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/Users/wommy/Documents/GitHub/WEB3/profit_model/"/>
    </mc:Choice>
  </mc:AlternateContent>
  <xr:revisionPtr revIDLastSave="0" documentId="13_ncr:1_{06DC44D4-66A0-2A49-8583-7CC08C917ACD}" xr6:coauthVersionLast="47" xr6:coauthVersionMax="47" xr10:uidLastSave="{00000000-0000-0000-0000-000000000000}"/>
  <bookViews>
    <workbookView xWindow="0" yWindow="500" windowWidth="68800" windowHeight="26800" activeTab="7" xr2:uid="{00000000-000D-0000-FFFF-FFFF00000000}"/>
  </bookViews>
  <sheets>
    <sheet name="Dashboard" sheetId="1" r:id="rId1"/>
    <sheet name="0xc0ffee" sheetId="2" r:id="rId2"/>
    <sheet name="0x1b9FcB" sheetId="3" r:id="rId3"/>
    <sheet name="0x3eA68f" sheetId="4" r:id="rId4"/>
    <sheet name="0x9c4Ebb" sheetId="5" r:id="rId5"/>
    <sheet name="0x2Ee36E" sheetId="6" r:id="rId6"/>
    <sheet name="0x346C80" sheetId="7" r:id="rId7"/>
    <sheet name="0x3B25D8" sheetId="8" r:id="rId8"/>
    <sheet name="0x30A1B7" sheetId="9" r:id="rId9"/>
    <sheet name="0x7bD7cA" sheetId="10" r:id="rId10"/>
    <sheet name="0x0BdE59" sheetId="11" r:id="rId11"/>
    <sheet name="0xe75eD6" sheetId="12" r:id="rId12"/>
    <sheet name="Leaderboard" sheetId="13" r:id="rId13"/>
  </sheets>
  <definedNames>
    <definedName name="_xlnm._FilterDatabase" localSheetId="10" hidden="1">'0x0BdE59'!$B$9:$BF$863</definedName>
    <definedName name="_xlnm._FilterDatabase" localSheetId="2" hidden="1">'0x1b9FcB'!$B$9:$BC$166</definedName>
    <definedName name="_xlnm._FilterDatabase" localSheetId="5" hidden="1">'0x2Ee36E'!$B$9:$EM$219</definedName>
    <definedName name="_xlnm._FilterDatabase" localSheetId="8" hidden="1">'0x30A1B7'!$B$9:$AZ$58</definedName>
    <definedName name="_xlnm._FilterDatabase" localSheetId="6" hidden="1">'0x346C80'!$B$9:$AZ$106</definedName>
    <definedName name="_xlnm._FilterDatabase" localSheetId="7" hidden="1">'0x3B25D8'!$B$9:$EM$71</definedName>
    <definedName name="_xlnm._FilterDatabase" localSheetId="3" hidden="1">'0x3eA68f'!$B$9:$DJ$96</definedName>
    <definedName name="_xlnm._FilterDatabase" localSheetId="9" hidden="1">'0x7bD7cA'!$B$9:$AZ$24</definedName>
    <definedName name="_xlnm._FilterDatabase" localSheetId="4" hidden="1">'0x9c4Ebb'!$B$9:$DJ$146</definedName>
    <definedName name="_xlnm._FilterDatabase" localSheetId="1" hidden="1">'0xc0ffee'!$B$9:$AW$172</definedName>
    <definedName name="_xlnm._FilterDatabase" localSheetId="11" hidden="1">'0xe75eD6'!$B$9:$CE$454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454" i="12" l="1"/>
  <c r="S453" i="12"/>
  <c r="S452" i="12"/>
  <c r="S451" i="12"/>
  <c r="S450" i="12"/>
  <c r="S449" i="12"/>
  <c r="S448" i="12"/>
  <c r="S447" i="12"/>
  <c r="S446" i="12"/>
  <c r="S445" i="12"/>
  <c r="S444" i="12"/>
  <c r="S443" i="12"/>
  <c r="S442" i="12"/>
  <c r="S441" i="12"/>
  <c r="S440" i="12"/>
  <c r="S439" i="12"/>
  <c r="S438" i="12"/>
  <c r="S437" i="12"/>
  <c r="S436" i="12"/>
  <c r="S435" i="12"/>
  <c r="S434" i="12"/>
  <c r="S433" i="12"/>
  <c r="S432" i="12"/>
  <c r="S431" i="12"/>
  <c r="S430" i="12"/>
  <c r="S429" i="12"/>
  <c r="S428" i="12"/>
  <c r="S427" i="12"/>
  <c r="S426" i="12"/>
  <c r="S425" i="12"/>
  <c r="S424" i="12"/>
  <c r="S423" i="12"/>
  <c r="S422" i="12"/>
  <c r="S421" i="12"/>
  <c r="S420" i="12"/>
  <c r="S419" i="12"/>
  <c r="S418" i="12"/>
  <c r="S417" i="12"/>
  <c r="S416" i="12"/>
  <c r="S415" i="12"/>
  <c r="S414" i="12"/>
  <c r="S413" i="12"/>
  <c r="S412" i="12"/>
  <c r="S411" i="12"/>
  <c r="S410" i="12"/>
  <c r="S409" i="12"/>
  <c r="S408" i="12"/>
  <c r="S407" i="12"/>
  <c r="S406" i="12"/>
  <c r="S405" i="12"/>
  <c r="S404" i="12"/>
  <c r="S403" i="12"/>
  <c r="S402" i="12"/>
  <c r="S401" i="12"/>
  <c r="S400" i="12"/>
  <c r="S399" i="12"/>
  <c r="S398" i="12"/>
  <c r="S397" i="12"/>
  <c r="S396" i="12"/>
  <c r="S395" i="12"/>
  <c r="S394" i="12"/>
  <c r="S393" i="12"/>
  <c r="S392" i="12"/>
  <c r="S391" i="12"/>
  <c r="S390" i="12"/>
  <c r="S389" i="12"/>
  <c r="S388" i="12"/>
  <c r="S387" i="12"/>
  <c r="S386" i="12"/>
  <c r="S385" i="12"/>
  <c r="S384" i="12"/>
  <c r="S383" i="12"/>
  <c r="S382" i="12"/>
  <c r="S381" i="12"/>
  <c r="S380" i="12"/>
  <c r="S379" i="12"/>
  <c r="S378" i="12"/>
  <c r="S377" i="12"/>
  <c r="S376" i="12"/>
  <c r="S375" i="12"/>
  <c r="S374" i="12"/>
  <c r="S373" i="12"/>
  <c r="S372" i="12"/>
  <c r="S371" i="12"/>
  <c r="S370" i="12"/>
  <c r="S369" i="12"/>
  <c r="S368" i="12"/>
  <c r="S367" i="12"/>
  <c r="S366" i="12"/>
  <c r="S365" i="12"/>
  <c r="S364" i="12"/>
  <c r="S363" i="12"/>
  <c r="S362" i="12"/>
  <c r="S361" i="12"/>
  <c r="S360" i="12"/>
  <c r="S359" i="12"/>
  <c r="S358" i="12"/>
  <c r="S357" i="12"/>
  <c r="S356" i="12"/>
  <c r="S355" i="12"/>
  <c r="S354" i="12"/>
  <c r="S353" i="12"/>
  <c r="S352" i="12"/>
  <c r="S351" i="12"/>
  <c r="S350" i="12"/>
  <c r="S349" i="12"/>
  <c r="S348" i="12"/>
  <c r="S347" i="12"/>
  <c r="S346" i="12"/>
  <c r="S345" i="12"/>
  <c r="S344" i="12"/>
  <c r="S343" i="12"/>
  <c r="S342" i="12"/>
  <c r="S341" i="12"/>
  <c r="S340" i="12"/>
  <c r="S339" i="12"/>
  <c r="S338" i="12"/>
  <c r="S337" i="12"/>
  <c r="S336" i="12"/>
  <c r="S335" i="12"/>
  <c r="S334" i="12"/>
  <c r="S333" i="12"/>
  <c r="S332" i="12"/>
  <c r="S331" i="12"/>
  <c r="S330" i="12"/>
  <c r="S329" i="12"/>
  <c r="S328" i="12"/>
  <c r="S327" i="12"/>
  <c r="S326" i="12"/>
  <c r="S325" i="12"/>
  <c r="S324" i="12"/>
  <c r="S323" i="12"/>
  <c r="S322" i="12"/>
  <c r="S321" i="12"/>
  <c r="S320" i="12"/>
  <c r="S319" i="12"/>
  <c r="S318" i="12"/>
  <c r="S317" i="12"/>
  <c r="S316" i="12"/>
  <c r="S315" i="12"/>
  <c r="S314" i="12"/>
  <c r="S313" i="12"/>
  <c r="S312" i="12"/>
  <c r="S311" i="12"/>
  <c r="S310" i="12"/>
  <c r="S309" i="12"/>
  <c r="S308" i="12"/>
  <c r="S307" i="12"/>
  <c r="S306" i="12"/>
  <c r="S305" i="12"/>
  <c r="S304" i="12"/>
  <c r="S303" i="12"/>
  <c r="S302" i="12"/>
  <c r="S301" i="12"/>
  <c r="S300" i="12"/>
  <c r="S299" i="12"/>
  <c r="S298" i="12"/>
  <c r="S297" i="12"/>
  <c r="S296" i="12"/>
  <c r="S295" i="12"/>
  <c r="S294" i="12"/>
  <c r="S293" i="12"/>
  <c r="S292" i="12"/>
  <c r="S291" i="12"/>
  <c r="S290" i="12"/>
  <c r="S289" i="12"/>
  <c r="S288" i="12"/>
  <c r="S287" i="12"/>
  <c r="S286" i="12"/>
  <c r="S285" i="12"/>
  <c r="S284" i="12"/>
  <c r="S283" i="12"/>
  <c r="S282" i="12"/>
  <c r="S281" i="12"/>
  <c r="S280" i="12"/>
  <c r="S279" i="12"/>
  <c r="S278" i="12"/>
  <c r="S277" i="12"/>
  <c r="S276" i="12"/>
  <c r="S275" i="12"/>
  <c r="S274" i="12"/>
  <c r="S273" i="12"/>
  <c r="S272" i="12"/>
  <c r="S271" i="12"/>
  <c r="S270" i="12"/>
  <c r="S269" i="12"/>
  <c r="S268" i="12"/>
  <c r="S267" i="12"/>
  <c r="S266" i="12"/>
  <c r="S265" i="12"/>
  <c r="S264" i="12"/>
  <c r="S263" i="12"/>
  <c r="S262" i="12"/>
  <c r="S261" i="12"/>
  <c r="S260" i="12"/>
  <c r="S259" i="12"/>
  <c r="S258" i="12"/>
  <c r="S257" i="12"/>
  <c r="S256" i="12"/>
  <c r="S255" i="12"/>
  <c r="S254" i="12"/>
  <c r="S253" i="12"/>
  <c r="S252" i="12"/>
  <c r="S251" i="12"/>
  <c r="S250" i="12"/>
  <c r="S249" i="12"/>
  <c r="S248" i="12"/>
  <c r="S247" i="12"/>
  <c r="S246" i="12"/>
  <c r="S245" i="12"/>
  <c r="S244" i="12"/>
  <c r="S243" i="12"/>
  <c r="S242" i="12"/>
  <c r="S241" i="12"/>
  <c r="S240" i="12"/>
  <c r="S239" i="12"/>
  <c r="S238" i="12"/>
  <c r="S237" i="12"/>
  <c r="S236" i="12"/>
  <c r="S235" i="12"/>
  <c r="S234" i="12"/>
  <c r="S233" i="12"/>
  <c r="S232" i="12"/>
  <c r="S231" i="12"/>
  <c r="S230" i="12"/>
  <c r="S229" i="12"/>
  <c r="S228" i="12"/>
  <c r="S227" i="12"/>
  <c r="S226" i="12"/>
  <c r="S225" i="12"/>
  <c r="S224" i="12"/>
  <c r="S223" i="12"/>
  <c r="S222" i="12"/>
  <c r="S221" i="12"/>
  <c r="S220" i="12"/>
  <c r="S219" i="12"/>
  <c r="S218" i="12"/>
  <c r="S217" i="12"/>
  <c r="S216" i="12"/>
  <c r="S215" i="12"/>
  <c r="S214" i="12"/>
  <c r="S213" i="12"/>
  <c r="S212" i="12"/>
  <c r="S211" i="12"/>
  <c r="S210" i="12"/>
  <c r="S209" i="12"/>
  <c r="S208" i="12"/>
  <c r="S207" i="12"/>
  <c r="S206" i="12"/>
  <c r="S205" i="12"/>
  <c r="S204" i="12"/>
  <c r="S203" i="12"/>
  <c r="S202" i="12"/>
  <c r="S201" i="12"/>
  <c r="S200" i="12"/>
  <c r="S199" i="12"/>
  <c r="S198" i="12"/>
  <c r="S197" i="12"/>
  <c r="S196" i="12"/>
  <c r="S195" i="12"/>
  <c r="S194" i="12"/>
  <c r="S193" i="12"/>
  <c r="S192" i="12"/>
  <c r="S191" i="12"/>
  <c r="S190" i="12"/>
  <c r="S189" i="12"/>
  <c r="S188" i="12"/>
  <c r="S187" i="12"/>
  <c r="S186" i="12"/>
  <c r="S185" i="12"/>
  <c r="S184" i="12"/>
  <c r="S183" i="12"/>
  <c r="S182" i="12"/>
  <c r="S181" i="12"/>
  <c r="S180" i="12"/>
  <c r="S179" i="12"/>
  <c r="S178" i="12"/>
  <c r="S177" i="12"/>
  <c r="S176" i="12"/>
  <c r="S175" i="12"/>
  <c r="S174" i="12"/>
  <c r="S173" i="12"/>
  <c r="S172" i="12"/>
  <c r="S171" i="12"/>
  <c r="S170" i="12"/>
  <c r="S169" i="12"/>
  <c r="S168" i="12"/>
  <c r="S167" i="12"/>
  <c r="S166" i="12"/>
  <c r="S165" i="12"/>
  <c r="S164" i="12"/>
  <c r="S163" i="12"/>
  <c r="S162" i="12"/>
  <c r="S161" i="12"/>
  <c r="S160" i="12"/>
  <c r="S159" i="12"/>
  <c r="S158" i="12"/>
  <c r="S157" i="12"/>
  <c r="S156" i="12"/>
  <c r="S155" i="12"/>
  <c r="S154" i="12"/>
  <c r="S153" i="12"/>
  <c r="S152" i="12"/>
  <c r="S151" i="12"/>
  <c r="S150" i="12"/>
  <c r="S149" i="12"/>
  <c r="S148" i="12"/>
  <c r="S147" i="12"/>
  <c r="S146" i="12"/>
  <c r="S145" i="12"/>
  <c r="S144" i="12"/>
  <c r="S143" i="12"/>
  <c r="S142" i="12"/>
  <c r="S141" i="12"/>
  <c r="S140" i="12"/>
  <c r="S139" i="12"/>
  <c r="S138" i="12"/>
  <c r="S137" i="12"/>
  <c r="S136" i="12"/>
  <c r="S135" i="12"/>
  <c r="S134" i="12"/>
  <c r="S133" i="12"/>
  <c r="S132" i="12"/>
  <c r="S131" i="12"/>
  <c r="S130" i="12"/>
  <c r="S129" i="12"/>
  <c r="S128" i="12"/>
  <c r="S127" i="12"/>
  <c r="S126" i="12"/>
  <c r="S125" i="12"/>
  <c r="S124" i="12"/>
  <c r="S123" i="12"/>
  <c r="S122" i="12"/>
  <c r="S121" i="12"/>
  <c r="S120" i="12"/>
  <c r="S119" i="12"/>
  <c r="S118" i="12"/>
  <c r="S117" i="12"/>
  <c r="S116" i="12"/>
  <c r="S115" i="12"/>
  <c r="S114" i="12"/>
  <c r="S113" i="12"/>
  <c r="S112" i="12"/>
  <c r="S111" i="12"/>
  <c r="S110" i="12"/>
  <c r="S109" i="12"/>
  <c r="S108" i="12"/>
  <c r="S107" i="12"/>
  <c r="S106" i="12"/>
  <c r="S105" i="12"/>
  <c r="S104" i="12"/>
  <c r="S103" i="12"/>
  <c r="S102" i="12"/>
  <c r="S101" i="12"/>
  <c r="S100" i="12"/>
  <c r="S99" i="12"/>
  <c r="S98" i="12"/>
  <c r="S97" i="12"/>
  <c r="S96" i="12"/>
  <c r="S95" i="12"/>
  <c r="S94" i="12"/>
  <c r="S93" i="12"/>
  <c r="S92" i="12"/>
  <c r="S91" i="12"/>
  <c r="S90" i="12"/>
  <c r="S89" i="12"/>
  <c r="S88" i="12"/>
  <c r="S87" i="12"/>
  <c r="S86" i="12"/>
  <c r="S85" i="12"/>
  <c r="S84" i="12"/>
  <c r="S83" i="12"/>
  <c r="S82" i="12"/>
  <c r="S81" i="12"/>
  <c r="S80" i="12"/>
  <c r="S79" i="12"/>
  <c r="S78" i="12"/>
  <c r="S77" i="12"/>
  <c r="S76" i="12"/>
  <c r="S75" i="12"/>
  <c r="S74" i="12"/>
  <c r="S73" i="12"/>
  <c r="S72" i="12"/>
  <c r="S71" i="12"/>
  <c r="S70" i="12"/>
  <c r="S69" i="12"/>
  <c r="S68" i="12"/>
  <c r="S67" i="12"/>
  <c r="S66" i="12"/>
  <c r="S65" i="12"/>
  <c r="S64" i="12"/>
  <c r="S63" i="12"/>
  <c r="S62" i="12"/>
  <c r="S61" i="12"/>
  <c r="S60" i="12"/>
  <c r="S59" i="12"/>
  <c r="S58" i="12"/>
  <c r="S57" i="12"/>
  <c r="S56" i="12"/>
  <c r="S55" i="12"/>
  <c r="S54" i="12"/>
  <c r="S53" i="12"/>
  <c r="S52" i="12"/>
  <c r="S51" i="12"/>
  <c r="S50" i="12"/>
  <c r="S49" i="12"/>
  <c r="S48" i="12"/>
  <c r="S47" i="12"/>
  <c r="S46" i="12"/>
  <c r="S45" i="12"/>
  <c r="S44" i="12"/>
  <c r="S43" i="12"/>
  <c r="S42" i="12"/>
  <c r="S41" i="12"/>
  <c r="S40" i="12"/>
  <c r="S39" i="12"/>
  <c r="S38" i="12"/>
  <c r="S37" i="12"/>
  <c r="S36" i="12"/>
  <c r="S35" i="12"/>
  <c r="S34" i="12"/>
  <c r="S33" i="12"/>
  <c r="S32" i="12"/>
  <c r="S31" i="12"/>
  <c r="S30" i="12"/>
  <c r="S29" i="12"/>
  <c r="S28" i="12"/>
  <c r="S27" i="12"/>
  <c r="S26" i="12"/>
  <c r="S25" i="12"/>
  <c r="S24" i="12"/>
  <c r="S23" i="12"/>
  <c r="S22" i="12"/>
  <c r="S21" i="12"/>
  <c r="S20" i="12"/>
  <c r="S19" i="12"/>
  <c r="S18" i="12"/>
  <c r="S17" i="12"/>
  <c r="S16" i="12"/>
  <c r="S15" i="12"/>
  <c r="S14" i="12"/>
  <c r="S13" i="12"/>
  <c r="S12" i="12"/>
  <c r="S11" i="12"/>
  <c r="S10" i="12"/>
  <c r="H7" i="12"/>
  <c r="H6" i="12"/>
  <c r="D7" i="12" s="1"/>
  <c r="D6" i="12"/>
  <c r="D5" i="12"/>
  <c r="H5" i="12" s="1"/>
  <c r="D4" i="12"/>
  <c r="H4" i="12" s="1"/>
  <c r="S863" i="11"/>
  <c r="S862" i="11"/>
  <c r="S861" i="11"/>
  <c r="S860" i="11"/>
  <c r="S859" i="11"/>
  <c r="S858" i="11"/>
  <c r="S857" i="11"/>
  <c r="S856" i="11"/>
  <c r="S855" i="11"/>
  <c r="S854" i="11"/>
  <c r="S853" i="11"/>
  <c r="S852" i="11"/>
  <c r="S851" i="11"/>
  <c r="S850" i="11"/>
  <c r="S849" i="11"/>
  <c r="S848" i="11"/>
  <c r="S847" i="11"/>
  <c r="S846" i="11"/>
  <c r="S845" i="11"/>
  <c r="S844" i="11"/>
  <c r="S843" i="11"/>
  <c r="S842" i="11"/>
  <c r="S841" i="11"/>
  <c r="S840" i="11"/>
  <c r="S839" i="11"/>
  <c r="S838" i="11"/>
  <c r="S837" i="11"/>
  <c r="S836" i="11"/>
  <c r="S835" i="11"/>
  <c r="S834" i="11"/>
  <c r="S833" i="11"/>
  <c r="S832" i="11"/>
  <c r="S831" i="11"/>
  <c r="S830" i="11"/>
  <c r="S829" i="11"/>
  <c r="S828" i="11"/>
  <c r="S827" i="11"/>
  <c r="S826" i="11"/>
  <c r="S825" i="11"/>
  <c r="S824" i="11"/>
  <c r="S823" i="11"/>
  <c r="S822" i="11"/>
  <c r="S821" i="11"/>
  <c r="S820" i="11"/>
  <c r="S819" i="11"/>
  <c r="S818" i="11"/>
  <c r="S817" i="11"/>
  <c r="S816" i="11"/>
  <c r="S815" i="11"/>
  <c r="S814" i="11"/>
  <c r="S813" i="11"/>
  <c r="S812" i="11"/>
  <c r="S811" i="11"/>
  <c r="S810" i="11"/>
  <c r="S809" i="11"/>
  <c r="S808" i="11"/>
  <c r="S807" i="11"/>
  <c r="S806" i="11"/>
  <c r="S805" i="11"/>
  <c r="S804" i="11"/>
  <c r="S803" i="11"/>
  <c r="S802" i="11"/>
  <c r="S801" i="11"/>
  <c r="S800" i="11"/>
  <c r="S799" i="11"/>
  <c r="S798" i="11"/>
  <c r="S797" i="11"/>
  <c r="S796" i="11"/>
  <c r="S795" i="11"/>
  <c r="S794" i="11"/>
  <c r="S793" i="11"/>
  <c r="S792" i="11"/>
  <c r="S791" i="11"/>
  <c r="S790" i="11"/>
  <c r="S789" i="11"/>
  <c r="S788" i="11"/>
  <c r="S787" i="11"/>
  <c r="S786" i="11"/>
  <c r="S785" i="11"/>
  <c r="S784" i="11"/>
  <c r="S783" i="11"/>
  <c r="S782" i="11"/>
  <c r="S781" i="11"/>
  <c r="S780" i="11"/>
  <c r="S779" i="11"/>
  <c r="S778" i="11"/>
  <c r="S777" i="11"/>
  <c r="S776" i="11"/>
  <c r="S775" i="11"/>
  <c r="S774" i="11"/>
  <c r="S773" i="11"/>
  <c r="S772" i="11"/>
  <c r="S771" i="11"/>
  <c r="S770" i="11"/>
  <c r="S769" i="11"/>
  <c r="S768" i="11"/>
  <c r="S767" i="11"/>
  <c r="S766" i="11"/>
  <c r="S765" i="11"/>
  <c r="S764" i="11"/>
  <c r="S763" i="11"/>
  <c r="S762" i="11"/>
  <c r="S761" i="11"/>
  <c r="S760" i="11"/>
  <c r="S759" i="11"/>
  <c r="S758" i="11"/>
  <c r="S757" i="11"/>
  <c r="S756" i="11"/>
  <c r="S755" i="11"/>
  <c r="S754" i="11"/>
  <c r="S753" i="11"/>
  <c r="S752" i="11"/>
  <c r="S751" i="11"/>
  <c r="S750" i="11"/>
  <c r="S749" i="11"/>
  <c r="S748" i="11"/>
  <c r="S747" i="11"/>
  <c r="S746" i="11"/>
  <c r="S745" i="11"/>
  <c r="S744" i="11"/>
  <c r="S743" i="11"/>
  <c r="S742" i="11"/>
  <c r="S741" i="11"/>
  <c r="S740" i="11"/>
  <c r="S739" i="11"/>
  <c r="S738" i="11"/>
  <c r="S737" i="11"/>
  <c r="S736" i="11"/>
  <c r="S735" i="11"/>
  <c r="S734" i="11"/>
  <c r="S733" i="11"/>
  <c r="S732" i="11"/>
  <c r="S731" i="11"/>
  <c r="S730" i="11"/>
  <c r="S729" i="11"/>
  <c r="S728" i="11"/>
  <c r="S727" i="11"/>
  <c r="S726" i="11"/>
  <c r="S725" i="11"/>
  <c r="S724" i="11"/>
  <c r="S723" i="11"/>
  <c r="S722" i="11"/>
  <c r="S721" i="11"/>
  <c r="S720" i="11"/>
  <c r="S719" i="11"/>
  <c r="S718" i="11"/>
  <c r="S717" i="11"/>
  <c r="S716" i="11"/>
  <c r="S715" i="11"/>
  <c r="S714" i="11"/>
  <c r="S713" i="11"/>
  <c r="S712" i="11"/>
  <c r="S711" i="11"/>
  <c r="S710" i="11"/>
  <c r="S709" i="11"/>
  <c r="S708" i="11"/>
  <c r="S707" i="11"/>
  <c r="S706" i="11"/>
  <c r="S705" i="11"/>
  <c r="S704" i="11"/>
  <c r="S703" i="11"/>
  <c r="S702" i="11"/>
  <c r="S701" i="11"/>
  <c r="S700" i="11"/>
  <c r="S699" i="11"/>
  <c r="S698" i="11"/>
  <c r="S697" i="11"/>
  <c r="S696" i="11"/>
  <c r="S695" i="11"/>
  <c r="S694" i="11"/>
  <c r="S693" i="11"/>
  <c r="S692" i="11"/>
  <c r="S691" i="11"/>
  <c r="S690" i="11"/>
  <c r="S689" i="11"/>
  <c r="S688" i="11"/>
  <c r="S687" i="11"/>
  <c r="S686" i="11"/>
  <c r="S685" i="11"/>
  <c r="S684" i="11"/>
  <c r="S683" i="11"/>
  <c r="S682" i="11"/>
  <c r="S681" i="11"/>
  <c r="S680" i="11"/>
  <c r="S679" i="11"/>
  <c r="S678" i="11"/>
  <c r="S677" i="11"/>
  <c r="S676" i="11"/>
  <c r="S675" i="11"/>
  <c r="S674" i="11"/>
  <c r="S673" i="11"/>
  <c r="S672" i="11"/>
  <c r="S671" i="11"/>
  <c r="S670" i="11"/>
  <c r="S669" i="11"/>
  <c r="S668" i="11"/>
  <c r="S667" i="11"/>
  <c r="S666" i="11"/>
  <c r="S665" i="11"/>
  <c r="S664" i="11"/>
  <c r="S663" i="11"/>
  <c r="S662" i="11"/>
  <c r="S661" i="11"/>
  <c r="S660" i="11"/>
  <c r="S659" i="11"/>
  <c r="S658" i="11"/>
  <c r="S657" i="11"/>
  <c r="S656" i="11"/>
  <c r="S655" i="11"/>
  <c r="S654" i="11"/>
  <c r="S653" i="11"/>
  <c r="S652" i="11"/>
  <c r="S651" i="11"/>
  <c r="S650" i="11"/>
  <c r="S649" i="11"/>
  <c r="S648" i="11"/>
  <c r="S647" i="11"/>
  <c r="S646" i="11"/>
  <c r="S645" i="11"/>
  <c r="S644" i="11"/>
  <c r="S643" i="11"/>
  <c r="S642" i="11"/>
  <c r="S641" i="11"/>
  <c r="S640" i="11"/>
  <c r="S639" i="11"/>
  <c r="S638" i="11"/>
  <c r="S637" i="11"/>
  <c r="S636" i="11"/>
  <c r="S635" i="11"/>
  <c r="S634" i="11"/>
  <c r="S633" i="11"/>
  <c r="S632" i="11"/>
  <c r="S631" i="11"/>
  <c r="S630" i="11"/>
  <c r="S629" i="11"/>
  <c r="S628" i="11"/>
  <c r="S627" i="11"/>
  <c r="S626" i="11"/>
  <c r="S625" i="11"/>
  <c r="S624" i="11"/>
  <c r="S623" i="11"/>
  <c r="S622" i="11"/>
  <c r="S621" i="11"/>
  <c r="S620" i="11"/>
  <c r="S619" i="11"/>
  <c r="S618" i="11"/>
  <c r="S617" i="11"/>
  <c r="S616" i="11"/>
  <c r="S615" i="11"/>
  <c r="S614" i="11"/>
  <c r="S613" i="11"/>
  <c r="S612" i="11"/>
  <c r="S611" i="11"/>
  <c r="S610" i="11"/>
  <c r="S609" i="11"/>
  <c r="S608" i="11"/>
  <c r="S607" i="11"/>
  <c r="S606" i="11"/>
  <c r="S605" i="11"/>
  <c r="S604" i="11"/>
  <c r="S603" i="11"/>
  <c r="S602" i="11"/>
  <c r="S601" i="11"/>
  <c r="S600" i="11"/>
  <c r="S599" i="11"/>
  <c r="S598" i="11"/>
  <c r="S597" i="11"/>
  <c r="S596" i="11"/>
  <c r="S595" i="11"/>
  <c r="S594" i="11"/>
  <c r="S593" i="11"/>
  <c r="S592" i="11"/>
  <c r="S591" i="11"/>
  <c r="S590" i="11"/>
  <c r="S589" i="11"/>
  <c r="S588" i="11"/>
  <c r="S587" i="11"/>
  <c r="S586" i="11"/>
  <c r="S585" i="11"/>
  <c r="S584" i="11"/>
  <c r="S583" i="11"/>
  <c r="S582" i="11"/>
  <c r="S581" i="11"/>
  <c r="S580" i="11"/>
  <c r="S579" i="11"/>
  <c r="S578" i="11"/>
  <c r="S577" i="11"/>
  <c r="S576" i="11"/>
  <c r="S575" i="11"/>
  <c r="S574" i="11"/>
  <c r="S573" i="11"/>
  <c r="S572" i="11"/>
  <c r="S571" i="11"/>
  <c r="S570" i="11"/>
  <c r="S569" i="11"/>
  <c r="S568" i="11"/>
  <c r="S567" i="11"/>
  <c r="S566" i="11"/>
  <c r="S565" i="11"/>
  <c r="S564" i="11"/>
  <c r="S563" i="11"/>
  <c r="S562" i="11"/>
  <c r="S561" i="11"/>
  <c r="S560" i="11"/>
  <c r="S559" i="11"/>
  <c r="S558" i="11"/>
  <c r="S557" i="11"/>
  <c r="S556" i="11"/>
  <c r="S555" i="11"/>
  <c r="S554" i="11"/>
  <c r="S553" i="11"/>
  <c r="S552" i="11"/>
  <c r="S551" i="11"/>
  <c r="S550" i="11"/>
  <c r="S549" i="11"/>
  <c r="S548" i="11"/>
  <c r="S547" i="11"/>
  <c r="S546" i="11"/>
  <c r="S545" i="11"/>
  <c r="S544" i="11"/>
  <c r="S543" i="11"/>
  <c r="S542" i="11"/>
  <c r="S541" i="11"/>
  <c r="S540" i="11"/>
  <c r="S539" i="11"/>
  <c r="S538" i="11"/>
  <c r="S537" i="11"/>
  <c r="S536" i="11"/>
  <c r="S535" i="11"/>
  <c r="S534" i="11"/>
  <c r="S533" i="11"/>
  <c r="S532" i="11"/>
  <c r="S531" i="11"/>
  <c r="S530" i="11"/>
  <c r="S529" i="11"/>
  <c r="S528" i="11"/>
  <c r="S527" i="11"/>
  <c r="S526" i="11"/>
  <c r="S525" i="11"/>
  <c r="S524" i="11"/>
  <c r="S523" i="11"/>
  <c r="S522" i="11"/>
  <c r="S521" i="11"/>
  <c r="S520" i="11"/>
  <c r="S519" i="11"/>
  <c r="S518" i="11"/>
  <c r="S517" i="11"/>
  <c r="S516" i="11"/>
  <c r="S515" i="11"/>
  <c r="S514" i="11"/>
  <c r="S513" i="11"/>
  <c r="S512" i="11"/>
  <c r="S511" i="11"/>
  <c r="S510" i="11"/>
  <c r="S509" i="11"/>
  <c r="S508" i="11"/>
  <c r="S507" i="11"/>
  <c r="S506" i="11"/>
  <c r="S505" i="11"/>
  <c r="S504" i="11"/>
  <c r="S503" i="11"/>
  <c r="S502" i="11"/>
  <c r="S501" i="11"/>
  <c r="S500" i="11"/>
  <c r="S499" i="11"/>
  <c r="S498" i="11"/>
  <c r="S497" i="11"/>
  <c r="S496" i="11"/>
  <c r="S495" i="11"/>
  <c r="S494" i="11"/>
  <c r="S493" i="11"/>
  <c r="S492" i="11"/>
  <c r="S491" i="11"/>
  <c r="S490" i="11"/>
  <c r="S489" i="11"/>
  <c r="S488" i="11"/>
  <c r="S487" i="11"/>
  <c r="S486" i="11"/>
  <c r="S485" i="11"/>
  <c r="S484" i="11"/>
  <c r="S483" i="11"/>
  <c r="S482" i="11"/>
  <c r="S481" i="11"/>
  <c r="S480" i="11"/>
  <c r="S479" i="11"/>
  <c r="S478" i="11"/>
  <c r="S477" i="11"/>
  <c r="S476" i="11"/>
  <c r="S475" i="11"/>
  <c r="S474" i="11"/>
  <c r="S473" i="11"/>
  <c r="S472" i="11"/>
  <c r="S471" i="11"/>
  <c r="S470" i="11"/>
  <c r="S469" i="11"/>
  <c r="S468" i="11"/>
  <c r="S467" i="11"/>
  <c r="S466" i="11"/>
  <c r="S465" i="11"/>
  <c r="S464" i="11"/>
  <c r="S463" i="11"/>
  <c r="S462" i="11"/>
  <c r="S461" i="11"/>
  <c r="S460" i="11"/>
  <c r="S459" i="11"/>
  <c r="S458" i="11"/>
  <c r="S457" i="11"/>
  <c r="S456" i="11"/>
  <c r="S455" i="11"/>
  <c r="S454" i="11"/>
  <c r="S453" i="11"/>
  <c r="S452" i="11"/>
  <c r="S451" i="11"/>
  <c r="S450" i="11"/>
  <c r="S449" i="11"/>
  <c r="S448" i="11"/>
  <c r="S447" i="11"/>
  <c r="S446" i="11"/>
  <c r="S445" i="11"/>
  <c r="S444" i="11"/>
  <c r="S443" i="11"/>
  <c r="S442" i="11"/>
  <c r="S441" i="11"/>
  <c r="S440" i="11"/>
  <c r="S439" i="11"/>
  <c r="S438" i="11"/>
  <c r="S437" i="11"/>
  <c r="S436" i="11"/>
  <c r="S435" i="11"/>
  <c r="S434" i="11"/>
  <c r="S433" i="11"/>
  <c r="S432" i="11"/>
  <c r="S431" i="11"/>
  <c r="S430" i="11"/>
  <c r="S429" i="11"/>
  <c r="S428" i="11"/>
  <c r="S427" i="11"/>
  <c r="S426" i="11"/>
  <c r="S425" i="11"/>
  <c r="S424" i="11"/>
  <c r="S423" i="11"/>
  <c r="S422" i="11"/>
  <c r="S421" i="11"/>
  <c r="S420" i="11"/>
  <c r="S419" i="11"/>
  <c r="S418" i="11"/>
  <c r="S417" i="11"/>
  <c r="S416" i="11"/>
  <c r="S415" i="11"/>
  <c r="S414" i="11"/>
  <c r="S413" i="11"/>
  <c r="S412" i="11"/>
  <c r="S411" i="11"/>
  <c r="S410" i="11"/>
  <c r="S409" i="11"/>
  <c r="S408" i="11"/>
  <c r="S407" i="11"/>
  <c r="S406" i="11"/>
  <c r="S405" i="11"/>
  <c r="S404" i="11"/>
  <c r="S403" i="11"/>
  <c r="S402" i="11"/>
  <c r="S401" i="11"/>
  <c r="S400" i="11"/>
  <c r="S399" i="11"/>
  <c r="S398" i="11"/>
  <c r="S397" i="11"/>
  <c r="S396" i="11"/>
  <c r="S395" i="11"/>
  <c r="S394" i="11"/>
  <c r="S393" i="11"/>
  <c r="S392" i="11"/>
  <c r="S391" i="11"/>
  <c r="S390" i="11"/>
  <c r="S389" i="11"/>
  <c r="S388" i="11"/>
  <c r="S387" i="11"/>
  <c r="S386" i="11"/>
  <c r="S385" i="11"/>
  <c r="S384" i="11"/>
  <c r="S383" i="11"/>
  <c r="S382" i="11"/>
  <c r="S381" i="11"/>
  <c r="S380" i="11"/>
  <c r="S379" i="11"/>
  <c r="S378" i="11"/>
  <c r="S377" i="11"/>
  <c r="S376" i="11"/>
  <c r="S375" i="11"/>
  <c r="S374" i="11"/>
  <c r="S373" i="11"/>
  <c r="S372" i="11"/>
  <c r="S371" i="11"/>
  <c r="S370" i="11"/>
  <c r="S369" i="11"/>
  <c r="S368" i="11"/>
  <c r="S367" i="11"/>
  <c r="S366" i="11"/>
  <c r="S365" i="11"/>
  <c r="S364" i="11"/>
  <c r="S363" i="11"/>
  <c r="S362" i="11"/>
  <c r="S361" i="11"/>
  <c r="S360" i="11"/>
  <c r="S359" i="11"/>
  <c r="S358" i="11"/>
  <c r="S357" i="11"/>
  <c r="S356" i="11"/>
  <c r="S355" i="11"/>
  <c r="S354" i="11"/>
  <c r="S353" i="11"/>
  <c r="S352" i="11"/>
  <c r="S351" i="11"/>
  <c r="S350" i="11"/>
  <c r="S349" i="11"/>
  <c r="S348" i="11"/>
  <c r="S347" i="11"/>
  <c r="S346" i="11"/>
  <c r="S345" i="11"/>
  <c r="S344" i="11"/>
  <c r="S343" i="11"/>
  <c r="S342" i="11"/>
  <c r="S341" i="11"/>
  <c r="S340" i="11"/>
  <c r="S339" i="11"/>
  <c r="S338" i="11"/>
  <c r="S337" i="11"/>
  <c r="S336" i="11"/>
  <c r="S335" i="11"/>
  <c r="S334" i="11"/>
  <c r="S333" i="11"/>
  <c r="S332" i="11"/>
  <c r="S331" i="11"/>
  <c r="S330" i="11"/>
  <c r="S329" i="11"/>
  <c r="S328" i="11"/>
  <c r="S327" i="11"/>
  <c r="S326" i="11"/>
  <c r="S325" i="11"/>
  <c r="S324" i="11"/>
  <c r="S323" i="11"/>
  <c r="S322" i="11"/>
  <c r="S321" i="11"/>
  <c r="S320" i="11"/>
  <c r="S319" i="11"/>
  <c r="S318" i="11"/>
  <c r="S317" i="11"/>
  <c r="S316" i="11"/>
  <c r="S315" i="11"/>
  <c r="S314" i="11"/>
  <c r="S313" i="11"/>
  <c r="S312" i="11"/>
  <c r="S311" i="11"/>
  <c r="S310" i="11"/>
  <c r="S309" i="11"/>
  <c r="S308" i="11"/>
  <c r="S307" i="11"/>
  <c r="S306" i="11"/>
  <c r="S305" i="11"/>
  <c r="S304" i="11"/>
  <c r="S303" i="11"/>
  <c r="S302" i="11"/>
  <c r="S301" i="11"/>
  <c r="S300" i="11"/>
  <c r="S299" i="11"/>
  <c r="S298" i="11"/>
  <c r="S297" i="11"/>
  <c r="S296" i="11"/>
  <c r="S295" i="11"/>
  <c r="S294" i="11"/>
  <c r="S293" i="11"/>
  <c r="S292" i="11"/>
  <c r="S291" i="11"/>
  <c r="S290" i="11"/>
  <c r="S289" i="11"/>
  <c r="S288" i="11"/>
  <c r="S287" i="11"/>
  <c r="S286" i="11"/>
  <c r="S285" i="11"/>
  <c r="S284" i="11"/>
  <c r="S283" i="11"/>
  <c r="S282" i="11"/>
  <c r="S281" i="11"/>
  <c r="S280" i="11"/>
  <c r="S279" i="11"/>
  <c r="S278" i="11"/>
  <c r="S277" i="11"/>
  <c r="S276" i="11"/>
  <c r="S275" i="11"/>
  <c r="S274" i="11"/>
  <c r="S273" i="11"/>
  <c r="S272" i="11"/>
  <c r="S271" i="11"/>
  <c r="S270" i="11"/>
  <c r="S269" i="11"/>
  <c r="S268" i="11"/>
  <c r="S267" i="11"/>
  <c r="S266" i="11"/>
  <c r="S265" i="11"/>
  <c r="S264" i="11"/>
  <c r="S263" i="11"/>
  <c r="S262" i="11"/>
  <c r="S261" i="11"/>
  <c r="S260" i="11"/>
  <c r="S259" i="11"/>
  <c r="S258" i="11"/>
  <c r="S257" i="11"/>
  <c r="S256" i="11"/>
  <c r="S255" i="11"/>
  <c r="S254" i="11"/>
  <c r="S253" i="11"/>
  <c r="S252" i="11"/>
  <c r="S251" i="11"/>
  <c r="S250" i="11"/>
  <c r="S249" i="11"/>
  <c r="S248" i="11"/>
  <c r="S247" i="11"/>
  <c r="S246" i="11"/>
  <c r="S245" i="11"/>
  <c r="S244" i="11"/>
  <c r="S243" i="11"/>
  <c r="S242" i="11"/>
  <c r="S241" i="11"/>
  <c r="S240" i="11"/>
  <c r="S239" i="11"/>
  <c r="S238" i="11"/>
  <c r="S237" i="11"/>
  <c r="S236" i="11"/>
  <c r="S235" i="11"/>
  <c r="S234" i="11"/>
  <c r="S233" i="11"/>
  <c r="S232" i="11"/>
  <c r="S231" i="11"/>
  <c r="S230" i="11"/>
  <c r="S229" i="11"/>
  <c r="S228" i="11"/>
  <c r="S227" i="11"/>
  <c r="S226" i="11"/>
  <c r="S225" i="11"/>
  <c r="S224" i="11"/>
  <c r="S223" i="11"/>
  <c r="S222" i="11"/>
  <c r="S221" i="11"/>
  <c r="S220" i="11"/>
  <c r="S219" i="11"/>
  <c r="S218" i="11"/>
  <c r="S217" i="11"/>
  <c r="S216" i="11"/>
  <c r="S215" i="11"/>
  <c r="S214" i="11"/>
  <c r="S213" i="11"/>
  <c r="S212" i="11"/>
  <c r="S211" i="11"/>
  <c r="S210" i="11"/>
  <c r="S209" i="11"/>
  <c r="S208" i="11"/>
  <c r="S207" i="11"/>
  <c r="S206" i="11"/>
  <c r="S205" i="11"/>
  <c r="S204" i="11"/>
  <c r="S203" i="11"/>
  <c r="S202" i="11"/>
  <c r="S201" i="11"/>
  <c r="S200" i="11"/>
  <c r="S199" i="11"/>
  <c r="S198" i="11"/>
  <c r="S197" i="11"/>
  <c r="S196" i="11"/>
  <c r="S195" i="11"/>
  <c r="S194" i="11"/>
  <c r="S193" i="11"/>
  <c r="S192" i="11"/>
  <c r="S191" i="11"/>
  <c r="S190" i="11"/>
  <c r="S189" i="11"/>
  <c r="S188" i="11"/>
  <c r="S187" i="11"/>
  <c r="S186" i="11"/>
  <c r="S185" i="11"/>
  <c r="S184" i="11"/>
  <c r="S183" i="11"/>
  <c r="S182" i="11"/>
  <c r="S181" i="11"/>
  <c r="S180" i="11"/>
  <c r="S179" i="11"/>
  <c r="S178" i="11"/>
  <c r="S177" i="11"/>
  <c r="S176" i="11"/>
  <c r="S175" i="11"/>
  <c r="S174" i="11"/>
  <c r="S173" i="11"/>
  <c r="S172" i="11"/>
  <c r="S171" i="11"/>
  <c r="S170" i="11"/>
  <c r="S169" i="11"/>
  <c r="S168" i="11"/>
  <c r="S167" i="11"/>
  <c r="S166" i="11"/>
  <c r="S165" i="11"/>
  <c r="S164" i="11"/>
  <c r="S163" i="11"/>
  <c r="S162" i="11"/>
  <c r="S161" i="11"/>
  <c r="S160" i="11"/>
  <c r="S159" i="11"/>
  <c r="S158" i="11"/>
  <c r="S157" i="11"/>
  <c r="S156" i="11"/>
  <c r="S155" i="11"/>
  <c r="S154" i="11"/>
  <c r="S153" i="11"/>
  <c r="S152" i="11"/>
  <c r="S151" i="11"/>
  <c r="S150" i="11"/>
  <c r="S149" i="11"/>
  <c r="S148" i="11"/>
  <c r="S147" i="11"/>
  <c r="S146" i="11"/>
  <c r="S145" i="11"/>
  <c r="S144" i="11"/>
  <c r="S143" i="11"/>
  <c r="S142" i="11"/>
  <c r="S141" i="11"/>
  <c r="S140" i="11"/>
  <c r="S139" i="11"/>
  <c r="S138" i="11"/>
  <c r="S137" i="11"/>
  <c r="S136" i="11"/>
  <c r="S135" i="11"/>
  <c r="S134" i="11"/>
  <c r="S133" i="11"/>
  <c r="S132" i="11"/>
  <c r="S131" i="11"/>
  <c r="S130" i="11"/>
  <c r="S129" i="11"/>
  <c r="S128" i="11"/>
  <c r="S127" i="11"/>
  <c r="S126" i="11"/>
  <c r="S125" i="11"/>
  <c r="S124" i="11"/>
  <c r="S123" i="11"/>
  <c r="S122" i="11"/>
  <c r="S121" i="11"/>
  <c r="S120" i="11"/>
  <c r="S119" i="11"/>
  <c r="S118" i="11"/>
  <c r="S117" i="11"/>
  <c r="S116" i="11"/>
  <c r="S115" i="11"/>
  <c r="S114" i="11"/>
  <c r="S113" i="11"/>
  <c r="S112" i="11"/>
  <c r="S111" i="11"/>
  <c r="S110" i="11"/>
  <c r="S109" i="11"/>
  <c r="S108" i="11"/>
  <c r="S107" i="11"/>
  <c r="S106" i="11"/>
  <c r="S105" i="11"/>
  <c r="S104" i="11"/>
  <c r="S103" i="11"/>
  <c r="S102" i="11"/>
  <c r="S101" i="11"/>
  <c r="S100" i="11"/>
  <c r="S99" i="11"/>
  <c r="S98" i="11"/>
  <c r="S97" i="11"/>
  <c r="S96" i="11"/>
  <c r="S95" i="11"/>
  <c r="S94" i="11"/>
  <c r="S93" i="11"/>
  <c r="S92" i="11"/>
  <c r="S91" i="11"/>
  <c r="S90" i="11"/>
  <c r="S89" i="11"/>
  <c r="S88" i="11"/>
  <c r="S87" i="11"/>
  <c r="S86" i="11"/>
  <c r="S85" i="11"/>
  <c r="S84" i="11"/>
  <c r="S83" i="11"/>
  <c r="S82" i="11"/>
  <c r="S81" i="11"/>
  <c r="S80" i="11"/>
  <c r="S79" i="11"/>
  <c r="S78" i="11"/>
  <c r="S77" i="11"/>
  <c r="S76" i="11"/>
  <c r="S75" i="11"/>
  <c r="S74" i="11"/>
  <c r="S73" i="11"/>
  <c r="S72" i="11"/>
  <c r="S71" i="11"/>
  <c r="S70" i="11"/>
  <c r="S69" i="11"/>
  <c r="S68" i="11"/>
  <c r="S67" i="11"/>
  <c r="S66" i="11"/>
  <c r="S65" i="11"/>
  <c r="S64" i="11"/>
  <c r="S63" i="11"/>
  <c r="S62" i="11"/>
  <c r="S61" i="11"/>
  <c r="S60" i="11"/>
  <c r="S59" i="11"/>
  <c r="S58" i="11"/>
  <c r="S57" i="11"/>
  <c r="S56" i="11"/>
  <c r="S55" i="11"/>
  <c r="S54" i="11"/>
  <c r="S53" i="11"/>
  <c r="S52" i="11"/>
  <c r="S51" i="11"/>
  <c r="S50" i="11"/>
  <c r="S49" i="11"/>
  <c r="S48" i="11"/>
  <c r="S47" i="11"/>
  <c r="S46" i="11"/>
  <c r="S45" i="11"/>
  <c r="S44" i="11"/>
  <c r="S43" i="11"/>
  <c r="S42" i="11"/>
  <c r="S41" i="11"/>
  <c r="S40" i="11"/>
  <c r="S39" i="11"/>
  <c r="S38" i="11"/>
  <c r="S37" i="11"/>
  <c r="S36" i="11"/>
  <c r="S35" i="11"/>
  <c r="S34" i="11"/>
  <c r="S33" i="11"/>
  <c r="S32" i="11"/>
  <c r="S31" i="11"/>
  <c r="S30" i="11"/>
  <c r="S29" i="11"/>
  <c r="S28" i="11"/>
  <c r="S27" i="11"/>
  <c r="S26" i="11"/>
  <c r="S25" i="11"/>
  <c r="S24" i="11"/>
  <c r="S23" i="11"/>
  <c r="S22" i="11"/>
  <c r="S21" i="11"/>
  <c r="S20" i="11"/>
  <c r="S19" i="11"/>
  <c r="S18" i="11"/>
  <c r="S17" i="11"/>
  <c r="S16" i="11"/>
  <c r="S15" i="11"/>
  <c r="S14" i="11"/>
  <c r="S13" i="11"/>
  <c r="S12" i="11"/>
  <c r="S11" i="11"/>
  <c r="S10" i="11"/>
  <c r="H7" i="11"/>
  <c r="H6" i="11"/>
  <c r="D6" i="11"/>
  <c r="D5" i="11"/>
  <c r="H5" i="11" s="1"/>
  <c r="D4" i="11"/>
  <c r="H4" i="11" s="1"/>
  <c r="S24" i="10"/>
  <c r="S23" i="10"/>
  <c r="S22" i="10"/>
  <c r="S21" i="10"/>
  <c r="S20" i="10"/>
  <c r="S19" i="10"/>
  <c r="S18" i="10"/>
  <c r="S17" i="10"/>
  <c r="S16" i="10"/>
  <c r="S15" i="10"/>
  <c r="S14" i="10"/>
  <c r="S13" i="10"/>
  <c r="S12" i="10"/>
  <c r="S11" i="10"/>
  <c r="S10" i="10"/>
  <c r="H7" i="10"/>
  <c r="H6" i="10"/>
  <c r="D6" i="10"/>
  <c r="D5" i="10"/>
  <c r="H5" i="10" s="1"/>
  <c r="D7" i="10" s="1"/>
  <c r="D4" i="10"/>
  <c r="H4" i="10" s="1"/>
  <c r="S58" i="9"/>
  <c r="S57" i="9"/>
  <c r="S56" i="9"/>
  <c r="S55" i="9"/>
  <c r="S54" i="9"/>
  <c r="S53" i="9"/>
  <c r="S52" i="9"/>
  <c r="S51" i="9"/>
  <c r="S50" i="9"/>
  <c r="S49" i="9"/>
  <c r="S48" i="9"/>
  <c r="S47" i="9"/>
  <c r="S46" i="9"/>
  <c r="S45" i="9"/>
  <c r="S44" i="9"/>
  <c r="S43" i="9"/>
  <c r="S42" i="9"/>
  <c r="S41" i="9"/>
  <c r="S40" i="9"/>
  <c r="S39" i="9"/>
  <c r="S38" i="9"/>
  <c r="S37" i="9"/>
  <c r="S36" i="9"/>
  <c r="S35" i="9"/>
  <c r="S34" i="9"/>
  <c r="S33" i="9"/>
  <c r="S32" i="9"/>
  <c r="S31" i="9"/>
  <c r="S30" i="9"/>
  <c r="S29" i="9"/>
  <c r="S28" i="9"/>
  <c r="S27" i="9"/>
  <c r="S26" i="9"/>
  <c r="S25" i="9"/>
  <c r="S24" i="9"/>
  <c r="S23" i="9"/>
  <c r="S22" i="9"/>
  <c r="S21" i="9"/>
  <c r="S20" i="9"/>
  <c r="S19" i="9"/>
  <c r="S18" i="9"/>
  <c r="S17" i="9"/>
  <c r="S16" i="9"/>
  <c r="S15" i="9"/>
  <c r="S14" i="9"/>
  <c r="S13" i="9"/>
  <c r="S12" i="9"/>
  <c r="S11" i="9"/>
  <c r="S10" i="9"/>
  <c r="H7" i="9"/>
  <c r="H6" i="9"/>
  <c r="D6" i="9"/>
  <c r="H5" i="9"/>
  <c r="D7" i="9" s="1"/>
  <c r="D5" i="9"/>
  <c r="H4" i="9"/>
  <c r="D4" i="9"/>
  <c r="S71" i="8"/>
  <c r="S70" i="8"/>
  <c r="S69" i="8"/>
  <c r="S68" i="8"/>
  <c r="S67" i="8"/>
  <c r="S66" i="8"/>
  <c r="S65" i="8"/>
  <c r="S64" i="8"/>
  <c r="S63" i="8"/>
  <c r="S62" i="8"/>
  <c r="S61" i="8"/>
  <c r="S60" i="8"/>
  <c r="S59" i="8"/>
  <c r="S58" i="8"/>
  <c r="S57" i="8"/>
  <c r="S56" i="8"/>
  <c r="S55" i="8"/>
  <c r="S54" i="8"/>
  <c r="S53" i="8"/>
  <c r="S52" i="8"/>
  <c r="S51" i="8"/>
  <c r="S50" i="8"/>
  <c r="S49" i="8"/>
  <c r="S48" i="8"/>
  <c r="S47" i="8"/>
  <c r="S46" i="8"/>
  <c r="S45" i="8"/>
  <c r="S44" i="8"/>
  <c r="S43" i="8"/>
  <c r="S42" i="8"/>
  <c r="S41" i="8"/>
  <c r="S40" i="8"/>
  <c r="S39" i="8"/>
  <c r="S38" i="8"/>
  <c r="S37" i="8"/>
  <c r="S36" i="8"/>
  <c r="S35" i="8"/>
  <c r="S34" i="8"/>
  <c r="S33" i="8"/>
  <c r="S32" i="8"/>
  <c r="S31" i="8"/>
  <c r="S30" i="8"/>
  <c r="S29" i="8"/>
  <c r="S28" i="8"/>
  <c r="S27" i="8"/>
  <c r="S26" i="8"/>
  <c r="S25" i="8"/>
  <c r="S24" i="8"/>
  <c r="S23" i="8"/>
  <c r="S22" i="8"/>
  <c r="S21" i="8"/>
  <c r="S20" i="8"/>
  <c r="S19" i="8"/>
  <c r="S18" i="8"/>
  <c r="S17" i="8"/>
  <c r="S16" i="8"/>
  <c r="S15" i="8"/>
  <c r="S14" i="8"/>
  <c r="S13" i="8"/>
  <c r="S12" i="8"/>
  <c r="S11" i="8"/>
  <c r="S10" i="8"/>
  <c r="H7" i="8"/>
  <c r="H6" i="8"/>
  <c r="D6" i="8"/>
  <c r="H5" i="8"/>
  <c r="D7" i="8" s="1"/>
  <c r="D5" i="8"/>
  <c r="H4" i="8"/>
  <c r="D4" i="8"/>
  <c r="S106" i="7"/>
  <c r="S105" i="7"/>
  <c r="S104" i="7"/>
  <c r="S103" i="7"/>
  <c r="S102" i="7"/>
  <c r="S101" i="7"/>
  <c r="S100" i="7"/>
  <c r="S99" i="7"/>
  <c r="S98" i="7"/>
  <c r="S97" i="7"/>
  <c r="S96" i="7"/>
  <c r="S95" i="7"/>
  <c r="S94" i="7"/>
  <c r="S93" i="7"/>
  <c r="S92" i="7"/>
  <c r="S91" i="7"/>
  <c r="S90" i="7"/>
  <c r="S89" i="7"/>
  <c r="S88" i="7"/>
  <c r="S87" i="7"/>
  <c r="S86" i="7"/>
  <c r="S85" i="7"/>
  <c r="S84" i="7"/>
  <c r="S83" i="7"/>
  <c r="S82" i="7"/>
  <c r="S81" i="7"/>
  <c r="S80" i="7"/>
  <c r="S79" i="7"/>
  <c r="S78" i="7"/>
  <c r="S77" i="7"/>
  <c r="S76" i="7"/>
  <c r="S75" i="7"/>
  <c r="S74" i="7"/>
  <c r="S73" i="7"/>
  <c r="S72" i="7"/>
  <c r="S71" i="7"/>
  <c r="S70" i="7"/>
  <c r="S69" i="7"/>
  <c r="S68" i="7"/>
  <c r="S67" i="7"/>
  <c r="S66" i="7"/>
  <c r="S65" i="7"/>
  <c r="S64" i="7"/>
  <c r="S63" i="7"/>
  <c r="S62" i="7"/>
  <c r="S61" i="7"/>
  <c r="S60" i="7"/>
  <c r="S59" i="7"/>
  <c r="S58" i="7"/>
  <c r="S57" i="7"/>
  <c r="S56" i="7"/>
  <c r="S55" i="7"/>
  <c r="S54" i="7"/>
  <c r="S53" i="7"/>
  <c r="S52" i="7"/>
  <c r="S51" i="7"/>
  <c r="S50" i="7"/>
  <c r="S49" i="7"/>
  <c r="S48" i="7"/>
  <c r="S47" i="7"/>
  <c r="S46" i="7"/>
  <c r="S45" i="7"/>
  <c r="S44" i="7"/>
  <c r="S43" i="7"/>
  <c r="S42" i="7"/>
  <c r="S41" i="7"/>
  <c r="S40" i="7"/>
  <c r="S39" i="7"/>
  <c r="S38" i="7"/>
  <c r="S37" i="7"/>
  <c r="S36" i="7"/>
  <c r="S35" i="7"/>
  <c r="S34" i="7"/>
  <c r="S33" i="7"/>
  <c r="S32" i="7"/>
  <c r="S31" i="7"/>
  <c r="S30" i="7"/>
  <c r="S29" i="7"/>
  <c r="S28" i="7"/>
  <c r="S27" i="7"/>
  <c r="S26" i="7"/>
  <c r="S25" i="7"/>
  <c r="S24" i="7"/>
  <c r="S23" i="7"/>
  <c r="S22" i="7"/>
  <c r="S21" i="7"/>
  <c r="S20" i="7"/>
  <c r="S19" i="7"/>
  <c r="S18" i="7"/>
  <c r="S17" i="7"/>
  <c r="S16" i="7"/>
  <c r="S15" i="7"/>
  <c r="S14" i="7"/>
  <c r="S13" i="7"/>
  <c r="S12" i="7"/>
  <c r="S11" i="7"/>
  <c r="S10" i="7"/>
  <c r="H7" i="7"/>
  <c r="H6" i="7"/>
  <c r="D6" i="7"/>
  <c r="D5" i="7"/>
  <c r="H5" i="7" s="1"/>
  <c r="D7" i="7" s="1"/>
  <c r="H4" i="7"/>
  <c r="D4" i="7"/>
  <c r="S219" i="6"/>
  <c r="S218" i="6"/>
  <c r="S217" i="6"/>
  <c r="S216" i="6"/>
  <c r="S215" i="6"/>
  <c r="S214" i="6"/>
  <c r="S213" i="6"/>
  <c r="S212" i="6"/>
  <c r="S211" i="6"/>
  <c r="S210" i="6"/>
  <c r="S209" i="6"/>
  <c r="S208" i="6"/>
  <c r="S207" i="6"/>
  <c r="S206" i="6"/>
  <c r="S205" i="6"/>
  <c r="S204" i="6"/>
  <c r="S203" i="6"/>
  <c r="S202" i="6"/>
  <c r="S201" i="6"/>
  <c r="S200" i="6"/>
  <c r="S199" i="6"/>
  <c r="S198" i="6"/>
  <c r="S197" i="6"/>
  <c r="S196" i="6"/>
  <c r="S195" i="6"/>
  <c r="S194" i="6"/>
  <c r="S193" i="6"/>
  <c r="S192" i="6"/>
  <c r="S191" i="6"/>
  <c r="S190" i="6"/>
  <c r="S189" i="6"/>
  <c r="S188" i="6"/>
  <c r="S187" i="6"/>
  <c r="S186" i="6"/>
  <c r="S185" i="6"/>
  <c r="S184" i="6"/>
  <c r="S183" i="6"/>
  <c r="S182" i="6"/>
  <c r="S181" i="6"/>
  <c r="S180" i="6"/>
  <c r="S179" i="6"/>
  <c r="S178" i="6"/>
  <c r="S177" i="6"/>
  <c r="S176" i="6"/>
  <c r="S175" i="6"/>
  <c r="S174" i="6"/>
  <c r="S173" i="6"/>
  <c r="S172" i="6"/>
  <c r="S171" i="6"/>
  <c r="S170" i="6"/>
  <c r="S169" i="6"/>
  <c r="S168" i="6"/>
  <c r="S167" i="6"/>
  <c r="S166" i="6"/>
  <c r="S165" i="6"/>
  <c r="S164" i="6"/>
  <c r="S163" i="6"/>
  <c r="S162" i="6"/>
  <c r="S161" i="6"/>
  <c r="S160" i="6"/>
  <c r="S159" i="6"/>
  <c r="S158" i="6"/>
  <c r="S157" i="6"/>
  <c r="S156" i="6"/>
  <c r="S155" i="6"/>
  <c r="S154" i="6"/>
  <c r="S153" i="6"/>
  <c r="S152" i="6"/>
  <c r="S151" i="6"/>
  <c r="S150" i="6"/>
  <c r="S149" i="6"/>
  <c r="S148" i="6"/>
  <c r="S147" i="6"/>
  <c r="S146" i="6"/>
  <c r="S145" i="6"/>
  <c r="S144" i="6"/>
  <c r="S143" i="6"/>
  <c r="S142" i="6"/>
  <c r="S141" i="6"/>
  <c r="S140" i="6"/>
  <c r="S139" i="6"/>
  <c r="S138" i="6"/>
  <c r="S137" i="6"/>
  <c r="S136" i="6"/>
  <c r="S135" i="6"/>
  <c r="S134" i="6"/>
  <c r="S133" i="6"/>
  <c r="S132" i="6"/>
  <c r="S131" i="6"/>
  <c r="S130" i="6"/>
  <c r="S129" i="6"/>
  <c r="S128" i="6"/>
  <c r="S127" i="6"/>
  <c r="S126" i="6"/>
  <c r="S125" i="6"/>
  <c r="S124" i="6"/>
  <c r="S123" i="6"/>
  <c r="S122" i="6"/>
  <c r="S121" i="6"/>
  <c r="S120" i="6"/>
  <c r="S119" i="6"/>
  <c r="S118" i="6"/>
  <c r="S117" i="6"/>
  <c r="S116" i="6"/>
  <c r="S115" i="6"/>
  <c r="S114" i="6"/>
  <c r="S113" i="6"/>
  <c r="S112" i="6"/>
  <c r="S111" i="6"/>
  <c r="S110" i="6"/>
  <c r="S109" i="6"/>
  <c r="S108" i="6"/>
  <c r="S107" i="6"/>
  <c r="S106" i="6"/>
  <c r="S105" i="6"/>
  <c r="S104" i="6"/>
  <c r="S103" i="6"/>
  <c r="S102" i="6"/>
  <c r="S101" i="6"/>
  <c r="S100" i="6"/>
  <c r="S99" i="6"/>
  <c r="S98" i="6"/>
  <c r="S97" i="6"/>
  <c r="S96" i="6"/>
  <c r="S95" i="6"/>
  <c r="S94" i="6"/>
  <c r="S93" i="6"/>
  <c r="S92" i="6"/>
  <c r="S91" i="6"/>
  <c r="S90" i="6"/>
  <c r="S89" i="6"/>
  <c r="S88" i="6"/>
  <c r="S87" i="6"/>
  <c r="S86" i="6"/>
  <c r="S85" i="6"/>
  <c r="S84" i="6"/>
  <c r="S83" i="6"/>
  <c r="S82" i="6"/>
  <c r="S81" i="6"/>
  <c r="S80" i="6"/>
  <c r="S79" i="6"/>
  <c r="S78" i="6"/>
  <c r="S77" i="6"/>
  <c r="S76" i="6"/>
  <c r="S75" i="6"/>
  <c r="S74" i="6"/>
  <c r="S73" i="6"/>
  <c r="S72" i="6"/>
  <c r="S71" i="6"/>
  <c r="S70" i="6"/>
  <c r="S69" i="6"/>
  <c r="S68" i="6"/>
  <c r="S67" i="6"/>
  <c r="S66" i="6"/>
  <c r="S65" i="6"/>
  <c r="S64" i="6"/>
  <c r="S63" i="6"/>
  <c r="S62" i="6"/>
  <c r="S61" i="6"/>
  <c r="S60" i="6"/>
  <c r="S59" i="6"/>
  <c r="S58" i="6"/>
  <c r="S57" i="6"/>
  <c r="S56" i="6"/>
  <c r="S55" i="6"/>
  <c r="S54" i="6"/>
  <c r="S53" i="6"/>
  <c r="S52" i="6"/>
  <c r="S51" i="6"/>
  <c r="S50" i="6"/>
  <c r="S49" i="6"/>
  <c r="S48" i="6"/>
  <c r="S47" i="6"/>
  <c r="S46" i="6"/>
  <c r="S45" i="6"/>
  <c r="S44" i="6"/>
  <c r="S43" i="6"/>
  <c r="S42" i="6"/>
  <c r="S41" i="6"/>
  <c r="S40" i="6"/>
  <c r="S39" i="6"/>
  <c r="S38" i="6"/>
  <c r="S37" i="6"/>
  <c r="S36" i="6"/>
  <c r="S35" i="6"/>
  <c r="S34" i="6"/>
  <c r="S33" i="6"/>
  <c r="S32" i="6"/>
  <c r="S31" i="6"/>
  <c r="S30" i="6"/>
  <c r="S29" i="6"/>
  <c r="S28" i="6"/>
  <c r="S27" i="6"/>
  <c r="S26" i="6"/>
  <c r="S25" i="6"/>
  <c r="S24" i="6"/>
  <c r="S23" i="6"/>
  <c r="S22" i="6"/>
  <c r="S21" i="6"/>
  <c r="S20" i="6"/>
  <c r="S19" i="6"/>
  <c r="S18" i="6"/>
  <c r="S17" i="6"/>
  <c r="S16" i="6"/>
  <c r="S15" i="6"/>
  <c r="S14" i="6"/>
  <c r="S13" i="6"/>
  <c r="S12" i="6"/>
  <c r="S11" i="6"/>
  <c r="S10" i="6"/>
  <c r="H7" i="6"/>
  <c r="H6" i="6"/>
  <c r="D6" i="6"/>
  <c r="D5" i="6"/>
  <c r="H5" i="6" s="1"/>
  <c r="D7" i="6" s="1"/>
  <c r="H4" i="6"/>
  <c r="D4" i="6"/>
  <c r="S146" i="5"/>
  <c r="S145" i="5"/>
  <c r="S144" i="5"/>
  <c r="S143" i="5"/>
  <c r="S142" i="5"/>
  <c r="S141" i="5"/>
  <c r="S140" i="5"/>
  <c r="S139" i="5"/>
  <c r="S138" i="5"/>
  <c r="S137" i="5"/>
  <c r="S136" i="5"/>
  <c r="S135" i="5"/>
  <c r="S134" i="5"/>
  <c r="S133" i="5"/>
  <c r="S132" i="5"/>
  <c r="S131" i="5"/>
  <c r="S130" i="5"/>
  <c r="S129" i="5"/>
  <c r="S128" i="5"/>
  <c r="S127" i="5"/>
  <c r="S126" i="5"/>
  <c r="S125" i="5"/>
  <c r="S124" i="5"/>
  <c r="S123" i="5"/>
  <c r="S122" i="5"/>
  <c r="S121" i="5"/>
  <c r="S120" i="5"/>
  <c r="S119" i="5"/>
  <c r="S118" i="5"/>
  <c r="S117" i="5"/>
  <c r="S116" i="5"/>
  <c r="S115" i="5"/>
  <c r="S114" i="5"/>
  <c r="S113" i="5"/>
  <c r="S112" i="5"/>
  <c r="S111" i="5"/>
  <c r="S110" i="5"/>
  <c r="S109" i="5"/>
  <c r="S108" i="5"/>
  <c r="S107" i="5"/>
  <c r="S106" i="5"/>
  <c r="S105" i="5"/>
  <c r="S104" i="5"/>
  <c r="S103" i="5"/>
  <c r="S102" i="5"/>
  <c r="S101" i="5"/>
  <c r="S100" i="5"/>
  <c r="S99" i="5"/>
  <c r="S98" i="5"/>
  <c r="S97" i="5"/>
  <c r="S96" i="5"/>
  <c r="S95" i="5"/>
  <c r="S94" i="5"/>
  <c r="S93" i="5"/>
  <c r="S92" i="5"/>
  <c r="S91" i="5"/>
  <c r="S90" i="5"/>
  <c r="S89" i="5"/>
  <c r="S88" i="5"/>
  <c r="S87" i="5"/>
  <c r="S86" i="5"/>
  <c r="S85" i="5"/>
  <c r="S84" i="5"/>
  <c r="S83" i="5"/>
  <c r="S82" i="5"/>
  <c r="S81" i="5"/>
  <c r="S80" i="5"/>
  <c r="S79" i="5"/>
  <c r="S78" i="5"/>
  <c r="S77" i="5"/>
  <c r="S76" i="5"/>
  <c r="S75" i="5"/>
  <c r="S74" i="5"/>
  <c r="S73" i="5"/>
  <c r="S72" i="5"/>
  <c r="S71" i="5"/>
  <c r="S70" i="5"/>
  <c r="S69" i="5"/>
  <c r="S68" i="5"/>
  <c r="S67" i="5"/>
  <c r="S66" i="5"/>
  <c r="S65" i="5"/>
  <c r="S64" i="5"/>
  <c r="S63" i="5"/>
  <c r="S62" i="5"/>
  <c r="S61" i="5"/>
  <c r="S60" i="5"/>
  <c r="S59" i="5"/>
  <c r="S58" i="5"/>
  <c r="S57" i="5"/>
  <c r="S56" i="5"/>
  <c r="S55" i="5"/>
  <c r="S54" i="5"/>
  <c r="S53" i="5"/>
  <c r="S52" i="5"/>
  <c r="S51" i="5"/>
  <c r="S50" i="5"/>
  <c r="S49" i="5"/>
  <c r="S48" i="5"/>
  <c r="S47" i="5"/>
  <c r="S46" i="5"/>
  <c r="S45" i="5"/>
  <c r="S44" i="5"/>
  <c r="S43" i="5"/>
  <c r="S42" i="5"/>
  <c r="S41" i="5"/>
  <c r="S40" i="5"/>
  <c r="S39" i="5"/>
  <c r="S38" i="5"/>
  <c r="S37" i="5"/>
  <c r="S36" i="5"/>
  <c r="S35" i="5"/>
  <c r="S34" i="5"/>
  <c r="S33" i="5"/>
  <c r="S32" i="5"/>
  <c r="S31" i="5"/>
  <c r="S30" i="5"/>
  <c r="S29" i="5"/>
  <c r="S28" i="5"/>
  <c r="S27" i="5"/>
  <c r="S26" i="5"/>
  <c r="S25" i="5"/>
  <c r="S24" i="5"/>
  <c r="S23" i="5"/>
  <c r="S22" i="5"/>
  <c r="S21" i="5"/>
  <c r="S20" i="5"/>
  <c r="S19" i="5"/>
  <c r="S18" i="5"/>
  <c r="S17" i="5"/>
  <c r="S16" i="5"/>
  <c r="S15" i="5"/>
  <c r="S14" i="5"/>
  <c r="S13" i="5"/>
  <c r="S12" i="5"/>
  <c r="S11" i="5"/>
  <c r="S10" i="5"/>
  <c r="H7" i="5"/>
  <c r="H6" i="5"/>
  <c r="D6" i="5"/>
  <c r="D5" i="5"/>
  <c r="H5" i="5" s="1"/>
  <c r="D7" i="5" s="1"/>
  <c r="H4" i="5"/>
  <c r="D4" i="5"/>
  <c r="S96" i="4"/>
  <c r="S95" i="4"/>
  <c r="S94" i="4"/>
  <c r="S93" i="4"/>
  <c r="S92" i="4"/>
  <c r="S91" i="4"/>
  <c r="S90" i="4"/>
  <c r="S89" i="4"/>
  <c r="S88" i="4"/>
  <c r="S87" i="4"/>
  <c r="S86" i="4"/>
  <c r="S85" i="4"/>
  <c r="S84" i="4"/>
  <c r="S83" i="4"/>
  <c r="S82" i="4"/>
  <c r="S81" i="4"/>
  <c r="S80" i="4"/>
  <c r="S79" i="4"/>
  <c r="S78" i="4"/>
  <c r="S77" i="4"/>
  <c r="S76" i="4"/>
  <c r="S75" i="4"/>
  <c r="S74" i="4"/>
  <c r="S73" i="4"/>
  <c r="S72" i="4"/>
  <c r="S71" i="4"/>
  <c r="S70" i="4"/>
  <c r="S69" i="4"/>
  <c r="S68" i="4"/>
  <c r="S67" i="4"/>
  <c r="S66" i="4"/>
  <c r="S65" i="4"/>
  <c r="S64" i="4"/>
  <c r="S63" i="4"/>
  <c r="S62" i="4"/>
  <c r="S61" i="4"/>
  <c r="S60" i="4"/>
  <c r="S59" i="4"/>
  <c r="S58" i="4"/>
  <c r="S57" i="4"/>
  <c r="S56" i="4"/>
  <c r="S55" i="4"/>
  <c r="S54" i="4"/>
  <c r="S53" i="4"/>
  <c r="S52" i="4"/>
  <c r="S51" i="4"/>
  <c r="S50" i="4"/>
  <c r="S49" i="4"/>
  <c r="S48" i="4"/>
  <c r="S47" i="4"/>
  <c r="S46" i="4"/>
  <c r="S45" i="4"/>
  <c r="S44" i="4"/>
  <c r="S43" i="4"/>
  <c r="S42" i="4"/>
  <c r="S41" i="4"/>
  <c r="S40" i="4"/>
  <c r="S39" i="4"/>
  <c r="S38" i="4"/>
  <c r="S37" i="4"/>
  <c r="S36" i="4"/>
  <c r="S35" i="4"/>
  <c r="S34" i="4"/>
  <c r="S33" i="4"/>
  <c r="S32" i="4"/>
  <c r="S31" i="4"/>
  <c r="S30" i="4"/>
  <c r="S29" i="4"/>
  <c r="S28" i="4"/>
  <c r="S27" i="4"/>
  <c r="S26" i="4"/>
  <c r="S25" i="4"/>
  <c r="S24" i="4"/>
  <c r="S23" i="4"/>
  <c r="S22" i="4"/>
  <c r="S21" i="4"/>
  <c r="S20" i="4"/>
  <c r="S19" i="4"/>
  <c r="S18" i="4"/>
  <c r="S17" i="4"/>
  <c r="S16" i="4"/>
  <c r="S15" i="4"/>
  <c r="S14" i="4"/>
  <c r="S13" i="4"/>
  <c r="S12" i="4"/>
  <c r="S11" i="4"/>
  <c r="S10" i="4"/>
  <c r="H7" i="4"/>
  <c r="H6" i="4"/>
  <c r="D6" i="4"/>
  <c r="H5" i="4"/>
  <c r="D7" i="4" s="1"/>
  <c r="D5" i="4"/>
  <c r="H4" i="4"/>
  <c r="D4" i="4"/>
  <c r="S166" i="3"/>
  <c r="S165" i="3"/>
  <c r="S164" i="3"/>
  <c r="S163" i="3"/>
  <c r="S162" i="3"/>
  <c r="S161" i="3"/>
  <c r="S160" i="3"/>
  <c r="S159" i="3"/>
  <c r="S158" i="3"/>
  <c r="S157" i="3"/>
  <c r="S156" i="3"/>
  <c r="S155" i="3"/>
  <c r="S154" i="3"/>
  <c r="S153" i="3"/>
  <c r="S152" i="3"/>
  <c r="S151" i="3"/>
  <c r="S150" i="3"/>
  <c r="S149" i="3"/>
  <c r="S148" i="3"/>
  <c r="S147" i="3"/>
  <c r="S146" i="3"/>
  <c r="S145" i="3"/>
  <c r="S144" i="3"/>
  <c r="S143" i="3"/>
  <c r="S142" i="3"/>
  <c r="S141" i="3"/>
  <c r="S140" i="3"/>
  <c r="S139" i="3"/>
  <c r="S138" i="3"/>
  <c r="S137" i="3"/>
  <c r="S136" i="3"/>
  <c r="S135" i="3"/>
  <c r="S134" i="3"/>
  <c r="S133" i="3"/>
  <c r="S132" i="3"/>
  <c r="S131" i="3"/>
  <c r="S130" i="3"/>
  <c r="S129" i="3"/>
  <c r="S128" i="3"/>
  <c r="S127" i="3"/>
  <c r="S126" i="3"/>
  <c r="S125" i="3"/>
  <c r="S124" i="3"/>
  <c r="S123" i="3"/>
  <c r="S122" i="3"/>
  <c r="S121" i="3"/>
  <c r="S120" i="3"/>
  <c r="S119" i="3"/>
  <c r="S118" i="3"/>
  <c r="S117" i="3"/>
  <c r="S116" i="3"/>
  <c r="S115" i="3"/>
  <c r="S114" i="3"/>
  <c r="S113" i="3"/>
  <c r="S112" i="3"/>
  <c r="S111" i="3"/>
  <c r="S110" i="3"/>
  <c r="S109" i="3"/>
  <c r="S108" i="3"/>
  <c r="S107" i="3"/>
  <c r="S106" i="3"/>
  <c r="S105" i="3"/>
  <c r="S104" i="3"/>
  <c r="S103" i="3"/>
  <c r="S102" i="3"/>
  <c r="S101" i="3"/>
  <c r="S100" i="3"/>
  <c r="S99" i="3"/>
  <c r="S98" i="3"/>
  <c r="S97" i="3"/>
  <c r="S96" i="3"/>
  <c r="S95" i="3"/>
  <c r="S94" i="3"/>
  <c r="S93" i="3"/>
  <c r="S92" i="3"/>
  <c r="S91" i="3"/>
  <c r="S90" i="3"/>
  <c r="S89" i="3"/>
  <c r="S88" i="3"/>
  <c r="S87" i="3"/>
  <c r="S86" i="3"/>
  <c r="S85" i="3"/>
  <c r="S84" i="3"/>
  <c r="S83" i="3"/>
  <c r="S82" i="3"/>
  <c r="S81" i="3"/>
  <c r="S80" i="3"/>
  <c r="S79" i="3"/>
  <c r="S78" i="3"/>
  <c r="S77" i="3"/>
  <c r="S76" i="3"/>
  <c r="S75" i="3"/>
  <c r="S74" i="3"/>
  <c r="S73" i="3"/>
  <c r="S72" i="3"/>
  <c r="S71" i="3"/>
  <c r="S70" i="3"/>
  <c r="S69" i="3"/>
  <c r="S68" i="3"/>
  <c r="S67" i="3"/>
  <c r="S66" i="3"/>
  <c r="S65" i="3"/>
  <c r="S64" i="3"/>
  <c r="S63" i="3"/>
  <c r="S62" i="3"/>
  <c r="S61" i="3"/>
  <c r="S60" i="3"/>
  <c r="S59" i="3"/>
  <c r="S58" i="3"/>
  <c r="S57" i="3"/>
  <c r="S56" i="3"/>
  <c r="S55" i="3"/>
  <c r="S54" i="3"/>
  <c r="S53" i="3"/>
  <c r="S52" i="3"/>
  <c r="S51" i="3"/>
  <c r="S50" i="3"/>
  <c r="S49" i="3"/>
  <c r="S48" i="3"/>
  <c r="S47" i="3"/>
  <c r="S46" i="3"/>
  <c r="S45" i="3"/>
  <c r="S44" i="3"/>
  <c r="S43" i="3"/>
  <c r="S42" i="3"/>
  <c r="S41" i="3"/>
  <c r="S40" i="3"/>
  <c r="S39" i="3"/>
  <c r="S38" i="3"/>
  <c r="S37" i="3"/>
  <c r="S36" i="3"/>
  <c r="S35" i="3"/>
  <c r="S34" i="3"/>
  <c r="S33" i="3"/>
  <c r="S32" i="3"/>
  <c r="S31" i="3"/>
  <c r="S30" i="3"/>
  <c r="S29" i="3"/>
  <c r="S28" i="3"/>
  <c r="S27" i="3"/>
  <c r="S26" i="3"/>
  <c r="S25" i="3"/>
  <c r="S24" i="3"/>
  <c r="S23" i="3"/>
  <c r="S22" i="3"/>
  <c r="S21" i="3"/>
  <c r="S20" i="3"/>
  <c r="S19" i="3"/>
  <c r="S18" i="3"/>
  <c r="S17" i="3"/>
  <c r="S16" i="3"/>
  <c r="S15" i="3"/>
  <c r="S14" i="3"/>
  <c r="S13" i="3"/>
  <c r="S12" i="3"/>
  <c r="S11" i="3"/>
  <c r="S10" i="3"/>
  <c r="H7" i="3"/>
  <c r="H6" i="3"/>
  <c r="D6" i="3"/>
  <c r="D5" i="3"/>
  <c r="H5" i="3" s="1"/>
  <c r="D7" i="3" s="1"/>
  <c r="D4" i="3"/>
  <c r="H4" i="3" s="1"/>
  <c r="S172" i="2"/>
  <c r="S171" i="2"/>
  <c r="S170" i="2"/>
  <c r="S169" i="2"/>
  <c r="S168" i="2"/>
  <c r="S167" i="2"/>
  <c r="S166" i="2"/>
  <c r="S165" i="2"/>
  <c r="S164" i="2"/>
  <c r="S163" i="2"/>
  <c r="S162" i="2"/>
  <c r="S161" i="2"/>
  <c r="S160" i="2"/>
  <c r="S159" i="2"/>
  <c r="S158" i="2"/>
  <c r="S157" i="2"/>
  <c r="S156" i="2"/>
  <c r="S155" i="2"/>
  <c r="S154" i="2"/>
  <c r="S153" i="2"/>
  <c r="S152" i="2"/>
  <c r="S151" i="2"/>
  <c r="S150" i="2"/>
  <c r="S149" i="2"/>
  <c r="S148" i="2"/>
  <c r="S147" i="2"/>
  <c r="S146" i="2"/>
  <c r="S145" i="2"/>
  <c r="S144" i="2"/>
  <c r="S143" i="2"/>
  <c r="S142" i="2"/>
  <c r="S141" i="2"/>
  <c r="S140" i="2"/>
  <c r="S139" i="2"/>
  <c r="S138" i="2"/>
  <c r="S137" i="2"/>
  <c r="S136" i="2"/>
  <c r="S135" i="2"/>
  <c r="S134" i="2"/>
  <c r="S133" i="2"/>
  <c r="S132" i="2"/>
  <c r="S131" i="2"/>
  <c r="S130" i="2"/>
  <c r="S129" i="2"/>
  <c r="S128" i="2"/>
  <c r="S127" i="2"/>
  <c r="S126" i="2"/>
  <c r="S125" i="2"/>
  <c r="S124" i="2"/>
  <c r="S123" i="2"/>
  <c r="S122" i="2"/>
  <c r="S121" i="2"/>
  <c r="S120" i="2"/>
  <c r="S119" i="2"/>
  <c r="S118" i="2"/>
  <c r="S117" i="2"/>
  <c r="S116" i="2"/>
  <c r="S115" i="2"/>
  <c r="S114" i="2"/>
  <c r="S113" i="2"/>
  <c r="S112" i="2"/>
  <c r="S111" i="2"/>
  <c r="S110" i="2"/>
  <c r="S109" i="2"/>
  <c r="S108" i="2"/>
  <c r="S107" i="2"/>
  <c r="S106" i="2"/>
  <c r="S105" i="2"/>
  <c r="S104" i="2"/>
  <c r="S103" i="2"/>
  <c r="S102" i="2"/>
  <c r="S101" i="2"/>
  <c r="S100" i="2"/>
  <c r="S99" i="2"/>
  <c r="S98" i="2"/>
  <c r="S97" i="2"/>
  <c r="S96" i="2"/>
  <c r="S95" i="2"/>
  <c r="S94" i="2"/>
  <c r="S93" i="2"/>
  <c r="S92" i="2"/>
  <c r="S91" i="2"/>
  <c r="S90" i="2"/>
  <c r="S89" i="2"/>
  <c r="S88" i="2"/>
  <c r="S87" i="2"/>
  <c r="S86" i="2"/>
  <c r="S85" i="2"/>
  <c r="S84" i="2"/>
  <c r="S83" i="2"/>
  <c r="S82" i="2"/>
  <c r="S81" i="2"/>
  <c r="S80" i="2"/>
  <c r="S79" i="2"/>
  <c r="S78" i="2"/>
  <c r="S77" i="2"/>
  <c r="S76" i="2"/>
  <c r="S75" i="2"/>
  <c r="S74" i="2"/>
  <c r="S73" i="2"/>
  <c r="S72" i="2"/>
  <c r="S71" i="2"/>
  <c r="S70" i="2"/>
  <c r="S69" i="2"/>
  <c r="S68" i="2"/>
  <c r="S67" i="2"/>
  <c r="S66" i="2"/>
  <c r="S65" i="2"/>
  <c r="S64" i="2"/>
  <c r="S63" i="2"/>
  <c r="S62" i="2"/>
  <c r="S61" i="2"/>
  <c r="S60" i="2"/>
  <c r="S59" i="2"/>
  <c r="S58" i="2"/>
  <c r="S57" i="2"/>
  <c r="S56" i="2"/>
  <c r="S55" i="2"/>
  <c r="S54" i="2"/>
  <c r="S53" i="2"/>
  <c r="S52" i="2"/>
  <c r="S51" i="2"/>
  <c r="S50" i="2"/>
  <c r="S49" i="2"/>
  <c r="S48" i="2"/>
  <c r="S47" i="2"/>
  <c r="S46" i="2"/>
  <c r="S45" i="2"/>
  <c r="S44" i="2"/>
  <c r="S43" i="2"/>
  <c r="S42" i="2"/>
  <c r="S41" i="2"/>
  <c r="S40" i="2"/>
  <c r="S39" i="2"/>
  <c r="S38" i="2"/>
  <c r="S37" i="2"/>
  <c r="S36" i="2"/>
  <c r="S35" i="2"/>
  <c r="S34" i="2"/>
  <c r="S33" i="2"/>
  <c r="S32" i="2"/>
  <c r="S31" i="2"/>
  <c r="S30" i="2"/>
  <c r="S29" i="2"/>
  <c r="S28" i="2"/>
  <c r="S27" i="2"/>
  <c r="S26" i="2"/>
  <c r="S25" i="2"/>
  <c r="S24" i="2"/>
  <c r="S23" i="2"/>
  <c r="S22" i="2"/>
  <c r="S21" i="2"/>
  <c r="S20" i="2"/>
  <c r="S19" i="2"/>
  <c r="S18" i="2"/>
  <c r="S17" i="2"/>
  <c r="S16" i="2"/>
  <c r="S15" i="2"/>
  <c r="S14" i="2"/>
  <c r="S13" i="2"/>
  <c r="S12" i="2"/>
  <c r="S11" i="2"/>
  <c r="S10" i="2"/>
  <c r="H7" i="2"/>
  <c r="H6" i="2"/>
  <c r="D6" i="2"/>
  <c r="H5" i="2"/>
  <c r="D7" i="2" s="1"/>
  <c r="D5" i="2"/>
  <c r="H4" i="2"/>
  <c r="D4" i="2"/>
  <c r="D7" i="1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System</author>
  </authors>
  <commentList>
    <comment ref="AY10" authorId="0" shapeId="0" xr:uid="{00000000-0006-0000-0200-000001000000}">
      <text>
        <r>
          <rPr>
            <sz val="11"/>
            <color theme="1"/>
            <rFont val="Calibri"/>
            <family val="2"/>
            <scheme val="minor"/>
          </rPr>
          <t>Transaction Hash:
0xeb697607d403ab9b90a7ba1132edd967be1729b72b5b47eccee6692f01aab44b</t>
        </r>
      </text>
    </comment>
    <comment ref="AZ10" authorId="0" shapeId="0" xr:uid="{00000000-0006-0000-0200-000002000000}">
      <text>
        <r>
          <rPr>
            <sz val="11"/>
            <color theme="1"/>
            <rFont val="Calibri"/>
            <family val="2"/>
            <scheme val="minor"/>
          </rPr>
          <t>Transaction Hash:
0xc20b900a85b6f071fe34f89ca2987a962ce9c403731d9fa8efca194f1e79cb92</t>
        </r>
      </text>
    </comment>
    <comment ref="AY11" authorId="0" shapeId="0" xr:uid="{00000000-0006-0000-0200-000003000000}">
      <text>
        <r>
          <rPr>
            <sz val="11"/>
            <color theme="1"/>
            <rFont val="Calibri"/>
            <family val="2"/>
            <scheme val="minor"/>
          </rPr>
          <t>Transaction Hash:
0xe5b8b399f08ac6cf5b0e86170abdb43ae759f82a9a4a83ac3eba6ccc19977acb</t>
        </r>
      </text>
    </comment>
    <comment ref="AY12" authorId="0" shapeId="0" xr:uid="{00000000-0006-0000-0200-000004000000}">
      <text>
        <r>
          <rPr>
            <sz val="11"/>
            <color theme="1"/>
            <rFont val="Calibri"/>
            <family val="2"/>
            <scheme val="minor"/>
          </rPr>
          <t>Transaction Hash:
0xf5d68c858e6b2a92cbe22901698ac8b5013948bda27fb5a792d90be37adda43a</t>
        </r>
      </text>
    </comment>
    <comment ref="AY13" authorId="0" shapeId="0" xr:uid="{00000000-0006-0000-0200-000005000000}">
      <text>
        <r>
          <rPr>
            <sz val="11"/>
            <color theme="1"/>
            <rFont val="Calibri"/>
            <family val="2"/>
            <scheme val="minor"/>
          </rPr>
          <t>Transaction Hash:
0xd6118c1f92a0ef71b402006713d2e5c28e6bc59466added8491109f1141e8337</t>
        </r>
      </text>
    </comment>
    <comment ref="AZ13" authorId="0" shapeId="0" xr:uid="{00000000-0006-0000-0200-000006000000}">
      <text>
        <r>
          <rPr>
            <sz val="11"/>
            <color theme="1"/>
            <rFont val="Calibri"/>
            <family val="2"/>
            <scheme val="minor"/>
          </rPr>
          <t>Transaction Hash:
0x09660c1578a3d43c9fef9b936867ec545a4f427a42628dcbbacf0ab73559ebf1</t>
        </r>
      </text>
    </comment>
    <comment ref="AY14" authorId="0" shapeId="0" xr:uid="{00000000-0006-0000-0200-000007000000}">
      <text>
        <r>
          <rPr>
            <sz val="11"/>
            <color theme="1"/>
            <rFont val="Calibri"/>
            <family val="2"/>
            <scheme val="minor"/>
          </rPr>
          <t>Transaction Hash:
0x9542465d31c07c35fb8d3fc2ba5a7ccf871e1cc7267c08e7bc980d9a8c59eb7c</t>
        </r>
      </text>
    </comment>
    <comment ref="AY15" authorId="0" shapeId="0" xr:uid="{00000000-0006-0000-0200-000008000000}">
      <text>
        <r>
          <rPr>
            <sz val="11"/>
            <color theme="1"/>
            <rFont val="Calibri"/>
            <family val="2"/>
            <scheme val="minor"/>
          </rPr>
          <t>Transaction Hash:
0xc770bfaebe4f1243980689dec0952dfb1a293b4e91870b297a87d4265b12a633</t>
        </r>
      </text>
    </comment>
    <comment ref="AZ15" authorId="0" shapeId="0" xr:uid="{00000000-0006-0000-0200-000009000000}">
      <text>
        <r>
          <rPr>
            <sz val="11"/>
            <color theme="1"/>
            <rFont val="Calibri"/>
            <family val="2"/>
            <scheme val="minor"/>
          </rPr>
          <t>Transaction Hash:
0x4b2f29a228ea3384ecd9ffbdfb085ff91b6e72a1952f66357912f6f5a925c19b</t>
        </r>
      </text>
    </comment>
    <comment ref="AY16" authorId="0" shapeId="0" xr:uid="{00000000-0006-0000-0200-00000A000000}">
      <text>
        <r>
          <rPr>
            <sz val="11"/>
            <color theme="1"/>
            <rFont val="Calibri"/>
            <family val="2"/>
            <scheme val="minor"/>
          </rPr>
          <t>Transaction Hash:
0x40283cf754f392574a8dcac06d9f2242f5cc827f2cf81b95f10f1ac22321a2ab</t>
        </r>
      </text>
    </comment>
    <comment ref="AZ16" authorId="0" shapeId="0" xr:uid="{00000000-0006-0000-0200-00000B000000}">
      <text>
        <r>
          <rPr>
            <sz val="11"/>
            <color theme="1"/>
            <rFont val="Calibri"/>
            <family val="2"/>
            <scheme val="minor"/>
          </rPr>
          <t>Transaction Hash:
0x73c09f1c7004179368a15b8797aaa3147a83937f75b8ee8d68bc152b457c3c5f</t>
        </r>
      </text>
    </comment>
    <comment ref="AY17" authorId="0" shapeId="0" xr:uid="{00000000-0006-0000-0200-00000C000000}">
      <text>
        <r>
          <rPr>
            <sz val="11"/>
            <color theme="1"/>
            <rFont val="Calibri"/>
            <family val="2"/>
            <scheme val="minor"/>
          </rPr>
          <t>Transaction Hash:
0x980eb9251968b207ef11220f72679734ba02ec65558ffff1bb83e61d8ca48d8c</t>
        </r>
      </text>
    </comment>
    <comment ref="AY18" authorId="0" shapeId="0" xr:uid="{00000000-0006-0000-0200-00000D000000}">
      <text>
        <r>
          <rPr>
            <sz val="11"/>
            <color theme="1"/>
            <rFont val="Calibri"/>
            <family val="2"/>
            <scheme val="minor"/>
          </rPr>
          <t>Transaction Hash:
0x9cd7f4133b4aa756c66d82830f2d4e21a50dfc13ed5cb6a84740618b677509e4</t>
        </r>
      </text>
    </comment>
    <comment ref="AZ18" authorId="0" shapeId="0" xr:uid="{00000000-0006-0000-0200-00000E000000}">
      <text>
        <r>
          <rPr>
            <sz val="11"/>
            <color theme="1"/>
            <rFont val="Calibri"/>
            <family val="2"/>
            <scheme val="minor"/>
          </rPr>
          <t>Transaction Hash:
0xc09f61f42e5270b7366f6ea6cc313d48cfaa35692c94097b6733aa02f9aff525</t>
        </r>
      </text>
    </comment>
    <comment ref="AY19" authorId="0" shapeId="0" xr:uid="{00000000-0006-0000-0200-00000F000000}">
      <text>
        <r>
          <rPr>
            <sz val="11"/>
            <color theme="1"/>
            <rFont val="Calibri"/>
            <family val="2"/>
            <scheme val="minor"/>
          </rPr>
          <t>Transaction Hash:
0x6c1b3efff4c5294abeb80fc5c7e7fb60d6829208faf6ed0f5f07c621a92e6589</t>
        </r>
      </text>
    </comment>
    <comment ref="AY20" authorId="0" shapeId="0" xr:uid="{00000000-0006-0000-0200-000010000000}">
      <text>
        <r>
          <rPr>
            <sz val="11"/>
            <color theme="1"/>
            <rFont val="Calibri"/>
            <family val="2"/>
            <scheme val="minor"/>
          </rPr>
          <t>Transaction Hash:
0x4af3ff448ff3b1210c8b42df283c3371dbdcbb1a83b148b973ba0562dbccd3d5</t>
        </r>
      </text>
    </comment>
    <comment ref="AY21" authorId="0" shapeId="0" xr:uid="{00000000-0006-0000-0200-000011000000}">
      <text>
        <r>
          <rPr>
            <sz val="11"/>
            <color theme="1"/>
            <rFont val="Calibri"/>
            <family val="2"/>
            <scheme val="minor"/>
          </rPr>
          <t>Transaction Hash:
0x9a3b0377fb2a87838f248b941748a6acfe0a4e1538656f0142d834f635183f79</t>
        </r>
      </text>
    </comment>
    <comment ref="AY22" authorId="0" shapeId="0" xr:uid="{00000000-0006-0000-0200-000012000000}">
      <text>
        <r>
          <rPr>
            <sz val="11"/>
            <color theme="1"/>
            <rFont val="Calibri"/>
            <family val="2"/>
            <scheme val="minor"/>
          </rPr>
          <t>Transaction Hash:
0xd1c04182a1c738969c1a4579e4c1765f00fe9590f6d1e9ad1c855a5ad6fc775e</t>
        </r>
      </text>
    </comment>
    <comment ref="AY23" authorId="0" shapeId="0" xr:uid="{00000000-0006-0000-0200-000013000000}">
      <text>
        <r>
          <rPr>
            <sz val="11"/>
            <color theme="1"/>
            <rFont val="Calibri"/>
            <family val="2"/>
            <scheme val="minor"/>
          </rPr>
          <t>Transaction Hash:
0x3d392ee4c62c6c70412d91d16a38ad62ed26e5ffcdbfe6ecadb88fc66583ea22</t>
        </r>
      </text>
    </comment>
    <comment ref="AY24" authorId="0" shapeId="0" xr:uid="{00000000-0006-0000-0200-000014000000}">
      <text>
        <r>
          <rPr>
            <sz val="11"/>
            <color theme="1"/>
            <rFont val="Calibri"/>
            <family val="2"/>
            <scheme val="minor"/>
          </rPr>
          <t>Transaction Hash:
0x5f39fbe12b3f0bc8591a6ffa6e9150f202ce80ca6516d835381d454bbfd2f749</t>
        </r>
      </text>
    </comment>
    <comment ref="AY25" authorId="0" shapeId="0" xr:uid="{00000000-0006-0000-0200-000015000000}">
      <text>
        <r>
          <rPr>
            <sz val="11"/>
            <color theme="1"/>
            <rFont val="Calibri"/>
            <family val="2"/>
            <scheme val="minor"/>
          </rPr>
          <t>Transaction Hash:
0xd20a19c295656529b7cc1f9462e38316d7dc673802b65dc6661ba366903b3dd4</t>
        </r>
      </text>
    </comment>
    <comment ref="AY26" authorId="0" shapeId="0" xr:uid="{00000000-0006-0000-0200-000016000000}">
      <text>
        <r>
          <rPr>
            <sz val="11"/>
            <color theme="1"/>
            <rFont val="Calibri"/>
            <family val="2"/>
            <scheme val="minor"/>
          </rPr>
          <t>Transaction Hash:
0xf6cf64763f89d1d3c5be0524587891c897fa4b8755a0223b0d9f3067d5255afe</t>
        </r>
      </text>
    </comment>
    <comment ref="AZ26" authorId="0" shapeId="0" xr:uid="{00000000-0006-0000-0200-000017000000}">
      <text>
        <r>
          <rPr>
            <sz val="11"/>
            <color theme="1"/>
            <rFont val="Calibri"/>
            <family val="2"/>
            <scheme val="minor"/>
          </rPr>
          <t>Transaction Hash:
0x9c4ea25da40edc818351a0284fc56faee607a08d2c80c8c340a052c96df2e645</t>
        </r>
      </text>
    </comment>
    <comment ref="BA26" authorId="0" shapeId="0" xr:uid="{00000000-0006-0000-0200-000018000000}">
      <text>
        <r>
          <rPr>
            <sz val="11"/>
            <color theme="1"/>
            <rFont val="Calibri"/>
            <family val="2"/>
            <scheme val="minor"/>
          </rPr>
          <t>Transaction Hash:
0xa29aef34e103b4fd42e7ff78f3012ac482d0cfba71b10a0bdd56390050203190</t>
        </r>
      </text>
    </comment>
    <comment ref="BB26" authorId="0" shapeId="0" xr:uid="{00000000-0006-0000-0200-000019000000}">
      <text>
        <r>
          <rPr>
            <sz val="11"/>
            <color theme="1"/>
            <rFont val="Calibri"/>
            <family val="2"/>
            <scheme val="minor"/>
          </rPr>
          <t>Transaction Hash:
0x3f6e1fb17ebc16d7242c3a37f3651c2ede922986c31f60e8450596949bda0bf2</t>
        </r>
      </text>
    </comment>
    <comment ref="BC26" authorId="0" shapeId="0" xr:uid="{00000000-0006-0000-0200-00001A000000}">
      <text>
        <r>
          <rPr>
            <sz val="11"/>
            <color theme="1"/>
            <rFont val="Calibri"/>
            <family val="2"/>
            <scheme val="minor"/>
          </rPr>
          <t>Transaction Hash:
0x20c009d4636e1716d9e1512de4c9461475cd83a7ec79c3fc3f16526631137eac</t>
        </r>
      </text>
    </comment>
    <comment ref="BD26" authorId="0" shapeId="0" xr:uid="{00000000-0006-0000-0200-00001B000000}">
      <text>
        <r>
          <rPr>
            <sz val="11"/>
            <color theme="1"/>
            <rFont val="Calibri"/>
            <family val="2"/>
            <scheme val="minor"/>
          </rPr>
          <t>Transaction Hash:
0xf09abc7376999ba8c8c6444433b3aaac8b71e5086fb17c75d104879f1aab0f52</t>
        </r>
      </text>
    </comment>
    <comment ref="AY27" authorId="0" shapeId="0" xr:uid="{00000000-0006-0000-0200-00001C000000}">
      <text>
        <r>
          <rPr>
            <sz val="11"/>
            <color theme="1"/>
            <rFont val="Calibri"/>
            <family val="2"/>
            <scheme val="minor"/>
          </rPr>
          <t>Transaction Hash:
0xea306175f43b03d43df450a352e1134dc8d87ad8213770a35b97f7e24ae9f216</t>
        </r>
      </text>
    </comment>
    <comment ref="AY28" authorId="0" shapeId="0" xr:uid="{00000000-0006-0000-0200-00001D000000}">
      <text>
        <r>
          <rPr>
            <sz val="11"/>
            <color theme="1"/>
            <rFont val="Calibri"/>
            <family val="2"/>
            <scheme val="minor"/>
          </rPr>
          <t>Transaction Hash:
0x722e02021f4359b991958498b75a44bb2700aabb826deb2a35c5bbb9145a8d09</t>
        </r>
      </text>
    </comment>
    <comment ref="AY29" authorId="0" shapeId="0" xr:uid="{00000000-0006-0000-0200-00001E000000}">
      <text>
        <r>
          <rPr>
            <sz val="11"/>
            <color theme="1"/>
            <rFont val="Calibri"/>
            <family val="2"/>
            <scheme val="minor"/>
          </rPr>
          <t>Transaction Hash:
0x27eed7807d824d3ed5f6f3161c6e0e0a49f7ab12e27ac867fd92b648187fe5fc</t>
        </r>
      </text>
    </comment>
    <comment ref="AY30" authorId="0" shapeId="0" xr:uid="{00000000-0006-0000-0200-00001F000000}">
      <text>
        <r>
          <rPr>
            <sz val="11"/>
            <color theme="1"/>
            <rFont val="Calibri"/>
            <family val="2"/>
            <scheme val="minor"/>
          </rPr>
          <t>Transaction Hash:
0x1c4359a93c123026e0f6167636cee1e2e2e0756090e239134e8b06956885af79</t>
        </r>
      </text>
    </comment>
    <comment ref="AY31" authorId="0" shapeId="0" xr:uid="{00000000-0006-0000-0200-000020000000}">
      <text>
        <r>
          <rPr>
            <sz val="11"/>
            <color theme="1"/>
            <rFont val="Calibri"/>
            <family val="2"/>
            <scheme val="minor"/>
          </rPr>
          <t>Transaction Hash:
0x0d5e48adc46d31ff549c4ef147f55b40e35ba429fea158eaa8585ab1306d6dff</t>
        </r>
      </text>
    </comment>
    <comment ref="AY32" authorId="0" shapeId="0" xr:uid="{00000000-0006-0000-0200-000021000000}">
      <text>
        <r>
          <rPr>
            <sz val="11"/>
            <color theme="1"/>
            <rFont val="Calibri"/>
            <family val="2"/>
            <scheme val="minor"/>
          </rPr>
          <t>Transaction Hash:
0x68daec6a41e280695ed2645a1933e0b64e3ce305f1f138c78e8e9073fd891189</t>
        </r>
      </text>
    </comment>
    <comment ref="AY33" authorId="0" shapeId="0" xr:uid="{00000000-0006-0000-0200-000022000000}">
      <text>
        <r>
          <rPr>
            <sz val="11"/>
            <color theme="1"/>
            <rFont val="Calibri"/>
            <family val="2"/>
            <scheme val="minor"/>
          </rPr>
          <t>Transaction Hash:
0x19e6f425dc82e94f8bac6a50ee2af13fb76ce842c077321d843edc889c780386</t>
        </r>
      </text>
    </comment>
    <comment ref="AY34" authorId="0" shapeId="0" xr:uid="{00000000-0006-0000-0200-000023000000}">
      <text>
        <r>
          <rPr>
            <sz val="11"/>
            <color theme="1"/>
            <rFont val="Calibri"/>
            <family val="2"/>
            <scheme val="minor"/>
          </rPr>
          <t>Transaction Hash:
0x5e1d9aa128c1e8cc277f027f6f91b2591cb2a5e1f8163552159d9e447d1ce1ab</t>
        </r>
      </text>
    </comment>
    <comment ref="AY35" authorId="0" shapeId="0" xr:uid="{00000000-0006-0000-0200-000024000000}">
      <text>
        <r>
          <rPr>
            <sz val="11"/>
            <color theme="1"/>
            <rFont val="Calibri"/>
            <family val="2"/>
            <scheme val="minor"/>
          </rPr>
          <t>Transaction Hash:
0xde4346c087b057b36ab205185d9f21c51ce92b43bbe9330676cc93faa7dc98d7</t>
        </r>
      </text>
    </comment>
    <comment ref="AZ35" authorId="0" shapeId="0" xr:uid="{00000000-0006-0000-0200-000025000000}">
      <text>
        <r>
          <rPr>
            <sz val="11"/>
            <color theme="1"/>
            <rFont val="Calibri"/>
            <family val="2"/>
            <scheme val="minor"/>
          </rPr>
          <t>Transaction Hash:
0x9624714373543a00393fcdc1f0d2d9a005c21c1a6c4e90292d3be3fa2f00c7e0</t>
        </r>
      </text>
    </comment>
    <comment ref="AY36" authorId="0" shapeId="0" xr:uid="{00000000-0006-0000-0200-000026000000}">
      <text>
        <r>
          <rPr>
            <sz val="11"/>
            <color theme="1"/>
            <rFont val="Calibri"/>
            <family val="2"/>
            <scheme val="minor"/>
          </rPr>
          <t>Transaction Hash:
0xc29d8f822d3ecb96d74319b30e10c4b81b60ef8f198c23de2deb67e6eecddb8b</t>
        </r>
      </text>
    </comment>
    <comment ref="AZ36" authorId="0" shapeId="0" xr:uid="{00000000-0006-0000-0200-000027000000}">
      <text>
        <r>
          <rPr>
            <sz val="11"/>
            <color theme="1"/>
            <rFont val="Calibri"/>
            <family val="2"/>
            <scheme val="minor"/>
          </rPr>
          <t>Transaction Hash:
0xa59b9eb0dccbf4997ceed4863ea1bca7b63261001b35ab9a0749ebd6cde803f9</t>
        </r>
      </text>
    </comment>
    <comment ref="AY37" authorId="0" shapeId="0" xr:uid="{00000000-0006-0000-0200-000028000000}">
      <text>
        <r>
          <rPr>
            <sz val="11"/>
            <color theme="1"/>
            <rFont val="Calibri"/>
            <family val="2"/>
            <scheme val="minor"/>
          </rPr>
          <t>Transaction Hash:
0x3c6a8905b9b15eee6f43766d343b8ac51f1676c3b837e7cd8d33cc73dd53d4d2</t>
        </r>
      </text>
    </comment>
    <comment ref="AY38" authorId="0" shapeId="0" xr:uid="{00000000-0006-0000-0200-000029000000}">
      <text>
        <r>
          <rPr>
            <sz val="11"/>
            <color theme="1"/>
            <rFont val="Calibri"/>
            <family val="2"/>
            <scheme val="minor"/>
          </rPr>
          <t>Transaction Hash:
0xc176785f0f21dd3e9dcb0c76e45b8339b21a3270e77e09015f52dbe8fb8a25f6</t>
        </r>
      </text>
    </comment>
    <comment ref="AY39" authorId="0" shapeId="0" xr:uid="{00000000-0006-0000-0200-00002A000000}">
      <text>
        <r>
          <rPr>
            <sz val="11"/>
            <color theme="1"/>
            <rFont val="Calibri"/>
            <family val="2"/>
            <scheme val="minor"/>
          </rPr>
          <t>Transaction Hash:
0x171646e99022a422be1ae06253c577339fb5696d908ad5d1a60d00c2cde8d08f</t>
        </r>
      </text>
    </comment>
    <comment ref="AY40" authorId="0" shapeId="0" xr:uid="{00000000-0006-0000-0200-00002B000000}">
      <text>
        <r>
          <rPr>
            <sz val="11"/>
            <color theme="1"/>
            <rFont val="Calibri"/>
            <family val="2"/>
            <scheme val="minor"/>
          </rPr>
          <t>Transaction Hash:
0x2284e645b770ea4b87e13ff8a61687f972fef67e964fff22096da72c94e9b505</t>
        </r>
      </text>
    </comment>
    <comment ref="AY41" authorId="0" shapeId="0" xr:uid="{00000000-0006-0000-0200-00002C000000}">
      <text>
        <r>
          <rPr>
            <sz val="11"/>
            <color theme="1"/>
            <rFont val="Calibri"/>
            <family val="2"/>
            <scheme val="minor"/>
          </rPr>
          <t>Transaction Hash:
0x2e87b5e4997578c162db97dfd54b87500bf59c372fd6a0fcdcae99204ea8bd72</t>
        </r>
      </text>
    </comment>
    <comment ref="AY42" authorId="0" shapeId="0" xr:uid="{00000000-0006-0000-0200-00002D000000}">
      <text>
        <r>
          <rPr>
            <sz val="11"/>
            <color theme="1"/>
            <rFont val="Calibri"/>
            <family val="2"/>
            <scheme val="minor"/>
          </rPr>
          <t>Transaction Hash:
0xc3202789bdcda0946e3e5dca001138f60fb8461cfc54738a225a035db1d60f49</t>
        </r>
      </text>
    </comment>
    <comment ref="AY43" authorId="0" shapeId="0" xr:uid="{00000000-0006-0000-0200-00002E000000}">
      <text>
        <r>
          <rPr>
            <sz val="11"/>
            <color theme="1"/>
            <rFont val="Calibri"/>
            <family val="2"/>
            <scheme val="minor"/>
          </rPr>
          <t>Transaction Hash:
0x106cb44281797f86475bb5568c2223358962bd0a8383bb8a9c88086a531fb210</t>
        </r>
      </text>
    </comment>
    <comment ref="AY44" authorId="0" shapeId="0" xr:uid="{00000000-0006-0000-0200-00002F000000}">
      <text>
        <r>
          <rPr>
            <sz val="11"/>
            <color theme="1"/>
            <rFont val="Calibri"/>
            <family val="2"/>
            <scheme val="minor"/>
          </rPr>
          <t>Transaction Hash:
0x1d9779a345ca411e07b86c0d3df2777d27661c54454c4548c411ce1ddf255d78</t>
        </r>
      </text>
    </comment>
    <comment ref="AY45" authorId="0" shapeId="0" xr:uid="{00000000-0006-0000-0200-000030000000}">
      <text>
        <r>
          <rPr>
            <sz val="11"/>
            <color theme="1"/>
            <rFont val="Calibri"/>
            <family val="2"/>
            <scheme val="minor"/>
          </rPr>
          <t>Transaction Hash:
0x60f1b84feb84cd9c422205cb8e40d9db3787f26958ae6fe289c140c16fdbd16e</t>
        </r>
      </text>
    </comment>
    <comment ref="AY46" authorId="0" shapeId="0" xr:uid="{00000000-0006-0000-0200-000031000000}">
      <text>
        <r>
          <rPr>
            <sz val="11"/>
            <color theme="1"/>
            <rFont val="Calibri"/>
            <family val="2"/>
            <scheme val="minor"/>
          </rPr>
          <t>Transaction Hash:
0x9619135fee273dd10e49dc4a35c225abaed3b0e5f2b9d7fae01fe31bd70ede9e</t>
        </r>
      </text>
    </comment>
    <comment ref="AY47" authorId="0" shapeId="0" xr:uid="{00000000-0006-0000-0200-000032000000}">
      <text>
        <r>
          <rPr>
            <sz val="11"/>
            <color theme="1"/>
            <rFont val="Calibri"/>
            <family val="2"/>
            <scheme val="minor"/>
          </rPr>
          <t>Transaction Hash:
0xd9113c9671c1fc0ad6b1be83355b68625af79c995d4fc1dddbd127b5427e4fa7</t>
        </r>
      </text>
    </comment>
    <comment ref="AY48" authorId="0" shapeId="0" xr:uid="{00000000-0006-0000-0200-000033000000}">
      <text>
        <r>
          <rPr>
            <sz val="11"/>
            <color theme="1"/>
            <rFont val="Calibri"/>
            <family val="2"/>
            <scheme val="minor"/>
          </rPr>
          <t>Transaction Hash:
0x390ff808f45ef002f858ba2d66274601e4a37c3dc183debac758d501126d07ff</t>
        </r>
      </text>
    </comment>
    <comment ref="AY49" authorId="0" shapeId="0" xr:uid="{00000000-0006-0000-0200-000034000000}">
      <text>
        <r>
          <rPr>
            <sz val="11"/>
            <color theme="1"/>
            <rFont val="Calibri"/>
            <family val="2"/>
            <scheme val="minor"/>
          </rPr>
          <t>Transaction Hash:
0xe01eeef24d3f408493877bc003924cb9f58823f55df58ce5660e0546c1a142e9</t>
        </r>
      </text>
    </comment>
    <comment ref="AY50" authorId="0" shapeId="0" xr:uid="{00000000-0006-0000-0200-000035000000}">
      <text>
        <r>
          <rPr>
            <sz val="11"/>
            <color theme="1"/>
            <rFont val="Calibri"/>
            <family val="2"/>
            <scheme val="minor"/>
          </rPr>
          <t>Transaction Hash:
0xd85fe5f191a31e93e3ced3026590c00bb57685d16ecfcb66a3c44d8528b279df</t>
        </r>
      </text>
    </comment>
    <comment ref="AY51" authorId="0" shapeId="0" xr:uid="{00000000-0006-0000-0200-000036000000}">
      <text>
        <r>
          <rPr>
            <sz val="11"/>
            <color theme="1"/>
            <rFont val="Calibri"/>
            <family val="2"/>
            <scheme val="minor"/>
          </rPr>
          <t>Transaction Hash:
0x823a986ab5fa32bdfeb516d9abe23b9b3db51a9d835d070dcca5f0916d74f0ad</t>
        </r>
      </text>
    </comment>
    <comment ref="AY52" authorId="0" shapeId="0" xr:uid="{00000000-0006-0000-0200-000037000000}">
      <text>
        <r>
          <rPr>
            <sz val="11"/>
            <color theme="1"/>
            <rFont val="Calibri"/>
            <family val="2"/>
            <scheme val="minor"/>
          </rPr>
          <t>Transaction Hash:
0xd31fe2b466bc14c51754259f50003e3241e69a3d49551c7964dd678d80fa2fc8</t>
        </r>
      </text>
    </comment>
    <comment ref="AY53" authorId="0" shapeId="0" xr:uid="{00000000-0006-0000-0200-000038000000}">
      <text>
        <r>
          <rPr>
            <sz val="11"/>
            <color theme="1"/>
            <rFont val="Calibri"/>
            <family val="2"/>
            <scheme val="minor"/>
          </rPr>
          <t>Transaction Hash:
0xdacaf39d0ec63f3e9cdf9defe6811a973309055367c6fdae13f00d5f3e65bebd</t>
        </r>
      </text>
    </comment>
    <comment ref="AY54" authorId="0" shapeId="0" xr:uid="{00000000-0006-0000-0200-000039000000}">
      <text>
        <r>
          <rPr>
            <sz val="11"/>
            <color theme="1"/>
            <rFont val="Calibri"/>
            <family val="2"/>
            <scheme val="minor"/>
          </rPr>
          <t>Transaction Hash:
0xd226197eb76a00369d9cbb31d342ce0a7e95c700a68c883eb3bbb8c373ee04bb</t>
        </r>
      </text>
    </comment>
    <comment ref="AY55" authorId="0" shapeId="0" xr:uid="{00000000-0006-0000-0200-00003A000000}">
      <text>
        <r>
          <rPr>
            <sz val="11"/>
            <color theme="1"/>
            <rFont val="Calibri"/>
            <family val="2"/>
            <scheme val="minor"/>
          </rPr>
          <t>Transaction Hash:
0x6e32df6be1c3786375f3b26ffaf16a324914711325197246a4f426a8e9142480</t>
        </r>
      </text>
    </comment>
    <comment ref="AY56" authorId="0" shapeId="0" xr:uid="{00000000-0006-0000-0200-00003B000000}">
      <text>
        <r>
          <rPr>
            <sz val="11"/>
            <color theme="1"/>
            <rFont val="Calibri"/>
            <family val="2"/>
            <scheme val="minor"/>
          </rPr>
          <t>Transaction Hash:
0x23b431cf194ceca3b05a1a6950f075688e9b14517ca60e87b5ef0aca48c8374a</t>
        </r>
      </text>
    </comment>
    <comment ref="AY57" authorId="0" shapeId="0" xr:uid="{00000000-0006-0000-0200-00003C000000}">
      <text>
        <r>
          <rPr>
            <sz val="11"/>
            <color theme="1"/>
            <rFont val="Calibri"/>
            <family val="2"/>
            <scheme val="minor"/>
          </rPr>
          <t>Transaction Hash:
0x203cfe1816181e3aa0afce121ba7f0281b6fb0cc677c1d1372149d563811ac3d</t>
        </r>
      </text>
    </comment>
    <comment ref="AY58" authorId="0" shapeId="0" xr:uid="{00000000-0006-0000-0200-00003D000000}">
      <text>
        <r>
          <rPr>
            <sz val="11"/>
            <color theme="1"/>
            <rFont val="Calibri"/>
            <family val="2"/>
            <scheme val="minor"/>
          </rPr>
          <t>Transaction Hash:
0xd908bec6b7972bd9f472d147728388e85659c1456fb16de994cda8a59dacd8be</t>
        </r>
      </text>
    </comment>
    <comment ref="AY59" authorId="0" shapeId="0" xr:uid="{00000000-0006-0000-0200-00003E000000}">
      <text>
        <r>
          <rPr>
            <sz val="11"/>
            <color theme="1"/>
            <rFont val="Calibri"/>
            <family val="2"/>
            <scheme val="minor"/>
          </rPr>
          <t>Transaction Hash:
0xfe119c5ac9ef3869e99fe23b123e5e4d3d9560c71f3daca4a1f14a999b90b1fe</t>
        </r>
      </text>
    </comment>
    <comment ref="AY60" authorId="0" shapeId="0" xr:uid="{00000000-0006-0000-0200-00003F000000}">
      <text>
        <r>
          <rPr>
            <sz val="11"/>
            <color theme="1"/>
            <rFont val="Calibri"/>
            <family val="2"/>
            <scheme val="minor"/>
          </rPr>
          <t>Transaction Hash:
0xc3395a86cdae0d098b7884454dc8700c739684da96b27976d5231f8b1644447b</t>
        </r>
      </text>
    </comment>
    <comment ref="AZ60" authorId="0" shapeId="0" xr:uid="{00000000-0006-0000-0200-000040000000}">
      <text>
        <r>
          <rPr>
            <sz val="11"/>
            <color theme="1"/>
            <rFont val="Calibri"/>
            <family val="2"/>
            <scheme val="minor"/>
          </rPr>
          <t>Transaction Hash:
0x450864111defbd9673c8ff332cb9efd03cc072151785352cd075079b5cf4de98</t>
        </r>
      </text>
    </comment>
    <comment ref="AY61" authorId="0" shapeId="0" xr:uid="{00000000-0006-0000-0200-000041000000}">
      <text>
        <r>
          <rPr>
            <sz val="11"/>
            <color theme="1"/>
            <rFont val="Calibri"/>
            <family val="2"/>
            <scheme val="minor"/>
          </rPr>
          <t>Transaction Hash:
0x666701e1ea8a69df20dc9f4cd5688bad7836bbe31a64cc2abd546adafb9399a5</t>
        </r>
      </text>
    </comment>
    <comment ref="AY62" authorId="0" shapeId="0" xr:uid="{00000000-0006-0000-0200-000042000000}">
      <text>
        <r>
          <rPr>
            <sz val="11"/>
            <color theme="1"/>
            <rFont val="Calibri"/>
            <family val="2"/>
            <scheme val="minor"/>
          </rPr>
          <t>Transaction Hash:
0xceff076c66d4e300d67d0237fed9c0ecf99c24be440537d54c61c6acd4a8b4cf</t>
        </r>
      </text>
    </comment>
    <comment ref="AZ62" authorId="0" shapeId="0" xr:uid="{00000000-0006-0000-0200-000043000000}">
      <text>
        <r>
          <rPr>
            <sz val="11"/>
            <color theme="1"/>
            <rFont val="Calibri"/>
            <family val="2"/>
            <scheme val="minor"/>
          </rPr>
          <t>Transaction Hash:
0xac92c77633b9201cb736bcc250ee3fcd231065341a15538d37e8b848192b2846</t>
        </r>
      </text>
    </comment>
    <comment ref="AY63" authorId="0" shapeId="0" xr:uid="{00000000-0006-0000-0200-000044000000}">
      <text>
        <r>
          <rPr>
            <sz val="11"/>
            <color theme="1"/>
            <rFont val="Calibri"/>
            <family val="2"/>
            <scheme val="minor"/>
          </rPr>
          <t>Transaction Hash:
0xd4e223c0e18469901c948c2411245bb3473dbf86876448810b118ec3c12a89df</t>
        </r>
      </text>
    </comment>
    <comment ref="AY64" authorId="0" shapeId="0" xr:uid="{00000000-0006-0000-0200-000045000000}">
      <text>
        <r>
          <rPr>
            <sz val="11"/>
            <color theme="1"/>
            <rFont val="Calibri"/>
            <family val="2"/>
            <scheme val="minor"/>
          </rPr>
          <t>Transaction Hash:
0x74f9cbda091bef1c5a136caaf80c42219212140b2081c2c9929b345bb1ba2a89</t>
        </r>
      </text>
    </comment>
    <comment ref="AY65" authorId="0" shapeId="0" xr:uid="{00000000-0006-0000-0200-000046000000}">
      <text>
        <r>
          <rPr>
            <sz val="11"/>
            <color theme="1"/>
            <rFont val="Calibri"/>
            <family val="2"/>
            <scheme val="minor"/>
          </rPr>
          <t>Transaction Hash:
0x755672c02e8da9540256e3da1e60c6870f8539627d5053d10beb007c8ca2a465</t>
        </r>
      </text>
    </comment>
    <comment ref="AY66" authorId="0" shapeId="0" xr:uid="{00000000-0006-0000-0200-000047000000}">
      <text>
        <r>
          <rPr>
            <sz val="11"/>
            <color theme="1"/>
            <rFont val="Calibri"/>
            <family val="2"/>
            <scheme val="minor"/>
          </rPr>
          <t>Transaction Hash:
0x2a0f87204bca92e290ddc89e9e747d07d4c9fe573ddf3d066a1e048751e0b190</t>
        </r>
      </text>
    </comment>
    <comment ref="AY67" authorId="0" shapeId="0" xr:uid="{00000000-0006-0000-0200-000048000000}">
      <text>
        <r>
          <rPr>
            <sz val="11"/>
            <color theme="1"/>
            <rFont val="Calibri"/>
            <family val="2"/>
            <scheme val="minor"/>
          </rPr>
          <t>Transaction Hash:
0x28ba59754df9e05d0dfd5884fff2c324f0f32c16c7f4f1c95904504e8389ccec</t>
        </r>
      </text>
    </comment>
    <comment ref="AY68" authorId="0" shapeId="0" xr:uid="{00000000-0006-0000-0200-000049000000}">
      <text>
        <r>
          <rPr>
            <sz val="11"/>
            <color theme="1"/>
            <rFont val="Calibri"/>
            <family val="2"/>
            <scheme val="minor"/>
          </rPr>
          <t>Transaction Hash:
0x7d37fe4bf1faa0629cdc7f2c923078c0717a0a9747ad7453e0575f400036b45e</t>
        </r>
      </text>
    </comment>
    <comment ref="AY69" authorId="0" shapeId="0" xr:uid="{00000000-0006-0000-0200-00004A000000}">
      <text>
        <r>
          <rPr>
            <sz val="11"/>
            <color theme="1"/>
            <rFont val="Calibri"/>
            <family val="2"/>
            <scheme val="minor"/>
          </rPr>
          <t>Transaction Hash:
0x9ea2f3983323c76c4459c7354ce3f5e2e6ca31f7fa18aa579c8074657a271460</t>
        </r>
      </text>
    </comment>
    <comment ref="AY70" authorId="0" shapeId="0" xr:uid="{00000000-0006-0000-0200-00004B000000}">
      <text>
        <r>
          <rPr>
            <sz val="11"/>
            <color theme="1"/>
            <rFont val="Calibri"/>
            <family val="2"/>
            <scheme val="minor"/>
          </rPr>
          <t>Transaction Hash:
0xaa7a4a99407564414e787a7ef60e639ed39affeffb22830065a8188971102771</t>
        </r>
      </text>
    </comment>
    <comment ref="AY71" authorId="0" shapeId="0" xr:uid="{00000000-0006-0000-0200-00004C000000}">
      <text>
        <r>
          <rPr>
            <sz val="11"/>
            <color theme="1"/>
            <rFont val="Calibri"/>
            <family val="2"/>
            <scheme val="minor"/>
          </rPr>
          <t>Transaction Hash:
0x9f303dcc322702b234e78a38fa2cef99e20e7340dabc010b59acd5ed921dfa38</t>
        </r>
      </text>
    </comment>
    <comment ref="AY72" authorId="0" shapeId="0" xr:uid="{00000000-0006-0000-0200-00004D000000}">
      <text>
        <r>
          <rPr>
            <sz val="11"/>
            <color theme="1"/>
            <rFont val="Calibri"/>
            <family val="2"/>
            <scheme val="minor"/>
          </rPr>
          <t>Transaction Hash:
0xe28d006fa96401984837d2eb21a87997b97a1ecb27e042c39a4f746f247aa072</t>
        </r>
      </text>
    </comment>
    <comment ref="AY73" authorId="0" shapeId="0" xr:uid="{00000000-0006-0000-0200-00004E000000}">
      <text>
        <r>
          <rPr>
            <sz val="11"/>
            <color theme="1"/>
            <rFont val="Calibri"/>
            <family val="2"/>
            <scheme val="minor"/>
          </rPr>
          <t>Transaction Hash:
0x043d3b577a28e32371d3993bce6426060c96b66ec65b3bdd53bfcb41a5c0b8a5</t>
        </r>
      </text>
    </comment>
    <comment ref="AY74" authorId="0" shapeId="0" xr:uid="{00000000-0006-0000-0200-00004F000000}">
      <text>
        <r>
          <rPr>
            <sz val="11"/>
            <color theme="1"/>
            <rFont val="Calibri"/>
            <family val="2"/>
            <scheme val="minor"/>
          </rPr>
          <t>Transaction Hash:
0x4d061e6b642eaa59eef2cea294f1f7d7145ea0b41af96aa1bd8b94b1c31feb04</t>
        </r>
      </text>
    </comment>
    <comment ref="AY75" authorId="0" shapeId="0" xr:uid="{00000000-0006-0000-0200-000050000000}">
      <text>
        <r>
          <rPr>
            <sz val="11"/>
            <color theme="1"/>
            <rFont val="Calibri"/>
            <family val="2"/>
            <scheme val="minor"/>
          </rPr>
          <t>Transaction Hash:
0xde03a8f0f124afa77fa9770348cec291ba482f24b89835ba14c0e5c2cb4f0ba1</t>
        </r>
      </text>
    </comment>
    <comment ref="AY76" authorId="0" shapeId="0" xr:uid="{00000000-0006-0000-0200-000051000000}">
      <text>
        <r>
          <rPr>
            <sz val="11"/>
            <color theme="1"/>
            <rFont val="Calibri"/>
            <family val="2"/>
            <scheme val="minor"/>
          </rPr>
          <t>Transaction Hash:
0xbdef16b88e52caf1b34f353084b5c5c98a02d85d50314ee641be465c86c835bf</t>
        </r>
      </text>
    </comment>
    <comment ref="AY77" authorId="0" shapeId="0" xr:uid="{00000000-0006-0000-0200-000052000000}">
      <text>
        <r>
          <rPr>
            <sz val="11"/>
            <color theme="1"/>
            <rFont val="Calibri"/>
            <family val="2"/>
            <scheme val="minor"/>
          </rPr>
          <t>Transaction Hash:
0x4c453817c6c769b523b96e4bec501634653aaa08f9316828c29ad98ce4cd6098</t>
        </r>
      </text>
    </comment>
    <comment ref="AY78" authorId="0" shapeId="0" xr:uid="{00000000-0006-0000-0200-000053000000}">
      <text>
        <r>
          <rPr>
            <sz val="11"/>
            <color theme="1"/>
            <rFont val="Calibri"/>
            <family val="2"/>
            <scheme val="minor"/>
          </rPr>
          <t>Transaction Hash:
0xc072f615cf30baae653c04a18f944648ca389352a4cb2015d231aa98d9c3808d</t>
        </r>
      </text>
    </comment>
    <comment ref="AY79" authorId="0" shapeId="0" xr:uid="{00000000-0006-0000-0200-000054000000}">
      <text>
        <r>
          <rPr>
            <sz val="11"/>
            <color theme="1"/>
            <rFont val="Calibri"/>
            <family val="2"/>
            <scheme val="minor"/>
          </rPr>
          <t>Transaction Hash:
0xbfcac4786c33aaf0abfbe6fee57df153764aebb660bc428707cb9f563514877c</t>
        </r>
      </text>
    </comment>
    <comment ref="AY80" authorId="0" shapeId="0" xr:uid="{00000000-0006-0000-0200-000055000000}">
      <text>
        <r>
          <rPr>
            <sz val="11"/>
            <color theme="1"/>
            <rFont val="Calibri"/>
            <family val="2"/>
            <scheme val="minor"/>
          </rPr>
          <t>Transaction Hash:
0xcc55dfada5582f57895fd613905c56557072296a29a2693c489c45f5b1c092b2</t>
        </r>
      </text>
    </comment>
    <comment ref="AY81" authorId="0" shapeId="0" xr:uid="{00000000-0006-0000-0200-000056000000}">
      <text>
        <r>
          <rPr>
            <sz val="11"/>
            <color theme="1"/>
            <rFont val="Calibri"/>
            <family val="2"/>
            <scheme val="minor"/>
          </rPr>
          <t>Transaction Hash:
0xf103dbf86d88d242f9385dba13ba8ca3eed177c230cd25e80d1e251720990c5f</t>
        </r>
      </text>
    </comment>
    <comment ref="AY82" authorId="0" shapeId="0" xr:uid="{00000000-0006-0000-0200-000057000000}">
      <text>
        <r>
          <rPr>
            <sz val="11"/>
            <color theme="1"/>
            <rFont val="Calibri"/>
            <family val="2"/>
            <scheme val="minor"/>
          </rPr>
          <t>Transaction Hash:
0x4615ed965cb47db06b4ad3ac7bc46961a0ce925b0b42b936b6934f4cfe1cdd64</t>
        </r>
      </text>
    </comment>
    <comment ref="AY83" authorId="0" shapeId="0" xr:uid="{00000000-0006-0000-0200-000058000000}">
      <text>
        <r>
          <rPr>
            <sz val="11"/>
            <color theme="1"/>
            <rFont val="Calibri"/>
            <family val="2"/>
            <scheme val="minor"/>
          </rPr>
          <t>Transaction Hash:
0xc20ae756dc71163c26fd35c97c02ddfdc6b41b0c04202303ffeab6f49c345ee8</t>
        </r>
      </text>
    </comment>
    <comment ref="AY84" authorId="0" shapeId="0" xr:uid="{00000000-0006-0000-0200-000059000000}">
      <text>
        <r>
          <rPr>
            <sz val="11"/>
            <color theme="1"/>
            <rFont val="Calibri"/>
            <family val="2"/>
            <scheme val="minor"/>
          </rPr>
          <t>Transaction Hash:
0x6ad15ae6828a58f802e98a7256d339e69c28184c78f25115ec5339dc41021ce1</t>
        </r>
      </text>
    </comment>
    <comment ref="AY85" authorId="0" shapeId="0" xr:uid="{00000000-0006-0000-0200-00005A000000}">
      <text>
        <r>
          <rPr>
            <sz val="11"/>
            <color theme="1"/>
            <rFont val="Calibri"/>
            <family val="2"/>
            <scheme val="minor"/>
          </rPr>
          <t>Transaction Hash:
0x46668906b3ee39dbe5c5ea36dd92b49168113c3d94ce0661f2534f96ce6166bc</t>
        </r>
      </text>
    </comment>
    <comment ref="AY86" authorId="0" shapeId="0" xr:uid="{00000000-0006-0000-0200-00005B000000}">
      <text>
        <r>
          <rPr>
            <sz val="11"/>
            <color theme="1"/>
            <rFont val="Calibri"/>
            <family val="2"/>
            <scheme val="minor"/>
          </rPr>
          <t>Transaction Hash:
0x2bdbb51fa897ede4ed89e90a2d8db0908dff474c126d8dd9ec404b08cc8ab62a</t>
        </r>
      </text>
    </comment>
    <comment ref="AY87" authorId="0" shapeId="0" xr:uid="{00000000-0006-0000-0200-00005C000000}">
      <text>
        <r>
          <rPr>
            <sz val="11"/>
            <color theme="1"/>
            <rFont val="Calibri"/>
            <family val="2"/>
            <scheme val="minor"/>
          </rPr>
          <t>Transaction Hash:
0xaabc8b8c1bd827cd8401cf8290c4980ee440337fa4d1f301f7415683e65445df</t>
        </r>
      </text>
    </comment>
    <comment ref="AY88" authorId="0" shapeId="0" xr:uid="{00000000-0006-0000-0200-00005D000000}">
      <text>
        <r>
          <rPr>
            <sz val="11"/>
            <color theme="1"/>
            <rFont val="Calibri"/>
            <family val="2"/>
            <scheme val="minor"/>
          </rPr>
          <t>Transaction Hash:
0x7201dcdcab3ad6aa761566a34d179d1ea8d96a9233ab562de8f363d2281ff276</t>
        </r>
      </text>
    </comment>
    <comment ref="AY89" authorId="0" shapeId="0" xr:uid="{00000000-0006-0000-0200-00005E000000}">
      <text>
        <r>
          <rPr>
            <sz val="11"/>
            <color theme="1"/>
            <rFont val="Calibri"/>
            <family val="2"/>
            <scheme val="minor"/>
          </rPr>
          <t>Transaction Hash:
0x2c08545a330bf7d3bace529b08302cb04067d31851fc1d17624524a292679fee</t>
        </r>
      </text>
    </comment>
    <comment ref="AY90" authorId="0" shapeId="0" xr:uid="{00000000-0006-0000-0200-00005F000000}">
      <text>
        <r>
          <rPr>
            <sz val="11"/>
            <color theme="1"/>
            <rFont val="Calibri"/>
            <family val="2"/>
            <scheme val="minor"/>
          </rPr>
          <t>Transaction Hash:
0xe4f649d2dc681a315a63d8b719de2c7d465874f432296da1d0e08e8219413fab</t>
        </r>
      </text>
    </comment>
    <comment ref="AY91" authorId="0" shapeId="0" xr:uid="{00000000-0006-0000-0200-000060000000}">
      <text>
        <r>
          <rPr>
            <sz val="11"/>
            <color theme="1"/>
            <rFont val="Calibri"/>
            <family val="2"/>
            <scheme val="minor"/>
          </rPr>
          <t>Transaction Hash:
0xe2378684cfd65490c5a5026a916b66a71877d85454e76682cd6c32e91a4e2092</t>
        </r>
      </text>
    </comment>
    <comment ref="AY92" authorId="0" shapeId="0" xr:uid="{00000000-0006-0000-0200-000061000000}">
      <text>
        <r>
          <rPr>
            <sz val="11"/>
            <color theme="1"/>
            <rFont val="Calibri"/>
            <family val="2"/>
            <scheme val="minor"/>
          </rPr>
          <t>Transaction Hash:
0x8412a97e05e253ae37f6f29bf688ac0c5522a8082f8653b91c6bd7f51d378afd</t>
        </r>
      </text>
    </comment>
    <comment ref="AY93" authorId="0" shapeId="0" xr:uid="{00000000-0006-0000-0200-000062000000}">
      <text>
        <r>
          <rPr>
            <sz val="11"/>
            <color theme="1"/>
            <rFont val="Calibri"/>
            <family val="2"/>
            <scheme val="minor"/>
          </rPr>
          <t>Transaction Hash:
0xd897a01780b98cfb4a9d7b8c1a266b43b8419b1ddbffb65c496011528086ff7b</t>
        </r>
      </text>
    </comment>
    <comment ref="AY94" authorId="0" shapeId="0" xr:uid="{00000000-0006-0000-0200-000063000000}">
      <text>
        <r>
          <rPr>
            <sz val="11"/>
            <color theme="1"/>
            <rFont val="Calibri"/>
            <family val="2"/>
            <scheme val="minor"/>
          </rPr>
          <t>Transaction Hash:
0xe01d2a6e49f8e9bcf824a3fc7586ab6cafbfa1a591a6e58054cca07ef4c84add</t>
        </r>
      </text>
    </comment>
    <comment ref="AY95" authorId="0" shapeId="0" xr:uid="{00000000-0006-0000-0200-000064000000}">
      <text>
        <r>
          <rPr>
            <sz val="11"/>
            <color theme="1"/>
            <rFont val="Calibri"/>
            <family val="2"/>
            <scheme val="minor"/>
          </rPr>
          <t>Transaction Hash:
0xa89fcb94ee902f9e12a897653537486c74468eabc946415070ab99292c3ca7a3</t>
        </r>
      </text>
    </comment>
    <comment ref="AY96" authorId="0" shapeId="0" xr:uid="{00000000-0006-0000-0200-000065000000}">
      <text>
        <r>
          <rPr>
            <sz val="11"/>
            <color theme="1"/>
            <rFont val="Calibri"/>
            <family val="2"/>
            <scheme val="minor"/>
          </rPr>
          <t>Transaction Hash:
0x81d59dceb78134d2e36bd91f8420be2f1b7b07ce2be3d2214300019c397f0843</t>
        </r>
      </text>
    </comment>
    <comment ref="AY97" authorId="0" shapeId="0" xr:uid="{00000000-0006-0000-0200-000066000000}">
      <text>
        <r>
          <rPr>
            <sz val="11"/>
            <color theme="1"/>
            <rFont val="Calibri"/>
            <family val="2"/>
            <scheme val="minor"/>
          </rPr>
          <t>Transaction Hash:
0x4f674ce198e3155b76341fa04a7ae5ca8423ff18e574237209e93a0142570f3a</t>
        </r>
      </text>
    </comment>
    <comment ref="AY98" authorId="0" shapeId="0" xr:uid="{00000000-0006-0000-0200-000067000000}">
      <text>
        <r>
          <rPr>
            <sz val="11"/>
            <color theme="1"/>
            <rFont val="Calibri"/>
            <family val="2"/>
            <scheme val="minor"/>
          </rPr>
          <t>Transaction Hash:
0x8a0d678a5c47ddbce82ff2420e31f6adda7c30ad5d9acaff23c9d4dcfd8dc416</t>
        </r>
      </text>
    </comment>
    <comment ref="AY99" authorId="0" shapeId="0" xr:uid="{00000000-0006-0000-0200-000068000000}">
      <text>
        <r>
          <rPr>
            <sz val="11"/>
            <color theme="1"/>
            <rFont val="Calibri"/>
            <family val="2"/>
            <scheme val="minor"/>
          </rPr>
          <t>Transaction Hash:
0x4544efe8ed4f0b88e868e35b9aecc3676a36a56d4b149d1ffb4dac54f8a3c504</t>
        </r>
      </text>
    </comment>
    <comment ref="AY100" authorId="0" shapeId="0" xr:uid="{00000000-0006-0000-0200-000069000000}">
      <text>
        <r>
          <rPr>
            <sz val="11"/>
            <color theme="1"/>
            <rFont val="Calibri"/>
            <family val="2"/>
            <scheme val="minor"/>
          </rPr>
          <t>Transaction Hash:
0x1ba2880cb68908069436598a6682e6e05d6f50da3d5618a631e83bd52f19314e</t>
        </r>
      </text>
    </comment>
    <comment ref="AY101" authorId="0" shapeId="0" xr:uid="{00000000-0006-0000-0200-00006A000000}">
      <text>
        <r>
          <rPr>
            <sz val="11"/>
            <color theme="1"/>
            <rFont val="Calibri"/>
            <family val="2"/>
            <scheme val="minor"/>
          </rPr>
          <t>Transaction Hash:
0x4a10f910f642c7003626fa0a397c501c933248b68d6b8d779a85454ad23f9e48</t>
        </r>
      </text>
    </comment>
    <comment ref="AY102" authorId="0" shapeId="0" xr:uid="{00000000-0006-0000-0200-00006B000000}">
      <text>
        <r>
          <rPr>
            <sz val="11"/>
            <color theme="1"/>
            <rFont val="Calibri"/>
            <family val="2"/>
            <scheme val="minor"/>
          </rPr>
          <t>Transaction Hash:
0x176ecb3f9419b0bcbad3ad3a96aefb01e21df65d82b5373596a6abbd669dec92</t>
        </r>
      </text>
    </comment>
    <comment ref="AY103" authorId="0" shapeId="0" xr:uid="{00000000-0006-0000-0200-00006C000000}">
      <text>
        <r>
          <rPr>
            <sz val="11"/>
            <color theme="1"/>
            <rFont val="Calibri"/>
            <family val="2"/>
            <scheme val="minor"/>
          </rPr>
          <t>Transaction Hash:
0xbf808adce8eccc76961a4138f62a5269649a45f5a727819fe53748ebff500f27</t>
        </r>
      </text>
    </comment>
    <comment ref="AY104" authorId="0" shapeId="0" xr:uid="{00000000-0006-0000-0200-00006D000000}">
      <text>
        <r>
          <rPr>
            <sz val="11"/>
            <color theme="1"/>
            <rFont val="Calibri"/>
            <family val="2"/>
            <scheme val="minor"/>
          </rPr>
          <t>Transaction Hash:
0x3a7f0823a09684a81a2be860a5df09848375b56dd2dfef37bf9a40da2bd69aad</t>
        </r>
      </text>
    </comment>
    <comment ref="AY105" authorId="0" shapeId="0" xr:uid="{00000000-0006-0000-0200-00006E000000}">
      <text>
        <r>
          <rPr>
            <sz val="11"/>
            <color theme="1"/>
            <rFont val="Calibri"/>
            <family val="2"/>
            <scheme val="minor"/>
          </rPr>
          <t>Transaction Hash:
0xb4352cfb3775b9aa2da41aab202c445192369c39316b60fa28ef0c0af3b50a6a</t>
        </r>
      </text>
    </comment>
    <comment ref="AY106" authorId="0" shapeId="0" xr:uid="{00000000-0006-0000-0200-00006F000000}">
      <text>
        <r>
          <rPr>
            <sz val="11"/>
            <color theme="1"/>
            <rFont val="Calibri"/>
            <family val="2"/>
            <scheme val="minor"/>
          </rPr>
          <t>Transaction Hash:
0xf40b25950029ea48006ded85db50d8aec638777c694553811ebfb4ade88ac1d2</t>
        </r>
      </text>
    </comment>
    <comment ref="AY107" authorId="0" shapeId="0" xr:uid="{00000000-0006-0000-0200-000070000000}">
      <text>
        <r>
          <rPr>
            <sz val="11"/>
            <color theme="1"/>
            <rFont val="Calibri"/>
            <family val="2"/>
            <scheme val="minor"/>
          </rPr>
          <t>Transaction Hash:
0x0b49de9d422b7ecf8396176a8c353d0e349793340f12be67ef6611f2c688bb3a</t>
        </r>
      </text>
    </comment>
    <comment ref="AY108" authorId="0" shapeId="0" xr:uid="{00000000-0006-0000-0200-000071000000}">
      <text>
        <r>
          <rPr>
            <sz val="11"/>
            <color theme="1"/>
            <rFont val="Calibri"/>
            <family val="2"/>
            <scheme val="minor"/>
          </rPr>
          <t>Transaction Hash:
0x698562c5bc0e3058b65699db65568af777cb21d032661fe37a3c688661377804</t>
        </r>
      </text>
    </comment>
    <comment ref="AY109" authorId="0" shapeId="0" xr:uid="{00000000-0006-0000-0200-000072000000}">
      <text>
        <r>
          <rPr>
            <sz val="11"/>
            <color theme="1"/>
            <rFont val="Calibri"/>
            <family val="2"/>
            <scheme val="minor"/>
          </rPr>
          <t>Transaction Hash:
0x92138ccd38733bb6d21a459a5ec910b4000a81cd70f0327c5a1ca11d13a216c0</t>
        </r>
      </text>
    </comment>
    <comment ref="AY110" authorId="0" shapeId="0" xr:uid="{00000000-0006-0000-0200-000073000000}">
      <text>
        <r>
          <rPr>
            <sz val="11"/>
            <color theme="1"/>
            <rFont val="Calibri"/>
            <family val="2"/>
            <scheme val="minor"/>
          </rPr>
          <t>Transaction Hash:
0x88b3399a800858cd0d2c0a70615875258d9a25019c479e9c83f0960557dcea27</t>
        </r>
      </text>
    </comment>
    <comment ref="AY111" authorId="0" shapeId="0" xr:uid="{00000000-0006-0000-0200-000074000000}">
      <text>
        <r>
          <rPr>
            <sz val="11"/>
            <color theme="1"/>
            <rFont val="Calibri"/>
            <family val="2"/>
            <scheme val="minor"/>
          </rPr>
          <t>Transaction Hash:
0xba830ab5c374adddbb76641a2d829263e15d4fdb827252a2c7eec38169221f62</t>
        </r>
      </text>
    </comment>
    <comment ref="AY112" authorId="0" shapeId="0" xr:uid="{00000000-0006-0000-0200-000075000000}">
      <text>
        <r>
          <rPr>
            <sz val="11"/>
            <color theme="1"/>
            <rFont val="Calibri"/>
            <family val="2"/>
            <scheme val="minor"/>
          </rPr>
          <t>Transaction Hash:
0x5d46d810b933a24428fea309292fef5893510b1fe9e4f398a9c0df2642be9b8a</t>
        </r>
      </text>
    </comment>
    <comment ref="AY113" authorId="0" shapeId="0" xr:uid="{00000000-0006-0000-0200-000076000000}">
      <text>
        <r>
          <rPr>
            <sz val="11"/>
            <color theme="1"/>
            <rFont val="Calibri"/>
            <family val="2"/>
            <scheme val="minor"/>
          </rPr>
          <t>Transaction Hash:
0x3a5457f7b8069b7f6871905f1ab66a84d422dbcfb9c928f69b84a8f63fb2d08d</t>
        </r>
      </text>
    </comment>
    <comment ref="AY114" authorId="0" shapeId="0" xr:uid="{00000000-0006-0000-0200-000077000000}">
      <text>
        <r>
          <rPr>
            <sz val="11"/>
            <color theme="1"/>
            <rFont val="Calibri"/>
            <family val="2"/>
            <scheme val="minor"/>
          </rPr>
          <t>Transaction Hash:
0x44df89b8249f11c84b557e850d06c16a4ef97f012059e8cd69a7c4b81b2382a0</t>
        </r>
      </text>
    </comment>
    <comment ref="AY115" authorId="0" shapeId="0" xr:uid="{00000000-0006-0000-0200-000078000000}">
      <text>
        <r>
          <rPr>
            <sz val="11"/>
            <color theme="1"/>
            <rFont val="Calibri"/>
            <family val="2"/>
            <scheme val="minor"/>
          </rPr>
          <t>Transaction Hash:
0x214eb3298a632dff60d329513461b84820a9cbbc87bf15d2090fddb5f70d4bc6</t>
        </r>
      </text>
    </comment>
    <comment ref="AY116" authorId="0" shapeId="0" xr:uid="{00000000-0006-0000-0200-000079000000}">
      <text>
        <r>
          <rPr>
            <sz val="11"/>
            <color theme="1"/>
            <rFont val="Calibri"/>
            <family val="2"/>
            <scheme val="minor"/>
          </rPr>
          <t>Transaction Hash:
0xe504aa9c0ca7a380b9e2142c9e7bf96dd7af2a61a81ad4818bb084ce6abe84a1</t>
        </r>
      </text>
    </comment>
    <comment ref="AY117" authorId="0" shapeId="0" xr:uid="{00000000-0006-0000-0200-00007A000000}">
      <text>
        <r>
          <rPr>
            <sz val="11"/>
            <color theme="1"/>
            <rFont val="Calibri"/>
            <family val="2"/>
            <scheme val="minor"/>
          </rPr>
          <t>Transaction Hash:
0x977c81872a04ef3b4de849356a8713d4d90b3f9fbad4fcd32cbe12a3d8f0f39b</t>
        </r>
      </text>
    </comment>
    <comment ref="AY118" authorId="0" shapeId="0" xr:uid="{00000000-0006-0000-0200-00007B000000}">
      <text>
        <r>
          <rPr>
            <sz val="11"/>
            <color theme="1"/>
            <rFont val="Calibri"/>
            <family val="2"/>
            <scheme val="minor"/>
          </rPr>
          <t>Transaction Hash:
0xd85544ecbc9cce469f5c9b728d344ed04ca543be0a36450a64ac66d476b93033</t>
        </r>
      </text>
    </comment>
    <comment ref="AY119" authorId="0" shapeId="0" xr:uid="{00000000-0006-0000-0200-00007C000000}">
      <text>
        <r>
          <rPr>
            <sz val="11"/>
            <color theme="1"/>
            <rFont val="Calibri"/>
            <family val="2"/>
            <scheme val="minor"/>
          </rPr>
          <t>Transaction Hash:
0x2c741a3fb0def833a06e9c11ca600abd45c72298e4608c443f2b262aa13e12ae</t>
        </r>
      </text>
    </comment>
    <comment ref="AY120" authorId="0" shapeId="0" xr:uid="{00000000-0006-0000-0200-00007D000000}">
      <text>
        <r>
          <rPr>
            <sz val="11"/>
            <color theme="1"/>
            <rFont val="Calibri"/>
            <family val="2"/>
            <scheme val="minor"/>
          </rPr>
          <t>Transaction Hash:
0xbdc568f4e538ddf4fa47db1f5d7d7819ce4fed796936bf941b50dd40d6eaf27c</t>
        </r>
      </text>
    </comment>
    <comment ref="AY121" authorId="0" shapeId="0" xr:uid="{00000000-0006-0000-0200-00007E000000}">
      <text>
        <r>
          <rPr>
            <sz val="11"/>
            <color theme="1"/>
            <rFont val="Calibri"/>
            <family val="2"/>
            <scheme val="minor"/>
          </rPr>
          <t>Transaction Hash:
0x9651fc5d17f108c4768728a76867db6d5e6819c0145bdff48d3ae2a7c441d12a</t>
        </r>
      </text>
    </comment>
    <comment ref="AY122" authorId="0" shapeId="0" xr:uid="{00000000-0006-0000-0200-00007F000000}">
      <text>
        <r>
          <rPr>
            <sz val="11"/>
            <color theme="1"/>
            <rFont val="Calibri"/>
            <family val="2"/>
            <scheme val="minor"/>
          </rPr>
          <t>Transaction Hash:
0x00a4dac2512961357a9b637603ac6f870e8903d0d583a31fef2100f46a3a8db8</t>
        </r>
      </text>
    </comment>
    <comment ref="AY123" authorId="0" shapeId="0" xr:uid="{00000000-0006-0000-0200-000080000000}">
      <text>
        <r>
          <rPr>
            <sz val="11"/>
            <color theme="1"/>
            <rFont val="Calibri"/>
            <family val="2"/>
            <scheme val="minor"/>
          </rPr>
          <t>Transaction Hash:
0x42522abddfb07f58956476d8ade04116c088abb43c24b23d7b7b9162b02bf868</t>
        </r>
      </text>
    </comment>
    <comment ref="AY124" authorId="0" shapeId="0" xr:uid="{00000000-0006-0000-0200-000081000000}">
      <text>
        <r>
          <rPr>
            <sz val="11"/>
            <color theme="1"/>
            <rFont val="Calibri"/>
            <family val="2"/>
            <scheme val="minor"/>
          </rPr>
          <t>Transaction Hash:
0xd629a45f48e9c4d76a299d3ec0632abb84b5e36541e9451c7ceda8fa6b0a3673</t>
        </r>
      </text>
    </comment>
    <comment ref="AY125" authorId="0" shapeId="0" xr:uid="{00000000-0006-0000-0200-000082000000}">
      <text>
        <r>
          <rPr>
            <sz val="11"/>
            <color theme="1"/>
            <rFont val="Calibri"/>
            <family val="2"/>
            <scheme val="minor"/>
          </rPr>
          <t>Transaction Hash:
0x23ef21cc1b5b691ae7119a631e3dbe252ba1a62fcb05c64f88ee4bc0d767ca70</t>
        </r>
      </text>
    </comment>
    <comment ref="AY126" authorId="0" shapeId="0" xr:uid="{00000000-0006-0000-0200-000083000000}">
      <text>
        <r>
          <rPr>
            <sz val="11"/>
            <color theme="1"/>
            <rFont val="Calibri"/>
            <family val="2"/>
            <scheme val="minor"/>
          </rPr>
          <t>Transaction Hash:
0x2910a79295fd0f9982366445adfd6fab6eed0d4464627bd98e9e3b071245ec8c</t>
        </r>
      </text>
    </comment>
    <comment ref="AY127" authorId="0" shapeId="0" xr:uid="{00000000-0006-0000-0200-000084000000}">
      <text>
        <r>
          <rPr>
            <sz val="11"/>
            <color theme="1"/>
            <rFont val="Calibri"/>
            <family val="2"/>
            <scheme val="minor"/>
          </rPr>
          <t>Transaction Hash:
0x7ad7d6b33522724308234386ac86c3d4cc7b9b4c4d3710c18eae367a7b5b3f49</t>
        </r>
      </text>
    </comment>
    <comment ref="AY128" authorId="0" shapeId="0" xr:uid="{00000000-0006-0000-0200-000085000000}">
      <text>
        <r>
          <rPr>
            <sz val="11"/>
            <color theme="1"/>
            <rFont val="Calibri"/>
            <family val="2"/>
            <scheme val="minor"/>
          </rPr>
          <t>Transaction Hash:
0x11824ff183b6cb952a7867bb7d328b1fc693fac880d97f6a7796da664b207e59</t>
        </r>
      </text>
    </comment>
    <comment ref="AY129" authorId="0" shapeId="0" xr:uid="{00000000-0006-0000-0200-000086000000}">
      <text>
        <r>
          <rPr>
            <sz val="11"/>
            <color theme="1"/>
            <rFont val="Calibri"/>
            <family val="2"/>
            <scheme val="minor"/>
          </rPr>
          <t>Transaction Hash:
0xc014e01179a55c389d45fb4ff1a96c89a7eeb7e2f26489d88e48f18935f7ae4b</t>
        </r>
      </text>
    </comment>
    <comment ref="AY130" authorId="0" shapeId="0" xr:uid="{00000000-0006-0000-0200-000087000000}">
      <text>
        <r>
          <rPr>
            <sz val="11"/>
            <color theme="1"/>
            <rFont val="Calibri"/>
            <family val="2"/>
            <scheme val="minor"/>
          </rPr>
          <t>Transaction Hash:
0x9cb34748056e8745689049f2cc626e524bfd51c184f41d0667cccac9720edff9</t>
        </r>
      </text>
    </comment>
    <comment ref="AY131" authorId="0" shapeId="0" xr:uid="{00000000-0006-0000-0200-000088000000}">
      <text>
        <r>
          <rPr>
            <sz val="11"/>
            <color theme="1"/>
            <rFont val="Calibri"/>
            <family val="2"/>
            <scheme val="minor"/>
          </rPr>
          <t>Transaction Hash:
0x3e84d53072fa77d0c4c9caf117b0617479eb937bb52c5c371b63030ab19181c0</t>
        </r>
      </text>
    </comment>
    <comment ref="AY132" authorId="0" shapeId="0" xr:uid="{00000000-0006-0000-0200-000089000000}">
      <text>
        <r>
          <rPr>
            <sz val="11"/>
            <color theme="1"/>
            <rFont val="Calibri"/>
            <family val="2"/>
            <scheme val="minor"/>
          </rPr>
          <t>Transaction Hash:
0x50bda2806953bf2beb22e5a79be50717ad5ac84111d789a1b7b1b59f9f9ee20a</t>
        </r>
      </text>
    </comment>
    <comment ref="AY133" authorId="0" shapeId="0" xr:uid="{00000000-0006-0000-0200-00008A000000}">
      <text>
        <r>
          <rPr>
            <sz val="11"/>
            <color theme="1"/>
            <rFont val="Calibri"/>
            <family val="2"/>
            <scheme val="minor"/>
          </rPr>
          <t>Transaction Hash:
0xb61199e7f2221adb7e07fb230656877ce96a208daa5d63d93b338b0ae1c8420f</t>
        </r>
      </text>
    </comment>
    <comment ref="AZ133" authorId="0" shapeId="0" xr:uid="{00000000-0006-0000-0200-00008B000000}">
      <text>
        <r>
          <rPr>
            <sz val="11"/>
            <color theme="1"/>
            <rFont val="Calibri"/>
            <family val="2"/>
            <scheme val="minor"/>
          </rPr>
          <t>Transaction Hash:
0xcf3795beaf55c4aed6733526d12fd612073c6e3c1df9a2f4e67f6f141422205e</t>
        </r>
      </text>
    </comment>
    <comment ref="AY134" authorId="0" shapeId="0" xr:uid="{00000000-0006-0000-0200-00008C000000}">
      <text>
        <r>
          <rPr>
            <sz val="11"/>
            <color theme="1"/>
            <rFont val="Calibri"/>
            <family val="2"/>
            <scheme val="minor"/>
          </rPr>
          <t>Transaction Hash:
0x342d89b4b83416058efd26b6e92514a587705cf1509d74c2b12b073f6978e76c</t>
        </r>
      </text>
    </comment>
    <comment ref="AY135" authorId="0" shapeId="0" xr:uid="{00000000-0006-0000-0200-00008D000000}">
      <text>
        <r>
          <rPr>
            <sz val="11"/>
            <color theme="1"/>
            <rFont val="Calibri"/>
            <family val="2"/>
            <scheme val="minor"/>
          </rPr>
          <t>Transaction Hash:
0xa35868ef91cec5c93a2c0487948c49eadd1b1d833504d1b346db417370cc3f38</t>
        </r>
      </text>
    </comment>
    <comment ref="AY136" authorId="0" shapeId="0" xr:uid="{00000000-0006-0000-0200-00008E000000}">
      <text>
        <r>
          <rPr>
            <sz val="11"/>
            <color theme="1"/>
            <rFont val="Calibri"/>
            <family val="2"/>
            <scheme val="minor"/>
          </rPr>
          <t>Transaction Hash:
0x5c6164547c3de2f4f84e2b9541295f2cfd12e30f82799e79b11187c02626f7e1</t>
        </r>
      </text>
    </comment>
    <comment ref="AY137" authorId="0" shapeId="0" xr:uid="{00000000-0006-0000-0200-00008F000000}">
      <text>
        <r>
          <rPr>
            <sz val="11"/>
            <color theme="1"/>
            <rFont val="Calibri"/>
            <family val="2"/>
            <scheme val="minor"/>
          </rPr>
          <t>Transaction Hash:
0x7987c084ac12bfc2263438fbd873fe1acca400b0b7e081e38343feadd4e24064</t>
        </r>
      </text>
    </comment>
    <comment ref="AY138" authorId="0" shapeId="0" xr:uid="{00000000-0006-0000-0200-000090000000}">
      <text>
        <r>
          <rPr>
            <sz val="11"/>
            <color theme="1"/>
            <rFont val="Calibri"/>
            <family val="2"/>
            <scheme val="minor"/>
          </rPr>
          <t>Transaction Hash:
0xa440f748e60498dbe09c0c61628d6bded71f2755712a660827594332823d28d5</t>
        </r>
      </text>
    </comment>
    <comment ref="AY139" authorId="0" shapeId="0" xr:uid="{00000000-0006-0000-0200-000091000000}">
      <text>
        <r>
          <rPr>
            <sz val="11"/>
            <color theme="1"/>
            <rFont val="Calibri"/>
            <family val="2"/>
            <scheme val="minor"/>
          </rPr>
          <t>Transaction Hash:
0x1e35849145f4ccd91ba35029772b0e7299eb033a6957743daa992d58f6b23ac6</t>
        </r>
      </text>
    </comment>
    <comment ref="AY140" authorId="0" shapeId="0" xr:uid="{00000000-0006-0000-0200-000092000000}">
      <text>
        <r>
          <rPr>
            <sz val="11"/>
            <color theme="1"/>
            <rFont val="Calibri"/>
            <family val="2"/>
            <scheme val="minor"/>
          </rPr>
          <t>Transaction Hash:
0xb65a7863f28a4f9402c0c069041ea242e8f7cb673fd58884a669b1cab63a693c</t>
        </r>
      </text>
    </comment>
    <comment ref="AZ140" authorId="0" shapeId="0" xr:uid="{00000000-0006-0000-0200-000093000000}">
      <text>
        <r>
          <rPr>
            <sz val="11"/>
            <color theme="1"/>
            <rFont val="Calibri"/>
            <family val="2"/>
            <scheme val="minor"/>
          </rPr>
          <t>Transaction Hash:
0x4cd95358172fd3ff95c33a19c28e93b8f2b05598422daa027e27a6c39194add3</t>
        </r>
      </text>
    </comment>
    <comment ref="AY141" authorId="0" shapeId="0" xr:uid="{00000000-0006-0000-0200-000094000000}">
      <text>
        <r>
          <rPr>
            <sz val="11"/>
            <color theme="1"/>
            <rFont val="Calibri"/>
            <family val="2"/>
            <scheme val="minor"/>
          </rPr>
          <t>Transaction Hash:
0x7952e51c46e1ae5cd3705d8100e19835680527203b640c661eb1d131ff50bfc4</t>
        </r>
      </text>
    </comment>
    <comment ref="AY142" authorId="0" shapeId="0" xr:uid="{00000000-0006-0000-0200-000095000000}">
      <text>
        <r>
          <rPr>
            <sz val="11"/>
            <color theme="1"/>
            <rFont val="Calibri"/>
            <family val="2"/>
            <scheme val="minor"/>
          </rPr>
          <t>Transaction Hash:
0x9a1d917c45a50f9b129d566de9c91a6072f6897750143e5ca9c6d36ff2eb7d1a</t>
        </r>
      </text>
    </comment>
    <comment ref="AY143" authorId="0" shapeId="0" xr:uid="{00000000-0006-0000-0200-000096000000}">
      <text>
        <r>
          <rPr>
            <sz val="11"/>
            <color theme="1"/>
            <rFont val="Calibri"/>
            <family val="2"/>
            <scheme val="minor"/>
          </rPr>
          <t>Transaction Hash:
0x744687aa192b81ac0e17462bef04631f66764092fcb8dc466ff48b98cc678125</t>
        </r>
      </text>
    </comment>
    <comment ref="AY144" authorId="0" shapeId="0" xr:uid="{00000000-0006-0000-0200-000097000000}">
      <text>
        <r>
          <rPr>
            <sz val="11"/>
            <color theme="1"/>
            <rFont val="Calibri"/>
            <family val="2"/>
            <scheme val="minor"/>
          </rPr>
          <t>Transaction Hash:
0xe74dee0f718dccd5eb1c5f2d4705f8be3a836a9c69dd1899d9bd9cc1c5457a99</t>
        </r>
      </text>
    </comment>
    <comment ref="AY145" authorId="0" shapeId="0" xr:uid="{00000000-0006-0000-0200-000098000000}">
      <text>
        <r>
          <rPr>
            <sz val="11"/>
            <color theme="1"/>
            <rFont val="Calibri"/>
            <family val="2"/>
            <scheme val="minor"/>
          </rPr>
          <t>Transaction Hash:
0x7e011714b8a8b6b386aaaac7565a617bc4aa8f7a21e09b701a88fcb582ea0de6</t>
        </r>
      </text>
    </comment>
    <comment ref="AY146" authorId="0" shapeId="0" xr:uid="{00000000-0006-0000-0200-000099000000}">
      <text>
        <r>
          <rPr>
            <sz val="11"/>
            <color theme="1"/>
            <rFont val="Calibri"/>
            <family val="2"/>
            <scheme val="minor"/>
          </rPr>
          <t>Transaction Hash:
0xc80834fb101c819fe20e36337bdbe62e2b0b66f12c70c9ca6e0ccb4557bc28c9</t>
        </r>
      </text>
    </comment>
    <comment ref="AY147" authorId="0" shapeId="0" xr:uid="{00000000-0006-0000-0200-00009A000000}">
      <text>
        <r>
          <rPr>
            <sz val="11"/>
            <color theme="1"/>
            <rFont val="Calibri"/>
            <family val="2"/>
            <scheme val="minor"/>
          </rPr>
          <t>Transaction Hash:
0x0f5e2418cf9d141382bed38294827d892c4aec8bc9b553e8c19fdbca5e1936f2</t>
        </r>
      </text>
    </comment>
    <comment ref="AY148" authorId="0" shapeId="0" xr:uid="{00000000-0006-0000-0200-00009B000000}">
      <text>
        <r>
          <rPr>
            <sz val="11"/>
            <color theme="1"/>
            <rFont val="Calibri"/>
            <family val="2"/>
            <scheme val="minor"/>
          </rPr>
          <t>Transaction Hash:
0xe287d83778f1a55c771ecac118780db943455e0a1f53ec62c7aa5ccd4307a395</t>
        </r>
      </text>
    </comment>
    <comment ref="AY149" authorId="0" shapeId="0" xr:uid="{00000000-0006-0000-0200-00009C000000}">
      <text>
        <r>
          <rPr>
            <sz val="11"/>
            <color theme="1"/>
            <rFont val="Calibri"/>
            <family val="2"/>
            <scheme val="minor"/>
          </rPr>
          <t>Transaction Hash:
0xf49d2d14aaadea508d6a7697ef6f0782141aff2036be4492e98cefe70ef0dd76</t>
        </r>
      </text>
    </comment>
    <comment ref="AY150" authorId="0" shapeId="0" xr:uid="{00000000-0006-0000-0200-00009D000000}">
      <text>
        <r>
          <rPr>
            <sz val="11"/>
            <color theme="1"/>
            <rFont val="Calibri"/>
            <family val="2"/>
            <scheme val="minor"/>
          </rPr>
          <t>Transaction Hash:
0x7996a49892393f4e37e5c30981a5f87425b12f26fb484a5a3e08598b37eca97c</t>
        </r>
      </text>
    </comment>
    <comment ref="AY151" authorId="0" shapeId="0" xr:uid="{00000000-0006-0000-0200-00009E000000}">
      <text>
        <r>
          <rPr>
            <sz val="11"/>
            <color theme="1"/>
            <rFont val="Calibri"/>
            <family val="2"/>
            <scheme val="minor"/>
          </rPr>
          <t>Transaction Hash:
0xccc22351a355964fdd4d867bc147f170df4092df3259e3c522b66d8faf85a06e</t>
        </r>
      </text>
    </comment>
    <comment ref="AY152" authorId="0" shapeId="0" xr:uid="{00000000-0006-0000-0200-00009F000000}">
      <text>
        <r>
          <rPr>
            <sz val="11"/>
            <color theme="1"/>
            <rFont val="Calibri"/>
            <family val="2"/>
            <scheme val="minor"/>
          </rPr>
          <t>Transaction Hash:
0x52da7a1600ba73ec419fc52529f9f5690d401222ce7bdffa60f6fc3b0e82a8ad</t>
        </r>
      </text>
    </comment>
    <comment ref="AY153" authorId="0" shapeId="0" xr:uid="{00000000-0006-0000-0200-0000A0000000}">
      <text>
        <r>
          <rPr>
            <sz val="11"/>
            <color theme="1"/>
            <rFont val="Calibri"/>
            <family val="2"/>
            <scheme val="minor"/>
          </rPr>
          <t>Transaction Hash:
0xbdeae3d412aca5f85ef6804803695662d5e334523423dbeb3346daa7afc66a3c</t>
        </r>
      </text>
    </comment>
    <comment ref="AY154" authorId="0" shapeId="0" xr:uid="{00000000-0006-0000-0200-0000A1000000}">
      <text>
        <r>
          <rPr>
            <sz val="11"/>
            <color theme="1"/>
            <rFont val="Calibri"/>
            <family val="2"/>
            <scheme val="minor"/>
          </rPr>
          <t>Transaction Hash:
0x67e173fef6060346a23a9cd60cda93cfbbfce097268b0e958bf3f0962ab04830</t>
        </r>
      </text>
    </comment>
    <comment ref="AY155" authorId="0" shapeId="0" xr:uid="{00000000-0006-0000-0200-0000A2000000}">
      <text>
        <r>
          <rPr>
            <sz val="11"/>
            <color theme="1"/>
            <rFont val="Calibri"/>
            <family val="2"/>
            <scheme val="minor"/>
          </rPr>
          <t>Transaction Hash:
0x227e3e1f809705a5109de22510223f2b18541254517459cb08475ae94b7121b4</t>
        </r>
      </text>
    </comment>
    <comment ref="AZ155" authorId="0" shapeId="0" xr:uid="{00000000-0006-0000-0200-0000A3000000}">
      <text>
        <r>
          <rPr>
            <sz val="11"/>
            <color theme="1"/>
            <rFont val="Calibri"/>
            <family val="2"/>
            <scheme val="minor"/>
          </rPr>
          <t>Transaction Hash:
0x8defc761a1d53886484ee759976c37a2f395f03054db4d3abfaffa92a0a8c221</t>
        </r>
      </text>
    </comment>
    <comment ref="AY156" authorId="0" shapeId="0" xr:uid="{00000000-0006-0000-0200-0000A4000000}">
      <text>
        <r>
          <rPr>
            <sz val="11"/>
            <color theme="1"/>
            <rFont val="Calibri"/>
            <family val="2"/>
            <scheme val="minor"/>
          </rPr>
          <t>Transaction Hash:
0x65c4f1efafce748207fefa60b76fd0b5a1879014edc03e320f707c7bd4c3545a</t>
        </r>
      </text>
    </comment>
    <comment ref="AY157" authorId="0" shapeId="0" xr:uid="{00000000-0006-0000-0200-0000A5000000}">
      <text>
        <r>
          <rPr>
            <sz val="11"/>
            <color theme="1"/>
            <rFont val="Calibri"/>
            <family val="2"/>
            <scheme val="minor"/>
          </rPr>
          <t>Transaction Hash:
0xd9ab1365874cea8e760e5e17604b4a7e3fea71c34c3ea8fd6acf69646dcabcfd</t>
        </r>
      </text>
    </comment>
    <comment ref="AY158" authorId="0" shapeId="0" xr:uid="{00000000-0006-0000-0200-0000A6000000}">
      <text>
        <r>
          <rPr>
            <sz val="11"/>
            <color theme="1"/>
            <rFont val="Calibri"/>
            <family val="2"/>
            <scheme val="minor"/>
          </rPr>
          <t>Transaction Hash:
0x2d5a119fc8a0e3f3e8cae833dc68d8eff17b7a12954f4b144465e5b7643fc96f</t>
        </r>
      </text>
    </comment>
    <comment ref="AY159" authorId="0" shapeId="0" xr:uid="{00000000-0006-0000-0200-0000A7000000}">
      <text>
        <r>
          <rPr>
            <sz val="11"/>
            <color theme="1"/>
            <rFont val="Calibri"/>
            <family val="2"/>
            <scheme val="minor"/>
          </rPr>
          <t>Transaction Hash:
0xcb57cdfc0d8136571dbf14e2fac223525d73c5f9be1aa42bd4789862c6cabe96</t>
        </r>
      </text>
    </comment>
    <comment ref="AY160" authorId="0" shapeId="0" xr:uid="{00000000-0006-0000-0200-0000A8000000}">
      <text>
        <r>
          <rPr>
            <sz val="11"/>
            <color theme="1"/>
            <rFont val="Calibri"/>
            <family val="2"/>
            <scheme val="minor"/>
          </rPr>
          <t>Transaction Hash:
0xde71a5f9064ca481363cb86671a421254f5be59e606eb06a987b0d61ae8abf7e</t>
        </r>
      </text>
    </comment>
    <comment ref="AY161" authorId="0" shapeId="0" xr:uid="{00000000-0006-0000-0200-0000A9000000}">
      <text>
        <r>
          <rPr>
            <sz val="11"/>
            <color theme="1"/>
            <rFont val="Calibri"/>
            <family val="2"/>
            <scheme val="minor"/>
          </rPr>
          <t>Transaction Hash:
0x5825b6eac0440bae67f8c47b81ec6ba78d52f7a194a6723882faec1f9998f317</t>
        </r>
      </text>
    </comment>
    <comment ref="AY162" authorId="0" shapeId="0" xr:uid="{00000000-0006-0000-0200-0000AA000000}">
      <text>
        <r>
          <rPr>
            <sz val="11"/>
            <color theme="1"/>
            <rFont val="Calibri"/>
            <family val="2"/>
            <scheme val="minor"/>
          </rPr>
          <t>Transaction Hash:
0x80d208f937f7ad69b6aed34e92cf5ea4bafd1c7fb96b7f257863f46ff19d1f97</t>
        </r>
      </text>
    </comment>
    <comment ref="AY163" authorId="0" shapeId="0" xr:uid="{00000000-0006-0000-0200-0000AB000000}">
      <text>
        <r>
          <rPr>
            <sz val="11"/>
            <color theme="1"/>
            <rFont val="Calibri"/>
            <family val="2"/>
            <scheme val="minor"/>
          </rPr>
          <t>Transaction Hash:
0x3a2d82b33ccea5ec2ae3c7f19050a27d24a4086ce6cd63c8909fc564d5aea253</t>
        </r>
      </text>
    </comment>
    <comment ref="AY164" authorId="0" shapeId="0" xr:uid="{00000000-0006-0000-0200-0000AC000000}">
      <text>
        <r>
          <rPr>
            <sz val="11"/>
            <color theme="1"/>
            <rFont val="Calibri"/>
            <family val="2"/>
            <scheme val="minor"/>
          </rPr>
          <t>Transaction Hash:
0x596c94ac29b8ab8e74772be1872674aedfb77897b90bc15fbd63f6823e72c75e</t>
        </r>
      </text>
    </comment>
    <comment ref="AY165" authorId="0" shapeId="0" xr:uid="{00000000-0006-0000-0200-0000AD000000}">
      <text>
        <r>
          <rPr>
            <sz val="11"/>
            <color theme="1"/>
            <rFont val="Calibri"/>
            <family val="2"/>
            <scheme val="minor"/>
          </rPr>
          <t>Transaction Hash:
0xa11815e48ac5fee36dbaf97c02ec1fb598cff858419c2aeb407be2fd6d2b2b75</t>
        </r>
      </text>
    </comment>
    <comment ref="AY166" authorId="0" shapeId="0" xr:uid="{00000000-0006-0000-0200-0000AE000000}">
      <text>
        <r>
          <rPr>
            <sz val="11"/>
            <color theme="1"/>
            <rFont val="Calibri"/>
            <family val="2"/>
            <scheme val="minor"/>
          </rPr>
          <t>Transaction Hash:
0xa16ca356bda4d51184773320be172ce0745c24201b45d5de50e5fc85b3308308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System</author>
  </authors>
  <commentList>
    <comment ref="AY10" authorId="0" shapeId="0" xr:uid="{00000000-0006-0000-0300-000001000000}">
      <text>
        <r>
          <rPr>
            <sz val="11"/>
            <color theme="1"/>
            <rFont val="Calibri"/>
            <family val="2"/>
            <scheme val="minor"/>
          </rPr>
          <t>Transaction Hash:
0x546d76e374e8d9ccdce6f64d91c73cf38861639d1aab5820216a36f4e3f3e93d</t>
        </r>
      </text>
    </comment>
    <comment ref="AY11" authorId="0" shapeId="0" xr:uid="{00000000-0006-0000-0300-000002000000}">
      <text>
        <r>
          <rPr>
            <sz val="11"/>
            <color theme="1"/>
            <rFont val="Calibri"/>
            <family val="2"/>
            <scheme val="minor"/>
          </rPr>
          <t>Transaction Hash:
0xdc351a17e022494dfe9467d26aa72fe282aaf635068fdd2b8454398398269352</t>
        </r>
      </text>
    </comment>
    <comment ref="AY12" authorId="0" shapeId="0" xr:uid="{00000000-0006-0000-0300-000003000000}">
      <text>
        <r>
          <rPr>
            <sz val="11"/>
            <color theme="1"/>
            <rFont val="Calibri"/>
            <family val="2"/>
            <scheme val="minor"/>
          </rPr>
          <t>Transaction Hash:
0x1963c6c68ac815d0359381d365a4cc41468a514a60ea82a85e207ea8032e594f</t>
        </r>
      </text>
    </comment>
    <comment ref="AZ12" authorId="0" shapeId="0" xr:uid="{00000000-0006-0000-0300-000004000000}">
      <text>
        <r>
          <rPr>
            <sz val="11"/>
            <color theme="1"/>
            <rFont val="Calibri"/>
            <family val="2"/>
            <scheme val="minor"/>
          </rPr>
          <t>Transaction Hash:
0x4c34e39b291342207cf7611e71e1b2c398aad8970702eed4609e6b2a11ea6981</t>
        </r>
      </text>
    </comment>
    <comment ref="BA12" authorId="0" shapeId="0" xr:uid="{00000000-0006-0000-0300-000005000000}">
      <text>
        <r>
          <rPr>
            <sz val="11"/>
            <color theme="1"/>
            <rFont val="Calibri"/>
            <family val="2"/>
            <scheme val="minor"/>
          </rPr>
          <t>Transaction Hash:
0x3391da22d1b6fd8615aa8e1edd2cf2a876bc419c22336d1c4f1c3bdd620c0161</t>
        </r>
      </text>
    </comment>
    <comment ref="AY13" authorId="0" shapeId="0" xr:uid="{00000000-0006-0000-0300-000006000000}">
      <text>
        <r>
          <rPr>
            <sz val="11"/>
            <color theme="1"/>
            <rFont val="Calibri"/>
            <family val="2"/>
            <scheme val="minor"/>
          </rPr>
          <t>Transaction Hash:
0x058bfb3edeb9975f8918f86cd6385a920d95035959447b69538265b972b62bdf</t>
        </r>
      </text>
    </comment>
    <comment ref="AY14" authorId="0" shapeId="0" xr:uid="{00000000-0006-0000-0300-000007000000}">
      <text>
        <r>
          <rPr>
            <sz val="11"/>
            <color theme="1"/>
            <rFont val="Calibri"/>
            <family val="2"/>
            <scheme val="minor"/>
          </rPr>
          <t>Transaction Hash:
0x79332ab2bb23e7915b902f79c1a7cf3155155da68489dd86be0b6ad14817bf69</t>
        </r>
      </text>
    </comment>
    <comment ref="AZ14" authorId="0" shapeId="0" xr:uid="{00000000-0006-0000-0300-000008000000}">
      <text>
        <r>
          <rPr>
            <sz val="11"/>
            <color theme="1"/>
            <rFont val="Calibri"/>
            <family val="2"/>
            <scheme val="minor"/>
          </rPr>
          <t>Transaction Hash:
0x4407143a9388b88e61bd6ee402877063bd0dddf94ffdb3e88a03d8ae5d7159d8</t>
        </r>
      </text>
    </comment>
    <comment ref="BA14" authorId="0" shapeId="0" xr:uid="{00000000-0006-0000-0300-000009000000}">
      <text>
        <r>
          <rPr>
            <sz val="11"/>
            <color theme="1"/>
            <rFont val="Calibri"/>
            <family val="2"/>
            <scheme val="minor"/>
          </rPr>
          <t>Transaction Hash:
0x1fbb11cb537a99b0d946a2447b50644d86acdf92014d92179ae9ea25c06f3db2</t>
        </r>
      </text>
    </comment>
    <comment ref="AY15" authorId="0" shapeId="0" xr:uid="{00000000-0006-0000-0300-00000A000000}">
      <text>
        <r>
          <rPr>
            <sz val="11"/>
            <color theme="1"/>
            <rFont val="Calibri"/>
            <family val="2"/>
            <scheme val="minor"/>
          </rPr>
          <t>Transaction Hash:
0xf79bc2fed177df6ee6d5c13fe0dfd000688003d26a2b9950c178fe604a65b376</t>
        </r>
      </text>
    </comment>
    <comment ref="AY16" authorId="0" shapeId="0" xr:uid="{00000000-0006-0000-0300-00000B000000}">
      <text>
        <r>
          <rPr>
            <sz val="11"/>
            <color theme="1"/>
            <rFont val="Calibri"/>
            <family val="2"/>
            <scheme val="minor"/>
          </rPr>
          <t>Transaction Hash:
0x96ea75895ada4a02d56f933ab7e6c9e88359edc93b7c0f38b0284246e6f8cc08</t>
        </r>
      </text>
    </comment>
    <comment ref="AY17" authorId="0" shapeId="0" xr:uid="{00000000-0006-0000-0300-00000C000000}">
      <text>
        <r>
          <rPr>
            <sz val="11"/>
            <color theme="1"/>
            <rFont val="Calibri"/>
            <family val="2"/>
            <scheme val="minor"/>
          </rPr>
          <t>Transaction Hash:
0x8c7dbf00a318e4a0cb847796bc47149088f9ceb371ffe0981fad74054afe7049</t>
        </r>
      </text>
    </comment>
    <comment ref="AY18" authorId="0" shapeId="0" xr:uid="{00000000-0006-0000-0300-00000D000000}">
      <text>
        <r>
          <rPr>
            <sz val="11"/>
            <color theme="1"/>
            <rFont val="Calibri"/>
            <family val="2"/>
            <scheme val="minor"/>
          </rPr>
          <t>Transaction Hash:
0x7bb0bf3e13b3f279c7e350207d69d888b0967a4cbb351d078a59fd8402a06feb</t>
        </r>
      </text>
    </comment>
    <comment ref="AZ18" authorId="0" shapeId="0" xr:uid="{00000000-0006-0000-0300-00000E000000}">
      <text>
        <r>
          <rPr>
            <sz val="11"/>
            <color theme="1"/>
            <rFont val="Calibri"/>
            <family val="2"/>
            <scheme val="minor"/>
          </rPr>
          <t>Transaction Hash:
0xc6d35b19fafb0a985a37cada2040c072e86ac96a8685863fccd279ed55b094aa</t>
        </r>
      </text>
    </comment>
    <comment ref="BA18" authorId="0" shapeId="0" xr:uid="{00000000-0006-0000-0300-00000F000000}">
      <text>
        <r>
          <rPr>
            <sz val="11"/>
            <color theme="1"/>
            <rFont val="Calibri"/>
            <family val="2"/>
            <scheme val="minor"/>
          </rPr>
          <t>Transaction Hash:
0xdce3eeb69beeba4c6f1b85f220ce05c66bff0abbfd1a09d8eed7e453424ffb88</t>
        </r>
      </text>
    </comment>
    <comment ref="AY19" authorId="0" shapeId="0" xr:uid="{00000000-0006-0000-0300-000010000000}">
      <text>
        <r>
          <rPr>
            <sz val="11"/>
            <color theme="1"/>
            <rFont val="Calibri"/>
            <family val="2"/>
            <scheme val="minor"/>
          </rPr>
          <t>Transaction Hash:
0x348ac7f6468f97b9847fad546a7d1ce391c7b76934212157a8dec7eaa7ab5bf9</t>
        </r>
      </text>
    </comment>
    <comment ref="AY20" authorId="0" shapeId="0" xr:uid="{00000000-0006-0000-0300-000011000000}">
      <text>
        <r>
          <rPr>
            <sz val="11"/>
            <color theme="1"/>
            <rFont val="Calibri"/>
            <family val="2"/>
            <scheme val="minor"/>
          </rPr>
          <t>Transaction Hash:
0x62ff8167baeaa9a76a891fb1e24a1b5c51ddaebee3f6efe9771a1c4f364db960</t>
        </r>
      </text>
    </comment>
    <comment ref="AY21" authorId="0" shapeId="0" xr:uid="{00000000-0006-0000-0300-000012000000}">
      <text>
        <r>
          <rPr>
            <sz val="11"/>
            <color theme="1"/>
            <rFont val="Calibri"/>
            <family val="2"/>
            <scheme val="minor"/>
          </rPr>
          <t>Transaction Hash:
0x7d1be049d82f647ff7da2935f2b41efca1d25fa4f0edc65df8a1c5a7f1880902</t>
        </r>
      </text>
    </comment>
    <comment ref="AY22" authorId="0" shapeId="0" xr:uid="{00000000-0006-0000-0300-000013000000}">
      <text>
        <r>
          <rPr>
            <sz val="11"/>
            <color theme="1"/>
            <rFont val="Calibri"/>
            <family val="2"/>
            <scheme val="minor"/>
          </rPr>
          <t>Transaction Hash:
0xb404bb355c182213c1ce8f67be90d940b02a3c57244d1c5d1cf5ddb60576364c</t>
        </r>
      </text>
    </comment>
    <comment ref="AY23" authorId="0" shapeId="0" xr:uid="{00000000-0006-0000-0300-000014000000}">
      <text>
        <r>
          <rPr>
            <sz val="11"/>
            <color theme="1"/>
            <rFont val="Calibri"/>
            <family val="2"/>
            <scheme val="minor"/>
          </rPr>
          <t>Transaction Hash:
0x6b3647e9956ac534529dba753b7b08fde1d3d08419e0649dd0064bb9f5263cc0</t>
        </r>
      </text>
    </comment>
    <comment ref="AY24" authorId="0" shapeId="0" xr:uid="{00000000-0006-0000-0300-000015000000}">
      <text>
        <r>
          <rPr>
            <sz val="11"/>
            <color theme="1"/>
            <rFont val="Calibri"/>
            <family val="2"/>
            <scheme val="minor"/>
          </rPr>
          <t>Transaction Hash:
0xf81eb68ac68364a0a7778e72f78a307dcdfbdff6e36550ab8f3b758e6dca3baf</t>
        </r>
      </text>
    </comment>
    <comment ref="AY25" authorId="0" shapeId="0" xr:uid="{00000000-0006-0000-0300-000016000000}">
      <text>
        <r>
          <rPr>
            <sz val="11"/>
            <color theme="1"/>
            <rFont val="Calibri"/>
            <family val="2"/>
            <scheme val="minor"/>
          </rPr>
          <t>Transaction Hash:
0xd9c2fbb42d5b81f02a9200ed60470ca05312b32751598672ae43442dfb396927</t>
        </r>
      </text>
    </comment>
    <comment ref="AY26" authorId="0" shapeId="0" xr:uid="{00000000-0006-0000-0300-000017000000}">
      <text>
        <r>
          <rPr>
            <sz val="11"/>
            <color theme="1"/>
            <rFont val="Calibri"/>
            <family val="2"/>
            <scheme val="minor"/>
          </rPr>
          <t>Transaction Hash:
0x32e236e395ca7e024d871af9e6a392d5ed9be0f768e53e93c059f7de9b186267</t>
        </r>
      </text>
    </comment>
    <comment ref="AY27" authorId="0" shapeId="0" xr:uid="{00000000-0006-0000-0300-000018000000}">
      <text>
        <r>
          <rPr>
            <sz val="11"/>
            <color theme="1"/>
            <rFont val="Calibri"/>
            <family val="2"/>
            <scheme val="minor"/>
          </rPr>
          <t>Transaction Hash:
0x156ce357881b8bc2462c119666b21c587bfff6a2a5d2a088d3476e542c3e2c57</t>
        </r>
      </text>
    </comment>
    <comment ref="AY28" authorId="0" shapeId="0" xr:uid="{00000000-0006-0000-0300-000019000000}">
      <text>
        <r>
          <rPr>
            <sz val="11"/>
            <color theme="1"/>
            <rFont val="Calibri"/>
            <family val="2"/>
            <scheme val="minor"/>
          </rPr>
          <t>Transaction Hash:
0xb0dd6daa12f68c5bf8738f5ac5f94e100a8dc2f00f676d9e4c3b231020c461d9</t>
        </r>
      </text>
    </comment>
    <comment ref="AY29" authorId="0" shapeId="0" xr:uid="{00000000-0006-0000-0300-00001A000000}">
      <text>
        <r>
          <rPr>
            <sz val="11"/>
            <color theme="1"/>
            <rFont val="Calibri"/>
            <family val="2"/>
            <scheme val="minor"/>
          </rPr>
          <t>Transaction Hash:
0xdeba5b00c2d89bc6af678e7b5efa3b93ecb602123b0486fa2b9a4b3c21a33b37</t>
        </r>
      </text>
    </comment>
    <comment ref="AY30" authorId="0" shapeId="0" xr:uid="{00000000-0006-0000-0300-00001B000000}">
      <text>
        <r>
          <rPr>
            <sz val="11"/>
            <color theme="1"/>
            <rFont val="Calibri"/>
            <family val="2"/>
            <scheme val="minor"/>
          </rPr>
          <t>Transaction Hash:
0x90fceaa5a0dfe5f29a17ebcefa6a9958357e0111ab2dc0698b77821b86ce4481</t>
        </r>
      </text>
    </comment>
    <comment ref="AY31" authorId="0" shapeId="0" xr:uid="{00000000-0006-0000-0300-00001C000000}">
      <text>
        <r>
          <rPr>
            <sz val="11"/>
            <color theme="1"/>
            <rFont val="Calibri"/>
            <family val="2"/>
            <scheme val="minor"/>
          </rPr>
          <t>Transaction Hash:
0x440ec27b148a65e8b7cd6ec344eb30b1df0c7d2383d4e50bcbf35e52c4226b1c</t>
        </r>
      </text>
    </comment>
    <comment ref="AY32" authorId="0" shapeId="0" xr:uid="{00000000-0006-0000-0300-00001D000000}">
      <text>
        <r>
          <rPr>
            <sz val="11"/>
            <color theme="1"/>
            <rFont val="Calibri"/>
            <family val="2"/>
            <scheme val="minor"/>
          </rPr>
          <t>Transaction Hash:
0xe4ffdf845ac63d732a8dd6bb1a24f701896e89afa39067277a9a9c11a32c679e</t>
        </r>
      </text>
    </comment>
    <comment ref="AY33" authorId="0" shapeId="0" xr:uid="{00000000-0006-0000-0300-00001E000000}">
      <text>
        <r>
          <rPr>
            <sz val="11"/>
            <color theme="1"/>
            <rFont val="Calibri"/>
            <family val="2"/>
            <scheme val="minor"/>
          </rPr>
          <t>Transaction Hash:
0xf8cf5a6feec0838f36ca48ed301fc583a40b744f8150a3196d4035d318a46d68</t>
        </r>
      </text>
    </comment>
    <comment ref="AY34" authorId="0" shapeId="0" xr:uid="{00000000-0006-0000-0300-00001F000000}">
      <text>
        <r>
          <rPr>
            <sz val="11"/>
            <color theme="1"/>
            <rFont val="Calibri"/>
            <family val="2"/>
            <scheme val="minor"/>
          </rPr>
          <t>Transaction Hash:
0xa7433fedc5c137b4994398c6d67c356cbeba246ac058ee5351a63896bb870201</t>
        </r>
      </text>
    </comment>
    <comment ref="AY35" authorId="0" shapeId="0" xr:uid="{00000000-0006-0000-0300-000020000000}">
      <text>
        <r>
          <rPr>
            <sz val="11"/>
            <color theme="1"/>
            <rFont val="Calibri"/>
            <family val="2"/>
            <scheme val="minor"/>
          </rPr>
          <t>Transaction Hash:
0x007f0d96bc586b21e632e2d246fee3dc81bb00313f4f63a28232923bf93e1991</t>
        </r>
      </text>
    </comment>
    <comment ref="AY36" authorId="0" shapeId="0" xr:uid="{00000000-0006-0000-0300-000021000000}">
      <text>
        <r>
          <rPr>
            <sz val="11"/>
            <color theme="1"/>
            <rFont val="Calibri"/>
            <family val="2"/>
            <scheme val="minor"/>
          </rPr>
          <t>Transaction Hash:
0xa6d6dd157dce980ead3baa79b5c12f47ce6c289e0ee5090086b65fb69aa66385</t>
        </r>
      </text>
    </comment>
    <comment ref="AY37" authorId="0" shapeId="0" xr:uid="{00000000-0006-0000-0300-000022000000}">
      <text>
        <r>
          <rPr>
            <sz val="11"/>
            <color theme="1"/>
            <rFont val="Calibri"/>
            <family val="2"/>
            <scheme val="minor"/>
          </rPr>
          <t>Transaction Hash:
0xde269bfbf6c26a52b2abae69f23ec546aeb431f2cb3bee086aa5c882e7db3367</t>
        </r>
      </text>
    </comment>
    <comment ref="AY38" authorId="0" shapeId="0" xr:uid="{00000000-0006-0000-0300-000023000000}">
      <text>
        <r>
          <rPr>
            <sz val="11"/>
            <color theme="1"/>
            <rFont val="Calibri"/>
            <family val="2"/>
            <scheme val="minor"/>
          </rPr>
          <t>Transaction Hash:
0x80a1be3147b041189d42dae8b3132ddce2817895f2e20c9646ee7ee396e4eeb0</t>
        </r>
      </text>
    </comment>
    <comment ref="AY39" authorId="0" shapeId="0" xr:uid="{00000000-0006-0000-0300-000024000000}">
      <text>
        <r>
          <rPr>
            <sz val="11"/>
            <color theme="1"/>
            <rFont val="Calibri"/>
            <family val="2"/>
            <scheme val="minor"/>
          </rPr>
          <t>Transaction Hash:
0x67bd0749602ab7040ae0e0c8bf6d3925f4e08ae8fa73a9e950298371844d1dd9</t>
        </r>
      </text>
    </comment>
    <comment ref="AZ39" authorId="0" shapeId="0" xr:uid="{00000000-0006-0000-0300-000025000000}">
      <text>
        <r>
          <rPr>
            <sz val="11"/>
            <color theme="1"/>
            <rFont val="Calibri"/>
            <family val="2"/>
            <scheme val="minor"/>
          </rPr>
          <t>Transaction Hash:
0x6bbc76f14d5bf1d1a920c1691d244a500ef055ba038afbb9ba725603d50d16e8</t>
        </r>
      </text>
    </comment>
    <comment ref="AY40" authorId="0" shapeId="0" xr:uid="{00000000-0006-0000-0300-000026000000}">
      <text>
        <r>
          <rPr>
            <sz val="11"/>
            <color theme="1"/>
            <rFont val="Calibri"/>
            <family val="2"/>
            <scheme val="minor"/>
          </rPr>
          <t>Transaction Hash:
0x3627f447d3efc59a6496f78b9f242868cd2d96766f1d3f1a6e6acec953b63d9d</t>
        </r>
      </text>
    </comment>
    <comment ref="AY41" authorId="0" shapeId="0" xr:uid="{00000000-0006-0000-0300-000027000000}">
      <text>
        <r>
          <rPr>
            <sz val="11"/>
            <color theme="1"/>
            <rFont val="Calibri"/>
            <family val="2"/>
            <scheme val="minor"/>
          </rPr>
          <t>Transaction Hash:
0x5211417b5f8f3e097d8e2cbccb37894105f3178e808a7bd6925ff2042d094b4c</t>
        </r>
      </text>
    </comment>
    <comment ref="AY42" authorId="0" shapeId="0" xr:uid="{00000000-0006-0000-0300-000028000000}">
      <text>
        <r>
          <rPr>
            <sz val="11"/>
            <color theme="1"/>
            <rFont val="Calibri"/>
            <family val="2"/>
            <scheme val="minor"/>
          </rPr>
          <t>Transaction Hash:
0x972a1977f58367a477e7b3c773789af6e849dac45e523c0cfc50693d838f15c5</t>
        </r>
      </text>
    </comment>
    <comment ref="AY43" authorId="0" shapeId="0" xr:uid="{00000000-0006-0000-0300-000029000000}">
      <text>
        <r>
          <rPr>
            <sz val="11"/>
            <color theme="1"/>
            <rFont val="Calibri"/>
            <family val="2"/>
            <scheme val="minor"/>
          </rPr>
          <t>Transaction Hash:
0x6364d92e3da8fc12aa9a92417162b2c2694ea29158122642f5d9ad641647dd65</t>
        </r>
      </text>
    </comment>
    <comment ref="AY44" authorId="0" shapeId="0" xr:uid="{00000000-0006-0000-0300-00002A000000}">
      <text>
        <r>
          <rPr>
            <sz val="11"/>
            <color theme="1"/>
            <rFont val="Calibri"/>
            <family val="2"/>
            <scheme val="minor"/>
          </rPr>
          <t>Transaction Hash:
0x38ada26e231f9bcd316f6af29b08b1ea1e2dc7b5af88b85d1b8e5bcd259887b9</t>
        </r>
      </text>
    </comment>
    <comment ref="AY45" authorId="0" shapeId="0" xr:uid="{00000000-0006-0000-0300-00002B000000}">
      <text>
        <r>
          <rPr>
            <sz val="11"/>
            <color theme="1"/>
            <rFont val="Calibri"/>
            <family val="2"/>
            <scheme val="minor"/>
          </rPr>
          <t>Transaction Hash:
0x455dab48334bcba8dee395efe975e452d2d595f3c63e5ed1f147da8faa0b4a12</t>
        </r>
      </text>
    </comment>
    <comment ref="AY46" authorId="0" shapeId="0" xr:uid="{00000000-0006-0000-0300-00002C000000}">
      <text>
        <r>
          <rPr>
            <sz val="11"/>
            <color theme="1"/>
            <rFont val="Calibri"/>
            <family val="2"/>
            <scheme val="minor"/>
          </rPr>
          <t>Transaction Hash:
0x65a7b119b961fe6b42c6570fdd44790f1314b7c4fc7e84a15a40fedd9714c83b</t>
        </r>
      </text>
    </comment>
    <comment ref="AZ46" authorId="0" shapeId="0" xr:uid="{00000000-0006-0000-0300-00002D000000}">
      <text>
        <r>
          <rPr>
            <sz val="11"/>
            <color theme="1"/>
            <rFont val="Calibri"/>
            <family val="2"/>
            <scheme val="minor"/>
          </rPr>
          <t>Transaction Hash:
0xb922b82c7f333ad15f822e2a48fd5106b2444dbf192d48ecdc651849a15000f7</t>
        </r>
      </text>
    </comment>
    <comment ref="AY47" authorId="0" shapeId="0" xr:uid="{00000000-0006-0000-0300-00002E000000}">
      <text>
        <r>
          <rPr>
            <sz val="11"/>
            <color theme="1"/>
            <rFont val="Calibri"/>
            <family val="2"/>
            <scheme val="minor"/>
          </rPr>
          <t>Transaction Hash:
0x5a40b64b0fb54d7e322f286a25dd657a64f120c95e86f82e7aad17cdbaa87897</t>
        </r>
      </text>
    </comment>
    <comment ref="AY48" authorId="0" shapeId="0" xr:uid="{00000000-0006-0000-0300-00002F000000}">
      <text>
        <r>
          <rPr>
            <sz val="11"/>
            <color theme="1"/>
            <rFont val="Calibri"/>
            <family val="2"/>
            <scheme val="minor"/>
          </rPr>
          <t>Transaction Hash:
0xca52dd783e6661973ef443d3b8962350c61f03d69120e95850e9e3efed2ac68a</t>
        </r>
      </text>
    </comment>
    <comment ref="AZ48" authorId="0" shapeId="0" xr:uid="{00000000-0006-0000-0300-000030000000}">
      <text>
        <r>
          <rPr>
            <sz val="11"/>
            <color theme="1"/>
            <rFont val="Calibri"/>
            <family val="2"/>
            <scheme val="minor"/>
          </rPr>
          <t>Transaction Hash:
0xa209f92ddfb5af2180cbc496df6d17f52c77d53de824f80b1d300e4586fd7578</t>
        </r>
      </text>
    </comment>
    <comment ref="AY49" authorId="0" shapeId="0" xr:uid="{00000000-0006-0000-0300-000031000000}">
      <text>
        <r>
          <rPr>
            <sz val="11"/>
            <color theme="1"/>
            <rFont val="Calibri"/>
            <family val="2"/>
            <scheme val="minor"/>
          </rPr>
          <t>Transaction Hash:
0x97f757d60717501ffe9dfface45bdd7dd94c7474fd7508f3322ea68f5aa8a964</t>
        </r>
      </text>
    </comment>
    <comment ref="AY50" authorId="0" shapeId="0" xr:uid="{00000000-0006-0000-0300-000032000000}">
      <text>
        <r>
          <rPr>
            <sz val="11"/>
            <color theme="1"/>
            <rFont val="Calibri"/>
            <family val="2"/>
            <scheme val="minor"/>
          </rPr>
          <t>Transaction Hash:
0x9ca1b7717550606f59eea4cdb3334cc31f51593fb692d5a0b83ed6c22213528d</t>
        </r>
      </text>
    </comment>
    <comment ref="AY51" authorId="0" shapeId="0" xr:uid="{00000000-0006-0000-0300-000033000000}">
      <text>
        <r>
          <rPr>
            <sz val="11"/>
            <color theme="1"/>
            <rFont val="Calibri"/>
            <family val="2"/>
            <scheme val="minor"/>
          </rPr>
          <t>Transaction Hash:
0x0bff55f749f102fa5ccee7efed6d5acaa87a56705a9d8f236e9a6b64fc561bac</t>
        </r>
      </text>
    </comment>
    <comment ref="AY52" authorId="0" shapeId="0" xr:uid="{00000000-0006-0000-0300-000034000000}">
      <text>
        <r>
          <rPr>
            <sz val="11"/>
            <color theme="1"/>
            <rFont val="Calibri"/>
            <family val="2"/>
            <scheme val="minor"/>
          </rPr>
          <t>Transaction Hash:
0xc1b78c8d7d257fcf4e3f50f09c722906cecb682230b3d80f1c5dc620192607b0</t>
        </r>
      </text>
    </comment>
    <comment ref="AY53" authorId="0" shapeId="0" xr:uid="{00000000-0006-0000-0300-000035000000}">
      <text>
        <r>
          <rPr>
            <sz val="11"/>
            <color theme="1"/>
            <rFont val="Calibri"/>
            <family val="2"/>
            <scheme val="minor"/>
          </rPr>
          <t>Transaction Hash:
0x6aa57ef820e6ed3db1f162ddaf3c1dcdba62e8125856bf3992846439203c8f22</t>
        </r>
      </text>
    </comment>
    <comment ref="AY54" authorId="0" shapeId="0" xr:uid="{00000000-0006-0000-0300-000036000000}">
      <text>
        <r>
          <rPr>
            <sz val="11"/>
            <color theme="1"/>
            <rFont val="Calibri"/>
            <family val="2"/>
            <scheme val="minor"/>
          </rPr>
          <t>Transaction Hash:
0xd6f2fa88c88f807410f50c099719a21a8c25b07e105c999e03b63b9b76c67980</t>
        </r>
      </text>
    </comment>
    <comment ref="AY55" authorId="0" shapeId="0" xr:uid="{00000000-0006-0000-0300-000037000000}">
      <text>
        <r>
          <rPr>
            <sz val="11"/>
            <color theme="1"/>
            <rFont val="Calibri"/>
            <family val="2"/>
            <scheme val="minor"/>
          </rPr>
          <t>Transaction Hash:
0xa436b1893f115722d9d50e04cc8e2b0f19fad237c5f2a3977085a74363e3fa63</t>
        </r>
      </text>
    </comment>
    <comment ref="AY56" authorId="0" shapeId="0" xr:uid="{00000000-0006-0000-0300-000038000000}">
      <text>
        <r>
          <rPr>
            <sz val="11"/>
            <color theme="1"/>
            <rFont val="Calibri"/>
            <family val="2"/>
            <scheme val="minor"/>
          </rPr>
          <t>Transaction Hash:
0x9fa33262365452f37a6513f9e5450c91269f31cbb4723736d3c18a5debf0391b</t>
        </r>
      </text>
    </comment>
    <comment ref="AY57" authorId="0" shapeId="0" xr:uid="{00000000-0006-0000-0300-000039000000}">
      <text>
        <r>
          <rPr>
            <sz val="11"/>
            <color theme="1"/>
            <rFont val="Calibri"/>
            <family val="2"/>
            <scheme val="minor"/>
          </rPr>
          <t>Transaction Hash:
0xf71637cc57a422582e8a3ce32c2c40c2a8f99b7f9451f90de3378286f311a643</t>
        </r>
      </text>
    </comment>
    <comment ref="AY58" authorId="0" shapeId="0" xr:uid="{00000000-0006-0000-0300-00003A000000}">
      <text>
        <r>
          <rPr>
            <sz val="11"/>
            <color theme="1"/>
            <rFont val="Calibri"/>
            <family val="2"/>
            <scheme val="minor"/>
          </rPr>
          <t>Transaction Hash:
0x05702547a66caabfaeff9e38feebbaee2169fa509bf0f7b2d4a2d201b89de0f0</t>
        </r>
      </text>
    </comment>
    <comment ref="AY59" authorId="0" shapeId="0" xr:uid="{00000000-0006-0000-0300-00003B000000}">
      <text>
        <r>
          <rPr>
            <sz val="11"/>
            <color theme="1"/>
            <rFont val="Calibri"/>
            <family val="2"/>
            <scheme val="minor"/>
          </rPr>
          <t>Transaction Hash:
0x05fba1333b4ef473ba78955271cbe76bc0baa646239e2c6804628bfe0f3e1412</t>
        </r>
      </text>
    </comment>
    <comment ref="AY60" authorId="0" shapeId="0" xr:uid="{00000000-0006-0000-0300-00003C000000}">
      <text>
        <r>
          <rPr>
            <sz val="11"/>
            <color theme="1"/>
            <rFont val="Calibri"/>
            <family val="2"/>
            <scheme val="minor"/>
          </rPr>
          <t>Transaction Hash:
0x88b8940c994f68ea17a6043a38ad636b0fa9d5021fb97134d7d0376e884ddf57</t>
        </r>
      </text>
    </comment>
    <comment ref="AY61" authorId="0" shapeId="0" xr:uid="{00000000-0006-0000-0300-00003D000000}">
      <text>
        <r>
          <rPr>
            <sz val="11"/>
            <color theme="1"/>
            <rFont val="Calibri"/>
            <family val="2"/>
            <scheme val="minor"/>
          </rPr>
          <t>Transaction Hash:
0xfe70d364a43c90e97f83edf204f5d3732ef7ee9f55e3a195d9470dad4110d309</t>
        </r>
      </text>
    </comment>
    <comment ref="AY62" authorId="0" shapeId="0" xr:uid="{00000000-0006-0000-0300-00003E000000}">
      <text>
        <r>
          <rPr>
            <sz val="11"/>
            <color theme="1"/>
            <rFont val="Calibri"/>
            <family val="2"/>
            <scheme val="minor"/>
          </rPr>
          <t>Transaction Hash:
0x8a3e54c7f74f3ac056ce44a8acbfb8326c369771e6d82d5475d96f8c39fa1b73</t>
        </r>
      </text>
    </comment>
    <comment ref="AZ62" authorId="0" shapeId="0" xr:uid="{00000000-0006-0000-0300-00003F000000}">
      <text>
        <r>
          <rPr>
            <sz val="11"/>
            <color theme="1"/>
            <rFont val="Calibri"/>
            <family val="2"/>
            <scheme val="minor"/>
          </rPr>
          <t>Transaction Hash:
0xa346dabedd2fc370ef4631cb7cb7a73defc4305d16bae0b7e2cd44d7e9c7404a</t>
        </r>
      </text>
    </comment>
    <comment ref="AY63" authorId="0" shapeId="0" xr:uid="{00000000-0006-0000-0300-000040000000}">
      <text>
        <r>
          <rPr>
            <sz val="11"/>
            <color theme="1"/>
            <rFont val="Calibri"/>
            <family val="2"/>
            <scheme val="minor"/>
          </rPr>
          <t>Transaction Hash:
0x28178f32f29374e771ca1bebcfc6b577fd6c506d1d25f64e947e09f79fa68796</t>
        </r>
      </text>
    </comment>
    <comment ref="AY64" authorId="0" shapeId="0" xr:uid="{00000000-0006-0000-0300-000041000000}">
      <text>
        <r>
          <rPr>
            <sz val="11"/>
            <color theme="1"/>
            <rFont val="Calibri"/>
            <family val="2"/>
            <scheme val="minor"/>
          </rPr>
          <t>Transaction Hash:
0xa75e7c86fcda01142d603befe47f5eeac03dca2d7a398f3be1aaaf181dee242d</t>
        </r>
      </text>
    </comment>
    <comment ref="AY65" authorId="0" shapeId="0" xr:uid="{00000000-0006-0000-0300-000042000000}">
      <text>
        <r>
          <rPr>
            <sz val="11"/>
            <color theme="1"/>
            <rFont val="Calibri"/>
            <family val="2"/>
            <scheme val="minor"/>
          </rPr>
          <t>Transaction Hash:
0x13d2714691dc6167e61eaf8e2341e15e3ec0d78732fd9dc19c9499c0b65e1005</t>
        </r>
      </text>
    </comment>
    <comment ref="AY66" authorId="0" shapeId="0" xr:uid="{00000000-0006-0000-0300-000043000000}">
      <text>
        <r>
          <rPr>
            <sz val="11"/>
            <color theme="1"/>
            <rFont val="Calibri"/>
            <family val="2"/>
            <scheme val="minor"/>
          </rPr>
          <t>Transaction Hash:
0x14e41a4838067fba4790b4511e88e591f3f12f79012c6dffdc651716a165cc30</t>
        </r>
      </text>
    </comment>
    <comment ref="AY67" authorId="0" shapeId="0" xr:uid="{00000000-0006-0000-0300-000044000000}">
      <text>
        <r>
          <rPr>
            <sz val="11"/>
            <color theme="1"/>
            <rFont val="Calibri"/>
            <family val="2"/>
            <scheme val="minor"/>
          </rPr>
          <t>Transaction Hash:
0x4570a9d3a7a61020093cbf451aa675dd22a0286ede31dc4684bf9cdd95b0b8b7</t>
        </r>
      </text>
    </comment>
    <comment ref="AY68" authorId="0" shapeId="0" xr:uid="{00000000-0006-0000-0300-000045000000}">
      <text>
        <r>
          <rPr>
            <sz val="11"/>
            <color theme="1"/>
            <rFont val="Calibri"/>
            <family val="2"/>
            <scheme val="minor"/>
          </rPr>
          <t>Transaction Hash:
0x0c0533da7234e53a52468478d1e1d0e918b8e2b6e5746aea24f14c90892fd779</t>
        </r>
      </text>
    </comment>
    <comment ref="AY69" authorId="0" shapeId="0" xr:uid="{00000000-0006-0000-0300-000046000000}">
      <text>
        <r>
          <rPr>
            <sz val="11"/>
            <color theme="1"/>
            <rFont val="Calibri"/>
            <family val="2"/>
            <scheme val="minor"/>
          </rPr>
          <t>Transaction Hash:
0x3059e1a36a4b46e89b3b9f9e76d5abf28ac1a9b7fccd6778445ebb934ef5c086</t>
        </r>
      </text>
    </comment>
    <comment ref="AY70" authorId="0" shapeId="0" xr:uid="{00000000-0006-0000-0300-000047000000}">
      <text>
        <r>
          <rPr>
            <sz val="11"/>
            <color theme="1"/>
            <rFont val="Calibri"/>
            <family val="2"/>
            <scheme val="minor"/>
          </rPr>
          <t>Transaction Hash:
0xa4d0524303c600bccd8cf66f16235466260a39ed79daf94b95fd2f7a73bdbfb6</t>
        </r>
      </text>
    </comment>
    <comment ref="AY71" authorId="0" shapeId="0" xr:uid="{00000000-0006-0000-0300-000048000000}">
      <text>
        <r>
          <rPr>
            <sz val="11"/>
            <color theme="1"/>
            <rFont val="Calibri"/>
            <family val="2"/>
            <scheme val="minor"/>
          </rPr>
          <t>Transaction Hash:
0x95c603007e3b0005542e0330529538785a3b9e7a0ef33bc39522fda12d80baa9</t>
        </r>
      </text>
    </comment>
    <comment ref="AY72" authorId="0" shapeId="0" xr:uid="{00000000-0006-0000-0300-000049000000}">
      <text>
        <r>
          <rPr>
            <sz val="11"/>
            <color theme="1"/>
            <rFont val="Calibri"/>
            <family val="2"/>
            <scheme val="minor"/>
          </rPr>
          <t>Transaction Hash:
0xff82094112b4f761f39fcccf793b334cceb0acec357a331124a7264ab18e203b</t>
        </r>
      </text>
    </comment>
    <comment ref="AY73" authorId="0" shapeId="0" xr:uid="{00000000-0006-0000-0300-00004A000000}">
      <text>
        <r>
          <rPr>
            <sz val="11"/>
            <color theme="1"/>
            <rFont val="Calibri"/>
            <family val="2"/>
            <scheme val="minor"/>
          </rPr>
          <t>Transaction Hash:
0xda04ce52bb5595dd21bf68e497f1f8936e71c466e6dc19fbf4d57929d2a9a471</t>
        </r>
      </text>
    </comment>
    <comment ref="AY74" authorId="0" shapeId="0" xr:uid="{00000000-0006-0000-0300-00004B000000}">
      <text>
        <r>
          <rPr>
            <sz val="11"/>
            <color theme="1"/>
            <rFont val="Calibri"/>
            <family val="2"/>
            <scheme val="minor"/>
          </rPr>
          <t>Transaction Hash:
0x34df6b7f6d16e9889c7aeeb801d32695135f7ad9d5f9b50debe0f4a92b8aa87d</t>
        </r>
      </text>
    </comment>
    <comment ref="AZ74" authorId="0" shapeId="0" xr:uid="{00000000-0006-0000-0300-00004C000000}">
      <text>
        <r>
          <rPr>
            <sz val="11"/>
            <color theme="1"/>
            <rFont val="Calibri"/>
            <family val="2"/>
            <scheme val="minor"/>
          </rPr>
          <t>Transaction Hash:
0xedfb345536683f9e212adbb202b780b109bd658f329c1980b2973f58dd40b990</t>
        </r>
      </text>
    </comment>
    <comment ref="BA74" authorId="0" shapeId="0" xr:uid="{00000000-0006-0000-0300-00004D000000}">
      <text>
        <r>
          <rPr>
            <sz val="11"/>
            <color theme="1"/>
            <rFont val="Calibri"/>
            <family val="2"/>
            <scheme val="minor"/>
          </rPr>
          <t>Transaction Hash:
0xb8bec8b7510c467d140f83a8081042c5f8cfa4c4163e28e1907f23c538115869</t>
        </r>
      </text>
    </comment>
    <comment ref="BB74" authorId="0" shapeId="0" xr:uid="{00000000-0006-0000-0300-00004E000000}">
      <text>
        <r>
          <rPr>
            <sz val="11"/>
            <color theme="1"/>
            <rFont val="Calibri"/>
            <family val="2"/>
            <scheme val="minor"/>
          </rPr>
          <t>Transaction Hash:
0x5c4925985d424dccbd70fe7ad6b5b3b5a0729e63d081641451340decf5fbf518</t>
        </r>
      </text>
    </comment>
    <comment ref="BC74" authorId="0" shapeId="0" xr:uid="{00000000-0006-0000-0300-00004F000000}">
      <text>
        <r>
          <rPr>
            <sz val="11"/>
            <color theme="1"/>
            <rFont val="Calibri"/>
            <family val="2"/>
            <scheme val="minor"/>
          </rPr>
          <t>Transaction Hash:
0x5ac9569a9901d2460375906d578ee8239ed3eff620ffd094719c8d255128f3bf</t>
        </r>
      </text>
    </comment>
    <comment ref="BD74" authorId="0" shapeId="0" xr:uid="{00000000-0006-0000-0300-000050000000}">
      <text>
        <r>
          <rPr>
            <sz val="11"/>
            <color theme="1"/>
            <rFont val="Calibri"/>
            <family val="2"/>
            <scheme val="minor"/>
          </rPr>
          <t>Transaction Hash:
0xe77ce60a9bf7b22ce5928ec7e8c8901349f5060baec6a619fe625f5706c5283b</t>
        </r>
      </text>
    </comment>
    <comment ref="BE74" authorId="0" shapeId="0" xr:uid="{00000000-0006-0000-0300-000051000000}">
      <text>
        <r>
          <rPr>
            <sz val="11"/>
            <color theme="1"/>
            <rFont val="Calibri"/>
            <family val="2"/>
            <scheme val="minor"/>
          </rPr>
          <t>Transaction Hash:
0x4a176733eb2d9815ca717c6dcc757e9135e5ebebf8af8a5b29aa03db3b6fe5d5</t>
        </r>
      </text>
    </comment>
    <comment ref="BF74" authorId="0" shapeId="0" xr:uid="{00000000-0006-0000-0300-000052000000}">
      <text>
        <r>
          <rPr>
            <sz val="11"/>
            <color theme="1"/>
            <rFont val="Calibri"/>
            <family val="2"/>
            <scheme val="minor"/>
          </rPr>
          <t>Transaction Hash:
0x32d247c3ba873dd109c98f7f96c485e7245f8078148f75194bdb3fcb1b102b46</t>
        </r>
      </text>
    </comment>
    <comment ref="BG74" authorId="0" shapeId="0" xr:uid="{00000000-0006-0000-0300-000053000000}">
      <text>
        <r>
          <rPr>
            <sz val="11"/>
            <color theme="1"/>
            <rFont val="Calibri"/>
            <family val="2"/>
            <scheme val="minor"/>
          </rPr>
          <t>Transaction Hash:
0xa38feae3133176a1e9b788c160d08ca60c4faf12e5d78ecd0ea95d19f22ac321</t>
        </r>
      </text>
    </comment>
    <comment ref="BH74" authorId="0" shapeId="0" xr:uid="{00000000-0006-0000-0300-000054000000}">
      <text>
        <r>
          <rPr>
            <sz val="11"/>
            <color theme="1"/>
            <rFont val="Calibri"/>
            <family val="2"/>
            <scheme val="minor"/>
          </rPr>
          <t>Transaction Hash:
0x99c79f61a8a991f78cc7d25643ba25ecf6d7661409a5b6f871be38bbbc59673b</t>
        </r>
      </text>
    </comment>
    <comment ref="BI74" authorId="0" shapeId="0" xr:uid="{00000000-0006-0000-0300-000055000000}">
      <text>
        <r>
          <rPr>
            <sz val="11"/>
            <color theme="1"/>
            <rFont val="Calibri"/>
            <family val="2"/>
            <scheme val="minor"/>
          </rPr>
          <t>Transaction Hash:
0x6a81c4d6a27ca0c64518563cec9c0d72a1ad7e0f110cae1b2565c1fdf86eb869</t>
        </r>
      </text>
    </comment>
    <comment ref="BJ74" authorId="0" shapeId="0" xr:uid="{00000000-0006-0000-0300-000056000000}">
      <text>
        <r>
          <rPr>
            <sz val="11"/>
            <color theme="1"/>
            <rFont val="Calibri"/>
            <family val="2"/>
            <scheme val="minor"/>
          </rPr>
          <t>Transaction Hash:
0x20ab597bc0507beea0188ab144101fc64e79813b4d7e2551e3494a065f328c06</t>
        </r>
      </text>
    </comment>
    <comment ref="BK74" authorId="0" shapeId="0" xr:uid="{00000000-0006-0000-0300-000057000000}">
      <text>
        <r>
          <rPr>
            <sz val="11"/>
            <color theme="1"/>
            <rFont val="Calibri"/>
            <family val="2"/>
            <scheme val="minor"/>
          </rPr>
          <t>Transaction Hash:
0x6a4f034df52a99a526b82f5b7770bad39dde27a07dc5c20e405f875639f8e621</t>
        </r>
      </text>
    </comment>
    <comment ref="BL74" authorId="0" shapeId="0" xr:uid="{00000000-0006-0000-0300-000058000000}">
      <text>
        <r>
          <rPr>
            <sz val="11"/>
            <color theme="1"/>
            <rFont val="Calibri"/>
            <family val="2"/>
            <scheme val="minor"/>
          </rPr>
          <t>Transaction Hash:
0xc37049fcd2dd8744a4c992f1ee544526f256a2ae36f6d25128ade1b434606782</t>
        </r>
      </text>
    </comment>
    <comment ref="BM74" authorId="0" shapeId="0" xr:uid="{00000000-0006-0000-0300-000059000000}">
      <text>
        <r>
          <rPr>
            <sz val="11"/>
            <color theme="1"/>
            <rFont val="Calibri"/>
            <family val="2"/>
            <scheme val="minor"/>
          </rPr>
          <t>Transaction Hash:
0xea755d62fb5906cfdcf7964c2ebf0adfc02d01d82ba605ba9134b1ac189b2903</t>
        </r>
      </text>
    </comment>
    <comment ref="BN74" authorId="0" shapeId="0" xr:uid="{00000000-0006-0000-0300-00005A000000}">
      <text>
        <r>
          <rPr>
            <sz val="11"/>
            <color theme="1"/>
            <rFont val="Calibri"/>
            <family val="2"/>
            <scheme val="minor"/>
          </rPr>
          <t>Transaction Hash:
0xab840961aa1e85479bf4400ab0dec532a5f0a8f405f5773c420cc1b14d371182</t>
        </r>
      </text>
    </comment>
    <comment ref="BO74" authorId="0" shapeId="0" xr:uid="{00000000-0006-0000-0300-00005B000000}">
      <text>
        <r>
          <rPr>
            <sz val="11"/>
            <color theme="1"/>
            <rFont val="Calibri"/>
            <family val="2"/>
            <scheme val="minor"/>
          </rPr>
          <t>Transaction Hash:
0xe8eae2138c9ac802b59ff77197527eab9a02412074508c8d49964bca5137e19d</t>
        </r>
      </text>
    </comment>
    <comment ref="BP74" authorId="0" shapeId="0" xr:uid="{00000000-0006-0000-0300-00005C000000}">
      <text>
        <r>
          <rPr>
            <sz val="11"/>
            <color theme="1"/>
            <rFont val="Calibri"/>
            <family val="2"/>
            <scheme val="minor"/>
          </rPr>
          <t>Transaction Hash:
0xf02708312413a2f83f981144821b38b660d380b2606b106fb6a61f9930d8ebff</t>
        </r>
      </text>
    </comment>
    <comment ref="BQ74" authorId="0" shapeId="0" xr:uid="{00000000-0006-0000-0300-00005D000000}">
      <text>
        <r>
          <rPr>
            <sz val="11"/>
            <color theme="1"/>
            <rFont val="Calibri"/>
            <family val="2"/>
            <scheme val="minor"/>
          </rPr>
          <t>Transaction Hash:
0x3add3b4fda17f2673a9457384cb3d0ee27f37a60a0fef1c48497a6cdf38b4587</t>
        </r>
      </text>
    </comment>
    <comment ref="BR74" authorId="0" shapeId="0" xr:uid="{00000000-0006-0000-0300-00005E000000}">
      <text>
        <r>
          <rPr>
            <sz val="11"/>
            <color theme="1"/>
            <rFont val="Calibri"/>
            <family val="2"/>
            <scheme val="minor"/>
          </rPr>
          <t>Transaction Hash:
0x81ba0cfa3a6d4857839165419202622224e94967f407bd7f18161aef36d9e540</t>
        </r>
      </text>
    </comment>
    <comment ref="BS74" authorId="0" shapeId="0" xr:uid="{00000000-0006-0000-0300-00005F000000}">
      <text>
        <r>
          <rPr>
            <sz val="11"/>
            <color theme="1"/>
            <rFont val="Calibri"/>
            <family val="2"/>
            <scheme val="minor"/>
          </rPr>
          <t>Transaction Hash:
0xadf01cd8db1aac3d6b7da824afb3e3d1ae77b702c933a98de355c9d78a01de50</t>
        </r>
      </text>
    </comment>
    <comment ref="BT74" authorId="0" shapeId="0" xr:uid="{00000000-0006-0000-0300-000060000000}">
      <text>
        <r>
          <rPr>
            <sz val="11"/>
            <color theme="1"/>
            <rFont val="Calibri"/>
            <family val="2"/>
            <scheme val="minor"/>
          </rPr>
          <t>Transaction Hash:
0xdb17a5ec1b379ab8dd140d73ad8590c0f3777bfce267bc4f9df88d87a828c25b</t>
        </r>
      </text>
    </comment>
    <comment ref="BU74" authorId="0" shapeId="0" xr:uid="{00000000-0006-0000-0300-000061000000}">
      <text>
        <r>
          <rPr>
            <sz val="11"/>
            <color theme="1"/>
            <rFont val="Calibri"/>
            <family val="2"/>
            <scheme val="minor"/>
          </rPr>
          <t>Transaction Hash:
0x0ecf22d203d0c72c869302411b7f58e5b11b82904500a0469ebe1057f06970e7</t>
        </r>
      </text>
    </comment>
    <comment ref="BV74" authorId="0" shapeId="0" xr:uid="{00000000-0006-0000-0300-000062000000}">
      <text>
        <r>
          <rPr>
            <sz val="11"/>
            <color theme="1"/>
            <rFont val="Calibri"/>
            <family val="2"/>
            <scheme val="minor"/>
          </rPr>
          <t>Transaction Hash:
0x2b0a7797ee60020db606dbaac3f8fdc1c8ad2e8ed5cbf9cf61547c1079840184</t>
        </r>
      </text>
    </comment>
    <comment ref="BW74" authorId="0" shapeId="0" xr:uid="{00000000-0006-0000-0300-000063000000}">
      <text>
        <r>
          <rPr>
            <sz val="11"/>
            <color theme="1"/>
            <rFont val="Calibri"/>
            <family val="2"/>
            <scheme val="minor"/>
          </rPr>
          <t>Transaction Hash:
0xdda886fe1747fb86c1437795d8e3034d01af82543a8d68dfc33ed1f97836f15e</t>
        </r>
      </text>
    </comment>
    <comment ref="BX74" authorId="0" shapeId="0" xr:uid="{00000000-0006-0000-0300-000064000000}">
      <text>
        <r>
          <rPr>
            <sz val="11"/>
            <color theme="1"/>
            <rFont val="Calibri"/>
            <family val="2"/>
            <scheme val="minor"/>
          </rPr>
          <t>Transaction Hash:
0xe4153c26a7d726a2aa78a4ab64df2affede9cedb5f1af27b8be9a5981cf72294</t>
        </r>
      </text>
    </comment>
    <comment ref="BY74" authorId="0" shapeId="0" xr:uid="{00000000-0006-0000-0300-000065000000}">
      <text>
        <r>
          <rPr>
            <sz val="11"/>
            <color theme="1"/>
            <rFont val="Calibri"/>
            <family val="2"/>
            <scheme val="minor"/>
          </rPr>
          <t>Transaction Hash:
0x4883f4c4c3dac2a7872721f337cbcf888490eef4b2f9f02d893c8c5cadf27689</t>
        </r>
      </text>
    </comment>
    <comment ref="BZ74" authorId="0" shapeId="0" xr:uid="{00000000-0006-0000-0300-000066000000}">
      <text>
        <r>
          <rPr>
            <sz val="11"/>
            <color theme="1"/>
            <rFont val="Calibri"/>
            <family val="2"/>
            <scheme val="minor"/>
          </rPr>
          <t>Transaction Hash:
0x42fa8c5aa568fa629d05be98cdae7afc588cff28742abd688a1fe886284a5456</t>
        </r>
      </text>
    </comment>
    <comment ref="CA74" authorId="0" shapeId="0" xr:uid="{00000000-0006-0000-0300-000067000000}">
      <text>
        <r>
          <rPr>
            <sz val="11"/>
            <color theme="1"/>
            <rFont val="Calibri"/>
            <family val="2"/>
            <scheme val="minor"/>
          </rPr>
          <t>Transaction Hash:
0x48aad222fc039a92a54dc45b762098d1e7ddcb5b53939dc9ff96319fe2976b7d</t>
        </r>
      </text>
    </comment>
    <comment ref="CB74" authorId="0" shapeId="0" xr:uid="{00000000-0006-0000-0300-000068000000}">
      <text>
        <r>
          <rPr>
            <sz val="11"/>
            <color theme="1"/>
            <rFont val="Calibri"/>
            <family val="2"/>
            <scheme val="minor"/>
          </rPr>
          <t>Transaction Hash:
0x7a470c0d6de684d17a143b2892460b7771443aa831b0f5b6406b229bfc5e61fd</t>
        </r>
      </text>
    </comment>
    <comment ref="CC74" authorId="0" shapeId="0" xr:uid="{00000000-0006-0000-0300-000069000000}">
      <text>
        <r>
          <rPr>
            <sz val="11"/>
            <color theme="1"/>
            <rFont val="Calibri"/>
            <family val="2"/>
            <scheme val="minor"/>
          </rPr>
          <t>Transaction Hash:
0x80312c5503e20e2f3fd50670a856c4e294346df94632010478f1c4a73a52e0d9</t>
        </r>
      </text>
    </comment>
    <comment ref="CD74" authorId="0" shapeId="0" xr:uid="{00000000-0006-0000-0300-00006A000000}">
      <text>
        <r>
          <rPr>
            <sz val="11"/>
            <color theme="1"/>
            <rFont val="Calibri"/>
            <family val="2"/>
            <scheme val="minor"/>
          </rPr>
          <t>Transaction Hash:
0x2f308d50d0bd435465d218d30023ee3eb2f7741e1655ec80cbb2d2dacdef71b9</t>
        </r>
      </text>
    </comment>
    <comment ref="CE74" authorId="0" shapeId="0" xr:uid="{00000000-0006-0000-0300-00006B000000}">
      <text>
        <r>
          <rPr>
            <sz val="11"/>
            <color theme="1"/>
            <rFont val="Calibri"/>
            <family val="2"/>
            <scheme val="minor"/>
          </rPr>
          <t>Transaction Hash:
0x3c8b7a148bda746db41fb561d9088a162037db86164cfc3191b5064445e0d71f</t>
        </r>
      </text>
    </comment>
    <comment ref="CF74" authorId="0" shapeId="0" xr:uid="{00000000-0006-0000-0300-00006C000000}">
      <text>
        <r>
          <rPr>
            <sz val="11"/>
            <color theme="1"/>
            <rFont val="Calibri"/>
            <family val="2"/>
            <scheme val="minor"/>
          </rPr>
          <t>Transaction Hash:
0x9ba822b3e42bd9da4a5b917e1476b8b68cc61268ebef080507e205ea3d4e4b22</t>
        </r>
      </text>
    </comment>
    <comment ref="CG74" authorId="0" shapeId="0" xr:uid="{00000000-0006-0000-0300-00006D000000}">
      <text>
        <r>
          <rPr>
            <sz val="11"/>
            <color theme="1"/>
            <rFont val="Calibri"/>
            <family val="2"/>
            <scheme val="minor"/>
          </rPr>
          <t>Transaction Hash:
0xccc464f2eb64a0c147c2833d5bdaceea0961cc1f54ac99b30a08d97ca79b6ffc</t>
        </r>
      </text>
    </comment>
    <comment ref="CH74" authorId="0" shapeId="0" xr:uid="{00000000-0006-0000-0300-00006E000000}">
      <text>
        <r>
          <rPr>
            <sz val="11"/>
            <color theme="1"/>
            <rFont val="Calibri"/>
            <family val="2"/>
            <scheme val="minor"/>
          </rPr>
          <t>Transaction Hash:
0xbddb88af7b23f55303a54ff4ff414c9ce53f739fb7ac32a1a7fb4a031464ada7</t>
        </r>
      </text>
    </comment>
    <comment ref="CI74" authorId="0" shapeId="0" xr:uid="{00000000-0006-0000-0300-00006F000000}">
      <text>
        <r>
          <rPr>
            <sz val="11"/>
            <color theme="1"/>
            <rFont val="Calibri"/>
            <family val="2"/>
            <scheme val="minor"/>
          </rPr>
          <t>Transaction Hash:
0x2710b54ac9fdf309087eefe648e53c80a35ab36eb1c6170cd0ba9ffa9838b233</t>
        </r>
      </text>
    </comment>
    <comment ref="CJ74" authorId="0" shapeId="0" xr:uid="{00000000-0006-0000-0300-000070000000}">
      <text>
        <r>
          <rPr>
            <sz val="11"/>
            <color theme="1"/>
            <rFont val="Calibri"/>
            <family val="2"/>
            <scheme val="minor"/>
          </rPr>
          <t>Transaction Hash:
0xe1f5948aebe8e4d4dbce0afffc6e6ebc3c242efa1ee0ef3fa07840538e9238a2</t>
        </r>
      </text>
    </comment>
    <comment ref="CK74" authorId="0" shapeId="0" xr:uid="{00000000-0006-0000-0300-000071000000}">
      <text>
        <r>
          <rPr>
            <sz val="11"/>
            <color theme="1"/>
            <rFont val="Calibri"/>
            <family val="2"/>
            <scheme val="minor"/>
          </rPr>
          <t>Transaction Hash:
0x65cce3688baa10fd7370b1f21c779c99b9202dcd5ae3f72c589fd06809a8a297</t>
        </r>
      </text>
    </comment>
    <comment ref="CL74" authorId="0" shapeId="0" xr:uid="{00000000-0006-0000-0300-000072000000}">
      <text>
        <r>
          <rPr>
            <sz val="11"/>
            <color theme="1"/>
            <rFont val="Calibri"/>
            <family val="2"/>
            <scheme val="minor"/>
          </rPr>
          <t>Transaction Hash:
0x0d31bad526f2d462fe463d936c5736ee5cfd465b8ab52222d6fd81592b0ebfff</t>
        </r>
      </text>
    </comment>
    <comment ref="CM74" authorId="0" shapeId="0" xr:uid="{00000000-0006-0000-0300-000073000000}">
      <text>
        <r>
          <rPr>
            <sz val="11"/>
            <color theme="1"/>
            <rFont val="Calibri"/>
            <family val="2"/>
            <scheme val="minor"/>
          </rPr>
          <t>Transaction Hash:
0xcfc031a2f9d4495092a0180b051f9784ad4469651ffcc9a0b50f216c85c7eabf</t>
        </r>
      </text>
    </comment>
    <comment ref="CN74" authorId="0" shapeId="0" xr:uid="{00000000-0006-0000-0300-000074000000}">
      <text>
        <r>
          <rPr>
            <sz val="11"/>
            <color theme="1"/>
            <rFont val="Calibri"/>
            <family val="2"/>
            <scheme val="minor"/>
          </rPr>
          <t>Transaction Hash:
0x1e56455c138ed09fc99925da8756566d414b8ab281e584e881b3639ff9aed524</t>
        </r>
      </text>
    </comment>
    <comment ref="CO74" authorId="0" shapeId="0" xr:uid="{00000000-0006-0000-0300-000075000000}">
      <text>
        <r>
          <rPr>
            <sz val="11"/>
            <color theme="1"/>
            <rFont val="Calibri"/>
            <family val="2"/>
            <scheme val="minor"/>
          </rPr>
          <t>Transaction Hash:
0x3d75a5700e84fab54cd9616711fb25140966c22f9d56145e7f493755762dd84b</t>
        </r>
      </text>
    </comment>
    <comment ref="CP74" authorId="0" shapeId="0" xr:uid="{00000000-0006-0000-0300-000076000000}">
      <text>
        <r>
          <rPr>
            <sz val="11"/>
            <color theme="1"/>
            <rFont val="Calibri"/>
            <family val="2"/>
            <scheme val="minor"/>
          </rPr>
          <t>Transaction Hash:
0x19087cf597de9c837b8a1976b23c61ae589bf7d4143d98c20285798ac8d578ba</t>
        </r>
      </text>
    </comment>
    <comment ref="CQ74" authorId="0" shapeId="0" xr:uid="{00000000-0006-0000-0300-000077000000}">
      <text>
        <r>
          <rPr>
            <sz val="11"/>
            <color theme="1"/>
            <rFont val="Calibri"/>
            <family val="2"/>
            <scheme val="minor"/>
          </rPr>
          <t>Transaction Hash:
0x302c4c94d5628be5b0c936691f0bbbb322c9119c294ecc192686c8b1ffbde215</t>
        </r>
      </text>
    </comment>
    <comment ref="CR74" authorId="0" shapeId="0" xr:uid="{00000000-0006-0000-0300-000078000000}">
      <text>
        <r>
          <rPr>
            <sz val="11"/>
            <color theme="1"/>
            <rFont val="Calibri"/>
            <family val="2"/>
            <scheme val="minor"/>
          </rPr>
          <t>Transaction Hash:
0x9c4f280308089b1600a7649ef0b9a89d7e09c2874a55be005bf737c3cb8d1359</t>
        </r>
      </text>
    </comment>
    <comment ref="CS74" authorId="0" shapeId="0" xr:uid="{00000000-0006-0000-0300-000079000000}">
      <text>
        <r>
          <rPr>
            <sz val="11"/>
            <color theme="1"/>
            <rFont val="Calibri"/>
            <family val="2"/>
            <scheme val="minor"/>
          </rPr>
          <t>Transaction Hash:
0xe5d45dac8fe95c4f1e496915c1d62a493f6159f231ff5ad679a8eb06fdb3c1ae</t>
        </r>
      </text>
    </comment>
    <comment ref="CT74" authorId="0" shapeId="0" xr:uid="{00000000-0006-0000-0300-00007A000000}">
      <text>
        <r>
          <rPr>
            <sz val="11"/>
            <color theme="1"/>
            <rFont val="Calibri"/>
            <family val="2"/>
            <scheme val="minor"/>
          </rPr>
          <t>Transaction Hash:
0x22d5fdfacfd2015617c72e3070a513bba8f545c08dc2feed6c39b0d89015ceae</t>
        </r>
      </text>
    </comment>
    <comment ref="CU74" authorId="0" shapeId="0" xr:uid="{00000000-0006-0000-0300-00007B000000}">
      <text>
        <r>
          <rPr>
            <sz val="11"/>
            <color theme="1"/>
            <rFont val="Calibri"/>
            <family val="2"/>
            <scheme val="minor"/>
          </rPr>
          <t>Transaction Hash:
0x75d0c7565796a685b02bc6c7e264b569aa514d3bbb36587377d71e7ca18a860d</t>
        </r>
      </text>
    </comment>
    <comment ref="CV74" authorId="0" shapeId="0" xr:uid="{00000000-0006-0000-0300-00007C000000}">
      <text>
        <r>
          <rPr>
            <sz val="11"/>
            <color theme="1"/>
            <rFont val="Calibri"/>
            <family val="2"/>
            <scheme val="minor"/>
          </rPr>
          <t>Transaction Hash:
0x5af050c8b39d4a07d680a402f0a38267558dd57b1d4e5a00242bbebb0afa5b7d</t>
        </r>
      </text>
    </comment>
    <comment ref="CW74" authorId="0" shapeId="0" xr:uid="{00000000-0006-0000-0300-00007D000000}">
      <text>
        <r>
          <rPr>
            <sz val="11"/>
            <color theme="1"/>
            <rFont val="Calibri"/>
            <family val="2"/>
            <scheme val="minor"/>
          </rPr>
          <t>Transaction Hash:
0x2517ce834ee763e36acfede2b8a926439e0fc6b9f149596bca21f29b0f32f9c2</t>
        </r>
      </text>
    </comment>
    <comment ref="CX74" authorId="0" shapeId="0" xr:uid="{00000000-0006-0000-0300-00007E000000}">
      <text>
        <r>
          <rPr>
            <sz val="11"/>
            <color theme="1"/>
            <rFont val="Calibri"/>
            <family val="2"/>
            <scheme val="minor"/>
          </rPr>
          <t>Transaction Hash:
0x7957bfe2de2d32d09da1b96c4b4b6eefd1e80d61904830826119857f7a63fecc</t>
        </r>
      </text>
    </comment>
    <comment ref="CY74" authorId="0" shapeId="0" xr:uid="{00000000-0006-0000-0300-00007F000000}">
      <text>
        <r>
          <rPr>
            <sz val="11"/>
            <color theme="1"/>
            <rFont val="Calibri"/>
            <family val="2"/>
            <scheme val="minor"/>
          </rPr>
          <t>Transaction Hash:
0x419c0a773c5823b0b5530e23dc7b3fa4af23f509499b7c333761404adfc09a30</t>
        </r>
      </text>
    </comment>
    <comment ref="CZ74" authorId="0" shapeId="0" xr:uid="{00000000-0006-0000-0300-000080000000}">
      <text>
        <r>
          <rPr>
            <sz val="11"/>
            <color theme="1"/>
            <rFont val="Calibri"/>
            <family val="2"/>
            <scheme val="minor"/>
          </rPr>
          <t>Transaction Hash:
0xa7d57b3be90fb52fd01b01e3dd22e5e484d9a00b6ba2702d83fabb64b5f502e7</t>
        </r>
      </text>
    </comment>
    <comment ref="DA74" authorId="0" shapeId="0" xr:uid="{00000000-0006-0000-0300-000081000000}">
      <text>
        <r>
          <rPr>
            <sz val="11"/>
            <color theme="1"/>
            <rFont val="Calibri"/>
            <family val="2"/>
            <scheme val="minor"/>
          </rPr>
          <t>Transaction Hash:
0x331dff5206205f7b67dc9b701b7c8720d8b04204a666589e2ccaf8d9a03e33fe</t>
        </r>
      </text>
    </comment>
    <comment ref="DB74" authorId="0" shapeId="0" xr:uid="{00000000-0006-0000-0300-000082000000}">
      <text>
        <r>
          <rPr>
            <sz val="11"/>
            <color theme="1"/>
            <rFont val="Calibri"/>
            <family val="2"/>
            <scheme val="minor"/>
          </rPr>
          <t>Transaction Hash:
0x131bc7d21675426b7b33836e5f6596ca101be6b89efd9a29b99ab2fd10e69362</t>
        </r>
      </text>
    </comment>
    <comment ref="DC74" authorId="0" shapeId="0" xr:uid="{00000000-0006-0000-0300-000083000000}">
      <text>
        <r>
          <rPr>
            <sz val="11"/>
            <color theme="1"/>
            <rFont val="Calibri"/>
            <family val="2"/>
            <scheme val="minor"/>
          </rPr>
          <t>Transaction Hash:
0x3f72477002fcef1206bd107218790173fc4d8b62b8a931a161dd0764146aa8d4</t>
        </r>
      </text>
    </comment>
    <comment ref="DD74" authorId="0" shapeId="0" xr:uid="{00000000-0006-0000-0300-000084000000}">
      <text>
        <r>
          <rPr>
            <sz val="11"/>
            <color theme="1"/>
            <rFont val="Calibri"/>
            <family val="2"/>
            <scheme val="minor"/>
          </rPr>
          <t>Transaction Hash:
0xefa99074084c220d51e86ec176d0dad1d4e0343c6f7893f47dc8eb2cbfdcf230</t>
        </r>
      </text>
    </comment>
    <comment ref="DE74" authorId="0" shapeId="0" xr:uid="{00000000-0006-0000-0300-000085000000}">
      <text>
        <r>
          <rPr>
            <sz val="11"/>
            <color theme="1"/>
            <rFont val="Calibri"/>
            <family val="2"/>
            <scheme val="minor"/>
          </rPr>
          <t>Transaction Hash:
0x94d8f98d5b0b3c6d782e86a3efddbc378bf2937c352222d067225549cbd1b308</t>
        </r>
      </text>
    </comment>
    <comment ref="DF74" authorId="0" shapeId="0" xr:uid="{00000000-0006-0000-0300-000086000000}">
      <text>
        <r>
          <rPr>
            <sz val="11"/>
            <color theme="1"/>
            <rFont val="Calibri"/>
            <family val="2"/>
            <scheme val="minor"/>
          </rPr>
          <t>Transaction Hash:
0x3c5c3c13e4a82a424c46278df14f308532d4744c5402bf94aa18bedd9dcd6b2f</t>
        </r>
      </text>
    </comment>
    <comment ref="DG74" authorId="0" shapeId="0" xr:uid="{00000000-0006-0000-0300-000087000000}">
      <text>
        <r>
          <rPr>
            <sz val="11"/>
            <color theme="1"/>
            <rFont val="Calibri"/>
            <family val="2"/>
            <scheme val="minor"/>
          </rPr>
          <t>Transaction Hash:
0x497bb07c3ac6b01604f821bfb21c78d338f2817974f2de33748d7ed7effeb402</t>
        </r>
      </text>
    </comment>
    <comment ref="DH74" authorId="0" shapeId="0" xr:uid="{00000000-0006-0000-0300-000088000000}">
      <text>
        <r>
          <rPr>
            <sz val="11"/>
            <color theme="1"/>
            <rFont val="Calibri"/>
            <family val="2"/>
            <scheme val="minor"/>
          </rPr>
          <t>Transaction Hash:
0x1bf64b174e7b95e6d3d46cbd0a24530c21b5253244edcac69beeeee5538f3318</t>
        </r>
      </text>
    </comment>
    <comment ref="DI74" authorId="0" shapeId="0" xr:uid="{00000000-0006-0000-0300-000089000000}">
      <text>
        <r>
          <rPr>
            <sz val="11"/>
            <color theme="1"/>
            <rFont val="Calibri"/>
            <family val="2"/>
            <scheme val="minor"/>
          </rPr>
          <t>Transaction Hash:
0x4f6342f55f2a92b89c16768fd9a7faa4cb950bdc86ccfe5f83716c9154bff677</t>
        </r>
      </text>
    </comment>
    <comment ref="DJ74" authorId="0" shapeId="0" xr:uid="{00000000-0006-0000-0300-00008A000000}">
      <text>
        <r>
          <rPr>
            <sz val="11"/>
            <color theme="1"/>
            <rFont val="Calibri"/>
            <family val="2"/>
            <scheme val="minor"/>
          </rPr>
          <t>Transaction Hash:
0x619710d73252642b28d1885cffd0b9366fce7460dfaf89454430554959aece8f</t>
        </r>
      </text>
    </comment>
    <comment ref="DK74" authorId="0" shapeId="0" xr:uid="{00000000-0006-0000-0300-00008B000000}">
      <text>
        <r>
          <rPr>
            <sz val="11"/>
            <color theme="1"/>
            <rFont val="Calibri"/>
            <family val="2"/>
            <scheme val="minor"/>
          </rPr>
          <t>Transaction Hash:
0x48a9d736611b1297e6ed41322dca4f946b9f6d24c699bccde264fa8b98b64a71</t>
        </r>
      </text>
    </comment>
    <comment ref="AY75" authorId="0" shapeId="0" xr:uid="{00000000-0006-0000-0300-00008C000000}">
      <text>
        <r>
          <rPr>
            <sz val="11"/>
            <color theme="1"/>
            <rFont val="Calibri"/>
            <family val="2"/>
            <scheme val="minor"/>
          </rPr>
          <t>Transaction Hash:
0xd38171a3e41968d2d1df1f1f9586cc9587d24ac62494c3dea046eb1053ac31d4</t>
        </r>
      </text>
    </comment>
    <comment ref="AY76" authorId="0" shapeId="0" xr:uid="{00000000-0006-0000-0300-00008D000000}">
      <text>
        <r>
          <rPr>
            <sz val="11"/>
            <color theme="1"/>
            <rFont val="Calibri"/>
            <family val="2"/>
            <scheme val="minor"/>
          </rPr>
          <t>Transaction Hash:
0xd80bd24240b134758f447401be9022bf6c1713f2fed3f9a3af9005af867e3f61</t>
        </r>
      </text>
    </comment>
    <comment ref="AY77" authorId="0" shapeId="0" xr:uid="{00000000-0006-0000-0300-00008E000000}">
      <text>
        <r>
          <rPr>
            <sz val="11"/>
            <color theme="1"/>
            <rFont val="Calibri"/>
            <family val="2"/>
            <scheme val="minor"/>
          </rPr>
          <t>Transaction Hash:
0x0aed6107e5dde9c5a5a3ceace911e31f73e8a4010a86e2d1961a1b2269a79ce2</t>
        </r>
      </text>
    </comment>
    <comment ref="AY78" authorId="0" shapeId="0" xr:uid="{00000000-0006-0000-0300-00008F000000}">
      <text>
        <r>
          <rPr>
            <sz val="11"/>
            <color theme="1"/>
            <rFont val="Calibri"/>
            <family val="2"/>
            <scheme val="minor"/>
          </rPr>
          <t>Transaction Hash:
0xe10c6ce0efd86f14fa009573e7666c495eaf706a4fbd16f9c0fc832819d1d671</t>
        </r>
      </text>
    </comment>
    <comment ref="AY79" authorId="0" shapeId="0" xr:uid="{00000000-0006-0000-0300-000090000000}">
      <text>
        <r>
          <rPr>
            <sz val="11"/>
            <color theme="1"/>
            <rFont val="Calibri"/>
            <family val="2"/>
            <scheme val="minor"/>
          </rPr>
          <t>Transaction Hash:
0x6e5f1b2491fd4c82ffa864fdd706faee2b2f8dd95015517c29d8b9472d2612a5</t>
        </r>
      </text>
    </comment>
    <comment ref="AY80" authorId="0" shapeId="0" xr:uid="{00000000-0006-0000-0300-000091000000}">
      <text>
        <r>
          <rPr>
            <sz val="11"/>
            <color theme="1"/>
            <rFont val="Calibri"/>
            <family val="2"/>
            <scheme val="minor"/>
          </rPr>
          <t>Transaction Hash:
0xe7ce14850352ffbe4403654349a773c81d820932b55fe9c8d49dd52d4b995669</t>
        </r>
      </text>
    </comment>
    <comment ref="AY81" authorId="0" shapeId="0" xr:uid="{00000000-0006-0000-0300-000092000000}">
      <text>
        <r>
          <rPr>
            <sz val="11"/>
            <color theme="1"/>
            <rFont val="Calibri"/>
            <family val="2"/>
            <scheme val="minor"/>
          </rPr>
          <t>Transaction Hash:
0x70a9baedc5015b15425211b0bf027ff238e7eb72d77ca3390dd9fbb529efcf11</t>
        </r>
      </text>
    </comment>
    <comment ref="AY82" authorId="0" shapeId="0" xr:uid="{00000000-0006-0000-0300-000093000000}">
      <text>
        <r>
          <rPr>
            <sz val="11"/>
            <color theme="1"/>
            <rFont val="Calibri"/>
            <family val="2"/>
            <scheme val="minor"/>
          </rPr>
          <t>Transaction Hash:
0x271c0245c2369a75751e117372d4bb5f6fae3f618498d0b44915e670da763d90</t>
        </r>
      </text>
    </comment>
    <comment ref="AY83" authorId="0" shapeId="0" xr:uid="{00000000-0006-0000-0300-000094000000}">
      <text>
        <r>
          <rPr>
            <sz val="11"/>
            <color theme="1"/>
            <rFont val="Calibri"/>
            <family val="2"/>
            <scheme val="minor"/>
          </rPr>
          <t>Transaction Hash:
0x8df5396e731d1906f60f3a93d5512ba371dba86172d76cfae410d39bc6ad1687</t>
        </r>
      </text>
    </comment>
    <comment ref="AZ83" authorId="0" shapeId="0" xr:uid="{00000000-0006-0000-0300-000095000000}">
      <text>
        <r>
          <rPr>
            <sz val="11"/>
            <color theme="1"/>
            <rFont val="Calibri"/>
            <family val="2"/>
            <scheme val="minor"/>
          </rPr>
          <t>Transaction Hash:
0x25811bc111c9fc0f6ae6e5fa9254bf3d98d4cf5510fab1f16660f60dd4d9f99b</t>
        </r>
      </text>
    </comment>
    <comment ref="BA83" authorId="0" shapeId="0" xr:uid="{00000000-0006-0000-0300-000096000000}">
      <text>
        <r>
          <rPr>
            <sz val="11"/>
            <color theme="1"/>
            <rFont val="Calibri"/>
            <family val="2"/>
            <scheme val="minor"/>
          </rPr>
          <t>Transaction Hash:
0xb08c3c060c458b913c504ea090314d451ce2cf52951416cceff50da79b7c970a</t>
        </r>
      </text>
    </comment>
    <comment ref="AY84" authorId="0" shapeId="0" xr:uid="{00000000-0006-0000-0300-000097000000}">
      <text>
        <r>
          <rPr>
            <sz val="11"/>
            <color theme="1"/>
            <rFont val="Calibri"/>
            <family val="2"/>
            <scheme val="minor"/>
          </rPr>
          <t>Transaction Hash:
0xf7de9dbd1a7ce1f225e4c67f922aa977b471dfabe2825a21e1b1c30be995baa1</t>
        </r>
      </text>
    </comment>
    <comment ref="AY85" authorId="0" shapeId="0" xr:uid="{00000000-0006-0000-0300-000098000000}">
      <text>
        <r>
          <rPr>
            <sz val="11"/>
            <color theme="1"/>
            <rFont val="Calibri"/>
            <family val="2"/>
            <scheme val="minor"/>
          </rPr>
          <t>Transaction Hash:
0x616fa1a1fcf11514529879acfc7c936329e935479902148e68bcd0ab85c77913</t>
        </r>
      </text>
    </comment>
    <comment ref="AY86" authorId="0" shapeId="0" xr:uid="{00000000-0006-0000-0300-000099000000}">
      <text>
        <r>
          <rPr>
            <sz val="11"/>
            <color theme="1"/>
            <rFont val="Calibri"/>
            <family val="2"/>
            <scheme val="minor"/>
          </rPr>
          <t>Transaction Hash:
0xa0e438e4d78e0ef34b0f83fa915c1778a7c0e0adc92b671b2c19ca8be5c786ff</t>
        </r>
      </text>
    </comment>
    <comment ref="AZ86" authorId="0" shapeId="0" xr:uid="{00000000-0006-0000-0300-00009A000000}">
      <text>
        <r>
          <rPr>
            <sz val="11"/>
            <color theme="1"/>
            <rFont val="Calibri"/>
            <family val="2"/>
            <scheme val="minor"/>
          </rPr>
          <t>Transaction Hash:
0x385d1f8cc9dfef489e7203353b1758c4c1141fd1a4e7c561d491911ca7d5d4f3</t>
        </r>
      </text>
    </comment>
    <comment ref="AY87" authorId="0" shapeId="0" xr:uid="{00000000-0006-0000-0300-00009B000000}">
      <text>
        <r>
          <rPr>
            <sz val="11"/>
            <color theme="1"/>
            <rFont val="Calibri"/>
            <family val="2"/>
            <scheme val="minor"/>
          </rPr>
          <t>Transaction Hash:
0xa06bfc02ec7e52c8a3dd4661f511ed9909883fc25a8d0d46dba7b424e54f72b3</t>
        </r>
      </text>
    </comment>
    <comment ref="AY88" authorId="0" shapeId="0" xr:uid="{00000000-0006-0000-0300-00009C000000}">
      <text>
        <r>
          <rPr>
            <sz val="11"/>
            <color theme="1"/>
            <rFont val="Calibri"/>
            <family val="2"/>
            <scheme val="minor"/>
          </rPr>
          <t>Transaction Hash:
0xfdba8a38d7bd0427310139875f4ac9ce484779c53599bd94711bbcb1cc66aefe</t>
        </r>
      </text>
    </comment>
    <comment ref="AY89" authorId="0" shapeId="0" xr:uid="{00000000-0006-0000-0300-00009D000000}">
      <text>
        <r>
          <rPr>
            <sz val="11"/>
            <color theme="1"/>
            <rFont val="Calibri"/>
            <family val="2"/>
            <scheme val="minor"/>
          </rPr>
          <t>Transaction Hash:
0x99cf66ca843f33a29f2e376bfd58c64acc4b40dbe6d5de9db9c4f357c0374179</t>
        </r>
      </text>
    </comment>
    <comment ref="AY90" authorId="0" shapeId="0" xr:uid="{00000000-0006-0000-0300-00009E000000}">
      <text>
        <r>
          <rPr>
            <sz val="11"/>
            <color theme="1"/>
            <rFont val="Calibri"/>
            <family val="2"/>
            <scheme val="minor"/>
          </rPr>
          <t>Transaction Hash:
0x80035bd1b7bb9267761e096138df2e6ef89cb0f652a84832cd1a36aa5550fef0</t>
        </r>
      </text>
    </comment>
    <comment ref="AY91" authorId="0" shapeId="0" xr:uid="{00000000-0006-0000-0300-00009F000000}">
      <text>
        <r>
          <rPr>
            <sz val="11"/>
            <color theme="1"/>
            <rFont val="Calibri"/>
            <family val="2"/>
            <scheme val="minor"/>
          </rPr>
          <t>Transaction Hash:
0xe8e7ce5cca9d7c64c59eba181f89bfb29df68b9d2e1fd046cfb0cb8611221f7c</t>
        </r>
      </text>
    </comment>
    <comment ref="AY92" authorId="0" shapeId="0" xr:uid="{00000000-0006-0000-0300-0000A0000000}">
      <text>
        <r>
          <rPr>
            <sz val="11"/>
            <color theme="1"/>
            <rFont val="Calibri"/>
            <family val="2"/>
            <scheme val="minor"/>
          </rPr>
          <t>Transaction Hash:
0xe3e0ed074d896d75b5a378252540869271c4757c2537d4f378e378648fd2ea06</t>
        </r>
      </text>
    </comment>
    <comment ref="AY93" authorId="0" shapeId="0" xr:uid="{00000000-0006-0000-0300-0000A1000000}">
      <text>
        <r>
          <rPr>
            <sz val="11"/>
            <color theme="1"/>
            <rFont val="Calibri"/>
            <family val="2"/>
            <scheme val="minor"/>
          </rPr>
          <t>Transaction Hash:
0xa969018d20be191b2ac7cdf2380dd31478f4c8dfb0ba32d58e11addc7ffb692e</t>
        </r>
      </text>
    </comment>
    <comment ref="AY94" authorId="0" shapeId="0" xr:uid="{00000000-0006-0000-0300-0000A2000000}">
      <text>
        <r>
          <rPr>
            <sz val="11"/>
            <color theme="1"/>
            <rFont val="Calibri"/>
            <family val="2"/>
            <scheme val="minor"/>
          </rPr>
          <t>Transaction Hash:
0xc100e10d20165cf54404ec7d6747af0e82f6f4297645b666ab90ee5cd36edc1c</t>
        </r>
      </text>
    </comment>
    <comment ref="AY95" authorId="0" shapeId="0" xr:uid="{00000000-0006-0000-0300-0000A3000000}">
      <text>
        <r>
          <rPr>
            <sz val="11"/>
            <color theme="1"/>
            <rFont val="Calibri"/>
            <family val="2"/>
            <scheme val="minor"/>
          </rPr>
          <t>Transaction Hash:
0xf51c4360b61a2b6a40ef11d7ecec7bc01b646a6881b8c25fc5494a9d368ecc57</t>
        </r>
      </text>
    </comment>
    <comment ref="AY96" authorId="0" shapeId="0" xr:uid="{00000000-0006-0000-0300-0000A4000000}">
      <text>
        <r>
          <rPr>
            <sz val="11"/>
            <color theme="1"/>
            <rFont val="Calibri"/>
            <family val="2"/>
            <scheme val="minor"/>
          </rPr>
          <t>Transaction Hash:
0x8c465f92f0c733eca4ece74194ba948e28449e94f8a6a529be37625f8c697d54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System</author>
  </authors>
  <commentList>
    <comment ref="AY10" authorId="0" shapeId="0" xr:uid="{00000000-0006-0000-0400-000001000000}">
      <text>
        <r>
          <rPr>
            <sz val="11"/>
            <color theme="1"/>
            <rFont val="Calibri"/>
            <family val="2"/>
            <scheme val="minor"/>
          </rPr>
          <t>Transaction Hash:
0x20a958a768061df8ff5239673aad583b7b6c0ee03cb863b85785d36f0dabf3ff</t>
        </r>
      </text>
    </comment>
    <comment ref="AY11" authorId="0" shapeId="0" xr:uid="{00000000-0006-0000-0400-000002000000}">
      <text>
        <r>
          <rPr>
            <sz val="11"/>
            <color theme="1"/>
            <rFont val="Calibri"/>
            <family val="2"/>
            <scheme val="minor"/>
          </rPr>
          <t>Transaction Hash:
0xedac3aafd6eb70800e88a6f1a3ad912e12f6b235da48442de53a33a4e848034d</t>
        </r>
      </text>
    </comment>
    <comment ref="AY12" authorId="0" shapeId="0" xr:uid="{00000000-0006-0000-0400-000003000000}">
      <text>
        <r>
          <rPr>
            <sz val="11"/>
            <color theme="1"/>
            <rFont val="Calibri"/>
            <family val="2"/>
            <scheme val="minor"/>
          </rPr>
          <t>Transaction Hash:
0xf935785defe168d1d4e47909c60f47ac481ba6499bfe1b46481eb625ef28174e</t>
        </r>
      </text>
    </comment>
    <comment ref="AY13" authorId="0" shapeId="0" xr:uid="{00000000-0006-0000-0400-000004000000}">
      <text>
        <r>
          <rPr>
            <sz val="11"/>
            <color theme="1"/>
            <rFont val="Calibri"/>
            <family val="2"/>
            <scheme val="minor"/>
          </rPr>
          <t>Transaction Hash:
0xb23e291e579bb1785948cfd1b287ea9480c29a34bc57b05c55d4bfdcb33c6664</t>
        </r>
      </text>
    </comment>
    <comment ref="AY14" authorId="0" shapeId="0" xr:uid="{00000000-0006-0000-0400-000005000000}">
      <text>
        <r>
          <rPr>
            <sz val="11"/>
            <color theme="1"/>
            <rFont val="Calibri"/>
            <family val="2"/>
            <scheme val="minor"/>
          </rPr>
          <t>Transaction Hash:
0x18fa74fe315c51806affce18cae962b9a7b95712156ccdfea0a757f59b0a24f4</t>
        </r>
      </text>
    </comment>
    <comment ref="AY15" authorId="0" shapeId="0" xr:uid="{00000000-0006-0000-0400-000006000000}">
      <text>
        <r>
          <rPr>
            <sz val="11"/>
            <color theme="1"/>
            <rFont val="Calibri"/>
            <family val="2"/>
            <scheme val="minor"/>
          </rPr>
          <t>Transaction Hash:
0x920c737820ca7a9c5ece6ef48cf025ddd58604ecdd74a3789245b60536545556</t>
        </r>
      </text>
    </comment>
    <comment ref="AZ15" authorId="0" shapeId="0" xr:uid="{00000000-0006-0000-0400-000007000000}">
      <text>
        <r>
          <rPr>
            <sz val="11"/>
            <color theme="1"/>
            <rFont val="Calibri"/>
            <family val="2"/>
            <scheme val="minor"/>
          </rPr>
          <t>Transaction Hash:
0x02aca026d6d612dc95da882a3ed4e9235ad512b902bdd6495558e9365ee0d232</t>
        </r>
      </text>
    </comment>
    <comment ref="BA15" authorId="0" shapeId="0" xr:uid="{00000000-0006-0000-0400-000008000000}">
      <text>
        <r>
          <rPr>
            <sz val="11"/>
            <color theme="1"/>
            <rFont val="Calibri"/>
            <family val="2"/>
            <scheme val="minor"/>
          </rPr>
          <t>Transaction Hash:
0xbf220cb8c2ea3e4e6cad7fe1a92801bc43e01322b28612ac3d2364d838225d31</t>
        </r>
      </text>
    </comment>
    <comment ref="BB15" authorId="0" shapeId="0" xr:uid="{00000000-0006-0000-0400-000009000000}">
      <text>
        <r>
          <rPr>
            <sz val="11"/>
            <color theme="1"/>
            <rFont val="Calibri"/>
            <family val="2"/>
            <scheme val="minor"/>
          </rPr>
          <t>Transaction Hash:
0xc663e8077e49382afe923820a4385c39d330bd1b640efd2f14b7f5b1474e669e</t>
        </r>
      </text>
    </comment>
    <comment ref="AY16" authorId="0" shapeId="0" xr:uid="{00000000-0006-0000-0400-00000A000000}">
      <text>
        <r>
          <rPr>
            <sz val="11"/>
            <color theme="1"/>
            <rFont val="Calibri"/>
            <family val="2"/>
            <scheme val="minor"/>
          </rPr>
          <t>Transaction Hash:
0x42eba965e77dd4041e1b04d6013950e9c8301e1bf2cd3e1778a2202926ae62e6</t>
        </r>
      </text>
    </comment>
    <comment ref="AY17" authorId="0" shapeId="0" xr:uid="{00000000-0006-0000-0400-00000B000000}">
      <text>
        <r>
          <rPr>
            <sz val="11"/>
            <color theme="1"/>
            <rFont val="Calibri"/>
            <family val="2"/>
            <scheme val="minor"/>
          </rPr>
          <t>Transaction Hash:
0x8a5add8b32c1b22c8158daf6a6a3cdcc8db93059f90ec43ec02630f2ecf73e9b</t>
        </r>
      </text>
    </comment>
    <comment ref="AY18" authorId="0" shapeId="0" xr:uid="{00000000-0006-0000-0400-00000C000000}">
      <text>
        <r>
          <rPr>
            <sz val="11"/>
            <color theme="1"/>
            <rFont val="Calibri"/>
            <family val="2"/>
            <scheme val="minor"/>
          </rPr>
          <t>Transaction Hash:
0x0a03b36c3622f73f648ac5abbc95ce832c07a6f3099745d22ca4d362bb03e13d</t>
        </r>
      </text>
    </comment>
    <comment ref="AY19" authorId="0" shapeId="0" xr:uid="{00000000-0006-0000-0400-00000D000000}">
      <text>
        <r>
          <rPr>
            <sz val="11"/>
            <color theme="1"/>
            <rFont val="Calibri"/>
            <family val="2"/>
            <scheme val="minor"/>
          </rPr>
          <t>Transaction Hash:
0x150aa54df824c2ce94acbcbb13fade4a0b46cc78bd2f96056964941dac077179</t>
        </r>
      </text>
    </comment>
    <comment ref="AY20" authorId="0" shapeId="0" xr:uid="{00000000-0006-0000-0400-00000E000000}">
      <text>
        <r>
          <rPr>
            <sz val="11"/>
            <color theme="1"/>
            <rFont val="Calibri"/>
            <family val="2"/>
            <scheme val="minor"/>
          </rPr>
          <t>Transaction Hash:
0x7d74cd4f3fe6c1c2a0a91e07acb1223884a249b39f88e4047e92a689161304b9</t>
        </r>
      </text>
    </comment>
    <comment ref="AZ20" authorId="0" shapeId="0" xr:uid="{00000000-0006-0000-0400-00000F000000}">
      <text>
        <r>
          <rPr>
            <sz val="11"/>
            <color theme="1"/>
            <rFont val="Calibri"/>
            <family val="2"/>
            <scheme val="minor"/>
          </rPr>
          <t>Transaction Hash:
0x41e1b3d94a0c8c17b66fe1c4ee9edf7f93ad1e145513a78f4609786dc589b1e1</t>
        </r>
      </text>
    </comment>
    <comment ref="AY21" authorId="0" shapeId="0" xr:uid="{00000000-0006-0000-0400-000010000000}">
      <text>
        <r>
          <rPr>
            <sz val="11"/>
            <color theme="1"/>
            <rFont val="Calibri"/>
            <family val="2"/>
            <scheme val="minor"/>
          </rPr>
          <t>Transaction Hash:
0x1918faf7be4effeb0ced74c587015087889d062638d39139ba1d8dfdb44aaf33</t>
        </r>
      </text>
    </comment>
    <comment ref="AY22" authorId="0" shapeId="0" xr:uid="{00000000-0006-0000-0400-000011000000}">
      <text>
        <r>
          <rPr>
            <sz val="11"/>
            <color theme="1"/>
            <rFont val="Calibri"/>
            <family val="2"/>
            <scheme val="minor"/>
          </rPr>
          <t>Transaction Hash:
0xc79f0a5f22916f7a5ae6971b0d111239616461ca2c000086c82421f80d3836aa</t>
        </r>
      </text>
    </comment>
    <comment ref="AY23" authorId="0" shapeId="0" xr:uid="{00000000-0006-0000-0400-000012000000}">
      <text>
        <r>
          <rPr>
            <sz val="11"/>
            <color theme="1"/>
            <rFont val="Calibri"/>
            <family val="2"/>
            <scheme val="minor"/>
          </rPr>
          <t>Transaction Hash:
0x4cf51ee84385c4e4f552c0770c14af2584b8c4f803b3698bd76cf7ef265cd353</t>
        </r>
      </text>
    </comment>
    <comment ref="AY24" authorId="0" shapeId="0" xr:uid="{00000000-0006-0000-0400-000013000000}">
      <text>
        <r>
          <rPr>
            <sz val="11"/>
            <color theme="1"/>
            <rFont val="Calibri"/>
            <family val="2"/>
            <scheme val="minor"/>
          </rPr>
          <t>Transaction Hash:
0x832318023cefe1ff161c6cfd03134cb5ab7f645c52cadb63c07faea881792000</t>
        </r>
      </text>
    </comment>
    <comment ref="AY25" authorId="0" shapeId="0" xr:uid="{00000000-0006-0000-0400-000014000000}">
      <text>
        <r>
          <rPr>
            <sz val="11"/>
            <color theme="1"/>
            <rFont val="Calibri"/>
            <family val="2"/>
            <scheme val="minor"/>
          </rPr>
          <t>Transaction Hash:
0xdc7d80e56e0a5369717b348b06a2ddc4db9bac94fdcd57fef6b7c512ce7ffbbf</t>
        </r>
      </text>
    </comment>
    <comment ref="AZ25" authorId="0" shapeId="0" xr:uid="{00000000-0006-0000-0400-000015000000}">
      <text>
        <r>
          <rPr>
            <sz val="11"/>
            <color theme="1"/>
            <rFont val="Calibri"/>
            <family val="2"/>
            <scheme val="minor"/>
          </rPr>
          <t>Transaction Hash:
0xc2daeecdc2063dabeb54f8fd66f8e587556e4fb8758ae10b72d71d65cc5bb2b2</t>
        </r>
      </text>
    </comment>
    <comment ref="AY26" authorId="0" shapeId="0" xr:uid="{00000000-0006-0000-0400-000016000000}">
      <text>
        <r>
          <rPr>
            <sz val="11"/>
            <color theme="1"/>
            <rFont val="Calibri"/>
            <family val="2"/>
            <scheme val="minor"/>
          </rPr>
          <t>Transaction Hash:
0xe942ce1228b030b9210f995b6fb0c62b3f46b1e1c9c60fac7a9684746abaffb8</t>
        </r>
      </text>
    </comment>
    <comment ref="AY27" authorId="0" shapeId="0" xr:uid="{00000000-0006-0000-0400-000017000000}">
      <text>
        <r>
          <rPr>
            <sz val="11"/>
            <color theme="1"/>
            <rFont val="Calibri"/>
            <family val="2"/>
            <scheme val="minor"/>
          </rPr>
          <t>Transaction Hash:
0x988f9319260d1a036ad4c1295e038e1433c2d0b007c0ba81b7a82382202bebc6</t>
        </r>
      </text>
    </comment>
    <comment ref="AY28" authorId="0" shapeId="0" xr:uid="{00000000-0006-0000-0400-000018000000}">
      <text>
        <r>
          <rPr>
            <sz val="11"/>
            <color theme="1"/>
            <rFont val="Calibri"/>
            <family val="2"/>
            <scheme val="minor"/>
          </rPr>
          <t>Transaction Hash:
0x305a983836bb299007e99ca9b57453d0dce72689ff40cf38589cc5d47ce6a2cb</t>
        </r>
      </text>
    </comment>
    <comment ref="AY29" authorId="0" shapeId="0" xr:uid="{00000000-0006-0000-0400-000019000000}">
      <text>
        <r>
          <rPr>
            <sz val="11"/>
            <color theme="1"/>
            <rFont val="Calibri"/>
            <family val="2"/>
            <scheme val="minor"/>
          </rPr>
          <t>Transaction Hash:
0x25716e9851026c3bbc3a188693670aa2b5895edce542c82801ce324698d1e2aa</t>
        </r>
      </text>
    </comment>
    <comment ref="AY30" authorId="0" shapeId="0" xr:uid="{00000000-0006-0000-0400-00001A000000}">
      <text>
        <r>
          <rPr>
            <sz val="11"/>
            <color theme="1"/>
            <rFont val="Calibri"/>
            <family val="2"/>
            <scheme val="minor"/>
          </rPr>
          <t>Transaction Hash:
0x9400e07f49177451561c6e1e9eb844204df0f8faacb49dfd5beef4f4b8a4d2e6</t>
        </r>
      </text>
    </comment>
    <comment ref="AZ30" authorId="0" shapeId="0" xr:uid="{00000000-0006-0000-0400-00001B000000}">
      <text>
        <r>
          <rPr>
            <sz val="11"/>
            <color theme="1"/>
            <rFont val="Calibri"/>
            <family val="2"/>
            <scheme val="minor"/>
          </rPr>
          <t>Transaction Hash:
0x4aa1a07c1d40308ae041472847c39525447c65eb355ecf7b869d4940f98a455f</t>
        </r>
      </text>
    </comment>
    <comment ref="AY31" authorId="0" shapeId="0" xr:uid="{00000000-0006-0000-0400-00001C000000}">
      <text>
        <r>
          <rPr>
            <sz val="11"/>
            <color theme="1"/>
            <rFont val="Calibri"/>
            <family val="2"/>
            <scheme val="minor"/>
          </rPr>
          <t>Transaction Hash:
0xa874cd9689b039c0119da6cf199f6f859a059bbca9c3fd9143e75f2d6d824852</t>
        </r>
      </text>
    </comment>
    <comment ref="AY32" authorId="0" shapeId="0" xr:uid="{00000000-0006-0000-0400-00001D000000}">
      <text>
        <r>
          <rPr>
            <sz val="11"/>
            <color theme="1"/>
            <rFont val="Calibri"/>
            <family val="2"/>
            <scheme val="minor"/>
          </rPr>
          <t>Transaction Hash:
0x832f77c48218b284eebcf5b2ecd387803e5de68c9e2fdead6b2fa658afae3456</t>
        </r>
      </text>
    </comment>
    <comment ref="AY33" authorId="0" shapeId="0" xr:uid="{00000000-0006-0000-0400-00001E000000}">
      <text>
        <r>
          <rPr>
            <sz val="11"/>
            <color theme="1"/>
            <rFont val="Calibri"/>
            <family val="2"/>
            <scheme val="minor"/>
          </rPr>
          <t>Transaction Hash:
0x71e3cb820612b140b7f35fee2b288745984130c3e41a9a8f2b9f7ecde9803893</t>
        </r>
      </text>
    </comment>
    <comment ref="AY34" authorId="0" shapeId="0" xr:uid="{00000000-0006-0000-0400-00001F000000}">
      <text>
        <r>
          <rPr>
            <sz val="11"/>
            <color theme="1"/>
            <rFont val="Calibri"/>
            <family val="2"/>
            <scheme val="minor"/>
          </rPr>
          <t>Transaction Hash:
0x4ee2571fd8b4124a008152c10050757385401f90d38d7e87b2411b879d5651b2</t>
        </r>
      </text>
    </comment>
    <comment ref="AY35" authorId="0" shapeId="0" xr:uid="{00000000-0006-0000-0400-000020000000}">
      <text>
        <r>
          <rPr>
            <sz val="11"/>
            <color theme="1"/>
            <rFont val="Calibri"/>
            <family val="2"/>
            <scheme val="minor"/>
          </rPr>
          <t>Transaction Hash:
0x2102391884a6ebddbbfe15cb0c146005811c0c2fc4f8f0786de13fef899eb4de</t>
        </r>
      </text>
    </comment>
    <comment ref="AY36" authorId="0" shapeId="0" xr:uid="{00000000-0006-0000-0400-000021000000}">
      <text>
        <r>
          <rPr>
            <sz val="11"/>
            <color theme="1"/>
            <rFont val="Calibri"/>
            <family val="2"/>
            <scheme val="minor"/>
          </rPr>
          <t>Transaction Hash:
0x95628fab2176fcfdb81cd673ae57c19a6b4eac6a42afeded74ab34e07f39410f</t>
        </r>
      </text>
    </comment>
    <comment ref="AY37" authorId="0" shapeId="0" xr:uid="{00000000-0006-0000-0400-000022000000}">
      <text>
        <r>
          <rPr>
            <sz val="11"/>
            <color theme="1"/>
            <rFont val="Calibri"/>
            <family val="2"/>
            <scheme val="minor"/>
          </rPr>
          <t>Transaction Hash:
0x9693c9f7ab183cf18162e7768fd5d78083319ddb50e05b73fea42f1a98c8dd2f</t>
        </r>
      </text>
    </comment>
    <comment ref="AY38" authorId="0" shapeId="0" xr:uid="{00000000-0006-0000-0400-000023000000}">
      <text>
        <r>
          <rPr>
            <sz val="11"/>
            <color theme="1"/>
            <rFont val="Calibri"/>
            <family val="2"/>
            <scheme val="minor"/>
          </rPr>
          <t>Transaction Hash:
0x6503de8dc439d728dceacb2d6fe0f4cabb7327ac6cd356c56f3500c4efc68fef</t>
        </r>
      </text>
    </comment>
    <comment ref="AY39" authorId="0" shapeId="0" xr:uid="{00000000-0006-0000-0400-000024000000}">
      <text>
        <r>
          <rPr>
            <sz val="11"/>
            <color theme="1"/>
            <rFont val="Calibri"/>
            <family val="2"/>
            <scheme val="minor"/>
          </rPr>
          <t>Transaction Hash:
0x34549ced1953e630807781a3a9dce92d21c721f5349105bec53c4f077c4db6c6</t>
        </r>
      </text>
    </comment>
    <comment ref="AZ39" authorId="0" shapeId="0" xr:uid="{00000000-0006-0000-0400-000025000000}">
      <text>
        <r>
          <rPr>
            <sz val="11"/>
            <color theme="1"/>
            <rFont val="Calibri"/>
            <family val="2"/>
            <scheme val="minor"/>
          </rPr>
          <t>Transaction Hash:
0xdabebbc3841c3f4705b634310739eb688173487d5f14c04b9ba3f17811a18353</t>
        </r>
      </text>
    </comment>
    <comment ref="AY40" authorId="0" shapeId="0" xr:uid="{00000000-0006-0000-0400-000026000000}">
      <text>
        <r>
          <rPr>
            <sz val="11"/>
            <color theme="1"/>
            <rFont val="Calibri"/>
            <family val="2"/>
            <scheme val="minor"/>
          </rPr>
          <t>Transaction Hash:
0xeac9b5218c2b0b9f361e38e516efdacb8317cc16dcfbba7efaa481065792a0af</t>
        </r>
      </text>
    </comment>
    <comment ref="AY41" authorId="0" shapeId="0" xr:uid="{00000000-0006-0000-0400-000027000000}">
      <text>
        <r>
          <rPr>
            <sz val="11"/>
            <color theme="1"/>
            <rFont val="Calibri"/>
            <family val="2"/>
            <scheme val="minor"/>
          </rPr>
          <t>Transaction Hash:
0x6276a0e86a2fc6dc7229aa6e5e993a467495c089bfa7d4c72d5c606d344644ff</t>
        </r>
      </text>
    </comment>
    <comment ref="AY42" authorId="0" shapeId="0" xr:uid="{00000000-0006-0000-0400-000028000000}">
      <text>
        <r>
          <rPr>
            <sz val="11"/>
            <color theme="1"/>
            <rFont val="Calibri"/>
            <family val="2"/>
            <scheme val="minor"/>
          </rPr>
          <t>Transaction Hash:
0xd6907960e65923e2cd7e18809f9dc255034fb0c887d77bd582e9bdfebe630207</t>
        </r>
      </text>
    </comment>
    <comment ref="AY43" authorId="0" shapeId="0" xr:uid="{00000000-0006-0000-0400-000029000000}">
      <text>
        <r>
          <rPr>
            <sz val="11"/>
            <color theme="1"/>
            <rFont val="Calibri"/>
            <family val="2"/>
            <scheme val="minor"/>
          </rPr>
          <t>Transaction Hash:
0xcc505205e48ab6eadd975e4e1a7084c05cf24e743806e0c2530a5681a7ee3875</t>
        </r>
      </text>
    </comment>
    <comment ref="AY44" authorId="0" shapeId="0" xr:uid="{00000000-0006-0000-0400-00002A000000}">
      <text>
        <r>
          <rPr>
            <sz val="11"/>
            <color theme="1"/>
            <rFont val="Calibri"/>
            <family val="2"/>
            <scheme val="minor"/>
          </rPr>
          <t>Transaction Hash:
0x6450377429e8fe15e6569072f564be4e17b25819902c1d53ea9e5eee5eb620f5</t>
        </r>
      </text>
    </comment>
    <comment ref="AY45" authorId="0" shapeId="0" xr:uid="{00000000-0006-0000-0400-00002B000000}">
      <text>
        <r>
          <rPr>
            <sz val="11"/>
            <color theme="1"/>
            <rFont val="Calibri"/>
            <family val="2"/>
            <scheme val="minor"/>
          </rPr>
          <t>Transaction Hash:
0x05f099934e4526c2bdac3c680c3a940dbdad4357056ba04da9799f886525a2cd</t>
        </r>
      </text>
    </comment>
    <comment ref="AY46" authorId="0" shapeId="0" xr:uid="{00000000-0006-0000-0400-00002C000000}">
      <text>
        <r>
          <rPr>
            <sz val="11"/>
            <color theme="1"/>
            <rFont val="Calibri"/>
            <family val="2"/>
            <scheme val="minor"/>
          </rPr>
          <t>Transaction Hash:
0xb35e1098d9b4d8a5c457668ebbd9e1cbcf73adf522a4e524c7e52446cdd0b6fe</t>
        </r>
      </text>
    </comment>
    <comment ref="AY47" authorId="0" shapeId="0" xr:uid="{00000000-0006-0000-0400-00002D000000}">
      <text>
        <r>
          <rPr>
            <sz val="11"/>
            <color theme="1"/>
            <rFont val="Calibri"/>
            <family val="2"/>
            <scheme val="minor"/>
          </rPr>
          <t>Transaction Hash:
0xb133e32a3aee3b74f725ffcbf4fd024c102c9cc3d6782c4cabb3aa2c59d3e361</t>
        </r>
      </text>
    </comment>
    <comment ref="AY48" authorId="0" shapeId="0" xr:uid="{00000000-0006-0000-0400-00002E000000}">
      <text>
        <r>
          <rPr>
            <sz val="11"/>
            <color theme="1"/>
            <rFont val="Calibri"/>
            <family val="2"/>
            <scheme val="minor"/>
          </rPr>
          <t>Transaction Hash:
0xe34f09227dac8c472d5d9d0b97be948730ca9938c8e4b7a356f999ba3e6ac934</t>
        </r>
      </text>
    </comment>
    <comment ref="AY49" authorId="0" shapeId="0" xr:uid="{00000000-0006-0000-0400-00002F000000}">
      <text>
        <r>
          <rPr>
            <sz val="11"/>
            <color theme="1"/>
            <rFont val="Calibri"/>
            <family val="2"/>
            <scheme val="minor"/>
          </rPr>
          <t>Transaction Hash:
0xb3b7c3cdfbde5fb9886be358f8b3d5dd7d6d5728e01322dc073ca83d4095eb01</t>
        </r>
      </text>
    </comment>
    <comment ref="AY50" authorId="0" shapeId="0" xr:uid="{00000000-0006-0000-0400-000030000000}">
      <text>
        <r>
          <rPr>
            <sz val="11"/>
            <color theme="1"/>
            <rFont val="Calibri"/>
            <family val="2"/>
            <scheme val="minor"/>
          </rPr>
          <t>Transaction Hash:
0x9df2d9325b6c30a1d1d7047de03f437c3710fa29e905cb3b08c8c29f9bd2c822</t>
        </r>
      </text>
    </comment>
    <comment ref="AY51" authorId="0" shapeId="0" xr:uid="{00000000-0006-0000-0400-000031000000}">
      <text>
        <r>
          <rPr>
            <sz val="11"/>
            <color theme="1"/>
            <rFont val="Calibri"/>
            <family val="2"/>
            <scheme val="minor"/>
          </rPr>
          <t>Transaction Hash:
0x3ce98f45fd23d33e2a2b4a1ead1a524b55328ca05050d66d57a0da9eee80127b</t>
        </r>
      </text>
    </comment>
    <comment ref="AY52" authorId="0" shapeId="0" xr:uid="{00000000-0006-0000-0400-000032000000}">
      <text>
        <r>
          <rPr>
            <sz val="11"/>
            <color theme="1"/>
            <rFont val="Calibri"/>
            <family val="2"/>
            <scheme val="minor"/>
          </rPr>
          <t>Transaction Hash:
0x6761f9a58181a9a102472485b0e11380684592ad3c277e7702b0d0daa5d06b14</t>
        </r>
      </text>
    </comment>
    <comment ref="AY53" authorId="0" shapeId="0" xr:uid="{00000000-0006-0000-0400-000033000000}">
      <text>
        <r>
          <rPr>
            <sz val="11"/>
            <color theme="1"/>
            <rFont val="Calibri"/>
            <family val="2"/>
            <scheme val="minor"/>
          </rPr>
          <t>Transaction Hash:
0xb163b36489dede0197b709d454b50bcdec2cd843fcdf9d459e322d62da39a5a4</t>
        </r>
      </text>
    </comment>
    <comment ref="AY54" authorId="0" shapeId="0" xr:uid="{00000000-0006-0000-0400-000034000000}">
      <text>
        <r>
          <rPr>
            <sz val="11"/>
            <color theme="1"/>
            <rFont val="Calibri"/>
            <family val="2"/>
            <scheme val="minor"/>
          </rPr>
          <t>Transaction Hash:
0xa5abd168d297a7c9c2a21ce6800fdf687a959052be52f92ea03802f26b6cf448</t>
        </r>
      </text>
    </comment>
    <comment ref="AY55" authorId="0" shapeId="0" xr:uid="{00000000-0006-0000-0400-000035000000}">
      <text>
        <r>
          <rPr>
            <sz val="11"/>
            <color theme="1"/>
            <rFont val="Calibri"/>
            <family val="2"/>
            <scheme val="minor"/>
          </rPr>
          <t>Transaction Hash:
0x1a7c7fde2d10057e65211d8144573a90314073619f82ad50b62de84dbf01e325</t>
        </r>
      </text>
    </comment>
    <comment ref="AY56" authorId="0" shapeId="0" xr:uid="{00000000-0006-0000-0400-000036000000}">
      <text>
        <r>
          <rPr>
            <sz val="11"/>
            <color theme="1"/>
            <rFont val="Calibri"/>
            <family val="2"/>
            <scheme val="minor"/>
          </rPr>
          <t>Transaction Hash:
0xc168eb808a05dab75405ee5b57f6dcae4fc0ca604d6319408ad798beb8c4c024</t>
        </r>
      </text>
    </comment>
    <comment ref="AY57" authorId="0" shapeId="0" xr:uid="{00000000-0006-0000-0400-000037000000}">
      <text>
        <r>
          <rPr>
            <sz val="11"/>
            <color theme="1"/>
            <rFont val="Calibri"/>
            <family val="2"/>
            <scheme val="minor"/>
          </rPr>
          <t>Transaction Hash:
0xdc08be42096efa1cf619894798e981704b9777f2b0c32c15115e1db49b90bc4e</t>
        </r>
      </text>
    </comment>
    <comment ref="AY58" authorId="0" shapeId="0" xr:uid="{00000000-0006-0000-0400-000038000000}">
      <text>
        <r>
          <rPr>
            <sz val="11"/>
            <color theme="1"/>
            <rFont val="Calibri"/>
            <family val="2"/>
            <scheme val="minor"/>
          </rPr>
          <t>Transaction Hash:
0x606fb417f1ba1870d6be02e420b9a29902e38847fff1f3aa26d07e5f19080abf</t>
        </r>
      </text>
    </comment>
    <comment ref="AY59" authorId="0" shapeId="0" xr:uid="{00000000-0006-0000-0400-000039000000}">
      <text>
        <r>
          <rPr>
            <sz val="11"/>
            <color theme="1"/>
            <rFont val="Calibri"/>
            <family val="2"/>
            <scheme val="minor"/>
          </rPr>
          <t>Transaction Hash:
0x8cbd652b7c7a7810d88dd9c7cd761af43559ed37270a067ff7d41109b642c69a</t>
        </r>
      </text>
    </comment>
    <comment ref="AY60" authorId="0" shapeId="0" xr:uid="{00000000-0006-0000-0400-00003A000000}">
      <text>
        <r>
          <rPr>
            <sz val="11"/>
            <color theme="1"/>
            <rFont val="Calibri"/>
            <family val="2"/>
            <scheme val="minor"/>
          </rPr>
          <t>Transaction Hash:
0x713f9917b21f2f03aadeadae2b4e164e22ba69ac45343033c0376442398ba10f</t>
        </r>
      </text>
    </comment>
    <comment ref="AY61" authorId="0" shapeId="0" xr:uid="{00000000-0006-0000-0400-00003B000000}">
      <text>
        <r>
          <rPr>
            <sz val="11"/>
            <color theme="1"/>
            <rFont val="Calibri"/>
            <family val="2"/>
            <scheme val="minor"/>
          </rPr>
          <t>Transaction Hash:
0x1c8370df2a9b91f32389c47cdbab06f021d5626ee0c59af1c6746b4d096f718e</t>
        </r>
      </text>
    </comment>
    <comment ref="AY62" authorId="0" shapeId="0" xr:uid="{00000000-0006-0000-0400-00003C000000}">
      <text>
        <r>
          <rPr>
            <sz val="11"/>
            <color theme="1"/>
            <rFont val="Calibri"/>
            <family val="2"/>
            <scheme val="minor"/>
          </rPr>
          <t>Transaction Hash:
0x330c1652116c6731a195af53609564ee921f48ef1f139472ecd0bceb5f8d4039</t>
        </r>
      </text>
    </comment>
    <comment ref="AZ62" authorId="0" shapeId="0" xr:uid="{00000000-0006-0000-0400-00003D000000}">
      <text>
        <r>
          <rPr>
            <sz val="11"/>
            <color theme="1"/>
            <rFont val="Calibri"/>
            <family val="2"/>
            <scheme val="minor"/>
          </rPr>
          <t>Transaction Hash:
0x07299b1e0333b629e4a68b72fb56aa08ba647c6ca9727984bec1f07f3fb31ebe</t>
        </r>
      </text>
    </comment>
    <comment ref="AY63" authorId="0" shapeId="0" xr:uid="{00000000-0006-0000-0400-00003E000000}">
      <text>
        <r>
          <rPr>
            <sz val="11"/>
            <color theme="1"/>
            <rFont val="Calibri"/>
            <family val="2"/>
            <scheme val="minor"/>
          </rPr>
          <t>Transaction Hash:
0x62d2b27e096479a8bc6d3e115e904002726f91214f6b76e3f8598b0a20ca60db</t>
        </r>
      </text>
    </comment>
    <comment ref="AY64" authorId="0" shapeId="0" xr:uid="{00000000-0006-0000-0400-00003F000000}">
      <text>
        <r>
          <rPr>
            <sz val="11"/>
            <color theme="1"/>
            <rFont val="Calibri"/>
            <family val="2"/>
            <scheme val="minor"/>
          </rPr>
          <t>Transaction Hash:
0x04683eb6321e061660e8b5e640953b6b518e6d793ef68b1ef03f58817ff5a624</t>
        </r>
      </text>
    </comment>
    <comment ref="AY65" authorId="0" shapeId="0" xr:uid="{00000000-0006-0000-0400-000040000000}">
      <text>
        <r>
          <rPr>
            <sz val="11"/>
            <color theme="1"/>
            <rFont val="Calibri"/>
            <family val="2"/>
            <scheme val="minor"/>
          </rPr>
          <t>Transaction Hash:
0x36d2952e068c23c195de383d6dd812acdb456bb32cc24d3a5eef3c0878a79654</t>
        </r>
      </text>
    </comment>
    <comment ref="AY66" authorId="0" shapeId="0" xr:uid="{00000000-0006-0000-0400-000041000000}">
      <text>
        <r>
          <rPr>
            <sz val="11"/>
            <color theme="1"/>
            <rFont val="Calibri"/>
            <family val="2"/>
            <scheme val="minor"/>
          </rPr>
          <t>Transaction Hash:
0x780679a6272dc24d991c2f29d23420e6806773614b72bb386e8d3b62bd3bf2ef</t>
        </r>
      </text>
    </comment>
    <comment ref="AY67" authorId="0" shapeId="0" xr:uid="{00000000-0006-0000-0400-000042000000}">
      <text>
        <r>
          <rPr>
            <sz val="11"/>
            <color theme="1"/>
            <rFont val="Calibri"/>
            <family val="2"/>
            <scheme val="minor"/>
          </rPr>
          <t>Transaction Hash:
0x51682a55584af3ee83e0e83cac7e20be6bcb92ae896cff3d66f8b21c66c0f666</t>
        </r>
      </text>
    </comment>
    <comment ref="AY68" authorId="0" shapeId="0" xr:uid="{00000000-0006-0000-0400-000043000000}">
      <text>
        <r>
          <rPr>
            <sz val="11"/>
            <color theme="1"/>
            <rFont val="Calibri"/>
            <family val="2"/>
            <scheme val="minor"/>
          </rPr>
          <t>Transaction Hash:
0x314aafd8eb7404bce48cead082c1e6004aa516758918630f3a5bad12093e2df5</t>
        </r>
      </text>
    </comment>
    <comment ref="AY69" authorId="0" shapeId="0" xr:uid="{00000000-0006-0000-0400-000044000000}">
      <text>
        <r>
          <rPr>
            <sz val="11"/>
            <color theme="1"/>
            <rFont val="Calibri"/>
            <family val="2"/>
            <scheme val="minor"/>
          </rPr>
          <t>Transaction Hash:
0xbdc861f3ff507c8f2e460945161e5410baec245496c2555d06eb5d897563b420</t>
        </r>
      </text>
    </comment>
    <comment ref="AZ69" authorId="0" shapeId="0" xr:uid="{00000000-0006-0000-0400-000045000000}">
      <text>
        <r>
          <rPr>
            <sz val="11"/>
            <color theme="1"/>
            <rFont val="Calibri"/>
            <family val="2"/>
            <scheme val="minor"/>
          </rPr>
          <t>Transaction Hash:
0x94b52bd5856e4a49160e1bd16cec5f0e48a30ee1543ddc1c04d1e48d2d0059a7</t>
        </r>
      </text>
    </comment>
    <comment ref="AY70" authorId="0" shapeId="0" xr:uid="{00000000-0006-0000-0400-000046000000}">
      <text>
        <r>
          <rPr>
            <sz val="11"/>
            <color theme="1"/>
            <rFont val="Calibri"/>
            <family val="2"/>
            <scheme val="minor"/>
          </rPr>
          <t>Transaction Hash:
0x9cf36eb71ca7bc1ae4341f5bae14d35e7d85d014e14f36e879011cade91d8e9d</t>
        </r>
      </text>
    </comment>
    <comment ref="AY71" authorId="0" shapeId="0" xr:uid="{00000000-0006-0000-0400-000047000000}">
      <text>
        <r>
          <rPr>
            <sz val="11"/>
            <color theme="1"/>
            <rFont val="Calibri"/>
            <family val="2"/>
            <scheme val="minor"/>
          </rPr>
          <t>Transaction Hash:
0x4d3c9eb5dfc565dfd2a4aae8c2ff6c217dcc6173f23ef622a01d52c9a2f7b24d</t>
        </r>
      </text>
    </comment>
    <comment ref="AY72" authorId="0" shapeId="0" xr:uid="{00000000-0006-0000-0400-000048000000}">
      <text>
        <r>
          <rPr>
            <sz val="11"/>
            <color theme="1"/>
            <rFont val="Calibri"/>
            <family val="2"/>
            <scheme val="minor"/>
          </rPr>
          <t>Transaction Hash:
0x9d01d462ae1358f7ad6943e6c737734e0f439e147823380a915159c3e729a17b</t>
        </r>
      </text>
    </comment>
    <comment ref="AY73" authorId="0" shapeId="0" xr:uid="{00000000-0006-0000-0400-000049000000}">
      <text>
        <r>
          <rPr>
            <sz val="11"/>
            <color theme="1"/>
            <rFont val="Calibri"/>
            <family val="2"/>
            <scheme val="minor"/>
          </rPr>
          <t>Transaction Hash:
0x9fdb3ad6805f1cb88cfc53f728d3dc2f9edfc7ff9d8672c3efd6e3c61884889c</t>
        </r>
      </text>
    </comment>
    <comment ref="AY74" authorId="0" shapeId="0" xr:uid="{00000000-0006-0000-0400-00004A000000}">
      <text>
        <r>
          <rPr>
            <sz val="11"/>
            <color theme="1"/>
            <rFont val="Calibri"/>
            <family val="2"/>
            <scheme val="minor"/>
          </rPr>
          <t>Transaction Hash:
0xb0698ce80e9f17036c45ab6cb73df2479636e3382d839a5fba3914353d39e2e5</t>
        </r>
      </text>
    </comment>
    <comment ref="AY75" authorId="0" shapeId="0" xr:uid="{00000000-0006-0000-0400-00004B000000}">
      <text>
        <r>
          <rPr>
            <sz val="11"/>
            <color theme="1"/>
            <rFont val="Calibri"/>
            <family val="2"/>
            <scheme val="minor"/>
          </rPr>
          <t>Transaction Hash:
0xb83ffcf2c3f10c5027237f8a1cc1965181c030d8751e0f65455f1248ac35991b</t>
        </r>
      </text>
    </comment>
    <comment ref="AZ75" authorId="0" shapeId="0" xr:uid="{00000000-0006-0000-0400-00004C000000}">
      <text>
        <r>
          <rPr>
            <sz val="11"/>
            <color theme="1"/>
            <rFont val="Calibri"/>
            <family val="2"/>
            <scheme val="minor"/>
          </rPr>
          <t>Transaction Hash:
0xe1fdfc703a4bc8d12ba3bfe40be193ad94b90bfc4151583aad4d4f3643dd9233</t>
        </r>
      </text>
    </comment>
    <comment ref="BA75" authorId="0" shapeId="0" xr:uid="{00000000-0006-0000-0400-00004D000000}">
      <text>
        <r>
          <rPr>
            <sz val="11"/>
            <color theme="1"/>
            <rFont val="Calibri"/>
            <family val="2"/>
            <scheme val="minor"/>
          </rPr>
          <t>Transaction Hash:
0x8bd4e045c7b13bd90494011cd5d43e58c93a0052daa5818ac468be925bb6ab33</t>
        </r>
      </text>
    </comment>
    <comment ref="BB75" authorId="0" shapeId="0" xr:uid="{00000000-0006-0000-0400-00004E000000}">
      <text>
        <r>
          <rPr>
            <sz val="11"/>
            <color theme="1"/>
            <rFont val="Calibri"/>
            <family val="2"/>
            <scheme val="minor"/>
          </rPr>
          <t>Transaction Hash:
0x0f0a6c62ef2f9c7af73c2430bbdd5b320cb7c93d18a6d3b275dc01ba165dfd64</t>
        </r>
      </text>
    </comment>
    <comment ref="BC75" authorId="0" shapeId="0" xr:uid="{00000000-0006-0000-0400-00004F000000}">
      <text>
        <r>
          <rPr>
            <sz val="11"/>
            <color theme="1"/>
            <rFont val="Calibri"/>
            <family val="2"/>
            <scheme val="minor"/>
          </rPr>
          <t>Transaction Hash:
0x8f202a3a9f3d3c64e15b307cc3081b61f728552faa0a5d05c65b15f276070f4d</t>
        </r>
      </text>
    </comment>
    <comment ref="BD75" authorId="0" shapeId="0" xr:uid="{00000000-0006-0000-0400-000050000000}">
      <text>
        <r>
          <rPr>
            <sz val="11"/>
            <color theme="1"/>
            <rFont val="Calibri"/>
            <family val="2"/>
            <scheme val="minor"/>
          </rPr>
          <t>Transaction Hash:
0x0329d788c69b66ad07a33b5e39a9a39c3b64431e45d7f20c0aaebc85fcf415d1</t>
        </r>
      </text>
    </comment>
    <comment ref="BE75" authorId="0" shapeId="0" xr:uid="{00000000-0006-0000-0400-000051000000}">
      <text>
        <r>
          <rPr>
            <sz val="11"/>
            <color theme="1"/>
            <rFont val="Calibri"/>
            <family val="2"/>
            <scheme val="minor"/>
          </rPr>
          <t>Transaction Hash:
0x55f1119e5627c4ea94f6df8c09f1a7d431e5506aed6c862128ad55a834d86917</t>
        </r>
      </text>
    </comment>
    <comment ref="BF75" authorId="0" shapeId="0" xr:uid="{00000000-0006-0000-0400-000052000000}">
      <text>
        <r>
          <rPr>
            <sz val="11"/>
            <color theme="1"/>
            <rFont val="Calibri"/>
            <family val="2"/>
            <scheme val="minor"/>
          </rPr>
          <t>Transaction Hash:
0x6336d5370bf9aea72f04a738687d019d399169f26b5aab2501b5f2b97f58fa11</t>
        </r>
      </text>
    </comment>
    <comment ref="BG75" authorId="0" shapeId="0" xr:uid="{00000000-0006-0000-0400-000053000000}">
      <text>
        <r>
          <rPr>
            <sz val="11"/>
            <color theme="1"/>
            <rFont val="Calibri"/>
            <family val="2"/>
            <scheme val="minor"/>
          </rPr>
          <t>Transaction Hash:
0x008089ee2c03f95c185b645b20b0a33238490335ee6962c4ef7c95bd713bf07b</t>
        </r>
      </text>
    </comment>
    <comment ref="BH75" authorId="0" shapeId="0" xr:uid="{00000000-0006-0000-0400-000054000000}">
      <text>
        <r>
          <rPr>
            <sz val="11"/>
            <color theme="1"/>
            <rFont val="Calibri"/>
            <family val="2"/>
            <scheme val="minor"/>
          </rPr>
          <t>Transaction Hash:
0xffd712ef3c712f9583292012dc83d47ba72e4aa72aefdb05afa265aca4047988</t>
        </r>
      </text>
    </comment>
    <comment ref="BI75" authorId="0" shapeId="0" xr:uid="{00000000-0006-0000-0400-000055000000}">
      <text>
        <r>
          <rPr>
            <sz val="11"/>
            <color theme="1"/>
            <rFont val="Calibri"/>
            <family val="2"/>
            <scheme val="minor"/>
          </rPr>
          <t>Transaction Hash:
0x8a70fe7594bfd56235a80432f9e73229f51c68327cbe81d406742e6ab01775c4</t>
        </r>
      </text>
    </comment>
    <comment ref="BJ75" authorId="0" shapeId="0" xr:uid="{00000000-0006-0000-0400-000056000000}">
      <text>
        <r>
          <rPr>
            <sz val="11"/>
            <color theme="1"/>
            <rFont val="Calibri"/>
            <family val="2"/>
            <scheme val="minor"/>
          </rPr>
          <t>Transaction Hash:
0x16d3edbb03085ecce9161b0cf5fed261dfe7aea63840728bb294a851c38219fe</t>
        </r>
      </text>
    </comment>
    <comment ref="BK75" authorId="0" shapeId="0" xr:uid="{00000000-0006-0000-0400-000057000000}">
      <text>
        <r>
          <rPr>
            <sz val="11"/>
            <color theme="1"/>
            <rFont val="Calibri"/>
            <family val="2"/>
            <scheme val="minor"/>
          </rPr>
          <t>Transaction Hash:
0x4b546863139a758148fed32a03452d6b7b10bbb1ef7f346cae7b3ca35cd044a7</t>
        </r>
      </text>
    </comment>
    <comment ref="BL75" authorId="0" shapeId="0" xr:uid="{00000000-0006-0000-0400-000058000000}">
      <text>
        <r>
          <rPr>
            <sz val="11"/>
            <color theme="1"/>
            <rFont val="Calibri"/>
            <family val="2"/>
            <scheme val="minor"/>
          </rPr>
          <t>Transaction Hash:
0xccb95966d6a784a80654b766832ca4b27b145cbcd3ff1b5bcd4ca54b1c8e2195</t>
        </r>
      </text>
    </comment>
    <comment ref="BM75" authorId="0" shapeId="0" xr:uid="{00000000-0006-0000-0400-000059000000}">
      <text>
        <r>
          <rPr>
            <sz val="11"/>
            <color theme="1"/>
            <rFont val="Calibri"/>
            <family val="2"/>
            <scheme val="minor"/>
          </rPr>
          <t>Transaction Hash:
0x09f3466220e31edec46a1de00f3d6ac9c1a71690d2d3e94976580c57a8f36ed0</t>
        </r>
      </text>
    </comment>
    <comment ref="BN75" authorId="0" shapeId="0" xr:uid="{00000000-0006-0000-0400-00005A000000}">
      <text>
        <r>
          <rPr>
            <sz val="11"/>
            <color theme="1"/>
            <rFont val="Calibri"/>
            <family val="2"/>
            <scheme val="minor"/>
          </rPr>
          <t>Transaction Hash:
0x60653a7e9a716f0892e680dfa59e3c44baf6ce1298f4a3e927fe367b6a1c102b</t>
        </r>
      </text>
    </comment>
    <comment ref="BO75" authorId="0" shapeId="0" xr:uid="{00000000-0006-0000-0400-00005B000000}">
      <text>
        <r>
          <rPr>
            <sz val="11"/>
            <color theme="1"/>
            <rFont val="Calibri"/>
            <family val="2"/>
            <scheme val="minor"/>
          </rPr>
          <t>Transaction Hash:
0x26e40540350bfbc446ff82073c4e11dab38784a8fca333b9b26682861a98896b</t>
        </r>
      </text>
    </comment>
    <comment ref="BP75" authorId="0" shapeId="0" xr:uid="{00000000-0006-0000-0400-00005C000000}">
      <text>
        <r>
          <rPr>
            <sz val="11"/>
            <color theme="1"/>
            <rFont val="Calibri"/>
            <family val="2"/>
            <scheme val="minor"/>
          </rPr>
          <t>Transaction Hash:
0x4d673be2fd53e6a91916b916b70f778d506399927b96617bfd51579ee546ec21</t>
        </r>
      </text>
    </comment>
    <comment ref="BQ75" authorId="0" shapeId="0" xr:uid="{00000000-0006-0000-0400-00005D000000}">
      <text>
        <r>
          <rPr>
            <sz val="11"/>
            <color theme="1"/>
            <rFont val="Calibri"/>
            <family val="2"/>
            <scheme val="minor"/>
          </rPr>
          <t>Transaction Hash:
0x951048bb451db4be8a7f30cf2c79fecf90a0b531674cebbe88655538d347f0fd</t>
        </r>
      </text>
    </comment>
    <comment ref="BR75" authorId="0" shapeId="0" xr:uid="{00000000-0006-0000-0400-00005E000000}">
      <text>
        <r>
          <rPr>
            <sz val="11"/>
            <color theme="1"/>
            <rFont val="Calibri"/>
            <family val="2"/>
            <scheme val="minor"/>
          </rPr>
          <t>Transaction Hash:
0x90a668e50e53fc159c771909ac54f6b1ee8e515c425ddff525c1b71a99fcd6f6</t>
        </r>
      </text>
    </comment>
    <comment ref="BS75" authorId="0" shapeId="0" xr:uid="{00000000-0006-0000-0400-00005F000000}">
      <text>
        <r>
          <rPr>
            <sz val="11"/>
            <color theme="1"/>
            <rFont val="Calibri"/>
            <family val="2"/>
            <scheme val="minor"/>
          </rPr>
          <t>Transaction Hash:
0xabc154c03ac7d52f5dbb20c7039fa07f7b1603752cc5797fb4ebafa85d92c328</t>
        </r>
      </text>
    </comment>
    <comment ref="BT75" authorId="0" shapeId="0" xr:uid="{00000000-0006-0000-0400-000060000000}">
      <text>
        <r>
          <rPr>
            <sz val="11"/>
            <color theme="1"/>
            <rFont val="Calibri"/>
            <family val="2"/>
            <scheme val="minor"/>
          </rPr>
          <t>Transaction Hash:
0xd9d692ec480816eceb2951974b67ae68854365678c39794e43e571abd95924f4</t>
        </r>
      </text>
    </comment>
    <comment ref="BU75" authorId="0" shapeId="0" xr:uid="{00000000-0006-0000-0400-000061000000}">
      <text>
        <r>
          <rPr>
            <sz val="11"/>
            <color theme="1"/>
            <rFont val="Calibri"/>
            <family val="2"/>
            <scheme val="minor"/>
          </rPr>
          <t>Transaction Hash:
0x75bab3b5f75b1c3394831a999cd334fb742e1549bf21e9181c3ef072d2dcf5bd</t>
        </r>
      </text>
    </comment>
    <comment ref="BV75" authorId="0" shapeId="0" xr:uid="{00000000-0006-0000-0400-000062000000}">
      <text>
        <r>
          <rPr>
            <sz val="11"/>
            <color theme="1"/>
            <rFont val="Calibri"/>
            <family val="2"/>
            <scheme val="minor"/>
          </rPr>
          <t>Transaction Hash:
0xa6292619e2ea9566cec9939fff16fcdeda0df558b589088ae07f1ccd72bd21fb</t>
        </r>
      </text>
    </comment>
    <comment ref="BW75" authorId="0" shapeId="0" xr:uid="{00000000-0006-0000-0400-000063000000}">
      <text>
        <r>
          <rPr>
            <sz val="11"/>
            <color theme="1"/>
            <rFont val="Calibri"/>
            <family val="2"/>
            <scheme val="minor"/>
          </rPr>
          <t>Transaction Hash:
0xf625b8daf84ab95b3b8aa0c47a6b0d1f64b09b0a2116b7b4eebafd6b945bb971</t>
        </r>
      </text>
    </comment>
    <comment ref="BX75" authorId="0" shapeId="0" xr:uid="{00000000-0006-0000-0400-000064000000}">
      <text>
        <r>
          <rPr>
            <sz val="11"/>
            <color theme="1"/>
            <rFont val="Calibri"/>
            <family val="2"/>
            <scheme val="minor"/>
          </rPr>
          <t>Transaction Hash:
0xd33d246c83f34dd1520aeb33bddf96c4b9c13f1a00681df0077ddb7a541bf756</t>
        </r>
      </text>
    </comment>
    <comment ref="BY75" authorId="0" shapeId="0" xr:uid="{00000000-0006-0000-0400-000065000000}">
      <text>
        <r>
          <rPr>
            <sz val="11"/>
            <color theme="1"/>
            <rFont val="Calibri"/>
            <family val="2"/>
            <scheme val="minor"/>
          </rPr>
          <t>Transaction Hash:
0x69f6fbb6d6842642c496579fb8cec2756cabd7f00f5c81526fef24b29f93fe60</t>
        </r>
      </text>
    </comment>
    <comment ref="BZ75" authorId="0" shapeId="0" xr:uid="{00000000-0006-0000-0400-000066000000}">
      <text>
        <r>
          <rPr>
            <sz val="11"/>
            <color theme="1"/>
            <rFont val="Calibri"/>
            <family val="2"/>
            <scheme val="minor"/>
          </rPr>
          <t>Transaction Hash:
0x2340699b63e45b236d4e4f74dbe8c6095ef6d2ce619559452193530f3d4d8f5d</t>
        </r>
      </text>
    </comment>
    <comment ref="CA75" authorId="0" shapeId="0" xr:uid="{00000000-0006-0000-0400-000067000000}">
      <text>
        <r>
          <rPr>
            <sz val="11"/>
            <color theme="1"/>
            <rFont val="Calibri"/>
            <family val="2"/>
            <scheme val="minor"/>
          </rPr>
          <t>Transaction Hash:
0x15087712e2ec36b045145d8903c02edf3b20be1bd2e39eef234bc412a109f58f</t>
        </r>
      </text>
    </comment>
    <comment ref="CB75" authorId="0" shapeId="0" xr:uid="{00000000-0006-0000-0400-000068000000}">
      <text>
        <r>
          <rPr>
            <sz val="11"/>
            <color theme="1"/>
            <rFont val="Calibri"/>
            <family val="2"/>
            <scheme val="minor"/>
          </rPr>
          <t>Transaction Hash:
0x4c55fa82bbce3e6a5d88b81c75aa349a155a89091676e9ac40c515eb61a32031</t>
        </r>
      </text>
    </comment>
    <comment ref="CC75" authorId="0" shapeId="0" xr:uid="{00000000-0006-0000-0400-000069000000}">
      <text>
        <r>
          <rPr>
            <sz val="11"/>
            <color theme="1"/>
            <rFont val="Calibri"/>
            <family val="2"/>
            <scheme val="minor"/>
          </rPr>
          <t>Transaction Hash:
0x0840d65528c552487bd942d8758ce7b6d33dee2c6e6be6fc24da9988bf7fe40d</t>
        </r>
      </text>
    </comment>
    <comment ref="CD75" authorId="0" shapeId="0" xr:uid="{00000000-0006-0000-0400-00006A000000}">
      <text>
        <r>
          <rPr>
            <sz val="11"/>
            <color theme="1"/>
            <rFont val="Calibri"/>
            <family val="2"/>
            <scheme val="minor"/>
          </rPr>
          <t>Transaction Hash:
0xfb28bca5179e8591d04f6c76eb13c376ad93289d4fa52be3ed29619dffc2686b</t>
        </r>
      </text>
    </comment>
    <comment ref="CE75" authorId="0" shapeId="0" xr:uid="{00000000-0006-0000-0400-00006B000000}">
      <text>
        <r>
          <rPr>
            <sz val="11"/>
            <color theme="1"/>
            <rFont val="Calibri"/>
            <family val="2"/>
            <scheme val="minor"/>
          </rPr>
          <t>Transaction Hash:
0xce441c8e44be0eb43062e21b6929a875579035670e364c827b9ed6e93d904b1d</t>
        </r>
      </text>
    </comment>
    <comment ref="CF75" authorId="0" shapeId="0" xr:uid="{00000000-0006-0000-0400-00006C000000}">
      <text>
        <r>
          <rPr>
            <sz val="11"/>
            <color theme="1"/>
            <rFont val="Calibri"/>
            <family val="2"/>
            <scheme val="minor"/>
          </rPr>
          <t>Transaction Hash:
0x1bb5e4fb481418dda1480d7c413c64688c4eee405310acd2c450b51fd648b50e</t>
        </r>
      </text>
    </comment>
    <comment ref="CG75" authorId="0" shapeId="0" xr:uid="{00000000-0006-0000-0400-00006D000000}">
      <text>
        <r>
          <rPr>
            <sz val="11"/>
            <color theme="1"/>
            <rFont val="Calibri"/>
            <family val="2"/>
            <scheme val="minor"/>
          </rPr>
          <t>Transaction Hash:
0x31cc03a87476c88d59628f7fd66aca9d93435b14049d6e034b513314332031de</t>
        </r>
      </text>
    </comment>
    <comment ref="CH75" authorId="0" shapeId="0" xr:uid="{00000000-0006-0000-0400-00006E000000}">
      <text>
        <r>
          <rPr>
            <sz val="11"/>
            <color theme="1"/>
            <rFont val="Calibri"/>
            <family val="2"/>
            <scheme val="minor"/>
          </rPr>
          <t>Transaction Hash:
0x6596e100459b9b1b2f94ae796521176fdf1e662c8268ab1962cf6964ca74dd4e</t>
        </r>
      </text>
    </comment>
    <comment ref="AY76" authorId="0" shapeId="0" xr:uid="{00000000-0006-0000-0400-00006F000000}">
      <text>
        <r>
          <rPr>
            <sz val="11"/>
            <color theme="1"/>
            <rFont val="Calibri"/>
            <family val="2"/>
            <scheme val="minor"/>
          </rPr>
          <t>Transaction Hash:
0xbb14b1a814420ddba23cefc020908ec607ffc82d6d9c13b3d85d857af9d5e879</t>
        </r>
      </text>
    </comment>
    <comment ref="AZ76" authorId="0" shapeId="0" xr:uid="{00000000-0006-0000-0400-000070000000}">
      <text>
        <r>
          <rPr>
            <sz val="11"/>
            <color theme="1"/>
            <rFont val="Calibri"/>
            <family val="2"/>
            <scheme val="minor"/>
          </rPr>
          <t>Transaction Hash:
0x2597853802be716699b3bc637cff56388b1411fbe0632ead81bbbaf5b4c981de</t>
        </r>
      </text>
    </comment>
    <comment ref="AY77" authorId="0" shapeId="0" xr:uid="{00000000-0006-0000-0400-000071000000}">
      <text>
        <r>
          <rPr>
            <sz val="11"/>
            <color theme="1"/>
            <rFont val="Calibri"/>
            <family val="2"/>
            <scheme val="minor"/>
          </rPr>
          <t>Transaction Hash:
0xe387e8c406b0b3ea05a4bb8e7b91efa31d42cf01cf84ab50aa95213b90d1d846</t>
        </r>
      </text>
    </comment>
    <comment ref="AY78" authorId="0" shapeId="0" xr:uid="{00000000-0006-0000-0400-000072000000}">
      <text>
        <r>
          <rPr>
            <sz val="11"/>
            <color theme="1"/>
            <rFont val="Calibri"/>
            <family val="2"/>
            <scheme val="minor"/>
          </rPr>
          <t>Transaction Hash:
0xc0d03f51830098618df18994166319648625bd775ad4f3fb2d65ea6aacd126f1</t>
        </r>
      </text>
    </comment>
    <comment ref="AY79" authorId="0" shapeId="0" xr:uid="{00000000-0006-0000-0400-000073000000}">
      <text>
        <r>
          <rPr>
            <sz val="11"/>
            <color theme="1"/>
            <rFont val="Calibri"/>
            <family val="2"/>
            <scheme val="minor"/>
          </rPr>
          <t>Transaction Hash:
0xe5a65dbbb6b6c44dd3da8035d2557851b3c58bf2ab1af85af58e13d705ef9d98</t>
        </r>
      </text>
    </comment>
    <comment ref="AY80" authorId="0" shapeId="0" xr:uid="{00000000-0006-0000-0400-000074000000}">
      <text>
        <r>
          <rPr>
            <sz val="11"/>
            <color theme="1"/>
            <rFont val="Calibri"/>
            <family val="2"/>
            <scheme val="minor"/>
          </rPr>
          <t>Transaction Hash:
0x65dae3df5359966b4d890313f57633cfebfaa3fc915c3dc77e606bbdbe328e9a</t>
        </r>
      </text>
    </comment>
    <comment ref="AY81" authorId="0" shapeId="0" xr:uid="{00000000-0006-0000-0400-000075000000}">
      <text>
        <r>
          <rPr>
            <sz val="11"/>
            <color theme="1"/>
            <rFont val="Calibri"/>
            <family val="2"/>
            <scheme val="minor"/>
          </rPr>
          <t>Transaction Hash:
0x289eaa54c7ca15c2df55851232b583a196b97cff389545e7cb460941d02752dc</t>
        </r>
      </text>
    </comment>
    <comment ref="AY82" authorId="0" shapeId="0" xr:uid="{00000000-0006-0000-0400-000076000000}">
      <text>
        <r>
          <rPr>
            <sz val="11"/>
            <color theme="1"/>
            <rFont val="Calibri"/>
            <family val="2"/>
            <scheme val="minor"/>
          </rPr>
          <t>Transaction Hash:
0xda662774347dbcad7cfdf80e4d47c7e6a17a5e98735e826b49a95a7985a0d36d</t>
        </r>
      </text>
    </comment>
    <comment ref="AY83" authorId="0" shapeId="0" xr:uid="{00000000-0006-0000-0400-000077000000}">
      <text>
        <r>
          <rPr>
            <sz val="11"/>
            <color theme="1"/>
            <rFont val="Calibri"/>
            <family val="2"/>
            <scheme val="minor"/>
          </rPr>
          <t>Transaction Hash:
0xb03694fc9e856b4ca2378870aebf6d5487a1d097dcb402b9a3cc69ac69b7a49a</t>
        </r>
      </text>
    </comment>
    <comment ref="AY84" authorId="0" shapeId="0" xr:uid="{00000000-0006-0000-0400-000078000000}">
      <text>
        <r>
          <rPr>
            <sz val="11"/>
            <color theme="1"/>
            <rFont val="Calibri"/>
            <family val="2"/>
            <scheme val="minor"/>
          </rPr>
          <t>Transaction Hash:
0x4be6c53838fcc0398261d5cdede50406ca2a55ef59e8464fc3447fbb41dcd072</t>
        </r>
      </text>
    </comment>
    <comment ref="AY85" authorId="0" shapeId="0" xr:uid="{00000000-0006-0000-0400-000079000000}">
      <text>
        <r>
          <rPr>
            <sz val="11"/>
            <color theme="1"/>
            <rFont val="Calibri"/>
            <family val="2"/>
            <scheme val="minor"/>
          </rPr>
          <t>Transaction Hash:
0xd859ce4a0ba2bcb1ed7af05e08e65c226032fda5da3042d608becd4bc667767d</t>
        </r>
      </text>
    </comment>
    <comment ref="AY86" authorId="0" shapeId="0" xr:uid="{00000000-0006-0000-0400-00007A000000}">
      <text>
        <r>
          <rPr>
            <sz val="11"/>
            <color theme="1"/>
            <rFont val="Calibri"/>
            <family val="2"/>
            <scheme val="minor"/>
          </rPr>
          <t>Transaction Hash:
0x9715e351292ffd7d4413ccad0f4d7aacc52f8e55bd47a27d05971df1870ad4e9</t>
        </r>
      </text>
    </comment>
    <comment ref="AZ86" authorId="0" shapeId="0" xr:uid="{00000000-0006-0000-0400-00007B000000}">
      <text>
        <r>
          <rPr>
            <sz val="11"/>
            <color theme="1"/>
            <rFont val="Calibri"/>
            <family val="2"/>
            <scheme val="minor"/>
          </rPr>
          <t>Transaction Hash:
0x5225ecbba7c636e25a15b11ad02c5c573b1b180592a5fdcf776b97457683d33d</t>
        </r>
      </text>
    </comment>
    <comment ref="AY87" authorId="0" shapeId="0" xr:uid="{00000000-0006-0000-0400-00007C000000}">
      <text>
        <r>
          <rPr>
            <sz val="11"/>
            <color theme="1"/>
            <rFont val="Calibri"/>
            <family val="2"/>
            <scheme val="minor"/>
          </rPr>
          <t>Transaction Hash:
0x5fbc84455ef44cdca68206a996168a5d883612ea896487a80dab6154a2bde44e</t>
        </r>
      </text>
    </comment>
    <comment ref="AY88" authorId="0" shapeId="0" xr:uid="{00000000-0006-0000-0400-00007D000000}">
      <text>
        <r>
          <rPr>
            <sz val="11"/>
            <color theme="1"/>
            <rFont val="Calibri"/>
            <family val="2"/>
            <scheme val="minor"/>
          </rPr>
          <t>Transaction Hash:
0x1eb9ddfb1f102619e236e084084b65fb9679a1e0998bc2a8189fa2ecc65cbb6d</t>
        </r>
      </text>
    </comment>
    <comment ref="AY89" authorId="0" shapeId="0" xr:uid="{00000000-0006-0000-0400-00007E000000}">
      <text>
        <r>
          <rPr>
            <sz val="11"/>
            <color theme="1"/>
            <rFont val="Calibri"/>
            <family val="2"/>
            <scheme val="minor"/>
          </rPr>
          <t>Transaction Hash:
0x55d64d7eb38f7989ea9a993ab00e2f308719bc4d77742b021cb47043671b68db</t>
        </r>
      </text>
    </comment>
    <comment ref="AY90" authorId="0" shapeId="0" xr:uid="{00000000-0006-0000-0400-00007F000000}">
      <text>
        <r>
          <rPr>
            <sz val="11"/>
            <color theme="1"/>
            <rFont val="Calibri"/>
            <family val="2"/>
            <scheme val="minor"/>
          </rPr>
          <t>Transaction Hash:
0x280cc4c801f3b678d37bdf0a78a2772e6f94bf1b5a064d673fcc8dda241ab4cc</t>
        </r>
      </text>
    </comment>
    <comment ref="AY91" authorId="0" shapeId="0" xr:uid="{00000000-0006-0000-0400-000080000000}">
      <text>
        <r>
          <rPr>
            <sz val="11"/>
            <color theme="1"/>
            <rFont val="Calibri"/>
            <family val="2"/>
            <scheme val="minor"/>
          </rPr>
          <t>Transaction Hash:
0x40de6f9225c9c4995d8a5055d1cb89840197101ba06defba7251d548a33e3462</t>
        </r>
      </text>
    </comment>
    <comment ref="AY92" authorId="0" shapeId="0" xr:uid="{00000000-0006-0000-0400-000081000000}">
      <text>
        <r>
          <rPr>
            <sz val="11"/>
            <color theme="1"/>
            <rFont val="Calibri"/>
            <family val="2"/>
            <scheme val="minor"/>
          </rPr>
          <t>Transaction Hash:
0x0ff9b162954050ed18e829568c574ff3395361434263deada1739f9c30e2e1eb</t>
        </r>
      </text>
    </comment>
    <comment ref="AY93" authorId="0" shapeId="0" xr:uid="{00000000-0006-0000-0400-000082000000}">
      <text>
        <r>
          <rPr>
            <sz val="11"/>
            <color theme="1"/>
            <rFont val="Calibri"/>
            <family val="2"/>
            <scheme val="minor"/>
          </rPr>
          <t>Transaction Hash:
0x0119892a63b4bf59910656a5f9d03c979d5a6297e83cbca386857e16f1844693</t>
        </r>
      </text>
    </comment>
    <comment ref="AY94" authorId="0" shapeId="0" xr:uid="{00000000-0006-0000-0400-000083000000}">
      <text>
        <r>
          <rPr>
            <sz val="11"/>
            <color theme="1"/>
            <rFont val="Calibri"/>
            <family val="2"/>
            <scheme val="minor"/>
          </rPr>
          <t>Transaction Hash:
0x9fab5e6bc8f8721bcbae7e67b68637063e20147c2dfb8e8c242d8fbd856822fb</t>
        </r>
      </text>
    </comment>
    <comment ref="AY95" authorId="0" shapeId="0" xr:uid="{00000000-0006-0000-0400-000084000000}">
      <text>
        <r>
          <rPr>
            <sz val="11"/>
            <color theme="1"/>
            <rFont val="Calibri"/>
            <family val="2"/>
            <scheme val="minor"/>
          </rPr>
          <t>Transaction Hash:
0x34df6b7f6d16e9889c7aeeb801d32695135f7ad9d5f9b50debe0f4a92b8aa87d</t>
        </r>
      </text>
    </comment>
    <comment ref="AZ95" authorId="0" shapeId="0" xr:uid="{00000000-0006-0000-0400-000085000000}">
      <text>
        <r>
          <rPr>
            <sz val="11"/>
            <color theme="1"/>
            <rFont val="Calibri"/>
            <family val="2"/>
            <scheme val="minor"/>
          </rPr>
          <t>Transaction Hash:
0xedfb345536683f9e212adbb202b780b109bd658f329c1980b2973f58dd40b990</t>
        </r>
      </text>
    </comment>
    <comment ref="BA95" authorId="0" shapeId="0" xr:uid="{00000000-0006-0000-0400-000086000000}">
      <text>
        <r>
          <rPr>
            <sz val="11"/>
            <color theme="1"/>
            <rFont val="Calibri"/>
            <family val="2"/>
            <scheme val="minor"/>
          </rPr>
          <t>Transaction Hash:
0xb8bec8b7510c467d140f83a8081042c5f8cfa4c4163e28e1907f23c538115869</t>
        </r>
      </text>
    </comment>
    <comment ref="BB95" authorId="0" shapeId="0" xr:uid="{00000000-0006-0000-0400-000087000000}">
      <text>
        <r>
          <rPr>
            <sz val="11"/>
            <color theme="1"/>
            <rFont val="Calibri"/>
            <family val="2"/>
            <scheme val="minor"/>
          </rPr>
          <t>Transaction Hash:
0x5c4925985d424dccbd70fe7ad6b5b3b5a0729e63d081641451340decf5fbf518</t>
        </r>
      </text>
    </comment>
    <comment ref="BC95" authorId="0" shapeId="0" xr:uid="{00000000-0006-0000-0400-000088000000}">
      <text>
        <r>
          <rPr>
            <sz val="11"/>
            <color theme="1"/>
            <rFont val="Calibri"/>
            <family val="2"/>
            <scheme val="minor"/>
          </rPr>
          <t>Transaction Hash:
0x5ac9569a9901d2460375906d578ee8239ed3eff620ffd094719c8d255128f3bf</t>
        </r>
      </text>
    </comment>
    <comment ref="BD95" authorId="0" shapeId="0" xr:uid="{00000000-0006-0000-0400-000089000000}">
      <text>
        <r>
          <rPr>
            <sz val="11"/>
            <color theme="1"/>
            <rFont val="Calibri"/>
            <family val="2"/>
            <scheme val="minor"/>
          </rPr>
          <t>Transaction Hash:
0xe77ce60a9bf7b22ce5928ec7e8c8901349f5060baec6a619fe625f5706c5283b</t>
        </r>
      </text>
    </comment>
    <comment ref="BE95" authorId="0" shapeId="0" xr:uid="{00000000-0006-0000-0400-00008A000000}">
      <text>
        <r>
          <rPr>
            <sz val="11"/>
            <color theme="1"/>
            <rFont val="Calibri"/>
            <family val="2"/>
            <scheme val="minor"/>
          </rPr>
          <t>Transaction Hash:
0x4a176733eb2d9815ca717c6dcc757e9135e5ebebf8af8a5b29aa03db3b6fe5d5</t>
        </r>
      </text>
    </comment>
    <comment ref="BF95" authorId="0" shapeId="0" xr:uid="{00000000-0006-0000-0400-00008B000000}">
      <text>
        <r>
          <rPr>
            <sz val="11"/>
            <color theme="1"/>
            <rFont val="Calibri"/>
            <family val="2"/>
            <scheme val="minor"/>
          </rPr>
          <t>Transaction Hash:
0x32d247c3ba873dd109c98f7f96c485e7245f8078148f75194bdb3fcb1b102b46</t>
        </r>
      </text>
    </comment>
    <comment ref="BG95" authorId="0" shapeId="0" xr:uid="{00000000-0006-0000-0400-00008C000000}">
      <text>
        <r>
          <rPr>
            <sz val="11"/>
            <color theme="1"/>
            <rFont val="Calibri"/>
            <family val="2"/>
            <scheme val="minor"/>
          </rPr>
          <t>Transaction Hash:
0xa38feae3133176a1e9b788c160d08ca60c4faf12e5d78ecd0ea95d19f22ac321</t>
        </r>
      </text>
    </comment>
    <comment ref="BH95" authorId="0" shapeId="0" xr:uid="{00000000-0006-0000-0400-00008D000000}">
      <text>
        <r>
          <rPr>
            <sz val="11"/>
            <color theme="1"/>
            <rFont val="Calibri"/>
            <family val="2"/>
            <scheme val="minor"/>
          </rPr>
          <t>Transaction Hash:
0x99c79f61a8a991f78cc7d25643ba25ecf6d7661409a5b6f871be38bbbc59673b</t>
        </r>
      </text>
    </comment>
    <comment ref="BI95" authorId="0" shapeId="0" xr:uid="{00000000-0006-0000-0400-00008E000000}">
      <text>
        <r>
          <rPr>
            <sz val="11"/>
            <color theme="1"/>
            <rFont val="Calibri"/>
            <family val="2"/>
            <scheme val="minor"/>
          </rPr>
          <t>Transaction Hash:
0x6a81c4d6a27ca0c64518563cec9c0d72a1ad7e0f110cae1b2565c1fdf86eb869</t>
        </r>
      </text>
    </comment>
    <comment ref="BJ95" authorId="0" shapeId="0" xr:uid="{00000000-0006-0000-0400-00008F000000}">
      <text>
        <r>
          <rPr>
            <sz val="11"/>
            <color theme="1"/>
            <rFont val="Calibri"/>
            <family val="2"/>
            <scheme val="minor"/>
          </rPr>
          <t>Transaction Hash:
0x20ab597bc0507beea0188ab144101fc64e79813b4d7e2551e3494a065f328c06</t>
        </r>
      </text>
    </comment>
    <comment ref="BK95" authorId="0" shapeId="0" xr:uid="{00000000-0006-0000-0400-000090000000}">
      <text>
        <r>
          <rPr>
            <sz val="11"/>
            <color theme="1"/>
            <rFont val="Calibri"/>
            <family val="2"/>
            <scheme val="minor"/>
          </rPr>
          <t>Transaction Hash:
0x6a4f034df52a99a526b82f5b7770bad39dde27a07dc5c20e405f875639f8e621</t>
        </r>
      </text>
    </comment>
    <comment ref="BL95" authorId="0" shapeId="0" xr:uid="{00000000-0006-0000-0400-000091000000}">
      <text>
        <r>
          <rPr>
            <sz val="11"/>
            <color theme="1"/>
            <rFont val="Calibri"/>
            <family val="2"/>
            <scheme val="minor"/>
          </rPr>
          <t>Transaction Hash:
0xc37049fcd2dd8744a4c992f1ee544526f256a2ae36f6d25128ade1b434606782</t>
        </r>
      </text>
    </comment>
    <comment ref="BM95" authorId="0" shapeId="0" xr:uid="{00000000-0006-0000-0400-000092000000}">
      <text>
        <r>
          <rPr>
            <sz val="11"/>
            <color theme="1"/>
            <rFont val="Calibri"/>
            <family val="2"/>
            <scheme val="minor"/>
          </rPr>
          <t>Transaction Hash:
0xea755d62fb5906cfdcf7964c2ebf0adfc02d01d82ba605ba9134b1ac189b2903</t>
        </r>
      </text>
    </comment>
    <comment ref="BN95" authorId="0" shapeId="0" xr:uid="{00000000-0006-0000-0400-000093000000}">
      <text>
        <r>
          <rPr>
            <sz val="11"/>
            <color theme="1"/>
            <rFont val="Calibri"/>
            <family val="2"/>
            <scheme val="minor"/>
          </rPr>
          <t>Transaction Hash:
0xab840961aa1e85479bf4400ab0dec532a5f0a8f405f5773c420cc1b14d371182</t>
        </r>
      </text>
    </comment>
    <comment ref="BO95" authorId="0" shapeId="0" xr:uid="{00000000-0006-0000-0400-000094000000}">
      <text>
        <r>
          <rPr>
            <sz val="11"/>
            <color theme="1"/>
            <rFont val="Calibri"/>
            <family val="2"/>
            <scheme val="minor"/>
          </rPr>
          <t>Transaction Hash:
0xe8eae2138c9ac802b59ff77197527eab9a02412074508c8d49964bca5137e19d</t>
        </r>
      </text>
    </comment>
    <comment ref="BP95" authorId="0" shapeId="0" xr:uid="{00000000-0006-0000-0400-000095000000}">
      <text>
        <r>
          <rPr>
            <sz val="11"/>
            <color theme="1"/>
            <rFont val="Calibri"/>
            <family val="2"/>
            <scheme val="minor"/>
          </rPr>
          <t>Transaction Hash:
0xf02708312413a2f83f981144821b38b660d380b2606b106fb6a61f9930d8ebff</t>
        </r>
      </text>
    </comment>
    <comment ref="BQ95" authorId="0" shapeId="0" xr:uid="{00000000-0006-0000-0400-000096000000}">
      <text>
        <r>
          <rPr>
            <sz val="11"/>
            <color theme="1"/>
            <rFont val="Calibri"/>
            <family val="2"/>
            <scheme val="minor"/>
          </rPr>
          <t>Transaction Hash:
0x3add3b4fda17f2673a9457384cb3d0ee27f37a60a0fef1c48497a6cdf38b4587</t>
        </r>
      </text>
    </comment>
    <comment ref="BR95" authorId="0" shapeId="0" xr:uid="{00000000-0006-0000-0400-000097000000}">
      <text>
        <r>
          <rPr>
            <sz val="11"/>
            <color theme="1"/>
            <rFont val="Calibri"/>
            <family val="2"/>
            <scheme val="minor"/>
          </rPr>
          <t>Transaction Hash:
0x81ba0cfa3a6d4857839165419202622224e94967f407bd7f18161aef36d9e540</t>
        </r>
      </text>
    </comment>
    <comment ref="BS95" authorId="0" shapeId="0" xr:uid="{00000000-0006-0000-0400-000098000000}">
      <text>
        <r>
          <rPr>
            <sz val="11"/>
            <color theme="1"/>
            <rFont val="Calibri"/>
            <family val="2"/>
            <scheme val="minor"/>
          </rPr>
          <t>Transaction Hash:
0xadf01cd8db1aac3d6b7da824afb3e3d1ae77b702c933a98de355c9d78a01de50</t>
        </r>
      </text>
    </comment>
    <comment ref="BT95" authorId="0" shapeId="0" xr:uid="{00000000-0006-0000-0400-000099000000}">
      <text>
        <r>
          <rPr>
            <sz val="11"/>
            <color theme="1"/>
            <rFont val="Calibri"/>
            <family val="2"/>
            <scheme val="minor"/>
          </rPr>
          <t>Transaction Hash:
0xdb17a5ec1b379ab8dd140d73ad8590c0f3777bfce267bc4f9df88d87a828c25b</t>
        </r>
      </text>
    </comment>
    <comment ref="BU95" authorId="0" shapeId="0" xr:uid="{00000000-0006-0000-0400-00009A000000}">
      <text>
        <r>
          <rPr>
            <sz val="11"/>
            <color theme="1"/>
            <rFont val="Calibri"/>
            <family val="2"/>
            <scheme val="minor"/>
          </rPr>
          <t>Transaction Hash:
0x0ecf22d203d0c72c869302411b7f58e5b11b82904500a0469ebe1057f06970e7</t>
        </r>
      </text>
    </comment>
    <comment ref="BV95" authorId="0" shapeId="0" xr:uid="{00000000-0006-0000-0400-00009B000000}">
      <text>
        <r>
          <rPr>
            <sz val="11"/>
            <color theme="1"/>
            <rFont val="Calibri"/>
            <family val="2"/>
            <scheme val="minor"/>
          </rPr>
          <t>Transaction Hash:
0x2b0a7797ee60020db606dbaac3f8fdc1c8ad2e8ed5cbf9cf61547c1079840184</t>
        </r>
      </text>
    </comment>
    <comment ref="BW95" authorId="0" shapeId="0" xr:uid="{00000000-0006-0000-0400-00009C000000}">
      <text>
        <r>
          <rPr>
            <sz val="11"/>
            <color theme="1"/>
            <rFont val="Calibri"/>
            <family val="2"/>
            <scheme val="minor"/>
          </rPr>
          <t>Transaction Hash:
0xdda886fe1747fb86c1437795d8e3034d01af82543a8d68dfc33ed1f97836f15e</t>
        </r>
      </text>
    </comment>
    <comment ref="BX95" authorId="0" shapeId="0" xr:uid="{00000000-0006-0000-0400-00009D000000}">
      <text>
        <r>
          <rPr>
            <sz val="11"/>
            <color theme="1"/>
            <rFont val="Calibri"/>
            <family val="2"/>
            <scheme val="minor"/>
          </rPr>
          <t>Transaction Hash:
0xe4153c26a7d726a2aa78a4ab64df2affede9cedb5f1af27b8be9a5981cf72294</t>
        </r>
      </text>
    </comment>
    <comment ref="BY95" authorId="0" shapeId="0" xr:uid="{00000000-0006-0000-0400-00009E000000}">
      <text>
        <r>
          <rPr>
            <sz val="11"/>
            <color theme="1"/>
            <rFont val="Calibri"/>
            <family val="2"/>
            <scheme val="minor"/>
          </rPr>
          <t>Transaction Hash:
0x4883f4c4c3dac2a7872721f337cbcf888490eef4b2f9f02d893c8c5cadf27689</t>
        </r>
      </text>
    </comment>
    <comment ref="BZ95" authorId="0" shapeId="0" xr:uid="{00000000-0006-0000-0400-00009F000000}">
      <text>
        <r>
          <rPr>
            <sz val="11"/>
            <color theme="1"/>
            <rFont val="Calibri"/>
            <family val="2"/>
            <scheme val="minor"/>
          </rPr>
          <t>Transaction Hash:
0x42fa8c5aa568fa629d05be98cdae7afc588cff28742abd688a1fe886284a5456</t>
        </r>
      </text>
    </comment>
    <comment ref="CA95" authorId="0" shapeId="0" xr:uid="{00000000-0006-0000-0400-0000A0000000}">
      <text>
        <r>
          <rPr>
            <sz val="11"/>
            <color theme="1"/>
            <rFont val="Calibri"/>
            <family val="2"/>
            <scheme val="minor"/>
          </rPr>
          <t>Transaction Hash:
0x48aad222fc039a92a54dc45b762098d1e7ddcb5b53939dc9ff96319fe2976b7d</t>
        </r>
      </text>
    </comment>
    <comment ref="CB95" authorId="0" shapeId="0" xr:uid="{00000000-0006-0000-0400-0000A1000000}">
      <text>
        <r>
          <rPr>
            <sz val="11"/>
            <color theme="1"/>
            <rFont val="Calibri"/>
            <family val="2"/>
            <scheme val="minor"/>
          </rPr>
          <t>Transaction Hash:
0x7a470c0d6de684d17a143b2892460b7771443aa831b0f5b6406b229bfc5e61fd</t>
        </r>
      </text>
    </comment>
    <comment ref="CC95" authorId="0" shapeId="0" xr:uid="{00000000-0006-0000-0400-0000A2000000}">
      <text>
        <r>
          <rPr>
            <sz val="11"/>
            <color theme="1"/>
            <rFont val="Calibri"/>
            <family val="2"/>
            <scheme val="minor"/>
          </rPr>
          <t>Transaction Hash:
0x80312c5503e20e2f3fd50670a856c4e294346df94632010478f1c4a73a52e0d9</t>
        </r>
      </text>
    </comment>
    <comment ref="CD95" authorId="0" shapeId="0" xr:uid="{00000000-0006-0000-0400-0000A3000000}">
      <text>
        <r>
          <rPr>
            <sz val="11"/>
            <color theme="1"/>
            <rFont val="Calibri"/>
            <family val="2"/>
            <scheme val="minor"/>
          </rPr>
          <t>Transaction Hash:
0x2f308d50d0bd435465d218d30023ee3eb2f7741e1655ec80cbb2d2dacdef71b9</t>
        </r>
      </text>
    </comment>
    <comment ref="CE95" authorId="0" shapeId="0" xr:uid="{00000000-0006-0000-0400-0000A4000000}">
      <text>
        <r>
          <rPr>
            <sz val="11"/>
            <color theme="1"/>
            <rFont val="Calibri"/>
            <family val="2"/>
            <scheme val="minor"/>
          </rPr>
          <t>Transaction Hash:
0x3c8b7a148bda746db41fb561d9088a162037db86164cfc3191b5064445e0d71f</t>
        </r>
      </text>
    </comment>
    <comment ref="CF95" authorId="0" shapeId="0" xr:uid="{00000000-0006-0000-0400-0000A5000000}">
      <text>
        <r>
          <rPr>
            <sz val="11"/>
            <color theme="1"/>
            <rFont val="Calibri"/>
            <family val="2"/>
            <scheme val="minor"/>
          </rPr>
          <t>Transaction Hash:
0x9ba822b3e42bd9da4a5b917e1476b8b68cc61268ebef080507e205ea3d4e4b22</t>
        </r>
      </text>
    </comment>
    <comment ref="CG95" authorId="0" shapeId="0" xr:uid="{00000000-0006-0000-0400-0000A6000000}">
      <text>
        <r>
          <rPr>
            <sz val="11"/>
            <color theme="1"/>
            <rFont val="Calibri"/>
            <family val="2"/>
            <scheme val="minor"/>
          </rPr>
          <t>Transaction Hash:
0xccc464f2eb64a0c147c2833d5bdaceea0961cc1f54ac99b30a08d97ca79b6ffc</t>
        </r>
      </text>
    </comment>
    <comment ref="CH95" authorId="0" shapeId="0" xr:uid="{00000000-0006-0000-0400-0000A7000000}">
      <text>
        <r>
          <rPr>
            <sz val="11"/>
            <color theme="1"/>
            <rFont val="Calibri"/>
            <family val="2"/>
            <scheme val="minor"/>
          </rPr>
          <t>Transaction Hash:
0xbddb88af7b23f55303a54ff4ff414c9ce53f739fb7ac32a1a7fb4a031464ada7</t>
        </r>
      </text>
    </comment>
    <comment ref="CI95" authorId="0" shapeId="0" xr:uid="{00000000-0006-0000-0400-0000A8000000}">
      <text>
        <r>
          <rPr>
            <sz val="11"/>
            <color theme="1"/>
            <rFont val="Calibri"/>
            <family val="2"/>
            <scheme val="minor"/>
          </rPr>
          <t>Transaction Hash:
0x2710b54ac9fdf309087eefe648e53c80a35ab36eb1c6170cd0ba9ffa9838b233</t>
        </r>
      </text>
    </comment>
    <comment ref="CJ95" authorId="0" shapeId="0" xr:uid="{00000000-0006-0000-0400-0000A9000000}">
      <text>
        <r>
          <rPr>
            <sz val="11"/>
            <color theme="1"/>
            <rFont val="Calibri"/>
            <family val="2"/>
            <scheme val="minor"/>
          </rPr>
          <t>Transaction Hash:
0xe1f5948aebe8e4d4dbce0afffc6e6ebc3c242efa1ee0ef3fa07840538e9238a2</t>
        </r>
      </text>
    </comment>
    <comment ref="CK95" authorId="0" shapeId="0" xr:uid="{00000000-0006-0000-0400-0000AA000000}">
      <text>
        <r>
          <rPr>
            <sz val="11"/>
            <color theme="1"/>
            <rFont val="Calibri"/>
            <family val="2"/>
            <scheme val="minor"/>
          </rPr>
          <t>Transaction Hash:
0x65cce3688baa10fd7370b1f21c779c99b9202dcd5ae3f72c589fd06809a8a297</t>
        </r>
      </text>
    </comment>
    <comment ref="CL95" authorId="0" shapeId="0" xr:uid="{00000000-0006-0000-0400-0000AB000000}">
      <text>
        <r>
          <rPr>
            <sz val="11"/>
            <color theme="1"/>
            <rFont val="Calibri"/>
            <family val="2"/>
            <scheme val="minor"/>
          </rPr>
          <t>Transaction Hash:
0x0d31bad526f2d462fe463d936c5736ee5cfd465b8ab52222d6fd81592b0ebfff</t>
        </r>
      </text>
    </comment>
    <comment ref="CM95" authorId="0" shapeId="0" xr:uid="{00000000-0006-0000-0400-0000AC000000}">
      <text>
        <r>
          <rPr>
            <sz val="11"/>
            <color theme="1"/>
            <rFont val="Calibri"/>
            <family val="2"/>
            <scheme val="minor"/>
          </rPr>
          <t>Transaction Hash:
0xcfc031a2f9d4495092a0180b051f9784ad4469651ffcc9a0b50f216c85c7eabf</t>
        </r>
      </text>
    </comment>
    <comment ref="CN95" authorId="0" shapeId="0" xr:uid="{00000000-0006-0000-0400-0000AD000000}">
      <text>
        <r>
          <rPr>
            <sz val="11"/>
            <color theme="1"/>
            <rFont val="Calibri"/>
            <family val="2"/>
            <scheme val="minor"/>
          </rPr>
          <t>Transaction Hash:
0x1e56455c138ed09fc99925da8756566d414b8ab281e584e881b3639ff9aed524</t>
        </r>
      </text>
    </comment>
    <comment ref="CO95" authorId="0" shapeId="0" xr:uid="{00000000-0006-0000-0400-0000AE000000}">
      <text>
        <r>
          <rPr>
            <sz val="11"/>
            <color theme="1"/>
            <rFont val="Calibri"/>
            <family val="2"/>
            <scheme val="minor"/>
          </rPr>
          <t>Transaction Hash:
0x3d75a5700e84fab54cd9616711fb25140966c22f9d56145e7f493755762dd84b</t>
        </r>
      </text>
    </comment>
    <comment ref="CP95" authorId="0" shapeId="0" xr:uid="{00000000-0006-0000-0400-0000AF000000}">
      <text>
        <r>
          <rPr>
            <sz val="11"/>
            <color theme="1"/>
            <rFont val="Calibri"/>
            <family val="2"/>
            <scheme val="minor"/>
          </rPr>
          <t>Transaction Hash:
0x19087cf597de9c837b8a1976b23c61ae589bf7d4143d98c20285798ac8d578ba</t>
        </r>
      </text>
    </comment>
    <comment ref="CQ95" authorId="0" shapeId="0" xr:uid="{00000000-0006-0000-0400-0000B0000000}">
      <text>
        <r>
          <rPr>
            <sz val="11"/>
            <color theme="1"/>
            <rFont val="Calibri"/>
            <family val="2"/>
            <scheme val="minor"/>
          </rPr>
          <t>Transaction Hash:
0x302c4c94d5628be5b0c936691f0bbbb322c9119c294ecc192686c8b1ffbde215</t>
        </r>
      </text>
    </comment>
    <comment ref="CR95" authorId="0" shapeId="0" xr:uid="{00000000-0006-0000-0400-0000B1000000}">
      <text>
        <r>
          <rPr>
            <sz val="11"/>
            <color theme="1"/>
            <rFont val="Calibri"/>
            <family val="2"/>
            <scheme val="minor"/>
          </rPr>
          <t>Transaction Hash:
0x9c4f280308089b1600a7649ef0b9a89d7e09c2874a55be005bf737c3cb8d1359</t>
        </r>
      </text>
    </comment>
    <comment ref="CS95" authorId="0" shapeId="0" xr:uid="{00000000-0006-0000-0400-0000B2000000}">
      <text>
        <r>
          <rPr>
            <sz val="11"/>
            <color theme="1"/>
            <rFont val="Calibri"/>
            <family val="2"/>
            <scheme val="minor"/>
          </rPr>
          <t>Transaction Hash:
0xe5d45dac8fe95c4f1e496915c1d62a493f6159f231ff5ad679a8eb06fdb3c1ae</t>
        </r>
      </text>
    </comment>
    <comment ref="CT95" authorId="0" shapeId="0" xr:uid="{00000000-0006-0000-0400-0000B3000000}">
      <text>
        <r>
          <rPr>
            <sz val="11"/>
            <color theme="1"/>
            <rFont val="Calibri"/>
            <family val="2"/>
            <scheme val="minor"/>
          </rPr>
          <t>Transaction Hash:
0x22d5fdfacfd2015617c72e3070a513bba8f545c08dc2feed6c39b0d89015ceae</t>
        </r>
      </text>
    </comment>
    <comment ref="CU95" authorId="0" shapeId="0" xr:uid="{00000000-0006-0000-0400-0000B4000000}">
      <text>
        <r>
          <rPr>
            <sz val="11"/>
            <color theme="1"/>
            <rFont val="Calibri"/>
            <family val="2"/>
            <scheme val="minor"/>
          </rPr>
          <t>Transaction Hash:
0x75d0c7565796a685b02bc6c7e264b569aa514d3bbb36587377d71e7ca18a860d</t>
        </r>
      </text>
    </comment>
    <comment ref="CV95" authorId="0" shapeId="0" xr:uid="{00000000-0006-0000-0400-0000B5000000}">
      <text>
        <r>
          <rPr>
            <sz val="11"/>
            <color theme="1"/>
            <rFont val="Calibri"/>
            <family val="2"/>
            <scheme val="minor"/>
          </rPr>
          <t>Transaction Hash:
0x5af050c8b39d4a07d680a402f0a38267558dd57b1d4e5a00242bbebb0afa5b7d</t>
        </r>
      </text>
    </comment>
    <comment ref="CW95" authorId="0" shapeId="0" xr:uid="{00000000-0006-0000-0400-0000B6000000}">
      <text>
        <r>
          <rPr>
            <sz val="11"/>
            <color theme="1"/>
            <rFont val="Calibri"/>
            <family val="2"/>
            <scheme val="minor"/>
          </rPr>
          <t>Transaction Hash:
0x2517ce834ee763e36acfede2b8a926439e0fc6b9f149596bca21f29b0f32f9c2</t>
        </r>
      </text>
    </comment>
    <comment ref="CX95" authorId="0" shapeId="0" xr:uid="{00000000-0006-0000-0400-0000B7000000}">
      <text>
        <r>
          <rPr>
            <sz val="11"/>
            <color theme="1"/>
            <rFont val="Calibri"/>
            <family val="2"/>
            <scheme val="minor"/>
          </rPr>
          <t>Transaction Hash:
0x7957bfe2de2d32d09da1b96c4b4b6eefd1e80d61904830826119857f7a63fecc</t>
        </r>
      </text>
    </comment>
    <comment ref="CY95" authorId="0" shapeId="0" xr:uid="{00000000-0006-0000-0400-0000B8000000}">
      <text>
        <r>
          <rPr>
            <sz val="11"/>
            <color theme="1"/>
            <rFont val="Calibri"/>
            <family val="2"/>
            <scheme val="minor"/>
          </rPr>
          <t>Transaction Hash:
0x419c0a773c5823b0b5530e23dc7b3fa4af23f509499b7c333761404adfc09a30</t>
        </r>
      </text>
    </comment>
    <comment ref="CZ95" authorId="0" shapeId="0" xr:uid="{00000000-0006-0000-0400-0000B9000000}">
      <text>
        <r>
          <rPr>
            <sz val="11"/>
            <color theme="1"/>
            <rFont val="Calibri"/>
            <family val="2"/>
            <scheme val="minor"/>
          </rPr>
          <t>Transaction Hash:
0xa7d57b3be90fb52fd01b01e3dd22e5e484d9a00b6ba2702d83fabb64b5f502e7</t>
        </r>
      </text>
    </comment>
    <comment ref="DA95" authorId="0" shapeId="0" xr:uid="{00000000-0006-0000-0400-0000BA000000}">
      <text>
        <r>
          <rPr>
            <sz val="11"/>
            <color theme="1"/>
            <rFont val="Calibri"/>
            <family val="2"/>
            <scheme val="minor"/>
          </rPr>
          <t>Transaction Hash:
0x331dff5206205f7b67dc9b701b7c8720d8b04204a666589e2ccaf8d9a03e33fe</t>
        </r>
      </text>
    </comment>
    <comment ref="DB95" authorId="0" shapeId="0" xr:uid="{00000000-0006-0000-0400-0000BB000000}">
      <text>
        <r>
          <rPr>
            <sz val="11"/>
            <color theme="1"/>
            <rFont val="Calibri"/>
            <family val="2"/>
            <scheme val="minor"/>
          </rPr>
          <t>Transaction Hash:
0x131bc7d21675426b7b33836e5f6596ca101be6b89efd9a29b99ab2fd10e69362</t>
        </r>
      </text>
    </comment>
    <comment ref="DC95" authorId="0" shapeId="0" xr:uid="{00000000-0006-0000-0400-0000BC000000}">
      <text>
        <r>
          <rPr>
            <sz val="11"/>
            <color theme="1"/>
            <rFont val="Calibri"/>
            <family val="2"/>
            <scheme val="minor"/>
          </rPr>
          <t>Transaction Hash:
0x3f72477002fcef1206bd107218790173fc4d8b62b8a931a161dd0764146aa8d4</t>
        </r>
      </text>
    </comment>
    <comment ref="DD95" authorId="0" shapeId="0" xr:uid="{00000000-0006-0000-0400-0000BD000000}">
      <text>
        <r>
          <rPr>
            <sz val="11"/>
            <color theme="1"/>
            <rFont val="Calibri"/>
            <family val="2"/>
            <scheme val="minor"/>
          </rPr>
          <t>Transaction Hash:
0xefa99074084c220d51e86ec176d0dad1d4e0343c6f7893f47dc8eb2cbfdcf230</t>
        </r>
      </text>
    </comment>
    <comment ref="DE95" authorId="0" shapeId="0" xr:uid="{00000000-0006-0000-0400-0000BE000000}">
      <text>
        <r>
          <rPr>
            <sz val="11"/>
            <color theme="1"/>
            <rFont val="Calibri"/>
            <family val="2"/>
            <scheme val="minor"/>
          </rPr>
          <t>Transaction Hash:
0x94d8f98d5b0b3c6d782e86a3efddbc378bf2937c352222d067225549cbd1b308</t>
        </r>
      </text>
    </comment>
    <comment ref="DF95" authorId="0" shapeId="0" xr:uid="{00000000-0006-0000-0400-0000BF000000}">
      <text>
        <r>
          <rPr>
            <sz val="11"/>
            <color theme="1"/>
            <rFont val="Calibri"/>
            <family val="2"/>
            <scheme val="minor"/>
          </rPr>
          <t>Transaction Hash:
0x3c5c3c13e4a82a424c46278df14f308532d4744c5402bf94aa18bedd9dcd6b2f</t>
        </r>
      </text>
    </comment>
    <comment ref="DG95" authorId="0" shapeId="0" xr:uid="{00000000-0006-0000-0400-0000C0000000}">
      <text>
        <r>
          <rPr>
            <sz val="11"/>
            <color theme="1"/>
            <rFont val="Calibri"/>
            <family val="2"/>
            <scheme val="minor"/>
          </rPr>
          <t>Transaction Hash:
0x497bb07c3ac6b01604f821bfb21c78d338f2817974f2de33748d7ed7effeb402</t>
        </r>
      </text>
    </comment>
    <comment ref="DH95" authorId="0" shapeId="0" xr:uid="{00000000-0006-0000-0400-0000C1000000}">
      <text>
        <r>
          <rPr>
            <sz val="11"/>
            <color theme="1"/>
            <rFont val="Calibri"/>
            <family val="2"/>
            <scheme val="minor"/>
          </rPr>
          <t>Transaction Hash:
0x1bf64b174e7b95e6d3d46cbd0a24530c21b5253244edcac69beeeee5538f3318</t>
        </r>
      </text>
    </comment>
    <comment ref="DI95" authorId="0" shapeId="0" xr:uid="{00000000-0006-0000-0400-0000C2000000}">
      <text>
        <r>
          <rPr>
            <sz val="11"/>
            <color theme="1"/>
            <rFont val="Calibri"/>
            <family val="2"/>
            <scheme val="minor"/>
          </rPr>
          <t>Transaction Hash:
0x4f6342f55f2a92b89c16768fd9a7faa4cb950bdc86ccfe5f83716c9154bff677</t>
        </r>
      </text>
    </comment>
    <comment ref="DJ95" authorId="0" shapeId="0" xr:uid="{00000000-0006-0000-0400-0000C3000000}">
      <text>
        <r>
          <rPr>
            <sz val="11"/>
            <color theme="1"/>
            <rFont val="Calibri"/>
            <family val="2"/>
            <scheme val="minor"/>
          </rPr>
          <t>Transaction Hash:
0x619710d73252642b28d1885cffd0b9366fce7460dfaf89454430554959aece8f</t>
        </r>
      </text>
    </comment>
    <comment ref="DK95" authorId="0" shapeId="0" xr:uid="{00000000-0006-0000-0400-0000C4000000}">
      <text>
        <r>
          <rPr>
            <sz val="11"/>
            <color theme="1"/>
            <rFont val="Calibri"/>
            <family val="2"/>
            <scheme val="minor"/>
          </rPr>
          <t>Transaction Hash:
0x48a9d736611b1297e6ed41322dca4f946b9f6d24c699bccde264fa8b98b64a71</t>
        </r>
      </text>
    </comment>
    <comment ref="AY96" authorId="0" shapeId="0" xr:uid="{00000000-0006-0000-0400-0000C5000000}">
      <text>
        <r>
          <rPr>
            <sz val="11"/>
            <color theme="1"/>
            <rFont val="Calibri"/>
            <family val="2"/>
            <scheme val="minor"/>
          </rPr>
          <t>Transaction Hash:
0x96a53603c439e28e333ab64bcdac0a137d1b3e0300c3d59072c0ea8d6cac9b4d</t>
        </r>
      </text>
    </comment>
    <comment ref="AY97" authorId="0" shapeId="0" xr:uid="{00000000-0006-0000-0400-0000C6000000}">
      <text>
        <r>
          <rPr>
            <sz val="11"/>
            <color theme="1"/>
            <rFont val="Calibri"/>
            <family val="2"/>
            <scheme val="minor"/>
          </rPr>
          <t>Transaction Hash:
0xe533dc6964c6afa1679139c4e1b68f8f726ec72856d5d48faea9b6f16eed14d7</t>
        </r>
      </text>
    </comment>
    <comment ref="AY98" authorId="0" shapeId="0" xr:uid="{00000000-0006-0000-0400-0000C7000000}">
      <text>
        <r>
          <rPr>
            <sz val="11"/>
            <color theme="1"/>
            <rFont val="Calibri"/>
            <family val="2"/>
            <scheme val="minor"/>
          </rPr>
          <t>Transaction Hash:
0x0f0b8d040a2d78a912fbc7221b6149ec9186c76e4e4ab12341c31d43f7e8d389</t>
        </r>
      </text>
    </comment>
    <comment ref="AY99" authorId="0" shapeId="0" xr:uid="{00000000-0006-0000-0400-0000C8000000}">
      <text>
        <r>
          <rPr>
            <sz val="11"/>
            <color theme="1"/>
            <rFont val="Calibri"/>
            <family val="2"/>
            <scheme val="minor"/>
          </rPr>
          <t>Transaction Hash:
0xfb41e31e1e418ad448a79f59b8547cb8d515b53869aca15361b8d7c23efe9ee9</t>
        </r>
      </text>
    </comment>
    <comment ref="AY100" authorId="0" shapeId="0" xr:uid="{00000000-0006-0000-0400-0000C9000000}">
      <text>
        <r>
          <rPr>
            <sz val="11"/>
            <color theme="1"/>
            <rFont val="Calibri"/>
            <family val="2"/>
            <scheme val="minor"/>
          </rPr>
          <t>Transaction Hash:
0x85f1230b80b2950cf4947d4415e89cca8df01675d553da4315da9abf51901182</t>
        </r>
      </text>
    </comment>
    <comment ref="AY101" authorId="0" shapeId="0" xr:uid="{00000000-0006-0000-0400-0000CA000000}">
      <text>
        <r>
          <rPr>
            <sz val="11"/>
            <color theme="1"/>
            <rFont val="Calibri"/>
            <family val="2"/>
            <scheme val="minor"/>
          </rPr>
          <t>Transaction Hash:
0x0be2224ae58013a0532a2f64157bded9a164971ca17b839e201fd58c3d82b67d</t>
        </r>
      </text>
    </comment>
    <comment ref="AY102" authorId="0" shapeId="0" xr:uid="{00000000-0006-0000-0400-0000CB000000}">
      <text>
        <r>
          <rPr>
            <sz val="11"/>
            <color theme="1"/>
            <rFont val="Calibri"/>
            <family val="2"/>
            <scheme val="minor"/>
          </rPr>
          <t>Transaction Hash:
0xc024e08e3aa8559ebd9ca7f3f33e68ad4068e9e41f750a0d6eb4eab06f7e78e4</t>
        </r>
      </text>
    </comment>
    <comment ref="AY103" authorId="0" shapeId="0" xr:uid="{00000000-0006-0000-0400-0000CC000000}">
      <text>
        <r>
          <rPr>
            <sz val="11"/>
            <color theme="1"/>
            <rFont val="Calibri"/>
            <family val="2"/>
            <scheme val="minor"/>
          </rPr>
          <t>Transaction Hash:
0xd461218234764515e84879d9c7638618586b148d3b0e3d51842aa1daed5ce0d9</t>
        </r>
      </text>
    </comment>
    <comment ref="AY104" authorId="0" shapeId="0" xr:uid="{00000000-0006-0000-0400-0000CD000000}">
      <text>
        <r>
          <rPr>
            <sz val="11"/>
            <color theme="1"/>
            <rFont val="Calibri"/>
            <family val="2"/>
            <scheme val="minor"/>
          </rPr>
          <t>Transaction Hash:
0xe4aef348d22613c187defcd66adf9e926d22d02e0a83a8a6084ac47753e71deb</t>
        </r>
      </text>
    </comment>
    <comment ref="AY105" authorId="0" shapeId="0" xr:uid="{00000000-0006-0000-0400-0000CE000000}">
      <text>
        <r>
          <rPr>
            <sz val="11"/>
            <color theme="1"/>
            <rFont val="Calibri"/>
            <family val="2"/>
            <scheme val="minor"/>
          </rPr>
          <t>Transaction Hash:
0x8419115548c54be09db0c3754b87d3a5f50ada98d36d01c7fa4827a2575a2560</t>
        </r>
      </text>
    </comment>
    <comment ref="AY106" authorId="0" shapeId="0" xr:uid="{00000000-0006-0000-0400-0000CF000000}">
      <text>
        <r>
          <rPr>
            <sz val="11"/>
            <color theme="1"/>
            <rFont val="Calibri"/>
            <family val="2"/>
            <scheme val="minor"/>
          </rPr>
          <t>Transaction Hash:
0x54fb3d39b268bc8f56cb2f415a7c5e1dd112dd88dadb165b3f216084d8bfd191</t>
        </r>
      </text>
    </comment>
    <comment ref="AY107" authorId="0" shapeId="0" xr:uid="{00000000-0006-0000-0400-0000D0000000}">
      <text>
        <r>
          <rPr>
            <sz val="11"/>
            <color theme="1"/>
            <rFont val="Calibri"/>
            <family val="2"/>
            <scheme val="minor"/>
          </rPr>
          <t>Transaction Hash:
0xa28102a2f78e89233a8cbd1e6d9b3fb73795c518c7e23b1e303a71654ad17889</t>
        </r>
      </text>
    </comment>
    <comment ref="AY108" authorId="0" shapeId="0" xr:uid="{00000000-0006-0000-0400-0000D1000000}">
      <text>
        <r>
          <rPr>
            <sz val="11"/>
            <color theme="1"/>
            <rFont val="Calibri"/>
            <family val="2"/>
            <scheme val="minor"/>
          </rPr>
          <t>Transaction Hash:
0x3cf234a8fc498a4193bc4c3fd4f7729aa0e1d3019574c13cbd6703ee4b4dcc66</t>
        </r>
      </text>
    </comment>
    <comment ref="AY109" authorId="0" shapeId="0" xr:uid="{00000000-0006-0000-0400-0000D2000000}">
      <text>
        <r>
          <rPr>
            <sz val="11"/>
            <color theme="1"/>
            <rFont val="Calibri"/>
            <family val="2"/>
            <scheme val="minor"/>
          </rPr>
          <t>Transaction Hash:
0xd2b566540e91b0a4a22b43abbf09fc5b193393377947e1c31375c18b16efbf66</t>
        </r>
      </text>
    </comment>
    <comment ref="AY110" authorId="0" shapeId="0" xr:uid="{00000000-0006-0000-0400-0000D3000000}">
      <text>
        <r>
          <rPr>
            <sz val="11"/>
            <color theme="1"/>
            <rFont val="Calibri"/>
            <family val="2"/>
            <scheme val="minor"/>
          </rPr>
          <t>Transaction Hash:
0x25d5a0174761144dd9aa49d5556ca5fa4783e091e7d16fe4916e08f4302c25af</t>
        </r>
      </text>
    </comment>
    <comment ref="AY111" authorId="0" shapeId="0" xr:uid="{00000000-0006-0000-0400-0000D4000000}">
      <text>
        <r>
          <rPr>
            <sz val="11"/>
            <color theme="1"/>
            <rFont val="Calibri"/>
            <family val="2"/>
            <scheme val="minor"/>
          </rPr>
          <t>Transaction Hash:
0x94ec0f884a6a1bbf01c4942e95b84a626a4f07e51f79609908844c2fc104e442</t>
        </r>
      </text>
    </comment>
    <comment ref="AY112" authorId="0" shapeId="0" xr:uid="{00000000-0006-0000-0400-0000D5000000}">
      <text>
        <r>
          <rPr>
            <sz val="11"/>
            <color theme="1"/>
            <rFont val="Calibri"/>
            <family val="2"/>
            <scheme val="minor"/>
          </rPr>
          <t>Transaction Hash:
0xd66667d738ccd8b8c640da54b4205b5790b400207b3a21a09486dca2b684864f</t>
        </r>
      </text>
    </comment>
    <comment ref="AY113" authorId="0" shapeId="0" xr:uid="{00000000-0006-0000-0400-0000D6000000}">
      <text>
        <r>
          <rPr>
            <sz val="11"/>
            <color theme="1"/>
            <rFont val="Calibri"/>
            <family val="2"/>
            <scheme val="minor"/>
          </rPr>
          <t>Transaction Hash:
0x01cb6d9b7461bf699874b9c4511da231d28e8b483f5afd27a8556cfc9dc69ef4</t>
        </r>
      </text>
    </comment>
    <comment ref="AY114" authorId="0" shapeId="0" xr:uid="{00000000-0006-0000-0400-0000D7000000}">
      <text>
        <r>
          <rPr>
            <sz val="11"/>
            <color theme="1"/>
            <rFont val="Calibri"/>
            <family val="2"/>
            <scheme val="minor"/>
          </rPr>
          <t>Transaction Hash:
0x20518b19674405a9116b958970ec61be462e4fa5b52d33b48e5392b6caa05dc5</t>
        </r>
      </text>
    </comment>
    <comment ref="AY115" authorId="0" shapeId="0" xr:uid="{00000000-0006-0000-0400-0000D8000000}">
      <text>
        <r>
          <rPr>
            <sz val="11"/>
            <color theme="1"/>
            <rFont val="Calibri"/>
            <family val="2"/>
            <scheme val="minor"/>
          </rPr>
          <t>Transaction Hash:
0x53185c286300b2f0cacb6b07616838336ea28d110bf7cdc5150241829806fefe</t>
        </r>
      </text>
    </comment>
    <comment ref="AY116" authorId="0" shapeId="0" xr:uid="{00000000-0006-0000-0400-0000D9000000}">
      <text>
        <r>
          <rPr>
            <sz val="11"/>
            <color theme="1"/>
            <rFont val="Calibri"/>
            <family val="2"/>
            <scheme val="minor"/>
          </rPr>
          <t>Transaction Hash:
0xe8fcc5b6f543fca99d689f7e714ed92f6c164efdf6591c6690ff84cf9f19c0bd</t>
        </r>
      </text>
    </comment>
    <comment ref="AY117" authorId="0" shapeId="0" xr:uid="{00000000-0006-0000-0400-0000DA000000}">
      <text>
        <r>
          <rPr>
            <sz val="11"/>
            <color theme="1"/>
            <rFont val="Calibri"/>
            <family val="2"/>
            <scheme val="minor"/>
          </rPr>
          <t>Transaction Hash:
0xcf1c9419234c29a4df3dd0048264e199dc01cd8f0d5666449afe1d279b2fc630</t>
        </r>
      </text>
    </comment>
    <comment ref="AY118" authorId="0" shapeId="0" xr:uid="{00000000-0006-0000-0400-0000DB000000}">
      <text>
        <r>
          <rPr>
            <sz val="11"/>
            <color theme="1"/>
            <rFont val="Calibri"/>
            <family val="2"/>
            <scheme val="minor"/>
          </rPr>
          <t>Transaction Hash:
0xb71fa3e2ea9dc05773735905f8a2043764f930f8a4e129a3ead770e4b9aaf1b6</t>
        </r>
      </text>
    </comment>
    <comment ref="AY119" authorId="0" shapeId="0" xr:uid="{00000000-0006-0000-0400-0000DC000000}">
      <text>
        <r>
          <rPr>
            <sz val="11"/>
            <color theme="1"/>
            <rFont val="Calibri"/>
            <family val="2"/>
            <scheme val="minor"/>
          </rPr>
          <t>Transaction Hash:
0xc9eaee847effa309966f46a15b99ac93465d28cbbc92fdbeda481f0ee153ce0f</t>
        </r>
      </text>
    </comment>
    <comment ref="AY120" authorId="0" shapeId="0" xr:uid="{00000000-0006-0000-0400-0000DD000000}">
      <text>
        <r>
          <rPr>
            <sz val="11"/>
            <color theme="1"/>
            <rFont val="Calibri"/>
            <family val="2"/>
            <scheme val="minor"/>
          </rPr>
          <t>Transaction Hash:
0x6bb8712bbde8c0c062ae721a4df22ba2cca41bc1277cbd470a2319c2ef874ad0</t>
        </r>
      </text>
    </comment>
    <comment ref="AY121" authorId="0" shapeId="0" xr:uid="{00000000-0006-0000-0400-0000DE000000}">
      <text>
        <r>
          <rPr>
            <sz val="11"/>
            <color theme="1"/>
            <rFont val="Calibri"/>
            <family val="2"/>
            <scheme val="minor"/>
          </rPr>
          <t>Transaction Hash:
0x5ce47a77adbfd2aad9d05a6f8ee91cf24d3aa145af701fdbc86c03ebc45514e0</t>
        </r>
      </text>
    </comment>
    <comment ref="AY122" authorId="0" shapeId="0" xr:uid="{00000000-0006-0000-0400-0000DF000000}">
      <text>
        <r>
          <rPr>
            <sz val="11"/>
            <color theme="1"/>
            <rFont val="Calibri"/>
            <family val="2"/>
            <scheme val="minor"/>
          </rPr>
          <t>Transaction Hash:
0x5680f7ef80ad7b6fdd8d7ed3b83cf0466ac65f60d8e954e2f6c92a7fc2e41967</t>
        </r>
      </text>
    </comment>
    <comment ref="AY123" authorId="0" shapeId="0" xr:uid="{00000000-0006-0000-0400-0000E0000000}">
      <text>
        <r>
          <rPr>
            <sz val="11"/>
            <color theme="1"/>
            <rFont val="Calibri"/>
            <family val="2"/>
            <scheme val="minor"/>
          </rPr>
          <t>Transaction Hash:
0x339883a77ad9ff98ee3257cbde4e6eede8aed064bbed899b87c234b3a45b7687</t>
        </r>
      </text>
    </comment>
    <comment ref="AY124" authorId="0" shapeId="0" xr:uid="{00000000-0006-0000-0400-0000E1000000}">
      <text>
        <r>
          <rPr>
            <sz val="11"/>
            <color theme="1"/>
            <rFont val="Calibri"/>
            <family val="2"/>
            <scheme val="minor"/>
          </rPr>
          <t>Transaction Hash:
0x1eb948de9a2fcce1d908c667641a06da23a87e20022e2bade72aa69df4a198ff</t>
        </r>
      </text>
    </comment>
    <comment ref="AY125" authorId="0" shapeId="0" xr:uid="{00000000-0006-0000-0400-0000E2000000}">
      <text>
        <r>
          <rPr>
            <sz val="11"/>
            <color theme="1"/>
            <rFont val="Calibri"/>
            <family val="2"/>
            <scheme val="minor"/>
          </rPr>
          <t>Transaction Hash:
0xb9bd4a4d99feb5afc9f4a854666a89b99710a82aa323d4686d819b10ceb76f00</t>
        </r>
      </text>
    </comment>
    <comment ref="AY126" authorId="0" shapeId="0" xr:uid="{00000000-0006-0000-0400-0000E3000000}">
      <text>
        <r>
          <rPr>
            <sz val="11"/>
            <color theme="1"/>
            <rFont val="Calibri"/>
            <family val="2"/>
            <scheme val="minor"/>
          </rPr>
          <t>Transaction Hash:
0xf6aa7c58c5689a479314ed2a6325b69275837e1630abb0fe6a72af523b99b404</t>
        </r>
      </text>
    </comment>
    <comment ref="AY127" authorId="0" shapeId="0" xr:uid="{00000000-0006-0000-0400-0000E4000000}">
      <text>
        <r>
          <rPr>
            <sz val="11"/>
            <color theme="1"/>
            <rFont val="Calibri"/>
            <family val="2"/>
            <scheme val="minor"/>
          </rPr>
          <t>Transaction Hash:
0xb1e6a76daa11ddaefcc2a7b27f5e89dffb6dfaec7fdac78b847f6d879ad1651c</t>
        </r>
      </text>
    </comment>
    <comment ref="AZ127" authorId="0" shapeId="0" xr:uid="{00000000-0006-0000-0400-0000E5000000}">
      <text>
        <r>
          <rPr>
            <sz val="11"/>
            <color theme="1"/>
            <rFont val="Calibri"/>
            <family val="2"/>
            <scheme val="minor"/>
          </rPr>
          <t>Transaction Hash:
0xea3f1831b12ef3187b8003380799ea3ca2b156afe6200d05f67ec8c43300ade5</t>
        </r>
      </text>
    </comment>
    <comment ref="AY128" authorId="0" shapeId="0" xr:uid="{00000000-0006-0000-0400-0000E6000000}">
      <text>
        <r>
          <rPr>
            <sz val="11"/>
            <color theme="1"/>
            <rFont val="Calibri"/>
            <family val="2"/>
            <scheme val="minor"/>
          </rPr>
          <t>Transaction Hash:
0xe70dbc3fcd4fde889024a57b6e0e7d0e6cbdfd806ca4e6c48575540d3ff6bc0d</t>
        </r>
      </text>
    </comment>
    <comment ref="AY129" authorId="0" shapeId="0" xr:uid="{00000000-0006-0000-0400-0000E7000000}">
      <text>
        <r>
          <rPr>
            <sz val="11"/>
            <color theme="1"/>
            <rFont val="Calibri"/>
            <family val="2"/>
            <scheme val="minor"/>
          </rPr>
          <t>Transaction Hash:
0xeaf9a0604a565d7fcdcbb2a063a73cf20c2605af21f0e147deedb8e99be51e9a</t>
        </r>
      </text>
    </comment>
    <comment ref="AY130" authorId="0" shapeId="0" xr:uid="{00000000-0006-0000-0400-0000E8000000}">
      <text>
        <r>
          <rPr>
            <sz val="11"/>
            <color theme="1"/>
            <rFont val="Calibri"/>
            <family val="2"/>
            <scheme val="minor"/>
          </rPr>
          <t>Transaction Hash:
0xab41e66ee821350e34a10f4ac61f5730832bf9c873f2ee407091419aa2c79cfb</t>
        </r>
      </text>
    </comment>
    <comment ref="AY131" authorId="0" shapeId="0" xr:uid="{00000000-0006-0000-0400-0000E9000000}">
      <text>
        <r>
          <rPr>
            <sz val="11"/>
            <color theme="1"/>
            <rFont val="Calibri"/>
            <family val="2"/>
            <scheme val="minor"/>
          </rPr>
          <t>Transaction Hash:
0xb42671d42621f473d45c695b3b76c98119f7d638e8d8bce412ed78ac28241c6f</t>
        </r>
      </text>
    </comment>
    <comment ref="AY132" authorId="0" shapeId="0" xr:uid="{00000000-0006-0000-0400-0000EA000000}">
      <text>
        <r>
          <rPr>
            <sz val="11"/>
            <color theme="1"/>
            <rFont val="Calibri"/>
            <family val="2"/>
            <scheme val="minor"/>
          </rPr>
          <t>Transaction Hash:
0x7eec6b137f5a29d5295d7cabf87536d095c4d993718a2d7ae8d32a12e411fe43</t>
        </r>
      </text>
    </comment>
    <comment ref="AY133" authorId="0" shapeId="0" xr:uid="{00000000-0006-0000-0400-0000EB000000}">
      <text>
        <r>
          <rPr>
            <sz val="11"/>
            <color theme="1"/>
            <rFont val="Calibri"/>
            <family val="2"/>
            <scheme val="minor"/>
          </rPr>
          <t>Transaction Hash:
0x32ebc116b415e708db088574cf63a5b60057d711f9ccb892b649b0a1f8e81584</t>
        </r>
      </text>
    </comment>
    <comment ref="AY134" authorId="0" shapeId="0" xr:uid="{00000000-0006-0000-0400-0000EC000000}">
      <text>
        <r>
          <rPr>
            <sz val="11"/>
            <color theme="1"/>
            <rFont val="Calibri"/>
            <family val="2"/>
            <scheme val="minor"/>
          </rPr>
          <t>Transaction Hash:
0x9bdf26ea19ca8739b9fdea5111edf28f288cb888e8526d7ce512b9fdc687f30e</t>
        </r>
      </text>
    </comment>
    <comment ref="AY135" authorId="0" shapeId="0" xr:uid="{00000000-0006-0000-0400-0000ED000000}">
      <text>
        <r>
          <rPr>
            <sz val="11"/>
            <color theme="1"/>
            <rFont val="Calibri"/>
            <family val="2"/>
            <scheme val="minor"/>
          </rPr>
          <t>Transaction Hash:
0xd493f6dda2b4ae2cb32bfbd6afedb3e9e1505dca64438b56cd23f2f085dc5298</t>
        </r>
      </text>
    </comment>
    <comment ref="AY136" authorId="0" shapeId="0" xr:uid="{00000000-0006-0000-0400-0000EE000000}">
      <text>
        <r>
          <rPr>
            <sz val="11"/>
            <color theme="1"/>
            <rFont val="Calibri"/>
            <family val="2"/>
            <scheme val="minor"/>
          </rPr>
          <t>Transaction Hash:
0xf4dce9fefee2ef043bf83d342c3850e341f8432577b71ccb6d7671866ca00f43</t>
        </r>
      </text>
    </comment>
    <comment ref="AY137" authorId="0" shapeId="0" xr:uid="{00000000-0006-0000-0400-0000EF000000}">
      <text>
        <r>
          <rPr>
            <sz val="11"/>
            <color theme="1"/>
            <rFont val="Calibri"/>
            <family val="2"/>
            <scheme val="minor"/>
          </rPr>
          <t>Transaction Hash:
0x83dab282ed6dfc4885d7b1498e4347c3648158b282652ebbedc68d22b64de8e2</t>
        </r>
      </text>
    </comment>
    <comment ref="AY138" authorId="0" shapeId="0" xr:uid="{00000000-0006-0000-0400-0000F0000000}">
      <text>
        <r>
          <rPr>
            <sz val="11"/>
            <color theme="1"/>
            <rFont val="Calibri"/>
            <family val="2"/>
            <scheme val="minor"/>
          </rPr>
          <t>Transaction Hash:
0x24138ea5f022116ff9cae663512267d130361f6262d41eee5b80ba611f0b936b</t>
        </r>
      </text>
    </comment>
    <comment ref="AY139" authorId="0" shapeId="0" xr:uid="{00000000-0006-0000-0400-0000F1000000}">
      <text>
        <r>
          <rPr>
            <sz val="11"/>
            <color theme="1"/>
            <rFont val="Calibri"/>
            <family val="2"/>
            <scheme val="minor"/>
          </rPr>
          <t>Transaction Hash:
0x100b3f205500c8b95fafe9c723329429542c95487c52c5bab95d7fe3ccd10959</t>
        </r>
      </text>
    </comment>
    <comment ref="AY140" authorId="0" shapeId="0" xr:uid="{00000000-0006-0000-0400-0000F2000000}">
      <text>
        <r>
          <rPr>
            <sz val="11"/>
            <color theme="1"/>
            <rFont val="Calibri"/>
            <family val="2"/>
            <scheme val="minor"/>
          </rPr>
          <t>Transaction Hash:
0xd3a43f9f76a5d1227f9cf6a19fea293a88d1b5013df7d56989caf35d6f753e1b</t>
        </r>
      </text>
    </comment>
    <comment ref="AY141" authorId="0" shapeId="0" xr:uid="{00000000-0006-0000-0400-0000F3000000}">
      <text>
        <r>
          <rPr>
            <sz val="11"/>
            <color theme="1"/>
            <rFont val="Calibri"/>
            <family val="2"/>
            <scheme val="minor"/>
          </rPr>
          <t>Transaction Hash:
0xe2219062357f6ebc14935447dad07e897a5f6c2fa4a15d670fbde37ccc38ba40</t>
        </r>
      </text>
    </comment>
    <comment ref="AY142" authorId="0" shapeId="0" xr:uid="{00000000-0006-0000-0400-0000F4000000}">
      <text>
        <r>
          <rPr>
            <sz val="11"/>
            <color theme="1"/>
            <rFont val="Calibri"/>
            <family val="2"/>
            <scheme val="minor"/>
          </rPr>
          <t>Transaction Hash:
0x35f977f542f099a0aeb20a6230d2e432535fa321e46b099b5040d56fd3088ce1</t>
        </r>
      </text>
    </comment>
    <comment ref="AY143" authorId="0" shapeId="0" xr:uid="{00000000-0006-0000-0400-0000F5000000}">
      <text>
        <r>
          <rPr>
            <sz val="11"/>
            <color theme="1"/>
            <rFont val="Calibri"/>
            <family val="2"/>
            <scheme val="minor"/>
          </rPr>
          <t>Transaction Hash:
0x217853d7111d5ec3348163e18117206f19d26b7a565abc0ac8cd43e098ae1336</t>
        </r>
      </text>
    </comment>
    <comment ref="AY144" authorId="0" shapeId="0" xr:uid="{00000000-0006-0000-0400-0000F6000000}">
      <text>
        <r>
          <rPr>
            <sz val="11"/>
            <color theme="1"/>
            <rFont val="Calibri"/>
            <family val="2"/>
            <scheme val="minor"/>
          </rPr>
          <t>Transaction Hash:
0xeb517dc7441ae25906e4b4a88a6c86bbb301ab1934b8dd2f5389a8bea21b5a7c</t>
        </r>
      </text>
    </comment>
    <comment ref="AY145" authorId="0" shapeId="0" xr:uid="{00000000-0006-0000-0400-0000F7000000}">
      <text>
        <r>
          <rPr>
            <sz val="11"/>
            <color theme="1"/>
            <rFont val="Calibri"/>
            <family val="2"/>
            <scheme val="minor"/>
          </rPr>
          <t>Transaction Hash:
0x109fd9cb33cbf8f90a1cab9ba5b4874795960ec98b7515cd57178669aad02788</t>
        </r>
      </text>
    </comment>
    <comment ref="AY146" authorId="0" shapeId="0" xr:uid="{00000000-0006-0000-0400-0000F8000000}">
      <text>
        <r>
          <rPr>
            <sz val="11"/>
            <color theme="1"/>
            <rFont val="Calibri"/>
            <family val="2"/>
            <scheme val="minor"/>
          </rPr>
          <t>Transaction Hash:
0x96a1975b40a4f1def719dfaf692222468d9572dd78ca151d7b5a3107bfabbcd1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System</author>
  </authors>
  <commentList>
    <comment ref="AY10" authorId="0" shapeId="0" xr:uid="{00000000-0006-0000-0500-000001000000}">
      <text>
        <r>
          <rPr>
            <sz val="11"/>
            <color theme="1"/>
            <rFont val="Calibri"/>
            <family val="2"/>
            <scheme val="minor"/>
          </rPr>
          <t>Transaction Hash:
0x14525ba7dfd131701ca4d71f0539ca930d4ce05379bda14175ff6e428f51c21c</t>
        </r>
      </text>
    </comment>
    <comment ref="AY11" authorId="0" shapeId="0" xr:uid="{00000000-0006-0000-0500-000002000000}">
      <text>
        <r>
          <rPr>
            <sz val="11"/>
            <color theme="1"/>
            <rFont val="Calibri"/>
            <family val="2"/>
            <scheme val="minor"/>
          </rPr>
          <t>Transaction Hash:
0x471bf68b912e6c8c67bfe3220e8489a170cba2c371d4b3d813fafd54e2552ebf</t>
        </r>
      </text>
    </comment>
    <comment ref="AY12" authorId="0" shapeId="0" xr:uid="{00000000-0006-0000-0500-000003000000}">
      <text>
        <r>
          <rPr>
            <sz val="11"/>
            <color theme="1"/>
            <rFont val="Calibri"/>
            <family val="2"/>
            <scheme val="minor"/>
          </rPr>
          <t>Transaction Hash:
0x00bf7bd82c91c706823531548e3f2bae0783429a127fb01cfd1605aceb3ede8d</t>
        </r>
      </text>
    </comment>
    <comment ref="AY13" authorId="0" shapeId="0" xr:uid="{00000000-0006-0000-0500-000004000000}">
      <text>
        <r>
          <rPr>
            <sz val="11"/>
            <color theme="1"/>
            <rFont val="Calibri"/>
            <family val="2"/>
            <scheme val="minor"/>
          </rPr>
          <t>Transaction Hash:
0xfd15136293535d976ac144b4ed75a7c37420696caee5c32ebb63a98533517805</t>
        </r>
      </text>
    </comment>
    <comment ref="AY14" authorId="0" shapeId="0" xr:uid="{00000000-0006-0000-0500-000005000000}">
      <text>
        <r>
          <rPr>
            <sz val="11"/>
            <color theme="1"/>
            <rFont val="Calibri"/>
            <family val="2"/>
            <scheme val="minor"/>
          </rPr>
          <t>Transaction Hash:
0xee53de89dcf332b8f642bbad2d2dc1e6787ba2fb4a2219f9b3f94294cb6f01f3</t>
        </r>
      </text>
    </comment>
    <comment ref="AY15" authorId="0" shapeId="0" xr:uid="{00000000-0006-0000-0500-000006000000}">
      <text>
        <r>
          <rPr>
            <sz val="11"/>
            <color theme="1"/>
            <rFont val="Calibri"/>
            <family val="2"/>
            <scheme val="minor"/>
          </rPr>
          <t>Transaction Hash:
0xea478f2378cdc0df4efb92dfec8dd68fdde93ebbc677bf13e1bdadb775e4badd</t>
        </r>
      </text>
    </comment>
    <comment ref="AY16" authorId="0" shapeId="0" xr:uid="{00000000-0006-0000-0500-000007000000}">
      <text>
        <r>
          <rPr>
            <sz val="11"/>
            <color theme="1"/>
            <rFont val="Calibri"/>
            <family val="2"/>
            <scheme val="minor"/>
          </rPr>
          <t>Transaction Hash:
0x9036cf4088b4a2773d4d38b500046dd3cb57c7abd181c7c7a254f4eb8d6d9db1</t>
        </r>
      </text>
    </comment>
    <comment ref="AZ16" authorId="0" shapeId="0" xr:uid="{00000000-0006-0000-0500-000008000000}">
      <text>
        <r>
          <rPr>
            <sz val="11"/>
            <color theme="1"/>
            <rFont val="Calibri"/>
            <family val="2"/>
            <scheme val="minor"/>
          </rPr>
          <t>Transaction Hash:
0x6198c765deb97cdf95fd245201d2789564be8d824d8a306588de90732121cc04</t>
        </r>
      </text>
    </comment>
    <comment ref="AY17" authorId="0" shapeId="0" xr:uid="{00000000-0006-0000-0500-000009000000}">
      <text>
        <r>
          <rPr>
            <sz val="11"/>
            <color theme="1"/>
            <rFont val="Calibri"/>
            <family val="2"/>
            <scheme val="minor"/>
          </rPr>
          <t>Transaction Hash:
0x42e62b967c0c8276609deb0bc1b0e446503758d51c76c2e39300ba7e31d99d58</t>
        </r>
      </text>
    </comment>
    <comment ref="AY18" authorId="0" shapeId="0" xr:uid="{00000000-0006-0000-0500-00000A000000}">
      <text>
        <r>
          <rPr>
            <sz val="11"/>
            <color theme="1"/>
            <rFont val="Calibri"/>
            <family val="2"/>
            <scheme val="minor"/>
          </rPr>
          <t>Transaction Hash:
0x08901a8c88e99662394f9351631ec0e8112ae9f04af244c75f5e6125e591f17b</t>
        </r>
      </text>
    </comment>
    <comment ref="AY19" authorId="0" shapeId="0" xr:uid="{00000000-0006-0000-0500-00000B000000}">
      <text>
        <r>
          <rPr>
            <sz val="11"/>
            <color theme="1"/>
            <rFont val="Calibri"/>
            <family val="2"/>
            <scheme val="minor"/>
          </rPr>
          <t>Transaction Hash:
0x247931c730a3597c43807e458fc053a4b83c707e74ab0996e5e885c80b5b4ca1</t>
        </r>
      </text>
    </comment>
    <comment ref="AY20" authorId="0" shapeId="0" xr:uid="{00000000-0006-0000-0500-00000C000000}">
      <text>
        <r>
          <rPr>
            <sz val="11"/>
            <color theme="1"/>
            <rFont val="Calibri"/>
            <family val="2"/>
            <scheme val="minor"/>
          </rPr>
          <t>Transaction Hash:
0x19534eeaf033ce03ec64da2b672f895e1489d818d1f277c9b0843a7aa3bd900b</t>
        </r>
      </text>
    </comment>
    <comment ref="AY21" authorId="0" shapeId="0" xr:uid="{00000000-0006-0000-0500-00000D000000}">
      <text>
        <r>
          <rPr>
            <sz val="11"/>
            <color theme="1"/>
            <rFont val="Calibri"/>
            <family val="2"/>
            <scheme val="minor"/>
          </rPr>
          <t>Transaction Hash:
0x5a3b7cab9860941f6a15cbfd259d4f376c7474c707536f30fff20bdefcaa6b8c</t>
        </r>
      </text>
    </comment>
    <comment ref="AY22" authorId="0" shapeId="0" xr:uid="{00000000-0006-0000-0500-00000E000000}">
      <text>
        <r>
          <rPr>
            <sz val="11"/>
            <color theme="1"/>
            <rFont val="Calibri"/>
            <family val="2"/>
            <scheme val="minor"/>
          </rPr>
          <t>Transaction Hash:
0x92c94bb01b932f75d6c5278143d1f33a6ad599a6af7a51f37bf9850c1378b2e3</t>
        </r>
      </text>
    </comment>
    <comment ref="AY23" authorId="0" shapeId="0" xr:uid="{00000000-0006-0000-0500-00000F000000}">
      <text>
        <r>
          <rPr>
            <sz val="11"/>
            <color theme="1"/>
            <rFont val="Calibri"/>
            <family val="2"/>
            <scheme val="minor"/>
          </rPr>
          <t>Transaction Hash:
0xf130f0de89920ac829d2183d1fc0ea381e1e62dfdfa5ab29d24feec195ff04ac</t>
        </r>
      </text>
    </comment>
    <comment ref="AZ23" authorId="0" shapeId="0" xr:uid="{00000000-0006-0000-0500-000010000000}">
      <text>
        <r>
          <rPr>
            <sz val="11"/>
            <color theme="1"/>
            <rFont val="Calibri"/>
            <family val="2"/>
            <scheme val="minor"/>
          </rPr>
          <t>Transaction Hash:
0x5899c56c93063aa68717b252f80425f84fc008cdc55c7e21747aaef5aac514e8</t>
        </r>
      </text>
    </comment>
    <comment ref="AY24" authorId="0" shapeId="0" xr:uid="{00000000-0006-0000-0500-000011000000}">
      <text>
        <r>
          <rPr>
            <sz val="11"/>
            <color theme="1"/>
            <rFont val="Calibri"/>
            <family val="2"/>
            <scheme val="minor"/>
          </rPr>
          <t>Transaction Hash:
0x11e5feb647969f8ae6b601c521c6ad6dfba8468557e6970e7bf3cd65d3e40f0e</t>
        </r>
      </text>
    </comment>
    <comment ref="AZ24" authorId="0" shapeId="0" xr:uid="{00000000-0006-0000-0500-000012000000}">
      <text>
        <r>
          <rPr>
            <sz val="11"/>
            <color theme="1"/>
            <rFont val="Calibri"/>
            <family val="2"/>
            <scheme val="minor"/>
          </rPr>
          <t>Transaction Hash:
0xc07222b469deab4fbd3746136339305d8051387c0d3e295cd320f0458ee377e7</t>
        </r>
      </text>
    </comment>
    <comment ref="BA24" authorId="0" shapeId="0" xr:uid="{00000000-0006-0000-0500-000013000000}">
      <text>
        <r>
          <rPr>
            <sz val="11"/>
            <color theme="1"/>
            <rFont val="Calibri"/>
            <family val="2"/>
            <scheme val="minor"/>
          </rPr>
          <t>Transaction Hash:
0x7287fca92cd8633f6d20575617525e571ed5352a478c342268beab12f67c0897</t>
        </r>
      </text>
    </comment>
    <comment ref="BB24" authorId="0" shapeId="0" xr:uid="{00000000-0006-0000-0500-000014000000}">
      <text>
        <r>
          <rPr>
            <sz val="11"/>
            <color theme="1"/>
            <rFont val="Calibri"/>
            <family val="2"/>
            <scheme val="minor"/>
          </rPr>
          <t>Transaction Hash:
0x838524721ab18da46c0ce28b33a7ad799e78fa67550ef74d8e9dff21e1b1b962</t>
        </r>
      </text>
    </comment>
    <comment ref="BC24" authorId="0" shapeId="0" xr:uid="{00000000-0006-0000-0500-000015000000}">
      <text>
        <r>
          <rPr>
            <sz val="11"/>
            <color theme="1"/>
            <rFont val="Calibri"/>
            <family val="2"/>
            <scheme val="minor"/>
          </rPr>
          <t>Transaction Hash:
0xd368517ed5d73fc5cec373f05cae851cc6312163247fd4f0ee38fe4d8b46e05d</t>
        </r>
      </text>
    </comment>
    <comment ref="AY25" authorId="0" shapeId="0" xr:uid="{00000000-0006-0000-0500-000016000000}">
      <text>
        <r>
          <rPr>
            <sz val="11"/>
            <color theme="1"/>
            <rFont val="Calibri"/>
            <family val="2"/>
            <scheme val="minor"/>
          </rPr>
          <t>Transaction Hash:
0x359106d3ca0571f9a1899ec10602f5b3fc57d07d76c391090b0e5ea523fd4a5d</t>
        </r>
      </text>
    </comment>
    <comment ref="AY26" authorId="0" shapeId="0" xr:uid="{00000000-0006-0000-0500-000017000000}">
      <text>
        <r>
          <rPr>
            <sz val="11"/>
            <color theme="1"/>
            <rFont val="Calibri"/>
            <family val="2"/>
            <scheme val="minor"/>
          </rPr>
          <t>Transaction Hash:
0xed41f162d77d09bb8eaa79354c17e671088a5318586591649dca0a88eb48441f</t>
        </r>
      </text>
    </comment>
    <comment ref="AY27" authorId="0" shapeId="0" xr:uid="{00000000-0006-0000-0500-000018000000}">
      <text>
        <r>
          <rPr>
            <sz val="11"/>
            <color theme="1"/>
            <rFont val="Calibri"/>
            <family val="2"/>
            <scheme val="minor"/>
          </rPr>
          <t>Transaction Hash:
0x641d105eab52fd799a59f29ee08e3f309b2681e34ef47a854fb846350b3f95d7</t>
        </r>
      </text>
    </comment>
    <comment ref="AZ27" authorId="0" shapeId="0" xr:uid="{00000000-0006-0000-0500-000019000000}">
      <text>
        <r>
          <rPr>
            <sz val="11"/>
            <color theme="1"/>
            <rFont val="Calibri"/>
            <family val="2"/>
            <scheme val="minor"/>
          </rPr>
          <t>Transaction Hash:
0xf64e6c07a2e0b433a95b8864da80f35b7014bcbb351a233f1356eaa2be040b66</t>
        </r>
      </text>
    </comment>
    <comment ref="AY28" authorId="0" shapeId="0" xr:uid="{00000000-0006-0000-0500-00001A000000}">
      <text>
        <r>
          <rPr>
            <sz val="11"/>
            <color theme="1"/>
            <rFont val="Calibri"/>
            <family val="2"/>
            <scheme val="minor"/>
          </rPr>
          <t>Transaction Hash:
0x3e7d1afc686ddbd7ff29b6a7a3b5a9042aa7d08a6bc7f6c9eb0de7edec44e041</t>
        </r>
      </text>
    </comment>
    <comment ref="AY29" authorId="0" shapeId="0" xr:uid="{00000000-0006-0000-0500-00001B000000}">
      <text>
        <r>
          <rPr>
            <sz val="11"/>
            <color theme="1"/>
            <rFont val="Calibri"/>
            <family val="2"/>
            <scheme val="minor"/>
          </rPr>
          <t>Transaction Hash:
0x880d82d5931a94917c44c3a43230f2a322179ed7c760349570b42b188e1575fc</t>
        </r>
      </text>
    </comment>
    <comment ref="AZ29" authorId="0" shapeId="0" xr:uid="{00000000-0006-0000-0500-00001C000000}">
      <text>
        <r>
          <rPr>
            <sz val="11"/>
            <color theme="1"/>
            <rFont val="Calibri"/>
            <family val="2"/>
            <scheme val="minor"/>
          </rPr>
          <t>Transaction Hash:
0x3d222559462856ee7ddd1351c1aad657334fce09581e7b6a0783a249ea13e94c</t>
        </r>
      </text>
    </comment>
    <comment ref="BA29" authorId="0" shapeId="0" xr:uid="{00000000-0006-0000-0500-00001D000000}">
      <text>
        <r>
          <rPr>
            <sz val="11"/>
            <color theme="1"/>
            <rFont val="Calibri"/>
            <family val="2"/>
            <scheme val="minor"/>
          </rPr>
          <t>Transaction Hash:
0xf5265484b000740e60c738580dd81fa6050c0091ee3c8059b73c6b0dd2550040</t>
        </r>
      </text>
    </comment>
    <comment ref="BB29" authorId="0" shapeId="0" xr:uid="{00000000-0006-0000-0500-00001E000000}">
      <text>
        <r>
          <rPr>
            <sz val="11"/>
            <color theme="1"/>
            <rFont val="Calibri"/>
            <family val="2"/>
            <scheme val="minor"/>
          </rPr>
          <t>Transaction Hash:
0xa8735cc085979d917ec768fd360f7650be92ce2c683d5be86dbc84ff0dbd3d9f</t>
        </r>
      </text>
    </comment>
    <comment ref="BC29" authorId="0" shapeId="0" xr:uid="{00000000-0006-0000-0500-00001F000000}">
      <text>
        <r>
          <rPr>
            <sz val="11"/>
            <color theme="1"/>
            <rFont val="Calibri"/>
            <family val="2"/>
            <scheme val="minor"/>
          </rPr>
          <t>Transaction Hash:
0x06ed8525bb482e7a01aa09d34ab0960d00aa321e852afc6d9241431f57a36452</t>
        </r>
      </text>
    </comment>
    <comment ref="BD29" authorId="0" shapeId="0" xr:uid="{00000000-0006-0000-0500-000020000000}">
      <text>
        <r>
          <rPr>
            <sz val="11"/>
            <color theme="1"/>
            <rFont val="Calibri"/>
            <family val="2"/>
            <scheme val="minor"/>
          </rPr>
          <t>Transaction Hash:
0x8f3dda6edfe32f59d5afc83bdca5eca2d9396a2d1ddb175ee7aad0971421f7e0</t>
        </r>
      </text>
    </comment>
    <comment ref="BE29" authorId="0" shapeId="0" xr:uid="{00000000-0006-0000-0500-000021000000}">
      <text>
        <r>
          <rPr>
            <sz val="11"/>
            <color theme="1"/>
            <rFont val="Calibri"/>
            <family val="2"/>
            <scheme val="minor"/>
          </rPr>
          <t>Transaction Hash:
0x744f3781d0dddbe7635f928a41ba1ba6c79f9fac2e81b055ea292fa78d687149</t>
        </r>
      </text>
    </comment>
    <comment ref="BF29" authorId="0" shapeId="0" xr:uid="{00000000-0006-0000-0500-000022000000}">
      <text>
        <r>
          <rPr>
            <sz val="11"/>
            <color theme="1"/>
            <rFont val="Calibri"/>
            <family val="2"/>
            <scheme val="minor"/>
          </rPr>
          <t>Transaction Hash:
0x5c804b895e0367e1f1b5728f573bbb58381d03544e31dc16d4c7e96a00133582</t>
        </r>
      </text>
    </comment>
    <comment ref="BG29" authorId="0" shapeId="0" xr:uid="{00000000-0006-0000-0500-000023000000}">
      <text>
        <r>
          <rPr>
            <sz val="11"/>
            <color theme="1"/>
            <rFont val="Calibri"/>
            <family val="2"/>
            <scheme val="minor"/>
          </rPr>
          <t>Transaction Hash:
0x6bb2978a34393446a25ce92f4af91e94e916c0cb22cd57b0ea543f5ae6d2fa02</t>
        </r>
      </text>
    </comment>
    <comment ref="BH29" authorId="0" shapeId="0" xr:uid="{00000000-0006-0000-0500-000024000000}">
      <text>
        <r>
          <rPr>
            <sz val="11"/>
            <color theme="1"/>
            <rFont val="Calibri"/>
            <family val="2"/>
            <scheme val="minor"/>
          </rPr>
          <t>Transaction Hash:
0x1ffcd82d7607e05d31533354c3cc745985c474842238005f4660884508a556f6</t>
        </r>
      </text>
    </comment>
    <comment ref="BI29" authorId="0" shapeId="0" xr:uid="{00000000-0006-0000-0500-000025000000}">
      <text>
        <r>
          <rPr>
            <sz val="11"/>
            <color theme="1"/>
            <rFont val="Calibri"/>
            <family val="2"/>
            <scheme val="minor"/>
          </rPr>
          <t>Transaction Hash:
0x1debc3cbd362c61cb37ba294aefe8bdf6cdcd72f773318c2fb38ea263cb45d56</t>
        </r>
      </text>
    </comment>
    <comment ref="BJ29" authorId="0" shapeId="0" xr:uid="{00000000-0006-0000-0500-000026000000}">
      <text>
        <r>
          <rPr>
            <sz val="11"/>
            <color theme="1"/>
            <rFont val="Calibri"/>
            <family val="2"/>
            <scheme val="minor"/>
          </rPr>
          <t>Transaction Hash:
0x4fae9f77dfe89b449d9365266f3c9ed8f25ed9a0281ec8594fa78f3e6e64f9d7</t>
        </r>
      </text>
    </comment>
    <comment ref="BK29" authorId="0" shapeId="0" xr:uid="{00000000-0006-0000-0500-000027000000}">
      <text>
        <r>
          <rPr>
            <sz val="11"/>
            <color theme="1"/>
            <rFont val="Calibri"/>
            <family val="2"/>
            <scheme val="minor"/>
          </rPr>
          <t>Transaction Hash:
0x9396e82264ae59a73413ffbc03d392f751a3976cd21531aa78ba29201035153c</t>
        </r>
      </text>
    </comment>
    <comment ref="BL29" authorId="0" shapeId="0" xr:uid="{00000000-0006-0000-0500-000028000000}">
      <text>
        <r>
          <rPr>
            <sz val="11"/>
            <color theme="1"/>
            <rFont val="Calibri"/>
            <family val="2"/>
            <scheme val="minor"/>
          </rPr>
          <t>Transaction Hash:
0x92c29f7f8433452a010e3f31db83f174a856d333548bad4692195dfed64db4c4</t>
        </r>
      </text>
    </comment>
    <comment ref="BM29" authorId="0" shapeId="0" xr:uid="{00000000-0006-0000-0500-000029000000}">
      <text>
        <r>
          <rPr>
            <sz val="11"/>
            <color theme="1"/>
            <rFont val="Calibri"/>
            <family val="2"/>
            <scheme val="minor"/>
          </rPr>
          <t>Transaction Hash:
0x3205d4a73bb74a43f3bf5e8c3dbd24ae200c525ebdc278e1a7d94b64b6a67014</t>
        </r>
      </text>
    </comment>
    <comment ref="BN29" authorId="0" shapeId="0" xr:uid="{00000000-0006-0000-0500-00002A000000}">
      <text>
        <r>
          <rPr>
            <sz val="11"/>
            <color theme="1"/>
            <rFont val="Calibri"/>
            <family val="2"/>
            <scheme val="minor"/>
          </rPr>
          <t>Transaction Hash:
0xa5e4bbccbdd9e49df2fa7ccf77af99d1919b02382345e1d8898c789d9cb50880</t>
        </r>
      </text>
    </comment>
    <comment ref="BO29" authorId="0" shapeId="0" xr:uid="{00000000-0006-0000-0500-00002B000000}">
      <text>
        <r>
          <rPr>
            <sz val="11"/>
            <color theme="1"/>
            <rFont val="Calibri"/>
            <family val="2"/>
            <scheme val="minor"/>
          </rPr>
          <t>Transaction Hash:
0xa37c0cd6fbe84b85cbe39991abafb1a9716f5e78c7534807e559c95453a3ec30</t>
        </r>
      </text>
    </comment>
    <comment ref="BP29" authorId="0" shapeId="0" xr:uid="{00000000-0006-0000-0500-00002C000000}">
      <text>
        <r>
          <rPr>
            <sz val="11"/>
            <color theme="1"/>
            <rFont val="Calibri"/>
            <family val="2"/>
            <scheme val="minor"/>
          </rPr>
          <t>Transaction Hash:
0x93339110bb003253fbeb5ae1d4d07aa0c0383df8c124bcc91c8d66a421d4a2d8</t>
        </r>
      </text>
    </comment>
    <comment ref="BQ29" authorId="0" shapeId="0" xr:uid="{00000000-0006-0000-0500-00002D000000}">
      <text>
        <r>
          <rPr>
            <sz val="11"/>
            <color theme="1"/>
            <rFont val="Calibri"/>
            <family val="2"/>
            <scheme val="minor"/>
          </rPr>
          <t>Transaction Hash:
0xe1224ca21d0e123d80b57ce16292a9f7e4f4702f606ab9f7fc2834cb357e3944</t>
        </r>
      </text>
    </comment>
    <comment ref="BR29" authorId="0" shapeId="0" xr:uid="{00000000-0006-0000-0500-00002E000000}">
      <text>
        <r>
          <rPr>
            <sz val="11"/>
            <color theme="1"/>
            <rFont val="Calibri"/>
            <family val="2"/>
            <scheme val="minor"/>
          </rPr>
          <t>Transaction Hash:
0x657019af93b051279ec927755f679e9537b887de88210f515814ebc5a75dc993</t>
        </r>
      </text>
    </comment>
    <comment ref="BS29" authorId="0" shapeId="0" xr:uid="{00000000-0006-0000-0500-00002F000000}">
      <text>
        <r>
          <rPr>
            <sz val="11"/>
            <color theme="1"/>
            <rFont val="Calibri"/>
            <family val="2"/>
            <scheme val="minor"/>
          </rPr>
          <t>Transaction Hash:
0x80606c554fcc0ffe85a32c7615c039f04856fe5b2f57372db6aeff40749206c8</t>
        </r>
      </text>
    </comment>
    <comment ref="BT29" authorId="0" shapeId="0" xr:uid="{00000000-0006-0000-0500-000030000000}">
      <text>
        <r>
          <rPr>
            <sz val="11"/>
            <color theme="1"/>
            <rFont val="Calibri"/>
            <family val="2"/>
            <scheme val="minor"/>
          </rPr>
          <t>Transaction Hash:
0xccef51bccd82a77663369c7dacbfc9f006fbba499e8abbacf89fb5508926aa5c</t>
        </r>
      </text>
    </comment>
    <comment ref="BU29" authorId="0" shapeId="0" xr:uid="{00000000-0006-0000-0500-000031000000}">
      <text>
        <r>
          <rPr>
            <sz val="11"/>
            <color theme="1"/>
            <rFont val="Calibri"/>
            <family val="2"/>
            <scheme val="minor"/>
          </rPr>
          <t>Transaction Hash:
0x00638613c42fac93acf40c089e3a5a2924351a9e7ea8bba4eb25c24052078b7c</t>
        </r>
      </text>
    </comment>
    <comment ref="BV29" authorId="0" shapeId="0" xr:uid="{00000000-0006-0000-0500-000032000000}">
      <text>
        <r>
          <rPr>
            <sz val="11"/>
            <color theme="1"/>
            <rFont val="Calibri"/>
            <family val="2"/>
            <scheme val="minor"/>
          </rPr>
          <t>Transaction Hash:
0xd0d7cabc00b245ef177ada50a158950de30d669ff5fbb347fde8ab811bb357ea</t>
        </r>
      </text>
    </comment>
    <comment ref="BW29" authorId="0" shapeId="0" xr:uid="{00000000-0006-0000-0500-000033000000}">
      <text>
        <r>
          <rPr>
            <sz val="11"/>
            <color theme="1"/>
            <rFont val="Calibri"/>
            <family val="2"/>
            <scheme val="minor"/>
          </rPr>
          <t>Transaction Hash:
0x407534590ca2023400670f2b67392da267728c9dd7feacf711276154cde29951</t>
        </r>
      </text>
    </comment>
    <comment ref="BX29" authorId="0" shapeId="0" xr:uid="{00000000-0006-0000-0500-000034000000}">
      <text>
        <r>
          <rPr>
            <sz val="11"/>
            <color theme="1"/>
            <rFont val="Calibri"/>
            <family val="2"/>
            <scheme val="minor"/>
          </rPr>
          <t>Transaction Hash:
0xbc083e718bba51242c1fe8f8f7a1813a67df9ea6886cf736d7bf452dd2ce53ed</t>
        </r>
      </text>
    </comment>
    <comment ref="BY29" authorId="0" shapeId="0" xr:uid="{00000000-0006-0000-0500-000035000000}">
      <text>
        <r>
          <rPr>
            <sz val="11"/>
            <color theme="1"/>
            <rFont val="Calibri"/>
            <family val="2"/>
            <scheme val="minor"/>
          </rPr>
          <t>Transaction Hash:
0x290dedf1e64a9a2a93cbcc50104845f9fd1a17c55dc82f8b2ac6976586fe4042</t>
        </r>
      </text>
    </comment>
    <comment ref="BZ29" authorId="0" shapeId="0" xr:uid="{00000000-0006-0000-0500-000036000000}">
      <text>
        <r>
          <rPr>
            <sz val="11"/>
            <color theme="1"/>
            <rFont val="Calibri"/>
            <family val="2"/>
            <scheme val="minor"/>
          </rPr>
          <t>Transaction Hash:
0x06bec3c88e0dcb11dd76b1ec62c8fef8c10dfa1d0a278afb8c763fdc9108651b</t>
        </r>
      </text>
    </comment>
    <comment ref="CA29" authorId="0" shapeId="0" xr:uid="{00000000-0006-0000-0500-000037000000}">
      <text>
        <r>
          <rPr>
            <sz val="11"/>
            <color theme="1"/>
            <rFont val="Calibri"/>
            <family val="2"/>
            <scheme val="minor"/>
          </rPr>
          <t>Transaction Hash:
0x2272476bf4bb9bad02720204757895b2e4d72ce79bc8bda2b72681ea29207e4d</t>
        </r>
      </text>
    </comment>
    <comment ref="CB29" authorId="0" shapeId="0" xr:uid="{00000000-0006-0000-0500-000038000000}">
      <text>
        <r>
          <rPr>
            <sz val="11"/>
            <color theme="1"/>
            <rFont val="Calibri"/>
            <family val="2"/>
            <scheme val="minor"/>
          </rPr>
          <t>Transaction Hash:
0x8cbd9dd929713ff1b671334bc0faf84f14569422cd9b342b59ad5dd90c995499</t>
        </r>
      </text>
    </comment>
    <comment ref="CC29" authorId="0" shapeId="0" xr:uid="{00000000-0006-0000-0500-000039000000}">
      <text>
        <r>
          <rPr>
            <sz val="11"/>
            <color theme="1"/>
            <rFont val="Calibri"/>
            <family val="2"/>
            <scheme val="minor"/>
          </rPr>
          <t>Transaction Hash:
0xe582b00bffe4ecc871ce2d2ef1995870214035decabe025c246c2a4bedb5cc6f</t>
        </r>
      </text>
    </comment>
    <comment ref="CD29" authorId="0" shapeId="0" xr:uid="{00000000-0006-0000-0500-00003A000000}">
      <text>
        <r>
          <rPr>
            <sz val="11"/>
            <color theme="1"/>
            <rFont val="Calibri"/>
            <family val="2"/>
            <scheme val="minor"/>
          </rPr>
          <t>Transaction Hash:
0x4cce7fc13547378a817eaf118287ce839ba140b7bcc9fbe59f82cb069148979c</t>
        </r>
      </text>
    </comment>
    <comment ref="CE29" authorId="0" shapeId="0" xr:uid="{00000000-0006-0000-0500-00003B000000}">
      <text>
        <r>
          <rPr>
            <sz val="11"/>
            <color theme="1"/>
            <rFont val="Calibri"/>
            <family val="2"/>
            <scheme val="minor"/>
          </rPr>
          <t>Transaction Hash:
0x0c8d3ed5b026ab90aff2591416c4429a4c593e95a64dcf30b1171bc72a9caa79</t>
        </r>
      </text>
    </comment>
    <comment ref="CF29" authorId="0" shapeId="0" xr:uid="{00000000-0006-0000-0500-00003C000000}">
      <text>
        <r>
          <rPr>
            <sz val="11"/>
            <color theme="1"/>
            <rFont val="Calibri"/>
            <family val="2"/>
            <scheme val="minor"/>
          </rPr>
          <t>Transaction Hash:
0xd64aba19f49481aafd95364160d2681829cb1471abd46b6830aad3ea5b122fcb</t>
        </r>
      </text>
    </comment>
    <comment ref="CG29" authorId="0" shapeId="0" xr:uid="{00000000-0006-0000-0500-00003D000000}">
      <text>
        <r>
          <rPr>
            <sz val="11"/>
            <color theme="1"/>
            <rFont val="Calibri"/>
            <family val="2"/>
            <scheme val="minor"/>
          </rPr>
          <t>Transaction Hash:
0x37099fdf55389c9f63e62cb4af4eedd871cf03dfdb3653bdf047573bd0ac869f</t>
        </r>
      </text>
    </comment>
    <comment ref="CH29" authorId="0" shapeId="0" xr:uid="{00000000-0006-0000-0500-00003E000000}">
      <text>
        <r>
          <rPr>
            <sz val="11"/>
            <color theme="1"/>
            <rFont val="Calibri"/>
            <family val="2"/>
            <scheme val="minor"/>
          </rPr>
          <t>Transaction Hash:
0xabeeae7cb486e14bea9d50472a22da4f42cb6887b3297e1225cc43640d708ce8</t>
        </r>
      </text>
    </comment>
    <comment ref="CI29" authorId="0" shapeId="0" xr:uid="{00000000-0006-0000-0500-00003F000000}">
      <text>
        <r>
          <rPr>
            <sz val="11"/>
            <color theme="1"/>
            <rFont val="Calibri"/>
            <family val="2"/>
            <scheme val="minor"/>
          </rPr>
          <t>Transaction Hash:
0x9487db45b560443b5f0c9ecd201bd6f03e61b7f635c16ca009a0d713e20e6d0c</t>
        </r>
      </text>
    </comment>
    <comment ref="CJ29" authorId="0" shapeId="0" xr:uid="{00000000-0006-0000-0500-000040000000}">
      <text>
        <r>
          <rPr>
            <sz val="11"/>
            <color theme="1"/>
            <rFont val="Calibri"/>
            <family val="2"/>
            <scheme val="minor"/>
          </rPr>
          <t>Transaction Hash:
0x303e47e749b14433631c8f64af304816f2ca57387a277ee9178346059fa91cbf</t>
        </r>
      </text>
    </comment>
    <comment ref="CK29" authorId="0" shapeId="0" xr:uid="{00000000-0006-0000-0500-000041000000}">
      <text>
        <r>
          <rPr>
            <sz val="11"/>
            <color theme="1"/>
            <rFont val="Calibri"/>
            <family val="2"/>
            <scheme val="minor"/>
          </rPr>
          <t>Transaction Hash:
0x4b2d264a674d8dd8e0655fa7011a4d62ed1fe3a9d4030af51123b8c5afc220fd</t>
        </r>
      </text>
    </comment>
    <comment ref="CL29" authorId="0" shapeId="0" xr:uid="{00000000-0006-0000-0500-000042000000}">
      <text>
        <r>
          <rPr>
            <sz val="11"/>
            <color theme="1"/>
            <rFont val="Calibri"/>
            <family val="2"/>
            <scheme val="minor"/>
          </rPr>
          <t>Transaction Hash:
0x6de06e22c86049e40490ce75a0482b44f6a6ab530d55c23becdc42133b52998b</t>
        </r>
      </text>
    </comment>
    <comment ref="CM29" authorId="0" shapeId="0" xr:uid="{00000000-0006-0000-0500-000043000000}">
      <text>
        <r>
          <rPr>
            <sz val="11"/>
            <color theme="1"/>
            <rFont val="Calibri"/>
            <family val="2"/>
            <scheme val="minor"/>
          </rPr>
          <t>Transaction Hash:
0x2dcfeb912ce06f6ba806ce2f710024b821a488eebd582cf6983d0830d756a375</t>
        </r>
      </text>
    </comment>
    <comment ref="CN29" authorId="0" shapeId="0" xr:uid="{00000000-0006-0000-0500-000044000000}">
      <text>
        <r>
          <rPr>
            <sz val="11"/>
            <color theme="1"/>
            <rFont val="Calibri"/>
            <family val="2"/>
            <scheme val="minor"/>
          </rPr>
          <t>Transaction Hash:
0x2e5546fd789093d615da3972feedd1bafe8068123e8ef2bc1b551fa393073721</t>
        </r>
      </text>
    </comment>
    <comment ref="CO29" authorId="0" shapeId="0" xr:uid="{00000000-0006-0000-0500-000045000000}">
      <text>
        <r>
          <rPr>
            <sz val="11"/>
            <color theme="1"/>
            <rFont val="Calibri"/>
            <family val="2"/>
            <scheme val="minor"/>
          </rPr>
          <t>Transaction Hash:
0x4b88a7c979ff601ce8a3260b8cddd0a12b9d8cdc4f31d1432152e3667a4c931b</t>
        </r>
      </text>
    </comment>
    <comment ref="CP29" authorId="0" shapeId="0" xr:uid="{00000000-0006-0000-0500-000046000000}">
      <text>
        <r>
          <rPr>
            <sz val="11"/>
            <color theme="1"/>
            <rFont val="Calibri"/>
            <family val="2"/>
            <scheme val="minor"/>
          </rPr>
          <t>Transaction Hash:
0xda1cce656def467106eab98778956373f0aa40ffb5d1904b3b347df8cfd2b094</t>
        </r>
      </text>
    </comment>
    <comment ref="CQ29" authorId="0" shapeId="0" xr:uid="{00000000-0006-0000-0500-000047000000}">
      <text>
        <r>
          <rPr>
            <sz val="11"/>
            <color theme="1"/>
            <rFont val="Calibri"/>
            <family val="2"/>
            <scheme val="minor"/>
          </rPr>
          <t>Transaction Hash:
0x10fbc02e697385f85978ecb1698bbf21f319bb76b0ccfdcbe3c18c6b3fe0ce13</t>
        </r>
      </text>
    </comment>
    <comment ref="CR29" authorId="0" shapeId="0" xr:uid="{00000000-0006-0000-0500-000048000000}">
      <text>
        <r>
          <rPr>
            <sz val="11"/>
            <color theme="1"/>
            <rFont val="Calibri"/>
            <family val="2"/>
            <scheme val="minor"/>
          </rPr>
          <t>Transaction Hash:
0xd2f006d4780ac32ba88d36e24bd14888d656dca06e12884248a85054244ff076</t>
        </r>
      </text>
    </comment>
    <comment ref="CS29" authorId="0" shapeId="0" xr:uid="{00000000-0006-0000-0500-000049000000}">
      <text>
        <r>
          <rPr>
            <sz val="11"/>
            <color theme="1"/>
            <rFont val="Calibri"/>
            <family val="2"/>
            <scheme val="minor"/>
          </rPr>
          <t>Transaction Hash:
0xd28b8463d35ac3ff5985bdeff25b5f13d85fb89e4639361eb8a25793d938794d</t>
        </r>
      </text>
    </comment>
    <comment ref="CT29" authorId="0" shapeId="0" xr:uid="{00000000-0006-0000-0500-00004A000000}">
      <text>
        <r>
          <rPr>
            <sz val="11"/>
            <color theme="1"/>
            <rFont val="Calibri"/>
            <family val="2"/>
            <scheme val="minor"/>
          </rPr>
          <t>Transaction Hash:
0x0baeccdd491d4785d0d8203721d29d08bc01ce1e69759407d66fb2805a8f8196</t>
        </r>
      </text>
    </comment>
    <comment ref="CU29" authorId="0" shapeId="0" xr:uid="{00000000-0006-0000-0500-00004B000000}">
      <text>
        <r>
          <rPr>
            <sz val="11"/>
            <color theme="1"/>
            <rFont val="Calibri"/>
            <family val="2"/>
            <scheme val="minor"/>
          </rPr>
          <t>Transaction Hash:
0x625f76498813e3cf792856fa37b7e4f810e85bd5cea1db132d4b4d0578135437</t>
        </r>
      </text>
    </comment>
    <comment ref="CV29" authorId="0" shapeId="0" xr:uid="{00000000-0006-0000-0500-00004C000000}">
      <text>
        <r>
          <rPr>
            <sz val="11"/>
            <color theme="1"/>
            <rFont val="Calibri"/>
            <family val="2"/>
            <scheme val="minor"/>
          </rPr>
          <t>Transaction Hash:
0x36065563910be2cd6b0ce0592273b9f6380a1fa60f1d369fe34de161c5b589f2</t>
        </r>
      </text>
    </comment>
    <comment ref="CW29" authorId="0" shapeId="0" xr:uid="{00000000-0006-0000-0500-00004D000000}">
      <text>
        <r>
          <rPr>
            <sz val="11"/>
            <color theme="1"/>
            <rFont val="Calibri"/>
            <family val="2"/>
            <scheme val="minor"/>
          </rPr>
          <t>Transaction Hash:
0x49619ac696d5a5ea4df8b70c69815818acdcec598aab11cc33dda680e99aa250</t>
        </r>
      </text>
    </comment>
    <comment ref="CX29" authorId="0" shapeId="0" xr:uid="{00000000-0006-0000-0500-00004E000000}">
      <text>
        <r>
          <rPr>
            <sz val="11"/>
            <color theme="1"/>
            <rFont val="Calibri"/>
            <family val="2"/>
            <scheme val="minor"/>
          </rPr>
          <t>Transaction Hash:
0x7f334c6e4662fc6e871c654caefcf70bdadc696b590e1bf35cbf0e7fad073c03</t>
        </r>
      </text>
    </comment>
    <comment ref="CY29" authorId="0" shapeId="0" xr:uid="{00000000-0006-0000-0500-00004F000000}">
      <text>
        <r>
          <rPr>
            <sz val="11"/>
            <color theme="1"/>
            <rFont val="Calibri"/>
            <family val="2"/>
            <scheme val="minor"/>
          </rPr>
          <t>Transaction Hash:
0xe7e97fc39e30a1e086c4354da4f4140f52795ea0c131836914dc0f4c44c42ada</t>
        </r>
      </text>
    </comment>
    <comment ref="CZ29" authorId="0" shapeId="0" xr:uid="{00000000-0006-0000-0500-000050000000}">
      <text>
        <r>
          <rPr>
            <sz val="11"/>
            <color theme="1"/>
            <rFont val="Calibri"/>
            <family val="2"/>
            <scheme val="minor"/>
          </rPr>
          <t>Transaction Hash:
0x9f5cd29af668903402d24104c6fad36477cf5460d05d0b7b918dde652e7b672c</t>
        </r>
      </text>
    </comment>
    <comment ref="DA29" authorId="0" shapeId="0" xr:uid="{00000000-0006-0000-0500-000051000000}">
      <text>
        <r>
          <rPr>
            <sz val="11"/>
            <color theme="1"/>
            <rFont val="Calibri"/>
            <family val="2"/>
            <scheme val="minor"/>
          </rPr>
          <t>Transaction Hash:
0xfb38e630b963b7a538c35f21d43cbb83222b42b726c25cd1e2b5a8c86e58c64f</t>
        </r>
      </text>
    </comment>
    <comment ref="DB29" authorId="0" shapeId="0" xr:uid="{00000000-0006-0000-0500-000052000000}">
      <text>
        <r>
          <rPr>
            <sz val="11"/>
            <color theme="1"/>
            <rFont val="Calibri"/>
            <family val="2"/>
            <scheme val="minor"/>
          </rPr>
          <t>Transaction Hash:
0x50d5d4c14aa9ecd7dd1e5676f4b73ce2fc5012f1d026bb2008534a8894650d5b</t>
        </r>
      </text>
    </comment>
    <comment ref="DC29" authorId="0" shapeId="0" xr:uid="{00000000-0006-0000-0500-000053000000}">
      <text>
        <r>
          <rPr>
            <sz val="11"/>
            <color theme="1"/>
            <rFont val="Calibri"/>
            <family val="2"/>
            <scheme val="minor"/>
          </rPr>
          <t>Transaction Hash:
0x3a0f32e5aca29d31b0c30e44b7362df9519ac1d42d025888756168ee77cfe2ea</t>
        </r>
      </text>
    </comment>
    <comment ref="DD29" authorId="0" shapeId="0" xr:uid="{00000000-0006-0000-0500-000054000000}">
      <text>
        <r>
          <rPr>
            <sz val="11"/>
            <color theme="1"/>
            <rFont val="Calibri"/>
            <family val="2"/>
            <scheme val="minor"/>
          </rPr>
          <t>Transaction Hash:
0xe56d4055e1766639e14cf0584caf03f9ca229935b141b75a870735a2270d597e</t>
        </r>
      </text>
    </comment>
    <comment ref="DE29" authorId="0" shapeId="0" xr:uid="{00000000-0006-0000-0500-000055000000}">
      <text>
        <r>
          <rPr>
            <sz val="11"/>
            <color theme="1"/>
            <rFont val="Calibri"/>
            <family val="2"/>
            <scheme val="minor"/>
          </rPr>
          <t>Transaction Hash:
0xc6551022976643c58b01ff2b960558cc12b8eb75090c865e70ca95fb30a5533c</t>
        </r>
      </text>
    </comment>
    <comment ref="DF29" authorId="0" shapeId="0" xr:uid="{00000000-0006-0000-0500-000056000000}">
      <text>
        <r>
          <rPr>
            <sz val="11"/>
            <color theme="1"/>
            <rFont val="Calibri"/>
            <family val="2"/>
            <scheme val="minor"/>
          </rPr>
          <t>Transaction Hash:
0x48fe408e851c9268ca18d0ec9c7a1fb1e55fa3a45e34f7b605cc4ca7ad2746f2</t>
        </r>
      </text>
    </comment>
    <comment ref="DG29" authorId="0" shapeId="0" xr:uid="{00000000-0006-0000-0500-000057000000}">
      <text>
        <r>
          <rPr>
            <sz val="11"/>
            <color theme="1"/>
            <rFont val="Calibri"/>
            <family val="2"/>
            <scheme val="minor"/>
          </rPr>
          <t>Transaction Hash:
0x5348cad71117775688085494d5d70f97f4df7744d8b5d0d232e5f9349e7a913c</t>
        </r>
      </text>
    </comment>
    <comment ref="DH29" authorId="0" shapeId="0" xr:uid="{00000000-0006-0000-0500-000058000000}">
      <text>
        <r>
          <rPr>
            <sz val="11"/>
            <color theme="1"/>
            <rFont val="Calibri"/>
            <family val="2"/>
            <scheme val="minor"/>
          </rPr>
          <t>Transaction Hash:
0xb470daf1a7bc043a0ae4ebcc58f210d33befb25421b648e750968418422f1c9d</t>
        </r>
      </text>
    </comment>
    <comment ref="DI29" authorId="0" shapeId="0" xr:uid="{00000000-0006-0000-0500-000059000000}">
      <text>
        <r>
          <rPr>
            <sz val="11"/>
            <color theme="1"/>
            <rFont val="Calibri"/>
            <family val="2"/>
            <scheme val="minor"/>
          </rPr>
          <t>Transaction Hash:
0xd23c36808d27d4976006c956d77ebe44e9826cf667eb9a37d0fa9451f158a676</t>
        </r>
      </text>
    </comment>
    <comment ref="DJ29" authorId="0" shapeId="0" xr:uid="{00000000-0006-0000-0500-00005A000000}">
      <text>
        <r>
          <rPr>
            <sz val="11"/>
            <color theme="1"/>
            <rFont val="Calibri"/>
            <family val="2"/>
            <scheme val="minor"/>
          </rPr>
          <t>Transaction Hash:
0x2182c58077f3495eb4088f5d23af5c9c1684cda7e2efe38ea15048b252b015c5</t>
        </r>
      </text>
    </comment>
    <comment ref="DK29" authorId="0" shapeId="0" xr:uid="{00000000-0006-0000-0500-00005B000000}">
      <text>
        <r>
          <rPr>
            <sz val="11"/>
            <color theme="1"/>
            <rFont val="Calibri"/>
            <family val="2"/>
            <scheme val="minor"/>
          </rPr>
          <t>Transaction Hash:
0x37068f180a2668b93fc8d554c0fde02fdbf8ae721252b3516cde10ed9877d05c</t>
        </r>
      </text>
    </comment>
    <comment ref="DL29" authorId="0" shapeId="0" xr:uid="{00000000-0006-0000-0500-00005C000000}">
      <text>
        <r>
          <rPr>
            <sz val="11"/>
            <color theme="1"/>
            <rFont val="Calibri"/>
            <family val="2"/>
            <scheme val="minor"/>
          </rPr>
          <t>Transaction Hash:
0xeadc4d7e49ba62302671dc589c5ff9650286563390ca8da4f6257a46cdec4cae</t>
        </r>
      </text>
    </comment>
    <comment ref="DM29" authorId="0" shapeId="0" xr:uid="{00000000-0006-0000-0500-00005D000000}">
      <text>
        <r>
          <rPr>
            <sz val="11"/>
            <color theme="1"/>
            <rFont val="Calibri"/>
            <family val="2"/>
            <scheme val="minor"/>
          </rPr>
          <t>Transaction Hash:
0xf9117a0c2bf23c39ebfec94570ac0ceeffe71444689c94de4da144d7d7d95dc6</t>
        </r>
      </text>
    </comment>
    <comment ref="DN29" authorId="0" shapeId="0" xr:uid="{00000000-0006-0000-0500-00005E000000}">
      <text>
        <r>
          <rPr>
            <sz val="11"/>
            <color theme="1"/>
            <rFont val="Calibri"/>
            <family val="2"/>
            <scheme val="minor"/>
          </rPr>
          <t>Transaction Hash:
0x8739d2e8a390c15adb8a727eed888be2993c7d26fa2a12c31f2917d30a6a9383</t>
        </r>
      </text>
    </comment>
    <comment ref="DO29" authorId="0" shapeId="0" xr:uid="{00000000-0006-0000-0500-00005F000000}">
      <text>
        <r>
          <rPr>
            <sz val="11"/>
            <color theme="1"/>
            <rFont val="Calibri"/>
            <family val="2"/>
            <scheme val="minor"/>
          </rPr>
          <t>Transaction Hash:
0x68ca7e4ad57c362fd9c4b838d37c91fa36c1d6bca101ef5ba3d6d6460d969597</t>
        </r>
      </text>
    </comment>
    <comment ref="DP29" authorId="0" shapeId="0" xr:uid="{00000000-0006-0000-0500-000060000000}">
      <text>
        <r>
          <rPr>
            <sz val="11"/>
            <color theme="1"/>
            <rFont val="Calibri"/>
            <family val="2"/>
            <scheme val="minor"/>
          </rPr>
          <t>Transaction Hash:
0x4f3de69d44cef2a1a54eb0e3b6345d1f1cba1b4bcacf8651e09fd8b7bc09c948</t>
        </r>
      </text>
    </comment>
    <comment ref="DQ29" authorId="0" shapeId="0" xr:uid="{00000000-0006-0000-0500-000061000000}">
      <text>
        <r>
          <rPr>
            <sz val="11"/>
            <color theme="1"/>
            <rFont val="Calibri"/>
            <family val="2"/>
            <scheme val="minor"/>
          </rPr>
          <t>Transaction Hash:
0x494b57d7788ac693b59c5fad240cb94281e6768ef744509469614c4d92ed5f1d</t>
        </r>
      </text>
    </comment>
    <comment ref="DR29" authorId="0" shapeId="0" xr:uid="{00000000-0006-0000-0500-000062000000}">
      <text>
        <r>
          <rPr>
            <sz val="11"/>
            <color theme="1"/>
            <rFont val="Calibri"/>
            <family val="2"/>
            <scheme val="minor"/>
          </rPr>
          <t>Transaction Hash:
0x22b2a67ab41b566fd38d701400beb7bff0c2aba43541ef495838c0bd3079ce1d</t>
        </r>
      </text>
    </comment>
    <comment ref="DS29" authorId="0" shapeId="0" xr:uid="{00000000-0006-0000-0500-000063000000}">
      <text>
        <r>
          <rPr>
            <sz val="11"/>
            <color theme="1"/>
            <rFont val="Calibri"/>
            <family val="2"/>
            <scheme val="minor"/>
          </rPr>
          <t>Transaction Hash:
0xa7c8b87bfbbb4dc19f4eb5b25ca471940699994df6b1db7241ec5d6ae2aec233</t>
        </r>
      </text>
    </comment>
    <comment ref="DT29" authorId="0" shapeId="0" xr:uid="{00000000-0006-0000-0500-000064000000}">
      <text>
        <r>
          <rPr>
            <sz val="11"/>
            <color theme="1"/>
            <rFont val="Calibri"/>
            <family val="2"/>
            <scheme val="minor"/>
          </rPr>
          <t>Transaction Hash:
0x18d68cc419831ff02f577a0d65fd559e4abd6fdd626882c5b1ced7bab7cbc03c</t>
        </r>
      </text>
    </comment>
    <comment ref="DU29" authorId="0" shapeId="0" xr:uid="{00000000-0006-0000-0500-000065000000}">
      <text>
        <r>
          <rPr>
            <sz val="11"/>
            <color theme="1"/>
            <rFont val="Calibri"/>
            <family val="2"/>
            <scheme val="minor"/>
          </rPr>
          <t>Transaction Hash:
0xc45769f42e755bfa6dc83973438cbf5c58a4cf15824659c645099a9149d8d3cd</t>
        </r>
      </text>
    </comment>
    <comment ref="DV29" authorId="0" shapeId="0" xr:uid="{00000000-0006-0000-0500-000066000000}">
      <text>
        <r>
          <rPr>
            <sz val="11"/>
            <color theme="1"/>
            <rFont val="Calibri"/>
            <family val="2"/>
            <scheme val="minor"/>
          </rPr>
          <t>Transaction Hash:
0x6e8e28769010c034ea0436535e4fb8d5fd25abbbd0c7d826a990fbbb8d8f50b4</t>
        </r>
      </text>
    </comment>
    <comment ref="DW29" authorId="0" shapeId="0" xr:uid="{00000000-0006-0000-0500-000067000000}">
      <text>
        <r>
          <rPr>
            <sz val="11"/>
            <color theme="1"/>
            <rFont val="Calibri"/>
            <family val="2"/>
            <scheme val="minor"/>
          </rPr>
          <t>Transaction Hash:
0x33a20d440ec9d71d5ff3b819010e5533ce483499d5f56876cf7ee50595c4d3ab</t>
        </r>
      </text>
    </comment>
    <comment ref="DX29" authorId="0" shapeId="0" xr:uid="{00000000-0006-0000-0500-000068000000}">
      <text>
        <r>
          <rPr>
            <sz val="11"/>
            <color theme="1"/>
            <rFont val="Calibri"/>
            <family val="2"/>
            <scheme val="minor"/>
          </rPr>
          <t>Transaction Hash:
0xb6cdc06f63048f77ea849c40c1b064b9c0009945f5a56a1c32761939552b0856</t>
        </r>
      </text>
    </comment>
    <comment ref="DY29" authorId="0" shapeId="0" xr:uid="{00000000-0006-0000-0500-000069000000}">
      <text>
        <r>
          <rPr>
            <sz val="11"/>
            <color theme="1"/>
            <rFont val="Calibri"/>
            <family val="2"/>
            <scheme val="minor"/>
          </rPr>
          <t>Transaction Hash:
0x690f7634b3c5e137ca5505f73641175a115480571720b41be1a4ef4c262e9774</t>
        </r>
      </text>
    </comment>
    <comment ref="DZ29" authorId="0" shapeId="0" xr:uid="{00000000-0006-0000-0500-00006A000000}">
      <text>
        <r>
          <rPr>
            <sz val="11"/>
            <color theme="1"/>
            <rFont val="Calibri"/>
            <family val="2"/>
            <scheme val="minor"/>
          </rPr>
          <t>Transaction Hash:
0xd55927b1973e54c0338407aa4b080c1fd9199c39c9f9757c543139759fcf2bf9</t>
        </r>
      </text>
    </comment>
    <comment ref="EA29" authorId="0" shapeId="0" xr:uid="{00000000-0006-0000-0500-00006B000000}">
      <text>
        <r>
          <rPr>
            <sz val="11"/>
            <color theme="1"/>
            <rFont val="Calibri"/>
            <family val="2"/>
            <scheme val="minor"/>
          </rPr>
          <t>Transaction Hash:
0x1a9dd9afd3eb0b6e077a0d244a519573a3ba0a3dc69b93424a0b20f5f3fe878d</t>
        </r>
      </text>
    </comment>
    <comment ref="EB29" authorId="0" shapeId="0" xr:uid="{00000000-0006-0000-0500-00006C000000}">
      <text>
        <r>
          <rPr>
            <sz val="11"/>
            <color theme="1"/>
            <rFont val="Calibri"/>
            <family val="2"/>
            <scheme val="minor"/>
          </rPr>
          <t>Transaction Hash:
0x776d724ab82f5cb85cd4f638840d1118bd4ad39c36348f4fce20fae5ea9ea890</t>
        </r>
      </text>
    </comment>
    <comment ref="EC29" authorId="0" shapeId="0" xr:uid="{00000000-0006-0000-0500-00006D000000}">
      <text>
        <r>
          <rPr>
            <sz val="11"/>
            <color theme="1"/>
            <rFont val="Calibri"/>
            <family val="2"/>
            <scheme val="minor"/>
          </rPr>
          <t>Transaction Hash:
0x186cc242696abf45d8cc8c14cea3b4639611ccd5ad7b40e1186effecb15a47f2</t>
        </r>
      </text>
    </comment>
    <comment ref="ED29" authorId="0" shapeId="0" xr:uid="{00000000-0006-0000-0500-00006E000000}">
      <text>
        <r>
          <rPr>
            <sz val="11"/>
            <color theme="1"/>
            <rFont val="Calibri"/>
            <family val="2"/>
            <scheme val="minor"/>
          </rPr>
          <t>Transaction Hash:
0x4df4fc8f24842307eebeada69f78f46747abcd6e9fbcfcaf04ac3f49f81f74b4</t>
        </r>
      </text>
    </comment>
    <comment ref="EE29" authorId="0" shapeId="0" xr:uid="{00000000-0006-0000-0500-00006F000000}">
      <text>
        <r>
          <rPr>
            <sz val="11"/>
            <color theme="1"/>
            <rFont val="Calibri"/>
            <family val="2"/>
            <scheme val="minor"/>
          </rPr>
          <t>Transaction Hash:
0xeaff62a1ddc30daae53a895373a7ec47d5dd15fcd1ac4113cc2f174a586727e1</t>
        </r>
      </text>
    </comment>
    <comment ref="EF29" authorId="0" shapeId="0" xr:uid="{00000000-0006-0000-0500-000070000000}">
      <text>
        <r>
          <rPr>
            <sz val="11"/>
            <color theme="1"/>
            <rFont val="Calibri"/>
            <family val="2"/>
            <scheme val="minor"/>
          </rPr>
          <t>Transaction Hash:
0x76e1d479caf19702ae3786e3d2f8a14ac758a9c32527dcfb5ad316e48288cb3d</t>
        </r>
      </text>
    </comment>
    <comment ref="EG29" authorId="0" shapeId="0" xr:uid="{00000000-0006-0000-0500-000071000000}">
      <text>
        <r>
          <rPr>
            <sz val="11"/>
            <color theme="1"/>
            <rFont val="Calibri"/>
            <family val="2"/>
            <scheme val="minor"/>
          </rPr>
          <t>Transaction Hash:
0xf30e9d7bf023fa023c20ed2e739240ec03539d5c3e8c35a8bd5b8b7469729ba7</t>
        </r>
      </text>
    </comment>
    <comment ref="EH29" authorId="0" shapeId="0" xr:uid="{00000000-0006-0000-0500-000072000000}">
      <text>
        <r>
          <rPr>
            <sz val="11"/>
            <color theme="1"/>
            <rFont val="Calibri"/>
            <family val="2"/>
            <scheme val="minor"/>
          </rPr>
          <t>Transaction Hash:
0x7b5f4c11cf184628b5d97e7708b4a0c6e177c1ccd7becbe420307e1ecc81d3dd</t>
        </r>
      </text>
    </comment>
    <comment ref="EI29" authorId="0" shapeId="0" xr:uid="{00000000-0006-0000-0500-000073000000}">
      <text>
        <r>
          <rPr>
            <sz val="11"/>
            <color theme="1"/>
            <rFont val="Calibri"/>
            <family val="2"/>
            <scheme val="minor"/>
          </rPr>
          <t>Transaction Hash:
0xbec4122c936453da7c6150ad860a6956948ba443b27724f3db4e2967e71432b3</t>
        </r>
      </text>
    </comment>
    <comment ref="EJ29" authorId="0" shapeId="0" xr:uid="{00000000-0006-0000-0500-000074000000}">
      <text>
        <r>
          <rPr>
            <sz val="11"/>
            <color theme="1"/>
            <rFont val="Calibri"/>
            <family val="2"/>
            <scheme val="minor"/>
          </rPr>
          <t>Transaction Hash:
0xee1eb046749658b3e680aa55e1e2a8cc26815807d571ce3e06a36e0ae864144e</t>
        </r>
      </text>
    </comment>
    <comment ref="EK29" authorId="0" shapeId="0" xr:uid="{00000000-0006-0000-0500-000075000000}">
      <text>
        <r>
          <rPr>
            <sz val="11"/>
            <color theme="1"/>
            <rFont val="Calibri"/>
            <family val="2"/>
            <scheme val="minor"/>
          </rPr>
          <t>Transaction Hash:
0x7c4b6b9ddbdf710d9a5901a71c2a4e6bd44412dbca1756c6c6ddfe2290bd36be</t>
        </r>
      </text>
    </comment>
    <comment ref="EL29" authorId="0" shapeId="0" xr:uid="{00000000-0006-0000-0500-000076000000}">
      <text>
        <r>
          <rPr>
            <sz val="11"/>
            <color theme="1"/>
            <rFont val="Calibri"/>
            <family val="2"/>
            <scheme val="minor"/>
          </rPr>
          <t>Transaction Hash:
0xfa143fa2778712c5a9d2e76c2373dc383e82e92ab53b49c2e825151e6dd06abf</t>
        </r>
      </text>
    </comment>
    <comment ref="EM29" authorId="0" shapeId="0" xr:uid="{00000000-0006-0000-0500-000077000000}">
      <text>
        <r>
          <rPr>
            <sz val="11"/>
            <color theme="1"/>
            <rFont val="Calibri"/>
            <family val="2"/>
            <scheme val="minor"/>
          </rPr>
          <t>Transaction Hash:
0xbe1d369feeda6049367bf20e0174a272251188f74702244fdaf2cb5c7d8c570d</t>
        </r>
      </text>
    </comment>
    <comment ref="EN29" authorId="0" shapeId="0" xr:uid="{00000000-0006-0000-0500-000078000000}">
      <text>
        <r>
          <rPr>
            <sz val="11"/>
            <color theme="1"/>
            <rFont val="Calibri"/>
            <family val="2"/>
            <scheme val="minor"/>
          </rPr>
          <t>Transaction Hash:
0x65fe645aa4a4c866d35bc748de49cb2805012e1c49b7f1f9d2d282478b5ef986</t>
        </r>
      </text>
    </comment>
    <comment ref="AY30" authorId="0" shapeId="0" xr:uid="{00000000-0006-0000-0500-000079000000}">
      <text>
        <r>
          <rPr>
            <sz val="11"/>
            <color theme="1"/>
            <rFont val="Calibri"/>
            <family val="2"/>
            <scheme val="minor"/>
          </rPr>
          <t>Transaction Hash:
0x662f8ad48b2b5975e7b26fa52334fc862a80ca8b5ba07f73a1049007cb4ced45</t>
        </r>
      </text>
    </comment>
    <comment ref="AY31" authorId="0" shapeId="0" xr:uid="{00000000-0006-0000-0500-00007A000000}">
      <text>
        <r>
          <rPr>
            <sz val="11"/>
            <color theme="1"/>
            <rFont val="Calibri"/>
            <family val="2"/>
            <scheme val="minor"/>
          </rPr>
          <t>Transaction Hash:
0x4ff3605a14fa2e096ad7a585aca32c88b2d03cd4816c61b735a3955e9c71b49a</t>
        </r>
      </text>
    </comment>
    <comment ref="AZ31" authorId="0" shapeId="0" xr:uid="{00000000-0006-0000-0500-00007B000000}">
      <text>
        <r>
          <rPr>
            <sz val="11"/>
            <color theme="1"/>
            <rFont val="Calibri"/>
            <family val="2"/>
            <scheme val="minor"/>
          </rPr>
          <t>Transaction Hash:
0x7ff033f453598cbe684a6f02ba318dbc9d6f0c16ea11f6bc4a021223837f56a5</t>
        </r>
      </text>
    </comment>
    <comment ref="AY32" authorId="0" shapeId="0" xr:uid="{00000000-0006-0000-0500-00007C000000}">
      <text>
        <r>
          <rPr>
            <sz val="11"/>
            <color theme="1"/>
            <rFont val="Calibri"/>
            <family val="2"/>
            <scheme val="minor"/>
          </rPr>
          <t>Transaction Hash:
0x9cca8c1ad90b5d1de7024479f3bf4d3adc9d13897eb24dddbccd11f6f2800641</t>
        </r>
      </text>
    </comment>
    <comment ref="AZ32" authorId="0" shapeId="0" xr:uid="{00000000-0006-0000-0500-00007D000000}">
      <text>
        <r>
          <rPr>
            <sz val="11"/>
            <color theme="1"/>
            <rFont val="Calibri"/>
            <family val="2"/>
            <scheme val="minor"/>
          </rPr>
          <t>Transaction Hash:
0x62c0bb809eb9f972efbc4ba81b0d856a5f46194f2e930fa42df94637cf729344</t>
        </r>
      </text>
    </comment>
    <comment ref="AY33" authorId="0" shapeId="0" xr:uid="{00000000-0006-0000-0500-00007E000000}">
      <text>
        <r>
          <rPr>
            <sz val="11"/>
            <color theme="1"/>
            <rFont val="Calibri"/>
            <family val="2"/>
            <scheme val="minor"/>
          </rPr>
          <t>Transaction Hash:
0x3bc7070ab67f089ea9b652a7ff808200dd153efe868d3bd34373bfb533f62522</t>
        </r>
      </text>
    </comment>
    <comment ref="AY34" authorId="0" shapeId="0" xr:uid="{00000000-0006-0000-0500-00007F000000}">
      <text>
        <r>
          <rPr>
            <sz val="11"/>
            <color theme="1"/>
            <rFont val="Calibri"/>
            <family val="2"/>
            <scheme val="minor"/>
          </rPr>
          <t>Transaction Hash:
0x3c7c55ceff6e43f5acef1cc5d404e99e8f3dc279dba311710c309d89981c3233</t>
        </r>
      </text>
    </comment>
    <comment ref="AZ34" authorId="0" shapeId="0" xr:uid="{00000000-0006-0000-0500-000080000000}">
      <text>
        <r>
          <rPr>
            <sz val="11"/>
            <color theme="1"/>
            <rFont val="Calibri"/>
            <family val="2"/>
            <scheme val="minor"/>
          </rPr>
          <t>Transaction Hash:
0x9c2c0843d13a62638d85a33766356dbf83f82fad403e758645cfe9e141237b0a</t>
        </r>
      </text>
    </comment>
    <comment ref="BA34" authorId="0" shapeId="0" xr:uid="{00000000-0006-0000-0500-000081000000}">
      <text>
        <r>
          <rPr>
            <sz val="11"/>
            <color theme="1"/>
            <rFont val="Calibri"/>
            <family val="2"/>
            <scheme val="minor"/>
          </rPr>
          <t>Transaction Hash:
0xed9ba71f714ec99685429070ed6dda8bd928165082ac9fb13bcc860036d1b20b</t>
        </r>
      </text>
    </comment>
    <comment ref="BB34" authorId="0" shapeId="0" xr:uid="{00000000-0006-0000-0500-000082000000}">
      <text>
        <r>
          <rPr>
            <sz val="11"/>
            <color theme="1"/>
            <rFont val="Calibri"/>
            <family val="2"/>
            <scheme val="minor"/>
          </rPr>
          <t>Transaction Hash:
0x8b912326788c3b39eee9a522d48bcbfcceb178cad341e720abb8be9ea2c8e1cb</t>
        </r>
      </text>
    </comment>
    <comment ref="BC34" authorId="0" shapeId="0" xr:uid="{00000000-0006-0000-0500-000083000000}">
      <text>
        <r>
          <rPr>
            <sz val="11"/>
            <color theme="1"/>
            <rFont val="Calibri"/>
            <family val="2"/>
            <scheme val="minor"/>
          </rPr>
          <t>Transaction Hash:
0x5ed36fdfca263762d5e5e3a5cd6c6b3d3aabab0596457fc759b3e0d03b882d74</t>
        </r>
      </text>
    </comment>
    <comment ref="BD34" authorId="0" shapeId="0" xr:uid="{00000000-0006-0000-0500-000084000000}">
      <text>
        <r>
          <rPr>
            <sz val="11"/>
            <color theme="1"/>
            <rFont val="Calibri"/>
            <family val="2"/>
            <scheme val="minor"/>
          </rPr>
          <t>Transaction Hash:
0x76bdd96002325686040ab622fd7d06c7d5e6389102b7997f34de8cf763d68342</t>
        </r>
      </text>
    </comment>
    <comment ref="AY35" authorId="0" shapeId="0" xr:uid="{00000000-0006-0000-0500-000085000000}">
      <text>
        <r>
          <rPr>
            <sz val="11"/>
            <color theme="1"/>
            <rFont val="Calibri"/>
            <family val="2"/>
            <scheme val="minor"/>
          </rPr>
          <t>Transaction Hash:
0xe7e96414e9704995ba3ab2226f9f33618c710cad75dbeda3d2501df5453e47f6</t>
        </r>
      </text>
    </comment>
    <comment ref="AZ35" authorId="0" shapeId="0" xr:uid="{00000000-0006-0000-0500-000086000000}">
      <text>
        <r>
          <rPr>
            <sz val="11"/>
            <color theme="1"/>
            <rFont val="Calibri"/>
            <family val="2"/>
            <scheme val="minor"/>
          </rPr>
          <t>Transaction Hash:
0x80ecccb13359f33f24f2f464066539f09f1ad0ef84f5ad649d47fc1370824fe6</t>
        </r>
      </text>
    </comment>
    <comment ref="AY36" authorId="0" shapeId="0" xr:uid="{00000000-0006-0000-0500-000087000000}">
      <text>
        <r>
          <rPr>
            <sz val="11"/>
            <color theme="1"/>
            <rFont val="Calibri"/>
            <family val="2"/>
            <scheme val="minor"/>
          </rPr>
          <t>Transaction Hash:
0x02ad558e03203f30b8090043de559ee290342827d7d2e1a5e1befdef91366852</t>
        </r>
      </text>
    </comment>
    <comment ref="AY37" authorId="0" shapeId="0" xr:uid="{00000000-0006-0000-0500-000088000000}">
      <text>
        <r>
          <rPr>
            <sz val="11"/>
            <color theme="1"/>
            <rFont val="Calibri"/>
            <family val="2"/>
            <scheme val="minor"/>
          </rPr>
          <t>Transaction Hash:
0x1ab59cb19780cc32d00aa24c6ef8c744e28e70f9166dddb5dd843f2eb93bab9f</t>
        </r>
      </text>
    </comment>
    <comment ref="AY38" authorId="0" shapeId="0" xr:uid="{00000000-0006-0000-0500-000089000000}">
      <text>
        <r>
          <rPr>
            <sz val="11"/>
            <color theme="1"/>
            <rFont val="Calibri"/>
            <family val="2"/>
            <scheme val="minor"/>
          </rPr>
          <t>Transaction Hash:
0x1c6e66b6911929c40bf71b272945cb9a180e360a67fd88580f6213cfd246e15d</t>
        </r>
      </text>
    </comment>
    <comment ref="AY39" authorId="0" shapeId="0" xr:uid="{00000000-0006-0000-0500-00008A000000}">
      <text>
        <r>
          <rPr>
            <sz val="11"/>
            <color theme="1"/>
            <rFont val="Calibri"/>
            <family val="2"/>
            <scheme val="minor"/>
          </rPr>
          <t>Transaction Hash:
0xf8e288e8b7d8546bb56ce37b77357879dfa397923db809301183f691ad32a0e0</t>
        </r>
      </text>
    </comment>
    <comment ref="AY40" authorId="0" shapeId="0" xr:uid="{00000000-0006-0000-0500-00008B000000}">
      <text>
        <r>
          <rPr>
            <sz val="11"/>
            <color theme="1"/>
            <rFont val="Calibri"/>
            <family val="2"/>
            <scheme val="minor"/>
          </rPr>
          <t>Transaction Hash:
0x2c996f0ea77259ae7a85db2521b5757cf3c3c9b40314070d840a48c6bd037f3c</t>
        </r>
      </text>
    </comment>
    <comment ref="AY41" authorId="0" shapeId="0" xr:uid="{00000000-0006-0000-0500-00008C000000}">
      <text>
        <r>
          <rPr>
            <sz val="11"/>
            <color theme="1"/>
            <rFont val="Calibri"/>
            <family val="2"/>
            <scheme val="minor"/>
          </rPr>
          <t>Transaction Hash:
0x076c90e4959a88f21db595316ef6f2b11b8535e656bb940d71498c1ae6505c1e</t>
        </r>
      </text>
    </comment>
    <comment ref="AY42" authorId="0" shapeId="0" xr:uid="{00000000-0006-0000-0500-00008D000000}">
      <text>
        <r>
          <rPr>
            <sz val="11"/>
            <color theme="1"/>
            <rFont val="Calibri"/>
            <family val="2"/>
            <scheme val="minor"/>
          </rPr>
          <t>Transaction Hash:
0x30184138e1ddc38869ac0002dbf8444b8067ca3d7454a0ddcc7d20b566dc45ae</t>
        </r>
      </text>
    </comment>
    <comment ref="AY43" authorId="0" shapeId="0" xr:uid="{00000000-0006-0000-0500-00008E000000}">
      <text>
        <r>
          <rPr>
            <sz val="11"/>
            <color theme="1"/>
            <rFont val="Calibri"/>
            <family val="2"/>
            <scheme val="minor"/>
          </rPr>
          <t>Transaction Hash:
0xac2e81fa1fdcbe0f2505cb1ac29dbc39d883b0bfbd367fb97e1d7bb11dba6c83</t>
        </r>
      </text>
    </comment>
    <comment ref="AY44" authorId="0" shapeId="0" xr:uid="{00000000-0006-0000-0500-00008F000000}">
      <text>
        <r>
          <rPr>
            <sz val="11"/>
            <color theme="1"/>
            <rFont val="Calibri"/>
            <family val="2"/>
            <scheme val="minor"/>
          </rPr>
          <t>Transaction Hash:
0xa40ebfe2a1457c2414dc0cdd7a80a484efd1b2c2a3b52385d4d560fb77d703ce</t>
        </r>
      </text>
    </comment>
    <comment ref="AZ44" authorId="0" shapeId="0" xr:uid="{00000000-0006-0000-0500-000090000000}">
      <text>
        <r>
          <rPr>
            <sz val="11"/>
            <color theme="1"/>
            <rFont val="Calibri"/>
            <family val="2"/>
            <scheme val="minor"/>
          </rPr>
          <t>Transaction Hash:
0xd650aff232652f3a47fee9f97e0b73c5ebe7bee63198dcf39429e50e81ffcaa6</t>
        </r>
      </text>
    </comment>
    <comment ref="AY45" authorId="0" shapeId="0" xr:uid="{00000000-0006-0000-0500-000091000000}">
      <text>
        <r>
          <rPr>
            <sz val="11"/>
            <color theme="1"/>
            <rFont val="Calibri"/>
            <family val="2"/>
            <scheme val="minor"/>
          </rPr>
          <t>Transaction Hash:
0x51f991692c1fe4e8cbfa2b19f87c32685fe43ef4f03f098c82de4f208bd5eaaa</t>
        </r>
      </text>
    </comment>
    <comment ref="AZ45" authorId="0" shapeId="0" xr:uid="{00000000-0006-0000-0500-000092000000}">
      <text>
        <r>
          <rPr>
            <sz val="11"/>
            <color theme="1"/>
            <rFont val="Calibri"/>
            <family val="2"/>
            <scheme val="minor"/>
          </rPr>
          <t>Transaction Hash:
0x51c3e111e016572f433d85c65eb68e1f3b99c7ed2e1458593ecb0fbc13ef3fc6</t>
        </r>
      </text>
    </comment>
    <comment ref="AY46" authorId="0" shapeId="0" xr:uid="{00000000-0006-0000-0500-000093000000}">
      <text>
        <r>
          <rPr>
            <sz val="11"/>
            <color theme="1"/>
            <rFont val="Calibri"/>
            <family val="2"/>
            <scheme val="minor"/>
          </rPr>
          <t>Transaction Hash:
0x7afaeb4e4cd98fbfe0113e9b5913489b27bb69498d5d3067893ace4077e778c8</t>
        </r>
      </text>
    </comment>
    <comment ref="AY47" authorId="0" shapeId="0" xr:uid="{00000000-0006-0000-0500-000094000000}">
      <text>
        <r>
          <rPr>
            <sz val="11"/>
            <color theme="1"/>
            <rFont val="Calibri"/>
            <family val="2"/>
            <scheme val="minor"/>
          </rPr>
          <t>Transaction Hash:
0x1b4e77ff6ddd13af914a96dcdf09c26990cc59cb1a01f5c7a36c900c5c6090d4</t>
        </r>
      </text>
    </comment>
    <comment ref="AZ47" authorId="0" shapeId="0" xr:uid="{00000000-0006-0000-0500-000095000000}">
      <text>
        <r>
          <rPr>
            <sz val="11"/>
            <color theme="1"/>
            <rFont val="Calibri"/>
            <family val="2"/>
            <scheme val="minor"/>
          </rPr>
          <t>Transaction Hash:
0x8a5b4fb79af5ee766b3f79d81efb3728ceabb2798c3f824b92e5278b9fd5cfcb</t>
        </r>
      </text>
    </comment>
    <comment ref="AY48" authorId="0" shapeId="0" xr:uid="{00000000-0006-0000-0500-000096000000}">
      <text>
        <r>
          <rPr>
            <sz val="11"/>
            <color theme="1"/>
            <rFont val="Calibri"/>
            <family val="2"/>
            <scheme val="minor"/>
          </rPr>
          <t>Transaction Hash:
0x09e9a6efea479bed0f0248c6fd90eea53dae7ce834daf9ed7f3b449c18245110</t>
        </r>
      </text>
    </comment>
    <comment ref="AZ48" authorId="0" shapeId="0" xr:uid="{00000000-0006-0000-0500-000097000000}">
      <text>
        <r>
          <rPr>
            <sz val="11"/>
            <color theme="1"/>
            <rFont val="Calibri"/>
            <family val="2"/>
            <scheme val="minor"/>
          </rPr>
          <t>Transaction Hash:
0x3f724becd2d919171b16a51ab1e4a4a0609482a655397e28d1b422c095046c07</t>
        </r>
      </text>
    </comment>
    <comment ref="BA48" authorId="0" shapeId="0" xr:uid="{00000000-0006-0000-0500-000098000000}">
      <text>
        <r>
          <rPr>
            <sz val="11"/>
            <color theme="1"/>
            <rFont val="Calibri"/>
            <family val="2"/>
            <scheme val="minor"/>
          </rPr>
          <t>Transaction Hash:
0xfcd906858bbc5626d780d875ceb85e049af0d74ed5585adc601eb5477681b6fc</t>
        </r>
      </text>
    </comment>
    <comment ref="AY49" authorId="0" shapeId="0" xr:uid="{00000000-0006-0000-0500-000099000000}">
      <text>
        <r>
          <rPr>
            <sz val="11"/>
            <color theme="1"/>
            <rFont val="Calibri"/>
            <family val="2"/>
            <scheme val="minor"/>
          </rPr>
          <t>Transaction Hash:
0x9eefe3c7bc670957086f5a2ae5c00e022151ec45a1d78113ba1bdee1da37e017</t>
        </r>
      </text>
    </comment>
    <comment ref="AZ49" authorId="0" shapeId="0" xr:uid="{00000000-0006-0000-0500-00009A000000}">
      <text>
        <r>
          <rPr>
            <sz val="11"/>
            <color theme="1"/>
            <rFont val="Calibri"/>
            <family val="2"/>
            <scheme val="minor"/>
          </rPr>
          <t>Transaction Hash:
0x317e22027515a9d3568ca8293d2947830ce89ed5fb74ba0afcb90cec04d3c9f1</t>
        </r>
      </text>
    </comment>
    <comment ref="AY50" authorId="0" shapeId="0" xr:uid="{00000000-0006-0000-0500-00009B000000}">
      <text>
        <r>
          <rPr>
            <sz val="11"/>
            <color theme="1"/>
            <rFont val="Calibri"/>
            <family val="2"/>
            <scheme val="minor"/>
          </rPr>
          <t>Transaction Hash:
0xe78cb177903dd59ba077f3c7523606a9be3cf3c1fec795c07c03843976031ee3</t>
        </r>
      </text>
    </comment>
    <comment ref="AY51" authorId="0" shapeId="0" xr:uid="{00000000-0006-0000-0500-00009C000000}">
      <text>
        <r>
          <rPr>
            <sz val="11"/>
            <color theme="1"/>
            <rFont val="Calibri"/>
            <family val="2"/>
            <scheme val="minor"/>
          </rPr>
          <t>Transaction Hash:
0xb353af96e67cc8ef08e71477c8c57b0ad9fdcd5de6b8b44db73de69afc7e0610</t>
        </r>
      </text>
    </comment>
    <comment ref="AZ51" authorId="0" shapeId="0" xr:uid="{00000000-0006-0000-0500-00009D000000}">
      <text>
        <r>
          <rPr>
            <sz val="11"/>
            <color theme="1"/>
            <rFont val="Calibri"/>
            <family val="2"/>
            <scheme val="minor"/>
          </rPr>
          <t>Transaction Hash:
0x9ce1aa7a56c37fa31db1121910c97a8c2b8a6f7a58f413df154755bd5012ded0</t>
        </r>
      </text>
    </comment>
    <comment ref="AY52" authorId="0" shapeId="0" xr:uid="{00000000-0006-0000-0500-00009E000000}">
      <text>
        <r>
          <rPr>
            <sz val="11"/>
            <color theme="1"/>
            <rFont val="Calibri"/>
            <family val="2"/>
            <scheme val="minor"/>
          </rPr>
          <t>Transaction Hash:
0x65e725e399e7eacc7c9b4258233da4de648562cd4264dac44feaba3e7d248710</t>
        </r>
      </text>
    </comment>
    <comment ref="AZ52" authorId="0" shapeId="0" xr:uid="{00000000-0006-0000-0500-00009F000000}">
      <text>
        <r>
          <rPr>
            <sz val="11"/>
            <color theme="1"/>
            <rFont val="Calibri"/>
            <family val="2"/>
            <scheme val="minor"/>
          </rPr>
          <t>Transaction Hash:
0x70d6ca60a97f79e8dbd5465ff252c0a9630f3768b01025b7de39458fe681f69a</t>
        </r>
      </text>
    </comment>
    <comment ref="AY53" authorId="0" shapeId="0" xr:uid="{00000000-0006-0000-0500-0000A0000000}">
      <text>
        <r>
          <rPr>
            <sz val="11"/>
            <color theme="1"/>
            <rFont val="Calibri"/>
            <family val="2"/>
            <scheme val="minor"/>
          </rPr>
          <t>Transaction Hash:
0xaeffe9f1cf383042fc1757684a68ddf540200469d7a394cb9a3ba14523860053</t>
        </r>
      </text>
    </comment>
    <comment ref="AZ53" authorId="0" shapeId="0" xr:uid="{00000000-0006-0000-0500-0000A1000000}">
      <text>
        <r>
          <rPr>
            <sz val="11"/>
            <color theme="1"/>
            <rFont val="Calibri"/>
            <family val="2"/>
            <scheme val="minor"/>
          </rPr>
          <t>Transaction Hash:
0x2e163d7c84c2a3066475a84b699fc1b2279e4b27e669bbe289ba10d3770abd3f</t>
        </r>
      </text>
    </comment>
    <comment ref="AY54" authorId="0" shapeId="0" xr:uid="{00000000-0006-0000-0500-0000A2000000}">
      <text>
        <r>
          <rPr>
            <sz val="11"/>
            <color theme="1"/>
            <rFont val="Calibri"/>
            <family val="2"/>
            <scheme val="minor"/>
          </rPr>
          <t>Transaction Hash:
0x3d7d7368c85dea664a1ff9b1b856b42ad75a93510e8adbf834833c3c2eb36939</t>
        </r>
      </text>
    </comment>
    <comment ref="AZ54" authorId="0" shapeId="0" xr:uid="{00000000-0006-0000-0500-0000A3000000}">
      <text>
        <r>
          <rPr>
            <sz val="11"/>
            <color theme="1"/>
            <rFont val="Calibri"/>
            <family val="2"/>
            <scheme val="minor"/>
          </rPr>
          <t>Transaction Hash:
0xd5577fc6b6fe56186aafcd5edeb1f400ae5f31cc826985ef1a49f32a4f9bbe70</t>
        </r>
      </text>
    </comment>
    <comment ref="AY55" authorId="0" shapeId="0" xr:uid="{00000000-0006-0000-0500-0000A4000000}">
      <text>
        <r>
          <rPr>
            <sz val="11"/>
            <color theme="1"/>
            <rFont val="Calibri"/>
            <family val="2"/>
            <scheme val="minor"/>
          </rPr>
          <t>Transaction Hash:
0x004cc9afba6f0f2097013603bfb881b0a1dee8182c3bdd45216df322254e80e4</t>
        </r>
      </text>
    </comment>
    <comment ref="AY56" authorId="0" shapeId="0" xr:uid="{00000000-0006-0000-0500-0000A5000000}">
      <text>
        <r>
          <rPr>
            <sz val="11"/>
            <color theme="1"/>
            <rFont val="Calibri"/>
            <family val="2"/>
            <scheme val="minor"/>
          </rPr>
          <t>Transaction Hash:
0x872e8c4d989e59df1622a585041b808160ad15855f35909840890f79e892794c</t>
        </r>
      </text>
    </comment>
    <comment ref="AY57" authorId="0" shapeId="0" xr:uid="{00000000-0006-0000-0500-0000A6000000}">
      <text>
        <r>
          <rPr>
            <sz val="11"/>
            <color theme="1"/>
            <rFont val="Calibri"/>
            <family val="2"/>
            <scheme val="minor"/>
          </rPr>
          <t>Transaction Hash:
0x87aaa518ec97e3bf2c4053de64afb68489ccd495ffc5d33a7dbffad0c0ed3b67</t>
        </r>
      </text>
    </comment>
    <comment ref="AY58" authorId="0" shapeId="0" xr:uid="{00000000-0006-0000-0500-0000A7000000}">
      <text>
        <r>
          <rPr>
            <sz val="11"/>
            <color theme="1"/>
            <rFont val="Calibri"/>
            <family val="2"/>
            <scheme val="minor"/>
          </rPr>
          <t>Transaction Hash:
0x306e9eff61b0a2b909a64eba11f0ebf56390b94fd87e5e4447e2a5534fdb0f92</t>
        </r>
      </text>
    </comment>
    <comment ref="AY59" authorId="0" shapeId="0" xr:uid="{00000000-0006-0000-0500-0000A8000000}">
      <text>
        <r>
          <rPr>
            <sz val="11"/>
            <color theme="1"/>
            <rFont val="Calibri"/>
            <family val="2"/>
            <scheme val="minor"/>
          </rPr>
          <t>Transaction Hash:
0xd58f64ada4e2b9c5104a786993782796019ce0df15ef4455e287a4062288cbae</t>
        </r>
      </text>
    </comment>
    <comment ref="AY60" authorId="0" shapeId="0" xr:uid="{00000000-0006-0000-0500-0000A9000000}">
      <text>
        <r>
          <rPr>
            <sz val="11"/>
            <color theme="1"/>
            <rFont val="Calibri"/>
            <family val="2"/>
            <scheme val="minor"/>
          </rPr>
          <t>Transaction Hash:
0x5458840917e0e6cb346e1baf6ec443b6c308205ad076a42ae39127b24d50e8f6</t>
        </r>
      </text>
    </comment>
    <comment ref="AZ60" authorId="0" shapeId="0" xr:uid="{00000000-0006-0000-0500-0000AA000000}">
      <text>
        <r>
          <rPr>
            <sz val="11"/>
            <color theme="1"/>
            <rFont val="Calibri"/>
            <family val="2"/>
            <scheme val="minor"/>
          </rPr>
          <t>Transaction Hash:
0x4fd6eeabd9bc461aa588939439ba247f0a912c59f3a293c188a8f53dfd4b309c</t>
        </r>
      </text>
    </comment>
    <comment ref="AY61" authorId="0" shapeId="0" xr:uid="{00000000-0006-0000-0500-0000AB000000}">
      <text>
        <r>
          <rPr>
            <sz val="11"/>
            <color theme="1"/>
            <rFont val="Calibri"/>
            <family val="2"/>
            <scheme val="minor"/>
          </rPr>
          <t>Transaction Hash:
0x4f99ce5f40c7c2c69c204fe0c8d51ae764ff982b1b5b80669e28cae89b2f19ff</t>
        </r>
      </text>
    </comment>
    <comment ref="AY62" authorId="0" shapeId="0" xr:uid="{00000000-0006-0000-0500-0000AC000000}">
      <text>
        <r>
          <rPr>
            <sz val="11"/>
            <color theme="1"/>
            <rFont val="Calibri"/>
            <family val="2"/>
            <scheme val="minor"/>
          </rPr>
          <t>Transaction Hash:
0xda93061c37325119ef9b9d421bd4998b5331a505e44814b9d59412160017f4a8</t>
        </r>
      </text>
    </comment>
    <comment ref="AY63" authorId="0" shapeId="0" xr:uid="{00000000-0006-0000-0500-0000AD000000}">
      <text>
        <r>
          <rPr>
            <sz val="11"/>
            <color theme="1"/>
            <rFont val="Calibri"/>
            <family val="2"/>
            <scheme val="minor"/>
          </rPr>
          <t>Transaction Hash:
0x0d7e2e04e076d09d55f7a0d23f5c104a4594dbdb756480ee8634ef80da017c09</t>
        </r>
      </text>
    </comment>
    <comment ref="AY64" authorId="0" shapeId="0" xr:uid="{00000000-0006-0000-0500-0000AE000000}">
      <text>
        <r>
          <rPr>
            <sz val="11"/>
            <color theme="1"/>
            <rFont val="Calibri"/>
            <family val="2"/>
            <scheme val="minor"/>
          </rPr>
          <t>Transaction Hash:
0xfb9312f76553a6a289353f2793f8e85594d0abed73ba3ce21bea27cb76cefd01</t>
        </r>
      </text>
    </comment>
    <comment ref="AY65" authorId="0" shapeId="0" xr:uid="{00000000-0006-0000-0500-0000AF000000}">
      <text>
        <r>
          <rPr>
            <sz val="11"/>
            <color theme="1"/>
            <rFont val="Calibri"/>
            <family val="2"/>
            <scheme val="minor"/>
          </rPr>
          <t>Transaction Hash:
0x53e0daff59799f3c5117e47545bc2ae9998320b815fe3cb5c7f4a52c94f66a78</t>
        </r>
      </text>
    </comment>
    <comment ref="AY66" authorId="0" shapeId="0" xr:uid="{00000000-0006-0000-0500-0000B0000000}">
      <text>
        <r>
          <rPr>
            <sz val="11"/>
            <color theme="1"/>
            <rFont val="Calibri"/>
            <family val="2"/>
            <scheme val="minor"/>
          </rPr>
          <t>Transaction Hash:
0x9eb52450f72a001ff9b797f7323c522e66d486d0636789700a3b1cf6df0919e8</t>
        </r>
      </text>
    </comment>
    <comment ref="AZ66" authorId="0" shapeId="0" xr:uid="{00000000-0006-0000-0500-0000B1000000}">
      <text>
        <r>
          <rPr>
            <sz val="11"/>
            <color theme="1"/>
            <rFont val="Calibri"/>
            <family val="2"/>
            <scheme val="minor"/>
          </rPr>
          <t>Transaction Hash:
0x5064ca421cd6b35739ecedd92d8099a5c6061c946da109aecc5afa4ca3dc07d2</t>
        </r>
      </text>
    </comment>
    <comment ref="AY67" authorId="0" shapeId="0" xr:uid="{00000000-0006-0000-0500-0000B2000000}">
      <text>
        <r>
          <rPr>
            <sz val="11"/>
            <color theme="1"/>
            <rFont val="Calibri"/>
            <family val="2"/>
            <scheme val="minor"/>
          </rPr>
          <t>Transaction Hash:
0x44f14cf31cef78839b5cc0cb22499d36f7c62cf8dfc393c5f408b335fb703525</t>
        </r>
      </text>
    </comment>
    <comment ref="AZ67" authorId="0" shapeId="0" xr:uid="{00000000-0006-0000-0500-0000B3000000}">
      <text>
        <r>
          <rPr>
            <sz val="11"/>
            <color theme="1"/>
            <rFont val="Calibri"/>
            <family val="2"/>
            <scheme val="minor"/>
          </rPr>
          <t>Transaction Hash:
0xf698784a6205ed81714acf4ad73d68c2158304083462ec8f3aba8c7c7da8631d</t>
        </r>
      </text>
    </comment>
    <comment ref="AY68" authorId="0" shapeId="0" xr:uid="{00000000-0006-0000-0500-0000B4000000}">
      <text>
        <r>
          <rPr>
            <sz val="11"/>
            <color theme="1"/>
            <rFont val="Calibri"/>
            <family val="2"/>
            <scheme val="minor"/>
          </rPr>
          <t>Transaction Hash:
0xbc3c53914ed3cb2de4976764b92a588818eb68a25834afc649cbb699bcbffe70</t>
        </r>
      </text>
    </comment>
    <comment ref="AZ68" authorId="0" shapeId="0" xr:uid="{00000000-0006-0000-0500-0000B5000000}">
      <text>
        <r>
          <rPr>
            <sz val="11"/>
            <color theme="1"/>
            <rFont val="Calibri"/>
            <family val="2"/>
            <scheme val="minor"/>
          </rPr>
          <t>Transaction Hash:
0xe14426ef36e4f16715929d31ae81bf1afd0ea82ed4850bd11188cdb287c19747</t>
        </r>
      </text>
    </comment>
    <comment ref="AY69" authorId="0" shapeId="0" xr:uid="{00000000-0006-0000-0500-0000B6000000}">
      <text>
        <r>
          <rPr>
            <sz val="11"/>
            <color theme="1"/>
            <rFont val="Calibri"/>
            <family val="2"/>
            <scheme val="minor"/>
          </rPr>
          <t>Transaction Hash:
0x7a3d0abf2c17d86888d00c950e2041c4090e62f0e5c84be04b2583647ade9852</t>
        </r>
      </text>
    </comment>
    <comment ref="AY70" authorId="0" shapeId="0" xr:uid="{00000000-0006-0000-0500-0000B7000000}">
      <text>
        <r>
          <rPr>
            <sz val="11"/>
            <color theme="1"/>
            <rFont val="Calibri"/>
            <family val="2"/>
            <scheme val="minor"/>
          </rPr>
          <t>Transaction Hash:
0xdb4b8c8425e493af821fb6cf6e485f674326256bb522f5b774d0e633fba91885</t>
        </r>
      </text>
    </comment>
    <comment ref="AY71" authorId="0" shapeId="0" xr:uid="{00000000-0006-0000-0500-0000B8000000}">
      <text>
        <r>
          <rPr>
            <sz val="11"/>
            <color theme="1"/>
            <rFont val="Calibri"/>
            <family val="2"/>
            <scheme val="minor"/>
          </rPr>
          <t>Transaction Hash:
0x5ec23d5e9a8eccd32dc7e665638495d63b1e5e2942cdfbf59abff4e09e6eb13c</t>
        </r>
      </text>
    </comment>
    <comment ref="AZ71" authorId="0" shapeId="0" xr:uid="{00000000-0006-0000-0500-0000B9000000}">
      <text>
        <r>
          <rPr>
            <sz val="11"/>
            <color theme="1"/>
            <rFont val="Calibri"/>
            <family val="2"/>
            <scheme val="minor"/>
          </rPr>
          <t>Transaction Hash:
0x6e6beb97b65822b7d3a6e47eedf020865462ec5281aa417db7fa72bf916bec2f</t>
        </r>
      </text>
    </comment>
    <comment ref="AY72" authorId="0" shapeId="0" xr:uid="{00000000-0006-0000-0500-0000BA000000}">
      <text>
        <r>
          <rPr>
            <sz val="11"/>
            <color theme="1"/>
            <rFont val="Calibri"/>
            <family val="2"/>
            <scheme val="minor"/>
          </rPr>
          <t>Transaction Hash:
0xecb998e936be08226f176d0b03fee6f1e1c0184d7441869faa0828f48489ed39</t>
        </r>
      </text>
    </comment>
    <comment ref="AZ72" authorId="0" shapeId="0" xr:uid="{00000000-0006-0000-0500-0000BB000000}">
      <text>
        <r>
          <rPr>
            <sz val="11"/>
            <color theme="1"/>
            <rFont val="Calibri"/>
            <family val="2"/>
            <scheme val="minor"/>
          </rPr>
          <t>Transaction Hash:
0x244b5b89db3145174841278eba22780fce4a6b58182e85df5838a017b433f23a</t>
        </r>
      </text>
    </comment>
    <comment ref="AY73" authorId="0" shapeId="0" xr:uid="{00000000-0006-0000-0500-0000BC000000}">
      <text>
        <r>
          <rPr>
            <sz val="11"/>
            <color theme="1"/>
            <rFont val="Calibri"/>
            <family val="2"/>
            <scheme val="minor"/>
          </rPr>
          <t>Transaction Hash:
0xd282c82ab7222c26aa8460508195ce1d899b11f7e9d1da4e7cf5b89decbbc884</t>
        </r>
      </text>
    </comment>
    <comment ref="AY74" authorId="0" shapeId="0" xr:uid="{00000000-0006-0000-0500-0000BD000000}">
      <text>
        <r>
          <rPr>
            <sz val="11"/>
            <color theme="1"/>
            <rFont val="Calibri"/>
            <family val="2"/>
            <scheme val="minor"/>
          </rPr>
          <t>Transaction Hash:
0xa7c743258442a9fbe667360ea28e167f467d351fb70a3d3071afc7349ce27dae</t>
        </r>
      </text>
    </comment>
    <comment ref="AY75" authorId="0" shapeId="0" xr:uid="{00000000-0006-0000-0500-0000BE000000}">
      <text>
        <r>
          <rPr>
            <sz val="11"/>
            <color theme="1"/>
            <rFont val="Calibri"/>
            <family val="2"/>
            <scheme val="minor"/>
          </rPr>
          <t>Transaction Hash:
0xe289fc87c605f1bf8f7454db6c168298da8fb95fcad44dd8bd7566f7dc2c21d2</t>
        </r>
      </text>
    </comment>
    <comment ref="AY76" authorId="0" shapeId="0" xr:uid="{00000000-0006-0000-0500-0000BF000000}">
      <text>
        <r>
          <rPr>
            <sz val="11"/>
            <color theme="1"/>
            <rFont val="Calibri"/>
            <family val="2"/>
            <scheme val="minor"/>
          </rPr>
          <t>Transaction Hash:
0x35f4329014843f4740fcaac5720d0dbf21cf988489bff206205e3077ea7b6054</t>
        </r>
      </text>
    </comment>
    <comment ref="AZ76" authorId="0" shapeId="0" xr:uid="{00000000-0006-0000-0500-0000C0000000}">
      <text>
        <r>
          <rPr>
            <sz val="11"/>
            <color theme="1"/>
            <rFont val="Calibri"/>
            <family val="2"/>
            <scheme val="minor"/>
          </rPr>
          <t>Transaction Hash:
0xa55758ca119f4960d3199babb49be7410a0bdd0e386ca812549fa72dff9cff3c</t>
        </r>
      </text>
    </comment>
    <comment ref="AY77" authorId="0" shapeId="0" xr:uid="{00000000-0006-0000-0500-0000C1000000}">
      <text>
        <r>
          <rPr>
            <sz val="11"/>
            <color theme="1"/>
            <rFont val="Calibri"/>
            <family val="2"/>
            <scheme val="minor"/>
          </rPr>
          <t>Transaction Hash:
0x4090b427f94ca8cd4bbb0d6536ef63b13f261f6fc3ecfa322858a530e0a91b19</t>
        </r>
      </text>
    </comment>
    <comment ref="AZ77" authorId="0" shapeId="0" xr:uid="{00000000-0006-0000-0500-0000C2000000}">
      <text>
        <r>
          <rPr>
            <sz val="11"/>
            <color theme="1"/>
            <rFont val="Calibri"/>
            <family val="2"/>
            <scheme val="minor"/>
          </rPr>
          <t>Transaction Hash:
0xfb9c502b7d58f7d7583538f0446ca2b9bb325a2f8dda530fdf2b4cb9eaa73a68</t>
        </r>
      </text>
    </comment>
    <comment ref="AY78" authorId="0" shapeId="0" xr:uid="{00000000-0006-0000-0500-0000C3000000}">
      <text>
        <r>
          <rPr>
            <sz val="11"/>
            <color theme="1"/>
            <rFont val="Calibri"/>
            <family val="2"/>
            <scheme val="minor"/>
          </rPr>
          <t>Transaction Hash:
0x444cc6d31795c4c3896587d89dc8a9b3f8e68b396fa0b5b412e35d540f2d8acb</t>
        </r>
      </text>
    </comment>
    <comment ref="AY79" authorId="0" shapeId="0" xr:uid="{00000000-0006-0000-0500-0000C4000000}">
      <text>
        <r>
          <rPr>
            <sz val="11"/>
            <color theme="1"/>
            <rFont val="Calibri"/>
            <family val="2"/>
            <scheme val="minor"/>
          </rPr>
          <t>Transaction Hash:
0x16a515cbac7b25c05e0380026b027fe9a710bf53926972ceedd296296b0ca27f</t>
        </r>
      </text>
    </comment>
    <comment ref="AZ79" authorId="0" shapeId="0" xr:uid="{00000000-0006-0000-0500-0000C5000000}">
      <text>
        <r>
          <rPr>
            <sz val="11"/>
            <color theme="1"/>
            <rFont val="Calibri"/>
            <family val="2"/>
            <scheme val="minor"/>
          </rPr>
          <t>Transaction Hash:
0x3ef5d8bcaa314bd0d53d4e0d5d79f9a6d52e32a0ad80e25814f75b92cf2f12e3</t>
        </r>
      </text>
    </comment>
    <comment ref="BA79" authorId="0" shapeId="0" xr:uid="{00000000-0006-0000-0500-0000C6000000}">
      <text>
        <r>
          <rPr>
            <sz val="11"/>
            <color theme="1"/>
            <rFont val="Calibri"/>
            <family val="2"/>
            <scheme val="minor"/>
          </rPr>
          <t>Transaction Hash:
0x5548a477c3a8ad5beae42cb7562a324f960148127809fb5ded86e68f7fa4c0ad</t>
        </r>
      </text>
    </comment>
    <comment ref="BB79" authorId="0" shapeId="0" xr:uid="{00000000-0006-0000-0500-0000C7000000}">
      <text>
        <r>
          <rPr>
            <sz val="11"/>
            <color theme="1"/>
            <rFont val="Calibri"/>
            <family val="2"/>
            <scheme val="minor"/>
          </rPr>
          <t>Transaction Hash:
0x71d01145f70be2bf1d695c229b360e3311c85338ae9bb0d3a3f76e55cda0a57c</t>
        </r>
      </text>
    </comment>
    <comment ref="AY80" authorId="0" shapeId="0" xr:uid="{00000000-0006-0000-0500-0000C8000000}">
      <text>
        <r>
          <rPr>
            <sz val="11"/>
            <color theme="1"/>
            <rFont val="Calibri"/>
            <family val="2"/>
            <scheme val="minor"/>
          </rPr>
          <t>Transaction Hash:
0x11c2968fdd98c71f773f87b86d252f32e14dc445feda72ecc0a04c1eb6dce9b9</t>
        </r>
      </text>
    </comment>
    <comment ref="AY81" authorId="0" shapeId="0" xr:uid="{00000000-0006-0000-0500-0000C9000000}">
      <text>
        <r>
          <rPr>
            <sz val="11"/>
            <color theme="1"/>
            <rFont val="Calibri"/>
            <family val="2"/>
            <scheme val="minor"/>
          </rPr>
          <t>Transaction Hash:
0x1f18dc452a58aa1ebd708da4a8c216424e5668c6064246a88bdadaf44f6777ad</t>
        </r>
      </text>
    </comment>
    <comment ref="AY82" authorId="0" shapeId="0" xr:uid="{00000000-0006-0000-0500-0000CA000000}">
      <text>
        <r>
          <rPr>
            <sz val="11"/>
            <color theme="1"/>
            <rFont val="Calibri"/>
            <family val="2"/>
            <scheme val="minor"/>
          </rPr>
          <t>Transaction Hash:
0x8573004bdd7d569e6fad967557695b1ba0b0a894cac4b1464fd0af57f8e1f87d</t>
        </r>
      </text>
    </comment>
    <comment ref="AY83" authorId="0" shapeId="0" xr:uid="{00000000-0006-0000-0500-0000CB000000}">
      <text>
        <r>
          <rPr>
            <sz val="11"/>
            <color theme="1"/>
            <rFont val="Calibri"/>
            <family val="2"/>
            <scheme val="minor"/>
          </rPr>
          <t>Transaction Hash:
0x9868f760f0d9af99eb095785e6f3818827930cbdc734d08d919dda48fdfad3d9</t>
        </r>
      </text>
    </comment>
    <comment ref="AY84" authorId="0" shapeId="0" xr:uid="{00000000-0006-0000-0500-0000CC000000}">
      <text>
        <r>
          <rPr>
            <sz val="11"/>
            <color theme="1"/>
            <rFont val="Calibri"/>
            <family val="2"/>
            <scheme val="minor"/>
          </rPr>
          <t>Transaction Hash:
0xfb3ad6ff84943eb70e6f684d4f3d40f9caf9df25b8ecbd9aa822c2b974b37dab</t>
        </r>
      </text>
    </comment>
    <comment ref="AY85" authorId="0" shapeId="0" xr:uid="{00000000-0006-0000-0500-0000CD000000}">
      <text>
        <r>
          <rPr>
            <sz val="11"/>
            <color theme="1"/>
            <rFont val="Calibri"/>
            <family val="2"/>
            <scheme val="minor"/>
          </rPr>
          <t>Transaction Hash:
0x9abbb34ff18966c6b416e76ad5f35ec1170a309f448fe9629848047570a9fcd9</t>
        </r>
      </text>
    </comment>
    <comment ref="AY86" authorId="0" shapeId="0" xr:uid="{00000000-0006-0000-0500-0000CE000000}">
      <text>
        <r>
          <rPr>
            <sz val="11"/>
            <color theme="1"/>
            <rFont val="Calibri"/>
            <family val="2"/>
            <scheme val="minor"/>
          </rPr>
          <t>Transaction Hash:
0x305e32c6a25095073cb658b808ce8629b096a0e050c9e4c0408b47f1aa4c261b</t>
        </r>
      </text>
    </comment>
    <comment ref="AY87" authorId="0" shapeId="0" xr:uid="{00000000-0006-0000-0500-0000CF000000}">
      <text>
        <r>
          <rPr>
            <sz val="11"/>
            <color theme="1"/>
            <rFont val="Calibri"/>
            <family val="2"/>
            <scheme val="minor"/>
          </rPr>
          <t>Transaction Hash:
0xc0d8bcce239725dbb24f122e7429656fb28b825c41e08f4043ff2ae3e8f808b5</t>
        </r>
      </text>
    </comment>
    <comment ref="AZ87" authorId="0" shapeId="0" xr:uid="{00000000-0006-0000-0500-0000D0000000}">
      <text>
        <r>
          <rPr>
            <sz val="11"/>
            <color theme="1"/>
            <rFont val="Calibri"/>
            <family val="2"/>
            <scheme val="minor"/>
          </rPr>
          <t>Transaction Hash:
0xe8dc6a2da4df7224c23ceeb2f47a7d01b838d43acacd1497ed71e7f1c20f3f05</t>
        </r>
      </text>
    </comment>
    <comment ref="AY88" authorId="0" shapeId="0" xr:uid="{00000000-0006-0000-0500-0000D1000000}">
      <text>
        <r>
          <rPr>
            <sz val="11"/>
            <color theme="1"/>
            <rFont val="Calibri"/>
            <family val="2"/>
            <scheme val="minor"/>
          </rPr>
          <t>Transaction Hash:
0x7eb42b9633d1b54d8ae68b8c732cd4bc88a0ac940dee7ace790453e8fed2631e</t>
        </r>
      </text>
    </comment>
    <comment ref="AZ88" authorId="0" shapeId="0" xr:uid="{00000000-0006-0000-0500-0000D2000000}">
      <text>
        <r>
          <rPr>
            <sz val="11"/>
            <color theme="1"/>
            <rFont val="Calibri"/>
            <family val="2"/>
            <scheme val="minor"/>
          </rPr>
          <t>Transaction Hash:
0xde4a763f28777b19a885b2012353253f5359a74c55a918f868f9405721422dd8</t>
        </r>
      </text>
    </comment>
    <comment ref="AY89" authorId="0" shapeId="0" xr:uid="{00000000-0006-0000-0500-0000D3000000}">
      <text>
        <r>
          <rPr>
            <sz val="11"/>
            <color theme="1"/>
            <rFont val="Calibri"/>
            <family val="2"/>
            <scheme val="minor"/>
          </rPr>
          <t>Transaction Hash:
0x8d0e15e2f3029c7dbdbdf94ee416aa5f7bc8ce020da483ca7079f3c58dd48440</t>
        </r>
      </text>
    </comment>
    <comment ref="AZ89" authorId="0" shapeId="0" xr:uid="{00000000-0006-0000-0500-0000D4000000}">
      <text>
        <r>
          <rPr>
            <sz val="11"/>
            <color theme="1"/>
            <rFont val="Calibri"/>
            <family val="2"/>
            <scheme val="minor"/>
          </rPr>
          <t>Transaction Hash:
0x6ffcbbbec9eda8b9c4bee19ab005313a20cc33a0893cf03660294ffa6a71f5c1</t>
        </r>
      </text>
    </comment>
    <comment ref="AY90" authorId="0" shapeId="0" xr:uid="{00000000-0006-0000-0500-0000D5000000}">
      <text>
        <r>
          <rPr>
            <sz val="11"/>
            <color theme="1"/>
            <rFont val="Calibri"/>
            <family val="2"/>
            <scheme val="minor"/>
          </rPr>
          <t>Transaction Hash:
0x45925eab53600568d5d27421b4d61f7bf71c47389630c0003aee46ecd05c50ab</t>
        </r>
      </text>
    </comment>
    <comment ref="AY91" authorId="0" shapeId="0" xr:uid="{00000000-0006-0000-0500-0000D6000000}">
      <text>
        <r>
          <rPr>
            <sz val="11"/>
            <color theme="1"/>
            <rFont val="Calibri"/>
            <family val="2"/>
            <scheme val="minor"/>
          </rPr>
          <t>Transaction Hash:
0x438bf3b1d60d14827c0e30fe2bf560624bc914ee5c493224a866c07a0f3a4a71</t>
        </r>
      </text>
    </comment>
    <comment ref="AY92" authorId="0" shapeId="0" xr:uid="{00000000-0006-0000-0500-0000D7000000}">
      <text>
        <r>
          <rPr>
            <sz val="11"/>
            <color theme="1"/>
            <rFont val="Calibri"/>
            <family val="2"/>
            <scheme val="minor"/>
          </rPr>
          <t>Transaction Hash:
0xedb4bfe1ee9ea5bed446c49f996ac87c2ca400e3274030e6c6a01d1c3332fdd6</t>
        </r>
      </text>
    </comment>
    <comment ref="AY93" authorId="0" shapeId="0" xr:uid="{00000000-0006-0000-0500-0000D8000000}">
      <text>
        <r>
          <rPr>
            <sz val="11"/>
            <color theme="1"/>
            <rFont val="Calibri"/>
            <family val="2"/>
            <scheme val="minor"/>
          </rPr>
          <t>Transaction Hash:
0xc3827baf9f4f8cc8d07f0bb5c9e8568c81c4b26d60da10407ce65507d536f2b3</t>
        </r>
      </text>
    </comment>
    <comment ref="AY94" authorId="0" shapeId="0" xr:uid="{00000000-0006-0000-0500-0000D9000000}">
      <text>
        <r>
          <rPr>
            <sz val="11"/>
            <color theme="1"/>
            <rFont val="Calibri"/>
            <family val="2"/>
            <scheme val="minor"/>
          </rPr>
          <t>Transaction Hash:
0xebcd478d825cf0d9641775f954d0664a400e633e4918c85798ce3c134400a93c</t>
        </r>
      </text>
    </comment>
    <comment ref="AZ94" authorId="0" shapeId="0" xr:uid="{00000000-0006-0000-0500-0000DA000000}">
      <text>
        <r>
          <rPr>
            <sz val="11"/>
            <color theme="1"/>
            <rFont val="Calibri"/>
            <family val="2"/>
            <scheme val="minor"/>
          </rPr>
          <t>Transaction Hash:
0xef115b8305a31aee85dd4367ca7bd0319641010772a340c01358d53345ea3d79</t>
        </r>
      </text>
    </comment>
    <comment ref="AY95" authorId="0" shapeId="0" xr:uid="{00000000-0006-0000-0500-0000DB000000}">
      <text>
        <r>
          <rPr>
            <sz val="11"/>
            <color theme="1"/>
            <rFont val="Calibri"/>
            <family val="2"/>
            <scheme val="minor"/>
          </rPr>
          <t>Transaction Hash:
0x57ec0c77515869d7dce05c6d1127b4a1097a9a930de8da1cb24e2c457b105a97</t>
        </r>
      </text>
    </comment>
    <comment ref="AY96" authorId="0" shapeId="0" xr:uid="{00000000-0006-0000-0500-0000DC000000}">
      <text>
        <r>
          <rPr>
            <sz val="11"/>
            <color theme="1"/>
            <rFont val="Calibri"/>
            <family val="2"/>
            <scheme val="minor"/>
          </rPr>
          <t>Transaction Hash:
0xd6e921b1a7d8df9aa671197cd01fcb39a7e37f794df948733a2d6c5db1136b59</t>
        </r>
      </text>
    </comment>
    <comment ref="AY97" authorId="0" shapeId="0" xr:uid="{00000000-0006-0000-0500-0000DD000000}">
      <text>
        <r>
          <rPr>
            <sz val="11"/>
            <color theme="1"/>
            <rFont val="Calibri"/>
            <family val="2"/>
            <scheme val="minor"/>
          </rPr>
          <t>Transaction Hash:
0x93cac6ad9f9459a6332a7ffd836523e528e77642e473cb7275ddabac69d8688e</t>
        </r>
      </text>
    </comment>
    <comment ref="AZ97" authorId="0" shapeId="0" xr:uid="{00000000-0006-0000-0500-0000DE000000}">
      <text>
        <r>
          <rPr>
            <sz val="11"/>
            <color theme="1"/>
            <rFont val="Calibri"/>
            <family val="2"/>
            <scheme val="minor"/>
          </rPr>
          <t>Transaction Hash:
0xf4e08d54fe222c4146328cb14c4fe6970bcfa22a3d03400f01ea77705a9d2c8a</t>
        </r>
      </text>
    </comment>
    <comment ref="AY98" authorId="0" shapeId="0" xr:uid="{00000000-0006-0000-0500-0000DF000000}">
      <text>
        <r>
          <rPr>
            <sz val="11"/>
            <color theme="1"/>
            <rFont val="Calibri"/>
            <family val="2"/>
            <scheme val="minor"/>
          </rPr>
          <t>Transaction Hash:
0xf518e62304361977935d416d7a8b7cc9596b99d686aac45ff77da06d721a731f</t>
        </r>
      </text>
    </comment>
    <comment ref="AY99" authorId="0" shapeId="0" xr:uid="{00000000-0006-0000-0500-0000E0000000}">
      <text>
        <r>
          <rPr>
            <sz val="11"/>
            <color theme="1"/>
            <rFont val="Calibri"/>
            <family val="2"/>
            <scheme val="minor"/>
          </rPr>
          <t>Transaction Hash:
0x6574f5495218db0bd199c179b0a699d943aeac3652edd93dc3241eb50ab93e97</t>
        </r>
      </text>
    </comment>
    <comment ref="AY100" authorId="0" shapeId="0" xr:uid="{00000000-0006-0000-0500-0000E1000000}">
      <text>
        <r>
          <rPr>
            <sz val="11"/>
            <color theme="1"/>
            <rFont val="Calibri"/>
            <family val="2"/>
            <scheme val="minor"/>
          </rPr>
          <t>Transaction Hash:
0x31a83ecfef3f060d9f04c2a2294bbd0c8035a0f328efb46438e94d91d9ad09da</t>
        </r>
      </text>
    </comment>
    <comment ref="AY101" authorId="0" shapeId="0" xr:uid="{00000000-0006-0000-0500-0000E2000000}">
      <text>
        <r>
          <rPr>
            <sz val="11"/>
            <color theme="1"/>
            <rFont val="Calibri"/>
            <family val="2"/>
            <scheme val="minor"/>
          </rPr>
          <t>Transaction Hash:
0xd177eacced47adde11309a8c321515d779e584b8ff6d89ba873f6cb5d9e5cddd</t>
        </r>
      </text>
    </comment>
    <comment ref="AZ101" authorId="0" shapeId="0" xr:uid="{00000000-0006-0000-0500-0000E3000000}">
      <text>
        <r>
          <rPr>
            <sz val="11"/>
            <color theme="1"/>
            <rFont val="Calibri"/>
            <family val="2"/>
            <scheme val="minor"/>
          </rPr>
          <t>Transaction Hash:
0x237e629938d89e4e0d11196220d60dbf5859db2bf869d7029d1c5bba1fd5ad9e</t>
        </r>
      </text>
    </comment>
    <comment ref="AY102" authorId="0" shapeId="0" xr:uid="{00000000-0006-0000-0500-0000E4000000}">
      <text>
        <r>
          <rPr>
            <sz val="11"/>
            <color theme="1"/>
            <rFont val="Calibri"/>
            <family val="2"/>
            <scheme val="minor"/>
          </rPr>
          <t>Transaction Hash:
0x2645d1b0054264da2b1761db2050ea5904dcbfa1a50dcde2590593e8654eb8d8</t>
        </r>
      </text>
    </comment>
    <comment ref="AZ102" authorId="0" shapeId="0" xr:uid="{00000000-0006-0000-0500-0000E5000000}">
      <text>
        <r>
          <rPr>
            <sz val="11"/>
            <color theme="1"/>
            <rFont val="Calibri"/>
            <family val="2"/>
            <scheme val="minor"/>
          </rPr>
          <t>Transaction Hash:
0x277cb6aaa25dd4e23f5bd62cff5c6f0c88d7ec94ba40b5a042bbe873ee9958c2</t>
        </r>
      </text>
    </comment>
    <comment ref="BA102" authorId="0" shapeId="0" xr:uid="{00000000-0006-0000-0500-0000E6000000}">
      <text>
        <r>
          <rPr>
            <sz val="11"/>
            <color theme="1"/>
            <rFont val="Calibri"/>
            <family val="2"/>
            <scheme val="minor"/>
          </rPr>
          <t>Transaction Hash:
0xc028e358011df6931c5d62bcf8fc440ebd6c9756de9ba5b1f4cbf6cb4a35685a</t>
        </r>
      </text>
    </comment>
    <comment ref="AY103" authorId="0" shapeId="0" xr:uid="{00000000-0006-0000-0500-0000E7000000}">
      <text>
        <r>
          <rPr>
            <sz val="11"/>
            <color theme="1"/>
            <rFont val="Calibri"/>
            <family val="2"/>
            <scheme val="minor"/>
          </rPr>
          <t>Transaction Hash:
0x15dc9cac67c53b986e3cd7ecafaada8793a743bb7fb15f628a574744eb1e941e</t>
        </r>
      </text>
    </comment>
    <comment ref="AZ103" authorId="0" shapeId="0" xr:uid="{00000000-0006-0000-0500-0000E8000000}">
      <text>
        <r>
          <rPr>
            <sz val="11"/>
            <color theme="1"/>
            <rFont val="Calibri"/>
            <family val="2"/>
            <scheme val="minor"/>
          </rPr>
          <t>Transaction Hash:
0x9fd8ecd4366a836d1f5a72acec94c4971a0f4c014d51d39b6f3de7f0b825569f</t>
        </r>
      </text>
    </comment>
    <comment ref="AY104" authorId="0" shapeId="0" xr:uid="{00000000-0006-0000-0500-0000E9000000}">
      <text>
        <r>
          <rPr>
            <sz val="11"/>
            <color theme="1"/>
            <rFont val="Calibri"/>
            <family val="2"/>
            <scheme val="minor"/>
          </rPr>
          <t>Transaction Hash:
0x96d9246292c1b3370efdc34fd3c9de34b1fda956dcd95d1199df783a848e3d27</t>
        </r>
      </text>
    </comment>
    <comment ref="AY105" authorId="0" shapeId="0" xr:uid="{00000000-0006-0000-0500-0000EA000000}">
      <text>
        <r>
          <rPr>
            <sz val="11"/>
            <color theme="1"/>
            <rFont val="Calibri"/>
            <family val="2"/>
            <scheme val="minor"/>
          </rPr>
          <t>Transaction Hash:
0x31281516e5edd55755c54be4aab816f133b6c6a014bb46b9076a76622e59d4f3</t>
        </r>
      </text>
    </comment>
    <comment ref="AY106" authorId="0" shapeId="0" xr:uid="{00000000-0006-0000-0500-0000EB000000}">
      <text>
        <r>
          <rPr>
            <sz val="11"/>
            <color theme="1"/>
            <rFont val="Calibri"/>
            <family val="2"/>
            <scheme val="minor"/>
          </rPr>
          <t>Transaction Hash:
0x240ff6b182560c2638850cfd11af49d12206e8eaaad03aa54a4fea0afa9436b0</t>
        </r>
      </text>
    </comment>
    <comment ref="AY107" authorId="0" shapeId="0" xr:uid="{00000000-0006-0000-0500-0000EC000000}">
      <text>
        <r>
          <rPr>
            <sz val="11"/>
            <color theme="1"/>
            <rFont val="Calibri"/>
            <family val="2"/>
            <scheme val="minor"/>
          </rPr>
          <t>Transaction Hash:
0x975082ff7a64e48b328386bdeed28adf332328da202c3d44cf337639bb2d847b</t>
        </r>
      </text>
    </comment>
    <comment ref="AY108" authorId="0" shapeId="0" xr:uid="{00000000-0006-0000-0500-0000ED000000}">
      <text>
        <r>
          <rPr>
            <sz val="11"/>
            <color theme="1"/>
            <rFont val="Calibri"/>
            <family val="2"/>
            <scheme val="minor"/>
          </rPr>
          <t>Transaction Hash:
0x20233f57d29c188a3ffe063d4b2293e3235f874230b7d7da8f2587441c661a20</t>
        </r>
      </text>
    </comment>
    <comment ref="AY109" authorId="0" shapeId="0" xr:uid="{00000000-0006-0000-0500-0000EE000000}">
      <text>
        <r>
          <rPr>
            <sz val="11"/>
            <color theme="1"/>
            <rFont val="Calibri"/>
            <family val="2"/>
            <scheme val="minor"/>
          </rPr>
          <t>Transaction Hash:
0xf3689904450ed3cd951b65d6878b8b64d0b583e5c01dd77b6fb8664e2c7f3841</t>
        </r>
      </text>
    </comment>
    <comment ref="AY110" authorId="0" shapeId="0" xr:uid="{00000000-0006-0000-0500-0000EF000000}">
      <text>
        <r>
          <rPr>
            <sz val="11"/>
            <color theme="1"/>
            <rFont val="Calibri"/>
            <family val="2"/>
            <scheme val="minor"/>
          </rPr>
          <t>Transaction Hash:
0x2ddb01b44b463578f37cb5bdba77f0d67833d5c22ecfa73ae5f9c48a2993bef6</t>
        </r>
      </text>
    </comment>
    <comment ref="AY111" authorId="0" shapeId="0" xr:uid="{00000000-0006-0000-0500-0000F0000000}">
      <text>
        <r>
          <rPr>
            <sz val="11"/>
            <color theme="1"/>
            <rFont val="Calibri"/>
            <family val="2"/>
            <scheme val="minor"/>
          </rPr>
          <t>Transaction Hash:
0xae92bff43e2ac47870ed269fc723039d240535f77a53b2f44a397a37b15711b1</t>
        </r>
      </text>
    </comment>
    <comment ref="AY112" authorId="0" shapeId="0" xr:uid="{00000000-0006-0000-0500-0000F1000000}">
      <text>
        <r>
          <rPr>
            <sz val="11"/>
            <color theme="1"/>
            <rFont val="Calibri"/>
            <family val="2"/>
            <scheme val="minor"/>
          </rPr>
          <t>Transaction Hash:
0xb51788a390865f9fdc6b8a8d6e6bbc6eadf8689380646dfb6b6ad0afb582b83b</t>
        </r>
      </text>
    </comment>
    <comment ref="AZ112" authorId="0" shapeId="0" xr:uid="{00000000-0006-0000-0500-0000F2000000}">
      <text>
        <r>
          <rPr>
            <sz val="11"/>
            <color theme="1"/>
            <rFont val="Calibri"/>
            <family val="2"/>
            <scheme val="minor"/>
          </rPr>
          <t>Transaction Hash:
0x820846e223dacccd7456c5dd3e44a0f71d32021d269008e938b29f0b6f8257bf</t>
        </r>
      </text>
    </comment>
    <comment ref="BA112" authorId="0" shapeId="0" xr:uid="{00000000-0006-0000-0500-0000F3000000}">
      <text>
        <r>
          <rPr>
            <sz val="11"/>
            <color theme="1"/>
            <rFont val="Calibri"/>
            <family val="2"/>
            <scheme val="minor"/>
          </rPr>
          <t>Transaction Hash:
0x787c5b242f376dd0cf71c42ca1b9797c10c930354498bdff49499d8f99c202ac</t>
        </r>
      </text>
    </comment>
    <comment ref="AY113" authorId="0" shapeId="0" xr:uid="{00000000-0006-0000-0500-0000F4000000}">
      <text>
        <r>
          <rPr>
            <sz val="11"/>
            <color theme="1"/>
            <rFont val="Calibri"/>
            <family val="2"/>
            <scheme val="minor"/>
          </rPr>
          <t>Transaction Hash:
0x007f8fab7fe47efdc82e3e541c6eb8851bf84e71fdd9830069381168d67a5902</t>
        </r>
      </text>
    </comment>
    <comment ref="AZ113" authorId="0" shapeId="0" xr:uid="{00000000-0006-0000-0500-0000F5000000}">
      <text>
        <r>
          <rPr>
            <sz val="11"/>
            <color theme="1"/>
            <rFont val="Calibri"/>
            <family val="2"/>
            <scheme val="minor"/>
          </rPr>
          <t>Transaction Hash:
0xb45f500a970123b3e8463d5761571d54eab9aeab2f5bbaf9ea4ac39e8c97b876</t>
        </r>
      </text>
    </comment>
    <comment ref="AY114" authorId="0" shapeId="0" xr:uid="{00000000-0006-0000-0500-0000F6000000}">
      <text>
        <r>
          <rPr>
            <sz val="11"/>
            <color theme="1"/>
            <rFont val="Calibri"/>
            <family val="2"/>
            <scheme val="minor"/>
          </rPr>
          <t>Transaction Hash:
0xc0cc63378e271dcc5ab2f52c69f40711a81c796198e8019c5967386698e956dd</t>
        </r>
      </text>
    </comment>
    <comment ref="AY115" authorId="0" shapeId="0" xr:uid="{00000000-0006-0000-0500-0000F7000000}">
      <text>
        <r>
          <rPr>
            <sz val="11"/>
            <color theme="1"/>
            <rFont val="Calibri"/>
            <family val="2"/>
            <scheme val="minor"/>
          </rPr>
          <t>Transaction Hash:
0x104d7fb3a83a75d2ef7d164e72752a9efc3c13bee4f89e491471fdff4909f2e8</t>
        </r>
      </text>
    </comment>
    <comment ref="AY116" authorId="0" shapeId="0" xr:uid="{00000000-0006-0000-0500-0000F8000000}">
      <text>
        <r>
          <rPr>
            <sz val="11"/>
            <color theme="1"/>
            <rFont val="Calibri"/>
            <family val="2"/>
            <scheme val="minor"/>
          </rPr>
          <t>Transaction Hash:
0xf82c75a4ca97d54792ff7c6bb93a0f359bc50d473d0ea0f40f5cd321922a05ff</t>
        </r>
      </text>
    </comment>
    <comment ref="AY117" authorId="0" shapeId="0" xr:uid="{00000000-0006-0000-0500-0000F9000000}">
      <text>
        <r>
          <rPr>
            <sz val="11"/>
            <color theme="1"/>
            <rFont val="Calibri"/>
            <family val="2"/>
            <scheme val="minor"/>
          </rPr>
          <t>Transaction Hash:
0x5f9ab2e1f324672a37c1f6d4c9e10c6f28b41994e01a0bc554483da6b6063e30</t>
        </r>
      </text>
    </comment>
    <comment ref="AY118" authorId="0" shapeId="0" xr:uid="{00000000-0006-0000-0500-0000FA000000}">
      <text>
        <r>
          <rPr>
            <sz val="11"/>
            <color theme="1"/>
            <rFont val="Calibri"/>
            <family val="2"/>
            <scheme val="minor"/>
          </rPr>
          <t>Transaction Hash:
0x6cae8c1bad33c8af0c910a33d3872287cc75bed9bf88e70d6c64a2a00b0a389b</t>
        </r>
      </text>
    </comment>
    <comment ref="AY119" authorId="0" shapeId="0" xr:uid="{00000000-0006-0000-0500-0000FB000000}">
      <text>
        <r>
          <rPr>
            <sz val="11"/>
            <color theme="1"/>
            <rFont val="Calibri"/>
            <family val="2"/>
            <scheme val="minor"/>
          </rPr>
          <t>Transaction Hash:
0x10df68956ccc1983b83f62596c8b72e7af481f83f2a2bccaa43b9e25d5201e4c</t>
        </r>
      </text>
    </comment>
    <comment ref="AZ119" authorId="0" shapeId="0" xr:uid="{00000000-0006-0000-0500-0000FC000000}">
      <text>
        <r>
          <rPr>
            <sz val="11"/>
            <color theme="1"/>
            <rFont val="Calibri"/>
            <family val="2"/>
            <scheme val="minor"/>
          </rPr>
          <t>Transaction Hash:
0x8a4d3cf4083173047719d52fcc045d26a0779452493a4f7881e505741aaa3bcb</t>
        </r>
      </text>
    </comment>
    <comment ref="AY120" authorId="0" shapeId="0" xr:uid="{00000000-0006-0000-0500-0000FD000000}">
      <text>
        <r>
          <rPr>
            <sz val="11"/>
            <color theme="1"/>
            <rFont val="Calibri"/>
            <family val="2"/>
            <scheme val="minor"/>
          </rPr>
          <t>Transaction Hash:
0x50b548b0b83612495b85a69e9507bd58c1019a1d25726680d2b05fc96618fa52</t>
        </r>
      </text>
    </comment>
    <comment ref="AY121" authorId="0" shapeId="0" xr:uid="{00000000-0006-0000-0500-0000FE000000}">
      <text>
        <r>
          <rPr>
            <sz val="11"/>
            <color theme="1"/>
            <rFont val="Calibri"/>
            <family val="2"/>
            <scheme val="minor"/>
          </rPr>
          <t>Transaction Hash:
0x364688e1977efd611f776f8fb5477fd5f49308dc9ee8c78efc6c01c1732c1b59</t>
        </r>
      </text>
    </comment>
    <comment ref="AY122" authorId="0" shapeId="0" xr:uid="{00000000-0006-0000-0500-0000FF000000}">
      <text>
        <r>
          <rPr>
            <sz val="11"/>
            <color theme="1"/>
            <rFont val="Calibri"/>
            <family val="2"/>
            <scheme val="minor"/>
          </rPr>
          <t>Transaction Hash:
0xd8e610243a3869c0b410fa447b592902e653721616024cec3da20b1e0521d0ac</t>
        </r>
      </text>
    </comment>
    <comment ref="AY123" authorId="0" shapeId="0" xr:uid="{00000000-0006-0000-0500-000000010000}">
      <text>
        <r>
          <rPr>
            <sz val="11"/>
            <color theme="1"/>
            <rFont val="Calibri"/>
            <family val="2"/>
            <scheme val="minor"/>
          </rPr>
          <t>Transaction Hash:
0x2ca63ff83b818be04a4dbc034197ee8f36670b297fa2a6364cf961c72919fc14</t>
        </r>
      </text>
    </comment>
    <comment ref="AY124" authorId="0" shapeId="0" xr:uid="{00000000-0006-0000-0500-000001010000}">
      <text>
        <r>
          <rPr>
            <sz val="11"/>
            <color theme="1"/>
            <rFont val="Calibri"/>
            <family val="2"/>
            <scheme val="minor"/>
          </rPr>
          <t>Transaction Hash:
0x5b8608dbea44fb9c7917ce8933b7edaf48111e28a655f47ef319a87f57619da0</t>
        </r>
      </text>
    </comment>
    <comment ref="AY125" authorId="0" shapeId="0" xr:uid="{00000000-0006-0000-0500-000002010000}">
      <text>
        <r>
          <rPr>
            <sz val="11"/>
            <color theme="1"/>
            <rFont val="Calibri"/>
            <family val="2"/>
            <scheme val="minor"/>
          </rPr>
          <t>Transaction Hash:
0x489d1d7a1869af8d13b178e6bba44782b0127053c6883cd0da29cba5d93fa30a</t>
        </r>
      </text>
    </comment>
    <comment ref="AY126" authorId="0" shapeId="0" xr:uid="{00000000-0006-0000-0500-000003010000}">
      <text>
        <r>
          <rPr>
            <sz val="11"/>
            <color theme="1"/>
            <rFont val="Calibri"/>
            <family val="2"/>
            <scheme val="minor"/>
          </rPr>
          <t>Transaction Hash:
0x7048a1d458d1766cd8c5bbeb554a7db309542394e2b2860e087f8f785e7fb6ac</t>
        </r>
      </text>
    </comment>
    <comment ref="AZ126" authorId="0" shapeId="0" xr:uid="{00000000-0006-0000-0500-000004010000}">
      <text>
        <r>
          <rPr>
            <sz val="11"/>
            <color theme="1"/>
            <rFont val="Calibri"/>
            <family val="2"/>
            <scheme val="minor"/>
          </rPr>
          <t>Transaction Hash:
0x3342316b19f3fbfa00079819906992958ae604e4ee91a5e3e6f3a530505bef19</t>
        </r>
      </text>
    </comment>
    <comment ref="AY127" authorId="0" shapeId="0" xr:uid="{00000000-0006-0000-0500-000005010000}">
      <text>
        <r>
          <rPr>
            <sz val="11"/>
            <color theme="1"/>
            <rFont val="Calibri"/>
            <family val="2"/>
            <scheme val="minor"/>
          </rPr>
          <t>Transaction Hash:
0x85ecff5fad1b413d72c2547660a7ad1cde01cb7459141663a9750eafdc73f85d</t>
        </r>
      </text>
    </comment>
    <comment ref="AY128" authorId="0" shapeId="0" xr:uid="{00000000-0006-0000-0500-000006010000}">
      <text>
        <r>
          <rPr>
            <sz val="11"/>
            <color theme="1"/>
            <rFont val="Calibri"/>
            <family val="2"/>
            <scheme val="minor"/>
          </rPr>
          <t>Transaction Hash:
0x06619e60b811f6cca1e6bc1186ac84583dc301aa2314c007d83a7d8f2b946704</t>
        </r>
      </text>
    </comment>
    <comment ref="AY129" authorId="0" shapeId="0" xr:uid="{00000000-0006-0000-0500-000007010000}">
      <text>
        <r>
          <rPr>
            <sz val="11"/>
            <color theme="1"/>
            <rFont val="Calibri"/>
            <family val="2"/>
            <scheme val="minor"/>
          </rPr>
          <t>Transaction Hash:
0xd8c2e14f1159654ccee3fbb28d92654042a7a989afb643398c8ddc76fefcd5ac</t>
        </r>
      </text>
    </comment>
    <comment ref="AY130" authorId="0" shapeId="0" xr:uid="{00000000-0006-0000-0500-000008010000}">
      <text>
        <r>
          <rPr>
            <sz val="11"/>
            <color theme="1"/>
            <rFont val="Calibri"/>
            <family val="2"/>
            <scheme val="minor"/>
          </rPr>
          <t>Transaction Hash:
0x7f10e9024f8e96ca323554e25853195cdd505f51b2198a0880014772edab3433</t>
        </r>
      </text>
    </comment>
    <comment ref="AY131" authorId="0" shapeId="0" xr:uid="{00000000-0006-0000-0500-000009010000}">
      <text>
        <r>
          <rPr>
            <sz val="11"/>
            <color theme="1"/>
            <rFont val="Calibri"/>
            <family val="2"/>
            <scheme val="minor"/>
          </rPr>
          <t>Transaction Hash:
0x0334ee14957bbd54d5fe3c3691b7fee012d2a6a2aa1bd5c5cc4124a809734c07</t>
        </r>
      </text>
    </comment>
    <comment ref="AZ131" authorId="0" shapeId="0" xr:uid="{00000000-0006-0000-0500-00000A010000}">
      <text>
        <r>
          <rPr>
            <sz val="11"/>
            <color theme="1"/>
            <rFont val="Calibri"/>
            <family val="2"/>
            <scheme val="minor"/>
          </rPr>
          <t>Transaction Hash:
0x7e6501ac59baa46b0d8581c5d7281d4586d7725ef1b9d02e91ccb84b51c732d5</t>
        </r>
      </text>
    </comment>
    <comment ref="AY132" authorId="0" shapeId="0" xr:uid="{00000000-0006-0000-0500-00000B010000}">
      <text>
        <r>
          <rPr>
            <sz val="11"/>
            <color theme="1"/>
            <rFont val="Calibri"/>
            <family val="2"/>
            <scheme val="minor"/>
          </rPr>
          <t>Transaction Hash:
0x64cb2abb3f6483e0eec4c2eebc78ec8f6c47ad00ff57859eade2b8d5900a1b54</t>
        </r>
      </text>
    </comment>
    <comment ref="AZ132" authorId="0" shapeId="0" xr:uid="{00000000-0006-0000-0500-00000C010000}">
      <text>
        <r>
          <rPr>
            <sz val="11"/>
            <color theme="1"/>
            <rFont val="Calibri"/>
            <family val="2"/>
            <scheme val="minor"/>
          </rPr>
          <t>Transaction Hash:
0x6ed2a8dfe25adcb02d995c6ddfc723cec749c50e1f727713090e9e6921c96c5b</t>
        </r>
      </text>
    </comment>
    <comment ref="AY133" authorId="0" shapeId="0" xr:uid="{00000000-0006-0000-0500-00000D010000}">
      <text>
        <r>
          <rPr>
            <sz val="11"/>
            <color theme="1"/>
            <rFont val="Calibri"/>
            <family val="2"/>
            <scheme val="minor"/>
          </rPr>
          <t>Transaction Hash:
0x38a2298a83df0026d5f4152cefa4ed67c2d41f2998a746ea371056b1f70fca72</t>
        </r>
      </text>
    </comment>
    <comment ref="AZ133" authorId="0" shapeId="0" xr:uid="{00000000-0006-0000-0500-00000E010000}">
      <text>
        <r>
          <rPr>
            <sz val="11"/>
            <color theme="1"/>
            <rFont val="Calibri"/>
            <family val="2"/>
            <scheme val="minor"/>
          </rPr>
          <t>Transaction Hash:
0x58cf3ce07eb8d64928242078b961ff1d111b5109df08188a59d5fd918eace5bb</t>
        </r>
      </text>
    </comment>
    <comment ref="AY134" authorId="0" shapeId="0" xr:uid="{00000000-0006-0000-0500-00000F010000}">
      <text>
        <r>
          <rPr>
            <sz val="11"/>
            <color theme="1"/>
            <rFont val="Calibri"/>
            <family val="2"/>
            <scheme val="minor"/>
          </rPr>
          <t>Transaction Hash:
0xd0ed8988c49a801b2f6f6f51fe322c73f5b5b6f412fcda1f9d2729641f536962</t>
        </r>
      </text>
    </comment>
    <comment ref="AY135" authorId="0" shapeId="0" xr:uid="{00000000-0006-0000-0500-000010010000}">
      <text>
        <r>
          <rPr>
            <sz val="11"/>
            <color theme="1"/>
            <rFont val="Calibri"/>
            <family val="2"/>
            <scheme val="minor"/>
          </rPr>
          <t>Transaction Hash:
0xc82f7f791a978c2182b54908f168ee018a78c8510b95434c59f3994912f667d2</t>
        </r>
      </text>
    </comment>
    <comment ref="AZ135" authorId="0" shapeId="0" xr:uid="{00000000-0006-0000-0500-000011010000}">
      <text>
        <r>
          <rPr>
            <sz val="11"/>
            <color theme="1"/>
            <rFont val="Calibri"/>
            <family val="2"/>
            <scheme val="minor"/>
          </rPr>
          <t>Transaction Hash:
0x50449a3a7c66aaf367ff3c6fe5f6de11f36d10113656d7d87807040115729cfa</t>
        </r>
      </text>
    </comment>
    <comment ref="AY136" authorId="0" shapeId="0" xr:uid="{00000000-0006-0000-0500-000012010000}">
      <text>
        <r>
          <rPr>
            <sz val="11"/>
            <color theme="1"/>
            <rFont val="Calibri"/>
            <family val="2"/>
            <scheme val="minor"/>
          </rPr>
          <t>Transaction Hash:
0x967165eb3750aaf9cc635926e7e4168d6b28418d29c32520f5aae0fbb53fdcd5</t>
        </r>
      </text>
    </comment>
    <comment ref="AY137" authorId="0" shapeId="0" xr:uid="{00000000-0006-0000-0500-000013010000}">
      <text>
        <r>
          <rPr>
            <sz val="11"/>
            <color theme="1"/>
            <rFont val="Calibri"/>
            <family val="2"/>
            <scheme val="minor"/>
          </rPr>
          <t>Transaction Hash:
0xe92cee0ba1a7f1abc17d6218ee982a841ab572c66d907bace625180f75d54929</t>
        </r>
      </text>
    </comment>
    <comment ref="AY138" authorId="0" shapeId="0" xr:uid="{00000000-0006-0000-0500-000014010000}">
      <text>
        <r>
          <rPr>
            <sz val="11"/>
            <color theme="1"/>
            <rFont val="Calibri"/>
            <family val="2"/>
            <scheme val="minor"/>
          </rPr>
          <t>Transaction Hash:
0x14880b0df1495e109bdc2d77acbcdc6cf068ba640f020d181223324565ed10be</t>
        </r>
      </text>
    </comment>
    <comment ref="AY139" authorId="0" shapeId="0" xr:uid="{00000000-0006-0000-0500-000015010000}">
      <text>
        <r>
          <rPr>
            <sz val="11"/>
            <color theme="1"/>
            <rFont val="Calibri"/>
            <family val="2"/>
            <scheme val="minor"/>
          </rPr>
          <t>Transaction Hash:
0xacadbc0f096ce20618b0c7b111cca008c3f45e5a5b078de7ad840293520f6201</t>
        </r>
      </text>
    </comment>
    <comment ref="AZ139" authorId="0" shapeId="0" xr:uid="{00000000-0006-0000-0500-000016010000}">
      <text>
        <r>
          <rPr>
            <sz val="11"/>
            <color theme="1"/>
            <rFont val="Calibri"/>
            <family val="2"/>
            <scheme val="minor"/>
          </rPr>
          <t>Transaction Hash:
0x2a06f7a89169ecee2cbce2f1a906f268825a6b364a2ee90b31beb4627cbf4d12</t>
        </r>
      </text>
    </comment>
    <comment ref="AY140" authorId="0" shapeId="0" xr:uid="{00000000-0006-0000-0500-000017010000}">
      <text>
        <r>
          <rPr>
            <sz val="11"/>
            <color theme="1"/>
            <rFont val="Calibri"/>
            <family val="2"/>
            <scheme val="minor"/>
          </rPr>
          <t>Transaction Hash:
0x75d2f3f7d8e199e236c12d8a5c580982bdfc55df3bc08c7be6e3904a487d7618</t>
        </r>
      </text>
    </comment>
    <comment ref="AY141" authorId="0" shapeId="0" xr:uid="{00000000-0006-0000-0500-000018010000}">
      <text>
        <r>
          <rPr>
            <sz val="11"/>
            <color theme="1"/>
            <rFont val="Calibri"/>
            <family val="2"/>
            <scheme val="minor"/>
          </rPr>
          <t>Transaction Hash:
0x7ff57885bfeb84b9af3772d6c1838e2654a3a950b5538ab104c6c3c0beb292ea</t>
        </r>
      </text>
    </comment>
    <comment ref="AZ141" authorId="0" shapeId="0" xr:uid="{00000000-0006-0000-0500-000019010000}">
      <text>
        <r>
          <rPr>
            <sz val="11"/>
            <color theme="1"/>
            <rFont val="Calibri"/>
            <family val="2"/>
            <scheme val="minor"/>
          </rPr>
          <t>Transaction Hash:
0xdc3d57a4ca9a6e2a028a0084a440bbb1c1419cbb5499c92817ab7e23e943c500</t>
        </r>
      </text>
    </comment>
    <comment ref="BA141" authorId="0" shapeId="0" xr:uid="{00000000-0006-0000-0500-00001A010000}">
      <text>
        <r>
          <rPr>
            <sz val="11"/>
            <color theme="1"/>
            <rFont val="Calibri"/>
            <family val="2"/>
            <scheme val="minor"/>
          </rPr>
          <t>Transaction Hash:
0xcf1dbbf0ff25df58d85a77bdbe78e81bdeea3049798bedfe632ec156994ce756</t>
        </r>
      </text>
    </comment>
    <comment ref="AY142" authorId="0" shapeId="0" xr:uid="{00000000-0006-0000-0500-00001B010000}">
      <text>
        <r>
          <rPr>
            <sz val="11"/>
            <color theme="1"/>
            <rFont val="Calibri"/>
            <family val="2"/>
            <scheme val="minor"/>
          </rPr>
          <t>Transaction Hash:
0xffc9ff38248e46f17b2f12f337ad276179ec772bb9aad815b2f7524243d7006d</t>
        </r>
      </text>
    </comment>
    <comment ref="AY143" authorId="0" shapeId="0" xr:uid="{00000000-0006-0000-0500-00001C010000}">
      <text>
        <r>
          <rPr>
            <sz val="11"/>
            <color theme="1"/>
            <rFont val="Calibri"/>
            <family val="2"/>
            <scheme val="minor"/>
          </rPr>
          <t>Transaction Hash:
0x7befa919c255edea52456e2f98a01ce522f1276dd60a241a109774b96e95ea2b</t>
        </r>
      </text>
    </comment>
    <comment ref="AY144" authorId="0" shapeId="0" xr:uid="{00000000-0006-0000-0500-00001D010000}">
      <text>
        <r>
          <rPr>
            <sz val="11"/>
            <color theme="1"/>
            <rFont val="Calibri"/>
            <family val="2"/>
            <scheme val="minor"/>
          </rPr>
          <t>Transaction Hash:
0x803d98f79098f077234d9bf9287f71b74817dc1b8bea78785df73040f69be19a</t>
        </r>
      </text>
    </comment>
    <comment ref="AY145" authorId="0" shapeId="0" xr:uid="{00000000-0006-0000-0500-00001E010000}">
      <text>
        <r>
          <rPr>
            <sz val="11"/>
            <color theme="1"/>
            <rFont val="Calibri"/>
            <family val="2"/>
            <scheme val="minor"/>
          </rPr>
          <t>Transaction Hash:
0x6e085c8c80c32ca999e505c0891e89794d780b8d50e50cd314c0b7162b4c57bf</t>
        </r>
      </text>
    </comment>
    <comment ref="AY146" authorId="0" shapeId="0" xr:uid="{00000000-0006-0000-0500-00001F010000}">
      <text>
        <r>
          <rPr>
            <sz val="11"/>
            <color theme="1"/>
            <rFont val="Calibri"/>
            <family val="2"/>
            <scheme val="minor"/>
          </rPr>
          <t>Transaction Hash:
0xa7741a663ca552a891c19d5342774651c97d697d6a0e4bcf474f790b2a4235c5</t>
        </r>
      </text>
    </comment>
    <comment ref="AY147" authorId="0" shapeId="0" xr:uid="{00000000-0006-0000-0500-000020010000}">
      <text>
        <r>
          <rPr>
            <sz val="11"/>
            <color theme="1"/>
            <rFont val="Calibri"/>
            <family val="2"/>
            <scheme val="minor"/>
          </rPr>
          <t>Transaction Hash:
0xc84b77975c60d652b0c19554f73a62c89c1bca7cbb1d02dcfe53868a3ec7e1e3</t>
        </r>
      </text>
    </comment>
    <comment ref="AZ147" authorId="0" shapeId="0" xr:uid="{00000000-0006-0000-0500-000021010000}">
      <text>
        <r>
          <rPr>
            <sz val="11"/>
            <color theme="1"/>
            <rFont val="Calibri"/>
            <family val="2"/>
            <scheme val="minor"/>
          </rPr>
          <t>Transaction Hash:
0x78ccf5ecd1f2339d77bf088eab1923f5649d17f6a83a349bc5f444fd2b5baec6</t>
        </r>
      </text>
    </comment>
    <comment ref="AY148" authorId="0" shapeId="0" xr:uid="{00000000-0006-0000-0500-000022010000}">
      <text>
        <r>
          <rPr>
            <sz val="11"/>
            <color theme="1"/>
            <rFont val="Calibri"/>
            <family val="2"/>
            <scheme val="minor"/>
          </rPr>
          <t>Transaction Hash:
0x923d669185154381e12b974d366657173851ce05df62f63a7d80c1b736d03efe</t>
        </r>
      </text>
    </comment>
    <comment ref="AY149" authorId="0" shapeId="0" xr:uid="{00000000-0006-0000-0500-000023010000}">
      <text>
        <r>
          <rPr>
            <sz val="11"/>
            <color theme="1"/>
            <rFont val="Calibri"/>
            <family val="2"/>
            <scheme val="minor"/>
          </rPr>
          <t>Transaction Hash:
0x17d7a33d1a39e43966cabb436027c72fbed957716faaf1ecba3476141df91d69</t>
        </r>
      </text>
    </comment>
    <comment ref="AY150" authorId="0" shapeId="0" xr:uid="{00000000-0006-0000-0500-000024010000}">
      <text>
        <r>
          <rPr>
            <sz val="11"/>
            <color theme="1"/>
            <rFont val="Calibri"/>
            <family val="2"/>
            <scheme val="minor"/>
          </rPr>
          <t>Transaction Hash:
0x4d1aa05bc856e1997e1a971e7087f0dc4a962b4f9fac4047840f198ca92c03fc</t>
        </r>
      </text>
    </comment>
    <comment ref="AY151" authorId="0" shapeId="0" xr:uid="{00000000-0006-0000-0500-000025010000}">
      <text>
        <r>
          <rPr>
            <sz val="11"/>
            <color theme="1"/>
            <rFont val="Calibri"/>
            <family val="2"/>
            <scheme val="minor"/>
          </rPr>
          <t>Transaction Hash:
0x01f1bcc280f989d879ac94f590632f1c5260f64f92ef65db74ec4d70fd4b3f1c</t>
        </r>
      </text>
    </comment>
    <comment ref="AY152" authorId="0" shapeId="0" xr:uid="{00000000-0006-0000-0500-000026010000}">
      <text>
        <r>
          <rPr>
            <sz val="11"/>
            <color theme="1"/>
            <rFont val="Calibri"/>
            <family val="2"/>
            <scheme val="minor"/>
          </rPr>
          <t>Transaction Hash:
0x34e9da7d20302a91db5915e6a8cb3cbfa53331c5a873744e47fbb156f04d3322</t>
        </r>
      </text>
    </comment>
    <comment ref="AZ152" authorId="0" shapeId="0" xr:uid="{00000000-0006-0000-0500-000027010000}">
      <text>
        <r>
          <rPr>
            <sz val="11"/>
            <color theme="1"/>
            <rFont val="Calibri"/>
            <family val="2"/>
            <scheme val="minor"/>
          </rPr>
          <t>Transaction Hash:
0x45e5ee53aafa2fb2877d68bf0f6762c1412b65c76e07fc25f30acd771bfffb21</t>
        </r>
      </text>
    </comment>
    <comment ref="AY153" authorId="0" shapeId="0" xr:uid="{00000000-0006-0000-0500-000028010000}">
      <text>
        <r>
          <rPr>
            <sz val="11"/>
            <color theme="1"/>
            <rFont val="Calibri"/>
            <family val="2"/>
            <scheme val="minor"/>
          </rPr>
          <t>Transaction Hash:
0xef178cccf1bc665b49a172a441e04936f016e39932e0b12c3ac6953ff33436e1</t>
        </r>
      </text>
    </comment>
    <comment ref="AY154" authorId="0" shapeId="0" xr:uid="{00000000-0006-0000-0500-000029010000}">
      <text>
        <r>
          <rPr>
            <sz val="11"/>
            <color theme="1"/>
            <rFont val="Calibri"/>
            <family val="2"/>
            <scheme val="minor"/>
          </rPr>
          <t>Transaction Hash:
0x29bcf64a371370965ec66595bee1a69bdf51d8474bc98e36c7e2a881819d010e</t>
        </r>
      </text>
    </comment>
    <comment ref="AY155" authorId="0" shapeId="0" xr:uid="{00000000-0006-0000-0500-00002A010000}">
      <text>
        <r>
          <rPr>
            <sz val="11"/>
            <color theme="1"/>
            <rFont val="Calibri"/>
            <family val="2"/>
            <scheme val="minor"/>
          </rPr>
          <t>Transaction Hash:
0xac374bf541ba3b2b8df9bbc3690235a413182e15a63c47cf27e4bd47db1f3f36</t>
        </r>
      </text>
    </comment>
    <comment ref="AY156" authorId="0" shapeId="0" xr:uid="{00000000-0006-0000-0500-00002B010000}">
      <text>
        <r>
          <rPr>
            <sz val="11"/>
            <color theme="1"/>
            <rFont val="Calibri"/>
            <family val="2"/>
            <scheme val="minor"/>
          </rPr>
          <t>Transaction Hash:
0x664c090811fc0a41e7498c59198c4c4a776e03b2d9c0f656b95eb89fd5612d83</t>
        </r>
      </text>
    </comment>
    <comment ref="AY157" authorId="0" shapeId="0" xr:uid="{00000000-0006-0000-0500-00002C010000}">
      <text>
        <r>
          <rPr>
            <sz val="11"/>
            <color theme="1"/>
            <rFont val="Calibri"/>
            <family val="2"/>
            <scheme val="minor"/>
          </rPr>
          <t>Transaction Hash:
0x787abed4faf2eeafccd253f3769ff788e7f459bdb9392543ff63c6e6bc1a00fe</t>
        </r>
      </text>
    </comment>
    <comment ref="AZ157" authorId="0" shapeId="0" xr:uid="{00000000-0006-0000-0500-00002D010000}">
      <text>
        <r>
          <rPr>
            <sz val="11"/>
            <color theme="1"/>
            <rFont val="Calibri"/>
            <family val="2"/>
            <scheme val="minor"/>
          </rPr>
          <t>Transaction Hash:
0xcfa8374da9fc895e54f4c1efde0ebc49562539929874fbbc5f412c869d6808e1</t>
        </r>
      </text>
    </comment>
    <comment ref="BA157" authorId="0" shapeId="0" xr:uid="{00000000-0006-0000-0500-00002E010000}">
      <text>
        <r>
          <rPr>
            <sz val="11"/>
            <color theme="1"/>
            <rFont val="Calibri"/>
            <family val="2"/>
            <scheme val="minor"/>
          </rPr>
          <t>Transaction Hash:
0xa7abfa973bf71bbd0585f4f84a958a8a25ed09764fc773e20be1f73c7b43bffc</t>
        </r>
      </text>
    </comment>
    <comment ref="AY158" authorId="0" shapeId="0" xr:uid="{00000000-0006-0000-0500-00002F010000}">
      <text>
        <r>
          <rPr>
            <sz val="11"/>
            <color theme="1"/>
            <rFont val="Calibri"/>
            <family val="2"/>
            <scheme val="minor"/>
          </rPr>
          <t>Transaction Hash:
0xd0f975640b554b480252acdd347f5a52a6f1b08d96889b4581fbc34c3de0bef1</t>
        </r>
      </text>
    </comment>
    <comment ref="AY159" authorId="0" shapeId="0" xr:uid="{00000000-0006-0000-0500-000030010000}">
      <text>
        <r>
          <rPr>
            <sz val="11"/>
            <color theme="1"/>
            <rFont val="Calibri"/>
            <family val="2"/>
            <scheme val="minor"/>
          </rPr>
          <t>Transaction Hash:
0xb3ee1a4a78f0fe4cb4be9fac40fe8fd7042454208a8f5f5f926ce7d1c518d307</t>
        </r>
      </text>
    </comment>
    <comment ref="AY160" authorId="0" shapeId="0" xr:uid="{00000000-0006-0000-0500-000031010000}">
      <text>
        <r>
          <rPr>
            <sz val="11"/>
            <color theme="1"/>
            <rFont val="Calibri"/>
            <family val="2"/>
            <scheme val="minor"/>
          </rPr>
          <t>Transaction Hash:
0xbe635f437b33d07c21314bda9c0e6f2fce43e0b4b4f3459015e71172697c81f4</t>
        </r>
      </text>
    </comment>
    <comment ref="AY161" authorId="0" shapeId="0" xr:uid="{00000000-0006-0000-0500-000032010000}">
      <text>
        <r>
          <rPr>
            <sz val="11"/>
            <color theme="1"/>
            <rFont val="Calibri"/>
            <family val="2"/>
            <scheme val="minor"/>
          </rPr>
          <t>Transaction Hash:
0xa3fce1b2b1ef3158f2c2570c67fd76eba71d65d2d9f38ca7c02d23001f9e7c28</t>
        </r>
      </text>
    </comment>
    <comment ref="AY162" authorId="0" shapeId="0" xr:uid="{00000000-0006-0000-0500-000033010000}">
      <text>
        <r>
          <rPr>
            <sz val="11"/>
            <color theme="1"/>
            <rFont val="Calibri"/>
            <family val="2"/>
            <scheme val="minor"/>
          </rPr>
          <t>Transaction Hash:
0xd6384c87e3aefa0d4fb912d2630ca0f7168bfba6a924f9d2d302d87f333ff974</t>
        </r>
      </text>
    </comment>
    <comment ref="AZ162" authorId="0" shapeId="0" xr:uid="{00000000-0006-0000-0500-000034010000}">
      <text>
        <r>
          <rPr>
            <sz val="11"/>
            <color theme="1"/>
            <rFont val="Calibri"/>
            <family val="2"/>
            <scheme val="minor"/>
          </rPr>
          <t>Transaction Hash:
0x9322df19e6303a8800abb0d8693735efa5bf68380ce358d2cc462205b49ade55</t>
        </r>
      </text>
    </comment>
    <comment ref="AY163" authorId="0" shapeId="0" xr:uid="{00000000-0006-0000-0500-000035010000}">
      <text>
        <r>
          <rPr>
            <sz val="11"/>
            <color theme="1"/>
            <rFont val="Calibri"/>
            <family val="2"/>
            <scheme val="minor"/>
          </rPr>
          <t>Transaction Hash:
0x9a69cd885464114447cc32243e943fde5226932aa73dea1b4ec6324da4ac8ca9</t>
        </r>
      </text>
    </comment>
    <comment ref="AY164" authorId="0" shapeId="0" xr:uid="{00000000-0006-0000-0500-000036010000}">
      <text>
        <r>
          <rPr>
            <sz val="11"/>
            <color theme="1"/>
            <rFont val="Calibri"/>
            <family val="2"/>
            <scheme val="minor"/>
          </rPr>
          <t>Transaction Hash:
0x2b58bb1913db02a755b7c01d593d3c91d034c197fd53fa9643d3ee86541ef203</t>
        </r>
      </text>
    </comment>
    <comment ref="AY165" authorId="0" shapeId="0" xr:uid="{00000000-0006-0000-0500-000037010000}">
      <text>
        <r>
          <rPr>
            <sz val="11"/>
            <color theme="1"/>
            <rFont val="Calibri"/>
            <family val="2"/>
            <scheme val="minor"/>
          </rPr>
          <t>Transaction Hash:
0x5b870946969a831224f1b2e06ac59a4b4f5e56d92c00cc823fe3ee6584333e04</t>
        </r>
      </text>
    </comment>
    <comment ref="AY166" authorId="0" shapeId="0" xr:uid="{00000000-0006-0000-0500-000038010000}">
      <text>
        <r>
          <rPr>
            <sz val="11"/>
            <color theme="1"/>
            <rFont val="Calibri"/>
            <family val="2"/>
            <scheme val="minor"/>
          </rPr>
          <t>Transaction Hash:
0x8b6e75164eed879182f9d72ffee7cc438c2e94c440bd9eaae1416beb786292be</t>
        </r>
      </text>
    </comment>
    <comment ref="AY167" authorId="0" shapeId="0" xr:uid="{00000000-0006-0000-0500-000039010000}">
      <text>
        <r>
          <rPr>
            <sz val="11"/>
            <color theme="1"/>
            <rFont val="Calibri"/>
            <family val="2"/>
            <scheme val="minor"/>
          </rPr>
          <t>Transaction Hash:
0xff5eec78f3abf0deaff2af8b5c266a0854d1a116367999e4d5c481f08f4e47a6</t>
        </r>
      </text>
    </comment>
    <comment ref="AY168" authorId="0" shapeId="0" xr:uid="{00000000-0006-0000-0500-00003A010000}">
      <text>
        <r>
          <rPr>
            <sz val="11"/>
            <color theme="1"/>
            <rFont val="Calibri"/>
            <family val="2"/>
            <scheme val="minor"/>
          </rPr>
          <t>Transaction Hash:
0xef0de2dd140a7e92033ad2c5b9a24736a31d7ce736f88712a9f748c21690e4a4</t>
        </r>
      </text>
    </comment>
    <comment ref="AY169" authorId="0" shapeId="0" xr:uid="{00000000-0006-0000-0500-00003B010000}">
      <text>
        <r>
          <rPr>
            <sz val="11"/>
            <color theme="1"/>
            <rFont val="Calibri"/>
            <family val="2"/>
            <scheme val="minor"/>
          </rPr>
          <t>Transaction Hash:
0x64f58c8e47fc2d597794b37ab55e2cec5512a6eb7d1723a8f7229b8d68eef710</t>
        </r>
      </text>
    </comment>
    <comment ref="AZ169" authorId="0" shapeId="0" xr:uid="{00000000-0006-0000-0500-00003C010000}">
      <text>
        <r>
          <rPr>
            <sz val="11"/>
            <color theme="1"/>
            <rFont val="Calibri"/>
            <family val="2"/>
            <scheme val="minor"/>
          </rPr>
          <t>Transaction Hash:
0x0f05a235ea299109aea0144e522a3553258584ea1ae2040f5a30d00c5f70b46e</t>
        </r>
      </text>
    </comment>
    <comment ref="AY170" authorId="0" shapeId="0" xr:uid="{00000000-0006-0000-0500-00003D010000}">
      <text>
        <r>
          <rPr>
            <sz val="11"/>
            <color theme="1"/>
            <rFont val="Calibri"/>
            <family val="2"/>
            <scheme val="minor"/>
          </rPr>
          <t>Transaction Hash:
0xebefb591bf359b4328164061ff54ac1f168ca589202983778203d70624bda0d9</t>
        </r>
      </text>
    </comment>
    <comment ref="AY171" authorId="0" shapeId="0" xr:uid="{00000000-0006-0000-0500-00003E010000}">
      <text>
        <r>
          <rPr>
            <sz val="11"/>
            <color theme="1"/>
            <rFont val="Calibri"/>
            <family val="2"/>
            <scheme val="minor"/>
          </rPr>
          <t>Transaction Hash:
0x49dc308c1b7fb85446021e8a4707f53b7e43bdd3c5a3b7d371028a307ba5ee81</t>
        </r>
      </text>
    </comment>
    <comment ref="AY172" authorId="0" shapeId="0" xr:uid="{00000000-0006-0000-0500-00003F010000}">
      <text>
        <r>
          <rPr>
            <sz val="11"/>
            <color theme="1"/>
            <rFont val="Calibri"/>
            <family val="2"/>
            <scheme val="minor"/>
          </rPr>
          <t>Transaction Hash:
0x473ba738f34b463625194704d8fb17c49b4bd58abed41ea7453dd5c0addf0393</t>
        </r>
      </text>
    </comment>
    <comment ref="AY173" authorId="0" shapeId="0" xr:uid="{00000000-0006-0000-0500-000040010000}">
      <text>
        <r>
          <rPr>
            <sz val="11"/>
            <color theme="1"/>
            <rFont val="Calibri"/>
            <family val="2"/>
            <scheme val="minor"/>
          </rPr>
          <t>Transaction Hash:
0x8fee0e2648d1ee007a7550082f3e8c25372b71e21b35eec905667d906f826cfe</t>
        </r>
      </text>
    </comment>
    <comment ref="AY174" authorId="0" shapeId="0" xr:uid="{00000000-0006-0000-0500-000041010000}">
      <text>
        <r>
          <rPr>
            <sz val="11"/>
            <color theme="1"/>
            <rFont val="Calibri"/>
            <family val="2"/>
            <scheme val="minor"/>
          </rPr>
          <t>Transaction Hash:
0xe983aa3c10d2a87728bf4ff62a18b87fbb65d305b93dddd786f13d9d443cef36</t>
        </r>
      </text>
    </comment>
    <comment ref="AY175" authorId="0" shapeId="0" xr:uid="{00000000-0006-0000-0500-000042010000}">
      <text>
        <r>
          <rPr>
            <sz val="11"/>
            <color theme="1"/>
            <rFont val="Calibri"/>
            <family val="2"/>
            <scheme val="minor"/>
          </rPr>
          <t>Transaction Hash:
0xd6c099f88f37e376216197b3328b4a5bbd5ccdcee26e48f93b1dd67522d4a9ed</t>
        </r>
      </text>
    </comment>
    <comment ref="AY176" authorId="0" shapeId="0" xr:uid="{00000000-0006-0000-0500-000043010000}">
      <text>
        <r>
          <rPr>
            <sz val="11"/>
            <color theme="1"/>
            <rFont val="Calibri"/>
            <family val="2"/>
            <scheme val="minor"/>
          </rPr>
          <t>Transaction Hash:
0xb2a95ce22b509d8270834b438c1668fd1cfe2a5d92ab96454ecb56fe72a795e6</t>
        </r>
      </text>
    </comment>
    <comment ref="AY177" authorId="0" shapeId="0" xr:uid="{00000000-0006-0000-0500-000044010000}">
      <text>
        <r>
          <rPr>
            <sz val="11"/>
            <color theme="1"/>
            <rFont val="Calibri"/>
            <family val="2"/>
            <scheme val="minor"/>
          </rPr>
          <t>Transaction Hash:
0x76fab2a69a10767408ff9ddcf3e5097d8f7ff03184f3bd167d116974a94861d3</t>
        </r>
      </text>
    </comment>
    <comment ref="AY178" authorId="0" shapeId="0" xr:uid="{00000000-0006-0000-0500-000045010000}">
      <text>
        <r>
          <rPr>
            <sz val="11"/>
            <color theme="1"/>
            <rFont val="Calibri"/>
            <family val="2"/>
            <scheme val="minor"/>
          </rPr>
          <t>Transaction Hash:
0x2ce3444bf1331d7dd2323535b03c487a98a4def72f8a58b1f235c7982c495f6c</t>
        </r>
      </text>
    </comment>
    <comment ref="AY179" authorId="0" shapeId="0" xr:uid="{00000000-0006-0000-0500-000046010000}">
      <text>
        <r>
          <rPr>
            <sz val="11"/>
            <color theme="1"/>
            <rFont val="Calibri"/>
            <family val="2"/>
            <scheme val="minor"/>
          </rPr>
          <t>Transaction Hash:
0x7af802da7109ead024ca19b70954799f8736e5b41fd62b2603efd84b9d286c84</t>
        </r>
      </text>
    </comment>
    <comment ref="AZ179" authorId="0" shapeId="0" xr:uid="{00000000-0006-0000-0500-000047010000}">
      <text>
        <r>
          <rPr>
            <sz val="11"/>
            <color theme="1"/>
            <rFont val="Calibri"/>
            <family val="2"/>
            <scheme val="minor"/>
          </rPr>
          <t>Transaction Hash:
0x394da4d12008b672488eef66b80db96bdc38a4f7e094f720d39f89385d40064e</t>
        </r>
      </text>
    </comment>
    <comment ref="AY180" authorId="0" shapeId="0" xr:uid="{00000000-0006-0000-0500-000048010000}">
      <text>
        <r>
          <rPr>
            <sz val="11"/>
            <color theme="1"/>
            <rFont val="Calibri"/>
            <family val="2"/>
            <scheme val="minor"/>
          </rPr>
          <t>Transaction Hash:
0x0770b400f886aa804627580510c8f851890d1f0a049ecdd2e7628b6daeea61e9</t>
        </r>
      </text>
    </comment>
    <comment ref="AY181" authorId="0" shapeId="0" xr:uid="{00000000-0006-0000-0500-000049010000}">
      <text>
        <r>
          <rPr>
            <sz val="11"/>
            <color theme="1"/>
            <rFont val="Calibri"/>
            <family val="2"/>
            <scheme val="minor"/>
          </rPr>
          <t>Transaction Hash:
0x665967b1cf4b2afe2b5117ffd4f8c0331f38819df48951008fbf43abec24ca71</t>
        </r>
      </text>
    </comment>
    <comment ref="AY182" authorId="0" shapeId="0" xr:uid="{00000000-0006-0000-0500-00004A010000}">
      <text>
        <r>
          <rPr>
            <sz val="11"/>
            <color theme="1"/>
            <rFont val="Calibri"/>
            <family val="2"/>
            <scheme val="minor"/>
          </rPr>
          <t>Transaction Hash:
0x937ab5a4981650e1dc44ed47f7c2d144ceb36c7195d2a2f269db0b2febee36db</t>
        </r>
      </text>
    </comment>
    <comment ref="AY183" authorId="0" shapeId="0" xr:uid="{00000000-0006-0000-0500-00004B010000}">
      <text>
        <r>
          <rPr>
            <sz val="11"/>
            <color theme="1"/>
            <rFont val="Calibri"/>
            <family val="2"/>
            <scheme val="minor"/>
          </rPr>
          <t>Transaction Hash:
0x39ded2fb9426ec2b276f3d34125a198de515722591d9354875a2d27d3ee9084f</t>
        </r>
      </text>
    </comment>
    <comment ref="AZ183" authorId="0" shapeId="0" xr:uid="{00000000-0006-0000-0500-00004C010000}">
      <text>
        <r>
          <rPr>
            <sz val="11"/>
            <color theme="1"/>
            <rFont val="Calibri"/>
            <family val="2"/>
            <scheme val="minor"/>
          </rPr>
          <t>Transaction Hash:
0x65a68f8466ea8dbef1c95aa3c26576f5db75e6dfd9dd372534a2a86c38f0e1a3</t>
        </r>
      </text>
    </comment>
    <comment ref="AY184" authorId="0" shapeId="0" xr:uid="{00000000-0006-0000-0500-00004D010000}">
      <text>
        <r>
          <rPr>
            <sz val="11"/>
            <color theme="1"/>
            <rFont val="Calibri"/>
            <family val="2"/>
            <scheme val="minor"/>
          </rPr>
          <t>Transaction Hash:
0x7072a74d35a8a77166100692b5d9834e3ed220ba0e06a0ddca2e9d36ed3c04e3</t>
        </r>
      </text>
    </comment>
    <comment ref="AY185" authorId="0" shapeId="0" xr:uid="{00000000-0006-0000-0500-00004E010000}">
      <text>
        <r>
          <rPr>
            <sz val="11"/>
            <color theme="1"/>
            <rFont val="Calibri"/>
            <family val="2"/>
            <scheme val="minor"/>
          </rPr>
          <t>Transaction Hash:
0xf206d9c8f0a8b26b40d5fd5139dda26f8cd6c30865323076e516805bf9d6ef97</t>
        </r>
      </text>
    </comment>
    <comment ref="AY186" authorId="0" shapeId="0" xr:uid="{00000000-0006-0000-0500-00004F010000}">
      <text>
        <r>
          <rPr>
            <sz val="11"/>
            <color theme="1"/>
            <rFont val="Calibri"/>
            <family val="2"/>
            <scheme val="minor"/>
          </rPr>
          <t>Transaction Hash:
0x4d95056ab7f5bb96821e384fcffec794878b881c327c598a1e10a32736537a2d</t>
        </r>
      </text>
    </comment>
    <comment ref="AZ186" authorId="0" shapeId="0" xr:uid="{00000000-0006-0000-0500-000050010000}">
      <text>
        <r>
          <rPr>
            <sz val="11"/>
            <color theme="1"/>
            <rFont val="Calibri"/>
            <family val="2"/>
            <scheme val="minor"/>
          </rPr>
          <t>Transaction Hash:
0xc2b21be6202c4d2f5ecd5c96253fd9fde63c1eb31b813ce9d2d3361a627dc23c</t>
        </r>
      </text>
    </comment>
    <comment ref="AY187" authorId="0" shapeId="0" xr:uid="{00000000-0006-0000-0500-000051010000}">
      <text>
        <r>
          <rPr>
            <sz val="11"/>
            <color theme="1"/>
            <rFont val="Calibri"/>
            <family val="2"/>
            <scheme val="minor"/>
          </rPr>
          <t>Transaction Hash:
0xd3e95cdf597cb08f525f4aa80416f59b94f0762460bb4f0a9c51ffb4cc9bc605</t>
        </r>
      </text>
    </comment>
    <comment ref="AZ187" authorId="0" shapeId="0" xr:uid="{00000000-0006-0000-0500-000052010000}">
      <text>
        <r>
          <rPr>
            <sz val="11"/>
            <color theme="1"/>
            <rFont val="Calibri"/>
            <family val="2"/>
            <scheme val="minor"/>
          </rPr>
          <t>Transaction Hash:
0x22f8d714ed37d15d02b22954c6c87e2fa53ca7a384c17be9cb14769e9da45a2e</t>
        </r>
      </text>
    </comment>
    <comment ref="AY188" authorId="0" shapeId="0" xr:uid="{00000000-0006-0000-0500-000053010000}">
      <text>
        <r>
          <rPr>
            <sz val="11"/>
            <color theme="1"/>
            <rFont val="Calibri"/>
            <family val="2"/>
            <scheme val="minor"/>
          </rPr>
          <t>Transaction Hash:
0x76a089416d481f9d3a5f4fa69fb88335456f8152a89d6f18b2d0397147d48506</t>
        </r>
      </text>
    </comment>
    <comment ref="AY189" authorId="0" shapeId="0" xr:uid="{00000000-0006-0000-0500-000054010000}">
      <text>
        <r>
          <rPr>
            <sz val="11"/>
            <color theme="1"/>
            <rFont val="Calibri"/>
            <family val="2"/>
            <scheme val="minor"/>
          </rPr>
          <t>Transaction Hash:
0x1789404bd10278a248e1b3d9e61f54e29440b66413563c61b30489e63bc52642</t>
        </r>
      </text>
    </comment>
    <comment ref="AY190" authorId="0" shapeId="0" xr:uid="{00000000-0006-0000-0500-000055010000}">
      <text>
        <r>
          <rPr>
            <sz val="11"/>
            <color theme="1"/>
            <rFont val="Calibri"/>
            <family val="2"/>
            <scheme val="minor"/>
          </rPr>
          <t>Transaction Hash:
0xd93e30a511239a028934d3439352cba3819f4e127f6a7d46bcec1f31f013057c</t>
        </r>
      </text>
    </comment>
    <comment ref="AY191" authorId="0" shapeId="0" xr:uid="{00000000-0006-0000-0500-000056010000}">
      <text>
        <r>
          <rPr>
            <sz val="11"/>
            <color theme="1"/>
            <rFont val="Calibri"/>
            <family val="2"/>
            <scheme val="minor"/>
          </rPr>
          <t>Transaction Hash:
0x2f49df76cb6a687585e672726dc989c3b9873b67d5c2aed71d3e7f86da620f10</t>
        </r>
      </text>
    </comment>
    <comment ref="AZ191" authorId="0" shapeId="0" xr:uid="{00000000-0006-0000-0500-000057010000}">
      <text>
        <r>
          <rPr>
            <sz val="11"/>
            <color theme="1"/>
            <rFont val="Calibri"/>
            <family val="2"/>
            <scheme val="minor"/>
          </rPr>
          <t>Transaction Hash:
0xb9d3c64dbf19e8c857826921de8a007b8da6a12acdff03d633961667bc667071</t>
        </r>
      </text>
    </comment>
    <comment ref="AY192" authorId="0" shapeId="0" xr:uid="{00000000-0006-0000-0500-000058010000}">
      <text>
        <r>
          <rPr>
            <sz val="11"/>
            <color theme="1"/>
            <rFont val="Calibri"/>
            <family val="2"/>
            <scheme val="minor"/>
          </rPr>
          <t>Transaction Hash:
0x330c10f3300a2ecdf7f546d2558c7622246361afdb47b0b4a36b11eebd8edc7f</t>
        </r>
      </text>
    </comment>
    <comment ref="AY193" authorId="0" shapeId="0" xr:uid="{00000000-0006-0000-0500-000059010000}">
      <text>
        <r>
          <rPr>
            <sz val="11"/>
            <color theme="1"/>
            <rFont val="Calibri"/>
            <family val="2"/>
            <scheme val="minor"/>
          </rPr>
          <t>Transaction Hash:
0xbcdd23ef7d58ce0627a2097184c49b89f5550b16eeff5233e378007827161e00</t>
        </r>
      </text>
    </comment>
    <comment ref="AZ193" authorId="0" shapeId="0" xr:uid="{00000000-0006-0000-0500-00005A010000}">
      <text>
        <r>
          <rPr>
            <sz val="11"/>
            <color theme="1"/>
            <rFont val="Calibri"/>
            <family val="2"/>
            <scheme val="minor"/>
          </rPr>
          <t>Transaction Hash:
0x431d6530abfd93066be6ef163beb48961560454efdb481a4b54efb648523346c</t>
        </r>
      </text>
    </comment>
    <comment ref="AY194" authorId="0" shapeId="0" xr:uid="{00000000-0006-0000-0500-00005B010000}">
      <text>
        <r>
          <rPr>
            <sz val="11"/>
            <color theme="1"/>
            <rFont val="Calibri"/>
            <family val="2"/>
            <scheme val="minor"/>
          </rPr>
          <t>Transaction Hash:
0xf4d648f3beff990cabc064222354611f35bdf2a36b140a07cf0f4322f1542aa9</t>
        </r>
      </text>
    </comment>
    <comment ref="AY195" authorId="0" shapeId="0" xr:uid="{00000000-0006-0000-0500-00005C010000}">
      <text>
        <r>
          <rPr>
            <sz val="11"/>
            <color theme="1"/>
            <rFont val="Calibri"/>
            <family val="2"/>
            <scheme val="minor"/>
          </rPr>
          <t>Transaction Hash:
0x0f301efa231fa147171364ab7aa27f289e2ea516f6dcdbf4098a3f16c1c12a4b</t>
        </r>
      </text>
    </comment>
    <comment ref="AY196" authorId="0" shapeId="0" xr:uid="{00000000-0006-0000-0500-00005D010000}">
      <text>
        <r>
          <rPr>
            <sz val="11"/>
            <color theme="1"/>
            <rFont val="Calibri"/>
            <family val="2"/>
            <scheme val="minor"/>
          </rPr>
          <t>Transaction Hash:
0xcab4a61b815965853529df7eace6fc80b2e918f0052ee1762e5cf2e6182c4afe</t>
        </r>
      </text>
    </comment>
    <comment ref="AZ196" authorId="0" shapeId="0" xr:uid="{00000000-0006-0000-0500-00005E010000}">
      <text>
        <r>
          <rPr>
            <sz val="11"/>
            <color theme="1"/>
            <rFont val="Calibri"/>
            <family val="2"/>
            <scheme val="minor"/>
          </rPr>
          <t>Transaction Hash:
0x964d9b797144eed6be5d1a885c3a3209434a1f1603061edfe1d13c0e7c9920d3</t>
        </r>
      </text>
    </comment>
    <comment ref="AY197" authorId="0" shapeId="0" xr:uid="{00000000-0006-0000-0500-00005F010000}">
      <text>
        <r>
          <rPr>
            <sz val="11"/>
            <color theme="1"/>
            <rFont val="Calibri"/>
            <family val="2"/>
            <scheme val="minor"/>
          </rPr>
          <t>Transaction Hash:
0xb1b9baa6d94551c8391ba7a3dfde51d6d35dd7fdad6351d92ccb44ddffb92b0b</t>
        </r>
      </text>
    </comment>
    <comment ref="AY198" authorId="0" shapeId="0" xr:uid="{00000000-0006-0000-0500-000060010000}">
      <text>
        <r>
          <rPr>
            <sz val="11"/>
            <color theme="1"/>
            <rFont val="Calibri"/>
            <family val="2"/>
            <scheme val="minor"/>
          </rPr>
          <t>Transaction Hash:
0x49c77029a702ca0388236db807a954c6bc3a597b39f52e733174fcb0826cdbce</t>
        </r>
      </text>
    </comment>
    <comment ref="AZ198" authorId="0" shapeId="0" xr:uid="{00000000-0006-0000-0500-000061010000}">
      <text>
        <r>
          <rPr>
            <sz val="11"/>
            <color theme="1"/>
            <rFont val="Calibri"/>
            <family val="2"/>
            <scheme val="minor"/>
          </rPr>
          <t>Transaction Hash:
0x006d9c8b04c035d671ec1c36923315018771c5497aaf5a51febad2e81e6ee944</t>
        </r>
      </text>
    </comment>
    <comment ref="AY199" authorId="0" shapeId="0" xr:uid="{00000000-0006-0000-0500-000062010000}">
      <text>
        <r>
          <rPr>
            <sz val="11"/>
            <color theme="1"/>
            <rFont val="Calibri"/>
            <family val="2"/>
            <scheme val="minor"/>
          </rPr>
          <t>Transaction Hash:
0xe1f83b9eb8d3bffcf98d7d4ce2e74acd150d7672c42a2326fea3aa46784373b0</t>
        </r>
      </text>
    </comment>
    <comment ref="AY200" authorId="0" shapeId="0" xr:uid="{00000000-0006-0000-0500-000063010000}">
      <text>
        <r>
          <rPr>
            <sz val="11"/>
            <color theme="1"/>
            <rFont val="Calibri"/>
            <family val="2"/>
            <scheme val="minor"/>
          </rPr>
          <t>Transaction Hash:
0x81d9774bd73b4282b2791875ecdcee15a51cbf41cc6e309530a5b3456d16e4a0</t>
        </r>
      </text>
    </comment>
    <comment ref="AZ200" authorId="0" shapeId="0" xr:uid="{00000000-0006-0000-0500-000064010000}">
      <text>
        <r>
          <rPr>
            <sz val="11"/>
            <color theme="1"/>
            <rFont val="Calibri"/>
            <family val="2"/>
            <scheme val="minor"/>
          </rPr>
          <t>Transaction Hash:
0x06fa0dfd558d5f4f5462b0de122853b071f46fbc871bbaea00cd52cf45677a49</t>
        </r>
      </text>
    </comment>
    <comment ref="AY201" authorId="0" shapeId="0" xr:uid="{00000000-0006-0000-0500-000065010000}">
      <text>
        <r>
          <rPr>
            <sz val="11"/>
            <color theme="1"/>
            <rFont val="Calibri"/>
            <family val="2"/>
            <scheme val="minor"/>
          </rPr>
          <t>Transaction Hash:
0xbf686964d255584bc07f06fb1fdf89d2b78938b2b418655f6a4e29b3fe18f7a1</t>
        </r>
      </text>
    </comment>
    <comment ref="AZ201" authorId="0" shapeId="0" xr:uid="{00000000-0006-0000-0500-000066010000}">
      <text>
        <r>
          <rPr>
            <sz val="11"/>
            <color theme="1"/>
            <rFont val="Calibri"/>
            <family val="2"/>
            <scheme val="minor"/>
          </rPr>
          <t>Transaction Hash:
0x75773e582e497685b10e2fe04d6ac3776b432e05e4331f2a5dcadb6cf507fd7c</t>
        </r>
      </text>
    </comment>
    <comment ref="AY202" authorId="0" shapeId="0" xr:uid="{00000000-0006-0000-0500-000067010000}">
      <text>
        <r>
          <rPr>
            <sz val="11"/>
            <color theme="1"/>
            <rFont val="Calibri"/>
            <family val="2"/>
            <scheme val="minor"/>
          </rPr>
          <t>Transaction Hash:
0x428c2fcf37eaa1b908aa206efe8790166eb292ea896b60057608575e9c734abd</t>
        </r>
      </text>
    </comment>
    <comment ref="AY203" authorId="0" shapeId="0" xr:uid="{00000000-0006-0000-0500-000068010000}">
      <text>
        <r>
          <rPr>
            <sz val="11"/>
            <color theme="1"/>
            <rFont val="Calibri"/>
            <family val="2"/>
            <scheme val="minor"/>
          </rPr>
          <t>Transaction Hash:
0x5a5706afd42998973dadaf022b4918627c1c19d74917941c6c57366c77084e39</t>
        </r>
      </text>
    </comment>
    <comment ref="AZ203" authorId="0" shapeId="0" xr:uid="{00000000-0006-0000-0500-000069010000}">
      <text>
        <r>
          <rPr>
            <sz val="11"/>
            <color theme="1"/>
            <rFont val="Calibri"/>
            <family val="2"/>
            <scheme val="minor"/>
          </rPr>
          <t>Transaction Hash:
0x2b94d33b5edcc14c85e0efc8ed40324c60b86756959c00db85aa2d60e6221bcf</t>
        </r>
      </text>
    </comment>
    <comment ref="AY204" authorId="0" shapeId="0" xr:uid="{00000000-0006-0000-0500-00006A010000}">
      <text>
        <r>
          <rPr>
            <sz val="11"/>
            <color theme="1"/>
            <rFont val="Calibri"/>
            <family val="2"/>
            <scheme val="minor"/>
          </rPr>
          <t>Transaction Hash:
0xe3faefe2a11e0950bb6b04d8d61ba501ec3b34b5f6cd1183fe459369cd32b428</t>
        </r>
      </text>
    </comment>
    <comment ref="AY205" authorId="0" shapeId="0" xr:uid="{00000000-0006-0000-0500-00006B010000}">
      <text>
        <r>
          <rPr>
            <sz val="11"/>
            <color theme="1"/>
            <rFont val="Calibri"/>
            <family val="2"/>
            <scheme val="minor"/>
          </rPr>
          <t>Transaction Hash:
0x75248836a16ddfaa0ac57e94d4067d52e6a692ff822c3bb69c5731bb027f710f</t>
        </r>
      </text>
    </comment>
    <comment ref="AY206" authorId="0" shapeId="0" xr:uid="{00000000-0006-0000-0500-00006C010000}">
      <text>
        <r>
          <rPr>
            <sz val="11"/>
            <color theme="1"/>
            <rFont val="Calibri"/>
            <family val="2"/>
            <scheme val="minor"/>
          </rPr>
          <t>Transaction Hash:
0x4c25e8d68e13f253c8d2c2217bfea8489b163d8c26fd83afd57362f4f36f5825</t>
        </r>
      </text>
    </comment>
    <comment ref="AY207" authorId="0" shapeId="0" xr:uid="{00000000-0006-0000-0500-00006D010000}">
      <text>
        <r>
          <rPr>
            <sz val="11"/>
            <color theme="1"/>
            <rFont val="Calibri"/>
            <family val="2"/>
            <scheme val="minor"/>
          </rPr>
          <t>Transaction Hash:
0x49994199d79f2d05ee36a9bb250d21ee24b79b61041398fc585a3a5906e76e9e</t>
        </r>
      </text>
    </comment>
    <comment ref="AZ207" authorId="0" shapeId="0" xr:uid="{00000000-0006-0000-0500-00006E010000}">
      <text>
        <r>
          <rPr>
            <sz val="11"/>
            <color theme="1"/>
            <rFont val="Calibri"/>
            <family val="2"/>
            <scheme val="minor"/>
          </rPr>
          <t>Transaction Hash:
0x7c9d17fc4663f4a385e147adec9fefc5515d5c1c402c2fc41ca429ebe62ee077</t>
        </r>
      </text>
    </comment>
    <comment ref="AY208" authorId="0" shapeId="0" xr:uid="{00000000-0006-0000-0500-00006F010000}">
      <text>
        <r>
          <rPr>
            <sz val="11"/>
            <color theme="1"/>
            <rFont val="Calibri"/>
            <family val="2"/>
            <scheme val="minor"/>
          </rPr>
          <t>Transaction Hash:
0x3c15fe3f0dc6cd85b986b4c39bd11d31adb0e47d0a9a8c83c880fcec6fe802ab</t>
        </r>
      </text>
    </comment>
    <comment ref="AY209" authorId="0" shapeId="0" xr:uid="{00000000-0006-0000-0500-000070010000}">
      <text>
        <r>
          <rPr>
            <sz val="11"/>
            <color theme="1"/>
            <rFont val="Calibri"/>
            <family val="2"/>
            <scheme val="minor"/>
          </rPr>
          <t>Transaction Hash:
0x1455144d0fc882e6be8cdb3bd8a8d38fbc3fc80533d0df89b178602c70c1e226</t>
        </r>
      </text>
    </comment>
    <comment ref="AY210" authorId="0" shapeId="0" xr:uid="{00000000-0006-0000-0500-000071010000}">
      <text>
        <r>
          <rPr>
            <sz val="11"/>
            <color theme="1"/>
            <rFont val="Calibri"/>
            <family val="2"/>
            <scheme val="minor"/>
          </rPr>
          <t>Transaction Hash:
0x82f6619ba9bef3336d8f4d6ad8faa0ec46792c972953d2b42808c67c5b63c0ad</t>
        </r>
      </text>
    </comment>
    <comment ref="AY211" authorId="0" shapeId="0" xr:uid="{00000000-0006-0000-0500-000072010000}">
      <text>
        <r>
          <rPr>
            <sz val="11"/>
            <color theme="1"/>
            <rFont val="Calibri"/>
            <family val="2"/>
            <scheme val="minor"/>
          </rPr>
          <t>Transaction Hash:
0x2bb10798164e585dbb070a531348dc5e704183f063b32355e902b1753520152c</t>
        </r>
      </text>
    </comment>
    <comment ref="AZ211" authorId="0" shapeId="0" xr:uid="{00000000-0006-0000-0500-000073010000}">
      <text>
        <r>
          <rPr>
            <sz val="11"/>
            <color theme="1"/>
            <rFont val="Calibri"/>
            <family val="2"/>
            <scheme val="minor"/>
          </rPr>
          <t>Transaction Hash:
0x0069da62a1525136b91ab017755942b448842f645dca0a10912225c35606ea9f</t>
        </r>
      </text>
    </comment>
    <comment ref="AY212" authorId="0" shapeId="0" xr:uid="{00000000-0006-0000-0500-000074010000}">
      <text>
        <r>
          <rPr>
            <sz val="11"/>
            <color theme="1"/>
            <rFont val="Calibri"/>
            <family val="2"/>
            <scheme val="minor"/>
          </rPr>
          <t>Transaction Hash:
0x070ab431799d3be4e12053225607ecef4b4665546363678857311c61556d9f15</t>
        </r>
      </text>
    </comment>
    <comment ref="AY213" authorId="0" shapeId="0" xr:uid="{00000000-0006-0000-0500-000075010000}">
      <text>
        <r>
          <rPr>
            <sz val="11"/>
            <color theme="1"/>
            <rFont val="Calibri"/>
            <family val="2"/>
            <scheme val="minor"/>
          </rPr>
          <t>Transaction Hash:
0xbbdd4589f2c97febde9e49d827b5a79064ba438bbfa9edea0324c9041c4d298b</t>
        </r>
      </text>
    </comment>
    <comment ref="AY214" authorId="0" shapeId="0" xr:uid="{00000000-0006-0000-0500-000076010000}">
      <text>
        <r>
          <rPr>
            <sz val="11"/>
            <color theme="1"/>
            <rFont val="Calibri"/>
            <family val="2"/>
            <scheme val="minor"/>
          </rPr>
          <t>Transaction Hash:
0xd1194f8d5c2807e127c61f8f03b1f248b255ecf2cf904e54cf87b92cf159840f</t>
        </r>
      </text>
    </comment>
    <comment ref="AY215" authorId="0" shapeId="0" xr:uid="{00000000-0006-0000-0500-000077010000}">
      <text>
        <r>
          <rPr>
            <sz val="11"/>
            <color theme="1"/>
            <rFont val="Calibri"/>
            <family val="2"/>
            <scheme val="minor"/>
          </rPr>
          <t>Transaction Hash:
0x4280ea6c9b7f1c6aef47405faa49bc631368f7bdf9ef9416dbd064745d0b6a66</t>
        </r>
      </text>
    </comment>
    <comment ref="AY216" authorId="0" shapeId="0" xr:uid="{00000000-0006-0000-0500-000078010000}">
      <text>
        <r>
          <rPr>
            <sz val="11"/>
            <color theme="1"/>
            <rFont val="Calibri"/>
            <family val="2"/>
            <scheme val="minor"/>
          </rPr>
          <t>Transaction Hash:
0x5d96107cc0d1cf0ef7d2f2fc425660b95be4f5b2f3700f14258d859c56954d6c</t>
        </r>
      </text>
    </comment>
    <comment ref="AZ216" authorId="0" shapeId="0" xr:uid="{00000000-0006-0000-0500-000079010000}">
      <text>
        <r>
          <rPr>
            <sz val="11"/>
            <color theme="1"/>
            <rFont val="Calibri"/>
            <family val="2"/>
            <scheme val="minor"/>
          </rPr>
          <t>Transaction Hash:
0x2ebf0fbe8bfdccebfa9581a4ab1752c105930e14af7d064eb774e11a93b1e3e9</t>
        </r>
      </text>
    </comment>
    <comment ref="AY217" authorId="0" shapeId="0" xr:uid="{00000000-0006-0000-0500-00007A010000}">
      <text>
        <r>
          <rPr>
            <sz val="11"/>
            <color theme="1"/>
            <rFont val="Calibri"/>
            <family val="2"/>
            <scheme val="minor"/>
          </rPr>
          <t>Transaction Hash:
0xb0afb64dbbd2f7ec96d1dc30d6bd7b7ddf0d35a5d424a58485e38d861f4b273a</t>
        </r>
      </text>
    </comment>
    <comment ref="AY218" authorId="0" shapeId="0" xr:uid="{00000000-0006-0000-0500-00007B010000}">
      <text>
        <r>
          <rPr>
            <sz val="11"/>
            <color theme="1"/>
            <rFont val="Calibri"/>
            <family val="2"/>
            <scheme val="minor"/>
          </rPr>
          <t>Transaction Hash:
0x3f1830be93d804e63ff40d93f29ba52530296f0dfb1a51469fe5f39cf6a428a7</t>
        </r>
      </text>
    </comment>
    <comment ref="AY219" authorId="0" shapeId="0" xr:uid="{00000000-0006-0000-0500-00007C010000}">
      <text>
        <r>
          <rPr>
            <sz val="11"/>
            <color theme="1"/>
            <rFont val="Calibri"/>
            <family val="2"/>
            <scheme val="minor"/>
          </rPr>
          <t>Transaction Hash:
0x584c9f80cd57474e3ae86dd2d5cc5a8879379d68b2e77fc38f4e2f650830353e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System</author>
  </authors>
  <commentList>
    <comment ref="AY10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>Transaction Hash:
0x54e6a18395084e7de5d430c8d647022963f8f74a60d847d889ce50c4327fb4a6</t>
        </r>
      </text>
    </comment>
    <comment ref="AZ10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>Transaction Hash:
0xa5b121ada6a19b6d469541cbc9bfe04536311351916142345f489fb77b6cc78e</t>
        </r>
      </text>
    </comment>
    <comment ref="AY11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>Transaction Hash:
0x8a9f0a1e7a3f2d467fff55b8d92804a18bea94b61f8a37fc776f461e1b40d8ce</t>
        </r>
      </text>
    </comment>
    <comment ref="AZ11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>Transaction Hash:
0xbcc014b225ff32dfd6b894b1db3d17f7882633f079c468c195865e8093e3745d</t>
        </r>
      </text>
    </comment>
    <comment ref="AY12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>Transaction Hash:
0x0f971889f2a0e9b1d220727cd4a249dc73856071ebbdb486042cc8802e5b7263</t>
        </r>
      </text>
    </comment>
    <comment ref="AZ12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>Transaction Hash:
0xe7e7e338592baf3e3d5d3715c51fda66f57f3c020db390b9883055fe3704f969</t>
        </r>
      </text>
    </comment>
    <comment ref="AY13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>Transaction Hash:
0x9039a943b3052b3c0f5a5a771f099cdb1794f87f88458508a0ec56c40215477a</t>
        </r>
      </text>
    </comment>
    <comment ref="AZ13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>Transaction Hash:
0xeb2ce9c0af58a8d74ffa70e676a0b822d9a290ac0059d75238703133118ddaf7</t>
        </r>
      </text>
    </comment>
    <comment ref="AY14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>Transaction Hash:
0xceb983f83e74a6cc7c4172d4d8ba2af62e198297af9905542ffc8484216cb439</t>
        </r>
      </text>
    </comment>
    <comment ref="AZ1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>Transaction Hash:
0x0cd0fed65fa69727887cf1cc8499e3023dc2b554844fe7e7b0ee21577e486e06</t>
        </r>
      </text>
    </comment>
    <comment ref="AY1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>Transaction Hash:
0x0536df124224744d33c7ddb02f460b9590e17bb3031f49fd2ae2020648f6d3f2</t>
        </r>
      </text>
    </comment>
    <comment ref="AZ15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>Transaction Hash:
0x4ccdb0e204fcc8ddf6bd84c65455faca58879fc54540ecf4e42a0d6b6c9606c6</t>
        </r>
      </text>
    </comment>
    <comment ref="AY16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>Transaction Hash:
0x138b00647f849162235882efbd9ee430e2d5b8479c8e783b35aff6aae0f5ac54</t>
        </r>
      </text>
    </comment>
    <comment ref="AY17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>Transaction Hash:
0xe19816ab5e8a08f030dbb040eba78a43d35f57e6cc34321550cccc4b0ff4e0ba</t>
        </r>
      </text>
    </comment>
    <comment ref="AZ17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>Transaction Hash:
0x5ec54f6c24b9f4173ec4628a07806bd860961be777aa6a402cb909b90de924c9</t>
        </r>
      </text>
    </comment>
    <comment ref="AY18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>Transaction Hash:
0x4025c169ff6c4704b469868752ac315ecc898c931aa4292d10e7f72f9302121d</t>
        </r>
      </text>
    </comment>
    <comment ref="AZ18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>Transaction Hash:
0x1e85db83cb72de485220ac958ea430a153bcf03738bc2e43b0354bfd2f42631e</t>
        </r>
      </text>
    </comment>
    <comment ref="AY19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>Transaction Hash:
0x1e568e12089b4f2dbe1e0b7eaa6fbf1fb26329f4c13ba7386af62d7f9446f1e0</t>
        </r>
      </text>
    </comment>
    <comment ref="AZ19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>Transaction Hash:
0x4f4f0f6f0cc75f7d0bbdd19cd0e15640d8e45687f5d5c58c6e480849670ee60b</t>
        </r>
      </text>
    </comment>
    <comment ref="AY20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>Transaction Hash:
0x358ba7d804606b0e2e66c5c670154194315ce208ddf7f26b043d63854c47a692</t>
        </r>
      </text>
    </comment>
    <comment ref="AY21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>Transaction Hash:
0xdfb6ee1ed29ebd94baec2b0132ee4eaa5d830693ce4b3a3a21f643ed2933115f</t>
        </r>
      </text>
    </comment>
    <comment ref="AZ21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>Transaction Hash:
0x894e65efdf04fcc691c134a4e58fd1dd9385c4a9c453b090b842c408f8249daf</t>
        </r>
      </text>
    </comment>
    <comment ref="AY22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>Transaction Hash:
0xefa75566267de5d8875c3309bb50ae41f153784cf38892463e195c67ae8cf3ad</t>
        </r>
      </text>
    </comment>
    <comment ref="AZ22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>Transaction Hash:
0x42598e0ad7ce91058cc03fc61b96f5affc87868c827ae9cbe89680f8217d244a</t>
        </r>
      </text>
    </comment>
    <comment ref="AY23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>Transaction Hash:
0xe10f9791dd5a748b6a9fb826f2635a53b3d0bc42f6a7457d10fb6ea408c61a33</t>
        </r>
      </text>
    </comment>
    <comment ref="AZ23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>Transaction Hash:
0xe887dd75b9bac0f98d01e6ca72b66a62fd5520da9e6d5f05b568f2dcd41ef4dc</t>
        </r>
      </text>
    </comment>
    <comment ref="AY24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>Transaction Hash:
0xeb1a2862b4d0055f2913d4e7eb9025e521b983850fbf06ec59a3b92302862cbb</t>
        </r>
      </text>
    </comment>
    <comment ref="AZ24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>Transaction Hash:
0x4c1575645df91822510179de544ce5b59ba763254a83df034b22b608362f7dfd</t>
        </r>
      </text>
    </comment>
    <comment ref="AY25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>Transaction Hash:
0x5252c31ddcdbe4b1374fd87a0f3c79de18590db6f43bcde44be26baa573077cb</t>
        </r>
      </text>
    </comment>
    <comment ref="AZ25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>Transaction Hash:
0x4a2b3fcec6297517e15cdddbbc777c230aed07bd514683a90d98dd85c4a061b3</t>
        </r>
      </text>
    </comment>
    <comment ref="AY26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>Transaction Hash:
0x0a325eb78a94afc994a1561c0df9a208d35fc61cb43743544a921153d5090a35</t>
        </r>
      </text>
    </comment>
    <comment ref="AZ2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>Transaction Hash:
0x78e9d0c38297e848533b35b522666c7fae17089af4735dad07e01fcbf934584c</t>
        </r>
      </text>
    </comment>
    <comment ref="AY2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>Transaction Hash:
0x224779d5c5f7c0577a452ad02bde645039b559df9bfad71fd348b83a96bd9547</t>
        </r>
      </text>
    </comment>
    <comment ref="AY2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>Transaction Hash:
0x4b34f58f5cba5d631946ebac58109932e36dbb704f71fb880bddf848150d7f8d</t>
        </r>
      </text>
    </comment>
    <comment ref="AZ28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>Transaction Hash:
0x7b5df73c59e48b56556c487e356f4a3f56404e7e2c657bf91e32b988701a6aeb</t>
        </r>
      </text>
    </comment>
    <comment ref="AY29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>Transaction Hash:
0x2cab9c84c178ccd0f2a386fa78bd5e6df7dff7ecead5acbe28276dbff3f9bbb0</t>
        </r>
      </text>
    </comment>
    <comment ref="AZ29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>Transaction Hash:
0xeea717f4736390c6f13191bbcc3144a9a044ccf6f4256ba9e315f5bde2439f2f</t>
        </r>
      </text>
    </comment>
    <comment ref="AY30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>Transaction Hash:
0x37526c9ed375387de2f088c0f0d04d9a9be6e02493645c0888a5f1283552a0a7</t>
        </r>
      </text>
    </comment>
    <comment ref="AY31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>Transaction Hash:
0xb3e4d0dc0534d13811ce7c1de73ab0ec44dde79a9a5ed85d99123a5995f8b5f8</t>
        </r>
      </text>
    </comment>
    <comment ref="AY32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>Transaction Hash:
0x88eaffaf6bf698834df8565a104e1df92e00bab4546e2599c45c8e1214e85268</t>
        </r>
      </text>
    </comment>
    <comment ref="AZ32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>Transaction Hash:
0x07ef18898cf2a99ad07bac8fabe2387d02bb891b4e97cf121e3a34beb1a56199</t>
        </r>
      </text>
    </comment>
    <comment ref="BA32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>Transaction Hash:
0xd9e6e625445fa4bb655b481b8fa4ee03ddda0b62d9572057e00aa4c9ea9dc9b8</t>
        </r>
      </text>
    </comment>
    <comment ref="AY33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>Transaction Hash:
0x9924e898945975faf842d6e0218db5634ea98aaca9b59be0eda592ef7dfe0313</t>
        </r>
      </text>
    </comment>
    <comment ref="AZ33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>Transaction Hash:
0x79df8729656d2b4ea46b7db59645c7d5177950dc2aeb81b10a04f61f574d3516</t>
        </r>
      </text>
    </comment>
    <comment ref="AY34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>Transaction Hash:
0x6892939a83b0a9693b376a61358246fded5f3b600e446b3de906e9550193bac7</t>
        </r>
      </text>
    </comment>
    <comment ref="AY35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>Transaction Hash:
0x5c85da9fa26551bbcf2c5813f96762e1688c38c1c8499e9af8fe82436fb618b4</t>
        </r>
      </text>
    </comment>
    <comment ref="AZ35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>Transaction Hash:
0x3f556571975edd8b2b80e33a0f2c8cef25cd313ee4d611c58c8ed1c9a2f36644</t>
        </r>
      </text>
    </comment>
    <comment ref="AY36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>Transaction Hash:
0x90ddde16b101c3dfa31e0ad217d7283c9a2589fd04bbb51f7402b98e4ff63737</t>
        </r>
      </text>
    </comment>
    <comment ref="AZ36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>Transaction Hash:
0x45f41b201c866de6f7e06f49418a4b416fa809e060d7791bc7dc4382f5a287f1</t>
        </r>
      </text>
    </comment>
    <comment ref="AY37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>Transaction Hash:
0xb9f27eaad486d2f90d1a3bc5e7dc908ffbf1b747de8d46cb94b8f144684e3820</t>
        </r>
      </text>
    </comment>
    <comment ref="AZ37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>Transaction Hash:
0x8048fe7c08949c5e4934cecf6dbe392c001546198af21152c82fbbf8821e2622</t>
        </r>
      </text>
    </comment>
    <comment ref="AY38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>Transaction Hash:
0xfa0a003dc6dadcadab31e3c75f1627d86ed8c2e73ab6b99243d576ab5b7a57af</t>
        </r>
      </text>
    </comment>
    <comment ref="AZ38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>Transaction Hash:
0x4ed60eca8fb56b80c5d15b98e7bae712a3131a9f50fd089462b41966f0787654</t>
        </r>
      </text>
    </comment>
    <comment ref="AY39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>Transaction Hash:
0xa8f947eb286b6cf1e809e64872c4b174dce91c5c891cad1ec044d83555a2a7b2</t>
        </r>
      </text>
    </comment>
    <comment ref="AZ3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>Transaction Hash:
0x0e159e870c1dada07f6b917fcb96f2979a24cec7793e0fc73354c73736fe08fa</t>
        </r>
      </text>
    </comment>
    <comment ref="AY4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>Transaction Hash:
0xcc6adff58ea8936aa432d315d12e1ac55dead5d3fc7589887aab66b458879c24</t>
        </r>
      </text>
    </comment>
    <comment ref="AZ40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>Transaction Hash:
0xec5163ef883d4daa82a4b85c7e38618b8ba0662d83384cb635f90e7be583d166</t>
        </r>
      </text>
    </comment>
    <comment ref="AY41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>Transaction Hash:
0x1f136fbd7a21cf61650efeff9c637ce59b6d0a2976317c13d5769c32215904ee</t>
        </r>
      </text>
    </comment>
    <comment ref="AZ41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>Transaction Hash:
0x8bb9382949de3cf429ae22d5c0dcb151ad7a5be1c228dc14b24eb106c948d5e7</t>
        </r>
      </text>
    </comment>
    <comment ref="AY42" authorId="0" shapeId="0" xr:uid="{00000000-0006-0000-0600-00003C000000}">
      <text>
        <r>
          <rPr>
            <sz val="11"/>
            <color theme="1"/>
            <rFont val="Calibri"/>
            <family val="2"/>
            <scheme val="minor"/>
          </rPr>
          <t>Transaction Hash:
0x80ed4eddb8f173bd95f8df77628199b655ae1b352b469bf81f8bbd72e13b2b63</t>
        </r>
      </text>
    </comment>
    <comment ref="AZ42" authorId="0" shapeId="0" xr:uid="{00000000-0006-0000-0600-00003D000000}">
      <text>
        <r>
          <rPr>
            <sz val="11"/>
            <color theme="1"/>
            <rFont val="Calibri"/>
            <family val="2"/>
            <scheme val="minor"/>
          </rPr>
          <t>Transaction Hash:
0x0c1f3b04a48809299c24027af5b7dcaf9b7f89f7a21d26e2622cc0024207c866</t>
        </r>
      </text>
    </comment>
    <comment ref="AY43" authorId="0" shapeId="0" xr:uid="{00000000-0006-0000-0600-00003E000000}">
      <text>
        <r>
          <rPr>
            <sz val="11"/>
            <color theme="1"/>
            <rFont val="Calibri"/>
            <family val="2"/>
            <scheme val="minor"/>
          </rPr>
          <t>Transaction Hash:
0x40ca5bddcf5a512b965f9dd269a35ae21e3840553f2458d9f36de3cb6523949c</t>
        </r>
      </text>
    </comment>
    <comment ref="AZ43" authorId="0" shapeId="0" xr:uid="{00000000-0006-0000-0600-00003F000000}">
      <text>
        <r>
          <rPr>
            <sz val="11"/>
            <color theme="1"/>
            <rFont val="Calibri"/>
            <family val="2"/>
            <scheme val="minor"/>
          </rPr>
          <t>Transaction Hash:
0x394af6a0f1600601d8b7e6d14b48c553394a5de5a08554f615f9298445f59a6f</t>
        </r>
      </text>
    </comment>
    <comment ref="AY44" authorId="0" shapeId="0" xr:uid="{00000000-0006-0000-0600-000040000000}">
      <text>
        <r>
          <rPr>
            <sz val="11"/>
            <color theme="1"/>
            <rFont val="Calibri"/>
            <family val="2"/>
            <scheme val="minor"/>
          </rPr>
          <t>Transaction Hash:
0x175be0aa300fb76939cef75e3f54d189dae88260f08f5b8b5655f1cc25474e93</t>
        </r>
      </text>
    </comment>
    <comment ref="AZ44" authorId="0" shapeId="0" xr:uid="{00000000-0006-0000-0600-000041000000}">
      <text>
        <r>
          <rPr>
            <sz val="11"/>
            <color theme="1"/>
            <rFont val="Calibri"/>
            <family val="2"/>
            <scheme val="minor"/>
          </rPr>
          <t>Transaction Hash:
0xc643adb4e0016c8ac5a6829496ff3b9e2d468ed546f9c7ac4caae59a9850c9f7</t>
        </r>
      </text>
    </comment>
    <comment ref="AY45" authorId="0" shapeId="0" xr:uid="{00000000-0006-0000-0600-000042000000}">
      <text>
        <r>
          <rPr>
            <sz val="11"/>
            <color theme="1"/>
            <rFont val="Calibri"/>
            <family val="2"/>
            <scheme val="minor"/>
          </rPr>
          <t>Transaction Hash:
0xe016b2d68e1055f72c255ca3dfdfa0ed91e33fe4f9e79f8a1f35246e4d611525</t>
        </r>
      </text>
    </comment>
    <comment ref="AZ45" authorId="0" shapeId="0" xr:uid="{00000000-0006-0000-0600-000043000000}">
      <text>
        <r>
          <rPr>
            <sz val="11"/>
            <color theme="1"/>
            <rFont val="Calibri"/>
            <family val="2"/>
            <scheme val="minor"/>
          </rPr>
          <t>Transaction Hash:
0x2e390ea01d4f582f3c584791fce04f5d566c10b369484fcd29ea5350c9e4de89</t>
        </r>
      </text>
    </comment>
    <comment ref="AY46" authorId="0" shapeId="0" xr:uid="{00000000-0006-0000-0600-000044000000}">
      <text>
        <r>
          <rPr>
            <sz val="11"/>
            <color theme="1"/>
            <rFont val="Calibri"/>
            <family val="2"/>
            <scheme val="minor"/>
          </rPr>
          <t>Transaction Hash:
0x2496938e42b628141ff2b4e00bdef2234998572ad82656d6275f2a11e70f0bb0</t>
        </r>
      </text>
    </comment>
    <comment ref="AY47" authorId="0" shapeId="0" xr:uid="{00000000-0006-0000-0600-000045000000}">
      <text>
        <r>
          <rPr>
            <sz val="11"/>
            <color theme="1"/>
            <rFont val="Calibri"/>
            <family val="2"/>
            <scheme val="minor"/>
          </rPr>
          <t>Transaction Hash:
0xbcf817f67982fd1c49eb1d20e80406a8f4f07c1c4b23f7301210561a3382c747</t>
        </r>
      </text>
    </comment>
    <comment ref="AZ47" authorId="0" shapeId="0" xr:uid="{00000000-0006-0000-0600-000046000000}">
      <text>
        <r>
          <rPr>
            <sz val="11"/>
            <color theme="1"/>
            <rFont val="Calibri"/>
            <family val="2"/>
            <scheme val="minor"/>
          </rPr>
          <t>Transaction Hash:
0x50b3702e4374a4249a5bfa1151efd3f89dd405ad592750af7616d92752c94fad</t>
        </r>
      </text>
    </comment>
    <comment ref="AY48" authorId="0" shapeId="0" xr:uid="{00000000-0006-0000-0600-000047000000}">
      <text>
        <r>
          <rPr>
            <sz val="11"/>
            <color theme="1"/>
            <rFont val="Calibri"/>
            <family val="2"/>
            <scheme val="minor"/>
          </rPr>
          <t>Transaction Hash:
0xdd8a5ab654a506d097463eadc91115912b7d2638dc99187dc72e7075b210d970</t>
        </r>
      </text>
    </comment>
    <comment ref="AZ48" authorId="0" shapeId="0" xr:uid="{00000000-0006-0000-0600-000048000000}">
      <text>
        <r>
          <rPr>
            <sz val="11"/>
            <color theme="1"/>
            <rFont val="Calibri"/>
            <family val="2"/>
            <scheme val="minor"/>
          </rPr>
          <t>Transaction Hash:
0xf1e88f09d1e4cbefd1373b42b2c72aa91e2379686c6b42ce20f2f1f2585cfc11</t>
        </r>
      </text>
    </comment>
    <comment ref="BA48" authorId="0" shapeId="0" xr:uid="{00000000-0006-0000-0600-000049000000}">
      <text>
        <r>
          <rPr>
            <sz val="11"/>
            <color theme="1"/>
            <rFont val="Calibri"/>
            <family val="2"/>
            <scheme val="minor"/>
          </rPr>
          <t>Transaction Hash:
0x27d5e6c6354a90e8c62f6ca8580904d89401812c6a5bb1154bf4cb7c38a3166b</t>
        </r>
      </text>
    </comment>
    <comment ref="AY49" authorId="0" shapeId="0" xr:uid="{00000000-0006-0000-0600-00004A000000}">
      <text>
        <r>
          <rPr>
            <sz val="11"/>
            <color theme="1"/>
            <rFont val="Calibri"/>
            <family val="2"/>
            <scheme val="minor"/>
          </rPr>
          <t>Transaction Hash:
0x8c3eaf5a5eec9fba4e76b7d32564b2b5123c76f0bd6b02669341352addf49445</t>
        </r>
      </text>
    </comment>
    <comment ref="AY50" authorId="0" shapeId="0" xr:uid="{00000000-0006-0000-0600-00004B000000}">
      <text>
        <r>
          <rPr>
            <sz val="11"/>
            <color theme="1"/>
            <rFont val="Calibri"/>
            <family val="2"/>
            <scheme val="minor"/>
          </rPr>
          <t>Transaction Hash:
0xf19c577c99beb10efc7bed53398f0623dc3cf641cce61081efa7904154de7ca0</t>
        </r>
      </text>
    </comment>
    <comment ref="AZ50" authorId="0" shapeId="0" xr:uid="{00000000-0006-0000-0600-00004C000000}">
      <text>
        <r>
          <rPr>
            <sz val="11"/>
            <color theme="1"/>
            <rFont val="Calibri"/>
            <family val="2"/>
            <scheme val="minor"/>
          </rPr>
          <t>Transaction Hash:
0x945ac72a36b05262667b37a03b0a0cc652d3eb4d07d9c522cae4b32ed10428c1</t>
        </r>
      </text>
    </comment>
    <comment ref="AY51" authorId="0" shapeId="0" xr:uid="{00000000-0006-0000-0600-00004D000000}">
      <text>
        <r>
          <rPr>
            <sz val="11"/>
            <color theme="1"/>
            <rFont val="Calibri"/>
            <family val="2"/>
            <scheme val="minor"/>
          </rPr>
          <t>Transaction Hash:
0xf432eeaf889e75c893f309bf6f55d2022f5f2e128ba7d9424c620844490d483b</t>
        </r>
      </text>
    </comment>
    <comment ref="AY52" authorId="0" shapeId="0" xr:uid="{00000000-0006-0000-0600-00004E000000}">
      <text>
        <r>
          <rPr>
            <sz val="11"/>
            <color theme="1"/>
            <rFont val="Calibri"/>
            <family val="2"/>
            <scheme val="minor"/>
          </rPr>
          <t>Transaction Hash:
0x1dff2e4bc00af689d0ad3d5935f4e11caf4ced8892a179123933ea5992e163cc</t>
        </r>
      </text>
    </comment>
    <comment ref="AZ52" authorId="0" shapeId="0" xr:uid="{00000000-0006-0000-0600-00004F000000}">
      <text>
        <r>
          <rPr>
            <sz val="11"/>
            <color theme="1"/>
            <rFont val="Calibri"/>
            <family val="2"/>
            <scheme val="minor"/>
          </rPr>
          <t>Transaction Hash:
0x02fb543d2773bd4b444065318c4af6b8ca28eac418e076d9e5a0a3829337232e</t>
        </r>
      </text>
    </comment>
    <comment ref="AY53" authorId="0" shapeId="0" xr:uid="{00000000-0006-0000-0600-000050000000}">
      <text>
        <r>
          <rPr>
            <sz val="11"/>
            <color theme="1"/>
            <rFont val="Calibri"/>
            <family val="2"/>
            <scheme val="minor"/>
          </rPr>
          <t>Transaction Hash:
0xfb8374727b537726fdb0be79e783f33c772f19508bb70cef753f550d4148f44a</t>
        </r>
      </text>
    </comment>
    <comment ref="AZ53" authorId="0" shapeId="0" xr:uid="{00000000-0006-0000-0600-000051000000}">
      <text>
        <r>
          <rPr>
            <sz val="11"/>
            <color theme="1"/>
            <rFont val="Calibri"/>
            <family val="2"/>
            <scheme val="minor"/>
          </rPr>
          <t>Transaction Hash:
0x1c7f9fc384e94c9a5662c9921bfe02d4c3f74ec3100cef0f1b48c7bfef0830e8</t>
        </r>
      </text>
    </comment>
    <comment ref="AY54" authorId="0" shapeId="0" xr:uid="{00000000-0006-0000-0600-000052000000}">
      <text>
        <r>
          <rPr>
            <sz val="11"/>
            <color theme="1"/>
            <rFont val="Calibri"/>
            <family val="2"/>
            <scheme val="minor"/>
          </rPr>
          <t>Transaction Hash:
0x871d857648c3910b40caa20882077e35ec0634c63402b1775170815e51981aff</t>
        </r>
      </text>
    </comment>
    <comment ref="AZ54" authorId="0" shapeId="0" xr:uid="{00000000-0006-0000-0600-000053000000}">
      <text>
        <r>
          <rPr>
            <sz val="11"/>
            <color theme="1"/>
            <rFont val="Calibri"/>
            <family val="2"/>
            <scheme val="minor"/>
          </rPr>
          <t>Transaction Hash:
0x86a8fe148e14b31d8c9b2a6aaeaf9360e7520ea3471c6546aa25b8873164bf65</t>
        </r>
      </text>
    </comment>
    <comment ref="AY55" authorId="0" shapeId="0" xr:uid="{00000000-0006-0000-0600-000054000000}">
      <text>
        <r>
          <rPr>
            <sz val="11"/>
            <color theme="1"/>
            <rFont val="Calibri"/>
            <family val="2"/>
            <scheme val="minor"/>
          </rPr>
          <t>Transaction Hash:
0x61194c386c9e97cba7970221eca39fc7517ec7b39f914e2528fdd0dc9c302282</t>
        </r>
      </text>
    </comment>
    <comment ref="AZ55" authorId="0" shapeId="0" xr:uid="{00000000-0006-0000-0600-000055000000}">
      <text>
        <r>
          <rPr>
            <sz val="11"/>
            <color theme="1"/>
            <rFont val="Calibri"/>
            <family val="2"/>
            <scheme val="minor"/>
          </rPr>
          <t>Transaction Hash:
0x8e69870de8331fae93f84f5bab778b3c3f3eb3722a3bbad5622577ed46de0999</t>
        </r>
      </text>
    </comment>
    <comment ref="AY56" authorId="0" shapeId="0" xr:uid="{00000000-0006-0000-0600-000056000000}">
      <text>
        <r>
          <rPr>
            <sz val="11"/>
            <color theme="1"/>
            <rFont val="Calibri"/>
            <family val="2"/>
            <scheme val="minor"/>
          </rPr>
          <t>Transaction Hash:
0x64680d8afe2a54d34387f4a4b9a3b22b19dfd595ce15fbf196e67d56a076ecbb</t>
        </r>
      </text>
    </comment>
    <comment ref="AZ56" authorId="0" shapeId="0" xr:uid="{00000000-0006-0000-0600-000057000000}">
      <text>
        <r>
          <rPr>
            <sz val="11"/>
            <color theme="1"/>
            <rFont val="Calibri"/>
            <family val="2"/>
            <scheme val="minor"/>
          </rPr>
          <t>Transaction Hash:
0x83166393b3321caebe532ca7bd244bb1bf8a96f188383b2f4f6a19fba83ebc2f</t>
        </r>
      </text>
    </comment>
    <comment ref="AY57" authorId="0" shapeId="0" xr:uid="{00000000-0006-0000-0600-000058000000}">
      <text>
        <r>
          <rPr>
            <sz val="11"/>
            <color theme="1"/>
            <rFont val="Calibri"/>
            <family val="2"/>
            <scheme val="minor"/>
          </rPr>
          <t>Transaction Hash:
0x3a69fdbec16eb15191d5a03b63c83610bd517b698a6f028468a4b1cedf6ced0b</t>
        </r>
      </text>
    </comment>
    <comment ref="AZ57" authorId="0" shapeId="0" xr:uid="{00000000-0006-0000-0600-000059000000}">
      <text>
        <r>
          <rPr>
            <sz val="11"/>
            <color theme="1"/>
            <rFont val="Calibri"/>
            <family val="2"/>
            <scheme val="minor"/>
          </rPr>
          <t>Transaction Hash:
0x35fc56c7b180f6c3f942eb31b2caa9d67c79640a650c2677c8d563f5469dd896</t>
        </r>
      </text>
    </comment>
    <comment ref="AY58" authorId="0" shapeId="0" xr:uid="{00000000-0006-0000-0600-00005A000000}">
      <text>
        <r>
          <rPr>
            <sz val="11"/>
            <color theme="1"/>
            <rFont val="Calibri"/>
            <family val="2"/>
            <scheme val="minor"/>
          </rPr>
          <t>Transaction Hash:
0x68aff171ae0207ef63f3bfe4c5f461d512777f582a50afc71cfe4da6ec45928f</t>
        </r>
      </text>
    </comment>
    <comment ref="AY59" authorId="0" shapeId="0" xr:uid="{00000000-0006-0000-0600-00005B000000}">
      <text>
        <r>
          <rPr>
            <sz val="11"/>
            <color theme="1"/>
            <rFont val="Calibri"/>
            <family val="2"/>
            <scheme val="minor"/>
          </rPr>
          <t>Transaction Hash:
0xd33a63c1a1c638a6a864b74904e7de692a8fa98a7e0beed9bb8387ee4f54aef9</t>
        </r>
      </text>
    </comment>
    <comment ref="AZ59" authorId="0" shapeId="0" xr:uid="{00000000-0006-0000-0600-00005C000000}">
      <text>
        <r>
          <rPr>
            <sz val="11"/>
            <color theme="1"/>
            <rFont val="Calibri"/>
            <family val="2"/>
            <scheme val="minor"/>
          </rPr>
          <t>Transaction Hash:
0xf9f756cd424cb2901e1767d88aed53db9c1f0997d99d0673994e388015c143e2</t>
        </r>
      </text>
    </comment>
    <comment ref="AY60" authorId="0" shapeId="0" xr:uid="{00000000-0006-0000-0600-00005D000000}">
      <text>
        <r>
          <rPr>
            <sz val="11"/>
            <color theme="1"/>
            <rFont val="Calibri"/>
            <family val="2"/>
            <scheme val="minor"/>
          </rPr>
          <t>Transaction Hash:
0x6c2516a4de5c1dc8c06c4eadd1a2978a7dffee37d25c4d2617fcf93d2e64d880</t>
        </r>
      </text>
    </comment>
    <comment ref="AZ60" authorId="0" shapeId="0" xr:uid="{00000000-0006-0000-0600-00005E000000}">
      <text>
        <r>
          <rPr>
            <sz val="11"/>
            <color theme="1"/>
            <rFont val="Calibri"/>
            <family val="2"/>
            <scheme val="minor"/>
          </rPr>
          <t>Transaction Hash:
0x15485361abee841d2b474b0462c2fc0e4542ce1b82118e283754cc831efc9d0b</t>
        </r>
      </text>
    </comment>
    <comment ref="AY61" authorId="0" shapeId="0" xr:uid="{00000000-0006-0000-0600-00005F000000}">
      <text>
        <r>
          <rPr>
            <sz val="11"/>
            <color theme="1"/>
            <rFont val="Calibri"/>
            <family val="2"/>
            <scheme val="minor"/>
          </rPr>
          <t>Transaction Hash:
0x2264572f1987f9460c873600cda3f074ceb99a51d44a590ca3fc080f601a5ce6</t>
        </r>
      </text>
    </comment>
    <comment ref="AY62" authorId="0" shapeId="0" xr:uid="{00000000-0006-0000-0600-000060000000}">
      <text>
        <r>
          <rPr>
            <sz val="11"/>
            <color theme="1"/>
            <rFont val="Calibri"/>
            <family val="2"/>
            <scheme val="minor"/>
          </rPr>
          <t>Transaction Hash:
0xfd931833e9df5f6d3b4058840ebc24595f94ea080c5ec250aab50dc3bdec2958</t>
        </r>
      </text>
    </comment>
    <comment ref="AZ62" authorId="0" shapeId="0" xr:uid="{00000000-0006-0000-0600-000061000000}">
      <text>
        <r>
          <rPr>
            <sz val="11"/>
            <color theme="1"/>
            <rFont val="Calibri"/>
            <family val="2"/>
            <scheme val="minor"/>
          </rPr>
          <t>Transaction Hash:
0x48301d3a0b208b8961b60bf4158d659ab203c103be5e491ace3e9021f87d917e</t>
        </r>
      </text>
    </comment>
    <comment ref="AY63" authorId="0" shapeId="0" xr:uid="{00000000-0006-0000-0600-000062000000}">
      <text>
        <r>
          <rPr>
            <sz val="11"/>
            <color theme="1"/>
            <rFont val="Calibri"/>
            <family val="2"/>
            <scheme val="minor"/>
          </rPr>
          <t>Transaction Hash:
0x2de8946875bd04256b4becff84c1b99cfbcfd694de20ae2477a70328d26f2657</t>
        </r>
      </text>
    </comment>
    <comment ref="AZ63" authorId="0" shapeId="0" xr:uid="{00000000-0006-0000-0600-000063000000}">
      <text>
        <r>
          <rPr>
            <sz val="11"/>
            <color theme="1"/>
            <rFont val="Calibri"/>
            <family val="2"/>
            <scheme val="minor"/>
          </rPr>
          <t>Transaction Hash:
0xaf1a0b2aee95eabaf13068dc6fef4afe4303187cbbcbe409147f9ed5990787ce</t>
        </r>
      </text>
    </comment>
    <comment ref="AY64" authorId="0" shapeId="0" xr:uid="{00000000-0006-0000-0600-000064000000}">
      <text>
        <r>
          <rPr>
            <sz val="11"/>
            <color theme="1"/>
            <rFont val="Calibri"/>
            <family val="2"/>
            <scheme val="minor"/>
          </rPr>
          <t>Transaction Hash:
0x9d3b933318b6ae1d280171e47b32901b5abf278ca80de6f6602645379f4a33f4</t>
        </r>
      </text>
    </comment>
    <comment ref="AY65" authorId="0" shapeId="0" xr:uid="{00000000-0006-0000-0600-000065000000}">
      <text>
        <r>
          <rPr>
            <sz val="11"/>
            <color theme="1"/>
            <rFont val="Calibri"/>
            <family val="2"/>
            <scheme val="minor"/>
          </rPr>
          <t>Transaction Hash:
0xf35070b9e927b9c9537d4e38299ccc07c2f44b348ec7b7af50b0de65281e3fa6</t>
        </r>
      </text>
    </comment>
    <comment ref="AY66" authorId="0" shapeId="0" xr:uid="{00000000-0006-0000-0600-000066000000}">
      <text>
        <r>
          <rPr>
            <sz val="11"/>
            <color theme="1"/>
            <rFont val="Calibri"/>
            <family val="2"/>
            <scheme val="minor"/>
          </rPr>
          <t>Transaction Hash:
0x4e71a277a7144280c639af50465dbc1c3c8f4d992d63da278876dc1774feb734</t>
        </r>
      </text>
    </comment>
    <comment ref="AY67" authorId="0" shapeId="0" xr:uid="{00000000-0006-0000-0600-000067000000}">
      <text>
        <r>
          <rPr>
            <sz val="11"/>
            <color theme="1"/>
            <rFont val="Calibri"/>
            <family val="2"/>
            <scheme val="minor"/>
          </rPr>
          <t>Transaction Hash:
0x90d2bd30a283f180dbf1b2806a28bd3edd6e1679c8829f5d49b9e2287d2e3c9b</t>
        </r>
      </text>
    </comment>
    <comment ref="AZ67" authorId="0" shapeId="0" xr:uid="{00000000-0006-0000-0600-000068000000}">
      <text>
        <r>
          <rPr>
            <sz val="11"/>
            <color theme="1"/>
            <rFont val="Calibri"/>
            <family val="2"/>
            <scheme val="minor"/>
          </rPr>
          <t>Transaction Hash:
0x3c1ef4e57d5485334df32b5f243330a54edba1ca6c7f5f72fbd74a0aca5b4555</t>
        </r>
      </text>
    </comment>
    <comment ref="AY68" authorId="0" shapeId="0" xr:uid="{00000000-0006-0000-0600-000069000000}">
      <text>
        <r>
          <rPr>
            <sz val="11"/>
            <color theme="1"/>
            <rFont val="Calibri"/>
            <family val="2"/>
            <scheme val="minor"/>
          </rPr>
          <t>Transaction Hash:
0x6d0f6b27adc292419fa1f47ebf74c0e5eb2fcd9d67dae4ad492debd6af8e87ae</t>
        </r>
      </text>
    </comment>
    <comment ref="AZ68" authorId="0" shapeId="0" xr:uid="{00000000-0006-0000-0600-00006A000000}">
      <text>
        <r>
          <rPr>
            <sz val="11"/>
            <color theme="1"/>
            <rFont val="Calibri"/>
            <family val="2"/>
            <scheme val="minor"/>
          </rPr>
          <t>Transaction Hash:
0x40756e8c073fef2529bfd8f12d34315f75003237fa0075d66352b246193bdfb6</t>
        </r>
      </text>
    </comment>
    <comment ref="BA68" authorId="0" shapeId="0" xr:uid="{00000000-0006-0000-0600-00006B000000}">
      <text>
        <r>
          <rPr>
            <sz val="11"/>
            <color theme="1"/>
            <rFont val="Calibri"/>
            <family val="2"/>
            <scheme val="minor"/>
          </rPr>
          <t>Transaction Hash:
0xc08fe4809295434f5ebcfe5ede2f5188ca55ebad38ff6f5109e60e3e933f8db4</t>
        </r>
      </text>
    </comment>
    <comment ref="AY69" authorId="0" shapeId="0" xr:uid="{00000000-0006-0000-0600-00006C000000}">
      <text>
        <r>
          <rPr>
            <sz val="11"/>
            <color theme="1"/>
            <rFont val="Calibri"/>
            <family val="2"/>
            <scheme val="minor"/>
          </rPr>
          <t>Transaction Hash:
0x42544ca48fa3687395727d8fe74541a6a52158d43dd578f3e2a754c68bf971df</t>
        </r>
      </text>
    </comment>
    <comment ref="AZ69" authorId="0" shapeId="0" xr:uid="{00000000-0006-0000-0600-00006D000000}">
      <text>
        <r>
          <rPr>
            <sz val="11"/>
            <color theme="1"/>
            <rFont val="Calibri"/>
            <family val="2"/>
            <scheme val="minor"/>
          </rPr>
          <t>Transaction Hash:
0x3c4ebe284796292a4e0322cf8f54f7f12616defa6b81c2b3db107965b554ad07</t>
        </r>
      </text>
    </comment>
    <comment ref="AY70" authorId="0" shapeId="0" xr:uid="{00000000-0006-0000-0600-00006E000000}">
      <text>
        <r>
          <rPr>
            <sz val="11"/>
            <color theme="1"/>
            <rFont val="Calibri"/>
            <family val="2"/>
            <scheme val="minor"/>
          </rPr>
          <t>Transaction Hash:
0x26f7b6161cf4c5ec8b47c04a4ff49304c718690c70a63a931653dddf66f4401a</t>
        </r>
      </text>
    </comment>
    <comment ref="AZ70" authorId="0" shapeId="0" xr:uid="{00000000-0006-0000-0600-00006F000000}">
      <text>
        <r>
          <rPr>
            <sz val="11"/>
            <color theme="1"/>
            <rFont val="Calibri"/>
            <family val="2"/>
            <scheme val="minor"/>
          </rPr>
          <t>Transaction Hash:
0x36c116892f8fa09ef9d0547f8f000708e052db99e7962daa99f6c9558a4f4232</t>
        </r>
      </text>
    </comment>
    <comment ref="AY71" authorId="0" shapeId="0" xr:uid="{00000000-0006-0000-0600-000070000000}">
      <text>
        <r>
          <rPr>
            <sz val="11"/>
            <color theme="1"/>
            <rFont val="Calibri"/>
            <family val="2"/>
            <scheme val="minor"/>
          </rPr>
          <t>Transaction Hash:
0x2b8dd4f2af6282bc6a73c8f4337173d5d16649e7dd98ce813e94ddc171bfbb1a</t>
        </r>
      </text>
    </comment>
    <comment ref="AZ71" authorId="0" shapeId="0" xr:uid="{00000000-0006-0000-0600-000071000000}">
      <text>
        <r>
          <rPr>
            <sz val="11"/>
            <color theme="1"/>
            <rFont val="Calibri"/>
            <family val="2"/>
            <scheme val="minor"/>
          </rPr>
          <t>Transaction Hash:
0xd37d3abae19cf9b7e48d344af3990746c6263f7a4feed746ace9819ea0b977f5</t>
        </r>
      </text>
    </comment>
    <comment ref="AY72" authorId="0" shapeId="0" xr:uid="{00000000-0006-0000-0600-000072000000}">
      <text>
        <r>
          <rPr>
            <sz val="11"/>
            <color theme="1"/>
            <rFont val="Calibri"/>
            <family val="2"/>
            <scheme val="minor"/>
          </rPr>
          <t>Transaction Hash:
0x8ae26d1551f2b8e18768b016b6d8e6b58489fe939730a0250feb2d17d45b0aaa</t>
        </r>
      </text>
    </comment>
    <comment ref="AZ72" authorId="0" shapeId="0" xr:uid="{00000000-0006-0000-0600-000073000000}">
      <text>
        <r>
          <rPr>
            <sz val="11"/>
            <color theme="1"/>
            <rFont val="Calibri"/>
            <family val="2"/>
            <scheme val="minor"/>
          </rPr>
          <t>Transaction Hash:
0xadaa9bbf244d5ba9a8a0a194217a37e883b03c9d520c09c6f5eea54f59c07402</t>
        </r>
      </text>
    </comment>
    <comment ref="AY73" authorId="0" shapeId="0" xr:uid="{00000000-0006-0000-0600-000074000000}">
      <text>
        <r>
          <rPr>
            <sz val="11"/>
            <color theme="1"/>
            <rFont val="Calibri"/>
            <family val="2"/>
            <scheme val="minor"/>
          </rPr>
          <t>Transaction Hash:
0xf7c471e462130790b679bef73f3aec4d717fa8d1e947a746548c0ddc52141a21</t>
        </r>
      </text>
    </comment>
    <comment ref="AZ73" authorId="0" shapeId="0" xr:uid="{00000000-0006-0000-0600-000075000000}">
      <text>
        <r>
          <rPr>
            <sz val="11"/>
            <color theme="1"/>
            <rFont val="Calibri"/>
            <family val="2"/>
            <scheme val="minor"/>
          </rPr>
          <t>Transaction Hash:
0x4537f59b638e4b89f477fc5a56664ad23a75e676e20766a0f515f5d7fc72e8ce</t>
        </r>
      </text>
    </comment>
    <comment ref="AY74" authorId="0" shapeId="0" xr:uid="{00000000-0006-0000-0600-000076000000}">
      <text>
        <r>
          <rPr>
            <sz val="11"/>
            <color theme="1"/>
            <rFont val="Calibri"/>
            <family val="2"/>
            <scheme val="minor"/>
          </rPr>
          <t>Transaction Hash:
0xc434e52530e30bb1b3a01024d3581092553678f5f464c77c98ce8b2b97ce462f</t>
        </r>
      </text>
    </comment>
    <comment ref="AZ74" authorId="0" shapeId="0" xr:uid="{00000000-0006-0000-0600-000077000000}">
      <text>
        <r>
          <rPr>
            <sz val="11"/>
            <color theme="1"/>
            <rFont val="Calibri"/>
            <family val="2"/>
            <scheme val="minor"/>
          </rPr>
          <t>Transaction Hash:
0x67f4269cc31e052f075c5da74036d5ad1c0dfc22413073ea6f6b227afef7e211</t>
        </r>
      </text>
    </comment>
    <comment ref="AY75" authorId="0" shapeId="0" xr:uid="{00000000-0006-0000-0600-000078000000}">
      <text>
        <r>
          <rPr>
            <sz val="11"/>
            <color theme="1"/>
            <rFont val="Calibri"/>
            <family val="2"/>
            <scheme val="minor"/>
          </rPr>
          <t>Transaction Hash:
0xe812d528b8f91c8892f742d2144390f2a04f20b68132c0d6b5e4f8cec9f97aa8</t>
        </r>
      </text>
    </comment>
    <comment ref="AY76" authorId="0" shapeId="0" xr:uid="{00000000-0006-0000-0600-000079000000}">
      <text>
        <r>
          <rPr>
            <sz val="11"/>
            <color theme="1"/>
            <rFont val="Calibri"/>
            <family val="2"/>
            <scheme val="minor"/>
          </rPr>
          <t>Transaction Hash:
0x3b27afac6a626ab73db0f3f9bd487ef352674d19d8f772c692bb819b3329cb4a</t>
        </r>
      </text>
    </comment>
    <comment ref="AZ76" authorId="0" shapeId="0" xr:uid="{00000000-0006-0000-0600-00007A000000}">
      <text>
        <r>
          <rPr>
            <sz val="11"/>
            <color theme="1"/>
            <rFont val="Calibri"/>
            <family val="2"/>
            <scheme val="minor"/>
          </rPr>
          <t>Transaction Hash:
0xa6f26c901f99b6fbaa6e316232d025498e2aae5bc2161f265601ab0309169922</t>
        </r>
      </text>
    </comment>
    <comment ref="AY77" authorId="0" shapeId="0" xr:uid="{00000000-0006-0000-0600-00007B000000}">
      <text>
        <r>
          <rPr>
            <sz val="11"/>
            <color theme="1"/>
            <rFont val="Calibri"/>
            <family val="2"/>
            <scheme val="minor"/>
          </rPr>
          <t>Transaction Hash:
0xa29efa202af871a3b826dd17db27755b0f418e26908dee4e33fd120f16aff451</t>
        </r>
      </text>
    </comment>
    <comment ref="AY78" authorId="0" shapeId="0" xr:uid="{00000000-0006-0000-0600-00007C000000}">
      <text>
        <r>
          <rPr>
            <sz val="11"/>
            <color theme="1"/>
            <rFont val="Calibri"/>
            <family val="2"/>
            <scheme val="minor"/>
          </rPr>
          <t>Transaction Hash:
0xa9733e93370dad5e9b8f788683a3dbd2247a1706dd68b75becceb16dac32572f</t>
        </r>
      </text>
    </comment>
    <comment ref="AZ78" authorId="0" shapeId="0" xr:uid="{00000000-0006-0000-0600-00007D000000}">
      <text>
        <r>
          <rPr>
            <sz val="11"/>
            <color theme="1"/>
            <rFont val="Calibri"/>
            <family val="2"/>
            <scheme val="minor"/>
          </rPr>
          <t>Transaction Hash:
0x1adf58cde53f2918d3fe3de4a59429ab5e29e14f0a0d27a7fae570dd644dd8ea</t>
        </r>
      </text>
    </comment>
    <comment ref="AY79" authorId="0" shapeId="0" xr:uid="{00000000-0006-0000-0600-00007E000000}">
      <text>
        <r>
          <rPr>
            <sz val="11"/>
            <color theme="1"/>
            <rFont val="Calibri"/>
            <family val="2"/>
            <scheme val="minor"/>
          </rPr>
          <t>Transaction Hash:
0xe593b28b1855723e02f85a4a3953fe7e64c0d4b737b7c9c97d40fc51ed7d167d</t>
        </r>
      </text>
    </comment>
    <comment ref="AZ79" authorId="0" shapeId="0" xr:uid="{00000000-0006-0000-0600-00007F000000}">
      <text>
        <r>
          <rPr>
            <sz val="11"/>
            <color theme="1"/>
            <rFont val="Calibri"/>
            <family val="2"/>
            <scheme val="minor"/>
          </rPr>
          <t>Transaction Hash:
0xd995904dc11db023374e15d4147208f315917abc8355ec81d4444720df8b251b</t>
        </r>
      </text>
    </comment>
    <comment ref="AY80" authorId="0" shapeId="0" xr:uid="{00000000-0006-0000-0600-000080000000}">
      <text>
        <r>
          <rPr>
            <sz val="11"/>
            <color theme="1"/>
            <rFont val="Calibri"/>
            <family val="2"/>
            <scheme val="minor"/>
          </rPr>
          <t>Transaction Hash:
0x706122c6cc8c68a04e37c4ce0ed6ea9e95544bd3a5f9e663b8e0d805f24cf3e6</t>
        </r>
      </text>
    </comment>
    <comment ref="AZ80" authorId="0" shapeId="0" xr:uid="{00000000-0006-0000-0600-000081000000}">
      <text>
        <r>
          <rPr>
            <sz val="11"/>
            <color theme="1"/>
            <rFont val="Calibri"/>
            <family val="2"/>
            <scheme val="minor"/>
          </rPr>
          <t>Transaction Hash:
0x8326ad4b63fa48fdd65abf965ba529687dc55e687df132b0004854dce45b257e</t>
        </r>
      </text>
    </comment>
    <comment ref="AY81" authorId="0" shapeId="0" xr:uid="{00000000-0006-0000-0600-000082000000}">
      <text>
        <r>
          <rPr>
            <sz val="11"/>
            <color theme="1"/>
            <rFont val="Calibri"/>
            <family val="2"/>
            <scheme val="minor"/>
          </rPr>
          <t>Transaction Hash:
0x01efef68c09d6391035822fc18b1032d6f9f4f20aeaab614fe4c8eb4ae598584</t>
        </r>
      </text>
    </comment>
    <comment ref="AY82" authorId="0" shapeId="0" xr:uid="{00000000-0006-0000-0600-000083000000}">
      <text>
        <r>
          <rPr>
            <sz val="11"/>
            <color theme="1"/>
            <rFont val="Calibri"/>
            <family val="2"/>
            <scheme val="minor"/>
          </rPr>
          <t>Transaction Hash:
0xd09aff02cbe4af2422cf8aa82fb1abc240e7445fbde3b4374e824fb2e364a195</t>
        </r>
      </text>
    </comment>
    <comment ref="AY83" authorId="0" shapeId="0" xr:uid="{00000000-0006-0000-0600-000084000000}">
      <text>
        <r>
          <rPr>
            <sz val="11"/>
            <color theme="1"/>
            <rFont val="Calibri"/>
            <family val="2"/>
            <scheme val="minor"/>
          </rPr>
          <t>Transaction Hash:
0x37a9182f5bc1d5e9fb74e36b9d2d5a46186c37eee7fdc559c619a5b14fc33292</t>
        </r>
      </text>
    </comment>
    <comment ref="AZ83" authorId="0" shapeId="0" xr:uid="{00000000-0006-0000-0600-000085000000}">
      <text>
        <r>
          <rPr>
            <sz val="11"/>
            <color theme="1"/>
            <rFont val="Calibri"/>
            <family val="2"/>
            <scheme val="minor"/>
          </rPr>
          <t>Transaction Hash:
0xf90c75bb0494f549fc77853b252648b1333a764d8680257b4e2338929c73db02</t>
        </r>
      </text>
    </comment>
    <comment ref="AY84" authorId="0" shapeId="0" xr:uid="{00000000-0006-0000-0600-000086000000}">
      <text>
        <r>
          <rPr>
            <sz val="11"/>
            <color theme="1"/>
            <rFont val="Calibri"/>
            <family val="2"/>
            <scheme val="minor"/>
          </rPr>
          <t>Transaction Hash:
0x8b4c375925608a6d4cc0d1f36f3af776238f8057a5511cdba2a69b4c11637ff4</t>
        </r>
      </text>
    </comment>
    <comment ref="AY85" authorId="0" shapeId="0" xr:uid="{00000000-0006-0000-0600-000087000000}">
      <text>
        <r>
          <rPr>
            <sz val="11"/>
            <color theme="1"/>
            <rFont val="Calibri"/>
            <family val="2"/>
            <scheme val="minor"/>
          </rPr>
          <t>Transaction Hash:
0x3126013a352d03acc64a3414a5dfe95acec59cdc51f6d8cba1319b0d4a446369</t>
        </r>
      </text>
    </comment>
    <comment ref="AZ85" authorId="0" shapeId="0" xr:uid="{00000000-0006-0000-0600-000088000000}">
      <text>
        <r>
          <rPr>
            <sz val="11"/>
            <color theme="1"/>
            <rFont val="Calibri"/>
            <family val="2"/>
            <scheme val="minor"/>
          </rPr>
          <t>Transaction Hash:
0x039ac8a35020463d259724c78cc4002c3799d54c547562fc59506ba12e2e2a39</t>
        </r>
      </text>
    </comment>
    <comment ref="AY86" authorId="0" shapeId="0" xr:uid="{00000000-0006-0000-0600-000089000000}">
      <text>
        <r>
          <rPr>
            <sz val="11"/>
            <color theme="1"/>
            <rFont val="Calibri"/>
            <family val="2"/>
            <scheme val="minor"/>
          </rPr>
          <t>Transaction Hash:
0x0de58a8127f754fc1c93880937dd18ce1d983b3d3e535784f736478f074c4cd0</t>
        </r>
      </text>
    </comment>
    <comment ref="AZ86" authorId="0" shapeId="0" xr:uid="{00000000-0006-0000-0600-00008A000000}">
      <text>
        <r>
          <rPr>
            <sz val="11"/>
            <color theme="1"/>
            <rFont val="Calibri"/>
            <family val="2"/>
            <scheme val="minor"/>
          </rPr>
          <t>Transaction Hash:
0xfd882c84dc397c1e80b0f4e1ab65d554f07a6249315604cda6666dcd914ee106</t>
        </r>
      </text>
    </comment>
    <comment ref="AY87" authorId="0" shapeId="0" xr:uid="{00000000-0006-0000-0600-00008B000000}">
      <text>
        <r>
          <rPr>
            <sz val="11"/>
            <color theme="1"/>
            <rFont val="Calibri"/>
            <family val="2"/>
            <scheme val="minor"/>
          </rPr>
          <t>Transaction Hash:
0x847f077b16c9c7cdaf24101996e475f979b75a6e06d68e35583b7767cc36dc2c</t>
        </r>
      </text>
    </comment>
    <comment ref="AY88" authorId="0" shapeId="0" xr:uid="{00000000-0006-0000-0600-00008C000000}">
      <text>
        <r>
          <rPr>
            <sz val="11"/>
            <color theme="1"/>
            <rFont val="Calibri"/>
            <family val="2"/>
            <scheme val="minor"/>
          </rPr>
          <t>Transaction Hash:
0x2cfe994a951aea06ef6beeedc3911d6d775f1e603a402447ae205dbe11e2424a</t>
        </r>
      </text>
    </comment>
    <comment ref="AY89" authorId="0" shapeId="0" xr:uid="{00000000-0006-0000-0600-00008D000000}">
      <text>
        <r>
          <rPr>
            <sz val="11"/>
            <color theme="1"/>
            <rFont val="Calibri"/>
            <family val="2"/>
            <scheme val="minor"/>
          </rPr>
          <t>Transaction Hash:
0xb87262d41c5979e9ecd798620e7c9c79b22c3655ee5970975939a89bc3bdf1e4</t>
        </r>
      </text>
    </comment>
    <comment ref="AY90" authorId="0" shapeId="0" xr:uid="{00000000-0006-0000-0600-00008E000000}">
      <text>
        <r>
          <rPr>
            <sz val="11"/>
            <color theme="1"/>
            <rFont val="Calibri"/>
            <family val="2"/>
            <scheme val="minor"/>
          </rPr>
          <t>Transaction Hash:
0x87f966bef81ae242cf9196fba3a5cc12125259c9fc64bc28548d01e82b6d5bb4</t>
        </r>
      </text>
    </comment>
    <comment ref="AY91" authorId="0" shapeId="0" xr:uid="{00000000-0006-0000-0600-00008F000000}">
      <text>
        <r>
          <rPr>
            <sz val="11"/>
            <color theme="1"/>
            <rFont val="Calibri"/>
            <family val="2"/>
            <scheme val="minor"/>
          </rPr>
          <t>Transaction Hash:
0xed9bbdfdade6d226e3c027aa09cc02a0cf6253420a7a4ab9c3a6c3340733fc39</t>
        </r>
      </text>
    </comment>
    <comment ref="AZ91" authorId="0" shapeId="0" xr:uid="{00000000-0006-0000-0600-000090000000}">
      <text>
        <r>
          <rPr>
            <sz val="11"/>
            <color theme="1"/>
            <rFont val="Calibri"/>
            <family val="2"/>
            <scheme val="minor"/>
          </rPr>
          <t>Transaction Hash:
0x40d89f53233fd2adf7995b926564ac89ea85a2615fd4833dd007c1e52a429d70</t>
        </r>
      </text>
    </comment>
    <comment ref="AY92" authorId="0" shapeId="0" xr:uid="{00000000-0006-0000-0600-000091000000}">
      <text>
        <r>
          <rPr>
            <sz val="11"/>
            <color theme="1"/>
            <rFont val="Calibri"/>
            <family val="2"/>
            <scheme val="minor"/>
          </rPr>
          <t>Transaction Hash:
0x66b044cfbe0079e30426e42aa3748826370ecca868a2d53b37ac0355e7f1c6ea</t>
        </r>
      </text>
    </comment>
    <comment ref="AZ92" authorId="0" shapeId="0" xr:uid="{00000000-0006-0000-0600-000092000000}">
      <text>
        <r>
          <rPr>
            <sz val="11"/>
            <color theme="1"/>
            <rFont val="Calibri"/>
            <family val="2"/>
            <scheme val="minor"/>
          </rPr>
          <t>Transaction Hash:
0x96f56a5bb3f3681a9d6e9c3c3bf29cf660ddee4ba2f9f1966b713ef214bb0f4c</t>
        </r>
      </text>
    </comment>
    <comment ref="AY93" authorId="0" shapeId="0" xr:uid="{00000000-0006-0000-0600-000093000000}">
      <text>
        <r>
          <rPr>
            <sz val="11"/>
            <color theme="1"/>
            <rFont val="Calibri"/>
            <family val="2"/>
            <scheme val="minor"/>
          </rPr>
          <t>Transaction Hash:
0x421af24b58680208e8629eae61649e4751050a7b843b0ad26e59b8c9379f6bfe</t>
        </r>
      </text>
    </comment>
    <comment ref="AY94" authorId="0" shapeId="0" xr:uid="{00000000-0006-0000-0600-000094000000}">
      <text>
        <r>
          <rPr>
            <sz val="11"/>
            <color theme="1"/>
            <rFont val="Calibri"/>
            <family val="2"/>
            <scheme val="minor"/>
          </rPr>
          <t>Transaction Hash:
0xdd3dc670fb000ece5b5410391869bdb6777f637251f0be6845eeed7485487b49</t>
        </r>
      </text>
    </comment>
    <comment ref="AY95" authorId="0" shapeId="0" xr:uid="{00000000-0006-0000-0600-000095000000}">
      <text>
        <r>
          <rPr>
            <sz val="11"/>
            <color theme="1"/>
            <rFont val="Calibri"/>
            <family val="2"/>
            <scheme val="minor"/>
          </rPr>
          <t>Transaction Hash:
0xc9492693c9a551ae919035c2df7fab46619c2b350dc719027837971b833a2872</t>
        </r>
      </text>
    </comment>
    <comment ref="AY96" authorId="0" shapeId="0" xr:uid="{00000000-0006-0000-0600-000096000000}">
      <text>
        <r>
          <rPr>
            <sz val="11"/>
            <color theme="1"/>
            <rFont val="Calibri"/>
            <family val="2"/>
            <scheme val="minor"/>
          </rPr>
          <t>Transaction Hash:
0xd7fe419db3aad7f2a46fbfe6770a327a1b2a0401a0e5245bdd40bc2fa9a29380</t>
        </r>
      </text>
    </comment>
    <comment ref="AY97" authorId="0" shapeId="0" xr:uid="{00000000-0006-0000-0600-000097000000}">
      <text>
        <r>
          <rPr>
            <sz val="11"/>
            <color theme="1"/>
            <rFont val="Calibri"/>
            <family val="2"/>
            <scheme val="minor"/>
          </rPr>
          <t>Transaction Hash:
0xa4d496cc904f003b927f0d1746daf48a9fccba5b0153f418df92e4728b943b13</t>
        </r>
      </text>
    </comment>
    <comment ref="AZ97" authorId="0" shapeId="0" xr:uid="{00000000-0006-0000-0600-000098000000}">
      <text>
        <r>
          <rPr>
            <sz val="11"/>
            <color theme="1"/>
            <rFont val="Calibri"/>
            <family val="2"/>
            <scheme val="minor"/>
          </rPr>
          <t>Transaction Hash:
0xaedd102e2021585a786f3ae275798d97fc7bd852975ce64eab06237eba1096c8</t>
        </r>
      </text>
    </comment>
    <comment ref="AY98" authorId="0" shapeId="0" xr:uid="{00000000-0006-0000-0600-000099000000}">
      <text>
        <r>
          <rPr>
            <sz val="11"/>
            <color theme="1"/>
            <rFont val="Calibri"/>
            <family val="2"/>
            <scheme val="minor"/>
          </rPr>
          <t>Transaction Hash:
0x82929c2a22b156e1099d64bb1731edb212cb824c75d1b86cb586e75c4fd7badf</t>
        </r>
      </text>
    </comment>
    <comment ref="AY99" authorId="0" shapeId="0" xr:uid="{00000000-0006-0000-0600-00009A000000}">
      <text>
        <r>
          <rPr>
            <sz val="11"/>
            <color theme="1"/>
            <rFont val="Calibri"/>
            <family val="2"/>
            <scheme val="minor"/>
          </rPr>
          <t>Transaction Hash:
0xacc0eb169fb2d39ac88f2803bc69373e013edb26fb9286ee0df2d2a6d92e19d4</t>
        </r>
      </text>
    </comment>
    <comment ref="AY100" authorId="0" shapeId="0" xr:uid="{00000000-0006-0000-0600-00009B000000}">
      <text>
        <r>
          <rPr>
            <sz val="11"/>
            <color theme="1"/>
            <rFont val="Calibri"/>
            <family val="2"/>
            <scheme val="minor"/>
          </rPr>
          <t>Transaction Hash:
0x2f91bcc97cdfb18bd0715b8c869715c6e1a2fa0bf1c68288baecd5ccc9446f4e</t>
        </r>
      </text>
    </comment>
    <comment ref="AY101" authorId="0" shapeId="0" xr:uid="{00000000-0006-0000-0600-00009C000000}">
      <text>
        <r>
          <rPr>
            <sz val="11"/>
            <color theme="1"/>
            <rFont val="Calibri"/>
            <family val="2"/>
            <scheme val="minor"/>
          </rPr>
          <t>Transaction Hash:
0xed2bbd33bf16d9a4deed7367c59698fadcddc68fdd2ac223ca857ce6d044c009</t>
        </r>
      </text>
    </comment>
    <comment ref="AY102" authorId="0" shapeId="0" xr:uid="{00000000-0006-0000-0600-00009D000000}">
      <text>
        <r>
          <rPr>
            <sz val="11"/>
            <color theme="1"/>
            <rFont val="Calibri"/>
            <family val="2"/>
            <scheme val="minor"/>
          </rPr>
          <t>Transaction Hash:
0xbe84f670fb5d36e442b800d0b233dec02227dca6df082d3d84cfdd4deed25752</t>
        </r>
      </text>
    </comment>
    <comment ref="AY103" authorId="0" shapeId="0" xr:uid="{00000000-0006-0000-0600-00009E000000}">
      <text>
        <r>
          <rPr>
            <sz val="11"/>
            <color theme="1"/>
            <rFont val="Calibri"/>
            <family val="2"/>
            <scheme val="minor"/>
          </rPr>
          <t>Transaction Hash:
0x1fa9fc893a27eaae92676220313bf371f667a592295fcd095f33ce03d0c35cb1</t>
        </r>
      </text>
    </comment>
    <comment ref="AZ103" authorId="0" shapeId="0" xr:uid="{00000000-0006-0000-0600-00009F000000}">
      <text>
        <r>
          <rPr>
            <sz val="11"/>
            <color theme="1"/>
            <rFont val="Calibri"/>
            <family val="2"/>
            <scheme val="minor"/>
          </rPr>
          <t>Transaction Hash:
0xd864250249e4388d3819e7ed69c1dd77ae63340d0dee126c62970acfb9e231b6</t>
        </r>
      </text>
    </comment>
    <comment ref="BA103" authorId="0" shapeId="0" xr:uid="{00000000-0006-0000-0600-0000A0000000}">
      <text>
        <r>
          <rPr>
            <sz val="11"/>
            <color theme="1"/>
            <rFont val="Calibri"/>
            <family val="2"/>
            <scheme val="minor"/>
          </rPr>
          <t>Transaction Hash:
0x7c4d59c0e1a05186f50e639532111480ba6f42dc31e36df6f0293ccd34848bf9</t>
        </r>
      </text>
    </comment>
    <comment ref="AY104" authorId="0" shapeId="0" xr:uid="{00000000-0006-0000-0600-0000A1000000}">
      <text>
        <r>
          <rPr>
            <sz val="11"/>
            <color theme="1"/>
            <rFont val="Calibri"/>
            <family val="2"/>
            <scheme val="minor"/>
          </rPr>
          <t>Transaction Hash:
0xd0d5463b9970e6164478b4552a09fe43c797d3c44be7dc5a078129f4d07a8840</t>
        </r>
      </text>
    </comment>
    <comment ref="AY105" authorId="0" shapeId="0" xr:uid="{00000000-0006-0000-0600-0000A2000000}">
      <text>
        <r>
          <rPr>
            <sz val="11"/>
            <color theme="1"/>
            <rFont val="Calibri"/>
            <family val="2"/>
            <scheme val="minor"/>
          </rPr>
          <t>Transaction Hash:
0x183c467ed225917f6ac8b8530845d611a3041427809ec3839f841fc851d33273</t>
        </r>
      </text>
    </comment>
    <comment ref="AY106" authorId="0" shapeId="0" xr:uid="{00000000-0006-0000-0600-0000A3000000}">
      <text>
        <r>
          <rPr>
            <sz val="11"/>
            <color theme="1"/>
            <rFont val="Calibri"/>
            <family val="2"/>
            <scheme val="minor"/>
          </rPr>
          <t>Transaction Hash:
0xe139d6576fb79ce361923c15b0e25f3cfffdc8bd55e4575e42d508c1d758255e</t>
        </r>
      </text>
    </comment>
    <comment ref="AZ106" authorId="0" shapeId="0" xr:uid="{00000000-0006-0000-0600-0000A4000000}">
      <text>
        <r>
          <rPr>
            <sz val="11"/>
            <color theme="1"/>
            <rFont val="Calibri"/>
            <family val="2"/>
            <scheme val="minor"/>
          </rPr>
          <t>Transaction Hash:
0xc817185b2501660d46fa508e0409631b6bf4e5a389ea8c000cca0d55ae5af488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System</author>
  </authors>
  <commentList>
    <comment ref="AY10" authorId="0" shapeId="0" xr:uid="{00000000-0006-0000-0700-000001000000}">
      <text>
        <r>
          <rPr>
            <sz val="11"/>
            <color theme="1"/>
            <rFont val="Calibri"/>
            <family val="2"/>
            <scheme val="minor"/>
          </rPr>
          <t>Transaction Hash:
0x880d82d5931a94917c44c3a43230f2a322179ed7c760349570b42b188e1575fc</t>
        </r>
      </text>
    </comment>
    <comment ref="AZ10" authorId="0" shapeId="0" xr:uid="{00000000-0006-0000-0700-000002000000}">
      <text>
        <r>
          <rPr>
            <sz val="11"/>
            <color theme="1"/>
            <rFont val="Calibri"/>
            <family val="2"/>
            <scheme val="minor"/>
          </rPr>
          <t>Transaction Hash:
0x3d222559462856ee7ddd1351c1aad657334fce09581e7b6a0783a249ea13e94c</t>
        </r>
      </text>
    </comment>
    <comment ref="BA10" authorId="0" shapeId="0" xr:uid="{00000000-0006-0000-0700-000003000000}">
      <text>
        <r>
          <rPr>
            <sz val="11"/>
            <color theme="1"/>
            <rFont val="Calibri"/>
            <family val="2"/>
            <scheme val="minor"/>
          </rPr>
          <t>Transaction Hash:
0xf5265484b000740e60c738580dd81fa6050c0091ee3c8059b73c6b0dd2550040</t>
        </r>
      </text>
    </comment>
    <comment ref="BB10" authorId="0" shapeId="0" xr:uid="{00000000-0006-0000-0700-000004000000}">
      <text>
        <r>
          <rPr>
            <sz val="11"/>
            <color theme="1"/>
            <rFont val="Calibri"/>
            <family val="2"/>
            <scheme val="minor"/>
          </rPr>
          <t>Transaction Hash:
0xa8735cc085979d917ec768fd360f7650be92ce2c683d5be86dbc84ff0dbd3d9f</t>
        </r>
      </text>
    </comment>
    <comment ref="BC10" authorId="0" shapeId="0" xr:uid="{00000000-0006-0000-0700-000005000000}">
      <text>
        <r>
          <rPr>
            <sz val="11"/>
            <color theme="1"/>
            <rFont val="Calibri"/>
            <family val="2"/>
            <scheme val="minor"/>
          </rPr>
          <t>Transaction Hash:
0x06ed8525bb482e7a01aa09d34ab0960d00aa321e852afc6d9241431f57a36452</t>
        </r>
      </text>
    </comment>
    <comment ref="BD10" authorId="0" shapeId="0" xr:uid="{00000000-0006-0000-0700-000006000000}">
      <text>
        <r>
          <rPr>
            <sz val="11"/>
            <color theme="1"/>
            <rFont val="Calibri"/>
            <family val="2"/>
            <scheme val="minor"/>
          </rPr>
          <t>Transaction Hash:
0x8f3dda6edfe32f59d5afc83bdca5eca2d9396a2d1ddb175ee7aad0971421f7e0</t>
        </r>
      </text>
    </comment>
    <comment ref="BE10" authorId="0" shapeId="0" xr:uid="{00000000-0006-0000-0700-000007000000}">
      <text>
        <r>
          <rPr>
            <sz val="11"/>
            <color theme="1"/>
            <rFont val="Calibri"/>
            <family val="2"/>
            <scheme val="minor"/>
          </rPr>
          <t>Transaction Hash:
0x744f3781d0dddbe7635f928a41ba1ba6c79f9fac2e81b055ea292fa78d687149</t>
        </r>
      </text>
    </comment>
    <comment ref="BF10" authorId="0" shapeId="0" xr:uid="{00000000-0006-0000-0700-000008000000}">
      <text>
        <r>
          <rPr>
            <sz val="11"/>
            <color theme="1"/>
            <rFont val="Calibri"/>
            <family val="2"/>
            <scheme val="minor"/>
          </rPr>
          <t>Transaction Hash:
0x5c804b895e0367e1f1b5728f573bbb58381d03544e31dc16d4c7e96a00133582</t>
        </r>
      </text>
    </comment>
    <comment ref="BG10" authorId="0" shapeId="0" xr:uid="{00000000-0006-0000-0700-000009000000}">
      <text>
        <r>
          <rPr>
            <sz val="11"/>
            <color theme="1"/>
            <rFont val="Calibri"/>
            <family val="2"/>
            <scheme val="minor"/>
          </rPr>
          <t>Transaction Hash:
0x6bb2978a34393446a25ce92f4af91e94e916c0cb22cd57b0ea543f5ae6d2fa02</t>
        </r>
      </text>
    </comment>
    <comment ref="BH10" authorId="0" shapeId="0" xr:uid="{00000000-0006-0000-0700-00000A000000}">
      <text>
        <r>
          <rPr>
            <sz val="11"/>
            <color theme="1"/>
            <rFont val="Calibri"/>
            <family val="2"/>
            <scheme val="minor"/>
          </rPr>
          <t>Transaction Hash:
0x1ffcd82d7607e05d31533354c3cc745985c474842238005f4660884508a556f6</t>
        </r>
      </text>
    </comment>
    <comment ref="BI10" authorId="0" shapeId="0" xr:uid="{00000000-0006-0000-0700-00000B000000}">
      <text>
        <r>
          <rPr>
            <sz val="11"/>
            <color theme="1"/>
            <rFont val="Calibri"/>
            <family val="2"/>
            <scheme val="minor"/>
          </rPr>
          <t>Transaction Hash:
0x1debc3cbd362c61cb37ba294aefe8bdf6cdcd72f773318c2fb38ea263cb45d56</t>
        </r>
      </text>
    </comment>
    <comment ref="BJ10" authorId="0" shapeId="0" xr:uid="{00000000-0006-0000-0700-00000C000000}">
      <text>
        <r>
          <rPr>
            <sz val="11"/>
            <color theme="1"/>
            <rFont val="Calibri"/>
            <family val="2"/>
            <scheme val="minor"/>
          </rPr>
          <t>Transaction Hash:
0x4fae9f77dfe89b449d9365266f3c9ed8f25ed9a0281ec8594fa78f3e6e64f9d7</t>
        </r>
      </text>
    </comment>
    <comment ref="BK10" authorId="0" shapeId="0" xr:uid="{00000000-0006-0000-0700-00000D000000}">
      <text>
        <r>
          <rPr>
            <sz val="11"/>
            <color theme="1"/>
            <rFont val="Calibri"/>
            <family val="2"/>
            <scheme val="minor"/>
          </rPr>
          <t>Transaction Hash:
0x9396e82264ae59a73413ffbc03d392f751a3976cd21531aa78ba29201035153c</t>
        </r>
      </text>
    </comment>
    <comment ref="BL10" authorId="0" shapeId="0" xr:uid="{00000000-0006-0000-0700-00000E000000}">
      <text>
        <r>
          <rPr>
            <sz val="11"/>
            <color theme="1"/>
            <rFont val="Calibri"/>
            <family val="2"/>
            <scheme val="minor"/>
          </rPr>
          <t>Transaction Hash:
0x92c29f7f8433452a010e3f31db83f174a856d333548bad4692195dfed64db4c4</t>
        </r>
      </text>
    </comment>
    <comment ref="BM10" authorId="0" shapeId="0" xr:uid="{00000000-0006-0000-0700-00000F000000}">
      <text>
        <r>
          <rPr>
            <sz val="11"/>
            <color theme="1"/>
            <rFont val="Calibri"/>
            <family val="2"/>
            <scheme val="minor"/>
          </rPr>
          <t>Transaction Hash:
0x3205d4a73bb74a43f3bf5e8c3dbd24ae200c525ebdc278e1a7d94b64b6a67014</t>
        </r>
      </text>
    </comment>
    <comment ref="BN10" authorId="0" shapeId="0" xr:uid="{00000000-0006-0000-0700-000010000000}">
      <text>
        <r>
          <rPr>
            <sz val="11"/>
            <color theme="1"/>
            <rFont val="Calibri"/>
            <family val="2"/>
            <scheme val="minor"/>
          </rPr>
          <t>Transaction Hash:
0xa5e4bbccbdd9e49df2fa7ccf77af99d1919b02382345e1d8898c789d9cb50880</t>
        </r>
      </text>
    </comment>
    <comment ref="BO10" authorId="0" shapeId="0" xr:uid="{00000000-0006-0000-0700-000011000000}">
      <text>
        <r>
          <rPr>
            <sz val="11"/>
            <color theme="1"/>
            <rFont val="Calibri"/>
            <family val="2"/>
            <scheme val="minor"/>
          </rPr>
          <t>Transaction Hash:
0xa37c0cd6fbe84b85cbe39991abafb1a9716f5e78c7534807e559c95453a3ec30</t>
        </r>
      </text>
    </comment>
    <comment ref="BP10" authorId="0" shapeId="0" xr:uid="{00000000-0006-0000-0700-000012000000}">
      <text>
        <r>
          <rPr>
            <sz val="11"/>
            <color theme="1"/>
            <rFont val="Calibri"/>
            <family val="2"/>
            <scheme val="minor"/>
          </rPr>
          <t>Transaction Hash:
0x93339110bb003253fbeb5ae1d4d07aa0c0383df8c124bcc91c8d66a421d4a2d8</t>
        </r>
      </text>
    </comment>
    <comment ref="BQ10" authorId="0" shapeId="0" xr:uid="{00000000-0006-0000-0700-000013000000}">
      <text>
        <r>
          <rPr>
            <sz val="11"/>
            <color theme="1"/>
            <rFont val="Calibri"/>
            <family val="2"/>
            <scheme val="minor"/>
          </rPr>
          <t>Transaction Hash:
0xe1224ca21d0e123d80b57ce16292a9f7e4f4702f606ab9f7fc2834cb357e3944</t>
        </r>
      </text>
    </comment>
    <comment ref="BR10" authorId="0" shapeId="0" xr:uid="{00000000-0006-0000-0700-000014000000}">
      <text>
        <r>
          <rPr>
            <sz val="11"/>
            <color theme="1"/>
            <rFont val="Calibri"/>
            <family val="2"/>
            <scheme val="minor"/>
          </rPr>
          <t>Transaction Hash:
0x657019af93b051279ec927755f679e9537b887de88210f515814ebc5a75dc993</t>
        </r>
      </text>
    </comment>
    <comment ref="BS10" authorId="0" shapeId="0" xr:uid="{00000000-0006-0000-0700-000015000000}">
      <text>
        <r>
          <rPr>
            <sz val="11"/>
            <color theme="1"/>
            <rFont val="Calibri"/>
            <family val="2"/>
            <scheme val="minor"/>
          </rPr>
          <t>Transaction Hash:
0x80606c554fcc0ffe85a32c7615c039f04856fe5b2f57372db6aeff40749206c8</t>
        </r>
      </text>
    </comment>
    <comment ref="BT10" authorId="0" shapeId="0" xr:uid="{00000000-0006-0000-0700-000016000000}">
      <text>
        <r>
          <rPr>
            <sz val="11"/>
            <color theme="1"/>
            <rFont val="Calibri"/>
            <family val="2"/>
            <scheme val="minor"/>
          </rPr>
          <t>Transaction Hash:
0xccef51bccd82a77663369c7dacbfc9f006fbba499e8abbacf89fb5508926aa5c</t>
        </r>
      </text>
    </comment>
    <comment ref="BU10" authorId="0" shapeId="0" xr:uid="{00000000-0006-0000-0700-000017000000}">
      <text>
        <r>
          <rPr>
            <sz val="11"/>
            <color theme="1"/>
            <rFont val="Calibri"/>
            <family val="2"/>
            <scheme val="minor"/>
          </rPr>
          <t>Transaction Hash:
0x00638613c42fac93acf40c089e3a5a2924351a9e7ea8bba4eb25c24052078b7c</t>
        </r>
      </text>
    </comment>
    <comment ref="BV10" authorId="0" shapeId="0" xr:uid="{00000000-0006-0000-0700-000018000000}">
      <text>
        <r>
          <rPr>
            <sz val="11"/>
            <color theme="1"/>
            <rFont val="Calibri"/>
            <family val="2"/>
            <scheme val="minor"/>
          </rPr>
          <t>Transaction Hash:
0xd0d7cabc00b245ef177ada50a158950de30d669ff5fbb347fde8ab811bb357ea</t>
        </r>
      </text>
    </comment>
    <comment ref="BW10" authorId="0" shapeId="0" xr:uid="{00000000-0006-0000-0700-000019000000}">
      <text>
        <r>
          <rPr>
            <sz val="11"/>
            <color theme="1"/>
            <rFont val="Calibri"/>
            <family val="2"/>
            <scheme val="minor"/>
          </rPr>
          <t>Transaction Hash:
0x407534590ca2023400670f2b67392da267728c9dd7feacf711276154cde29951</t>
        </r>
      </text>
    </comment>
    <comment ref="BX10" authorId="0" shapeId="0" xr:uid="{00000000-0006-0000-0700-00001A000000}">
      <text>
        <r>
          <rPr>
            <sz val="11"/>
            <color theme="1"/>
            <rFont val="Calibri"/>
            <family val="2"/>
            <scheme val="minor"/>
          </rPr>
          <t>Transaction Hash:
0xbc083e718bba51242c1fe8f8f7a1813a67df9ea6886cf736d7bf452dd2ce53ed</t>
        </r>
      </text>
    </comment>
    <comment ref="BY10" authorId="0" shapeId="0" xr:uid="{00000000-0006-0000-0700-00001B000000}">
      <text>
        <r>
          <rPr>
            <sz val="11"/>
            <color theme="1"/>
            <rFont val="Calibri"/>
            <family val="2"/>
            <scheme val="minor"/>
          </rPr>
          <t>Transaction Hash:
0x290dedf1e64a9a2a93cbcc50104845f9fd1a17c55dc82f8b2ac6976586fe4042</t>
        </r>
      </text>
    </comment>
    <comment ref="BZ10" authorId="0" shapeId="0" xr:uid="{00000000-0006-0000-0700-00001C000000}">
      <text>
        <r>
          <rPr>
            <sz val="11"/>
            <color theme="1"/>
            <rFont val="Calibri"/>
            <family val="2"/>
            <scheme val="minor"/>
          </rPr>
          <t>Transaction Hash:
0x06bec3c88e0dcb11dd76b1ec62c8fef8c10dfa1d0a278afb8c763fdc9108651b</t>
        </r>
      </text>
    </comment>
    <comment ref="CA10" authorId="0" shapeId="0" xr:uid="{00000000-0006-0000-0700-00001D000000}">
      <text>
        <r>
          <rPr>
            <sz val="11"/>
            <color theme="1"/>
            <rFont val="Calibri"/>
            <family val="2"/>
            <scheme val="minor"/>
          </rPr>
          <t>Transaction Hash:
0x2272476bf4bb9bad02720204757895b2e4d72ce79bc8bda2b72681ea29207e4d</t>
        </r>
      </text>
    </comment>
    <comment ref="CB10" authorId="0" shapeId="0" xr:uid="{00000000-0006-0000-0700-00001E000000}">
      <text>
        <r>
          <rPr>
            <sz val="11"/>
            <color theme="1"/>
            <rFont val="Calibri"/>
            <family val="2"/>
            <scheme val="minor"/>
          </rPr>
          <t>Transaction Hash:
0x8cbd9dd929713ff1b671334bc0faf84f14569422cd9b342b59ad5dd90c995499</t>
        </r>
      </text>
    </comment>
    <comment ref="CC10" authorId="0" shapeId="0" xr:uid="{00000000-0006-0000-0700-00001F000000}">
      <text>
        <r>
          <rPr>
            <sz val="11"/>
            <color theme="1"/>
            <rFont val="Calibri"/>
            <family val="2"/>
            <scheme val="minor"/>
          </rPr>
          <t>Transaction Hash:
0xe582b00bffe4ecc871ce2d2ef1995870214035decabe025c246c2a4bedb5cc6f</t>
        </r>
      </text>
    </comment>
    <comment ref="CD10" authorId="0" shapeId="0" xr:uid="{00000000-0006-0000-0700-000020000000}">
      <text>
        <r>
          <rPr>
            <sz val="11"/>
            <color theme="1"/>
            <rFont val="Calibri"/>
            <family val="2"/>
            <scheme val="minor"/>
          </rPr>
          <t>Transaction Hash:
0x4cce7fc13547378a817eaf118287ce839ba140b7bcc9fbe59f82cb069148979c</t>
        </r>
      </text>
    </comment>
    <comment ref="CE10" authorId="0" shapeId="0" xr:uid="{00000000-0006-0000-0700-000021000000}">
      <text>
        <r>
          <rPr>
            <sz val="11"/>
            <color theme="1"/>
            <rFont val="Calibri"/>
            <family val="2"/>
            <scheme val="minor"/>
          </rPr>
          <t>Transaction Hash:
0x0c8d3ed5b026ab90aff2591416c4429a4c593e95a64dcf30b1171bc72a9caa79</t>
        </r>
      </text>
    </comment>
    <comment ref="CF10" authorId="0" shapeId="0" xr:uid="{00000000-0006-0000-0700-000022000000}">
      <text>
        <r>
          <rPr>
            <sz val="11"/>
            <color theme="1"/>
            <rFont val="Calibri"/>
            <family val="2"/>
            <scheme val="minor"/>
          </rPr>
          <t>Transaction Hash:
0xd64aba19f49481aafd95364160d2681829cb1471abd46b6830aad3ea5b122fcb</t>
        </r>
      </text>
    </comment>
    <comment ref="CG10" authorId="0" shapeId="0" xr:uid="{00000000-0006-0000-0700-000023000000}">
      <text>
        <r>
          <rPr>
            <sz val="11"/>
            <color theme="1"/>
            <rFont val="Calibri"/>
            <family val="2"/>
            <scheme val="minor"/>
          </rPr>
          <t>Transaction Hash:
0x37099fdf55389c9f63e62cb4af4eedd871cf03dfdb3653bdf047573bd0ac869f</t>
        </r>
      </text>
    </comment>
    <comment ref="CH10" authorId="0" shapeId="0" xr:uid="{00000000-0006-0000-0700-000024000000}">
      <text>
        <r>
          <rPr>
            <sz val="11"/>
            <color theme="1"/>
            <rFont val="Calibri"/>
            <family val="2"/>
            <scheme val="minor"/>
          </rPr>
          <t>Transaction Hash:
0xabeeae7cb486e14bea9d50472a22da4f42cb6887b3297e1225cc43640d708ce8</t>
        </r>
      </text>
    </comment>
    <comment ref="CI10" authorId="0" shapeId="0" xr:uid="{00000000-0006-0000-0700-000025000000}">
      <text>
        <r>
          <rPr>
            <sz val="11"/>
            <color theme="1"/>
            <rFont val="Calibri"/>
            <family val="2"/>
            <scheme val="minor"/>
          </rPr>
          <t>Transaction Hash:
0x9487db45b560443b5f0c9ecd201bd6f03e61b7f635c16ca009a0d713e20e6d0c</t>
        </r>
      </text>
    </comment>
    <comment ref="CJ10" authorId="0" shapeId="0" xr:uid="{00000000-0006-0000-0700-000026000000}">
      <text>
        <r>
          <rPr>
            <sz val="11"/>
            <color theme="1"/>
            <rFont val="Calibri"/>
            <family val="2"/>
            <scheme val="minor"/>
          </rPr>
          <t>Transaction Hash:
0x303e47e749b14433631c8f64af304816f2ca57387a277ee9178346059fa91cbf</t>
        </r>
      </text>
    </comment>
    <comment ref="CK10" authorId="0" shapeId="0" xr:uid="{00000000-0006-0000-0700-000027000000}">
      <text>
        <r>
          <rPr>
            <sz val="11"/>
            <color theme="1"/>
            <rFont val="Calibri"/>
            <family val="2"/>
            <scheme val="minor"/>
          </rPr>
          <t>Transaction Hash:
0x4b2d264a674d8dd8e0655fa7011a4d62ed1fe3a9d4030af51123b8c5afc220fd</t>
        </r>
      </text>
    </comment>
    <comment ref="CL10" authorId="0" shapeId="0" xr:uid="{00000000-0006-0000-0700-000028000000}">
      <text>
        <r>
          <rPr>
            <sz val="11"/>
            <color theme="1"/>
            <rFont val="Calibri"/>
            <family val="2"/>
            <scheme val="minor"/>
          </rPr>
          <t>Transaction Hash:
0x6de06e22c86049e40490ce75a0482b44f6a6ab530d55c23becdc42133b52998b</t>
        </r>
      </text>
    </comment>
    <comment ref="CM10" authorId="0" shapeId="0" xr:uid="{00000000-0006-0000-0700-000029000000}">
      <text>
        <r>
          <rPr>
            <sz val="11"/>
            <color theme="1"/>
            <rFont val="Calibri"/>
            <family val="2"/>
            <scheme val="minor"/>
          </rPr>
          <t>Transaction Hash:
0x2dcfeb912ce06f6ba806ce2f710024b821a488eebd582cf6983d0830d756a375</t>
        </r>
      </text>
    </comment>
    <comment ref="CN10" authorId="0" shapeId="0" xr:uid="{00000000-0006-0000-0700-00002A000000}">
      <text>
        <r>
          <rPr>
            <sz val="11"/>
            <color theme="1"/>
            <rFont val="Calibri"/>
            <family val="2"/>
            <scheme val="minor"/>
          </rPr>
          <t>Transaction Hash:
0x2e5546fd789093d615da3972feedd1bafe8068123e8ef2bc1b551fa393073721</t>
        </r>
      </text>
    </comment>
    <comment ref="CO10" authorId="0" shapeId="0" xr:uid="{00000000-0006-0000-0700-00002B000000}">
      <text>
        <r>
          <rPr>
            <sz val="11"/>
            <color theme="1"/>
            <rFont val="Calibri"/>
            <family val="2"/>
            <scheme val="minor"/>
          </rPr>
          <t>Transaction Hash:
0x4b88a7c979ff601ce8a3260b8cddd0a12b9d8cdc4f31d1432152e3667a4c931b</t>
        </r>
      </text>
    </comment>
    <comment ref="CP10" authorId="0" shapeId="0" xr:uid="{00000000-0006-0000-0700-00002C000000}">
      <text>
        <r>
          <rPr>
            <sz val="11"/>
            <color theme="1"/>
            <rFont val="Calibri"/>
            <family val="2"/>
            <scheme val="minor"/>
          </rPr>
          <t>Transaction Hash:
0xda1cce656def467106eab98778956373f0aa40ffb5d1904b3b347df8cfd2b094</t>
        </r>
      </text>
    </comment>
    <comment ref="CQ10" authorId="0" shapeId="0" xr:uid="{00000000-0006-0000-0700-00002D000000}">
      <text>
        <r>
          <rPr>
            <sz val="11"/>
            <color theme="1"/>
            <rFont val="Calibri"/>
            <family val="2"/>
            <scheme val="minor"/>
          </rPr>
          <t>Transaction Hash:
0x10fbc02e697385f85978ecb1698bbf21f319bb76b0ccfdcbe3c18c6b3fe0ce13</t>
        </r>
      </text>
    </comment>
    <comment ref="CR10" authorId="0" shapeId="0" xr:uid="{00000000-0006-0000-0700-00002E000000}">
      <text>
        <r>
          <rPr>
            <sz val="11"/>
            <color theme="1"/>
            <rFont val="Calibri"/>
            <family val="2"/>
            <scheme val="minor"/>
          </rPr>
          <t>Transaction Hash:
0xd2f006d4780ac32ba88d36e24bd14888d656dca06e12884248a85054244ff076</t>
        </r>
      </text>
    </comment>
    <comment ref="CS10" authorId="0" shapeId="0" xr:uid="{00000000-0006-0000-0700-00002F000000}">
      <text>
        <r>
          <rPr>
            <sz val="11"/>
            <color theme="1"/>
            <rFont val="Calibri"/>
            <family val="2"/>
            <scheme val="minor"/>
          </rPr>
          <t>Transaction Hash:
0xd28b8463d35ac3ff5985bdeff25b5f13d85fb89e4639361eb8a25793d938794d</t>
        </r>
      </text>
    </comment>
    <comment ref="CT10" authorId="0" shapeId="0" xr:uid="{00000000-0006-0000-0700-000030000000}">
      <text>
        <r>
          <rPr>
            <sz val="11"/>
            <color theme="1"/>
            <rFont val="Calibri"/>
            <family val="2"/>
            <scheme val="minor"/>
          </rPr>
          <t>Transaction Hash:
0x0baeccdd491d4785d0d8203721d29d08bc01ce1e69759407d66fb2805a8f8196</t>
        </r>
      </text>
    </comment>
    <comment ref="CU10" authorId="0" shapeId="0" xr:uid="{00000000-0006-0000-0700-000031000000}">
      <text>
        <r>
          <rPr>
            <sz val="11"/>
            <color theme="1"/>
            <rFont val="Calibri"/>
            <family val="2"/>
            <scheme val="minor"/>
          </rPr>
          <t>Transaction Hash:
0x625f76498813e3cf792856fa37b7e4f810e85bd5cea1db132d4b4d0578135437</t>
        </r>
      </text>
    </comment>
    <comment ref="CV10" authorId="0" shapeId="0" xr:uid="{00000000-0006-0000-0700-000032000000}">
      <text>
        <r>
          <rPr>
            <sz val="11"/>
            <color theme="1"/>
            <rFont val="Calibri"/>
            <family val="2"/>
            <scheme val="minor"/>
          </rPr>
          <t>Transaction Hash:
0x36065563910be2cd6b0ce0592273b9f6380a1fa60f1d369fe34de161c5b589f2</t>
        </r>
      </text>
    </comment>
    <comment ref="CW10" authorId="0" shapeId="0" xr:uid="{00000000-0006-0000-0700-000033000000}">
      <text>
        <r>
          <rPr>
            <sz val="11"/>
            <color theme="1"/>
            <rFont val="Calibri"/>
            <family val="2"/>
            <scheme val="minor"/>
          </rPr>
          <t>Transaction Hash:
0x49619ac696d5a5ea4df8b70c69815818acdcec598aab11cc33dda680e99aa250</t>
        </r>
      </text>
    </comment>
    <comment ref="CX10" authorId="0" shapeId="0" xr:uid="{00000000-0006-0000-0700-000034000000}">
      <text>
        <r>
          <rPr>
            <sz val="11"/>
            <color theme="1"/>
            <rFont val="Calibri"/>
            <family val="2"/>
            <scheme val="minor"/>
          </rPr>
          <t>Transaction Hash:
0x7f334c6e4662fc6e871c654caefcf70bdadc696b590e1bf35cbf0e7fad073c03</t>
        </r>
      </text>
    </comment>
    <comment ref="CY10" authorId="0" shapeId="0" xr:uid="{00000000-0006-0000-0700-000035000000}">
      <text>
        <r>
          <rPr>
            <sz val="11"/>
            <color theme="1"/>
            <rFont val="Calibri"/>
            <family val="2"/>
            <scheme val="minor"/>
          </rPr>
          <t>Transaction Hash:
0xe7e97fc39e30a1e086c4354da4f4140f52795ea0c131836914dc0f4c44c42ada</t>
        </r>
      </text>
    </comment>
    <comment ref="CZ10" authorId="0" shapeId="0" xr:uid="{00000000-0006-0000-0700-000036000000}">
      <text>
        <r>
          <rPr>
            <sz val="11"/>
            <color theme="1"/>
            <rFont val="Calibri"/>
            <family val="2"/>
            <scheme val="minor"/>
          </rPr>
          <t>Transaction Hash:
0x9f5cd29af668903402d24104c6fad36477cf5460d05d0b7b918dde652e7b672c</t>
        </r>
      </text>
    </comment>
    <comment ref="DA10" authorId="0" shapeId="0" xr:uid="{00000000-0006-0000-0700-000037000000}">
      <text>
        <r>
          <rPr>
            <sz val="11"/>
            <color theme="1"/>
            <rFont val="Calibri"/>
            <family val="2"/>
            <scheme val="minor"/>
          </rPr>
          <t>Transaction Hash:
0xfb38e630b963b7a538c35f21d43cbb83222b42b726c25cd1e2b5a8c86e58c64f</t>
        </r>
      </text>
    </comment>
    <comment ref="DB10" authorId="0" shapeId="0" xr:uid="{00000000-0006-0000-0700-000038000000}">
      <text>
        <r>
          <rPr>
            <sz val="11"/>
            <color theme="1"/>
            <rFont val="Calibri"/>
            <family val="2"/>
            <scheme val="minor"/>
          </rPr>
          <t>Transaction Hash:
0x50d5d4c14aa9ecd7dd1e5676f4b73ce2fc5012f1d026bb2008534a8894650d5b</t>
        </r>
      </text>
    </comment>
    <comment ref="DC10" authorId="0" shapeId="0" xr:uid="{00000000-0006-0000-0700-000039000000}">
      <text>
        <r>
          <rPr>
            <sz val="11"/>
            <color theme="1"/>
            <rFont val="Calibri"/>
            <family val="2"/>
            <scheme val="minor"/>
          </rPr>
          <t>Transaction Hash:
0x3a0f32e5aca29d31b0c30e44b7362df9519ac1d42d025888756168ee77cfe2ea</t>
        </r>
      </text>
    </comment>
    <comment ref="DD10" authorId="0" shapeId="0" xr:uid="{00000000-0006-0000-0700-00003A000000}">
      <text>
        <r>
          <rPr>
            <sz val="11"/>
            <color theme="1"/>
            <rFont val="Calibri"/>
            <family val="2"/>
            <scheme val="minor"/>
          </rPr>
          <t>Transaction Hash:
0xe56d4055e1766639e14cf0584caf03f9ca229935b141b75a870735a2270d597e</t>
        </r>
      </text>
    </comment>
    <comment ref="DE10" authorId="0" shapeId="0" xr:uid="{00000000-0006-0000-0700-00003B000000}">
      <text>
        <r>
          <rPr>
            <sz val="11"/>
            <color theme="1"/>
            <rFont val="Calibri"/>
            <family val="2"/>
            <scheme val="minor"/>
          </rPr>
          <t>Transaction Hash:
0xc6551022976643c58b01ff2b960558cc12b8eb75090c865e70ca95fb30a5533c</t>
        </r>
      </text>
    </comment>
    <comment ref="DF10" authorId="0" shapeId="0" xr:uid="{00000000-0006-0000-0700-00003C000000}">
      <text>
        <r>
          <rPr>
            <sz val="11"/>
            <color theme="1"/>
            <rFont val="Calibri"/>
            <family val="2"/>
            <scheme val="minor"/>
          </rPr>
          <t>Transaction Hash:
0x48fe408e851c9268ca18d0ec9c7a1fb1e55fa3a45e34f7b605cc4ca7ad2746f2</t>
        </r>
      </text>
    </comment>
    <comment ref="DG10" authorId="0" shapeId="0" xr:uid="{00000000-0006-0000-0700-00003D000000}">
      <text>
        <r>
          <rPr>
            <sz val="11"/>
            <color theme="1"/>
            <rFont val="Calibri"/>
            <family val="2"/>
            <scheme val="minor"/>
          </rPr>
          <t>Transaction Hash:
0x5348cad71117775688085494d5d70f97f4df7744d8b5d0d232e5f9349e7a913c</t>
        </r>
      </text>
    </comment>
    <comment ref="DH10" authorId="0" shapeId="0" xr:uid="{00000000-0006-0000-0700-00003E000000}">
      <text>
        <r>
          <rPr>
            <sz val="11"/>
            <color theme="1"/>
            <rFont val="Calibri"/>
            <family val="2"/>
            <scheme val="minor"/>
          </rPr>
          <t>Transaction Hash:
0xb470daf1a7bc043a0ae4ebcc58f210d33befb25421b648e750968418422f1c9d</t>
        </r>
      </text>
    </comment>
    <comment ref="DI10" authorId="0" shapeId="0" xr:uid="{00000000-0006-0000-0700-00003F000000}">
      <text>
        <r>
          <rPr>
            <sz val="11"/>
            <color theme="1"/>
            <rFont val="Calibri"/>
            <family val="2"/>
            <scheme val="minor"/>
          </rPr>
          <t>Transaction Hash:
0xd23c36808d27d4976006c956d77ebe44e9826cf667eb9a37d0fa9451f158a676</t>
        </r>
      </text>
    </comment>
    <comment ref="DJ10" authorId="0" shapeId="0" xr:uid="{00000000-0006-0000-0700-000040000000}">
      <text>
        <r>
          <rPr>
            <sz val="11"/>
            <color theme="1"/>
            <rFont val="Calibri"/>
            <family val="2"/>
            <scheme val="minor"/>
          </rPr>
          <t>Transaction Hash:
0x2182c58077f3495eb4088f5d23af5c9c1684cda7e2efe38ea15048b252b015c5</t>
        </r>
      </text>
    </comment>
    <comment ref="DK10" authorId="0" shapeId="0" xr:uid="{00000000-0006-0000-0700-000041000000}">
      <text>
        <r>
          <rPr>
            <sz val="11"/>
            <color theme="1"/>
            <rFont val="Calibri"/>
            <family val="2"/>
            <scheme val="minor"/>
          </rPr>
          <t>Transaction Hash:
0x37068f180a2668b93fc8d554c0fde02fdbf8ae721252b3516cde10ed9877d05c</t>
        </r>
      </text>
    </comment>
    <comment ref="DL10" authorId="0" shapeId="0" xr:uid="{00000000-0006-0000-0700-000042000000}">
      <text>
        <r>
          <rPr>
            <sz val="11"/>
            <color theme="1"/>
            <rFont val="Calibri"/>
            <family val="2"/>
            <scheme val="minor"/>
          </rPr>
          <t>Transaction Hash:
0xeadc4d7e49ba62302671dc589c5ff9650286563390ca8da4f6257a46cdec4cae</t>
        </r>
      </text>
    </comment>
    <comment ref="DM10" authorId="0" shapeId="0" xr:uid="{00000000-0006-0000-0700-000043000000}">
      <text>
        <r>
          <rPr>
            <sz val="11"/>
            <color theme="1"/>
            <rFont val="Calibri"/>
            <family val="2"/>
            <scheme val="minor"/>
          </rPr>
          <t>Transaction Hash:
0xf9117a0c2bf23c39ebfec94570ac0ceeffe71444689c94de4da144d7d7d95dc6</t>
        </r>
      </text>
    </comment>
    <comment ref="DN10" authorId="0" shapeId="0" xr:uid="{00000000-0006-0000-0700-000044000000}">
      <text>
        <r>
          <rPr>
            <sz val="11"/>
            <color theme="1"/>
            <rFont val="Calibri"/>
            <family val="2"/>
            <scheme val="minor"/>
          </rPr>
          <t>Transaction Hash:
0x8739d2e8a390c15adb8a727eed888be2993c7d26fa2a12c31f2917d30a6a9383</t>
        </r>
      </text>
    </comment>
    <comment ref="DO10" authorId="0" shapeId="0" xr:uid="{00000000-0006-0000-0700-000045000000}">
      <text>
        <r>
          <rPr>
            <sz val="11"/>
            <color theme="1"/>
            <rFont val="Calibri"/>
            <family val="2"/>
            <scheme val="minor"/>
          </rPr>
          <t>Transaction Hash:
0x68ca7e4ad57c362fd9c4b838d37c91fa36c1d6bca101ef5ba3d6d6460d969597</t>
        </r>
      </text>
    </comment>
    <comment ref="DP10" authorId="0" shapeId="0" xr:uid="{00000000-0006-0000-0700-000046000000}">
      <text>
        <r>
          <rPr>
            <sz val="11"/>
            <color theme="1"/>
            <rFont val="Calibri"/>
            <family val="2"/>
            <scheme val="minor"/>
          </rPr>
          <t>Transaction Hash:
0x4f3de69d44cef2a1a54eb0e3b6345d1f1cba1b4bcacf8651e09fd8b7bc09c948</t>
        </r>
      </text>
    </comment>
    <comment ref="DQ10" authorId="0" shapeId="0" xr:uid="{00000000-0006-0000-0700-000047000000}">
      <text>
        <r>
          <rPr>
            <sz val="11"/>
            <color theme="1"/>
            <rFont val="Calibri"/>
            <family val="2"/>
            <scheme val="minor"/>
          </rPr>
          <t>Transaction Hash:
0x494b57d7788ac693b59c5fad240cb94281e6768ef744509469614c4d92ed5f1d</t>
        </r>
      </text>
    </comment>
    <comment ref="DR10" authorId="0" shapeId="0" xr:uid="{00000000-0006-0000-0700-000048000000}">
      <text>
        <r>
          <rPr>
            <sz val="11"/>
            <color theme="1"/>
            <rFont val="Calibri"/>
            <family val="2"/>
            <scheme val="minor"/>
          </rPr>
          <t>Transaction Hash:
0x22b2a67ab41b566fd38d701400beb7bff0c2aba43541ef495838c0bd3079ce1d</t>
        </r>
      </text>
    </comment>
    <comment ref="DS10" authorId="0" shapeId="0" xr:uid="{00000000-0006-0000-0700-000049000000}">
      <text>
        <r>
          <rPr>
            <sz val="11"/>
            <color theme="1"/>
            <rFont val="Calibri"/>
            <family val="2"/>
            <scheme val="minor"/>
          </rPr>
          <t>Transaction Hash:
0xa7c8b87bfbbb4dc19f4eb5b25ca471940699994df6b1db7241ec5d6ae2aec233</t>
        </r>
      </text>
    </comment>
    <comment ref="DT10" authorId="0" shapeId="0" xr:uid="{00000000-0006-0000-0700-00004A000000}">
      <text>
        <r>
          <rPr>
            <sz val="11"/>
            <color theme="1"/>
            <rFont val="Calibri"/>
            <family val="2"/>
            <scheme val="minor"/>
          </rPr>
          <t>Transaction Hash:
0x18d68cc419831ff02f577a0d65fd559e4abd6fdd626882c5b1ced7bab7cbc03c</t>
        </r>
      </text>
    </comment>
    <comment ref="DU10" authorId="0" shapeId="0" xr:uid="{00000000-0006-0000-0700-00004B000000}">
      <text>
        <r>
          <rPr>
            <sz val="11"/>
            <color theme="1"/>
            <rFont val="Calibri"/>
            <family val="2"/>
            <scheme val="minor"/>
          </rPr>
          <t>Transaction Hash:
0xc45769f42e755bfa6dc83973438cbf5c58a4cf15824659c645099a9149d8d3cd</t>
        </r>
      </text>
    </comment>
    <comment ref="DV10" authorId="0" shapeId="0" xr:uid="{00000000-0006-0000-0700-00004C000000}">
      <text>
        <r>
          <rPr>
            <sz val="11"/>
            <color theme="1"/>
            <rFont val="Calibri"/>
            <family val="2"/>
            <scheme val="minor"/>
          </rPr>
          <t>Transaction Hash:
0x6e8e28769010c034ea0436535e4fb8d5fd25abbbd0c7d826a990fbbb8d8f50b4</t>
        </r>
      </text>
    </comment>
    <comment ref="DW10" authorId="0" shapeId="0" xr:uid="{00000000-0006-0000-0700-00004D000000}">
      <text>
        <r>
          <rPr>
            <sz val="11"/>
            <color theme="1"/>
            <rFont val="Calibri"/>
            <family val="2"/>
            <scheme val="minor"/>
          </rPr>
          <t>Transaction Hash:
0x33a20d440ec9d71d5ff3b819010e5533ce483499d5f56876cf7ee50595c4d3ab</t>
        </r>
      </text>
    </comment>
    <comment ref="DX10" authorId="0" shapeId="0" xr:uid="{00000000-0006-0000-0700-00004E000000}">
      <text>
        <r>
          <rPr>
            <sz val="11"/>
            <color theme="1"/>
            <rFont val="Calibri"/>
            <family val="2"/>
            <scheme val="minor"/>
          </rPr>
          <t>Transaction Hash:
0xb6cdc06f63048f77ea849c40c1b064b9c0009945f5a56a1c32761939552b0856</t>
        </r>
      </text>
    </comment>
    <comment ref="DY10" authorId="0" shapeId="0" xr:uid="{00000000-0006-0000-0700-00004F000000}">
      <text>
        <r>
          <rPr>
            <sz val="11"/>
            <color theme="1"/>
            <rFont val="Calibri"/>
            <family val="2"/>
            <scheme val="minor"/>
          </rPr>
          <t>Transaction Hash:
0x690f7634b3c5e137ca5505f73641175a115480571720b41be1a4ef4c262e9774</t>
        </r>
      </text>
    </comment>
    <comment ref="DZ10" authorId="0" shapeId="0" xr:uid="{00000000-0006-0000-0700-000050000000}">
      <text>
        <r>
          <rPr>
            <sz val="11"/>
            <color theme="1"/>
            <rFont val="Calibri"/>
            <family val="2"/>
            <scheme val="minor"/>
          </rPr>
          <t>Transaction Hash:
0xd55927b1973e54c0338407aa4b080c1fd9199c39c9f9757c543139759fcf2bf9</t>
        </r>
      </text>
    </comment>
    <comment ref="EA10" authorId="0" shapeId="0" xr:uid="{00000000-0006-0000-0700-000051000000}">
      <text>
        <r>
          <rPr>
            <sz val="11"/>
            <color theme="1"/>
            <rFont val="Calibri"/>
            <family val="2"/>
            <scheme val="minor"/>
          </rPr>
          <t>Transaction Hash:
0x1a9dd9afd3eb0b6e077a0d244a519573a3ba0a3dc69b93424a0b20f5f3fe878d</t>
        </r>
      </text>
    </comment>
    <comment ref="EB10" authorId="0" shapeId="0" xr:uid="{00000000-0006-0000-0700-000052000000}">
      <text>
        <r>
          <rPr>
            <sz val="11"/>
            <color theme="1"/>
            <rFont val="Calibri"/>
            <family val="2"/>
            <scheme val="minor"/>
          </rPr>
          <t>Transaction Hash:
0x776d724ab82f5cb85cd4f638840d1118bd4ad39c36348f4fce20fae5ea9ea890</t>
        </r>
      </text>
    </comment>
    <comment ref="EC10" authorId="0" shapeId="0" xr:uid="{00000000-0006-0000-0700-000053000000}">
      <text>
        <r>
          <rPr>
            <sz val="11"/>
            <color theme="1"/>
            <rFont val="Calibri"/>
            <family val="2"/>
            <scheme val="minor"/>
          </rPr>
          <t>Transaction Hash:
0x186cc242696abf45d8cc8c14cea3b4639611ccd5ad7b40e1186effecb15a47f2</t>
        </r>
      </text>
    </comment>
    <comment ref="ED10" authorId="0" shapeId="0" xr:uid="{00000000-0006-0000-0700-000054000000}">
      <text>
        <r>
          <rPr>
            <sz val="11"/>
            <color theme="1"/>
            <rFont val="Calibri"/>
            <family val="2"/>
            <scheme val="minor"/>
          </rPr>
          <t>Transaction Hash:
0x4df4fc8f24842307eebeada69f78f46747abcd6e9fbcfcaf04ac3f49f81f74b4</t>
        </r>
      </text>
    </comment>
    <comment ref="EE10" authorId="0" shapeId="0" xr:uid="{00000000-0006-0000-0700-000055000000}">
      <text>
        <r>
          <rPr>
            <sz val="11"/>
            <color theme="1"/>
            <rFont val="Calibri"/>
            <family val="2"/>
            <scheme val="minor"/>
          </rPr>
          <t>Transaction Hash:
0xeaff62a1ddc30daae53a895373a7ec47d5dd15fcd1ac4113cc2f174a586727e1</t>
        </r>
      </text>
    </comment>
    <comment ref="EF10" authorId="0" shapeId="0" xr:uid="{00000000-0006-0000-0700-000056000000}">
      <text>
        <r>
          <rPr>
            <sz val="11"/>
            <color theme="1"/>
            <rFont val="Calibri"/>
            <family val="2"/>
            <scheme val="minor"/>
          </rPr>
          <t>Transaction Hash:
0x76e1d479caf19702ae3786e3d2f8a14ac758a9c32527dcfb5ad316e48288cb3d</t>
        </r>
      </text>
    </comment>
    <comment ref="EG10" authorId="0" shapeId="0" xr:uid="{00000000-0006-0000-0700-000057000000}">
      <text>
        <r>
          <rPr>
            <sz val="11"/>
            <color theme="1"/>
            <rFont val="Calibri"/>
            <family val="2"/>
            <scheme val="minor"/>
          </rPr>
          <t>Transaction Hash:
0xf30e9d7bf023fa023c20ed2e739240ec03539d5c3e8c35a8bd5b8b7469729ba7</t>
        </r>
      </text>
    </comment>
    <comment ref="EH10" authorId="0" shapeId="0" xr:uid="{00000000-0006-0000-0700-000058000000}">
      <text>
        <r>
          <rPr>
            <sz val="11"/>
            <color theme="1"/>
            <rFont val="Calibri"/>
            <family val="2"/>
            <scheme val="minor"/>
          </rPr>
          <t>Transaction Hash:
0x7b5f4c11cf184628b5d97e7708b4a0c6e177c1ccd7becbe420307e1ecc81d3dd</t>
        </r>
      </text>
    </comment>
    <comment ref="EI10" authorId="0" shapeId="0" xr:uid="{00000000-0006-0000-0700-000059000000}">
      <text>
        <r>
          <rPr>
            <sz val="11"/>
            <color theme="1"/>
            <rFont val="Calibri"/>
            <family val="2"/>
            <scheme val="minor"/>
          </rPr>
          <t>Transaction Hash:
0xbec4122c936453da7c6150ad860a6956948ba443b27724f3db4e2967e71432b3</t>
        </r>
      </text>
    </comment>
    <comment ref="EJ10" authorId="0" shapeId="0" xr:uid="{00000000-0006-0000-0700-00005A000000}">
      <text>
        <r>
          <rPr>
            <sz val="11"/>
            <color theme="1"/>
            <rFont val="Calibri"/>
            <family val="2"/>
            <scheme val="minor"/>
          </rPr>
          <t>Transaction Hash:
0xee1eb046749658b3e680aa55e1e2a8cc26815807d571ce3e06a36e0ae864144e</t>
        </r>
      </text>
    </comment>
    <comment ref="EK10" authorId="0" shapeId="0" xr:uid="{00000000-0006-0000-0700-00005B000000}">
      <text>
        <r>
          <rPr>
            <sz val="11"/>
            <color theme="1"/>
            <rFont val="Calibri"/>
            <family val="2"/>
            <scheme val="minor"/>
          </rPr>
          <t>Transaction Hash:
0x7c4b6b9ddbdf710d9a5901a71c2a4e6bd44412dbca1756c6c6ddfe2290bd36be</t>
        </r>
      </text>
    </comment>
    <comment ref="EL10" authorId="0" shapeId="0" xr:uid="{00000000-0006-0000-0700-00005C000000}">
      <text>
        <r>
          <rPr>
            <sz val="11"/>
            <color theme="1"/>
            <rFont val="Calibri"/>
            <family val="2"/>
            <scheme val="minor"/>
          </rPr>
          <t>Transaction Hash:
0xfa143fa2778712c5a9d2e76c2373dc383e82e92ab53b49c2e825151e6dd06abf</t>
        </r>
      </text>
    </comment>
    <comment ref="EM10" authorId="0" shapeId="0" xr:uid="{00000000-0006-0000-0700-00005D000000}">
      <text>
        <r>
          <rPr>
            <sz val="11"/>
            <color theme="1"/>
            <rFont val="Calibri"/>
            <family val="2"/>
            <scheme val="minor"/>
          </rPr>
          <t>Transaction Hash:
0xbe1d369feeda6049367bf20e0174a272251188f74702244fdaf2cb5c7d8c570d</t>
        </r>
      </text>
    </comment>
    <comment ref="EN10" authorId="0" shapeId="0" xr:uid="{00000000-0006-0000-0700-00005E000000}">
      <text>
        <r>
          <rPr>
            <sz val="11"/>
            <color theme="1"/>
            <rFont val="Calibri"/>
            <family val="2"/>
            <scheme val="minor"/>
          </rPr>
          <t>Transaction Hash:
0x65fe645aa4a4c866d35bc748de49cb2805012e1c49b7f1f9d2d282478b5ef986</t>
        </r>
      </text>
    </comment>
    <comment ref="AY11" authorId="0" shapeId="0" xr:uid="{00000000-0006-0000-0700-00005F000000}">
      <text>
        <r>
          <rPr>
            <sz val="11"/>
            <color theme="1"/>
            <rFont val="Calibri"/>
            <family val="2"/>
            <scheme val="minor"/>
          </rPr>
          <t>Transaction Hash:
0x4aefd7e19393badcbeb9b97a4fbb32e16297830427a0863b3470c39ff35f3a10</t>
        </r>
      </text>
    </comment>
    <comment ref="AY12" authorId="0" shapeId="0" xr:uid="{00000000-0006-0000-0700-000060000000}">
      <text>
        <r>
          <rPr>
            <sz val="11"/>
            <color theme="1"/>
            <rFont val="Calibri"/>
            <family val="2"/>
            <scheme val="minor"/>
          </rPr>
          <t>Transaction Hash:
0x5455cdecdab2aec3b9913ddbe1946eed71d43a3e7e68b302254748f085eb334e</t>
        </r>
      </text>
    </comment>
    <comment ref="AY13" authorId="0" shapeId="0" xr:uid="{00000000-0006-0000-0700-000061000000}">
      <text>
        <r>
          <rPr>
            <sz val="11"/>
            <color theme="1"/>
            <rFont val="Calibri"/>
            <family val="2"/>
            <scheme val="minor"/>
          </rPr>
          <t>Transaction Hash:
0xe98bd1d3a01c0754a2ea5d46979d4ae873494a225b745459d0b44796d635e212</t>
        </r>
      </text>
    </comment>
    <comment ref="AY14" authorId="0" shapeId="0" xr:uid="{00000000-0006-0000-0700-000062000000}">
      <text>
        <r>
          <rPr>
            <sz val="11"/>
            <color theme="1"/>
            <rFont val="Calibri"/>
            <family val="2"/>
            <scheme val="minor"/>
          </rPr>
          <t>Transaction Hash:
0x7c9404282ecd70725393630663d1ea3c5642644c7ae6c8f3dfe9e812f3956360</t>
        </r>
      </text>
    </comment>
    <comment ref="AY15" authorId="0" shapeId="0" xr:uid="{00000000-0006-0000-0700-000063000000}">
      <text>
        <r>
          <rPr>
            <sz val="11"/>
            <color theme="1"/>
            <rFont val="Calibri"/>
            <family val="2"/>
            <scheme val="minor"/>
          </rPr>
          <t>Transaction Hash:
0xbad302bc351bc591bee1b18e4f702304bef6ec17dc3afcf19a5285494f6f4eb6</t>
        </r>
      </text>
    </comment>
    <comment ref="AY16" authorId="0" shapeId="0" xr:uid="{00000000-0006-0000-0700-000064000000}">
      <text>
        <r>
          <rPr>
            <sz val="11"/>
            <color theme="1"/>
            <rFont val="Calibri"/>
            <family val="2"/>
            <scheme val="minor"/>
          </rPr>
          <t>Transaction Hash:
0x2bea6c9cc0de2ea1beb4437b56799f69919894cbf94e669351e6de5ccfc38577</t>
        </r>
      </text>
    </comment>
    <comment ref="AY17" authorId="0" shapeId="0" xr:uid="{00000000-0006-0000-0700-000065000000}">
      <text>
        <r>
          <rPr>
            <sz val="11"/>
            <color theme="1"/>
            <rFont val="Calibri"/>
            <family val="2"/>
            <scheme val="minor"/>
          </rPr>
          <t>Transaction Hash:
0xb4d98933fc575b770b68714b2b1f02243dbfd5edc19750a4bb76c2ac099fe3d0</t>
        </r>
      </text>
    </comment>
    <comment ref="AY18" authorId="0" shapeId="0" xr:uid="{00000000-0006-0000-0700-000066000000}">
      <text>
        <r>
          <rPr>
            <sz val="11"/>
            <color theme="1"/>
            <rFont val="Calibri"/>
            <family val="2"/>
            <scheme val="minor"/>
          </rPr>
          <t>Transaction Hash:
0x30fad81927ab1a0107a53562c02ffa781e0d91d37b37409835163a4f8c38f533</t>
        </r>
      </text>
    </comment>
    <comment ref="AY19" authorId="0" shapeId="0" xr:uid="{00000000-0006-0000-0700-000067000000}">
      <text>
        <r>
          <rPr>
            <sz val="11"/>
            <color theme="1"/>
            <rFont val="Calibri"/>
            <family val="2"/>
            <scheme val="minor"/>
          </rPr>
          <t>Transaction Hash:
0x490ca466414d7dd6c309c625614b74087e9e775d8fcc18eb6c1fc988d2c615c5</t>
        </r>
      </text>
    </comment>
    <comment ref="AY20" authorId="0" shapeId="0" xr:uid="{00000000-0006-0000-0700-000068000000}">
      <text>
        <r>
          <rPr>
            <sz val="11"/>
            <color theme="1"/>
            <rFont val="Calibri"/>
            <family val="2"/>
            <scheme val="minor"/>
          </rPr>
          <t>Transaction Hash:
0xb3417e5993ed441b5af6ca53cd4f2372d4db3e38e1a2290a7ccfac96177f3a82</t>
        </r>
      </text>
    </comment>
    <comment ref="AY21" authorId="0" shapeId="0" xr:uid="{00000000-0006-0000-0700-000069000000}">
      <text>
        <r>
          <rPr>
            <sz val="11"/>
            <color theme="1"/>
            <rFont val="Calibri"/>
            <family val="2"/>
            <scheme val="minor"/>
          </rPr>
          <t>Transaction Hash:
0x356d8a27bb9a89ab7df751bb7931c65477162be6400fbdf544c676e8c85a9bfb</t>
        </r>
      </text>
    </comment>
    <comment ref="AY22" authorId="0" shapeId="0" xr:uid="{00000000-0006-0000-0700-00006A000000}">
      <text>
        <r>
          <rPr>
            <sz val="11"/>
            <color theme="1"/>
            <rFont val="Calibri"/>
            <family val="2"/>
            <scheme val="minor"/>
          </rPr>
          <t>Transaction Hash:
0x700c38cd6bed60f998a75100c356f064ce5815829e09c70b2a7e6aa41fae06fa</t>
        </r>
      </text>
    </comment>
    <comment ref="AY23" authorId="0" shapeId="0" xr:uid="{00000000-0006-0000-0700-00006B000000}">
      <text>
        <r>
          <rPr>
            <sz val="11"/>
            <color theme="1"/>
            <rFont val="Calibri"/>
            <family val="2"/>
            <scheme val="minor"/>
          </rPr>
          <t>Transaction Hash:
0xa2702d29d73cb3132b0aed94fe397b7d551628b992a6c5295c3b73259657da63</t>
        </r>
      </text>
    </comment>
    <comment ref="AY24" authorId="0" shapeId="0" xr:uid="{00000000-0006-0000-0700-00006C000000}">
      <text>
        <r>
          <rPr>
            <sz val="11"/>
            <color theme="1"/>
            <rFont val="Calibri"/>
            <family val="2"/>
            <scheme val="minor"/>
          </rPr>
          <t>Transaction Hash:
0x1686ea782eca98530a1f9666128df79c22b06084570cea5abd7f3750187b2ade</t>
        </r>
      </text>
    </comment>
    <comment ref="AY25" authorId="0" shapeId="0" xr:uid="{00000000-0006-0000-0700-00006D000000}">
      <text>
        <r>
          <rPr>
            <sz val="11"/>
            <color theme="1"/>
            <rFont val="Calibri"/>
            <family val="2"/>
            <scheme val="minor"/>
          </rPr>
          <t>Transaction Hash:
0x7f2e351a0febe8c85c0352071db7ebeb81ba3da4f4afb3b3980305cf3e948bad</t>
        </r>
      </text>
    </comment>
    <comment ref="AY26" authorId="0" shapeId="0" xr:uid="{00000000-0006-0000-0700-00006E000000}">
      <text>
        <r>
          <rPr>
            <sz val="11"/>
            <color theme="1"/>
            <rFont val="Calibri"/>
            <family val="2"/>
            <scheme val="minor"/>
          </rPr>
          <t>Transaction Hash:
0x8d46fbf723df9285d5be52177676fa102428579286f682b72a2a4baa14af0530</t>
        </r>
      </text>
    </comment>
    <comment ref="AY27" authorId="0" shapeId="0" xr:uid="{00000000-0006-0000-0700-00006F000000}">
      <text>
        <r>
          <rPr>
            <sz val="11"/>
            <color theme="1"/>
            <rFont val="Calibri"/>
            <family val="2"/>
            <scheme val="minor"/>
          </rPr>
          <t>Transaction Hash:
0x2cfd87f3115c710abd1a37499d8c78a7f78d3c7aa8eea8fc8278522bf93ae4ac</t>
        </r>
      </text>
    </comment>
    <comment ref="AY28" authorId="0" shapeId="0" xr:uid="{00000000-0006-0000-0700-000070000000}">
      <text>
        <r>
          <rPr>
            <sz val="11"/>
            <color theme="1"/>
            <rFont val="Calibri"/>
            <family val="2"/>
            <scheme val="minor"/>
          </rPr>
          <t>Transaction Hash:
0x8cf9565473212af5862e51b206a585c3ba0eb6d29f6cb5cb455b305ff9e50d3d</t>
        </r>
      </text>
    </comment>
    <comment ref="AY29" authorId="0" shapeId="0" xr:uid="{00000000-0006-0000-0700-000071000000}">
      <text>
        <r>
          <rPr>
            <sz val="11"/>
            <color theme="1"/>
            <rFont val="Calibri"/>
            <family val="2"/>
            <scheme val="minor"/>
          </rPr>
          <t>Transaction Hash:
0x4d09081f440bee36e7ec7893e5f7a887cab50658c3d743eea665395fb0998a75</t>
        </r>
      </text>
    </comment>
    <comment ref="AY30" authorId="0" shapeId="0" xr:uid="{00000000-0006-0000-0700-000072000000}">
      <text>
        <r>
          <rPr>
            <sz val="11"/>
            <color theme="1"/>
            <rFont val="Calibri"/>
            <family val="2"/>
            <scheme val="minor"/>
          </rPr>
          <t>Transaction Hash:
0x40abf1b846d4c3504e7480f813976a3d1e936a388994a7c5af3a824085a15274</t>
        </r>
      </text>
    </comment>
    <comment ref="AY31" authorId="0" shapeId="0" xr:uid="{00000000-0006-0000-0700-000073000000}">
      <text>
        <r>
          <rPr>
            <sz val="11"/>
            <color theme="1"/>
            <rFont val="Calibri"/>
            <family val="2"/>
            <scheme val="minor"/>
          </rPr>
          <t>Transaction Hash:
0xbebd8710045f65b11a3e6716e817fd38465f6668e3a0b3d737e2dad0ed20abbe</t>
        </r>
      </text>
    </comment>
    <comment ref="AY32" authorId="0" shapeId="0" xr:uid="{00000000-0006-0000-0700-000074000000}">
      <text>
        <r>
          <rPr>
            <sz val="11"/>
            <color theme="1"/>
            <rFont val="Calibri"/>
            <family val="2"/>
            <scheme val="minor"/>
          </rPr>
          <t>Transaction Hash:
0x5586635c0ea236be2edee628b71dcc19cc785025f2d74c29ff140e83beef5832</t>
        </r>
      </text>
    </comment>
    <comment ref="AY33" authorId="0" shapeId="0" xr:uid="{00000000-0006-0000-0700-000075000000}">
      <text>
        <r>
          <rPr>
            <sz val="11"/>
            <color theme="1"/>
            <rFont val="Calibri"/>
            <family val="2"/>
            <scheme val="minor"/>
          </rPr>
          <t>Transaction Hash:
0xd2156bc4ec1047fcf4c4bb4c5afceb83cb0e6d1cf846c6eea577959c86075e3c</t>
        </r>
      </text>
    </comment>
    <comment ref="AY34" authorId="0" shapeId="0" xr:uid="{00000000-0006-0000-0700-000076000000}">
      <text>
        <r>
          <rPr>
            <sz val="11"/>
            <color theme="1"/>
            <rFont val="Calibri"/>
            <family val="2"/>
            <scheme val="minor"/>
          </rPr>
          <t>Transaction Hash:
0xd9b63ef3ba3a39d3636b9df98cfbab5a86c0139bf4ad22dd3e0cf060e0ed9750</t>
        </r>
      </text>
    </comment>
    <comment ref="AY35" authorId="0" shapeId="0" xr:uid="{00000000-0006-0000-0700-000077000000}">
      <text>
        <r>
          <rPr>
            <sz val="11"/>
            <color theme="1"/>
            <rFont val="Calibri"/>
            <family val="2"/>
            <scheme val="minor"/>
          </rPr>
          <t>Transaction Hash:
0x6f3088819fe1a15b05e09ac5bb936864cf37e4620a79ed800561adcc6537e241</t>
        </r>
      </text>
    </comment>
    <comment ref="AY36" authorId="0" shapeId="0" xr:uid="{00000000-0006-0000-0700-000078000000}">
      <text>
        <r>
          <rPr>
            <sz val="11"/>
            <color theme="1"/>
            <rFont val="Calibri"/>
            <family val="2"/>
            <scheme val="minor"/>
          </rPr>
          <t>Transaction Hash:
0x917cd78a6d8ccec411ee77ca840cfc3a4d93d9facbbdc61e130dbbc27539cfdd</t>
        </r>
      </text>
    </comment>
    <comment ref="AY37" authorId="0" shapeId="0" xr:uid="{00000000-0006-0000-0700-000079000000}">
      <text>
        <r>
          <rPr>
            <sz val="11"/>
            <color theme="1"/>
            <rFont val="Calibri"/>
            <family val="2"/>
            <scheme val="minor"/>
          </rPr>
          <t>Transaction Hash:
0x470061fcfa0700b382a1831897eaea08ef4303c88d72ca13253cd3032d4922d3</t>
        </r>
      </text>
    </comment>
    <comment ref="AY38" authorId="0" shapeId="0" xr:uid="{00000000-0006-0000-0700-00007A000000}">
      <text>
        <r>
          <rPr>
            <sz val="11"/>
            <color theme="1"/>
            <rFont val="Calibri"/>
            <family val="2"/>
            <scheme val="minor"/>
          </rPr>
          <t>Transaction Hash:
0x267d1283cbf953da4cb8058a5c1235783675760b2e4b5157af657d7a21c96e17</t>
        </r>
      </text>
    </comment>
    <comment ref="AZ38" authorId="0" shapeId="0" xr:uid="{00000000-0006-0000-0700-00007B000000}">
      <text>
        <r>
          <rPr>
            <sz val="11"/>
            <color theme="1"/>
            <rFont val="Calibri"/>
            <family val="2"/>
            <scheme val="minor"/>
          </rPr>
          <t>Transaction Hash:
0xbb1996f60de3397017aa7ef0ddc42f1f444ce11560e9362be245f18b3e7f38db</t>
        </r>
      </text>
    </comment>
    <comment ref="AY39" authorId="0" shapeId="0" xr:uid="{00000000-0006-0000-0700-00007C000000}">
      <text>
        <r>
          <rPr>
            <sz val="11"/>
            <color theme="1"/>
            <rFont val="Calibri"/>
            <family val="2"/>
            <scheme val="minor"/>
          </rPr>
          <t>Transaction Hash:
0x587f284a3b13032d91105ae07f45fb8c8351b60ec1a5f5f130ce252f49dab29c</t>
        </r>
      </text>
    </comment>
    <comment ref="AY40" authorId="0" shapeId="0" xr:uid="{00000000-0006-0000-0700-00007D000000}">
      <text>
        <r>
          <rPr>
            <sz val="11"/>
            <color theme="1"/>
            <rFont val="Calibri"/>
            <family val="2"/>
            <scheme val="minor"/>
          </rPr>
          <t>Transaction Hash:
0x5d37e7934dde3c072f74826558e4e9d920655e807b6025ad5ca1c3f2e44b626c</t>
        </r>
      </text>
    </comment>
    <comment ref="AY41" authorId="0" shapeId="0" xr:uid="{00000000-0006-0000-0700-00007E000000}">
      <text>
        <r>
          <rPr>
            <sz val="11"/>
            <color theme="1"/>
            <rFont val="Calibri"/>
            <family val="2"/>
            <scheme val="minor"/>
          </rPr>
          <t>Transaction Hash:
0xc96d92f11d1616ee2b8e4d282c0d32f1362f19dfb20e8e5e3dcbaea11f735903</t>
        </r>
      </text>
    </comment>
    <comment ref="AY42" authorId="0" shapeId="0" xr:uid="{00000000-0006-0000-0700-00007F000000}">
      <text>
        <r>
          <rPr>
            <sz val="11"/>
            <color theme="1"/>
            <rFont val="Calibri"/>
            <family val="2"/>
            <scheme val="minor"/>
          </rPr>
          <t>Transaction Hash:
0x8459f10dd933324d86f5f10fe1f045b4b109ceee8d8ee800978da8045e974986</t>
        </r>
      </text>
    </comment>
    <comment ref="AY43" authorId="0" shapeId="0" xr:uid="{00000000-0006-0000-0700-000080000000}">
      <text>
        <r>
          <rPr>
            <sz val="11"/>
            <color theme="1"/>
            <rFont val="Calibri"/>
            <family val="2"/>
            <scheme val="minor"/>
          </rPr>
          <t>Transaction Hash:
0xecf8559f26a52b3b20033e5e616de008b5735b165cbc2700f4b79f9df386f667</t>
        </r>
      </text>
    </comment>
    <comment ref="AY44" authorId="0" shapeId="0" xr:uid="{00000000-0006-0000-0700-000081000000}">
      <text>
        <r>
          <rPr>
            <sz val="11"/>
            <color theme="1"/>
            <rFont val="Calibri"/>
            <family val="2"/>
            <scheme val="minor"/>
          </rPr>
          <t>Transaction Hash:
0x1d09e8a7fccdb561188803966c46fd6ef0642054fdaa717c91ffd9539fc434cd</t>
        </r>
      </text>
    </comment>
    <comment ref="AY45" authorId="0" shapeId="0" xr:uid="{00000000-0006-0000-0700-000082000000}">
      <text>
        <r>
          <rPr>
            <sz val="11"/>
            <color theme="1"/>
            <rFont val="Calibri"/>
            <family val="2"/>
            <scheme val="minor"/>
          </rPr>
          <t>Transaction Hash:
0x3e394afef6a420d8744a7edb4f861d1fad28a732825f611cdaee18d0aac610cb</t>
        </r>
      </text>
    </comment>
    <comment ref="AY46" authorId="0" shapeId="0" xr:uid="{00000000-0006-0000-0700-000083000000}">
      <text>
        <r>
          <rPr>
            <sz val="11"/>
            <color theme="1"/>
            <rFont val="Calibri"/>
            <family val="2"/>
            <scheme val="minor"/>
          </rPr>
          <t>Transaction Hash:
0x471e81cdbd9589f99f6201f51473221af543f88a3ef6128d0e0de375ea682367</t>
        </r>
      </text>
    </comment>
    <comment ref="AY47" authorId="0" shapeId="0" xr:uid="{00000000-0006-0000-0700-000084000000}">
      <text>
        <r>
          <rPr>
            <sz val="11"/>
            <color theme="1"/>
            <rFont val="Calibri"/>
            <family val="2"/>
            <scheme val="minor"/>
          </rPr>
          <t>Transaction Hash:
0xa45a14532f5b116e07e2bc99170072d461da7f26258cc42c08dda1ebcc393b73</t>
        </r>
      </text>
    </comment>
    <comment ref="AY48" authorId="0" shapeId="0" xr:uid="{00000000-0006-0000-0700-000085000000}">
      <text>
        <r>
          <rPr>
            <sz val="11"/>
            <color theme="1"/>
            <rFont val="Calibri"/>
            <family val="2"/>
            <scheme val="minor"/>
          </rPr>
          <t>Transaction Hash:
0xf731217e8db0e205eadeeed3ed18fbf24bedd89d6beb16b032b63b2ac525ba2b</t>
        </r>
      </text>
    </comment>
    <comment ref="AY49" authorId="0" shapeId="0" xr:uid="{00000000-0006-0000-0700-000086000000}">
      <text>
        <r>
          <rPr>
            <sz val="11"/>
            <color theme="1"/>
            <rFont val="Calibri"/>
            <family val="2"/>
            <scheme val="minor"/>
          </rPr>
          <t>Transaction Hash:
0x92e67af3998d20ea7c50cc3c440ed961c2c8fef876ea61e15e39367871750687</t>
        </r>
      </text>
    </comment>
    <comment ref="AY50" authorId="0" shapeId="0" xr:uid="{00000000-0006-0000-0700-000087000000}">
      <text>
        <r>
          <rPr>
            <sz val="11"/>
            <color theme="1"/>
            <rFont val="Calibri"/>
            <family val="2"/>
            <scheme val="minor"/>
          </rPr>
          <t>Transaction Hash:
0x34edf0eec6618f2afd1d67bc3bb3e28ba706c73fe706c6dcf1365f94429f7000</t>
        </r>
      </text>
    </comment>
    <comment ref="AY51" authorId="0" shapeId="0" xr:uid="{00000000-0006-0000-0700-000088000000}">
      <text>
        <r>
          <rPr>
            <sz val="11"/>
            <color theme="1"/>
            <rFont val="Calibri"/>
            <family val="2"/>
            <scheme val="minor"/>
          </rPr>
          <t>Transaction Hash:
0x41879bc0e459d338337ee712b5fed013a4801162568e0f0239e2fea5d9f3a4db</t>
        </r>
      </text>
    </comment>
    <comment ref="AY52" authorId="0" shapeId="0" xr:uid="{00000000-0006-0000-0700-000089000000}">
      <text>
        <r>
          <rPr>
            <sz val="11"/>
            <color theme="1"/>
            <rFont val="Calibri"/>
            <family val="2"/>
            <scheme val="minor"/>
          </rPr>
          <t>Transaction Hash:
0xabe7750d9183e434c3818ecc844cb48b1861b90251337c1114c327bad5e27efd</t>
        </r>
      </text>
    </comment>
    <comment ref="AY53" authorId="0" shapeId="0" xr:uid="{00000000-0006-0000-0700-00008A000000}">
      <text>
        <r>
          <rPr>
            <sz val="11"/>
            <color theme="1"/>
            <rFont val="Calibri"/>
            <family val="2"/>
            <scheme val="minor"/>
          </rPr>
          <t>Transaction Hash:
0xde9ffcdd4d79c14a597d9feb73afa2159c14fa10a150b04fa4efec6b8445d147</t>
        </r>
      </text>
    </comment>
    <comment ref="AY54" authorId="0" shapeId="0" xr:uid="{00000000-0006-0000-0700-00008B000000}">
      <text>
        <r>
          <rPr>
            <sz val="11"/>
            <color theme="1"/>
            <rFont val="Calibri"/>
            <family val="2"/>
            <scheme val="minor"/>
          </rPr>
          <t>Transaction Hash:
0xd79496082af651a4c91b536e7f209fafa574f60c562c483c8953dddc4d9b81d5</t>
        </r>
      </text>
    </comment>
    <comment ref="AY55" authorId="0" shapeId="0" xr:uid="{00000000-0006-0000-0700-00008C000000}">
      <text>
        <r>
          <rPr>
            <sz val="11"/>
            <color theme="1"/>
            <rFont val="Calibri"/>
            <family val="2"/>
            <scheme val="minor"/>
          </rPr>
          <t>Transaction Hash:
0x2333206047140a92581d1e8cab32d6177f427e7b2747e5cc9ee5d9790180fb82</t>
        </r>
      </text>
    </comment>
    <comment ref="AY56" authorId="0" shapeId="0" xr:uid="{00000000-0006-0000-0700-00008D000000}">
      <text>
        <r>
          <rPr>
            <sz val="11"/>
            <color theme="1"/>
            <rFont val="Calibri"/>
            <family val="2"/>
            <scheme val="minor"/>
          </rPr>
          <t>Transaction Hash:
0x45cf74e497e61257b2cdabf07701cb69a3f9cac70f0bf86ccf97ca74ca3f4052</t>
        </r>
      </text>
    </comment>
    <comment ref="AZ56" authorId="0" shapeId="0" xr:uid="{00000000-0006-0000-0700-00008E000000}">
      <text>
        <r>
          <rPr>
            <sz val="11"/>
            <color theme="1"/>
            <rFont val="Calibri"/>
            <family val="2"/>
            <scheme val="minor"/>
          </rPr>
          <t>Transaction Hash:
0xee80cde90dee9042954aeef7b1738d75c7669c1c955fc02f25630ba7f1c12a76</t>
        </r>
      </text>
    </comment>
    <comment ref="AY57" authorId="0" shapeId="0" xr:uid="{00000000-0006-0000-0700-00008F000000}">
      <text>
        <r>
          <rPr>
            <sz val="11"/>
            <color theme="1"/>
            <rFont val="Calibri"/>
            <family val="2"/>
            <scheme val="minor"/>
          </rPr>
          <t>Transaction Hash:
0xe226904ef4cc83fc4461389ae92b16d2b42822883af02818de6c90c68abf2cfc</t>
        </r>
      </text>
    </comment>
    <comment ref="AY58" authorId="0" shapeId="0" xr:uid="{00000000-0006-0000-0700-000090000000}">
      <text>
        <r>
          <rPr>
            <sz val="11"/>
            <color theme="1"/>
            <rFont val="Calibri"/>
            <family val="2"/>
            <scheme val="minor"/>
          </rPr>
          <t>Transaction Hash:
0x4de496808e2821a972e35468e3ff86af1c61f158a63260d86d9cf478aa05bb4e</t>
        </r>
      </text>
    </comment>
    <comment ref="AY59" authorId="0" shapeId="0" xr:uid="{00000000-0006-0000-0700-000091000000}">
      <text>
        <r>
          <rPr>
            <sz val="11"/>
            <color theme="1"/>
            <rFont val="Calibri"/>
            <family val="2"/>
            <scheme val="minor"/>
          </rPr>
          <t>Transaction Hash:
0xfff368d84e6ea43091f5b4686410045929c8e6020bbfeb35b8e3f46dccbe0a98</t>
        </r>
      </text>
    </comment>
    <comment ref="AY60" authorId="0" shapeId="0" xr:uid="{00000000-0006-0000-0700-000092000000}">
      <text>
        <r>
          <rPr>
            <sz val="11"/>
            <color theme="1"/>
            <rFont val="Calibri"/>
            <family val="2"/>
            <scheme val="minor"/>
          </rPr>
          <t>Transaction Hash:
0x3b597e3c672992f0ab1aec102bb544e808d2b75dd763800b4f9b462d70ae3ae1</t>
        </r>
      </text>
    </comment>
    <comment ref="AY61" authorId="0" shapeId="0" xr:uid="{00000000-0006-0000-0700-000093000000}">
      <text>
        <r>
          <rPr>
            <sz val="11"/>
            <color theme="1"/>
            <rFont val="Calibri"/>
            <family val="2"/>
            <scheme val="minor"/>
          </rPr>
          <t>Transaction Hash:
0x5580c5c2ee62df4f6908b12550dc8cbd4fb710d21e6e3a93f669a915505ada0b</t>
        </r>
      </text>
    </comment>
    <comment ref="AY62" authorId="0" shapeId="0" xr:uid="{00000000-0006-0000-0700-000094000000}">
      <text>
        <r>
          <rPr>
            <sz val="11"/>
            <color theme="1"/>
            <rFont val="Calibri"/>
            <family val="2"/>
            <scheme val="minor"/>
          </rPr>
          <t>Transaction Hash:
0x8e6e31d0c348081222433d38366955be63a1eab3e15f9f23fcff9b035c487ef8</t>
        </r>
      </text>
    </comment>
    <comment ref="AY63" authorId="0" shapeId="0" xr:uid="{00000000-0006-0000-0700-000095000000}">
      <text>
        <r>
          <rPr>
            <sz val="11"/>
            <color theme="1"/>
            <rFont val="Calibri"/>
            <family val="2"/>
            <scheme val="minor"/>
          </rPr>
          <t>Transaction Hash:
0xd81ab6bea6c6aa85de2df17ef8da8e7d2f9020fd72968054475b7a0334e65583</t>
        </r>
      </text>
    </comment>
    <comment ref="AY64" authorId="0" shapeId="0" xr:uid="{00000000-0006-0000-0700-000096000000}">
      <text>
        <r>
          <rPr>
            <sz val="11"/>
            <color theme="1"/>
            <rFont val="Calibri"/>
            <family val="2"/>
            <scheme val="minor"/>
          </rPr>
          <t>Transaction Hash:
0x17596ed705db1c22b7023828ca06e4f07d1a30f8ed8b627f5616c43d2307f4fa</t>
        </r>
      </text>
    </comment>
    <comment ref="AY65" authorId="0" shapeId="0" xr:uid="{00000000-0006-0000-0700-000097000000}">
      <text>
        <r>
          <rPr>
            <sz val="11"/>
            <color theme="1"/>
            <rFont val="Calibri"/>
            <family val="2"/>
            <scheme val="minor"/>
          </rPr>
          <t>Transaction Hash:
0xdfbeb11a23505915f466a763b539cf3441a4f80f23ed0d0ff7f7fe2b88c5eaef</t>
        </r>
      </text>
    </comment>
    <comment ref="AY66" authorId="0" shapeId="0" xr:uid="{00000000-0006-0000-0700-000098000000}">
      <text>
        <r>
          <rPr>
            <sz val="11"/>
            <color theme="1"/>
            <rFont val="Calibri"/>
            <family val="2"/>
            <scheme val="minor"/>
          </rPr>
          <t>Transaction Hash:
0x712aad4a245e34559ecbc1d14367e0d323453926676900248dc5224bad9b956b</t>
        </r>
      </text>
    </comment>
    <comment ref="AY67" authorId="0" shapeId="0" xr:uid="{00000000-0006-0000-0700-000099000000}">
      <text>
        <r>
          <rPr>
            <sz val="11"/>
            <color theme="1"/>
            <rFont val="Calibri"/>
            <family val="2"/>
            <scheme val="minor"/>
          </rPr>
          <t>Transaction Hash:
0x191d5b410eaf6bb951ba8a52635c322373e3842adb7a9107b176bd21a001b3aa</t>
        </r>
      </text>
    </comment>
    <comment ref="AY68" authorId="0" shapeId="0" xr:uid="{00000000-0006-0000-0700-00009A000000}">
      <text>
        <r>
          <rPr>
            <sz val="11"/>
            <color theme="1"/>
            <rFont val="Calibri"/>
            <family val="2"/>
            <scheme val="minor"/>
          </rPr>
          <t>Transaction Hash:
0xe46c0e5d49adf37785a5d80f168a1a18681f2537a08567c845c27f7d432677d3</t>
        </r>
      </text>
    </comment>
    <comment ref="AY69" authorId="0" shapeId="0" xr:uid="{00000000-0006-0000-0700-00009B000000}">
      <text>
        <r>
          <rPr>
            <sz val="11"/>
            <color theme="1"/>
            <rFont val="Calibri"/>
            <family val="2"/>
            <scheme val="minor"/>
          </rPr>
          <t>Transaction Hash:
0xb7e9a354f0bea41fea3fe63a29b35aa17967561e3c9be3a1b556b36b42dc323d</t>
        </r>
      </text>
    </comment>
    <comment ref="AY70" authorId="0" shapeId="0" xr:uid="{00000000-0006-0000-0700-00009C000000}">
      <text>
        <r>
          <rPr>
            <sz val="11"/>
            <color theme="1"/>
            <rFont val="Calibri"/>
            <family val="2"/>
            <scheme val="minor"/>
          </rPr>
          <t>Transaction Hash:
0x3588ad2a24b00e68a61f31f64bb301b4549b5281f00b42ace6013c032327b857</t>
        </r>
      </text>
    </comment>
    <comment ref="AZ70" authorId="0" shapeId="0" xr:uid="{00000000-0006-0000-0700-00009D000000}">
      <text>
        <r>
          <rPr>
            <sz val="11"/>
            <color theme="1"/>
            <rFont val="Calibri"/>
            <family val="2"/>
            <scheme val="minor"/>
          </rPr>
          <t>Transaction Hash:
0xda3606b81e33cf4eb948d1241f2967e85257c0b0b6d3bfe83b4e735399526f7a</t>
        </r>
      </text>
    </comment>
    <comment ref="AY71" authorId="0" shapeId="0" xr:uid="{00000000-0006-0000-0700-00009E000000}">
      <text>
        <r>
          <rPr>
            <sz val="11"/>
            <color theme="1"/>
            <rFont val="Calibri"/>
            <family val="2"/>
            <scheme val="minor"/>
          </rPr>
          <t>Transaction Hash:
0x1432f14a65852b6e685b0eca815c8cdef62c4a5405479f4744233ee14bce6d04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System</author>
  </authors>
  <commentList>
    <comment ref="AY10" authorId="0" shapeId="0" xr:uid="{00000000-0006-0000-0800-000001000000}">
      <text>
        <r>
          <rPr>
            <sz val="11"/>
            <color theme="1"/>
            <rFont val="Calibri"/>
            <family val="2"/>
            <scheme val="minor"/>
          </rPr>
          <t>Transaction Hash:
0xa50f13fbcd64def804f5e930673c5b62d6138cbaa2da002204059460438b7f1c</t>
        </r>
      </text>
    </comment>
    <comment ref="AY11" authorId="0" shapeId="0" xr:uid="{00000000-0006-0000-0800-000002000000}">
      <text>
        <r>
          <rPr>
            <sz val="11"/>
            <color theme="1"/>
            <rFont val="Calibri"/>
            <family val="2"/>
            <scheme val="minor"/>
          </rPr>
          <t>Transaction Hash:
0x8b9becf05f6391fedc3c22b12c5d619f2724d24c21ff30ecbf2d841fe61ea405</t>
        </r>
      </text>
    </comment>
    <comment ref="AZ11" authorId="0" shapeId="0" xr:uid="{00000000-0006-0000-0800-000003000000}">
      <text>
        <r>
          <rPr>
            <sz val="11"/>
            <color theme="1"/>
            <rFont val="Calibri"/>
            <family val="2"/>
            <scheme val="minor"/>
          </rPr>
          <t>Transaction Hash:
0x9113b8194442e5fbc6a99af99c8f99cbd4bbc850c30c0cf97c1407a8070abaee</t>
        </r>
      </text>
    </comment>
    <comment ref="AY12" authorId="0" shapeId="0" xr:uid="{00000000-0006-0000-0800-000004000000}">
      <text>
        <r>
          <rPr>
            <sz val="11"/>
            <color theme="1"/>
            <rFont val="Calibri"/>
            <family val="2"/>
            <scheme val="minor"/>
          </rPr>
          <t>Transaction Hash:
0xab81a3b2ab879a71817773be00ad3a5933216378159e412c42f5ca9f6d51dbe3</t>
        </r>
      </text>
    </comment>
    <comment ref="AY13" authorId="0" shapeId="0" xr:uid="{00000000-0006-0000-0800-000005000000}">
      <text>
        <r>
          <rPr>
            <sz val="11"/>
            <color theme="1"/>
            <rFont val="Calibri"/>
            <family val="2"/>
            <scheme val="minor"/>
          </rPr>
          <t>Transaction Hash:
0xa2b948fe44679314b91701a63fd0f48ba9473493ba5aeb0a4dc37a78b9fcbd60</t>
        </r>
      </text>
    </comment>
    <comment ref="AY14" authorId="0" shapeId="0" xr:uid="{00000000-0006-0000-0800-000006000000}">
      <text>
        <r>
          <rPr>
            <sz val="11"/>
            <color theme="1"/>
            <rFont val="Calibri"/>
            <family val="2"/>
            <scheme val="minor"/>
          </rPr>
          <t>Transaction Hash:
0x502d8b057862865bca69b91c0f2036bf25cf31602df316a706995bf9a52c4a4d</t>
        </r>
      </text>
    </comment>
    <comment ref="AZ14" authorId="0" shapeId="0" xr:uid="{00000000-0006-0000-0800-000007000000}">
      <text>
        <r>
          <rPr>
            <sz val="11"/>
            <color theme="1"/>
            <rFont val="Calibri"/>
            <family val="2"/>
            <scheme val="minor"/>
          </rPr>
          <t>Transaction Hash:
0x77c40895c302e06fb7476f643916a151957299aa22c9479b0f38a0da80ac4f52</t>
        </r>
      </text>
    </comment>
    <comment ref="AY15" authorId="0" shapeId="0" xr:uid="{00000000-0006-0000-0800-000008000000}">
      <text>
        <r>
          <rPr>
            <sz val="11"/>
            <color theme="1"/>
            <rFont val="Calibri"/>
            <family val="2"/>
            <scheme val="minor"/>
          </rPr>
          <t>Transaction Hash:
0x68cd1d7f8b6799af138780f598b5ed56eed6335a0c6387b01a851b93754a2e10</t>
        </r>
      </text>
    </comment>
    <comment ref="AY16" authorId="0" shapeId="0" xr:uid="{00000000-0006-0000-0800-000009000000}">
      <text>
        <r>
          <rPr>
            <sz val="11"/>
            <color theme="1"/>
            <rFont val="Calibri"/>
            <family val="2"/>
            <scheme val="minor"/>
          </rPr>
          <t>Transaction Hash:
0x238306f07a7031c44cc481c8175039b5de282701e4609089dc6539156dfada2e</t>
        </r>
      </text>
    </comment>
    <comment ref="AZ16" authorId="0" shapeId="0" xr:uid="{00000000-0006-0000-0800-00000A000000}">
      <text>
        <r>
          <rPr>
            <sz val="11"/>
            <color theme="1"/>
            <rFont val="Calibri"/>
            <family val="2"/>
            <scheme val="minor"/>
          </rPr>
          <t>Transaction Hash:
0x596d04f427bd5b7ddaf52703f6d79301ec23a8a57594f1cedd41c2d809e86aaa</t>
        </r>
      </text>
    </comment>
    <comment ref="AY17" authorId="0" shapeId="0" xr:uid="{00000000-0006-0000-0800-00000B000000}">
      <text>
        <r>
          <rPr>
            <sz val="11"/>
            <color theme="1"/>
            <rFont val="Calibri"/>
            <family val="2"/>
            <scheme val="minor"/>
          </rPr>
          <t>Transaction Hash:
0x442282e24da9e95f1ea207ba786e2874e06b17864a4521f98ec911028beec159</t>
        </r>
      </text>
    </comment>
    <comment ref="AZ17" authorId="0" shapeId="0" xr:uid="{00000000-0006-0000-0800-00000C000000}">
      <text>
        <r>
          <rPr>
            <sz val="11"/>
            <color theme="1"/>
            <rFont val="Calibri"/>
            <family val="2"/>
            <scheme val="minor"/>
          </rPr>
          <t>Transaction Hash:
0x858af245087e291c5599fa6bbf1075a0ddfaa40f1af58f30bde90c34276c4f74</t>
        </r>
      </text>
    </comment>
    <comment ref="AY18" authorId="0" shapeId="0" xr:uid="{00000000-0006-0000-0800-00000D000000}">
      <text>
        <r>
          <rPr>
            <sz val="11"/>
            <color theme="1"/>
            <rFont val="Calibri"/>
            <family val="2"/>
            <scheme val="minor"/>
          </rPr>
          <t>Transaction Hash:
0xf43a25e8a14e9e48b4304b398c1cc4ca65a33b70a94c7949a61fc942d5e9d144</t>
        </r>
      </text>
    </comment>
    <comment ref="AZ18" authorId="0" shapeId="0" xr:uid="{00000000-0006-0000-0800-00000E000000}">
      <text>
        <r>
          <rPr>
            <sz val="11"/>
            <color theme="1"/>
            <rFont val="Calibri"/>
            <family val="2"/>
            <scheme val="minor"/>
          </rPr>
          <t>Transaction Hash:
0x53bd64a4b26c61a7522bf0c0011e629234e92120db716b6ccf152cc6e2526ec3</t>
        </r>
      </text>
    </comment>
    <comment ref="AY19" authorId="0" shapeId="0" xr:uid="{00000000-0006-0000-0800-00000F000000}">
      <text>
        <r>
          <rPr>
            <sz val="11"/>
            <color theme="1"/>
            <rFont val="Calibri"/>
            <family val="2"/>
            <scheme val="minor"/>
          </rPr>
          <t>Transaction Hash:
0x6d47d08719c210c2146a2c518a1e3fcbd60ebb7791455bdb6a5c9fff6f506e02</t>
        </r>
      </text>
    </comment>
    <comment ref="AZ19" authorId="0" shapeId="0" xr:uid="{00000000-0006-0000-0800-000010000000}">
      <text>
        <r>
          <rPr>
            <sz val="11"/>
            <color theme="1"/>
            <rFont val="Calibri"/>
            <family val="2"/>
            <scheme val="minor"/>
          </rPr>
          <t>Transaction Hash:
0x0cdd25c1386163adecdbdb9b72aa4c941d86f529584777d7f37a29f50215b1cb</t>
        </r>
      </text>
    </comment>
    <comment ref="AY20" authorId="0" shapeId="0" xr:uid="{00000000-0006-0000-0800-000011000000}">
      <text>
        <r>
          <rPr>
            <sz val="11"/>
            <color theme="1"/>
            <rFont val="Calibri"/>
            <family val="2"/>
            <scheme val="minor"/>
          </rPr>
          <t>Transaction Hash:
0xfb0621377fba2602d5c9fa17045af29aa903be0578760a90eb699fc0714ec556</t>
        </r>
      </text>
    </comment>
    <comment ref="AY21" authorId="0" shapeId="0" xr:uid="{00000000-0006-0000-0800-000012000000}">
      <text>
        <r>
          <rPr>
            <sz val="11"/>
            <color theme="1"/>
            <rFont val="Calibri"/>
            <family val="2"/>
            <scheme val="minor"/>
          </rPr>
          <t>Transaction Hash:
0x05156d4d46ccb1669b4c05a444261131eb49bd9d842651cbe7bb867a36ea7e3e</t>
        </r>
      </text>
    </comment>
    <comment ref="AY22" authorId="0" shapeId="0" xr:uid="{00000000-0006-0000-0800-000013000000}">
      <text>
        <r>
          <rPr>
            <sz val="11"/>
            <color theme="1"/>
            <rFont val="Calibri"/>
            <family val="2"/>
            <scheme val="minor"/>
          </rPr>
          <t>Transaction Hash:
0x5303607fd6e8e61339ac270dba12f61987eb1286d749e2d481527f369a8b04c7</t>
        </r>
      </text>
    </comment>
    <comment ref="AZ22" authorId="0" shapeId="0" xr:uid="{00000000-0006-0000-0800-000014000000}">
      <text>
        <r>
          <rPr>
            <sz val="11"/>
            <color theme="1"/>
            <rFont val="Calibri"/>
            <family val="2"/>
            <scheme val="minor"/>
          </rPr>
          <t>Transaction Hash:
0x3c5da0b3e0c89e5fa13d10c63e2a93f3a68ea0c2ffd2390f5d8cf43c4acd3024</t>
        </r>
      </text>
    </comment>
    <comment ref="AY23" authorId="0" shapeId="0" xr:uid="{00000000-0006-0000-0800-000015000000}">
      <text>
        <r>
          <rPr>
            <sz val="11"/>
            <color theme="1"/>
            <rFont val="Calibri"/>
            <family val="2"/>
            <scheme val="minor"/>
          </rPr>
          <t>Transaction Hash:
0x8bb27b8b484c968b90e7271d7671402bf2ea695797fc6a7700166409f3cb6867</t>
        </r>
      </text>
    </comment>
    <comment ref="AY24" authorId="0" shapeId="0" xr:uid="{00000000-0006-0000-0800-000016000000}">
      <text>
        <r>
          <rPr>
            <sz val="11"/>
            <color theme="1"/>
            <rFont val="Calibri"/>
            <family val="2"/>
            <scheme val="minor"/>
          </rPr>
          <t>Transaction Hash:
0x606a21f47c31baebe84d1c8520a325645261b08d2388d6246c13bbea59210d0c</t>
        </r>
      </text>
    </comment>
    <comment ref="AZ24" authorId="0" shapeId="0" xr:uid="{00000000-0006-0000-0800-000017000000}">
      <text>
        <r>
          <rPr>
            <sz val="11"/>
            <color theme="1"/>
            <rFont val="Calibri"/>
            <family val="2"/>
            <scheme val="minor"/>
          </rPr>
          <t>Transaction Hash:
0x121da3642c0356c96b225911432084175704bdb7ae610f22eef874d99f88d6ec</t>
        </r>
      </text>
    </comment>
    <comment ref="AY25" authorId="0" shapeId="0" xr:uid="{00000000-0006-0000-0800-000018000000}">
      <text>
        <r>
          <rPr>
            <sz val="11"/>
            <color theme="1"/>
            <rFont val="Calibri"/>
            <family val="2"/>
            <scheme val="minor"/>
          </rPr>
          <t>Transaction Hash:
0xd55fe1df445caeed94ed355cddf67262d758c937652d15c08a287fe3754ff080</t>
        </r>
      </text>
    </comment>
    <comment ref="AY26" authorId="0" shapeId="0" xr:uid="{00000000-0006-0000-0800-000019000000}">
      <text>
        <r>
          <rPr>
            <sz val="11"/>
            <color theme="1"/>
            <rFont val="Calibri"/>
            <family val="2"/>
            <scheme val="minor"/>
          </rPr>
          <t>Transaction Hash:
0xc241a27e15873a7d54eac199f3261686dbe3d6d388da2481a026cb94675547c7</t>
        </r>
      </text>
    </comment>
    <comment ref="AY27" authorId="0" shapeId="0" xr:uid="{00000000-0006-0000-0800-00001A000000}">
      <text>
        <r>
          <rPr>
            <sz val="11"/>
            <color theme="1"/>
            <rFont val="Calibri"/>
            <family val="2"/>
            <scheme val="minor"/>
          </rPr>
          <t>Transaction Hash:
0x506fba73a06326701ac66da0a444af8beb64aa158b1a4fb685e84c602dce9def</t>
        </r>
      </text>
    </comment>
    <comment ref="AY28" authorId="0" shapeId="0" xr:uid="{00000000-0006-0000-0800-00001B000000}">
      <text>
        <r>
          <rPr>
            <sz val="11"/>
            <color theme="1"/>
            <rFont val="Calibri"/>
            <family val="2"/>
            <scheme val="minor"/>
          </rPr>
          <t>Transaction Hash:
0x2bb500f873d1891ddd3e0b0f3df2e186dc7f3b6a9208ff438882a33590b17c7b</t>
        </r>
      </text>
    </comment>
    <comment ref="AZ28" authorId="0" shapeId="0" xr:uid="{00000000-0006-0000-0800-00001C000000}">
      <text>
        <r>
          <rPr>
            <sz val="11"/>
            <color theme="1"/>
            <rFont val="Calibri"/>
            <family val="2"/>
            <scheme val="minor"/>
          </rPr>
          <t>Transaction Hash:
0xa08fe9fb4d6a98d70128a96d29450a3094554b9527e20d036ca503ad3a66e4c5</t>
        </r>
      </text>
    </comment>
    <comment ref="AY29" authorId="0" shapeId="0" xr:uid="{00000000-0006-0000-0800-00001D000000}">
      <text>
        <r>
          <rPr>
            <sz val="11"/>
            <color theme="1"/>
            <rFont val="Calibri"/>
            <family val="2"/>
            <scheme val="minor"/>
          </rPr>
          <t>Transaction Hash:
0xe81615ed46e1885659279373bf30d80c31714d56fee7e7dd2664112d7c1f3c1b</t>
        </r>
      </text>
    </comment>
    <comment ref="AY30" authorId="0" shapeId="0" xr:uid="{00000000-0006-0000-0800-00001E000000}">
      <text>
        <r>
          <rPr>
            <sz val="11"/>
            <color theme="1"/>
            <rFont val="Calibri"/>
            <family val="2"/>
            <scheme val="minor"/>
          </rPr>
          <t>Transaction Hash:
0x104bff7080badb96056b6517c386d215bf039c460feaded16eb1191523388a06</t>
        </r>
      </text>
    </comment>
    <comment ref="AZ30" authorId="0" shapeId="0" xr:uid="{00000000-0006-0000-0800-00001F000000}">
      <text>
        <r>
          <rPr>
            <sz val="11"/>
            <color theme="1"/>
            <rFont val="Calibri"/>
            <family val="2"/>
            <scheme val="minor"/>
          </rPr>
          <t>Transaction Hash:
0xa2f419647c99cdd9d9b996553749a73b02fa874656d6d694dd2b017cae30f64a</t>
        </r>
      </text>
    </comment>
    <comment ref="AY31" authorId="0" shapeId="0" xr:uid="{00000000-0006-0000-0800-000020000000}">
      <text>
        <r>
          <rPr>
            <sz val="11"/>
            <color theme="1"/>
            <rFont val="Calibri"/>
            <family val="2"/>
            <scheme val="minor"/>
          </rPr>
          <t>Transaction Hash:
0x0770b9b8f77c9456e39a2e669b3f6793d8b21d11340b71a5df0d2b7315a14555</t>
        </r>
      </text>
    </comment>
    <comment ref="AY32" authorId="0" shapeId="0" xr:uid="{00000000-0006-0000-0800-000021000000}">
      <text>
        <r>
          <rPr>
            <sz val="11"/>
            <color theme="1"/>
            <rFont val="Calibri"/>
            <family val="2"/>
            <scheme val="minor"/>
          </rPr>
          <t>Transaction Hash:
0x902df3c2c7a6dd866d04bcbd681fd27645c1be1d90cc3b5f431b1a6f8954cd0f</t>
        </r>
      </text>
    </comment>
    <comment ref="AY33" authorId="0" shapeId="0" xr:uid="{00000000-0006-0000-0800-000022000000}">
      <text>
        <r>
          <rPr>
            <sz val="11"/>
            <color theme="1"/>
            <rFont val="Calibri"/>
            <family val="2"/>
            <scheme val="minor"/>
          </rPr>
          <t>Transaction Hash:
0x4585f9d59f1486fd82676ac97dd8ec55cef018a0fe421a598d16c308b733fa8e</t>
        </r>
      </text>
    </comment>
    <comment ref="AY34" authorId="0" shapeId="0" xr:uid="{00000000-0006-0000-0800-000023000000}">
      <text>
        <r>
          <rPr>
            <sz val="11"/>
            <color theme="1"/>
            <rFont val="Calibri"/>
            <family val="2"/>
            <scheme val="minor"/>
          </rPr>
          <t>Transaction Hash:
0x36d7d7b38684089a5c7b65908e8ace75e998398416adbc9a848db83815dcd92d</t>
        </r>
      </text>
    </comment>
    <comment ref="AY35" authorId="0" shapeId="0" xr:uid="{00000000-0006-0000-0800-000024000000}">
      <text>
        <r>
          <rPr>
            <sz val="11"/>
            <color theme="1"/>
            <rFont val="Calibri"/>
            <family val="2"/>
            <scheme val="minor"/>
          </rPr>
          <t>Transaction Hash:
0xa98de25a5d20e3c2072842da1cb4243c971f6c4d88d2f580f7347619ab9fb4c0</t>
        </r>
      </text>
    </comment>
    <comment ref="AZ35" authorId="0" shapeId="0" xr:uid="{00000000-0006-0000-0800-000025000000}">
      <text>
        <r>
          <rPr>
            <sz val="11"/>
            <color theme="1"/>
            <rFont val="Calibri"/>
            <family val="2"/>
            <scheme val="minor"/>
          </rPr>
          <t>Transaction Hash:
0x716b70aadab01a7658d478781245aef3bce8d870b4a3f556542d9e6793a72584</t>
        </r>
      </text>
    </comment>
    <comment ref="AY36" authorId="0" shapeId="0" xr:uid="{00000000-0006-0000-0800-000026000000}">
      <text>
        <r>
          <rPr>
            <sz val="11"/>
            <color theme="1"/>
            <rFont val="Calibri"/>
            <family val="2"/>
            <scheme val="minor"/>
          </rPr>
          <t>Transaction Hash:
0xa7b82afc550efcd548ce20ba3c30aac10ab5b657a1709e8655e78abf0a42c84a</t>
        </r>
      </text>
    </comment>
    <comment ref="AZ36" authorId="0" shapeId="0" xr:uid="{00000000-0006-0000-0800-000027000000}">
      <text>
        <r>
          <rPr>
            <sz val="11"/>
            <color theme="1"/>
            <rFont val="Calibri"/>
            <family val="2"/>
            <scheme val="minor"/>
          </rPr>
          <t>Transaction Hash:
0x7255b27920e823023e113fe9d756bbf3205937ea16dca4d30a754f21eeb112a4</t>
        </r>
      </text>
    </comment>
    <comment ref="AY37" authorId="0" shapeId="0" xr:uid="{00000000-0006-0000-0800-000028000000}">
      <text>
        <r>
          <rPr>
            <sz val="11"/>
            <color theme="1"/>
            <rFont val="Calibri"/>
            <family val="2"/>
            <scheme val="minor"/>
          </rPr>
          <t>Transaction Hash:
0x062a1604b9f5130cbfba14b74892456faab9e4a0a61c57b81c4e976fdb565078</t>
        </r>
      </text>
    </comment>
    <comment ref="AZ37" authorId="0" shapeId="0" xr:uid="{00000000-0006-0000-0800-000029000000}">
      <text>
        <r>
          <rPr>
            <sz val="11"/>
            <color theme="1"/>
            <rFont val="Calibri"/>
            <family val="2"/>
            <scheme val="minor"/>
          </rPr>
          <t>Transaction Hash:
0xf0a23ccb9051d4a448697f759b2ebbc6d2b2190962eb9cbed00912e310bab4ad</t>
        </r>
      </text>
    </comment>
    <comment ref="AY38" authorId="0" shapeId="0" xr:uid="{00000000-0006-0000-0800-00002A000000}">
      <text>
        <r>
          <rPr>
            <sz val="11"/>
            <color theme="1"/>
            <rFont val="Calibri"/>
            <family val="2"/>
            <scheme val="minor"/>
          </rPr>
          <t>Transaction Hash:
0x29a6f25f9619318c8d10f88ab6908436b738e352a6dce13903cdae20c7d69161</t>
        </r>
      </text>
    </comment>
    <comment ref="AY39" authorId="0" shapeId="0" xr:uid="{00000000-0006-0000-0800-00002B000000}">
      <text>
        <r>
          <rPr>
            <sz val="11"/>
            <color theme="1"/>
            <rFont val="Calibri"/>
            <family val="2"/>
            <scheme val="minor"/>
          </rPr>
          <t>Transaction Hash:
0x8099abe483254d4b7c189f3879674cc993db6a600dc99286c9ebb3a43ffed0d5</t>
        </r>
      </text>
    </comment>
    <comment ref="AY40" authorId="0" shapeId="0" xr:uid="{00000000-0006-0000-0800-00002C000000}">
      <text>
        <r>
          <rPr>
            <sz val="11"/>
            <color theme="1"/>
            <rFont val="Calibri"/>
            <family val="2"/>
            <scheme val="minor"/>
          </rPr>
          <t>Transaction Hash:
0x7697136d819a9e4abc908372792e6a3a72e85bcdfe859c1f555069949316997b</t>
        </r>
      </text>
    </comment>
    <comment ref="AZ40" authorId="0" shapeId="0" xr:uid="{00000000-0006-0000-0800-00002D000000}">
      <text>
        <r>
          <rPr>
            <sz val="11"/>
            <color theme="1"/>
            <rFont val="Calibri"/>
            <family val="2"/>
            <scheme val="minor"/>
          </rPr>
          <t>Transaction Hash:
0x670e48dfe755d9ea59966c7828018bee5585427fc4f83a292e3f417b9cb0fb99</t>
        </r>
      </text>
    </comment>
    <comment ref="BA40" authorId="0" shapeId="0" xr:uid="{00000000-0006-0000-0800-00002E000000}">
      <text>
        <r>
          <rPr>
            <sz val="11"/>
            <color theme="1"/>
            <rFont val="Calibri"/>
            <family val="2"/>
            <scheme val="minor"/>
          </rPr>
          <t>Transaction Hash:
0x4b2f9d1d002673e0cda221baf555ed2949d56a27316023b25290f94976b7e6b5</t>
        </r>
      </text>
    </comment>
    <comment ref="AY41" authorId="0" shapeId="0" xr:uid="{00000000-0006-0000-0800-00002F000000}">
      <text>
        <r>
          <rPr>
            <sz val="11"/>
            <color theme="1"/>
            <rFont val="Calibri"/>
            <family val="2"/>
            <scheme val="minor"/>
          </rPr>
          <t>Transaction Hash:
0x7c6b8f4c51c026028c7b901478862da7e9fdf4da4ca08afb4b5c6d18074aaca4</t>
        </r>
      </text>
    </comment>
    <comment ref="AY42" authorId="0" shapeId="0" xr:uid="{00000000-0006-0000-0800-000030000000}">
      <text>
        <r>
          <rPr>
            <sz val="11"/>
            <color theme="1"/>
            <rFont val="Calibri"/>
            <family val="2"/>
            <scheme val="minor"/>
          </rPr>
          <t>Transaction Hash:
0x07151026916dae26135b5751768ae8111b7e0caf37fe116098a1113ffcafba54</t>
        </r>
      </text>
    </comment>
    <comment ref="AY43" authorId="0" shapeId="0" xr:uid="{00000000-0006-0000-0800-000031000000}">
      <text>
        <r>
          <rPr>
            <sz val="11"/>
            <color theme="1"/>
            <rFont val="Calibri"/>
            <family val="2"/>
            <scheme val="minor"/>
          </rPr>
          <t>Transaction Hash:
0xb819e977de1e627ef2cc4f2fecc4b8f324967ef7abb817783070e7772aacb071</t>
        </r>
      </text>
    </comment>
    <comment ref="AZ43" authorId="0" shapeId="0" xr:uid="{00000000-0006-0000-0800-000032000000}">
      <text>
        <r>
          <rPr>
            <sz val="11"/>
            <color theme="1"/>
            <rFont val="Calibri"/>
            <family val="2"/>
            <scheme val="minor"/>
          </rPr>
          <t>Transaction Hash:
0x75dde29001e05761e4780915b3b0ed59838dd9ae280c1360ebbf7ea62b47bc8c</t>
        </r>
      </text>
    </comment>
    <comment ref="BA43" authorId="0" shapeId="0" xr:uid="{00000000-0006-0000-0800-000033000000}">
      <text>
        <r>
          <rPr>
            <sz val="11"/>
            <color theme="1"/>
            <rFont val="Calibri"/>
            <family val="2"/>
            <scheme val="minor"/>
          </rPr>
          <t>Transaction Hash:
0x0056c9b77f9b2fe26ce66783708cb60c9c575196b1f4ad4b4b3ed4fa84f44ccf</t>
        </r>
      </text>
    </comment>
    <comment ref="AY44" authorId="0" shapeId="0" xr:uid="{00000000-0006-0000-0800-000034000000}">
      <text>
        <r>
          <rPr>
            <sz val="11"/>
            <color theme="1"/>
            <rFont val="Calibri"/>
            <family val="2"/>
            <scheme val="minor"/>
          </rPr>
          <t>Transaction Hash:
0xda6df3faa4b337397f8a7bb6274d038b50f2f81d3ca3f6fb2f9c9611bdd81ab2</t>
        </r>
      </text>
    </comment>
    <comment ref="AY45" authorId="0" shapeId="0" xr:uid="{00000000-0006-0000-0800-000035000000}">
      <text>
        <r>
          <rPr>
            <sz val="11"/>
            <color theme="1"/>
            <rFont val="Calibri"/>
            <family val="2"/>
            <scheme val="minor"/>
          </rPr>
          <t>Transaction Hash:
0x4b055ee518f92e956e572cfc511a069caa7934af2b5a915b96f66b777ca46e41</t>
        </r>
      </text>
    </comment>
    <comment ref="AZ45" authorId="0" shapeId="0" xr:uid="{00000000-0006-0000-0800-000036000000}">
      <text>
        <r>
          <rPr>
            <sz val="11"/>
            <color theme="1"/>
            <rFont val="Calibri"/>
            <family val="2"/>
            <scheme val="minor"/>
          </rPr>
          <t>Transaction Hash:
0xa85d1953b31598f664054ad68489384ea1f38f492eb659b8ac424b38121703f3</t>
        </r>
      </text>
    </comment>
    <comment ref="AY46" authorId="0" shapeId="0" xr:uid="{00000000-0006-0000-0800-000037000000}">
      <text>
        <r>
          <rPr>
            <sz val="11"/>
            <color theme="1"/>
            <rFont val="Calibri"/>
            <family val="2"/>
            <scheme val="minor"/>
          </rPr>
          <t>Transaction Hash:
0xa1be70aed560e735ba9671864aa68d0d50202aefa40c4e1c943e1bcbbac67aca</t>
        </r>
      </text>
    </comment>
    <comment ref="AZ46" authorId="0" shapeId="0" xr:uid="{00000000-0006-0000-0800-000038000000}">
      <text>
        <r>
          <rPr>
            <sz val="11"/>
            <color theme="1"/>
            <rFont val="Calibri"/>
            <family val="2"/>
            <scheme val="minor"/>
          </rPr>
          <t>Transaction Hash:
0x918cb77145c1a879bba2c61186c54bea92d895da9cc36d4031a67b370b62fc51</t>
        </r>
      </text>
    </comment>
    <comment ref="AY47" authorId="0" shapeId="0" xr:uid="{00000000-0006-0000-0800-000039000000}">
      <text>
        <r>
          <rPr>
            <sz val="11"/>
            <color theme="1"/>
            <rFont val="Calibri"/>
            <family val="2"/>
            <scheme val="minor"/>
          </rPr>
          <t>Transaction Hash:
0xee674d4965aa52a20107c7f7f1812bb2bc783f84f81da64bdf4d39580ed95748</t>
        </r>
      </text>
    </comment>
    <comment ref="AY48" authorId="0" shapeId="0" xr:uid="{00000000-0006-0000-0800-00003A000000}">
      <text>
        <r>
          <rPr>
            <sz val="11"/>
            <color theme="1"/>
            <rFont val="Calibri"/>
            <family val="2"/>
            <scheme val="minor"/>
          </rPr>
          <t>Transaction Hash:
0x04e98e1f86f4dd2455e77a07c1e95f68acb2b65c3d709cdff06ad91bd27d15a4</t>
        </r>
      </text>
    </comment>
    <comment ref="AY49" authorId="0" shapeId="0" xr:uid="{00000000-0006-0000-0800-00003B000000}">
      <text>
        <r>
          <rPr>
            <sz val="11"/>
            <color theme="1"/>
            <rFont val="Calibri"/>
            <family val="2"/>
            <scheme val="minor"/>
          </rPr>
          <t>Transaction Hash:
0x29464a6a0444ddfc7466b89d1c07f727168ccd7762f34bea943deb38fc8477ce</t>
        </r>
      </text>
    </comment>
    <comment ref="AY50" authorId="0" shapeId="0" xr:uid="{00000000-0006-0000-0800-00003C000000}">
      <text>
        <r>
          <rPr>
            <sz val="11"/>
            <color theme="1"/>
            <rFont val="Calibri"/>
            <family val="2"/>
            <scheme val="minor"/>
          </rPr>
          <t>Transaction Hash:
0xc3c6838e2a7f29373d0bf29f94cf8024087fa72308bc897cc737888f6450c1ff</t>
        </r>
      </text>
    </comment>
    <comment ref="AY51" authorId="0" shapeId="0" xr:uid="{00000000-0006-0000-0800-00003D000000}">
      <text>
        <r>
          <rPr>
            <sz val="11"/>
            <color theme="1"/>
            <rFont val="Calibri"/>
            <family val="2"/>
            <scheme val="minor"/>
          </rPr>
          <t>Transaction Hash:
0xb4b9bce11200eacc78031294ab4f33c88ff900f318c0c6416dc61ca5a5dea915</t>
        </r>
      </text>
    </comment>
    <comment ref="AY52" authorId="0" shapeId="0" xr:uid="{00000000-0006-0000-0800-00003E000000}">
      <text>
        <r>
          <rPr>
            <sz val="11"/>
            <color theme="1"/>
            <rFont val="Calibri"/>
            <family val="2"/>
            <scheme val="minor"/>
          </rPr>
          <t>Transaction Hash:
0x167ee3e83eef22f5ef7a653b114711afe584f6242b7a04739624a573b34e1b21</t>
        </r>
      </text>
    </comment>
    <comment ref="AY53" authorId="0" shapeId="0" xr:uid="{00000000-0006-0000-0800-00003F000000}">
      <text>
        <r>
          <rPr>
            <sz val="11"/>
            <color theme="1"/>
            <rFont val="Calibri"/>
            <family val="2"/>
            <scheme val="minor"/>
          </rPr>
          <t>Transaction Hash:
0x7368868cfe30575a07bf56e0647f902c7e0563ae0ad0b0d8ed2903efa1b1f7b3</t>
        </r>
      </text>
    </comment>
    <comment ref="AY54" authorId="0" shapeId="0" xr:uid="{00000000-0006-0000-0800-000040000000}">
      <text>
        <r>
          <rPr>
            <sz val="11"/>
            <color theme="1"/>
            <rFont val="Calibri"/>
            <family val="2"/>
            <scheme val="minor"/>
          </rPr>
          <t>Transaction Hash:
0x1ed5c64faeb4435ca562bfdca6c99f4ed540ac2b1f24033b9ed7116d53907c33</t>
        </r>
      </text>
    </comment>
    <comment ref="AZ54" authorId="0" shapeId="0" xr:uid="{00000000-0006-0000-0800-000041000000}">
      <text>
        <r>
          <rPr>
            <sz val="11"/>
            <color theme="1"/>
            <rFont val="Calibri"/>
            <family val="2"/>
            <scheme val="minor"/>
          </rPr>
          <t>Transaction Hash:
0x40d986d8f100162dd004530d29b1fb6338327540d07d9307f8b3b1c7f4f89b12</t>
        </r>
      </text>
    </comment>
    <comment ref="AY55" authorId="0" shapeId="0" xr:uid="{00000000-0006-0000-0800-000042000000}">
      <text>
        <r>
          <rPr>
            <sz val="11"/>
            <color theme="1"/>
            <rFont val="Calibri"/>
            <family val="2"/>
            <scheme val="minor"/>
          </rPr>
          <t>Transaction Hash:
0xd16b31bd4778b47c451783edaad8c3632d45c9d60ba347ea95e0113992543e83</t>
        </r>
      </text>
    </comment>
    <comment ref="AZ55" authorId="0" shapeId="0" xr:uid="{00000000-0006-0000-0800-000043000000}">
      <text>
        <r>
          <rPr>
            <sz val="11"/>
            <color theme="1"/>
            <rFont val="Calibri"/>
            <family val="2"/>
            <scheme val="minor"/>
          </rPr>
          <t>Transaction Hash:
0xe4145b8ca989811d0a69628737c242bd6e409e7673334e4a2bfa2a04f9413d33</t>
        </r>
      </text>
    </comment>
    <comment ref="AY56" authorId="0" shapeId="0" xr:uid="{00000000-0006-0000-0800-000044000000}">
      <text>
        <r>
          <rPr>
            <sz val="11"/>
            <color theme="1"/>
            <rFont val="Calibri"/>
            <family val="2"/>
            <scheme val="minor"/>
          </rPr>
          <t>Transaction Hash:
0xc4dd43537a3ae277701c072add3061e305030ef985ed181e584c042a46bd1b46</t>
        </r>
      </text>
    </comment>
    <comment ref="AZ56" authorId="0" shapeId="0" xr:uid="{00000000-0006-0000-0800-000045000000}">
      <text>
        <r>
          <rPr>
            <sz val="11"/>
            <color theme="1"/>
            <rFont val="Calibri"/>
            <family val="2"/>
            <scheme val="minor"/>
          </rPr>
          <t>Transaction Hash:
0xc863d04ca6891c8f38291ad31ee36a5e8ad0055362aac0118805abadf5a25c0f</t>
        </r>
      </text>
    </comment>
    <comment ref="AY57" authorId="0" shapeId="0" xr:uid="{00000000-0006-0000-0800-000046000000}">
      <text>
        <r>
          <rPr>
            <sz val="11"/>
            <color theme="1"/>
            <rFont val="Calibri"/>
            <family val="2"/>
            <scheme val="minor"/>
          </rPr>
          <t>Transaction Hash:
0x5a3953779842cd4550d4a88fba8220b014fccc63defcff0fc2911b2ff800f0cf</t>
        </r>
      </text>
    </comment>
    <comment ref="AY58" authorId="0" shapeId="0" xr:uid="{00000000-0006-0000-0800-000047000000}">
      <text>
        <r>
          <rPr>
            <sz val="11"/>
            <color theme="1"/>
            <rFont val="Calibri"/>
            <family val="2"/>
            <scheme val="minor"/>
          </rPr>
          <t>Transaction Hash:
0xd1cdd029300d3b6a771de21d639a983943ce641bcc6b8f32796fc7e07d4effd9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System</author>
  </authors>
  <commentList>
    <comment ref="AY10" authorId="0" shapeId="0" xr:uid="{00000000-0006-0000-0900-000001000000}">
      <text>
        <r>
          <rPr>
            <sz val="11"/>
            <color theme="1"/>
            <rFont val="Calibri"/>
            <family val="2"/>
            <scheme val="minor"/>
          </rPr>
          <t>Transaction Hash:
0x401241f2247716865d7bcbf954c2c3c7c0a9b75751b99f8207f626d9acd577f0</t>
        </r>
      </text>
    </comment>
    <comment ref="AZ10" authorId="0" shapeId="0" xr:uid="{00000000-0006-0000-0900-000002000000}">
      <text>
        <r>
          <rPr>
            <sz val="11"/>
            <color theme="1"/>
            <rFont val="Calibri"/>
            <family val="2"/>
            <scheme val="minor"/>
          </rPr>
          <t>Transaction Hash:
0x1bf780c21b815a07e15e4a06ea09da3c08449b40db86079e984ae92507097be3</t>
        </r>
      </text>
    </comment>
    <comment ref="BA10" authorId="0" shapeId="0" xr:uid="{00000000-0006-0000-0900-000003000000}">
      <text>
        <r>
          <rPr>
            <sz val="11"/>
            <color theme="1"/>
            <rFont val="Calibri"/>
            <family val="2"/>
            <scheme val="minor"/>
          </rPr>
          <t>Transaction Hash:
0x522eca6d6c79a71703908e471c3b349c0805dc2fd5407a612cb096ebd568b508</t>
        </r>
      </text>
    </comment>
    <comment ref="AY11" authorId="0" shapeId="0" xr:uid="{00000000-0006-0000-0900-000004000000}">
      <text>
        <r>
          <rPr>
            <sz val="11"/>
            <color theme="1"/>
            <rFont val="Calibri"/>
            <family val="2"/>
            <scheme val="minor"/>
          </rPr>
          <t>Transaction Hash:
0x1146d17791575ff945106c151805f78d7c358faf38cc1756e8e8263684eede32</t>
        </r>
      </text>
    </comment>
    <comment ref="AZ11" authorId="0" shapeId="0" xr:uid="{00000000-0006-0000-0900-000005000000}">
      <text>
        <r>
          <rPr>
            <sz val="11"/>
            <color theme="1"/>
            <rFont val="Calibri"/>
            <family val="2"/>
            <scheme val="minor"/>
          </rPr>
          <t>Transaction Hash:
0xcf65cac7738792941c6091fa8c535c6792abe4c7812d2eb4880f4b4dcd34a75c</t>
        </r>
      </text>
    </comment>
    <comment ref="AY12" authorId="0" shapeId="0" xr:uid="{00000000-0006-0000-0900-000006000000}">
      <text>
        <r>
          <rPr>
            <sz val="11"/>
            <color theme="1"/>
            <rFont val="Calibri"/>
            <family val="2"/>
            <scheme val="minor"/>
          </rPr>
          <t>Transaction Hash:
0x1256b4f3d208c908ed4d4b47f317a1b6986c2586b5c45299ae0cee0d18679ab1</t>
        </r>
      </text>
    </comment>
    <comment ref="AZ12" authorId="0" shapeId="0" xr:uid="{00000000-0006-0000-0900-000007000000}">
      <text>
        <r>
          <rPr>
            <sz val="11"/>
            <color theme="1"/>
            <rFont val="Calibri"/>
            <family val="2"/>
            <scheme val="minor"/>
          </rPr>
          <t>Transaction Hash:
0xc07fc6f5e8418209e05011e5ae440578463525bb59995b2c96b1ac9a3eb5128d</t>
        </r>
      </text>
    </comment>
    <comment ref="AY13" authorId="0" shapeId="0" xr:uid="{00000000-0006-0000-0900-000008000000}">
      <text>
        <r>
          <rPr>
            <sz val="11"/>
            <color theme="1"/>
            <rFont val="Calibri"/>
            <family val="2"/>
            <scheme val="minor"/>
          </rPr>
          <t>Transaction Hash:
0xedd89be91969088d2f97b3c942ff87ee508183c35f30ad0b99c5d75b0bf2e60c</t>
        </r>
      </text>
    </comment>
    <comment ref="AZ13" authorId="0" shapeId="0" xr:uid="{00000000-0006-0000-0900-000009000000}">
      <text>
        <r>
          <rPr>
            <sz val="11"/>
            <color theme="1"/>
            <rFont val="Calibri"/>
            <family val="2"/>
            <scheme val="minor"/>
          </rPr>
          <t>Transaction Hash:
0x8b45c75d8bc220f019b5e1463864ec0a7d21cbbec43bc0c3b4bbed2de1e377fa</t>
        </r>
      </text>
    </comment>
    <comment ref="AY14" authorId="0" shapeId="0" xr:uid="{00000000-0006-0000-0900-00000A000000}">
      <text>
        <r>
          <rPr>
            <sz val="11"/>
            <color theme="1"/>
            <rFont val="Calibri"/>
            <family val="2"/>
            <scheme val="minor"/>
          </rPr>
          <t>Transaction Hash:
0x11ca7d560b685bbb1bc6c904df6d58ac430a288c26f0991f84d160593030ec2b</t>
        </r>
      </text>
    </comment>
    <comment ref="AZ14" authorId="0" shapeId="0" xr:uid="{00000000-0006-0000-0900-00000B000000}">
      <text>
        <r>
          <rPr>
            <sz val="11"/>
            <color theme="1"/>
            <rFont val="Calibri"/>
            <family val="2"/>
            <scheme val="minor"/>
          </rPr>
          <t>Transaction Hash:
0x8408cd3aeff35e00e21baa5d91e6d7a096988d5aeaea58efd77d10d0366adb90</t>
        </r>
      </text>
    </comment>
    <comment ref="AY15" authorId="0" shapeId="0" xr:uid="{00000000-0006-0000-0900-00000C000000}">
      <text>
        <r>
          <rPr>
            <sz val="11"/>
            <color theme="1"/>
            <rFont val="Calibri"/>
            <family val="2"/>
            <scheme val="minor"/>
          </rPr>
          <t>Transaction Hash:
0x8a2ea427bc8e6ab2de995957594d869903a55536a8106e598ec28bf90807ed5b</t>
        </r>
      </text>
    </comment>
    <comment ref="AZ15" authorId="0" shapeId="0" xr:uid="{00000000-0006-0000-0900-00000D000000}">
      <text>
        <r>
          <rPr>
            <sz val="11"/>
            <color theme="1"/>
            <rFont val="Calibri"/>
            <family val="2"/>
            <scheme val="minor"/>
          </rPr>
          <t>Transaction Hash:
0xf084848fa81f462c24d8f89970e0766891312392a46df52c1c4490b9d145b7ef</t>
        </r>
      </text>
    </comment>
    <comment ref="AY16" authorId="0" shapeId="0" xr:uid="{00000000-0006-0000-0900-00000E000000}">
      <text>
        <r>
          <rPr>
            <sz val="11"/>
            <color theme="1"/>
            <rFont val="Calibri"/>
            <family val="2"/>
            <scheme val="minor"/>
          </rPr>
          <t>Transaction Hash:
0xa0c0d561248de6d2c1be907e09f5c25df6b3c3bf542280efa32880053faad2a9</t>
        </r>
      </text>
    </comment>
    <comment ref="AZ16" authorId="0" shapeId="0" xr:uid="{00000000-0006-0000-0900-00000F000000}">
      <text>
        <r>
          <rPr>
            <sz val="11"/>
            <color theme="1"/>
            <rFont val="Calibri"/>
            <family val="2"/>
            <scheme val="minor"/>
          </rPr>
          <t>Transaction Hash:
0x0b10b53cca044aeba0bdcd59f693863b3fdde7c0e02952e18708a4ace032cfa9</t>
        </r>
      </text>
    </comment>
    <comment ref="AY17" authorId="0" shapeId="0" xr:uid="{00000000-0006-0000-0900-000010000000}">
      <text>
        <r>
          <rPr>
            <sz val="11"/>
            <color theme="1"/>
            <rFont val="Calibri"/>
            <family val="2"/>
            <scheme val="minor"/>
          </rPr>
          <t>Transaction Hash:
0x3f6674d6db3fb4b36bf445114974b3ebc7f88bdf632c74a78477bd92263c73e7</t>
        </r>
      </text>
    </comment>
    <comment ref="AZ17" authorId="0" shapeId="0" xr:uid="{00000000-0006-0000-0900-000011000000}">
      <text>
        <r>
          <rPr>
            <sz val="11"/>
            <color theme="1"/>
            <rFont val="Calibri"/>
            <family val="2"/>
            <scheme val="minor"/>
          </rPr>
          <t>Transaction Hash:
0x3cbb5d30360513f9a1a9a89dfdd1bbb4ddcbd370197f885e264b182239456513</t>
        </r>
      </text>
    </comment>
    <comment ref="AY18" authorId="0" shapeId="0" xr:uid="{00000000-0006-0000-0900-000012000000}">
      <text>
        <r>
          <rPr>
            <sz val="11"/>
            <color theme="1"/>
            <rFont val="Calibri"/>
            <family val="2"/>
            <scheme val="minor"/>
          </rPr>
          <t>Transaction Hash:
0xefd363850fa31b3b1a1c5686e9953cd0528a50b3433a99b90f23b7eb922d4cb8</t>
        </r>
      </text>
    </comment>
    <comment ref="AZ18" authorId="0" shapeId="0" xr:uid="{00000000-0006-0000-0900-000013000000}">
      <text>
        <r>
          <rPr>
            <sz val="11"/>
            <color theme="1"/>
            <rFont val="Calibri"/>
            <family val="2"/>
            <scheme val="minor"/>
          </rPr>
          <t>Transaction Hash:
0x0ebb866bda4fadebfbf9d01ad7a1352bbb2027bf126c3a4e0449e22695dac584</t>
        </r>
      </text>
    </comment>
    <comment ref="AY19" authorId="0" shapeId="0" xr:uid="{00000000-0006-0000-0900-000014000000}">
      <text>
        <r>
          <rPr>
            <sz val="11"/>
            <color theme="1"/>
            <rFont val="Calibri"/>
            <family val="2"/>
            <scheme val="minor"/>
          </rPr>
          <t>Transaction Hash:
0x94d8c4dd774b375bc464355fdbeae18645cafcce6d1c3fcd6c2a7401709b82a9</t>
        </r>
      </text>
    </comment>
    <comment ref="AY20" authorId="0" shapeId="0" xr:uid="{00000000-0006-0000-0900-000015000000}">
      <text>
        <r>
          <rPr>
            <sz val="11"/>
            <color theme="1"/>
            <rFont val="Calibri"/>
            <family val="2"/>
            <scheme val="minor"/>
          </rPr>
          <t>Transaction Hash:
0x3b5aa54511beba74f0ca88fd4128e838edc23b8d50df0336f1c5f81ab3d88200</t>
        </r>
      </text>
    </comment>
    <comment ref="AZ20" authorId="0" shapeId="0" xr:uid="{00000000-0006-0000-0900-000016000000}">
      <text>
        <r>
          <rPr>
            <sz val="11"/>
            <color theme="1"/>
            <rFont val="Calibri"/>
            <family val="2"/>
            <scheme val="minor"/>
          </rPr>
          <t>Transaction Hash:
0x0efba259744a4e002187bd82705bbb5a86c0e87ca7575dd636817031f665145c</t>
        </r>
      </text>
    </comment>
    <comment ref="AY21" authorId="0" shapeId="0" xr:uid="{00000000-0006-0000-0900-000017000000}">
      <text>
        <r>
          <rPr>
            <sz val="11"/>
            <color theme="1"/>
            <rFont val="Calibri"/>
            <family val="2"/>
            <scheme val="minor"/>
          </rPr>
          <t>Transaction Hash:
0xb5d6108ed5a1eca5ed84c12cf82797cedf8c8309f48db450596725408c9e0d80</t>
        </r>
      </text>
    </comment>
    <comment ref="AZ21" authorId="0" shapeId="0" xr:uid="{00000000-0006-0000-0900-000018000000}">
      <text>
        <r>
          <rPr>
            <sz val="11"/>
            <color theme="1"/>
            <rFont val="Calibri"/>
            <family val="2"/>
            <scheme val="minor"/>
          </rPr>
          <t>Transaction Hash:
0x53bd98678890ec5b62ad9f0f76cac6b729d9ab1c9e1cec21b3e54f934fb79662</t>
        </r>
      </text>
    </comment>
    <comment ref="AY22" authorId="0" shapeId="0" xr:uid="{00000000-0006-0000-0900-000019000000}">
      <text>
        <r>
          <rPr>
            <sz val="11"/>
            <color theme="1"/>
            <rFont val="Calibri"/>
            <family val="2"/>
            <scheme val="minor"/>
          </rPr>
          <t>Transaction Hash:
0x25289135b123aafbc7c3e91b2642c849245fc33deac934608e7a222d217a0fc8</t>
        </r>
      </text>
    </comment>
    <comment ref="AY23" authorId="0" shapeId="0" xr:uid="{00000000-0006-0000-0900-00001A000000}">
      <text>
        <r>
          <rPr>
            <sz val="11"/>
            <color theme="1"/>
            <rFont val="Calibri"/>
            <family val="2"/>
            <scheme val="minor"/>
          </rPr>
          <t>Transaction Hash:
0xb0fcb8971ff9d1ec55541b019fe57f12812a7dd680c941bcd3d1270921b5bd1d</t>
        </r>
      </text>
    </comment>
    <comment ref="AZ23" authorId="0" shapeId="0" xr:uid="{00000000-0006-0000-0900-00001B000000}">
      <text>
        <r>
          <rPr>
            <sz val="11"/>
            <color theme="1"/>
            <rFont val="Calibri"/>
            <family val="2"/>
            <scheme val="minor"/>
          </rPr>
          <t>Transaction Hash:
0xb60de590899e85f75c76eac2576033f57205fab9fda151309fe22570de4bcd50</t>
        </r>
      </text>
    </comment>
    <comment ref="AY24" authorId="0" shapeId="0" xr:uid="{00000000-0006-0000-0900-00001C000000}">
      <text>
        <r>
          <rPr>
            <sz val="11"/>
            <color theme="1"/>
            <rFont val="Calibri"/>
            <family val="2"/>
            <scheme val="minor"/>
          </rPr>
          <t>Transaction Hash:
0xdd9d80511b8733690c1f9bb39ad130e2ad3e280c34c2871a5cce3a3fa9e75bb9</t>
        </r>
      </text>
    </comment>
    <comment ref="AZ24" authorId="0" shapeId="0" xr:uid="{00000000-0006-0000-0900-00001D000000}">
      <text>
        <r>
          <rPr>
            <sz val="11"/>
            <color theme="1"/>
            <rFont val="Calibri"/>
            <family val="2"/>
            <scheme val="minor"/>
          </rPr>
          <t>Transaction Hash:
0x6d968b7611a733780371b797b91bc831f861d3b76c5dc37284d46d9749c1a91c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System</author>
  </authors>
  <commentList>
    <comment ref="AY10" authorId="0" shapeId="0" xr:uid="{00000000-0006-0000-0A00-000001000000}">
      <text>
        <r>
          <rPr>
            <sz val="11"/>
            <color theme="1"/>
            <rFont val="Calibri"/>
            <family val="2"/>
            <scheme val="minor"/>
          </rPr>
          <t>Transaction Hash:
0x056b41b8d48d05d51d4edbf8eb0c0f7eed698005c79e67e3f392250367fdea9f</t>
        </r>
      </text>
    </comment>
    <comment ref="AY11" authorId="0" shapeId="0" xr:uid="{00000000-0006-0000-0A00-000002000000}">
      <text>
        <r>
          <rPr>
            <sz val="11"/>
            <color theme="1"/>
            <rFont val="Calibri"/>
            <family val="2"/>
            <scheme val="minor"/>
          </rPr>
          <t>Transaction Hash:
0x5e6824f8971693920280e5c9575e17b534d1c30117732632eb98549f4e952d9d</t>
        </r>
      </text>
    </comment>
    <comment ref="AY12" authorId="0" shapeId="0" xr:uid="{00000000-0006-0000-0A00-000003000000}">
      <text>
        <r>
          <rPr>
            <sz val="11"/>
            <color theme="1"/>
            <rFont val="Calibri"/>
            <family val="2"/>
            <scheme val="minor"/>
          </rPr>
          <t>Transaction Hash:
0xe2a2453dde5de25850fb1e42714df16aac6c31def5e8f5522da7baf5d80fbf4c</t>
        </r>
      </text>
    </comment>
    <comment ref="AY13" authorId="0" shapeId="0" xr:uid="{00000000-0006-0000-0A00-000004000000}">
      <text>
        <r>
          <rPr>
            <sz val="11"/>
            <color theme="1"/>
            <rFont val="Calibri"/>
            <family val="2"/>
            <scheme val="minor"/>
          </rPr>
          <t>Transaction Hash:
0x1273736ffa23b8309905244b492a4b32f1e52463cf6ab380da88fec0b9923103</t>
        </r>
      </text>
    </comment>
    <comment ref="AY14" authorId="0" shapeId="0" xr:uid="{00000000-0006-0000-0A00-000005000000}">
      <text>
        <r>
          <rPr>
            <sz val="11"/>
            <color theme="1"/>
            <rFont val="Calibri"/>
            <family val="2"/>
            <scheme val="minor"/>
          </rPr>
          <t>Transaction Hash:
0x6308799691a9055fccecd48066808c68f9e9795e94d08c73b3f3ee7753620f9e</t>
        </r>
      </text>
    </comment>
    <comment ref="AY15" authorId="0" shapeId="0" xr:uid="{00000000-0006-0000-0A00-000006000000}">
      <text>
        <r>
          <rPr>
            <sz val="11"/>
            <color theme="1"/>
            <rFont val="Calibri"/>
            <family val="2"/>
            <scheme val="minor"/>
          </rPr>
          <t>Transaction Hash:
0xba1e6f7f2652ed5ca00bc8abf0377f330d4797cf64a691aa9ddf1f7643f05827</t>
        </r>
      </text>
    </comment>
    <comment ref="AY16" authorId="0" shapeId="0" xr:uid="{00000000-0006-0000-0A00-000007000000}">
      <text>
        <r>
          <rPr>
            <sz val="11"/>
            <color theme="1"/>
            <rFont val="Calibri"/>
            <family val="2"/>
            <scheme val="minor"/>
          </rPr>
          <t>Transaction Hash:
0x68e405290819c966367ba1bbf9a7a2fe29b49a3e023e3e02ea8df4628e2311bb</t>
        </r>
      </text>
    </comment>
    <comment ref="AZ16" authorId="0" shapeId="0" xr:uid="{00000000-0006-0000-0A00-000008000000}">
      <text>
        <r>
          <rPr>
            <sz val="11"/>
            <color theme="1"/>
            <rFont val="Calibri"/>
            <family val="2"/>
            <scheme val="minor"/>
          </rPr>
          <t>Transaction Hash:
0xd55d7812e205ff1033b61b4ac2f4ab57e39ad3eb2480241b04db2803df10d1d3</t>
        </r>
      </text>
    </comment>
    <comment ref="AY17" authorId="0" shapeId="0" xr:uid="{00000000-0006-0000-0A00-000009000000}">
      <text>
        <r>
          <rPr>
            <sz val="11"/>
            <color theme="1"/>
            <rFont val="Calibri"/>
            <family val="2"/>
            <scheme val="minor"/>
          </rPr>
          <t>Transaction Hash:
0xa60e4b4a4590ec2fc0b33527ce5ac256edb0e3ce5a53c27566f34f9fad890a32</t>
        </r>
      </text>
    </comment>
    <comment ref="AY18" authorId="0" shapeId="0" xr:uid="{00000000-0006-0000-0A00-00000A000000}">
      <text>
        <r>
          <rPr>
            <sz val="11"/>
            <color theme="1"/>
            <rFont val="Calibri"/>
            <family val="2"/>
            <scheme val="minor"/>
          </rPr>
          <t>Transaction Hash:
0xaeb973749355cf01e69cfdc7be04d72cb9b76bed242509fe7a5782b4a9caf8cc</t>
        </r>
      </text>
    </comment>
    <comment ref="AY19" authorId="0" shapeId="0" xr:uid="{00000000-0006-0000-0A00-00000B000000}">
      <text>
        <r>
          <rPr>
            <sz val="11"/>
            <color theme="1"/>
            <rFont val="Calibri"/>
            <family val="2"/>
            <scheme val="minor"/>
          </rPr>
          <t>Transaction Hash:
0x48f9c65d24271fb3a7dd44d7182aed942ca2afcf6de5484ca46fce244103e92b</t>
        </r>
      </text>
    </comment>
    <comment ref="AY20" authorId="0" shapeId="0" xr:uid="{00000000-0006-0000-0A00-00000C000000}">
      <text>
        <r>
          <rPr>
            <sz val="11"/>
            <color theme="1"/>
            <rFont val="Calibri"/>
            <family val="2"/>
            <scheme val="minor"/>
          </rPr>
          <t>Transaction Hash:
0x280d7c8b24a48b2364f50fded54dd3fefa6d3d49bb13f286a3f671abb9ee0750</t>
        </r>
      </text>
    </comment>
    <comment ref="AY21" authorId="0" shapeId="0" xr:uid="{00000000-0006-0000-0A00-00000D000000}">
      <text>
        <r>
          <rPr>
            <sz val="11"/>
            <color theme="1"/>
            <rFont val="Calibri"/>
            <family val="2"/>
            <scheme val="minor"/>
          </rPr>
          <t>Transaction Hash:
0xda8dc396aedb4d9b0265cdecc0bd124e18cd23e29ccfd146c6c8589858e6bc9d</t>
        </r>
      </text>
    </comment>
    <comment ref="AY22" authorId="0" shapeId="0" xr:uid="{00000000-0006-0000-0A00-00000E000000}">
      <text>
        <r>
          <rPr>
            <sz val="11"/>
            <color theme="1"/>
            <rFont val="Calibri"/>
            <family val="2"/>
            <scheme val="minor"/>
          </rPr>
          <t>Transaction Hash:
0x21890914bf8c3efa9d408e042ea62788cbedae323ad944e4e0f8129dd8c434a8</t>
        </r>
      </text>
    </comment>
    <comment ref="AZ22" authorId="0" shapeId="0" xr:uid="{00000000-0006-0000-0A00-00000F000000}">
      <text>
        <r>
          <rPr>
            <sz val="11"/>
            <color theme="1"/>
            <rFont val="Calibri"/>
            <family val="2"/>
            <scheme val="minor"/>
          </rPr>
          <t>Transaction Hash:
0x3c1309a0eba07ad44155371a4afe1d60b473b114422a09dc819dc82a04a2fde5</t>
        </r>
      </text>
    </comment>
    <comment ref="AY23" authorId="0" shapeId="0" xr:uid="{00000000-0006-0000-0A00-000010000000}">
      <text>
        <r>
          <rPr>
            <sz val="11"/>
            <color theme="1"/>
            <rFont val="Calibri"/>
            <family val="2"/>
            <scheme val="minor"/>
          </rPr>
          <t>Transaction Hash:
0x2cf58c698e6592212fb2177666e9501d4424f5709656eff1addf8e67ee4a9cf1</t>
        </r>
      </text>
    </comment>
    <comment ref="AY24" authorId="0" shapeId="0" xr:uid="{00000000-0006-0000-0A00-000011000000}">
      <text>
        <r>
          <rPr>
            <sz val="11"/>
            <color theme="1"/>
            <rFont val="Calibri"/>
            <family val="2"/>
            <scheme val="minor"/>
          </rPr>
          <t>Transaction Hash:
0x7717ce521e04e7b4c66f7944edcb64a545cb295ead75168c62d27f14e969703e</t>
        </r>
      </text>
    </comment>
    <comment ref="AY25" authorId="0" shapeId="0" xr:uid="{00000000-0006-0000-0A00-000012000000}">
      <text>
        <r>
          <rPr>
            <sz val="11"/>
            <color theme="1"/>
            <rFont val="Calibri"/>
            <family val="2"/>
            <scheme val="minor"/>
          </rPr>
          <t>Transaction Hash:
0x510e54944582b8012b672a9439b083f984bc7a4fd4f8e02f0c4463bdfbd85e08</t>
        </r>
      </text>
    </comment>
    <comment ref="AY26" authorId="0" shapeId="0" xr:uid="{00000000-0006-0000-0A00-000013000000}">
      <text>
        <r>
          <rPr>
            <sz val="11"/>
            <color theme="1"/>
            <rFont val="Calibri"/>
            <family val="2"/>
            <scheme val="minor"/>
          </rPr>
          <t>Transaction Hash:
0x56012815f9b1cec62379741721ef6e4f8c5b3bac22620a9933499a982b9c1e07</t>
        </r>
      </text>
    </comment>
    <comment ref="AY27" authorId="0" shapeId="0" xr:uid="{00000000-0006-0000-0A00-000014000000}">
      <text>
        <r>
          <rPr>
            <sz val="11"/>
            <color theme="1"/>
            <rFont val="Calibri"/>
            <family val="2"/>
            <scheme val="minor"/>
          </rPr>
          <t>Transaction Hash:
0x93c67f6a01d81b26cd25fcf5a614301c5abdf1e41b41cc245562b17549acae5e</t>
        </r>
      </text>
    </comment>
    <comment ref="AY28" authorId="0" shapeId="0" xr:uid="{00000000-0006-0000-0A00-000015000000}">
      <text>
        <r>
          <rPr>
            <sz val="11"/>
            <color theme="1"/>
            <rFont val="Calibri"/>
            <family val="2"/>
            <scheme val="minor"/>
          </rPr>
          <t>Transaction Hash:
0xda913fda3867c1bf1379ceceb75e1a429bec2c8194afcded9f613174add22737</t>
        </r>
      </text>
    </comment>
    <comment ref="AY29" authorId="0" shapeId="0" xr:uid="{00000000-0006-0000-0A00-000016000000}">
      <text>
        <r>
          <rPr>
            <sz val="11"/>
            <color theme="1"/>
            <rFont val="Calibri"/>
            <family val="2"/>
            <scheme val="minor"/>
          </rPr>
          <t>Transaction Hash:
0x718396c8d852f5c2e82b170d96e4bdeeea077c2952953c11332f63a5b2a730e7</t>
        </r>
      </text>
    </comment>
    <comment ref="AY30" authorId="0" shapeId="0" xr:uid="{00000000-0006-0000-0A00-000017000000}">
      <text>
        <r>
          <rPr>
            <sz val="11"/>
            <color theme="1"/>
            <rFont val="Calibri"/>
            <family val="2"/>
            <scheme val="minor"/>
          </rPr>
          <t>Transaction Hash:
0x6d655fdabf5b5b91a3506f902768582a86c327f1321b1fcf3679bb492fd49420</t>
        </r>
      </text>
    </comment>
    <comment ref="AY31" authorId="0" shapeId="0" xr:uid="{00000000-0006-0000-0A00-000018000000}">
      <text>
        <r>
          <rPr>
            <sz val="11"/>
            <color theme="1"/>
            <rFont val="Calibri"/>
            <family val="2"/>
            <scheme val="minor"/>
          </rPr>
          <t>Transaction Hash:
0x3e7cb293a2ad0c2200a626f734ccb8d8d7e545c082891253360001b7faa4d7f5</t>
        </r>
      </text>
    </comment>
    <comment ref="AZ31" authorId="0" shapeId="0" xr:uid="{00000000-0006-0000-0A00-000019000000}">
      <text>
        <r>
          <rPr>
            <sz val="11"/>
            <color theme="1"/>
            <rFont val="Calibri"/>
            <family val="2"/>
            <scheme val="minor"/>
          </rPr>
          <t>Transaction Hash:
0x29ee8da95338fc258458ed8dba135551e6bdded2d22e768499a8c19b43696a27</t>
        </r>
      </text>
    </comment>
    <comment ref="AY32" authorId="0" shapeId="0" xr:uid="{00000000-0006-0000-0A00-00001A000000}">
      <text>
        <r>
          <rPr>
            <sz val="11"/>
            <color theme="1"/>
            <rFont val="Calibri"/>
            <family val="2"/>
            <scheme val="minor"/>
          </rPr>
          <t>Transaction Hash:
0xf1f4d806a3c42a952731e6279c1c02433462600aaaeb804a59eb5dabb5dfc4c4</t>
        </r>
      </text>
    </comment>
    <comment ref="AY33" authorId="0" shapeId="0" xr:uid="{00000000-0006-0000-0A00-00001B000000}">
      <text>
        <r>
          <rPr>
            <sz val="11"/>
            <color theme="1"/>
            <rFont val="Calibri"/>
            <family val="2"/>
            <scheme val="minor"/>
          </rPr>
          <t>Transaction Hash:
0x8f22fd4ff66c8b5dcb64ea9e01b03a2d40d039e1e2456c8fc862b74acacc8dd8</t>
        </r>
      </text>
    </comment>
    <comment ref="AY34" authorId="0" shapeId="0" xr:uid="{00000000-0006-0000-0A00-00001C000000}">
      <text>
        <r>
          <rPr>
            <sz val="11"/>
            <color theme="1"/>
            <rFont val="Calibri"/>
            <family val="2"/>
            <scheme val="minor"/>
          </rPr>
          <t>Transaction Hash:
0x0e7f84989a7868c78eee94a050cb76b8debeac75b69db36bd9a73f10291ee0a4</t>
        </r>
      </text>
    </comment>
    <comment ref="AY35" authorId="0" shapeId="0" xr:uid="{00000000-0006-0000-0A00-00001D000000}">
      <text>
        <r>
          <rPr>
            <sz val="11"/>
            <color theme="1"/>
            <rFont val="Calibri"/>
            <family val="2"/>
            <scheme val="minor"/>
          </rPr>
          <t>Transaction Hash:
0xe034e03881990864a2afdca762c734e8f9d1e27b5237f32f14ca9bf82f081220</t>
        </r>
      </text>
    </comment>
    <comment ref="AY36" authorId="0" shapeId="0" xr:uid="{00000000-0006-0000-0A00-00001E000000}">
      <text>
        <r>
          <rPr>
            <sz val="11"/>
            <color theme="1"/>
            <rFont val="Calibri"/>
            <family val="2"/>
            <scheme val="minor"/>
          </rPr>
          <t>Transaction Hash:
0x495c2b8c92bdbbcb816b72eb207fe8e0f9040fe4d3f56e27e7de23e2c8b51a16</t>
        </r>
      </text>
    </comment>
    <comment ref="AY37" authorId="0" shapeId="0" xr:uid="{00000000-0006-0000-0A00-00001F000000}">
      <text>
        <r>
          <rPr>
            <sz val="11"/>
            <color theme="1"/>
            <rFont val="Calibri"/>
            <family val="2"/>
            <scheme val="minor"/>
          </rPr>
          <t>Transaction Hash:
0xbb26b3152b8809da3ef470b5d7beee0dcce9689feb0c4f076fe8d9b455b7b385</t>
        </r>
      </text>
    </comment>
    <comment ref="AY38" authorId="0" shapeId="0" xr:uid="{00000000-0006-0000-0A00-000020000000}">
      <text>
        <r>
          <rPr>
            <sz val="11"/>
            <color theme="1"/>
            <rFont val="Calibri"/>
            <family val="2"/>
            <scheme val="minor"/>
          </rPr>
          <t>Transaction Hash:
0x23aa90cb2e1ff4c4b01c913674f66ed20929327285f2f2b78a8bf31718e054af</t>
        </r>
      </text>
    </comment>
    <comment ref="AY39" authorId="0" shapeId="0" xr:uid="{00000000-0006-0000-0A00-000021000000}">
      <text>
        <r>
          <rPr>
            <sz val="11"/>
            <color theme="1"/>
            <rFont val="Calibri"/>
            <family val="2"/>
            <scheme val="minor"/>
          </rPr>
          <t>Transaction Hash:
0x53631bf8217d7d992b80e086db13034e7ede9517b15ad2fa301b4858bace81a6</t>
        </r>
      </text>
    </comment>
    <comment ref="AY40" authorId="0" shapeId="0" xr:uid="{00000000-0006-0000-0A00-000022000000}">
      <text>
        <r>
          <rPr>
            <sz val="11"/>
            <color theme="1"/>
            <rFont val="Calibri"/>
            <family val="2"/>
            <scheme val="minor"/>
          </rPr>
          <t>Transaction Hash:
0x1b7d6786516394bb5fe800137faa9f2a5a2d457f046f14f9992ca939ee8d103a</t>
        </r>
      </text>
    </comment>
    <comment ref="AY41" authorId="0" shapeId="0" xr:uid="{00000000-0006-0000-0A00-000023000000}">
      <text>
        <r>
          <rPr>
            <sz val="11"/>
            <color theme="1"/>
            <rFont val="Calibri"/>
            <family val="2"/>
            <scheme val="minor"/>
          </rPr>
          <t>Transaction Hash:
0x049179be442b177c24f5ef8a86349bc30acdd8268840f48069f7e97daeed2b7d</t>
        </r>
      </text>
    </comment>
    <comment ref="AY42" authorId="0" shapeId="0" xr:uid="{00000000-0006-0000-0A00-000024000000}">
      <text>
        <r>
          <rPr>
            <sz val="11"/>
            <color theme="1"/>
            <rFont val="Calibri"/>
            <family val="2"/>
            <scheme val="minor"/>
          </rPr>
          <t>Transaction Hash:
0xd2a74c2bacce04623e38fff79990f2fb3f84478a09b66418a1524d0c9d90975d</t>
        </r>
      </text>
    </comment>
    <comment ref="AY43" authorId="0" shapeId="0" xr:uid="{00000000-0006-0000-0A00-000025000000}">
      <text>
        <r>
          <rPr>
            <sz val="11"/>
            <color theme="1"/>
            <rFont val="Calibri"/>
            <family val="2"/>
            <scheme val="minor"/>
          </rPr>
          <t>Transaction Hash:
0x8a6d79d712e570595bc5f6f6789d42c35deb4d142a6e66475b21aede922c090e</t>
        </r>
      </text>
    </comment>
    <comment ref="AZ43" authorId="0" shapeId="0" xr:uid="{00000000-0006-0000-0A00-000026000000}">
      <text>
        <r>
          <rPr>
            <sz val="11"/>
            <color theme="1"/>
            <rFont val="Calibri"/>
            <family val="2"/>
            <scheme val="minor"/>
          </rPr>
          <t>Transaction Hash:
0xc3768e895dd0a9458127c2c30eb4011247b217fccbab60caec3818cd23c8ffae</t>
        </r>
      </text>
    </comment>
    <comment ref="AY44" authorId="0" shapeId="0" xr:uid="{00000000-0006-0000-0A00-000027000000}">
      <text>
        <r>
          <rPr>
            <sz val="11"/>
            <color theme="1"/>
            <rFont val="Calibri"/>
            <family val="2"/>
            <scheme val="minor"/>
          </rPr>
          <t>Transaction Hash:
0x87b1da4c8789eac6bdd124234e54361c8a9bfb73ec51c605c5614efc68762c37</t>
        </r>
      </text>
    </comment>
    <comment ref="AZ44" authorId="0" shapeId="0" xr:uid="{00000000-0006-0000-0A00-000028000000}">
      <text>
        <r>
          <rPr>
            <sz val="11"/>
            <color theme="1"/>
            <rFont val="Calibri"/>
            <family val="2"/>
            <scheme val="minor"/>
          </rPr>
          <t>Transaction Hash:
0x622d56f4f1785cdd9ced5444e7e104c9a87f64ed37d58da8e20b3b64ecf81f69</t>
        </r>
      </text>
    </comment>
    <comment ref="AY45" authorId="0" shapeId="0" xr:uid="{00000000-0006-0000-0A00-000029000000}">
      <text>
        <r>
          <rPr>
            <sz val="11"/>
            <color theme="1"/>
            <rFont val="Calibri"/>
            <family val="2"/>
            <scheme val="minor"/>
          </rPr>
          <t>Transaction Hash:
0x1de0aa2f77ce851574c4344671b4da18ed9fa81d082e90a6d24ccfcc3e1fa558</t>
        </r>
      </text>
    </comment>
    <comment ref="AY46" authorId="0" shapeId="0" xr:uid="{00000000-0006-0000-0A00-00002A000000}">
      <text>
        <r>
          <rPr>
            <sz val="11"/>
            <color theme="1"/>
            <rFont val="Calibri"/>
            <family val="2"/>
            <scheme val="minor"/>
          </rPr>
          <t>Transaction Hash:
0x53e36ea8d69b42d815875995a183dc031f1aac4d7a4416b78f1ddd9c445f8194</t>
        </r>
      </text>
    </comment>
    <comment ref="AY47" authorId="0" shapeId="0" xr:uid="{00000000-0006-0000-0A00-00002B000000}">
      <text>
        <r>
          <rPr>
            <sz val="11"/>
            <color theme="1"/>
            <rFont val="Calibri"/>
            <family val="2"/>
            <scheme val="minor"/>
          </rPr>
          <t>Transaction Hash:
0xe0eb7e95506b516b22f8f8da085c389802bfb73563a2425b2dee9091ad230f84</t>
        </r>
      </text>
    </comment>
    <comment ref="AY48" authorId="0" shapeId="0" xr:uid="{00000000-0006-0000-0A00-00002C000000}">
      <text>
        <r>
          <rPr>
            <sz val="11"/>
            <color theme="1"/>
            <rFont val="Calibri"/>
            <family val="2"/>
            <scheme val="minor"/>
          </rPr>
          <t>Transaction Hash:
0xc757847098107b9c5502518fef530c4a62a660154fe1d90ecabcf2ab74e0204d</t>
        </r>
      </text>
    </comment>
    <comment ref="AY49" authorId="0" shapeId="0" xr:uid="{00000000-0006-0000-0A00-00002D000000}">
      <text>
        <r>
          <rPr>
            <sz val="11"/>
            <color theme="1"/>
            <rFont val="Calibri"/>
            <family val="2"/>
            <scheme val="minor"/>
          </rPr>
          <t>Transaction Hash:
0x6287c2f689bd6d799b4e6bd1a2ac19fdf388776ed085da5080ace2cee2d9214a</t>
        </r>
      </text>
    </comment>
    <comment ref="AZ49" authorId="0" shapeId="0" xr:uid="{00000000-0006-0000-0A00-00002E000000}">
      <text>
        <r>
          <rPr>
            <sz val="11"/>
            <color theme="1"/>
            <rFont val="Calibri"/>
            <family val="2"/>
            <scheme val="minor"/>
          </rPr>
          <t>Transaction Hash:
0xd16675836eae2ecc52b0fc335bf1b819a6302956d98be7af2cf3a4e27862d927</t>
        </r>
      </text>
    </comment>
    <comment ref="AY50" authorId="0" shapeId="0" xr:uid="{00000000-0006-0000-0A00-00002F000000}">
      <text>
        <r>
          <rPr>
            <sz val="11"/>
            <color theme="1"/>
            <rFont val="Calibri"/>
            <family val="2"/>
            <scheme val="minor"/>
          </rPr>
          <t>Transaction Hash:
0x9370befe98c7f798a4c3fb9fb46d27672b3e4d5fb8382886d5d77734be1060b2</t>
        </r>
      </text>
    </comment>
    <comment ref="AY51" authorId="0" shapeId="0" xr:uid="{00000000-0006-0000-0A00-000030000000}">
      <text>
        <r>
          <rPr>
            <sz val="11"/>
            <color theme="1"/>
            <rFont val="Calibri"/>
            <family val="2"/>
            <scheme val="minor"/>
          </rPr>
          <t>Transaction Hash:
0x0b10d4876d8a17032ffba214749204bc268c77e7b394543b414bd081b2061ad1</t>
        </r>
      </text>
    </comment>
    <comment ref="AY52" authorId="0" shapeId="0" xr:uid="{00000000-0006-0000-0A00-000031000000}">
      <text>
        <r>
          <rPr>
            <sz val="11"/>
            <color theme="1"/>
            <rFont val="Calibri"/>
            <family val="2"/>
            <scheme val="minor"/>
          </rPr>
          <t>Transaction Hash:
0x0fd64e91ec0b2fd4cc436e016bae20702bff6b98709a1e21af2359929b3daad7</t>
        </r>
      </text>
    </comment>
    <comment ref="AY53" authorId="0" shapeId="0" xr:uid="{00000000-0006-0000-0A00-000032000000}">
      <text>
        <r>
          <rPr>
            <sz val="11"/>
            <color theme="1"/>
            <rFont val="Calibri"/>
            <family val="2"/>
            <scheme val="minor"/>
          </rPr>
          <t>Transaction Hash:
0x2a7a1036392b0dfd8a792ed05f550be773ffa9311d637ba53b9e06e04d9711d1</t>
        </r>
      </text>
    </comment>
    <comment ref="AY54" authorId="0" shapeId="0" xr:uid="{00000000-0006-0000-0A00-000033000000}">
      <text>
        <r>
          <rPr>
            <sz val="11"/>
            <color theme="1"/>
            <rFont val="Calibri"/>
            <family val="2"/>
            <scheme val="minor"/>
          </rPr>
          <t>Transaction Hash:
0x70106274963d7ca9fbac0ab3ea11efa0ece2595177091a79f686f6f3376efd5e</t>
        </r>
      </text>
    </comment>
    <comment ref="AY55" authorId="0" shapeId="0" xr:uid="{00000000-0006-0000-0A00-000034000000}">
      <text>
        <r>
          <rPr>
            <sz val="11"/>
            <color theme="1"/>
            <rFont val="Calibri"/>
            <family val="2"/>
            <scheme val="minor"/>
          </rPr>
          <t>Transaction Hash:
0xc8b2583a87aadc98b82b4af376c45030a7d811c4d89fefd80923476aaeb5992c</t>
        </r>
      </text>
    </comment>
    <comment ref="AY56" authorId="0" shapeId="0" xr:uid="{00000000-0006-0000-0A00-000035000000}">
      <text>
        <r>
          <rPr>
            <sz val="11"/>
            <color theme="1"/>
            <rFont val="Calibri"/>
            <family val="2"/>
            <scheme val="minor"/>
          </rPr>
          <t>Transaction Hash:
0xe9869083dcc2f7ca8a841e63123f015178c6587e72f647917e788f77083b5b8d</t>
        </r>
      </text>
    </comment>
    <comment ref="AY57" authorId="0" shapeId="0" xr:uid="{00000000-0006-0000-0A00-000036000000}">
      <text>
        <r>
          <rPr>
            <sz val="11"/>
            <color theme="1"/>
            <rFont val="Calibri"/>
            <family val="2"/>
            <scheme val="minor"/>
          </rPr>
          <t>Transaction Hash:
0xb96ff5d923611e10e40e0b99e91106a4e4a8c5f53781babe4a51d4260b835ae0</t>
        </r>
      </text>
    </comment>
    <comment ref="AZ57" authorId="0" shapeId="0" xr:uid="{00000000-0006-0000-0A00-000037000000}">
      <text>
        <r>
          <rPr>
            <sz val="11"/>
            <color theme="1"/>
            <rFont val="Calibri"/>
            <family val="2"/>
            <scheme val="minor"/>
          </rPr>
          <t>Transaction Hash:
0xa85e3716a848312316d342c9ef72c3f9ee07a9a4da9c74d7b13d75db2d45fab6</t>
        </r>
      </text>
    </comment>
    <comment ref="AY58" authorId="0" shapeId="0" xr:uid="{00000000-0006-0000-0A00-000038000000}">
      <text>
        <r>
          <rPr>
            <sz val="11"/>
            <color theme="1"/>
            <rFont val="Calibri"/>
            <family val="2"/>
            <scheme val="minor"/>
          </rPr>
          <t>Transaction Hash:
0x6fe25eae3e96131d3f21355a4ffec45e8666e9e188a2884fd8b674150ed62e28</t>
        </r>
      </text>
    </comment>
    <comment ref="AY59" authorId="0" shapeId="0" xr:uid="{00000000-0006-0000-0A00-000039000000}">
      <text>
        <r>
          <rPr>
            <sz val="11"/>
            <color theme="1"/>
            <rFont val="Calibri"/>
            <family val="2"/>
            <scheme val="minor"/>
          </rPr>
          <t>Transaction Hash:
0x938a524d585230336d4e63ab351953a185b85538ad4ddd14a89f88690882411d</t>
        </r>
      </text>
    </comment>
    <comment ref="AY60" authorId="0" shapeId="0" xr:uid="{00000000-0006-0000-0A00-00003A000000}">
      <text>
        <r>
          <rPr>
            <sz val="11"/>
            <color theme="1"/>
            <rFont val="Calibri"/>
            <family val="2"/>
            <scheme val="minor"/>
          </rPr>
          <t>Transaction Hash:
0x98aa4c46c701f739b2c1f5883c802b7d0ded020e6474d288e3ff0bb6e0818703</t>
        </r>
      </text>
    </comment>
    <comment ref="AY61" authorId="0" shapeId="0" xr:uid="{00000000-0006-0000-0A00-00003B000000}">
      <text>
        <r>
          <rPr>
            <sz val="11"/>
            <color theme="1"/>
            <rFont val="Calibri"/>
            <family val="2"/>
            <scheme val="minor"/>
          </rPr>
          <t>Transaction Hash:
0xdcb0f2ced99ca558f2a765c5b614219718bf75ca7ce6ccce7e5febd44db8ca03</t>
        </r>
      </text>
    </comment>
    <comment ref="AY62" authorId="0" shapeId="0" xr:uid="{00000000-0006-0000-0A00-00003C000000}">
      <text>
        <r>
          <rPr>
            <sz val="11"/>
            <color theme="1"/>
            <rFont val="Calibri"/>
            <family val="2"/>
            <scheme val="minor"/>
          </rPr>
          <t>Transaction Hash:
0xd460d1cf4c2d2da19fb0a6d24c686598ceb2fb5cd6a53f1ad84d633a22e50dbb</t>
        </r>
      </text>
    </comment>
    <comment ref="AY63" authorId="0" shapeId="0" xr:uid="{00000000-0006-0000-0A00-00003D000000}">
      <text>
        <r>
          <rPr>
            <sz val="11"/>
            <color theme="1"/>
            <rFont val="Calibri"/>
            <family val="2"/>
            <scheme val="minor"/>
          </rPr>
          <t>Transaction Hash:
0x552feaea1f383aa3cae20d714bd928b5bcc09ac341e48bc47107979c9145c21c</t>
        </r>
      </text>
    </comment>
    <comment ref="AZ63" authorId="0" shapeId="0" xr:uid="{00000000-0006-0000-0A00-00003E000000}">
      <text>
        <r>
          <rPr>
            <sz val="11"/>
            <color theme="1"/>
            <rFont val="Calibri"/>
            <family val="2"/>
            <scheme val="minor"/>
          </rPr>
          <t>Transaction Hash:
0x7563ad3769ed6bca00bcf5ddc84c14ae4368fa7b5cce4308d1738df8da3faead</t>
        </r>
      </text>
    </comment>
    <comment ref="AY64" authorId="0" shapeId="0" xr:uid="{00000000-0006-0000-0A00-00003F000000}">
      <text>
        <r>
          <rPr>
            <sz val="11"/>
            <color theme="1"/>
            <rFont val="Calibri"/>
            <family val="2"/>
            <scheme val="minor"/>
          </rPr>
          <t>Transaction Hash:
0x57791bb3f9de571138403c6c811fb3603c510fc81758663b4206f780c774e363</t>
        </r>
      </text>
    </comment>
    <comment ref="AY65" authorId="0" shapeId="0" xr:uid="{00000000-0006-0000-0A00-000040000000}">
      <text>
        <r>
          <rPr>
            <sz val="11"/>
            <color theme="1"/>
            <rFont val="Calibri"/>
            <family val="2"/>
            <scheme val="minor"/>
          </rPr>
          <t>Transaction Hash:
0xa155bafd1723b5546b290d14b778bfd346758741a988b3bea747f99a4c956c58</t>
        </r>
      </text>
    </comment>
    <comment ref="AY66" authorId="0" shapeId="0" xr:uid="{00000000-0006-0000-0A00-000041000000}">
      <text>
        <r>
          <rPr>
            <sz val="11"/>
            <color theme="1"/>
            <rFont val="Calibri"/>
            <family val="2"/>
            <scheme val="minor"/>
          </rPr>
          <t>Transaction Hash:
0x4d201a9399cfb1865a851cf6909eefa4242f9585678307f84985f88bad8dc682</t>
        </r>
      </text>
    </comment>
    <comment ref="AZ66" authorId="0" shapeId="0" xr:uid="{00000000-0006-0000-0A00-000042000000}">
      <text>
        <r>
          <rPr>
            <sz val="11"/>
            <color theme="1"/>
            <rFont val="Calibri"/>
            <family val="2"/>
            <scheme val="minor"/>
          </rPr>
          <t>Transaction Hash:
0x1a04f96b1e3125167abbcaf06e8d7b347ae2c0e1c817c7e6b26080457663cadb</t>
        </r>
      </text>
    </comment>
    <comment ref="AY67" authorId="0" shapeId="0" xr:uid="{00000000-0006-0000-0A00-000043000000}">
      <text>
        <r>
          <rPr>
            <sz val="11"/>
            <color theme="1"/>
            <rFont val="Calibri"/>
            <family val="2"/>
            <scheme val="minor"/>
          </rPr>
          <t>Transaction Hash:
0x0a3a23755376156ad98b08192aa5987621aab1ffb0da2e79ede49261965a983f</t>
        </r>
      </text>
    </comment>
    <comment ref="AY68" authorId="0" shapeId="0" xr:uid="{00000000-0006-0000-0A00-000044000000}">
      <text>
        <r>
          <rPr>
            <sz val="11"/>
            <color theme="1"/>
            <rFont val="Calibri"/>
            <family val="2"/>
            <scheme val="minor"/>
          </rPr>
          <t>Transaction Hash:
0xc86f4be8a00e405b7393cf1220f6d966f3164ca878501378713f279d4e13be9e</t>
        </r>
      </text>
    </comment>
    <comment ref="AY70" authorId="0" shapeId="0" xr:uid="{00000000-0006-0000-0A00-000045000000}">
      <text>
        <r>
          <rPr>
            <sz val="11"/>
            <color theme="1"/>
            <rFont val="Calibri"/>
            <family val="2"/>
            <scheme val="minor"/>
          </rPr>
          <t>Transaction Hash:
0x7dddc44a7d183a2790ee90fa26d168b99ecfe09681ff50c99fb3ff45ff0b3a0c</t>
        </r>
      </text>
    </comment>
    <comment ref="AY71" authorId="0" shapeId="0" xr:uid="{00000000-0006-0000-0A00-000046000000}">
      <text>
        <r>
          <rPr>
            <sz val="11"/>
            <color theme="1"/>
            <rFont val="Calibri"/>
            <family val="2"/>
            <scheme val="minor"/>
          </rPr>
          <t>Transaction Hash:
0x58ff19426f3c2587f09819411e5330f2981f8689f943e559263a23c98c36a40b</t>
        </r>
      </text>
    </comment>
    <comment ref="AZ71" authorId="0" shapeId="0" xr:uid="{00000000-0006-0000-0A00-000047000000}">
      <text>
        <r>
          <rPr>
            <sz val="11"/>
            <color theme="1"/>
            <rFont val="Calibri"/>
            <family val="2"/>
            <scheme val="minor"/>
          </rPr>
          <t>Transaction Hash:
0x445b9f076de0356af0152ce423cc5769c766b26589575cb6186015d0f76bb3cf</t>
        </r>
      </text>
    </comment>
    <comment ref="AY72" authorId="0" shapeId="0" xr:uid="{00000000-0006-0000-0A00-000048000000}">
      <text>
        <r>
          <rPr>
            <sz val="11"/>
            <color theme="1"/>
            <rFont val="Calibri"/>
            <family val="2"/>
            <scheme val="minor"/>
          </rPr>
          <t>Transaction Hash:
0x59726048a664d88979499c07799476bc3dd3837cf7417f9cacf412e05b64d415</t>
        </r>
      </text>
    </comment>
    <comment ref="AY73" authorId="0" shapeId="0" xr:uid="{00000000-0006-0000-0A00-000049000000}">
      <text>
        <r>
          <rPr>
            <sz val="11"/>
            <color theme="1"/>
            <rFont val="Calibri"/>
            <family val="2"/>
            <scheme val="minor"/>
          </rPr>
          <t>Transaction Hash:
0x0518df30dae8101cfd6c025c7deb36cd87237c193fd551d5ebb516aa2dd1149f</t>
        </r>
      </text>
    </comment>
    <comment ref="AY74" authorId="0" shapeId="0" xr:uid="{00000000-0006-0000-0A00-00004A000000}">
      <text>
        <r>
          <rPr>
            <sz val="11"/>
            <color theme="1"/>
            <rFont val="Calibri"/>
            <family val="2"/>
            <scheme val="minor"/>
          </rPr>
          <t>Transaction Hash:
0x99b19a4936dceedd107c4ce749440982b7e350146b2657595399fa57d2650e9d</t>
        </r>
      </text>
    </comment>
    <comment ref="AY75" authorId="0" shapeId="0" xr:uid="{00000000-0006-0000-0A00-00004B000000}">
      <text>
        <r>
          <rPr>
            <sz val="11"/>
            <color theme="1"/>
            <rFont val="Calibri"/>
            <family val="2"/>
            <scheme val="minor"/>
          </rPr>
          <t>Transaction Hash:
0x25b9dc2b0f5f3384a69123a4cc1b39282119aeac3649847ba0a751226411ec9b</t>
        </r>
      </text>
    </comment>
    <comment ref="AY76" authorId="0" shapeId="0" xr:uid="{00000000-0006-0000-0A00-00004C000000}">
      <text>
        <r>
          <rPr>
            <sz val="11"/>
            <color theme="1"/>
            <rFont val="Calibri"/>
            <family val="2"/>
            <scheme val="minor"/>
          </rPr>
          <t>Transaction Hash:
0xe45c9319d5e4aea9ff4fb42c63191ceb603d3ca5b242d0656eaaf90a8b92276d</t>
        </r>
      </text>
    </comment>
    <comment ref="AY77" authorId="0" shapeId="0" xr:uid="{00000000-0006-0000-0A00-00004D000000}">
      <text>
        <r>
          <rPr>
            <sz val="11"/>
            <color theme="1"/>
            <rFont val="Calibri"/>
            <family val="2"/>
            <scheme val="minor"/>
          </rPr>
          <t>Transaction Hash:
0x242d1ee9d15839f753b4e39c7e203dd11df67a608ee1c18a86d31493b3c6a535</t>
        </r>
      </text>
    </comment>
    <comment ref="AY78" authorId="0" shapeId="0" xr:uid="{00000000-0006-0000-0A00-00004E000000}">
      <text>
        <r>
          <rPr>
            <sz val="11"/>
            <color theme="1"/>
            <rFont val="Calibri"/>
            <family val="2"/>
            <scheme val="minor"/>
          </rPr>
          <t>Transaction Hash:
0x1f5f00fec5c1147fd31ef609f93fb05d480ec7e6371ebb603c559f12a3fc9d85</t>
        </r>
      </text>
    </comment>
    <comment ref="AY79" authorId="0" shapeId="0" xr:uid="{00000000-0006-0000-0A00-00004F000000}">
      <text>
        <r>
          <rPr>
            <sz val="11"/>
            <color theme="1"/>
            <rFont val="Calibri"/>
            <family val="2"/>
            <scheme val="minor"/>
          </rPr>
          <t>Transaction Hash:
0x28ff694611d5dd5cca8137aea151ace89a0df7b67e06feafefd9b06a4dbd1d79</t>
        </r>
      </text>
    </comment>
    <comment ref="AY80" authorId="0" shapeId="0" xr:uid="{00000000-0006-0000-0A00-000050000000}">
      <text>
        <r>
          <rPr>
            <sz val="11"/>
            <color theme="1"/>
            <rFont val="Calibri"/>
            <family val="2"/>
            <scheme val="minor"/>
          </rPr>
          <t>Transaction Hash:
0x7254c926335056cbd4574ea04b505ae3557e60f65afb2c840a630755381f3aef</t>
        </r>
      </text>
    </comment>
    <comment ref="AY81" authorId="0" shapeId="0" xr:uid="{00000000-0006-0000-0A00-000051000000}">
      <text>
        <r>
          <rPr>
            <sz val="11"/>
            <color theme="1"/>
            <rFont val="Calibri"/>
            <family val="2"/>
            <scheme val="minor"/>
          </rPr>
          <t>Transaction Hash:
0x9538db2bf9bb8d39700c64d412ccd28de0470fd18353358d835005c8d7d5f1ab</t>
        </r>
      </text>
    </comment>
    <comment ref="AY82" authorId="0" shapeId="0" xr:uid="{00000000-0006-0000-0A00-000052000000}">
      <text>
        <r>
          <rPr>
            <sz val="11"/>
            <color theme="1"/>
            <rFont val="Calibri"/>
            <family val="2"/>
            <scheme val="minor"/>
          </rPr>
          <t>Transaction Hash:
0x0b77ae097307087b594e2eb364d907c4f213e1592a88ccd8e65d3092889a0d90</t>
        </r>
      </text>
    </comment>
    <comment ref="AZ82" authorId="0" shapeId="0" xr:uid="{00000000-0006-0000-0A00-000053000000}">
      <text>
        <r>
          <rPr>
            <sz val="11"/>
            <color theme="1"/>
            <rFont val="Calibri"/>
            <family val="2"/>
            <scheme val="minor"/>
          </rPr>
          <t>Transaction Hash:
0x8dbeabc3ce6b1cece639974c6c090e1dbe4446bf8ba06021f00d00fb7350af08</t>
        </r>
      </text>
    </comment>
    <comment ref="AY83" authorId="0" shapeId="0" xr:uid="{00000000-0006-0000-0A00-000054000000}">
      <text>
        <r>
          <rPr>
            <sz val="11"/>
            <color theme="1"/>
            <rFont val="Calibri"/>
            <family val="2"/>
            <scheme val="minor"/>
          </rPr>
          <t>Transaction Hash:
0xbb2a17c7fcf67f964cb93b6339b2028ecdc3801688ccdb287de12d764703fb55</t>
        </r>
      </text>
    </comment>
    <comment ref="AY84" authorId="0" shapeId="0" xr:uid="{00000000-0006-0000-0A00-000055000000}">
      <text>
        <r>
          <rPr>
            <sz val="11"/>
            <color theme="1"/>
            <rFont val="Calibri"/>
            <family val="2"/>
            <scheme val="minor"/>
          </rPr>
          <t>Transaction Hash:
0x0c591a3700f9f4a82aa4d9fd7a6e2bdc32bf549b43b1ba74832a1d39f597e165</t>
        </r>
      </text>
    </comment>
    <comment ref="AZ84" authorId="0" shapeId="0" xr:uid="{00000000-0006-0000-0A00-000056000000}">
      <text>
        <r>
          <rPr>
            <sz val="11"/>
            <color theme="1"/>
            <rFont val="Calibri"/>
            <family val="2"/>
            <scheme val="minor"/>
          </rPr>
          <t>Transaction Hash:
0x0e42b2d3d44169809461d795c4f76efa840507656bedcc110d201eae97e12d1a</t>
        </r>
      </text>
    </comment>
    <comment ref="AY85" authorId="0" shapeId="0" xr:uid="{00000000-0006-0000-0A00-000057000000}">
      <text>
        <r>
          <rPr>
            <sz val="11"/>
            <color theme="1"/>
            <rFont val="Calibri"/>
            <family val="2"/>
            <scheme val="minor"/>
          </rPr>
          <t>Transaction Hash:
0x481e3df03088d808055e0ab0affa29c76e3a91bb00c25396fcb492a31f1577b9</t>
        </r>
      </text>
    </comment>
    <comment ref="AY86" authorId="0" shapeId="0" xr:uid="{00000000-0006-0000-0A00-000058000000}">
      <text>
        <r>
          <rPr>
            <sz val="11"/>
            <color theme="1"/>
            <rFont val="Calibri"/>
            <family val="2"/>
            <scheme val="minor"/>
          </rPr>
          <t>Transaction Hash:
0x9ed48a922b2d20c004e6855a16a92abecd90215d0d2fab96cab877953b212a96</t>
        </r>
      </text>
    </comment>
    <comment ref="AZ86" authorId="0" shapeId="0" xr:uid="{00000000-0006-0000-0A00-000059000000}">
      <text>
        <r>
          <rPr>
            <sz val="11"/>
            <color theme="1"/>
            <rFont val="Calibri"/>
            <family val="2"/>
            <scheme val="minor"/>
          </rPr>
          <t>Transaction Hash:
0x237d780ee019d3968c1b7588f72ce90e98694e5cd2dbe0ebec89ba9e2f8829f3</t>
        </r>
      </text>
    </comment>
    <comment ref="AY87" authorId="0" shapeId="0" xr:uid="{00000000-0006-0000-0A00-00005A000000}">
      <text>
        <r>
          <rPr>
            <sz val="11"/>
            <color theme="1"/>
            <rFont val="Calibri"/>
            <family val="2"/>
            <scheme val="minor"/>
          </rPr>
          <t>Transaction Hash:
0xeca7ccd529589a925841a5b5b599ac4a19ffbf176411f291d07c9d0aac506b56</t>
        </r>
      </text>
    </comment>
    <comment ref="AY88" authorId="0" shapeId="0" xr:uid="{00000000-0006-0000-0A00-00005B000000}">
      <text>
        <r>
          <rPr>
            <sz val="11"/>
            <color theme="1"/>
            <rFont val="Calibri"/>
            <family val="2"/>
            <scheme val="minor"/>
          </rPr>
          <t>Transaction Hash:
0x9a3e60e0a40b8db34dd4d1287db286068a5f0f6bf2c2b071d44924a77ec87d70</t>
        </r>
      </text>
    </comment>
    <comment ref="AY89" authorId="0" shapeId="0" xr:uid="{00000000-0006-0000-0A00-00005C000000}">
      <text>
        <r>
          <rPr>
            <sz val="11"/>
            <color theme="1"/>
            <rFont val="Calibri"/>
            <family val="2"/>
            <scheme val="minor"/>
          </rPr>
          <t>Transaction Hash:
0x04e25c019783a8362267a5e15fb438009ad769dd77d94cff9d5b62b7f13bc57b</t>
        </r>
      </text>
    </comment>
    <comment ref="AY90" authorId="0" shapeId="0" xr:uid="{00000000-0006-0000-0A00-00005D000000}">
      <text>
        <r>
          <rPr>
            <sz val="11"/>
            <color theme="1"/>
            <rFont val="Calibri"/>
            <family val="2"/>
            <scheme val="minor"/>
          </rPr>
          <t>Transaction Hash:
0xe7cbd91167262c04fa1dceaff838b88b158c8e0c43eac884c8d8aa34dfd133ae</t>
        </r>
      </text>
    </comment>
    <comment ref="AZ90" authorId="0" shapeId="0" xr:uid="{00000000-0006-0000-0A00-00005E000000}">
      <text>
        <r>
          <rPr>
            <sz val="11"/>
            <color theme="1"/>
            <rFont val="Calibri"/>
            <family val="2"/>
            <scheme val="minor"/>
          </rPr>
          <t>Transaction Hash:
0xf3b65e1d51948d6429115b8b84e6ce2e719a0a96d7f73abd6231e903c62a54fc</t>
        </r>
      </text>
    </comment>
    <comment ref="AY91" authorId="0" shapeId="0" xr:uid="{00000000-0006-0000-0A00-00005F000000}">
      <text>
        <r>
          <rPr>
            <sz val="11"/>
            <color theme="1"/>
            <rFont val="Calibri"/>
            <family val="2"/>
            <scheme val="minor"/>
          </rPr>
          <t>Transaction Hash:
0xb99ddf2dbf2b921a20f65716f482233adb86f9b44e9aaa04e41d35eb0e8e7531</t>
        </r>
      </text>
    </comment>
    <comment ref="AY92" authorId="0" shapeId="0" xr:uid="{00000000-0006-0000-0A00-000060000000}">
      <text>
        <r>
          <rPr>
            <sz val="11"/>
            <color theme="1"/>
            <rFont val="Calibri"/>
            <family val="2"/>
            <scheme val="minor"/>
          </rPr>
          <t>Transaction Hash:
0x19291f0fd1272b9122564c9df5934a6476bbf94b5455ad0f36e9e1e6d9b188e1</t>
        </r>
      </text>
    </comment>
    <comment ref="AY93" authorId="0" shapeId="0" xr:uid="{00000000-0006-0000-0A00-000061000000}">
      <text>
        <r>
          <rPr>
            <sz val="11"/>
            <color theme="1"/>
            <rFont val="Calibri"/>
            <family val="2"/>
            <scheme val="minor"/>
          </rPr>
          <t>Transaction Hash:
0x67f408977ad06ed44bc3cf8559056bda2629ebea8a2f910100a50c6b7b0ff93e</t>
        </r>
      </text>
    </comment>
    <comment ref="AY94" authorId="0" shapeId="0" xr:uid="{00000000-0006-0000-0A00-000062000000}">
      <text>
        <r>
          <rPr>
            <sz val="11"/>
            <color theme="1"/>
            <rFont val="Calibri"/>
            <family val="2"/>
            <scheme val="minor"/>
          </rPr>
          <t>Transaction Hash:
0x3e5c32314f1c6870268da60dfe75ccd3a234c1dbd2dc1ac6f48619a4f77f3b6c</t>
        </r>
      </text>
    </comment>
    <comment ref="AY95" authorId="0" shapeId="0" xr:uid="{00000000-0006-0000-0A00-000063000000}">
      <text>
        <r>
          <rPr>
            <sz val="11"/>
            <color theme="1"/>
            <rFont val="Calibri"/>
            <family val="2"/>
            <scheme val="minor"/>
          </rPr>
          <t>Transaction Hash:
0x548376ca1b545eab862bbec3596404ba1cb61c0681cfdb720c5a482371bc5dd0</t>
        </r>
      </text>
    </comment>
    <comment ref="AY96" authorId="0" shapeId="0" xr:uid="{00000000-0006-0000-0A00-000064000000}">
      <text>
        <r>
          <rPr>
            <sz val="11"/>
            <color theme="1"/>
            <rFont val="Calibri"/>
            <family val="2"/>
            <scheme val="minor"/>
          </rPr>
          <t>Transaction Hash:
0x7a5eb6fa3e0af1a5565d6df251724a38000a83638d3a016f10ae38a8a803ae6a</t>
        </r>
      </text>
    </comment>
    <comment ref="AY97" authorId="0" shapeId="0" xr:uid="{00000000-0006-0000-0A00-000065000000}">
      <text>
        <r>
          <rPr>
            <sz val="11"/>
            <color theme="1"/>
            <rFont val="Calibri"/>
            <family val="2"/>
            <scheme val="minor"/>
          </rPr>
          <t>Transaction Hash:
0x923bb6d8b714bd248db15f2caa4a5e9145ccef87824e5f927249d69b029228e4</t>
        </r>
      </text>
    </comment>
    <comment ref="AZ97" authorId="0" shapeId="0" xr:uid="{00000000-0006-0000-0A00-000066000000}">
      <text>
        <r>
          <rPr>
            <sz val="11"/>
            <color theme="1"/>
            <rFont val="Calibri"/>
            <family val="2"/>
            <scheme val="minor"/>
          </rPr>
          <t>Transaction Hash:
0xf8a00e1ad86967dbd73d6a69cf2785e683d47fd7db10d64bfd762c9780e1efd6</t>
        </r>
      </text>
    </comment>
    <comment ref="AY98" authorId="0" shapeId="0" xr:uid="{00000000-0006-0000-0A00-000067000000}">
      <text>
        <r>
          <rPr>
            <sz val="11"/>
            <color theme="1"/>
            <rFont val="Calibri"/>
            <family val="2"/>
            <scheme val="minor"/>
          </rPr>
          <t>Transaction Hash:
0x7e91ab6b3baf29714b665c93ec36634f35ed93e8670267cd6c8174e4e99a76f3</t>
        </r>
      </text>
    </comment>
    <comment ref="AY99" authorId="0" shapeId="0" xr:uid="{00000000-0006-0000-0A00-000068000000}">
      <text>
        <r>
          <rPr>
            <sz val="11"/>
            <color theme="1"/>
            <rFont val="Calibri"/>
            <family val="2"/>
            <scheme val="minor"/>
          </rPr>
          <t>Transaction Hash:
0x3d72e9995fe65ee31f895e0f383e222986bee013abc93007181a33c59f3dd28d</t>
        </r>
      </text>
    </comment>
    <comment ref="AY100" authorId="0" shapeId="0" xr:uid="{00000000-0006-0000-0A00-000069000000}">
      <text>
        <r>
          <rPr>
            <sz val="11"/>
            <color theme="1"/>
            <rFont val="Calibri"/>
            <family val="2"/>
            <scheme val="minor"/>
          </rPr>
          <t>Transaction Hash:
0x4f1ff98246966d737092abd9587b710c83c090bf84ca373a3045000d1885a9e8</t>
        </r>
      </text>
    </comment>
    <comment ref="AY101" authorId="0" shapeId="0" xr:uid="{00000000-0006-0000-0A00-00006A000000}">
      <text>
        <r>
          <rPr>
            <sz val="11"/>
            <color theme="1"/>
            <rFont val="Calibri"/>
            <family val="2"/>
            <scheme val="minor"/>
          </rPr>
          <t>Transaction Hash:
0xb9968fdb92cae502521843b750752422f98bac6a236cb80ca49193b754bea0f7</t>
        </r>
      </text>
    </comment>
    <comment ref="AY102" authorId="0" shapeId="0" xr:uid="{00000000-0006-0000-0A00-00006B000000}">
      <text>
        <r>
          <rPr>
            <sz val="11"/>
            <color theme="1"/>
            <rFont val="Calibri"/>
            <family val="2"/>
            <scheme val="minor"/>
          </rPr>
          <t>Transaction Hash:
0xec3d95feb531311643ea9a4847c0914b71cbef56c10a1624b21b03f118ec8b18</t>
        </r>
      </text>
    </comment>
    <comment ref="AZ102" authorId="0" shapeId="0" xr:uid="{00000000-0006-0000-0A00-00006C000000}">
      <text>
        <r>
          <rPr>
            <sz val="11"/>
            <color theme="1"/>
            <rFont val="Calibri"/>
            <family val="2"/>
            <scheme val="minor"/>
          </rPr>
          <t>Transaction Hash:
0x43c79f8601dceca670bca26ed53e2a934f16e59ac352a2e70bc037baa4bcbdf7</t>
        </r>
      </text>
    </comment>
    <comment ref="AY103" authorId="0" shapeId="0" xr:uid="{00000000-0006-0000-0A00-00006D000000}">
      <text>
        <r>
          <rPr>
            <sz val="11"/>
            <color theme="1"/>
            <rFont val="Calibri"/>
            <family val="2"/>
            <scheme val="minor"/>
          </rPr>
          <t>Transaction Hash:
0xb0e76f88aa54ad5c020b7af561d5e1740b45194f642d1afccf4d9034f92fb30d</t>
        </r>
      </text>
    </comment>
    <comment ref="AY104" authorId="0" shapeId="0" xr:uid="{00000000-0006-0000-0A00-00006E000000}">
      <text>
        <r>
          <rPr>
            <sz val="11"/>
            <color theme="1"/>
            <rFont val="Calibri"/>
            <family val="2"/>
            <scheme val="minor"/>
          </rPr>
          <t>Transaction Hash:
0x55cdfd7e4666352e868e920170a9cd22442183f3d721beab079f113c7c87da5d</t>
        </r>
      </text>
    </comment>
    <comment ref="AY105" authorId="0" shapeId="0" xr:uid="{00000000-0006-0000-0A00-00006F000000}">
      <text>
        <r>
          <rPr>
            <sz val="11"/>
            <color theme="1"/>
            <rFont val="Calibri"/>
            <family val="2"/>
            <scheme val="minor"/>
          </rPr>
          <t>Transaction Hash:
0x00ea16f8899d0321bf3ffe9e516a729ff6e12410039693be97707c0961da96fb</t>
        </r>
      </text>
    </comment>
    <comment ref="AY106" authorId="0" shapeId="0" xr:uid="{00000000-0006-0000-0A00-000070000000}">
      <text>
        <r>
          <rPr>
            <sz val="11"/>
            <color theme="1"/>
            <rFont val="Calibri"/>
            <family val="2"/>
            <scheme val="minor"/>
          </rPr>
          <t>Transaction Hash:
0x5cb862e71e21c6a8975b12db3caa40c01f782d8c3c8adae04317b73f773f6135</t>
        </r>
      </text>
    </comment>
    <comment ref="AY107" authorId="0" shapeId="0" xr:uid="{00000000-0006-0000-0A00-000071000000}">
      <text>
        <r>
          <rPr>
            <sz val="11"/>
            <color theme="1"/>
            <rFont val="Calibri"/>
            <family val="2"/>
            <scheme val="minor"/>
          </rPr>
          <t>Transaction Hash:
0xe6be263d3bb702fc75cf49b49df724e97656b17851a1c8176ecc040190dfb7eb</t>
        </r>
      </text>
    </comment>
    <comment ref="AY108" authorId="0" shapeId="0" xr:uid="{00000000-0006-0000-0A00-000072000000}">
      <text>
        <r>
          <rPr>
            <sz val="11"/>
            <color theme="1"/>
            <rFont val="Calibri"/>
            <family val="2"/>
            <scheme val="minor"/>
          </rPr>
          <t>Transaction Hash:
0xbc6afa61b4190534fb3bb0b61963c95c2c10d151b6affecef09a576e1c8dcf2d</t>
        </r>
      </text>
    </comment>
    <comment ref="AY109" authorId="0" shapeId="0" xr:uid="{00000000-0006-0000-0A00-000073000000}">
      <text>
        <r>
          <rPr>
            <sz val="11"/>
            <color theme="1"/>
            <rFont val="Calibri"/>
            <family val="2"/>
            <scheme val="minor"/>
          </rPr>
          <t>Transaction Hash:
0x4fa72730ad7345f5f697c8802fa3992a65c92322427aa450d90b747835675e56</t>
        </r>
      </text>
    </comment>
    <comment ref="AY110" authorId="0" shapeId="0" xr:uid="{00000000-0006-0000-0A00-000074000000}">
      <text>
        <r>
          <rPr>
            <sz val="11"/>
            <color theme="1"/>
            <rFont val="Calibri"/>
            <family val="2"/>
            <scheme val="minor"/>
          </rPr>
          <t>Transaction Hash:
0x6610a5cbec5db51ca25b2be76cdf8aa2f79a140f599160327f28bfe119e3a16a</t>
        </r>
      </text>
    </comment>
    <comment ref="AY111" authorId="0" shapeId="0" xr:uid="{00000000-0006-0000-0A00-000075000000}">
      <text>
        <r>
          <rPr>
            <sz val="11"/>
            <color theme="1"/>
            <rFont val="Calibri"/>
            <family val="2"/>
            <scheme val="minor"/>
          </rPr>
          <t>Transaction Hash:
0x4a0c352d49e00c645ecdd238182e5b54e429a1f0929cde01d87238a37c1bd6d8</t>
        </r>
      </text>
    </comment>
    <comment ref="AY112" authorId="0" shapeId="0" xr:uid="{00000000-0006-0000-0A00-000076000000}">
      <text>
        <r>
          <rPr>
            <sz val="11"/>
            <color theme="1"/>
            <rFont val="Calibri"/>
            <family val="2"/>
            <scheme val="minor"/>
          </rPr>
          <t>Transaction Hash:
0xe63b0f480efbd621e56a80c0b80c0556a6b7ace9c31b62c4d64bdd64b1d69075</t>
        </r>
      </text>
    </comment>
    <comment ref="AY113" authorId="0" shapeId="0" xr:uid="{00000000-0006-0000-0A00-000077000000}">
      <text>
        <r>
          <rPr>
            <sz val="11"/>
            <color theme="1"/>
            <rFont val="Calibri"/>
            <family val="2"/>
            <scheme val="minor"/>
          </rPr>
          <t>Transaction Hash:
0x857c1481b8ed7f3943cfe5cfde258fd45c71c3b16d88833cd2a8ded5c26320f6</t>
        </r>
      </text>
    </comment>
    <comment ref="AY114" authorId="0" shapeId="0" xr:uid="{00000000-0006-0000-0A00-000078000000}">
      <text>
        <r>
          <rPr>
            <sz val="11"/>
            <color theme="1"/>
            <rFont val="Calibri"/>
            <family val="2"/>
            <scheme val="minor"/>
          </rPr>
          <t>Transaction Hash:
0x310ac39eef96ab0b9f0be6e1f94b69b2eacd839e82cab790052a608dbd394089</t>
        </r>
      </text>
    </comment>
    <comment ref="AY115" authorId="0" shapeId="0" xr:uid="{00000000-0006-0000-0A00-000079000000}">
      <text>
        <r>
          <rPr>
            <sz val="11"/>
            <color theme="1"/>
            <rFont val="Calibri"/>
            <family val="2"/>
            <scheme val="minor"/>
          </rPr>
          <t>Transaction Hash:
0x9197f154189407047b52b40348e444a63609cd7edeacd05534e88f2e2d76ccc1</t>
        </r>
      </text>
    </comment>
    <comment ref="AY116" authorId="0" shapeId="0" xr:uid="{00000000-0006-0000-0A00-00007A000000}">
      <text>
        <r>
          <rPr>
            <sz val="11"/>
            <color theme="1"/>
            <rFont val="Calibri"/>
            <family val="2"/>
            <scheme val="minor"/>
          </rPr>
          <t>Transaction Hash:
0x665bd4503c57103445c5b15e23522fb77357b946e5021e4fd837760035cbf74b</t>
        </r>
      </text>
    </comment>
    <comment ref="AY117" authorId="0" shapeId="0" xr:uid="{00000000-0006-0000-0A00-00007B000000}">
      <text>
        <r>
          <rPr>
            <sz val="11"/>
            <color theme="1"/>
            <rFont val="Calibri"/>
            <family val="2"/>
            <scheme val="minor"/>
          </rPr>
          <t>Transaction Hash:
0x8c475d222407562be7f83a78760475ee28cd56c0c78b00741179913cc4d5bf57</t>
        </r>
      </text>
    </comment>
    <comment ref="AY118" authorId="0" shapeId="0" xr:uid="{00000000-0006-0000-0A00-00007C000000}">
      <text>
        <r>
          <rPr>
            <sz val="11"/>
            <color theme="1"/>
            <rFont val="Calibri"/>
            <family val="2"/>
            <scheme val="minor"/>
          </rPr>
          <t>Transaction Hash:
0xf5fb87f0596312def0b737de85150b72821b24bdaf8dab1a09639fe566e07eb2</t>
        </r>
      </text>
    </comment>
    <comment ref="AY119" authorId="0" shapeId="0" xr:uid="{00000000-0006-0000-0A00-00007D000000}">
      <text>
        <r>
          <rPr>
            <sz val="11"/>
            <color theme="1"/>
            <rFont val="Calibri"/>
            <family val="2"/>
            <scheme val="minor"/>
          </rPr>
          <t>Transaction Hash:
0x8ae24277bd749dd7dba20218f6818ef7cebb4974ffa51fcf73c2bdd5431c5dc4</t>
        </r>
      </text>
    </comment>
    <comment ref="AY120" authorId="0" shapeId="0" xr:uid="{00000000-0006-0000-0A00-00007E000000}">
      <text>
        <r>
          <rPr>
            <sz val="11"/>
            <color theme="1"/>
            <rFont val="Calibri"/>
            <family val="2"/>
            <scheme val="minor"/>
          </rPr>
          <t>Transaction Hash:
0xbccdf9c16f045bfb2bbc8472ab2e5991fc97fc211521b557241388308cbcf36e</t>
        </r>
      </text>
    </comment>
    <comment ref="AY121" authorId="0" shapeId="0" xr:uid="{00000000-0006-0000-0A00-00007F000000}">
      <text>
        <r>
          <rPr>
            <sz val="11"/>
            <color theme="1"/>
            <rFont val="Calibri"/>
            <family val="2"/>
            <scheme val="minor"/>
          </rPr>
          <t>Transaction Hash:
0x87410bc3224ce9a4761d7e217cacf62e9cc472941bf137831bc4eac5b4ed1129</t>
        </r>
      </text>
    </comment>
    <comment ref="AY122" authorId="0" shapeId="0" xr:uid="{00000000-0006-0000-0A00-000080000000}">
      <text>
        <r>
          <rPr>
            <sz val="11"/>
            <color theme="1"/>
            <rFont val="Calibri"/>
            <family val="2"/>
            <scheme val="minor"/>
          </rPr>
          <t>Transaction Hash:
0x5d900300a1c7c2d0a1c474133a916f4e72c377d019c57deeba343b16392ad83b</t>
        </r>
      </text>
    </comment>
    <comment ref="AY123" authorId="0" shapeId="0" xr:uid="{00000000-0006-0000-0A00-000081000000}">
      <text>
        <r>
          <rPr>
            <sz val="11"/>
            <color theme="1"/>
            <rFont val="Calibri"/>
            <family val="2"/>
            <scheme val="minor"/>
          </rPr>
          <t>Transaction Hash:
0xf6d1f9c0122c9733482d06a46f90be79bc34efe9583c836d1da5f6a63b197daf</t>
        </r>
      </text>
    </comment>
    <comment ref="AY124" authorId="0" shapeId="0" xr:uid="{00000000-0006-0000-0A00-000082000000}">
      <text>
        <r>
          <rPr>
            <sz val="11"/>
            <color theme="1"/>
            <rFont val="Calibri"/>
            <family val="2"/>
            <scheme val="minor"/>
          </rPr>
          <t>Transaction Hash:
0xc59c4bd03d79583fc1fd59c3aa4989a56f2c4b14b9d2cda42aa49e027b9c519a</t>
        </r>
      </text>
    </comment>
    <comment ref="AY125" authorId="0" shapeId="0" xr:uid="{00000000-0006-0000-0A00-000083000000}">
      <text>
        <r>
          <rPr>
            <sz val="11"/>
            <color theme="1"/>
            <rFont val="Calibri"/>
            <family val="2"/>
            <scheme val="minor"/>
          </rPr>
          <t>Transaction Hash:
0x62975f50a66f75abb055c8088fd2afe4a644496f7edd5fee5dd79ab142425369</t>
        </r>
      </text>
    </comment>
    <comment ref="AY126" authorId="0" shapeId="0" xr:uid="{00000000-0006-0000-0A00-000084000000}">
      <text>
        <r>
          <rPr>
            <sz val="11"/>
            <color theme="1"/>
            <rFont val="Calibri"/>
            <family val="2"/>
            <scheme val="minor"/>
          </rPr>
          <t>Transaction Hash:
0x45a08ee265e1986c5987fe709eb4aa4a57b7b0f85cdfd02a82d329aa1d28727c</t>
        </r>
      </text>
    </comment>
    <comment ref="AY127" authorId="0" shapeId="0" xr:uid="{00000000-0006-0000-0A00-000085000000}">
      <text>
        <r>
          <rPr>
            <sz val="11"/>
            <color theme="1"/>
            <rFont val="Calibri"/>
            <family val="2"/>
            <scheme val="minor"/>
          </rPr>
          <t>Transaction Hash:
0xa00e0251c01e942e6861145b194622dbee0cf131edd58b9756a216535b337c02</t>
        </r>
      </text>
    </comment>
    <comment ref="AY128" authorId="0" shapeId="0" xr:uid="{00000000-0006-0000-0A00-000086000000}">
      <text>
        <r>
          <rPr>
            <sz val="11"/>
            <color theme="1"/>
            <rFont val="Calibri"/>
            <family val="2"/>
            <scheme val="minor"/>
          </rPr>
          <t>Transaction Hash:
0x097c823ae5e03be2101cbc6c02624866804de0f8b5cc2a885eb7d4cd00b8fb55</t>
        </r>
      </text>
    </comment>
    <comment ref="AY129" authorId="0" shapeId="0" xr:uid="{00000000-0006-0000-0A00-000087000000}">
      <text>
        <r>
          <rPr>
            <sz val="11"/>
            <color theme="1"/>
            <rFont val="Calibri"/>
            <family val="2"/>
            <scheme val="minor"/>
          </rPr>
          <t>Transaction Hash:
0x827af8150750a227974f45b461b27d678eab677818caad76811ad01e6d820214</t>
        </r>
      </text>
    </comment>
    <comment ref="AZ129" authorId="0" shapeId="0" xr:uid="{00000000-0006-0000-0A00-000088000000}">
      <text>
        <r>
          <rPr>
            <sz val="11"/>
            <color theme="1"/>
            <rFont val="Calibri"/>
            <family val="2"/>
            <scheme val="minor"/>
          </rPr>
          <t>Transaction Hash:
0x1d266efaf9ed04f5bd544900adc7d3b72a4ba019f05cbb5ce0297b799fe68f1a</t>
        </r>
      </text>
    </comment>
    <comment ref="AY130" authorId="0" shapeId="0" xr:uid="{00000000-0006-0000-0A00-000089000000}">
      <text>
        <r>
          <rPr>
            <sz val="11"/>
            <color theme="1"/>
            <rFont val="Calibri"/>
            <family val="2"/>
            <scheme val="minor"/>
          </rPr>
          <t>Transaction Hash:
0x37fd90120e624a2b3d85f09f702c882e53e62ff6ccb1930a89dbe8488fd4d935</t>
        </r>
      </text>
    </comment>
    <comment ref="AY131" authorId="0" shapeId="0" xr:uid="{00000000-0006-0000-0A00-00008A000000}">
      <text>
        <r>
          <rPr>
            <sz val="11"/>
            <color theme="1"/>
            <rFont val="Calibri"/>
            <family val="2"/>
            <scheme val="minor"/>
          </rPr>
          <t>Transaction Hash:
0xff64d49f7052531cd87c2db29f8054a727af5f2cb4cef45824567a1479f48643</t>
        </r>
      </text>
    </comment>
    <comment ref="AZ131" authorId="0" shapeId="0" xr:uid="{00000000-0006-0000-0A00-00008B000000}">
      <text>
        <r>
          <rPr>
            <sz val="11"/>
            <color theme="1"/>
            <rFont val="Calibri"/>
            <family val="2"/>
            <scheme val="minor"/>
          </rPr>
          <t>Transaction Hash:
0x102538119ad76aba0aba182db405f7aeaa00786bd33ab286e74e613642b1791d</t>
        </r>
      </text>
    </comment>
    <comment ref="AY132" authorId="0" shapeId="0" xr:uid="{00000000-0006-0000-0A00-00008C000000}">
      <text>
        <r>
          <rPr>
            <sz val="11"/>
            <color theme="1"/>
            <rFont val="Calibri"/>
            <family val="2"/>
            <scheme val="minor"/>
          </rPr>
          <t>Transaction Hash:
0x2a751ec5e8a0aa2f63193c9a8dfe16d88eaab3251eb54391e4a6437d5ef01a45</t>
        </r>
      </text>
    </comment>
    <comment ref="AY133" authorId="0" shapeId="0" xr:uid="{00000000-0006-0000-0A00-00008D000000}">
      <text>
        <r>
          <rPr>
            <sz val="11"/>
            <color theme="1"/>
            <rFont val="Calibri"/>
            <family val="2"/>
            <scheme val="minor"/>
          </rPr>
          <t>Transaction Hash:
0xd34a76e061b65ff69ed179ee4c4366b4973d947ce39e1a5ff1f52a4001124243</t>
        </r>
      </text>
    </comment>
    <comment ref="AY134" authorId="0" shapeId="0" xr:uid="{00000000-0006-0000-0A00-00008E000000}">
      <text>
        <r>
          <rPr>
            <sz val="11"/>
            <color theme="1"/>
            <rFont val="Calibri"/>
            <family val="2"/>
            <scheme val="minor"/>
          </rPr>
          <t>Transaction Hash:
0x9b0a755fcf1081fa3312820b454a08a052de79f9f923583a924826101e901bfc</t>
        </r>
      </text>
    </comment>
    <comment ref="AY135" authorId="0" shapeId="0" xr:uid="{00000000-0006-0000-0A00-00008F000000}">
      <text>
        <r>
          <rPr>
            <sz val="11"/>
            <color theme="1"/>
            <rFont val="Calibri"/>
            <family val="2"/>
            <scheme val="minor"/>
          </rPr>
          <t>Transaction Hash:
0x5fc063c8e49af20cd1ee1f133ffc11150987a7adbc95f355acab891808157ba8</t>
        </r>
      </text>
    </comment>
    <comment ref="AY136" authorId="0" shapeId="0" xr:uid="{00000000-0006-0000-0A00-000090000000}">
      <text>
        <r>
          <rPr>
            <sz val="11"/>
            <color theme="1"/>
            <rFont val="Calibri"/>
            <family val="2"/>
            <scheme val="minor"/>
          </rPr>
          <t>Transaction Hash:
0x9327617be84ec4d4e25b3c7ee734d61ec04633d8d2f0aaa84d7ab81591a61954</t>
        </r>
      </text>
    </comment>
    <comment ref="AY137" authorId="0" shapeId="0" xr:uid="{00000000-0006-0000-0A00-000091000000}">
      <text>
        <r>
          <rPr>
            <sz val="11"/>
            <color theme="1"/>
            <rFont val="Calibri"/>
            <family val="2"/>
            <scheme val="minor"/>
          </rPr>
          <t>Transaction Hash:
0x779aec1f25321e5a1840275996d02bebf498221ce9f9060f66ae25894915ea0e</t>
        </r>
      </text>
    </comment>
    <comment ref="AY138" authorId="0" shapeId="0" xr:uid="{00000000-0006-0000-0A00-000092000000}">
      <text>
        <r>
          <rPr>
            <sz val="11"/>
            <color theme="1"/>
            <rFont val="Calibri"/>
            <family val="2"/>
            <scheme val="minor"/>
          </rPr>
          <t>Transaction Hash:
0xa44beba0ba9433354dfa6cde67309db70275d9a8dff135fb74c6f5a5cce82d95</t>
        </r>
      </text>
    </comment>
    <comment ref="AY139" authorId="0" shapeId="0" xr:uid="{00000000-0006-0000-0A00-000093000000}">
      <text>
        <r>
          <rPr>
            <sz val="11"/>
            <color theme="1"/>
            <rFont val="Calibri"/>
            <family val="2"/>
            <scheme val="minor"/>
          </rPr>
          <t>Transaction Hash:
0x89d5b95ec4cb2f599397bf20402bce4294dfd4310fb0bad1a487e54c5caec5f7</t>
        </r>
      </text>
    </comment>
    <comment ref="AY140" authorId="0" shapeId="0" xr:uid="{00000000-0006-0000-0A00-000094000000}">
      <text>
        <r>
          <rPr>
            <sz val="11"/>
            <color theme="1"/>
            <rFont val="Calibri"/>
            <family val="2"/>
            <scheme val="minor"/>
          </rPr>
          <t>Transaction Hash:
0xe233658d6e2d5d82bd0f3d0c5d73384bc4b8270d07fc624fd42e8ec620936fb6</t>
        </r>
      </text>
    </comment>
    <comment ref="AY141" authorId="0" shapeId="0" xr:uid="{00000000-0006-0000-0A00-000095000000}">
      <text>
        <r>
          <rPr>
            <sz val="11"/>
            <color theme="1"/>
            <rFont val="Calibri"/>
            <family val="2"/>
            <scheme val="minor"/>
          </rPr>
          <t>Transaction Hash:
0x15cce7d27fe7b78ee54ade7af086555f5b854a942b17494942fbc379f466a234</t>
        </r>
      </text>
    </comment>
    <comment ref="AY142" authorId="0" shapeId="0" xr:uid="{00000000-0006-0000-0A00-000096000000}">
      <text>
        <r>
          <rPr>
            <sz val="11"/>
            <color theme="1"/>
            <rFont val="Calibri"/>
            <family val="2"/>
            <scheme val="minor"/>
          </rPr>
          <t>Transaction Hash:
0x657d4ca304425864b93ccaf459bc2d6873e02958d1e660fd7e0139670213f32d</t>
        </r>
      </text>
    </comment>
    <comment ref="AY143" authorId="0" shapeId="0" xr:uid="{00000000-0006-0000-0A00-000097000000}">
      <text>
        <r>
          <rPr>
            <sz val="11"/>
            <color theme="1"/>
            <rFont val="Calibri"/>
            <family val="2"/>
            <scheme val="minor"/>
          </rPr>
          <t>Transaction Hash:
0x345b34ae4b51aaf7a2ef157b0e5a51851c7856b51688fb2c0a3f4d660aa29836</t>
        </r>
      </text>
    </comment>
    <comment ref="AY144" authorId="0" shapeId="0" xr:uid="{00000000-0006-0000-0A00-000098000000}">
      <text>
        <r>
          <rPr>
            <sz val="11"/>
            <color theme="1"/>
            <rFont val="Calibri"/>
            <family val="2"/>
            <scheme val="minor"/>
          </rPr>
          <t>Transaction Hash:
0x3349ce949a9e9040afa3519cbc75b31e412038d8a0332b5713318c3629543216</t>
        </r>
      </text>
    </comment>
    <comment ref="AY145" authorId="0" shapeId="0" xr:uid="{00000000-0006-0000-0A00-000099000000}">
      <text>
        <r>
          <rPr>
            <sz val="11"/>
            <color theme="1"/>
            <rFont val="Calibri"/>
            <family val="2"/>
            <scheme val="minor"/>
          </rPr>
          <t>Transaction Hash:
0xd92db002bcd7804bd55f2de93e319679b03db3e8ca3d2d3d4dc3550040a1efbd</t>
        </r>
      </text>
    </comment>
    <comment ref="AY146" authorId="0" shapeId="0" xr:uid="{00000000-0006-0000-0A00-00009A000000}">
      <text>
        <r>
          <rPr>
            <sz val="11"/>
            <color theme="1"/>
            <rFont val="Calibri"/>
            <family val="2"/>
            <scheme val="minor"/>
          </rPr>
          <t>Transaction Hash:
0xed15efb2c6fdf4735613d4b2875420aa3a72628755ab5c43b6369f9ce0a768dc</t>
        </r>
      </text>
    </comment>
    <comment ref="AY147" authorId="0" shapeId="0" xr:uid="{00000000-0006-0000-0A00-00009B000000}">
      <text>
        <r>
          <rPr>
            <sz val="11"/>
            <color theme="1"/>
            <rFont val="Calibri"/>
            <family val="2"/>
            <scheme val="minor"/>
          </rPr>
          <t>Transaction Hash:
0x42b7c7870a86bc3a9e0ae5fd8e685d8aa31ba8ffb567fa236c62f7c067221fb5</t>
        </r>
      </text>
    </comment>
    <comment ref="AY148" authorId="0" shapeId="0" xr:uid="{00000000-0006-0000-0A00-00009C000000}">
      <text>
        <r>
          <rPr>
            <sz val="11"/>
            <color theme="1"/>
            <rFont val="Calibri"/>
            <family val="2"/>
            <scheme val="minor"/>
          </rPr>
          <t>Transaction Hash:
0xc64047aa4e640e144aebe68408fc67337a16567532e8b63826d09ac75382db0b</t>
        </r>
      </text>
    </comment>
    <comment ref="AY149" authorId="0" shapeId="0" xr:uid="{00000000-0006-0000-0A00-00009D000000}">
      <text>
        <r>
          <rPr>
            <sz val="11"/>
            <color theme="1"/>
            <rFont val="Calibri"/>
            <family val="2"/>
            <scheme val="minor"/>
          </rPr>
          <t>Transaction Hash:
0x11fc670b5bb8a879f17b88af924c26fbae6ca644e031085fcc957adf5b23d54b</t>
        </r>
      </text>
    </comment>
    <comment ref="AY150" authorId="0" shapeId="0" xr:uid="{00000000-0006-0000-0A00-00009E000000}">
      <text>
        <r>
          <rPr>
            <sz val="11"/>
            <color theme="1"/>
            <rFont val="Calibri"/>
            <family val="2"/>
            <scheme val="minor"/>
          </rPr>
          <t>Transaction Hash:
0x8d2f4190d3067467191e56307e861106fb45f02ba7aa9e7122c0b87045cdbf76</t>
        </r>
      </text>
    </comment>
    <comment ref="AY151" authorId="0" shapeId="0" xr:uid="{00000000-0006-0000-0A00-00009F000000}">
      <text>
        <r>
          <rPr>
            <sz val="11"/>
            <color theme="1"/>
            <rFont val="Calibri"/>
            <family val="2"/>
            <scheme val="minor"/>
          </rPr>
          <t>Transaction Hash:
0xe2cac13efbe6136bc1751a493e1b93eba69b2e11d15fe8e280ba94ec25d72405</t>
        </r>
      </text>
    </comment>
    <comment ref="AY152" authorId="0" shapeId="0" xr:uid="{00000000-0006-0000-0A00-0000A0000000}">
      <text>
        <r>
          <rPr>
            <sz val="11"/>
            <color theme="1"/>
            <rFont val="Calibri"/>
            <family val="2"/>
            <scheme val="minor"/>
          </rPr>
          <t>Transaction Hash:
0x77ee06c96d89c7ccba36eec4dcb493f3cc885e2d91afade7a836b6857668b4a7</t>
        </r>
      </text>
    </comment>
    <comment ref="AY154" authorId="0" shapeId="0" xr:uid="{00000000-0006-0000-0A00-0000A1000000}">
      <text>
        <r>
          <rPr>
            <sz val="11"/>
            <color theme="1"/>
            <rFont val="Calibri"/>
            <family val="2"/>
            <scheme val="minor"/>
          </rPr>
          <t>Transaction Hash:
0x044f71a2fd1b0a5fae8c714864d73dee5925550107bde50f07bbaac4934f6a3c</t>
        </r>
      </text>
    </comment>
    <comment ref="AY155" authorId="0" shapeId="0" xr:uid="{00000000-0006-0000-0A00-0000A2000000}">
      <text>
        <r>
          <rPr>
            <sz val="11"/>
            <color theme="1"/>
            <rFont val="Calibri"/>
            <family val="2"/>
            <scheme val="minor"/>
          </rPr>
          <t>Transaction Hash:
0x2d950cbfb3615a2339a6611e3f4668f4a770103850a72046257975bd9d062f5f</t>
        </r>
      </text>
    </comment>
    <comment ref="AZ155" authorId="0" shapeId="0" xr:uid="{00000000-0006-0000-0A00-0000A3000000}">
      <text>
        <r>
          <rPr>
            <sz val="11"/>
            <color theme="1"/>
            <rFont val="Calibri"/>
            <family val="2"/>
            <scheme val="minor"/>
          </rPr>
          <t>Transaction Hash:
0x71d011978f5d255335147f982f4d0f7f197b0efaaedf18cdc32637cf8d445201</t>
        </r>
      </text>
    </comment>
    <comment ref="AY156" authorId="0" shapeId="0" xr:uid="{00000000-0006-0000-0A00-0000A4000000}">
      <text>
        <r>
          <rPr>
            <sz val="11"/>
            <color theme="1"/>
            <rFont val="Calibri"/>
            <family val="2"/>
            <scheme val="minor"/>
          </rPr>
          <t>Transaction Hash:
0x6261ec7ddf5236d112e0bcf191a8daa304b3761d38848dead0ac5ef9ff1caeff</t>
        </r>
      </text>
    </comment>
    <comment ref="AY157" authorId="0" shapeId="0" xr:uid="{00000000-0006-0000-0A00-0000A5000000}">
      <text>
        <r>
          <rPr>
            <sz val="11"/>
            <color theme="1"/>
            <rFont val="Calibri"/>
            <family val="2"/>
            <scheme val="minor"/>
          </rPr>
          <t>Transaction Hash:
0xc15e25bc324e0ca7e80e1186b4b8eb8a07c58ba3c0bbf280bb5562883b97074b</t>
        </r>
      </text>
    </comment>
    <comment ref="AY158" authorId="0" shapeId="0" xr:uid="{00000000-0006-0000-0A00-0000A6000000}">
      <text>
        <r>
          <rPr>
            <sz val="11"/>
            <color theme="1"/>
            <rFont val="Calibri"/>
            <family val="2"/>
            <scheme val="minor"/>
          </rPr>
          <t>Transaction Hash:
0x33a5c730288e50a78a5a6befcf5efb853aa35c660b1be37617a60889d55292ee</t>
        </r>
      </text>
    </comment>
    <comment ref="AZ158" authorId="0" shapeId="0" xr:uid="{00000000-0006-0000-0A00-0000A7000000}">
      <text>
        <r>
          <rPr>
            <sz val="11"/>
            <color theme="1"/>
            <rFont val="Calibri"/>
            <family val="2"/>
            <scheme val="minor"/>
          </rPr>
          <t>Transaction Hash:
0x6f58fe4710f764e0f09c88b09cea1067f2eb6438b7053426a6931df77c96e566</t>
        </r>
      </text>
    </comment>
    <comment ref="AY159" authorId="0" shapeId="0" xr:uid="{00000000-0006-0000-0A00-0000A8000000}">
      <text>
        <r>
          <rPr>
            <sz val="11"/>
            <color theme="1"/>
            <rFont val="Calibri"/>
            <family val="2"/>
            <scheme val="minor"/>
          </rPr>
          <t>Transaction Hash:
0x8a86b559cdcc9ea47b4116aa21e4a35af27228d8ab801c527169318f061c0e55</t>
        </r>
      </text>
    </comment>
    <comment ref="AY160" authorId="0" shapeId="0" xr:uid="{00000000-0006-0000-0A00-0000A9000000}">
      <text>
        <r>
          <rPr>
            <sz val="11"/>
            <color theme="1"/>
            <rFont val="Calibri"/>
            <family val="2"/>
            <scheme val="minor"/>
          </rPr>
          <t>Transaction Hash:
0x615e900507b1b80a83fbb7ddcb1595b4c72451667aefb664330fc6657816fc89</t>
        </r>
      </text>
    </comment>
    <comment ref="AY161" authorId="0" shapeId="0" xr:uid="{00000000-0006-0000-0A00-0000AA000000}">
      <text>
        <r>
          <rPr>
            <sz val="11"/>
            <color theme="1"/>
            <rFont val="Calibri"/>
            <family val="2"/>
            <scheme val="minor"/>
          </rPr>
          <t>Transaction Hash:
0x56931ada2d16f7e8b5490a8b302444433ee9ee8f6b0543c3335321bf745cc129</t>
        </r>
      </text>
    </comment>
    <comment ref="AY162" authorId="0" shapeId="0" xr:uid="{00000000-0006-0000-0A00-0000AB000000}">
      <text>
        <r>
          <rPr>
            <sz val="11"/>
            <color theme="1"/>
            <rFont val="Calibri"/>
            <family val="2"/>
            <scheme val="minor"/>
          </rPr>
          <t>Transaction Hash:
0xfa6ed0bd08d30109ec312b6ff082bab303868afb89601fdc02d0e13ac85386a7</t>
        </r>
      </text>
    </comment>
    <comment ref="AY163" authorId="0" shapeId="0" xr:uid="{00000000-0006-0000-0A00-0000AC000000}">
      <text>
        <r>
          <rPr>
            <sz val="11"/>
            <color theme="1"/>
            <rFont val="Calibri"/>
            <family val="2"/>
            <scheme val="minor"/>
          </rPr>
          <t>Transaction Hash:
0xafe45c3a75a0b77d8bf584f5d16ed7eeca0e2779b7e8df9fe197e92835c3f212</t>
        </r>
      </text>
    </comment>
    <comment ref="AY164" authorId="0" shapeId="0" xr:uid="{00000000-0006-0000-0A00-0000AD000000}">
      <text>
        <r>
          <rPr>
            <sz val="11"/>
            <color theme="1"/>
            <rFont val="Calibri"/>
            <family val="2"/>
            <scheme val="minor"/>
          </rPr>
          <t>Transaction Hash:
0x3b0f1953cbb3c79f777e1981b17e9f02e55d3ef0a1ab016bfcf19cfe8c304731</t>
        </r>
      </text>
    </comment>
    <comment ref="AY165" authorId="0" shapeId="0" xr:uid="{00000000-0006-0000-0A00-0000AE000000}">
      <text>
        <r>
          <rPr>
            <sz val="11"/>
            <color theme="1"/>
            <rFont val="Calibri"/>
            <family val="2"/>
            <scheme val="minor"/>
          </rPr>
          <t>Transaction Hash:
0xb18a96e8231e87578e88aafff330fdb664761bcce1338f99c55addd289fc3290</t>
        </r>
      </text>
    </comment>
    <comment ref="AY166" authorId="0" shapeId="0" xr:uid="{00000000-0006-0000-0A00-0000AF000000}">
      <text>
        <r>
          <rPr>
            <sz val="11"/>
            <color theme="1"/>
            <rFont val="Calibri"/>
            <family val="2"/>
            <scheme val="minor"/>
          </rPr>
          <t>Transaction Hash:
0xdcdf13d48197c46a610fe7baf52dd08662deff3f962ab9b5c4db048edfe06bfc</t>
        </r>
      </text>
    </comment>
    <comment ref="AY167" authorId="0" shapeId="0" xr:uid="{00000000-0006-0000-0A00-0000B0000000}">
      <text>
        <r>
          <rPr>
            <sz val="11"/>
            <color theme="1"/>
            <rFont val="Calibri"/>
            <family val="2"/>
            <scheme val="minor"/>
          </rPr>
          <t>Transaction Hash:
0xb3d804f780ae985acf0ef3c58b5a00f2a43596ea4a09e50a83c36cbc34d34ac4</t>
        </r>
      </text>
    </comment>
    <comment ref="AY168" authorId="0" shapeId="0" xr:uid="{00000000-0006-0000-0A00-0000B1000000}">
      <text>
        <r>
          <rPr>
            <sz val="11"/>
            <color theme="1"/>
            <rFont val="Calibri"/>
            <family val="2"/>
            <scheme val="minor"/>
          </rPr>
          <t>Transaction Hash:
0x789c55a19cdec0f0141b16d861452c69bfd630bc6fa7e884b23d965e21513136</t>
        </r>
      </text>
    </comment>
    <comment ref="AY169" authorId="0" shapeId="0" xr:uid="{00000000-0006-0000-0A00-0000B2000000}">
      <text>
        <r>
          <rPr>
            <sz val="11"/>
            <color theme="1"/>
            <rFont val="Calibri"/>
            <family val="2"/>
            <scheme val="minor"/>
          </rPr>
          <t>Transaction Hash:
0x5ace0cee81b8589dffa85c5949fd9e67873fb2fc0f4e87cc563f75afcd770f63</t>
        </r>
      </text>
    </comment>
    <comment ref="AY170" authorId="0" shapeId="0" xr:uid="{00000000-0006-0000-0A00-0000B3000000}">
      <text>
        <r>
          <rPr>
            <sz val="11"/>
            <color theme="1"/>
            <rFont val="Calibri"/>
            <family val="2"/>
            <scheme val="minor"/>
          </rPr>
          <t>Transaction Hash:
0x1c52177d7cbb6482686fb427870ed3cee220c940e1275a68b7d360478d69dce2</t>
        </r>
      </text>
    </comment>
    <comment ref="AZ170" authorId="0" shapeId="0" xr:uid="{00000000-0006-0000-0A00-0000B4000000}">
      <text>
        <r>
          <rPr>
            <sz val="11"/>
            <color theme="1"/>
            <rFont val="Calibri"/>
            <family val="2"/>
            <scheme val="minor"/>
          </rPr>
          <t>Transaction Hash:
0x21347700a6d78739e5cc00024a124388f8a3f7bb5de995194246a66c92efdd59</t>
        </r>
      </text>
    </comment>
    <comment ref="AY171" authorId="0" shapeId="0" xr:uid="{00000000-0006-0000-0A00-0000B5000000}">
      <text>
        <r>
          <rPr>
            <sz val="11"/>
            <color theme="1"/>
            <rFont val="Calibri"/>
            <family val="2"/>
            <scheme val="minor"/>
          </rPr>
          <t>Transaction Hash:
0xae02aeac37763c357f866c928d10495db9e7a0df10ff3684b446932bd9ae0171</t>
        </r>
      </text>
    </comment>
    <comment ref="AY172" authorId="0" shapeId="0" xr:uid="{00000000-0006-0000-0A00-0000B6000000}">
      <text>
        <r>
          <rPr>
            <sz val="11"/>
            <color theme="1"/>
            <rFont val="Calibri"/>
            <family val="2"/>
            <scheme val="minor"/>
          </rPr>
          <t>Transaction Hash:
0x76ed48fbd13b7dbb279c0c95a4ab005fc2e1ba7c63e03ad564626339bbbca3ee</t>
        </r>
      </text>
    </comment>
    <comment ref="AY173" authorId="0" shapeId="0" xr:uid="{00000000-0006-0000-0A00-0000B7000000}">
      <text>
        <r>
          <rPr>
            <sz val="11"/>
            <color theme="1"/>
            <rFont val="Calibri"/>
            <family val="2"/>
            <scheme val="minor"/>
          </rPr>
          <t>Transaction Hash:
0x0120ac53ab0a733f5e8d95e6bb76774d79a9a9be5eac5351472437d178f0f186</t>
        </r>
      </text>
    </comment>
    <comment ref="AY174" authorId="0" shapeId="0" xr:uid="{00000000-0006-0000-0A00-0000B8000000}">
      <text>
        <r>
          <rPr>
            <sz val="11"/>
            <color theme="1"/>
            <rFont val="Calibri"/>
            <family val="2"/>
            <scheme val="minor"/>
          </rPr>
          <t>Transaction Hash:
0x24f6e178ab9c609c2e1fb0eb3a6432317142f1bcf7e6303d4a0f11c86f7376b1</t>
        </r>
      </text>
    </comment>
    <comment ref="AY175" authorId="0" shapeId="0" xr:uid="{00000000-0006-0000-0A00-0000B9000000}">
      <text>
        <r>
          <rPr>
            <sz val="11"/>
            <color theme="1"/>
            <rFont val="Calibri"/>
            <family val="2"/>
            <scheme val="minor"/>
          </rPr>
          <t>Transaction Hash:
0x59d64e0d22bd658e30575a3dc0f6c958e4e0c197cdc366fc8acb4ac398d8e924</t>
        </r>
      </text>
    </comment>
    <comment ref="AY176" authorId="0" shapeId="0" xr:uid="{00000000-0006-0000-0A00-0000BA000000}">
      <text>
        <r>
          <rPr>
            <sz val="11"/>
            <color theme="1"/>
            <rFont val="Calibri"/>
            <family val="2"/>
            <scheme val="minor"/>
          </rPr>
          <t>Transaction Hash:
0x9de36097fef2fd897a4d169e7ace3ccce917b8224f749bf2922c6b613d4ea2df</t>
        </r>
      </text>
    </comment>
    <comment ref="AY177" authorId="0" shapeId="0" xr:uid="{00000000-0006-0000-0A00-0000BB000000}">
      <text>
        <r>
          <rPr>
            <sz val="11"/>
            <color theme="1"/>
            <rFont val="Calibri"/>
            <family val="2"/>
            <scheme val="minor"/>
          </rPr>
          <t>Transaction Hash:
0xa16d63b361984a5b29d5f49419b2e86f884f513a4b12faf7fd00f6e5e7f49369</t>
        </r>
      </text>
    </comment>
    <comment ref="AY178" authorId="0" shapeId="0" xr:uid="{00000000-0006-0000-0A00-0000BC000000}">
      <text>
        <r>
          <rPr>
            <sz val="11"/>
            <color theme="1"/>
            <rFont val="Calibri"/>
            <family val="2"/>
            <scheme val="minor"/>
          </rPr>
          <t>Transaction Hash:
0x92c5743c89e00b52ce7e5b8ebfa7755b4700e14efd93407c6467b3f2e3005eea</t>
        </r>
      </text>
    </comment>
    <comment ref="AY179" authorId="0" shapeId="0" xr:uid="{00000000-0006-0000-0A00-0000BD000000}">
      <text>
        <r>
          <rPr>
            <sz val="11"/>
            <color theme="1"/>
            <rFont val="Calibri"/>
            <family val="2"/>
            <scheme val="minor"/>
          </rPr>
          <t>Transaction Hash:
0x84c9b090b2adf8a276765daa273042adcae4eddc54c6f9039d20af668efa88bf</t>
        </r>
      </text>
    </comment>
    <comment ref="AY180" authorId="0" shapeId="0" xr:uid="{00000000-0006-0000-0A00-0000BE000000}">
      <text>
        <r>
          <rPr>
            <sz val="11"/>
            <color theme="1"/>
            <rFont val="Calibri"/>
            <family val="2"/>
            <scheme val="minor"/>
          </rPr>
          <t>Transaction Hash:
0x7d4259608f2910f449791079919ea9dbdd927a186f8e74ef8424c98bc0484b32</t>
        </r>
      </text>
    </comment>
    <comment ref="AY181" authorId="0" shapeId="0" xr:uid="{00000000-0006-0000-0A00-0000BF000000}">
      <text>
        <r>
          <rPr>
            <sz val="11"/>
            <color theme="1"/>
            <rFont val="Calibri"/>
            <family val="2"/>
            <scheme val="minor"/>
          </rPr>
          <t>Transaction Hash:
0x8f47f0ca3512827da94f9a9e6a4d94836b2e50c2a8a240f2e1412875af263ce7</t>
        </r>
      </text>
    </comment>
    <comment ref="AY182" authorId="0" shapeId="0" xr:uid="{00000000-0006-0000-0A00-0000C0000000}">
      <text>
        <r>
          <rPr>
            <sz val="11"/>
            <color theme="1"/>
            <rFont val="Calibri"/>
            <family val="2"/>
            <scheme val="minor"/>
          </rPr>
          <t>Transaction Hash:
0x3c32330d43b3e0a06536d1358aea7625ceb8e4acf5c5bfda6b2a4add9e7cff4e</t>
        </r>
      </text>
    </comment>
    <comment ref="AY183" authorId="0" shapeId="0" xr:uid="{00000000-0006-0000-0A00-0000C1000000}">
      <text>
        <r>
          <rPr>
            <sz val="11"/>
            <color theme="1"/>
            <rFont val="Calibri"/>
            <family val="2"/>
            <scheme val="minor"/>
          </rPr>
          <t>Transaction Hash:
0xd230ee551ba93aea6365ddca8e5c8ff93ee20b9405376e6308ab6d1d4285a42b</t>
        </r>
      </text>
    </comment>
    <comment ref="AY185" authorId="0" shapeId="0" xr:uid="{00000000-0006-0000-0A00-0000C2000000}">
      <text>
        <r>
          <rPr>
            <sz val="11"/>
            <color theme="1"/>
            <rFont val="Calibri"/>
            <family val="2"/>
            <scheme val="minor"/>
          </rPr>
          <t>Transaction Hash:
0xddd5dbd78f88d5e1887a65e7ed5ae5cc2b78f1a3d3aa1b623b9445e24abbbd33</t>
        </r>
      </text>
    </comment>
    <comment ref="AY186" authorId="0" shapeId="0" xr:uid="{00000000-0006-0000-0A00-0000C3000000}">
      <text>
        <r>
          <rPr>
            <sz val="11"/>
            <color theme="1"/>
            <rFont val="Calibri"/>
            <family val="2"/>
            <scheme val="minor"/>
          </rPr>
          <t>Transaction Hash:
0x81f7784e8a06ee08434ad8466ca97965327ba5b0661658c96f1a950ef6a29100</t>
        </r>
      </text>
    </comment>
    <comment ref="AZ186" authorId="0" shapeId="0" xr:uid="{00000000-0006-0000-0A00-0000C4000000}">
      <text>
        <r>
          <rPr>
            <sz val="11"/>
            <color theme="1"/>
            <rFont val="Calibri"/>
            <family val="2"/>
            <scheme val="minor"/>
          </rPr>
          <t>Transaction Hash:
0x2a06f6fdc6546ebc47a48a6338cf0481f4aa8f2973ef242fad91596740d5299d</t>
        </r>
      </text>
    </comment>
    <comment ref="AY187" authorId="0" shapeId="0" xr:uid="{00000000-0006-0000-0A00-0000C5000000}">
      <text>
        <r>
          <rPr>
            <sz val="11"/>
            <color theme="1"/>
            <rFont val="Calibri"/>
            <family val="2"/>
            <scheme val="minor"/>
          </rPr>
          <t>Transaction Hash:
0x2ba236c690695323dfa04c74e55708ab4e5f3d4ece35237a1d633555aeb24dc3</t>
        </r>
      </text>
    </comment>
    <comment ref="AY188" authorId="0" shapeId="0" xr:uid="{00000000-0006-0000-0A00-0000C6000000}">
      <text>
        <r>
          <rPr>
            <sz val="11"/>
            <color theme="1"/>
            <rFont val="Calibri"/>
            <family val="2"/>
            <scheme val="minor"/>
          </rPr>
          <t>Transaction Hash:
0x3f554ab243b9ccb0603aca8f9bc27fbf3d8f2654667c2c19e92b5551e7c6209f</t>
        </r>
      </text>
    </comment>
    <comment ref="AY189" authorId="0" shapeId="0" xr:uid="{00000000-0006-0000-0A00-0000C7000000}">
      <text>
        <r>
          <rPr>
            <sz val="11"/>
            <color theme="1"/>
            <rFont val="Calibri"/>
            <family val="2"/>
            <scheme val="minor"/>
          </rPr>
          <t>Transaction Hash:
0x82c22140bda50e557072f5ae52ce4d0c3a39fcdb47ec2fece2931f45f718b318</t>
        </r>
      </text>
    </comment>
    <comment ref="AY190" authorId="0" shapeId="0" xr:uid="{00000000-0006-0000-0A00-0000C8000000}">
      <text>
        <r>
          <rPr>
            <sz val="11"/>
            <color theme="1"/>
            <rFont val="Calibri"/>
            <family val="2"/>
            <scheme val="minor"/>
          </rPr>
          <t>Transaction Hash:
0x5c7f3181a7dae3cabc59c479a2c3c1984e0d1ad8524e88969b1fbe90adbeb03c</t>
        </r>
      </text>
    </comment>
    <comment ref="AY191" authorId="0" shapeId="0" xr:uid="{00000000-0006-0000-0A00-0000C9000000}">
      <text>
        <r>
          <rPr>
            <sz val="11"/>
            <color theme="1"/>
            <rFont val="Calibri"/>
            <family val="2"/>
            <scheme val="minor"/>
          </rPr>
          <t>Transaction Hash:
0xab6bb87c7fc680d09da0f317b101f827bb569b4f861de7ddb89738a7ce9ee959</t>
        </r>
      </text>
    </comment>
    <comment ref="AY192" authorId="0" shapeId="0" xr:uid="{00000000-0006-0000-0A00-0000CA000000}">
      <text>
        <r>
          <rPr>
            <sz val="11"/>
            <color theme="1"/>
            <rFont val="Calibri"/>
            <family val="2"/>
            <scheme val="minor"/>
          </rPr>
          <t>Transaction Hash:
0xc6cb39fb4872517f92d212c21d202b92efa2869afbacabc136a95fd25af487a7</t>
        </r>
      </text>
    </comment>
    <comment ref="AZ192" authorId="0" shapeId="0" xr:uid="{00000000-0006-0000-0A00-0000CB000000}">
      <text>
        <r>
          <rPr>
            <sz val="11"/>
            <color theme="1"/>
            <rFont val="Calibri"/>
            <family val="2"/>
            <scheme val="minor"/>
          </rPr>
          <t>Transaction Hash:
0xea84e4f62d393d0874b6dc13d03b157cae930e5e4fd1a1e673895a9012fbcbb5</t>
        </r>
      </text>
    </comment>
    <comment ref="AY193" authorId="0" shapeId="0" xr:uid="{00000000-0006-0000-0A00-0000CC000000}">
      <text>
        <r>
          <rPr>
            <sz val="11"/>
            <color theme="1"/>
            <rFont val="Calibri"/>
            <family val="2"/>
            <scheme val="minor"/>
          </rPr>
          <t>Transaction Hash:
0xce744f4ebd46d7beaa02cb69130bbf145404450fe2a259b50b68ca96eee83a38</t>
        </r>
      </text>
    </comment>
    <comment ref="AY194" authorId="0" shapeId="0" xr:uid="{00000000-0006-0000-0A00-0000CD000000}">
      <text>
        <r>
          <rPr>
            <sz val="11"/>
            <color theme="1"/>
            <rFont val="Calibri"/>
            <family val="2"/>
            <scheme val="minor"/>
          </rPr>
          <t>Transaction Hash:
0xe0fe8f0b53d9fe9032a2a45d601c8d18730b8ea1a43d8bfa02855c1be4db2e70</t>
        </r>
      </text>
    </comment>
    <comment ref="AY195" authorId="0" shapeId="0" xr:uid="{00000000-0006-0000-0A00-0000CE000000}">
      <text>
        <r>
          <rPr>
            <sz val="11"/>
            <color theme="1"/>
            <rFont val="Calibri"/>
            <family val="2"/>
            <scheme val="minor"/>
          </rPr>
          <t>Transaction Hash:
0x3035a8edc2b2d3af4f44cfb37871134ac3f73399543eeb01ba8c88a6380e3064</t>
        </r>
      </text>
    </comment>
    <comment ref="AZ195" authorId="0" shapeId="0" xr:uid="{00000000-0006-0000-0A00-0000CF000000}">
      <text>
        <r>
          <rPr>
            <sz val="11"/>
            <color theme="1"/>
            <rFont val="Calibri"/>
            <family val="2"/>
            <scheme val="minor"/>
          </rPr>
          <t>Transaction Hash:
0x60560fa062679577a5d8f03583f96ead4a752d8c387dd6557c87422115e3178b</t>
        </r>
      </text>
    </comment>
    <comment ref="AY197" authorId="0" shapeId="0" xr:uid="{00000000-0006-0000-0A00-0000D0000000}">
      <text>
        <r>
          <rPr>
            <sz val="11"/>
            <color theme="1"/>
            <rFont val="Calibri"/>
            <family val="2"/>
            <scheme val="minor"/>
          </rPr>
          <t>Transaction Hash:
0x14d6943ecf29f351d0ac92c4bf3afe6796b9d81809ffcf871ae4a8bd6c9e0fd7</t>
        </r>
      </text>
    </comment>
    <comment ref="AY198" authorId="0" shapeId="0" xr:uid="{00000000-0006-0000-0A00-0000D1000000}">
      <text>
        <r>
          <rPr>
            <sz val="11"/>
            <color theme="1"/>
            <rFont val="Calibri"/>
            <family val="2"/>
            <scheme val="minor"/>
          </rPr>
          <t>Transaction Hash:
0xbb3c259907c5ed762934b83973776c4a667bd531a579187f43244f1493eab7ef</t>
        </r>
      </text>
    </comment>
    <comment ref="AY199" authorId="0" shapeId="0" xr:uid="{00000000-0006-0000-0A00-0000D2000000}">
      <text>
        <r>
          <rPr>
            <sz val="11"/>
            <color theme="1"/>
            <rFont val="Calibri"/>
            <family val="2"/>
            <scheme val="minor"/>
          </rPr>
          <t>Transaction Hash:
0x3526943a532d253a811f3607e1a0ea5f70c82933d87196e7749d414dd6f0a386</t>
        </r>
      </text>
    </comment>
    <comment ref="AY200" authorId="0" shapeId="0" xr:uid="{00000000-0006-0000-0A00-0000D3000000}">
      <text>
        <r>
          <rPr>
            <sz val="11"/>
            <color theme="1"/>
            <rFont val="Calibri"/>
            <family val="2"/>
            <scheme val="minor"/>
          </rPr>
          <t>Transaction Hash:
0x742b4d25c5b3b4faf932c8bcada2efc59d8e4cc7fd055bd9c23b4f503063b2a0</t>
        </r>
      </text>
    </comment>
    <comment ref="AY201" authorId="0" shapeId="0" xr:uid="{00000000-0006-0000-0A00-0000D4000000}">
      <text>
        <r>
          <rPr>
            <sz val="11"/>
            <color theme="1"/>
            <rFont val="Calibri"/>
            <family val="2"/>
            <scheme val="minor"/>
          </rPr>
          <t>Transaction Hash:
0x73c72ffab08f1f04f997a8536db3b405638c7e1e62f977b0e5349eec0ffe8183</t>
        </r>
      </text>
    </comment>
    <comment ref="AY202" authorId="0" shapeId="0" xr:uid="{00000000-0006-0000-0A00-0000D5000000}">
      <text>
        <r>
          <rPr>
            <sz val="11"/>
            <color theme="1"/>
            <rFont val="Calibri"/>
            <family val="2"/>
            <scheme val="minor"/>
          </rPr>
          <t>Transaction Hash:
0x98ee11d21c2516e44759d98329b66b8039031f522bd546da840126b3c350bd56</t>
        </r>
      </text>
    </comment>
    <comment ref="AY203" authorId="0" shapeId="0" xr:uid="{00000000-0006-0000-0A00-0000D6000000}">
      <text>
        <r>
          <rPr>
            <sz val="11"/>
            <color theme="1"/>
            <rFont val="Calibri"/>
            <family val="2"/>
            <scheme val="minor"/>
          </rPr>
          <t>Transaction Hash:
0xfb7ab756e74cdcfad27da1a998fd23020e234a7f293d664a82a12e81b66308f7</t>
        </r>
      </text>
    </comment>
    <comment ref="AY204" authorId="0" shapeId="0" xr:uid="{00000000-0006-0000-0A00-0000D7000000}">
      <text>
        <r>
          <rPr>
            <sz val="11"/>
            <color theme="1"/>
            <rFont val="Calibri"/>
            <family val="2"/>
            <scheme val="minor"/>
          </rPr>
          <t>Transaction Hash:
0x2e19174bccdec908baf034f465f9f705eddd278061a3851477bb3539fe0e5243</t>
        </r>
      </text>
    </comment>
    <comment ref="AY205" authorId="0" shapeId="0" xr:uid="{00000000-0006-0000-0A00-0000D8000000}">
      <text>
        <r>
          <rPr>
            <sz val="11"/>
            <color theme="1"/>
            <rFont val="Calibri"/>
            <family val="2"/>
            <scheme val="minor"/>
          </rPr>
          <t>Transaction Hash:
0xa7eacbf79437130722a059efa6282e26567712b5273d0a2bd9906b691da01af5</t>
        </r>
      </text>
    </comment>
    <comment ref="AY206" authorId="0" shapeId="0" xr:uid="{00000000-0006-0000-0A00-0000D9000000}">
      <text>
        <r>
          <rPr>
            <sz val="11"/>
            <color theme="1"/>
            <rFont val="Calibri"/>
            <family val="2"/>
            <scheme val="minor"/>
          </rPr>
          <t>Transaction Hash:
0x1c990171fd5cfc974e55e03a61cf3cd6db8a5f73150af12a28d696aa1b504ecb</t>
        </r>
      </text>
    </comment>
    <comment ref="AY207" authorId="0" shapeId="0" xr:uid="{00000000-0006-0000-0A00-0000DA000000}">
      <text>
        <r>
          <rPr>
            <sz val="11"/>
            <color theme="1"/>
            <rFont val="Calibri"/>
            <family val="2"/>
            <scheme val="minor"/>
          </rPr>
          <t>Transaction Hash:
0xa769189c3cf0c1137552924c747a06470697c908cf6b95e86f77c4fd2ce9fd3c</t>
        </r>
      </text>
    </comment>
    <comment ref="AZ207" authorId="0" shapeId="0" xr:uid="{00000000-0006-0000-0A00-0000DB000000}">
      <text>
        <r>
          <rPr>
            <sz val="11"/>
            <color theme="1"/>
            <rFont val="Calibri"/>
            <family val="2"/>
            <scheme val="minor"/>
          </rPr>
          <t>Transaction Hash:
0x05fde5be6846e24edc0be120b9de23826c68d0c6fe0fe78fb5fe05cdce71a30f</t>
        </r>
      </text>
    </comment>
    <comment ref="AY208" authorId="0" shapeId="0" xr:uid="{00000000-0006-0000-0A00-0000DC000000}">
      <text>
        <r>
          <rPr>
            <sz val="11"/>
            <color theme="1"/>
            <rFont val="Calibri"/>
            <family val="2"/>
            <scheme val="minor"/>
          </rPr>
          <t>Transaction Hash:
0x33c25f4a1edefbbc4528a65accc10754453bbcdf751fc35759bc5d8d7cf5eb8d</t>
        </r>
      </text>
    </comment>
    <comment ref="AY209" authorId="0" shapeId="0" xr:uid="{00000000-0006-0000-0A00-0000DD000000}">
      <text>
        <r>
          <rPr>
            <sz val="11"/>
            <color theme="1"/>
            <rFont val="Calibri"/>
            <family val="2"/>
            <scheme val="minor"/>
          </rPr>
          <t>Transaction Hash:
0x936c6b3ad7c36d0fff4b597881a93e75eab14e682e2218d3356ded88209d9e51</t>
        </r>
      </text>
    </comment>
    <comment ref="AY210" authorId="0" shapeId="0" xr:uid="{00000000-0006-0000-0A00-0000DE000000}">
      <text>
        <r>
          <rPr>
            <sz val="11"/>
            <color theme="1"/>
            <rFont val="Calibri"/>
            <family val="2"/>
            <scheme val="minor"/>
          </rPr>
          <t>Transaction Hash:
0x47668523b58bcd2f32b059a351f1115833217623307352fd9eacd6cc0fe2947f</t>
        </r>
      </text>
    </comment>
    <comment ref="AZ210" authorId="0" shapeId="0" xr:uid="{00000000-0006-0000-0A00-0000DF000000}">
      <text>
        <r>
          <rPr>
            <sz val="11"/>
            <color theme="1"/>
            <rFont val="Calibri"/>
            <family val="2"/>
            <scheme val="minor"/>
          </rPr>
          <t>Transaction Hash:
0x4a399bf554495acb4b42f6c933ee1d28f55f76fbacd4a431ebb54847f26baae9</t>
        </r>
      </text>
    </comment>
    <comment ref="AY211" authorId="0" shapeId="0" xr:uid="{00000000-0006-0000-0A00-0000E0000000}">
      <text>
        <r>
          <rPr>
            <sz val="11"/>
            <color theme="1"/>
            <rFont val="Calibri"/>
            <family val="2"/>
            <scheme val="minor"/>
          </rPr>
          <t>Transaction Hash:
0xa2d6652d077f151c01a48b30642d2de7174a896a9cd1b096b434665890f3a02a</t>
        </r>
      </text>
    </comment>
    <comment ref="AZ211" authorId="0" shapeId="0" xr:uid="{00000000-0006-0000-0A00-0000E1000000}">
      <text>
        <r>
          <rPr>
            <sz val="11"/>
            <color theme="1"/>
            <rFont val="Calibri"/>
            <family val="2"/>
            <scheme val="minor"/>
          </rPr>
          <t>Transaction Hash:
0x6f407fa2c85fb31754502b18801a9467316341c3b4c406ad030ccf1becf7d689</t>
        </r>
      </text>
    </comment>
    <comment ref="AY212" authorId="0" shapeId="0" xr:uid="{00000000-0006-0000-0A00-0000E2000000}">
      <text>
        <r>
          <rPr>
            <sz val="11"/>
            <color theme="1"/>
            <rFont val="Calibri"/>
            <family val="2"/>
            <scheme val="minor"/>
          </rPr>
          <t>Transaction Hash:
0x89c42a742b7d577f1372252ff8493ba1eed15dc0f3fabda89a3e59a389ca5fcb</t>
        </r>
      </text>
    </comment>
    <comment ref="AY213" authorId="0" shapeId="0" xr:uid="{00000000-0006-0000-0A00-0000E3000000}">
      <text>
        <r>
          <rPr>
            <sz val="11"/>
            <color theme="1"/>
            <rFont val="Calibri"/>
            <family val="2"/>
            <scheme val="minor"/>
          </rPr>
          <t>Transaction Hash:
0x536e7dc3ec1fa162e46c91b8a8331efa7bee54590e8313bea4433d015808fa31</t>
        </r>
      </text>
    </comment>
    <comment ref="AY214" authorId="0" shapeId="0" xr:uid="{00000000-0006-0000-0A00-0000E4000000}">
      <text>
        <r>
          <rPr>
            <sz val="11"/>
            <color theme="1"/>
            <rFont val="Calibri"/>
            <family val="2"/>
            <scheme val="minor"/>
          </rPr>
          <t>Transaction Hash:
0x087e0ee5e5c735a64e1fbd7d5de7a595e7c369a4bcaeb31da77fec3f16bf0598</t>
        </r>
      </text>
    </comment>
    <comment ref="AY215" authorId="0" shapeId="0" xr:uid="{00000000-0006-0000-0A00-0000E5000000}">
      <text>
        <r>
          <rPr>
            <sz val="11"/>
            <color theme="1"/>
            <rFont val="Calibri"/>
            <family val="2"/>
            <scheme val="minor"/>
          </rPr>
          <t>Transaction Hash:
0x607f0b32ecae9c0f6d0297a5792b051034787edfed2413115db62ae6d79fba86</t>
        </r>
      </text>
    </comment>
    <comment ref="AZ215" authorId="0" shapeId="0" xr:uid="{00000000-0006-0000-0A00-0000E6000000}">
      <text>
        <r>
          <rPr>
            <sz val="11"/>
            <color theme="1"/>
            <rFont val="Calibri"/>
            <family val="2"/>
            <scheme val="minor"/>
          </rPr>
          <t>Transaction Hash:
0x1c2667ddfb2e5a55b26b9a2e5a4b180a4e37a2333604ec2a4013e865f016d6a8</t>
        </r>
      </text>
    </comment>
    <comment ref="AY216" authorId="0" shapeId="0" xr:uid="{00000000-0006-0000-0A00-0000E7000000}">
      <text>
        <r>
          <rPr>
            <sz val="11"/>
            <color theme="1"/>
            <rFont val="Calibri"/>
            <family val="2"/>
            <scheme val="minor"/>
          </rPr>
          <t>Transaction Hash:
0xbf2c093738549981306e84c4f5ede284bb1ff2826835b063b2d3feaf34d1d7e8</t>
        </r>
      </text>
    </comment>
    <comment ref="AY218" authorId="0" shapeId="0" xr:uid="{00000000-0006-0000-0A00-0000E8000000}">
      <text>
        <r>
          <rPr>
            <sz val="11"/>
            <color theme="1"/>
            <rFont val="Calibri"/>
            <family val="2"/>
            <scheme val="minor"/>
          </rPr>
          <t>Transaction Hash:
0x507ac22ebc22e3e88d4aa06c62a9bfafd0c5af02c9eeb2c80ad60f181062cef3</t>
        </r>
      </text>
    </comment>
    <comment ref="AY219" authorId="0" shapeId="0" xr:uid="{00000000-0006-0000-0A00-0000E9000000}">
      <text>
        <r>
          <rPr>
            <sz val="11"/>
            <color theme="1"/>
            <rFont val="Calibri"/>
            <family val="2"/>
            <scheme val="minor"/>
          </rPr>
          <t>Transaction Hash:
0x06dad8ecc57b641c7ae665c993b90fbb8932d89abf683a2093bac8555fb5d98b</t>
        </r>
      </text>
    </comment>
    <comment ref="AY220" authorId="0" shapeId="0" xr:uid="{00000000-0006-0000-0A00-0000EA000000}">
      <text>
        <r>
          <rPr>
            <sz val="11"/>
            <color theme="1"/>
            <rFont val="Calibri"/>
            <family val="2"/>
            <scheme val="minor"/>
          </rPr>
          <t>Transaction Hash:
0x499880da0536db93c29b24fffa64814a262f1e2884dd7d8e380c0eb2c2153a56</t>
        </r>
      </text>
    </comment>
    <comment ref="AZ220" authorId="0" shapeId="0" xr:uid="{00000000-0006-0000-0A00-0000EB000000}">
      <text>
        <r>
          <rPr>
            <sz val="11"/>
            <color theme="1"/>
            <rFont val="Calibri"/>
            <family val="2"/>
            <scheme val="minor"/>
          </rPr>
          <t>Transaction Hash:
0x66ada371f82915ba6bc13dbad896f8ae8862a9cd024e89971c301b8e2c096816</t>
        </r>
      </text>
    </comment>
    <comment ref="AY221" authorId="0" shapeId="0" xr:uid="{00000000-0006-0000-0A00-0000EC000000}">
      <text>
        <r>
          <rPr>
            <sz val="11"/>
            <color theme="1"/>
            <rFont val="Calibri"/>
            <family val="2"/>
            <scheme val="minor"/>
          </rPr>
          <t>Transaction Hash:
0x10588a8aa1d0f0dd761d8b6f0bd50260caaddf7580b9f506b0eb204eeb930884</t>
        </r>
      </text>
    </comment>
    <comment ref="AY222" authorId="0" shapeId="0" xr:uid="{00000000-0006-0000-0A00-0000ED000000}">
      <text>
        <r>
          <rPr>
            <sz val="11"/>
            <color theme="1"/>
            <rFont val="Calibri"/>
            <family val="2"/>
            <scheme val="minor"/>
          </rPr>
          <t>Transaction Hash:
0x018f44fac7c9034ba7873ec0515be44f9464e58f679a0ec96bdb4fa447ad10c3</t>
        </r>
      </text>
    </comment>
    <comment ref="AY223" authorId="0" shapeId="0" xr:uid="{00000000-0006-0000-0A00-0000EE000000}">
      <text>
        <r>
          <rPr>
            <sz val="11"/>
            <color theme="1"/>
            <rFont val="Calibri"/>
            <family val="2"/>
            <scheme val="minor"/>
          </rPr>
          <t>Transaction Hash:
0x9d6afe7877e1e64bd1b90c19b45e8f1d116fd6bf645c2a5fbaaa82608b00c806</t>
        </r>
      </text>
    </comment>
    <comment ref="AZ223" authorId="0" shapeId="0" xr:uid="{00000000-0006-0000-0A00-0000EF000000}">
      <text>
        <r>
          <rPr>
            <sz val="11"/>
            <color theme="1"/>
            <rFont val="Calibri"/>
            <family val="2"/>
            <scheme val="minor"/>
          </rPr>
          <t>Transaction Hash:
0xd267368a72e7c14c1de5ae9ad444eb5e2fec9d722148c1fd9c4e0c7f0c6e13b6</t>
        </r>
      </text>
    </comment>
    <comment ref="AY224" authorId="0" shapeId="0" xr:uid="{00000000-0006-0000-0A00-0000F0000000}">
      <text>
        <r>
          <rPr>
            <sz val="11"/>
            <color theme="1"/>
            <rFont val="Calibri"/>
            <family val="2"/>
            <scheme val="minor"/>
          </rPr>
          <t>Transaction Hash:
0xb746db948c2ebc970eaf12dd6d7929090d7e3fef734e7bbec2d32faa77ec23c4</t>
        </r>
      </text>
    </comment>
    <comment ref="AY225" authorId="0" shapeId="0" xr:uid="{00000000-0006-0000-0A00-0000F1000000}">
      <text>
        <r>
          <rPr>
            <sz val="11"/>
            <color theme="1"/>
            <rFont val="Calibri"/>
            <family val="2"/>
            <scheme val="minor"/>
          </rPr>
          <t>Transaction Hash:
0x57b70dac1dc836407b49669f69c7ea5004cf3997d5ffc8bf4b27ad5c9532497f</t>
        </r>
      </text>
    </comment>
    <comment ref="AY226" authorId="0" shapeId="0" xr:uid="{00000000-0006-0000-0A00-0000F2000000}">
      <text>
        <r>
          <rPr>
            <sz val="11"/>
            <color theme="1"/>
            <rFont val="Calibri"/>
            <family val="2"/>
            <scheme val="minor"/>
          </rPr>
          <t>Transaction Hash:
0x72b97f165ed704e91cc8fb6f49d11b03458c21eab74a83e97fe48f0b12cc36d9</t>
        </r>
      </text>
    </comment>
    <comment ref="AY227" authorId="0" shapeId="0" xr:uid="{00000000-0006-0000-0A00-0000F3000000}">
      <text>
        <r>
          <rPr>
            <sz val="11"/>
            <color theme="1"/>
            <rFont val="Calibri"/>
            <family val="2"/>
            <scheme val="minor"/>
          </rPr>
          <t>Transaction Hash:
0xd564249750333117829ef89b275afcea44c5f4e0230fe5a9f5f99c77135ac2d1</t>
        </r>
      </text>
    </comment>
    <comment ref="AY228" authorId="0" shapeId="0" xr:uid="{00000000-0006-0000-0A00-0000F4000000}">
      <text>
        <r>
          <rPr>
            <sz val="11"/>
            <color theme="1"/>
            <rFont val="Calibri"/>
            <family val="2"/>
            <scheme val="minor"/>
          </rPr>
          <t>Transaction Hash:
0x2d08edd49a2b08089dcd5f22ee2f8264ea9eaf1c1e7d1ba186ae4f5703eda3c3</t>
        </r>
      </text>
    </comment>
    <comment ref="AY229" authorId="0" shapeId="0" xr:uid="{00000000-0006-0000-0A00-0000F5000000}">
      <text>
        <r>
          <rPr>
            <sz val="11"/>
            <color theme="1"/>
            <rFont val="Calibri"/>
            <family val="2"/>
            <scheme val="minor"/>
          </rPr>
          <t>Transaction Hash:
0xb1d7d8020814cbafb58d4e6e3349675159a0123ac4c51505a5fbbcb14ad9afb9</t>
        </r>
      </text>
    </comment>
    <comment ref="AY230" authorId="0" shapeId="0" xr:uid="{00000000-0006-0000-0A00-0000F6000000}">
      <text>
        <r>
          <rPr>
            <sz val="11"/>
            <color theme="1"/>
            <rFont val="Calibri"/>
            <family val="2"/>
            <scheme val="minor"/>
          </rPr>
          <t>Transaction Hash:
0xf0833bf08da73e96352d67d02a06da18a1a90682511373bcf4a6a1a83ce69441</t>
        </r>
      </text>
    </comment>
    <comment ref="AY231" authorId="0" shapeId="0" xr:uid="{00000000-0006-0000-0A00-0000F7000000}">
      <text>
        <r>
          <rPr>
            <sz val="11"/>
            <color theme="1"/>
            <rFont val="Calibri"/>
            <family val="2"/>
            <scheme val="minor"/>
          </rPr>
          <t>Transaction Hash:
0xeb9499edc1b95d87093082bb7740d1db7de2223f2c7ac05e0e6ce56a12e7c58e</t>
        </r>
      </text>
    </comment>
    <comment ref="AY232" authorId="0" shapeId="0" xr:uid="{00000000-0006-0000-0A00-0000F8000000}">
      <text>
        <r>
          <rPr>
            <sz val="11"/>
            <color theme="1"/>
            <rFont val="Calibri"/>
            <family val="2"/>
            <scheme val="minor"/>
          </rPr>
          <t>Transaction Hash:
0x15d7d51e45e298c7458588890f063a94f52dad27d3ca3e3e74a52f57a4436fbb</t>
        </r>
      </text>
    </comment>
    <comment ref="AY233" authorId="0" shapeId="0" xr:uid="{00000000-0006-0000-0A00-0000F9000000}">
      <text>
        <r>
          <rPr>
            <sz val="11"/>
            <color theme="1"/>
            <rFont val="Calibri"/>
            <family val="2"/>
            <scheme val="minor"/>
          </rPr>
          <t>Transaction Hash:
0xfcc1495b6611e960a7fa08278fc57ecba40866fb30106d3327458b31bdb00b13</t>
        </r>
      </text>
    </comment>
    <comment ref="AY234" authorId="0" shapeId="0" xr:uid="{00000000-0006-0000-0A00-0000FA000000}">
      <text>
        <r>
          <rPr>
            <sz val="11"/>
            <color theme="1"/>
            <rFont val="Calibri"/>
            <family val="2"/>
            <scheme val="minor"/>
          </rPr>
          <t>Transaction Hash:
0xe952b5829f2dc16e69479587de3ab6cf21f5b84af666fe9ab2d11d5f267f427c</t>
        </r>
      </text>
    </comment>
    <comment ref="AY235" authorId="0" shapeId="0" xr:uid="{00000000-0006-0000-0A00-0000FB000000}">
      <text>
        <r>
          <rPr>
            <sz val="11"/>
            <color theme="1"/>
            <rFont val="Calibri"/>
            <family val="2"/>
            <scheme val="minor"/>
          </rPr>
          <t>Transaction Hash:
0x904e5a064d3147af572b892e29a852e3634f4b0182d60b2ed7e3e0217a829370</t>
        </r>
      </text>
    </comment>
    <comment ref="AY236" authorId="0" shapeId="0" xr:uid="{00000000-0006-0000-0A00-0000FC000000}">
      <text>
        <r>
          <rPr>
            <sz val="11"/>
            <color theme="1"/>
            <rFont val="Calibri"/>
            <family val="2"/>
            <scheme val="minor"/>
          </rPr>
          <t>Transaction Hash:
0xb7e6a48018cd5836b4b208fc834052c3c3197c0581802f68e36b8c1d6b0b8efd</t>
        </r>
      </text>
    </comment>
    <comment ref="AZ236" authorId="0" shapeId="0" xr:uid="{00000000-0006-0000-0A00-0000FD000000}">
      <text>
        <r>
          <rPr>
            <sz val="11"/>
            <color theme="1"/>
            <rFont val="Calibri"/>
            <family val="2"/>
            <scheme val="minor"/>
          </rPr>
          <t>Transaction Hash:
0xbe4daec753be7aab647363a684bf65c4bc7a3ac148c545fe34a947823a0d192a</t>
        </r>
      </text>
    </comment>
    <comment ref="AY237" authorId="0" shapeId="0" xr:uid="{00000000-0006-0000-0A00-0000FE000000}">
      <text>
        <r>
          <rPr>
            <sz val="11"/>
            <color theme="1"/>
            <rFont val="Calibri"/>
            <family val="2"/>
            <scheme val="minor"/>
          </rPr>
          <t>Transaction Hash:
0x3eb298829f86ff65ee0a33c56ee605cf3cd9cd6fd07e679e31a807383d02d4d3</t>
        </r>
      </text>
    </comment>
    <comment ref="AY238" authorId="0" shapeId="0" xr:uid="{00000000-0006-0000-0A00-0000FF000000}">
      <text>
        <r>
          <rPr>
            <sz val="11"/>
            <color theme="1"/>
            <rFont val="Calibri"/>
            <family val="2"/>
            <scheme val="minor"/>
          </rPr>
          <t>Transaction Hash:
0xa072e95462593cc85143b52f7535b5690b1a08fced16f35638ffbfcfeaa866b5</t>
        </r>
      </text>
    </comment>
    <comment ref="AY239" authorId="0" shapeId="0" xr:uid="{00000000-0006-0000-0A00-000000010000}">
      <text>
        <r>
          <rPr>
            <sz val="11"/>
            <color theme="1"/>
            <rFont val="Calibri"/>
            <family val="2"/>
            <scheme val="minor"/>
          </rPr>
          <t>Transaction Hash:
0x005b7bc35686ac42af8fbab6e6ed94fa5d1e275da5c149ca002ab79f5432b67a</t>
        </r>
      </text>
    </comment>
    <comment ref="AY240" authorId="0" shapeId="0" xr:uid="{00000000-0006-0000-0A00-000001010000}">
      <text>
        <r>
          <rPr>
            <sz val="11"/>
            <color theme="1"/>
            <rFont val="Calibri"/>
            <family val="2"/>
            <scheme val="minor"/>
          </rPr>
          <t>Transaction Hash:
0x23c86db08c68f93612d4b9661e8476f0ae807b9a9630b4e1dac4c1841db92ada</t>
        </r>
      </text>
    </comment>
    <comment ref="AY242" authorId="0" shapeId="0" xr:uid="{00000000-0006-0000-0A00-000002010000}">
      <text>
        <r>
          <rPr>
            <sz val="11"/>
            <color theme="1"/>
            <rFont val="Calibri"/>
            <family val="2"/>
            <scheme val="minor"/>
          </rPr>
          <t>Transaction Hash:
0xcd490f0b30061ca567b2972df7578f751a813f2bc584f058efc98540d457780b</t>
        </r>
      </text>
    </comment>
    <comment ref="AZ242" authorId="0" shapeId="0" xr:uid="{00000000-0006-0000-0A00-000003010000}">
      <text>
        <r>
          <rPr>
            <sz val="11"/>
            <color theme="1"/>
            <rFont val="Calibri"/>
            <family val="2"/>
            <scheme val="minor"/>
          </rPr>
          <t>Transaction Hash:
0xaa6f4026fc0363e0dcbe4d1e173250983994b1c6463d08cbbca2f3f618ad8ab5</t>
        </r>
      </text>
    </comment>
    <comment ref="AY243" authorId="0" shapeId="0" xr:uid="{00000000-0006-0000-0A00-000004010000}">
      <text>
        <r>
          <rPr>
            <sz val="11"/>
            <color theme="1"/>
            <rFont val="Calibri"/>
            <family val="2"/>
            <scheme val="minor"/>
          </rPr>
          <t>Transaction Hash:
0x575acd8a919134bcbb0145bab5654e47073190d31dc7b069097c931e2f87f079</t>
        </r>
      </text>
    </comment>
    <comment ref="AY244" authorId="0" shapeId="0" xr:uid="{00000000-0006-0000-0A00-000005010000}">
      <text>
        <r>
          <rPr>
            <sz val="11"/>
            <color theme="1"/>
            <rFont val="Calibri"/>
            <family val="2"/>
            <scheme val="minor"/>
          </rPr>
          <t>Transaction Hash:
0x089548e653d89d401cf5928787fdce060f3a51f0d4858e00ade96c7ec8237143</t>
        </r>
      </text>
    </comment>
    <comment ref="AY245" authorId="0" shapeId="0" xr:uid="{00000000-0006-0000-0A00-000006010000}">
      <text>
        <r>
          <rPr>
            <sz val="11"/>
            <color theme="1"/>
            <rFont val="Calibri"/>
            <family val="2"/>
            <scheme val="minor"/>
          </rPr>
          <t>Transaction Hash:
0xf38ab4d285e5f7bf560bb75d7f952f796e3fee4a33bc728a60014526090e9319</t>
        </r>
      </text>
    </comment>
    <comment ref="AY246" authorId="0" shapeId="0" xr:uid="{00000000-0006-0000-0A00-000007010000}">
      <text>
        <r>
          <rPr>
            <sz val="11"/>
            <color theme="1"/>
            <rFont val="Calibri"/>
            <family val="2"/>
            <scheme val="minor"/>
          </rPr>
          <t>Transaction Hash:
0x5fede5b5f5e5268cf0d501b6b67c76b30b5b1130bc7e4d0d60fe6b627e8bbec4</t>
        </r>
      </text>
    </comment>
    <comment ref="AZ246" authorId="0" shapeId="0" xr:uid="{00000000-0006-0000-0A00-000008010000}">
      <text>
        <r>
          <rPr>
            <sz val="11"/>
            <color theme="1"/>
            <rFont val="Calibri"/>
            <family val="2"/>
            <scheme val="minor"/>
          </rPr>
          <t>Transaction Hash:
0x94532fc3745f960910e27e1b27717d6bac8a546564a56a395dc6f85774b23cbd</t>
        </r>
      </text>
    </comment>
    <comment ref="AY247" authorId="0" shapeId="0" xr:uid="{00000000-0006-0000-0A00-000009010000}">
      <text>
        <r>
          <rPr>
            <sz val="11"/>
            <color theme="1"/>
            <rFont val="Calibri"/>
            <family val="2"/>
            <scheme val="minor"/>
          </rPr>
          <t>Transaction Hash:
0xf10cafe3a68bb0670f672d7246e9af7d85b5da0ee92d21c792959a549f3677ce</t>
        </r>
      </text>
    </comment>
    <comment ref="AY248" authorId="0" shapeId="0" xr:uid="{00000000-0006-0000-0A00-00000A010000}">
      <text>
        <r>
          <rPr>
            <sz val="11"/>
            <color theme="1"/>
            <rFont val="Calibri"/>
            <family val="2"/>
            <scheme val="minor"/>
          </rPr>
          <t>Transaction Hash:
0xb6991cc25a374e240243ab9b383252c49735b4b940be66820ee3cc50454e2a79</t>
        </r>
      </text>
    </comment>
    <comment ref="AY249" authorId="0" shapeId="0" xr:uid="{00000000-0006-0000-0A00-00000B010000}">
      <text>
        <r>
          <rPr>
            <sz val="11"/>
            <color theme="1"/>
            <rFont val="Calibri"/>
            <family val="2"/>
            <scheme val="minor"/>
          </rPr>
          <t>Transaction Hash:
0x28d04cbef8fbeee5aa2bfd1f3c5b0aaaf45c3f0af358e0830cb52144b5487606</t>
        </r>
      </text>
    </comment>
    <comment ref="AY250" authorId="0" shapeId="0" xr:uid="{00000000-0006-0000-0A00-00000C010000}">
      <text>
        <r>
          <rPr>
            <sz val="11"/>
            <color theme="1"/>
            <rFont val="Calibri"/>
            <family val="2"/>
            <scheme val="minor"/>
          </rPr>
          <t>Transaction Hash:
0x0ec23f11607b430c9ba44c53f2f549dd13cb619a12db1108c4862e71edd2ac28</t>
        </r>
      </text>
    </comment>
    <comment ref="AY251" authorId="0" shapeId="0" xr:uid="{00000000-0006-0000-0A00-00000D010000}">
      <text>
        <r>
          <rPr>
            <sz val="11"/>
            <color theme="1"/>
            <rFont val="Calibri"/>
            <family val="2"/>
            <scheme val="minor"/>
          </rPr>
          <t>Transaction Hash:
0xaf9788398dbf5c0705c3a37474e7d1e359a09d22cdd3eca8894892e361fe7789</t>
        </r>
      </text>
    </comment>
    <comment ref="AY252" authorId="0" shapeId="0" xr:uid="{00000000-0006-0000-0A00-00000E010000}">
      <text>
        <r>
          <rPr>
            <sz val="11"/>
            <color theme="1"/>
            <rFont val="Calibri"/>
            <family val="2"/>
            <scheme val="minor"/>
          </rPr>
          <t>Transaction Hash:
0xe48cbae6142c24c0e767fad7adad69e2e0c56ec5737ec111738792cf350119d6</t>
        </r>
      </text>
    </comment>
    <comment ref="AY254" authorId="0" shapeId="0" xr:uid="{00000000-0006-0000-0A00-00000F010000}">
      <text>
        <r>
          <rPr>
            <sz val="11"/>
            <color theme="1"/>
            <rFont val="Calibri"/>
            <family val="2"/>
            <scheme val="minor"/>
          </rPr>
          <t>Transaction Hash:
0x5e0e01f126f4f1b72efd3c1db624dbb42813b6bc8911a6ff43a03b0ce13a8b30</t>
        </r>
      </text>
    </comment>
    <comment ref="AY255" authorId="0" shapeId="0" xr:uid="{00000000-0006-0000-0A00-000010010000}">
      <text>
        <r>
          <rPr>
            <sz val="11"/>
            <color theme="1"/>
            <rFont val="Calibri"/>
            <family val="2"/>
            <scheme val="minor"/>
          </rPr>
          <t>Transaction Hash:
0xd9fc3ce4481cb81fd795a741d015e171cac17c8131c856d21c469962949aaf77</t>
        </r>
      </text>
    </comment>
    <comment ref="AY256" authorId="0" shapeId="0" xr:uid="{00000000-0006-0000-0A00-000011010000}">
      <text>
        <r>
          <rPr>
            <sz val="11"/>
            <color theme="1"/>
            <rFont val="Calibri"/>
            <family val="2"/>
            <scheme val="minor"/>
          </rPr>
          <t>Transaction Hash:
0x61a9bd800612d78db9c3108351e1982e3fd6010e7638f7bf563c41f0bd081b62</t>
        </r>
      </text>
    </comment>
    <comment ref="AZ256" authorId="0" shapeId="0" xr:uid="{00000000-0006-0000-0A00-000012010000}">
      <text>
        <r>
          <rPr>
            <sz val="11"/>
            <color theme="1"/>
            <rFont val="Calibri"/>
            <family val="2"/>
            <scheme val="minor"/>
          </rPr>
          <t>Transaction Hash:
0xe48e3d0c2054bf7abea08b08ea94ea7729d85db0611757c4002cde4eb9d622eb</t>
        </r>
      </text>
    </comment>
    <comment ref="AY257" authorId="0" shapeId="0" xr:uid="{00000000-0006-0000-0A00-000013010000}">
      <text>
        <r>
          <rPr>
            <sz val="11"/>
            <color theme="1"/>
            <rFont val="Calibri"/>
            <family val="2"/>
            <scheme val="minor"/>
          </rPr>
          <t>Transaction Hash:
0xb0dc56ac1f988c8daab41486fb499a0d3d3cd019d64df628596eade83f4f34f4</t>
        </r>
      </text>
    </comment>
    <comment ref="AZ257" authorId="0" shapeId="0" xr:uid="{00000000-0006-0000-0A00-000014010000}">
      <text>
        <r>
          <rPr>
            <sz val="11"/>
            <color theme="1"/>
            <rFont val="Calibri"/>
            <family val="2"/>
            <scheme val="minor"/>
          </rPr>
          <t>Transaction Hash:
0xbaed1c9c739b5dc6cfe6fb8d32a0cb1bed633af2e113e9f9112c3eab7e08e3cf</t>
        </r>
      </text>
    </comment>
    <comment ref="AY258" authorId="0" shapeId="0" xr:uid="{00000000-0006-0000-0A00-000015010000}">
      <text>
        <r>
          <rPr>
            <sz val="11"/>
            <color theme="1"/>
            <rFont val="Calibri"/>
            <family val="2"/>
            <scheme val="minor"/>
          </rPr>
          <t>Transaction Hash:
0x776ff9da5ed7c5bb4c2b0dc79726a82b249873099f72aaf8c0480c1f1a2de97c</t>
        </r>
      </text>
    </comment>
    <comment ref="AY260" authorId="0" shapeId="0" xr:uid="{00000000-0006-0000-0A00-000016010000}">
      <text>
        <r>
          <rPr>
            <sz val="11"/>
            <color theme="1"/>
            <rFont val="Calibri"/>
            <family val="2"/>
            <scheme val="minor"/>
          </rPr>
          <t>Transaction Hash:
0xa697c0c8c46e9c90aa128345e28a6b3d72122abfbfcceae1f12dd12017dcd5b5</t>
        </r>
      </text>
    </comment>
    <comment ref="AY261" authorId="0" shapeId="0" xr:uid="{00000000-0006-0000-0A00-000017010000}">
      <text>
        <r>
          <rPr>
            <sz val="11"/>
            <color theme="1"/>
            <rFont val="Calibri"/>
            <family val="2"/>
            <scheme val="minor"/>
          </rPr>
          <t>Transaction Hash:
0xdfe83ebeef97f31c4b816cc1a36a4796878f8c3345410431f653ea82924ddb93</t>
        </r>
      </text>
    </comment>
    <comment ref="AY262" authorId="0" shapeId="0" xr:uid="{00000000-0006-0000-0A00-000018010000}">
      <text>
        <r>
          <rPr>
            <sz val="11"/>
            <color theme="1"/>
            <rFont val="Calibri"/>
            <family val="2"/>
            <scheme val="minor"/>
          </rPr>
          <t>Transaction Hash:
0x2c566a6972be39183333a0f3f0eb895d1ce63f09f44353eb04cde9486f2500bb</t>
        </r>
      </text>
    </comment>
    <comment ref="AY263" authorId="0" shapeId="0" xr:uid="{00000000-0006-0000-0A00-000019010000}">
      <text>
        <r>
          <rPr>
            <sz val="11"/>
            <color theme="1"/>
            <rFont val="Calibri"/>
            <family val="2"/>
            <scheme val="minor"/>
          </rPr>
          <t>Transaction Hash:
0x533698df634e6a122cfc7a66e006a8eb44eff5e03b26a3655e4f54fb8d7e1ec0</t>
        </r>
      </text>
    </comment>
    <comment ref="AY264" authorId="0" shapeId="0" xr:uid="{00000000-0006-0000-0A00-00001A010000}">
      <text>
        <r>
          <rPr>
            <sz val="11"/>
            <color theme="1"/>
            <rFont val="Calibri"/>
            <family val="2"/>
            <scheme val="minor"/>
          </rPr>
          <t>Transaction Hash:
0x8f43a55b617a4ab7fde70b70c5696bfad354f32adeabebdb38111ee289d71d19</t>
        </r>
      </text>
    </comment>
    <comment ref="AY265" authorId="0" shapeId="0" xr:uid="{00000000-0006-0000-0A00-00001B010000}">
      <text>
        <r>
          <rPr>
            <sz val="11"/>
            <color theme="1"/>
            <rFont val="Calibri"/>
            <family val="2"/>
            <scheme val="minor"/>
          </rPr>
          <t>Transaction Hash:
0x257dfa694f461bceb3b198f15a39da00552b9a94e6eadf0729be0db9336d226f</t>
        </r>
      </text>
    </comment>
    <comment ref="AZ265" authorId="0" shapeId="0" xr:uid="{00000000-0006-0000-0A00-00001C010000}">
      <text>
        <r>
          <rPr>
            <sz val="11"/>
            <color theme="1"/>
            <rFont val="Calibri"/>
            <family val="2"/>
            <scheme val="minor"/>
          </rPr>
          <t>Transaction Hash:
0x8a29aae117fb886206c12a507d3eb5c7ccfb88aaec96dd24ea4c4ce4556b4912</t>
        </r>
      </text>
    </comment>
    <comment ref="AY266" authorId="0" shapeId="0" xr:uid="{00000000-0006-0000-0A00-00001D010000}">
      <text>
        <r>
          <rPr>
            <sz val="11"/>
            <color theme="1"/>
            <rFont val="Calibri"/>
            <family val="2"/>
            <scheme val="minor"/>
          </rPr>
          <t>Transaction Hash:
0xd2fa936457823850d1bee23ddb1a95d0ceee1b90afbc38feeb1e0c6d8c474eb2</t>
        </r>
      </text>
    </comment>
    <comment ref="AY267" authorId="0" shapeId="0" xr:uid="{00000000-0006-0000-0A00-00001E010000}">
      <text>
        <r>
          <rPr>
            <sz val="11"/>
            <color theme="1"/>
            <rFont val="Calibri"/>
            <family val="2"/>
            <scheme val="minor"/>
          </rPr>
          <t>Transaction Hash:
0xa28d0306a4a65bbe8886c0c7d2d1952c2695783c11b210e87019a58392ccc404</t>
        </r>
      </text>
    </comment>
    <comment ref="AY268" authorId="0" shapeId="0" xr:uid="{00000000-0006-0000-0A00-00001F010000}">
      <text>
        <r>
          <rPr>
            <sz val="11"/>
            <color theme="1"/>
            <rFont val="Calibri"/>
            <family val="2"/>
            <scheme val="minor"/>
          </rPr>
          <t>Transaction Hash:
0x01e282dac7da048ad6afb248c1ca3ee81ae59e22eb45baa28c1614e361f129f9</t>
        </r>
      </text>
    </comment>
    <comment ref="AY269" authorId="0" shapeId="0" xr:uid="{00000000-0006-0000-0A00-000020010000}">
      <text>
        <r>
          <rPr>
            <sz val="11"/>
            <color theme="1"/>
            <rFont val="Calibri"/>
            <family val="2"/>
            <scheme val="minor"/>
          </rPr>
          <t>Transaction Hash:
0xcc345532b11f7ce64b99fb4d72d5c5ce9384a23ab183444614451ef16530caeb</t>
        </r>
      </text>
    </comment>
    <comment ref="AZ269" authorId="0" shapeId="0" xr:uid="{00000000-0006-0000-0A00-000021010000}">
      <text>
        <r>
          <rPr>
            <sz val="11"/>
            <color theme="1"/>
            <rFont val="Calibri"/>
            <family val="2"/>
            <scheme val="minor"/>
          </rPr>
          <t>Transaction Hash:
0x904cabd6b087ef78bef4c54fd9fea6cd6a65aadd208b864f2c8a5c3a17e8486a</t>
        </r>
      </text>
    </comment>
    <comment ref="AY270" authorId="0" shapeId="0" xr:uid="{00000000-0006-0000-0A00-000022010000}">
      <text>
        <r>
          <rPr>
            <sz val="11"/>
            <color theme="1"/>
            <rFont val="Calibri"/>
            <family val="2"/>
            <scheme val="minor"/>
          </rPr>
          <t>Transaction Hash:
0x182084f8126ff0267bb58f0e1520bfafd6a9289f4a1ec496c0ab6f4691193945</t>
        </r>
      </text>
    </comment>
    <comment ref="AY271" authorId="0" shapeId="0" xr:uid="{00000000-0006-0000-0A00-000023010000}">
      <text>
        <r>
          <rPr>
            <sz val="11"/>
            <color theme="1"/>
            <rFont val="Calibri"/>
            <family val="2"/>
            <scheme val="minor"/>
          </rPr>
          <t>Transaction Hash:
0x5fab3f11d9dd4239d959e20f42c2754cceb5524750be217f86ff46ec567c223c</t>
        </r>
      </text>
    </comment>
    <comment ref="AZ271" authorId="0" shapeId="0" xr:uid="{00000000-0006-0000-0A00-000024010000}">
      <text>
        <r>
          <rPr>
            <sz val="11"/>
            <color theme="1"/>
            <rFont val="Calibri"/>
            <family val="2"/>
            <scheme val="minor"/>
          </rPr>
          <t>Transaction Hash:
0x8b88a523dbada2894a6e3c718cc6e9a967ca25a4090ab42887f6726f33930d43</t>
        </r>
      </text>
    </comment>
    <comment ref="AY272" authorId="0" shapeId="0" xr:uid="{00000000-0006-0000-0A00-000025010000}">
      <text>
        <r>
          <rPr>
            <sz val="11"/>
            <color theme="1"/>
            <rFont val="Calibri"/>
            <family val="2"/>
            <scheme val="minor"/>
          </rPr>
          <t>Transaction Hash:
0x49dc76a285284abaf76a7b745992749fa0f38a132dfc4e9395f1578af647f196</t>
        </r>
      </text>
    </comment>
    <comment ref="AZ272" authorId="0" shapeId="0" xr:uid="{00000000-0006-0000-0A00-000026010000}">
      <text>
        <r>
          <rPr>
            <sz val="11"/>
            <color theme="1"/>
            <rFont val="Calibri"/>
            <family val="2"/>
            <scheme val="minor"/>
          </rPr>
          <t>Transaction Hash:
0x22e3ae81bf2159b952a714218e4765f6118d295e9f679a36a6734f3287f4a2a3</t>
        </r>
      </text>
    </comment>
    <comment ref="AY273" authorId="0" shapeId="0" xr:uid="{00000000-0006-0000-0A00-000027010000}">
      <text>
        <r>
          <rPr>
            <sz val="11"/>
            <color theme="1"/>
            <rFont val="Calibri"/>
            <family val="2"/>
            <scheme val="minor"/>
          </rPr>
          <t>Transaction Hash:
0xf5ab0034ea8ef1763905be1b26e4b4859ab251032eacbb503f430a6ffd394292</t>
        </r>
      </text>
    </comment>
    <comment ref="AY274" authorId="0" shapeId="0" xr:uid="{00000000-0006-0000-0A00-000028010000}">
      <text>
        <r>
          <rPr>
            <sz val="11"/>
            <color theme="1"/>
            <rFont val="Calibri"/>
            <family val="2"/>
            <scheme val="minor"/>
          </rPr>
          <t>Transaction Hash:
0x59437ea9f404fbb9dbf93c98cd6b16e9646a95a0a722372b9c3559aa214f135e</t>
        </r>
      </text>
    </comment>
    <comment ref="AY275" authorId="0" shapeId="0" xr:uid="{00000000-0006-0000-0A00-000029010000}">
      <text>
        <r>
          <rPr>
            <sz val="11"/>
            <color theme="1"/>
            <rFont val="Calibri"/>
            <family val="2"/>
            <scheme val="minor"/>
          </rPr>
          <t>Transaction Hash:
0xa652bf800c1feae9d52c304d0c4265218e0c1f54a1f50c824d1cddbb48526303</t>
        </r>
      </text>
    </comment>
    <comment ref="AZ275" authorId="0" shapeId="0" xr:uid="{00000000-0006-0000-0A00-00002A010000}">
      <text>
        <r>
          <rPr>
            <sz val="11"/>
            <color theme="1"/>
            <rFont val="Calibri"/>
            <family val="2"/>
            <scheme val="minor"/>
          </rPr>
          <t>Transaction Hash:
0xc723cb6b7544ff04219a8f983c1371021d66c717a60a1d76d45900c7261706a1</t>
        </r>
      </text>
    </comment>
    <comment ref="AY276" authorId="0" shapeId="0" xr:uid="{00000000-0006-0000-0A00-00002B010000}">
      <text>
        <r>
          <rPr>
            <sz val="11"/>
            <color theme="1"/>
            <rFont val="Calibri"/>
            <family val="2"/>
            <scheme val="minor"/>
          </rPr>
          <t>Transaction Hash:
0xd536731afe3b8ffea8f6b0cf2a1aed87b68fa9f31ffe28eeb1d74bda8d6b810d</t>
        </r>
      </text>
    </comment>
    <comment ref="AY277" authorId="0" shapeId="0" xr:uid="{00000000-0006-0000-0A00-00002C010000}">
      <text>
        <r>
          <rPr>
            <sz val="11"/>
            <color theme="1"/>
            <rFont val="Calibri"/>
            <family val="2"/>
            <scheme val="minor"/>
          </rPr>
          <t>Transaction Hash:
0xbb7a9f5e3aa1a1c9cc82cd6b61d50f98b5ad30feab4eb945e0532ec5ca9b08ea</t>
        </r>
      </text>
    </comment>
    <comment ref="AY278" authorId="0" shapeId="0" xr:uid="{00000000-0006-0000-0A00-00002D010000}">
      <text>
        <r>
          <rPr>
            <sz val="11"/>
            <color theme="1"/>
            <rFont val="Calibri"/>
            <family val="2"/>
            <scheme val="minor"/>
          </rPr>
          <t>Transaction Hash:
0x314450838972a636712bd91ea2ed808291074808743ea08e141c4f2daf3db31f</t>
        </r>
      </text>
    </comment>
    <comment ref="AZ278" authorId="0" shapeId="0" xr:uid="{00000000-0006-0000-0A00-00002E010000}">
      <text>
        <r>
          <rPr>
            <sz val="11"/>
            <color theme="1"/>
            <rFont val="Calibri"/>
            <family val="2"/>
            <scheme val="minor"/>
          </rPr>
          <t>Transaction Hash:
0xae4472fbcf40f5d4a1f67e87c61634a190a0c61859545cb21a7d22b2a16f8013</t>
        </r>
      </text>
    </comment>
    <comment ref="AY279" authorId="0" shapeId="0" xr:uid="{00000000-0006-0000-0A00-00002F010000}">
      <text>
        <r>
          <rPr>
            <sz val="11"/>
            <color theme="1"/>
            <rFont val="Calibri"/>
            <family val="2"/>
            <scheme val="minor"/>
          </rPr>
          <t>Transaction Hash:
0xba4a000e2c3d1b8c51e3668bd8bd9bd2219bc4b040e70b9118c584f53ab15ee9</t>
        </r>
      </text>
    </comment>
    <comment ref="AY280" authorId="0" shapeId="0" xr:uid="{00000000-0006-0000-0A00-000030010000}">
      <text>
        <r>
          <rPr>
            <sz val="11"/>
            <color theme="1"/>
            <rFont val="Calibri"/>
            <family val="2"/>
            <scheme val="minor"/>
          </rPr>
          <t>Transaction Hash:
0xfb69e64ab2cae8362bc502de85ae3abda2ef942c2c60d60ea6e837043dd71315</t>
        </r>
      </text>
    </comment>
    <comment ref="AY281" authorId="0" shapeId="0" xr:uid="{00000000-0006-0000-0A00-000031010000}">
      <text>
        <r>
          <rPr>
            <sz val="11"/>
            <color theme="1"/>
            <rFont val="Calibri"/>
            <family val="2"/>
            <scheme val="minor"/>
          </rPr>
          <t>Transaction Hash:
0x1cbc949f26e9037864ceffe784d32183a18c65eef548c1066665b8a18ce9f724</t>
        </r>
      </text>
    </comment>
    <comment ref="AY282" authorId="0" shapeId="0" xr:uid="{00000000-0006-0000-0A00-000032010000}">
      <text>
        <r>
          <rPr>
            <sz val="11"/>
            <color theme="1"/>
            <rFont val="Calibri"/>
            <family val="2"/>
            <scheme val="minor"/>
          </rPr>
          <t>Transaction Hash:
0x480fe58ff13b6e0610d105b20f02b3cf9919c1d9caed7d4763bde1b61a9e7f7a</t>
        </r>
      </text>
    </comment>
    <comment ref="AY283" authorId="0" shapeId="0" xr:uid="{00000000-0006-0000-0A00-000033010000}">
      <text>
        <r>
          <rPr>
            <sz val="11"/>
            <color theme="1"/>
            <rFont val="Calibri"/>
            <family val="2"/>
            <scheme val="minor"/>
          </rPr>
          <t>Transaction Hash:
0x7b83af6a7806d6cf1a277c3691f18efc81c40ffcad6663dbf9044fad9c6cc60d</t>
        </r>
      </text>
    </comment>
    <comment ref="AY284" authorId="0" shapeId="0" xr:uid="{00000000-0006-0000-0A00-000034010000}">
      <text>
        <r>
          <rPr>
            <sz val="11"/>
            <color theme="1"/>
            <rFont val="Calibri"/>
            <family val="2"/>
            <scheme val="minor"/>
          </rPr>
          <t>Transaction Hash:
0xa5d17cefece1c50964a20c9b9989f6537210d3347bef951755d6e687c845d8ce</t>
        </r>
      </text>
    </comment>
    <comment ref="AY285" authorId="0" shapeId="0" xr:uid="{00000000-0006-0000-0A00-000035010000}">
      <text>
        <r>
          <rPr>
            <sz val="11"/>
            <color theme="1"/>
            <rFont val="Calibri"/>
            <family val="2"/>
            <scheme val="minor"/>
          </rPr>
          <t>Transaction Hash:
0xe93da6025d58f4aa2b24d9f47da15e579886cdd9c08f7cceef775a46c4d33ad5</t>
        </r>
      </text>
    </comment>
    <comment ref="AY286" authorId="0" shapeId="0" xr:uid="{00000000-0006-0000-0A00-000036010000}">
      <text>
        <r>
          <rPr>
            <sz val="11"/>
            <color theme="1"/>
            <rFont val="Calibri"/>
            <family val="2"/>
            <scheme val="minor"/>
          </rPr>
          <t>Transaction Hash:
0xde7be7d2063e1638331d42a491e4471d3fc839e6c6b6507e2257c945c5aa4325</t>
        </r>
      </text>
    </comment>
    <comment ref="AY287" authorId="0" shapeId="0" xr:uid="{00000000-0006-0000-0A00-000037010000}">
      <text>
        <r>
          <rPr>
            <sz val="11"/>
            <color theme="1"/>
            <rFont val="Calibri"/>
            <family val="2"/>
            <scheme val="minor"/>
          </rPr>
          <t>Transaction Hash:
0x5c8ef1b88822da3eb3bdf09b62bb2613360e0741bf44546f300cbfdfc1762552</t>
        </r>
      </text>
    </comment>
    <comment ref="AY288" authorId="0" shapeId="0" xr:uid="{00000000-0006-0000-0A00-000038010000}">
      <text>
        <r>
          <rPr>
            <sz val="11"/>
            <color theme="1"/>
            <rFont val="Calibri"/>
            <family val="2"/>
            <scheme val="minor"/>
          </rPr>
          <t>Transaction Hash:
0x412580839045841df9958ff8ffb4bd3fe5690300a6441941486e422e706bbf03</t>
        </r>
      </text>
    </comment>
    <comment ref="AY289" authorId="0" shapeId="0" xr:uid="{00000000-0006-0000-0A00-000039010000}">
      <text>
        <r>
          <rPr>
            <sz val="11"/>
            <color theme="1"/>
            <rFont val="Calibri"/>
            <family val="2"/>
            <scheme val="minor"/>
          </rPr>
          <t>Transaction Hash:
0xe18218af5189ce99558cf5db86c8c7faf70d04ce30323f1182f70bebed5533d3</t>
        </r>
      </text>
    </comment>
    <comment ref="AY290" authorId="0" shapeId="0" xr:uid="{00000000-0006-0000-0A00-00003A010000}">
      <text>
        <r>
          <rPr>
            <sz val="11"/>
            <color theme="1"/>
            <rFont val="Calibri"/>
            <family val="2"/>
            <scheme val="minor"/>
          </rPr>
          <t>Transaction Hash:
0xcecb2617ccc79fb86c34be65bd80372f519921f63935361247bb1ca931039727</t>
        </r>
      </text>
    </comment>
    <comment ref="AY291" authorId="0" shapeId="0" xr:uid="{00000000-0006-0000-0A00-00003B010000}">
      <text>
        <r>
          <rPr>
            <sz val="11"/>
            <color theme="1"/>
            <rFont val="Calibri"/>
            <family val="2"/>
            <scheme val="minor"/>
          </rPr>
          <t>Transaction Hash:
0x5b303921ea83e8a69370a04385d9ee3a5ee1f74475f343f34c341bcb965e4def</t>
        </r>
      </text>
    </comment>
    <comment ref="AY292" authorId="0" shapeId="0" xr:uid="{00000000-0006-0000-0A00-00003C010000}">
      <text>
        <r>
          <rPr>
            <sz val="11"/>
            <color theme="1"/>
            <rFont val="Calibri"/>
            <family val="2"/>
            <scheme val="minor"/>
          </rPr>
          <t>Transaction Hash:
0x92b32ab177854db4c23748d75d3f9cfc865d9d27bf49cacbfc5a2d190cfd6814</t>
        </r>
      </text>
    </comment>
    <comment ref="AZ292" authorId="0" shapeId="0" xr:uid="{00000000-0006-0000-0A00-00003D010000}">
      <text>
        <r>
          <rPr>
            <sz val="11"/>
            <color theme="1"/>
            <rFont val="Calibri"/>
            <family val="2"/>
            <scheme val="minor"/>
          </rPr>
          <t>Transaction Hash:
0x68a9ff1b07bc99131ffdb7847a39d6e0022c17e2b7e73fc054e6ff863ce3485a</t>
        </r>
      </text>
    </comment>
    <comment ref="AY293" authorId="0" shapeId="0" xr:uid="{00000000-0006-0000-0A00-00003E010000}">
      <text>
        <r>
          <rPr>
            <sz val="11"/>
            <color theme="1"/>
            <rFont val="Calibri"/>
            <family val="2"/>
            <scheme val="minor"/>
          </rPr>
          <t>Transaction Hash:
0x93ae8c5433ffd544f04e0d6d71dfa44481d96c1df82d28b21bfb7bcf3a95ea16</t>
        </r>
      </text>
    </comment>
    <comment ref="AY295" authorId="0" shapeId="0" xr:uid="{00000000-0006-0000-0A00-00003F010000}">
      <text>
        <r>
          <rPr>
            <sz val="11"/>
            <color theme="1"/>
            <rFont val="Calibri"/>
            <family val="2"/>
            <scheme val="minor"/>
          </rPr>
          <t>Transaction Hash:
0x7f64b9217be0576e7aa7237f67d139cf6529fe3fd1e4b8b03cdadd31de4893a5</t>
        </r>
      </text>
    </comment>
    <comment ref="AY296" authorId="0" shapeId="0" xr:uid="{00000000-0006-0000-0A00-000040010000}">
      <text>
        <r>
          <rPr>
            <sz val="11"/>
            <color theme="1"/>
            <rFont val="Calibri"/>
            <family val="2"/>
            <scheme val="minor"/>
          </rPr>
          <t>Transaction Hash:
0xf793ad5e53773d826709dbd118963615c9fa745f7f8501ed95e7f93a0a99640c</t>
        </r>
      </text>
    </comment>
    <comment ref="AY297" authorId="0" shapeId="0" xr:uid="{00000000-0006-0000-0A00-000041010000}">
      <text>
        <r>
          <rPr>
            <sz val="11"/>
            <color theme="1"/>
            <rFont val="Calibri"/>
            <family val="2"/>
            <scheme val="minor"/>
          </rPr>
          <t>Transaction Hash:
0x55302c65706c439330b9acac643eac9991e3ce97d24fb51563d0d9fd0377327c</t>
        </r>
      </text>
    </comment>
    <comment ref="AY298" authorId="0" shapeId="0" xr:uid="{00000000-0006-0000-0A00-000042010000}">
      <text>
        <r>
          <rPr>
            <sz val="11"/>
            <color theme="1"/>
            <rFont val="Calibri"/>
            <family val="2"/>
            <scheme val="minor"/>
          </rPr>
          <t>Transaction Hash:
0x0b90169d7604662594d05f4f17be962e816c5cbced2c724506c2e5b6731725c5</t>
        </r>
      </text>
    </comment>
    <comment ref="AY300" authorId="0" shapeId="0" xr:uid="{00000000-0006-0000-0A00-000043010000}">
      <text>
        <r>
          <rPr>
            <sz val="11"/>
            <color theme="1"/>
            <rFont val="Calibri"/>
            <family val="2"/>
            <scheme val="minor"/>
          </rPr>
          <t>Transaction Hash:
0x4af9719d99bab57fead99d2733d2e31db2a43fdbd39f72f05c1e0a20217273e3</t>
        </r>
      </text>
    </comment>
    <comment ref="AY301" authorId="0" shapeId="0" xr:uid="{00000000-0006-0000-0A00-000044010000}">
      <text>
        <r>
          <rPr>
            <sz val="11"/>
            <color theme="1"/>
            <rFont val="Calibri"/>
            <family val="2"/>
            <scheme val="minor"/>
          </rPr>
          <t>Transaction Hash:
0x17531994f3b4bf6b94ad9a286995831dbc21a64e13d87e7b4c4aa6475aaf15b1</t>
        </r>
      </text>
    </comment>
    <comment ref="AY302" authorId="0" shapeId="0" xr:uid="{00000000-0006-0000-0A00-000045010000}">
      <text>
        <r>
          <rPr>
            <sz val="11"/>
            <color theme="1"/>
            <rFont val="Calibri"/>
            <family val="2"/>
            <scheme val="minor"/>
          </rPr>
          <t>Transaction Hash:
0x11f86291e87f89b799cc510f54f9f86fe49dc84492ed863e846ecbd264a9bff3</t>
        </r>
      </text>
    </comment>
    <comment ref="AZ302" authorId="0" shapeId="0" xr:uid="{00000000-0006-0000-0A00-000046010000}">
      <text>
        <r>
          <rPr>
            <sz val="11"/>
            <color theme="1"/>
            <rFont val="Calibri"/>
            <family val="2"/>
            <scheme val="minor"/>
          </rPr>
          <t>Transaction Hash:
0xd86927922b5d52bb2de3d36bee20535bd73429f91caa534bd715545e5584e7f9</t>
        </r>
      </text>
    </comment>
    <comment ref="AY303" authorId="0" shapeId="0" xr:uid="{00000000-0006-0000-0A00-000047010000}">
      <text>
        <r>
          <rPr>
            <sz val="11"/>
            <color theme="1"/>
            <rFont val="Calibri"/>
            <family val="2"/>
            <scheme val="minor"/>
          </rPr>
          <t>Transaction Hash:
0x0cd84497c9143ceb16e5df43ba2baef8c984138c58b34afebd5ff3efccee4b8d</t>
        </r>
      </text>
    </comment>
    <comment ref="AY304" authorId="0" shapeId="0" xr:uid="{00000000-0006-0000-0A00-000048010000}">
      <text>
        <r>
          <rPr>
            <sz val="11"/>
            <color theme="1"/>
            <rFont val="Calibri"/>
            <family val="2"/>
            <scheme val="minor"/>
          </rPr>
          <t>Transaction Hash:
0x870db25d8e1a09be06465aa1d6e09d633a55b69c91ebf722e148632d56314ab7</t>
        </r>
      </text>
    </comment>
    <comment ref="AZ304" authorId="0" shapeId="0" xr:uid="{00000000-0006-0000-0A00-000049010000}">
      <text>
        <r>
          <rPr>
            <sz val="11"/>
            <color theme="1"/>
            <rFont val="Calibri"/>
            <family val="2"/>
            <scheme val="minor"/>
          </rPr>
          <t>Transaction Hash:
0x21fa7501e184413d90b162f841792f47cea818ae6e512d3d185c019d6e338f6e</t>
        </r>
      </text>
    </comment>
    <comment ref="AY305" authorId="0" shapeId="0" xr:uid="{00000000-0006-0000-0A00-00004A010000}">
      <text>
        <r>
          <rPr>
            <sz val="11"/>
            <color theme="1"/>
            <rFont val="Calibri"/>
            <family val="2"/>
            <scheme val="minor"/>
          </rPr>
          <t>Transaction Hash:
0x8275ccb542d63989326d04c825f16c939da0b473000d853094585471e49b108e</t>
        </r>
      </text>
    </comment>
    <comment ref="AY306" authorId="0" shapeId="0" xr:uid="{00000000-0006-0000-0A00-00004B010000}">
      <text>
        <r>
          <rPr>
            <sz val="11"/>
            <color theme="1"/>
            <rFont val="Calibri"/>
            <family val="2"/>
            <scheme val="minor"/>
          </rPr>
          <t>Transaction Hash:
0xcdd44b3acef0559174e1a67b2504dd38b2c0254b85de6accf5e6034d3587b9d4</t>
        </r>
      </text>
    </comment>
    <comment ref="AY307" authorId="0" shapeId="0" xr:uid="{00000000-0006-0000-0A00-00004C010000}">
      <text>
        <r>
          <rPr>
            <sz val="11"/>
            <color theme="1"/>
            <rFont val="Calibri"/>
            <family val="2"/>
            <scheme val="minor"/>
          </rPr>
          <t>Transaction Hash:
0x9f3b016a7e9d61b636b0876ed728f3539d2e25a191843d0e80b2d5c9f22cf561</t>
        </r>
      </text>
    </comment>
    <comment ref="AZ307" authorId="0" shapeId="0" xr:uid="{00000000-0006-0000-0A00-00004D010000}">
      <text>
        <r>
          <rPr>
            <sz val="11"/>
            <color theme="1"/>
            <rFont val="Calibri"/>
            <family val="2"/>
            <scheme val="minor"/>
          </rPr>
          <t>Transaction Hash:
0x0957ab96ec0caa82b473e84fe8031cd838989082369309cfecc3c336d30c4929</t>
        </r>
      </text>
    </comment>
    <comment ref="AY309" authorId="0" shapeId="0" xr:uid="{00000000-0006-0000-0A00-00004E010000}">
      <text>
        <r>
          <rPr>
            <sz val="11"/>
            <color theme="1"/>
            <rFont val="Calibri"/>
            <family val="2"/>
            <scheme val="minor"/>
          </rPr>
          <t>Transaction Hash:
0xe65b8c3b02620cab785d822e3bf0bee325783d5d8034c296167bc6464dd5af0f</t>
        </r>
      </text>
    </comment>
    <comment ref="AY311" authorId="0" shapeId="0" xr:uid="{00000000-0006-0000-0A00-00004F010000}">
      <text>
        <r>
          <rPr>
            <sz val="11"/>
            <color theme="1"/>
            <rFont val="Calibri"/>
            <family val="2"/>
            <scheme val="minor"/>
          </rPr>
          <t>Transaction Hash:
0x8f626610a42eaf387593541ee847489571c5a40dc2109c7a2fa59301ebef761e</t>
        </r>
      </text>
    </comment>
    <comment ref="AY312" authorId="0" shapeId="0" xr:uid="{00000000-0006-0000-0A00-000050010000}">
      <text>
        <r>
          <rPr>
            <sz val="11"/>
            <color theme="1"/>
            <rFont val="Calibri"/>
            <family val="2"/>
            <scheme val="minor"/>
          </rPr>
          <t>Transaction Hash:
0x6af6179e1fe1910d8ce918c140deae26b94add6b5b5101eba35c38aeda04b744</t>
        </r>
      </text>
    </comment>
    <comment ref="AY313" authorId="0" shapeId="0" xr:uid="{00000000-0006-0000-0A00-000051010000}">
      <text>
        <r>
          <rPr>
            <sz val="11"/>
            <color theme="1"/>
            <rFont val="Calibri"/>
            <family val="2"/>
            <scheme val="minor"/>
          </rPr>
          <t>Transaction Hash:
0x3fe9fbfe55af4d0e89a82219def8e2e53210403031b701ab682ce26ad92e0e2b</t>
        </r>
      </text>
    </comment>
    <comment ref="AY314" authorId="0" shapeId="0" xr:uid="{00000000-0006-0000-0A00-000052010000}">
      <text>
        <r>
          <rPr>
            <sz val="11"/>
            <color theme="1"/>
            <rFont val="Calibri"/>
            <family val="2"/>
            <scheme val="minor"/>
          </rPr>
          <t>Transaction Hash:
0x694e8862ca324a0238ffe974421c9924362254c80953e088a353511af39e5918</t>
        </r>
      </text>
    </comment>
    <comment ref="AY315" authorId="0" shapeId="0" xr:uid="{00000000-0006-0000-0A00-000053010000}">
      <text>
        <r>
          <rPr>
            <sz val="11"/>
            <color theme="1"/>
            <rFont val="Calibri"/>
            <family val="2"/>
            <scheme val="minor"/>
          </rPr>
          <t>Transaction Hash:
0x32c8866b40679547efc3209082f7ca0b2bfd51e5a553f47442335880d826e390</t>
        </r>
      </text>
    </comment>
    <comment ref="AY316" authorId="0" shapeId="0" xr:uid="{00000000-0006-0000-0A00-000054010000}">
      <text>
        <r>
          <rPr>
            <sz val="11"/>
            <color theme="1"/>
            <rFont val="Calibri"/>
            <family val="2"/>
            <scheme val="minor"/>
          </rPr>
          <t>Transaction Hash:
0xeb414f8a2b7840e245afb3335cefb26bd7e46269a7d0eba55b033b7d7ded1289</t>
        </r>
      </text>
    </comment>
    <comment ref="AY317" authorId="0" shapeId="0" xr:uid="{00000000-0006-0000-0A00-000055010000}">
      <text>
        <r>
          <rPr>
            <sz val="11"/>
            <color theme="1"/>
            <rFont val="Calibri"/>
            <family val="2"/>
            <scheme val="minor"/>
          </rPr>
          <t>Transaction Hash:
0x28a4af775339f6cd5423659e435c3524bac49640b83461386c4c756d66bce6a1</t>
        </r>
      </text>
    </comment>
    <comment ref="AY318" authorId="0" shapeId="0" xr:uid="{00000000-0006-0000-0A00-000056010000}">
      <text>
        <r>
          <rPr>
            <sz val="11"/>
            <color theme="1"/>
            <rFont val="Calibri"/>
            <family val="2"/>
            <scheme val="minor"/>
          </rPr>
          <t>Transaction Hash:
0x8e559533543f13511ab5692816ed95bf4954d7602b48f02c525e5ba024b56071</t>
        </r>
      </text>
    </comment>
    <comment ref="AZ318" authorId="0" shapeId="0" xr:uid="{00000000-0006-0000-0A00-000057010000}">
      <text>
        <r>
          <rPr>
            <sz val="11"/>
            <color theme="1"/>
            <rFont val="Calibri"/>
            <family val="2"/>
            <scheme val="minor"/>
          </rPr>
          <t>Transaction Hash:
0xd6a1f3dfa372ed155385a381f5798a3be34bb03253508a6c016b954e9c236ace</t>
        </r>
      </text>
    </comment>
    <comment ref="AY319" authorId="0" shapeId="0" xr:uid="{00000000-0006-0000-0A00-000058010000}">
      <text>
        <r>
          <rPr>
            <sz val="11"/>
            <color theme="1"/>
            <rFont val="Calibri"/>
            <family val="2"/>
            <scheme val="minor"/>
          </rPr>
          <t>Transaction Hash:
0x2925cfb331f12d09fee12f517680a775c00533065254776e0d7da0de18493c3a</t>
        </r>
      </text>
    </comment>
    <comment ref="AY321" authorId="0" shapeId="0" xr:uid="{00000000-0006-0000-0A00-000059010000}">
      <text>
        <r>
          <rPr>
            <sz val="11"/>
            <color theme="1"/>
            <rFont val="Calibri"/>
            <family val="2"/>
            <scheme val="minor"/>
          </rPr>
          <t>Transaction Hash:
0x56a256d39348f8816d35f3c2b817017bd36d2696ac8071fc01eb1d8d52ceface</t>
        </r>
      </text>
    </comment>
    <comment ref="AY322" authorId="0" shapeId="0" xr:uid="{00000000-0006-0000-0A00-00005A010000}">
      <text>
        <r>
          <rPr>
            <sz val="11"/>
            <color theme="1"/>
            <rFont val="Calibri"/>
            <family val="2"/>
            <scheme val="minor"/>
          </rPr>
          <t>Transaction Hash:
0x4040554e4a5bf6bb8634be93461a6438b25d6975ddb242436c2f488e16aabb00</t>
        </r>
      </text>
    </comment>
    <comment ref="AY323" authorId="0" shapeId="0" xr:uid="{00000000-0006-0000-0A00-00005B010000}">
      <text>
        <r>
          <rPr>
            <sz val="11"/>
            <color theme="1"/>
            <rFont val="Calibri"/>
            <family val="2"/>
            <scheme val="minor"/>
          </rPr>
          <t>Transaction Hash:
0xd28ea237cbd0369c670feb628bca5e1bd2bd9374a3e2c65181641c3c11c489a3</t>
        </r>
      </text>
    </comment>
    <comment ref="AY324" authorId="0" shapeId="0" xr:uid="{00000000-0006-0000-0A00-00005C010000}">
      <text>
        <r>
          <rPr>
            <sz val="11"/>
            <color theme="1"/>
            <rFont val="Calibri"/>
            <family val="2"/>
            <scheme val="minor"/>
          </rPr>
          <t>Transaction Hash:
0x39ecee9aabd1a82ded29c3840f8c694a6e0483ba84702a68fc9f3413ff967605</t>
        </r>
      </text>
    </comment>
    <comment ref="AY325" authorId="0" shapeId="0" xr:uid="{00000000-0006-0000-0A00-00005D010000}">
      <text>
        <r>
          <rPr>
            <sz val="11"/>
            <color theme="1"/>
            <rFont val="Calibri"/>
            <family val="2"/>
            <scheme val="minor"/>
          </rPr>
          <t>Transaction Hash:
0x934aeec84d77ec78cc95baf5ec7ae26e9ecb13f57ea23db49b647eaaaf3599b9</t>
        </r>
      </text>
    </comment>
    <comment ref="AZ325" authorId="0" shapeId="0" xr:uid="{00000000-0006-0000-0A00-00005E010000}">
      <text>
        <r>
          <rPr>
            <sz val="11"/>
            <color theme="1"/>
            <rFont val="Calibri"/>
            <family val="2"/>
            <scheme val="minor"/>
          </rPr>
          <t>Transaction Hash:
0x40b33d62fdcafd86825887d635c69ef5bb9dcdc38e1bbb01ae0f1e5a177eec26</t>
        </r>
      </text>
    </comment>
    <comment ref="AY326" authorId="0" shapeId="0" xr:uid="{00000000-0006-0000-0A00-00005F010000}">
      <text>
        <r>
          <rPr>
            <sz val="11"/>
            <color theme="1"/>
            <rFont val="Calibri"/>
            <family val="2"/>
            <scheme val="minor"/>
          </rPr>
          <t>Transaction Hash:
0x85e7d718f45ae59e49eb8601da7c78a4252a95b9dcd91d82248c2662c7759925</t>
        </r>
      </text>
    </comment>
    <comment ref="AY327" authorId="0" shapeId="0" xr:uid="{00000000-0006-0000-0A00-000060010000}">
      <text>
        <r>
          <rPr>
            <sz val="11"/>
            <color theme="1"/>
            <rFont val="Calibri"/>
            <family val="2"/>
            <scheme val="minor"/>
          </rPr>
          <t>Transaction Hash:
0x2d341d526de4e50ca59b57edcb59c25c6b99fd3fac5b63ed62069686971bf12c</t>
        </r>
      </text>
    </comment>
    <comment ref="AY328" authorId="0" shapeId="0" xr:uid="{00000000-0006-0000-0A00-000061010000}">
      <text>
        <r>
          <rPr>
            <sz val="11"/>
            <color theme="1"/>
            <rFont val="Calibri"/>
            <family val="2"/>
            <scheme val="minor"/>
          </rPr>
          <t>Transaction Hash:
0xe9c748d47862a655eaa170c777eb8b00bd68cba7b7b7ea114626563674311168</t>
        </r>
      </text>
    </comment>
    <comment ref="AZ328" authorId="0" shapeId="0" xr:uid="{00000000-0006-0000-0A00-000062010000}">
      <text>
        <r>
          <rPr>
            <sz val="11"/>
            <color theme="1"/>
            <rFont val="Calibri"/>
            <family val="2"/>
            <scheme val="minor"/>
          </rPr>
          <t>Transaction Hash:
0x5ff0f39c850aff06a85832062fb3d0d96e76e9162cc8d4a11f543207056f5f58</t>
        </r>
      </text>
    </comment>
    <comment ref="AY329" authorId="0" shapeId="0" xr:uid="{00000000-0006-0000-0A00-000063010000}">
      <text>
        <r>
          <rPr>
            <sz val="11"/>
            <color theme="1"/>
            <rFont val="Calibri"/>
            <family val="2"/>
            <scheme val="minor"/>
          </rPr>
          <t>Transaction Hash:
0x46356a98ed01dc4163275da03bff10df273bc64ba33114d1edc8b13c8f9df2bb</t>
        </r>
      </text>
    </comment>
    <comment ref="AY330" authorId="0" shapeId="0" xr:uid="{00000000-0006-0000-0A00-000064010000}">
      <text>
        <r>
          <rPr>
            <sz val="11"/>
            <color theme="1"/>
            <rFont val="Calibri"/>
            <family val="2"/>
            <scheme val="minor"/>
          </rPr>
          <t>Transaction Hash:
0xcc3332ffa4b57a86fc6c812e6d16a396f4026d4dd56fc4084c977cb3f4401ac3</t>
        </r>
      </text>
    </comment>
    <comment ref="AZ330" authorId="0" shapeId="0" xr:uid="{00000000-0006-0000-0A00-000065010000}">
      <text>
        <r>
          <rPr>
            <sz val="11"/>
            <color theme="1"/>
            <rFont val="Calibri"/>
            <family val="2"/>
            <scheme val="minor"/>
          </rPr>
          <t>Transaction Hash:
0xcf8119ce9e71679533e5b6a7bc3f7fc0fea2184a269075b1aa4cdd1a5a81d01b</t>
        </r>
      </text>
    </comment>
    <comment ref="AY331" authorId="0" shapeId="0" xr:uid="{00000000-0006-0000-0A00-000066010000}">
      <text>
        <r>
          <rPr>
            <sz val="11"/>
            <color theme="1"/>
            <rFont val="Calibri"/>
            <family val="2"/>
            <scheme val="minor"/>
          </rPr>
          <t>Transaction Hash:
0x41df743fb07fe165ff136ed620b99b8cb8a7867b201b1be0b86576d81c03573f</t>
        </r>
      </text>
    </comment>
    <comment ref="AY332" authorId="0" shapeId="0" xr:uid="{00000000-0006-0000-0A00-000067010000}">
      <text>
        <r>
          <rPr>
            <sz val="11"/>
            <color theme="1"/>
            <rFont val="Calibri"/>
            <family val="2"/>
            <scheme val="minor"/>
          </rPr>
          <t>Transaction Hash:
0x88ee5a97d18076fe5f473dad0cf9cb6663fe1e5509d3cf2877987f865f145265</t>
        </r>
      </text>
    </comment>
    <comment ref="AY333" authorId="0" shapeId="0" xr:uid="{00000000-0006-0000-0A00-000068010000}">
      <text>
        <r>
          <rPr>
            <sz val="11"/>
            <color theme="1"/>
            <rFont val="Calibri"/>
            <family val="2"/>
            <scheme val="minor"/>
          </rPr>
          <t>Transaction Hash:
0x3d7dc7055022e76eba3259aa73735dfa439b766008a36922246b33aea45ca58e</t>
        </r>
      </text>
    </comment>
    <comment ref="AZ333" authorId="0" shapeId="0" xr:uid="{00000000-0006-0000-0A00-000069010000}">
      <text>
        <r>
          <rPr>
            <sz val="11"/>
            <color theme="1"/>
            <rFont val="Calibri"/>
            <family val="2"/>
            <scheme val="minor"/>
          </rPr>
          <t>Transaction Hash:
0xcba522d411789b95f713e527c50fa8f1082d1c77127b6d7c99692129cb939b84</t>
        </r>
      </text>
    </comment>
    <comment ref="AY334" authorId="0" shapeId="0" xr:uid="{00000000-0006-0000-0A00-00006A010000}">
      <text>
        <r>
          <rPr>
            <sz val="11"/>
            <color theme="1"/>
            <rFont val="Calibri"/>
            <family val="2"/>
            <scheme val="minor"/>
          </rPr>
          <t>Transaction Hash:
0x5e595d57a53fb30158986df8b553a046a784c723a14318d8d6535b941b0cb98e</t>
        </r>
      </text>
    </comment>
    <comment ref="AY335" authorId="0" shapeId="0" xr:uid="{00000000-0006-0000-0A00-00006B010000}">
      <text>
        <r>
          <rPr>
            <sz val="11"/>
            <color theme="1"/>
            <rFont val="Calibri"/>
            <family val="2"/>
            <scheme val="minor"/>
          </rPr>
          <t>Transaction Hash:
0x8a5b4ccdac3ec138c8d355e31e0750d04f4ca5767a6bfd0657223e7391486e6a</t>
        </r>
      </text>
    </comment>
    <comment ref="AY336" authorId="0" shapeId="0" xr:uid="{00000000-0006-0000-0A00-00006C010000}">
      <text>
        <r>
          <rPr>
            <sz val="11"/>
            <color theme="1"/>
            <rFont val="Calibri"/>
            <family val="2"/>
            <scheme val="minor"/>
          </rPr>
          <t>Transaction Hash:
0xb0698cdd5fd99ef1a84a62adcdc15770be92fc7344aa6b6c7e41b33f26e6863d</t>
        </r>
      </text>
    </comment>
    <comment ref="AY337" authorId="0" shapeId="0" xr:uid="{00000000-0006-0000-0A00-00006D010000}">
      <text>
        <r>
          <rPr>
            <sz val="11"/>
            <color theme="1"/>
            <rFont val="Calibri"/>
            <family val="2"/>
            <scheme val="minor"/>
          </rPr>
          <t>Transaction Hash:
0x736e564b1406f4a00c3becd0f65038d8e3fbfa4b24428b29ffb7230449cbc0fa</t>
        </r>
      </text>
    </comment>
    <comment ref="AY338" authorId="0" shapeId="0" xr:uid="{00000000-0006-0000-0A00-00006E010000}">
      <text>
        <r>
          <rPr>
            <sz val="11"/>
            <color theme="1"/>
            <rFont val="Calibri"/>
            <family val="2"/>
            <scheme val="minor"/>
          </rPr>
          <t>Transaction Hash:
0xf70a76fdeb51d2ddbceee909efcce21f3ffb15194170c56a91241aefa3aead65</t>
        </r>
      </text>
    </comment>
    <comment ref="AY339" authorId="0" shapeId="0" xr:uid="{00000000-0006-0000-0A00-00006F010000}">
      <text>
        <r>
          <rPr>
            <sz val="11"/>
            <color theme="1"/>
            <rFont val="Calibri"/>
            <family val="2"/>
            <scheme val="minor"/>
          </rPr>
          <t>Transaction Hash:
0xcf46cbe8df211cb6539ca172473d818bfc9368c0bd9b51a7462ba62fc9299bf4</t>
        </r>
      </text>
    </comment>
    <comment ref="AZ339" authorId="0" shapeId="0" xr:uid="{00000000-0006-0000-0A00-000070010000}">
      <text>
        <r>
          <rPr>
            <sz val="11"/>
            <color theme="1"/>
            <rFont val="Calibri"/>
            <family val="2"/>
            <scheme val="minor"/>
          </rPr>
          <t>Transaction Hash:
0xecebe8e862a0e2112b9d39bc085e53bbeddfaf9b44d241e43714aed0a66278ee</t>
        </r>
      </text>
    </comment>
    <comment ref="AY340" authorId="0" shapeId="0" xr:uid="{00000000-0006-0000-0A00-000071010000}">
      <text>
        <r>
          <rPr>
            <sz val="11"/>
            <color theme="1"/>
            <rFont val="Calibri"/>
            <family val="2"/>
            <scheme val="minor"/>
          </rPr>
          <t>Transaction Hash:
0x5756edf6d9a783db4bf2fb78f7b4ed7767b91bf61261144ddc6ea50284bf5ebf</t>
        </r>
      </text>
    </comment>
    <comment ref="AY341" authorId="0" shapeId="0" xr:uid="{00000000-0006-0000-0A00-000072010000}">
      <text>
        <r>
          <rPr>
            <sz val="11"/>
            <color theme="1"/>
            <rFont val="Calibri"/>
            <family val="2"/>
            <scheme val="minor"/>
          </rPr>
          <t>Transaction Hash:
0xb469bafb9835c9deab40d24daec4bd52e36b0935d593e55297edd89f5b6e6f37</t>
        </r>
      </text>
    </comment>
    <comment ref="AY343" authorId="0" shapeId="0" xr:uid="{00000000-0006-0000-0A00-000073010000}">
      <text>
        <r>
          <rPr>
            <sz val="11"/>
            <color theme="1"/>
            <rFont val="Calibri"/>
            <family val="2"/>
            <scheme val="minor"/>
          </rPr>
          <t>Transaction Hash:
0x19cf36aa907e306cb8e49e0e4829199774c82804d261983580277cd4d366ec15</t>
        </r>
      </text>
    </comment>
    <comment ref="AY344" authorId="0" shapeId="0" xr:uid="{00000000-0006-0000-0A00-000074010000}">
      <text>
        <r>
          <rPr>
            <sz val="11"/>
            <color theme="1"/>
            <rFont val="Calibri"/>
            <family val="2"/>
            <scheme val="minor"/>
          </rPr>
          <t>Transaction Hash:
0x028234ea6e8387f4943592c94bcb4100317b2e9700de662d2f467e1c68949e6c</t>
        </r>
      </text>
    </comment>
    <comment ref="AY345" authorId="0" shapeId="0" xr:uid="{00000000-0006-0000-0A00-000075010000}">
      <text>
        <r>
          <rPr>
            <sz val="11"/>
            <color theme="1"/>
            <rFont val="Calibri"/>
            <family val="2"/>
            <scheme val="minor"/>
          </rPr>
          <t>Transaction Hash:
0xe58e464c90bb67c2fe176f2d79ef9fa43185bf0909664761e089822dea7a0f2b</t>
        </r>
      </text>
    </comment>
    <comment ref="AY346" authorId="0" shapeId="0" xr:uid="{00000000-0006-0000-0A00-000076010000}">
      <text>
        <r>
          <rPr>
            <sz val="11"/>
            <color theme="1"/>
            <rFont val="Calibri"/>
            <family val="2"/>
            <scheme val="minor"/>
          </rPr>
          <t>Transaction Hash:
0x132cdc03fc70638bb4d896525213b7a473acdc67e12fe1e69a2dc597b4bccd45</t>
        </r>
      </text>
    </comment>
    <comment ref="AY348" authorId="0" shapeId="0" xr:uid="{00000000-0006-0000-0A00-000077010000}">
      <text>
        <r>
          <rPr>
            <sz val="11"/>
            <color theme="1"/>
            <rFont val="Calibri"/>
            <family val="2"/>
            <scheme val="minor"/>
          </rPr>
          <t>Transaction Hash:
0x0353ecf2e417ca15c28aff73c05792c8f305b51b7ff720f0af7bb1aeacd50b2f</t>
        </r>
      </text>
    </comment>
    <comment ref="AY349" authorId="0" shapeId="0" xr:uid="{00000000-0006-0000-0A00-000078010000}">
      <text>
        <r>
          <rPr>
            <sz val="11"/>
            <color theme="1"/>
            <rFont val="Calibri"/>
            <family val="2"/>
            <scheme val="minor"/>
          </rPr>
          <t>Transaction Hash:
0x69b16d8c8fa6199b0f84adefc2b09213de4d470976ae3bf55e649a0d78ccb043</t>
        </r>
      </text>
    </comment>
    <comment ref="AY350" authorId="0" shapeId="0" xr:uid="{00000000-0006-0000-0A00-000079010000}">
      <text>
        <r>
          <rPr>
            <sz val="11"/>
            <color theme="1"/>
            <rFont val="Calibri"/>
            <family val="2"/>
            <scheme val="minor"/>
          </rPr>
          <t>Transaction Hash:
0x868eda7f95e7e9137bf8e38f9418b0c8bded818dd3153412dccb94440aff2a25</t>
        </r>
      </text>
    </comment>
    <comment ref="AY351" authorId="0" shapeId="0" xr:uid="{00000000-0006-0000-0A00-00007A010000}">
      <text>
        <r>
          <rPr>
            <sz val="11"/>
            <color theme="1"/>
            <rFont val="Calibri"/>
            <family val="2"/>
            <scheme val="minor"/>
          </rPr>
          <t>Transaction Hash:
0x9d8308366ba59e12b0c78361cee3a5251ca27d547be827ebb52981403b7ec948</t>
        </r>
      </text>
    </comment>
    <comment ref="AZ351" authorId="0" shapeId="0" xr:uid="{00000000-0006-0000-0A00-00007B010000}">
      <text>
        <r>
          <rPr>
            <sz val="11"/>
            <color theme="1"/>
            <rFont val="Calibri"/>
            <family val="2"/>
            <scheme val="minor"/>
          </rPr>
          <t>Transaction Hash:
0xc6a50eddf15b07d07492a7cd395faeac3e6edff43b43d9d2d374bd8ecc9e9bb8</t>
        </r>
      </text>
    </comment>
    <comment ref="AY352" authorId="0" shapeId="0" xr:uid="{00000000-0006-0000-0A00-00007C010000}">
      <text>
        <r>
          <rPr>
            <sz val="11"/>
            <color theme="1"/>
            <rFont val="Calibri"/>
            <family val="2"/>
            <scheme val="minor"/>
          </rPr>
          <t>Transaction Hash:
0x02f860b293e80ec2afb96d70c2a7f0ce1b67cf34faa27992a3da291293ba3864</t>
        </r>
      </text>
    </comment>
    <comment ref="AY353" authorId="0" shapeId="0" xr:uid="{00000000-0006-0000-0A00-00007D010000}">
      <text>
        <r>
          <rPr>
            <sz val="11"/>
            <color theme="1"/>
            <rFont val="Calibri"/>
            <family val="2"/>
            <scheme val="minor"/>
          </rPr>
          <t>Transaction Hash:
0xd0cbf20ac1b080f931b2abef461278bd24e8d2b2241df65992a6f2e919a41c37</t>
        </r>
      </text>
    </comment>
    <comment ref="AZ353" authorId="0" shapeId="0" xr:uid="{00000000-0006-0000-0A00-00007E010000}">
      <text>
        <r>
          <rPr>
            <sz val="11"/>
            <color theme="1"/>
            <rFont val="Calibri"/>
            <family val="2"/>
            <scheme val="minor"/>
          </rPr>
          <t>Transaction Hash:
0xea49318bcb86fb3502c74e598e799222a2c9e2efdbc58a8787f455b9a63cd3da</t>
        </r>
      </text>
    </comment>
    <comment ref="AY354" authorId="0" shapeId="0" xr:uid="{00000000-0006-0000-0A00-00007F010000}">
      <text>
        <r>
          <rPr>
            <sz val="11"/>
            <color theme="1"/>
            <rFont val="Calibri"/>
            <family val="2"/>
            <scheme val="minor"/>
          </rPr>
          <t>Transaction Hash:
0x5116dad2d6ba80139f7a3679885725803ffa7ebf4d79223c5f14fb816ff5f977</t>
        </r>
      </text>
    </comment>
    <comment ref="AY355" authorId="0" shapeId="0" xr:uid="{00000000-0006-0000-0A00-000080010000}">
      <text>
        <r>
          <rPr>
            <sz val="11"/>
            <color theme="1"/>
            <rFont val="Calibri"/>
            <family val="2"/>
            <scheme val="minor"/>
          </rPr>
          <t>Transaction Hash:
0x70ed16f62442a4522a73a87c53315e85acb73ee31e39ff9285575eef84b71c39</t>
        </r>
      </text>
    </comment>
    <comment ref="AY356" authorId="0" shapeId="0" xr:uid="{00000000-0006-0000-0A00-000081010000}">
      <text>
        <r>
          <rPr>
            <sz val="11"/>
            <color theme="1"/>
            <rFont val="Calibri"/>
            <family val="2"/>
            <scheme val="minor"/>
          </rPr>
          <t>Transaction Hash:
0xb71c6168335fc7dbc09995b14f3175d4a2aee464b18491557b1353d0795620dc</t>
        </r>
      </text>
    </comment>
    <comment ref="AY357" authorId="0" shapeId="0" xr:uid="{00000000-0006-0000-0A00-000082010000}">
      <text>
        <r>
          <rPr>
            <sz val="11"/>
            <color theme="1"/>
            <rFont val="Calibri"/>
            <family val="2"/>
            <scheme val="minor"/>
          </rPr>
          <t>Transaction Hash:
0xe9f0b7b58bfa1a2cce755de5a01467f38dcb2b254590c1f8f482f84dec6a680a</t>
        </r>
      </text>
    </comment>
    <comment ref="AY358" authorId="0" shapeId="0" xr:uid="{00000000-0006-0000-0A00-000083010000}">
      <text>
        <r>
          <rPr>
            <sz val="11"/>
            <color theme="1"/>
            <rFont val="Calibri"/>
            <family val="2"/>
            <scheme val="minor"/>
          </rPr>
          <t>Transaction Hash:
0x6e17ac354478445203b77d3a8ec3023e2b58155c48717b27d323d6eb58c76bab</t>
        </r>
      </text>
    </comment>
    <comment ref="AZ358" authorId="0" shapeId="0" xr:uid="{00000000-0006-0000-0A00-000084010000}">
      <text>
        <r>
          <rPr>
            <sz val="11"/>
            <color theme="1"/>
            <rFont val="Calibri"/>
            <family val="2"/>
            <scheme val="minor"/>
          </rPr>
          <t>Transaction Hash:
0xe2e2f8291870f87b5c2e56d279bbbf56eb610bef312ae40be6d7813bc322e801</t>
        </r>
      </text>
    </comment>
    <comment ref="AY359" authorId="0" shapeId="0" xr:uid="{00000000-0006-0000-0A00-000085010000}">
      <text>
        <r>
          <rPr>
            <sz val="11"/>
            <color theme="1"/>
            <rFont val="Calibri"/>
            <family val="2"/>
            <scheme val="minor"/>
          </rPr>
          <t>Transaction Hash:
0x515f5dba080d464cbf36d557aa7c52400b9c1fc86f511a93f52fe45bf7feea35</t>
        </r>
      </text>
    </comment>
    <comment ref="AY360" authorId="0" shapeId="0" xr:uid="{00000000-0006-0000-0A00-000086010000}">
      <text>
        <r>
          <rPr>
            <sz val="11"/>
            <color theme="1"/>
            <rFont val="Calibri"/>
            <family val="2"/>
            <scheme val="minor"/>
          </rPr>
          <t>Transaction Hash:
0x67f3eda45c53ad7153cd7d4530872bfbbbb1e567816ea40921e0a7b40603dd42</t>
        </r>
      </text>
    </comment>
    <comment ref="AY361" authorId="0" shapeId="0" xr:uid="{00000000-0006-0000-0A00-000087010000}">
      <text>
        <r>
          <rPr>
            <sz val="11"/>
            <color theme="1"/>
            <rFont val="Calibri"/>
            <family val="2"/>
            <scheme val="minor"/>
          </rPr>
          <t>Transaction Hash:
0x832b55a43492788bd9ce4cb8fb9e8f4ba3912979d5b1fa4c06a3d1587a62d661</t>
        </r>
      </text>
    </comment>
    <comment ref="AY364" authorId="0" shapeId="0" xr:uid="{00000000-0006-0000-0A00-000088010000}">
      <text>
        <r>
          <rPr>
            <sz val="11"/>
            <color theme="1"/>
            <rFont val="Calibri"/>
            <family val="2"/>
            <scheme val="minor"/>
          </rPr>
          <t>Transaction Hash:
0x53554a03e06affeb07c551659150cf7f63e851db64465c850387f70e687c117e</t>
        </r>
      </text>
    </comment>
    <comment ref="AY365" authorId="0" shapeId="0" xr:uid="{00000000-0006-0000-0A00-000089010000}">
      <text>
        <r>
          <rPr>
            <sz val="11"/>
            <color theme="1"/>
            <rFont val="Calibri"/>
            <family val="2"/>
            <scheme val="minor"/>
          </rPr>
          <t>Transaction Hash:
0x1f3a124619c10b2fdca9bfda73c56751bb5605ea0f761d012fee943fe32c0ac9</t>
        </r>
      </text>
    </comment>
    <comment ref="AY366" authorId="0" shapeId="0" xr:uid="{00000000-0006-0000-0A00-00008A010000}">
      <text>
        <r>
          <rPr>
            <sz val="11"/>
            <color theme="1"/>
            <rFont val="Calibri"/>
            <family val="2"/>
            <scheme val="minor"/>
          </rPr>
          <t>Transaction Hash:
0x8b48352db1346817156d9e6e9290d315a0a702571ba2c6cc231dd6d4cc69b628</t>
        </r>
      </text>
    </comment>
    <comment ref="AY368" authorId="0" shapeId="0" xr:uid="{00000000-0006-0000-0A00-00008B010000}">
      <text>
        <r>
          <rPr>
            <sz val="11"/>
            <color theme="1"/>
            <rFont val="Calibri"/>
            <family val="2"/>
            <scheme val="minor"/>
          </rPr>
          <t>Transaction Hash:
0x1f96ae4ff1a585e5e8e7684aa7dfeed9a6e5bc7e52e670a031b89e1a3f1ea320</t>
        </r>
      </text>
    </comment>
    <comment ref="AZ368" authorId="0" shapeId="0" xr:uid="{00000000-0006-0000-0A00-00008C010000}">
      <text>
        <r>
          <rPr>
            <sz val="11"/>
            <color theme="1"/>
            <rFont val="Calibri"/>
            <family val="2"/>
            <scheme val="minor"/>
          </rPr>
          <t>Transaction Hash:
0xfee24c9b8dbf0307e1a6ba58cfe9e47aacfd8a8057597f86dfedfe8b72190590</t>
        </r>
      </text>
    </comment>
    <comment ref="AY370" authorId="0" shapeId="0" xr:uid="{00000000-0006-0000-0A00-00008D010000}">
      <text>
        <r>
          <rPr>
            <sz val="11"/>
            <color theme="1"/>
            <rFont val="Calibri"/>
            <family val="2"/>
            <scheme val="minor"/>
          </rPr>
          <t>Transaction Hash:
0xa93f54ea3a200291ff9d3fb4f50a7c660d487ab7e1c26a62d000c8ae79ff6304</t>
        </r>
      </text>
    </comment>
    <comment ref="AY371" authorId="0" shapeId="0" xr:uid="{00000000-0006-0000-0A00-00008E010000}">
      <text>
        <r>
          <rPr>
            <sz val="11"/>
            <color theme="1"/>
            <rFont val="Calibri"/>
            <family val="2"/>
            <scheme val="minor"/>
          </rPr>
          <t>Transaction Hash:
0x39f3e779720aa1ad1370789464b94e0a8d079299125233db7f8a0bf5fa65a418</t>
        </r>
      </text>
    </comment>
    <comment ref="AY372" authorId="0" shapeId="0" xr:uid="{00000000-0006-0000-0A00-00008F010000}">
      <text>
        <r>
          <rPr>
            <sz val="11"/>
            <color theme="1"/>
            <rFont val="Calibri"/>
            <family val="2"/>
            <scheme val="minor"/>
          </rPr>
          <t>Transaction Hash:
0x8e349fa497bbd319d2ddd7ab35290837e2f9946fda579e9292e56958627200f6</t>
        </r>
      </text>
    </comment>
    <comment ref="AY374" authorId="0" shapeId="0" xr:uid="{00000000-0006-0000-0A00-000090010000}">
      <text>
        <r>
          <rPr>
            <sz val="11"/>
            <color theme="1"/>
            <rFont val="Calibri"/>
            <family val="2"/>
            <scheme val="minor"/>
          </rPr>
          <t>Transaction Hash:
0xf9164fddbe11570bdc51fe01a1d7aee96aee48d1ddd858afb02caa348facb826</t>
        </r>
      </text>
    </comment>
    <comment ref="AY375" authorId="0" shapeId="0" xr:uid="{00000000-0006-0000-0A00-000091010000}">
      <text>
        <r>
          <rPr>
            <sz val="11"/>
            <color theme="1"/>
            <rFont val="Calibri"/>
            <family val="2"/>
            <scheme val="minor"/>
          </rPr>
          <t>Transaction Hash:
0xa8c70498a21fe6395db25884fadc2e937ae2f29ae90792e19dd38981dc82657d</t>
        </r>
      </text>
    </comment>
    <comment ref="AY376" authorId="0" shapeId="0" xr:uid="{00000000-0006-0000-0A00-000092010000}">
      <text>
        <r>
          <rPr>
            <sz val="11"/>
            <color theme="1"/>
            <rFont val="Calibri"/>
            <family val="2"/>
            <scheme val="minor"/>
          </rPr>
          <t>Transaction Hash:
0xb2982d003f9d241f399b8715a398ea2d3f8c8b304c1523d0d984b062d1206532</t>
        </r>
      </text>
    </comment>
    <comment ref="AY377" authorId="0" shapeId="0" xr:uid="{00000000-0006-0000-0A00-000093010000}">
      <text>
        <r>
          <rPr>
            <sz val="11"/>
            <color theme="1"/>
            <rFont val="Calibri"/>
            <family val="2"/>
            <scheme val="minor"/>
          </rPr>
          <t>Transaction Hash:
0xe5d6ad9d90c0c274181e4c8292be7fe10a7ceb86513341c26d61b5141a445848</t>
        </r>
      </text>
    </comment>
    <comment ref="AY378" authorId="0" shapeId="0" xr:uid="{00000000-0006-0000-0A00-000094010000}">
      <text>
        <r>
          <rPr>
            <sz val="11"/>
            <color theme="1"/>
            <rFont val="Calibri"/>
            <family val="2"/>
            <scheme val="minor"/>
          </rPr>
          <t>Transaction Hash:
0x98df393ce9ad6f5f7a0fb3ec4fbaf86c4b064d7976e54257a957021863e72b6a</t>
        </r>
      </text>
    </comment>
    <comment ref="AY379" authorId="0" shapeId="0" xr:uid="{00000000-0006-0000-0A00-000095010000}">
      <text>
        <r>
          <rPr>
            <sz val="11"/>
            <color theme="1"/>
            <rFont val="Calibri"/>
            <family val="2"/>
            <scheme val="minor"/>
          </rPr>
          <t>Transaction Hash:
0xee78de0804cadd7f122e5578cc2f9c1c38d55b331b05e2b3c911ed985e23f2a9</t>
        </r>
      </text>
    </comment>
    <comment ref="AY380" authorId="0" shapeId="0" xr:uid="{00000000-0006-0000-0A00-000096010000}">
      <text>
        <r>
          <rPr>
            <sz val="11"/>
            <color theme="1"/>
            <rFont val="Calibri"/>
            <family val="2"/>
            <scheme val="minor"/>
          </rPr>
          <t>Transaction Hash:
0x8c51faa3a8cc93bb619179fa471f5b2901b36b8cf70e66d222ca1ea602248616</t>
        </r>
      </text>
    </comment>
    <comment ref="AZ380" authorId="0" shapeId="0" xr:uid="{00000000-0006-0000-0A00-000097010000}">
      <text>
        <r>
          <rPr>
            <sz val="11"/>
            <color theme="1"/>
            <rFont val="Calibri"/>
            <family val="2"/>
            <scheme val="minor"/>
          </rPr>
          <t>Transaction Hash:
0x3666cdb7b6cf6a5cf72898439f2690de1be330f86a686c84f2fe9b014fad2a05</t>
        </r>
      </text>
    </comment>
    <comment ref="AY381" authorId="0" shapeId="0" xr:uid="{00000000-0006-0000-0A00-000098010000}">
      <text>
        <r>
          <rPr>
            <sz val="11"/>
            <color theme="1"/>
            <rFont val="Calibri"/>
            <family val="2"/>
            <scheme val="minor"/>
          </rPr>
          <t>Transaction Hash:
0x7391e52f3602639acd31d3278c738da4f22b53491e0a6d70791f2e20abe22a93</t>
        </r>
      </text>
    </comment>
    <comment ref="AY382" authorId="0" shapeId="0" xr:uid="{00000000-0006-0000-0A00-000099010000}">
      <text>
        <r>
          <rPr>
            <sz val="11"/>
            <color theme="1"/>
            <rFont val="Calibri"/>
            <family val="2"/>
            <scheme val="minor"/>
          </rPr>
          <t>Transaction Hash:
0x28159fb6160fb6e02e61dba01c6728e48db979d81779063eea4197888f94dda0</t>
        </r>
      </text>
    </comment>
    <comment ref="AY383" authorId="0" shapeId="0" xr:uid="{00000000-0006-0000-0A00-00009A010000}">
      <text>
        <r>
          <rPr>
            <sz val="11"/>
            <color theme="1"/>
            <rFont val="Calibri"/>
            <family val="2"/>
            <scheme val="minor"/>
          </rPr>
          <t>Transaction Hash:
0x8cb3040c2b713ae5a9bd8bb26d6c44ca2bb14f47ad5cc7f2bbf51432a57071af</t>
        </r>
      </text>
    </comment>
    <comment ref="AZ383" authorId="0" shapeId="0" xr:uid="{00000000-0006-0000-0A00-00009B010000}">
      <text>
        <r>
          <rPr>
            <sz val="11"/>
            <color theme="1"/>
            <rFont val="Calibri"/>
            <family val="2"/>
            <scheme val="minor"/>
          </rPr>
          <t>Transaction Hash:
0xa4ec4794a350014466fbe1c70800a06171849243feb63ebb13b933011daa77d3</t>
        </r>
      </text>
    </comment>
    <comment ref="AY384" authorId="0" shapeId="0" xr:uid="{00000000-0006-0000-0A00-00009C010000}">
      <text>
        <r>
          <rPr>
            <sz val="11"/>
            <color theme="1"/>
            <rFont val="Calibri"/>
            <family val="2"/>
            <scheme val="minor"/>
          </rPr>
          <t>Transaction Hash:
0xb66c24655e293ae610818b20c5ac97e22ab4b352b68935816ecc6febd108a3a3</t>
        </r>
      </text>
    </comment>
    <comment ref="AY385" authorId="0" shapeId="0" xr:uid="{00000000-0006-0000-0A00-00009D010000}">
      <text>
        <r>
          <rPr>
            <sz val="11"/>
            <color theme="1"/>
            <rFont val="Calibri"/>
            <family val="2"/>
            <scheme val="minor"/>
          </rPr>
          <t>Transaction Hash:
0x7542783e75a00a0a7f316b1be321d9c19dbc7b7e9e2a4bc59e9658f8b3742070</t>
        </r>
      </text>
    </comment>
    <comment ref="AZ385" authorId="0" shapeId="0" xr:uid="{00000000-0006-0000-0A00-00009E010000}">
      <text>
        <r>
          <rPr>
            <sz val="11"/>
            <color theme="1"/>
            <rFont val="Calibri"/>
            <family val="2"/>
            <scheme val="minor"/>
          </rPr>
          <t>Transaction Hash:
0x8c4ab40523f38c8934c3b6b0a1565ac6c2ad1a33ed9307134a679f4bec2a8dfe</t>
        </r>
      </text>
    </comment>
    <comment ref="AY386" authorId="0" shapeId="0" xr:uid="{00000000-0006-0000-0A00-00009F010000}">
      <text>
        <r>
          <rPr>
            <sz val="11"/>
            <color theme="1"/>
            <rFont val="Calibri"/>
            <family val="2"/>
            <scheme val="minor"/>
          </rPr>
          <t>Transaction Hash:
0x67fa34dfc755ac3bf12b417665428dd37b6f6a46b4746ce616b76db970456345</t>
        </r>
      </text>
    </comment>
    <comment ref="AY387" authorId="0" shapeId="0" xr:uid="{00000000-0006-0000-0A00-0000A0010000}">
      <text>
        <r>
          <rPr>
            <sz val="11"/>
            <color theme="1"/>
            <rFont val="Calibri"/>
            <family val="2"/>
            <scheme val="minor"/>
          </rPr>
          <t>Transaction Hash:
0xe3b4197a4dbe1770567042196a792b180431c12150644cadb92dfa72ca39ea9f</t>
        </r>
      </text>
    </comment>
    <comment ref="AZ387" authorId="0" shapeId="0" xr:uid="{00000000-0006-0000-0A00-0000A1010000}">
      <text>
        <r>
          <rPr>
            <sz val="11"/>
            <color theme="1"/>
            <rFont val="Calibri"/>
            <family val="2"/>
            <scheme val="minor"/>
          </rPr>
          <t>Transaction Hash:
0xab66fb5cfa4d853fb63dd615537b126d298b8b6a260b7b6b071e9cf394fba565</t>
        </r>
      </text>
    </comment>
    <comment ref="AY389" authorId="0" shapeId="0" xr:uid="{00000000-0006-0000-0A00-0000A2010000}">
      <text>
        <r>
          <rPr>
            <sz val="11"/>
            <color theme="1"/>
            <rFont val="Calibri"/>
            <family val="2"/>
            <scheme val="minor"/>
          </rPr>
          <t>Transaction Hash:
0x6dd18fca2968929a156ee8548ed314c60ee605ead6e6a8b056755e63a10db9f7</t>
        </r>
      </text>
    </comment>
    <comment ref="AY390" authorId="0" shapeId="0" xr:uid="{00000000-0006-0000-0A00-0000A3010000}">
      <text>
        <r>
          <rPr>
            <sz val="11"/>
            <color theme="1"/>
            <rFont val="Calibri"/>
            <family val="2"/>
            <scheme val="minor"/>
          </rPr>
          <t>Transaction Hash:
0x8956e32e9a72c9379db0be0ca5513726ee05f388ec3a6b8cea9d33638742c08d</t>
        </r>
      </text>
    </comment>
    <comment ref="AY391" authorId="0" shapeId="0" xr:uid="{00000000-0006-0000-0A00-0000A4010000}">
      <text>
        <r>
          <rPr>
            <sz val="11"/>
            <color theme="1"/>
            <rFont val="Calibri"/>
            <family val="2"/>
            <scheme val="minor"/>
          </rPr>
          <t>Transaction Hash:
0xb618919a7e0784b5949157559f93fdbdf32e81a164404c2340e536476b483ebf</t>
        </r>
      </text>
    </comment>
    <comment ref="AY392" authorId="0" shapeId="0" xr:uid="{00000000-0006-0000-0A00-0000A5010000}">
      <text>
        <r>
          <rPr>
            <sz val="11"/>
            <color theme="1"/>
            <rFont val="Calibri"/>
            <family val="2"/>
            <scheme val="minor"/>
          </rPr>
          <t>Transaction Hash:
0x67d720d7f93c4db8c1a20045893968474aaadaa6c0a8b93ca41b5a486479a3b8</t>
        </r>
      </text>
    </comment>
    <comment ref="AY393" authorId="0" shapeId="0" xr:uid="{00000000-0006-0000-0A00-0000A6010000}">
      <text>
        <r>
          <rPr>
            <sz val="11"/>
            <color theme="1"/>
            <rFont val="Calibri"/>
            <family val="2"/>
            <scheme val="minor"/>
          </rPr>
          <t>Transaction Hash:
0x42d5ca83c2aa9b1475c7ff6d4a800c61e536ba670bbc5cc40adb9c0742c59eee</t>
        </r>
      </text>
    </comment>
    <comment ref="AY394" authorId="0" shapeId="0" xr:uid="{00000000-0006-0000-0A00-0000A7010000}">
      <text>
        <r>
          <rPr>
            <sz val="11"/>
            <color theme="1"/>
            <rFont val="Calibri"/>
            <family val="2"/>
            <scheme val="minor"/>
          </rPr>
          <t>Transaction Hash:
0x33c4e894e6a2811a4345fc480a2be8884704f93120228274caa605a28c7f51c0</t>
        </r>
      </text>
    </comment>
    <comment ref="AZ394" authorId="0" shapeId="0" xr:uid="{00000000-0006-0000-0A00-0000A8010000}">
      <text>
        <r>
          <rPr>
            <sz val="11"/>
            <color theme="1"/>
            <rFont val="Calibri"/>
            <family val="2"/>
            <scheme val="minor"/>
          </rPr>
          <t>Transaction Hash:
0x6613d5c6a96c1cf3aebc2e240cb9a3f9599a31e0e294fc31d52cf8283761d353</t>
        </r>
      </text>
    </comment>
    <comment ref="AY395" authorId="0" shapeId="0" xr:uid="{00000000-0006-0000-0A00-0000A9010000}">
      <text>
        <r>
          <rPr>
            <sz val="11"/>
            <color theme="1"/>
            <rFont val="Calibri"/>
            <family val="2"/>
            <scheme val="minor"/>
          </rPr>
          <t>Transaction Hash:
0x4e6c0d66301eb10d41f437846dcb563545a2be40760dcaad2066c37a5d9f02f5</t>
        </r>
      </text>
    </comment>
    <comment ref="AY396" authorId="0" shapeId="0" xr:uid="{00000000-0006-0000-0A00-0000AA010000}">
      <text>
        <r>
          <rPr>
            <sz val="11"/>
            <color theme="1"/>
            <rFont val="Calibri"/>
            <family val="2"/>
            <scheme val="minor"/>
          </rPr>
          <t>Transaction Hash:
0xc935ba3b29f8f1652583f21f852dce5165e2f5cf48b18d482cff87b8ab41a0db</t>
        </r>
      </text>
    </comment>
    <comment ref="AY397" authorId="0" shapeId="0" xr:uid="{00000000-0006-0000-0A00-0000AB010000}">
      <text>
        <r>
          <rPr>
            <sz val="11"/>
            <color theme="1"/>
            <rFont val="Calibri"/>
            <family val="2"/>
            <scheme val="minor"/>
          </rPr>
          <t>Transaction Hash:
0x35b45dac37457814d862d3372a201157816acb1b25181ac729bb66b1c971abbf</t>
        </r>
      </text>
    </comment>
    <comment ref="AY399" authorId="0" shapeId="0" xr:uid="{00000000-0006-0000-0A00-0000AC010000}">
      <text>
        <r>
          <rPr>
            <sz val="11"/>
            <color theme="1"/>
            <rFont val="Calibri"/>
            <family val="2"/>
            <scheme val="minor"/>
          </rPr>
          <t>Transaction Hash:
0x22c337cb5a0dd726ac6a88631602d408751fe57554b981a1ab0392e3758adcb6</t>
        </r>
      </text>
    </comment>
    <comment ref="AY400" authorId="0" shapeId="0" xr:uid="{00000000-0006-0000-0A00-0000AD010000}">
      <text>
        <r>
          <rPr>
            <sz val="11"/>
            <color theme="1"/>
            <rFont val="Calibri"/>
            <family val="2"/>
            <scheme val="minor"/>
          </rPr>
          <t>Transaction Hash:
0xeda495991ea32a7035f6b425602955653f94be7d243738e043be6920d3c86d67</t>
        </r>
      </text>
    </comment>
    <comment ref="AY401" authorId="0" shapeId="0" xr:uid="{00000000-0006-0000-0A00-0000AE010000}">
      <text>
        <r>
          <rPr>
            <sz val="11"/>
            <color theme="1"/>
            <rFont val="Calibri"/>
            <family val="2"/>
            <scheme val="minor"/>
          </rPr>
          <t>Transaction Hash:
0xbac7e6b5eab763c162bf6ab113f1c8413e7267e7e6750622884b974a1d0ebe20</t>
        </r>
      </text>
    </comment>
    <comment ref="AY402" authorId="0" shapeId="0" xr:uid="{00000000-0006-0000-0A00-0000AF010000}">
      <text>
        <r>
          <rPr>
            <sz val="11"/>
            <color theme="1"/>
            <rFont val="Calibri"/>
            <family val="2"/>
            <scheme val="minor"/>
          </rPr>
          <t>Transaction Hash:
0x462e00c869f1584a5629d1b6d547e606967ca967f2b17979783e0b7d33ba5393</t>
        </r>
      </text>
    </comment>
    <comment ref="AY403" authorId="0" shapeId="0" xr:uid="{00000000-0006-0000-0A00-0000B0010000}">
      <text>
        <r>
          <rPr>
            <sz val="11"/>
            <color theme="1"/>
            <rFont val="Calibri"/>
            <family val="2"/>
            <scheme val="minor"/>
          </rPr>
          <t>Transaction Hash:
0xa76a5ae1eb9d566d5a4e0da2ef25898c408160beec0ee43a27254cbfc13c2339</t>
        </r>
      </text>
    </comment>
    <comment ref="AY404" authorId="0" shapeId="0" xr:uid="{00000000-0006-0000-0A00-0000B1010000}">
      <text>
        <r>
          <rPr>
            <sz val="11"/>
            <color theme="1"/>
            <rFont val="Calibri"/>
            <family val="2"/>
            <scheme val="minor"/>
          </rPr>
          <t>Transaction Hash:
0x122145fda73d928f7cfb75cd80dfb18a0b4799e5fe425a4fae3af9563c15a863</t>
        </r>
      </text>
    </comment>
    <comment ref="AY405" authorId="0" shapeId="0" xr:uid="{00000000-0006-0000-0A00-0000B2010000}">
      <text>
        <r>
          <rPr>
            <sz val="11"/>
            <color theme="1"/>
            <rFont val="Calibri"/>
            <family val="2"/>
            <scheme val="minor"/>
          </rPr>
          <t>Transaction Hash:
0xad9b5b5b508ce7c711f32d1c46d305d508284bf1b245bbf29d7b93cc480b62a3</t>
        </r>
      </text>
    </comment>
    <comment ref="AY406" authorId="0" shapeId="0" xr:uid="{00000000-0006-0000-0A00-0000B3010000}">
      <text>
        <r>
          <rPr>
            <sz val="11"/>
            <color theme="1"/>
            <rFont val="Calibri"/>
            <family val="2"/>
            <scheme val="minor"/>
          </rPr>
          <t>Transaction Hash:
0x5e402bb460a118325aa3889f3a790cd14bdd75c17988466517a5eb155e9a95c6</t>
        </r>
      </text>
    </comment>
    <comment ref="AY407" authorId="0" shapeId="0" xr:uid="{00000000-0006-0000-0A00-0000B4010000}">
      <text>
        <r>
          <rPr>
            <sz val="11"/>
            <color theme="1"/>
            <rFont val="Calibri"/>
            <family val="2"/>
            <scheme val="minor"/>
          </rPr>
          <t>Transaction Hash:
0xfe06161e66b7384e9e638334fe53ebbf1449a120a2fde085a390dbaee33c8fa9</t>
        </r>
      </text>
    </comment>
    <comment ref="AZ407" authorId="0" shapeId="0" xr:uid="{00000000-0006-0000-0A00-0000B5010000}">
      <text>
        <r>
          <rPr>
            <sz val="11"/>
            <color theme="1"/>
            <rFont val="Calibri"/>
            <family val="2"/>
            <scheme val="minor"/>
          </rPr>
          <t>Transaction Hash:
0x5a6811d12b143a9266ef4dcc696804c752461f9b5b37962a6fd516b1a7318271</t>
        </r>
      </text>
    </comment>
    <comment ref="AY408" authorId="0" shapeId="0" xr:uid="{00000000-0006-0000-0A00-0000B6010000}">
      <text>
        <r>
          <rPr>
            <sz val="11"/>
            <color theme="1"/>
            <rFont val="Calibri"/>
            <family val="2"/>
            <scheme val="minor"/>
          </rPr>
          <t>Transaction Hash:
0xe571cba2f10f69dca6106d465a33f16de9692806dafee8aefcff30c53323ec15</t>
        </r>
      </text>
    </comment>
    <comment ref="AY410" authorId="0" shapeId="0" xr:uid="{00000000-0006-0000-0A00-0000B7010000}">
      <text>
        <r>
          <rPr>
            <sz val="11"/>
            <color theme="1"/>
            <rFont val="Calibri"/>
            <family val="2"/>
            <scheme val="minor"/>
          </rPr>
          <t>Transaction Hash:
0x50c0faa9dda3588ba1fba54d2c210ceffd7e3de56cafad08d05b4be567a7f569</t>
        </r>
      </text>
    </comment>
    <comment ref="AY411" authorId="0" shapeId="0" xr:uid="{00000000-0006-0000-0A00-0000B8010000}">
      <text>
        <r>
          <rPr>
            <sz val="11"/>
            <color theme="1"/>
            <rFont val="Calibri"/>
            <family val="2"/>
            <scheme val="minor"/>
          </rPr>
          <t>Transaction Hash:
0x32fba20ea1f796f1f87254ab6333d306da93b0b8690598dc1c10ba8b000d2138</t>
        </r>
      </text>
    </comment>
    <comment ref="AY412" authorId="0" shapeId="0" xr:uid="{00000000-0006-0000-0A00-0000B9010000}">
      <text>
        <r>
          <rPr>
            <sz val="11"/>
            <color theme="1"/>
            <rFont val="Calibri"/>
            <family val="2"/>
            <scheme val="minor"/>
          </rPr>
          <t>Transaction Hash:
0xad6230d18f7c62c29b4b1459a9fb188e325e48f104bc935eefadd8a2e3e486b6</t>
        </r>
      </text>
    </comment>
    <comment ref="AY413" authorId="0" shapeId="0" xr:uid="{00000000-0006-0000-0A00-0000BA010000}">
      <text>
        <r>
          <rPr>
            <sz val="11"/>
            <color theme="1"/>
            <rFont val="Calibri"/>
            <family val="2"/>
            <scheme val="minor"/>
          </rPr>
          <t>Transaction Hash:
0x261cd977d6f5ffae26e60ed1ea43d0f9a46782fead66e2fda13fccaafc6488e0</t>
        </r>
      </text>
    </comment>
    <comment ref="AY414" authorId="0" shapeId="0" xr:uid="{00000000-0006-0000-0A00-0000BB010000}">
      <text>
        <r>
          <rPr>
            <sz val="11"/>
            <color theme="1"/>
            <rFont val="Calibri"/>
            <family val="2"/>
            <scheme val="minor"/>
          </rPr>
          <t>Transaction Hash:
0x8c48bb1cad576620e08933227b9b294598f5802636c50e4cb6ba95439be43e82</t>
        </r>
      </text>
    </comment>
    <comment ref="AY415" authorId="0" shapeId="0" xr:uid="{00000000-0006-0000-0A00-0000BC010000}">
      <text>
        <r>
          <rPr>
            <sz val="11"/>
            <color theme="1"/>
            <rFont val="Calibri"/>
            <family val="2"/>
            <scheme val="minor"/>
          </rPr>
          <t>Transaction Hash:
0xcad74ce2c37e4f9e08a7595afe2aff78c758ffa51a54c531f6bc053feb97f030</t>
        </r>
      </text>
    </comment>
    <comment ref="AY416" authorId="0" shapeId="0" xr:uid="{00000000-0006-0000-0A00-0000BD010000}">
      <text>
        <r>
          <rPr>
            <sz val="11"/>
            <color theme="1"/>
            <rFont val="Calibri"/>
            <family val="2"/>
            <scheme val="minor"/>
          </rPr>
          <t>Transaction Hash:
0x170ac1158951519830d21c5c3a805f1503c4a724756ca2f925c068844f0bf573</t>
        </r>
      </text>
    </comment>
    <comment ref="AY417" authorId="0" shapeId="0" xr:uid="{00000000-0006-0000-0A00-0000BE010000}">
      <text>
        <r>
          <rPr>
            <sz val="11"/>
            <color theme="1"/>
            <rFont val="Calibri"/>
            <family val="2"/>
            <scheme val="minor"/>
          </rPr>
          <t>Transaction Hash:
0x7b4215ee0fbcba602386f46933fcc5169ca1d72278d7ac27dc75456106f8f94f</t>
        </r>
      </text>
    </comment>
    <comment ref="AY418" authorId="0" shapeId="0" xr:uid="{00000000-0006-0000-0A00-0000BF010000}">
      <text>
        <r>
          <rPr>
            <sz val="11"/>
            <color theme="1"/>
            <rFont val="Calibri"/>
            <family val="2"/>
            <scheme val="minor"/>
          </rPr>
          <t>Transaction Hash:
0x81d204b988e0baaa919d36253810b69e2c06bb25526019d9c0d199f0d0957bcc</t>
        </r>
      </text>
    </comment>
    <comment ref="AY419" authorId="0" shapeId="0" xr:uid="{00000000-0006-0000-0A00-0000C0010000}">
      <text>
        <r>
          <rPr>
            <sz val="11"/>
            <color theme="1"/>
            <rFont val="Calibri"/>
            <family val="2"/>
            <scheme val="minor"/>
          </rPr>
          <t>Transaction Hash:
0x80f35a2d1dca702393c8bd311e1e2f393acae4e0a19db8aecdc64fe0c960b8a7</t>
        </r>
      </text>
    </comment>
    <comment ref="AY420" authorId="0" shapeId="0" xr:uid="{00000000-0006-0000-0A00-0000C1010000}">
      <text>
        <r>
          <rPr>
            <sz val="11"/>
            <color theme="1"/>
            <rFont val="Calibri"/>
            <family val="2"/>
            <scheme val="minor"/>
          </rPr>
          <t>Transaction Hash:
0x8e05579e4de5e949c7960e078b3b7da5c0b5d065dbd3e031788751d799ebc2f8</t>
        </r>
      </text>
    </comment>
    <comment ref="AY422" authorId="0" shapeId="0" xr:uid="{00000000-0006-0000-0A00-0000C2010000}">
      <text>
        <r>
          <rPr>
            <sz val="11"/>
            <color theme="1"/>
            <rFont val="Calibri"/>
            <family val="2"/>
            <scheme val="minor"/>
          </rPr>
          <t>Transaction Hash:
0x9647f913c1b11bd4516cea52ab1c46b87870f2d20a26f541621698bad528b27c</t>
        </r>
      </text>
    </comment>
    <comment ref="AY423" authorId="0" shapeId="0" xr:uid="{00000000-0006-0000-0A00-0000C3010000}">
      <text>
        <r>
          <rPr>
            <sz val="11"/>
            <color theme="1"/>
            <rFont val="Calibri"/>
            <family val="2"/>
            <scheme val="minor"/>
          </rPr>
          <t>Transaction Hash:
0x138cca1f609f4bb738af20a3f180505321829a2e579b707f3ffdb221f75ef54d</t>
        </r>
      </text>
    </comment>
    <comment ref="AZ423" authorId="0" shapeId="0" xr:uid="{00000000-0006-0000-0A00-0000C4010000}">
      <text>
        <r>
          <rPr>
            <sz val="11"/>
            <color theme="1"/>
            <rFont val="Calibri"/>
            <family val="2"/>
            <scheme val="minor"/>
          </rPr>
          <t>Transaction Hash:
0x169a9a6d0a14c514397b4952710e870b9bc0c9093a8f98924d9c82599a663841</t>
        </r>
      </text>
    </comment>
    <comment ref="AY424" authorId="0" shapeId="0" xr:uid="{00000000-0006-0000-0A00-0000C5010000}">
      <text>
        <r>
          <rPr>
            <sz val="11"/>
            <color theme="1"/>
            <rFont val="Calibri"/>
            <family val="2"/>
            <scheme val="minor"/>
          </rPr>
          <t>Transaction Hash:
0x7185b0176156a061e26dbc7efbc3edf730da1a1f54eb00b98552ae6efd8ee957</t>
        </r>
      </text>
    </comment>
    <comment ref="AY425" authorId="0" shapeId="0" xr:uid="{00000000-0006-0000-0A00-0000C6010000}">
      <text>
        <r>
          <rPr>
            <sz val="11"/>
            <color theme="1"/>
            <rFont val="Calibri"/>
            <family val="2"/>
            <scheme val="minor"/>
          </rPr>
          <t>Transaction Hash:
0x85f28bef6ac7e775cab0a0cc867c6bbf39232d88e8233e949c33c0ff8f787585</t>
        </r>
      </text>
    </comment>
    <comment ref="AY426" authorId="0" shapeId="0" xr:uid="{00000000-0006-0000-0A00-0000C7010000}">
      <text>
        <r>
          <rPr>
            <sz val="11"/>
            <color theme="1"/>
            <rFont val="Calibri"/>
            <family val="2"/>
            <scheme val="minor"/>
          </rPr>
          <t>Transaction Hash:
0x258d1fdc3df510702494ab0b837d53cb87f608df9dd3ae9a9a380e3e42e8eefe</t>
        </r>
      </text>
    </comment>
    <comment ref="AZ426" authorId="0" shapeId="0" xr:uid="{00000000-0006-0000-0A00-0000C8010000}">
      <text>
        <r>
          <rPr>
            <sz val="11"/>
            <color theme="1"/>
            <rFont val="Calibri"/>
            <family val="2"/>
            <scheme val="minor"/>
          </rPr>
          <t>Transaction Hash:
0x690d99ec33a7293f853369246b618af9cf277a60d329eed7355627db44d23921</t>
        </r>
      </text>
    </comment>
    <comment ref="AY427" authorId="0" shapeId="0" xr:uid="{00000000-0006-0000-0A00-0000C9010000}">
      <text>
        <r>
          <rPr>
            <sz val="11"/>
            <color theme="1"/>
            <rFont val="Calibri"/>
            <family val="2"/>
            <scheme val="minor"/>
          </rPr>
          <t>Transaction Hash:
0x7d015bb47f1a1d96c1a719e5d5ba6fe174a262b67f79fef6bea8be90dbda0d64</t>
        </r>
      </text>
    </comment>
    <comment ref="AY428" authorId="0" shapeId="0" xr:uid="{00000000-0006-0000-0A00-0000CA010000}">
      <text>
        <r>
          <rPr>
            <sz val="11"/>
            <color theme="1"/>
            <rFont val="Calibri"/>
            <family val="2"/>
            <scheme val="minor"/>
          </rPr>
          <t>Transaction Hash:
0x252f03cc094ebd0b6a71fab45b6e1dd3a9194976d766473ad5dfdd76a025216e</t>
        </r>
      </text>
    </comment>
    <comment ref="AY429" authorId="0" shapeId="0" xr:uid="{00000000-0006-0000-0A00-0000CB010000}">
      <text>
        <r>
          <rPr>
            <sz val="11"/>
            <color theme="1"/>
            <rFont val="Calibri"/>
            <family val="2"/>
            <scheme val="minor"/>
          </rPr>
          <t>Transaction Hash:
0x54dd502bb42ddb8e043d50a11040fd7aad247f32afb55ff93bcc994aad0f2fe4</t>
        </r>
      </text>
    </comment>
    <comment ref="AY430" authorId="0" shapeId="0" xr:uid="{00000000-0006-0000-0A00-0000CC010000}">
      <text>
        <r>
          <rPr>
            <sz val="11"/>
            <color theme="1"/>
            <rFont val="Calibri"/>
            <family val="2"/>
            <scheme val="minor"/>
          </rPr>
          <t>Transaction Hash:
0x66c28b9e67afafbb9717a00766fe76645f2a12d75ed4c6b8958f7d7923b8e2ae</t>
        </r>
      </text>
    </comment>
    <comment ref="AZ430" authorId="0" shapeId="0" xr:uid="{00000000-0006-0000-0A00-0000CD010000}">
      <text>
        <r>
          <rPr>
            <sz val="11"/>
            <color theme="1"/>
            <rFont val="Calibri"/>
            <family val="2"/>
            <scheme val="minor"/>
          </rPr>
          <t>Transaction Hash:
0xa1c938777e18615f505d05e903328f8338030b618b1a4b5c5aff1435c600c196</t>
        </r>
      </text>
    </comment>
    <comment ref="AY431" authorId="0" shapeId="0" xr:uid="{00000000-0006-0000-0A00-0000CE010000}">
      <text>
        <r>
          <rPr>
            <sz val="11"/>
            <color theme="1"/>
            <rFont val="Calibri"/>
            <family val="2"/>
            <scheme val="minor"/>
          </rPr>
          <t>Transaction Hash:
0xb8f6dbdd5e6b085e47dc5bfef5212bba1ac7f4fa73483ead3084560b709d1454</t>
        </r>
      </text>
    </comment>
    <comment ref="AY432" authorId="0" shapeId="0" xr:uid="{00000000-0006-0000-0A00-0000CF010000}">
      <text>
        <r>
          <rPr>
            <sz val="11"/>
            <color theme="1"/>
            <rFont val="Calibri"/>
            <family val="2"/>
            <scheme val="minor"/>
          </rPr>
          <t>Transaction Hash:
0xbb8ffd11fca7dccfb59cab0c54103a0846781d8deb25a6a9fe450bb0a42c08d5</t>
        </r>
      </text>
    </comment>
    <comment ref="AY433" authorId="0" shapeId="0" xr:uid="{00000000-0006-0000-0A00-0000D0010000}">
      <text>
        <r>
          <rPr>
            <sz val="11"/>
            <color theme="1"/>
            <rFont val="Calibri"/>
            <family val="2"/>
            <scheme val="minor"/>
          </rPr>
          <t>Transaction Hash:
0x475f1ecc96ae82130906e6a6fab91ff9b42133120a4e86dd6a2c35da23d94f0e</t>
        </r>
      </text>
    </comment>
    <comment ref="AZ433" authorId="0" shapeId="0" xr:uid="{00000000-0006-0000-0A00-0000D1010000}">
      <text>
        <r>
          <rPr>
            <sz val="11"/>
            <color theme="1"/>
            <rFont val="Calibri"/>
            <family val="2"/>
            <scheme val="minor"/>
          </rPr>
          <t>Transaction Hash:
0x87797f21683b6f32b7ac8b92cdbc22ddbb075ac498d63fb8011c887407807f99</t>
        </r>
      </text>
    </comment>
    <comment ref="AY434" authorId="0" shapeId="0" xr:uid="{00000000-0006-0000-0A00-0000D2010000}">
      <text>
        <r>
          <rPr>
            <sz val="11"/>
            <color theme="1"/>
            <rFont val="Calibri"/>
            <family val="2"/>
            <scheme val="minor"/>
          </rPr>
          <t>Transaction Hash:
0x29fa874fc3fc1e264d4a0faa87e74cf8ec289dab3835adf2edeb394da9ce9d3b</t>
        </r>
      </text>
    </comment>
    <comment ref="AY435" authorId="0" shapeId="0" xr:uid="{00000000-0006-0000-0A00-0000D3010000}">
      <text>
        <r>
          <rPr>
            <sz val="11"/>
            <color theme="1"/>
            <rFont val="Calibri"/>
            <family val="2"/>
            <scheme val="minor"/>
          </rPr>
          <t>Transaction Hash:
0xcd6d5c52a54ce1851930a0b3a4d2f6862b38b412a82e877a0db405bddefebfee</t>
        </r>
      </text>
    </comment>
    <comment ref="AY436" authorId="0" shapeId="0" xr:uid="{00000000-0006-0000-0A00-0000D4010000}">
      <text>
        <r>
          <rPr>
            <sz val="11"/>
            <color theme="1"/>
            <rFont val="Calibri"/>
            <family val="2"/>
            <scheme val="minor"/>
          </rPr>
          <t>Transaction Hash:
0x37eb6bd99064b4d23633ba0d92a303afa9bfd8e507eee2abf3bd3657be6105e4</t>
        </r>
      </text>
    </comment>
    <comment ref="AY437" authorId="0" shapeId="0" xr:uid="{00000000-0006-0000-0A00-0000D5010000}">
      <text>
        <r>
          <rPr>
            <sz val="11"/>
            <color theme="1"/>
            <rFont val="Calibri"/>
            <family val="2"/>
            <scheme val="minor"/>
          </rPr>
          <t>Transaction Hash:
0xa1b2acaba7b9b36887b39ba627d1b6e40a77ac6211aed6b1e6e03d31286a5470</t>
        </r>
      </text>
    </comment>
    <comment ref="AY438" authorId="0" shapeId="0" xr:uid="{00000000-0006-0000-0A00-0000D6010000}">
      <text>
        <r>
          <rPr>
            <sz val="11"/>
            <color theme="1"/>
            <rFont val="Calibri"/>
            <family val="2"/>
            <scheme val="minor"/>
          </rPr>
          <t>Transaction Hash:
0x193463dd0d6272d67da9957c9a9125d16c5863331d5bf9931e0fb057196870d8</t>
        </r>
      </text>
    </comment>
    <comment ref="AY440" authorId="0" shapeId="0" xr:uid="{00000000-0006-0000-0A00-0000D7010000}">
      <text>
        <r>
          <rPr>
            <sz val="11"/>
            <color theme="1"/>
            <rFont val="Calibri"/>
            <family val="2"/>
            <scheme val="minor"/>
          </rPr>
          <t>Transaction Hash:
0x11632fc442aa6d11cf201fb275b2b90510e93fbcedd0472415d7121917a3421d</t>
        </r>
      </text>
    </comment>
    <comment ref="AY441" authorId="0" shapeId="0" xr:uid="{00000000-0006-0000-0A00-0000D8010000}">
      <text>
        <r>
          <rPr>
            <sz val="11"/>
            <color theme="1"/>
            <rFont val="Calibri"/>
            <family val="2"/>
            <scheme val="minor"/>
          </rPr>
          <t>Transaction Hash:
0x54b3cdc0fa631b71f3082c2e5db8f2270413da2dc35369591ec8a0460024deaa</t>
        </r>
      </text>
    </comment>
    <comment ref="AY442" authorId="0" shapeId="0" xr:uid="{00000000-0006-0000-0A00-0000D9010000}">
      <text>
        <r>
          <rPr>
            <sz val="11"/>
            <color theme="1"/>
            <rFont val="Calibri"/>
            <family val="2"/>
            <scheme val="minor"/>
          </rPr>
          <t>Transaction Hash:
0x943f01b4f491a4bc00afdef524457dcf41e207aa76075fbbca79faa94ae707fb</t>
        </r>
      </text>
    </comment>
    <comment ref="AY443" authorId="0" shapeId="0" xr:uid="{00000000-0006-0000-0A00-0000DA010000}">
      <text>
        <r>
          <rPr>
            <sz val="11"/>
            <color theme="1"/>
            <rFont val="Calibri"/>
            <family val="2"/>
            <scheme val="minor"/>
          </rPr>
          <t>Transaction Hash:
0x859246c36a783ec8a9fe26966cbecb69bf1bc56ab9f76895b7eefb3fc9de98fe</t>
        </r>
      </text>
    </comment>
    <comment ref="AY444" authorId="0" shapeId="0" xr:uid="{00000000-0006-0000-0A00-0000DB010000}">
      <text>
        <r>
          <rPr>
            <sz val="11"/>
            <color theme="1"/>
            <rFont val="Calibri"/>
            <family val="2"/>
            <scheme val="minor"/>
          </rPr>
          <t>Transaction Hash:
0x232c5333f59696278f892e1ae965ae1a4b0f8ff1c4e7e656f4e850850f67a1c2</t>
        </r>
      </text>
    </comment>
    <comment ref="AZ444" authorId="0" shapeId="0" xr:uid="{00000000-0006-0000-0A00-0000DC010000}">
      <text>
        <r>
          <rPr>
            <sz val="11"/>
            <color theme="1"/>
            <rFont val="Calibri"/>
            <family val="2"/>
            <scheme val="minor"/>
          </rPr>
          <t>Transaction Hash:
0xbf5c408b2fd8fe240dce5a95c9fd90769d4dbb4302f0f3f6f73a7e66de36e001</t>
        </r>
      </text>
    </comment>
    <comment ref="AY445" authorId="0" shapeId="0" xr:uid="{00000000-0006-0000-0A00-0000DD010000}">
      <text>
        <r>
          <rPr>
            <sz val="11"/>
            <color theme="1"/>
            <rFont val="Calibri"/>
            <family val="2"/>
            <scheme val="minor"/>
          </rPr>
          <t>Transaction Hash:
0xff6d0285d0ed1e577ce46f1b8eaec315c478dd14d91cff4f0934f9ae66017e83</t>
        </r>
      </text>
    </comment>
    <comment ref="AY446" authorId="0" shapeId="0" xr:uid="{00000000-0006-0000-0A00-0000DE010000}">
      <text>
        <r>
          <rPr>
            <sz val="11"/>
            <color theme="1"/>
            <rFont val="Calibri"/>
            <family val="2"/>
            <scheme val="minor"/>
          </rPr>
          <t>Transaction Hash:
0x228acac6d47e4b885ba79e427ab71b18cabcbaec3a1c798160f1dd0eb7f815c3</t>
        </r>
      </text>
    </comment>
    <comment ref="AY447" authorId="0" shapeId="0" xr:uid="{00000000-0006-0000-0A00-0000DF010000}">
      <text>
        <r>
          <rPr>
            <sz val="11"/>
            <color theme="1"/>
            <rFont val="Calibri"/>
            <family val="2"/>
            <scheme val="minor"/>
          </rPr>
          <t>Transaction Hash:
0xd7e946d42d674e94ab32c500e052e137478c368cfe3c0ebb91149b6b25d25df8</t>
        </r>
      </text>
    </comment>
    <comment ref="AY448" authorId="0" shapeId="0" xr:uid="{00000000-0006-0000-0A00-0000E0010000}">
      <text>
        <r>
          <rPr>
            <sz val="11"/>
            <color theme="1"/>
            <rFont val="Calibri"/>
            <family val="2"/>
            <scheme val="minor"/>
          </rPr>
          <t>Transaction Hash:
0xfed51598f5012667314b09ef96bb7b4bb9d4a5cb09910b8407c150b0bca7efd8</t>
        </r>
      </text>
    </comment>
    <comment ref="AY449" authorId="0" shapeId="0" xr:uid="{00000000-0006-0000-0A00-0000E1010000}">
      <text>
        <r>
          <rPr>
            <sz val="11"/>
            <color theme="1"/>
            <rFont val="Calibri"/>
            <family val="2"/>
            <scheme val="minor"/>
          </rPr>
          <t>Transaction Hash:
0x0db258b1c146eb59455b683a05b01453b42829a26b44f9feac585885084ec391</t>
        </r>
      </text>
    </comment>
    <comment ref="AZ449" authorId="0" shapeId="0" xr:uid="{00000000-0006-0000-0A00-0000E2010000}">
      <text>
        <r>
          <rPr>
            <sz val="11"/>
            <color theme="1"/>
            <rFont val="Calibri"/>
            <family val="2"/>
            <scheme val="minor"/>
          </rPr>
          <t>Transaction Hash:
0x433a48f04d46cb7c0e0a26f7ee5d32626b667ce59b450f1e0ee54c5c355cd899</t>
        </r>
      </text>
    </comment>
    <comment ref="AY450" authorId="0" shapeId="0" xr:uid="{00000000-0006-0000-0A00-0000E3010000}">
      <text>
        <r>
          <rPr>
            <sz val="11"/>
            <color theme="1"/>
            <rFont val="Calibri"/>
            <family val="2"/>
            <scheme val="minor"/>
          </rPr>
          <t>Transaction Hash:
0xaad5bd6614fe92e2de38bc8125607f6eb1da8ac71a5c2185f817b59c13f7c72f</t>
        </r>
      </text>
    </comment>
    <comment ref="AY451" authorId="0" shapeId="0" xr:uid="{00000000-0006-0000-0A00-0000E4010000}">
      <text>
        <r>
          <rPr>
            <sz val="11"/>
            <color theme="1"/>
            <rFont val="Calibri"/>
            <family val="2"/>
            <scheme val="minor"/>
          </rPr>
          <t>Transaction Hash:
0xe6696fb0182569241080a99dcc2d0fc19adf43fadbf90c458534eff805ee89f9</t>
        </r>
      </text>
    </comment>
    <comment ref="AY452" authorId="0" shapeId="0" xr:uid="{00000000-0006-0000-0A00-0000E5010000}">
      <text>
        <r>
          <rPr>
            <sz val="11"/>
            <color theme="1"/>
            <rFont val="Calibri"/>
            <family val="2"/>
            <scheme val="minor"/>
          </rPr>
          <t>Transaction Hash:
0x778cef89b3294790e7ae2b8768a101e873505146bc9733ade40abe74cf6871a5</t>
        </r>
      </text>
    </comment>
    <comment ref="AY453" authorId="0" shapeId="0" xr:uid="{00000000-0006-0000-0A00-0000E6010000}">
      <text>
        <r>
          <rPr>
            <sz val="11"/>
            <color theme="1"/>
            <rFont val="Calibri"/>
            <family val="2"/>
            <scheme val="minor"/>
          </rPr>
          <t>Transaction Hash:
0x2ad10d97c3533f627d355e6e3e86a777976a9e499ecde68a02ab82f6b73fae7d</t>
        </r>
      </text>
    </comment>
    <comment ref="AZ453" authorId="0" shapeId="0" xr:uid="{00000000-0006-0000-0A00-0000E7010000}">
      <text>
        <r>
          <rPr>
            <sz val="11"/>
            <color theme="1"/>
            <rFont val="Calibri"/>
            <family val="2"/>
            <scheme val="minor"/>
          </rPr>
          <t>Transaction Hash:
0xb44f0d3ddc803f6576f165e5098e94214b33bbb3704413b806d5de655c6c2736</t>
        </r>
      </text>
    </comment>
    <comment ref="AY454" authorId="0" shapeId="0" xr:uid="{00000000-0006-0000-0A00-0000E8010000}">
      <text>
        <r>
          <rPr>
            <sz val="11"/>
            <color theme="1"/>
            <rFont val="Calibri"/>
            <family val="2"/>
            <scheme val="minor"/>
          </rPr>
          <t>Transaction Hash:
0x59cf9d187b5ef376e9ada0a98076aecbb15a0d75af9b015c8a0f02a1f28c37f4</t>
        </r>
      </text>
    </comment>
    <comment ref="AZ454" authorId="0" shapeId="0" xr:uid="{00000000-0006-0000-0A00-0000E9010000}">
      <text>
        <r>
          <rPr>
            <sz val="11"/>
            <color theme="1"/>
            <rFont val="Calibri"/>
            <family val="2"/>
            <scheme val="minor"/>
          </rPr>
          <t>Transaction Hash:
0x8c2005b5ecf453c293da8d1c9c296586221006aa8456830839471cc4184befdc</t>
        </r>
      </text>
    </comment>
    <comment ref="AY455" authorId="0" shapeId="0" xr:uid="{00000000-0006-0000-0A00-0000EA010000}">
      <text>
        <r>
          <rPr>
            <sz val="11"/>
            <color theme="1"/>
            <rFont val="Calibri"/>
            <family val="2"/>
            <scheme val="minor"/>
          </rPr>
          <t>Transaction Hash:
0x668c1faefb30d8d1ed21c37adc79af5db3bb1973911df946d78c590cd78eac29</t>
        </r>
      </text>
    </comment>
    <comment ref="AY456" authorId="0" shapeId="0" xr:uid="{00000000-0006-0000-0A00-0000EB010000}">
      <text>
        <r>
          <rPr>
            <sz val="11"/>
            <color theme="1"/>
            <rFont val="Calibri"/>
            <family val="2"/>
            <scheme val="minor"/>
          </rPr>
          <t>Transaction Hash:
0x11dbe123b4a81d094cae407224d1a12b0061211b7a48f72f934fed4066d3dc50</t>
        </r>
      </text>
    </comment>
    <comment ref="AZ456" authorId="0" shapeId="0" xr:uid="{00000000-0006-0000-0A00-0000EC010000}">
      <text>
        <r>
          <rPr>
            <sz val="11"/>
            <color theme="1"/>
            <rFont val="Calibri"/>
            <family val="2"/>
            <scheme val="minor"/>
          </rPr>
          <t>Transaction Hash:
0xd3dfc6880de808fa3231b0362f37e0f1a0bb3aff770c4a60cff83381a775c7f0</t>
        </r>
      </text>
    </comment>
    <comment ref="AY457" authorId="0" shapeId="0" xr:uid="{00000000-0006-0000-0A00-0000ED010000}">
      <text>
        <r>
          <rPr>
            <sz val="11"/>
            <color theme="1"/>
            <rFont val="Calibri"/>
            <family val="2"/>
            <scheme val="minor"/>
          </rPr>
          <t>Transaction Hash:
0x86bc2a095fb5e3d004650e48bd42febdcae741ab043d3ed43e4ce4d3e98d7157</t>
        </r>
      </text>
    </comment>
    <comment ref="AY458" authorId="0" shapeId="0" xr:uid="{00000000-0006-0000-0A00-0000EE010000}">
      <text>
        <r>
          <rPr>
            <sz val="11"/>
            <color theme="1"/>
            <rFont val="Calibri"/>
            <family val="2"/>
            <scheme val="minor"/>
          </rPr>
          <t>Transaction Hash:
0xbf5e155e3fddc00fa4a46716670e7239c38f781da26d6c6118de6e6040670d2d</t>
        </r>
      </text>
    </comment>
    <comment ref="AY459" authorId="0" shapeId="0" xr:uid="{00000000-0006-0000-0A00-0000EF010000}">
      <text>
        <r>
          <rPr>
            <sz val="11"/>
            <color theme="1"/>
            <rFont val="Calibri"/>
            <family val="2"/>
            <scheme val="minor"/>
          </rPr>
          <t>Transaction Hash:
0xf2bffd0801d8f11a570a63eba231ddc1bd7f65f0570e3a013449dcdee66409e7</t>
        </r>
      </text>
    </comment>
    <comment ref="AY460" authorId="0" shapeId="0" xr:uid="{00000000-0006-0000-0A00-0000F0010000}">
      <text>
        <r>
          <rPr>
            <sz val="11"/>
            <color theme="1"/>
            <rFont val="Calibri"/>
            <family val="2"/>
            <scheme val="minor"/>
          </rPr>
          <t>Transaction Hash:
0xd398af93ce4d3dcc4561628ccd4efca36671d852fc2dbf484d752177c6fb9eda</t>
        </r>
      </text>
    </comment>
    <comment ref="AZ460" authorId="0" shapeId="0" xr:uid="{00000000-0006-0000-0A00-0000F1010000}">
      <text>
        <r>
          <rPr>
            <sz val="11"/>
            <color theme="1"/>
            <rFont val="Calibri"/>
            <family val="2"/>
            <scheme val="minor"/>
          </rPr>
          <t>Transaction Hash:
0xe47c8860613e4e3b660b4b38786d87adf3d9d5b2738039e48d6eb7a1fd7aa04d</t>
        </r>
      </text>
    </comment>
    <comment ref="AY461" authorId="0" shapeId="0" xr:uid="{00000000-0006-0000-0A00-0000F2010000}">
      <text>
        <r>
          <rPr>
            <sz val="11"/>
            <color theme="1"/>
            <rFont val="Calibri"/>
            <family val="2"/>
            <scheme val="minor"/>
          </rPr>
          <t>Transaction Hash:
0x9241d8e0e57352abf22e716b9f8568ec8533c172190f182ef281e92a07414917</t>
        </r>
      </text>
    </comment>
    <comment ref="AY462" authorId="0" shapeId="0" xr:uid="{00000000-0006-0000-0A00-0000F3010000}">
      <text>
        <r>
          <rPr>
            <sz val="11"/>
            <color theme="1"/>
            <rFont val="Calibri"/>
            <family val="2"/>
            <scheme val="minor"/>
          </rPr>
          <t>Transaction Hash:
0xb4757d3fcecde29dcdaeae6eae2b0d2ab67b5e426b2208a6785c978a31466467</t>
        </r>
      </text>
    </comment>
    <comment ref="AY463" authorId="0" shapeId="0" xr:uid="{00000000-0006-0000-0A00-0000F4010000}">
      <text>
        <r>
          <rPr>
            <sz val="11"/>
            <color theme="1"/>
            <rFont val="Calibri"/>
            <family val="2"/>
            <scheme val="minor"/>
          </rPr>
          <t>Transaction Hash:
0xb46123a11891fd5f4f4c2f0756f8cb57dd75fb037cd6c1097da6a2171f684048</t>
        </r>
      </text>
    </comment>
    <comment ref="AY464" authorId="0" shapeId="0" xr:uid="{00000000-0006-0000-0A00-0000F5010000}">
      <text>
        <r>
          <rPr>
            <sz val="11"/>
            <color theme="1"/>
            <rFont val="Calibri"/>
            <family val="2"/>
            <scheme val="minor"/>
          </rPr>
          <t>Transaction Hash:
0x4ad47ddb20359f5753fa35cf8c1e5ad867247aeff4b95e49d5ff017b6b573b00</t>
        </r>
      </text>
    </comment>
    <comment ref="AY465" authorId="0" shapeId="0" xr:uid="{00000000-0006-0000-0A00-0000F6010000}">
      <text>
        <r>
          <rPr>
            <sz val="11"/>
            <color theme="1"/>
            <rFont val="Calibri"/>
            <family val="2"/>
            <scheme val="minor"/>
          </rPr>
          <t>Transaction Hash:
0x537abe738b91e165182ff1c54eebf8b366b0920b58841a20df0555ac75c5137b</t>
        </r>
      </text>
    </comment>
    <comment ref="AZ465" authorId="0" shapeId="0" xr:uid="{00000000-0006-0000-0A00-0000F7010000}">
      <text>
        <r>
          <rPr>
            <sz val="11"/>
            <color theme="1"/>
            <rFont val="Calibri"/>
            <family val="2"/>
            <scheme val="minor"/>
          </rPr>
          <t>Transaction Hash:
0x1fa6fc8c273833822a2e281931f1b9d2b7ed0c326ef87bfa164fc34deee511cb</t>
        </r>
      </text>
    </comment>
    <comment ref="AY466" authorId="0" shapeId="0" xr:uid="{00000000-0006-0000-0A00-0000F8010000}">
      <text>
        <r>
          <rPr>
            <sz val="11"/>
            <color theme="1"/>
            <rFont val="Calibri"/>
            <family val="2"/>
            <scheme val="minor"/>
          </rPr>
          <t>Transaction Hash:
0x75ff662c6b93e47be929f1b4c8fa41f123e45d1a066c521cf613405c7c54d986</t>
        </r>
      </text>
    </comment>
    <comment ref="AY467" authorId="0" shapeId="0" xr:uid="{00000000-0006-0000-0A00-0000F9010000}">
      <text>
        <r>
          <rPr>
            <sz val="11"/>
            <color theme="1"/>
            <rFont val="Calibri"/>
            <family val="2"/>
            <scheme val="minor"/>
          </rPr>
          <t>Transaction Hash:
0x400504988969180abcff3f5f3376456f89e7cf496d8b56976e5b3ecce14b0176</t>
        </r>
      </text>
    </comment>
    <comment ref="AY468" authorId="0" shapeId="0" xr:uid="{00000000-0006-0000-0A00-0000FA010000}">
      <text>
        <r>
          <rPr>
            <sz val="11"/>
            <color theme="1"/>
            <rFont val="Calibri"/>
            <family val="2"/>
            <scheme val="minor"/>
          </rPr>
          <t>Transaction Hash:
0xd139cea4821d32bf8851e61def7c332411e6c698e630b304e5eaf9e65d6d6384</t>
        </r>
      </text>
    </comment>
    <comment ref="AY469" authorId="0" shapeId="0" xr:uid="{00000000-0006-0000-0A00-0000FB010000}">
      <text>
        <r>
          <rPr>
            <sz val="11"/>
            <color theme="1"/>
            <rFont val="Calibri"/>
            <family val="2"/>
            <scheme val="minor"/>
          </rPr>
          <t>Transaction Hash:
0xee4f0ee4e10323b9fc3ee9fa1b06e85494ba525c83a4186bd1e7ae68a73a8309</t>
        </r>
      </text>
    </comment>
    <comment ref="AY470" authorId="0" shapeId="0" xr:uid="{00000000-0006-0000-0A00-0000FC010000}">
      <text>
        <r>
          <rPr>
            <sz val="11"/>
            <color theme="1"/>
            <rFont val="Calibri"/>
            <family val="2"/>
            <scheme val="minor"/>
          </rPr>
          <t>Transaction Hash:
0x4309648e9a9864c207a5f93411cef4a5d35d98224cd2dce6c4c190b6339c3a07</t>
        </r>
      </text>
    </comment>
    <comment ref="AY471" authorId="0" shapeId="0" xr:uid="{00000000-0006-0000-0A00-0000FD010000}">
      <text>
        <r>
          <rPr>
            <sz val="11"/>
            <color theme="1"/>
            <rFont val="Calibri"/>
            <family val="2"/>
            <scheme val="minor"/>
          </rPr>
          <t>Transaction Hash:
0xdc9d971b4dc3664614f0e7563ad30922351551689b4a75e495162e537e20a628</t>
        </r>
      </text>
    </comment>
    <comment ref="AY472" authorId="0" shapeId="0" xr:uid="{00000000-0006-0000-0A00-0000FE010000}">
      <text>
        <r>
          <rPr>
            <sz val="11"/>
            <color theme="1"/>
            <rFont val="Calibri"/>
            <family val="2"/>
            <scheme val="minor"/>
          </rPr>
          <t>Transaction Hash:
0x69020676435967b0cabced882eead12e0607737924119acf71591acfaaaa923d</t>
        </r>
      </text>
    </comment>
    <comment ref="AY473" authorId="0" shapeId="0" xr:uid="{00000000-0006-0000-0A00-0000FF010000}">
      <text>
        <r>
          <rPr>
            <sz val="11"/>
            <color theme="1"/>
            <rFont val="Calibri"/>
            <family val="2"/>
            <scheme val="minor"/>
          </rPr>
          <t>Transaction Hash:
0x96ccabd4bd9d651dbe86ffcb4cbd8a3c36f55231f21592bac52a549648681e0d</t>
        </r>
      </text>
    </comment>
    <comment ref="AZ473" authorId="0" shapeId="0" xr:uid="{00000000-0006-0000-0A00-000000020000}">
      <text>
        <r>
          <rPr>
            <sz val="11"/>
            <color theme="1"/>
            <rFont val="Calibri"/>
            <family val="2"/>
            <scheme val="minor"/>
          </rPr>
          <t>Transaction Hash:
0xea97354b6bcd228bba53422fe3c8d9ad26dc678f73cdff407ddde188eef9ad78</t>
        </r>
      </text>
    </comment>
    <comment ref="AY474" authorId="0" shapeId="0" xr:uid="{00000000-0006-0000-0A00-000001020000}">
      <text>
        <r>
          <rPr>
            <sz val="11"/>
            <color theme="1"/>
            <rFont val="Calibri"/>
            <family val="2"/>
            <scheme val="minor"/>
          </rPr>
          <t>Transaction Hash:
0x8c7941c25ceb5682031b1d1b33b55cf723bb26f36bc80b1a596d3835914f0775</t>
        </r>
      </text>
    </comment>
    <comment ref="AZ474" authorId="0" shapeId="0" xr:uid="{00000000-0006-0000-0A00-000002020000}">
      <text>
        <r>
          <rPr>
            <sz val="11"/>
            <color theme="1"/>
            <rFont val="Calibri"/>
            <family val="2"/>
            <scheme val="minor"/>
          </rPr>
          <t>Transaction Hash:
0x96ed240e63dd4c392801588dd1e85dc118722d79a57e90305fcb6128388be8ca</t>
        </r>
      </text>
    </comment>
    <comment ref="AY475" authorId="0" shapeId="0" xr:uid="{00000000-0006-0000-0A00-000003020000}">
      <text>
        <r>
          <rPr>
            <sz val="11"/>
            <color theme="1"/>
            <rFont val="Calibri"/>
            <family val="2"/>
            <scheme val="minor"/>
          </rPr>
          <t>Transaction Hash:
0xf9fc62256d068e3c1b35c264a9574a73820512aba8df3c672e8c0fc457dada3f</t>
        </r>
      </text>
    </comment>
    <comment ref="AY476" authorId="0" shapeId="0" xr:uid="{00000000-0006-0000-0A00-000004020000}">
      <text>
        <r>
          <rPr>
            <sz val="11"/>
            <color theme="1"/>
            <rFont val="Calibri"/>
            <family val="2"/>
            <scheme val="minor"/>
          </rPr>
          <t>Transaction Hash:
0xe74ea3ed9f7acf7de2a6dcb73d44e5c9f39391defc04a77bfbb75b93a6d03907</t>
        </r>
      </text>
    </comment>
    <comment ref="AZ476" authorId="0" shapeId="0" xr:uid="{00000000-0006-0000-0A00-000005020000}">
      <text>
        <r>
          <rPr>
            <sz val="11"/>
            <color theme="1"/>
            <rFont val="Calibri"/>
            <family val="2"/>
            <scheme val="minor"/>
          </rPr>
          <t>Transaction Hash:
0x337b1fa660ecceb3354910fed4c64fb2ec8f4640a6df91c58c0ac0f0f8b83a7b</t>
        </r>
      </text>
    </comment>
    <comment ref="AY477" authorId="0" shapeId="0" xr:uid="{00000000-0006-0000-0A00-000006020000}">
      <text>
        <r>
          <rPr>
            <sz val="11"/>
            <color theme="1"/>
            <rFont val="Calibri"/>
            <family val="2"/>
            <scheme val="minor"/>
          </rPr>
          <t>Transaction Hash:
0x22a8562a67d6018c0ec6c47001e548d42844fa63cde5ae1a540415aaccc623ed</t>
        </r>
      </text>
    </comment>
    <comment ref="AY478" authorId="0" shapeId="0" xr:uid="{00000000-0006-0000-0A00-000007020000}">
      <text>
        <r>
          <rPr>
            <sz val="11"/>
            <color theme="1"/>
            <rFont val="Calibri"/>
            <family val="2"/>
            <scheme val="minor"/>
          </rPr>
          <t>Transaction Hash:
0xf4cf0d872cb8d8e6114adad7d10c5e6d6a9f9f76493977cd9ed060d133eff726</t>
        </r>
      </text>
    </comment>
    <comment ref="AY479" authorId="0" shapeId="0" xr:uid="{00000000-0006-0000-0A00-000008020000}">
      <text>
        <r>
          <rPr>
            <sz val="11"/>
            <color theme="1"/>
            <rFont val="Calibri"/>
            <family val="2"/>
            <scheme val="minor"/>
          </rPr>
          <t>Transaction Hash:
0x607a0035ce94a20621770dd117914882cfdb52c5f0f37c2612307f604afd0a07</t>
        </r>
      </text>
    </comment>
    <comment ref="AY481" authorId="0" shapeId="0" xr:uid="{00000000-0006-0000-0A00-000009020000}">
      <text>
        <r>
          <rPr>
            <sz val="11"/>
            <color theme="1"/>
            <rFont val="Calibri"/>
            <family val="2"/>
            <scheme val="minor"/>
          </rPr>
          <t>Transaction Hash:
0x85a1a43a5ad50bf72a3391d355a934b342dac8862eb159f43b501ddc3458e1e6</t>
        </r>
      </text>
    </comment>
    <comment ref="AY482" authorId="0" shapeId="0" xr:uid="{00000000-0006-0000-0A00-00000A020000}">
      <text>
        <r>
          <rPr>
            <sz val="11"/>
            <color theme="1"/>
            <rFont val="Calibri"/>
            <family val="2"/>
            <scheme val="minor"/>
          </rPr>
          <t>Transaction Hash:
0x659ccfbe5ca7fae3521efae2450e607a6002a2385096ca8b83d8e6352ea81a44</t>
        </r>
      </text>
    </comment>
    <comment ref="AY483" authorId="0" shapeId="0" xr:uid="{00000000-0006-0000-0A00-00000B020000}">
      <text>
        <r>
          <rPr>
            <sz val="11"/>
            <color theme="1"/>
            <rFont val="Calibri"/>
            <family val="2"/>
            <scheme val="minor"/>
          </rPr>
          <t>Transaction Hash:
0x36d045036efdf9c1eb89b9f9ceb0710577238a34420b98e1b2f01621ef3f8658</t>
        </r>
      </text>
    </comment>
    <comment ref="AY484" authorId="0" shapeId="0" xr:uid="{00000000-0006-0000-0A00-00000C020000}">
      <text>
        <r>
          <rPr>
            <sz val="11"/>
            <color theme="1"/>
            <rFont val="Calibri"/>
            <family val="2"/>
            <scheme val="minor"/>
          </rPr>
          <t>Transaction Hash:
0x9acbc85188a314883c68094de64cbee371bb11548334878f0a135bc1b36f88d9</t>
        </r>
      </text>
    </comment>
    <comment ref="AY485" authorId="0" shapeId="0" xr:uid="{00000000-0006-0000-0A00-00000D020000}">
      <text>
        <r>
          <rPr>
            <sz val="11"/>
            <color theme="1"/>
            <rFont val="Calibri"/>
            <family val="2"/>
            <scheme val="minor"/>
          </rPr>
          <t>Transaction Hash:
0x0cad50c70bb70c6c7036938869d2914dc2a6037315e5d74c8d844d3a16f636a2</t>
        </r>
      </text>
    </comment>
    <comment ref="AY486" authorId="0" shapeId="0" xr:uid="{00000000-0006-0000-0A00-00000E020000}">
      <text>
        <r>
          <rPr>
            <sz val="11"/>
            <color theme="1"/>
            <rFont val="Calibri"/>
            <family val="2"/>
            <scheme val="minor"/>
          </rPr>
          <t>Transaction Hash:
0x51d445aa3e4af37bc5878a28d43b3d5ba67ecd644f22a3868485966bc45dd1b3</t>
        </r>
      </text>
    </comment>
    <comment ref="AY487" authorId="0" shapeId="0" xr:uid="{00000000-0006-0000-0A00-00000F020000}">
      <text>
        <r>
          <rPr>
            <sz val="11"/>
            <color theme="1"/>
            <rFont val="Calibri"/>
            <family val="2"/>
            <scheme val="minor"/>
          </rPr>
          <t>Transaction Hash:
0xca0f85b8f924a1e6f81db1caca95dd4894939b28b6eede8a608653e33329adce</t>
        </r>
      </text>
    </comment>
    <comment ref="AY488" authorId="0" shapeId="0" xr:uid="{00000000-0006-0000-0A00-000010020000}">
      <text>
        <r>
          <rPr>
            <sz val="11"/>
            <color theme="1"/>
            <rFont val="Calibri"/>
            <family val="2"/>
            <scheme val="minor"/>
          </rPr>
          <t>Transaction Hash:
0xe18414258e6fae1040dcf43f2cecf82eb9ee3530296983a4bbb738ef6d08a6c4</t>
        </r>
      </text>
    </comment>
    <comment ref="AY489" authorId="0" shapeId="0" xr:uid="{00000000-0006-0000-0A00-000011020000}">
      <text>
        <r>
          <rPr>
            <sz val="11"/>
            <color theme="1"/>
            <rFont val="Calibri"/>
            <family val="2"/>
            <scheme val="minor"/>
          </rPr>
          <t>Transaction Hash:
0xabf1e354326ae5b858d6c6de3f554aeeb2f3afb6338feb2bd7810faabc360d5a</t>
        </r>
      </text>
    </comment>
    <comment ref="AY490" authorId="0" shapeId="0" xr:uid="{00000000-0006-0000-0A00-000012020000}">
      <text>
        <r>
          <rPr>
            <sz val="11"/>
            <color theme="1"/>
            <rFont val="Calibri"/>
            <family val="2"/>
            <scheme val="minor"/>
          </rPr>
          <t>Transaction Hash:
0x672acba999be61b12ed33bae085bc6b74f2df1c2568d01777661957a06ef8402</t>
        </r>
      </text>
    </comment>
    <comment ref="AY491" authorId="0" shapeId="0" xr:uid="{00000000-0006-0000-0A00-000013020000}">
      <text>
        <r>
          <rPr>
            <sz val="11"/>
            <color theme="1"/>
            <rFont val="Calibri"/>
            <family val="2"/>
            <scheme val="minor"/>
          </rPr>
          <t>Transaction Hash:
0x5da111e1a28401375decd52bace46e9f24e8dac90d5c808e49c67e27f2bd6ad6</t>
        </r>
      </text>
    </comment>
    <comment ref="AY492" authorId="0" shapeId="0" xr:uid="{00000000-0006-0000-0A00-000014020000}">
      <text>
        <r>
          <rPr>
            <sz val="11"/>
            <color theme="1"/>
            <rFont val="Calibri"/>
            <family val="2"/>
            <scheme val="minor"/>
          </rPr>
          <t>Transaction Hash:
0xc52fb0d6cdce22203524e426fe870cd3c8fbc515b6fe613c102b48bdc0b05dba</t>
        </r>
      </text>
    </comment>
    <comment ref="AY493" authorId="0" shapeId="0" xr:uid="{00000000-0006-0000-0A00-000015020000}">
      <text>
        <r>
          <rPr>
            <sz val="11"/>
            <color theme="1"/>
            <rFont val="Calibri"/>
            <family val="2"/>
            <scheme val="minor"/>
          </rPr>
          <t>Transaction Hash:
0x63a46af5242c12d5220b5a040903170ceedef3e0944d8d978440bc5177f394ce</t>
        </r>
      </text>
    </comment>
    <comment ref="AY494" authorId="0" shapeId="0" xr:uid="{00000000-0006-0000-0A00-000016020000}">
      <text>
        <r>
          <rPr>
            <sz val="11"/>
            <color theme="1"/>
            <rFont val="Calibri"/>
            <family val="2"/>
            <scheme val="minor"/>
          </rPr>
          <t>Transaction Hash:
0xd3435de1efd1afd237d7d4998a8faac9b9a6dfa14a4521e27b2259ff6355c26f</t>
        </r>
      </text>
    </comment>
    <comment ref="AY495" authorId="0" shapeId="0" xr:uid="{00000000-0006-0000-0A00-000017020000}">
      <text>
        <r>
          <rPr>
            <sz val="11"/>
            <color theme="1"/>
            <rFont val="Calibri"/>
            <family val="2"/>
            <scheme val="minor"/>
          </rPr>
          <t>Transaction Hash:
0x0f54ed6b4219a69e1692dba460739185eed833b05d607562f80ae4c34c32141d</t>
        </r>
      </text>
    </comment>
    <comment ref="AZ495" authorId="0" shapeId="0" xr:uid="{00000000-0006-0000-0A00-000018020000}">
      <text>
        <r>
          <rPr>
            <sz val="11"/>
            <color theme="1"/>
            <rFont val="Calibri"/>
            <family val="2"/>
            <scheme val="minor"/>
          </rPr>
          <t>Transaction Hash:
0xa0b4699774555fd3d2ca76ac25a2ed6b90077003956c0b04c0d131459f11fb6d</t>
        </r>
      </text>
    </comment>
    <comment ref="AY496" authorId="0" shapeId="0" xr:uid="{00000000-0006-0000-0A00-000019020000}">
      <text>
        <r>
          <rPr>
            <sz val="11"/>
            <color theme="1"/>
            <rFont val="Calibri"/>
            <family val="2"/>
            <scheme val="minor"/>
          </rPr>
          <t>Transaction Hash:
0x7f8c7e34191e322cdf8371f9529ff5d13161945ed2b99258daaaf23d0acc430e</t>
        </r>
      </text>
    </comment>
    <comment ref="AY497" authorId="0" shapeId="0" xr:uid="{00000000-0006-0000-0A00-00001A020000}">
      <text>
        <r>
          <rPr>
            <sz val="11"/>
            <color theme="1"/>
            <rFont val="Calibri"/>
            <family val="2"/>
            <scheme val="minor"/>
          </rPr>
          <t>Transaction Hash:
0x30c27d2ea3d6098ddd93eae8a9e1554f86f1b62c13ef969beed49d6ae70dbf08</t>
        </r>
      </text>
    </comment>
    <comment ref="AZ497" authorId="0" shapeId="0" xr:uid="{00000000-0006-0000-0A00-00001B020000}">
      <text>
        <r>
          <rPr>
            <sz val="11"/>
            <color theme="1"/>
            <rFont val="Calibri"/>
            <family val="2"/>
            <scheme val="minor"/>
          </rPr>
          <t>Transaction Hash:
0x9538d7e1b05dee32c58d0ff824b0bb7e44db6ad489b1b20c22a5cfa94c92d135</t>
        </r>
      </text>
    </comment>
    <comment ref="AY498" authorId="0" shapeId="0" xr:uid="{00000000-0006-0000-0A00-00001C020000}">
      <text>
        <r>
          <rPr>
            <sz val="11"/>
            <color theme="1"/>
            <rFont val="Calibri"/>
            <family val="2"/>
            <scheme val="minor"/>
          </rPr>
          <t>Transaction Hash:
0xe9fb9c6b627d056ad9725da48df281b1b5c5a3aa1d3a768369d9cbd78b8ccf8f</t>
        </r>
      </text>
    </comment>
    <comment ref="AY499" authorId="0" shapeId="0" xr:uid="{00000000-0006-0000-0A00-00001D020000}">
      <text>
        <r>
          <rPr>
            <sz val="11"/>
            <color theme="1"/>
            <rFont val="Calibri"/>
            <family val="2"/>
            <scheme val="minor"/>
          </rPr>
          <t>Transaction Hash:
0x9ed50a4f57e20d9d2cb7c63af2d9ed1e47924d76960aba82e177531341237b7b</t>
        </r>
      </text>
    </comment>
    <comment ref="AY500" authorId="0" shapeId="0" xr:uid="{00000000-0006-0000-0A00-00001E020000}">
      <text>
        <r>
          <rPr>
            <sz val="11"/>
            <color theme="1"/>
            <rFont val="Calibri"/>
            <family val="2"/>
            <scheme val="minor"/>
          </rPr>
          <t>Transaction Hash:
0x8b0499a121445f2c2afb8aad1d1b050a6ffba21c4c6b35a2f260589565f0e205</t>
        </r>
      </text>
    </comment>
    <comment ref="AY501" authorId="0" shapeId="0" xr:uid="{00000000-0006-0000-0A00-00001F020000}">
      <text>
        <r>
          <rPr>
            <sz val="11"/>
            <color theme="1"/>
            <rFont val="Calibri"/>
            <family val="2"/>
            <scheme val="minor"/>
          </rPr>
          <t>Transaction Hash:
0x2eff3d635eb319a6f4da4c67283f26a97378ae6c7cf5ff99f80ad0465293f4bf</t>
        </r>
      </text>
    </comment>
    <comment ref="AY502" authorId="0" shapeId="0" xr:uid="{00000000-0006-0000-0A00-000020020000}">
      <text>
        <r>
          <rPr>
            <sz val="11"/>
            <color theme="1"/>
            <rFont val="Calibri"/>
            <family val="2"/>
            <scheme val="minor"/>
          </rPr>
          <t>Transaction Hash:
0x60e0b938556340f43e8a9f0fef96bd5de004f091eaf0e051c063d655f7287b27</t>
        </r>
      </text>
    </comment>
    <comment ref="AY503" authorId="0" shapeId="0" xr:uid="{00000000-0006-0000-0A00-000021020000}">
      <text>
        <r>
          <rPr>
            <sz val="11"/>
            <color theme="1"/>
            <rFont val="Calibri"/>
            <family val="2"/>
            <scheme val="minor"/>
          </rPr>
          <t>Transaction Hash:
0x8ca69d92d6645a11507b76b69da7b37389da5d3f030dc38bfabc61d7a1eae65f</t>
        </r>
      </text>
    </comment>
    <comment ref="AY504" authorId="0" shapeId="0" xr:uid="{00000000-0006-0000-0A00-000022020000}">
      <text>
        <r>
          <rPr>
            <sz val="11"/>
            <color theme="1"/>
            <rFont val="Calibri"/>
            <family val="2"/>
            <scheme val="minor"/>
          </rPr>
          <t>Transaction Hash:
0x718b2a2f6e7086582dc508b7ac1cf4d64984cc08230be076364945031f965ab8</t>
        </r>
      </text>
    </comment>
    <comment ref="AY505" authorId="0" shapeId="0" xr:uid="{00000000-0006-0000-0A00-000023020000}">
      <text>
        <r>
          <rPr>
            <sz val="11"/>
            <color theme="1"/>
            <rFont val="Calibri"/>
            <family val="2"/>
            <scheme val="minor"/>
          </rPr>
          <t>Transaction Hash:
0xdf69b95f5289c82c6b1233e38e5fad9d1a401a22fd402c63b57e3db271738b27</t>
        </r>
      </text>
    </comment>
    <comment ref="AY506" authorId="0" shapeId="0" xr:uid="{00000000-0006-0000-0A00-000024020000}">
      <text>
        <r>
          <rPr>
            <sz val="11"/>
            <color theme="1"/>
            <rFont val="Calibri"/>
            <family val="2"/>
            <scheme val="minor"/>
          </rPr>
          <t>Transaction Hash:
0xe28e238b4734f33ca12dfdfae0699e9f77e78db824bbb907df2f19525b3240ff</t>
        </r>
      </text>
    </comment>
    <comment ref="AY507" authorId="0" shapeId="0" xr:uid="{00000000-0006-0000-0A00-000025020000}">
      <text>
        <r>
          <rPr>
            <sz val="11"/>
            <color theme="1"/>
            <rFont val="Calibri"/>
            <family val="2"/>
            <scheme val="minor"/>
          </rPr>
          <t>Transaction Hash:
0x32fe5db347f6ec03dfbe36621894344217b38beb64d32970b979733dd7b552a0</t>
        </r>
      </text>
    </comment>
    <comment ref="AY508" authorId="0" shapeId="0" xr:uid="{00000000-0006-0000-0A00-000026020000}">
      <text>
        <r>
          <rPr>
            <sz val="11"/>
            <color theme="1"/>
            <rFont val="Calibri"/>
            <family val="2"/>
            <scheme val="minor"/>
          </rPr>
          <t>Transaction Hash:
0x9e1bfb646f52ce85ed06588f79daff89601a63009a99925a603cee7c76afb6a6</t>
        </r>
      </text>
    </comment>
    <comment ref="AY509" authorId="0" shapeId="0" xr:uid="{00000000-0006-0000-0A00-000027020000}">
      <text>
        <r>
          <rPr>
            <sz val="11"/>
            <color theme="1"/>
            <rFont val="Calibri"/>
            <family val="2"/>
            <scheme val="minor"/>
          </rPr>
          <t>Transaction Hash:
0xcbdb630a2782beae75252e34929626b42f281a92dc97cfa9f8cc2640eba0f193</t>
        </r>
      </text>
    </comment>
    <comment ref="AY510" authorId="0" shapeId="0" xr:uid="{00000000-0006-0000-0A00-000028020000}">
      <text>
        <r>
          <rPr>
            <sz val="11"/>
            <color theme="1"/>
            <rFont val="Calibri"/>
            <family val="2"/>
            <scheme val="minor"/>
          </rPr>
          <t>Transaction Hash:
0x80e9e44c5264460efe827146f17a5d79680eeaf6a9dea64451e23705c37f2703</t>
        </r>
      </text>
    </comment>
    <comment ref="AY511" authorId="0" shapeId="0" xr:uid="{00000000-0006-0000-0A00-000029020000}">
      <text>
        <r>
          <rPr>
            <sz val="11"/>
            <color theme="1"/>
            <rFont val="Calibri"/>
            <family val="2"/>
            <scheme val="minor"/>
          </rPr>
          <t>Transaction Hash:
0x0aaf50039f6302e475bf98c155154686fc941aa57b82810b86758fa1602dea0c</t>
        </r>
      </text>
    </comment>
    <comment ref="AY512" authorId="0" shapeId="0" xr:uid="{00000000-0006-0000-0A00-00002A020000}">
      <text>
        <r>
          <rPr>
            <sz val="11"/>
            <color theme="1"/>
            <rFont val="Calibri"/>
            <family val="2"/>
            <scheme val="minor"/>
          </rPr>
          <t>Transaction Hash:
0xab8ad313ceb1c2dba1976e9f27d2213faf9a660f21b01a21b55034b05bf2b022</t>
        </r>
      </text>
    </comment>
    <comment ref="AY513" authorId="0" shapeId="0" xr:uid="{00000000-0006-0000-0A00-00002B020000}">
      <text>
        <r>
          <rPr>
            <sz val="11"/>
            <color theme="1"/>
            <rFont val="Calibri"/>
            <family val="2"/>
            <scheme val="minor"/>
          </rPr>
          <t>Transaction Hash:
0x6536a01a968f6e411d30fcc9c2f988274e5a64c12ec38b7a40ab136ec961effd</t>
        </r>
      </text>
    </comment>
    <comment ref="AY514" authorId="0" shapeId="0" xr:uid="{00000000-0006-0000-0A00-00002C020000}">
      <text>
        <r>
          <rPr>
            <sz val="11"/>
            <color theme="1"/>
            <rFont val="Calibri"/>
            <family val="2"/>
            <scheme val="minor"/>
          </rPr>
          <t>Transaction Hash:
0x35392748d24f336673b611690c40d38f4bfa6ef3f5472895fb4d796786cf4c10</t>
        </r>
      </text>
    </comment>
    <comment ref="AZ514" authorId="0" shapeId="0" xr:uid="{00000000-0006-0000-0A00-00002D020000}">
      <text>
        <r>
          <rPr>
            <sz val="11"/>
            <color theme="1"/>
            <rFont val="Calibri"/>
            <family val="2"/>
            <scheme val="minor"/>
          </rPr>
          <t>Transaction Hash:
0xc87d2054a7552575e0d87044e740f38151cacf3490ea8779078492351e808ea7</t>
        </r>
      </text>
    </comment>
    <comment ref="AY515" authorId="0" shapeId="0" xr:uid="{00000000-0006-0000-0A00-00002E020000}">
      <text>
        <r>
          <rPr>
            <sz val="11"/>
            <color theme="1"/>
            <rFont val="Calibri"/>
            <family val="2"/>
            <scheme val="minor"/>
          </rPr>
          <t>Transaction Hash:
0x7f8c50255ad35c3da787ca811d887b261923472c87262fd7edac81af817e7f5e</t>
        </r>
      </text>
    </comment>
    <comment ref="AY516" authorId="0" shapeId="0" xr:uid="{00000000-0006-0000-0A00-00002F020000}">
      <text>
        <r>
          <rPr>
            <sz val="11"/>
            <color theme="1"/>
            <rFont val="Calibri"/>
            <family val="2"/>
            <scheme val="minor"/>
          </rPr>
          <t>Transaction Hash:
0xcfe010c3b8c23950d7ffec3b08677d3564d5dca281b5ca7e2e1e23adf74c36f9</t>
        </r>
      </text>
    </comment>
    <comment ref="AZ516" authorId="0" shapeId="0" xr:uid="{00000000-0006-0000-0A00-000030020000}">
      <text>
        <r>
          <rPr>
            <sz val="11"/>
            <color theme="1"/>
            <rFont val="Calibri"/>
            <family val="2"/>
            <scheme val="minor"/>
          </rPr>
          <t>Transaction Hash:
0x489e280e09a40ca70ccf0c021f8bbdec42ad63fbf542f82226e0b0fc64baf3e6</t>
        </r>
      </text>
    </comment>
    <comment ref="AY517" authorId="0" shapeId="0" xr:uid="{00000000-0006-0000-0A00-000031020000}">
      <text>
        <r>
          <rPr>
            <sz val="11"/>
            <color theme="1"/>
            <rFont val="Calibri"/>
            <family val="2"/>
            <scheme val="minor"/>
          </rPr>
          <t>Transaction Hash:
0x1320f1bd351dff225871471fbd1a7b030c187a1d11a88c2d226dd0d40c642382</t>
        </r>
      </text>
    </comment>
    <comment ref="AZ517" authorId="0" shapeId="0" xr:uid="{00000000-0006-0000-0A00-000032020000}">
      <text>
        <r>
          <rPr>
            <sz val="11"/>
            <color theme="1"/>
            <rFont val="Calibri"/>
            <family val="2"/>
            <scheme val="minor"/>
          </rPr>
          <t>Transaction Hash:
0xf419bb8874a964217ff0f7e4e1e671ed569f770b28f33e5fa60f23d4b1b3eb74</t>
        </r>
      </text>
    </comment>
    <comment ref="AY518" authorId="0" shapeId="0" xr:uid="{00000000-0006-0000-0A00-000033020000}">
      <text>
        <r>
          <rPr>
            <sz val="11"/>
            <color theme="1"/>
            <rFont val="Calibri"/>
            <family val="2"/>
            <scheme val="minor"/>
          </rPr>
          <t>Transaction Hash:
0xf472f3b5d2ceef93de4d4939d8166c518a0d6e14b96c1cec42ba1f619006025e</t>
        </r>
      </text>
    </comment>
    <comment ref="AY519" authorId="0" shapeId="0" xr:uid="{00000000-0006-0000-0A00-000034020000}">
      <text>
        <r>
          <rPr>
            <sz val="11"/>
            <color theme="1"/>
            <rFont val="Calibri"/>
            <family val="2"/>
            <scheme val="minor"/>
          </rPr>
          <t>Transaction Hash:
0xbcd55919bf5b6c243d844503d2b66416256e0629d832a3caa947dae6208bf4b1</t>
        </r>
      </text>
    </comment>
    <comment ref="AY520" authorId="0" shapeId="0" xr:uid="{00000000-0006-0000-0A00-000035020000}">
      <text>
        <r>
          <rPr>
            <sz val="11"/>
            <color theme="1"/>
            <rFont val="Calibri"/>
            <family val="2"/>
            <scheme val="minor"/>
          </rPr>
          <t>Transaction Hash:
0x71df9c24a59f331148da2a44f8a526c1556ecba19598694d7b353e68fc4b0ba4</t>
        </r>
      </text>
    </comment>
    <comment ref="AZ520" authorId="0" shapeId="0" xr:uid="{00000000-0006-0000-0A00-000036020000}">
      <text>
        <r>
          <rPr>
            <sz val="11"/>
            <color theme="1"/>
            <rFont val="Calibri"/>
            <family val="2"/>
            <scheme val="minor"/>
          </rPr>
          <t>Transaction Hash:
0x37272089511f391d493d8f0ad26b2c6840f08ff7cea835ab2f4256a50e489d5f</t>
        </r>
      </text>
    </comment>
    <comment ref="AY521" authorId="0" shapeId="0" xr:uid="{00000000-0006-0000-0A00-000037020000}">
      <text>
        <r>
          <rPr>
            <sz val="11"/>
            <color theme="1"/>
            <rFont val="Calibri"/>
            <family val="2"/>
            <scheme val="minor"/>
          </rPr>
          <t>Transaction Hash:
0x70d2718bdc3f529ef9277c66437f5636f5e8a30a17c9b7fede2f0aa1d236430b</t>
        </r>
      </text>
    </comment>
    <comment ref="AY522" authorId="0" shapeId="0" xr:uid="{00000000-0006-0000-0A00-000038020000}">
      <text>
        <r>
          <rPr>
            <sz val="11"/>
            <color theme="1"/>
            <rFont val="Calibri"/>
            <family val="2"/>
            <scheme val="minor"/>
          </rPr>
          <t>Transaction Hash:
0xe262752d135832eeeb54339fb966c5df63e99546dfa60c2f20b547521e8c52af</t>
        </r>
      </text>
    </comment>
    <comment ref="AY523" authorId="0" shapeId="0" xr:uid="{00000000-0006-0000-0A00-000039020000}">
      <text>
        <r>
          <rPr>
            <sz val="11"/>
            <color theme="1"/>
            <rFont val="Calibri"/>
            <family val="2"/>
            <scheme val="minor"/>
          </rPr>
          <t>Transaction Hash:
0x37d6e308713b20f079080fede71d46eea222435e0ed7b1e754fc0bf856597dd0</t>
        </r>
      </text>
    </comment>
    <comment ref="AY524" authorId="0" shapeId="0" xr:uid="{00000000-0006-0000-0A00-00003A020000}">
      <text>
        <r>
          <rPr>
            <sz val="11"/>
            <color theme="1"/>
            <rFont val="Calibri"/>
            <family val="2"/>
            <scheme val="minor"/>
          </rPr>
          <t>Transaction Hash:
0xdb659b1129e7e3df589b7534c418bb498dce90c203f27760eb01d722e7abf8ad</t>
        </r>
      </text>
    </comment>
    <comment ref="AY525" authorId="0" shapeId="0" xr:uid="{00000000-0006-0000-0A00-00003B020000}">
      <text>
        <r>
          <rPr>
            <sz val="11"/>
            <color theme="1"/>
            <rFont val="Calibri"/>
            <family val="2"/>
            <scheme val="minor"/>
          </rPr>
          <t>Transaction Hash:
0x2da35205adedfa4029b3c044375ff0715a08b01d59e7e490bb6c3361b940f646</t>
        </r>
      </text>
    </comment>
    <comment ref="AY526" authorId="0" shapeId="0" xr:uid="{00000000-0006-0000-0A00-00003C020000}">
      <text>
        <r>
          <rPr>
            <sz val="11"/>
            <color theme="1"/>
            <rFont val="Calibri"/>
            <family val="2"/>
            <scheme val="minor"/>
          </rPr>
          <t>Transaction Hash:
0xa7612638102e4acd3deb29632eea0e98257e287ddb61d1d41f4faed25c58dcf0</t>
        </r>
      </text>
    </comment>
    <comment ref="AY527" authorId="0" shapeId="0" xr:uid="{00000000-0006-0000-0A00-00003D020000}">
      <text>
        <r>
          <rPr>
            <sz val="11"/>
            <color theme="1"/>
            <rFont val="Calibri"/>
            <family val="2"/>
            <scheme val="minor"/>
          </rPr>
          <t>Transaction Hash:
0xa9730caa08b74ded4dec59909b7e65082ced0d3f5973706df64e3e65ebe3ae44</t>
        </r>
      </text>
    </comment>
    <comment ref="AZ527" authorId="0" shapeId="0" xr:uid="{00000000-0006-0000-0A00-00003E020000}">
      <text>
        <r>
          <rPr>
            <sz val="11"/>
            <color theme="1"/>
            <rFont val="Calibri"/>
            <family val="2"/>
            <scheme val="minor"/>
          </rPr>
          <t>Transaction Hash:
0x1df9ecb081415984404e2f9fc41a28d199c84b6d2ee5beed98c619f88c63c7e0</t>
        </r>
      </text>
    </comment>
    <comment ref="AY528" authorId="0" shapeId="0" xr:uid="{00000000-0006-0000-0A00-00003F020000}">
      <text>
        <r>
          <rPr>
            <sz val="11"/>
            <color theme="1"/>
            <rFont val="Calibri"/>
            <family val="2"/>
            <scheme val="minor"/>
          </rPr>
          <t>Transaction Hash:
0xb122e1219383f16cc4f2240dee03a4dcaffe49dfe1a0520c830d735216afb4f8</t>
        </r>
      </text>
    </comment>
    <comment ref="AY529" authorId="0" shapeId="0" xr:uid="{00000000-0006-0000-0A00-000040020000}">
      <text>
        <r>
          <rPr>
            <sz val="11"/>
            <color theme="1"/>
            <rFont val="Calibri"/>
            <family val="2"/>
            <scheme val="minor"/>
          </rPr>
          <t>Transaction Hash:
0x5c0ad9b8def2fcda78b275c2007701d58f5a5c8afbcb3470e8687cafbc72ab8d</t>
        </r>
      </text>
    </comment>
    <comment ref="AZ529" authorId="0" shapeId="0" xr:uid="{00000000-0006-0000-0A00-000041020000}">
      <text>
        <r>
          <rPr>
            <sz val="11"/>
            <color theme="1"/>
            <rFont val="Calibri"/>
            <family val="2"/>
            <scheme val="minor"/>
          </rPr>
          <t>Transaction Hash:
0x9518503565c652fb5253ab7f0f75cbcb44fdd6aeb4d76eec76f11dcfa2e0a998</t>
        </r>
      </text>
    </comment>
    <comment ref="AY530" authorId="0" shapeId="0" xr:uid="{00000000-0006-0000-0A00-000042020000}">
      <text>
        <r>
          <rPr>
            <sz val="11"/>
            <color theme="1"/>
            <rFont val="Calibri"/>
            <family val="2"/>
            <scheme val="minor"/>
          </rPr>
          <t>Transaction Hash:
0x73c89e2710afc539a5a8d3fb13229f3b620dbf22514d9994069b698a771addc4</t>
        </r>
      </text>
    </comment>
    <comment ref="AY531" authorId="0" shapeId="0" xr:uid="{00000000-0006-0000-0A00-000043020000}">
      <text>
        <r>
          <rPr>
            <sz val="11"/>
            <color theme="1"/>
            <rFont val="Calibri"/>
            <family val="2"/>
            <scheme val="minor"/>
          </rPr>
          <t>Transaction Hash:
0x7cab17339345f44b86103a1ccc524ddb9bc6da49faff413bd4bc3cdf55ebd4ae</t>
        </r>
      </text>
    </comment>
    <comment ref="AZ531" authorId="0" shapeId="0" xr:uid="{00000000-0006-0000-0A00-000044020000}">
      <text>
        <r>
          <rPr>
            <sz val="11"/>
            <color theme="1"/>
            <rFont val="Calibri"/>
            <family val="2"/>
            <scheme val="minor"/>
          </rPr>
          <t>Transaction Hash:
0xbd04b112b7fad8c93751b18bec8c4a00f0bd85bc0fc5a2fe8f915d703b6b96ce</t>
        </r>
      </text>
    </comment>
    <comment ref="AY532" authorId="0" shapeId="0" xr:uid="{00000000-0006-0000-0A00-000045020000}">
      <text>
        <r>
          <rPr>
            <sz val="11"/>
            <color theme="1"/>
            <rFont val="Calibri"/>
            <family val="2"/>
            <scheme val="minor"/>
          </rPr>
          <t>Transaction Hash:
0x8c8d5dcf2771e6959efb1d323ad84d023c52146663d2d224c6794ecdc67a15a6</t>
        </r>
      </text>
    </comment>
    <comment ref="AY533" authorId="0" shapeId="0" xr:uid="{00000000-0006-0000-0A00-000046020000}">
      <text>
        <r>
          <rPr>
            <sz val="11"/>
            <color theme="1"/>
            <rFont val="Calibri"/>
            <family val="2"/>
            <scheme val="minor"/>
          </rPr>
          <t>Transaction Hash:
0xbf3271832a87e0ae6292c358cd1fc646be9814090c2d3c8d10dff657e9c2dcdd</t>
        </r>
      </text>
    </comment>
    <comment ref="AY534" authorId="0" shapeId="0" xr:uid="{00000000-0006-0000-0A00-000047020000}">
      <text>
        <r>
          <rPr>
            <sz val="11"/>
            <color theme="1"/>
            <rFont val="Calibri"/>
            <family val="2"/>
            <scheme val="minor"/>
          </rPr>
          <t>Transaction Hash:
0x3ee95b5071d44318001988b22cb1f3fa040be448ebe21a0a5ba7ec763bb19f63</t>
        </r>
      </text>
    </comment>
    <comment ref="AZ534" authorId="0" shapeId="0" xr:uid="{00000000-0006-0000-0A00-000048020000}">
      <text>
        <r>
          <rPr>
            <sz val="11"/>
            <color theme="1"/>
            <rFont val="Calibri"/>
            <family val="2"/>
            <scheme val="minor"/>
          </rPr>
          <t>Transaction Hash:
0x1ca1e92b4705ea271d7ca84d46d2549508765a377e9c87e3e7b340b97cf5595e</t>
        </r>
      </text>
    </comment>
    <comment ref="AY535" authorId="0" shapeId="0" xr:uid="{00000000-0006-0000-0A00-000049020000}">
      <text>
        <r>
          <rPr>
            <sz val="11"/>
            <color theme="1"/>
            <rFont val="Calibri"/>
            <family val="2"/>
            <scheme val="minor"/>
          </rPr>
          <t>Transaction Hash:
0x59f9c9930e1aea2502b43a1142ca1db175d2564dafd711b2b66988d68179a928</t>
        </r>
      </text>
    </comment>
    <comment ref="AY537" authorId="0" shapeId="0" xr:uid="{00000000-0006-0000-0A00-00004A020000}">
      <text>
        <r>
          <rPr>
            <sz val="11"/>
            <color theme="1"/>
            <rFont val="Calibri"/>
            <family val="2"/>
            <scheme val="minor"/>
          </rPr>
          <t>Transaction Hash:
0x55060e89a276253776b24345a2ae06b9e02ab761cbf0f34c22223b686f7ffe11</t>
        </r>
      </text>
    </comment>
    <comment ref="AY538" authorId="0" shapeId="0" xr:uid="{00000000-0006-0000-0A00-00004B020000}">
      <text>
        <r>
          <rPr>
            <sz val="11"/>
            <color theme="1"/>
            <rFont val="Calibri"/>
            <family val="2"/>
            <scheme val="minor"/>
          </rPr>
          <t>Transaction Hash:
0x9fe9524e4447fad26c93f117878e45e32f9c05207236b33e5047b5c69ea373a2</t>
        </r>
      </text>
    </comment>
    <comment ref="AY539" authorId="0" shapeId="0" xr:uid="{00000000-0006-0000-0A00-00004C020000}">
      <text>
        <r>
          <rPr>
            <sz val="11"/>
            <color theme="1"/>
            <rFont val="Calibri"/>
            <family val="2"/>
            <scheme val="minor"/>
          </rPr>
          <t>Transaction Hash:
0x93d6893faa2d89a215e661be59e03ca3261182f9a41c8894a6e38537c56e0de9</t>
        </r>
      </text>
    </comment>
    <comment ref="AY541" authorId="0" shapeId="0" xr:uid="{00000000-0006-0000-0A00-00004D020000}">
      <text>
        <r>
          <rPr>
            <sz val="11"/>
            <color theme="1"/>
            <rFont val="Calibri"/>
            <family val="2"/>
            <scheme val="minor"/>
          </rPr>
          <t>Transaction Hash:
0xfa2598c9524ab43a00fc3525a3e3654300f7fd61c6455075017a58b76556f291</t>
        </r>
      </text>
    </comment>
    <comment ref="AY542" authorId="0" shapeId="0" xr:uid="{00000000-0006-0000-0A00-00004E020000}">
      <text>
        <r>
          <rPr>
            <sz val="11"/>
            <color theme="1"/>
            <rFont val="Calibri"/>
            <family val="2"/>
            <scheme val="minor"/>
          </rPr>
          <t>Transaction Hash:
0xcc30523e62350134ba272f13dfe0c4e529df6518b5b8a6fe5d2e3c8bd68bb615</t>
        </r>
      </text>
    </comment>
    <comment ref="AY543" authorId="0" shapeId="0" xr:uid="{00000000-0006-0000-0A00-00004F020000}">
      <text>
        <r>
          <rPr>
            <sz val="11"/>
            <color theme="1"/>
            <rFont val="Calibri"/>
            <family val="2"/>
            <scheme val="minor"/>
          </rPr>
          <t>Transaction Hash:
0x06a79fb9a86b1685046d8750dbe72fc2afc634f584e30e2264fbbcd2a80dc151</t>
        </r>
      </text>
    </comment>
    <comment ref="AZ543" authorId="0" shapeId="0" xr:uid="{00000000-0006-0000-0A00-000050020000}">
      <text>
        <r>
          <rPr>
            <sz val="11"/>
            <color theme="1"/>
            <rFont val="Calibri"/>
            <family val="2"/>
            <scheme val="minor"/>
          </rPr>
          <t>Transaction Hash:
0x1fc4f495bd6c9f30a5def244950d98fe0dd40880ceb862c1261f58a6ade861ee</t>
        </r>
      </text>
    </comment>
    <comment ref="AY544" authorId="0" shapeId="0" xr:uid="{00000000-0006-0000-0A00-000051020000}">
      <text>
        <r>
          <rPr>
            <sz val="11"/>
            <color theme="1"/>
            <rFont val="Calibri"/>
            <family val="2"/>
            <scheme val="minor"/>
          </rPr>
          <t>Transaction Hash:
0x14610a7cc74ce4f4411f2a96f093f72523976fdfdaba66ed38adf72bd74460fb</t>
        </r>
      </text>
    </comment>
    <comment ref="AY545" authorId="0" shapeId="0" xr:uid="{00000000-0006-0000-0A00-000052020000}">
      <text>
        <r>
          <rPr>
            <sz val="11"/>
            <color theme="1"/>
            <rFont val="Calibri"/>
            <family val="2"/>
            <scheme val="minor"/>
          </rPr>
          <t>Transaction Hash:
0xbb048c4addce328a5af7bac5e2f9c2600083e9668eb6a46ed262ccd3cf6b1fe5</t>
        </r>
      </text>
    </comment>
    <comment ref="AY547" authorId="0" shapeId="0" xr:uid="{00000000-0006-0000-0A00-000053020000}">
      <text>
        <r>
          <rPr>
            <sz val="11"/>
            <color theme="1"/>
            <rFont val="Calibri"/>
            <family val="2"/>
            <scheme val="minor"/>
          </rPr>
          <t>Transaction Hash:
0xddf431cfa4332a3d0bb38758399510f081264e88d8ab9c9f9bed8838b7eec56a</t>
        </r>
      </text>
    </comment>
    <comment ref="AY548" authorId="0" shapeId="0" xr:uid="{00000000-0006-0000-0A00-000054020000}">
      <text>
        <r>
          <rPr>
            <sz val="11"/>
            <color theme="1"/>
            <rFont val="Calibri"/>
            <family val="2"/>
            <scheme val="minor"/>
          </rPr>
          <t>Transaction Hash:
0x5710aa7f2e7f023448c30f4b66a92430828bed7e4aef4e52ee903299c01fad72</t>
        </r>
      </text>
    </comment>
    <comment ref="AZ548" authorId="0" shapeId="0" xr:uid="{00000000-0006-0000-0A00-000055020000}">
      <text>
        <r>
          <rPr>
            <sz val="11"/>
            <color theme="1"/>
            <rFont val="Calibri"/>
            <family val="2"/>
            <scheme val="minor"/>
          </rPr>
          <t>Transaction Hash:
0x7e8561ee7b39332c3ed77bdcd382264817edaff779c19736942e28614dc53cf3</t>
        </r>
      </text>
    </comment>
    <comment ref="AY549" authorId="0" shapeId="0" xr:uid="{00000000-0006-0000-0A00-000056020000}">
      <text>
        <r>
          <rPr>
            <sz val="11"/>
            <color theme="1"/>
            <rFont val="Calibri"/>
            <family val="2"/>
            <scheme val="minor"/>
          </rPr>
          <t>Transaction Hash:
0x402329b974e474d2edbcbc80979e54095da4d486ee826bafbf28fd9b93fe521d</t>
        </r>
      </text>
    </comment>
    <comment ref="AY550" authorId="0" shapeId="0" xr:uid="{00000000-0006-0000-0A00-000057020000}">
      <text>
        <r>
          <rPr>
            <sz val="11"/>
            <color theme="1"/>
            <rFont val="Calibri"/>
            <family val="2"/>
            <scheme val="minor"/>
          </rPr>
          <t>Transaction Hash:
0x734e5ba1270bccff1c68dc4b8986ca3d331f857078e4a1a87b3936e93b8c038b</t>
        </r>
      </text>
    </comment>
    <comment ref="AY551" authorId="0" shapeId="0" xr:uid="{00000000-0006-0000-0A00-000058020000}">
      <text>
        <r>
          <rPr>
            <sz val="11"/>
            <color theme="1"/>
            <rFont val="Calibri"/>
            <family val="2"/>
            <scheme val="minor"/>
          </rPr>
          <t>Transaction Hash:
0xb92bb8607026c723740a496d60c2c50f516852476933b28e3ad3bfad0ed8bfab</t>
        </r>
      </text>
    </comment>
    <comment ref="AY552" authorId="0" shapeId="0" xr:uid="{00000000-0006-0000-0A00-000059020000}">
      <text>
        <r>
          <rPr>
            <sz val="11"/>
            <color theme="1"/>
            <rFont val="Calibri"/>
            <family val="2"/>
            <scheme val="minor"/>
          </rPr>
          <t>Transaction Hash:
0xbda447f7add802fafc048b4262d7d78f2c7f0eb7ec05ff7502233e406bcf4aec</t>
        </r>
      </text>
    </comment>
    <comment ref="AY553" authorId="0" shapeId="0" xr:uid="{00000000-0006-0000-0A00-00005A020000}">
      <text>
        <r>
          <rPr>
            <sz val="11"/>
            <color theme="1"/>
            <rFont val="Calibri"/>
            <family val="2"/>
            <scheme val="minor"/>
          </rPr>
          <t>Transaction Hash:
0xa9bf36b1468ea6ae0119b6a27d08e03c24ebf701a75373681b966353103ee5d5</t>
        </r>
      </text>
    </comment>
    <comment ref="AY554" authorId="0" shapeId="0" xr:uid="{00000000-0006-0000-0A00-00005B020000}">
      <text>
        <r>
          <rPr>
            <sz val="11"/>
            <color theme="1"/>
            <rFont val="Calibri"/>
            <family val="2"/>
            <scheme val="minor"/>
          </rPr>
          <t>Transaction Hash:
0xa63d8589d74e51ce618b8441fff12c2bb51181d24f0c927358d3c9cc99d91b8e</t>
        </r>
      </text>
    </comment>
    <comment ref="AY555" authorId="0" shapeId="0" xr:uid="{00000000-0006-0000-0A00-00005C020000}">
      <text>
        <r>
          <rPr>
            <sz val="11"/>
            <color theme="1"/>
            <rFont val="Calibri"/>
            <family val="2"/>
            <scheme val="minor"/>
          </rPr>
          <t>Transaction Hash:
0xd4a7c1bbdead0e9915b01d68c5d3b7934b8b10f3c67bc99ac2441998c06847dd</t>
        </r>
      </text>
    </comment>
    <comment ref="AY556" authorId="0" shapeId="0" xr:uid="{00000000-0006-0000-0A00-00005D020000}">
      <text>
        <r>
          <rPr>
            <sz val="11"/>
            <color theme="1"/>
            <rFont val="Calibri"/>
            <family val="2"/>
            <scheme val="minor"/>
          </rPr>
          <t>Transaction Hash:
0x1674edf50a50adc79d60c0514e76f371def5d030ef95e6249fc1c99c9f065ea2</t>
        </r>
      </text>
    </comment>
    <comment ref="AY557" authorId="0" shapeId="0" xr:uid="{00000000-0006-0000-0A00-00005E020000}">
      <text>
        <r>
          <rPr>
            <sz val="11"/>
            <color theme="1"/>
            <rFont val="Calibri"/>
            <family val="2"/>
            <scheme val="minor"/>
          </rPr>
          <t>Transaction Hash:
0xdca67a5e949d0c5dd271c25b05ef5cd545861b169dc2a4ba5ba7ef4bf1224d50</t>
        </r>
      </text>
    </comment>
    <comment ref="AY558" authorId="0" shapeId="0" xr:uid="{00000000-0006-0000-0A00-00005F020000}">
      <text>
        <r>
          <rPr>
            <sz val="11"/>
            <color theme="1"/>
            <rFont val="Calibri"/>
            <family val="2"/>
            <scheme val="minor"/>
          </rPr>
          <t>Transaction Hash:
0x603d3ccd53c0ad47aa8e414445b0e2210b52c073fe698eab25da10d7762d3706</t>
        </r>
      </text>
    </comment>
    <comment ref="AY559" authorId="0" shapeId="0" xr:uid="{00000000-0006-0000-0A00-000060020000}">
      <text>
        <r>
          <rPr>
            <sz val="11"/>
            <color theme="1"/>
            <rFont val="Calibri"/>
            <family val="2"/>
            <scheme val="minor"/>
          </rPr>
          <t>Transaction Hash:
0x016c84311639a2ed3a607559af300856d083c37e75613589662464c4e62c1ab0</t>
        </r>
      </text>
    </comment>
    <comment ref="AY560" authorId="0" shapeId="0" xr:uid="{00000000-0006-0000-0A00-000061020000}">
      <text>
        <r>
          <rPr>
            <sz val="11"/>
            <color theme="1"/>
            <rFont val="Calibri"/>
            <family val="2"/>
            <scheme val="minor"/>
          </rPr>
          <t>Transaction Hash:
0x46f25544284b8bbaf3a6d7d86b10395c4c2769d7821d5d04625c0806ecf4a6de</t>
        </r>
      </text>
    </comment>
    <comment ref="AY561" authorId="0" shapeId="0" xr:uid="{00000000-0006-0000-0A00-000062020000}">
      <text>
        <r>
          <rPr>
            <sz val="11"/>
            <color theme="1"/>
            <rFont val="Calibri"/>
            <family val="2"/>
            <scheme val="minor"/>
          </rPr>
          <t>Transaction Hash:
0x5e3debbeeb69cabfbaf50869b31453f6f951550ab7b92b59ca71b2ad5a8e3310</t>
        </r>
      </text>
    </comment>
    <comment ref="AY562" authorId="0" shapeId="0" xr:uid="{00000000-0006-0000-0A00-000063020000}">
      <text>
        <r>
          <rPr>
            <sz val="11"/>
            <color theme="1"/>
            <rFont val="Calibri"/>
            <family val="2"/>
            <scheme val="minor"/>
          </rPr>
          <t>Transaction Hash:
0x3e2cc726767787d23990aa5600c3276fb0f1e6cc1b0649a17c6345473ab07f95</t>
        </r>
      </text>
    </comment>
    <comment ref="AY563" authorId="0" shapeId="0" xr:uid="{00000000-0006-0000-0A00-000064020000}">
      <text>
        <r>
          <rPr>
            <sz val="11"/>
            <color theme="1"/>
            <rFont val="Calibri"/>
            <family val="2"/>
            <scheme val="minor"/>
          </rPr>
          <t>Transaction Hash:
0xe87ac1450ad6d03814810adcfe342427e48e1ea43473e3e64db72736b07f7ce0</t>
        </r>
      </text>
    </comment>
    <comment ref="AY564" authorId="0" shapeId="0" xr:uid="{00000000-0006-0000-0A00-000065020000}">
      <text>
        <r>
          <rPr>
            <sz val="11"/>
            <color theme="1"/>
            <rFont val="Calibri"/>
            <family val="2"/>
            <scheme val="minor"/>
          </rPr>
          <t>Transaction Hash:
0xfc066430002b257bb495e7aef03d755c191885280cd3b649e4b3da0ba7b2bc4b</t>
        </r>
      </text>
    </comment>
    <comment ref="AZ564" authorId="0" shapeId="0" xr:uid="{00000000-0006-0000-0A00-000066020000}">
      <text>
        <r>
          <rPr>
            <sz val="11"/>
            <color theme="1"/>
            <rFont val="Calibri"/>
            <family val="2"/>
            <scheme val="minor"/>
          </rPr>
          <t>Transaction Hash:
0x7d20f1d0c5943b58f6a1682463d63db80ea97983882a1ac3cf48ba3af831dc6e</t>
        </r>
      </text>
    </comment>
    <comment ref="AY565" authorId="0" shapeId="0" xr:uid="{00000000-0006-0000-0A00-000067020000}">
      <text>
        <r>
          <rPr>
            <sz val="11"/>
            <color theme="1"/>
            <rFont val="Calibri"/>
            <family val="2"/>
            <scheme val="minor"/>
          </rPr>
          <t>Transaction Hash:
0x84b5a2f4c30e896fc556df3e6614da23c65c24614fae04567cdd44aae6d748d5</t>
        </r>
      </text>
    </comment>
    <comment ref="AY566" authorId="0" shapeId="0" xr:uid="{00000000-0006-0000-0A00-000068020000}">
      <text>
        <r>
          <rPr>
            <sz val="11"/>
            <color theme="1"/>
            <rFont val="Calibri"/>
            <family val="2"/>
            <scheme val="minor"/>
          </rPr>
          <t>Transaction Hash:
0xbaec08fcd3f6c2c1d2053c36a3ee524420e9231cdf104f0fe84b1cd375b0bdc2</t>
        </r>
      </text>
    </comment>
    <comment ref="AZ566" authorId="0" shapeId="0" xr:uid="{00000000-0006-0000-0A00-000069020000}">
      <text>
        <r>
          <rPr>
            <sz val="11"/>
            <color theme="1"/>
            <rFont val="Calibri"/>
            <family val="2"/>
            <scheme val="minor"/>
          </rPr>
          <t>Transaction Hash:
0xfd44f21b1085553a2e8bf36e7d363ab2833623ec774243b0dc8fde69d0b5501c</t>
        </r>
      </text>
    </comment>
    <comment ref="AY567" authorId="0" shapeId="0" xr:uid="{00000000-0006-0000-0A00-00006A020000}">
      <text>
        <r>
          <rPr>
            <sz val="11"/>
            <color theme="1"/>
            <rFont val="Calibri"/>
            <family val="2"/>
            <scheme val="minor"/>
          </rPr>
          <t>Transaction Hash:
0xae7ce6cdd1e0747058646bb04eac28d4ea7ba374475830136c2f058dcfe651a6</t>
        </r>
      </text>
    </comment>
    <comment ref="AY568" authorId="0" shapeId="0" xr:uid="{00000000-0006-0000-0A00-00006B020000}">
      <text>
        <r>
          <rPr>
            <sz val="11"/>
            <color theme="1"/>
            <rFont val="Calibri"/>
            <family val="2"/>
            <scheme val="minor"/>
          </rPr>
          <t>Transaction Hash:
0xb98a55dcd8497125c39bf3b00b5fed1473cf4ae14eebbb6a37df0c5acc1dcb6c</t>
        </r>
      </text>
    </comment>
    <comment ref="AZ568" authorId="0" shapeId="0" xr:uid="{00000000-0006-0000-0A00-00006C020000}">
      <text>
        <r>
          <rPr>
            <sz val="11"/>
            <color theme="1"/>
            <rFont val="Calibri"/>
            <family val="2"/>
            <scheme val="minor"/>
          </rPr>
          <t>Transaction Hash:
0x3dc8d85745a83c38c822dfd44516bae0cd7a83d7b4516836fe47073f5beb08bb</t>
        </r>
      </text>
    </comment>
    <comment ref="AY569" authorId="0" shapeId="0" xr:uid="{00000000-0006-0000-0A00-00006D020000}">
      <text>
        <r>
          <rPr>
            <sz val="11"/>
            <color theme="1"/>
            <rFont val="Calibri"/>
            <family val="2"/>
            <scheme val="minor"/>
          </rPr>
          <t>Transaction Hash:
0xdcaeb44323a0286151285a851c5434c22624f430068c500cfb82b0a6769f255b</t>
        </r>
      </text>
    </comment>
    <comment ref="AZ569" authorId="0" shapeId="0" xr:uid="{00000000-0006-0000-0A00-00006E020000}">
      <text>
        <r>
          <rPr>
            <sz val="11"/>
            <color theme="1"/>
            <rFont val="Calibri"/>
            <family val="2"/>
            <scheme val="minor"/>
          </rPr>
          <t>Transaction Hash:
0xf75fdca7160355177f663ac164beb239324f8cc065bd917363253869abacc8ad</t>
        </r>
      </text>
    </comment>
    <comment ref="AY570" authorId="0" shapeId="0" xr:uid="{00000000-0006-0000-0A00-00006F020000}">
      <text>
        <r>
          <rPr>
            <sz val="11"/>
            <color theme="1"/>
            <rFont val="Calibri"/>
            <family val="2"/>
            <scheme val="minor"/>
          </rPr>
          <t>Transaction Hash:
0x477c9e02e2e87b244e3354fcababf8157b5546895a096728cd06d04ce7a8d673</t>
        </r>
      </text>
    </comment>
    <comment ref="AY571" authorId="0" shapeId="0" xr:uid="{00000000-0006-0000-0A00-000070020000}">
      <text>
        <r>
          <rPr>
            <sz val="11"/>
            <color theme="1"/>
            <rFont val="Calibri"/>
            <family val="2"/>
            <scheme val="minor"/>
          </rPr>
          <t>Transaction Hash:
0xa15107f601f8cde73b6991d9c2da73329c96f9306e86bd661224c0910f278766</t>
        </r>
      </text>
    </comment>
    <comment ref="AY572" authorId="0" shapeId="0" xr:uid="{00000000-0006-0000-0A00-000071020000}">
      <text>
        <r>
          <rPr>
            <sz val="11"/>
            <color theme="1"/>
            <rFont val="Calibri"/>
            <family val="2"/>
            <scheme val="minor"/>
          </rPr>
          <t>Transaction Hash:
0x23ff778356b109176ac9d687a94d967d97b6c552124297be7df0c7d5b8c4bf29</t>
        </r>
      </text>
    </comment>
    <comment ref="AY573" authorId="0" shapeId="0" xr:uid="{00000000-0006-0000-0A00-000072020000}">
      <text>
        <r>
          <rPr>
            <sz val="11"/>
            <color theme="1"/>
            <rFont val="Calibri"/>
            <family val="2"/>
            <scheme val="minor"/>
          </rPr>
          <t>Transaction Hash:
0x527406d319aa3cdb055b06afadefaa7f4153447e0436b7c726bb601c2375d46d</t>
        </r>
      </text>
    </comment>
    <comment ref="AY574" authorId="0" shapeId="0" xr:uid="{00000000-0006-0000-0A00-000073020000}">
      <text>
        <r>
          <rPr>
            <sz val="11"/>
            <color theme="1"/>
            <rFont val="Calibri"/>
            <family val="2"/>
            <scheme val="minor"/>
          </rPr>
          <t>Transaction Hash:
0x63126cf9373ccc87d1b1905a92934905eff77a484aeafe783ae4deb1ce8347dc</t>
        </r>
      </text>
    </comment>
    <comment ref="AY576" authorId="0" shapeId="0" xr:uid="{00000000-0006-0000-0A00-000074020000}">
      <text>
        <r>
          <rPr>
            <sz val="11"/>
            <color theme="1"/>
            <rFont val="Calibri"/>
            <family val="2"/>
            <scheme val="minor"/>
          </rPr>
          <t>Transaction Hash:
0x0b1ae7f4ff5de000bc483efdcbf7cb48e24081807c7ea9225556dea350df526c</t>
        </r>
      </text>
    </comment>
    <comment ref="AZ576" authorId="0" shapeId="0" xr:uid="{00000000-0006-0000-0A00-000075020000}">
      <text>
        <r>
          <rPr>
            <sz val="11"/>
            <color theme="1"/>
            <rFont val="Calibri"/>
            <family val="2"/>
            <scheme val="minor"/>
          </rPr>
          <t>Transaction Hash:
0xf0881a580f73a815dbb8249cedfc8cd8356568dc030fca9c3cc983ed579dd2e8</t>
        </r>
      </text>
    </comment>
    <comment ref="AY577" authorId="0" shapeId="0" xr:uid="{00000000-0006-0000-0A00-000076020000}">
      <text>
        <r>
          <rPr>
            <sz val="11"/>
            <color theme="1"/>
            <rFont val="Calibri"/>
            <family val="2"/>
            <scheme val="minor"/>
          </rPr>
          <t>Transaction Hash:
0x86ec984dcdd6475d3573e7d91afd76f5460a2bf5423fbcace1c3b41373a1145c</t>
        </r>
      </text>
    </comment>
    <comment ref="AY578" authorId="0" shapeId="0" xr:uid="{00000000-0006-0000-0A00-000077020000}">
      <text>
        <r>
          <rPr>
            <sz val="11"/>
            <color theme="1"/>
            <rFont val="Calibri"/>
            <family val="2"/>
            <scheme val="minor"/>
          </rPr>
          <t>Transaction Hash:
0xb4fe156ffbcc4c6f893d82876c18ca59ab7ce29d2f39bbb262f28e8d2fdd83cd</t>
        </r>
      </text>
    </comment>
    <comment ref="AY579" authorId="0" shapeId="0" xr:uid="{00000000-0006-0000-0A00-000078020000}">
      <text>
        <r>
          <rPr>
            <sz val="11"/>
            <color theme="1"/>
            <rFont val="Calibri"/>
            <family val="2"/>
            <scheme val="minor"/>
          </rPr>
          <t>Transaction Hash:
0x478b4d89f1074eaaffd5a0c6c7b69e957f1097aa3bc016f538e97d0f7afe40a1</t>
        </r>
      </text>
    </comment>
    <comment ref="AZ579" authorId="0" shapeId="0" xr:uid="{00000000-0006-0000-0A00-000079020000}">
      <text>
        <r>
          <rPr>
            <sz val="11"/>
            <color theme="1"/>
            <rFont val="Calibri"/>
            <family val="2"/>
            <scheme val="minor"/>
          </rPr>
          <t>Transaction Hash:
0xe8b8ab8f9acda32f887585de5555676b133c592ca3b98784e1455334cc0539b1</t>
        </r>
      </text>
    </comment>
    <comment ref="AY580" authorId="0" shapeId="0" xr:uid="{00000000-0006-0000-0A00-00007A020000}">
      <text>
        <r>
          <rPr>
            <sz val="11"/>
            <color theme="1"/>
            <rFont val="Calibri"/>
            <family val="2"/>
            <scheme val="minor"/>
          </rPr>
          <t>Transaction Hash:
0x14f6177cfb511c2aa750ff8f3fc49c3077309fd0c031df9a5dcdc453f0d1aff3</t>
        </r>
      </text>
    </comment>
    <comment ref="AY581" authorId="0" shapeId="0" xr:uid="{00000000-0006-0000-0A00-00007B020000}">
      <text>
        <r>
          <rPr>
            <sz val="11"/>
            <color theme="1"/>
            <rFont val="Calibri"/>
            <family val="2"/>
            <scheme val="minor"/>
          </rPr>
          <t>Transaction Hash:
0xf6d13f01d38ed8bd88fb42ab8936c54ddbf05d225a84e96dcaf38aed1bccdf3e</t>
        </r>
      </text>
    </comment>
    <comment ref="AY582" authorId="0" shapeId="0" xr:uid="{00000000-0006-0000-0A00-00007C020000}">
      <text>
        <r>
          <rPr>
            <sz val="11"/>
            <color theme="1"/>
            <rFont val="Calibri"/>
            <family val="2"/>
            <scheme val="minor"/>
          </rPr>
          <t>Transaction Hash:
0xe0b26c181eaa7bedaaef5633599371cd960890d60a585b51fdfe32401d929904</t>
        </r>
      </text>
    </comment>
    <comment ref="AY583" authorId="0" shapeId="0" xr:uid="{00000000-0006-0000-0A00-00007D020000}">
      <text>
        <r>
          <rPr>
            <sz val="11"/>
            <color theme="1"/>
            <rFont val="Calibri"/>
            <family val="2"/>
            <scheme val="minor"/>
          </rPr>
          <t>Transaction Hash:
0x00c8dfed38506918002c5398d718d45fc8f6dc0a5732656cd1ed73a552078785</t>
        </r>
      </text>
    </comment>
    <comment ref="AY584" authorId="0" shapeId="0" xr:uid="{00000000-0006-0000-0A00-00007E020000}">
      <text>
        <r>
          <rPr>
            <sz val="11"/>
            <color theme="1"/>
            <rFont val="Calibri"/>
            <family val="2"/>
            <scheme val="minor"/>
          </rPr>
          <t>Transaction Hash:
0x5d3af1ead8c5b8bf4845ef12572e4b696822ace7c0d20595f7d98a23004b23ea</t>
        </r>
      </text>
    </comment>
    <comment ref="AZ584" authorId="0" shapeId="0" xr:uid="{00000000-0006-0000-0A00-00007F020000}">
      <text>
        <r>
          <rPr>
            <sz val="11"/>
            <color theme="1"/>
            <rFont val="Calibri"/>
            <family val="2"/>
            <scheme val="minor"/>
          </rPr>
          <t>Transaction Hash:
0x99f588ae8836988e4a159ee47e0cea54f55add1ace244f93e085ed0452398eb3</t>
        </r>
      </text>
    </comment>
    <comment ref="AY585" authorId="0" shapeId="0" xr:uid="{00000000-0006-0000-0A00-000080020000}">
      <text>
        <r>
          <rPr>
            <sz val="11"/>
            <color theme="1"/>
            <rFont val="Calibri"/>
            <family val="2"/>
            <scheme val="minor"/>
          </rPr>
          <t>Transaction Hash:
0x269bae8c64152bb6a468758d1c75a126bd82cd19cca3b9f55fe437e12accee29</t>
        </r>
      </text>
    </comment>
    <comment ref="AY586" authorId="0" shapeId="0" xr:uid="{00000000-0006-0000-0A00-000081020000}">
      <text>
        <r>
          <rPr>
            <sz val="11"/>
            <color theme="1"/>
            <rFont val="Calibri"/>
            <family val="2"/>
            <scheme val="minor"/>
          </rPr>
          <t>Transaction Hash:
0x86a2859dc6706ec4b339712b454f4e3c3f11c2fa30a4b053a757b541a12c8916</t>
        </r>
      </text>
    </comment>
    <comment ref="AZ586" authorId="0" shapeId="0" xr:uid="{00000000-0006-0000-0A00-000082020000}">
      <text>
        <r>
          <rPr>
            <sz val="11"/>
            <color theme="1"/>
            <rFont val="Calibri"/>
            <family val="2"/>
            <scheme val="minor"/>
          </rPr>
          <t>Transaction Hash:
0x650dc5e3fc9f75dbcc103d9bf67a8bfde8fb867de280292a6787b120bc7a068e</t>
        </r>
      </text>
    </comment>
    <comment ref="AY587" authorId="0" shapeId="0" xr:uid="{00000000-0006-0000-0A00-000083020000}">
      <text>
        <r>
          <rPr>
            <sz val="11"/>
            <color theme="1"/>
            <rFont val="Calibri"/>
            <family val="2"/>
            <scheme val="minor"/>
          </rPr>
          <t>Transaction Hash:
0x315f1152a7f637be22d0451c5ca99ed3c64e3f9f118be924df3541a01bd52883</t>
        </r>
      </text>
    </comment>
    <comment ref="AY588" authorId="0" shapeId="0" xr:uid="{00000000-0006-0000-0A00-000084020000}">
      <text>
        <r>
          <rPr>
            <sz val="11"/>
            <color theme="1"/>
            <rFont val="Calibri"/>
            <family val="2"/>
            <scheme val="minor"/>
          </rPr>
          <t>Transaction Hash:
0x5c48e07a86d2bc000dc48b5043367c3971f783e10e834a7396bbe052fd873977</t>
        </r>
      </text>
    </comment>
    <comment ref="AZ588" authorId="0" shapeId="0" xr:uid="{00000000-0006-0000-0A00-000085020000}">
      <text>
        <r>
          <rPr>
            <sz val="11"/>
            <color theme="1"/>
            <rFont val="Calibri"/>
            <family val="2"/>
            <scheme val="minor"/>
          </rPr>
          <t>Transaction Hash:
0xc499c3f245fd52f8900242b69bd716bbf09795c4096ddc8f5d773b232de94bf7</t>
        </r>
      </text>
    </comment>
    <comment ref="AY589" authorId="0" shapeId="0" xr:uid="{00000000-0006-0000-0A00-000086020000}">
      <text>
        <r>
          <rPr>
            <sz val="11"/>
            <color theme="1"/>
            <rFont val="Calibri"/>
            <family val="2"/>
            <scheme val="minor"/>
          </rPr>
          <t>Transaction Hash:
0xa3eaf30c8856be229c17be644a1c1e63df59c30f107ddfb6743b965530fd27ed</t>
        </r>
      </text>
    </comment>
    <comment ref="AY590" authorId="0" shapeId="0" xr:uid="{00000000-0006-0000-0A00-000087020000}">
      <text>
        <r>
          <rPr>
            <sz val="11"/>
            <color theme="1"/>
            <rFont val="Calibri"/>
            <family val="2"/>
            <scheme val="minor"/>
          </rPr>
          <t>Transaction Hash:
0x491f22d3c4536d48f64fff198618deb9fe94cae7bef7bc8cb0a49958cd8a6327</t>
        </r>
      </text>
    </comment>
    <comment ref="AY591" authorId="0" shapeId="0" xr:uid="{00000000-0006-0000-0A00-000088020000}">
      <text>
        <r>
          <rPr>
            <sz val="11"/>
            <color theme="1"/>
            <rFont val="Calibri"/>
            <family val="2"/>
            <scheme val="minor"/>
          </rPr>
          <t>Transaction Hash:
0x8a4e8b504bff53d0b795c6a5bd41d489e0445095a756f3f7eeee074170832cc7</t>
        </r>
      </text>
    </comment>
    <comment ref="AZ591" authorId="0" shapeId="0" xr:uid="{00000000-0006-0000-0A00-000089020000}">
      <text>
        <r>
          <rPr>
            <sz val="11"/>
            <color theme="1"/>
            <rFont val="Calibri"/>
            <family val="2"/>
            <scheme val="minor"/>
          </rPr>
          <t>Transaction Hash:
0x00f53c7c67c79b815e2ef39e1d99f8a27eb186a945f5ab5c69a528ad519138f1</t>
        </r>
      </text>
    </comment>
    <comment ref="AY592" authorId="0" shapeId="0" xr:uid="{00000000-0006-0000-0A00-00008A020000}">
      <text>
        <r>
          <rPr>
            <sz val="11"/>
            <color theme="1"/>
            <rFont val="Calibri"/>
            <family val="2"/>
            <scheme val="minor"/>
          </rPr>
          <t>Transaction Hash:
0xc2276840547a6784052853177bd1e68a61ee9aa31d88c8bfc8798547935c4c99</t>
        </r>
      </text>
    </comment>
    <comment ref="AY593" authorId="0" shapeId="0" xr:uid="{00000000-0006-0000-0A00-00008B020000}">
      <text>
        <r>
          <rPr>
            <sz val="11"/>
            <color theme="1"/>
            <rFont val="Calibri"/>
            <family val="2"/>
            <scheme val="minor"/>
          </rPr>
          <t>Transaction Hash:
0xf5dba595379b3a9762909fde5644e4ea5232f4f16037cceb24ee4119840254ea</t>
        </r>
      </text>
    </comment>
    <comment ref="AZ593" authorId="0" shapeId="0" xr:uid="{00000000-0006-0000-0A00-00008C020000}">
      <text>
        <r>
          <rPr>
            <sz val="11"/>
            <color theme="1"/>
            <rFont val="Calibri"/>
            <family val="2"/>
            <scheme val="minor"/>
          </rPr>
          <t>Transaction Hash:
0xfac1b0c2b89a432a56eef3620f2b4782a3c9d543d30803045ff70eeba2663f01</t>
        </r>
      </text>
    </comment>
    <comment ref="AY594" authorId="0" shapeId="0" xr:uid="{00000000-0006-0000-0A00-00008D020000}">
      <text>
        <r>
          <rPr>
            <sz val="11"/>
            <color theme="1"/>
            <rFont val="Calibri"/>
            <family val="2"/>
            <scheme val="minor"/>
          </rPr>
          <t>Transaction Hash:
0xaa90589930bdebfd316d96098b781b48a8641b82a42be6d5dd2c6cc0500e38dd</t>
        </r>
      </text>
    </comment>
    <comment ref="AY595" authorId="0" shapeId="0" xr:uid="{00000000-0006-0000-0A00-00008E020000}">
      <text>
        <r>
          <rPr>
            <sz val="11"/>
            <color theme="1"/>
            <rFont val="Calibri"/>
            <family val="2"/>
            <scheme val="minor"/>
          </rPr>
          <t>Transaction Hash:
0xbcd3fbe807ba12f817beebec8ea181f3d535dab874d7968db15d9ecc6e3788d9</t>
        </r>
      </text>
    </comment>
    <comment ref="AY596" authorId="0" shapeId="0" xr:uid="{00000000-0006-0000-0A00-00008F020000}">
      <text>
        <r>
          <rPr>
            <sz val="11"/>
            <color theme="1"/>
            <rFont val="Calibri"/>
            <family val="2"/>
            <scheme val="minor"/>
          </rPr>
          <t>Transaction Hash:
0xbe7ed18bd52b6f6afd3fa2582fdca6bf62ebddd606cfb3ea06a6ea275d63b4ba</t>
        </r>
      </text>
    </comment>
    <comment ref="AY597" authorId="0" shapeId="0" xr:uid="{00000000-0006-0000-0A00-000090020000}">
      <text>
        <r>
          <rPr>
            <sz val="11"/>
            <color theme="1"/>
            <rFont val="Calibri"/>
            <family val="2"/>
            <scheme val="minor"/>
          </rPr>
          <t>Transaction Hash:
0x270a93f9761c4437d6281e83ea3fad9ffe47c6f2dea3c979f2eb6bce069fc00f</t>
        </r>
      </text>
    </comment>
    <comment ref="AY598" authorId="0" shapeId="0" xr:uid="{00000000-0006-0000-0A00-000091020000}">
      <text>
        <r>
          <rPr>
            <sz val="11"/>
            <color theme="1"/>
            <rFont val="Calibri"/>
            <family val="2"/>
            <scheme val="minor"/>
          </rPr>
          <t>Transaction Hash:
0xe65d3fd9ec47369c3a79c549c1ad4cdf2cc22dfe1d4526413a38a6899e7e1b8e</t>
        </r>
      </text>
    </comment>
    <comment ref="AY599" authorId="0" shapeId="0" xr:uid="{00000000-0006-0000-0A00-000092020000}">
      <text>
        <r>
          <rPr>
            <sz val="11"/>
            <color theme="1"/>
            <rFont val="Calibri"/>
            <family val="2"/>
            <scheme val="minor"/>
          </rPr>
          <t>Transaction Hash:
0xa5a7b093d19232f56c3558eb34ec2ae381426ca0b74fefb078eab50474cf9b5f</t>
        </r>
      </text>
    </comment>
    <comment ref="AY600" authorId="0" shapeId="0" xr:uid="{00000000-0006-0000-0A00-000093020000}">
      <text>
        <r>
          <rPr>
            <sz val="11"/>
            <color theme="1"/>
            <rFont val="Calibri"/>
            <family val="2"/>
            <scheme val="minor"/>
          </rPr>
          <t>Transaction Hash:
0xbf9331b606f80436281196515d6f724517fc4da77c369cdfc448f31f034e1461</t>
        </r>
      </text>
    </comment>
    <comment ref="AY602" authorId="0" shapeId="0" xr:uid="{00000000-0006-0000-0A00-000094020000}">
      <text>
        <r>
          <rPr>
            <sz val="11"/>
            <color theme="1"/>
            <rFont val="Calibri"/>
            <family val="2"/>
            <scheme val="minor"/>
          </rPr>
          <t>Transaction Hash:
0x9218d8ceefb280e27cd65e171aeefe4e7e9cd1a93cfb313871d4d178bbc90869</t>
        </r>
      </text>
    </comment>
    <comment ref="AZ602" authorId="0" shapeId="0" xr:uid="{00000000-0006-0000-0A00-000095020000}">
      <text>
        <r>
          <rPr>
            <sz val="11"/>
            <color theme="1"/>
            <rFont val="Calibri"/>
            <family val="2"/>
            <scheme val="minor"/>
          </rPr>
          <t>Transaction Hash:
0x96fc150ae252d23347cc3e2bcd86bb9bff09c57e8c97fba53ff2c44c404563c7</t>
        </r>
      </text>
    </comment>
    <comment ref="AY603" authorId="0" shapeId="0" xr:uid="{00000000-0006-0000-0A00-000096020000}">
      <text>
        <r>
          <rPr>
            <sz val="11"/>
            <color theme="1"/>
            <rFont val="Calibri"/>
            <family val="2"/>
            <scheme val="minor"/>
          </rPr>
          <t>Transaction Hash:
0xc7c07c20e8fa335c21aed34a3fde87b266b00fec192fbe5e75d45afc8ac069f1</t>
        </r>
      </text>
    </comment>
    <comment ref="AZ603" authorId="0" shapeId="0" xr:uid="{00000000-0006-0000-0A00-000097020000}">
      <text>
        <r>
          <rPr>
            <sz val="11"/>
            <color theme="1"/>
            <rFont val="Calibri"/>
            <family val="2"/>
            <scheme val="minor"/>
          </rPr>
          <t>Transaction Hash:
0x917c9acfd22ec5dd7458f3f52495e1392e0439a2bb1ad0554c7fd12e69e8fb19</t>
        </r>
      </text>
    </comment>
    <comment ref="AY605" authorId="0" shapeId="0" xr:uid="{00000000-0006-0000-0A00-000098020000}">
      <text>
        <r>
          <rPr>
            <sz val="11"/>
            <color theme="1"/>
            <rFont val="Calibri"/>
            <family val="2"/>
            <scheme val="minor"/>
          </rPr>
          <t>Transaction Hash:
0xc0d0c493882dd2e132b532ba47c66c0b5e597cfc746fc38803a3d3af0baf33f3</t>
        </r>
      </text>
    </comment>
    <comment ref="AY608" authorId="0" shapeId="0" xr:uid="{00000000-0006-0000-0A00-000099020000}">
      <text>
        <r>
          <rPr>
            <sz val="11"/>
            <color theme="1"/>
            <rFont val="Calibri"/>
            <family val="2"/>
            <scheme val="minor"/>
          </rPr>
          <t>Transaction Hash:
0xe50f9a6d59e3605d518bda8aeae4b51826597895c044718465bdb4c3fa177f90</t>
        </r>
      </text>
    </comment>
    <comment ref="AY609" authorId="0" shapeId="0" xr:uid="{00000000-0006-0000-0A00-00009A020000}">
      <text>
        <r>
          <rPr>
            <sz val="11"/>
            <color theme="1"/>
            <rFont val="Calibri"/>
            <family val="2"/>
            <scheme val="minor"/>
          </rPr>
          <t>Transaction Hash:
0x09ebcf3c926a9ed20be4485dcb386998cf299dd2f4a222c1d7e55df637950a5b</t>
        </r>
      </text>
    </comment>
    <comment ref="AY610" authorId="0" shapeId="0" xr:uid="{00000000-0006-0000-0A00-00009B020000}">
      <text>
        <r>
          <rPr>
            <sz val="11"/>
            <color theme="1"/>
            <rFont val="Calibri"/>
            <family val="2"/>
            <scheme val="minor"/>
          </rPr>
          <t>Transaction Hash:
0x71bc12e182a21ce8fcf7da5e3665651f2f8d8e05e6daa0e17a39923ea9277756</t>
        </r>
      </text>
    </comment>
    <comment ref="AZ610" authorId="0" shapeId="0" xr:uid="{00000000-0006-0000-0A00-00009C020000}">
      <text>
        <r>
          <rPr>
            <sz val="11"/>
            <color theme="1"/>
            <rFont val="Calibri"/>
            <family val="2"/>
            <scheme val="minor"/>
          </rPr>
          <t>Transaction Hash:
0xed5781cc978c20662a41fd8977445e38aa2483be2e9243a9c82c7c31b413870a</t>
        </r>
      </text>
    </comment>
    <comment ref="AY611" authorId="0" shapeId="0" xr:uid="{00000000-0006-0000-0A00-00009D020000}">
      <text>
        <r>
          <rPr>
            <sz val="11"/>
            <color theme="1"/>
            <rFont val="Calibri"/>
            <family val="2"/>
            <scheme val="minor"/>
          </rPr>
          <t>Transaction Hash:
0x6085cb6725235231baa400f9ef94d75387ab6d1ef78905307bd7f0600bb846a5</t>
        </r>
      </text>
    </comment>
    <comment ref="AZ611" authorId="0" shapeId="0" xr:uid="{00000000-0006-0000-0A00-00009E020000}">
      <text>
        <r>
          <rPr>
            <sz val="11"/>
            <color theme="1"/>
            <rFont val="Calibri"/>
            <family val="2"/>
            <scheme val="minor"/>
          </rPr>
          <t>Transaction Hash:
0xdd9996606d340f126f220fb496d2877ec3f2e590a91eb3e2a706bee210e0dba5</t>
        </r>
      </text>
    </comment>
    <comment ref="AY612" authorId="0" shapeId="0" xr:uid="{00000000-0006-0000-0A00-00009F020000}">
      <text>
        <r>
          <rPr>
            <sz val="11"/>
            <color theme="1"/>
            <rFont val="Calibri"/>
            <family val="2"/>
            <scheme val="minor"/>
          </rPr>
          <t>Transaction Hash:
0xa33329352dfc9e3ef14ad61c948fcccb994d7e7f656aca229e552ef063a81001</t>
        </r>
      </text>
    </comment>
    <comment ref="AY613" authorId="0" shapeId="0" xr:uid="{00000000-0006-0000-0A00-0000A0020000}">
      <text>
        <r>
          <rPr>
            <sz val="11"/>
            <color theme="1"/>
            <rFont val="Calibri"/>
            <family val="2"/>
            <scheme val="minor"/>
          </rPr>
          <t>Transaction Hash:
0x0988d9e1f46fe59cb3941681f42eec5bdef6eac3b0a4bdbfdcfafc790e7f61ef</t>
        </r>
      </text>
    </comment>
    <comment ref="AY614" authorId="0" shapeId="0" xr:uid="{00000000-0006-0000-0A00-0000A1020000}">
      <text>
        <r>
          <rPr>
            <sz val="11"/>
            <color theme="1"/>
            <rFont val="Calibri"/>
            <family val="2"/>
            <scheme val="minor"/>
          </rPr>
          <t>Transaction Hash:
0x3a3937dc211544c3bd484b9ff852a901d28644b75286971e0d6c9648f71600f3</t>
        </r>
      </text>
    </comment>
    <comment ref="AY617" authorId="0" shapeId="0" xr:uid="{00000000-0006-0000-0A00-0000A2020000}">
      <text>
        <r>
          <rPr>
            <sz val="11"/>
            <color theme="1"/>
            <rFont val="Calibri"/>
            <family val="2"/>
            <scheme val="minor"/>
          </rPr>
          <t>Transaction Hash:
0x9af10fac9af9a478ca7e5739652aba98ef87c7a900d803d4c1681b234e0a57cb</t>
        </r>
      </text>
    </comment>
    <comment ref="AY618" authorId="0" shapeId="0" xr:uid="{00000000-0006-0000-0A00-0000A3020000}">
      <text>
        <r>
          <rPr>
            <sz val="11"/>
            <color theme="1"/>
            <rFont val="Calibri"/>
            <family val="2"/>
            <scheme val="minor"/>
          </rPr>
          <t>Transaction Hash:
0xab7a654ac8d75f2ffda353bc510e0728ce1d16b0f7b13774181bacb8b4e60d0e</t>
        </r>
      </text>
    </comment>
    <comment ref="AY619" authorId="0" shapeId="0" xr:uid="{00000000-0006-0000-0A00-0000A4020000}">
      <text>
        <r>
          <rPr>
            <sz val="11"/>
            <color theme="1"/>
            <rFont val="Calibri"/>
            <family val="2"/>
            <scheme val="minor"/>
          </rPr>
          <t>Transaction Hash:
0xa4661eeeeb1e2cd60f094e6008c2b92af4be68556cb56add97e3cc0ac31ff71c</t>
        </r>
      </text>
    </comment>
    <comment ref="AZ619" authorId="0" shapeId="0" xr:uid="{00000000-0006-0000-0A00-0000A5020000}">
      <text>
        <r>
          <rPr>
            <sz val="11"/>
            <color theme="1"/>
            <rFont val="Calibri"/>
            <family val="2"/>
            <scheme val="minor"/>
          </rPr>
          <t>Transaction Hash:
0xd5ced00452222e50939176b0ae545c909b07f3ac664040f11e5b31d8ad40b4bb</t>
        </r>
      </text>
    </comment>
    <comment ref="AY620" authorId="0" shapeId="0" xr:uid="{00000000-0006-0000-0A00-0000A6020000}">
      <text>
        <r>
          <rPr>
            <sz val="11"/>
            <color theme="1"/>
            <rFont val="Calibri"/>
            <family val="2"/>
            <scheme val="minor"/>
          </rPr>
          <t>Transaction Hash:
0xd4573fa6c616e22ca4820f93903c414d066e3e7054b949827310486d44fb227f</t>
        </r>
      </text>
    </comment>
    <comment ref="AZ620" authorId="0" shapeId="0" xr:uid="{00000000-0006-0000-0A00-0000A7020000}">
      <text>
        <r>
          <rPr>
            <sz val="11"/>
            <color theme="1"/>
            <rFont val="Calibri"/>
            <family val="2"/>
            <scheme val="minor"/>
          </rPr>
          <t>Transaction Hash:
0x478c7137644b6e4164448d8b78a583157a4ede56bc37db0ca6d78ef5bcecdfbe</t>
        </r>
      </text>
    </comment>
    <comment ref="AY621" authorId="0" shapeId="0" xr:uid="{00000000-0006-0000-0A00-0000A8020000}">
      <text>
        <r>
          <rPr>
            <sz val="11"/>
            <color theme="1"/>
            <rFont val="Calibri"/>
            <family val="2"/>
            <scheme val="minor"/>
          </rPr>
          <t>Transaction Hash:
0xc0011b43076fb3037997234d783819d8a0e166fd734ee76d445e76e49b8be9ad</t>
        </r>
      </text>
    </comment>
    <comment ref="AY622" authorId="0" shapeId="0" xr:uid="{00000000-0006-0000-0A00-0000A9020000}">
      <text>
        <r>
          <rPr>
            <sz val="11"/>
            <color theme="1"/>
            <rFont val="Calibri"/>
            <family val="2"/>
            <scheme val="minor"/>
          </rPr>
          <t>Transaction Hash:
0xe507222958ec6d85f11d8dd8db0e166239ae028048ce5015345b059c1a2c2806</t>
        </r>
      </text>
    </comment>
    <comment ref="AZ622" authorId="0" shapeId="0" xr:uid="{00000000-0006-0000-0A00-0000AA020000}">
      <text>
        <r>
          <rPr>
            <sz val="11"/>
            <color theme="1"/>
            <rFont val="Calibri"/>
            <family val="2"/>
            <scheme val="minor"/>
          </rPr>
          <t>Transaction Hash:
0x5bdb4a919eaeca2690a9c9df8d0db604cbce5ce94569174e6cae0f0739dae9ea</t>
        </r>
      </text>
    </comment>
    <comment ref="AY623" authorId="0" shapeId="0" xr:uid="{00000000-0006-0000-0A00-0000AB020000}">
      <text>
        <r>
          <rPr>
            <sz val="11"/>
            <color theme="1"/>
            <rFont val="Calibri"/>
            <family val="2"/>
            <scheme val="minor"/>
          </rPr>
          <t>Transaction Hash:
0x0661208709418b1d6eed19e8a269645c7793bc10448e97430a6279c9d612f6ba</t>
        </r>
      </text>
    </comment>
    <comment ref="AY624" authorId="0" shapeId="0" xr:uid="{00000000-0006-0000-0A00-0000AC020000}">
      <text>
        <r>
          <rPr>
            <sz val="11"/>
            <color theme="1"/>
            <rFont val="Calibri"/>
            <family val="2"/>
            <scheme val="minor"/>
          </rPr>
          <t>Transaction Hash:
0xa8d85b577a0008b0172c7b52194dd3c06e22583b77c89b45f3d4254cecd2bbe1</t>
        </r>
      </text>
    </comment>
    <comment ref="AY626" authorId="0" shapeId="0" xr:uid="{00000000-0006-0000-0A00-0000AD020000}">
      <text>
        <r>
          <rPr>
            <sz val="11"/>
            <color theme="1"/>
            <rFont val="Calibri"/>
            <family val="2"/>
            <scheme val="minor"/>
          </rPr>
          <t>Transaction Hash:
0xf11e6101394d39966c65132b6af83b1d2a906e5b85404d28eb991ec6ff06c8be</t>
        </r>
      </text>
    </comment>
    <comment ref="AY627" authorId="0" shapeId="0" xr:uid="{00000000-0006-0000-0A00-0000AE020000}">
      <text>
        <r>
          <rPr>
            <sz val="11"/>
            <color theme="1"/>
            <rFont val="Calibri"/>
            <family val="2"/>
            <scheme val="minor"/>
          </rPr>
          <t>Transaction Hash:
0x5faf90f4689761aff34c583842d65fa23261a547db391cae0b3089915f0a35fc</t>
        </r>
      </text>
    </comment>
    <comment ref="AY628" authorId="0" shapeId="0" xr:uid="{00000000-0006-0000-0A00-0000AF020000}">
      <text>
        <r>
          <rPr>
            <sz val="11"/>
            <color theme="1"/>
            <rFont val="Calibri"/>
            <family val="2"/>
            <scheme val="minor"/>
          </rPr>
          <t>Transaction Hash:
0x87de7b916a3b972aa848e3f79aee419b25e2fa5cf94689b2ef5334779a3a012c</t>
        </r>
      </text>
    </comment>
    <comment ref="AY629" authorId="0" shapeId="0" xr:uid="{00000000-0006-0000-0A00-0000B0020000}">
      <text>
        <r>
          <rPr>
            <sz val="11"/>
            <color theme="1"/>
            <rFont val="Calibri"/>
            <family val="2"/>
            <scheme val="minor"/>
          </rPr>
          <t>Transaction Hash:
0x99c79f61a8a991f78cc7d25643ba25ecf6d7661409a5b6f871be38bbbc59673b</t>
        </r>
      </text>
    </comment>
    <comment ref="AY631" authorId="0" shapeId="0" xr:uid="{00000000-0006-0000-0A00-0000B1020000}">
      <text>
        <r>
          <rPr>
            <sz val="11"/>
            <color theme="1"/>
            <rFont val="Calibri"/>
            <family val="2"/>
            <scheme val="minor"/>
          </rPr>
          <t>Transaction Hash:
0x7f73bfa12ee0e09bb21b4183c7dc872bf114beed49f76a3523d52aba9b92f6f1</t>
        </r>
      </text>
    </comment>
    <comment ref="AY632" authorId="0" shapeId="0" xr:uid="{00000000-0006-0000-0A00-0000B2020000}">
      <text>
        <r>
          <rPr>
            <sz val="11"/>
            <color theme="1"/>
            <rFont val="Calibri"/>
            <family val="2"/>
            <scheme val="minor"/>
          </rPr>
          <t>Transaction Hash:
0x77de644d286474a851ad104f0c19627d061a23ad748dd3c8b80d5f42d051d3b4</t>
        </r>
      </text>
    </comment>
    <comment ref="AY633" authorId="0" shapeId="0" xr:uid="{00000000-0006-0000-0A00-0000B3020000}">
      <text>
        <r>
          <rPr>
            <sz val="11"/>
            <color theme="1"/>
            <rFont val="Calibri"/>
            <family val="2"/>
            <scheme val="minor"/>
          </rPr>
          <t>Transaction Hash:
0xdb6096199279b23f8a812f44eee3781914868efd3fee76139be9bffcf0610cbf</t>
        </r>
      </text>
    </comment>
    <comment ref="AY634" authorId="0" shapeId="0" xr:uid="{00000000-0006-0000-0A00-0000B4020000}">
      <text>
        <r>
          <rPr>
            <sz val="11"/>
            <color theme="1"/>
            <rFont val="Calibri"/>
            <family val="2"/>
            <scheme val="minor"/>
          </rPr>
          <t>Transaction Hash:
0xaca0b5b0a6636489aaf67371bf16c0f34c0735b197ee2db091767e07a518430b</t>
        </r>
      </text>
    </comment>
    <comment ref="AY635" authorId="0" shapeId="0" xr:uid="{00000000-0006-0000-0A00-0000B5020000}">
      <text>
        <r>
          <rPr>
            <sz val="11"/>
            <color theme="1"/>
            <rFont val="Calibri"/>
            <family val="2"/>
            <scheme val="minor"/>
          </rPr>
          <t>Transaction Hash:
0xa13a6a261f352663bd08f29d579caa59990868208ed620f22bd8a1926e039063</t>
        </r>
      </text>
    </comment>
    <comment ref="AY636" authorId="0" shapeId="0" xr:uid="{00000000-0006-0000-0A00-0000B6020000}">
      <text>
        <r>
          <rPr>
            <sz val="11"/>
            <color theme="1"/>
            <rFont val="Calibri"/>
            <family val="2"/>
            <scheme val="minor"/>
          </rPr>
          <t>Transaction Hash:
0x0056c353766c4c1fe98afab8500525b9ef7be2e3681afbbb01c3dcf08141f763</t>
        </r>
      </text>
    </comment>
    <comment ref="AY637" authorId="0" shapeId="0" xr:uid="{00000000-0006-0000-0A00-0000B7020000}">
      <text>
        <r>
          <rPr>
            <sz val="11"/>
            <color theme="1"/>
            <rFont val="Calibri"/>
            <family val="2"/>
            <scheme val="minor"/>
          </rPr>
          <t>Transaction Hash:
0xaa62048bbefd41b6f90486f335641081b9532636a526259aa6bc7330fb1d909e</t>
        </r>
      </text>
    </comment>
    <comment ref="AZ637" authorId="0" shapeId="0" xr:uid="{00000000-0006-0000-0A00-0000B8020000}">
      <text>
        <r>
          <rPr>
            <sz val="11"/>
            <color theme="1"/>
            <rFont val="Calibri"/>
            <family val="2"/>
            <scheme val="minor"/>
          </rPr>
          <t>Transaction Hash:
0xc958d5439f5962a1e57928d70f819e058883d23fdfda820f1b60d000f4552617</t>
        </r>
      </text>
    </comment>
    <comment ref="AY638" authorId="0" shapeId="0" xr:uid="{00000000-0006-0000-0A00-0000B9020000}">
      <text>
        <r>
          <rPr>
            <sz val="11"/>
            <color theme="1"/>
            <rFont val="Calibri"/>
            <family val="2"/>
            <scheme val="minor"/>
          </rPr>
          <t>Transaction Hash:
0xb845b64001e5d0b4f0ed9cb67bdbc48621802cb680b5602661c21cfadb034ea6</t>
        </r>
      </text>
    </comment>
    <comment ref="AY639" authorId="0" shapeId="0" xr:uid="{00000000-0006-0000-0A00-0000BA020000}">
      <text>
        <r>
          <rPr>
            <sz val="11"/>
            <color theme="1"/>
            <rFont val="Calibri"/>
            <family val="2"/>
            <scheme val="minor"/>
          </rPr>
          <t>Transaction Hash:
0x92358597ced945edaccb378003e2c398af612a895921f32c4f87f5bfd7a7a34d</t>
        </r>
      </text>
    </comment>
    <comment ref="AY640" authorId="0" shapeId="0" xr:uid="{00000000-0006-0000-0A00-0000BB020000}">
      <text>
        <r>
          <rPr>
            <sz val="11"/>
            <color theme="1"/>
            <rFont val="Calibri"/>
            <family val="2"/>
            <scheme val="minor"/>
          </rPr>
          <t>Transaction Hash:
0x8fb28ef9a001c6737fa4936f9f502ecdb63bab9bdaea2d82f2fa30f2faa6cee0</t>
        </r>
      </text>
    </comment>
    <comment ref="AY641" authorId="0" shapeId="0" xr:uid="{00000000-0006-0000-0A00-0000BC020000}">
      <text>
        <r>
          <rPr>
            <sz val="11"/>
            <color theme="1"/>
            <rFont val="Calibri"/>
            <family val="2"/>
            <scheme val="minor"/>
          </rPr>
          <t>Transaction Hash:
0x1cf6f18854cbed46ab134f13132476cf7800f3fe339df84b51f8f05278b0d084</t>
        </r>
      </text>
    </comment>
    <comment ref="AY643" authorId="0" shapeId="0" xr:uid="{00000000-0006-0000-0A00-0000BD020000}">
      <text>
        <r>
          <rPr>
            <sz val="11"/>
            <color theme="1"/>
            <rFont val="Calibri"/>
            <family val="2"/>
            <scheme val="minor"/>
          </rPr>
          <t>Transaction Hash:
0xfcb7289e74f209c693a19ff8215499dce90a2761ced82f1af1534e70ffda4a15</t>
        </r>
      </text>
    </comment>
    <comment ref="AY645" authorId="0" shapeId="0" xr:uid="{00000000-0006-0000-0A00-0000BE020000}">
      <text>
        <r>
          <rPr>
            <sz val="11"/>
            <color theme="1"/>
            <rFont val="Calibri"/>
            <family val="2"/>
            <scheme val="minor"/>
          </rPr>
          <t>Transaction Hash:
0xd0f5fdc61aa6174acaf55687349d0a7f4ae487d3fa18339734a9c4b836d5a167</t>
        </r>
      </text>
    </comment>
    <comment ref="AZ645" authorId="0" shapeId="0" xr:uid="{00000000-0006-0000-0A00-0000BF020000}">
      <text>
        <r>
          <rPr>
            <sz val="11"/>
            <color theme="1"/>
            <rFont val="Calibri"/>
            <family val="2"/>
            <scheme val="minor"/>
          </rPr>
          <t>Transaction Hash:
0x84333c9069d35609348209096f9773158dab75dc531ed94156d9416f66384999</t>
        </r>
      </text>
    </comment>
    <comment ref="AY646" authorId="0" shapeId="0" xr:uid="{00000000-0006-0000-0A00-0000C0020000}">
      <text>
        <r>
          <rPr>
            <sz val="11"/>
            <color theme="1"/>
            <rFont val="Calibri"/>
            <family val="2"/>
            <scheme val="minor"/>
          </rPr>
          <t>Transaction Hash:
0xbe58bf4156cec99796cbf8afbb9cec89eb2e262847ce0b700efdd7c398630680</t>
        </r>
      </text>
    </comment>
    <comment ref="AZ646" authorId="0" shapeId="0" xr:uid="{00000000-0006-0000-0A00-0000C1020000}">
      <text>
        <r>
          <rPr>
            <sz val="11"/>
            <color theme="1"/>
            <rFont val="Calibri"/>
            <family val="2"/>
            <scheme val="minor"/>
          </rPr>
          <t>Transaction Hash:
0x843906706c00003d35f7ced3fa491512c53ef6a1db49349616411c8824cff7d9</t>
        </r>
      </text>
    </comment>
    <comment ref="AY647" authorId="0" shapeId="0" xr:uid="{00000000-0006-0000-0A00-0000C2020000}">
      <text>
        <r>
          <rPr>
            <sz val="11"/>
            <color theme="1"/>
            <rFont val="Calibri"/>
            <family val="2"/>
            <scheme val="minor"/>
          </rPr>
          <t>Transaction Hash:
0x875bf24bc0f8af2429c3e937063dc5f9eb32daadc850e163f5626e04b1ee7228</t>
        </r>
      </text>
    </comment>
    <comment ref="AY648" authorId="0" shapeId="0" xr:uid="{00000000-0006-0000-0A00-0000C3020000}">
      <text>
        <r>
          <rPr>
            <sz val="11"/>
            <color theme="1"/>
            <rFont val="Calibri"/>
            <family val="2"/>
            <scheme val="minor"/>
          </rPr>
          <t>Transaction Hash:
0x2f4ba749e9b2c433576aa1f693251c8eb83baa4d2fa7a026a04e8431b84e3d6e</t>
        </r>
      </text>
    </comment>
    <comment ref="AY649" authorId="0" shapeId="0" xr:uid="{00000000-0006-0000-0A00-0000C4020000}">
      <text>
        <r>
          <rPr>
            <sz val="11"/>
            <color theme="1"/>
            <rFont val="Calibri"/>
            <family val="2"/>
            <scheme val="minor"/>
          </rPr>
          <t>Transaction Hash:
0xc73701455fb28640da53775d8500fb200e52c58b4de8a619e23ff3c099058f6f</t>
        </r>
      </text>
    </comment>
    <comment ref="AZ649" authorId="0" shapeId="0" xr:uid="{00000000-0006-0000-0A00-0000C5020000}">
      <text>
        <r>
          <rPr>
            <sz val="11"/>
            <color theme="1"/>
            <rFont val="Calibri"/>
            <family val="2"/>
            <scheme val="minor"/>
          </rPr>
          <t>Transaction Hash:
0xc62f91ae81cd3c0ed168f019baaa7158d39b110bdff32469fc0fc0706759e9f0</t>
        </r>
      </text>
    </comment>
    <comment ref="AY651" authorId="0" shapeId="0" xr:uid="{00000000-0006-0000-0A00-0000C6020000}">
      <text>
        <r>
          <rPr>
            <sz val="11"/>
            <color theme="1"/>
            <rFont val="Calibri"/>
            <family val="2"/>
            <scheme val="minor"/>
          </rPr>
          <t>Transaction Hash:
0x6a35b3ac335f9d977583e5d187d3f75179f843741caf9e89376ded6aac80c6ea</t>
        </r>
      </text>
    </comment>
    <comment ref="AY652" authorId="0" shapeId="0" xr:uid="{00000000-0006-0000-0A00-0000C7020000}">
      <text>
        <r>
          <rPr>
            <sz val="11"/>
            <color theme="1"/>
            <rFont val="Calibri"/>
            <family val="2"/>
            <scheme val="minor"/>
          </rPr>
          <t>Transaction Hash:
0x34d951ab200abef812ea3ac54b46a26cebb8328f16c6d6a62dfb2ce98f1c19f0</t>
        </r>
      </text>
    </comment>
    <comment ref="AY654" authorId="0" shapeId="0" xr:uid="{00000000-0006-0000-0A00-0000C8020000}">
      <text>
        <r>
          <rPr>
            <sz val="11"/>
            <color theme="1"/>
            <rFont val="Calibri"/>
            <family val="2"/>
            <scheme val="minor"/>
          </rPr>
          <t>Transaction Hash:
0x8b88f9a1083c9f9958ad2794bdeb3f29c0f5c2c172212dd548517998587b9c08</t>
        </r>
      </text>
    </comment>
    <comment ref="AY655" authorId="0" shapeId="0" xr:uid="{00000000-0006-0000-0A00-0000C9020000}">
      <text>
        <r>
          <rPr>
            <sz val="11"/>
            <color theme="1"/>
            <rFont val="Calibri"/>
            <family val="2"/>
            <scheme val="minor"/>
          </rPr>
          <t>Transaction Hash:
0x3dd5e8352136295335036e5f8d01eb487d27d7fd5cc98874cb877ac843f6d83b</t>
        </r>
      </text>
    </comment>
    <comment ref="AY656" authorId="0" shapeId="0" xr:uid="{00000000-0006-0000-0A00-0000CA020000}">
      <text>
        <r>
          <rPr>
            <sz val="11"/>
            <color theme="1"/>
            <rFont val="Calibri"/>
            <family val="2"/>
            <scheme val="minor"/>
          </rPr>
          <t>Transaction Hash:
0x815c681362c1a217f30fc51359657fce96c73f6b6f9b0b4b6360cf2195f23917</t>
        </r>
      </text>
    </comment>
    <comment ref="AY657" authorId="0" shapeId="0" xr:uid="{00000000-0006-0000-0A00-0000CB020000}">
      <text>
        <r>
          <rPr>
            <sz val="11"/>
            <color theme="1"/>
            <rFont val="Calibri"/>
            <family val="2"/>
            <scheme val="minor"/>
          </rPr>
          <t>Transaction Hash:
0x8840333d642ab13c902414478c7d825c4cdb767a3b3bae604ddacf279cf0043a</t>
        </r>
      </text>
    </comment>
    <comment ref="AZ657" authorId="0" shapeId="0" xr:uid="{00000000-0006-0000-0A00-0000CC020000}">
      <text>
        <r>
          <rPr>
            <sz val="11"/>
            <color theme="1"/>
            <rFont val="Calibri"/>
            <family val="2"/>
            <scheme val="minor"/>
          </rPr>
          <t>Transaction Hash:
0x3c347c40d104e0ac0c0b02d63a402f5c12a36b1fdc7a1917f188459e367eb1a0</t>
        </r>
      </text>
    </comment>
    <comment ref="AY658" authorId="0" shapeId="0" xr:uid="{00000000-0006-0000-0A00-0000CD020000}">
      <text>
        <r>
          <rPr>
            <sz val="11"/>
            <color theme="1"/>
            <rFont val="Calibri"/>
            <family val="2"/>
            <scheme val="minor"/>
          </rPr>
          <t>Transaction Hash:
0x1137ab9656a279e60fcc9f97c6e00cb10a131a2ff91e2202e5f3be4128ea8382</t>
        </r>
      </text>
    </comment>
    <comment ref="AY659" authorId="0" shapeId="0" xr:uid="{00000000-0006-0000-0A00-0000CE020000}">
      <text>
        <r>
          <rPr>
            <sz val="11"/>
            <color theme="1"/>
            <rFont val="Calibri"/>
            <family val="2"/>
            <scheme val="minor"/>
          </rPr>
          <t>Transaction Hash:
0x5c3114ce05b060cb83d2c8a865119f8ebc30d2b8a7b57c3f0cca9a805b11ef02</t>
        </r>
      </text>
    </comment>
    <comment ref="AY660" authorId="0" shapeId="0" xr:uid="{00000000-0006-0000-0A00-0000CF020000}">
      <text>
        <r>
          <rPr>
            <sz val="11"/>
            <color theme="1"/>
            <rFont val="Calibri"/>
            <family val="2"/>
            <scheme val="minor"/>
          </rPr>
          <t>Transaction Hash:
0x8e2c6798c88c87dc080cdd27a6b6956c4d2451254467891fe520afb03eeabed7</t>
        </r>
      </text>
    </comment>
    <comment ref="AY661" authorId="0" shapeId="0" xr:uid="{00000000-0006-0000-0A00-0000D0020000}">
      <text>
        <r>
          <rPr>
            <sz val="11"/>
            <color theme="1"/>
            <rFont val="Calibri"/>
            <family val="2"/>
            <scheme val="minor"/>
          </rPr>
          <t>Transaction Hash:
0x16e31e9981641cadb47da10c9864495c071d6e55cfae2d0e61a5f5bd6876329d</t>
        </r>
      </text>
    </comment>
    <comment ref="AY662" authorId="0" shapeId="0" xr:uid="{00000000-0006-0000-0A00-0000D1020000}">
      <text>
        <r>
          <rPr>
            <sz val="11"/>
            <color theme="1"/>
            <rFont val="Calibri"/>
            <family val="2"/>
            <scheme val="minor"/>
          </rPr>
          <t>Transaction Hash:
0x8700b83abff12228ac117a35033a243583c431894a6f1a93dd67b7f9f6e884c1</t>
        </r>
      </text>
    </comment>
    <comment ref="AY663" authorId="0" shapeId="0" xr:uid="{00000000-0006-0000-0A00-0000D2020000}">
      <text>
        <r>
          <rPr>
            <sz val="11"/>
            <color theme="1"/>
            <rFont val="Calibri"/>
            <family val="2"/>
            <scheme val="minor"/>
          </rPr>
          <t>Transaction Hash:
0x174ade1472d67a80b9f55d2354b477f1dffe5b78276e4241150718dd18678fd6</t>
        </r>
      </text>
    </comment>
    <comment ref="AY664" authorId="0" shapeId="0" xr:uid="{00000000-0006-0000-0A00-0000D3020000}">
      <text>
        <r>
          <rPr>
            <sz val="11"/>
            <color theme="1"/>
            <rFont val="Calibri"/>
            <family val="2"/>
            <scheme val="minor"/>
          </rPr>
          <t>Transaction Hash:
0xa601039ac9976aad6442fda3fb5da556b01ba146e7e8d516d08e34c6f2a4030a</t>
        </r>
      </text>
    </comment>
    <comment ref="AY665" authorId="0" shapeId="0" xr:uid="{00000000-0006-0000-0A00-0000D4020000}">
      <text>
        <r>
          <rPr>
            <sz val="11"/>
            <color theme="1"/>
            <rFont val="Calibri"/>
            <family val="2"/>
            <scheme val="minor"/>
          </rPr>
          <t>Transaction Hash:
0xaf6bcbff2e3ffff9517ff9df01bc3ff23d24f2ee00ff9b2c441b60274e49965f</t>
        </r>
      </text>
    </comment>
    <comment ref="AY666" authorId="0" shapeId="0" xr:uid="{00000000-0006-0000-0A00-0000D5020000}">
      <text>
        <r>
          <rPr>
            <sz val="11"/>
            <color theme="1"/>
            <rFont val="Calibri"/>
            <family val="2"/>
            <scheme val="minor"/>
          </rPr>
          <t>Transaction Hash:
0x5ba429d0937b7e1824ca8fdaed06adf10325b4b08cfb4e1e85c45e683423904c</t>
        </r>
      </text>
    </comment>
    <comment ref="AZ666" authorId="0" shapeId="0" xr:uid="{00000000-0006-0000-0A00-0000D6020000}">
      <text>
        <r>
          <rPr>
            <sz val="11"/>
            <color theme="1"/>
            <rFont val="Calibri"/>
            <family val="2"/>
            <scheme val="minor"/>
          </rPr>
          <t>Transaction Hash:
0x981e7fb18d0eb3d27f77cc985ab8e3d67436b970ff22f6aeaf50f9757f201d8e</t>
        </r>
      </text>
    </comment>
    <comment ref="BA666" authorId="0" shapeId="0" xr:uid="{00000000-0006-0000-0A00-0000D7020000}">
      <text>
        <r>
          <rPr>
            <sz val="11"/>
            <color theme="1"/>
            <rFont val="Calibri"/>
            <family val="2"/>
            <scheme val="minor"/>
          </rPr>
          <t>Transaction Hash:
0x8cb83828d57f7b0988fca7f16c980b591ddda3ebed3759f542b5f9624b141748</t>
        </r>
      </text>
    </comment>
    <comment ref="AY668" authorId="0" shapeId="0" xr:uid="{00000000-0006-0000-0A00-0000D8020000}">
      <text>
        <r>
          <rPr>
            <sz val="11"/>
            <color theme="1"/>
            <rFont val="Calibri"/>
            <family val="2"/>
            <scheme val="minor"/>
          </rPr>
          <t>Transaction Hash:
0x9a62208da8551e637ff7c032a4de53f48419aad981d5a58424b774b9860a84c6</t>
        </r>
      </text>
    </comment>
    <comment ref="AZ668" authorId="0" shapeId="0" xr:uid="{00000000-0006-0000-0A00-0000D9020000}">
      <text>
        <r>
          <rPr>
            <sz val="11"/>
            <color theme="1"/>
            <rFont val="Calibri"/>
            <family val="2"/>
            <scheme val="minor"/>
          </rPr>
          <t>Transaction Hash:
0x72f7583b92387abb6c7e80edc3130ebf32ffb17d6de2d8974f381359744a67d3</t>
        </r>
      </text>
    </comment>
    <comment ref="AY669" authorId="0" shapeId="0" xr:uid="{00000000-0006-0000-0A00-0000DA020000}">
      <text>
        <r>
          <rPr>
            <sz val="11"/>
            <color theme="1"/>
            <rFont val="Calibri"/>
            <family val="2"/>
            <scheme val="minor"/>
          </rPr>
          <t>Transaction Hash:
0x691d4c499555b87b1b36e225b3b736dc49fd71d251e12b87501c551e477d8fc4</t>
        </r>
      </text>
    </comment>
    <comment ref="AY670" authorId="0" shapeId="0" xr:uid="{00000000-0006-0000-0A00-0000DB020000}">
      <text>
        <r>
          <rPr>
            <sz val="11"/>
            <color theme="1"/>
            <rFont val="Calibri"/>
            <family val="2"/>
            <scheme val="minor"/>
          </rPr>
          <t>Transaction Hash:
0x4fa4c1d073b7b376b60877571b23c0d45e5a3635a7d219f9b127b4c78bba49e1</t>
        </r>
      </text>
    </comment>
    <comment ref="AY671" authorId="0" shapeId="0" xr:uid="{00000000-0006-0000-0A00-0000DC020000}">
      <text>
        <r>
          <rPr>
            <sz val="11"/>
            <color theme="1"/>
            <rFont val="Calibri"/>
            <family val="2"/>
            <scheme val="minor"/>
          </rPr>
          <t>Transaction Hash:
0x676f69ca89803ffaf740c8539fb5757b7b41e798dcd4eb66751928944104d016</t>
        </r>
      </text>
    </comment>
    <comment ref="AZ671" authorId="0" shapeId="0" xr:uid="{00000000-0006-0000-0A00-0000DD020000}">
      <text>
        <r>
          <rPr>
            <sz val="11"/>
            <color theme="1"/>
            <rFont val="Calibri"/>
            <family val="2"/>
            <scheme val="minor"/>
          </rPr>
          <t>Transaction Hash:
0xdb65c8482fc2fa01c7ef12f242a63c3ae0b15bee98949c237746072e3a112b5d</t>
        </r>
      </text>
    </comment>
    <comment ref="AY672" authorId="0" shapeId="0" xr:uid="{00000000-0006-0000-0A00-0000DE020000}">
      <text>
        <r>
          <rPr>
            <sz val="11"/>
            <color theme="1"/>
            <rFont val="Calibri"/>
            <family val="2"/>
            <scheme val="minor"/>
          </rPr>
          <t>Transaction Hash:
0xa806a79ddce25d0794ae75ea05d26d1631f14ad52b650bfc33a4c09e109d8e8f</t>
        </r>
      </text>
    </comment>
    <comment ref="AY673" authorId="0" shapeId="0" xr:uid="{00000000-0006-0000-0A00-0000DF020000}">
      <text>
        <r>
          <rPr>
            <sz val="11"/>
            <color theme="1"/>
            <rFont val="Calibri"/>
            <family val="2"/>
            <scheme val="minor"/>
          </rPr>
          <t>Transaction Hash:
0xa45b4e99c4515341bd11124618defbfe62ccc8b0a5042f7f49af2554208239b7</t>
        </r>
      </text>
    </comment>
    <comment ref="AZ673" authorId="0" shapeId="0" xr:uid="{00000000-0006-0000-0A00-0000E0020000}">
      <text>
        <r>
          <rPr>
            <sz val="11"/>
            <color theme="1"/>
            <rFont val="Calibri"/>
            <family val="2"/>
            <scheme val="minor"/>
          </rPr>
          <t>Transaction Hash:
0x63a1387c2a9df5df5584a30c9a835ad9a57136857b67d9cfb5b612e24bea57cf</t>
        </r>
      </text>
    </comment>
    <comment ref="AY674" authorId="0" shapeId="0" xr:uid="{00000000-0006-0000-0A00-0000E1020000}">
      <text>
        <r>
          <rPr>
            <sz val="11"/>
            <color theme="1"/>
            <rFont val="Calibri"/>
            <family val="2"/>
            <scheme val="minor"/>
          </rPr>
          <t>Transaction Hash:
0xdd4af8b737fe8be5af54c3bd0797d595413bcbb081bec1ca0f874b18998c755e</t>
        </r>
      </text>
    </comment>
    <comment ref="AY675" authorId="0" shapeId="0" xr:uid="{00000000-0006-0000-0A00-0000E2020000}">
      <text>
        <r>
          <rPr>
            <sz val="11"/>
            <color theme="1"/>
            <rFont val="Calibri"/>
            <family val="2"/>
            <scheme val="minor"/>
          </rPr>
          <t>Transaction Hash:
0xce1e99a38a98dcffd67b5a96e544d43ff7cc48d8ead32abbaf66855ddbda0822</t>
        </r>
      </text>
    </comment>
    <comment ref="AY676" authorId="0" shapeId="0" xr:uid="{00000000-0006-0000-0A00-0000E3020000}">
      <text>
        <r>
          <rPr>
            <sz val="11"/>
            <color theme="1"/>
            <rFont val="Calibri"/>
            <family val="2"/>
            <scheme val="minor"/>
          </rPr>
          <t>Transaction Hash:
0x8ca84a82d70041a6e5cb6df216bc16a8e197592331df6ff474d38214907fb3ee</t>
        </r>
      </text>
    </comment>
    <comment ref="AY677" authorId="0" shapeId="0" xr:uid="{00000000-0006-0000-0A00-0000E4020000}">
      <text>
        <r>
          <rPr>
            <sz val="11"/>
            <color theme="1"/>
            <rFont val="Calibri"/>
            <family val="2"/>
            <scheme val="minor"/>
          </rPr>
          <t>Transaction Hash:
0x1efc43657b2b69d3ac8728a7d900137c4a90ff87e755ffdd06bdcb0d501912bb</t>
        </r>
      </text>
    </comment>
    <comment ref="AY678" authorId="0" shapeId="0" xr:uid="{00000000-0006-0000-0A00-0000E5020000}">
      <text>
        <r>
          <rPr>
            <sz val="11"/>
            <color theme="1"/>
            <rFont val="Calibri"/>
            <family val="2"/>
            <scheme val="minor"/>
          </rPr>
          <t>Transaction Hash:
0xc1a6e9a0d6836ec1feb722e2f1a99cd23942516a6ad73c3a17300e86970c3e0d</t>
        </r>
      </text>
    </comment>
    <comment ref="AY679" authorId="0" shapeId="0" xr:uid="{00000000-0006-0000-0A00-0000E6020000}">
      <text>
        <r>
          <rPr>
            <sz val="11"/>
            <color theme="1"/>
            <rFont val="Calibri"/>
            <family val="2"/>
            <scheme val="minor"/>
          </rPr>
          <t>Transaction Hash:
0x9a558fe89b2f1df133658759017e6633b5c9dbd03fd0c71293014cd35610c20e</t>
        </r>
      </text>
    </comment>
    <comment ref="AZ679" authorId="0" shapeId="0" xr:uid="{00000000-0006-0000-0A00-0000E7020000}">
      <text>
        <r>
          <rPr>
            <sz val="11"/>
            <color theme="1"/>
            <rFont val="Calibri"/>
            <family val="2"/>
            <scheme val="minor"/>
          </rPr>
          <t>Transaction Hash:
0xe35176c92224484d638efab73ed5dfbd49f9a726cd696defccab7677d44145f5</t>
        </r>
      </text>
    </comment>
    <comment ref="AY680" authorId="0" shapeId="0" xr:uid="{00000000-0006-0000-0A00-0000E8020000}">
      <text>
        <r>
          <rPr>
            <sz val="11"/>
            <color theme="1"/>
            <rFont val="Calibri"/>
            <family val="2"/>
            <scheme val="minor"/>
          </rPr>
          <t>Transaction Hash:
0x43ed87491257bb6be77622eba32b99328d6fbc9d48c396697b13898d17d4051f</t>
        </r>
      </text>
    </comment>
    <comment ref="AZ680" authorId="0" shapeId="0" xr:uid="{00000000-0006-0000-0A00-0000E9020000}">
      <text>
        <r>
          <rPr>
            <sz val="11"/>
            <color theme="1"/>
            <rFont val="Calibri"/>
            <family val="2"/>
            <scheme val="minor"/>
          </rPr>
          <t>Transaction Hash:
0x501ab8a003c023fb921c95ea9c7662b5e9d9c3c8f530d62858104a0361bbbf99</t>
        </r>
      </text>
    </comment>
    <comment ref="AY681" authorId="0" shapeId="0" xr:uid="{00000000-0006-0000-0A00-0000EA020000}">
      <text>
        <r>
          <rPr>
            <sz val="11"/>
            <color theme="1"/>
            <rFont val="Calibri"/>
            <family val="2"/>
            <scheme val="minor"/>
          </rPr>
          <t>Transaction Hash:
0xa97f2bc8c0b6408be1e7f7af45989a03c9505d78a89196574f1edf93bb799fef</t>
        </r>
      </text>
    </comment>
    <comment ref="AY682" authorId="0" shapeId="0" xr:uid="{00000000-0006-0000-0A00-0000EB020000}">
      <text>
        <r>
          <rPr>
            <sz val="11"/>
            <color theme="1"/>
            <rFont val="Calibri"/>
            <family val="2"/>
            <scheme val="minor"/>
          </rPr>
          <t>Transaction Hash:
0xa2f24419a551c5cf8098b14eefdff2fba48480b1dfcd98d03bd0c469eee32382</t>
        </r>
      </text>
    </comment>
    <comment ref="AY683" authorId="0" shapeId="0" xr:uid="{00000000-0006-0000-0A00-0000EC020000}">
      <text>
        <r>
          <rPr>
            <sz val="11"/>
            <color theme="1"/>
            <rFont val="Calibri"/>
            <family val="2"/>
            <scheme val="minor"/>
          </rPr>
          <t>Transaction Hash:
0x93e3ec57ce96e3e8c6514fb90e4ae922430b523155fb8c189cf8c72d9f530168</t>
        </r>
      </text>
    </comment>
    <comment ref="AY684" authorId="0" shapeId="0" xr:uid="{00000000-0006-0000-0A00-0000ED020000}">
      <text>
        <r>
          <rPr>
            <sz val="11"/>
            <color theme="1"/>
            <rFont val="Calibri"/>
            <family val="2"/>
            <scheme val="minor"/>
          </rPr>
          <t>Transaction Hash:
0x92e0b0aafc2b0b1e2cd10a6ba843d82cc199e755fec1fefa434f180bb3bfd6b1</t>
        </r>
      </text>
    </comment>
    <comment ref="AY686" authorId="0" shapeId="0" xr:uid="{00000000-0006-0000-0A00-0000EE020000}">
      <text>
        <r>
          <rPr>
            <sz val="11"/>
            <color theme="1"/>
            <rFont val="Calibri"/>
            <family val="2"/>
            <scheme val="minor"/>
          </rPr>
          <t>Transaction Hash:
0xe083fd3d0d6d7b5240839e76f9f07563f30cde9dd85ddc9e31ebd19e72d3177c</t>
        </r>
      </text>
    </comment>
    <comment ref="AZ686" authorId="0" shapeId="0" xr:uid="{00000000-0006-0000-0A00-0000EF020000}">
      <text>
        <r>
          <rPr>
            <sz val="11"/>
            <color theme="1"/>
            <rFont val="Calibri"/>
            <family val="2"/>
            <scheme val="minor"/>
          </rPr>
          <t>Transaction Hash:
0x9757b77a11cd09c7eceff10a35c232a36e882fea3ba1b857ca0c4c37d03472a3</t>
        </r>
      </text>
    </comment>
    <comment ref="AY687" authorId="0" shapeId="0" xr:uid="{00000000-0006-0000-0A00-0000F0020000}">
      <text>
        <r>
          <rPr>
            <sz val="11"/>
            <color theme="1"/>
            <rFont val="Calibri"/>
            <family val="2"/>
            <scheme val="minor"/>
          </rPr>
          <t>Transaction Hash:
0xaeaa3df299192c4fc557c4780937055c279a21888fbd0e0a078df3f35e0309fd</t>
        </r>
      </text>
    </comment>
    <comment ref="AY688" authorId="0" shapeId="0" xr:uid="{00000000-0006-0000-0A00-0000F1020000}">
      <text>
        <r>
          <rPr>
            <sz val="11"/>
            <color theme="1"/>
            <rFont val="Calibri"/>
            <family val="2"/>
            <scheme val="minor"/>
          </rPr>
          <t>Transaction Hash:
0xe15fbee6112f4d2460ca6e9a86020ad4aca5eee4aabb63e977bb75183319373f</t>
        </r>
      </text>
    </comment>
    <comment ref="AY689" authorId="0" shapeId="0" xr:uid="{00000000-0006-0000-0A00-0000F2020000}">
      <text>
        <r>
          <rPr>
            <sz val="11"/>
            <color theme="1"/>
            <rFont val="Calibri"/>
            <family val="2"/>
            <scheme val="minor"/>
          </rPr>
          <t>Transaction Hash:
0xfb00cdbf438cfe585ae41a7f9f03016361d9df9d3e7c70015993a22aec84009a</t>
        </r>
      </text>
    </comment>
    <comment ref="AY691" authorId="0" shapeId="0" xr:uid="{00000000-0006-0000-0A00-0000F3020000}">
      <text>
        <r>
          <rPr>
            <sz val="11"/>
            <color theme="1"/>
            <rFont val="Calibri"/>
            <family val="2"/>
            <scheme val="minor"/>
          </rPr>
          <t>Transaction Hash:
0x8aebf5e06a6247f5cc818b38d9e54b68e5c2b321c07f2797977e6707a0135a39</t>
        </r>
      </text>
    </comment>
    <comment ref="AY692" authorId="0" shapeId="0" xr:uid="{00000000-0006-0000-0A00-0000F4020000}">
      <text>
        <r>
          <rPr>
            <sz val="11"/>
            <color theme="1"/>
            <rFont val="Calibri"/>
            <family val="2"/>
            <scheme val="minor"/>
          </rPr>
          <t>Transaction Hash:
0x0c7ef27ddec8c69c161a77dedba335d75f3f222e6f5d05944dade2d335b9d412</t>
        </r>
      </text>
    </comment>
    <comment ref="AY694" authorId="0" shapeId="0" xr:uid="{00000000-0006-0000-0A00-0000F5020000}">
      <text>
        <r>
          <rPr>
            <sz val="11"/>
            <color theme="1"/>
            <rFont val="Calibri"/>
            <family val="2"/>
            <scheme val="minor"/>
          </rPr>
          <t>Transaction Hash:
0x0fffaccfb18cecfaddac4d55fa5dc9a2d571ecfd0a7caa8456f19702a3a81dbd</t>
        </r>
      </text>
    </comment>
    <comment ref="AZ694" authorId="0" shapeId="0" xr:uid="{00000000-0006-0000-0A00-0000F6020000}">
      <text>
        <r>
          <rPr>
            <sz val="11"/>
            <color theme="1"/>
            <rFont val="Calibri"/>
            <family val="2"/>
            <scheme val="minor"/>
          </rPr>
          <t>Transaction Hash:
0x12fb327eff4a7f7ed233626b2bfe9ee62e77ef4edbd6633e412ee6a13fa50cc1</t>
        </r>
      </text>
    </comment>
    <comment ref="BA694" authorId="0" shapeId="0" xr:uid="{00000000-0006-0000-0A00-0000F7020000}">
      <text>
        <r>
          <rPr>
            <sz val="11"/>
            <color theme="1"/>
            <rFont val="Calibri"/>
            <family val="2"/>
            <scheme val="minor"/>
          </rPr>
          <t>Transaction Hash:
0xd8274d13376779f22ef7e65da3fa97a3b7cdda9da9545b23a1959b279e34ca20</t>
        </r>
      </text>
    </comment>
    <comment ref="BB694" authorId="0" shapeId="0" xr:uid="{00000000-0006-0000-0A00-0000F8020000}">
      <text>
        <r>
          <rPr>
            <sz val="11"/>
            <color theme="1"/>
            <rFont val="Calibri"/>
            <family val="2"/>
            <scheme val="minor"/>
          </rPr>
          <t>Transaction Hash:
0x111b91fca77c1b79967393d64a80d20491b908b0805b806adfc462f6ff4cb9f8</t>
        </r>
      </text>
    </comment>
    <comment ref="BC694" authorId="0" shapeId="0" xr:uid="{00000000-0006-0000-0A00-0000F9020000}">
      <text>
        <r>
          <rPr>
            <sz val="11"/>
            <color theme="1"/>
            <rFont val="Calibri"/>
            <family val="2"/>
            <scheme val="minor"/>
          </rPr>
          <t>Transaction Hash:
0xbf782ee8cd372e03126e0fd001a823ea8989bf5a4514941ee4c008a88e47ad01</t>
        </r>
      </text>
    </comment>
    <comment ref="BD694" authorId="0" shapeId="0" xr:uid="{00000000-0006-0000-0A00-0000FA020000}">
      <text>
        <r>
          <rPr>
            <sz val="11"/>
            <color theme="1"/>
            <rFont val="Calibri"/>
            <family val="2"/>
            <scheme val="minor"/>
          </rPr>
          <t>Transaction Hash:
0x3725c890787457d468c48d8d5c67e259574baaac04269c2d11e0b7020bd5f694</t>
        </r>
      </text>
    </comment>
    <comment ref="BE694" authorId="0" shapeId="0" xr:uid="{00000000-0006-0000-0A00-0000FB020000}">
      <text>
        <r>
          <rPr>
            <sz val="11"/>
            <color theme="1"/>
            <rFont val="Calibri"/>
            <family val="2"/>
            <scheme val="minor"/>
          </rPr>
          <t>Transaction Hash:
0xad140473a3e0266414dda3246f9bb0ef22e1dbf9cba81f1b3f34c81facf3e837</t>
        </r>
      </text>
    </comment>
    <comment ref="BF694" authorId="0" shapeId="0" xr:uid="{00000000-0006-0000-0A00-0000FC020000}">
      <text>
        <r>
          <rPr>
            <sz val="11"/>
            <color theme="1"/>
            <rFont val="Calibri"/>
            <family val="2"/>
            <scheme val="minor"/>
          </rPr>
          <t>Transaction Hash:
0xe7856327db0a1015b3c6e6f8b37584d884ce07e0e4ed14fbcc57d499c86a0597</t>
        </r>
      </text>
    </comment>
    <comment ref="BG694" authorId="0" shapeId="0" xr:uid="{00000000-0006-0000-0A00-0000FD020000}">
      <text>
        <r>
          <rPr>
            <sz val="11"/>
            <color theme="1"/>
            <rFont val="Calibri"/>
            <family val="2"/>
            <scheme val="minor"/>
          </rPr>
          <t>Transaction Hash:
0xc0773e8497f113d43a3551c243d9003fd880729df8c7ae138952ed78f5de3fe8</t>
        </r>
      </text>
    </comment>
    <comment ref="AY695" authorId="0" shapeId="0" xr:uid="{00000000-0006-0000-0A00-0000FE020000}">
      <text>
        <r>
          <rPr>
            <sz val="11"/>
            <color theme="1"/>
            <rFont val="Calibri"/>
            <family val="2"/>
            <scheme val="minor"/>
          </rPr>
          <t>Transaction Hash:
0x4a21d479b67193f6bcd61f5024f06813239b7064d93653ca106ba3f5aacd5acf</t>
        </r>
      </text>
    </comment>
    <comment ref="AY696" authorId="0" shapeId="0" xr:uid="{00000000-0006-0000-0A00-0000FF020000}">
      <text>
        <r>
          <rPr>
            <sz val="11"/>
            <color theme="1"/>
            <rFont val="Calibri"/>
            <family val="2"/>
            <scheme val="minor"/>
          </rPr>
          <t>Transaction Hash:
0xe93ff75819ae9107a27957be5effb5fd77540c964e05942261744966771884bc</t>
        </r>
      </text>
    </comment>
    <comment ref="AZ696" authorId="0" shapeId="0" xr:uid="{00000000-0006-0000-0A00-000000030000}">
      <text>
        <r>
          <rPr>
            <sz val="11"/>
            <color theme="1"/>
            <rFont val="Calibri"/>
            <family val="2"/>
            <scheme val="minor"/>
          </rPr>
          <t>Transaction Hash:
0xe6c7eaeeffdd7a721fd0c412c66c8cbb2ec38059758c608dd8034d130e885e73</t>
        </r>
      </text>
    </comment>
    <comment ref="AY698" authorId="0" shapeId="0" xr:uid="{00000000-0006-0000-0A00-000001030000}">
      <text>
        <r>
          <rPr>
            <sz val="11"/>
            <color theme="1"/>
            <rFont val="Calibri"/>
            <family val="2"/>
            <scheme val="minor"/>
          </rPr>
          <t>Transaction Hash:
0x098c136959cac09a1c2b2e80ccfc199c8676ffcca5fd58deb931557acb31c40e</t>
        </r>
      </text>
    </comment>
    <comment ref="AY699" authorId="0" shapeId="0" xr:uid="{00000000-0006-0000-0A00-000002030000}">
      <text>
        <r>
          <rPr>
            <sz val="11"/>
            <color theme="1"/>
            <rFont val="Calibri"/>
            <family val="2"/>
            <scheme val="minor"/>
          </rPr>
          <t>Transaction Hash:
0x838f8d2f41fb643da993f5e3a118dbc020304c505bf6bbc105ab7d0dac87ff9a</t>
        </r>
      </text>
    </comment>
    <comment ref="AZ699" authorId="0" shapeId="0" xr:uid="{00000000-0006-0000-0A00-000003030000}">
      <text>
        <r>
          <rPr>
            <sz val="11"/>
            <color theme="1"/>
            <rFont val="Calibri"/>
            <family val="2"/>
            <scheme val="minor"/>
          </rPr>
          <t>Transaction Hash:
0xe0fc67a3f981a124534e7ac184ccd82c7dc4aca9b2c27f9686eb31aef8e991c1</t>
        </r>
      </text>
    </comment>
    <comment ref="AY701" authorId="0" shapeId="0" xr:uid="{00000000-0006-0000-0A00-000004030000}">
      <text>
        <r>
          <rPr>
            <sz val="11"/>
            <color theme="1"/>
            <rFont val="Calibri"/>
            <family val="2"/>
            <scheme val="minor"/>
          </rPr>
          <t>Transaction Hash:
0xfbfe7b6973892d9972b56a00ff7d6f05a9f6b957c104806f586f10407c35cd73</t>
        </r>
      </text>
    </comment>
    <comment ref="AY703" authorId="0" shapeId="0" xr:uid="{00000000-0006-0000-0A00-000005030000}">
      <text>
        <r>
          <rPr>
            <sz val="11"/>
            <color theme="1"/>
            <rFont val="Calibri"/>
            <family val="2"/>
            <scheme val="minor"/>
          </rPr>
          <t>Transaction Hash:
0x86610492adc8e800b6ccf596cc7beab2b0f1374abca477bc59b94301b89c9a09</t>
        </r>
      </text>
    </comment>
    <comment ref="AY704" authorId="0" shapeId="0" xr:uid="{00000000-0006-0000-0A00-000006030000}">
      <text>
        <r>
          <rPr>
            <sz val="11"/>
            <color theme="1"/>
            <rFont val="Calibri"/>
            <family val="2"/>
            <scheme val="minor"/>
          </rPr>
          <t>Transaction Hash:
0x5aac227a1ee8d4eb1f0c0e8ac8b559fb31ba61f19f556b62a3cc9501e20bce2c</t>
        </r>
      </text>
    </comment>
    <comment ref="AY705" authorId="0" shapeId="0" xr:uid="{00000000-0006-0000-0A00-000007030000}">
      <text>
        <r>
          <rPr>
            <sz val="11"/>
            <color theme="1"/>
            <rFont val="Calibri"/>
            <family val="2"/>
            <scheme val="minor"/>
          </rPr>
          <t>Transaction Hash:
0xc35870d2014bd4a9ac1c405f956119451a8b03ddca829b3f660b22727bb23c95</t>
        </r>
      </text>
    </comment>
    <comment ref="AY706" authorId="0" shapeId="0" xr:uid="{00000000-0006-0000-0A00-000008030000}">
      <text>
        <r>
          <rPr>
            <sz val="11"/>
            <color theme="1"/>
            <rFont val="Calibri"/>
            <family val="2"/>
            <scheme val="minor"/>
          </rPr>
          <t>Transaction Hash:
0x8a2ca5ec6b660af743d3595960e0d99c076c9ef52ad66c59c149f39874aea92b</t>
        </r>
      </text>
    </comment>
    <comment ref="AY707" authorId="0" shapeId="0" xr:uid="{00000000-0006-0000-0A00-000009030000}">
      <text>
        <r>
          <rPr>
            <sz val="11"/>
            <color theme="1"/>
            <rFont val="Calibri"/>
            <family val="2"/>
            <scheme val="minor"/>
          </rPr>
          <t>Transaction Hash:
0x1b6174a145091223a0c8866bf9786d7b27a9700d6543983d4fa0b441da5077a5</t>
        </r>
      </text>
    </comment>
    <comment ref="AY708" authorId="0" shapeId="0" xr:uid="{00000000-0006-0000-0A00-00000A030000}">
      <text>
        <r>
          <rPr>
            <sz val="11"/>
            <color theme="1"/>
            <rFont val="Calibri"/>
            <family val="2"/>
            <scheme val="minor"/>
          </rPr>
          <t>Transaction Hash:
0x721f5c70e4b0a379d561400bdf72cafe20a93b4af43914af015610bc0a4e6dca</t>
        </r>
      </text>
    </comment>
    <comment ref="AY709" authorId="0" shapeId="0" xr:uid="{00000000-0006-0000-0A00-00000B030000}">
      <text>
        <r>
          <rPr>
            <sz val="11"/>
            <color theme="1"/>
            <rFont val="Calibri"/>
            <family val="2"/>
            <scheme val="minor"/>
          </rPr>
          <t>Transaction Hash:
0x67e642b922c233230c35c86bd6519cd2d8f24929438e7b4bf0d4d39e4e3ddbf0</t>
        </r>
      </text>
    </comment>
    <comment ref="AZ709" authorId="0" shapeId="0" xr:uid="{00000000-0006-0000-0A00-00000C030000}">
      <text>
        <r>
          <rPr>
            <sz val="11"/>
            <color theme="1"/>
            <rFont val="Calibri"/>
            <family val="2"/>
            <scheme val="minor"/>
          </rPr>
          <t>Transaction Hash:
0xd6148ef3397b5b1913230dec081c2ed6c031d327fd0731acf891d82504d2207b</t>
        </r>
      </text>
    </comment>
    <comment ref="AY710" authorId="0" shapeId="0" xr:uid="{00000000-0006-0000-0A00-00000D030000}">
      <text>
        <r>
          <rPr>
            <sz val="11"/>
            <color theme="1"/>
            <rFont val="Calibri"/>
            <family val="2"/>
            <scheme val="minor"/>
          </rPr>
          <t>Transaction Hash:
0x4289e2086817f0abaa5240f66aae0cde7ad0b374f2a92544b8bd2e90e44392c3</t>
        </r>
      </text>
    </comment>
    <comment ref="AZ710" authorId="0" shapeId="0" xr:uid="{00000000-0006-0000-0A00-00000E030000}">
      <text>
        <r>
          <rPr>
            <sz val="11"/>
            <color theme="1"/>
            <rFont val="Calibri"/>
            <family val="2"/>
            <scheme val="minor"/>
          </rPr>
          <t>Transaction Hash:
0x2d61f22cd548ffa3739bc5c46d9e00d53c155fc1a561d5fd7d719504086bd498</t>
        </r>
      </text>
    </comment>
    <comment ref="AY711" authorId="0" shapeId="0" xr:uid="{00000000-0006-0000-0A00-00000F030000}">
      <text>
        <r>
          <rPr>
            <sz val="11"/>
            <color theme="1"/>
            <rFont val="Calibri"/>
            <family val="2"/>
            <scheme val="minor"/>
          </rPr>
          <t>Transaction Hash:
0x720db371b1ec264650b9e226e8e8c700faf3559f97e65ee3af0164fc4d0e24c9</t>
        </r>
      </text>
    </comment>
    <comment ref="AY712" authorId="0" shapeId="0" xr:uid="{00000000-0006-0000-0A00-000010030000}">
      <text>
        <r>
          <rPr>
            <sz val="11"/>
            <color theme="1"/>
            <rFont val="Calibri"/>
            <family val="2"/>
            <scheme val="minor"/>
          </rPr>
          <t>Transaction Hash:
0x845ec9680072ed43b71f1aa4338d9e7b8aebce2db54e6742cdf1c775ba0019ec</t>
        </r>
      </text>
    </comment>
    <comment ref="AZ712" authorId="0" shapeId="0" xr:uid="{00000000-0006-0000-0A00-000011030000}">
      <text>
        <r>
          <rPr>
            <sz val="11"/>
            <color theme="1"/>
            <rFont val="Calibri"/>
            <family val="2"/>
            <scheme val="minor"/>
          </rPr>
          <t>Transaction Hash:
0xe2242cee47792994a732465b437c64806e1a82c240336e2e03a90dc29bdc6eb4</t>
        </r>
      </text>
    </comment>
    <comment ref="AY713" authorId="0" shapeId="0" xr:uid="{00000000-0006-0000-0A00-000012030000}">
      <text>
        <r>
          <rPr>
            <sz val="11"/>
            <color theme="1"/>
            <rFont val="Calibri"/>
            <family val="2"/>
            <scheme val="minor"/>
          </rPr>
          <t>Transaction Hash:
0x9634b95f92aa55616348158bef89daf00e314a4c1095f5afa2d9d309d14189f7</t>
        </r>
      </text>
    </comment>
    <comment ref="AY714" authorId="0" shapeId="0" xr:uid="{00000000-0006-0000-0A00-000013030000}">
      <text>
        <r>
          <rPr>
            <sz val="11"/>
            <color theme="1"/>
            <rFont val="Calibri"/>
            <family val="2"/>
            <scheme val="minor"/>
          </rPr>
          <t>Transaction Hash:
0x8c4d32054db0bdeac86525ebf80e8d918a4c7cc179242f72574f61fc75bd5ac7</t>
        </r>
      </text>
    </comment>
    <comment ref="AY715" authorId="0" shapeId="0" xr:uid="{00000000-0006-0000-0A00-000014030000}">
      <text>
        <r>
          <rPr>
            <sz val="11"/>
            <color theme="1"/>
            <rFont val="Calibri"/>
            <family val="2"/>
            <scheme val="minor"/>
          </rPr>
          <t>Transaction Hash:
0x9065c69d564012d13f0576a983f2650b69fd647be8628cf07db1419dbab9bd7f</t>
        </r>
      </text>
    </comment>
    <comment ref="AZ715" authorId="0" shapeId="0" xr:uid="{00000000-0006-0000-0A00-000015030000}">
      <text>
        <r>
          <rPr>
            <sz val="11"/>
            <color theme="1"/>
            <rFont val="Calibri"/>
            <family val="2"/>
            <scheme val="minor"/>
          </rPr>
          <t>Transaction Hash:
0xa7f4b8fc5a3846530fd27d63da2d97923f4a035d535243e9a2ea21340675033b</t>
        </r>
      </text>
    </comment>
    <comment ref="AY716" authorId="0" shapeId="0" xr:uid="{00000000-0006-0000-0A00-000016030000}">
      <text>
        <r>
          <rPr>
            <sz val="11"/>
            <color theme="1"/>
            <rFont val="Calibri"/>
            <family val="2"/>
            <scheme val="minor"/>
          </rPr>
          <t>Transaction Hash:
0x901dcf28e86bb32c3c17856cfd6880f82b651cee1ce76567057299175c98239e</t>
        </r>
      </text>
    </comment>
    <comment ref="AY717" authorId="0" shapeId="0" xr:uid="{00000000-0006-0000-0A00-000017030000}">
      <text>
        <r>
          <rPr>
            <sz val="11"/>
            <color theme="1"/>
            <rFont val="Calibri"/>
            <family val="2"/>
            <scheme val="minor"/>
          </rPr>
          <t>Transaction Hash:
0xff410cfe37de6ba4c7884383b9f1e23f52d3eeec63992debd0e41ac7d85656f3</t>
        </r>
      </text>
    </comment>
    <comment ref="AZ717" authorId="0" shapeId="0" xr:uid="{00000000-0006-0000-0A00-000018030000}">
      <text>
        <r>
          <rPr>
            <sz val="11"/>
            <color theme="1"/>
            <rFont val="Calibri"/>
            <family val="2"/>
            <scheme val="minor"/>
          </rPr>
          <t>Transaction Hash:
0xdcdef2de684e546ed40c6a784f8dc2bd4437d7292a5cd51b76bf9531c90f2033</t>
        </r>
      </text>
    </comment>
    <comment ref="AY719" authorId="0" shapeId="0" xr:uid="{00000000-0006-0000-0A00-000019030000}">
      <text>
        <r>
          <rPr>
            <sz val="11"/>
            <color theme="1"/>
            <rFont val="Calibri"/>
            <family val="2"/>
            <scheme val="minor"/>
          </rPr>
          <t>Transaction Hash:
0x3d6b14075026b7917a4d81c0b97138eeb98d4a2697dfc8756125b526615b21c0</t>
        </r>
      </text>
    </comment>
    <comment ref="AY720" authorId="0" shapeId="0" xr:uid="{00000000-0006-0000-0A00-00001A030000}">
      <text>
        <r>
          <rPr>
            <sz val="11"/>
            <color theme="1"/>
            <rFont val="Calibri"/>
            <family val="2"/>
            <scheme val="minor"/>
          </rPr>
          <t>Transaction Hash:
0xea6e9d7e6cd69961aedf30bd6327751a8cde30144b81d9eb59dead12ed19d62b</t>
        </r>
      </text>
    </comment>
    <comment ref="AY722" authorId="0" shapeId="0" xr:uid="{00000000-0006-0000-0A00-00001B030000}">
      <text>
        <r>
          <rPr>
            <sz val="11"/>
            <color theme="1"/>
            <rFont val="Calibri"/>
            <family val="2"/>
            <scheme val="minor"/>
          </rPr>
          <t>Transaction Hash:
0xea44abbd8b3fffea83058aff5f39b589e3a3ca9224bd1d52a8685db277301cc1</t>
        </r>
      </text>
    </comment>
    <comment ref="AY723" authorId="0" shapeId="0" xr:uid="{00000000-0006-0000-0A00-00001C030000}">
      <text>
        <r>
          <rPr>
            <sz val="11"/>
            <color theme="1"/>
            <rFont val="Calibri"/>
            <family val="2"/>
            <scheme val="minor"/>
          </rPr>
          <t>Transaction Hash:
0xec79e4cfa2c8e44dc6cab4743cf66dbc876d535ec9b07f46005ef1b2b3e7bb52</t>
        </r>
      </text>
    </comment>
    <comment ref="AY724" authorId="0" shapeId="0" xr:uid="{00000000-0006-0000-0A00-00001D030000}">
      <text>
        <r>
          <rPr>
            <sz val="11"/>
            <color theme="1"/>
            <rFont val="Calibri"/>
            <family val="2"/>
            <scheme val="minor"/>
          </rPr>
          <t>Transaction Hash:
0xa2943eb6bac60450f48034da87641812ee8a84eff8cb75f59b5b452f9a1e659b</t>
        </r>
      </text>
    </comment>
    <comment ref="AY726" authorId="0" shapeId="0" xr:uid="{00000000-0006-0000-0A00-00001E030000}">
      <text>
        <r>
          <rPr>
            <sz val="11"/>
            <color theme="1"/>
            <rFont val="Calibri"/>
            <family val="2"/>
            <scheme val="minor"/>
          </rPr>
          <t>Transaction Hash:
0x5b56633fb65921e7efb222858a73b27bf26c42c9417468cb9c1ce14fa6259653</t>
        </r>
      </text>
    </comment>
    <comment ref="AY727" authorId="0" shapeId="0" xr:uid="{00000000-0006-0000-0A00-00001F030000}">
      <text>
        <r>
          <rPr>
            <sz val="11"/>
            <color theme="1"/>
            <rFont val="Calibri"/>
            <family val="2"/>
            <scheme val="minor"/>
          </rPr>
          <t>Transaction Hash:
0x0ba275cd0c69040393f7c113d885a80d42bd45420fd2ee0ca76d7a92c68c71da</t>
        </r>
      </text>
    </comment>
    <comment ref="AZ727" authorId="0" shapeId="0" xr:uid="{00000000-0006-0000-0A00-000020030000}">
      <text>
        <r>
          <rPr>
            <sz val="11"/>
            <color theme="1"/>
            <rFont val="Calibri"/>
            <family val="2"/>
            <scheme val="minor"/>
          </rPr>
          <t>Transaction Hash:
0x684f900dad1e58e8a7f5bd06f1a784d8387d28d650bd5ed35a1999d3d205efb9</t>
        </r>
      </text>
    </comment>
    <comment ref="BA727" authorId="0" shapeId="0" xr:uid="{00000000-0006-0000-0A00-000021030000}">
      <text>
        <r>
          <rPr>
            <sz val="11"/>
            <color theme="1"/>
            <rFont val="Calibri"/>
            <family val="2"/>
            <scheme val="minor"/>
          </rPr>
          <t>Transaction Hash:
0xc65d1b10b788a814cfc45ca4efee9fbabcc2cb7faa4c39e238576d0ce0f4d393</t>
        </r>
      </text>
    </comment>
    <comment ref="AY728" authorId="0" shapeId="0" xr:uid="{00000000-0006-0000-0A00-000022030000}">
      <text>
        <r>
          <rPr>
            <sz val="11"/>
            <color theme="1"/>
            <rFont val="Calibri"/>
            <family val="2"/>
            <scheme val="minor"/>
          </rPr>
          <t>Transaction Hash:
0x255810a383b0b00928ce39e789c57b86e1fcbf8dc4d65e512e4ac9a84cd00a91</t>
        </r>
      </text>
    </comment>
    <comment ref="AY730" authorId="0" shapeId="0" xr:uid="{00000000-0006-0000-0A00-000023030000}">
      <text>
        <r>
          <rPr>
            <sz val="11"/>
            <color theme="1"/>
            <rFont val="Calibri"/>
            <family val="2"/>
            <scheme val="minor"/>
          </rPr>
          <t>Transaction Hash:
0xa0889f8c7f86962d4f7fd14b664819645cf052123ee4fbd79a1b260e9d43498d</t>
        </r>
      </text>
    </comment>
    <comment ref="AY731" authorId="0" shapeId="0" xr:uid="{00000000-0006-0000-0A00-000024030000}">
      <text>
        <r>
          <rPr>
            <sz val="11"/>
            <color theme="1"/>
            <rFont val="Calibri"/>
            <family val="2"/>
            <scheme val="minor"/>
          </rPr>
          <t>Transaction Hash:
0x959cdacf190266f08f0ac27cc42ef3dd5e03167163c74c105c8b9282e3360a25</t>
        </r>
      </text>
    </comment>
    <comment ref="AZ731" authorId="0" shapeId="0" xr:uid="{00000000-0006-0000-0A00-000025030000}">
      <text>
        <r>
          <rPr>
            <sz val="11"/>
            <color theme="1"/>
            <rFont val="Calibri"/>
            <family val="2"/>
            <scheme val="minor"/>
          </rPr>
          <t>Transaction Hash:
0xe21c799db16b5f01b7533fce2c80b92edb9c391dcdfb209d8fa7c10fa5c514ec</t>
        </r>
      </text>
    </comment>
    <comment ref="AY732" authorId="0" shapeId="0" xr:uid="{00000000-0006-0000-0A00-000026030000}">
      <text>
        <r>
          <rPr>
            <sz val="11"/>
            <color theme="1"/>
            <rFont val="Calibri"/>
            <family val="2"/>
            <scheme val="minor"/>
          </rPr>
          <t>Transaction Hash:
0x05575f77bf27f1b2a40492d7355c6e44d41446b333da160a62f754432f98b346</t>
        </r>
      </text>
    </comment>
    <comment ref="AY733" authorId="0" shapeId="0" xr:uid="{00000000-0006-0000-0A00-000027030000}">
      <text>
        <r>
          <rPr>
            <sz val="11"/>
            <color theme="1"/>
            <rFont val="Calibri"/>
            <family val="2"/>
            <scheme val="minor"/>
          </rPr>
          <t>Transaction Hash:
0x81f8ca28d35ec6b18e16149d3243a7cbfbb2653e5f10f943db7b516e955eedcf</t>
        </r>
      </text>
    </comment>
    <comment ref="AY735" authorId="0" shapeId="0" xr:uid="{00000000-0006-0000-0A00-000028030000}">
      <text>
        <r>
          <rPr>
            <sz val="11"/>
            <color theme="1"/>
            <rFont val="Calibri"/>
            <family val="2"/>
            <scheme val="minor"/>
          </rPr>
          <t>Transaction Hash:
0x922abc0e6fb41b3b64407f454235b8ae3c4051a1a4af9d0d73a241692c3b869e</t>
        </r>
      </text>
    </comment>
    <comment ref="AY736" authorId="0" shapeId="0" xr:uid="{00000000-0006-0000-0A00-000029030000}">
      <text>
        <r>
          <rPr>
            <sz val="11"/>
            <color theme="1"/>
            <rFont val="Calibri"/>
            <family val="2"/>
            <scheme val="minor"/>
          </rPr>
          <t>Transaction Hash:
0xd33eeb11329f5066581372e17145a4eff19b61e090b4d6bbba20a683ca0c2a84</t>
        </r>
      </text>
    </comment>
    <comment ref="AY737" authorId="0" shapeId="0" xr:uid="{00000000-0006-0000-0A00-00002A030000}">
      <text>
        <r>
          <rPr>
            <sz val="11"/>
            <color theme="1"/>
            <rFont val="Calibri"/>
            <family val="2"/>
            <scheme val="minor"/>
          </rPr>
          <t>Transaction Hash:
0x6ee4e122de94b73c5e6a0039a49523c5900ccc1b82344526face90936a511ce2</t>
        </r>
      </text>
    </comment>
    <comment ref="AY738" authorId="0" shapeId="0" xr:uid="{00000000-0006-0000-0A00-00002B030000}">
      <text>
        <r>
          <rPr>
            <sz val="11"/>
            <color theme="1"/>
            <rFont val="Calibri"/>
            <family val="2"/>
            <scheme val="minor"/>
          </rPr>
          <t>Transaction Hash:
0xc78162412f8d252f5e805f824eea12ab7136b9e0d305f837357093acd9af31dc</t>
        </r>
      </text>
    </comment>
    <comment ref="AY739" authorId="0" shapeId="0" xr:uid="{00000000-0006-0000-0A00-00002C030000}">
      <text>
        <r>
          <rPr>
            <sz val="11"/>
            <color theme="1"/>
            <rFont val="Calibri"/>
            <family val="2"/>
            <scheme val="minor"/>
          </rPr>
          <t>Transaction Hash:
0xc096040b36e725c98b6f4afe14cb835923b806f9e1501ca6614cd381f3bba346</t>
        </r>
      </text>
    </comment>
    <comment ref="AY740" authorId="0" shapeId="0" xr:uid="{00000000-0006-0000-0A00-00002D030000}">
      <text>
        <r>
          <rPr>
            <sz val="11"/>
            <color theme="1"/>
            <rFont val="Calibri"/>
            <family val="2"/>
            <scheme val="minor"/>
          </rPr>
          <t>Transaction Hash:
0x72754117f6d3aae0bb87f7d2ad04354bba12fddb6adde8be8f75a70e7e81d343</t>
        </r>
      </text>
    </comment>
    <comment ref="AY741" authorId="0" shapeId="0" xr:uid="{00000000-0006-0000-0A00-00002E030000}">
      <text>
        <r>
          <rPr>
            <sz val="11"/>
            <color theme="1"/>
            <rFont val="Calibri"/>
            <family val="2"/>
            <scheme val="minor"/>
          </rPr>
          <t>Transaction Hash:
0xa2e51684d6d7a8494861d3e7a86452922c74e17c475c1593c0ada6b52a92b116</t>
        </r>
      </text>
    </comment>
    <comment ref="AY742" authorId="0" shapeId="0" xr:uid="{00000000-0006-0000-0A00-00002F030000}">
      <text>
        <r>
          <rPr>
            <sz val="11"/>
            <color theme="1"/>
            <rFont val="Calibri"/>
            <family val="2"/>
            <scheme val="minor"/>
          </rPr>
          <t>Transaction Hash:
0x02c3a1d61df78f75e7305a3791386588b097db5d6a2dd15c1f45b32232041cdd</t>
        </r>
      </text>
    </comment>
    <comment ref="AY743" authorId="0" shapeId="0" xr:uid="{00000000-0006-0000-0A00-000030030000}">
      <text>
        <r>
          <rPr>
            <sz val="11"/>
            <color theme="1"/>
            <rFont val="Calibri"/>
            <family val="2"/>
            <scheme val="minor"/>
          </rPr>
          <t>Transaction Hash:
0x799fcfc484d0cb45ca041332ad49945bddd37e102a86bbac7719246a87dd17b0</t>
        </r>
      </text>
    </comment>
    <comment ref="AY744" authorId="0" shapeId="0" xr:uid="{00000000-0006-0000-0A00-000031030000}">
      <text>
        <r>
          <rPr>
            <sz val="11"/>
            <color theme="1"/>
            <rFont val="Calibri"/>
            <family val="2"/>
            <scheme val="minor"/>
          </rPr>
          <t>Transaction Hash:
0xd2ac7141c283863347c7acc34dff97c46d9f5c64ccea5c495adc7c3791d430d7</t>
        </r>
      </text>
    </comment>
    <comment ref="AY745" authorId="0" shapeId="0" xr:uid="{00000000-0006-0000-0A00-000032030000}">
      <text>
        <r>
          <rPr>
            <sz val="11"/>
            <color theme="1"/>
            <rFont val="Calibri"/>
            <family val="2"/>
            <scheme val="minor"/>
          </rPr>
          <t>Transaction Hash:
0x11a2af2671249ca7218cf95ffc09c1a077cfb3402d39396e3de40da167258214</t>
        </r>
      </text>
    </comment>
    <comment ref="AY746" authorId="0" shapeId="0" xr:uid="{00000000-0006-0000-0A00-000033030000}">
      <text>
        <r>
          <rPr>
            <sz val="11"/>
            <color theme="1"/>
            <rFont val="Calibri"/>
            <family val="2"/>
            <scheme val="minor"/>
          </rPr>
          <t>Transaction Hash:
0xc51c86891d50933bcd3b76880de52b8b9783ca782b0ee1662b34d352a4848454</t>
        </r>
      </text>
    </comment>
    <comment ref="AZ746" authorId="0" shapeId="0" xr:uid="{00000000-0006-0000-0A00-000034030000}">
      <text>
        <r>
          <rPr>
            <sz val="11"/>
            <color theme="1"/>
            <rFont val="Calibri"/>
            <family val="2"/>
            <scheme val="minor"/>
          </rPr>
          <t>Transaction Hash:
0x2dcaa5a04d68ace108349e897b1cda21c68822804dfb5935f8b7572b5e2674ec</t>
        </r>
      </text>
    </comment>
    <comment ref="AY747" authorId="0" shapeId="0" xr:uid="{00000000-0006-0000-0A00-000035030000}">
      <text>
        <r>
          <rPr>
            <sz val="11"/>
            <color theme="1"/>
            <rFont val="Calibri"/>
            <family val="2"/>
            <scheme val="minor"/>
          </rPr>
          <t>Transaction Hash:
0x3341fa31fbbf8702bfdab9c493244e6bb69aae815605b0d00f30077672e9b93c</t>
        </r>
      </text>
    </comment>
    <comment ref="AY750" authorId="0" shapeId="0" xr:uid="{00000000-0006-0000-0A00-000036030000}">
      <text>
        <r>
          <rPr>
            <sz val="11"/>
            <color theme="1"/>
            <rFont val="Calibri"/>
            <family val="2"/>
            <scheme val="minor"/>
          </rPr>
          <t>Transaction Hash:
0x270b662ab92ad655d8231416c667dafeab7b4fcfa099780dcc79d9bb985c340b</t>
        </r>
      </text>
    </comment>
    <comment ref="AY752" authorId="0" shapeId="0" xr:uid="{00000000-0006-0000-0A00-000037030000}">
      <text>
        <r>
          <rPr>
            <sz val="11"/>
            <color theme="1"/>
            <rFont val="Calibri"/>
            <family val="2"/>
            <scheme val="minor"/>
          </rPr>
          <t>Transaction Hash:
0xf20f339615e87ce38435ef2d18a66d8463a5b1bcedae9054d8aa371f199755a9</t>
        </r>
      </text>
    </comment>
    <comment ref="AY753" authorId="0" shapeId="0" xr:uid="{00000000-0006-0000-0A00-000038030000}">
      <text>
        <r>
          <rPr>
            <sz val="11"/>
            <color theme="1"/>
            <rFont val="Calibri"/>
            <family val="2"/>
            <scheme val="minor"/>
          </rPr>
          <t>Transaction Hash:
0x9e6fe198361fbd7c7306ca320220c194a8d62b725b4e4d00330e23d91ae5bdc6</t>
        </r>
      </text>
    </comment>
    <comment ref="AZ753" authorId="0" shapeId="0" xr:uid="{00000000-0006-0000-0A00-000039030000}">
      <text>
        <r>
          <rPr>
            <sz val="11"/>
            <color theme="1"/>
            <rFont val="Calibri"/>
            <family val="2"/>
            <scheme val="minor"/>
          </rPr>
          <t>Transaction Hash:
0x360540f6dbc86a70742c6da9bdf5369697e96283451e03655d12afd42d86d26c</t>
        </r>
      </text>
    </comment>
    <comment ref="AY754" authorId="0" shapeId="0" xr:uid="{00000000-0006-0000-0A00-00003A030000}">
      <text>
        <r>
          <rPr>
            <sz val="11"/>
            <color theme="1"/>
            <rFont val="Calibri"/>
            <family val="2"/>
            <scheme val="minor"/>
          </rPr>
          <t>Transaction Hash:
0xded94be05fbc42552f0f9c06c844a14de557a8515dab4a2e508c41c6a2e6f9c5</t>
        </r>
      </text>
    </comment>
    <comment ref="AZ754" authorId="0" shapeId="0" xr:uid="{00000000-0006-0000-0A00-00003B030000}">
      <text>
        <r>
          <rPr>
            <sz val="11"/>
            <color theme="1"/>
            <rFont val="Calibri"/>
            <family val="2"/>
            <scheme val="minor"/>
          </rPr>
          <t>Transaction Hash:
0x005a28f069312d21f6b8085747dc65cd7da762477cc3a69ccee7351a3ad50ee8</t>
        </r>
      </text>
    </comment>
    <comment ref="AY755" authorId="0" shapeId="0" xr:uid="{00000000-0006-0000-0A00-00003C030000}">
      <text>
        <r>
          <rPr>
            <sz val="11"/>
            <color theme="1"/>
            <rFont val="Calibri"/>
            <family val="2"/>
            <scheme val="minor"/>
          </rPr>
          <t>Transaction Hash:
0x34cbf9787539d11607a62f262aa325f6c78ea0b41d99d0561614eeeed38794b1</t>
        </r>
      </text>
    </comment>
    <comment ref="AY756" authorId="0" shapeId="0" xr:uid="{00000000-0006-0000-0A00-00003D030000}">
      <text>
        <r>
          <rPr>
            <sz val="11"/>
            <color theme="1"/>
            <rFont val="Calibri"/>
            <family val="2"/>
            <scheme val="minor"/>
          </rPr>
          <t>Transaction Hash:
0x0874d19d7224d9df5dda34ee3f1cbb91c1101a1ddbe1a15fdf450ee5f86146b3</t>
        </r>
      </text>
    </comment>
    <comment ref="AY757" authorId="0" shapeId="0" xr:uid="{00000000-0006-0000-0A00-00003E030000}">
      <text>
        <r>
          <rPr>
            <sz val="11"/>
            <color theme="1"/>
            <rFont val="Calibri"/>
            <family val="2"/>
            <scheme val="minor"/>
          </rPr>
          <t>Transaction Hash:
0xd3a9d1f31a403c809eff1cb71286637bbf6c72c18ccb8dfd0f0789c5b594d2d5</t>
        </r>
      </text>
    </comment>
    <comment ref="AY758" authorId="0" shapeId="0" xr:uid="{00000000-0006-0000-0A00-00003F030000}">
      <text>
        <r>
          <rPr>
            <sz val="11"/>
            <color theme="1"/>
            <rFont val="Calibri"/>
            <family val="2"/>
            <scheme val="minor"/>
          </rPr>
          <t>Transaction Hash:
0xfe737ddb6ba530a2357d854e40f6d99a084e11743f2877c37f9a562b57bf4735</t>
        </r>
      </text>
    </comment>
    <comment ref="AY759" authorId="0" shapeId="0" xr:uid="{00000000-0006-0000-0A00-000040030000}">
      <text>
        <r>
          <rPr>
            <sz val="11"/>
            <color theme="1"/>
            <rFont val="Calibri"/>
            <family val="2"/>
            <scheme val="minor"/>
          </rPr>
          <t>Transaction Hash:
0x47e24a0ca55e61d6457cef0b44566f0f1717ad2f8328aa18acf0f3389a88a48e</t>
        </r>
      </text>
    </comment>
    <comment ref="AY760" authorId="0" shapeId="0" xr:uid="{00000000-0006-0000-0A00-000041030000}">
      <text>
        <r>
          <rPr>
            <sz val="11"/>
            <color theme="1"/>
            <rFont val="Calibri"/>
            <family val="2"/>
            <scheme val="minor"/>
          </rPr>
          <t>Transaction Hash:
0x2f699b103fe32451e82113ae63f5e66978160efe71fafe8af5a65502f9a07762</t>
        </r>
      </text>
    </comment>
    <comment ref="AY761" authorId="0" shapeId="0" xr:uid="{00000000-0006-0000-0A00-000042030000}">
      <text>
        <r>
          <rPr>
            <sz val="11"/>
            <color theme="1"/>
            <rFont val="Calibri"/>
            <family val="2"/>
            <scheme val="minor"/>
          </rPr>
          <t>Transaction Hash:
0xdc2e6e917aae79c5a3ccc5bd54006283ea7bf1f0230cf6562cf8076d0aadfcc7</t>
        </r>
      </text>
    </comment>
    <comment ref="AY762" authorId="0" shapeId="0" xr:uid="{00000000-0006-0000-0A00-000043030000}">
      <text>
        <r>
          <rPr>
            <sz val="11"/>
            <color theme="1"/>
            <rFont val="Calibri"/>
            <family val="2"/>
            <scheme val="minor"/>
          </rPr>
          <t>Transaction Hash:
0x59be3fe56952d00b4a11e6e19232600168abd9ef019c3f4d7e69fdf56b56f434</t>
        </r>
      </text>
    </comment>
    <comment ref="AY763" authorId="0" shapeId="0" xr:uid="{00000000-0006-0000-0A00-000044030000}">
      <text>
        <r>
          <rPr>
            <sz val="11"/>
            <color theme="1"/>
            <rFont val="Calibri"/>
            <family val="2"/>
            <scheme val="minor"/>
          </rPr>
          <t>Transaction Hash:
0xc0ad4a3dfbd58e954dcb3416da7c83a4fe7164f95fa13d8f889ef42c9b8d24ba</t>
        </r>
      </text>
    </comment>
    <comment ref="AY764" authorId="0" shapeId="0" xr:uid="{00000000-0006-0000-0A00-000045030000}">
      <text>
        <r>
          <rPr>
            <sz val="11"/>
            <color theme="1"/>
            <rFont val="Calibri"/>
            <family val="2"/>
            <scheme val="minor"/>
          </rPr>
          <t>Transaction Hash:
0xb2c6a36a0e4c48f237c7af633f4390008fce7ee05f04d630f206d6610e90d087</t>
        </r>
      </text>
    </comment>
    <comment ref="AZ764" authorId="0" shapeId="0" xr:uid="{00000000-0006-0000-0A00-000046030000}">
      <text>
        <r>
          <rPr>
            <sz val="11"/>
            <color theme="1"/>
            <rFont val="Calibri"/>
            <family val="2"/>
            <scheme val="minor"/>
          </rPr>
          <t>Transaction Hash:
0xa732497c3cff3dd7fe3361aad8b00ed5460c8813e684ddc7eafe1a1b0cb37c92</t>
        </r>
      </text>
    </comment>
    <comment ref="AY765" authorId="0" shapeId="0" xr:uid="{00000000-0006-0000-0A00-000047030000}">
      <text>
        <r>
          <rPr>
            <sz val="11"/>
            <color theme="1"/>
            <rFont val="Calibri"/>
            <family val="2"/>
            <scheme val="minor"/>
          </rPr>
          <t>Transaction Hash:
0x00229daa197584d97452d436b8a5da6bdf35aca1a407052498abe6dbc9cbed3f</t>
        </r>
      </text>
    </comment>
    <comment ref="AZ765" authorId="0" shapeId="0" xr:uid="{00000000-0006-0000-0A00-000048030000}">
      <text>
        <r>
          <rPr>
            <sz val="11"/>
            <color theme="1"/>
            <rFont val="Calibri"/>
            <family val="2"/>
            <scheme val="minor"/>
          </rPr>
          <t>Transaction Hash:
0x61d4019d9bc3eff93bc066501df4d4bfb440e03fcb61f3414654cfa62dea61bd</t>
        </r>
      </text>
    </comment>
    <comment ref="AY766" authorId="0" shapeId="0" xr:uid="{00000000-0006-0000-0A00-000049030000}">
      <text>
        <r>
          <rPr>
            <sz val="11"/>
            <color theme="1"/>
            <rFont val="Calibri"/>
            <family val="2"/>
            <scheme val="minor"/>
          </rPr>
          <t>Transaction Hash:
0x8536ffd9f8480b2a9fb9ba2668fde03346b898510460508961f03eca4bb1fd95</t>
        </r>
      </text>
    </comment>
    <comment ref="AZ766" authorId="0" shapeId="0" xr:uid="{00000000-0006-0000-0A00-00004A030000}">
      <text>
        <r>
          <rPr>
            <sz val="11"/>
            <color theme="1"/>
            <rFont val="Calibri"/>
            <family val="2"/>
            <scheme val="minor"/>
          </rPr>
          <t>Transaction Hash:
0x59b4af2c1a2e7103c43b3c0edf1b60a9a8f1d3d03adcb9bc8378434eed9b90b4</t>
        </r>
      </text>
    </comment>
    <comment ref="AY769" authorId="0" shapeId="0" xr:uid="{00000000-0006-0000-0A00-00004B030000}">
      <text>
        <r>
          <rPr>
            <sz val="11"/>
            <color theme="1"/>
            <rFont val="Calibri"/>
            <family val="2"/>
            <scheme val="minor"/>
          </rPr>
          <t>Transaction Hash:
0xab87b099b4eac67dc2bccc1c87b354f2a2ca971bbde15c1dbc1719dec42325d4</t>
        </r>
      </text>
    </comment>
    <comment ref="AY770" authorId="0" shapeId="0" xr:uid="{00000000-0006-0000-0A00-00004C030000}">
      <text>
        <r>
          <rPr>
            <sz val="11"/>
            <color theme="1"/>
            <rFont val="Calibri"/>
            <family val="2"/>
            <scheme val="minor"/>
          </rPr>
          <t>Transaction Hash:
0x44dac2543782c747727decfc97e8e6bfb92284da35510827cd50119c75d7e455</t>
        </r>
      </text>
    </comment>
    <comment ref="AY771" authorId="0" shapeId="0" xr:uid="{00000000-0006-0000-0A00-00004D030000}">
      <text>
        <r>
          <rPr>
            <sz val="11"/>
            <color theme="1"/>
            <rFont val="Calibri"/>
            <family val="2"/>
            <scheme val="minor"/>
          </rPr>
          <t>Transaction Hash:
0xce364b37a359be6285fe5576aa22456469edb5af4772f7e2f2f065dcb2a14215</t>
        </r>
      </text>
    </comment>
    <comment ref="AY772" authorId="0" shapeId="0" xr:uid="{00000000-0006-0000-0A00-00004E030000}">
      <text>
        <r>
          <rPr>
            <sz val="11"/>
            <color theme="1"/>
            <rFont val="Calibri"/>
            <family val="2"/>
            <scheme val="minor"/>
          </rPr>
          <t>Transaction Hash:
0x9243a9a00b28c098debff8f61a78c88d5c39c7ebd0da10a4db74c9cf47821d98</t>
        </r>
      </text>
    </comment>
    <comment ref="AY773" authorId="0" shapeId="0" xr:uid="{00000000-0006-0000-0A00-00004F030000}">
      <text>
        <r>
          <rPr>
            <sz val="11"/>
            <color theme="1"/>
            <rFont val="Calibri"/>
            <family val="2"/>
            <scheme val="minor"/>
          </rPr>
          <t>Transaction Hash:
0xa94180b48fd40e4d3f22f2f8efb4ff148790ccdd1ac5215020c64fc4393b3aa8</t>
        </r>
      </text>
    </comment>
    <comment ref="AY774" authorId="0" shapeId="0" xr:uid="{00000000-0006-0000-0A00-000050030000}">
      <text>
        <r>
          <rPr>
            <sz val="11"/>
            <color theme="1"/>
            <rFont val="Calibri"/>
            <family val="2"/>
            <scheme val="minor"/>
          </rPr>
          <t>Transaction Hash:
0x11ed2ad30fd28c16358791522f1ef05d21893484e1e830b60254bd2eab444c11</t>
        </r>
      </text>
    </comment>
    <comment ref="AY775" authorId="0" shapeId="0" xr:uid="{00000000-0006-0000-0A00-000051030000}">
      <text>
        <r>
          <rPr>
            <sz val="11"/>
            <color theme="1"/>
            <rFont val="Calibri"/>
            <family val="2"/>
            <scheme val="minor"/>
          </rPr>
          <t>Transaction Hash:
0xfb96ca4692452289ce9b5463529d4ab8872713d83ab1c87255652efde46b08d6</t>
        </r>
      </text>
    </comment>
    <comment ref="AY776" authorId="0" shapeId="0" xr:uid="{00000000-0006-0000-0A00-000052030000}">
      <text>
        <r>
          <rPr>
            <sz val="11"/>
            <color theme="1"/>
            <rFont val="Calibri"/>
            <family val="2"/>
            <scheme val="minor"/>
          </rPr>
          <t>Transaction Hash:
0x1accfdaeca8a604d6c857ecb441d95055e74ae00b70549c4778fe1f6e70cb1c8</t>
        </r>
      </text>
    </comment>
    <comment ref="AY778" authorId="0" shapeId="0" xr:uid="{00000000-0006-0000-0A00-000053030000}">
      <text>
        <r>
          <rPr>
            <sz val="11"/>
            <color theme="1"/>
            <rFont val="Calibri"/>
            <family val="2"/>
            <scheme val="minor"/>
          </rPr>
          <t>Transaction Hash:
0x3f939bef428a68c6086e04e0ef9c6b106ffa37faeebe787f3803093889170f8b</t>
        </r>
      </text>
    </comment>
    <comment ref="AZ778" authorId="0" shapeId="0" xr:uid="{00000000-0006-0000-0A00-000054030000}">
      <text>
        <r>
          <rPr>
            <sz val="11"/>
            <color theme="1"/>
            <rFont val="Calibri"/>
            <family val="2"/>
            <scheme val="minor"/>
          </rPr>
          <t>Transaction Hash:
0xf7e501ddb0f60c7845d53dce63142f6077830f4703d479d984401c44b0f96e0d</t>
        </r>
      </text>
    </comment>
    <comment ref="AY779" authorId="0" shapeId="0" xr:uid="{00000000-0006-0000-0A00-000055030000}">
      <text>
        <r>
          <rPr>
            <sz val="11"/>
            <color theme="1"/>
            <rFont val="Calibri"/>
            <family val="2"/>
            <scheme val="minor"/>
          </rPr>
          <t>Transaction Hash:
0x72c573dd0e908e0975d0995c6639cc7312c324dff3b95e3a0bf85c84ab265fb6</t>
        </r>
      </text>
    </comment>
    <comment ref="AY780" authorId="0" shapeId="0" xr:uid="{00000000-0006-0000-0A00-000056030000}">
      <text>
        <r>
          <rPr>
            <sz val="11"/>
            <color theme="1"/>
            <rFont val="Calibri"/>
            <family val="2"/>
            <scheme val="minor"/>
          </rPr>
          <t>Transaction Hash:
0x2085e835571c04dd2d9cb3d20ddd6c2ce26d6c01f40ba60f1c240ad65d11be01</t>
        </r>
      </text>
    </comment>
    <comment ref="AY781" authorId="0" shapeId="0" xr:uid="{00000000-0006-0000-0A00-000057030000}">
      <text>
        <r>
          <rPr>
            <sz val="11"/>
            <color theme="1"/>
            <rFont val="Calibri"/>
            <family val="2"/>
            <scheme val="minor"/>
          </rPr>
          <t>Transaction Hash:
0x1d663e8bad9a22e2c5605f194a846a04c51e6988c91720f849a4342deb552f5c</t>
        </r>
      </text>
    </comment>
    <comment ref="AZ781" authorId="0" shapeId="0" xr:uid="{00000000-0006-0000-0A00-000058030000}">
      <text>
        <r>
          <rPr>
            <sz val="11"/>
            <color theme="1"/>
            <rFont val="Calibri"/>
            <family val="2"/>
            <scheme val="minor"/>
          </rPr>
          <t>Transaction Hash:
0xed640e10cc7bffd556ea52602fd50a20253c4f53cbc30b2e641ed61fb534dd57</t>
        </r>
      </text>
    </comment>
    <comment ref="AY782" authorId="0" shapeId="0" xr:uid="{00000000-0006-0000-0A00-000059030000}">
      <text>
        <r>
          <rPr>
            <sz val="11"/>
            <color theme="1"/>
            <rFont val="Calibri"/>
            <family val="2"/>
            <scheme val="minor"/>
          </rPr>
          <t>Transaction Hash:
0x62e03c9543b67ac57e0e1d43392344df32f17b620a3a1592e929d605449decfc</t>
        </r>
      </text>
    </comment>
    <comment ref="AZ782" authorId="0" shapeId="0" xr:uid="{00000000-0006-0000-0A00-00005A030000}">
      <text>
        <r>
          <rPr>
            <sz val="11"/>
            <color theme="1"/>
            <rFont val="Calibri"/>
            <family val="2"/>
            <scheme val="minor"/>
          </rPr>
          <t>Transaction Hash:
0x168de422b76184968ac83bbbc5aefa691d4f0d06884c914b837231520128c3a2</t>
        </r>
      </text>
    </comment>
    <comment ref="AY784" authorId="0" shapeId="0" xr:uid="{00000000-0006-0000-0A00-00005B030000}">
      <text>
        <r>
          <rPr>
            <sz val="11"/>
            <color theme="1"/>
            <rFont val="Calibri"/>
            <family val="2"/>
            <scheme val="minor"/>
          </rPr>
          <t>Transaction Hash:
0x3dbadaeebfdd3fc6ebdf91b649df1e2bc9e64562b458fc3ce33a8344ab76aa17</t>
        </r>
      </text>
    </comment>
    <comment ref="AY785" authorId="0" shapeId="0" xr:uid="{00000000-0006-0000-0A00-00005C030000}">
      <text>
        <r>
          <rPr>
            <sz val="11"/>
            <color theme="1"/>
            <rFont val="Calibri"/>
            <family val="2"/>
            <scheme val="minor"/>
          </rPr>
          <t>Transaction Hash:
0x0b6a6eb42a5168bcd6706e307976515165b05b1f63b64dc4b4004debb0e8550e</t>
        </r>
      </text>
    </comment>
    <comment ref="AZ785" authorId="0" shapeId="0" xr:uid="{00000000-0006-0000-0A00-00005D030000}">
      <text>
        <r>
          <rPr>
            <sz val="11"/>
            <color theme="1"/>
            <rFont val="Calibri"/>
            <family val="2"/>
            <scheme val="minor"/>
          </rPr>
          <t>Transaction Hash:
0xd48ebd51f2612653b613e1a54e486133637d7f0b89842f6dc2bcf9bd93a75e68</t>
        </r>
      </text>
    </comment>
    <comment ref="AY790" authorId="0" shapeId="0" xr:uid="{00000000-0006-0000-0A00-00005E030000}">
      <text>
        <r>
          <rPr>
            <sz val="11"/>
            <color theme="1"/>
            <rFont val="Calibri"/>
            <family val="2"/>
            <scheme val="minor"/>
          </rPr>
          <t>Transaction Hash:
0xd15272c09181ea2ba78aacee2433eb71d45d798475acb3b1ed1fa48b5a9a3a6a</t>
        </r>
      </text>
    </comment>
    <comment ref="AZ790" authorId="0" shapeId="0" xr:uid="{00000000-0006-0000-0A00-00005F030000}">
      <text>
        <r>
          <rPr>
            <sz val="11"/>
            <color theme="1"/>
            <rFont val="Calibri"/>
            <family val="2"/>
            <scheme val="minor"/>
          </rPr>
          <t>Transaction Hash:
0x0d9c34828bbfba80f8b27ff6b25f07e4d5aa2e27a81cc70fc292548c4177c3dd</t>
        </r>
      </text>
    </comment>
    <comment ref="AY791" authorId="0" shapeId="0" xr:uid="{00000000-0006-0000-0A00-000060030000}">
      <text>
        <r>
          <rPr>
            <sz val="11"/>
            <color theme="1"/>
            <rFont val="Calibri"/>
            <family val="2"/>
            <scheme val="minor"/>
          </rPr>
          <t>Transaction Hash:
0x9e2beafed54cd118aca56dfb645a5fb61f65ae09bb68c9baffb4543d44ff633a</t>
        </r>
      </text>
    </comment>
    <comment ref="AY793" authorId="0" shapeId="0" xr:uid="{00000000-0006-0000-0A00-000061030000}">
      <text>
        <r>
          <rPr>
            <sz val="11"/>
            <color theme="1"/>
            <rFont val="Calibri"/>
            <family val="2"/>
            <scheme val="minor"/>
          </rPr>
          <t>Transaction Hash:
0x6dbb2fb7328ca9aa4a0d8a4800c509d357d0c12b1d6e969c90400255aeda8ae0</t>
        </r>
      </text>
    </comment>
    <comment ref="AZ793" authorId="0" shapeId="0" xr:uid="{00000000-0006-0000-0A00-000062030000}">
      <text>
        <r>
          <rPr>
            <sz val="11"/>
            <color theme="1"/>
            <rFont val="Calibri"/>
            <family val="2"/>
            <scheme val="minor"/>
          </rPr>
          <t>Transaction Hash:
0xe0575aa6ed480a584d957f7a41d12c31e0cb8abf0e7b4cd6e91d3cfafa77224d</t>
        </r>
      </text>
    </comment>
    <comment ref="AY795" authorId="0" shapeId="0" xr:uid="{00000000-0006-0000-0A00-000063030000}">
      <text>
        <r>
          <rPr>
            <sz val="11"/>
            <color theme="1"/>
            <rFont val="Calibri"/>
            <family val="2"/>
            <scheme val="minor"/>
          </rPr>
          <t>Transaction Hash:
0x65410bf0a214241035371ab159e1601258f77d902db984211d5c9831a8895470</t>
        </r>
      </text>
    </comment>
    <comment ref="AY796" authorId="0" shapeId="0" xr:uid="{00000000-0006-0000-0A00-000064030000}">
      <text>
        <r>
          <rPr>
            <sz val="11"/>
            <color theme="1"/>
            <rFont val="Calibri"/>
            <family val="2"/>
            <scheme val="minor"/>
          </rPr>
          <t>Transaction Hash:
0x5992dde62c06cb45d79c67293786217c48a1c69912482dd6c37dfdd1a02286b8</t>
        </r>
      </text>
    </comment>
    <comment ref="AY798" authorId="0" shapeId="0" xr:uid="{00000000-0006-0000-0A00-000065030000}">
      <text>
        <r>
          <rPr>
            <sz val="11"/>
            <color theme="1"/>
            <rFont val="Calibri"/>
            <family val="2"/>
            <scheme val="minor"/>
          </rPr>
          <t>Transaction Hash:
0xd35119da8785bdf5d3ef8f1bc560aa80498abe02e10b8741449975a3f2a4f9a1</t>
        </r>
      </text>
    </comment>
    <comment ref="AY800" authorId="0" shapeId="0" xr:uid="{00000000-0006-0000-0A00-000066030000}">
      <text>
        <r>
          <rPr>
            <sz val="11"/>
            <color theme="1"/>
            <rFont val="Calibri"/>
            <family val="2"/>
            <scheme val="minor"/>
          </rPr>
          <t>Transaction Hash:
0x6b352d9f70a143ceae72941de54678e291914d246193ecaaa08f59915c64c896</t>
        </r>
      </text>
    </comment>
    <comment ref="AY801" authorId="0" shapeId="0" xr:uid="{00000000-0006-0000-0A00-000067030000}">
      <text>
        <r>
          <rPr>
            <sz val="11"/>
            <color theme="1"/>
            <rFont val="Calibri"/>
            <family val="2"/>
            <scheme val="minor"/>
          </rPr>
          <t>Transaction Hash:
0x1849319624d620d7f8f362ebee732e02eb2b056988ae4a2b7f224e2ff934f5ed</t>
        </r>
      </text>
    </comment>
    <comment ref="AZ801" authorId="0" shapeId="0" xr:uid="{00000000-0006-0000-0A00-000068030000}">
      <text>
        <r>
          <rPr>
            <sz val="11"/>
            <color theme="1"/>
            <rFont val="Calibri"/>
            <family val="2"/>
            <scheme val="minor"/>
          </rPr>
          <t>Transaction Hash:
0xc3ad5256034b7b2928c99184668939d3f24494c5623c5829400a5d1504f6e6b5</t>
        </r>
      </text>
    </comment>
    <comment ref="AY802" authorId="0" shapeId="0" xr:uid="{00000000-0006-0000-0A00-000069030000}">
      <text>
        <r>
          <rPr>
            <sz val="11"/>
            <color theme="1"/>
            <rFont val="Calibri"/>
            <family val="2"/>
            <scheme val="minor"/>
          </rPr>
          <t>Transaction Hash:
0x30f84f16d454109fe160b1134920c68e4fb5def8a484c3da88c3b2d00112d46e</t>
        </r>
      </text>
    </comment>
    <comment ref="AY803" authorId="0" shapeId="0" xr:uid="{00000000-0006-0000-0A00-00006A030000}">
      <text>
        <r>
          <rPr>
            <sz val="11"/>
            <color theme="1"/>
            <rFont val="Calibri"/>
            <family val="2"/>
            <scheme val="minor"/>
          </rPr>
          <t>Transaction Hash:
0x2dc8b845d1b42bc41ef604ed01e0793409c5c9db67d31a51caf90df34ba088db</t>
        </r>
      </text>
    </comment>
    <comment ref="AY804" authorId="0" shapeId="0" xr:uid="{00000000-0006-0000-0A00-00006B030000}">
      <text>
        <r>
          <rPr>
            <sz val="11"/>
            <color theme="1"/>
            <rFont val="Calibri"/>
            <family val="2"/>
            <scheme val="minor"/>
          </rPr>
          <t>Transaction Hash:
0x172273f2a6eaafe331f87fe3ac2e4c508f3effc74760e3421998e7ea7156d26d</t>
        </r>
      </text>
    </comment>
    <comment ref="AZ804" authorId="0" shapeId="0" xr:uid="{00000000-0006-0000-0A00-00006C030000}">
      <text>
        <r>
          <rPr>
            <sz val="11"/>
            <color theme="1"/>
            <rFont val="Calibri"/>
            <family val="2"/>
            <scheme val="minor"/>
          </rPr>
          <t>Transaction Hash:
0x571567b7756142415de5cf3ee008a0ebafece8d64c0608b7cac97019ea0b3825</t>
        </r>
      </text>
    </comment>
    <comment ref="AY805" authorId="0" shapeId="0" xr:uid="{00000000-0006-0000-0A00-00006D030000}">
      <text>
        <r>
          <rPr>
            <sz val="11"/>
            <color theme="1"/>
            <rFont val="Calibri"/>
            <family val="2"/>
            <scheme val="minor"/>
          </rPr>
          <t>Transaction Hash:
0x9b8ffd059ec8ef7a6d5d34d231e5b3d871eb74a1dad4d3c03f3b5469d84d88af</t>
        </r>
      </text>
    </comment>
    <comment ref="AY806" authorId="0" shapeId="0" xr:uid="{00000000-0006-0000-0A00-00006E030000}">
      <text>
        <r>
          <rPr>
            <sz val="11"/>
            <color theme="1"/>
            <rFont val="Calibri"/>
            <family val="2"/>
            <scheme val="minor"/>
          </rPr>
          <t>Transaction Hash:
0x6301f3e2e2ca32d769a3a6148200fb89eef8d94474e3734c31bd712d34e0283d</t>
        </r>
      </text>
    </comment>
    <comment ref="AY807" authorId="0" shapeId="0" xr:uid="{00000000-0006-0000-0A00-00006F030000}">
      <text>
        <r>
          <rPr>
            <sz val="11"/>
            <color theme="1"/>
            <rFont val="Calibri"/>
            <family val="2"/>
            <scheme val="minor"/>
          </rPr>
          <t>Transaction Hash:
0x131cf0dd755e7d6e764489f788927487ac86fd36a1c115751cc3913d76d87537</t>
        </r>
      </text>
    </comment>
    <comment ref="AZ807" authorId="0" shapeId="0" xr:uid="{00000000-0006-0000-0A00-000070030000}">
      <text>
        <r>
          <rPr>
            <sz val="11"/>
            <color theme="1"/>
            <rFont val="Calibri"/>
            <family val="2"/>
            <scheme val="minor"/>
          </rPr>
          <t>Transaction Hash:
0x37c36084085c844d6d493cb51034aabd8af5a6d4cdb88f8a006c01e71372bea4</t>
        </r>
      </text>
    </comment>
    <comment ref="AY808" authorId="0" shapeId="0" xr:uid="{00000000-0006-0000-0A00-000071030000}">
      <text>
        <r>
          <rPr>
            <sz val="11"/>
            <color theme="1"/>
            <rFont val="Calibri"/>
            <family val="2"/>
            <scheme val="minor"/>
          </rPr>
          <t>Transaction Hash:
0x57e53e69f4fefade6f53422eacb04be3535b749aa69ad98f2eee9d22b11ed3b9</t>
        </r>
      </text>
    </comment>
    <comment ref="AY809" authorId="0" shapeId="0" xr:uid="{00000000-0006-0000-0A00-000072030000}">
      <text>
        <r>
          <rPr>
            <sz val="11"/>
            <color theme="1"/>
            <rFont val="Calibri"/>
            <family val="2"/>
            <scheme val="minor"/>
          </rPr>
          <t>Transaction Hash:
0x6651142f07c95cac2205e0f6b1b06bbfa7fb64cd8dd69602a699b29cd07ec94d</t>
        </r>
      </text>
    </comment>
    <comment ref="AY810" authorId="0" shapeId="0" xr:uid="{00000000-0006-0000-0A00-000073030000}">
      <text>
        <r>
          <rPr>
            <sz val="11"/>
            <color theme="1"/>
            <rFont val="Calibri"/>
            <family val="2"/>
            <scheme val="minor"/>
          </rPr>
          <t>Transaction Hash:
0xbca65bdf710575987950b7726f805684f639d61c739108471e5ba64086748599</t>
        </r>
      </text>
    </comment>
    <comment ref="AY811" authorId="0" shapeId="0" xr:uid="{00000000-0006-0000-0A00-000074030000}">
      <text>
        <r>
          <rPr>
            <sz val="11"/>
            <color theme="1"/>
            <rFont val="Calibri"/>
            <family val="2"/>
            <scheme val="minor"/>
          </rPr>
          <t>Transaction Hash:
0x80bb8bad1de9f8b7fd4e08aa2313196ef9a13aa1b8a96e8a0c3a8a353cbb60cc</t>
        </r>
      </text>
    </comment>
    <comment ref="AY812" authorId="0" shapeId="0" xr:uid="{00000000-0006-0000-0A00-000075030000}">
      <text>
        <r>
          <rPr>
            <sz val="11"/>
            <color theme="1"/>
            <rFont val="Calibri"/>
            <family val="2"/>
            <scheme val="minor"/>
          </rPr>
          <t>Transaction Hash:
0x78c4d7dca390fd0043b1ee94b3d93286f93d21db653b3038a73758e113c3ca67</t>
        </r>
      </text>
    </comment>
    <comment ref="AY814" authorId="0" shapeId="0" xr:uid="{00000000-0006-0000-0A00-000076030000}">
      <text>
        <r>
          <rPr>
            <sz val="11"/>
            <color theme="1"/>
            <rFont val="Calibri"/>
            <family val="2"/>
            <scheme val="minor"/>
          </rPr>
          <t>Transaction Hash:
0x10b5a91ca7947404364b2019bf72c9a71b465c1ad99cb75430c1322fa2c6c812</t>
        </r>
      </text>
    </comment>
    <comment ref="AY815" authorId="0" shapeId="0" xr:uid="{00000000-0006-0000-0A00-000077030000}">
      <text>
        <r>
          <rPr>
            <sz val="11"/>
            <color theme="1"/>
            <rFont val="Calibri"/>
            <family val="2"/>
            <scheme val="minor"/>
          </rPr>
          <t>Transaction Hash:
0x11907e7e3c4e04429ebe4c9fff9dd445592cecd38f546fb1a8cd595812fffd5b</t>
        </r>
      </text>
    </comment>
    <comment ref="AY816" authorId="0" shapeId="0" xr:uid="{00000000-0006-0000-0A00-000078030000}">
      <text>
        <r>
          <rPr>
            <sz val="11"/>
            <color theme="1"/>
            <rFont val="Calibri"/>
            <family val="2"/>
            <scheme val="minor"/>
          </rPr>
          <t>Transaction Hash:
0xc8215c264bc8d55e7333b927b67cc6699f6b523822320637109107f71bc02f72</t>
        </r>
      </text>
    </comment>
    <comment ref="AZ816" authorId="0" shapeId="0" xr:uid="{00000000-0006-0000-0A00-000079030000}">
      <text>
        <r>
          <rPr>
            <sz val="11"/>
            <color theme="1"/>
            <rFont val="Calibri"/>
            <family val="2"/>
            <scheme val="minor"/>
          </rPr>
          <t>Transaction Hash:
0xac0a5ba396102bf75a46764fc6837e95b248581fa2fc453239d95cdcff3d0c45</t>
        </r>
      </text>
    </comment>
    <comment ref="AY819" authorId="0" shapeId="0" xr:uid="{00000000-0006-0000-0A00-00007A030000}">
      <text>
        <r>
          <rPr>
            <sz val="11"/>
            <color theme="1"/>
            <rFont val="Calibri"/>
            <family val="2"/>
            <scheme val="minor"/>
          </rPr>
          <t>Transaction Hash:
0xb727ed61cef26f004012e2d7c8d25b18abc6453c8f7744db87136db59a83b1f3</t>
        </r>
      </text>
    </comment>
    <comment ref="AY821" authorId="0" shapeId="0" xr:uid="{00000000-0006-0000-0A00-00007B030000}">
      <text>
        <r>
          <rPr>
            <sz val="11"/>
            <color theme="1"/>
            <rFont val="Calibri"/>
            <family val="2"/>
            <scheme val="minor"/>
          </rPr>
          <t>Transaction Hash:
0x76ec86f49050a71d06ef1637bf2944a60f6cb056e377212027ee37c8ff3de24d</t>
        </r>
      </text>
    </comment>
    <comment ref="AZ821" authorId="0" shapeId="0" xr:uid="{00000000-0006-0000-0A00-00007C030000}">
      <text>
        <r>
          <rPr>
            <sz val="11"/>
            <color theme="1"/>
            <rFont val="Calibri"/>
            <family val="2"/>
            <scheme val="minor"/>
          </rPr>
          <t>Transaction Hash:
0x786c6104703f19f561df656f91c2a80bef3762a2ee1a38c78179b89b6aef57a6</t>
        </r>
      </text>
    </comment>
    <comment ref="BA821" authorId="0" shapeId="0" xr:uid="{00000000-0006-0000-0A00-00007D030000}">
      <text>
        <r>
          <rPr>
            <sz val="11"/>
            <color theme="1"/>
            <rFont val="Calibri"/>
            <family val="2"/>
            <scheme val="minor"/>
          </rPr>
          <t>Transaction Hash:
0xa802fa525c4c5af2205e9bfad262d54c2f2b982401ecd8a2797a2cbb767e12e2</t>
        </r>
      </text>
    </comment>
    <comment ref="BB821" authorId="0" shapeId="0" xr:uid="{00000000-0006-0000-0A00-00007E030000}">
      <text>
        <r>
          <rPr>
            <sz val="11"/>
            <color theme="1"/>
            <rFont val="Calibri"/>
            <family val="2"/>
            <scheme val="minor"/>
          </rPr>
          <t>Transaction Hash:
0x51000f76ecd91efb65d5a0665f6071fc73e89382d69a8fb869880879b7faff3a</t>
        </r>
      </text>
    </comment>
    <comment ref="BC821" authorId="0" shapeId="0" xr:uid="{00000000-0006-0000-0A00-00007F030000}">
      <text>
        <r>
          <rPr>
            <sz val="11"/>
            <color theme="1"/>
            <rFont val="Calibri"/>
            <family val="2"/>
            <scheme val="minor"/>
          </rPr>
          <t>Transaction Hash:
0xa482bda0733ede89e9c12b68d1d6c9e7ccc208ebdc6779cf297656422ce8ec79</t>
        </r>
      </text>
    </comment>
    <comment ref="AY823" authorId="0" shapeId="0" xr:uid="{00000000-0006-0000-0A00-000080030000}">
      <text>
        <r>
          <rPr>
            <sz val="11"/>
            <color theme="1"/>
            <rFont val="Calibri"/>
            <family val="2"/>
            <scheme val="minor"/>
          </rPr>
          <t>Transaction Hash:
0xe1bc457723e580e2f5ade63535ae6cc7a72ebdc2efbfb669e643b52425ce6d56</t>
        </r>
      </text>
    </comment>
    <comment ref="AY824" authorId="0" shapeId="0" xr:uid="{00000000-0006-0000-0A00-000081030000}">
      <text>
        <r>
          <rPr>
            <sz val="11"/>
            <color theme="1"/>
            <rFont val="Calibri"/>
            <family val="2"/>
            <scheme val="minor"/>
          </rPr>
          <t>Transaction Hash:
0x10c25af99ed3a58e355e3c6fcd37002ea3ac29600a451428cccb17579a27a038</t>
        </r>
      </text>
    </comment>
    <comment ref="AY825" authorId="0" shapeId="0" xr:uid="{00000000-0006-0000-0A00-000082030000}">
      <text>
        <r>
          <rPr>
            <sz val="11"/>
            <color theme="1"/>
            <rFont val="Calibri"/>
            <family val="2"/>
            <scheme val="minor"/>
          </rPr>
          <t>Transaction Hash:
0x3ec0c8867fdf04660152b2b8e388a965b4b585431123b1778890fe434a87c6ec</t>
        </r>
      </text>
    </comment>
    <comment ref="AZ825" authorId="0" shapeId="0" xr:uid="{00000000-0006-0000-0A00-000083030000}">
      <text>
        <r>
          <rPr>
            <sz val="11"/>
            <color theme="1"/>
            <rFont val="Calibri"/>
            <family val="2"/>
            <scheme val="minor"/>
          </rPr>
          <t>Transaction Hash:
0x800e364d81bd8f2889fd6574445a79ed9997923a621df955aefde326b98d3bd1</t>
        </r>
      </text>
    </comment>
    <comment ref="AY826" authorId="0" shapeId="0" xr:uid="{00000000-0006-0000-0A00-000084030000}">
      <text>
        <r>
          <rPr>
            <sz val="11"/>
            <color theme="1"/>
            <rFont val="Calibri"/>
            <family val="2"/>
            <scheme val="minor"/>
          </rPr>
          <t>Transaction Hash:
0x94b82eb5a1144e0a96f9e29f73625c5c82f1518ffbdeffe6099bb057258270de</t>
        </r>
      </text>
    </comment>
    <comment ref="AY827" authorId="0" shapeId="0" xr:uid="{00000000-0006-0000-0A00-000085030000}">
      <text>
        <r>
          <rPr>
            <sz val="11"/>
            <color theme="1"/>
            <rFont val="Calibri"/>
            <family val="2"/>
            <scheme val="minor"/>
          </rPr>
          <t>Transaction Hash:
0x53a8521f4373502445b206dcacc79bb6beec1650faab638c0e9da848efcbec63</t>
        </r>
      </text>
    </comment>
    <comment ref="AY828" authorId="0" shapeId="0" xr:uid="{00000000-0006-0000-0A00-000086030000}">
      <text>
        <r>
          <rPr>
            <sz val="11"/>
            <color theme="1"/>
            <rFont val="Calibri"/>
            <family val="2"/>
            <scheme val="minor"/>
          </rPr>
          <t>Transaction Hash:
0xd1d632c1859091a2059d03a4a5ce595ac066f937c29857817b4fdba99867727f</t>
        </r>
      </text>
    </comment>
    <comment ref="AY829" authorId="0" shapeId="0" xr:uid="{00000000-0006-0000-0A00-000087030000}">
      <text>
        <r>
          <rPr>
            <sz val="11"/>
            <color theme="1"/>
            <rFont val="Calibri"/>
            <family val="2"/>
            <scheme val="minor"/>
          </rPr>
          <t>Transaction Hash:
0xd51bd9d2db1ffbebf3f504a18f8e9f578284bed02fb1517f3b3e898889d5e7d4</t>
        </r>
      </text>
    </comment>
    <comment ref="AY830" authorId="0" shapeId="0" xr:uid="{00000000-0006-0000-0A00-000088030000}">
      <text>
        <r>
          <rPr>
            <sz val="11"/>
            <color theme="1"/>
            <rFont val="Calibri"/>
            <family val="2"/>
            <scheme val="minor"/>
          </rPr>
          <t>Transaction Hash:
0xb1a50b0002bca1988d0a4535041737d0bbb8b24194365b36ba0db7860f015a7b</t>
        </r>
      </text>
    </comment>
    <comment ref="AY831" authorId="0" shapeId="0" xr:uid="{00000000-0006-0000-0A00-000089030000}">
      <text>
        <r>
          <rPr>
            <sz val="11"/>
            <color theme="1"/>
            <rFont val="Calibri"/>
            <family val="2"/>
            <scheme val="minor"/>
          </rPr>
          <t>Transaction Hash:
0xd8feaf410c50140edc7d2545ad713ee1afdab5a6a7d417ad4ff71fb38bab3559</t>
        </r>
      </text>
    </comment>
    <comment ref="AZ831" authorId="0" shapeId="0" xr:uid="{00000000-0006-0000-0A00-00008A030000}">
      <text>
        <r>
          <rPr>
            <sz val="11"/>
            <color theme="1"/>
            <rFont val="Calibri"/>
            <family val="2"/>
            <scheme val="minor"/>
          </rPr>
          <t>Transaction Hash:
0x7e2effb621d5a3d6b211a773a96773830a4b5d22faaca6bebf509a44ed011545</t>
        </r>
      </text>
    </comment>
    <comment ref="AY832" authorId="0" shapeId="0" xr:uid="{00000000-0006-0000-0A00-00008B030000}">
      <text>
        <r>
          <rPr>
            <sz val="11"/>
            <color theme="1"/>
            <rFont val="Calibri"/>
            <family val="2"/>
            <scheme val="minor"/>
          </rPr>
          <t>Transaction Hash:
0xae3eeb482ccb3e986729a1c533400c839ce884cd4facb3488487da2e21561ecc</t>
        </r>
      </text>
    </comment>
    <comment ref="AY833" authorId="0" shapeId="0" xr:uid="{00000000-0006-0000-0A00-00008C030000}">
      <text>
        <r>
          <rPr>
            <sz val="11"/>
            <color theme="1"/>
            <rFont val="Calibri"/>
            <family val="2"/>
            <scheme val="minor"/>
          </rPr>
          <t>Transaction Hash:
0x3fadf6a9f687bf9d47f29e4bca6554685d219f766295749d6a157044f4a48b74</t>
        </r>
      </text>
    </comment>
    <comment ref="AY835" authorId="0" shapeId="0" xr:uid="{00000000-0006-0000-0A00-00008D030000}">
      <text>
        <r>
          <rPr>
            <sz val="11"/>
            <color theme="1"/>
            <rFont val="Calibri"/>
            <family val="2"/>
            <scheme val="minor"/>
          </rPr>
          <t>Transaction Hash:
0x1c56e1a2489a06c408caf976a7b9b1a2d01f4f477e58cb1ae4372f2526c5f618</t>
        </r>
      </text>
    </comment>
    <comment ref="AY836" authorId="0" shapeId="0" xr:uid="{00000000-0006-0000-0A00-00008E030000}">
      <text>
        <r>
          <rPr>
            <sz val="11"/>
            <color theme="1"/>
            <rFont val="Calibri"/>
            <family val="2"/>
            <scheme val="minor"/>
          </rPr>
          <t>Transaction Hash:
0x7268d0977558b47968bef963225eeb7672f256e7420b0817e4464b7cacda07fd</t>
        </r>
      </text>
    </comment>
    <comment ref="AY837" authorId="0" shapeId="0" xr:uid="{00000000-0006-0000-0A00-00008F030000}">
      <text>
        <r>
          <rPr>
            <sz val="11"/>
            <color theme="1"/>
            <rFont val="Calibri"/>
            <family val="2"/>
            <scheme val="minor"/>
          </rPr>
          <t>Transaction Hash:
0x4d28c830c2476cb8d9bf6badcf8a99ffb9eb712f2eecfcbe631a0209bb1a2061</t>
        </r>
      </text>
    </comment>
    <comment ref="AY838" authorId="0" shapeId="0" xr:uid="{00000000-0006-0000-0A00-000090030000}">
      <text>
        <r>
          <rPr>
            <sz val="11"/>
            <color theme="1"/>
            <rFont val="Calibri"/>
            <family val="2"/>
            <scheme val="minor"/>
          </rPr>
          <t>Transaction Hash:
0x71e0709bdcc9ba5c5a27716efdc8c90f00c5dac1798184bb4f720d9ad42f4d7b</t>
        </r>
      </text>
    </comment>
    <comment ref="AY839" authorId="0" shapeId="0" xr:uid="{00000000-0006-0000-0A00-000091030000}">
      <text>
        <r>
          <rPr>
            <sz val="11"/>
            <color theme="1"/>
            <rFont val="Calibri"/>
            <family val="2"/>
            <scheme val="minor"/>
          </rPr>
          <t>Transaction Hash:
0xdae2e9bfc7e1b56cb535ca80e8407bd2c534ed2fc44541ee3defe0dd4473b332</t>
        </r>
      </text>
    </comment>
    <comment ref="AZ839" authorId="0" shapeId="0" xr:uid="{00000000-0006-0000-0A00-000092030000}">
      <text>
        <r>
          <rPr>
            <sz val="11"/>
            <color theme="1"/>
            <rFont val="Calibri"/>
            <family val="2"/>
            <scheme val="minor"/>
          </rPr>
          <t>Transaction Hash:
0xf02ee98af09ac95a5ab392dc5ffee81c5ba811225e1ee9473b1fa5867d0a9182</t>
        </r>
      </text>
    </comment>
    <comment ref="AY840" authorId="0" shapeId="0" xr:uid="{00000000-0006-0000-0A00-000093030000}">
      <text>
        <r>
          <rPr>
            <sz val="11"/>
            <color theme="1"/>
            <rFont val="Calibri"/>
            <family val="2"/>
            <scheme val="minor"/>
          </rPr>
          <t>Transaction Hash:
0xf4e08a5a3f8b5f231af9ec322dc8a9bf1172b705d9330f592891b916034e9d3b</t>
        </r>
      </text>
    </comment>
    <comment ref="AZ840" authorId="0" shapeId="0" xr:uid="{00000000-0006-0000-0A00-000094030000}">
      <text>
        <r>
          <rPr>
            <sz val="11"/>
            <color theme="1"/>
            <rFont val="Calibri"/>
            <family val="2"/>
            <scheme val="minor"/>
          </rPr>
          <t>Transaction Hash:
0x069e0cf0b620ba6303fbcd0528693243746efef28f4fa2acb1a37d426071f561</t>
        </r>
      </text>
    </comment>
    <comment ref="AY841" authorId="0" shapeId="0" xr:uid="{00000000-0006-0000-0A00-000095030000}">
      <text>
        <r>
          <rPr>
            <sz val="11"/>
            <color theme="1"/>
            <rFont val="Calibri"/>
            <family val="2"/>
            <scheme val="minor"/>
          </rPr>
          <t>Transaction Hash:
0x1fe57e806272bedfaa7538a9a8285866ee48b0871acedca74a7bf76669aa2d70</t>
        </r>
      </text>
    </comment>
    <comment ref="AZ841" authorId="0" shapeId="0" xr:uid="{00000000-0006-0000-0A00-000096030000}">
      <text>
        <r>
          <rPr>
            <sz val="11"/>
            <color theme="1"/>
            <rFont val="Calibri"/>
            <family val="2"/>
            <scheme val="minor"/>
          </rPr>
          <t>Transaction Hash:
0xb1d86ba23041c9eac4421fb4dbe15e9bd66ad87a078aacbfbe1d25a2918ae14e</t>
        </r>
      </text>
    </comment>
    <comment ref="AY843" authorId="0" shapeId="0" xr:uid="{00000000-0006-0000-0A00-000097030000}">
      <text>
        <r>
          <rPr>
            <sz val="11"/>
            <color theme="1"/>
            <rFont val="Calibri"/>
            <family val="2"/>
            <scheme val="minor"/>
          </rPr>
          <t>Transaction Hash:
0x231ac9d14a3534b0012b4546e5dce74569c5486629cd6f7ae3b9c0b27cc6f5f0</t>
        </r>
      </text>
    </comment>
    <comment ref="AZ843" authorId="0" shapeId="0" xr:uid="{00000000-0006-0000-0A00-000098030000}">
      <text>
        <r>
          <rPr>
            <sz val="11"/>
            <color theme="1"/>
            <rFont val="Calibri"/>
            <family val="2"/>
            <scheme val="minor"/>
          </rPr>
          <t>Transaction Hash:
0x91913b74a75c5ebae1474b0af85ac673b2e2e4f9797c7608733a744a7c30fdfd</t>
        </r>
      </text>
    </comment>
    <comment ref="AY846" authorId="0" shapeId="0" xr:uid="{00000000-0006-0000-0A00-000099030000}">
      <text>
        <r>
          <rPr>
            <sz val="11"/>
            <color theme="1"/>
            <rFont val="Calibri"/>
            <family val="2"/>
            <scheme val="minor"/>
          </rPr>
          <t>Transaction Hash:
0x1e9028cec73748dccae60d15cdf97267923277bd4d45bdc68755d72ff45595b3</t>
        </r>
      </text>
    </comment>
    <comment ref="AZ846" authorId="0" shapeId="0" xr:uid="{00000000-0006-0000-0A00-00009A030000}">
      <text>
        <r>
          <rPr>
            <sz val="11"/>
            <color theme="1"/>
            <rFont val="Calibri"/>
            <family val="2"/>
            <scheme val="minor"/>
          </rPr>
          <t>Transaction Hash:
0x9b94e5d988b2a7d076b41bc3c2f771dbe12d690362666514637cd2e96bf70575</t>
        </r>
      </text>
    </comment>
    <comment ref="AY847" authorId="0" shapeId="0" xr:uid="{00000000-0006-0000-0A00-00009B030000}">
      <text>
        <r>
          <rPr>
            <sz val="11"/>
            <color theme="1"/>
            <rFont val="Calibri"/>
            <family val="2"/>
            <scheme val="minor"/>
          </rPr>
          <t>Transaction Hash:
0xde7d1d179ba8dc48c6d53b954d31e0490623f99f7e9f3d9553a040d51022ff21</t>
        </r>
      </text>
    </comment>
    <comment ref="AZ847" authorId="0" shapeId="0" xr:uid="{00000000-0006-0000-0A00-00009C030000}">
      <text>
        <r>
          <rPr>
            <sz val="11"/>
            <color theme="1"/>
            <rFont val="Calibri"/>
            <family val="2"/>
            <scheme val="minor"/>
          </rPr>
          <t>Transaction Hash:
0xbf7cee4e727278b1e3e7c9524b550e35aad4b0a3791fed0a1fda61d4ef30d50d</t>
        </r>
      </text>
    </comment>
    <comment ref="AY848" authorId="0" shapeId="0" xr:uid="{00000000-0006-0000-0A00-00009D030000}">
      <text>
        <r>
          <rPr>
            <sz val="11"/>
            <color theme="1"/>
            <rFont val="Calibri"/>
            <family val="2"/>
            <scheme val="minor"/>
          </rPr>
          <t>Transaction Hash:
0x07be9b8391da00c809054641b6c3bb216b27a574ead42f4b97461665bc016e3e</t>
        </r>
      </text>
    </comment>
    <comment ref="AY849" authorId="0" shapeId="0" xr:uid="{00000000-0006-0000-0A00-00009E030000}">
      <text>
        <r>
          <rPr>
            <sz val="11"/>
            <color theme="1"/>
            <rFont val="Calibri"/>
            <family val="2"/>
            <scheme val="minor"/>
          </rPr>
          <t>Transaction Hash:
0x22fd174766169d831ad738fed1e883675153fd81beb3dd7e3de583eb41d872aa</t>
        </r>
      </text>
    </comment>
    <comment ref="AY850" authorId="0" shapeId="0" xr:uid="{00000000-0006-0000-0A00-00009F030000}">
      <text>
        <r>
          <rPr>
            <sz val="11"/>
            <color theme="1"/>
            <rFont val="Calibri"/>
            <family val="2"/>
            <scheme val="minor"/>
          </rPr>
          <t>Transaction Hash:
0x17bb0b09f820d29f337b6d8eabcb9d35edfb5b119e20a69dc08ef72e298f5a08</t>
        </r>
      </text>
    </comment>
    <comment ref="AY852" authorId="0" shapeId="0" xr:uid="{00000000-0006-0000-0A00-0000A0030000}">
      <text>
        <r>
          <rPr>
            <sz val="11"/>
            <color theme="1"/>
            <rFont val="Calibri"/>
            <family val="2"/>
            <scheme val="minor"/>
          </rPr>
          <t>Transaction Hash:
0x9105969fd05ad14628a1ad347b99c4b8ffd203aceb89379a7981686bbf840af9</t>
        </r>
      </text>
    </comment>
    <comment ref="AZ852" authorId="0" shapeId="0" xr:uid="{00000000-0006-0000-0A00-0000A1030000}">
      <text>
        <r>
          <rPr>
            <sz val="11"/>
            <color theme="1"/>
            <rFont val="Calibri"/>
            <family val="2"/>
            <scheme val="minor"/>
          </rPr>
          <t>Transaction Hash:
0xf6146afed58625b33833cccb20f3bc54fa4b62f36d8a4d60abc09c31de8a73a0</t>
        </r>
      </text>
    </comment>
    <comment ref="AY853" authorId="0" shapeId="0" xr:uid="{00000000-0006-0000-0A00-0000A2030000}">
      <text>
        <r>
          <rPr>
            <sz val="11"/>
            <color theme="1"/>
            <rFont val="Calibri"/>
            <family val="2"/>
            <scheme val="minor"/>
          </rPr>
          <t>Transaction Hash:
0xb86bb307f9133330777e8efa5c36164e343b7042e757c0f15dd795b41357fd84</t>
        </r>
      </text>
    </comment>
    <comment ref="AZ853" authorId="0" shapeId="0" xr:uid="{00000000-0006-0000-0A00-0000A3030000}">
      <text>
        <r>
          <rPr>
            <sz val="11"/>
            <color theme="1"/>
            <rFont val="Calibri"/>
            <family val="2"/>
            <scheme val="minor"/>
          </rPr>
          <t>Transaction Hash:
0x273b64cf5d35ee643dedaa9dfe57bfe61e90c8922b4122c1f7140bd3990ffa9e</t>
        </r>
      </text>
    </comment>
    <comment ref="BA853" authorId="0" shapeId="0" xr:uid="{00000000-0006-0000-0A00-0000A4030000}">
      <text>
        <r>
          <rPr>
            <sz val="11"/>
            <color theme="1"/>
            <rFont val="Calibri"/>
            <family val="2"/>
            <scheme val="minor"/>
          </rPr>
          <t>Transaction Hash:
0x93219288265618f539e2cfddf0986e31c239f92cd7fd672eea82dd8ce534cc9d</t>
        </r>
      </text>
    </comment>
    <comment ref="BB853" authorId="0" shapeId="0" xr:uid="{00000000-0006-0000-0A00-0000A5030000}">
      <text>
        <r>
          <rPr>
            <sz val="11"/>
            <color theme="1"/>
            <rFont val="Calibri"/>
            <family val="2"/>
            <scheme val="minor"/>
          </rPr>
          <t>Transaction Hash:
0xd48c87a7c139bf577c8f4daab4a5bf6b6ebf8555266b4d765a15d486ea88a787</t>
        </r>
      </text>
    </comment>
    <comment ref="AY854" authorId="0" shapeId="0" xr:uid="{00000000-0006-0000-0A00-0000A6030000}">
      <text>
        <r>
          <rPr>
            <sz val="11"/>
            <color theme="1"/>
            <rFont val="Calibri"/>
            <family val="2"/>
            <scheme val="minor"/>
          </rPr>
          <t>Transaction Hash:
0x9a080b0af6b1d16168387b346d03bd03c7d1651cf44eff7fc3dc0126ecdd51f0</t>
        </r>
      </text>
    </comment>
    <comment ref="AY855" authorId="0" shapeId="0" xr:uid="{00000000-0006-0000-0A00-0000A7030000}">
      <text>
        <r>
          <rPr>
            <sz val="11"/>
            <color theme="1"/>
            <rFont val="Calibri"/>
            <family val="2"/>
            <scheme val="minor"/>
          </rPr>
          <t>Transaction Hash:
0xc2cd7e280e7f1b4a7b668a9b7cc3f8381ec8284770da1079587930333d6fc7b5</t>
        </r>
      </text>
    </comment>
    <comment ref="AY856" authorId="0" shapeId="0" xr:uid="{00000000-0006-0000-0A00-0000A8030000}">
      <text>
        <r>
          <rPr>
            <sz val="11"/>
            <color theme="1"/>
            <rFont val="Calibri"/>
            <family val="2"/>
            <scheme val="minor"/>
          </rPr>
          <t>Transaction Hash:
0x2d316a1cdb038e40844436ec5c66acd3a395a6661712fcfbab565fe10c96023f</t>
        </r>
      </text>
    </comment>
    <comment ref="AY857" authorId="0" shapeId="0" xr:uid="{00000000-0006-0000-0A00-0000A9030000}">
      <text>
        <r>
          <rPr>
            <sz val="11"/>
            <color theme="1"/>
            <rFont val="Calibri"/>
            <family val="2"/>
            <scheme val="minor"/>
          </rPr>
          <t>Transaction Hash:
0xef1b096a39cd312f69918d5c744ac5a63cfc89472471ea27aedee48b3cfb6d19</t>
        </r>
      </text>
    </comment>
    <comment ref="AY858" authorId="0" shapeId="0" xr:uid="{00000000-0006-0000-0A00-0000AA030000}">
      <text>
        <r>
          <rPr>
            <sz val="11"/>
            <color theme="1"/>
            <rFont val="Calibri"/>
            <family val="2"/>
            <scheme val="minor"/>
          </rPr>
          <t>Transaction Hash:
0x57dde04985b3e39b8a9cb58566353f371bac140ea42ed503209fb86088dc033d</t>
        </r>
      </text>
    </comment>
    <comment ref="AY861" authorId="0" shapeId="0" xr:uid="{00000000-0006-0000-0A00-0000AB030000}">
      <text>
        <r>
          <rPr>
            <sz val="11"/>
            <color theme="1"/>
            <rFont val="Calibri"/>
            <family val="2"/>
            <scheme val="minor"/>
          </rPr>
          <t>Transaction Hash:
0x76261e769cfd07a6f180343f519400ae57b32497bb921ba6ef300c09e9ca8a10</t>
        </r>
      </text>
    </comment>
    <comment ref="AZ861" authorId="0" shapeId="0" xr:uid="{00000000-0006-0000-0A00-0000AC030000}">
      <text>
        <r>
          <rPr>
            <sz val="11"/>
            <color theme="1"/>
            <rFont val="Calibri"/>
            <family val="2"/>
            <scheme val="minor"/>
          </rPr>
          <t>Transaction Hash:
0xa08a3fc653612b9cd5f49af187ba0d50dc331ee387d6536661e8aedd59b22d96</t>
        </r>
      </text>
    </comment>
    <comment ref="AY862" authorId="0" shapeId="0" xr:uid="{00000000-0006-0000-0A00-0000AD030000}">
      <text>
        <r>
          <rPr>
            <sz val="11"/>
            <color theme="1"/>
            <rFont val="Calibri"/>
            <family val="2"/>
            <scheme val="minor"/>
          </rPr>
          <t>Transaction Hash:
0x6944adc6f706cc0acd79300253acd6409c4de78a577c17147842079ef38d4f04</t>
        </r>
      </text>
    </comment>
    <comment ref="AZ862" authorId="0" shapeId="0" xr:uid="{00000000-0006-0000-0A00-0000AE030000}">
      <text>
        <r>
          <rPr>
            <sz val="11"/>
            <color theme="1"/>
            <rFont val="Calibri"/>
            <family val="2"/>
            <scheme val="minor"/>
          </rPr>
          <t>Transaction Hash:
0x8588ae839f0efacb2ffc6386c1a8a834d40d35a5eeeddbc58bfdd39ab61e0c5f</t>
        </r>
      </text>
    </comment>
    <comment ref="AY863" authorId="0" shapeId="0" xr:uid="{00000000-0006-0000-0A00-0000AF030000}">
      <text>
        <r>
          <rPr>
            <sz val="11"/>
            <color theme="1"/>
            <rFont val="Calibri"/>
            <family val="2"/>
            <scheme val="minor"/>
          </rPr>
          <t>Transaction Hash:
0x8a1af06649d00338d9256ec19a8873b2536a89fc574e29be9ba1b5356f930747</t>
        </r>
      </text>
    </comment>
    <comment ref="AZ863" authorId="0" shapeId="0" xr:uid="{00000000-0006-0000-0A00-0000B0030000}">
      <text>
        <r>
          <rPr>
            <sz val="11"/>
            <color theme="1"/>
            <rFont val="Calibri"/>
            <family val="2"/>
            <scheme val="minor"/>
          </rPr>
          <t>Transaction Hash:
0x786510c883eef3126c9edafcee9db6b6ead40f3d6171a4e0850513d9a4cd9c65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System</author>
  </authors>
  <commentList>
    <comment ref="AY15" authorId="0" shapeId="0" xr:uid="{00000000-0006-0000-0B00-000001000000}">
      <text>
        <r>
          <rPr>
            <sz val="11"/>
            <color theme="1"/>
            <rFont val="Calibri"/>
            <family val="2"/>
            <scheme val="minor"/>
          </rPr>
          <t>Transaction Hash:
0xb554f163c054d5ab733292e3dde70dcafbfaf4ab9aeaefbf3cbecaedae5e0995</t>
        </r>
      </text>
    </comment>
    <comment ref="AZ15" authorId="0" shapeId="0" xr:uid="{00000000-0006-0000-0B00-000002000000}">
      <text>
        <r>
          <rPr>
            <sz val="11"/>
            <color theme="1"/>
            <rFont val="Calibri"/>
            <family val="2"/>
            <scheme val="minor"/>
          </rPr>
          <t>Transaction Hash:
0x03a7066d96ed76b4a4be716f6074614ed3f21f0d2b310b63a29c7905c3e30e4a</t>
        </r>
      </text>
    </comment>
    <comment ref="AY16" authorId="0" shapeId="0" xr:uid="{00000000-0006-0000-0B00-000003000000}">
      <text>
        <r>
          <rPr>
            <sz val="11"/>
            <color theme="1"/>
            <rFont val="Calibri"/>
            <family val="2"/>
            <scheme val="minor"/>
          </rPr>
          <t>Transaction Hash:
0x33c4c119d0514bc42e632e3e8aaffb4ee67d5bf1cc271d702c36232026749edb</t>
        </r>
      </text>
    </comment>
    <comment ref="AZ16" authorId="0" shapeId="0" xr:uid="{00000000-0006-0000-0B00-000004000000}">
      <text>
        <r>
          <rPr>
            <sz val="11"/>
            <color theme="1"/>
            <rFont val="Calibri"/>
            <family val="2"/>
            <scheme val="minor"/>
          </rPr>
          <t>Transaction Hash:
0xb011ec66b54ae41a01a210836d75be4e13b12117bb8596a90c9991ddce8860b5</t>
        </r>
      </text>
    </comment>
    <comment ref="AY17" authorId="0" shapeId="0" xr:uid="{00000000-0006-0000-0B00-000005000000}">
      <text>
        <r>
          <rPr>
            <sz val="11"/>
            <color theme="1"/>
            <rFont val="Calibri"/>
            <family val="2"/>
            <scheme val="minor"/>
          </rPr>
          <t>Transaction Hash:
0xb665d8439e5905cf3b78d16a4a874d11725c347588a7c5fddda64c18045e8711</t>
        </r>
      </text>
    </comment>
    <comment ref="AZ17" authorId="0" shapeId="0" xr:uid="{00000000-0006-0000-0B00-000006000000}">
      <text>
        <r>
          <rPr>
            <sz val="11"/>
            <color theme="1"/>
            <rFont val="Calibri"/>
            <family val="2"/>
            <scheme val="minor"/>
          </rPr>
          <t>Transaction Hash:
0xa012038ded6fb49ab10bd14071b51bd17a05cc59ab36045250891f2e563f5bae</t>
        </r>
      </text>
    </comment>
    <comment ref="AY18" authorId="0" shapeId="0" xr:uid="{00000000-0006-0000-0B00-000007000000}">
      <text>
        <r>
          <rPr>
            <sz val="11"/>
            <color theme="1"/>
            <rFont val="Calibri"/>
            <family val="2"/>
            <scheme val="minor"/>
          </rPr>
          <t>Transaction Hash:
0x113438cffa6d425e079212bcf0965f17690d915dafadac269a2167abda9aaa19</t>
        </r>
      </text>
    </comment>
    <comment ref="AY19" authorId="0" shapeId="0" xr:uid="{00000000-0006-0000-0B00-000008000000}">
      <text>
        <r>
          <rPr>
            <sz val="11"/>
            <color theme="1"/>
            <rFont val="Calibri"/>
            <family val="2"/>
            <scheme val="minor"/>
          </rPr>
          <t>Transaction Hash:
0x183c42923a2a0855bb3c3d82a3ea560675e680670072205a89b79c4dc702a889</t>
        </r>
      </text>
    </comment>
    <comment ref="AZ19" authorId="0" shapeId="0" xr:uid="{00000000-0006-0000-0B00-000009000000}">
      <text>
        <r>
          <rPr>
            <sz val="11"/>
            <color theme="1"/>
            <rFont val="Calibri"/>
            <family val="2"/>
            <scheme val="minor"/>
          </rPr>
          <t>Transaction Hash:
0x69a925867b3635aef30e921f06ba06e646e70d77d510ae0557991a74f98ddbde</t>
        </r>
      </text>
    </comment>
    <comment ref="AY20" authorId="0" shapeId="0" xr:uid="{00000000-0006-0000-0B00-00000A000000}">
      <text>
        <r>
          <rPr>
            <sz val="11"/>
            <color theme="1"/>
            <rFont val="Calibri"/>
            <family val="2"/>
            <scheme val="minor"/>
          </rPr>
          <t>Transaction Hash:
0x9cbb86270ef823c86ee07b0e6a11e9cdb3a79a093060f29475868718d855d7c9</t>
        </r>
      </text>
    </comment>
    <comment ref="AY21" authorId="0" shapeId="0" xr:uid="{00000000-0006-0000-0B00-00000B000000}">
      <text>
        <r>
          <rPr>
            <sz val="11"/>
            <color theme="1"/>
            <rFont val="Calibri"/>
            <family val="2"/>
            <scheme val="minor"/>
          </rPr>
          <t>Transaction Hash:
0x4439587bae627d8dc69221d86a521e3664909d6470615043d92ea499899785be</t>
        </r>
      </text>
    </comment>
    <comment ref="AY22" authorId="0" shapeId="0" xr:uid="{00000000-0006-0000-0B00-00000C000000}">
      <text>
        <r>
          <rPr>
            <sz val="11"/>
            <color theme="1"/>
            <rFont val="Calibri"/>
            <family val="2"/>
            <scheme val="minor"/>
          </rPr>
          <t>Transaction Hash:
0x30a25f7dc5821c075f95df1ad53b0c70adf87f562259e21187af26a85561201b</t>
        </r>
      </text>
    </comment>
    <comment ref="AY23" authorId="0" shapeId="0" xr:uid="{00000000-0006-0000-0B00-00000D000000}">
      <text>
        <r>
          <rPr>
            <sz val="11"/>
            <color theme="1"/>
            <rFont val="Calibri"/>
            <family val="2"/>
            <scheme val="minor"/>
          </rPr>
          <t>Transaction Hash:
0x0ef5bddc04ebcf4c1623d3f51ca8d2f716663086e25dcc411be39f1d94507b11</t>
        </r>
      </text>
    </comment>
    <comment ref="AY24" authorId="0" shapeId="0" xr:uid="{00000000-0006-0000-0B00-00000E000000}">
      <text>
        <r>
          <rPr>
            <sz val="11"/>
            <color theme="1"/>
            <rFont val="Calibri"/>
            <family val="2"/>
            <scheme val="minor"/>
          </rPr>
          <t>Transaction Hash:
0x9e14fa431f902abfc92e3012084addac7b14fc11011379ebaac5440628d5142a</t>
        </r>
      </text>
    </comment>
    <comment ref="AZ24" authorId="0" shapeId="0" xr:uid="{00000000-0006-0000-0B00-00000F000000}">
      <text>
        <r>
          <rPr>
            <sz val="11"/>
            <color theme="1"/>
            <rFont val="Calibri"/>
            <family val="2"/>
            <scheme val="minor"/>
          </rPr>
          <t>Transaction Hash:
0x01ee0dbfd6e42eba085cab0d771b3cabb6ce23225ef34b7da4802e744edf1b2c</t>
        </r>
      </text>
    </comment>
    <comment ref="AY25" authorId="0" shapeId="0" xr:uid="{00000000-0006-0000-0B00-000010000000}">
      <text>
        <r>
          <rPr>
            <sz val="11"/>
            <color theme="1"/>
            <rFont val="Calibri"/>
            <family val="2"/>
            <scheme val="minor"/>
          </rPr>
          <t>Transaction Hash:
0xbc1824b787ddcb3e4d7621cfa38b8e46d289f6d0e965ac1618ef4780bb798a01</t>
        </r>
      </text>
    </comment>
    <comment ref="AY26" authorId="0" shapeId="0" xr:uid="{00000000-0006-0000-0B00-000011000000}">
      <text>
        <r>
          <rPr>
            <sz val="11"/>
            <color theme="1"/>
            <rFont val="Calibri"/>
            <family val="2"/>
            <scheme val="minor"/>
          </rPr>
          <t>Transaction Hash:
0xe7550413f8c24208e4b6d1766d077c56feac47316bf4905ee749ee5eae2b8b7c</t>
        </r>
      </text>
    </comment>
    <comment ref="AY27" authorId="0" shapeId="0" xr:uid="{00000000-0006-0000-0B00-000012000000}">
      <text>
        <r>
          <rPr>
            <sz val="11"/>
            <color theme="1"/>
            <rFont val="Calibri"/>
            <family val="2"/>
            <scheme val="minor"/>
          </rPr>
          <t>Transaction Hash:
0x54ac0f3228a9a174c4e19b90998b936fa63bd4e5eca25a4f14c91e27ef6143a1</t>
        </r>
      </text>
    </comment>
    <comment ref="AZ27" authorId="0" shapeId="0" xr:uid="{00000000-0006-0000-0B00-000013000000}">
      <text>
        <r>
          <rPr>
            <sz val="11"/>
            <color theme="1"/>
            <rFont val="Calibri"/>
            <family val="2"/>
            <scheme val="minor"/>
          </rPr>
          <t>Transaction Hash:
0xd1f5459591f7149c942d044b93bc66e745e4e7168ae2ff1510ee9d2170434ad3</t>
        </r>
      </text>
    </comment>
    <comment ref="AY28" authorId="0" shapeId="0" xr:uid="{00000000-0006-0000-0B00-000014000000}">
      <text>
        <r>
          <rPr>
            <sz val="11"/>
            <color theme="1"/>
            <rFont val="Calibri"/>
            <family val="2"/>
            <scheme val="minor"/>
          </rPr>
          <t>Transaction Hash:
0xf3c419bbe9690fc47661622341f35d7cbff4e7624f0409a420727b84ca687033</t>
        </r>
      </text>
    </comment>
    <comment ref="AY29" authorId="0" shapeId="0" xr:uid="{00000000-0006-0000-0B00-000015000000}">
      <text>
        <r>
          <rPr>
            <sz val="11"/>
            <color theme="1"/>
            <rFont val="Calibri"/>
            <family val="2"/>
            <scheme val="minor"/>
          </rPr>
          <t>Transaction Hash:
0x63b475a0edaf1f820081d11476a91ef36b9901e537eed4a1608e062e90e4337f</t>
        </r>
      </text>
    </comment>
    <comment ref="AY30" authorId="0" shapeId="0" xr:uid="{00000000-0006-0000-0B00-000016000000}">
      <text>
        <r>
          <rPr>
            <sz val="11"/>
            <color theme="1"/>
            <rFont val="Calibri"/>
            <family val="2"/>
            <scheme val="minor"/>
          </rPr>
          <t>Transaction Hash:
0xc706c20afe389185949478d08f68285e658a0ea8fffc81d87c13d1fa21dd7023</t>
        </r>
      </text>
    </comment>
    <comment ref="AY31" authorId="0" shapeId="0" xr:uid="{00000000-0006-0000-0B00-000017000000}">
      <text>
        <r>
          <rPr>
            <sz val="11"/>
            <color theme="1"/>
            <rFont val="Calibri"/>
            <family val="2"/>
            <scheme val="minor"/>
          </rPr>
          <t>Transaction Hash:
0xece17c0e11f6460908fc77dde474f537f6072e406e2b1daa2f6fd044bdb1288a</t>
        </r>
      </text>
    </comment>
    <comment ref="AY32" authorId="0" shapeId="0" xr:uid="{00000000-0006-0000-0B00-000018000000}">
      <text>
        <r>
          <rPr>
            <sz val="11"/>
            <color theme="1"/>
            <rFont val="Calibri"/>
            <family val="2"/>
            <scheme val="minor"/>
          </rPr>
          <t>Transaction Hash:
0x3b232703e5ec0654271838a7bd0d0cd6878cda8e5ef549746b67ce639e5dcb4b</t>
        </r>
      </text>
    </comment>
    <comment ref="AZ32" authorId="0" shapeId="0" xr:uid="{00000000-0006-0000-0B00-000019000000}">
      <text>
        <r>
          <rPr>
            <sz val="11"/>
            <color theme="1"/>
            <rFont val="Calibri"/>
            <family val="2"/>
            <scheme val="minor"/>
          </rPr>
          <t>Transaction Hash:
0xfcb4678220f34a58b4ec87e5b964cf3cf15a583ab006d2a2e7374e629cf480fc</t>
        </r>
      </text>
    </comment>
    <comment ref="AY33" authorId="0" shapeId="0" xr:uid="{00000000-0006-0000-0B00-00001A000000}">
      <text>
        <r>
          <rPr>
            <sz val="11"/>
            <color theme="1"/>
            <rFont val="Calibri"/>
            <family val="2"/>
            <scheme val="minor"/>
          </rPr>
          <t>Transaction Hash:
0x4342c85d3794e16694a72e60e0870b9de3e6c70382958dd00b65c12f5853cec1</t>
        </r>
      </text>
    </comment>
    <comment ref="AY34" authorId="0" shapeId="0" xr:uid="{00000000-0006-0000-0B00-00001B000000}">
      <text>
        <r>
          <rPr>
            <sz val="11"/>
            <color theme="1"/>
            <rFont val="Calibri"/>
            <family val="2"/>
            <scheme val="minor"/>
          </rPr>
          <t>Transaction Hash:
0x5b6a435bfbf91960286c9a4a9b6a2d0289f5b68cb1a6490b1a1e528101a8899b</t>
        </r>
      </text>
    </comment>
    <comment ref="AZ34" authorId="0" shapeId="0" xr:uid="{00000000-0006-0000-0B00-00001C000000}">
      <text>
        <r>
          <rPr>
            <sz val="11"/>
            <color theme="1"/>
            <rFont val="Calibri"/>
            <family val="2"/>
            <scheme val="minor"/>
          </rPr>
          <t>Transaction Hash:
0xa5fb6f090b76c7d940d4e22be14f46d0f8ccacb9ef885a7c03941624d8d0b985</t>
        </r>
      </text>
    </comment>
    <comment ref="AY35" authorId="0" shapeId="0" xr:uid="{00000000-0006-0000-0B00-00001D000000}">
      <text>
        <r>
          <rPr>
            <sz val="11"/>
            <color theme="1"/>
            <rFont val="Calibri"/>
            <family val="2"/>
            <scheme val="minor"/>
          </rPr>
          <t>Transaction Hash:
0xd4182684f7740a13d8568ed59780bfd392029dda486a57ead42c81489fb19499</t>
        </r>
      </text>
    </comment>
    <comment ref="AZ35" authorId="0" shapeId="0" xr:uid="{00000000-0006-0000-0B00-00001E000000}">
      <text>
        <r>
          <rPr>
            <sz val="11"/>
            <color theme="1"/>
            <rFont val="Calibri"/>
            <family val="2"/>
            <scheme val="minor"/>
          </rPr>
          <t>Transaction Hash:
0x0633c3918ef857327c4f7f73b2aff37e1db89b22e898fcd576a0aa7ed589e766</t>
        </r>
      </text>
    </comment>
    <comment ref="AY36" authorId="0" shapeId="0" xr:uid="{00000000-0006-0000-0B00-00001F000000}">
      <text>
        <r>
          <rPr>
            <sz val="11"/>
            <color theme="1"/>
            <rFont val="Calibri"/>
            <family val="2"/>
            <scheme val="minor"/>
          </rPr>
          <t>Transaction Hash:
0xa809c96735c628782d46b6f081c53133990cbd99e8f6386c5b86ba0af56796e4</t>
        </r>
      </text>
    </comment>
    <comment ref="AY37" authorId="0" shapeId="0" xr:uid="{00000000-0006-0000-0B00-000020000000}">
      <text>
        <r>
          <rPr>
            <sz val="11"/>
            <color theme="1"/>
            <rFont val="Calibri"/>
            <family val="2"/>
            <scheme val="minor"/>
          </rPr>
          <t>Transaction Hash:
0x2077994b4c24409bc27c676acb98b3dddd9bbc1eae40fad9c2a64a1115e6cd03</t>
        </r>
      </text>
    </comment>
    <comment ref="AY38" authorId="0" shapeId="0" xr:uid="{00000000-0006-0000-0B00-000021000000}">
      <text>
        <r>
          <rPr>
            <sz val="11"/>
            <color theme="1"/>
            <rFont val="Calibri"/>
            <family val="2"/>
            <scheme val="minor"/>
          </rPr>
          <t>Transaction Hash:
0xb86af9658ef77522090f8ffcfa38366f33780923179aa9728c22897edf748d0d</t>
        </r>
      </text>
    </comment>
    <comment ref="AZ38" authorId="0" shapeId="0" xr:uid="{00000000-0006-0000-0B00-000022000000}">
      <text>
        <r>
          <rPr>
            <sz val="11"/>
            <color theme="1"/>
            <rFont val="Calibri"/>
            <family val="2"/>
            <scheme val="minor"/>
          </rPr>
          <t>Transaction Hash:
0xee9fa79a42dab1253c1a24f831189743fca6ddf4432031dcbc3ccb687e349680</t>
        </r>
      </text>
    </comment>
    <comment ref="AY39" authorId="0" shapeId="0" xr:uid="{00000000-0006-0000-0B00-000023000000}">
      <text>
        <r>
          <rPr>
            <sz val="11"/>
            <color theme="1"/>
            <rFont val="Calibri"/>
            <family val="2"/>
            <scheme val="minor"/>
          </rPr>
          <t>Transaction Hash:
0x839072c4c33e00c344d97ab0bcd64ede5dc6458f9a54a6deecc051d20aaae597</t>
        </r>
      </text>
    </comment>
    <comment ref="AY40" authorId="0" shapeId="0" xr:uid="{00000000-0006-0000-0B00-000024000000}">
      <text>
        <r>
          <rPr>
            <sz val="11"/>
            <color theme="1"/>
            <rFont val="Calibri"/>
            <family val="2"/>
            <scheme val="minor"/>
          </rPr>
          <t>Transaction Hash:
0x468ad042d3b4ffa482a52801b9515192b2eecec92680dd4925d8031791e77435</t>
        </r>
      </text>
    </comment>
    <comment ref="AY41" authorId="0" shapeId="0" xr:uid="{00000000-0006-0000-0B00-000025000000}">
      <text>
        <r>
          <rPr>
            <sz val="11"/>
            <color theme="1"/>
            <rFont val="Calibri"/>
            <family val="2"/>
            <scheme val="minor"/>
          </rPr>
          <t>Transaction Hash:
0xe5b08a039bd7894a28fc31faa2ae4c160eb6126fd9007b4ed939000f0ec75302</t>
        </r>
      </text>
    </comment>
    <comment ref="AZ41" authorId="0" shapeId="0" xr:uid="{00000000-0006-0000-0B00-000026000000}">
      <text>
        <r>
          <rPr>
            <sz val="11"/>
            <color theme="1"/>
            <rFont val="Calibri"/>
            <family val="2"/>
            <scheme val="minor"/>
          </rPr>
          <t>Transaction Hash:
0x7be1a7f75a877ca1324183cbfec344546a72dac208eba10b732307ec4c65b042</t>
        </r>
      </text>
    </comment>
    <comment ref="AY42" authorId="0" shapeId="0" xr:uid="{00000000-0006-0000-0B00-000027000000}">
      <text>
        <r>
          <rPr>
            <sz val="11"/>
            <color theme="1"/>
            <rFont val="Calibri"/>
            <family val="2"/>
            <scheme val="minor"/>
          </rPr>
          <t>Transaction Hash:
0x28566570eaaf27110e88d7bff5ff44f1fc7e1cb4aacd182e7e80eedd3dc8d047</t>
        </r>
      </text>
    </comment>
    <comment ref="AZ42" authorId="0" shapeId="0" xr:uid="{00000000-0006-0000-0B00-000028000000}">
      <text>
        <r>
          <rPr>
            <sz val="11"/>
            <color theme="1"/>
            <rFont val="Calibri"/>
            <family val="2"/>
            <scheme val="minor"/>
          </rPr>
          <t>Transaction Hash:
0xaea3cac1908dd9040bcb5c02c61fe6b90c938c009f2a8a3d31d9ae193e43017b</t>
        </r>
      </text>
    </comment>
    <comment ref="AY43" authorId="0" shapeId="0" xr:uid="{00000000-0006-0000-0B00-000029000000}">
      <text>
        <r>
          <rPr>
            <sz val="11"/>
            <color theme="1"/>
            <rFont val="Calibri"/>
            <family val="2"/>
            <scheme val="minor"/>
          </rPr>
          <t>Transaction Hash:
0xe7a4b8e6c9b84b949b5acd98b0fb296841ba44a812fcc217ffd9a67adacedb49</t>
        </r>
      </text>
    </comment>
    <comment ref="AY44" authorId="0" shapeId="0" xr:uid="{00000000-0006-0000-0B00-00002A000000}">
      <text>
        <r>
          <rPr>
            <sz val="11"/>
            <color theme="1"/>
            <rFont val="Calibri"/>
            <family val="2"/>
            <scheme val="minor"/>
          </rPr>
          <t>Transaction Hash:
0x87b49fc27183b741e42428221417f37cc5fe2ef0a5c971df267a49c39a12c6f8</t>
        </r>
      </text>
    </comment>
    <comment ref="AY45" authorId="0" shapeId="0" xr:uid="{00000000-0006-0000-0B00-00002B000000}">
      <text>
        <r>
          <rPr>
            <sz val="11"/>
            <color theme="1"/>
            <rFont val="Calibri"/>
            <family val="2"/>
            <scheme val="minor"/>
          </rPr>
          <t>Transaction Hash:
0x40bc4935b17efb876887950d491c8ec55eb332f6e5bd9cb417a4951c9c648083</t>
        </r>
      </text>
    </comment>
    <comment ref="AY46" authorId="0" shapeId="0" xr:uid="{00000000-0006-0000-0B00-00002C000000}">
      <text>
        <r>
          <rPr>
            <sz val="11"/>
            <color theme="1"/>
            <rFont val="Calibri"/>
            <family val="2"/>
            <scheme val="minor"/>
          </rPr>
          <t>Transaction Hash:
0xf98cf94e40171040bdbd3466fa05b62abb66743e19556478b6441b049fafdf31</t>
        </r>
      </text>
    </comment>
    <comment ref="AY47" authorId="0" shapeId="0" xr:uid="{00000000-0006-0000-0B00-00002D000000}">
      <text>
        <r>
          <rPr>
            <sz val="11"/>
            <color theme="1"/>
            <rFont val="Calibri"/>
            <family val="2"/>
            <scheme val="minor"/>
          </rPr>
          <t>Transaction Hash:
0x8a28874c44162382539a3435dfbe5064069e7acd4db01d942c20aca3fe8a896f</t>
        </r>
      </text>
    </comment>
    <comment ref="AY48" authorId="0" shapeId="0" xr:uid="{00000000-0006-0000-0B00-00002E000000}">
      <text>
        <r>
          <rPr>
            <sz val="11"/>
            <color theme="1"/>
            <rFont val="Calibri"/>
            <family val="2"/>
            <scheme val="minor"/>
          </rPr>
          <t>Transaction Hash:
0x0a59683928149fa98a883f0de49b10dabcfc5fdc60946c5fd1ace847e523341f</t>
        </r>
      </text>
    </comment>
    <comment ref="AY49" authorId="0" shapeId="0" xr:uid="{00000000-0006-0000-0B00-00002F000000}">
      <text>
        <r>
          <rPr>
            <sz val="11"/>
            <color theme="1"/>
            <rFont val="Calibri"/>
            <family val="2"/>
            <scheme val="minor"/>
          </rPr>
          <t>Transaction Hash:
0xad4d8a23491ecc0e915c5078992ad5147340bf36773e90945ac3578aed6065ad</t>
        </r>
      </text>
    </comment>
    <comment ref="AY50" authorId="0" shapeId="0" xr:uid="{00000000-0006-0000-0B00-000030000000}">
      <text>
        <r>
          <rPr>
            <sz val="11"/>
            <color theme="1"/>
            <rFont val="Calibri"/>
            <family val="2"/>
            <scheme val="minor"/>
          </rPr>
          <t>Transaction Hash:
0x3c61599f5161b94c6897fa92b4ada97bfaac18c646b4549d3a358e4a709b6bdf</t>
        </r>
      </text>
    </comment>
    <comment ref="AZ50" authorId="0" shapeId="0" xr:uid="{00000000-0006-0000-0B00-000031000000}">
      <text>
        <r>
          <rPr>
            <sz val="11"/>
            <color theme="1"/>
            <rFont val="Calibri"/>
            <family val="2"/>
            <scheme val="minor"/>
          </rPr>
          <t>Transaction Hash:
0xe846011f1f90fa8857c09759f3d7d1e18f5bfee44d8aa4bbaf671f6f1b6996ec</t>
        </r>
      </text>
    </comment>
    <comment ref="AY51" authorId="0" shapeId="0" xr:uid="{00000000-0006-0000-0B00-000032000000}">
      <text>
        <r>
          <rPr>
            <sz val="11"/>
            <color theme="1"/>
            <rFont val="Calibri"/>
            <family val="2"/>
            <scheme val="minor"/>
          </rPr>
          <t>Transaction Hash:
0x609775e5de6a33e13b86f82e61f71c33561b7892bcd8ca07cabf0d204a91f6c4</t>
        </r>
      </text>
    </comment>
    <comment ref="AZ51" authorId="0" shapeId="0" xr:uid="{00000000-0006-0000-0B00-000033000000}">
      <text>
        <r>
          <rPr>
            <sz val="11"/>
            <color theme="1"/>
            <rFont val="Calibri"/>
            <family val="2"/>
            <scheme val="minor"/>
          </rPr>
          <t>Transaction Hash:
0x4665e6d4fc4dca8d5588967d8f4656a94b478b403e68c71b540ccc4696178d10</t>
        </r>
      </text>
    </comment>
    <comment ref="AY52" authorId="0" shapeId="0" xr:uid="{00000000-0006-0000-0B00-000034000000}">
      <text>
        <r>
          <rPr>
            <sz val="11"/>
            <color theme="1"/>
            <rFont val="Calibri"/>
            <family val="2"/>
            <scheme val="minor"/>
          </rPr>
          <t>Transaction Hash:
0x0c57e211420d0b182d9911b2f550c4dec807c7a5a606bdeb60afba0bcbd5a887</t>
        </r>
      </text>
    </comment>
    <comment ref="AY53" authorId="0" shapeId="0" xr:uid="{00000000-0006-0000-0B00-000035000000}">
      <text>
        <r>
          <rPr>
            <sz val="11"/>
            <color theme="1"/>
            <rFont val="Calibri"/>
            <family val="2"/>
            <scheme val="minor"/>
          </rPr>
          <t>Transaction Hash:
0xef9a7cbe87e978019fdd5a6a18761e5fda9adecd706e142705540ec8783cabe4</t>
        </r>
      </text>
    </comment>
    <comment ref="AY54" authorId="0" shapeId="0" xr:uid="{00000000-0006-0000-0B00-000036000000}">
      <text>
        <r>
          <rPr>
            <sz val="11"/>
            <color theme="1"/>
            <rFont val="Calibri"/>
            <family val="2"/>
            <scheme val="minor"/>
          </rPr>
          <t>Transaction Hash:
0xa22788d70bba8b198d7e4f11424001f11defa38578dfa35030516de058df1199</t>
        </r>
      </text>
    </comment>
    <comment ref="AY55" authorId="0" shapeId="0" xr:uid="{00000000-0006-0000-0B00-000037000000}">
      <text>
        <r>
          <rPr>
            <sz val="11"/>
            <color theme="1"/>
            <rFont val="Calibri"/>
            <family val="2"/>
            <scheme val="minor"/>
          </rPr>
          <t>Transaction Hash:
0x345c6cef2b32a8620fe5753ccd5f620271a6eb834f8a9714205591aa21e67ae1</t>
        </r>
      </text>
    </comment>
    <comment ref="AY56" authorId="0" shapeId="0" xr:uid="{00000000-0006-0000-0B00-000038000000}">
      <text>
        <r>
          <rPr>
            <sz val="11"/>
            <color theme="1"/>
            <rFont val="Calibri"/>
            <family val="2"/>
            <scheme val="minor"/>
          </rPr>
          <t>Transaction Hash:
0x8685654fd582b70de0393b822770e4c6eb2837f7731a31665131ef6324e3b6fe</t>
        </r>
      </text>
    </comment>
    <comment ref="AY57" authorId="0" shapeId="0" xr:uid="{00000000-0006-0000-0B00-000039000000}">
      <text>
        <r>
          <rPr>
            <sz val="11"/>
            <color theme="1"/>
            <rFont val="Calibri"/>
            <family val="2"/>
            <scheme val="minor"/>
          </rPr>
          <t>Transaction Hash:
0xecb20c12f98d6e7c4ed3e3c2b46490636ac115106e0c4a2ff986ebe2987889b4</t>
        </r>
      </text>
    </comment>
    <comment ref="AY58" authorId="0" shapeId="0" xr:uid="{00000000-0006-0000-0B00-00003A000000}">
      <text>
        <r>
          <rPr>
            <sz val="11"/>
            <color theme="1"/>
            <rFont val="Calibri"/>
            <family val="2"/>
            <scheme val="minor"/>
          </rPr>
          <t>Transaction Hash:
0x4cc7481cf90309d5244250a5d6c7205baa07c09781aa32b89bed5f60b5cd6cd9</t>
        </r>
      </text>
    </comment>
    <comment ref="AY59" authorId="0" shapeId="0" xr:uid="{00000000-0006-0000-0B00-00003B000000}">
      <text>
        <r>
          <rPr>
            <sz val="11"/>
            <color theme="1"/>
            <rFont val="Calibri"/>
            <family val="2"/>
            <scheme val="minor"/>
          </rPr>
          <t>Transaction Hash:
0x19bda099bf16cce643debf0795680ff28f3824be98cf218bee2c4bad06093240</t>
        </r>
      </text>
    </comment>
    <comment ref="AY60" authorId="0" shapeId="0" xr:uid="{00000000-0006-0000-0B00-00003C000000}">
      <text>
        <r>
          <rPr>
            <sz val="11"/>
            <color theme="1"/>
            <rFont val="Calibri"/>
            <family val="2"/>
            <scheme val="minor"/>
          </rPr>
          <t>Transaction Hash:
0x2cdeb639a9e3a0b15a3fd19fdbb11256ce98bf87866f65ca4bb214f5113bc458</t>
        </r>
      </text>
    </comment>
    <comment ref="AY61" authorId="0" shapeId="0" xr:uid="{00000000-0006-0000-0B00-00003D000000}">
      <text>
        <r>
          <rPr>
            <sz val="11"/>
            <color theme="1"/>
            <rFont val="Calibri"/>
            <family val="2"/>
            <scheme val="minor"/>
          </rPr>
          <t>Transaction Hash:
0x68c93e97b2b7423673eff4bcadd98881ccd09ee44ae5eb8ffbb0efc2b876210e</t>
        </r>
      </text>
    </comment>
    <comment ref="AY62" authorId="0" shapeId="0" xr:uid="{00000000-0006-0000-0B00-00003E000000}">
      <text>
        <r>
          <rPr>
            <sz val="11"/>
            <color theme="1"/>
            <rFont val="Calibri"/>
            <family val="2"/>
            <scheme val="minor"/>
          </rPr>
          <t>Transaction Hash:
0xd730bafa06b04f8c495d1ddf44a03d0ef611b0ab8733f4caafa24e17aa5b463e</t>
        </r>
      </text>
    </comment>
    <comment ref="AY63" authorId="0" shapeId="0" xr:uid="{00000000-0006-0000-0B00-00003F000000}">
      <text>
        <r>
          <rPr>
            <sz val="11"/>
            <color theme="1"/>
            <rFont val="Calibri"/>
            <family val="2"/>
            <scheme val="minor"/>
          </rPr>
          <t>Transaction Hash:
0xe4cf4cde215ec88fd6bb0f3fce5d4f40aed281d84fb5a60345d6a1a5eecd353e</t>
        </r>
      </text>
    </comment>
    <comment ref="AY64" authorId="0" shapeId="0" xr:uid="{00000000-0006-0000-0B00-000040000000}">
      <text>
        <r>
          <rPr>
            <sz val="11"/>
            <color theme="1"/>
            <rFont val="Calibri"/>
            <family val="2"/>
            <scheme val="minor"/>
          </rPr>
          <t>Transaction Hash:
0x6e93dd4f8eada5da3ec120ba58ad47c775b03bf58ac8a1eef9a2a0f35f43cd64</t>
        </r>
      </text>
    </comment>
    <comment ref="AY65" authorId="0" shapeId="0" xr:uid="{00000000-0006-0000-0B00-000041000000}">
      <text>
        <r>
          <rPr>
            <sz val="11"/>
            <color theme="1"/>
            <rFont val="Calibri"/>
            <family val="2"/>
            <scheme val="minor"/>
          </rPr>
          <t>Transaction Hash:
0x052b0052235470a2defefc4ee21236386b3cbf4ec994bb63fe55f462dc8989d6</t>
        </r>
      </text>
    </comment>
    <comment ref="AZ65" authorId="0" shapeId="0" xr:uid="{00000000-0006-0000-0B00-000042000000}">
      <text>
        <r>
          <rPr>
            <sz val="11"/>
            <color theme="1"/>
            <rFont val="Calibri"/>
            <family val="2"/>
            <scheme val="minor"/>
          </rPr>
          <t>Transaction Hash:
0x16cc5e14da545c4311186dc03c2cfc45f2158f939dca0d04e835410c5714902d</t>
        </r>
      </text>
    </comment>
    <comment ref="AY66" authorId="0" shapeId="0" xr:uid="{00000000-0006-0000-0B00-000043000000}">
      <text>
        <r>
          <rPr>
            <sz val="11"/>
            <color theme="1"/>
            <rFont val="Calibri"/>
            <family val="2"/>
            <scheme val="minor"/>
          </rPr>
          <t>Transaction Hash:
0x2de4e92a0f68dc41fb0015aa1ebdc1672787edf571696db79f62c616d170fc0f</t>
        </r>
      </text>
    </comment>
    <comment ref="AY67" authorId="0" shapeId="0" xr:uid="{00000000-0006-0000-0B00-000044000000}">
      <text>
        <r>
          <rPr>
            <sz val="11"/>
            <color theme="1"/>
            <rFont val="Calibri"/>
            <family val="2"/>
            <scheme val="minor"/>
          </rPr>
          <t>Transaction Hash:
0xff703425a34a81aac0aa46667e15249a64f4801eed344dffa3231613b8555c22</t>
        </r>
      </text>
    </comment>
    <comment ref="AZ67" authorId="0" shapeId="0" xr:uid="{00000000-0006-0000-0B00-000045000000}">
      <text>
        <r>
          <rPr>
            <sz val="11"/>
            <color theme="1"/>
            <rFont val="Calibri"/>
            <family val="2"/>
            <scheme val="minor"/>
          </rPr>
          <t>Transaction Hash:
0xd1cea6f9a38b7f5a507bb7fe609327fd444302779a7d61d06554818cf2788cb5</t>
        </r>
      </text>
    </comment>
    <comment ref="AY68" authorId="0" shapeId="0" xr:uid="{00000000-0006-0000-0B00-000046000000}">
      <text>
        <r>
          <rPr>
            <sz val="11"/>
            <color theme="1"/>
            <rFont val="Calibri"/>
            <family val="2"/>
            <scheme val="minor"/>
          </rPr>
          <t>Transaction Hash:
0x314bc17ff7cc27d72b18c9aec1f1fe4677dd92975b4dcf179d02d6d1c0bfff97</t>
        </r>
      </text>
    </comment>
    <comment ref="AZ68" authorId="0" shapeId="0" xr:uid="{00000000-0006-0000-0B00-000047000000}">
      <text>
        <r>
          <rPr>
            <sz val="11"/>
            <color theme="1"/>
            <rFont val="Calibri"/>
            <family val="2"/>
            <scheme val="minor"/>
          </rPr>
          <t>Transaction Hash:
0xca1101c9b1bc5a528dd8e60ee5d7d79708e9f069c7a7c7c2b2e3f6d6e1d6de6b</t>
        </r>
      </text>
    </comment>
    <comment ref="AY69" authorId="0" shapeId="0" xr:uid="{00000000-0006-0000-0B00-000048000000}">
      <text>
        <r>
          <rPr>
            <sz val="11"/>
            <color theme="1"/>
            <rFont val="Calibri"/>
            <family val="2"/>
            <scheme val="minor"/>
          </rPr>
          <t>Transaction Hash:
0xa383cd06acaf7690197d65d1d1b27ecfa530189f08b412f38c90f65c5628b633</t>
        </r>
      </text>
    </comment>
    <comment ref="AY70" authorId="0" shapeId="0" xr:uid="{00000000-0006-0000-0B00-000049000000}">
      <text>
        <r>
          <rPr>
            <sz val="11"/>
            <color theme="1"/>
            <rFont val="Calibri"/>
            <family val="2"/>
            <scheme val="minor"/>
          </rPr>
          <t>Transaction Hash:
0xe3d0a0ab2268574acc9556938a8b2fdcbab55dd520b00d46da7d1cb94a6464eb</t>
        </r>
      </text>
    </comment>
    <comment ref="AY71" authorId="0" shapeId="0" xr:uid="{00000000-0006-0000-0B00-00004A000000}">
      <text>
        <r>
          <rPr>
            <sz val="11"/>
            <color theme="1"/>
            <rFont val="Calibri"/>
            <family val="2"/>
            <scheme val="minor"/>
          </rPr>
          <t>Transaction Hash:
0xe63d3d72d07977731584c16007ac309131f1ccaf5a2a4b83267ea6d36fd3f630</t>
        </r>
      </text>
    </comment>
    <comment ref="AZ71" authorId="0" shapeId="0" xr:uid="{00000000-0006-0000-0B00-00004B000000}">
      <text>
        <r>
          <rPr>
            <sz val="11"/>
            <color theme="1"/>
            <rFont val="Calibri"/>
            <family val="2"/>
            <scheme val="minor"/>
          </rPr>
          <t>Transaction Hash:
0x2d313fecf0088cfa1569842f67ede015fdb7fa74c7abc7607ddfdf3ca0f7007f</t>
        </r>
      </text>
    </comment>
    <comment ref="AY72" authorId="0" shapeId="0" xr:uid="{00000000-0006-0000-0B00-00004C000000}">
      <text>
        <r>
          <rPr>
            <sz val="11"/>
            <color theme="1"/>
            <rFont val="Calibri"/>
            <family val="2"/>
            <scheme val="minor"/>
          </rPr>
          <t>Transaction Hash:
0xa559e642c62fe12526e1776b40a9fbe002c23bfbe266b25c84c26370272d31b1</t>
        </r>
      </text>
    </comment>
    <comment ref="AY73" authorId="0" shapeId="0" xr:uid="{00000000-0006-0000-0B00-00004D000000}">
      <text>
        <r>
          <rPr>
            <sz val="11"/>
            <color theme="1"/>
            <rFont val="Calibri"/>
            <family val="2"/>
            <scheme val="minor"/>
          </rPr>
          <t>Transaction Hash:
0xe7ef7e00cc52c307c512488ba0e18ce6ae84cb6c41c86bbf7882d1348ec505aa</t>
        </r>
      </text>
    </comment>
    <comment ref="AY75" authorId="0" shapeId="0" xr:uid="{00000000-0006-0000-0B00-00004E000000}">
      <text>
        <r>
          <rPr>
            <sz val="11"/>
            <color theme="1"/>
            <rFont val="Calibri"/>
            <family val="2"/>
            <scheme val="minor"/>
          </rPr>
          <t>Transaction Hash:
0xcfcb4550bad2ae064b58af2153ef37cee804578b0bc5456c7695d0aaf6edcc87</t>
        </r>
      </text>
    </comment>
    <comment ref="AY76" authorId="0" shapeId="0" xr:uid="{00000000-0006-0000-0B00-00004F000000}">
      <text>
        <r>
          <rPr>
            <sz val="11"/>
            <color theme="1"/>
            <rFont val="Calibri"/>
            <family val="2"/>
            <scheme val="minor"/>
          </rPr>
          <t>Transaction Hash:
0x52fc5f4e230612ed4328472c172bea78fe3d5d46f58c513d345619beff2e2897</t>
        </r>
      </text>
    </comment>
    <comment ref="AY77" authorId="0" shapeId="0" xr:uid="{00000000-0006-0000-0B00-000050000000}">
      <text>
        <r>
          <rPr>
            <sz val="11"/>
            <color theme="1"/>
            <rFont val="Calibri"/>
            <family val="2"/>
            <scheme val="minor"/>
          </rPr>
          <t>Transaction Hash:
0x6af4023d4ba3c4e05194605b8da04c63634e74768e4fd74670c1753b2920d529</t>
        </r>
      </text>
    </comment>
    <comment ref="AZ77" authorId="0" shapeId="0" xr:uid="{00000000-0006-0000-0B00-000051000000}">
      <text>
        <r>
          <rPr>
            <sz val="11"/>
            <color theme="1"/>
            <rFont val="Calibri"/>
            <family val="2"/>
            <scheme val="minor"/>
          </rPr>
          <t>Transaction Hash:
0xf373578ea58f1fbb26b4e6a6a3eff5f865d0118aca2b07b48d1529a07d63bd33</t>
        </r>
      </text>
    </comment>
    <comment ref="AY78" authorId="0" shapeId="0" xr:uid="{00000000-0006-0000-0B00-000052000000}">
      <text>
        <r>
          <rPr>
            <sz val="11"/>
            <color theme="1"/>
            <rFont val="Calibri"/>
            <family val="2"/>
            <scheme val="minor"/>
          </rPr>
          <t>Transaction Hash:
0x8248f3f54b0afdad8953801efa04e780e4b50efd85a907466fac136685b50db9</t>
        </r>
      </text>
    </comment>
    <comment ref="AY79" authorId="0" shapeId="0" xr:uid="{00000000-0006-0000-0B00-000053000000}">
      <text>
        <r>
          <rPr>
            <sz val="11"/>
            <color theme="1"/>
            <rFont val="Calibri"/>
            <family val="2"/>
            <scheme val="minor"/>
          </rPr>
          <t>Transaction Hash:
0x0f0df10a48248bad1b77d095fce9fb033d28f4d0eb5ed8d5c4201ef1658788eb</t>
        </r>
      </text>
    </comment>
    <comment ref="AY80" authorId="0" shapeId="0" xr:uid="{00000000-0006-0000-0B00-000054000000}">
      <text>
        <r>
          <rPr>
            <sz val="11"/>
            <color theme="1"/>
            <rFont val="Calibri"/>
            <family val="2"/>
            <scheme val="minor"/>
          </rPr>
          <t>Transaction Hash:
0x46ab912267b8525d1e4050e07409a3b73659c6e09216c17a32af3f30d78e4d77</t>
        </r>
      </text>
    </comment>
    <comment ref="AY81" authorId="0" shapeId="0" xr:uid="{00000000-0006-0000-0B00-000055000000}">
      <text>
        <r>
          <rPr>
            <sz val="11"/>
            <color theme="1"/>
            <rFont val="Calibri"/>
            <family val="2"/>
            <scheme val="minor"/>
          </rPr>
          <t>Transaction Hash:
0xf5cfd95696166ff5623c2d5cf74de4e4e450b4bd86e44a8888c9a39d9cf18457</t>
        </r>
      </text>
    </comment>
    <comment ref="AY82" authorId="0" shapeId="0" xr:uid="{00000000-0006-0000-0B00-000056000000}">
      <text>
        <r>
          <rPr>
            <sz val="11"/>
            <color theme="1"/>
            <rFont val="Calibri"/>
            <family val="2"/>
            <scheme val="minor"/>
          </rPr>
          <t>Transaction Hash:
0x0223fb458b9519a50f3f19984f294339a0a785b8ad3df845e9deed5fa5b6c815</t>
        </r>
      </text>
    </comment>
    <comment ref="AZ82" authorId="0" shapeId="0" xr:uid="{00000000-0006-0000-0B00-000057000000}">
      <text>
        <r>
          <rPr>
            <sz val="11"/>
            <color theme="1"/>
            <rFont val="Calibri"/>
            <family val="2"/>
            <scheme val="minor"/>
          </rPr>
          <t>Transaction Hash:
0xe12ee8f9988f236a01df0adffad008a696afe89d16c2212fc85c58406efa07c6</t>
        </r>
      </text>
    </comment>
    <comment ref="AY83" authorId="0" shapeId="0" xr:uid="{00000000-0006-0000-0B00-000058000000}">
      <text>
        <r>
          <rPr>
            <sz val="11"/>
            <color theme="1"/>
            <rFont val="Calibri"/>
            <family val="2"/>
            <scheme val="minor"/>
          </rPr>
          <t>Transaction Hash:
0x88f58d01c4f574829e13519f8f8fe6dd8f56cd03406d410640bb692a78ef4af5</t>
        </r>
      </text>
    </comment>
    <comment ref="AY84" authorId="0" shapeId="0" xr:uid="{00000000-0006-0000-0B00-000059000000}">
      <text>
        <r>
          <rPr>
            <sz val="11"/>
            <color theme="1"/>
            <rFont val="Calibri"/>
            <family val="2"/>
            <scheme val="minor"/>
          </rPr>
          <t>Transaction Hash:
0x810b3ba148f75f6db7a6c728f91e43bc4dec1d50fc488d9d89d3d451d6e6a63b</t>
        </r>
      </text>
    </comment>
    <comment ref="AY85" authorId="0" shapeId="0" xr:uid="{00000000-0006-0000-0B00-00005A000000}">
      <text>
        <r>
          <rPr>
            <sz val="11"/>
            <color theme="1"/>
            <rFont val="Calibri"/>
            <family val="2"/>
            <scheme val="minor"/>
          </rPr>
          <t>Transaction Hash:
0x27a6921406ca6176ee4396bc19c73b01ba23c697f301a532782bdcf6bb626a5a</t>
        </r>
      </text>
    </comment>
    <comment ref="AY86" authorId="0" shapeId="0" xr:uid="{00000000-0006-0000-0B00-00005B000000}">
      <text>
        <r>
          <rPr>
            <sz val="11"/>
            <color theme="1"/>
            <rFont val="Calibri"/>
            <family val="2"/>
            <scheme val="minor"/>
          </rPr>
          <t>Transaction Hash:
0x400ace1aa8784627a259934d766a4e274dc383ae102d09a6e2c179dfa55e5bfb</t>
        </r>
      </text>
    </comment>
    <comment ref="AZ86" authorId="0" shapeId="0" xr:uid="{00000000-0006-0000-0B00-00005C000000}">
      <text>
        <r>
          <rPr>
            <sz val="11"/>
            <color theme="1"/>
            <rFont val="Calibri"/>
            <family val="2"/>
            <scheme val="minor"/>
          </rPr>
          <t>Transaction Hash:
0x856ade9afabf9561a012e8c2fe005f03d48a84f819a16214090d5f51f98c740d</t>
        </r>
      </text>
    </comment>
    <comment ref="AY87" authorId="0" shapeId="0" xr:uid="{00000000-0006-0000-0B00-00005D000000}">
      <text>
        <r>
          <rPr>
            <sz val="11"/>
            <color theme="1"/>
            <rFont val="Calibri"/>
            <family val="2"/>
            <scheme val="minor"/>
          </rPr>
          <t>Transaction Hash:
0x937cbaab412fcb1cc6b89446e84fe5c1dd88c28d9a5cd27b3858a7fad0fa7922</t>
        </r>
      </text>
    </comment>
    <comment ref="AZ87" authorId="0" shapeId="0" xr:uid="{00000000-0006-0000-0B00-00005E000000}">
      <text>
        <r>
          <rPr>
            <sz val="11"/>
            <color theme="1"/>
            <rFont val="Calibri"/>
            <family val="2"/>
            <scheme val="minor"/>
          </rPr>
          <t>Transaction Hash:
0x9cc2b2c24b496fb4b78284bbedee319392baf3fa265eb45c95a991e08e62e509</t>
        </r>
      </text>
    </comment>
    <comment ref="AY88" authorId="0" shapeId="0" xr:uid="{00000000-0006-0000-0B00-00005F000000}">
      <text>
        <r>
          <rPr>
            <sz val="11"/>
            <color theme="1"/>
            <rFont val="Calibri"/>
            <family val="2"/>
            <scheme val="minor"/>
          </rPr>
          <t>Transaction Hash:
0x496415659d55d16fc8874cd454b2b1bdb94fa275bc9735c66b14ec2495df8ad2</t>
        </r>
      </text>
    </comment>
    <comment ref="AY89" authorId="0" shapeId="0" xr:uid="{00000000-0006-0000-0B00-000060000000}">
      <text>
        <r>
          <rPr>
            <sz val="11"/>
            <color theme="1"/>
            <rFont val="Calibri"/>
            <family val="2"/>
            <scheme val="minor"/>
          </rPr>
          <t>Transaction Hash:
0xe91be594a09f370f2ae6c717d7c69ee63e6a47030e8028f8bd1bbaeb23061ff1</t>
        </r>
      </text>
    </comment>
    <comment ref="AY90" authorId="0" shapeId="0" xr:uid="{00000000-0006-0000-0B00-000061000000}">
      <text>
        <r>
          <rPr>
            <sz val="11"/>
            <color theme="1"/>
            <rFont val="Calibri"/>
            <family val="2"/>
            <scheme val="minor"/>
          </rPr>
          <t>Transaction Hash:
0xfa0deaa80d9868cad8de84c79921d783fcbbb835824ef7e9848ace145a12a660</t>
        </r>
      </text>
    </comment>
    <comment ref="AY91" authorId="0" shapeId="0" xr:uid="{00000000-0006-0000-0B00-000062000000}">
      <text>
        <r>
          <rPr>
            <sz val="11"/>
            <color theme="1"/>
            <rFont val="Calibri"/>
            <family val="2"/>
            <scheme val="minor"/>
          </rPr>
          <t>Transaction Hash:
0xc33af48ab4150c4c1bd207689f58f1b8fa7b029c26512cff0d105daf80bb57be</t>
        </r>
      </text>
    </comment>
    <comment ref="AY92" authorId="0" shapeId="0" xr:uid="{00000000-0006-0000-0B00-000063000000}">
      <text>
        <r>
          <rPr>
            <sz val="11"/>
            <color theme="1"/>
            <rFont val="Calibri"/>
            <family val="2"/>
            <scheme val="minor"/>
          </rPr>
          <t>Transaction Hash:
0xfdc496af36e4aee394ee2216ddcfd35a3d1aad7231aeac15b6a06467ec5f94cb</t>
        </r>
      </text>
    </comment>
    <comment ref="AZ92" authorId="0" shapeId="0" xr:uid="{00000000-0006-0000-0B00-000064000000}">
      <text>
        <r>
          <rPr>
            <sz val="11"/>
            <color theme="1"/>
            <rFont val="Calibri"/>
            <family val="2"/>
            <scheme val="minor"/>
          </rPr>
          <t>Transaction Hash:
0xaa6070c9ed105fcab2f5ae2d10c0b5c57950f3c10116bd87e5c912e3d65d155a</t>
        </r>
      </text>
    </comment>
    <comment ref="AY93" authorId="0" shapeId="0" xr:uid="{00000000-0006-0000-0B00-000065000000}">
      <text>
        <r>
          <rPr>
            <sz val="11"/>
            <color theme="1"/>
            <rFont val="Calibri"/>
            <family val="2"/>
            <scheme val="minor"/>
          </rPr>
          <t>Transaction Hash:
0x27ee94d04e85ccc95ee1f74649496520450e2e156d65705551a04ca351ae251e</t>
        </r>
      </text>
    </comment>
    <comment ref="AY94" authorId="0" shapeId="0" xr:uid="{00000000-0006-0000-0B00-000066000000}">
      <text>
        <r>
          <rPr>
            <sz val="11"/>
            <color theme="1"/>
            <rFont val="Calibri"/>
            <family val="2"/>
            <scheme val="minor"/>
          </rPr>
          <t>Transaction Hash:
0x5526e56f06769fdf333bcb24dc0f242d60abd861bc5c25dfa1c547e7a798e050</t>
        </r>
      </text>
    </comment>
    <comment ref="AY95" authorId="0" shapeId="0" xr:uid="{00000000-0006-0000-0B00-000067000000}">
      <text>
        <r>
          <rPr>
            <sz val="11"/>
            <color theme="1"/>
            <rFont val="Calibri"/>
            <family val="2"/>
            <scheme val="minor"/>
          </rPr>
          <t>Transaction Hash:
0x7dde4924554d6654cfa51229948298e80e7b3cb7936d94ab1b2c3fcd024dc29a</t>
        </r>
      </text>
    </comment>
    <comment ref="AZ95" authorId="0" shapeId="0" xr:uid="{00000000-0006-0000-0B00-000068000000}">
      <text>
        <r>
          <rPr>
            <sz val="11"/>
            <color theme="1"/>
            <rFont val="Calibri"/>
            <family val="2"/>
            <scheme val="minor"/>
          </rPr>
          <t>Transaction Hash:
0x43398840731f846f4f92d801dcb06c12b0b1cf9eabdbe869248a77d140718bbb</t>
        </r>
      </text>
    </comment>
    <comment ref="AY96" authorId="0" shapeId="0" xr:uid="{00000000-0006-0000-0B00-000069000000}">
      <text>
        <r>
          <rPr>
            <sz val="11"/>
            <color theme="1"/>
            <rFont val="Calibri"/>
            <family val="2"/>
            <scheme val="minor"/>
          </rPr>
          <t>Transaction Hash:
0xc497aae6489c2ea56d13fbc6ac08dca0ced775964df7320b395607fb11b8a67e</t>
        </r>
      </text>
    </comment>
    <comment ref="AY97" authorId="0" shapeId="0" xr:uid="{00000000-0006-0000-0B00-00006A000000}">
      <text>
        <r>
          <rPr>
            <sz val="11"/>
            <color theme="1"/>
            <rFont val="Calibri"/>
            <family val="2"/>
            <scheme val="minor"/>
          </rPr>
          <t>Transaction Hash:
0xbd87fff422f62199523dd4c3f2b67eacfdea79a7fa152c56341c4e81cf9f51a9</t>
        </r>
      </text>
    </comment>
    <comment ref="AY98" authorId="0" shapeId="0" xr:uid="{00000000-0006-0000-0B00-00006B000000}">
      <text>
        <r>
          <rPr>
            <sz val="11"/>
            <color theme="1"/>
            <rFont val="Calibri"/>
            <family val="2"/>
            <scheme val="minor"/>
          </rPr>
          <t>Transaction Hash:
0x8023d19a137bbb8a3c498a7b7f11a466c3d807b799bf1f828450ba3f0248700b</t>
        </r>
      </text>
    </comment>
    <comment ref="AY99" authorId="0" shapeId="0" xr:uid="{00000000-0006-0000-0B00-00006C000000}">
      <text>
        <r>
          <rPr>
            <sz val="11"/>
            <color theme="1"/>
            <rFont val="Calibri"/>
            <family val="2"/>
            <scheme val="minor"/>
          </rPr>
          <t>Transaction Hash:
0x5713dc361924efcbcc6ac888c7d15671a8fd7218f0822770e97139f5d5e1baa5</t>
        </r>
      </text>
    </comment>
    <comment ref="AY100" authorId="0" shapeId="0" xr:uid="{00000000-0006-0000-0B00-00006D000000}">
      <text>
        <r>
          <rPr>
            <sz val="11"/>
            <color theme="1"/>
            <rFont val="Calibri"/>
            <family val="2"/>
            <scheme val="minor"/>
          </rPr>
          <t>Transaction Hash:
0xf07df5def5a09ce85a35ef6298f0f5b985ed1e8efd9a852850737850d9e7e49c</t>
        </r>
      </text>
    </comment>
    <comment ref="AZ100" authorId="0" shapeId="0" xr:uid="{00000000-0006-0000-0B00-00006E000000}">
      <text>
        <r>
          <rPr>
            <sz val="11"/>
            <color theme="1"/>
            <rFont val="Calibri"/>
            <family val="2"/>
            <scheme val="minor"/>
          </rPr>
          <t>Transaction Hash:
0xbf164ebb978303cbea9637bee9fa237b7ae5fd03ed3ff0797b852b635cee2557</t>
        </r>
      </text>
    </comment>
    <comment ref="AY101" authorId="0" shapeId="0" xr:uid="{00000000-0006-0000-0B00-00006F000000}">
      <text>
        <r>
          <rPr>
            <sz val="11"/>
            <color theme="1"/>
            <rFont val="Calibri"/>
            <family val="2"/>
            <scheme val="minor"/>
          </rPr>
          <t>Transaction Hash:
0x845753e5531252824214aa09b115d148764f0e820119da629f95de488f13b0c4</t>
        </r>
      </text>
    </comment>
    <comment ref="AY102" authorId="0" shapeId="0" xr:uid="{00000000-0006-0000-0B00-000070000000}">
      <text>
        <r>
          <rPr>
            <sz val="11"/>
            <color theme="1"/>
            <rFont val="Calibri"/>
            <family val="2"/>
            <scheme val="minor"/>
          </rPr>
          <t>Transaction Hash:
0x5f28604fcd7b2e57dbbd73c2db0a1fb148a7e5697a824965ac5d96afa412a95e</t>
        </r>
      </text>
    </comment>
    <comment ref="AY103" authorId="0" shapeId="0" xr:uid="{00000000-0006-0000-0B00-000071000000}">
      <text>
        <r>
          <rPr>
            <sz val="11"/>
            <color theme="1"/>
            <rFont val="Calibri"/>
            <family val="2"/>
            <scheme val="minor"/>
          </rPr>
          <t>Transaction Hash:
0xd6a2d7f3369a21fb96a822ee4d69e491365cea78f5e2393b746fa24e77b9d2c6</t>
        </r>
      </text>
    </comment>
    <comment ref="AY104" authorId="0" shapeId="0" xr:uid="{00000000-0006-0000-0B00-000072000000}">
      <text>
        <r>
          <rPr>
            <sz val="11"/>
            <color theme="1"/>
            <rFont val="Calibri"/>
            <family val="2"/>
            <scheme val="minor"/>
          </rPr>
          <t>Transaction Hash:
0x7d8322f7bfac29faea168b4ef49eb71e6abd24eeb09282f7b19158a25b1054e6</t>
        </r>
      </text>
    </comment>
    <comment ref="AY105" authorId="0" shapeId="0" xr:uid="{00000000-0006-0000-0B00-000073000000}">
      <text>
        <r>
          <rPr>
            <sz val="11"/>
            <color theme="1"/>
            <rFont val="Calibri"/>
            <family val="2"/>
            <scheme val="minor"/>
          </rPr>
          <t>Transaction Hash:
0x6b3ab9ab4567584b02cf68c4e9eeeed79aa187ca0380bd78edf106667a7c50bf</t>
        </r>
      </text>
    </comment>
    <comment ref="AZ105" authorId="0" shapeId="0" xr:uid="{00000000-0006-0000-0B00-000074000000}">
      <text>
        <r>
          <rPr>
            <sz val="11"/>
            <color theme="1"/>
            <rFont val="Calibri"/>
            <family val="2"/>
            <scheme val="minor"/>
          </rPr>
          <t>Transaction Hash:
0x85c63dbee5bbc99b6ff9ecc3a7bda340211ed4994ecb70a308dfd95cfca132b2</t>
        </r>
      </text>
    </comment>
    <comment ref="AY106" authorId="0" shapeId="0" xr:uid="{00000000-0006-0000-0B00-000075000000}">
      <text>
        <r>
          <rPr>
            <sz val="11"/>
            <color theme="1"/>
            <rFont val="Calibri"/>
            <family val="2"/>
            <scheme val="minor"/>
          </rPr>
          <t>Transaction Hash:
0xacb449fa01ea2488e21597a5003fd2a69afea709693d5c0b4fff4b9d981b7e9a</t>
        </r>
      </text>
    </comment>
    <comment ref="AZ106" authorId="0" shapeId="0" xr:uid="{00000000-0006-0000-0B00-000076000000}">
      <text>
        <r>
          <rPr>
            <sz val="11"/>
            <color theme="1"/>
            <rFont val="Calibri"/>
            <family val="2"/>
            <scheme val="minor"/>
          </rPr>
          <t>Transaction Hash:
0x6447207c4f9edf2c24ab861044a74581a6d752c21143fef133f7c9f656a5cbf8</t>
        </r>
      </text>
    </comment>
    <comment ref="AY107" authorId="0" shapeId="0" xr:uid="{00000000-0006-0000-0B00-000077000000}">
      <text>
        <r>
          <rPr>
            <sz val="11"/>
            <color theme="1"/>
            <rFont val="Calibri"/>
            <family val="2"/>
            <scheme val="minor"/>
          </rPr>
          <t>Transaction Hash:
0x2d7a11abbe4d8d5167e35960ec3eac8939aeb6f83faa77c9ae3c72b1fdff4a76</t>
        </r>
      </text>
    </comment>
    <comment ref="AY108" authorId="0" shapeId="0" xr:uid="{00000000-0006-0000-0B00-000078000000}">
      <text>
        <r>
          <rPr>
            <sz val="11"/>
            <color theme="1"/>
            <rFont val="Calibri"/>
            <family val="2"/>
            <scheme val="minor"/>
          </rPr>
          <t>Transaction Hash:
0x8c0d72685b4686ab7ac340d1bb054d7789750e70ea18ff520aabb9e43c2cc645</t>
        </r>
      </text>
    </comment>
    <comment ref="AZ108" authorId="0" shapeId="0" xr:uid="{00000000-0006-0000-0B00-000079000000}">
      <text>
        <r>
          <rPr>
            <sz val="11"/>
            <color theme="1"/>
            <rFont val="Calibri"/>
            <family val="2"/>
            <scheme val="minor"/>
          </rPr>
          <t>Transaction Hash:
0x1140f62ed2db7760851803de9c73bee61573354f98d50c5fe7315bed9048993c</t>
        </r>
      </text>
    </comment>
    <comment ref="AY109" authorId="0" shapeId="0" xr:uid="{00000000-0006-0000-0B00-00007A000000}">
      <text>
        <r>
          <rPr>
            <sz val="11"/>
            <color theme="1"/>
            <rFont val="Calibri"/>
            <family val="2"/>
            <scheme val="minor"/>
          </rPr>
          <t>Transaction Hash:
0xb23788c43e9da07b6ab7d6a4b0bb67ef37d7e64d7b8af5435a932814f1ad5e02</t>
        </r>
      </text>
    </comment>
    <comment ref="AZ109" authorId="0" shapeId="0" xr:uid="{00000000-0006-0000-0B00-00007B000000}">
      <text>
        <r>
          <rPr>
            <sz val="11"/>
            <color theme="1"/>
            <rFont val="Calibri"/>
            <family val="2"/>
            <scheme val="minor"/>
          </rPr>
          <t>Transaction Hash:
0x5290180c1bd273536d183075742f09d09218ab19e01d0b0051bbe9c7b3936c14</t>
        </r>
      </text>
    </comment>
    <comment ref="AY110" authorId="0" shapeId="0" xr:uid="{00000000-0006-0000-0B00-00007C000000}">
      <text>
        <r>
          <rPr>
            <sz val="11"/>
            <color theme="1"/>
            <rFont val="Calibri"/>
            <family val="2"/>
            <scheme val="minor"/>
          </rPr>
          <t>Transaction Hash:
0xa1bda71c19bd6486d751a7c8523b40f581b547d79e84d92e3353f21b6558b8c2</t>
        </r>
      </text>
    </comment>
    <comment ref="AY111" authorId="0" shapeId="0" xr:uid="{00000000-0006-0000-0B00-00007D000000}">
      <text>
        <r>
          <rPr>
            <sz val="11"/>
            <color theme="1"/>
            <rFont val="Calibri"/>
            <family val="2"/>
            <scheme val="minor"/>
          </rPr>
          <t>Transaction Hash:
0x9cf5de3c61a45682cb68336384d76c1c6d8a2c13fa886f6ffcea098ad784dbb4</t>
        </r>
      </text>
    </comment>
    <comment ref="AZ111" authorId="0" shapeId="0" xr:uid="{00000000-0006-0000-0B00-00007E000000}">
      <text>
        <r>
          <rPr>
            <sz val="11"/>
            <color theme="1"/>
            <rFont val="Calibri"/>
            <family val="2"/>
            <scheme val="minor"/>
          </rPr>
          <t>Transaction Hash:
0xcfba08a1417d487a9e21851572f6adac194e6282a88f86cbcba65445d34dbef5</t>
        </r>
      </text>
    </comment>
    <comment ref="AY112" authorId="0" shapeId="0" xr:uid="{00000000-0006-0000-0B00-00007F000000}">
      <text>
        <r>
          <rPr>
            <sz val="11"/>
            <color theme="1"/>
            <rFont val="Calibri"/>
            <family val="2"/>
            <scheme val="minor"/>
          </rPr>
          <t>Transaction Hash:
0x636723bc668b07c516279f017945a8f8a4ce82136fc074398c1111e5c859447a</t>
        </r>
      </text>
    </comment>
    <comment ref="AZ112" authorId="0" shapeId="0" xr:uid="{00000000-0006-0000-0B00-000080000000}">
      <text>
        <r>
          <rPr>
            <sz val="11"/>
            <color theme="1"/>
            <rFont val="Calibri"/>
            <family val="2"/>
            <scheme val="minor"/>
          </rPr>
          <t>Transaction Hash:
0xb767ee59e6691539dedac648e333464c8e554c1150193e8073bc2c50003fc42e</t>
        </r>
      </text>
    </comment>
    <comment ref="AY113" authorId="0" shapeId="0" xr:uid="{00000000-0006-0000-0B00-000081000000}">
      <text>
        <r>
          <rPr>
            <sz val="11"/>
            <color theme="1"/>
            <rFont val="Calibri"/>
            <family val="2"/>
            <scheme val="minor"/>
          </rPr>
          <t>Transaction Hash:
0x8924942a0417adb5d2a7ca0072691a7156c887b06aa4d6145b355b6dca0026ac</t>
        </r>
      </text>
    </comment>
    <comment ref="AZ113" authorId="0" shapeId="0" xr:uid="{00000000-0006-0000-0B00-000082000000}">
      <text>
        <r>
          <rPr>
            <sz val="11"/>
            <color theme="1"/>
            <rFont val="Calibri"/>
            <family val="2"/>
            <scheme val="minor"/>
          </rPr>
          <t>Transaction Hash:
0x5ed149e69f06f55eba9901cc73f9075e1371993b0bd83611214c74d9212eebc9</t>
        </r>
      </text>
    </comment>
    <comment ref="AY114" authorId="0" shapeId="0" xr:uid="{00000000-0006-0000-0B00-000083000000}">
      <text>
        <r>
          <rPr>
            <sz val="11"/>
            <color theme="1"/>
            <rFont val="Calibri"/>
            <family val="2"/>
            <scheme val="minor"/>
          </rPr>
          <t>Transaction Hash:
0xa8da599dbb90c04f964ca8aac68e4c1f5e9869fb9d8db2e08e87fa665edf849b</t>
        </r>
      </text>
    </comment>
    <comment ref="AY115" authorId="0" shapeId="0" xr:uid="{00000000-0006-0000-0B00-000084000000}">
      <text>
        <r>
          <rPr>
            <sz val="11"/>
            <color theme="1"/>
            <rFont val="Calibri"/>
            <family val="2"/>
            <scheme val="minor"/>
          </rPr>
          <t>Transaction Hash:
0x96b17c6fc82046cc3a36a1ba0ea091fb204f20c0e913dc25e6b63a96a7f11e15</t>
        </r>
      </text>
    </comment>
    <comment ref="AY116" authorId="0" shapeId="0" xr:uid="{00000000-0006-0000-0B00-000085000000}">
      <text>
        <r>
          <rPr>
            <sz val="11"/>
            <color theme="1"/>
            <rFont val="Calibri"/>
            <family val="2"/>
            <scheme val="minor"/>
          </rPr>
          <t>Transaction Hash:
0x7859d1133930522d24ed811954967a84841e39e5027cc4f16fd1e99bb5c4dc02</t>
        </r>
      </text>
    </comment>
    <comment ref="AY117" authorId="0" shapeId="0" xr:uid="{00000000-0006-0000-0B00-000086000000}">
      <text>
        <r>
          <rPr>
            <sz val="11"/>
            <color theme="1"/>
            <rFont val="Calibri"/>
            <family val="2"/>
            <scheme val="minor"/>
          </rPr>
          <t>Transaction Hash:
0x8e7d1461a90e0bb4150edab9f10b00136c0e98073a453140d84ea2e3c39e99de</t>
        </r>
      </text>
    </comment>
    <comment ref="AZ117" authorId="0" shapeId="0" xr:uid="{00000000-0006-0000-0B00-000087000000}">
      <text>
        <r>
          <rPr>
            <sz val="11"/>
            <color theme="1"/>
            <rFont val="Calibri"/>
            <family val="2"/>
            <scheme val="minor"/>
          </rPr>
          <t>Transaction Hash:
0x4e3ecd9db777a99bb451b2bf80a7e2ff223fcd88f00c423b3f4d3977987deea4</t>
        </r>
      </text>
    </comment>
    <comment ref="AY118" authorId="0" shapeId="0" xr:uid="{00000000-0006-0000-0B00-000088000000}">
      <text>
        <r>
          <rPr>
            <sz val="11"/>
            <color theme="1"/>
            <rFont val="Calibri"/>
            <family val="2"/>
            <scheme val="minor"/>
          </rPr>
          <t>Transaction Hash:
0x09fb8e1e116f2fe9b7f162a0737772855375e812330f1b826d270f0da68a4dba</t>
        </r>
      </text>
    </comment>
    <comment ref="AZ118" authorId="0" shapeId="0" xr:uid="{00000000-0006-0000-0B00-000089000000}">
      <text>
        <r>
          <rPr>
            <sz val="11"/>
            <color theme="1"/>
            <rFont val="Calibri"/>
            <family val="2"/>
            <scheme val="minor"/>
          </rPr>
          <t>Transaction Hash:
0xce4a6cbe560d21486099b0958c2a3fab46ab891ef939f4cf65e64f8a821d3e32</t>
        </r>
      </text>
    </comment>
    <comment ref="AY119" authorId="0" shapeId="0" xr:uid="{00000000-0006-0000-0B00-00008A000000}">
      <text>
        <r>
          <rPr>
            <sz val="11"/>
            <color theme="1"/>
            <rFont val="Calibri"/>
            <family val="2"/>
            <scheme val="minor"/>
          </rPr>
          <t>Transaction Hash:
0xbc144ffde57731c88f1162213532c32210963f1014fe1ac9d3c0485b4a8c4753</t>
        </r>
      </text>
    </comment>
    <comment ref="AY120" authorId="0" shapeId="0" xr:uid="{00000000-0006-0000-0B00-00008B000000}">
      <text>
        <r>
          <rPr>
            <sz val="11"/>
            <color theme="1"/>
            <rFont val="Calibri"/>
            <family val="2"/>
            <scheme val="minor"/>
          </rPr>
          <t>Transaction Hash:
0x5f5c778115e26f414b12d3b5721d3e5e8aa2c534759c8c554f754f6214d8c2f7</t>
        </r>
      </text>
    </comment>
    <comment ref="AY121" authorId="0" shapeId="0" xr:uid="{00000000-0006-0000-0B00-00008C000000}">
      <text>
        <r>
          <rPr>
            <sz val="11"/>
            <color theme="1"/>
            <rFont val="Calibri"/>
            <family val="2"/>
            <scheme val="minor"/>
          </rPr>
          <t>Transaction Hash:
0x8e95c97b50b026f365bea5a650691dac021ee77000c224badd9a01d6e01a1944</t>
        </r>
      </text>
    </comment>
    <comment ref="AY122" authorId="0" shapeId="0" xr:uid="{00000000-0006-0000-0B00-00008D000000}">
      <text>
        <r>
          <rPr>
            <sz val="11"/>
            <color theme="1"/>
            <rFont val="Calibri"/>
            <family val="2"/>
            <scheme val="minor"/>
          </rPr>
          <t>Transaction Hash:
0x7af59e77896d7e24303e24c2f5dff920375502fc9d01b32a663be09affb28498</t>
        </r>
      </text>
    </comment>
    <comment ref="AZ122" authorId="0" shapeId="0" xr:uid="{00000000-0006-0000-0B00-00008E000000}">
      <text>
        <r>
          <rPr>
            <sz val="11"/>
            <color theme="1"/>
            <rFont val="Calibri"/>
            <family val="2"/>
            <scheme val="minor"/>
          </rPr>
          <t>Transaction Hash:
0x22fb13fc4f669e151b89ce447817f9ef28cbbf7a4e61e31c6782cc576db08379</t>
        </r>
      </text>
    </comment>
    <comment ref="AY123" authorId="0" shapeId="0" xr:uid="{00000000-0006-0000-0B00-00008F000000}">
      <text>
        <r>
          <rPr>
            <sz val="11"/>
            <color theme="1"/>
            <rFont val="Calibri"/>
            <family val="2"/>
            <scheme val="minor"/>
          </rPr>
          <t>Transaction Hash:
0x3aa1c31b90b0e41a2ec90b8a546736da5b96367e50a8ef88efd1d4c164c53658</t>
        </r>
      </text>
    </comment>
    <comment ref="AZ123" authorId="0" shapeId="0" xr:uid="{00000000-0006-0000-0B00-000090000000}">
      <text>
        <r>
          <rPr>
            <sz val="11"/>
            <color theme="1"/>
            <rFont val="Calibri"/>
            <family val="2"/>
            <scheme val="minor"/>
          </rPr>
          <t>Transaction Hash:
0xb0501a6df00ae9364a7f8125de8f45a7c2c3c3591ac6429f364adeeee2f52da2</t>
        </r>
      </text>
    </comment>
    <comment ref="AY124" authorId="0" shapeId="0" xr:uid="{00000000-0006-0000-0B00-000091000000}">
      <text>
        <r>
          <rPr>
            <sz val="11"/>
            <color theme="1"/>
            <rFont val="Calibri"/>
            <family val="2"/>
            <scheme val="minor"/>
          </rPr>
          <t>Transaction Hash:
0xdb71cfeb9b9509735fe86dd149fd292c276b8479df98f6de3262625ee1c59532</t>
        </r>
      </text>
    </comment>
    <comment ref="AZ124" authorId="0" shapeId="0" xr:uid="{00000000-0006-0000-0B00-000092000000}">
      <text>
        <r>
          <rPr>
            <sz val="11"/>
            <color theme="1"/>
            <rFont val="Calibri"/>
            <family val="2"/>
            <scheme val="minor"/>
          </rPr>
          <t>Transaction Hash:
0xd7ef08d2e3110c48b25dbc2b955c1dbcf0cbec2778bf1b0c5184a1aa78d984ed</t>
        </r>
      </text>
    </comment>
    <comment ref="AY125" authorId="0" shapeId="0" xr:uid="{00000000-0006-0000-0B00-000093000000}">
      <text>
        <r>
          <rPr>
            <sz val="11"/>
            <color theme="1"/>
            <rFont val="Calibri"/>
            <family val="2"/>
            <scheme val="minor"/>
          </rPr>
          <t>Transaction Hash:
0xe8da4e3473e5d77b13da42e026f993abbe3e21cfe0a16566466193c0be8c65d2</t>
        </r>
      </text>
    </comment>
    <comment ref="AY126" authorId="0" shapeId="0" xr:uid="{00000000-0006-0000-0B00-000094000000}">
      <text>
        <r>
          <rPr>
            <sz val="11"/>
            <color theme="1"/>
            <rFont val="Calibri"/>
            <family val="2"/>
            <scheme val="minor"/>
          </rPr>
          <t>Transaction Hash:
0x06d08bceec8e502f85d8e2f8a578e86d3d9532b38b895efd13c93adfb4d5e382</t>
        </r>
      </text>
    </comment>
    <comment ref="AY127" authorId="0" shapeId="0" xr:uid="{00000000-0006-0000-0B00-000095000000}">
      <text>
        <r>
          <rPr>
            <sz val="11"/>
            <color theme="1"/>
            <rFont val="Calibri"/>
            <family val="2"/>
            <scheme val="minor"/>
          </rPr>
          <t>Transaction Hash:
0xf97ff85bd41b660622b3a478c5a868ec6dd1ea919c4d34d99db2a1fb5f4e2b65</t>
        </r>
      </text>
    </comment>
    <comment ref="AY128" authorId="0" shapeId="0" xr:uid="{00000000-0006-0000-0B00-000096000000}">
      <text>
        <r>
          <rPr>
            <sz val="11"/>
            <color theme="1"/>
            <rFont val="Calibri"/>
            <family val="2"/>
            <scheme val="minor"/>
          </rPr>
          <t>Transaction Hash:
0x65bccee2a609359a9c777f57e689f0b2c70d52ac72824691e65df841e06e1b6f</t>
        </r>
      </text>
    </comment>
    <comment ref="AZ128" authorId="0" shapeId="0" xr:uid="{00000000-0006-0000-0B00-000097000000}">
      <text>
        <r>
          <rPr>
            <sz val="11"/>
            <color theme="1"/>
            <rFont val="Calibri"/>
            <family val="2"/>
            <scheme val="minor"/>
          </rPr>
          <t>Transaction Hash:
0x0b5f150a5fee83ba587ad2be2cb0d3eac930cfb54511f023b77dc0b806fe46c9</t>
        </r>
      </text>
    </comment>
    <comment ref="AY129" authorId="0" shapeId="0" xr:uid="{00000000-0006-0000-0B00-000098000000}">
      <text>
        <r>
          <rPr>
            <sz val="11"/>
            <color theme="1"/>
            <rFont val="Calibri"/>
            <family val="2"/>
            <scheme val="minor"/>
          </rPr>
          <t>Transaction Hash:
0xe6dd93a77696ce541b3be08d9c9c2aec2a145714a0c2d505ef9c2fbce69274e0</t>
        </r>
      </text>
    </comment>
    <comment ref="AY130" authorId="0" shapeId="0" xr:uid="{00000000-0006-0000-0B00-000099000000}">
      <text>
        <r>
          <rPr>
            <sz val="11"/>
            <color theme="1"/>
            <rFont val="Calibri"/>
            <family val="2"/>
            <scheme val="minor"/>
          </rPr>
          <t>Transaction Hash:
0x6f57fa31b423a0acaa62b6668f9fd2d6c183d9785427bc7e76e37587151542cc</t>
        </r>
      </text>
    </comment>
    <comment ref="AZ130" authorId="0" shapeId="0" xr:uid="{00000000-0006-0000-0B00-00009A000000}">
      <text>
        <r>
          <rPr>
            <sz val="11"/>
            <color theme="1"/>
            <rFont val="Calibri"/>
            <family val="2"/>
            <scheme val="minor"/>
          </rPr>
          <t>Transaction Hash:
0xc210229a2dcf1ca4f74eda37318f8eafb69302098e667863b1f18e817b3e4d65</t>
        </r>
      </text>
    </comment>
    <comment ref="AY131" authorId="0" shapeId="0" xr:uid="{00000000-0006-0000-0B00-00009B000000}">
      <text>
        <r>
          <rPr>
            <sz val="11"/>
            <color theme="1"/>
            <rFont val="Calibri"/>
            <family val="2"/>
            <scheme val="minor"/>
          </rPr>
          <t>Transaction Hash:
0x762cb9ac08bbb987b350dba46a390b773ae84781ff76eb30ac6266abf8a779af</t>
        </r>
      </text>
    </comment>
    <comment ref="AY132" authorId="0" shapeId="0" xr:uid="{00000000-0006-0000-0B00-00009C000000}">
      <text>
        <r>
          <rPr>
            <sz val="11"/>
            <color theme="1"/>
            <rFont val="Calibri"/>
            <family val="2"/>
            <scheme val="minor"/>
          </rPr>
          <t>Transaction Hash:
0xff2bc9034c17ea5a446fa8db307406a63ef88e0bf93999c064fbd4a61c492fc6</t>
        </r>
      </text>
    </comment>
    <comment ref="AY133" authorId="0" shapeId="0" xr:uid="{00000000-0006-0000-0B00-00009D000000}">
      <text>
        <r>
          <rPr>
            <sz val="11"/>
            <color theme="1"/>
            <rFont val="Calibri"/>
            <family val="2"/>
            <scheme val="minor"/>
          </rPr>
          <t>Transaction Hash:
0xbfbc33c07079f95ff29e20e1fd842e33c35ebc6e7191e9edd599fc55b65bc430</t>
        </r>
      </text>
    </comment>
    <comment ref="AY134" authorId="0" shapeId="0" xr:uid="{00000000-0006-0000-0B00-00009E000000}">
      <text>
        <r>
          <rPr>
            <sz val="11"/>
            <color theme="1"/>
            <rFont val="Calibri"/>
            <family val="2"/>
            <scheme val="minor"/>
          </rPr>
          <t>Transaction Hash:
0x54cef9c4259b0aca56856f3c448f1d6b62d3706ff9249f2019dad994a0207478</t>
        </r>
      </text>
    </comment>
    <comment ref="AY135" authorId="0" shapeId="0" xr:uid="{00000000-0006-0000-0B00-00009F000000}">
      <text>
        <r>
          <rPr>
            <sz val="11"/>
            <color theme="1"/>
            <rFont val="Calibri"/>
            <family val="2"/>
            <scheme val="minor"/>
          </rPr>
          <t>Transaction Hash:
0x194272802aab61d3d95ef5e9deff16c965dce4f02a2179b8d391d86ddfc4eb72</t>
        </r>
      </text>
    </comment>
    <comment ref="AY136" authorId="0" shapeId="0" xr:uid="{00000000-0006-0000-0B00-0000A0000000}">
      <text>
        <r>
          <rPr>
            <sz val="11"/>
            <color theme="1"/>
            <rFont val="Calibri"/>
            <family val="2"/>
            <scheme val="minor"/>
          </rPr>
          <t>Transaction Hash:
0xc49b2f6a3ed58e2c81068c93a4f967971d7afc0e09ff7dc32b99550ad3710d8b</t>
        </r>
      </text>
    </comment>
    <comment ref="AY137" authorId="0" shapeId="0" xr:uid="{00000000-0006-0000-0B00-0000A1000000}">
      <text>
        <r>
          <rPr>
            <sz val="11"/>
            <color theme="1"/>
            <rFont val="Calibri"/>
            <family val="2"/>
            <scheme val="minor"/>
          </rPr>
          <t>Transaction Hash:
0x82f4d43f5b8ee6a06b1bc94086b575e3e2d2c696207ae770169cec1372f7c008</t>
        </r>
      </text>
    </comment>
    <comment ref="AY138" authorId="0" shapeId="0" xr:uid="{00000000-0006-0000-0B00-0000A2000000}">
      <text>
        <r>
          <rPr>
            <sz val="11"/>
            <color theme="1"/>
            <rFont val="Calibri"/>
            <family val="2"/>
            <scheme val="minor"/>
          </rPr>
          <t>Transaction Hash:
0xa70e3987a468aa40a47bb8718cee41ddc8c4796a8340afbb4969034cd0e053f8</t>
        </r>
      </text>
    </comment>
    <comment ref="AY139" authorId="0" shapeId="0" xr:uid="{00000000-0006-0000-0B00-0000A3000000}">
      <text>
        <r>
          <rPr>
            <sz val="11"/>
            <color theme="1"/>
            <rFont val="Calibri"/>
            <family val="2"/>
            <scheme val="minor"/>
          </rPr>
          <t>Transaction Hash:
0x1c1c0f2f3a4178460b7cee1be44be982503fd3f661f6b0651453ed220165251b</t>
        </r>
      </text>
    </comment>
    <comment ref="AZ139" authorId="0" shapeId="0" xr:uid="{00000000-0006-0000-0B00-0000A4000000}">
      <text>
        <r>
          <rPr>
            <sz val="11"/>
            <color theme="1"/>
            <rFont val="Calibri"/>
            <family val="2"/>
            <scheme val="minor"/>
          </rPr>
          <t>Transaction Hash:
0x18a7098ffa0afa3cd3f055c33c90aced79e8ad5b54adee7e25ee409fe22c7c87</t>
        </r>
      </text>
    </comment>
    <comment ref="AY140" authorId="0" shapeId="0" xr:uid="{00000000-0006-0000-0B00-0000A5000000}">
      <text>
        <r>
          <rPr>
            <sz val="11"/>
            <color theme="1"/>
            <rFont val="Calibri"/>
            <family val="2"/>
            <scheme val="minor"/>
          </rPr>
          <t>Transaction Hash:
0xf96ae52e4613cc37fddb151b9cff7e42a577296b9c57e6694083d9a47ebb7b7c</t>
        </r>
      </text>
    </comment>
    <comment ref="AY141" authorId="0" shapeId="0" xr:uid="{00000000-0006-0000-0B00-0000A6000000}">
      <text>
        <r>
          <rPr>
            <sz val="11"/>
            <color theme="1"/>
            <rFont val="Calibri"/>
            <family val="2"/>
            <scheme val="minor"/>
          </rPr>
          <t>Transaction Hash:
0x806c17de40566dd7b87b84123d40328bf194570c04066da99b384b0154b2a353</t>
        </r>
      </text>
    </comment>
    <comment ref="AZ141" authorId="0" shapeId="0" xr:uid="{00000000-0006-0000-0B00-0000A7000000}">
      <text>
        <r>
          <rPr>
            <sz val="11"/>
            <color theme="1"/>
            <rFont val="Calibri"/>
            <family val="2"/>
            <scheme val="minor"/>
          </rPr>
          <t>Transaction Hash:
0xff878bf28c7e29f51c27311c59aa5a387a4004b6b462b1daf05be20561a7bfe4</t>
        </r>
      </text>
    </comment>
    <comment ref="AY142" authorId="0" shapeId="0" xr:uid="{00000000-0006-0000-0B00-0000A8000000}">
      <text>
        <r>
          <rPr>
            <sz val="11"/>
            <color theme="1"/>
            <rFont val="Calibri"/>
            <family val="2"/>
            <scheme val="minor"/>
          </rPr>
          <t>Transaction Hash:
0x9b352dfbf8234ffad3d07a9d5747d00b30a2c8d5063df3658d9ece5f74f7a42b</t>
        </r>
      </text>
    </comment>
    <comment ref="AZ142" authorId="0" shapeId="0" xr:uid="{00000000-0006-0000-0B00-0000A9000000}">
      <text>
        <r>
          <rPr>
            <sz val="11"/>
            <color theme="1"/>
            <rFont val="Calibri"/>
            <family val="2"/>
            <scheme val="minor"/>
          </rPr>
          <t>Transaction Hash:
0x1557166f029a4c70e628fcd3958aa6b882988c6f4b76e604087894264e09b580</t>
        </r>
      </text>
    </comment>
    <comment ref="AY143" authorId="0" shapeId="0" xr:uid="{00000000-0006-0000-0B00-0000AA000000}">
      <text>
        <r>
          <rPr>
            <sz val="11"/>
            <color theme="1"/>
            <rFont val="Calibri"/>
            <family val="2"/>
            <scheme val="minor"/>
          </rPr>
          <t>Transaction Hash:
0x79eefa12df20d8bf96c24d4941c8afa74d7687ccd8fb06ea6aec9907239c4035</t>
        </r>
      </text>
    </comment>
    <comment ref="AY144" authorId="0" shapeId="0" xr:uid="{00000000-0006-0000-0B00-0000AB000000}">
      <text>
        <r>
          <rPr>
            <sz val="11"/>
            <color theme="1"/>
            <rFont val="Calibri"/>
            <family val="2"/>
            <scheme val="minor"/>
          </rPr>
          <t>Transaction Hash:
0x9bacfe623ab45d7a1a51dc31e962333963ab293ef312a42d7c94dd5337272a07</t>
        </r>
      </text>
    </comment>
    <comment ref="AY145" authorId="0" shapeId="0" xr:uid="{00000000-0006-0000-0B00-0000AC000000}">
      <text>
        <r>
          <rPr>
            <sz val="11"/>
            <color theme="1"/>
            <rFont val="Calibri"/>
            <family val="2"/>
            <scheme val="minor"/>
          </rPr>
          <t>Transaction Hash:
0x4a5ce6aa5cc2c906bf8bb0f6673f633c9cd193c9eadaf7b7cbe0d99647f1c9b7</t>
        </r>
      </text>
    </comment>
    <comment ref="AY146" authorId="0" shapeId="0" xr:uid="{00000000-0006-0000-0B00-0000AD000000}">
      <text>
        <r>
          <rPr>
            <sz val="11"/>
            <color theme="1"/>
            <rFont val="Calibri"/>
            <family val="2"/>
            <scheme val="minor"/>
          </rPr>
          <t>Transaction Hash:
0x8fc39c34a76f83de10e3a836cf8246a638c4b2179daafd8b45a37878076b4e3c</t>
        </r>
      </text>
    </comment>
    <comment ref="AY147" authorId="0" shapeId="0" xr:uid="{00000000-0006-0000-0B00-0000AE000000}">
      <text>
        <r>
          <rPr>
            <sz val="11"/>
            <color theme="1"/>
            <rFont val="Calibri"/>
            <family val="2"/>
            <scheme val="minor"/>
          </rPr>
          <t>Transaction Hash:
0x573984d0f2cb4fdf855e91480d9f0997d270ab4a102e03bc2f42930e37b45e44</t>
        </r>
      </text>
    </comment>
    <comment ref="AZ147" authorId="0" shapeId="0" xr:uid="{00000000-0006-0000-0B00-0000AF000000}">
      <text>
        <r>
          <rPr>
            <sz val="11"/>
            <color theme="1"/>
            <rFont val="Calibri"/>
            <family val="2"/>
            <scheme val="minor"/>
          </rPr>
          <t>Transaction Hash:
0x082a3bfd35e2cdf6956c545b9ff839b5f628f04b6af6b92afab3452f45a6910a</t>
        </r>
      </text>
    </comment>
    <comment ref="AY148" authorId="0" shapeId="0" xr:uid="{00000000-0006-0000-0B00-0000B0000000}">
      <text>
        <r>
          <rPr>
            <sz val="11"/>
            <color theme="1"/>
            <rFont val="Calibri"/>
            <family val="2"/>
            <scheme val="minor"/>
          </rPr>
          <t>Transaction Hash:
0x6d42e87152625920260b7701a68dfcaa2803c2a0c55975199312b5752df1d0b4</t>
        </r>
      </text>
    </comment>
    <comment ref="AZ148" authorId="0" shapeId="0" xr:uid="{00000000-0006-0000-0B00-0000B1000000}">
      <text>
        <r>
          <rPr>
            <sz val="11"/>
            <color theme="1"/>
            <rFont val="Calibri"/>
            <family val="2"/>
            <scheme val="minor"/>
          </rPr>
          <t>Transaction Hash:
0xb9876a086ceedf103f702130deffbbd25eddb32bcdf91e46b3ed43919e234c58</t>
        </r>
      </text>
    </comment>
    <comment ref="AY149" authorId="0" shapeId="0" xr:uid="{00000000-0006-0000-0B00-0000B2000000}">
      <text>
        <r>
          <rPr>
            <sz val="11"/>
            <color theme="1"/>
            <rFont val="Calibri"/>
            <family val="2"/>
            <scheme val="minor"/>
          </rPr>
          <t>Transaction Hash:
0x963820efb3affbfa16f629946ce13b0ce7b2a86ca24369a7506d630bf4e111dd</t>
        </r>
      </text>
    </comment>
    <comment ref="AZ149" authorId="0" shapeId="0" xr:uid="{00000000-0006-0000-0B00-0000B3000000}">
      <text>
        <r>
          <rPr>
            <sz val="11"/>
            <color theme="1"/>
            <rFont val="Calibri"/>
            <family val="2"/>
            <scheme val="minor"/>
          </rPr>
          <t>Transaction Hash:
0x4d934442906ddff763ba2b9bcddb3b8cb2d90553e38a6f3eaec251d0f1617439</t>
        </r>
      </text>
    </comment>
    <comment ref="AY150" authorId="0" shapeId="0" xr:uid="{00000000-0006-0000-0B00-0000B4000000}">
      <text>
        <r>
          <rPr>
            <sz val="11"/>
            <color theme="1"/>
            <rFont val="Calibri"/>
            <family val="2"/>
            <scheme val="minor"/>
          </rPr>
          <t>Transaction Hash:
0xd01efe32413405c9ec4976606e4ed03b339c3c93e06a1f3c6e903d4cef20d625</t>
        </r>
      </text>
    </comment>
    <comment ref="AY151" authorId="0" shapeId="0" xr:uid="{00000000-0006-0000-0B00-0000B5000000}">
      <text>
        <r>
          <rPr>
            <sz val="11"/>
            <color theme="1"/>
            <rFont val="Calibri"/>
            <family val="2"/>
            <scheme val="minor"/>
          </rPr>
          <t>Transaction Hash:
0xee2a004509858571be299a0cf82fba29a24bd34925ca64b9cc76912e20e1ce92</t>
        </r>
      </text>
    </comment>
    <comment ref="AY152" authorId="0" shapeId="0" xr:uid="{00000000-0006-0000-0B00-0000B6000000}">
      <text>
        <r>
          <rPr>
            <sz val="11"/>
            <color theme="1"/>
            <rFont val="Calibri"/>
            <family val="2"/>
            <scheme val="minor"/>
          </rPr>
          <t>Transaction Hash:
0x03504f8f647ce18c51aaaf510f195cdcca828a42222ef4b537e5fb727b090bfc</t>
        </r>
      </text>
    </comment>
    <comment ref="AZ152" authorId="0" shapeId="0" xr:uid="{00000000-0006-0000-0B00-0000B7000000}">
      <text>
        <r>
          <rPr>
            <sz val="11"/>
            <color theme="1"/>
            <rFont val="Calibri"/>
            <family val="2"/>
            <scheme val="minor"/>
          </rPr>
          <t>Transaction Hash:
0x7fe2f01b66ede0d880837911bfa00cea8c93ba35d4f46eb5fc1058fbc7472c75</t>
        </r>
      </text>
    </comment>
    <comment ref="AY153" authorId="0" shapeId="0" xr:uid="{00000000-0006-0000-0B00-0000B8000000}">
      <text>
        <r>
          <rPr>
            <sz val="11"/>
            <color theme="1"/>
            <rFont val="Calibri"/>
            <family val="2"/>
            <scheme val="minor"/>
          </rPr>
          <t>Transaction Hash:
0xdc10347073ece2a81bb1b369c058c9e1619c3fc2fc0c847a9d6cb373f48ced30</t>
        </r>
      </text>
    </comment>
    <comment ref="AY154" authorId="0" shapeId="0" xr:uid="{00000000-0006-0000-0B00-0000B9000000}">
      <text>
        <r>
          <rPr>
            <sz val="11"/>
            <color theme="1"/>
            <rFont val="Calibri"/>
            <family val="2"/>
            <scheme val="minor"/>
          </rPr>
          <t>Transaction Hash:
0x91cb250f8a29ea4180dedaa7854c0359cb077cd520b9ddbcfff3f8450f465b78</t>
        </r>
      </text>
    </comment>
    <comment ref="AY155" authorId="0" shapeId="0" xr:uid="{00000000-0006-0000-0B00-0000BA000000}">
      <text>
        <r>
          <rPr>
            <sz val="11"/>
            <color theme="1"/>
            <rFont val="Calibri"/>
            <family val="2"/>
            <scheme val="minor"/>
          </rPr>
          <t>Transaction Hash:
0x7447ed5b353bb01b8904af80c4e9980d20bd43968b53d5ff0dc70a200da5f502</t>
        </r>
      </text>
    </comment>
    <comment ref="AZ155" authorId="0" shapeId="0" xr:uid="{00000000-0006-0000-0B00-0000BB000000}">
      <text>
        <r>
          <rPr>
            <sz val="11"/>
            <color theme="1"/>
            <rFont val="Calibri"/>
            <family val="2"/>
            <scheme val="minor"/>
          </rPr>
          <t>Transaction Hash:
0x015007191401ed16fe198779ba4d177d4fee6b2821b1d40bac6e453bc55ddc12</t>
        </r>
      </text>
    </comment>
    <comment ref="AY156" authorId="0" shapeId="0" xr:uid="{00000000-0006-0000-0B00-0000BC000000}">
      <text>
        <r>
          <rPr>
            <sz val="11"/>
            <color theme="1"/>
            <rFont val="Calibri"/>
            <family val="2"/>
            <scheme val="minor"/>
          </rPr>
          <t>Transaction Hash:
0xdda33889393b61716c7bf223bbcec91eb6cc53bbe87663925c82e069a8e1bb00</t>
        </r>
      </text>
    </comment>
    <comment ref="AY157" authorId="0" shapeId="0" xr:uid="{00000000-0006-0000-0B00-0000BD000000}">
      <text>
        <r>
          <rPr>
            <sz val="11"/>
            <color theme="1"/>
            <rFont val="Calibri"/>
            <family val="2"/>
            <scheme val="minor"/>
          </rPr>
          <t>Transaction Hash:
0xe9b248c748597221db695455e15288114f909bf805ed79c44addd4f855699af1</t>
        </r>
      </text>
    </comment>
    <comment ref="AZ157" authorId="0" shapeId="0" xr:uid="{00000000-0006-0000-0B00-0000BE000000}">
      <text>
        <r>
          <rPr>
            <sz val="11"/>
            <color theme="1"/>
            <rFont val="Calibri"/>
            <family val="2"/>
            <scheme val="minor"/>
          </rPr>
          <t>Transaction Hash:
0x72fcc01d43f10f3c673fc11925cd6de9d51dcb36a91bc0f712bd7459f8fa439b</t>
        </r>
      </text>
    </comment>
    <comment ref="AY158" authorId="0" shapeId="0" xr:uid="{00000000-0006-0000-0B00-0000BF000000}">
      <text>
        <r>
          <rPr>
            <sz val="11"/>
            <color theme="1"/>
            <rFont val="Calibri"/>
            <family val="2"/>
            <scheme val="minor"/>
          </rPr>
          <t>Transaction Hash:
0x16b3c960f4cfbb7c22ed5acc768bff3e8eb42ceaf51de0bd2678ee879988db9c</t>
        </r>
      </text>
    </comment>
    <comment ref="AY159" authorId="0" shapeId="0" xr:uid="{00000000-0006-0000-0B00-0000C0000000}">
      <text>
        <r>
          <rPr>
            <sz val="11"/>
            <color theme="1"/>
            <rFont val="Calibri"/>
            <family val="2"/>
            <scheme val="minor"/>
          </rPr>
          <t>Transaction Hash:
0xacef144e72437ce3e7fea422f746e37709961123d15e0dd2d8211d04ed7ee5f7</t>
        </r>
      </text>
    </comment>
    <comment ref="AZ159" authorId="0" shapeId="0" xr:uid="{00000000-0006-0000-0B00-0000C1000000}">
      <text>
        <r>
          <rPr>
            <sz val="11"/>
            <color theme="1"/>
            <rFont val="Calibri"/>
            <family val="2"/>
            <scheme val="minor"/>
          </rPr>
          <t>Transaction Hash:
0xed589d5facbd9e9d7a2675ea86ad12e4e54b8e1e46f57f04b80ba683740e84b9</t>
        </r>
      </text>
    </comment>
    <comment ref="AY160" authorId="0" shapeId="0" xr:uid="{00000000-0006-0000-0B00-0000C2000000}">
      <text>
        <r>
          <rPr>
            <sz val="11"/>
            <color theme="1"/>
            <rFont val="Calibri"/>
            <family val="2"/>
            <scheme val="minor"/>
          </rPr>
          <t>Transaction Hash:
0x6a981dfd616d740974dae2f88c2b585b7649468085726eab69c3514c2696cca7</t>
        </r>
      </text>
    </comment>
    <comment ref="AZ160" authorId="0" shapeId="0" xr:uid="{00000000-0006-0000-0B00-0000C3000000}">
      <text>
        <r>
          <rPr>
            <sz val="11"/>
            <color theme="1"/>
            <rFont val="Calibri"/>
            <family val="2"/>
            <scheme val="minor"/>
          </rPr>
          <t>Transaction Hash:
0x062927c24fda70b79840afd30d91f1b88a63bfbba59ae3120cb01f970df87410</t>
        </r>
      </text>
    </comment>
    <comment ref="AY161" authorId="0" shapeId="0" xr:uid="{00000000-0006-0000-0B00-0000C4000000}">
      <text>
        <r>
          <rPr>
            <sz val="11"/>
            <color theme="1"/>
            <rFont val="Calibri"/>
            <family val="2"/>
            <scheme val="minor"/>
          </rPr>
          <t>Transaction Hash:
0x1cd4beaeb78f724fe65afea5b93fa7b2dfc5e856e655d018c5b6c4c02f94edb8</t>
        </r>
      </text>
    </comment>
    <comment ref="AY162" authorId="0" shapeId="0" xr:uid="{00000000-0006-0000-0B00-0000C5000000}">
      <text>
        <r>
          <rPr>
            <sz val="11"/>
            <color theme="1"/>
            <rFont val="Calibri"/>
            <family val="2"/>
            <scheme val="minor"/>
          </rPr>
          <t>Transaction Hash:
0x63a2de93a098b41eede4b29d051af1d655f1393e7da8503a792072d657c9335b</t>
        </r>
      </text>
    </comment>
    <comment ref="AY163" authorId="0" shapeId="0" xr:uid="{00000000-0006-0000-0B00-0000C6000000}">
      <text>
        <r>
          <rPr>
            <sz val="11"/>
            <color theme="1"/>
            <rFont val="Calibri"/>
            <family val="2"/>
            <scheme val="minor"/>
          </rPr>
          <t>Transaction Hash:
0x658d260badb7ade80c294f434531bfad58c78791461e14c76e4b6e3de642fd23</t>
        </r>
      </text>
    </comment>
    <comment ref="AY164" authorId="0" shapeId="0" xr:uid="{00000000-0006-0000-0B00-0000C7000000}">
      <text>
        <r>
          <rPr>
            <sz val="11"/>
            <color theme="1"/>
            <rFont val="Calibri"/>
            <family val="2"/>
            <scheme val="minor"/>
          </rPr>
          <t>Transaction Hash:
0xb6438b4ad984673492f62d700bd2779b81ed7145e8cd9b1e5d7d1721e626d650</t>
        </r>
      </text>
    </comment>
    <comment ref="AY165" authorId="0" shapeId="0" xr:uid="{00000000-0006-0000-0B00-0000C8000000}">
      <text>
        <r>
          <rPr>
            <sz val="11"/>
            <color theme="1"/>
            <rFont val="Calibri"/>
            <family val="2"/>
            <scheme val="minor"/>
          </rPr>
          <t>Transaction Hash:
0x2562f060dc01f950253b46197a2c5a106eb6f126c27b34f06ae82ca1c3cdbb58</t>
        </r>
      </text>
    </comment>
    <comment ref="AY166" authorId="0" shapeId="0" xr:uid="{00000000-0006-0000-0B00-0000C9000000}">
      <text>
        <r>
          <rPr>
            <sz val="11"/>
            <color theme="1"/>
            <rFont val="Calibri"/>
            <family val="2"/>
            <scheme val="minor"/>
          </rPr>
          <t>Transaction Hash:
0x754a6f55826ae50367641ac804d94617117b1b2aaa7dbfae8c75d72584e1de16</t>
        </r>
      </text>
    </comment>
    <comment ref="AZ166" authorId="0" shapeId="0" xr:uid="{00000000-0006-0000-0B00-0000CA000000}">
      <text>
        <r>
          <rPr>
            <sz val="11"/>
            <color theme="1"/>
            <rFont val="Calibri"/>
            <family val="2"/>
            <scheme val="minor"/>
          </rPr>
          <t>Transaction Hash:
0x21adac1c19f7a491dfd330da2966d256761468f91f76cb3edaa4a83b85a2fcde</t>
        </r>
      </text>
    </comment>
    <comment ref="AY167" authorId="0" shapeId="0" xr:uid="{00000000-0006-0000-0B00-0000CB000000}">
      <text>
        <r>
          <rPr>
            <sz val="11"/>
            <color theme="1"/>
            <rFont val="Calibri"/>
            <family val="2"/>
            <scheme val="minor"/>
          </rPr>
          <t>Transaction Hash:
0x875cc2c9287bb2ebbcc8d347c5a2fdc714dbb1526d07e8af746532f9b2598ca0</t>
        </r>
      </text>
    </comment>
    <comment ref="AY168" authorId="0" shapeId="0" xr:uid="{00000000-0006-0000-0B00-0000CC000000}">
      <text>
        <r>
          <rPr>
            <sz val="11"/>
            <color theme="1"/>
            <rFont val="Calibri"/>
            <family val="2"/>
            <scheme val="minor"/>
          </rPr>
          <t>Transaction Hash:
0x0fa2229b8cbbc8c70026cab9a719c8f3454fe2ab1e6bf1783c13a4ad2e2853d4</t>
        </r>
      </text>
    </comment>
    <comment ref="AY169" authorId="0" shapeId="0" xr:uid="{00000000-0006-0000-0B00-0000CD000000}">
      <text>
        <r>
          <rPr>
            <sz val="11"/>
            <color theme="1"/>
            <rFont val="Calibri"/>
            <family val="2"/>
            <scheme val="minor"/>
          </rPr>
          <t>Transaction Hash:
0x82da259627d142795065a2203ea52849970ea37a5cfe3a0ed654afe959d2f34d</t>
        </r>
      </text>
    </comment>
    <comment ref="AY170" authorId="0" shapeId="0" xr:uid="{00000000-0006-0000-0B00-0000CE000000}">
      <text>
        <r>
          <rPr>
            <sz val="11"/>
            <color theme="1"/>
            <rFont val="Calibri"/>
            <family val="2"/>
            <scheme val="minor"/>
          </rPr>
          <t>Transaction Hash:
0x5b96facb1dd26d24fe3c91a0ddc82e7cee0e43ebeb10eb963dec5d53816f9d87</t>
        </r>
      </text>
    </comment>
    <comment ref="AZ170" authorId="0" shapeId="0" xr:uid="{00000000-0006-0000-0B00-0000CF000000}">
      <text>
        <r>
          <rPr>
            <sz val="11"/>
            <color theme="1"/>
            <rFont val="Calibri"/>
            <family val="2"/>
            <scheme val="minor"/>
          </rPr>
          <t>Transaction Hash:
0x78e580e7fe1b626e5b748863b9b625e154847dbb2b8b030ea145423f118577a9</t>
        </r>
      </text>
    </comment>
    <comment ref="AY171" authorId="0" shapeId="0" xr:uid="{00000000-0006-0000-0B00-0000D0000000}">
      <text>
        <r>
          <rPr>
            <sz val="11"/>
            <color theme="1"/>
            <rFont val="Calibri"/>
            <family val="2"/>
            <scheme val="minor"/>
          </rPr>
          <t>Transaction Hash:
0xffffc93c5b5a2bcbaaf02afc16c54404e78419a38dd246f6894a002926a45c1a</t>
        </r>
      </text>
    </comment>
    <comment ref="AZ171" authorId="0" shapeId="0" xr:uid="{00000000-0006-0000-0B00-0000D1000000}">
      <text>
        <r>
          <rPr>
            <sz val="11"/>
            <color theme="1"/>
            <rFont val="Calibri"/>
            <family val="2"/>
            <scheme val="minor"/>
          </rPr>
          <t>Transaction Hash:
0x0311212e84cf0c0839e81457654e0fed990e87662290ec2e7f6129e6d5941da4</t>
        </r>
      </text>
    </comment>
    <comment ref="AY172" authorId="0" shapeId="0" xr:uid="{00000000-0006-0000-0B00-0000D2000000}">
      <text>
        <r>
          <rPr>
            <sz val="11"/>
            <color theme="1"/>
            <rFont val="Calibri"/>
            <family val="2"/>
            <scheme val="minor"/>
          </rPr>
          <t>Transaction Hash:
0xb08868208bd88b39e812e267b4169f7902d2058e54c784a16c0c5b3a61ad8468</t>
        </r>
      </text>
    </comment>
    <comment ref="AZ172" authorId="0" shapeId="0" xr:uid="{00000000-0006-0000-0B00-0000D3000000}">
      <text>
        <r>
          <rPr>
            <sz val="11"/>
            <color theme="1"/>
            <rFont val="Calibri"/>
            <family val="2"/>
            <scheme val="minor"/>
          </rPr>
          <t>Transaction Hash:
0x7ab9ffa51aa9a8a1bd33a0ab851734a7170bb68d2a32dff4b49438817c5adbc6</t>
        </r>
      </text>
    </comment>
    <comment ref="AY173" authorId="0" shapeId="0" xr:uid="{00000000-0006-0000-0B00-0000D4000000}">
      <text>
        <r>
          <rPr>
            <sz val="11"/>
            <color theme="1"/>
            <rFont val="Calibri"/>
            <family val="2"/>
            <scheme val="minor"/>
          </rPr>
          <t>Transaction Hash:
0x341ea709bc2340e5f0bcf83fd35d5c80c1580e17687223303f03ff297a8b1835</t>
        </r>
      </text>
    </comment>
    <comment ref="AY174" authorId="0" shapeId="0" xr:uid="{00000000-0006-0000-0B00-0000D5000000}">
      <text>
        <r>
          <rPr>
            <sz val="11"/>
            <color theme="1"/>
            <rFont val="Calibri"/>
            <family val="2"/>
            <scheme val="minor"/>
          </rPr>
          <t>Transaction Hash:
0x7ad12f04c079fbc3f9df81288d94c1b6bc4d6680f3c0699ca3eaa55650f61c63</t>
        </r>
      </text>
    </comment>
    <comment ref="AY175" authorId="0" shapeId="0" xr:uid="{00000000-0006-0000-0B00-0000D6000000}">
      <text>
        <r>
          <rPr>
            <sz val="11"/>
            <color theme="1"/>
            <rFont val="Calibri"/>
            <family val="2"/>
            <scheme val="minor"/>
          </rPr>
          <t>Transaction Hash:
0x75e29156de2b161a4fb62f3428320f437cc0489e8ed8c237df06cd0b194a113c</t>
        </r>
      </text>
    </comment>
    <comment ref="AY176" authorId="0" shapeId="0" xr:uid="{00000000-0006-0000-0B00-0000D7000000}">
      <text>
        <r>
          <rPr>
            <sz val="11"/>
            <color theme="1"/>
            <rFont val="Calibri"/>
            <family val="2"/>
            <scheme val="minor"/>
          </rPr>
          <t>Transaction Hash:
0xd6b49feabc091afcb7f3f36652cf5d416f1ef68bd9e2e1c65b735340f4a66b8b</t>
        </r>
      </text>
    </comment>
    <comment ref="AY177" authorId="0" shapeId="0" xr:uid="{00000000-0006-0000-0B00-0000D8000000}">
      <text>
        <r>
          <rPr>
            <sz val="11"/>
            <color theme="1"/>
            <rFont val="Calibri"/>
            <family val="2"/>
            <scheme val="minor"/>
          </rPr>
          <t>Transaction Hash:
0x1449a8603d66c78379dfa8adead90dc29cc368cab927e312355957316d34a004</t>
        </r>
      </text>
    </comment>
    <comment ref="AY178" authorId="0" shapeId="0" xr:uid="{00000000-0006-0000-0B00-0000D9000000}">
      <text>
        <r>
          <rPr>
            <sz val="11"/>
            <color theme="1"/>
            <rFont val="Calibri"/>
            <family val="2"/>
            <scheme val="minor"/>
          </rPr>
          <t>Transaction Hash:
0x09d2d12cb728a03e54b046bfa4796d4b98c5fd600cfd147441b999b09e0fcbb5</t>
        </r>
      </text>
    </comment>
    <comment ref="AY179" authorId="0" shapeId="0" xr:uid="{00000000-0006-0000-0B00-0000DA000000}">
      <text>
        <r>
          <rPr>
            <sz val="11"/>
            <color theme="1"/>
            <rFont val="Calibri"/>
            <family val="2"/>
            <scheme val="minor"/>
          </rPr>
          <t>Transaction Hash:
0x1c3f0b3a2445fd740098ed5330424a9ee9a1cf01f3f09d659410aa0171ded80c</t>
        </r>
      </text>
    </comment>
    <comment ref="AZ179" authorId="0" shapeId="0" xr:uid="{00000000-0006-0000-0B00-0000DB000000}">
      <text>
        <r>
          <rPr>
            <sz val="11"/>
            <color theme="1"/>
            <rFont val="Calibri"/>
            <family val="2"/>
            <scheme val="minor"/>
          </rPr>
          <t>Transaction Hash:
0x1eb6ff06a492c830d1057a569785492703c22a71dd611b0f8d466488e3be69e5</t>
        </r>
      </text>
    </comment>
    <comment ref="AY180" authorId="0" shapeId="0" xr:uid="{00000000-0006-0000-0B00-0000DC000000}">
      <text>
        <r>
          <rPr>
            <sz val="11"/>
            <color theme="1"/>
            <rFont val="Calibri"/>
            <family val="2"/>
            <scheme val="minor"/>
          </rPr>
          <t>Transaction Hash:
0x4e2a67e3a5c98b7f2eed303e70679d09de0e3322174788833947383c19c0d360</t>
        </r>
      </text>
    </comment>
    <comment ref="AY181" authorId="0" shapeId="0" xr:uid="{00000000-0006-0000-0B00-0000DD000000}">
      <text>
        <r>
          <rPr>
            <sz val="11"/>
            <color theme="1"/>
            <rFont val="Calibri"/>
            <family val="2"/>
            <scheme val="minor"/>
          </rPr>
          <t>Transaction Hash:
0x727701eb95b06d85b244c78864b747bf4f0aeb8ccffef07633d103ddf8f07aed</t>
        </r>
      </text>
    </comment>
    <comment ref="AY182" authorId="0" shapeId="0" xr:uid="{00000000-0006-0000-0B00-0000DE000000}">
      <text>
        <r>
          <rPr>
            <sz val="11"/>
            <color theme="1"/>
            <rFont val="Calibri"/>
            <family val="2"/>
            <scheme val="minor"/>
          </rPr>
          <t>Transaction Hash:
0x844a6d5c3274bb2e7e5edf9448f78828329be6afa862a643f699e9fb008cdb34</t>
        </r>
      </text>
    </comment>
    <comment ref="AY183" authorId="0" shapeId="0" xr:uid="{00000000-0006-0000-0B00-0000DF000000}">
      <text>
        <r>
          <rPr>
            <sz val="11"/>
            <color theme="1"/>
            <rFont val="Calibri"/>
            <family val="2"/>
            <scheme val="minor"/>
          </rPr>
          <t>Transaction Hash:
0x595fbf4d133bae5139cd1a665c132459b61beb5ec0eeb4e167f76ec82a7098f1</t>
        </r>
      </text>
    </comment>
    <comment ref="AZ183" authorId="0" shapeId="0" xr:uid="{00000000-0006-0000-0B00-0000E0000000}">
      <text>
        <r>
          <rPr>
            <sz val="11"/>
            <color theme="1"/>
            <rFont val="Calibri"/>
            <family val="2"/>
            <scheme val="minor"/>
          </rPr>
          <t>Transaction Hash:
0x1ae8944d2ab7f4df113a6c92f2aca6e06c972dad8b164e0ac9747b2c47af76ff</t>
        </r>
      </text>
    </comment>
    <comment ref="AY184" authorId="0" shapeId="0" xr:uid="{00000000-0006-0000-0B00-0000E1000000}">
      <text>
        <r>
          <rPr>
            <sz val="11"/>
            <color theme="1"/>
            <rFont val="Calibri"/>
            <family val="2"/>
            <scheme val="minor"/>
          </rPr>
          <t>Transaction Hash:
0x6837f4354a20536705b65d4bfe3172cf90030f550f45da99680f686bf03992a3</t>
        </r>
      </text>
    </comment>
    <comment ref="AZ184" authorId="0" shapeId="0" xr:uid="{00000000-0006-0000-0B00-0000E2000000}">
      <text>
        <r>
          <rPr>
            <sz val="11"/>
            <color theme="1"/>
            <rFont val="Calibri"/>
            <family val="2"/>
            <scheme val="minor"/>
          </rPr>
          <t>Transaction Hash:
0xa15a9c00e1d6c72baeec41e9dd31048c9b41340824eccf7e754c90cc84e28673</t>
        </r>
      </text>
    </comment>
    <comment ref="AY185" authorId="0" shapeId="0" xr:uid="{00000000-0006-0000-0B00-0000E3000000}">
      <text>
        <r>
          <rPr>
            <sz val="11"/>
            <color theme="1"/>
            <rFont val="Calibri"/>
            <family val="2"/>
            <scheme val="minor"/>
          </rPr>
          <t>Transaction Hash:
0x6295c4a4aab2d9f7def42cd3d2b1e8fb0c848b2418ad049e5e3b0dd29328bf9e</t>
        </r>
      </text>
    </comment>
    <comment ref="AY186" authorId="0" shapeId="0" xr:uid="{00000000-0006-0000-0B00-0000E4000000}">
      <text>
        <r>
          <rPr>
            <sz val="11"/>
            <color theme="1"/>
            <rFont val="Calibri"/>
            <family val="2"/>
            <scheme val="minor"/>
          </rPr>
          <t>Transaction Hash:
0xc9f6a65c9af033c15ea8fe8da1e4ab7a8a152cdfbf18a0fbfde31aecfdfacfdc</t>
        </r>
      </text>
    </comment>
    <comment ref="AY188" authorId="0" shapeId="0" xr:uid="{00000000-0006-0000-0B00-0000E5000000}">
      <text>
        <r>
          <rPr>
            <sz val="11"/>
            <color theme="1"/>
            <rFont val="Calibri"/>
            <family val="2"/>
            <scheme val="minor"/>
          </rPr>
          <t>Transaction Hash:
0x88f186161b61cd5493ac7dd552c946a48203a58755d7dcf1aa168b2cb774205c</t>
        </r>
      </text>
    </comment>
    <comment ref="AY189" authorId="0" shapeId="0" xr:uid="{00000000-0006-0000-0B00-0000E6000000}">
      <text>
        <r>
          <rPr>
            <sz val="11"/>
            <color theme="1"/>
            <rFont val="Calibri"/>
            <family val="2"/>
            <scheme val="minor"/>
          </rPr>
          <t>Transaction Hash:
0xd2e9078088be5460354f6c8522381b0e40ade2ed1850102980f00da141cd4daf</t>
        </r>
      </text>
    </comment>
    <comment ref="AY190" authorId="0" shapeId="0" xr:uid="{00000000-0006-0000-0B00-0000E7000000}">
      <text>
        <r>
          <rPr>
            <sz val="11"/>
            <color theme="1"/>
            <rFont val="Calibri"/>
            <family val="2"/>
            <scheme val="minor"/>
          </rPr>
          <t>Transaction Hash:
0xa4b6a3aa174e9c5c18dfd96ac659d71a93b4bc5f5056eae2ef2588cfc461d394</t>
        </r>
      </text>
    </comment>
    <comment ref="AZ190" authorId="0" shapeId="0" xr:uid="{00000000-0006-0000-0B00-0000E8000000}">
      <text>
        <r>
          <rPr>
            <sz val="11"/>
            <color theme="1"/>
            <rFont val="Calibri"/>
            <family val="2"/>
            <scheme val="minor"/>
          </rPr>
          <t>Transaction Hash:
0xd7b3bd10d193c26d0247eca4a1dca410e04fbca47c8c9bf5724b121d67e6d298</t>
        </r>
      </text>
    </comment>
    <comment ref="AY191" authorId="0" shapeId="0" xr:uid="{00000000-0006-0000-0B00-0000E9000000}">
      <text>
        <r>
          <rPr>
            <sz val="11"/>
            <color theme="1"/>
            <rFont val="Calibri"/>
            <family val="2"/>
            <scheme val="minor"/>
          </rPr>
          <t>Transaction Hash:
0x07cdaf7be4d010d33167b9101306d9381920a67cddfcc223b94c09799665e60d</t>
        </r>
      </text>
    </comment>
    <comment ref="AY192" authorId="0" shapeId="0" xr:uid="{00000000-0006-0000-0B00-0000EA000000}">
      <text>
        <r>
          <rPr>
            <sz val="11"/>
            <color theme="1"/>
            <rFont val="Calibri"/>
            <family val="2"/>
            <scheme val="minor"/>
          </rPr>
          <t>Transaction Hash:
0x0c43199d9f60bf092b74b32e7621ce785215527cefb565186b8c8ddd70913e4f</t>
        </r>
      </text>
    </comment>
    <comment ref="AY193" authorId="0" shapeId="0" xr:uid="{00000000-0006-0000-0B00-0000EB000000}">
      <text>
        <r>
          <rPr>
            <sz val="11"/>
            <color theme="1"/>
            <rFont val="Calibri"/>
            <family val="2"/>
            <scheme val="minor"/>
          </rPr>
          <t>Transaction Hash:
0x7d0fd7f848049763e2f1daaace5201876c91c61b78907dc597b9a57b8b111b05</t>
        </r>
      </text>
    </comment>
    <comment ref="AY194" authorId="0" shapeId="0" xr:uid="{00000000-0006-0000-0B00-0000EC000000}">
      <text>
        <r>
          <rPr>
            <sz val="11"/>
            <color theme="1"/>
            <rFont val="Calibri"/>
            <family val="2"/>
            <scheme val="minor"/>
          </rPr>
          <t>Transaction Hash:
0x7727ca53320b8b6d6bd714e8cae14d5455accb18096df1d44fde0cef18342bfe</t>
        </r>
      </text>
    </comment>
    <comment ref="AZ194" authorId="0" shapeId="0" xr:uid="{00000000-0006-0000-0B00-0000ED000000}">
      <text>
        <r>
          <rPr>
            <sz val="11"/>
            <color theme="1"/>
            <rFont val="Calibri"/>
            <family val="2"/>
            <scheme val="minor"/>
          </rPr>
          <t>Transaction Hash:
0x8c397a0cee0b0731f13a92e184565d4d17b12872abf23a72728241217e653293</t>
        </r>
      </text>
    </comment>
    <comment ref="AY195" authorId="0" shapeId="0" xr:uid="{00000000-0006-0000-0B00-0000EE000000}">
      <text>
        <r>
          <rPr>
            <sz val="11"/>
            <color theme="1"/>
            <rFont val="Calibri"/>
            <family val="2"/>
            <scheme val="minor"/>
          </rPr>
          <t>Transaction Hash:
0x6a4de73674ed3ba05ae135092b7e91c6f5a17796c07e2f4c67618c4d028fb42f</t>
        </r>
      </text>
    </comment>
    <comment ref="AZ195" authorId="0" shapeId="0" xr:uid="{00000000-0006-0000-0B00-0000EF000000}">
      <text>
        <r>
          <rPr>
            <sz val="11"/>
            <color theme="1"/>
            <rFont val="Calibri"/>
            <family val="2"/>
            <scheme val="minor"/>
          </rPr>
          <t>Transaction Hash:
0x2fc1fa1b4294c71745088b0cc441792c525501a9ef9f5ad5fcc1a82cad0c2e6c</t>
        </r>
      </text>
    </comment>
    <comment ref="AY196" authorId="0" shapeId="0" xr:uid="{00000000-0006-0000-0B00-0000F0000000}">
      <text>
        <r>
          <rPr>
            <sz val="11"/>
            <color theme="1"/>
            <rFont val="Calibri"/>
            <family val="2"/>
            <scheme val="minor"/>
          </rPr>
          <t>Transaction Hash:
0x589d1124cddedf9e4f49a7f891fa3a20a1a00bafc52458ddd1cdfd775baec1fb</t>
        </r>
      </text>
    </comment>
    <comment ref="AZ196" authorId="0" shapeId="0" xr:uid="{00000000-0006-0000-0B00-0000F1000000}">
      <text>
        <r>
          <rPr>
            <sz val="11"/>
            <color theme="1"/>
            <rFont val="Calibri"/>
            <family val="2"/>
            <scheme val="minor"/>
          </rPr>
          <t>Transaction Hash:
0x8c8ccce4f01d707ad70103e03192f0b1a625d64ba4b9a1bb08aa021d92d5df2d</t>
        </r>
      </text>
    </comment>
    <comment ref="AY197" authorId="0" shapeId="0" xr:uid="{00000000-0006-0000-0B00-0000F2000000}">
      <text>
        <r>
          <rPr>
            <sz val="11"/>
            <color theme="1"/>
            <rFont val="Calibri"/>
            <family val="2"/>
            <scheme val="minor"/>
          </rPr>
          <t>Transaction Hash:
0x8e06725d082c2b51895d8044e652dd3f829596043a5efd912e9dd4a4be409639</t>
        </r>
      </text>
    </comment>
    <comment ref="AY198" authorId="0" shapeId="0" xr:uid="{00000000-0006-0000-0B00-0000F3000000}">
      <text>
        <r>
          <rPr>
            <sz val="11"/>
            <color theme="1"/>
            <rFont val="Calibri"/>
            <family val="2"/>
            <scheme val="minor"/>
          </rPr>
          <t>Transaction Hash:
0x2f7d6fe5e8b105e6cfa98751598d773895dfaac0a270711e50eb133225617626</t>
        </r>
      </text>
    </comment>
    <comment ref="AZ198" authorId="0" shapeId="0" xr:uid="{00000000-0006-0000-0B00-0000F4000000}">
      <text>
        <r>
          <rPr>
            <sz val="11"/>
            <color theme="1"/>
            <rFont val="Calibri"/>
            <family val="2"/>
            <scheme val="minor"/>
          </rPr>
          <t>Transaction Hash:
0xdcba73049df3d56688eaacdf16b3bb6e065015bb3cff3cb995b489e4db71b022</t>
        </r>
      </text>
    </comment>
    <comment ref="AY199" authorId="0" shapeId="0" xr:uid="{00000000-0006-0000-0B00-0000F5000000}">
      <text>
        <r>
          <rPr>
            <sz val="11"/>
            <color theme="1"/>
            <rFont val="Calibri"/>
            <family val="2"/>
            <scheme val="minor"/>
          </rPr>
          <t>Transaction Hash:
0xf699fbfdf1ad7567771576562b653066f14444b9089c5e47176e427a3a1ec2b3</t>
        </r>
      </text>
    </comment>
    <comment ref="AY200" authorId="0" shapeId="0" xr:uid="{00000000-0006-0000-0B00-0000F6000000}">
      <text>
        <r>
          <rPr>
            <sz val="11"/>
            <color theme="1"/>
            <rFont val="Calibri"/>
            <family val="2"/>
            <scheme val="minor"/>
          </rPr>
          <t>Transaction Hash:
0xb4cc3b916a3577711e7660aa231d00ac29ddb79fae8a5e7d95af3e750cde561b</t>
        </r>
      </text>
    </comment>
    <comment ref="AY201" authorId="0" shapeId="0" xr:uid="{00000000-0006-0000-0B00-0000F7000000}">
      <text>
        <r>
          <rPr>
            <sz val="11"/>
            <color theme="1"/>
            <rFont val="Calibri"/>
            <family val="2"/>
            <scheme val="minor"/>
          </rPr>
          <t>Transaction Hash:
0xa4f236bf3a2aae09e2347911f8cb89ce0fbeb07bab21e885ecd19eb1d41fd6da</t>
        </r>
      </text>
    </comment>
    <comment ref="AY202" authorId="0" shapeId="0" xr:uid="{00000000-0006-0000-0B00-0000F8000000}">
      <text>
        <r>
          <rPr>
            <sz val="11"/>
            <color theme="1"/>
            <rFont val="Calibri"/>
            <family val="2"/>
            <scheme val="minor"/>
          </rPr>
          <t>Transaction Hash:
0x66001b4dca24b0066e9f945466624a69f2edd9655ec927b0e549c0987ecaee90</t>
        </r>
      </text>
    </comment>
    <comment ref="AZ202" authorId="0" shapeId="0" xr:uid="{00000000-0006-0000-0B00-0000F9000000}">
      <text>
        <r>
          <rPr>
            <sz val="11"/>
            <color theme="1"/>
            <rFont val="Calibri"/>
            <family val="2"/>
            <scheme val="minor"/>
          </rPr>
          <t>Transaction Hash:
0x98444e80fa481c8e410c78ddf3865a692833bc74cc82abaa8b2093358edce529</t>
        </r>
      </text>
    </comment>
    <comment ref="AY203" authorId="0" shapeId="0" xr:uid="{00000000-0006-0000-0B00-0000FA000000}">
      <text>
        <r>
          <rPr>
            <sz val="11"/>
            <color theme="1"/>
            <rFont val="Calibri"/>
            <family val="2"/>
            <scheme val="minor"/>
          </rPr>
          <t>Transaction Hash:
0xb0042ec34b2c47aa75fbaadc378afa3c6fe202970e8955c4a9e53654f0b07301</t>
        </r>
      </text>
    </comment>
    <comment ref="AY204" authorId="0" shapeId="0" xr:uid="{00000000-0006-0000-0B00-0000FB000000}">
      <text>
        <r>
          <rPr>
            <sz val="11"/>
            <color theme="1"/>
            <rFont val="Calibri"/>
            <family val="2"/>
            <scheme val="minor"/>
          </rPr>
          <t>Transaction Hash:
0xc0ab665c1b674286bcb665c82e32fe70b3b90dd2b59650f558d7152230aa18a7</t>
        </r>
      </text>
    </comment>
    <comment ref="AY205" authorId="0" shapeId="0" xr:uid="{00000000-0006-0000-0B00-0000FC000000}">
      <text>
        <r>
          <rPr>
            <sz val="11"/>
            <color theme="1"/>
            <rFont val="Calibri"/>
            <family val="2"/>
            <scheme val="minor"/>
          </rPr>
          <t>Transaction Hash:
0xfa26fc838c6f229ebbc37338553c442d3a1fabf5aadb6d267266cf3ce05da497</t>
        </r>
      </text>
    </comment>
    <comment ref="AY206" authorId="0" shapeId="0" xr:uid="{00000000-0006-0000-0B00-0000FD000000}">
      <text>
        <r>
          <rPr>
            <sz val="11"/>
            <color theme="1"/>
            <rFont val="Calibri"/>
            <family val="2"/>
            <scheme val="minor"/>
          </rPr>
          <t>Transaction Hash:
0x3f4c16b2cd996d3e5bcfadf75219444d3857c69ababe141c8ce67ef3064c1904</t>
        </r>
      </text>
    </comment>
    <comment ref="AY207" authorId="0" shapeId="0" xr:uid="{00000000-0006-0000-0B00-0000FE000000}">
      <text>
        <r>
          <rPr>
            <sz val="11"/>
            <color theme="1"/>
            <rFont val="Calibri"/>
            <family val="2"/>
            <scheme val="minor"/>
          </rPr>
          <t>Transaction Hash:
0x99df643a57cdece2e67a758b7818414f868a54007aa822cba2dcccaaec472db2</t>
        </r>
      </text>
    </comment>
    <comment ref="AY208" authorId="0" shapeId="0" xr:uid="{00000000-0006-0000-0B00-0000FF000000}">
      <text>
        <r>
          <rPr>
            <sz val="11"/>
            <color theme="1"/>
            <rFont val="Calibri"/>
            <family val="2"/>
            <scheme val="minor"/>
          </rPr>
          <t>Transaction Hash:
0x70608f09181d48a9e7b60b7c9bade710b2c167983dc9dae13db952cb53c53638</t>
        </r>
      </text>
    </comment>
    <comment ref="AZ208" authorId="0" shapeId="0" xr:uid="{00000000-0006-0000-0B00-000000010000}">
      <text>
        <r>
          <rPr>
            <sz val="11"/>
            <color theme="1"/>
            <rFont val="Calibri"/>
            <family val="2"/>
            <scheme val="minor"/>
          </rPr>
          <t>Transaction Hash:
0xd5fa78acf2cf3b2d4ef0f90ab51576b3d5c2c9ea7c8d2a6c3b57b762744d277f</t>
        </r>
      </text>
    </comment>
    <comment ref="AY209" authorId="0" shapeId="0" xr:uid="{00000000-0006-0000-0B00-000001010000}">
      <text>
        <r>
          <rPr>
            <sz val="11"/>
            <color theme="1"/>
            <rFont val="Calibri"/>
            <family val="2"/>
            <scheme val="minor"/>
          </rPr>
          <t>Transaction Hash:
0x6191f0aabd64b2b15f8fd871cd05644368dcd3d9bbc611144c622959e11e592a</t>
        </r>
      </text>
    </comment>
    <comment ref="AY210" authorId="0" shapeId="0" xr:uid="{00000000-0006-0000-0B00-000002010000}">
      <text>
        <r>
          <rPr>
            <sz val="11"/>
            <color theme="1"/>
            <rFont val="Calibri"/>
            <family val="2"/>
            <scheme val="minor"/>
          </rPr>
          <t>Transaction Hash:
0x5e45129b07fb670e4cc6947cc0736446ee960272524ae1de818d8bd342da18cb</t>
        </r>
      </text>
    </comment>
    <comment ref="AZ210" authorId="0" shapeId="0" xr:uid="{00000000-0006-0000-0B00-000003010000}">
      <text>
        <r>
          <rPr>
            <sz val="11"/>
            <color theme="1"/>
            <rFont val="Calibri"/>
            <family val="2"/>
            <scheme val="minor"/>
          </rPr>
          <t>Transaction Hash:
0x0606451f3ae1b34333cb83996651f67935978f95e291e808155a83851528c00e</t>
        </r>
      </text>
    </comment>
    <comment ref="AY211" authorId="0" shapeId="0" xr:uid="{00000000-0006-0000-0B00-000004010000}">
      <text>
        <r>
          <rPr>
            <sz val="11"/>
            <color theme="1"/>
            <rFont val="Calibri"/>
            <family val="2"/>
            <scheme val="minor"/>
          </rPr>
          <t>Transaction Hash:
0xda0ad4bdb68a18d111f5016cca52f6faadae7674136b15693f7d5f6fcdd3e2df</t>
        </r>
      </text>
    </comment>
    <comment ref="AY212" authorId="0" shapeId="0" xr:uid="{00000000-0006-0000-0B00-000005010000}">
      <text>
        <r>
          <rPr>
            <sz val="11"/>
            <color theme="1"/>
            <rFont val="Calibri"/>
            <family val="2"/>
            <scheme val="minor"/>
          </rPr>
          <t>Transaction Hash:
0x4722b162e7378c9fd00903aab1004d30fc7e37fcc25047df263b7d0555c73607</t>
        </r>
      </text>
    </comment>
    <comment ref="AZ212" authorId="0" shapeId="0" xr:uid="{00000000-0006-0000-0B00-000006010000}">
      <text>
        <r>
          <rPr>
            <sz val="11"/>
            <color theme="1"/>
            <rFont val="Calibri"/>
            <family val="2"/>
            <scheme val="minor"/>
          </rPr>
          <t>Transaction Hash:
0x17cd36b6de2e63b27b190e71848bce313284a9e18a1fa19e5b33b4fd54e9fc0f</t>
        </r>
      </text>
    </comment>
    <comment ref="AY213" authorId="0" shapeId="0" xr:uid="{00000000-0006-0000-0B00-000007010000}">
      <text>
        <r>
          <rPr>
            <sz val="11"/>
            <color theme="1"/>
            <rFont val="Calibri"/>
            <family val="2"/>
            <scheme val="minor"/>
          </rPr>
          <t>Transaction Hash:
0xbb818db386c12871a1f356f51e3ef2113195c253638c3d8fdbb54fbc6034c374</t>
        </r>
      </text>
    </comment>
    <comment ref="AY214" authorId="0" shapeId="0" xr:uid="{00000000-0006-0000-0B00-000008010000}">
      <text>
        <r>
          <rPr>
            <sz val="11"/>
            <color theme="1"/>
            <rFont val="Calibri"/>
            <family val="2"/>
            <scheme val="minor"/>
          </rPr>
          <t>Transaction Hash:
0x884fce89cbf32a5be46d2d6eb4d97f4ddf2300b2a75e619b502c542c9888b875</t>
        </r>
      </text>
    </comment>
    <comment ref="AY215" authorId="0" shapeId="0" xr:uid="{00000000-0006-0000-0B00-000009010000}">
      <text>
        <r>
          <rPr>
            <sz val="11"/>
            <color theme="1"/>
            <rFont val="Calibri"/>
            <family val="2"/>
            <scheme val="minor"/>
          </rPr>
          <t>Transaction Hash:
0xd248191dc48be99bc16c93137f8d406aca986e75f1b6c093c014c48557642d57</t>
        </r>
      </text>
    </comment>
    <comment ref="AZ215" authorId="0" shapeId="0" xr:uid="{00000000-0006-0000-0B00-00000A010000}">
      <text>
        <r>
          <rPr>
            <sz val="11"/>
            <color theme="1"/>
            <rFont val="Calibri"/>
            <family val="2"/>
            <scheme val="minor"/>
          </rPr>
          <t>Transaction Hash:
0xe22c83dbc3ef88f5d59ce6b792c101850650cbc8d601a64454c8db772b646e34</t>
        </r>
      </text>
    </comment>
    <comment ref="AY216" authorId="0" shapeId="0" xr:uid="{00000000-0006-0000-0B00-00000B010000}">
      <text>
        <r>
          <rPr>
            <sz val="11"/>
            <color theme="1"/>
            <rFont val="Calibri"/>
            <family val="2"/>
            <scheme val="minor"/>
          </rPr>
          <t>Transaction Hash:
0xd0a3e83ba9898d44624bc81c771f78bc1e63a71d8469372c567ef4d70368d64c</t>
        </r>
      </text>
    </comment>
    <comment ref="AZ216" authorId="0" shapeId="0" xr:uid="{00000000-0006-0000-0B00-00000C010000}">
      <text>
        <r>
          <rPr>
            <sz val="11"/>
            <color theme="1"/>
            <rFont val="Calibri"/>
            <family val="2"/>
            <scheme val="minor"/>
          </rPr>
          <t>Transaction Hash:
0x124720b589e19614bd9492cf00c62fbd40a6987265f1ea6391d535050d90e49f</t>
        </r>
      </text>
    </comment>
    <comment ref="AY217" authorId="0" shapeId="0" xr:uid="{00000000-0006-0000-0B00-00000D010000}">
      <text>
        <r>
          <rPr>
            <sz val="11"/>
            <color theme="1"/>
            <rFont val="Calibri"/>
            <family val="2"/>
            <scheme val="minor"/>
          </rPr>
          <t>Transaction Hash:
0x2e55b942ab74f500c8ee6e08c79fbf2d7496ded8af3708940cbdeae3488e2784</t>
        </r>
      </text>
    </comment>
    <comment ref="AZ217" authorId="0" shapeId="0" xr:uid="{00000000-0006-0000-0B00-00000E010000}">
      <text>
        <r>
          <rPr>
            <sz val="11"/>
            <color theme="1"/>
            <rFont val="Calibri"/>
            <family val="2"/>
            <scheme val="minor"/>
          </rPr>
          <t>Transaction Hash:
0x0cfe32cf8cf6497e58ab3a92cd6476c2ac3180ed338c90ea6331445572964254</t>
        </r>
      </text>
    </comment>
    <comment ref="AY218" authorId="0" shapeId="0" xr:uid="{00000000-0006-0000-0B00-00000F010000}">
      <text>
        <r>
          <rPr>
            <sz val="11"/>
            <color theme="1"/>
            <rFont val="Calibri"/>
            <family val="2"/>
            <scheme val="minor"/>
          </rPr>
          <t>Transaction Hash:
0xc4d6cc02352583eaff463a7b894e910f76dd9e7eb6267b6c0c70266bf15a184a</t>
        </r>
      </text>
    </comment>
    <comment ref="AZ218" authorId="0" shapeId="0" xr:uid="{00000000-0006-0000-0B00-000010010000}">
      <text>
        <r>
          <rPr>
            <sz val="11"/>
            <color theme="1"/>
            <rFont val="Calibri"/>
            <family val="2"/>
            <scheme val="minor"/>
          </rPr>
          <t>Transaction Hash:
0x4953e0fb9da708cf82006ec137f7ece00381534ebc45271ae8ebb69554a23175</t>
        </r>
      </text>
    </comment>
    <comment ref="AY219" authorId="0" shapeId="0" xr:uid="{00000000-0006-0000-0B00-000011010000}">
      <text>
        <r>
          <rPr>
            <sz val="11"/>
            <color theme="1"/>
            <rFont val="Calibri"/>
            <family val="2"/>
            <scheme val="minor"/>
          </rPr>
          <t>Transaction Hash:
0x869d159e8df15c14be37830351a0ebf55327d62cbecd9aa269211dbe5998c026</t>
        </r>
      </text>
    </comment>
    <comment ref="AZ219" authorId="0" shapeId="0" xr:uid="{00000000-0006-0000-0B00-000012010000}">
      <text>
        <r>
          <rPr>
            <sz val="11"/>
            <color theme="1"/>
            <rFont val="Calibri"/>
            <family val="2"/>
            <scheme val="minor"/>
          </rPr>
          <t>Transaction Hash:
0x6365eca447ae515d55afb374c68fc695fc8be45a79c439549ac407871246960a</t>
        </r>
      </text>
    </comment>
    <comment ref="AY220" authorId="0" shapeId="0" xr:uid="{00000000-0006-0000-0B00-000013010000}">
      <text>
        <r>
          <rPr>
            <sz val="11"/>
            <color theme="1"/>
            <rFont val="Calibri"/>
            <family val="2"/>
            <scheme val="minor"/>
          </rPr>
          <t>Transaction Hash:
0x18d4fa6f2756dfe0d990a04dea0f03217b92efd96503f890610c0fc7403f400f</t>
        </r>
      </text>
    </comment>
    <comment ref="AZ220" authorId="0" shapeId="0" xr:uid="{00000000-0006-0000-0B00-000014010000}">
      <text>
        <r>
          <rPr>
            <sz val="11"/>
            <color theme="1"/>
            <rFont val="Calibri"/>
            <family val="2"/>
            <scheme val="minor"/>
          </rPr>
          <t>Transaction Hash:
0x50df383d95844d77595abe4d6be74352ffb1ec1e2af434881f3f51643b396cf1</t>
        </r>
      </text>
    </comment>
    <comment ref="AY221" authorId="0" shapeId="0" xr:uid="{00000000-0006-0000-0B00-000015010000}">
      <text>
        <r>
          <rPr>
            <sz val="11"/>
            <color theme="1"/>
            <rFont val="Calibri"/>
            <family val="2"/>
            <scheme val="minor"/>
          </rPr>
          <t>Transaction Hash:
0x733ad7fd626c7afcd87ac52ad6c4f92493f527096a6a4d335f15fc433ebfb932</t>
        </r>
      </text>
    </comment>
    <comment ref="AZ221" authorId="0" shapeId="0" xr:uid="{00000000-0006-0000-0B00-000016010000}">
      <text>
        <r>
          <rPr>
            <sz val="11"/>
            <color theme="1"/>
            <rFont val="Calibri"/>
            <family val="2"/>
            <scheme val="minor"/>
          </rPr>
          <t>Transaction Hash:
0xd2715c699ffa30a3302257c5b3c04bd964b10f3f6f6d514b7fd5b44f45df3e7c</t>
        </r>
      </text>
    </comment>
    <comment ref="AY222" authorId="0" shapeId="0" xr:uid="{00000000-0006-0000-0B00-000017010000}">
      <text>
        <r>
          <rPr>
            <sz val="11"/>
            <color theme="1"/>
            <rFont val="Calibri"/>
            <family val="2"/>
            <scheme val="minor"/>
          </rPr>
          <t>Transaction Hash:
0x843f98e5f54ce806a5dd70981212f9160a25265ef5cd7f2bb15e07abeaa727d2</t>
        </r>
      </text>
    </comment>
    <comment ref="AY223" authorId="0" shapeId="0" xr:uid="{00000000-0006-0000-0B00-000018010000}">
      <text>
        <r>
          <rPr>
            <sz val="11"/>
            <color theme="1"/>
            <rFont val="Calibri"/>
            <family val="2"/>
            <scheme val="minor"/>
          </rPr>
          <t>Transaction Hash:
0xaf49384ee774ccaa1799d2a3bab81323a8f6d66caff164a39f4f34bb2d2fe107</t>
        </r>
      </text>
    </comment>
    <comment ref="AY224" authorId="0" shapeId="0" xr:uid="{00000000-0006-0000-0B00-000019010000}">
      <text>
        <r>
          <rPr>
            <sz val="11"/>
            <color theme="1"/>
            <rFont val="Calibri"/>
            <family val="2"/>
            <scheme val="minor"/>
          </rPr>
          <t>Transaction Hash:
0xe400064ef255ff7c90bef72896f7af27d6c805f6ae4c3a4ce7d05db0ab83e4ea</t>
        </r>
      </text>
    </comment>
    <comment ref="AY225" authorId="0" shapeId="0" xr:uid="{00000000-0006-0000-0B00-00001A010000}">
      <text>
        <r>
          <rPr>
            <sz val="11"/>
            <color theme="1"/>
            <rFont val="Calibri"/>
            <family val="2"/>
            <scheme val="minor"/>
          </rPr>
          <t>Transaction Hash:
0x64a0a7908da2607bd78e2e74a1c6e6fe4a3faec44df13f3b1c88bc609033b4c5</t>
        </r>
      </text>
    </comment>
    <comment ref="AY226" authorId="0" shapeId="0" xr:uid="{00000000-0006-0000-0B00-00001B010000}">
      <text>
        <r>
          <rPr>
            <sz val="11"/>
            <color theme="1"/>
            <rFont val="Calibri"/>
            <family val="2"/>
            <scheme val="minor"/>
          </rPr>
          <t>Transaction Hash:
0x07171fbd175a873b5940e41cc7ed9aee266ff8c3a1da4c95a90f51f774ae9293</t>
        </r>
      </text>
    </comment>
    <comment ref="AY227" authorId="0" shapeId="0" xr:uid="{00000000-0006-0000-0B00-00001C010000}">
      <text>
        <r>
          <rPr>
            <sz val="11"/>
            <color theme="1"/>
            <rFont val="Calibri"/>
            <family val="2"/>
            <scheme val="minor"/>
          </rPr>
          <t>Transaction Hash:
0xe06a8ae9bd902caa7c2bb42a690c7b74927aee40fa3e9f93933bbe7b4394c420</t>
        </r>
      </text>
    </comment>
    <comment ref="AY228" authorId="0" shapeId="0" xr:uid="{00000000-0006-0000-0B00-00001D010000}">
      <text>
        <r>
          <rPr>
            <sz val="11"/>
            <color theme="1"/>
            <rFont val="Calibri"/>
            <family val="2"/>
            <scheme val="minor"/>
          </rPr>
          <t>Transaction Hash:
0x45198ba58f18ff5f42efa06351c4c3898197021472f42dce008a9c12f7788fa9</t>
        </r>
      </text>
    </comment>
    <comment ref="AY229" authorId="0" shapeId="0" xr:uid="{00000000-0006-0000-0B00-00001E010000}">
      <text>
        <r>
          <rPr>
            <sz val="11"/>
            <color theme="1"/>
            <rFont val="Calibri"/>
            <family val="2"/>
            <scheme val="minor"/>
          </rPr>
          <t>Transaction Hash:
0xb79605e9627d5dcdd8bb2fd8bd0b9c0fc00c97d87586dd49f75084d84de34536</t>
        </r>
      </text>
    </comment>
    <comment ref="AY230" authorId="0" shapeId="0" xr:uid="{00000000-0006-0000-0B00-00001F010000}">
      <text>
        <r>
          <rPr>
            <sz val="11"/>
            <color theme="1"/>
            <rFont val="Calibri"/>
            <family val="2"/>
            <scheme val="minor"/>
          </rPr>
          <t>Transaction Hash:
0x800ea7c1788b4a175b4694e195412f8fec17f58bc8e3122a7f092c6cd221c24b</t>
        </r>
      </text>
    </comment>
    <comment ref="AZ230" authorId="0" shapeId="0" xr:uid="{00000000-0006-0000-0B00-000020010000}">
      <text>
        <r>
          <rPr>
            <sz val="11"/>
            <color theme="1"/>
            <rFont val="Calibri"/>
            <family val="2"/>
            <scheme val="minor"/>
          </rPr>
          <t>Transaction Hash:
0x2a5e63cc4ea493e0faae91475985785a4da00407bbf7a34e9dcb5f9df97c9b53</t>
        </r>
      </text>
    </comment>
    <comment ref="AY231" authorId="0" shapeId="0" xr:uid="{00000000-0006-0000-0B00-000021010000}">
      <text>
        <r>
          <rPr>
            <sz val="11"/>
            <color theme="1"/>
            <rFont val="Calibri"/>
            <family val="2"/>
            <scheme val="minor"/>
          </rPr>
          <t>Transaction Hash:
0x885b98209bbfbf36b3b44728709c855bfc7cac51fd79f1e64be2d19d675f4336</t>
        </r>
      </text>
    </comment>
    <comment ref="AZ231" authorId="0" shapeId="0" xr:uid="{00000000-0006-0000-0B00-000022010000}">
      <text>
        <r>
          <rPr>
            <sz val="11"/>
            <color theme="1"/>
            <rFont val="Calibri"/>
            <family val="2"/>
            <scheme val="minor"/>
          </rPr>
          <t>Transaction Hash:
0xbbc7e2e6bb062f8a12925f36ec096e370291098e3a41179b364cb3be8b03b3a5</t>
        </r>
      </text>
    </comment>
    <comment ref="AY232" authorId="0" shapeId="0" xr:uid="{00000000-0006-0000-0B00-000023010000}">
      <text>
        <r>
          <rPr>
            <sz val="11"/>
            <color theme="1"/>
            <rFont val="Calibri"/>
            <family val="2"/>
            <scheme val="minor"/>
          </rPr>
          <t>Transaction Hash:
0x0c63424357f17be9e1ad3dfcb7bfdc9a4413336c61c7608552066d70899e2edc</t>
        </r>
      </text>
    </comment>
    <comment ref="AY233" authorId="0" shapeId="0" xr:uid="{00000000-0006-0000-0B00-000024010000}">
      <text>
        <r>
          <rPr>
            <sz val="11"/>
            <color theme="1"/>
            <rFont val="Calibri"/>
            <family val="2"/>
            <scheme val="minor"/>
          </rPr>
          <t>Transaction Hash:
0x6a7005863836377ec92734b8e263e83ec6af206f2fd89fd000395c6b6789d803</t>
        </r>
      </text>
    </comment>
    <comment ref="AY234" authorId="0" shapeId="0" xr:uid="{00000000-0006-0000-0B00-000025010000}">
      <text>
        <r>
          <rPr>
            <sz val="11"/>
            <color theme="1"/>
            <rFont val="Calibri"/>
            <family val="2"/>
            <scheme val="minor"/>
          </rPr>
          <t>Transaction Hash:
0x6ce660b8b3d753a7662b9f7ce65f682f1d58b74b9484c7ba3b9e96797b656ccc</t>
        </r>
      </text>
    </comment>
    <comment ref="AZ234" authorId="0" shapeId="0" xr:uid="{00000000-0006-0000-0B00-000026010000}">
      <text>
        <r>
          <rPr>
            <sz val="11"/>
            <color theme="1"/>
            <rFont val="Calibri"/>
            <family val="2"/>
            <scheme val="minor"/>
          </rPr>
          <t>Transaction Hash:
0xb20506131349c24ddee9ec712c9bf0494b603065cb0b8bb431246cb5287780f0</t>
        </r>
      </text>
    </comment>
    <comment ref="BA234" authorId="0" shapeId="0" xr:uid="{00000000-0006-0000-0B00-000027010000}">
      <text>
        <r>
          <rPr>
            <sz val="11"/>
            <color theme="1"/>
            <rFont val="Calibri"/>
            <family val="2"/>
            <scheme val="minor"/>
          </rPr>
          <t>Transaction Hash:
0xc69e631779a10180be1ffe584e5aa51a247fd2ee03100cd44f60e3bd7d75f7b7</t>
        </r>
      </text>
    </comment>
    <comment ref="AY235" authorId="0" shapeId="0" xr:uid="{00000000-0006-0000-0B00-000028010000}">
      <text>
        <r>
          <rPr>
            <sz val="11"/>
            <color theme="1"/>
            <rFont val="Calibri"/>
            <family val="2"/>
            <scheme val="minor"/>
          </rPr>
          <t>Transaction Hash:
0x372418ea8c2a193422959e9ce504368ed2388d1017594340f98ced609902592f</t>
        </r>
      </text>
    </comment>
    <comment ref="AY236" authorId="0" shapeId="0" xr:uid="{00000000-0006-0000-0B00-000029010000}">
      <text>
        <r>
          <rPr>
            <sz val="11"/>
            <color theme="1"/>
            <rFont val="Calibri"/>
            <family val="2"/>
            <scheme val="minor"/>
          </rPr>
          <t>Transaction Hash:
0xfb3c980fc7b64b0b6580ec5cf3b39369b9acc506c2e07ef5e624a97343c77caa</t>
        </r>
      </text>
    </comment>
    <comment ref="AZ236" authorId="0" shapeId="0" xr:uid="{00000000-0006-0000-0B00-00002A010000}">
      <text>
        <r>
          <rPr>
            <sz val="11"/>
            <color theme="1"/>
            <rFont val="Calibri"/>
            <family val="2"/>
            <scheme val="minor"/>
          </rPr>
          <t>Transaction Hash:
0x9e8dd051b49ac4564d624eaa0e1b05085f1eda0fe9179141649ae88beb8c0d60</t>
        </r>
      </text>
    </comment>
    <comment ref="AY238" authorId="0" shapeId="0" xr:uid="{00000000-0006-0000-0B00-00002B010000}">
      <text>
        <r>
          <rPr>
            <sz val="11"/>
            <color theme="1"/>
            <rFont val="Calibri"/>
            <family val="2"/>
            <scheme val="minor"/>
          </rPr>
          <t>Transaction Hash:
0x2dcd4b59b0b7d3ab580251e36ca08649d7c497cfdc933aa61fe06b5e0ce1e09b</t>
        </r>
      </text>
    </comment>
    <comment ref="AZ238" authorId="0" shapeId="0" xr:uid="{00000000-0006-0000-0B00-00002C010000}">
      <text>
        <r>
          <rPr>
            <sz val="11"/>
            <color theme="1"/>
            <rFont val="Calibri"/>
            <family val="2"/>
            <scheme val="minor"/>
          </rPr>
          <t>Transaction Hash:
0x5275015b81e988e4d1fd0627791b47debfa560adc300f9934b13bfb64b4081ea</t>
        </r>
      </text>
    </comment>
    <comment ref="BA238" authorId="0" shapeId="0" xr:uid="{00000000-0006-0000-0B00-00002D010000}">
      <text>
        <r>
          <rPr>
            <sz val="11"/>
            <color theme="1"/>
            <rFont val="Calibri"/>
            <family val="2"/>
            <scheme val="minor"/>
          </rPr>
          <t>Transaction Hash:
0x0beeb2691b2c90d8c2e0d451957fd734fa179c7f12645a8b97a0f46125858064</t>
        </r>
      </text>
    </comment>
    <comment ref="BB238" authorId="0" shapeId="0" xr:uid="{00000000-0006-0000-0B00-00002E010000}">
      <text>
        <r>
          <rPr>
            <sz val="11"/>
            <color theme="1"/>
            <rFont val="Calibri"/>
            <family val="2"/>
            <scheme val="minor"/>
          </rPr>
          <t>Transaction Hash:
0x1c30c2d20f2439b2e89d60b2037b3c4ebad88e697ded97c82e7695dd42814a5a</t>
        </r>
      </text>
    </comment>
    <comment ref="BC238" authorId="0" shapeId="0" xr:uid="{00000000-0006-0000-0B00-00002F010000}">
      <text>
        <r>
          <rPr>
            <sz val="11"/>
            <color theme="1"/>
            <rFont val="Calibri"/>
            <family val="2"/>
            <scheme val="minor"/>
          </rPr>
          <t>Transaction Hash:
0xf8f9c330d9019c102c3f09b44baa4ad790c5f8a7142a962da138cceba4327376</t>
        </r>
      </text>
    </comment>
    <comment ref="BD238" authorId="0" shapeId="0" xr:uid="{00000000-0006-0000-0B00-000030010000}">
      <text>
        <r>
          <rPr>
            <sz val="11"/>
            <color theme="1"/>
            <rFont val="Calibri"/>
            <family val="2"/>
            <scheme val="minor"/>
          </rPr>
          <t>Transaction Hash:
0x721dd97f7c007a3998b0af68540b3c5d695358cd909d084784c43c00d37d3c52</t>
        </r>
      </text>
    </comment>
    <comment ref="BE238" authorId="0" shapeId="0" xr:uid="{00000000-0006-0000-0B00-000031010000}">
      <text>
        <r>
          <rPr>
            <sz val="11"/>
            <color theme="1"/>
            <rFont val="Calibri"/>
            <family val="2"/>
            <scheme val="minor"/>
          </rPr>
          <t>Transaction Hash:
0x36a27435af09e0a3558a81c3dd2e397f3dcae3f2e3964d047556272cd11b5e82</t>
        </r>
      </text>
    </comment>
    <comment ref="BF238" authorId="0" shapeId="0" xr:uid="{00000000-0006-0000-0B00-000032010000}">
      <text>
        <r>
          <rPr>
            <sz val="11"/>
            <color theme="1"/>
            <rFont val="Calibri"/>
            <family val="2"/>
            <scheme val="minor"/>
          </rPr>
          <t>Transaction Hash:
0x58ce72a759772597399c5989634f74becc0aea9962af9cbcbc3e4e716be4acbd</t>
        </r>
      </text>
    </comment>
    <comment ref="BG238" authorId="0" shapeId="0" xr:uid="{00000000-0006-0000-0B00-000033010000}">
      <text>
        <r>
          <rPr>
            <sz val="11"/>
            <color theme="1"/>
            <rFont val="Calibri"/>
            <family val="2"/>
            <scheme val="minor"/>
          </rPr>
          <t>Transaction Hash:
0xdaf45dd420c3af4fefd187e15531490e5de84de82af95657bf04409b85108ca5</t>
        </r>
      </text>
    </comment>
    <comment ref="BH238" authorId="0" shapeId="0" xr:uid="{00000000-0006-0000-0B00-000034010000}">
      <text>
        <r>
          <rPr>
            <sz val="11"/>
            <color theme="1"/>
            <rFont val="Calibri"/>
            <family val="2"/>
            <scheme val="minor"/>
          </rPr>
          <t>Transaction Hash:
0x1fefe82317bce5e75e0b086712fcbacc5cbf753b1499ebe1a163bda63232f70e</t>
        </r>
      </text>
    </comment>
    <comment ref="BI238" authorId="0" shapeId="0" xr:uid="{00000000-0006-0000-0B00-000035010000}">
      <text>
        <r>
          <rPr>
            <sz val="11"/>
            <color theme="1"/>
            <rFont val="Calibri"/>
            <family val="2"/>
            <scheme val="minor"/>
          </rPr>
          <t>Transaction Hash:
0x1aae45c0f03e0ceca6fad26dfe5dcf364726bd98bc9ce6493ddcac34099e6eab</t>
        </r>
      </text>
    </comment>
    <comment ref="BJ238" authorId="0" shapeId="0" xr:uid="{00000000-0006-0000-0B00-000036010000}">
      <text>
        <r>
          <rPr>
            <sz val="11"/>
            <color theme="1"/>
            <rFont val="Calibri"/>
            <family val="2"/>
            <scheme val="minor"/>
          </rPr>
          <t>Transaction Hash:
0x39a1b4e77f35174c3fd0f6426ec441a96f2a7c1543dd521fa427298c2b65abbf</t>
        </r>
      </text>
    </comment>
    <comment ref="BK238" authorId="0" shapeId="0" xr:uid="{00000000-0006-0000-0B00-000037010000}">
      <text>
        <r>
          <rPr>
            <sz val="11"/>
            <color theme="1"/>
            <rFont val="Calibri"/>
            <family val="2"/>
            <scheme val="minor"/>
          </rPr>
          <t>Transaction Hash:
0x5104f197ba4944a352306a1137a016a1c3e1a312eb860922c6328c2217717a9d</t>
        </r>
      </text>
    </comment>
    <comment ref="BL238" authorId="0" shapeId="0" xr:uid="{00000000-0006-0000-0B00-000038010000}">
      <text>
        <r>
          <rPr>
            <sz val="11"/>
            <color theme="1"/>
            <rFont val="Calibri"/>
            <family val="2"/>
            <scheme val="minor"/>
          </rPr>
          <t>Transaction Hash:
0x76fe0b6bafedc2d7dfde7e1d1701c1dbe84c9d72689935b747f74cdd572b458a</t>
        </r>
      </text>
    </comment>
    <comment ref="BM238" authorId="0" shapeId="0" xr:uid="{00000000-0006-0000-0B00-000039010000}">
      <text>
        <r>
          <rPr>
            <sz val="11"/>
            <color theme="1"/>
            <rFont val="Calibri"/>
            <family val="2"/>
            <scheme val="minor"/>
          </rPr>
          <t>Transaction Hash:
0xe2679f467969d214e183e6826e23cd32ed0e7401dcf673aa06eced35c3e0cada</t>
        </r>
      </text>
    </comment>
    <comment ref="BN238" authorId="0" shapeId="0" xr:uid="{00000000-0006-0000-0B00-00003A010000}">
      <text>
        <r>
          <rPr>
            <sz val="11"/>
            <color theme="1"/>
            <rFont val="Calibri"/>
            <family val="2"/>
            <scheme val="minor"/>
          </rPr>
          <t>Transaction Hash:
0xcd9fa80f81e9cf5c9b3cc6cc98303c3690929c4046752ca44ddc72217b6f3367</t>
        </r>
      </text>
    </comment>
    <comment ref="BO238" authorId="0" shapeId="0" xr:uid="{00000000-0006-0000-0B00-00003B010000}">
      <text>
        <r>
          <rPr>
            <sz val="11"/>
            <color theme="1"/>
            <rFont val="Calibri"/>
            <family val="2"/>
            <scheme val="minor"/>
          </rPr>
          <t>Transaction Hash:
0x11ac121993b75afdc38422703ecfb84f4506c4bd8be03bbe6d4ee42499013438</t>
        </r>
      </text>
    </comment>
    <comment ref="BP238" authorId="0" shapeId="0" xr:uid="{00000000-0006-0000-0B00-00003C010000}">
      <text>
        <r>
          <rPr>
            <sz val="11"/>
            <color theme="1"/>
            <rFont val="Calibri"/>
            <family val="2"/>
            <scheme val="minor"/>
          </rPr>
          <t>Transaction Hash:
0xc69f62509651790d78f0834b34ce9db316daea70296fda77ccd2f6ac0d89f8b9</t>
        </r>
      </text>
    </comment>
    <comment ref="BQ238" authorId="0" shapeId="0" xr:uid="{00000000-0006-0000-0B00-00003D010000}">
      <text>
        <r>
          <rPr>
            <sz val="11"/>
            <color theme="1"/>
            <rFont val="Calibri"/>
            <family val="2"/>
            <scheme val="minor"/>
          </rPr>
          <t>Transaction Hash:
0x6e3eb1abb0dcd0746e00c9180ec5a4ca0583ea61fe8ffccc94e206328aab9cdd</t>
        </r>
      </text>
    </comment>
    <comment ref="BR238" authorId="0" shapeId="0" xr:uid="{00000000-0006-0000-0B00-00003E010000}">
      <text>
        <r>
          <rPr>
            <sz val="11"/>
            <color theme="1"/>
            <rFont val="Calibri"/>
            <family val="2"/>
            <scheme val="minor"/>
          </rPr>
          <t>Transaction Hash:
0x1f9109672236cecc24f4765b7a11a82d052fd0c80146d60e0517269eeacb0b08</t>
        </r>
      </text>
    </comment>
    <comment ref="BS238" authorId="0" shapeId="0" xr:uid="{00000000-0006-0000-0B00-00003F010000}">
      <text>
        <r>
          <rPr>
            <sz val="11"/>
            <color theme="1"/>
            <rFont val="Calibri"/>
            <family val="2"/>
            <scheme val="minor"/>
          </rPr>
          <t>Transaction Hash:
0xc50cc76fe44818f84133e270accde0f8bcab8290562e8709122144b984cea6fb</t>
        </r>
      </text>
    </comment>
    <comment ref="BT238" authorId="0" shapeId="0" xr:uid="{00000000-0006-0000-0B00-000040010000}">
      <text>
        <r>
          <rPr>
            <sz val="11"/>
            <color theme="1"/>
            <rFont val="Calibri"/>
            <family val="2"/>
            <scheme val="minor"/>
          </rPr>
          <t>Transaction Hash:
0xe26a22f8fbc2c396209770158f6fd499a86e0c780f032ca0c899365a01fd3e1f</t>
        </r>
      </text>
    </comment>
    <comment ref="BU238" authorId="0" shapeId="0" xr:uid="{00000000-0006-0000-0B00-000041010000}">
      <text>
        <r>
          <rPr>
            <sz val="11"/>
            <color theme="1"/>
            <rFont val="Calibri"/>
            <family val="2"/>
            <scheme val="minor"/>
          </rPr>
          <t>Transaction Hash:
0x4c561df97858c913c5276c93d297cfb1436123d1794435f157b07c19eb171283</t>
        </r>
      </text>
    </comment>
    <comment ref="AY239" authorId="0" shapeId="0" xr:uid="{00000000-0006-0000-0B00-000042010000}">
      <text>
        <r>
          <rPr>
            <sz val="11"/>
            <color theme="1"/>
            <rFont val="Calibri"/>
            <family val="2"/>
            <scheme val="minor"/>
          </rPr>
          <t>Transaction Hash:
0xfd22570f556eb981b61f5e0d12a3732d30ffcd680537162bb5e75c9e5223a6dd</t>
        </r>
      </text>
    </comment>
    <comment ref="AY240" authorId="0" shapeId="0" xr:uid="{00000000-0006-0000-0B00-000043010000}">
      <text>
        <r>
          <rPr>
            <sz val="11"/>
            <color theme="1"/>
            <rFont val="Calibri"/>
            <family val="2"/>
            <scheme val="minor"/>
          </rPr>
          <t>Transaction Hash:
0x22cd7db3709814aa8b33f4a59b60cef921adb9f09111450bcdfbeeba0712d6b1</t>
        </r>
      </text>
    </comment>
    <comment ref="AY241" authorId="0" shapeId="0" xr:uid="{00000000-0006-0000-0B00-000044010000}">
      <text>
        <r>
          <rPr>
            <sz val="11"/>
            <color theme="1"/>
            <rFont val="Calibri"/>
            <family val="2"/>
            <scheme val="minor"/>
          </rPr>
          <t>Transaction Hash:
0x6074a83de659c6410e1a0077491050f78207cc5b025f4ad99dc59fbb52d6beed</t>
        </r>
      </text>
    </comment>
    <comment ref="AY242" authorId="0" shapeId="0" xr:uid="{00000000-0006-0000-0B00-000045010000}">
      <text>
        <r>
          <rPr>
            <sz val="11"/>
            <color theme="1"/>
            <rFont val="Calibri"/>
            <family val="2"/>
            <scheme val="minor"/>
          </rPr>
          <t>Transaction Hash:
0xd5220bcf6c8ec06bda7d2d6ff3ea656c25f7dee4a403ece17204dc8d7849a9f7</t>
        </r>
      </text>
    </comment>
    <comment ref="AY243" authorId="0" shapeId="0" xr:uid="{00000000-0006-0000-0B00-000046010000}">
      <text>
        <r>
          <rPr>
            <sz val="11"/>
            <color theme="1"/>
            <rFont val="Calibri"/>
            <family val="2"/>
            <scheme val="minor"/>
          </rPr>
          <t>Transaction Hash:
0x124b4061ace99449487fb8cd88f011f1bf79f25f36dc5f2d54584e5c236cbee1</t>
        </r>
      </text>
    </comment>
    <comment ref="AZ243" authorId="0" shapeId="0" xr:uid="{00000000-0006-0000-0B00-000047010000}">
      <text>
        <r>
          <rPr>
            <sz val="11"/>
            <color theme="1"/>
            <rFont val="Calibri"/>
            <family val="2"/>
            <scheme val="minor"/>
          </rPr>
          <t>Transaction Hash:
0x98588e1f2a8f1b2438e40a00d27e7e0450976e0ee96d79d1765deab012e5dfa7</t>
        </r>
      </text>
    </comment>
    <comment ref="AY244" authorId="0" shapeId="0" xr:uid="{00000000-0006-0000-0B00-000048010000}">
      <text>
        <r>
          <rPr>
            <sz val="11"/>
            <color theme="1"/>
            <rFont val="Calibri"/>
            <family val="2"/>
            <scheme val="minor"/>
          </rPr>
          <t>Transaction Hash:
0x59682c3898692700528a63a487f21ac779ce59e788ff1d07e2c823ec806b9187</t>
        </r>
      </text>
    </comment>
    <comment ref="AZ244" authorId="0" shapeId="0" xr:uid="{00000000-0006-0000-0B00-000049010000}">
      <text>
        <r>
          <rPr>
            <sz val="11"/>
            <color theme="1"/>
            <rFont val="Calibri"/>
            <family val="2"/>
            <scheme val="minor"/>
          </rPr>
          <t>Transaction Hash:
0x0a6b32571ad2c3e9dff7056df9ac930f42b9b4634deb3bcf3242dd169cb054b3</t>
        </r>
      </text>
    </comment>
    <comment ref="AY245" authorId="0" shapeId="0" xr:uid="{00000000-0006-0000-0B00-00004A010000}">
      <text>
        <r>
          <rPr>
            <sz val="11"/>
            <color theme="1"/>
            <rFont val="Calibri"/>
            <family val="2"/>
            <scheme val="minor"/>
          </rPr>
          <t>Transaction Hash:
0xd7f730060926b536642f6ef29078cb4155ca87f98648781fd3e689acc837d6f9</t>
        </r>
      </text>
    </comment>
    <comment ref="AY246" authorId="0" shapeId="0" xr:uid="{00000000-0006-0000-0B00-00004B010000}">
      <text>
        <r>
          <rPr>
            <sz val="11"/>
            <color theme="1"/>
            <rFont val="Calibri"/>
            <family val="2"/>
            <scheme val="minor"/>
          </rPr>
          <t>Transaction Hash:
0xf6198ad719bbf46c5326b0f53ec10fcf4b3c499ec6e860c9edc0c7990e989f2b</t>
        </r>
      </text>
    </comment>
    <comment ref="AZ246" authorId="0" shapeId="0" xr:uid="{00000000-0006-0000-0B00-00004C010000}">
      <text>
        <r>
          <rPr>
            <sz val="11"/>
            <color theme="1"/>
            <rFont val="Calibri"/>
            <family val="2"/>
            <scheme val="minor"/>
          </rPr>
          <t>Transaction Hash:
0x89ab6c6f75a0bc12514627439f4a03c2f69aa37b27b81a28f1fe6bf0de5e7d06</t>
        </r>
      </text>
    </comment>
    <comment ref="AY247" authorId="0" shapeId="0" xr:uid="{00000000-0006-0000-0B00-00004D010000}">
      <text>
        <r>
          <rPr>
            <sz val="11"/>
            <color theme="1"/>
            <rFont val="Calibri"/>
            <family val="2"/>
            <scheme val="minor"/>
          </rPr>
          <t>Transaction Hash:
0xb1f0600a6c0b962b537a72092968afaaba72e8ad745b565a58ebcbae362a6fd8</t>
        </r>
      </text>
    </comment>
    <comment ref="AY248" authorId="0" shapeId="0" xr:uid="{00000000-0006-0000-0B00-00004E010000}">
      <text>
        <r>
          <rPr>
            <sz val="11"/>
            <color theme="1"/>
            <rFont val="Calibri"/>
            <family val="2"/>
            <scheme val="minor"/>
          </rPr>
          <t>Transaction Hash:
0x24888d412a0eeacf9e828737949d317426dbdee716257ff18d3c6b30fcb3ab56</t>
        </r>
      </text>
    </comment>
    <comment ref="AZ248" authorId="0" shapeId="0" xr:uid="{00000000-0006-0000-0B00-00004F010000}">
      <text>
        <r>
          <rPr>
            <sz val="11"/>
            <color theme="1"/>
            <rFont val="Calibri"/>
            <family val="2"/>
            <scheme val="minor"/>
          </rPr>
          <t>Transaction Hash:
0x0049f1f1e9e9a379b20cfc1e075fceace46f2792c9e7add649692128d864d27a</t>
        </r>
      </text>
    </comment>
    <comment ref="AY249" authorId="0" shapeId="0" xr:uid="{00000000-0006-0000-0B00-000050010000}">
      <text>
        <r>
          <rPr>
            <sz val="11"/>
            <color theme="1"/>
            <rFont val="Calibri"/>
            <family val="2"/>
            <scheme val="minor"/>
          </rPr>
          <t>Transaction Hash:
0x26d8c3b4ce46f38dfcbd699e1f15997509416801b2d20fdb5a94fedb57d70e45</t>
        </r>
      </text>
    </comment>
    <comment ref="AZ249" authorId="0" shapeId="0" xr:uid="{00000000-0006-0000-0B00-000051010000}">
      <text>
        <r>
          <rPr>
            <sz val="11"/>
            <color theme="1"/>
            <rFont val="Calibri"/>
            <family val="2"/>
            <scheme val="minor"/>
          </rPr>
          <t>Transaction Hash:
0x59dafeedae7dd717dfbea1625f4ef383b9aafb65d2f9e7e1d555cc02a2fd6275</t>
        </r>
      </text>
    </comment>
    <comment ref="AY250" authorId="0" shapeId="0" xr:uid="{00000000-0006-0000-0B00-000052010000}">
      <text>
        <r>
          <rPr>
            <sz val="11"/>
            <color theme="1"/>
            <rFont val="Calibri"/>
            <family val="2"/>
            <scheme val="minor"/>
          </rPr>
          <t>Transaction Hash:
0x66543c6c417540e59160614b0f7c4209693ccc2fcebf32ae095482fc26a555bf</t>
        </r>
      </text>
    </comment>
    <comment ref="AY251" authorId="0" shapeId="0" xr:uid="{00000000-0006-0000-0B00-000053010000}">
      <text>
        <r>
          <rPr>
            <sz val="11"/>
            <color theme="1"/>
            <rFont val="Calibri"/>
            <family val="2"/>
            <scheme val="minor"/>
          </rPr>
          <t>Transaction Hash:
0x86fff5bad5fa67fc0e6b37324a202755915a23aa75caab01e03b7d8cf3ff1580</t>
        </r>
      </text>
    </comment>
    <comment ref="AY252" authorId="0" shapeId="0" xr:uid="{00000000-0006-0000-0B00-000054010000}">
      <text>
        <r>
          <rPr>
            <sz val="11"/>
            <color theme="1"/>
            <rFont val="Calibri"/>
            <family val="2"/>
            <scheme val="minor"/>
          </rPr>
          <t>Transaction Hash:
0xf23c2021b287ecf9fb2dc6331e743eaf29967900ff1a586df814e19f1f6d93be</t>
        </r>
      </text>
    </comment>
    <comment ref="AZ252" authorId="0" shapeId="0" xr:uid="{00000000-0006-0000-0B00-000055010000}">
      <text>
        <r>
          <rPr>
            <sz val="11"/>
            <color theme="1"/>
            <rFont val="Calibri"/>
            <family val="2"/>
            <scheme val="minor"/>
          </rPr>
          <t>Transaction Hash:
0x3081f774a7d53795e82a8c6838863088964e49186d5817b9a9a7eae5e97790ad</t>
        </r>
      </text>
    </comment>
    <comment ref="AY253" authorId="0" shapeId="0" xr:uid="{00000000-0006-0000-0B00-000056010000}">
      <text>
        <r>
          <rPr>
            <sz val="11"/>
            <color theme="1"/>
            <rFont val="Calibri"/>
            <family val="2"/>
            <scheme val="minor"/>
          </rPr>
          <t>Transaction Hash:
0x58761c0d5b01d4c8ca149fa8fec1f33e47a3fb7859e4b6706d46b8baf726a3ba</t>
        </r>
      </text>
    </comment>
    <comment ref="AY254" authorId="0" shapeId="0" xr:uid="{00000000-0006-0000-0B00-000057010000}">
      <text>
        <r>
          <rPr>
            <sz val="11"/>
            <color theme="1"/>
            <rFont val="Calibri"/>
            <family val="2"/>
            <scheme val="minor"/>
          </rPr>
          <t>Transaction Hash:
0x92f565e35935833529999b02fd450daac8666587186066e615a0aa7206f746b9</t>
        </r>
      </text>
    </comment>
    <comment ref="AZ254" authorId="0" shapeId="0" xr:uid="{00000000-0006-0000-0B00-000058010000}">
      <text>
        <r>
          <rPr>
            <sz val="11"/>
            <color theme="1"/>
            <rFont val="Calibri"/>
            <family val="2"/>
            <scheme val="minor"/>
          </rPr>
          <t>Transaction Hash:
0xbd7a840252725381003b2a2b71fc14966b7d79b02fd77348b2d4c5699a9057a7</t>
        </r>
      </text>
    </comment>
    <comment ref="AY255" authorId="0" shapeId="0" xr:uid="{00000000-0006-0000-0B00-000059010000}">
      <text>
        <r>
          <rPr>
            <sz val="11"/>
            <color theme="1"/>
            <rFont val="Calibri"/>
            <family val="2"/>
            <scheme val="minor"/>
          </rPr>
          <t>Transaction Hash:
0x9ed03acf4504a15c17b9cfcf85964b13c3b76199456e0be3113db290b7984550</t>
        </r>
      </text>
    </comment>
    <comment ref="AY256" authorId="0" shapeId="0" xr:uid="{00000000-0006-0000-0B00-00005A010000}">
      <text>
        <r>
          <rPr>
            <sz val="11"/>
            <color theme="1"/>
            <rFont val="Calibri"/>
            <family val="2"/>
            <scheme val="minor"/>
          </rPr>
          <t>Transaction Hash:
0xca8f5b4b8b5c62b89773cc7fc95f7dc012fd9e4b65b1ed5056f1a00b43efde5c</t>
        </r>
      </text>
    </comment>
    <comment ref="AY257" authorId="0" shapeId="0" xr:uid="{00000000-0006-0000-0B00-00005B010000}">
      <text>
        <r>
          <rPr>
            <sz val="11"/>
            <color theme="1"/>
            <rFont val="Calibri"/>
            <family val="2"/>
            <scheme val="minor"/>
          </rPr>
          <t>Transaction Hash:
0x4ffc8de8198eebaccf6e8b18fea942aca603858b07ca1da548dbbdecc1df69af</t>
        </r>
      </text>
    </comment>
    <comment ref="AZ257" authorId="0" shapeId="0" xr:uid="{00000000-0006-0000-0B00-00005C010000}">
      <text>
        <r>
          <rPr>
            <sz val="11"/>
            <color theme="1"/>
            <rFont val="Calibri"/>
            <family val="2"/>
            <scheme val="minor"/>
          </rPr>
          <t>Transaction Hash:
0x05426200252fea4d5bde8a09b954052772d9ea6b836d5a679f34b3d660915f21</t>
        </r>
      </text>
    </comment>
    <comment ref="AY258" authorId="0" shapeId="0" xr:uid="{00000000-0006-0000-0B00-00005D010000}">
      <text>
        <r>
          <rPr>
            <sz val="11"/>
            <color theme="1"/>
            <rFont val="Calibri"/>
            <family val="2"/>
            <scheme val="minor"/>
          </rPr>
          <t>Transaction Hash:
0x50e771950da09b5af6d8a01441595d7cdaae82bb4fab06c9cb4e7985dc046672</t>
        </r>
      </text>
    </comment>
    <comment ref="AY259" authorId="0" shapeId="0" xr:uid="{00000000-0006-0000-0B00-00005E010000}">
      <text>
        <r>
          <rPr>
            <sz val="11"/>
            <color theme="1"/>
            <rFont val="Calibri"/>
            <family val="2"/>
            <scheme val="minor"/>
          </rPr>
          <t>Transaction Hash:
0xd002e4b5696040d52128664a59333d296633820dd884eb537d053ee4caa7df2f</t>
        </r>
      </text>
    </comment>
    <comment ref="AZ259" authorId="0" shapeId="0" xr:uid="{00000000-0006-0000-0B00-00005F010000}">
      <text>
        <r>
          <rPr>
            <sz val="11"/>
            <color theme="1"/>
            <rFont val="Calibri"/>
            <family val="2"/>
            <scheme val="minor"/>
          </rPr>
          <t>Transaction Hash:
0x3a193d23d221b51c0d7816ae73c64a51bbc3e3dd6b2d4730d33044b719acf4b4</t>
        </r>
      </text>
    </comment>
    <comment ref="AY260" authorId="0" shapeId="0" xr:uid="{00000000-0006-0000-0B00-000060010000}">
      <text>
        <r>
          <rPr>
            <sz val="11"/>
            <color theme="1"/>
            <rFont val="Calibri"/>
            <family val="2"/>
            <scheme val="minor"/>
          </rPr>
          <t>Transaction Hash:
0x60e14690505cf92d1158a6f5fbbd142d30289518758e9142f262c08932c86383</t>
        </r>
      </text>
    </comment>
    <comment ref="AY261" authorId="0" shapeId="0" xr:uid="{00000000-0006-0000-0B00-000061010000}">
      <text>
        <r>
          <rPr>
            <sz val="11"/>
            <color theme="1"/>
            <rFont val="Calibri"/>
            <family val="2"/>
            <scheme val="minor"/>
          </rPr>
          <t>Transaction Hash:
0x4dbfdd8a22b8f3bfbad1a9383a08604cfcafdd7adb83707ce0e804384f173572</t>
        </r>
      </text>
    </comment>
    <comment ref="AY262" authorId="0" shapeId="0" xr:uid="{00000000-0006-0000-0B00-000062010000}">
      <text>
        <r>
          <rPr>
            <sz val="11"/>
            <color theme="1"/>
            <rFont val="Calibri"/>
            <family val="2"/>
            <scheme val="minor"/>
          </rPr>
          <t>Transaction Hash:
0x09f70c9f72967ed208e3fc5ae431819eeb5dfcc22e519da0f121e3c1b80e0914</t>
        </r>
      </text>
    </comment>
    <comment ref="AY263" authorId="0" shapeId="0" xr:uid="{00000000-0006-0000-0B00-000063010000}">
      <text>
        <r>
          <rPr>
            <sz val="11"/>
            <color theme="1"/>
            <rFont val="Calibri"/>
            <family val="2"/>
            <scheme val="minor"/>
          </rPr>
          <t>Transaction Hash:
0x82273a8e102b07e3cbbc0120fda55eb69d9ae9fdc3b03f597651da9f3dac001d</t>
        </r>
      </text>
    </comment>
    <comment ref="AY264" authorId="0" shapeId="0" xr:uid="{00000000-0006-0000-0B00-000064010000}">
      <text>
        <r>
          <rPr>
            <sz val="11"/>
            <color theme="1"/>
            <rFont val="Calibri"/>
            <family val="2"/>
            <scheme val="minor"/>
          </rPr>
          <t>Transaction Hash:
0x83b406b06f8049bdedd368a800a44b197a93ebac86941ced30f1564c05ad531a</t>
        </r>
      </text>
    </comment>
    <comment ref="AY265" authorId="0" shapeId="0" xr:uid="{00000000-0006-0000-0B00-000065010000}">
      <text>
        <r>
          <rPr>
            <sz val="11"/>
            <color theme="1"/>
            <rFont val="Calibri"/>
            <family val="2"/>
            <scheme val="minor"/>
          </rPr>
          <t>Transaction Hash:
0x18e903b52b8ba903bbddb70bf1d966eac580ac021fb708681b684504904823f7</t>
        </r>
      </text>
    </comment>
    <comment ref="AY266" authorId="0" shapeId="0" xr:uid="{00000000-0006-0000-0B00-000066010000}">
      <text>
        <r>
          <rPr>
            <sz val="11"/>
            <color theme="1"/>
            <rFont val="Calibri"/>
            <family val="2"/>
            <scheme val="minor"/>
          </rPr>
          <t>Transaction Hash:
0xedaab84e7bfc0b5cb326f7809baff60db9c301686caf915b21dec870e7c748d8</t>
        </r>
      </text>
    </comment>
    <comment ref="AZ266" authorId="0" shapeId="0" xr:uid="{00000000-0006-0000-0B00-000067010000}">
      <text>
        <r>
          <rPr>
            <sz val="11"/>
            <color theme="1"/>
            <rFont val="Calibri"/>
            <family val="2"/>
            <scheme val="minor"/>
          </rPr>
          <t>Transaction Hash:
0x3b8fe7136ad7799786d02303dc01777f15fc4479d919b0650f808a31e15bd035</t>
        </r>
      </text>
    </comment>
    <comment ref="AY267" authorId="0" shapeId="0" xr:uid="{00000000-0006-0000-0B00-000068010000}">
      <text>
        <r>
          <rPr>
            <sz val="11"/>
            <color theme="1"/>
            <rFont val="Calibri"/>
            <family val="2"/>
            <scheme val="minor"/>
          </rPr>
          <t>Transaction Hash:
0x28b2459f4dbc95968d323ee9d9a762b657aacebfff70b711c36340a45378cd0e</t>
        </r>
      </text>
    </comment>
    <comment ref="AY268" authorId="0" shapeId="0" xr:uid="{00000000-0006-0000-0B00-000069010000}">
      <text>
        <r>
          <rPr>
            <sz val="11"/>
            <color theme="1"/>
            <rFont val="Calibri"/>
            <family val="2"/>
            <scheme val="minor"/>
          </rPr>
          <t>Transaction Hash:
0x020d3fe623ade5edbd67b4739ff93b1b5c951372c17c4124571eeefa8aba16a3</t>
        </r>
      </text>
    </comment>
    <comment ref="AY269" authorId="0" shapeId="0" xr:uid="{00000000-0006-0000-0B00-00006A010000}">
      <text>
        <r>
          <rPr>
            <sz val="11"/>
            <color theme="1"/>
            <rFont val="Calibri"/>
            <family val="2"/>
            <scheme val="minor"/>
          </rPr>
          <t>Transaction Hash:
0xa68dbfd97f6badef410a1ccac8370e87874b974bcc7d62c9c4d80d58dfde7e74</t>
        </r>
      </text>
    </comment>
    <comment ref="AZ269" authorId="0" shapeId="0" xr:uid="{00000000-0006-0000-0B00-00006B010000}">
      <text>
        <r>
          <rPr>
            <sz val="11"/>
            <color theme="1"/>
            <rFont val="Calibri"/>
            <family val="2"/>
            <scheme val="minor"/>
          </rPr>
          <t>Transaction Hash:
0xd8b07d805a0e550835f076a864c5efff685c3fdaf464b3313768d1f2d323d142</t>
        </r>
      </text>
    </comment>
    <comment ref="AY270" authorId="0" shapeId="0" xr:uid="{00000000-0006-0000-0B00-00006C010000}">
      <text>
        <r>
          <rPr>
            <sz val="11"/>
            <color theme="1"/>
            <rFont val="Calibri"/>
            <family val="2"/>
            <scheme val="minor"/>
          </rPr>
          <t>Transaction Hash:
0x5e37a367a05fbe7e9f2c13a039af21c5d24ad45fbf6575da963526c769d16165</t>
        </r>
      </text>
    </comment>
    <comment ref="AZ270" authorId="0" shapeId="0" xr:uid="{00000000-0006-0000-0B00-00006D010000}">
      <text>
        <r>
          <rPr>
            <sz val="11"/>
            <color theme="1"/>
            <rFont val="Calibri"/>
            <family val="2"/>
            <scheme val="minor"/>
          </rPr>
          <t>Transaction Hash:
0xeeac575c4d80739e6eacfeb014d3fa21d784ec15ec809c3518b9f09472e882e5</t>
        </r>
      </text>
    </comment>
    <comment ref="AY271" authorId="0" shapeId="0" xr:uid="{00000000-0006-0000-0B00-00006E010000}">
      <text>
        <r>
          <rPr>
            <sz val="11"/>
            <color theme="1"/>
            <rFont val="Calibri"/>
            <family val="2"/>
            <scheme val="minor"/>
          </rPr>
          <t>Transaction Hash:
0x73a7190b4ba607aff1ab204352c009713c6930ff4f0249766ae234e7a11737d1</t>
        </r>
      </text>
    </comment>
    <comment ref="AY272" authorId="0" shapeId="0" xr:uid="{00000000-0006-0000-0B00-00006F010000}">
      <text>
        <r>
          <rPr>
            <sz val="11"/>
            <color theme="1"/>
            <rFont val="Calibri"/>
            <family val="2"/>
            <scheme val="minor"/>
          </rPr>
          <t>Transaction Hash:
0x56ed7e59d14d116a90645bfc03b81c0ba23a61fed627ad51e9a2c79c0cdff7a0</t>
        </r>
      </text>
    </comment>
    <comment ref="AZ272" authorId="0" shapeId="0" xr:uid="{00000000-0006-0000-0B00-000070010000}">
      <text>
        <r>
          <rPr>
            <sz val="11"/>
            <color theme="1"/>
            <rFont val="Calibri"/>
            <family val="2"/>
            <scheme val="minor"/>
          </rPr>
          <t>Transaction Hash:
0x01586d0640c70a816c81b278477a6170f9dde8f6165dfc65baa324981cc823a3</t>
        </r>
      </text>
    </comment>
    <comment ref="AY273" authorId="0" shapeId="0" xr:uid="{00000000-0006-0000-0B00-000071010000}">
      <text>
        <r>
          <rPr>
            <sz val="11"/>
            <color theme="1"/>
            <rFont val="Calibri"/>
            <family val="2"/>
            <scheme val="minor"/>
          </rPr>
          <t>Transaction Hash:
0x5d486475c9457f97cc93c967eb25ea89aa0affb3d4072f390234d4ce55377a83</t>
        </r>
      </text>
    </comment>
    <comment ref="AY274" authorId="0" shapeId="0" xr:uid="{00000000-0006-0000-0B00-000072010000}">
      <text>
        <r>
          <rPr>
            <sz val="11"/>
            <color theme="1"/>
            <rFont val="Calibri"/>
            <family val="2"/>
            <scheme val="minor"/>
          </rPr>
          <t>Transaction Hash:
0x34efae4a3c76df784b76175348078d88c2a6cc7e48cb33ce691ab963ca677d0f</t>
        </r>
      </text>
    </comment>
    <comment ref="AZ274" authorId="0" shapeId="0" xr:uid="{00000000-0006-0000-0B00-000073010000}">
      <text>
        <r>
          <rPr>
            <sz val="11"/>
            <color theme="1"/>
            <rFont val="Calibri"/>
            <family val="2"/>
            <scheme val="minor"/>
          </rPr>
          <t>Transaction Hash:
0xbc3f86e5d9a21051ba22dafc681b5bc7e7af5a497716b79cb3aa227f877435e3</t>
        </r>
      </text>
    </comment>
    <comment ref="AY275" authorId="0" shapeId="0" xr:uid="{00000000-0006-0000-0B00-000074010000}">
      <text>
        <r>
          <rPr>
            <sz val="11"/>
            <color theme="1"/>
            <rFont val="Calibri"/>
            <family val="2"/>
            <scheme val="minor"/>
          </rPr>
          <t>Transaction Hash:
0xfe533a29d8ee352bc8cd65f0f4d623b70aa7e3c005d021ad9c1ccc3a649994b1</t>
        </r>
      </text>
    </comment>
    <comment ref="AZ275" authorId="0" shapeId="0" xr:uid="{00000000-0006-0000-0B00-000075010000}">
      <text>
        <r>
          <rPr>
            <sz val="11"/>
            <color theme="1"/>
            <rFont val="Calibri"/>
            <family val="2"/>
            <scheme val="minor"/>
          </rPr>
          <t>Transaction Hash:
0x7ad13e3c371a72d996c5416b022e6cccd3cd0f38ac59dfbbf8946d6e524a6cf2</t>
        </r>
      </text>
    </comment>
    <comment ref="AY276" authorId="0" shapeId="0" xr:uid="{00000000-0006-0000-0B00-000076010000}">
      <text>
        <r>
          <rPr>
            <sz val="11"/>
            <color theme="1"/>
            <rFont val="Calibri"/>
            <family val="2"/>
            <scheme val="minor"/>
          </rPr>
          <t>Transaction Hash:
0xf09e48925d45599c96162b8703f6d8a22a05cea48afaf09e659c69484853dc8b</t>
        </r>
      </text>
    </comment>
    <comment ref="AY277" authorId="0" shapeId="0" xr:uid="{00000000-0006-0000-0B00-000077010000}">
      <text>
        <r>
          <rPr>
            <sz val="11"/>
            <color theme="1"/>
            <rFont val="Calibri"/>
            <family val="2"/>
            <scheme val="minor"/>
          </rPr>
          <t>Transaction Hash:
0xf3cca6545797a8bfaecb98bc475a9da4d6ae3878e4461323e24a429f44f93472</t>
        </r>
      </text>
    </comment>
    <comment ref="AY278" authorId="0" shapeId="0" xr:uid="{00000000-0006-0000-0B00-000078010000}">
      <text>
        <r>
          <rPr>
            <sz val="11"/>
            <color theme="1"/>
            <rFont val="Calibri"/>
            <family val="2"/>
            <scheme val="minor"/>
          </rPr>
          <t>Transaction Hash:
0xeb9163727e7575645adb8bc1fdff41c77bc1ad71b80d02fd834842908fe4a2bc</t>
        </r>
      </text>
    </comment>
    <comment ref="AY279" authorId="0" shapeId="0" xr:uid="{00000000-0006-0000-0B00-000079010000}">
      <text>
        <r>
          <rPr>
            <sz val="11"/>
            <color theme="1"/>
            <rFont val="Calibri"/>
            <family val="2"/>
            <scheme val="minor"/>
          </rPr>
          <t>Transaction Hash:
0xe1e782b33a0879012d8c63c4a2f71bc3b551885acc36b0ffcb2069b205e13a6f</t>
        </r>
      </text>
    </comment>
    <comment ref="AY280" authorId="0" shapeId="0" xr:uid="{00000000-0006-0000-0B00-00007A010000}">
      <text>
        <r>
          <rPr>
            <sz val="11"/>
            <color theme="1"/>
            <rFont val="Calibri"/>
            <family val="2"/>
            <scheme val="minor"/>
          </rPr>
          <t>Transaction Hash:
0xa85e3667d9106f55fbb26f37fa7b56431ab7b9cf2f7e2fbe3e298f6ab4945a0e</t>
        </r>
      </text>
    </comment>
    <comment ref="AY281" authorId="0" shapeId="0" xr:uid="{00000000-0006-0000-0B00-00007B010000}">
      <text>
        <r>
          <rPr>
            <sz val="11"/>
            <color theme="1"/>
            <rFont val="Calibri"/>
            <family val="2"/>
            <scheme val="minor"/>
          </rPr>
          <t>Transaction Hash:
0x066561b805f6038809561a77050157cd292af4ea21714dac3c0a34db8c12c2ff</t>
        </r>
      </text>
    </comment>
    <comment ref="AY282" authorId="0" shapeId="0" xr:uid="{00000000-0006-0000-0B00-00007C010000}">
      <text>
        <r>
          <rPr>
            <sz val="11"/>
            <color theme="1"/>
            <rFont val="Calibri"/>
            <family val="2"/>
            <scheme val="minor"/>
          </rPr>
          <t>Transaction Hash:
0x46e26a6fc158a9d3dc8ff488362c748f73710640fe803598b0f939f1ed21da7b</t>
        </r>
      </text>
    </comment>
    <comment ref="AY283" authorId="0" shapeId="0" xr:uid="{00000000-0006-0000-0B00-00007D010000}">
      <text>
        <r>
          <rPr>
            <sz val="11"/>
            <color theme="1"/>
            <rFont val="Calibri"/>
            <family val="2"/>
            <scheme val="minor"/>
          </rPr>
          <t>Transaction Hash:
0x1236a02091cb2a9dca2a86d43ffc46f663b6a1a57b3fa8b982903450a6e3b677</t>
        </r>
      </text>
    </comment>
    <comment ref="AZ283" authorId="0" shapeId="0" xr:uid="{00000000-0006-0000-0B00-00007E010000}">
      <text>
        <r>
          <rPr>
            <sz val="11"/>
            <color theme="1"/>
            <rFont val="Calibri"/>
            <family val="2"/>
            <scheme val="minor"/>
          </rPr>
          <t>Transaction Hash:
0x4116d1a653eeeab0ef2bd8169374fd2302bc5f06d420d19fa8f6137be4f7dc09</t>
        </r>
      </text>
    </comment>
    <comment ref="AY284" authorId="0" shapeId="0" xr:uid="{00000000-0006-0000-0B00-00007F010000}">
      <text>
        <r>
          <rPr>
            <sz val="11"/>
            <color theme="1"/>
            <rFont val="Calibri"/>
            <family val="2"/>
            <scheme val="minor"/>
          </rPr>
          <t>Transaction Hash:
0xce175329a52dc5f2df66a33787cccdd42e136ba707c4f2cc3395b6175cd40bbe</t>
        </r>
      </text>
    </comment>
    <comment ref="AY285" authorId="0" shapeId="0" xr:uid="{00000000-0006-0000-0B00-000080010000}">
      <text>
        <r>
          <rPr>
            <sz val="11"/>
            <color theme="1"/>
            <rFont val="Calibri"/>
            <family val="2"/>
            <scheme val="minor"/>
          </rPr>
          <t>Transaction Hash:
0x023b0ba48a9f1d74eb73126e0f2da7410aeaebd75b1a0a61d3bdadab62652068</t>
        </r>
      </text>
    </comment>
    <comment ref="AZ285" authorId="0" shapeId="0" xr:uid="{00000000-0006-0000-0B00-000081010000}">
      <text>
        <r>
          <rPr>
            <sz val="11"/>
            <color theme="1"/>
            <rFont val="Calibri"/>
            <family val="2"/>
            <scheme val="minor"/>
          </rPr>
          <t>Transaction Hash:
0x264c4b0313d89160a530f7418059fb01f063d76b5a446fae201fda217fc3d024</t>
        </r>
      </text>
    </comment>
    <comment ref="AY286" authorId="0" shapeId="0" xr:uid="{00000000-0006-0000-0B00-000082010000}">
      <text>
        <r>
          <rPr>
            <sz val="11"/>
            <color theme="1"/>
            <rFont val="Calibri"/>
            <family val="2"/>
            <scheme val="minor"/>
          </rPr>
          <t>Transaction Hash:
0x2c3c08ee69e149da7b2ea8983c5c4b3957661a73992e6b3f9006e2b387bf725b</t>
        </r>
      </text>
    </comment>
    <comment ref="AZ286" authorId="0" shapeId="0" xr:uid="{00000000-0006-0000-0B00-000083010000}">
      <text>
        <r>
          <rPr>
            <sz val="11"/>
            <color theme="1"/>
            <rFont val="Calibri"/>
            <family val="2"/>
            <scheme val="minor"/>
          </rPr>
          <t>Transaction Hash:
0x9dd994baf74801abfdd53e1d49bfa08f4ad3ea6792934a42519eb4287e97c779</t>
        </r>
      </text>
    </comment>
    <comment ref="AY287" authorId="0" shapeId="0" xr:uid="{00000000-0006-0000-0B00-000084010000}">
      <text>
        <r>
          <rPr>
            <sz val="11"/>
            <color theme="1"/>
            <rFont val="Calibri"/>
            <family val="2"/>
            <scheme val="minor"/>
          </rPr>
          <t>Transaction Hash:
0x90a5cef66cb74df6de4736065b3452f1a27c88fe08dd647433381d79e290ccdb</t>
        </r>
      </text>
    </comment>
    <comment ref="AY288" authorId="0" shapeId="0" xr:uid="{00000000-0006-0000-0B00-000085010000}">
      <text>
        <r>
          <rPr>
            <sz val="11"/>
            <color theme="1"/>
            <rFont val="Calibri"/>
            <family val="2"/>
            <scheme val="minor"/>
          </rPr>
          <t>Transaction Hash:
0x9b9c4b5a8a9f4f86d9aec994870917e20492ae76febbbc7d5417a6e70b875eb2</t>
        </r>
      </text>
    </comment>
    <comment ref="AY289" authorId="0" shapeId="0" xr:uid="{00000000-0006-0000-0B00-000086010000}">
      <text>
        <r>
          <rPr>
            <sz val="11"/>
            <color theme="1"/>
            <rFont val="Calibri"/>
            <family val="2"/>
            <scheme val="minor"/>
          </rPr>
          <t>Transaction Hash:
0x3ec7f20185486779d8efdf6f65c372946ba28453575bf3daf5a5b8a2f5aa9f1d</t>
        </r>
      </text>
    </comment>
    <comment ref="AY290" authorId="0" shapeId="0" xr:uid="{00000000-0006-0000-0B00-000087010000}">
      <text>
        <r>
          <rPr>
            <sz val="11"/>
            <color theme="1"/>
            <rFont val="Calibri"/>
            <family val="2"/>
            <scheme val="minor"/>
          </rPr>
          <t>Transaction Hash:
0x0c3d11427a99f5b44af2a5bd90b9d1f792a29d618df3df2618826c3d572ba975</t>
        </r>
      </text>
    </comment>
    <comment ref="AZ290" authorId="0" shapeId="0" xr:uid="{00000000-0006-0000-0B00-000088010000}">
      <text>
        <r>
          <rPr>
            <sz val="11"/>
            <color theme="1"/>
            <rFont val="Calibri"/>
            <family val="2"/>
            <scheme val="minor"/>
          </rPr>
          <t>Transaction Hash:
0x114563ad4693b0ad393a12115fdc0a33d4b3bb040cc8b6b0286c262a65a9f4ab</t>
        </r>
      </text>
    </comment>
    <comment ref="AY291" authorId="0" shapeId="0" xr:uid="{00000000-0006-0000-0B00-000089010000}">
      <text>
        <r>
          <rPr>
            <sz val="11"/>
            <color theme="1"/>
            <rFont val="Calibri"/>
            <family val="2"/>
            <scheme val="minor"/>
          </rPr>
          <t>Transaction Hash:
0x7340fbd0e5465c271974230d297559feb255dd5385b551f95a8b85a03ba8a965</t>
        </r>
      </text>
    </comment>
    <comment ref="AY292" authorId="0" shapeId="0" xr:uid="{00000000-0006-0000-0B00-00008A010000}">
      <text>
        <r>
          <rPr>
            <sz val="11"/>
            <color theme="1"/>
            <rFont val="Calibri"/>
            <family val="2"/>
            <scheme val="minor"/>
          </rPr>
          <t>Transaction Hash:
0x30ab254d78dab697e89a1ddeca25a5687e6e2bdd37333d9aed454284b9342ade</t>
        </r>
      </text>
    </comment>
    <comment ref="AZ292" authorId="0" shapeId="0" xr:uid="{00000000-0006-0000-0B00-00008B010000}">
      <text>
        <r>
          <rPr>
            <sz val="11"/>
            <color theme="1"/>
            <rFont val="Calibri"/>
            <family val="2"/>
            <scheme val="minor"/>
          </rPr>
          <t>Transaction Hash:
0x48a8328b0b876d7fd0eb4828d575a7cf49b785f57c2adc0923d11edde127ba4a</t>
        </r>
      </text>
    </comment>
    <comment ref="AY293" authorId="0" shapeId="0" xr:uid="{00000000-0006-0000-0B00-00008C010000}">
      <text>
        <r>
          <rPr>
            <sz val="11"/>
            <color theme="1"/>
            <rFont val="Calibri"/>
            <family val="2"/>
            <scheme val="minor"/>
          </rPr>
          <t>Transaction Hash:
0x03acecd33a4958ff851d66a28ba08e2a290a80bfa92c802ec51a6ef521532363</t>
        </r>
      </text>
    </comment>
    <comment ref="AY294" authorId="0" shapeId="0" xr:uid="{00000000-0006-0000-0B00-00008D010000}">
      <text>
        <r>
          <rPr>
            <sz val="11"/>
            <color theme="1"/>
            <rFont val="Calibri"/>
            <family val="2"/>
            <scheme val="minor"/>
          </rPr>
          <t>Transaction Hash:
0xcdf99c5e6dfb0666582c611423d6f5da7f59a2a86f718f02b32cfe0b715989b1</t>
        </r>
      </text>
    </comment>
    <comment ref="AY295" authorId="0" shapeId="0" xr:uid="{00000000-0006-0000-0B00-00008E010000}">
      <text>
        <r>
          <rPr>
            <sz val="11"/>
            <color theme="1"/>
            <rFont val="Calibri"/>
            <family val="2"/>
            <scheme val="minor"/>
          </rPr>
          <t>Transaction Hash:
0x2fd085094092e971ec0e7e7f187c2cb3581ac37309661d71289151bf7dd4cf6e</t>
        </r>
      </text>
    </comment>
    <comment ref="AZ295" authorId="0" shapeId="0" xr:uid="{00000000-0006-0000-0B00-00008F010000}">
      <text>
        <r>
          <rPr>
            <sz val="11"/>
            <color theme="1"/>
            <rFont val="Calibri"/>
            <family val="2"/>
            <scheme val="minor"/>
          </rPr>
          <t>Transaction Hash:
0x35b9479cbff60ef18ca593991f51e422883d157bd580bb09e4786b1059dbefe9</t>
        </r>
      </text>
    </comment>
    <comment ref="AY296" authorId="0" shapeId="0" xr:uid="{00000000-0006-0000-0B00-000090010000}">
      <text>
        <r>
          <rPr>
            <sz val="11"/>
            <color theme="1"/>
            <rFont val="Calibri"/>
            <family val="2"/>
            <scheme val="minor"/>
          </rPr>
          <t>Transaction Hash:
0x8a835ee300cce4494fff2367dab27e7f34b512226f2bea6ca98d00e753533427</t>
        </r>
      </text>
    </comment>
    <comment ref="AY297" authorId="0" shapeId="0" xr:uid="{00000000-0006-0000-0B00-000091010000}">
      <text>
        <r>
          <rPr>
            <sz val="11"/>
            <color theme="1"/>
            <rFont val="Calibri"/>
            <family val="2"/>
            <scheme val="minor"/>
          </rPr>
          <t>Transaction Hash:
0x45cccaaed4a5a0c3fa508af418c99b7c12d65ed29f98e4515c716c536a0386bb</t>
        </r>
      </text>
    </comment>
    <comment ref="AY298" authorId="0" shapeId="0" xr:uid="{00000000-0006-0000-0B00-000092010000}">
      <text>
        <r>
          <rPr>
            <sz val="11"/>
            <color theme="1"/>
            <rFont val="Calibri"/>
            <family val="2"/>
            <scheme val="minor"/>
          </rPr>
          <t>Transaction Hash:
0xae488e90af5c3f658edb77d922eaa0f2163a3f63cbf80ad220cfa3493a61a1ed</t>
        </r>
      </text>
    </comment>
    <comment ref="AZ298" authorId="0" shapeId="0" xr:uid="{00000000-0006-0000-0B00-000093010000}">
      <text>
        <r>
          <rPr>
            <sz val="11"/>
            <color theme="1"/>
            <rFont val="Calibri"/>
            <family val="2"/>
            <scheme val="minor"/>
          </rPr>
          <t>Transaction Hash:
0x01891e2449958011876754239ba6edbce01c2de3a6945ea8143ec53337c3b3cc</t>
        </r>
      </text>
    </comment>
    <comment ref="AY299" authorId="0" shapeId="0" xr:uid="{00000000-0006-0000-0B00-000094010000}">
      <text>
        <r>
          <rPr>
            <sz val="11"/>
            <color theme="1"/>
            <rFont val="Calibri"/>
            <family val="2"/>
            <scheme val="minor"/>
          </rPr>
          <t>Transaction Hash:
0x06eb8a8ca0e6c9b138c7d86ac899e88ebcabafb6f06340b408220779f8e24ad5</t>
        </r>
      </text>
    </comment>
    <comment ref="AY300" authorId="0" shapeId="0" xr:uid="{00000000-0006-0000-0B00-000095010000}">
      <text>
        <r>
          <rPr>
            <sz val="11"/>
            <color theme="1"/>
            <rFont val="Calibri"/>
            <family val="2"/>
            <scheme val="minor"/>
          </rPr>
          <t>Transaction Hash:
0x5fe32810893c5074fefa2ea3bf2381bb5fa60093d9d6d5e992c8d0ed08073607</t>
        </r>
      </text>
    </comment>
    <comment ref="AZ300" authorId="0" shapeId="0" xr:uid="{00000000-0006-0000-0B00-000096010000}">
      <text>
        <r>
          <rPr>
            <sz val="11"/>
            <color theme="1"/>
            <rFont val="Calibri"/>
            <family val="2"/>
            <scheme val="minor"/>
          </rPr>
          <t>Transaction Hash:
0xa633cb68b133356f45f6d997c25ba109072e3f96fa942c85ba77bd25ab1264b5</t>
        </r>
      </text>
    </comment>
    <comment ref="AY301" authorId="0" shapeId="0" xr:uid="{00000000-0006-0000-0B00-000097010000}">
      <text>
        <r>
          <rPr>
            <sz val="11"/>
            <color theme="1"/>
            <rFont val="Calibri"/>
            <family val="2"/>
            <scheme val="minor"/>
          </rPr>
          <t>Transaction Hash:
0x2f8041684e00394e344cc2ca5016ca60a74359a1436efe8d29f8556a01bd7c54</t>
        </r>
      </text>
    </comment>
    <comment ref="AY302" authorId="0" shapeId="0" xr:uid="{00000000-0006-0000-0B00-000098010000}">
      <text>
        <r>
          <rPr>
            <sz val="11"/>
            <color theme="1"/>
            <rFont val="Calibri"/>
            <family val="2"/>
            <scheme val="minor"/>
          </rPr>
          <t>Transaction Hash:
0x5c6b836e0a03b4d821c2a0bffe00d9bf54c187637736013814de93213a7e7c5c</t>
        </r>
      </text>
    </comment>
    <comment ref="AY303" authorId="0" shapeId="0" xr:uid="{00000000-0006-0000-0B00-000099010000}">
      <text>
        <r>
          <rPr>
            <sz val="11"/>
            <color theme="1"/>
            <rFont val="Calibri"/>
            <family val="2"/>
            <scheme val="minor"/>
          </rPr>
          <t>Transaction Hash:
0xd0aa90e2837fb0851e9c97e3c2a39217a2fd066405c32d84c154750d72e6030e</t>
        </r>
      </text>
    </comment>
    <comment ref="AY304" authorId="0" shapeId="0" xr:uid="{00000000-0006-0000-0B00-00009A010000}">
      <text>
        <r>
          <rPr>
            <sz val="11"/>
            <color theme="1"/>
            <rFont val="Calibri"/>
            <family val="2"/>
            <scheme val="minor"/>
          </rPr>
          <t>Transaction Hash:
0x1470d24ce838e4fb70ef38fe73ff81bee7ee22ef77a4762d490f501d50fd06c6</t>
        </r>
      </text>
    </comment>
    <comment ref="AZ304" authorId="0" shapeId="0" xr:uid="{00000000-0006-0000-0B00-00009B010000}">
      <text>
        <r>
          <rPr>
            <sz val="11"/>
            <color theme="1"/>
            <rFont val="Calibri"/>
            <family val="2"/>
            <scheme val="minor"/>
          </rPr>
          <t>Transaction Hash:
0xe921c7b6d172006717b3667c4f74148485f03994e75d522410ffee49fbc41632</t>
        </r>
      </text>
    </comment>
    <comment ref="AY305" authorId="0" shapeId="0" xr:uid="{00000000-0006-0000-0B00-00009C010000}">
      <text>
        <r>
          <rPr>
            <sz val="11"/>
            <color theme="1"/>
            <rFont val="Calibri"/>
            <family val="2"/>
            <scheme val="minor"/>
          </rPr>
          <t>Transaction Hash:
0xfba96ceab406792b6fa89da078a66c09f4a154a3bdacd0347bad5c58f2d37c69</t>
        </r>
      </text>
    </comment>
    <comment ref="AZ305" authorId="0" shapeId="0" xr:uid="{00000000-0006-0000-0B00-00009D010000}">
      <text>
        <r>
          <rPr>
            <sz val="11"/>
            <color theme="1"/>
            <rFont val="Calibri"/>
            <family val="2"/>
            <scheme val="minor"/>
          </rPr>
          <t>Transaction Hash:
0xb6345bd2a453386ed2dc8a96763a39757961fde4d865c58eb3a5a5cd646c05de</t>
        </r>
      </text>
    </comment>
    <comment ref="BA305" authorId="0" shapeId="0" xr:uid="{00000000-0006-0000-0B00-00009E010000}">
      <text>
        <r>
          <rPr>
            <sz val="11"/>
            <color theme="1"/>
            <rFont val="Calibri"/>
            <family val="2"/>
            <scheme val="minor"/>
          </rPr>
          <t>Transaction Hash:
0x4774e3312b2959ec65cb0079b26c8585858298fec3480ec0dd2a42109cb08328</t>
        </r>
      </text>
    </comment>
    <comment ref="BB305" authorId="0" shapeId="0" xr:uid="{00000000-0006-0000-0B00-00009F010000}">
      <text>
        <r>
          <rPr>
            <sz val="11"/>
            <color theme="1"/>
            <rFont val="Calibri"/>
            <family val="2"/>
            <scheme val="minor"/>
          </rPr>
          <t>Transaction Hash:
0x4cf95728596f6183e981910292e258527514b8fb4ffbe2959c4580d25088f499</t>
        </r>
      </text>
    </comment>
    <comment ref="BC305" authorId="0" shapeId="0" xr:uid="{00000000-0006-0000-0B00-0000A0010000}">
      <text>
        <r>
          <rPr>
            <sz val="11"/>
            <color theme="1"/>
            <rFont val="Calibri"/>
            <family val="2"/>
            <scheme val="minor"/>
          </rPr>
          <t>Transaction Hash:
0x40ff286f0b774f68723b87967272f578c030e639ecbaca10315dd7bb49ecefbd</t>
        </r>
      </text>
    </comment>
    <comment ref="BD305" authorId="0" shapeId="0" xr:uid="{00000000-0006-0000-0B00-0000A1010000}">
      <text>
        <r>
          <rPr>
            <sz val="11"/>
            <color theme="1"/>
            <rFont val="Calibri"/>
            <family val="2"/>
            <scheme val="minor"/>
          </rPr>
          <t>Transaction Hash:
0xbc10bfc85b3b268be880c4dd9d78754f553f695e73831f107bdfe1bec250b5cd</t>
        </r>
      </text>
    </comment>
    <comment ref="BE305" authorId="0" shapeId="0" xr:uid="{00000000-0006-0000-0B00-0000A2010000}">
      <text>
        <r>
          <rPr>
            <sz val="11"/>
            <color theme="1"/>
            <rFont val="Calibri"/>
            <family val="2"/>
            <scheme val="minor"/>
          </rPr>
          <t>Transaction Hash:
0xbf3c7318da3b6069b62b908d76eedb2604e7c60e141b3c7c87ac10df0549decf</t>
        </r>
      </text>
    </comment>
    <comment ref="AY306" authorId="0" shapeId="0" xr:uid="{00000000-0006-0000-0B00-0000A3010000}">
      <text>
        <r>
          <rPr>
            <sz val="11"/>
            <color theme="1"/>
            <rFont val="Calibri"/>
            <family val="2"/>
            <scheme val="minor"/>
          </rPr>
          <t>Transaction Hash:
0x1ed70f4e746456c00134f0c1310526ce98920801a4d3001145b4ff1232868429</t>
        </r>
      </text>
    </comment>
    <comment ref="AY307" authorId="0" shapeId="0" xr:uid="{00000000-0006-0000-0B00-0000A4010000}">
      <text>
        <r>
          <rPr>
            <sz val="11"/>
            <color theme="1"/>
            <rFont val="Calibri"/>
            <family val="2"/>
            <scheme val="minor"/>
          </rPr>
          <t>Transaction Hash:
0xa77c6633deedc0de0f47ddd9beba6de69ac4b395b1c37304ef682c6de6404316</t>
        </r>
      </text>
    </comment>
    <comment ref="AY308" authorId="0" shapeId="0" xr:uid="{00000000-0006-0000-0B00-0000A5010000}">
      <text>
        <r>
          <rPr>
            <sz val="11"/>
            <color theme="1"/>
            <rFont val="Calibri"/>
            <family val="2"/>
            <scheme val="minor"/>
          </rPr>
          <t>Transaction Hash:
0xece6c5e2caec403ee0736fec12377cf895210c038af6aa2f407997ad42369c07</t>
        </r>
      </text>
    </comment>
    <comment ref="AY309" authorId="0" shapeId="0" xr:uid="{00000000-0006-0000-0B00-0000A6010000}">
      <text>
        <r>
          <rPr>
            <sz val="11"/>
            <color theme="1"/>
            <rFont val="Calibri"/>
            <family val="2"/>
            <scheme val="minor"/>
          </rPr>
          <t>Transaction Hash:
0x329bb450a203d2c52ecbc57420267f05eb9a5cb25fe8f00c279d90fb256eb9de</t>
        </r>
      </text>
    </comment>
    <comment ref="AZ309" authorId="0" shapeId="0" xr:uid="{00000000-0006-0000-0B00-0000A7010000}">
      <text>
        <r>
          <rPr>
            <sz val="11"/>
            <color theme="1"/>
            <rFont val="Calibri"/>
            <family val="2"/>
            <scheme val="minor"/>
          </rPr>
          <t>Transaction Hash:
0x66f1d62bececbc4ba66e6b02ae33b9669c8021a83be735742b8c5d4ee5df4358</t>
        </r>
      </text>
    </comment>
    <comment ref="AY310" authorId="0" shapeId="0" xr:uid="{00000000-0006-0000-0B00-0000A8010000}">
      <text>
        <r>
          <rPr>
            <sz val="11"/>
            <color theme="1"/>
            <rFont val="Calibri"/>
            <family val="2"/>
            <scheme val="minor"/>
          </rPr>
          <t>Transaction Hash:
0xb692c70c381fb2efea724ad935040d86a972371dd218fc38120b4424f081338c</t>
        </r>
      </text>
    </comment>
    <comment ref="AY311" authorId="0" shapeId="0" xr:uid="{00000000-0006-0000-0B00-0000A9010000}">
      <text>
        <r>
          <rPr>
            <sz val="11"/>
            <color theme="1"/>
            <rFont val="Calibri"/>
            <family val="2"/>
            <scheme val="minor"/>
          </rPr>
          <t>Transaction Hash:
0x1c6eaf428621fc9a1a5593c119d2907a32fffd89435f2c6c5d503184ce059daa</t>
        </r>
      </text>
    </comment>
    <comment ref="AY312" authorId="0" shapeId="0" xr:uid="{00000000-0006-0000-0B00-0000AA010000}">
      <text>
        <r>
          <rPr>
            <sz val="11"/>
            <color theme="1"/>
            <rFont val="Calibri"/>
            <family val="2"/>
            <scheme val="minor"/>
          </rPr>
          <t>Transaction Hash:
0x51167fe6c5bb82a3db5e057b0b43aa880b5565b8ea133a4d7adc1282002890cc</t>
        </r>
      </text>
    </comment>
    <comment ref="AZ312" authorId="0" shapeId="0" xr:uid="{00000000-0006-0000-0B00-0000AB010000}">
      <text>
        <r>
          <rPr>
            <sz val="11"/>
            <color theme="1"/>
            <rFont val="Calibri"/>
            <family val="2"/>
            <scheme val="minor"/>
          </rPr>
          <t>Transaction Hash:
0xd9072972678b1c3aa07a0f2d77f4dc2bcfd8abd1a2ed8ebb6fcadcfcf250d4f5</t>
        </r>
      </text>
    </comment>
    <comment ref="AY313" authorId="0" shapeId="0" xr:uid="{00000000-0006-0000-0B00-0000AC010000}">
      <text>
        <r>
          <rPr>
            <sz val="11"/>
            <color theme="1"/>
            <rFont val="Calibri"/>
            <family val="2"/>
            <scheme val="minor"/>
          </rPr>
          <t>Transaction Hash:
0xd92d7efb6b97b09e2c55fe8aec77970c2aa0693f41c01b782e796153b97c4593</t>
        </r>
      </text>
    </comment>
    <comment ref="AY314" authorId="0" shapeId="0" xr:uid="{00000000-0006-0000-0B00-0000AD010000}">
      <text>
        <r>
          <rPr>
            <sz val="11"/>
            <color theme="1"/>
            <rFont val="Calibri"/>
            <family val="2"/>
            <scheme val="minor"/>
          </rPr>
          <t>Transaction Hash:
0x57b1dc60a95e9f4e37a3ed38de506a2e3a15f75db35dd517d50db9c251ae04ee</t>
        </r>
      </text>
    </comment>
    <comment ref="AY315" authorId="0" shapeId="0" xr:uid="{00000000-0006-0000-0B00-0000AE010000}">
      <text>
        <r>
          <rPr>
            <sz val="11"/>
            <color theme="1"/>
            <rFont val="Calibri"/>
            <family val="2"/>
            <scheme val="minor"/>
          </rPr>
          <t>Transaction Hash:
0x6749ee796193f7fdd31ab66648d7c69616baab64b1a1c6deb2a8849a77269681</t>
        </r>
      </text>
    </comment>
    <comment ref="AY316" authorId="0" shapeId="0" xr:uid="{00000000-0006-0000-0B00-0000AF010000}">
      <text>
        <r>
          <rPr>
            <sz val="11"/>
            <color theme="1"/>
            <rFont val="Calibri"/>
            <family val="2"/>
            <scheme val="minor"/>
          </rPr>
          <t>Transaction Hash:
0x92fc98e80eabda520d2430ba1f98ac6853fc8767df59de215c81bb3ba023fc8d</t>
        </r>
      </text>
    </comment>
    <comment ref="AY317" authorId="0" shapeId="0" xr:uid="{00000000-0006-0000-0B00-0000B0010000}">
      <text>
        <r>
          <rPr>
            <sz val="11"/>
            <color theme="1"/>
            <rFont val="Calibri"/>
            <family val="2"/>
            <scheme val="minor"/>
          </rPr>
          <t>Transaction Hash:
0x0888093e5031551c47ce329c75d0e602a3cbb566095bc55c2bc4390571e50ba3</t>
        </r>
      </text>
    </comment>
    <comment ref="AZ317" authorId="0" shapeId="0" xr:uid="{00000000-0006-0000-0B00-0000B1010000}">
      <text>
        <r>
          <rPr>
            <sz val="11"/>
            <color theme="1"/>
            <rFont val="Calibri"/>
            <family val="2"/>
            <scheme val="minor"/>
          </rPr>
          <t>Transaction Hash:
0x4d3b1e2f267b2e4ed703769d05e984444246b9bb12d18c1e3ddef41724648e58</t>
        </r>
      </text>
    </comment>
    <comment ref="BA317" authorId="0" shapeId="0" xr:uid="{00000000-0006-0000-0B00-0000B2010000}">
      <text>
        <r>
          <rPr>
            <sz val="11"/>
            <color theme="1"/>
            <rFont val="Calibri"/>
            <family val="2"/>
            <scheme val="minor"/>
          </rPr>
          <t>Transaction Hash:
0xb57e44adef1d6964508e4f3314759d08ed5cabb060b4fe222c1b6a684addb533</t>
        </r>
      </text>
    </comment>
    <comment ref="BB317" authorId="0" shapeId="0" xr:uid="{00000000-0006-0000-0B00-0000B3010000}">
      <text>
        <r>
          <rPr>
            <sz val="11"/>
            <color theme="1"/>
            <rFont val="Calibri"/>
            <family val="2"/>
            <scheme val="minor"/>
          </rPr>
          <t>Transaction Hash:
0xb8b9ac478828d4b7269af02af1be131bf1fbe089f16502f275c10a913b378ae8</t>
        </r>
      </text>
    </comment>
    <comment ref="BC317" authorId="0" shapeId="0" xr:uid="{00000000-0006-0000-0B00-0000B4010000}">
      <text>
        <r>
          <rPr>
            <sz val="11"/>
            <color theme="1"/>
            <rFont val="Calibri"/>
            <family val="2"/>
            <scheme val="minor"/>
          </rPr>
          <t>Transaction Hash:
0x1703f0ad7b885068b4a245ce7f0cece45e6c404dee6b0111325988e185ef3a22</t>
        </r>
      </text>
    </comment>
    <comment ref="BD317" authorId="0" shapeId="0" xr:uid="{00000000-0006-0000-0B00-0000B5010000}">
      <text>
        <r>
          <rPr>
            <sz val="11"/>
            <color theme="1"/>
            <rFont val="Calibri"/>
            <family val="2"/>
            <scheme val="minor"/>
          </rPr>
          <t>Transaction Hash:
0xefb18fca11a7527b303e64c22b9ef7fc220031afddd91a9a9438b66c1acf15d6</t>
        </r>
      </text>
    </comment>
    <comment ref="BE317" authorId="0" shapeId="0" xr:uid="{00000000-0006-0000-0B00-0000B6010000}">
      <text>
        <r>
          <rPr>
            <sz val="11"/>
            <color theme="1"/>
            <rFont val="Calibri"/>
            <family val="2"/>
            <scheme val="minor"/>
          </rPr>
          <t>Transaction Hash:
0x2d832127cbd5c891683fbcd1b20955628156cb0d223649384d0f3498e36687a8</t>
        </r>
      </text>
    </comment>
    <comment ref="BF317" authorId="0" shapeId="0" xr:uid="{00000000-0006-0000-0B00-0000B7010000}">
      <text>
        <r>
          <rPr>
            <sz val="11"/>
            <color theme="1"/>
            <rFont val="Calibri"/>
            <family val="2"/>
            <scheme val="minor"/>
          </rPr>
          <t>Transaction Hash:
0x613fa55319311d2c68624a2b2b2b83784f6fa2b65d27b7d5a62e87c2c85be3b4</t>
        </r>
      </text>
    </comment>
    <comment ref="BG317" authorId="0" shapeId="0" xr:uid="{00000000-0006-0000-0B00-0000B8010000}">
      <text>
        <r>
          <rPr>
            <sz val="11"/>
            <color theme="1"/>
            <rFont val="Calibri"/>
            <family val="2"/>
            <scheme val="minor"/>
          </rPr>
          <t>Transaction Hash:
0x94891b76c5ddaf58bf1ff805cc3a04dc5ddad7c7a329d89ee4e3779220938509</t>
        </r>
      </text>
    </comment>
    <comment ref="BH317" authorId="0" shapeId="0" xr:uid="{00000000-0006-0000-0B00-0000B9010000}">
      <text>
        <r>
          <rPr>
            <sz val="11"/>
            <color theme="1"/>
            <rFont val="Calibri"/>
            <family val="2"/>
            <scheme val="minor"/>
          </rPr>
          <t>Transaction Hash:
0x1abdc5610bbf817df614f5aef3d7b6f98a27f35261d33204d74d5fd70c739e92</t>
        </r>
      </text>
    </comment>
    <comment ref="BI317" authorId="0" shapeId="0" xr:uid="{00000000-0006-0000-0B00-0000BA010000}">
      <text>
        <r>
          <rPr>
            <sz val="11"/>
            <color theme="1"/>
            <rFont val="Calibri"/>
            <family val="2"/>
            <scheme val="minor"/>
          </rPr>
          <t>Transaction Hash:
0xa451edd4496f0531ca8ee425d0a08ab3172a2f4d0a29b36836e5fcdc3f7ae033</t>
        </r>
      </text>
    </comment>
    <comment ref="BJ317" authorId="0" shapeId="0" xr:uid="{00000000-0006-0000-0B00-0000BB010000}">
      <text>
        <r>
          <rPr>
            <sz val="11"/>
            <color theme="1"/>
            <rFont val="Calibri"/>
            <family val="2"/>
            <scheme val="minor"/>
          </rPr>
          <t>Transaction Hash:
0x1c473b1239551a647e561527a6df329448ef42ec79e58b413aaad2155b3cd1fd</t>
        </r>
      </text>
    </comment>
    <comment ref="BK317" authorId="0" shapeId="0" xr:uid="{00000000-0006-0000-0B00-0000BC010000}">
      <text>
        <r>
          <rPr>
            <sz val="11"/>
            <color theme="1"/>
            <rFont val="Calibri"/>
            <family val="2"/>
            <scheme val="minor"/>
          </rPr>
          <t>Transaction Hash:
0x5dfaa57f1be6ebc3a7b0a88e64e28b44e2e17096f7648144d8a5778f263c68e1</t>
        </r>
      </text>
    </comment>
    <comment ref="BL317" authorId="0" shapeId="0" xr:uid="{00000000-0006-0000-0B00-0000BD010000}">
      <text>
        <r>
          <rPr>
            <sz val="11"/>
            <color theme="1"/>
            <rFont val="Calibri"/>
            <family val="2"/>
            <scheme val="minor"/>
          </rPr>
          <t>Transaction Hash:
0xde5d253b9e66ecdcf3e7ca114725749a204b41fc04d0733a898642a6068e5ed9</t>
        </r>
      </text>
    </comment>
    <comment ref="BM317" authorId="0" shapeId="0" xr:uid="{00000000-0006-0000-0B00-0000BE010000}">
      <text>
        <r>
          <rPr>
            <sz val="11"/>
            <color theme="1"/>
            <rFont val="Calibri"/>
            <family val="2"/>
            <scheme val="minor"/>
          </rPr>
          <t>Transaction Hash:
0x2b7f571f709e6bd78960313b010d027bb99f0631c4df8cb53d16f29d0e284c7e</t>
        </r>
      </text>
    </comment>
    <comment ref="BN317" authorId="0" shapeId="0" xr:uid="{00000000-0006-0000-0B00-0000BF010000}">
      <text>
        <r>
          <rPr>
            <sz val="11"/>
            <color theme="1"/>
            <rFont val="Calibri"/>
            <family val="2"/>
            <scheme val="minor"/>
          </rPr>
          <t>Transaction Hash:
0xcf655526e0c72ff12afa14bcecaeacfdb9076ae1ecdcc697941e9bea7896d733</t>
        </r>
      </text>
    </comment>
    <comment ref="BO317" authorId="0" shapeId="0" xr:uid="{00000000-0006-0000-0B00-0000C0010000}">
      <text>
        <r>
          <rPr>
            <sz val="11"/>
            <color theme="1"/>
            <rFont val="Calibri"/>
            <family val="2"/>
            <scheme val="minor"/>
          </rPr>
          <t>Transaction Hash:
0x4c3c1737fc35cf12e9c164fb65e92755aa1b234d5302bd2ebab0d9a1a7338f64</t>
        </r>
      </text>
    </comment>
    <comment ref="BP317" authorId="0" shapeId="0" xr:uid="{00000000-0006-0000-0B00-0000C1010000}">
      <text>
        <r>
          <rPr>
            <sz val="11"/>
            <color theme="1"/>
            <rFont val="Calibri"/>
            <family val="2"/>
            <scheme val="minor"/>
          </rPr>
          <t>Transaction Hash:
0xaa07412120f513c16f7ae5bd29e6ec8b024ce34b3db81f6337149be61ffdfa53</t>
        </r>
      </text>
    </comment>
    <comment ref="BQ317" authorId="0" shapeId="0" xr:uid="{00000000-0006-0000-0B00-0000C2010000}">
      <text>
        <r>
          <rPr>
            <sz val="11"/>
            <color theme="1"/>
            <rFont val="Calibri"/>
            <family val="2"/>
            <scheme val="minor"/>
          </rPr>
          <t>Transaction Hash:
0x9dc6e3efa0e6614c168925621054fe1ffebeff15af989b4e4c7191c547afc766</t>
        </r>
      </text>
    </comment>
    <comment ref="BR317" authorId="0" shapeId="0" xr:uid="{00000000-0006-0000-0B00-0000C3010000}">
      <text>
        <r>
          <rPr>
            <sz val="11"/>
            <color theme="1"/>
            <rFont val="Calibri"/>
            <family val="2"/>
            <scheme val="minor"/>
          </rPr>
          <t>Transaction Hash:
0x3d6c5e628a5a2fe7c0d4e49923a72162b58a340c2291db296de3fc5c29ddff1e</t>
        </r>
      </text>
    </comment>
    <comment ref="BS317" authorId="0" shapeId="0" xr:uid="{00000000-0006-0000-0B00-0000C4010000}">
      <text>
        <r>
          <rPr>
            <sz val="11"/>
            <color theme="1"/>
            <rFont val="Calibri"/>
            <family val="2"/>
            <scheme val="minor"/>
          </rPr>
          <t>Transaction Hash:
0x66a1990c7c4911cbbdaade5154b04932bdabbe778f587bfcfd1e659b23fb257d</t>
        </r>
      </text>
    </comment>
    <comment ref="BT317" authorId="0" shapeId="0" xr:uid="{00000000-0006-0000-0B00-0000C5010000}">
      <text>
        <r>
          <rPr>
            <sz val="11"/>
            <color theme="1"/>
            <rFont val="Calibri"/>
            <family val="2"/>
            <scheme val="minor"/>
          </rPr>
          <t>Transaction Hash:
0x6a455e80acda7c633e3ebbbac12d04d6e0104972bbfc79dcee6c261564e57e7a</t>
        </r>
      </text>
    </comment>
    <comment ref="BU317" authorId="0" shapeId="0" xr:uid="{00000000-0006-0000-0B00-0000C6010000}">
      <text>
        <r>
          <rPr>
            <sz val="11"/>
            <color theme="1"/>
            <rFont val="Calibri"/>
            <family val="2"/>
            <scheme val="minor"/>
          </rPr>
          <t>Transaction Hash:
0xb852a9ea29a96f6c9f6a311510d01f5de5623fe19254e8ada030575d4ce3d4a6</t>
        </r>
      </text>
    </comment>
    <comment ref="BV317" authorId="0" shapeId="0" xr:uid="{00000000-0006-0000-0B00-0000C7010000}">
      <text>
        <r>
          <rPr>
            <sz val="11"/>
            <color theme="1"/>
            <rFont val="Calibri"/>
            <family val="2"/>
            <scheme val="minor"/>
          </rPr>
          <t>Transaction Hash:
0x402e4c87716e740d78d1b0d02a844278eb54bd7ae328fe0fe92bf6bd4871b472</t>
        </r>
      </text>
    </comment>
    <comment ref="BW317" authorId="0" shapeId="0" xr:uid="{00000000-0006-0000-0B00-0000C8010000}">
      <text>
        <r>
          <rPr>
            <sz val="11"/>
            <color theme="1"/>
            <rFont val="Calibri"/>
            <family val="2"/>
            <scheme val="minor"/>
          </rPr>
          <t>Transaction Hash:
0xfd45d077f3804d209a9421fff6a53905f2395bca9c6b71a5f96f248b26da82f6</t>
        </r>
      </text>
    </comment>
    <comment ref="BX317" authorId="0" shapeId="0" xr:uid="{00000000-0006-0000-0B00-0000C9010000}">
      <text>
        <r>
          <rPr>
            <sz val="11"/>
            <color theme="1"/>
            <rFont val="Calibri"/>
            <family val="2"/>
            <scheme val="minor"/>
          </rPr>
          <t>Transaction Hash:
0x0511f81d207d7fa18309b0d2672042866012268b596a32ba73edf874243c5306</t>
        </r>
      </text>
    </comment>
    <comment ref="BY317" authorId="0" shapeId="0" xr:uid="{00000000-0006-0000-0B00-0000CA010000}">
      <text>
        <r>
          <rPr>
            <sz val="11"/>
            <color theme="1"/>
            <rFont val="Calibri"/>
            <family val="2"/>
            <scheme val="minor"/>
          </rPr>
          <t>Transaction Hash:
0xedf58b114a986bfde1f1b5dc6158342c6be118f53cc3d4ef776c24d0ff325e78</t>
        </r>
      </text>
    </comment>
    <comment ref="BZ317" authorId="0" shapeId="0" xr:uid="{00000000-0006-0000-0B00-0000CB010000}">
      <text>
        <r>
          <rPr>
            <sz val="11"/>
            <color theme="1"/>
            <rFont val="Calibri"/>
            <family val="2"/>
            <scheme val="minor"/>
          </rPr>
          <t>Transaction Hash:
0xa3727c868569d6f4cc8a386e1b87acc91a9981caec40b4d29d91535188a0b4eb</t>
        </r>
      </text>
    </comment>
    <comment ref="CA317" authorId="0" shapeId="0" xr:uid="{00000000-0006-0000-0B00-0000CC010000}">
      <text>
        <r>
          <rPr>
            <sz val="11"/>
            <color theme="1"/>
            <rFont val="Calibri"/>
            <family val="2"/>
            <scheme val="minor"/>
          </rPr>
          <t>Transaction Hash:
0x376c229c507258fc5fc4d7448b995109044ed2d00357c27817ecdfcc6557a4f5</t>
        </r>
      </text>
    </comment>
    <comment ref="CB317" authorId="0" shapeId="0" xr:uid="{00000000-0006-0000-0B00-0000CD010000}">
      <text>
        <r>
          <rPr>
            <sz val="11"/>
            <color theme="1"/>
            <rFont val="Calibri"/>
            <family val="2"/>
            <scheme val="minor"/>
          </rPr>
          <t>Transaction Hash:
0x1d024d663ec17f028607d11e3ce3af4af2e651fe158a4fe24b9fc5ac383932ff</t>
        </r>
      </text>
    </comment>
    <comment ref="CC317" authorId="0" shapeId="0" xr:uid="{00000000-0006-0000-0B00-0000CE010000}">
      <text>
        <r>
          <rPr>
            <sz val="11"/>
            <color theme="1"/>
            <rFont val="Calibri"/>
            <family val="2"/>
            <scheme val="minor"/>
          </rPr>
          <t>Transaction Hash:
0x3808f01b8b6a9f53e72e6ea162fb37562133b289788d3849148898071a76d126</t>
        </r>
      </text>
    </comment>
    <comment ref="CD317" authorId="0" shapeId="0" xr:uid="{00000000-0006-0000-0B00-0000CF010000}">
      <text>
        <r>
          <rPr>
            <sz val="11"/>
            <color theme="1"/>
            <rFont val="Calibri"/>
            <family val="2"/>
            <scheme val="minor"/>
          </rPr>
          <t>Transaction Hash:
0x80c68d21c7acedc6abb038cac18a4821bcacc307d06311ab68b0012b0a58dfa1</t>
        </r>
      </text>
    </comment>
    <comment ref="CE317" authorId="0" shapeId="0" xr:uid="{00000000-0006-0000-0B00-0000D0010000}">
      <text>
        <r>
          <rPr>
            <sz val="11"/>
            <color theme="1"/>
            <rFont val="Calibri"/>
            <family val="2"/>
            <scheme val="minor"/>
          </rPr>
          <t>Transaction Hash:
0xf827dfe39aa29e28791ffdcf6e35a2fa00a8640e8a66c22a4bc1a4477585436f</t>
        </r>
      </text>
    </comment>
    <comment ref="CF317" authorId="0" shapeId="0" xr:uid="{00000000-0006-0000-0B00-0000D1010000}">
      <text>
        <r>
          <rPr>
            <sz val="11"/>
            <color theme="1"/>
            <rFont val="Calibri"/>
            <family val="2"/>
            <scheme val="minor"/>
          </rPr>
          <t>Transaction Hash:
0xfbcf154a2686c2ba72a2e3f82c6586fa96e7ce3884c69fb20cc1fddae8bb35d0</t>
        </r>
      </text>
    </comment>
    <comment ref="AY319" authorId="0" shapeId="0" xr:uid="{00000000-0006-0000-0B00-0000D2010000}">
      <text>
        <r>
          <rPr>
            <sz val="11"/>
            <color theme="1"/>
            <rFont val="Calibri"/>
            <family val="2"/>
            <scheme val="minor"/>
          </rPr>
          <t>Transaction Hash:
0x47fa60da37d3c46daf53791f2061692594ecd7b94d65bde34f72a991d2a8ee38</t>
        </r>
      </text>
    </comment>
    <comment ref="AY320" authorId="0" shapeId="0" xr:uid="{00000000-0006-0000-0B00-0000D3010000}">
      <text>
        <r>
          <rPr>
            <sz val="11"/>
            <color theme="1"/>
            <rFont val="Calibri"/>
            <family val="2"/>
            <scheme val="minor"/>
          </rPr>
          <t>Transaction Hash:
0x97fa825153ed15c384812d9d5f54eb4ab9a30b1697ad750224942c601615d3d3</t>
        </r>
      </text>
    </comment>
    <comment ref="AZ320" authorId="0" shapeId="0" xr:uid="{00000000-0006-0000-0B00-0000D4010000}">
      <text>
        <r>
          <rPr>
            <sz val="11"/>
            <color theme="1"/>
            <rFont val="Calibri"/>
            <family val="2"/>
            <scheme val="minor"/>
          </rPr>
          <t>Transaction Hash:
0x35b7e3818d4df525ad0a8a74de60f7c92dd2a872c679a34ea57048da087694be</t>
        </r>
      </text>
    </comment>
    <comment ref="AY321" authorId="0" shapeId="0" xr:uid="{00000000-0006-0000-0B00-0000D5010000}">
      <text>
        <r>
          <rPr>
            <sz val="11"/>
            <color theme="1"/>
            <rFont val="Calibri"/>
            <family val="2"/>
            <scheme val="minor"/>
          </rPr>
          <t>Transaction Hash:
0x41720f0d1da9e36ac78b830db8d94cb79fac4d2ec3f01d60f35830357259256b</t>
        </r>
      </text>
    </comment>
    <comment ref="AY322" authorId="0" shapeId="0" xr:uid="{00000000-0006-0000-0B00-0000D6010000}">
      <text>
        <r>
          <rPr>
            <sz val="11"/>
            <color theme="1"/>
            <rFont val="Calibri"/>
            <family val="2"/>
            <scheme val="minor"/>
          </rPr>
          <t>Transaction Hash:
0x25e97e85d1cc485f7274ce0b63556d19e5f886ab508ceecbc0597a55c5d6a0ab</t>
        </r>
      </text>
    </comment>
    <comment ref="AZ322" authorId="0" shapeId="0" xr:uid="{00000000-0006-0000-0B00-0000D7010000}">
      <text>
        <r>
          <rPr>
            <sz val="11"/>
            <color theme="1"/>
            <rFont val="Calibri"/>
            <family val="2"/>
            <scheme val="minor"/>
          </rPr>
          <t>Transaction Hash:
0x0a0afa006b4e4b3c4bdf00961752258b3c6b0dccf0dd572669a38e39321ccbd9</t>
        </r>
      </text>
    </comment>
    <comment ref="AY323" authorId="0" shapeId="0" xr:uid="{00000000-0006-0000-0B00-0000D8010000}">
      <text>
        <r>
          <rPr>
            <sz val="11"/>
            <color theme="1"/>
            <rFont val="Calibri"/>
            <family val="2"/>
            <scheme val="minor"/>
          </rPr>
          <t>Transaction Hash:
0x4038cf8b49511e0c53911397c6fd1c78d610b82f1163aa591dc18b35d55beb2d</t>
        </r>
      </text>
    </comment>
    <comment ref="AY324" authorId="0" shapeId="0" xr:uid="{00000000-0006-0000-0B00-0000D9010000}">
      <text>
        <r>
          <rPr>
            <sz val="11"/>
            <color theme="1"/>
            <rFont val="Calibri"/>
            <family val="2"/>
            <scheme val="minor"/>
          </rPr>
          <t>Transaction Hash:
0x5460a90da8bfac046024fa05e2a864fa75bfec13e44d49e8a547882c56d407dd</t>
        </r>
      </text>
    </comment>
    <comment ref="AY325" authorId="0" shapeId="0" xr:uid="{00000000-0006-0000-0B00-0000DA010000}">
      <text>
        <r>
          <rPr>
            <sz val="11"/>
            <color theme="1"/>
            <rFont val="Calibri"/>
            <family val="2"/>
            <scheme val="minor"/>
          </rPr>
          <t>Transaction Hash:
0x4cc6caf366d2e9f9d14b8041cf7a4a99e5567f544b77a4d56f793000906549de</t>
        </r>
      </text>
    </comment>
    <comment ref="AY326" authorId="0" shapeId="0" xr:uid="{00000000-0006-0000-0B00-0000DB010000}">
      <text>
        <r>
          <rPr>
            <sz val="11"/>
            <color theme="1"/>
            <rFont val="Calibri"/>
            <family val="2"/>
            <scheme val="minor"/>
          </rPr>
          <t>Transaction Hash:
0xa4550f4772ff05b758d8347f920819f546ca173697cd772ef7d5f7318811b556</t>
        </r>
      </text>
    </comment>
    <comment ref="AZ326" authorId="0" shapeId="0" xr:uid="{00000000-0006-0000-0B00-0000DC010000}">
      <text>
        <r>
          <rPr>
            <sz val="11"/>
            <color theme="1"/>
            <rFont val="Calibri"/>
            <family val="2"/>
            <scheme val="minor"/>
          </rPr>
          <t>Transaction Hash:
0x50d64e06de130eb7a7e1212ce83b1f8bde5c29b1fb8c8f40f96040b72c45ecaa</t>
        </r>
      </text>
    </comment>
    <comment ref="AY327" authorId="0" shapeId="0" xr:uid="{00000000-0006-0000-0B00-0000DD010000}">
      <text>
        <r>
          <rPr>
            <sz val="11"/>
            <color theme="1"/>
            <rFont val="Calibri"/>
            <family val="2"/>
            <scheme val="minor"/>
          </rPr>
          <t>Transaction Hash:
0x870b75da3c4722e28daafd7b9a72e29197799c52b225140aadfe5819eea45858</t>
        </r>
      </text>
    </comment>
    <comment ref="AY328" authorId="0" shapeId="0" xr:uid="{00000000-0006-0000-0B00-0000DE010000}">
      <text>
        <r>
          <rPr>
            <sz val="11"/>
            <color theme="1"/>
            <rFont val="Calibri"/>
            <family val="2"/>
            <scheme val="minor"/>
          </rPr>
          <t>Transaction Hash:
0x86fd7316c8bb63b6d910f0c13bd918617c03750fd7c1e41ddb226e603ea542cc</t>
        </r>
      </text>
    </comment>
    <comment ref="AY329" authorId="0" shapeId="0" xr:uid="{00000000-0006-0000-0B00-0000DF010000}">
      <text>
        <r>
          <rPr>
            <sz val="11"/>
            <color theme="1"/>
            <rFont val="Calibri"/>
            <family val="2"/>
            <scheme val="minor"/>
          </rPr>
          <t>Transaction Hash:
0x4bebd1c4e8176a170de56d37e2bced8a38a09493b30c755581721aee1ecc6a1f</t>
        </r>
      </text>
    </comment>
    <comment ref="AY330" authorId="0" shapeId="0" xr:uid="{00000000-0006-0000-0B00-0000E0010000}">
      <text>
        <r>
          <rPr>
            <sz val="11"/>
            <color theme="1"/>
            <rFont val="Calibri"/>
            <family val="2"/>
            <scheme val="minor"/>
          </rPr>
          <t>Transaction Hash:
0x3aee3781c2f70b17d1156e2408e51e5a573cd1541ba75cf75967f9315c50d06b</t>
        </r>
      </text>
    </comment>
    <comment ref="AY331" authorId="0" shapeId="0" xr:uid="{00000000-0006-0000-0B00-0000E1010000}">
      <text>
        <r>
          <rPr>
            <sz val="11"/>
            <color theme="1"/>
            <rFont val="Calibri"/>
            <family val="2"/>
            <scheme val="minor"/>
          </rPr>
          <t>Transaction Hash:
0xb1522ea6d58e7670183231ef1215d9781c4585119d67a13da8a36a485b8ae7d3</t>
        </r>
      </text>
    </comment>
    <comment ref="AZ331" authorId="0" shapeId="0" xr:uid="{00000000-0006-0000-0B00-0000E2010000}">
      <text>
        <r>
          <rPr>
            <sz val="11"/>
            <color theme="1"/>
            <rFont val="Calibri"/>
            <family val="2"/>
            <scheme val="minor"/>
          </rPr>
          <t>Transaction Hash:
0x3fe1d8bf8416697dc16b400309b12058751fc00d1e40d9b964588fe202a9a735</t>
        </r>
      </text>
    </comment>
    <comment ref="AY333" authorId="0" shapeId="0" xr:uid="{00000000-0006-0000-0B00-0000E3010000}">
      <text>
        <r>
          <rPr>
            <sz val="11"/>
            <color theme="1"/>
            <rFont val="Calibri"/>
            <family val="2"/>
            <scheme val="minor"/>
          </rPr>
          <t>Transaction Hash:
0x76d0a0a75872747523d56be9fdc66f526a327772d163c450a011a7e6fe4f5637</t>
        </r>
      </text>
    </comment>
    <comment ref="AZ333" authorId="0" shapeId="0" xr:uid="{00000000-0006-0000-0B00-0000E4010000}">
      <text>
        <r>
          <rPr>
            <sz val="11"/>
            <color theme="1"/>
            <rFont val="Calibri"/>
            <family val="2"/>
            <scheme val="minor"/>
          </rPr>
          <t>Transaction Hash:
0x6f66bc7ccf084cfbc573492b68e23bc9b2515b69bf526e388fe4cc1aa1b62038</t>
        </r>
      </text>
    </comment>
    <comment ref="AY334" authorId="0" shapeId="0" xr:uid="{00000000-0006-0000-0B00-0000E5010000}">
      <text>
        <r>
          <rPr>
            <sz val="11"/>
            <color theme="1"/>
            <rFont val="Calibri"/>
            <family val="2"/>
            <scheme val="minor"/>
          </rPr>
          <t>Transaction Hash:
0x28986092dba9ddfa610eb6390cc5f59754c0ec028f9a5a5c675be0ed096cbaae</t>
        </r>
      </text>
    </comment>
    <comment ref="AZ334" authorId="0" shapeId="0" xr:uid="{00000000-0006-0000-0B00-0000E6010000}">
      <text>
        <r>
          <rPr>
            <sz val="11"/>
            <color theme="1"/>
            <rFont val="Calibri"/>
            <family val="2"/>
            <scheme val="minor"/>
          </rPr>
          <t>Transaction Hash:
0x55f05c85ebfcaf8c01168e53d86fb40a47a9b5f40f5a59a0e23ddd15a16f9c50</t>
        </r>
      </text>
    </comment>
    <comment ref="AY335" authorId="0" shapeId="0" xr:uid="{00000000-0006-0000-0B00-0000E7010000}">
      <text>
        <r>
          <rPr>
            <sz val="11"/>
            <color theme="1"/>
            <rFont val="Calibri"/>
            <family val="2"/>
            <scheme val="minor"/>
          </rPr>
          <t>Transaction Hash:
0x05971c92800c455efb54bc79f6e947534f3e808b1f980e195f75d9a59aabc604</t>
        </r>
      </text>
    </comment>
    <comment ref="AZ335" authorId="0" shapeId="0" xr:uid="{00000000-0006-0000-0B00-0000E8010000}">
      <text>
        <r>
          <rPr>
            <sz val="11"/>
            <color theme="1"/>
            <rFont val="Calibri"/>
            <family val="2"/>
            <scheme val="minor"/>
          </rPr>
          <t>Transaction Hash:
0x018960e8a68209bc7bfe7f8997f041f713c36e0f5d8fba4385d0fb02e978b095</t>
        </r>
      </text>
    </comment>
    <comment ref="AY336" authorId="0" shapeId="0" xr:uid="{00000000-0006-0000-0B00-0000E9010000}">
      <text>
        <r>
          <rPr>
            <sz val="11"/>
            <color theme="1"/>
            <rFont val="Calibri"/>
            <family val="2"/>
            <scheme val="minor"/>
          </rPr>
          <t>Transaction Hash:
0x3ae899005e39da20f91ba1a2ce8650505152cdd80e06b8e3fca1319f2b66bc26</t>
        </r>
      </text>
    </comment>
    <comment ref="AY337" authorId="0" shapeId="0" xr:uid="{00000000-0006-0000-0B00-0000EA010000}">
      <text>
        <r>
          <rPr>
            <sz val="11"/>
            <color theme="1"/>
            <rFont val="Calibri"/>
            <family val="2"/>
            <scheme val="minor"/>
          </rPr>
          <t>Transaction Hash:
0xeed6df97d08295c5ea5ffff1b13af601e325b6d0aff4a5740c58f624cac96785</t>
        </r>
      </text>
    </comment>
    <comment ref="AY338" authorId="0" shapeId="0" xr:uid="{00000000-0006-0000-0B00-0000EB010000}">
      <text>
        <r>
          <rPr>
            <sz val="11"/>
            <color theme="1"/>
            <rFont val="Calibri"/>
            <family val="2"/>
            <scheme val="minor"/>
          </rPr>
          <t>Transaction Hash:
0x1f9a07e2c5481c1c44f134d76eca8c5749b9036a0c9d678c598f2eba3aaafc99</t>
        </r>
      </text>
    </comment>
    <comment ref="AZ338" authorId="0" shapeId="0" xr:uid="{00000000-0006-0000-0B00-0000EC010000}">
      <text>
        <r>
          <rPr>
            <sz val="11"/>
            <color theme="1"/>
            <rFont val="Calibri"/>
            <family val="2"/>
            <scheme val="minor"/>
          </rPr>
          <t>Transaction Hash:
0x147c8a89ab503c2c8e11e580c064c6957706c6ceec744315b80c67b6d086fae0</t>
        </r>
      </text>
    </comment>
    <comment ref="AY339" authorId="0" shapeId="0" xr:uid="{00000000-0006-0000-0B00-0000ED010000}">
      <text>
        <r>
          <rPr>
            <sz val="11"/>
            <color theme="1"/>
            <rFont val="Calibri"/>
            <family val="2"/>
            <scheme val="minor"/>
          </rPr>
          <t>Transaction Hash:
0x23d2ac9cff79e96a8ceaca81853dc1010e32b65ce4b9618a538ee5d902f09f16</t>
        </r>
      </text>
    </comment>
    <comment ref="AY340" authorId="0" shapeId="0" xr:uid="{00000000-0006-0000-0B00-0000EE010000}">
      <text>
        <r>
          <rPr>
            <sz val="11"/>
            <color theme="1"/>
            <rFont val="Calibri"/>
            <family val="2"/>
            <scheme val="minor"/>
          </rPr>
          <t>Transaction Hash:
0xc186ba656da275bb4525b8408f3d264f0fe507b6f1d0583adcdbe3e577bdccaa</t>
        </r>
      </text>
    </comment>
    <comment ref="AY341" authorId="0" shapeId="0" xr:uid="{00000000-0006-0000-0B00-0000EF010000}">
      <text>
        <r>
          <rPr>
            <sz val="11"/>
            <color theme="1"/>
            <rFont val="Calibri"/>
            <family val="2"/>
            <scheme val="minor"/>
          </rPr>
          <t>Transaction Hash:
0xcb1400af389771d5a6bd75c51eefa5dbd50916fd596ca62f6eade1069f4135dd</t>
        </r>
      </text>
    </comment>
    <comment ref="AY342" authorId="0" shapeId="0" xr:uid="{00000000-0006-0000-0B00-0000F0010000}">
      <text>
        <r>
          <rPr>
            <sz val="11"/>
            <color theme="1"/>
            <rFont val="Calibri"/>
            <family val="2"/>
            <scheme val="minor"/>
          </rPr>
          <t>Transaction Hash:
0x688ccce2ea6c2c6f7509f19ab242c148a46ef76f0b86dd5213c1e4758d3db198</t>
        </r>
      </text>
    </comment>
    <comment ref="AZ342" authorId="0" shapeId="0" xr:uid="{00000000-0006-0000-0B00-0000F1010000}">
      <text>
        <r>
          <rPr>
            <sz val="11"/>
            <color theme="1"/>
            <rFont val="Calibri"/>
            <family val="2"/>
            <scheme val="minor"/>
          </rPr>
          <t>Transaction Hash:
0x9f5af979e49ab24a5c01f56a29af8ee3587c546cea7c933ac1dc6f43af942097</t>
        </r>
      </text>
    </comment>
    <comment ref="BA342" authorId="0" shapeId="0" xr:uid="{00000000-0006-0000-0B00-0000F2010000}">
      <text>
        <r>
          <rPr>
            <sz val="11"/>
            <color theme="1"/>
            <rFont val="Calibri"/>
            <family val="2"/>
            <scheme val="minor"/>
          </rPr>
          <t>Transaction Hash:
0x59fb4817b171401b9abf7ab3a4c086ed502102b43eff03ce10ce61faab972a87</t>
        </r>
      </text>
    </comment>
    <comment ref="BB342" authorId="0" shapeId="0" xr:uid="{00000000-0006-0000-0B00-0000F3010000}">
      <text>
        <r>
          <rPr>
            <sz val="11"/>
            <color theme="1"/>
            <rFont val="Calibri"/>
            <family val="2"/>
            <scheme val="minor"/>
          </rPr>
          <t>Transaction Hash:
0xb4590a9c1dad32d67c88afcd96d2b346e2ce7d2332517f7023fa00ded4f363e6</t>
        </r>
      </text>
    </comment>
    <comment ref="AY344" authorId="0" shapeId="0" xr:uid="{00000000-0006-0000-0B00-0000F4010000}">
      <text>
        <r>
          <rPr>
            <sz val="11"/>
            <color theme="1"/>
            <rFont val="Calibri"/>
            <family val="2"/>
            <scheme val="minor"/>
          </rPr>
          <t>Transaction Hash:
0xd0b4eeff148c0d7201b29010050b71ec2991157ffc45906fee00ef31959b3c92</t>
        </r>
      </text>
    </comment>
    <comment ref="AZ344" authorId="0" shapeId="0" xr:uid="{00000000-0006-0000-0B00-0000F5010000}">
      <text>
        <r>
          <rPr>
            <sz val="11"/>
            <color theme="1"/>
            <rFont val="Calibri"/>
            <family val="2"/>
            <scheme val="minor"/>
          </rPr>
          <t>Transaction Hash:
0x8ff952103058c09eb132e56a4f56595272b7ed26c71396b26d07b37036b2b09d</t>
        </r>
      </text>
    </comment>
    <comment ref="AY345" authorId="0" shapeId="0" xr:uid="{00000000-0006-0000-0B00-0000F6010000}">
      <text>
        <r>
          <rPr>
            <sz val="11"/>
            <color theme="1"/>
            <rFont val="Calibri"/>
            <family val="2"/>
            <scheme val="minor"/>
          </rPr>
          <t>Transaction Hash:
0xd716b9e4d218cafcb8ec08362b6280a66f76f6a8d71dfbd90aaf4b0b7817ccad</t>
        </r>
      </text>
    </comment>
    <comment ref="AY346" authorId="0" shapeId="0" xr:uid="{00000000-0006-0000-0B00-0000F7010000}">
      <text>
        <r>
          <rPr>
            <sz val="11"/>
            <color theme="1"/>
            <rFont val="Calibri"/>
            <family val="2"/>
            <scheme val="minor"/>
          </rPr>
          <t>Transaction Hash:
0x1cf5bb227f547d498e63cb1a6075320662d5791a2bc27283ca965c28c542511d</t>
        </r>
      </text>
    </comment>
    <comment ref="AY347" authorId="0" shapeId="0" xr:uid="{00000000-0006-0000-0B00-0000F8010000}">
      <text>
        <r>
          <rPr>
            <sz val="11"/>
            <color theme="1"/>
            <rFont val="Calibri"/>
            <family val="2"/>
            <scheme val="minor"/>
          </rPr>
          <t>Transaction Hash:
0x39bcf4efb759ddf2ebb04f509a128b35eed976afbc9aab8bff81026067591202</t>
        </r>
      </text>
    </comment>
    <comment ref="AZ347" authorId="0" shapeId="0" xr:uid="{00000000-0006-0000-0B00-0000F9010000}">
      <text>
        <r>
          <rPr>
            <sz val="11"/>
            <color theme="1"/>
            <rFont val="Calibri"/>
            <family val="2"/>
            <scheme val="minor"/>
          </rPr>
          <t>Transaction Hash:
0xf22d97fdb1671e461854d890866256bae653488b0f504e55a4312bf584f07c69</t>
        </r>
      </text>
    </comment>
    <comment ref="AY348" authorId="0" shapeId="0" xr:uid="{00000000-0006-0000-0B00-0000FA010000}">
      <text>
        <r>
          <rPr>
            <sz val="11"/>
            <color theme="1"/>
            <rFont val="Calibri"/>
            <family val="2"/>
            <scheme val="minor"/>
          </rPr>
          <t>Transaction Hash:
0x520f171fc44ebe4a882b422c054bf561565ce15fea556add044a9faa62e708b8</t>
        </r>
      </text>
    </comment>
    <comment ref="AZ348" authorId="0" shapeId="0" xr:uid="{00000000-0006-0000-0B00-0000FB010000}">
      <text>
        <r>
          <rPr>
            <sz val="11"/>
            <color theme="1"/>
            <rFont val="Calibri"/>
            <family val="2"/>
            <scheme val="minor"/>
          </rPr>
          <t>Transaction Hash:
0x48be04e497779fb687a390015ff686a6484f813b143e3aacfe7a62d0327e6b7c</t>
        </r>
      </text>
    </comment>
    <comment ref="AY349" authorId="0" shapeId="0" xr:uid="{00000000-0006-0000-0B00-0000FC010000}">
      <text>
        <r>
          <rPr>
            <sz val="11"/>
            <color theme="1"/>
            <rFont val="Calibri"/>
            <family val="2"/>
            <scheme val="minor"/>
          </rPr>
          <t>Transaction Hash:
0x4442736b88c416203a23d68de5b11a6ca0d13cce20faa27d509e4179144b224a</t>
        </r>
      </text>
    </comment>
    <comment ref="AY350" authorId="0" shapeId="0" xr:uid="{00000000-0006-0000-0B00-0000FD010000}">
      <text>
        <r>
          <rPr>
            <sz val="11"/>
            <color theme="1"/>
            <rFont val="Calibri"/>
            <family val="2"/>
            <scheme val="minor"/>
          </rPr>
          <t>Transaction Hash:
0x8db4b4e7af95036755adf9bf9850463e71dee6b7feb659d78ad2c88f2bbbce36</t>
        </r>
      </text>
    </comment>
    <comment ref="AZ350" authorId="0" shapeId="0" xr:uid="{00000000-0006-0000-0B00-0000FE010000}">
      <text>
        <r>
          <rPr>
            <sz val="11"/>
            <color theme="1"/>
            <rFont val="Calibri"/>
            <family val="2"/>
            <scheme val="minor"/>
          </rPr>
          <t>Transaction Hash:
0xfac770edef24b838a44c03810092524e26957ea991ebdd9b41131b1cd902c836</t>
        </r>
      </text>
    </comment>
    <comment ref="AY351" authorId="0" shapeId="0" xr:uid="{00000000-0006-0000-0B00-0000FF010000}">
      <text>
        <r>
          <rPr>
            <sz val="11"/>
            <color theme="1"/>
            <rFont val="Calibri"/>
            <family val="2"/>
            <scheme val="minor"/>
          </rPr>
          <t>Transaction Hash:
0x29ceaf717897dac142ef36a099fd7f1107dd559e6e78105b8672700b557534d5</t>
        </r>
      </text>
    </comment>
    <comment ref="AZ351" authorId="0" shapeId="0" xr:uid="{00000000-0006-0000-0B00-000000020000}">
      <text>
        <r>
          <rPr>
            <sz val="11"/>
            <color theme="1"/>
            <rFont val="Calibri"/>
            <family val="2"/>
            <scheme val="minor"/>
          </rPr>
          <t>Transaction Hash:
0xb2de8b1c505d4248e66736b67010d7f9fdfefd665133437e3a7d4f5e45974a97</t>
        </r>
      </text>
    </comment>
    <comment ref="AY352" authorId="0" shapeId="0" xr:uid="{00000000-0006-0000-0B00-000001020000}">
      <text>
        <r>
          <rPr>
            <sz val="11"/>
            <color theme="1"/>
            <rFont val="Calibri"/>
            <family val="2"/>
            <scheme val="minor"/>
          </rPr>
          <t>Transaction Hash:
0x68777d30e5ee4e75c41477c749bebbebc0131acae05a418414a7b6746b8d2c0f</t>
        </r>
      </text>
    </comment>
    <comment ref="AZ352" authorId="0" shapeId="0" xr:uid="{00000000-0006-0000-0B00-000002020000}">
      <text>
        <r>
          <rPr>
            <sz val="11"/>
            <color theme="1"/>
            <rFont val="Calibri"/>
            <family val="2"/>
            <scheme val="minor"/>
          </rPr>
          <t>Transaction Hash:
0x66cdaacc9830ec10a1cf5eef0ee7761ab8af4fee341a1f893ff31fda3fefeabe</t>
        </r>
      </text>
    </comment>
    <comment ref="AY353" authorId="0" shapeId="0" xr:uid="{00000000-0006-0000-0B00-000003020000}">
      <text>
        <r>
          <rPr>
            <sz val="11"/>
            <color theme="1"/>
            <rFont val="Calibri"/>
            <family val="2"/>
            <scheme val="minor"/>
          </rPr>
          <t>Transaction Hash:
0x8c2a56e3b48fef2bbbf58be0c05f3af924cbaaf408672053fffc62f413060959</t>
        </r>
      </text>
    </comment>
    <comment ref="AY354" authorId="0" shapeId="0" xr:uid="{00000000-0006-0000-0B00-000004020000}">
      <text>
        <r>
          <rPr>
            <sz val="11"/>
            <color theme="1"/>
            <rFont val="Calibri"/>
            <family val="2"/>
            <scheme val="minor"/>
          </rPr>
          <t>Transaction Hash:
0x7919cfc091d9d2d2b5e728a2a52073b0dd15caacf4c357493198c9c83f41b88a</t>
        </r>
      </text>
    </comment>
    <comment ref="AY355" authorId="0" shapeId="0" xr:uid="{00000000-0006-0000-0B00-000005020000}">
      <text>
        <r>
          <rPr>
            <sz val="11"/>
            <color theme="1"/>
            <rFont val="Calibri"/>
            <family val="2"/>
            <scheme val="minor"/>
          </rPr>
          <t>Transaction Hash:
0xb6931e42eb3e339a964216ee90f8782ac2bc74170b665b9247030b2b66a9496d</t>
        </r>
      </text>
    </comment>
    <comment ref="AY356" authorId="0" shapeId="0" xr:uid="{00000000-0006-0000-0B00-000006020000}">
      <text>
        <r>
          <rPr>
            <sz val="11"/>
            <color theme="1"/>
            <rFont val="Calibri"/>
            <family val="2"/>
            <scheme val="minor"/>
          </rPr>
          <t>Transaction Hash:
0x3e7aeddfd8e3e8dba17bd8cffc7b73cd60f0be5bafca4a20f50eccf8623f2f9f</t>
        </r>
      </text>
    </comment>
    <comment ref="AY357" authorId="0" shapeId="0" xr:uid="{00000000-0006-0000-0B00-000007020000}">
      <text>
        <r>
          <rPr>
            <sz val="11"/>
            <color theme="1"/>
            <rFont val="Calibri"/>
            <family val="2"/>
            <scheme val="minor"/>
          </rPr>
          <t>Transaction Hash:
0xfbc3621468ba0473e384107d28570788b91b9b01b5703e1d3033529db395c179</t>
        </r>
      </text>
    </comment>
    <comment ref="AY358" authorId="0" shapeId="0" xr:uid="{00000000-0006-0000-0B00-000008020000}">
      <text>
        <r>
          <rPr>
            <sz val="11"/>
            <color theme="1"/>
            <rFont val="Calibri"/>
            <family val="2"/>
            <scheme val="minor"/>
          </rPr>
          <t>Transaction Hash:
0x6fbf6628f984701a40ca0da9404a6cd57e12f14611c75d7d099ea0fb4df02964</t>
        </r>
      </text>
    </comment>
    <comment ref="AY359" authorId="0" shapeId="0" xr:uid="{00000000-0006-0000-0B00-000009020000}">
      <text>
        <r>
          <rPr>
            <sz val="11"/>
            <color theme="1"/>
            <rFont val="Calibri"/>
            <family val="2"/>
            <scheme val="minor"/>
          </rPr>
          <t>Transaction Hash:
0x7d09a85d0206d122c3bfc3ffcb0c63c48b3a46621f8d87e0eb220a3b9f42e483</t>
        </r>
      </text>
    </comment>
    <comment ref="AZ359" authorId="0" shapeId="0" xr:uid="{00000000-0006-0000-0B00-00000A020000}">
      <text>
        <r>
          <rPr>
            <sz val="11"/>
            <color theme="1"/>
            <rFont val="Calibri"/>
            <family val="2"/>
            <scheme val="minor"/>
          </rPr>
          <t>Transaction Hash:
0x40c67091a826a4c810ef72cb364ace2c541443c03d5f3d2f6316f232d7c65a2a</t>
        </r>
      </text>
    </comment>
    <comment ref="AY360" authorId="0" shapeId="0" xr:uid="{00000000-0006-0000-0B00-00000B020000}">
      <text>
        <r>
          <rPr>
            <sz val="11"/>
            <color theme="1"/>
            <rFont val="Calibri"/>
            <family val="2"/>
            <scheme val="minor"/>
          </rPr>
          <t>Transaction Hash:
0x6f4eea98c97b23b44eb9e33c4fa7d91b6dc886583cad4c25017d4a0f7a338e28</t>
        </r>
      </text>
    </comment>
    <comment ref="AY361" authorId="0" shapeId="0" xr:uid="{00000000-0006-0000-0B00-00000C020000}">
      <text>
        <r>
          <rPr>
            <sz val="11"/>
            <color theme="1"/>
            <rFont val="Calibri"/>
            <family val="2"/>
            <scheme val="minor"/>
          </rPr>
          <t>Transaction Hash:
0x371fea4565d526b6b0b10cebab42b03278235be180b65aabb83b3bdeeade199d</t>
        </r>
      </text>
    </comment>
    <comment ref="AY362" authorId="0" shapeId="0" xr:uid="{00000000-0006-0000-0B00-00000D020000}">
      <text>
        <r>
          <rPr>
            <sz val="11"/>
            <color theme="1"/>
            <rFont val="Calibri"/>
            <family val="2"/>
            <scheme val="minor"/>
          </rPr>
          <t>Transaction Hash:
0x43f4abf86d5470ba5f44b4dcdcb299492644dc7568d6106eb8b8d4dcb2a09904</t>
        </r>
      </text>
    </comment>
    <comment ref="AY363" authorId="0" shapeId="0" xr:uid="{00000000-0006-0000-0B00-00000E020000}">
      <text>
        <r>
          <rPr>
            <sz val="11"/>
            <color theme="1"/>
            <rFont val="Calibri"/>
            <family val="2"/>
            <scheme val="minor"/>
          </rPr>
          <t>Transaction Hash:
0x7e52b1c31091b997da905dce9f0a3201f31ec7eab8aa1ea61f9bff77e2979dad</t>
        </r>
      </text>
    </comment>
    <comment ref="AZ363" authorId="0" shapeId="0" xr:uid="{00000000-0006-0000-0B00-00000F020000}">
      <text>
        <r>
          <rPr>
            <sz val="11"/>
            <color theme="1"/>
            <rFont val="Calibri"/>
            <family val="2"/>
            <scheme val="minor"/>
          </rPr>
          <t>Transaction Hash:
0x30e6436556d21f4ce26d516a09ec49ecdebd0d7040473d3348342885124beddc</t>
        </r>
      </text>
    </comment>
    <comment ref="AY364" authorId="0" shapeId="0" xr:uid="{00000000-0006-0000-0B00-000010020000}">
      <text>
        <r>
          <rPr>
            <sz val="11"/>
            <color theme="1"/>
            <rFont val="Calibri"/>
            <family val="2"/>
            <scheme val="minor"/>
          </rPr>
          <t>Transaction Hash:
0x14109f73e378f797ed8f9291a5afb8b93a2bcde293b446c5858a3278782faabd</t>
        </r>
      </text>
    </comment>
    <comment ref="AY366" authorId="0" shapeId="0" xr:uid="{00000000-0006-0000-0B00-000011020000}">
      <text>
        <r>
          <rPr>
            <sz val="11"/>
            <color theme="1"/>
            <rFont val="Calibri"/>
            <family val="2"/>
            <scheme val="minor"/>
          </rPr>
          <t>Transaction Hash:
0xd6055fa2aded74c6d147515d93057feae9ec8edceb87fa2d9f3c41c619e5bc3a</t>
        </r>
      </text>
    </comment>
    <comment ref="AY367" authorId="0" shapeId="0" xr:uid="{00000000-0006-0000-0B00-000012020000}">
      <text>
        <r>
          <rPr>
            <sz val="11"/>
            <color theme="1"/>
            <rFont val="Calibri"/>
            <family val="2"/>
            <scheme val="minor"/>
          </rPr>
          <t>Transaction Hash:
0xaf8043f6468c7441edfe5dc8d75a9313c89038c2335610d122ac0f5157197107</t>
        </r>
      </text>
    </comment>
    <comment ref="AY368" authorId="0" shapeId="0" xr:uid="{00000000-0006-0000-0B00-000013020000}">
      <text>
        <r>
          <rPr>
            <sz val="11"/>
            <color theme="1"/>
            <rFont val="Calibri"/>
            <family val="2"/>
            <scheme val="minor"/>
          </rPr>
          <t>Transaction Hash:
0x300cc02433ee1b237a69520968fd1f0b8870bffeda4a9aa2162266d691c678d9</t>
        </r>
      </text>
    </comment>
    <comment ref="AY369" authorId="0" shapeId="0" xr:uid="{00000000-0006-0000-0B00-000014020000}">
      <text>
        <r>
          <rPr>
            <sz val="11"/>
            <color theme="1"/>
            <rFont val="Calibri"/>
            <family val="2"/>
            <scheme val="minor"/>
          </rPr>
          <t>Transaction Hash:
0xe2f1aa45be62272d8429553bd667b1fb9821e7364a90c4c20b019b05da029143</t>
        </r>
      </text>
    </comment>
    <comment ref="AY370" authorId="0" shapeId="0" xr:uid="{00000000-0006-0000-0B00-000015020000}">
      <text>
        <r>
          <rPr>
            <sz val="11"/>
            <color theme="1"/>
            <rFont val="Calibri"/>
            <family val="2"/>
            <scheme val="minor"/>
          </rPr>
          <t>Transaction Hash:
0xf3267522ce37def897264bf236055f93664879dc60ad4da7cdb1fb94bf343c31</t>
        </r>
      </text>
    </comment>
    <comment ref="AY371" authorId="0" shapeId="0" xr:uid="{00000000-0006-0000-0B00-000016020000}">
      <text>
        <r>
          <rPr>
            <sz val="11"/>
            <color theme="1"/>
            <rFont val="Calibri"/>
            <family val="2"/>
            <scheme val="minor"/>
          </rPr>
          <t>Transaction Hash:
0xce47b31c7288a5ffc1adeb7b187bdb6470f36a007d1069e7df2462a2e21dfcda</t>
        </r>
      </text>
    </comment>
    <comment ref="AZ371" authorId="0" shapeId="0" xr:uid="{00000000-0006-0000-0B00-000017020000}">
      <text>
        <r>
          <rPr>
            <sz val="11"/>
            <color theme="1"/>
            <rFont val="Calibri"/>
            <family val="2"/>
            <scheme val="minor"/>
          </rPr>
          <t>Transaction Hash:
0x31a4020b943681f0c80927843211bb472481f9de2731aabf321d20d9929b3645</t>
        </r>
      </text>
    </comment>
    <comment ref="AY372" authorId="0" shapeId="0" xr:uid="{00000000-0006-0000-0B00-000018020000}">
      <text>
        <r>
          <rPr>
            <sz val="11"/>
            <color theme="1"/>
            <rFont val="Calibri"/>
            <family val="2"/>
            <scheme val="minor"/>
          </rPr>
          <t>Transaction Hash:
0x2b620a6187d5541cece5c5203026b8ef829ad743c4ea5df6442ba8e44131e02c</t>
        </r>
      </text>
    </comment>
    <comment ref="AZ372" authorId="0" shapeId="0" xr:uid="{00000000-0006-0000-0B00-000019020000}">
      <text>
        <r>
          <rPr>
            <sz val="11"/>
            <color theme="1"/>
            <rFont val="Calibri"/>
            <family val="2"/>
            <scheme val="minor"/>
          </rPr>
          <t>Transaction Hash:
0x1106a20ff36dbb3431b93e5fe058118cec4a7898dfdd93931a933339db36cdef</t>
        </r>
      </text>
    </comment>
    <comment ref="AY373" authorId="0" shapeId="0" xr:uid="{00000000-0006-0000-0B00-00001A020000}">
      <text>
        <r>
          <rPr>
            <sz val="11"/>
            <color theme="1"/>
            <rFont val="Calibri"/>
            <family val="2"/>
            <scheme val="minor"/>
          </rPr>
          <t>Transaction Hash:
0x760922c6182a59270d58cb75d2972a92292ee1f88984eb18ce6628909b835c73</t>
        </r>
      </text>
    </comment>
    <comment ref="AY374" authorId="0" shapeId="0" xr:uid="{00000000-0006-0000-0B00-00001B020000}">
      <text>
        <r>
          <rPr>
            <sz val="11"/>
            <color theme="1"/>
            <rFont val="Calibri"/>
            <family val="2"/>
            <scheme val="minor"/>
          </rPr>
          <t>Transaction Hash:
0x56a124534ddfbfb8d2b80e8b277c5ca8b4f7340c0e04ca0054f614eb01596ef9</t>
        </r>
      </text>
    </comment>
    <comment ref="AY375" authorId="0" shapeId="0" xr:uid="{00000000-0006-0000-0B00-00001C020000}">
      <text>
        <r>
          <rPr>
            <sz val="11"/>
            <color theme="1"/>
            <rFont val="Calibri"/>
            <family val="2"/>
            <scheme val="minor"/>
          </rPr>
          <t>Transaction Hash:
0xfa4a27f6ed4da9b469c2942dd2428c592a61c67b7bc69994143d5cb87a537eea</t>
        </r>
      </text>
    </comment>
    <comment ref="AY377" authorId="0" shapeId="0" xr:uid="{00000000-0006-0000-0B00-00001D020000}">
      <text>
        <r>
          <rPr>
            <sz val="11"/>
            <color theme="1"/>
            <rFont val="Calibri"/>
            <family val="2"/>
            <scheme val="minor"/>
          </rPr>
          <t>Transaction Hash:
0x6b9365b82b69f18c6cda80fb1fd1a2ad12c410469196725e18705c0aab668fdb</t>
        </r>
      </text>
    </comment>
    <comment ref="AY378" authorId="0" shapeId="0" xr:uid="{00000000-0006-0000-0B00-00001E020000}">
      <text>
        <r>
          <rPr>
            <sz val="11"/>
            <color theme="1"/>
            <rFont val="Calibri"/>
            <family val="2"/>
            <scheme val="minor"/>
          </rPr>
          <t>Transaction Hash:
0x3c32fb4161ae1295d45d3ea0553becf9f6752839bfba770e07809d28d8c359f3</t>
        </r>
      </text>
    </comment>
    <comment ref="AZ378" authorId="0" shapeId="0" xr:uid="{00000000-0006-0000-0B00-00001F020000}">
      <text>
        <r>
          <rPr>
            <sz val="11"/>
            <color theme="1"/>
            <rFont val="Calibri"/>
            <family val="2"/>
            <scheme val="minor"/>
          </rPr>
          <t>Transaction Hash:
0xd0bcf8c124347db8f68c1a2f91f7b057e8d756d655b540cba7f1afc54b7ad8dd</t>
        </r>
      </text>
    </comment>
    <comment ref="AY379" authorId="0" shapeId="0" xr:uid="{00000000-0006-0000-0B00-000020020000}">
      <text>
        <r>
          <rPr>
            <sz val="11"/>
            <color theme="1"/>
            <rFont val="Calibri"/>
            <family val="2"/>
            <scheme val="minor"/>
          </rPr>
          <t>Transaction Hash:
0xc4b5a09a9def60c9b0c2edd5f09517c195160017dfe0925afae33a86d4227212</t>
        </r>
      </text>
    </comment>
    <comment ref="AZ379" authorId="0" shapeId="0" xr:uid="{00000000-0006-0000-0B00-000021020000}">
      <text>
        <r>
          <rPr>
            <sz val="11"/>
            <color theme="1"/>
            <rFont val="Calibri"/>
            <family val="2"/>
            <scheme val="minor"/>
          </rPr>
          <t>Transaction Hash:
0xb0f29867451733c82222c8c248ced4a3f487fde097c90a2561f70b3de8f6f63f</t>
        </r>
      </text>
    </comment>
    <comment ref="BA379" authorId="0" shapeId="0" xr:uid="{00000000-0006-0000-0B00-000022020000}">
      <text>
        <r>
          <rPr>
            <sz val="11"/>
            <color theme="1"/>
            <rFont val="Calibri"/>
            <family val="2"/>
            <scheme val="minor"/>
          </rPr>
          <t>Transaction Hash:
0xd5718fcc5362029697c9e2eb84d768ea77b54701c0beaae003ea0758e27c5db7</t>
        </r>
      </text>
    </comment>
    <comment ref="BB379" authorId="0" shapeId="0" xr:uid="{00000000-0006-0000-0B00-000023020000}">
      <text>
        <r>
          <rPr>
            <sz val="11"/>
            <color theme="1"/>
            <rFont val="Calibri"/>
            <family val="2"/>
            <scheme val="minor"/>
          </rPr>
          <t>Transaction Hash:
0xdf529c31846c7318840665ed9aa6f25bea869cf3c18e51c52ff16b426c4fe2dc</t>
        </r>
      </text>
    </comment>
    <comment ref="BC379" authorId="0" shapeId="0" xr:uid="{00000000-0006-0000-0B00-000024020000}">
      <text>
        <r>
          <rPr>
            <sz val="11"/>
            <color theme="1"/>
            <rFont val="Calibri"/>
            <family val="2"/>
            <scheme val="minor"/>
          </rPr>
          <t>Transaction Hash:
0xc06d0cd7ab78f64f417b4209a434d5cdb4ae39606e4a7a04d9acb09cf9bb3345</t>
        </r>
      </text>
    </comment>
    <comment ref="AY380" authorId="0" shapeId="0" xr:uid="{00000000-0006-0000-0B00-000025020000}">
      <text>
        <r>
          <rPr>
            <sz val="11"/>
            <color theme="1"/>
            <rFont val="Calibri"/>
            <family val="2"/>
            <scheme val="minor"/>
          </rPr>
          <t>Transaction Hash:
0xf69baaf3a37da6e573796e605ae5f452b9d7f20d3a328483494979d17d383a56</t>
        </r>
      </text>
    </comment>
    <comment ref="AY381" authorId="0" shapeId="0" xr:uid="{00000000-0006-0000-0B00-000026020000}">
      <text>
        <r>
          <rPr>
            <sz val="11"/>
            <color theme="1"/>
            <rFont val="Calibri"/>
            <family val="2"/>
            <scheme val="minor"/>
          </rPr>
          <t>Transaction Hash:
0x436884e2945f96872aefc8178c272fa2ee20ef5806b20bd891dadb3c04c6dbd4</t>
        </r>
      </text>
    </comment>
    <comment ref="AY382" authorId="0" shapeId="0" xr:uid="{00000000-0006-0000-0B00-000027020000}">
      <text>
        <r>
          <rPr>
            <sz val="11"/>
            <color theme="1"/>
            <rFont val="Calibri"/>
            <family val="2"/>
            <scheme val="minor"/>
          </rPr>
          <t>Transaction Hash:
0xc5ef07d05c097af7cd730e12e11f748e398e09ab0e306c4294bf155cf7c9693b</t>
        </r>
      </text>
    </comment>
    <comment ref="AZ382" authorId="0" shapeId="0" xr:uid="{00000000-0006-0000-0B00-000028020000}">
      <text>
        <r>
          <rPr>
            <sz val="11"/>
            <color theme="1"/>
            <rFont val="Calibri"/>
            <family val="2"/>
            <scheme val="minor"/>
          </rPr>
          <t>Transaction Hash:
0x91b950b8e0d577400860317db61a30f8e26849a3c072389bd20f149729e236ea</t>
        </r>
      </text>
    </comment>
    <comment ref="BA382" authorId="0" shapeId="0" xr:uid="{00000000-0006-0000-0B00-000029020000}">
      <text>
        <r>
          <rPr>
            <sz val="11"/>
            <color theme="1"/>
            <rFont val="Calibri"/>
            <family val="2"/>
            <scheme val="minor"/>
          </rPr>
          <t>Transaction Hash:
0xee703fea516b862b92776dec3b3b792b1a578718b1ef8e1aa2ad74e1dbacd43e</t>
        </r>
      </text>
    </comment>
    <comment ref="AY383" authorId="0" shapeId="0" xr:uid="{00000000-0006-0000-0B00-00002A020000}">
      <text>
        <r>
          <rPr>
            <sz val="11"/>
            <color theme="1"/>
            <rFont val="Calibri"/>
            <family val="2"/>
            <scheme val="minor"/>
          </rPr>
          <t>Transaction Hash:
0xae25666b6a233abaca4df96adeddd85b26e86b6b9805d2eefe5a1f7b8e90405f</t>
        </r>
      </text>
    </comment>
    <comment ref="AY384" authorId="0" shapeId="0" xr:uid="{00000000-0006-0000-0B00-00002B020000}">
      <text>
        <r>
          <rPr>
            <sz val="11"/>
            <color theme="1"/>
            <rFont val="Calibri"/>
            <family val="2"/>
            <scheme val="minor"/>
          </rPr>
          <t>Transaction Hash:
0x36fd615191a8cc208a46de3da0b8f58030703b1459d3ecc3266790ea9ca5aaa0</t>
        </r>
      </text>
    </comment>
    <comment ref="AY385" authorId="0" shapeId="0" xr:uid="{00000000-0006-0000-0B00-00002C020000}">
      <text>
        <r>
          <rPr>
            <sz val="11"/>
            <color theme="1"/>
            <rFont val="Calibri"/>
            <family val="2"/>
            <scheme val="minor"/>
          </rPr>
          <t>Transaction Hash:
0xc0b21b943d5948873a8712a3005813a4a9fc716c1a00081ebfcb1ddca263324d</t>
        </r>
      </text>
    </comment>
    <comment ref="AY388" authorId="0" shapeId="0" xr:uid="{00000000-0006-0000-0B00-00002D020000}">
      <text>
        <r>
          <rPr>
            <sz val="11"/>
            <color theme="1"/>
            <rFont val="Calibri"/>
            <family val="2"/>
            <scheme val="minor"/>
          </rPr>
          <t>Transaction Hash:
0x32918e364ee31fbfdd29da991c21894aa90fcac37c869e52b1f2ef1a1374bc3c</t>
        </r>
      </text>
    </comment>
    <comment ref="AZ388" authorId="0" shapeId="0" xr:uid="{00000000-0006-0000-0B00-00002E020000}">
      <text>
        <r>
          <rPr>
            <sz val="11"/>
            <color theme="1"/>
            <rFont val="Calibri"/>
            <family val="2"/>
            <scheme val="minor"/>
          </rPr>
          <t>Transaction Hash:
0x133d12f580c1c82a32a7bf017620038b648bd2fc5466e32f3e337828e1ec8f05</t>
        </r>
      </text>
    </comment>
    <comment ref="AY389" authorId="0" shapeId="0" xr:uid="{00000000-0006-0000-0B00-00002F020000}">
      <text>
        <r>
          <rPr>
            <sz val="11"/>
            <color theme="1"/>
            <rFont val="Calibri"/>
            <family val="2"/>
            <scheme val="minor"/>
          </rPr>
          <t>Transaction Hash:
0x49a547cc3441ec9423112b8a51e0f06d19a6f3ab5db2f2d71eec73216b057350</t>
        </r>
      </text>
    </comment>
    <comment ref="AY390" authorId="0" shapeId="0" xr:uid="{00000000-0006-0000-0B00-000030020000}">
      <text>
        <r>
          <rPr>
            <sz val="11"/>
            <color theme="1"/>
            <rFont val="Calibri"/>
            <family val="2"/>
            <scheme val="minor"/>
          </rPr>
          <t>Transaction Hash:
0x448cccfd8f0257cd5e0474614a48823f4b98b17b0a10cbac96ffbbdea21f6be9</t>
        </r>
      </text>
    </comment>
    <comment ref="AY391" authorId="0" shapeId="0" xr:uid="{00000000-0006-0000-0B00-000031020000}">
      <text>
        <r>
          <rPr>
            <sz val="11"/>
            <color theme="1"/>
            <rFont val="Calibri"/>
            <family val="2"/>
            <scheme val="minor"/>
          </rPr>
          <t>Transaction Hash:
0xaa2f6f8e122087644cd7d5f53dd0f8222dc3e389ff1940fd44ff13271cfb908b</t>
        </r>
      </text>
    </comment>
    <comment ref="AY392" authorId="0" shapeId="0" xr:uid="{00000000-0006-0000-0B00-000032020000}">
      <text>
        <r>
          <rPr>
            <sz val="11"/>
            <color theme="1"/>
            <rFont val="Calibri"/>
            <family val="2"/>
            <scheme val="minor"/>
          </rPr>
          <t>Transaction Hash:
0xb7dd6f3a8db797159babdb9b4b70a7e954eefa949e3470d5a489f4fcb5feab43</t>
        </r>
      </text>
    </comment>
    <comment ref="AZ392" authorId="0" shapeId="0" xr:uid="{00000000-0006-0000-0B00-000033020000}">
      <text>
        <r>
          <rPr>
            <sz val="11"/>
            <color theme="1"/>
            <rFont val="Calibri"/>
            <family val="2"/>
            <scheme val="minor"/>
          </rPr>
          <t>Transaction Hash:
0x3db2d8792626a96f9d7bf8536eecafff172a9771bff6ae6429e4a4a673be36a5</t>
        </r>
      </text>
    </comment>
    <comment ref="AY393" authorId="0" shapeId="0" xr:uid="{00000000-0006-0000-0B00-000034020000}">
      <text>
        <r>
          <rPr>
            <sz val="11"/>
            <color theme="1"/>
            <rFont val="Calibri"/>
            <family val="2"/>
            <scheme val="minor"/>
          </rPr>
          <t>Transaction Hash:
0x81ebc46eeac6fcfc54748fd5d10b9983e2a0552b5db814f9d6deef592e14d886</t>
        </r>
      </text>
    </comment>
    <comment ref="AY394" authorId="0" shapeId="0" xr:uid="{00000000-0006-0000-0B00-000035020000}">
      <text>
        <r>
          <rPr>
            <sz val="11"/>
            <color theme="1"/>
            <rFont val="Calibri"/>
            <family val="2"/>
            <scheme val="minor"/>
          </rPr>
          <t>Transaction Hash:
0xc54bc6c8eabae06bd599843587a93cd022438e5bdc02ed5e5a5539bffc7cddc4</t>
        </r>
      </text>
    </comment>
    <comment ref="AY395" authorId="0" shapeId="0" xr:uid="{00000000-0006-0000-0B00-000036020000}">
      <text>
        <r>
          <rPr>
            <sz val="11"/>
            <color theme="1"/>
            <rFont val="Calibri"/>
            <family val="2"/>
            <scheme val="minor"/>
          </rPr>
          <t>Transaction Hash:
0x3760eb251a14ec5f9b5550b3bce9fb55faae570272b257a3eef24b1a6a1dd0c1</t>
        </r>
      </text>
    </comment>
    <comment ref="AY396" authorId="0" shapeId="0" xr:uid="{00000000-0006-0000-0B00-000037020000}">
      <text>
        <r>
          <rPr>
            <sz val="11"/>
            <color theme="1"/>
            <rFont val="Calibri"/>
            <family val="2"/>
            <scheme val="minor"/>
          </rPr>
          <t>Transaction Hash:
0x0b36fb8f92d0e893b8cafd19841e3f335e4db2a652227c130bb06379c6fac78e</t>
        </r>
      </text>
    </comment>
    <comment ref="AZ396" authorId="0" shapeId="0" xr:uid="{00000000-0006-0000-0B00-000038020000}">
      <text>
        <r>
          <rPr>
            <sz val="11"/>
            <color theme="1"/>
            <rFont val="Calibri"/>
            <family val="2"/>
            <scheme val="minor"/>
          </rPr>
          <t>Transaction Hash:
0xbb269210a9fd89715e0a0b3c80b1c7d03404c2de2452d4b6528f6ace407d2790</t>
        </r>
      </text>
    </comment>
    <comment ref="AY397" authorId="0" shapeId="0" xr:uid="{00000000-0006-0000-0B00-000039020000}">
      <text>
        <r>
          <rPr>
            <sz val="11"/>
            <color theme="1"/>
            <rFont val="Calibri"/>
            <family val="2"/>
            <scheme val="minor"/>
          </rPr>
          <t>Transaction Hash:
0x1056bd7254271094b5a5a42b032ce4199a4d4a355e7b64e4661c3f4ccc2b12f1</t>
        </r>
      </text>
    </comment>
    <comment ref="AY398" authorId="0" shapeId="0" xr:uid="{00000000-0006-0000-0B00-00003A020000}">
      <text>
        <r>
          <rPr>
            <sz val="11"/>
            <color theme="1"/>
            <rFont val="Calibri"/>
            <family val="2"/>
            <scheme val="minor"/>
          </rPr>
          <t>Transaction Hash:
0xce703b220f362334aa183422e843972623976f30b2bc6d9bf6287fb446250463</t>
        </r>
      </text>
    </comment>
    <comment ref="AZ398" authorId="0" shapeId="0" xr:uid="{00000000-0006-0000-0B00-00003B020000}">
      <text>
        <r>
          <rPr>
            <sz val="11"/>
            <color theme="1"/>
            <rFont val="Calibri"/>
            <family val="2"/>
            <scheme val="minor"/>
          </rPr>
          <t>Transaction Hash:
0x557bf2d111f71a5d240ebce398d40ee78015dca0c82c8f46706b992ea7885252</t>
        </r>
      </text>
    </comment>
    <comment ref="AY399" authorId="0" shapeId="0" xr:uid="{00000000-0006-0000-0B00-00003C020000}">
      <text>
        <r>
          <rPr>
            <sz val="11"/>
            <color theme="1"/>
            <rFont val="Calibri"/>
            <family val="2"/>
            <scheme val="minor"/>
          </rPr>
          <t>Transaction Hash:
0x7dc858365fa01d5ae5982c3341ec9c598468ba33be3c1273aa01f3b28eff26f0</t>
        </r>
      </text>
    </comment>
    <comment ref="AZ399" authorId="0" shapeId="0" xr:uid="{00000000-0006-0000-0B00-00003D020000}">
      <text>
        <r>
          <rPr>
            <sz val="11"/>
            <color theme="1"/>
            <rFont val="Calibri"/>
            <family val="2"/>
            <scheme val="minor"/>
          </rPr>
          <t>Transaction Hash:
0xcc45435123a8f01769309186ebca4e353fa3b31ff7f5b8884ba6a60c827c98b8</t>
        </r>
      </text>
    </comment>
    <comment ref="AY400" authorId="0" shapeId="0" xr:uid="{00000000-0006-0000-0B00-00003E020000}">
      <text>
        <r>
          <rPr>
            <sz val="11"/>
            <color theme="1"/>
            <rFont val="Calibri"/>
            <family val="2"/>
            <scheme val="minor"/>
          </rPr>
          <t>Transaction Hash:
0xc29f99634f3004772d5ae65fcb31bbb2015eef005a1a630cc855397bbf1b0a4c</t>
        </r>
      </text>
    </comment>
    <comment ref="AY401" authorId="0" shapeId="0" xr:uid="{00000000-0006-0000-0B00-00003F020000}">
      <text>
        <r>
          <rPr>
            <sz val="11"/>
            <color theme="1"/>
            <rFont val="Calibri"/>
            <family val="2"/>
            <scheme val="minor"/>
          </rPr>
          <t>Transaction Hash:
0xc67ec6fc2cebc061f032e2cb03ccaf6465dc04fd8ffe7872479d1f571249baa0</t>
        </r>
      </text>
    </comment>
    <comment ref="AY402" authorId="0" shapeId="0" xr:uid="{00000000-0006-0000-0B00-000040020000}">
      <text>
        <r>
          <rPr>
            <sz val="11"/>
            <color theme="1"/>
            <rFont val="Calibri"/>
            <family val="2"/>
            <scheme val="minor"/>
          </rPr>
          <t>Transaction Hash:
0x95c5b7ec93ef05fda848b752b9c93d8240b0ec276010df28534dcbcdd5aaece2</t>
        </r>
      </text>
    </comment>
    <comment ref="AZ402" authorId="0" shapeId="0" xr:uid="{00000000-0006-0000-0B00-000041020000}">
      <text>
        <r>
          <rPr>
            <sz val="11"/>
            <color theme="1"/>
            <rFont val="Calibri"/>
            <family val="2"/>
            <scheme val="minor"/>
          </rPr>
          <t>Transaction Hash:
0x7985b9fbfd83b742efd352acb599873a965132e76acd02c728abe964689b60c9</t>
        </r>
      </text>
    </comment>
    <comment ref="BA402" authorId="0" shapeId="0" xr:uid="{00000000-0006-0000-0B00-000042020000}">
      <text>
        <r>
          <rPr>
            <sz val="11"/>
            <color theme="1"/>
            <rFont val="Calibri"/>
            <family val="2"/>
            <scheme val="minor"/>
          </rPr>
          <t>Transaction Hash:
0x47969adb4feb767f3d39aeb4688f424f990871e59e6179b68a79b62040e54f75</t>
        </r>
      </text>
    </comment>
    <comment ref="BB402" authorId="0" shapeId="0" xr:uid="{00000000-0006-0000-0B00-000043020000}">
      <text>
        <r>
          <rPr>
            <sz val="11"/>
            <color theme="1"/>
            <rFont val="Calibri"/>
            <family val="2"/>
            <scheme val="minor"/>
          </rPr>
          <t>Transaction Hash:
0x4c2bfaece9a8ae117085439e6026cf98753e4a97b58b71c10023f04460f485d8</t>
        </r>
      </text>
    </comment>
    <comment ref="BC402" authorId="0" shapeId="0" xr:uid="{00000000-0006-0000-0B00-000044020000}">
      <text>
        <r>
          <rPr>
            <sz val="11"/>
            <color theme="1"/>
            <rFont val="Calibri"/>
            <family val="2"/>
            <scheme val="minor"/>
          </rPr>
          <t>Transaction Hash:
0x20bca8f15a5f7880c1649b2f02832707516be156a44e22649f18acb1f0a5b9f4</t>
        </r>
      </text>
    </comment>
    <comment ref="BD402" authorId="0" shapeId="0" xr:uid="{00000000-0006-0000-0B00-000045020000}">
      <text>
        <r>
          <rPr>
            <sz val="11"/>
            <color theme="1"/>
            <rFont val="Calibri"/>
            <family val="2"/>
            <scheme val="minor"/>
          </rPr>
          <t>Transaction Hash:
0xe73f87a21a990d19ae51ea1310811abec85d3950e45be2580f66f6950e31c5ad</t>
        </r>
      </text>
    </comment>
    <comment ref="BE402" authorId="0" shapeId="0" xr:uid="{00000000-0006-0000-0B00-000046020000}">
      <text>
        <r>
          <rPr>
            <sz val="11"/>
            <color theme="1"/>
            <rFont val="Calibri"/>
            <family val="2"/>
            <scheme val="minor"/>
          </rPr>
          <t>Transaction Hash:
0x57d947f41c9fbcd4d11d45a8c15b169fd71c2dd701724e6ba5f4bcb1d804709d</t>
        </r>
      </text>
    </comment>
    <comment ref="BF402" authorId="0" shapeId="0" xr:uid="{00000000-0006-0000-0B00-000047020000}">
      <text>
        <r>
          <rPr>
            <sz val="11"/>
            <color theme="1"/>
            <rFont val="Calibri"/>
            <family val="2"/>
            <scheme val="minor"/>
          </rPr>
          <t>Transaction Hash:
0x8754dabab008b1e973d6991aa73cdbcfe6a65fa14ce59cf41ca0f00965c7a466</t>
        </r>
      </text>
    </comment>
    <comment ref="BG402" authorId="0" shapeId="0" xr:uid="{00000000-0006-0000-0B00-000048020000}">
      <text>
        <r>
          <rPr>
            <sz val="11"/>
            <color theme="1"/>
            <rFont val="Calibri"/>
            <family val="2"/>
            <scheme val="minor"/>
          </rPr>
          <t>Transaction Hash:
0xc55182e7fa178e70c7f10f48f3490cd9a1dc86bd6842080aa3aa938515c5ce01</t>
        </r>
      </text>
    </comment>
    <comment ref="BH402" authorId="0" shapeId="0" xr:uid="{00000000-0006-0000-0B00-000049020000}">
      <text>
        <r>
          <rPr>
            <sz val="11"/>
            <color theme="1"/>
            <rFont val="Calibri"/>
            <family val="2"/>
            <scheme val="minor"/>
          </rPr>
          <t>Transaction Hash:
0xcc563df5b57755aa27708187c107c816d4a8a538ec4e8fddfc89a37c762782e0</t>
        </r>
      </text>
    </comment>
    <comment ref="BI402" authorId="0" shapeId="0" xr:uid="{00000000-0006-0000-0B00-00004A020000}">
      <text>
        <r>
          <rPr>
            <sz val="11"/>
            <color theme="1"/>
            <rFont val="Calibri"/>
            <family val="2"/>
            <scheme val="minor"/>
          </rPr>
          <t>Transaction Hash:
0xd8b674583e17fe12598bbc6f14ff051c9626d692d1e0ae509d99a73fc26c214d</t>
        </r>
      </text>
    </comment>
    <comment ref="BJ402" authorId="0" shapeId="0" xr:uid="{00000000-0006-0000-0B00-00004B020000}">
      <text>
        <r>
          <rPr>
            <sz val="11"/>
            <color theme="1"/>
            <rFont val="Calibri"/>
            <family val="2"/>
            <scheme val="minor"/>
          </rPr>
          <t>Transaction Hash:
0xc4905d13b18c0a28559cb61fa1111eb02c6d91df41b080cca4dc5d4581c69c0c</t>
        </r>
      </text>
    </comment>
    <comment ref="AY403" authorId="0" shapeId="0" xr:uid="{00000000-0006-0000-0B00-00004C020000}">
      <text>
        <r>
          <rPr>
            <sz val="11"/>
            <color theme="1"/>
            <rFont val="Calibri"/>
            <family val="2"/>
            <scheme val="minor"/>
          </rPr>
          <t>Transaction Hash:
0x988bd1fc58b112e3513f15f284e68ceb2c86ee110b9370dd4bd878e477452a34</t>
        </r>
      </text>
    </comment>
    <comment ref="AY404" authorId="0" shapeId="0" xr:uid="{00000000-0006-0000-0B00-00004D020000}">
      <text>
        <r>
          <rPr>
            <sz val="11"/>
            <color theme="1"/>
            <rFont val="Calibri"/>
            <family val="2"/>
            <scheme val="minor"/>
          </rPr>
          <t>Transaction Hash:
0x4f54425e61965021495e126c5f42844e91dc6e9e2c28277a61609d161b80603d</t>
        </r>
      </text>
    </comment>
    <comment ref="AZ404" authorId="0" shapeId="0" xr:uid="{00000000-0006-0000-0B00-00004E020000}">
      <text>
        <r>
          <rPr>
            <sz val="11"/>
            <color theme="1"/>
            <rFont val="Calibri"/>
            <family val="2"/>
            <scheme val="minor"/>
          </rPr>
          <t>Transaction Hash:
0xfaa64c6a224057077a9e934593b409ed5d2857035a2e63bd57a5ac0df68042ca</t>
        </r>
      </text>
    </comment>
    <comment ref="AY405" authorId="0" shapeId="0" xr:uid="{00000000-0006-0000-0B00-00004F020000}">
      <text>
        <r>
          <rPr>
            <sz val="11"/>
            <color theme="1"/>
            <rFont val="Calibri"/>
            <family val="2"/>
            <scheme val="minor"/>
          </rPr>
          <t>Transaction Hash:
0x5f6c9aa70d1d86d4c6e1716a294b22ad8bf984d7188461554ade61a77cb3666b</t>
        </r>
      </text>
    </comment>
    <comment ref="AY406" authorId="0" shapeId="0" xr:uid="{00000000-0006-0000-0B00-000050020000}">
      <text>
        <r>
          <rPr>
            <sz val="11"/>
            <color theme="1"/>
            <rFont val="Calibri"/>
            <family val="2"/>
            <scheme val="minor"/>
          </rPr>
          <t>Transaction Hash:
0x5249efd8ba91037ef589fd4614b74fe368705ab8dfc95f042c7b505cf0802e53</t>
        </r>
      </text>
    </comment>
    <comment ref="AZ406" authorId="0" shapeId="0" xr:uid="{00000000-0006-0000-0B00-000051020000}">
      <text>
        <r>
          <rPr>
            <sz val="11"/>
            <color theme="1"/>
            <rFont val="Calibri"/>
            <family val="2"/>
            <scheme val="minor"/>
          </rPr>
          <t>Transaction Hash:
0xb5c1fcbf7ffc7bee4762764d3ffa5e0166918816d816e02df4182a294bbc057b</t>
        </r>
      </text>
    </comment>
    <comment ref="AY407" authorId="0" shapeId="0" xr:uid="{00000000-0006-0000-0B00-000052020000}">
      <text>
        <r>
          <rPr>
            <sz val="11"/>
            <color theme="1"/>
            <rFont val="Calibri"/>
            <family val="2"/>
            <scheme val="minor"/>
          </rPr>
          <t>Transaction Hash:
0x789d05961d9e4b505a126e36ad2ea5a87d19bc08fbc3e628fc4fcb412ce1eda6</t>
        </r>
      </text>
    </comment>
    <comment ref="AY408" authorId="0" shapeId="0" xr:uid="{00000000-0006-0000-0B00-000053020000}">
      <text>
        <r>
          <rPr>
            <sz val="11"/>
            <color theme="1"/>
            <rFont val="Calibri"/>
            <family val="2"/>
            <scheme val="minor"/>
          </rPr>
          <t>Transaction Hash:
0x0ea7d60ef218834a88dd677af7050ff5a10271f689f327ac52c88b35dc89c021</t>
        </r>
      </text>
    </comment>
    <comment ref="AZ408" authorId="0" shapeId="0" xr:uid="{00000000-0006-0000-0B00-000054020000}">
      <text>
        <r>
          <rPr>
            <sz val="11"/>
            <color theme="1"/>
            <rFont val="Calibri"/>
            <family val="2"/>
            <scheme val="minor"/>
          </rPr>
          <t>Transaction Hash:
0x2c801d7fac4df912cd6fb0b1148d7edb0282c46ecb583d9c8e361c40b304dedf</t>
        </r>
      </text>
    </comment>
    <comment ref="AY409" authorId="0" shapeId="0" xr:uid="{00000000-0006-0000-0B00-000055020000}">
      <text>
        <r>
          <rPr>
            <sz val="11"/>
            <color theme="1"/>
            <rFont val="Calibri"/>
            <family val="2"/>
            <scheme val="minor"/>
          </rPr>
          <t>Transaction Hash:
0x81c2237e3ebd794c001646f285aebaad0fe0d69411f2ae1bf7ef4bc8a6e58fc2</t>
        </r>
      </text>
    </comment>
    <comment ref="AY410" authorId="0" shapeId="0" xr:uid="{00000000-0006-0000-0B00-000056020000}">
      <text>
        <r>
          <rPr>
            <sz val="11"/>
            <color theme="1"/>
            <rFont val="Calibri"/>
            <family val="2"/>
            <scheme val="minor"/>
          </rPr>
          <t>Transaction Hash:
0x50f259c2790b74c6d0739300afb1f35459aa3d5013894c1419afd54799b9241d</t>
        </r>
      </text>
    </comment>
    <comment ref="AZ410" authorId="0" shapeId="0" xr:uid="{00000000-0006-0000-0B00-000057020000}">
      <text>
        <r>
          <rPr>
            <sz val="11"/>
            <color theme="1"/>
            <rFont val="Calibri"/>
            <family val="2"/>
            <scheme val="minor"/>
          </rPr>
          <t>Transaction Hash:
0x4fc991e3e04158aac637fbb8d2f299e0adb8dae62de10654c7b7f8215f88f194</t>
        </r>
      </text>
    </comment>
    <comment ref="AY411" authorId="0" shapeId="0" xr:uid="{00000000-0006-0000-0B00-000058020000}">
      <text>
        <r>
          <rPr>
            <sz val="11"/>
            <color theme="1"/>
            <rFont val="Calibri"/>
            <family val="2"/>
            <scheme val="minor"/>
          </rPr>
          <t>Transaction Hash:
0xe0aac21b8f9a0e59b999953c8b1cbcc8501f788167440c90ca0bdfc0e771a68e</t>
        </r>
      </text>
    </comment>
    <comment ref="AY412" authorId="0" shapeId="0" xr:uid="{00000000-0006-0000-0B00-000059020000}">
      <text>
        <r>
          <rPr>
            <sz val="11"/>
            <color theme="1"/>
            <rFont val="Calibri"/>
            <family val="2"/>
            <scheme val="minor"/>
          </rPr>
          <t>Transaction Hash:
0x680cf12e61a414966d7157395bb9548baac869d5209e9b911ec853c4454ef1ab</t>
        </r>
      </text>
    </comment>
    <comment ref="AZ412" authorId="0" shapeId="0" xr:uid="{00000000-0006-0000-0B00-00005A020000}">
      <text>
        <r>
          <rPr>
            <sz val="11"/>
            <color theme="1"/>
            <rFont val="Calibri"/>
            <family val="2"/>
            <scheme val="minor"/>
          </rPr>
          <t>Transaction Hash:
0x53b77a24326480171b7e879f1fb9c19596404846ec5aeec581c20324dbf0ddd5</t>
        </r>
      </text>
    </comment>
    <comment ref="AY413" authorId="0" shapeId="0" xr:uid="{00000000-0006-0000-0B00-00005B020000}">
      <text>
        <r>
          <rPr>
            <sz val="11"/>
            <color theme="1"/>
            <rFont val="Calibri"/>
            <family val="2"/>
            <scheme val="minor"/>
          </rPr>
          <t>Transaction Hash:
0x90f85ad6aa8d6b01bb0eea02912cdff4b30991020a22c153ab740857543606ca</t>
        </r>
      </text>
    </comment>
    <comment ref="AZ413" authorId="0" shapeId="0" xr:uid="{00000000-0006-0000-0B00-00005C020000}">
      <text>
        <r>
          <rPr>
            <sz val="11"/>
            <color theme="1"/>
            <rFont val="Calibri"/>
            <family val="2"/>
            <scheme val="minor"/>
          </rPr>
          <t>Transaction Hash:
0x44f86405069036ec34a6bf5f963dfda66b28e34f530d5b77f945a988e4fd2d14</t>
        </r>
      </text>
    </comment>
    <comment ref="AY414" authorId="0" shapeId="0" xr:uid="{00000000-0006-0000-0B00-00005D020000}">
      <text>
        <r>
          <rPr>
            <sz val="11"/>
            <color theme="1"/>
            <rFont val="Calibri"/>
            <family val="2"/>
            <scheme val="minor"/>
          </rPr>
          <t>Transaction Hash:
0xebc55981156f081f824b48d73e79c2775fb34162af2a7fa16f5db3dadf78de80</t>
        </r>
      </text>
    </comment>
    <comment ref="AZ414" authorId="0" shapeId="0" xr:uid="{00000000-0006-0000-0B00-00005E020000}">
      <text>
        <r>
          <rPr>
            <sz val="11"/>
            <color theme="1"/>
            <rFont val="Calibri"/>
            <family val="2"/>
            <scheme val="minor"/>
          </rPr>
          <t>Transaction Hash:
0x532c18568ff56bb73421971f841c989b1dda13dfef0b85b5102da930b1a96369</t>
        </r>
      </text>
    </comment>
    <comment ref="AY415" authorId="0" shapeId="0" xr:uid="{00000000-0006-0000-0B00-00005F020000}">
      <text>
        <r>
          <rPr>
            <sz val="11"/>
            <color theme="1"/>
            <rFont val="Calibri"/>
            <family val="2"/>
            <scheme val="minor"/>
          </rPr>
          <t>Transaction Hash:
0xb0da3c57061e816c94aba1074bed9ff2b49950b57e0cd0bccb601923659e8bdd</t>
        </r>
      </text>
    </comment>
    <comment ref="AZ415" authorId="0" shapeId="0" xr:uid="{00000000-0006-0000-0B00-000060020000}">
      <text>
        <r>
          <rPr>
            <sz val="11"/>
            <color theme="1"/>
            <rFont val="Calibri"/>
            <family val="2"/>
            <scheme val="minor"/>
          </rPr>
          <t>Transaction Hash:
0xe41a5f264fcbee0d305c6ed130ee8b00456099c71bad5b2176eb1482b87e525a</t>
        </r>
      </text>
    </comment>
    <comment ref="AY416" authorId="0" shapeId="0" xr:uid="{00000000-0006-0000-0B00-000061020000}">
      <text>
        <r>
          <rPr>
            <sz val="11"/>
            <color theme="1"/>
            <rFont val="Calibri"/>
            <family val="2"/>
            <scheme val="minor"/>
          </rPr>
          <t>Transaction Hash:
0x9e468869af3f37a18c567b2af1146645377b58b2c4f266c1f3d3819ccf0103a3</t>
        </r>
      </text>
    </comment>
    <comment ref="AY417" authorId="0" shapeId="0" xr:uid="{00000000-0006-0000-0B00-000062020000}">
      <text>
        <r>
          <rPr>
            <sz val="11"/>
            <color theme="1"/>
            <rFont val="Calibri"/>
            <family val="2"/>
            <scheme val="minor"/>
          </rPr>
          <t>Transaction Hash:
0x4d93931e1e3921afdc9f26aef2d5db43622d8c427eba5b3c4d4cfa0f092ee1fe</t>
        </r>
      </text>
    </comment>
    <comment ref="AZ417" authorId="0" shapeId="0" xr:uid="{00000000-0006-0000-0B00-000063020000}">
      <text>
        <r>
          <rPr>
            <sz val="11"/>
            <color theme="1"/>
            <rFont val="Calibri"/>
            <family val="2"/>
            <scheme val="minor"/>
          </rPr>
          <t>Transaction Hash:
0x2856b622216d4fec729254562606b0db3b6944f41aba9b8b012e7e635a4a37f1</t>
        </r>
      </text>
    </comment>
    <comment ref="AY418" authorId="0" shapeId="0" xr:uid="{00000000-0006-0000-0B00-000064020000}">
      <text>
        <r>
          <rPr>
            <sz val="11"/>
            <color theme="1"/>
            <rFont val="Calibri"/>
            <family val="2"/>
            <scheme val="minor"/>
          </rPr>
          <t>Transaction Hash:
0x26ba61d3321a49f8c863c5762877048d34ab82d339881e9d4d80e6b1c7ee3083</t>
        </r>
      </text>
    </comment>
    <comment ref="AY420" authorId="0" shapeId="0" xr:uid="{00000000-0006-0000-0B00-000065020000}">
      <text>
        <r>
          <rPr>
            <sz val="11"/>
            <color theme="1"/>
            <rFont val="Calibri"/>
            <family val="2"/>
            <scheme val="minor"/>
          </rPr>
          <t>Transaction Hash:
0xecd50b71fe93c6a3bdde97ff6b5be8051e38d30f59ac1dc18cda84dc86e14bb3</t>
        </r>
      </text>
    </comment>
    <comment ref="AZ420" authorId="0" shapeId="0" xr:uid="{00000000-0006-0000-0B00-000066020000}">
      <text>
        <r>
          <rPr>
            <sz val="11"/>
            <color theme="1"/>
            <rFont val="Calibri"/>
            <family val="2"/>
            <scheme val="minor"/>
          </rPr>
          <t>Transaction Hash:
0xdb5a02055d330c2a6b0c5ed71d67e231df5a131d4c21fceb4d3cf5de148fe1fe</t>
        </r>
      </text>
    </comment>
    <comment ref="AY421" authorId="0" shapeId="0" xr:uid="{00000000-0006-0000-0B00-000067020000}">
      <text>
        <r>
          <rPr>
            <sz val="11"/>
            <color theme="1"/>
            <rFont val="Calibri"/>
            <family val="2"/>
            <scheme val="minor"/>
          </rPr>
          <t>Transaction Hash:
0x6161fcc60bfe0da094e6c2e201ced25354b14701a50869ba361e36e3956b0655</t>
        </r>
      </text>
    </comment>
    <comment ref="AZ421" authorId="0" shapeId="0" xr:uid="{00000000-0006-0000-0B00-000068020000}">
      <text>
        <r>
          <rPr>
            <sz val="11"/>
            <color theme="1"/>
            <rFont val="Calibri"/>
            <family val="2"/>
            <scheme val="minor"/>
          </rPr>
          <t>Transaction Hash:
0x1d15fe9640b20ff8d42e5d8d65fb0ac01dfb85e88826da561b1f6407537c5346</t>
        </r>
      </text>
    </comment>
    <comment ref="AY422" authorId="0" shapeId="0" xr:uid="{00000000-0006-0000-0B00-000069020000}">
      <text>
        <r>
          <rPr>
            <sz val="11"/>
            <color theme="1"/>
            <rFont val="Calibri"/>
            <family val="2"/>
            <scheme val="minor"/>
          </rPr>
          <t>Transaction Hash:
0xcecc72a296c2e99ed4566152053895070eee65f3448bbe6a0ebcae9ace461f56</t>
        </r>
      </text>
    </comment>
    <comment ref="AY423" authorId="0" shapeId="0" xr:uid="{00000000-0006-0000-0B00-00006A020000}">
      <text>
        <r>
          <rPr>
            <sz val="11"/>
            <color theme="1"/>
            <rFont val="Calibri"/>
            <family val="2"/>
            <scheme val="minor"/>
          </rPr>
          <t>Transaction Hash:
0x3d767f2c6b40aa4909fabf2a984fb55eeb20b411e68dfb635407c4cab05e0a18</t>
        </r>
      </text>
    </comment>
    <comment ref="AZ423" authorId="0" shapeId="0" xr:uid="{00000000-0006-0000-0B00-00006B020000}">
      <text>
        <r>
          <rPr>
            <sz val="11"/>
            <color theme="1"/>
            <rFont val="Calibri"/>
            <family val="2"/>
            <scheme val="minor"/>
          </rPr>
          <t>Transaction Hash:
0x483fc5a647d0be93319438affff877b53a3a6daecefe131f69782dea15c18645</t>
        </r>
      </text>
    </comment>
    <comment ref="AY424" authorId="0" shapeId="0" xr:uid="{00000000-0006-0000-0B00-00006C020000}">
      <text>
        <r>
          <rPr>
            <sz val="11"/>
            <color theme="1"/>
            <rFont val="Calibri"/>
            <family val="2"/>
            <scheme val="minor"/>
          </rPr>
          <t>Transaction Hash:
0xf53f0056033ab9f80b3c7739cf206446f346acd3f29186d1ee1f71d36751bf4b</t>
        </r>
      </text>
    </comment>
    <comment ref="AZ424" authorId="0" shapeId="0" xr:uid="{00000000-0006-0000-0B00-00006D020000}">
      <text>
        <r>
          <rPr>
            <sz val="11"/>
            <color theme="1"/>
            <rFont val="Calibri"/>
            <family val="2"/>
            <scheme val="minor"/>
          </rPr>
          <t>Transaction Hash:
0x3f5fa797816f3aeb5ce4150e5cac66c33971c7884f9ef6c276e90d001d90cca4</t>
        </r>
      </text>
    </comment>
    <comment ref="AY425" authorId="0" shapeId="0" xr:uid="{00000000-0006-0000-0B00-00006E020000}">
      <text>
        <r>
          <rPr>
            <sz val="11"/>
            <color theme="1"/>
            <rFont val="Calibri"/>
            <family val="2"/>
            <scheme val="minor"/>
          </rPr>
          <t>Transaction Hash:
0xcfa1da2f256aa7d6b27089b4aed9a613866fc7d281a5a886b4b1390c1d16c0ea</t>
        </r>
      </text>
    </comment>
    <comment ref="AZ425" authorId="0" shapeId="0" xr:uid="{00000000-0006-0000-0B00-00006F020000}">
      <text>
        <r>
          <rPr>
            <sz val="11"/>
            <color theme="1"/>
            <rFont val="Calibri"/>
            <family val="2"/>
            <scheme val="minor"/>
          </rPr>
          <t>Transaction Hash:
0x11268f93f569cf74fab9ecce6f955f6c2b68fbdac0e66b6a1d517fe343d218a9</t>
        </r>
      </text>
    </comment>
    <comment ref="AY426" authorId="0" shapeId="0" xr:uid="{00000000-0006-0000-0B00-000070020000}">
      <text>
        <r>
          <rPr>
            <sz val="11"/>
            <color theme="1"/>
            <rFont val="Calibri"/>
            <family val="2"/>
            <scheme val="minor"/>
          </rPr>
          <t>Transaction Hash:
0xb57f552d901780c58ecad0d4765e8ae1d31e4fb74edb91df881ec71a4bdb31a0</t>
        </r>
      </text>
    </comment>
    <comment ref="AY428" authorId="0" shapeId="0" xr:uid="{00000000-0006-0000-0B00-000071020000}">
      <text>
        <r>
          <rPr>
            <sz val="11"/>
            <color theme="1"/>
            <rFont val="Calibri"/>
            <family val="2"/>
            <scheme val="minor"/>
          </rPr>
          <t>Transaction Hash:
0x65f934163f8c4ce6089b45513e1b11137a1ce5158928b0f27374f96de252aaa1</t>
        </r>
      </text>
    </comment>
    <comment ref="AZ428" authorId="0" shapeId="0" xr:uid="{00000000-0006-0000-0B00-000072020000}">
      <text>
        <r>
          <rPr>
            <sz val="11"/>
            <color theme="1"/>
            <rFont val="Calibri"/>
            <family val="2"/>
            <scheme val="minor"/>
          </rPr>
          <t>Transaction Hash:
0x31dbbc7247260abda7fbe305a477f995593da55661ee963257def3cb23192481</t>
        </r>
      </text>
    </comment>
    <comment ref="AY429" authorId="0" shapeId="0" xr:uid="{00000000-0006-0000-0B00-000073020000}">
      <text>
        <r>
          <rPr>
            <sz val="11"/>
            <color theme="1"/>
            <rFont val="Calibri"/>
            <family val="2"/>
            <scheme val="minor"/>
          </rPr>
          <t>Transaction Hash:
0xb76d71af7e7693e7a3e7d26b8d6f3b81fd694b46d0fb2cfea8170b9cef978413</t>
        </r>
      </text>
    </comment>
    <comment ref="AY430" authorId="0" shapeId="0" xr:uid="{00000000-0006-0000-0B00-000074020000}">
      <text>
        <r>
          <rPr>
            <sz val="11"/>
            <color theme="1"/>
            <rFont val="Calibri"/>
            <family val="2"/>
            <scheme val="minor"/>
          </rPr>
          <t>Transaction Hash:
0xb72e8bba6ccb29668933e5535800c4d7dc9b0796593b89bbd1181ca2618d615f</t>
        </r>
      </text>
    </comment>
    <comment ref="AZ430" authorId="0" shapeId="0" xr:uid="{00000000-0006-0000-0B00-000075020000}">
      <text>
        <r>
          <rPr>
            <sz val="11"/>
            <color theme="1"/>
            <rFont val="Calibri"/>
            <family val="2"/>
            <scheme val="minor"/>
          </rPr>
          <t>Transaction Hash:
0xbba511314a196dfe69830dbf134f4accfeae7db94dc240ab46fe5fabfa47960b</t>
        </r>
      </text>
    </comment>
    <comment ref="AY431" authorId="0" shapeId="0" xr:uid="{00000000-0006-0000-0B00-000076020000}">
      <text>
        <r>
          <rPr>
            <sz val="11"/>
            <color theme="1"/>
            <rFont val="Calibri"/>
            <family val="2"/>
            <scheme val="minor"/>
          </rPr>
          <t>Transaction Hash:
0xe2ee0c2847465de5910142d7d3c917397a668ab7c4a4a6b6340e1dbf96997041</t>
        </r>
      </text>
    </comment>
    <comment ref="AY432" authorId="0" shapeId="0" xr:uid="{00000000-0006-0000-0B00-000077020000}">
      <text>
        <r>
          <rPr>
            <sz val="11"/>
            <color theme="1"/>
            <rFont val="Calibri"/>
            <family val="2"/>
            <scheme val="minor"/>
          </rPr>
          <t>Transaction Hash:
0xfa7081515ef9b6468c912970765baf67c598e69454a1bbbc76b4ddf0fd1e6fd1</t>
        </r>
      </text>
    </comment>
    <comment ref="AY433" authorId="0" shapeId="0" xr:uid="{00000000-0006-0000-0B00-000078020000}">
      <text>
        <r>
          <rPr>
            <sz val="11"/>
            <color theme="1"/>
            <rFont val="Calibri"/>
            <family val="2"/>
            <scheme val="minor"/>
          </rPr>
          <t>Transaction Hash:
0xf6a0cdb89641dd5e3018c22869c683ff6e5904061a8e2c543851c5c8580fb216</t>
        </r>
      </text>
    </comment>
    <comment ref="AY434" authorId="0" shapeId="0" xr:uid="{00000000-0006-0000-0B00-000079020000}">
      <text>
        <r>
          <rPr>
            <sz val="11"/>
            <color theme="1"/>
            <rFont val="Calibri"/>
            <family val="2"/>
            <scheme val="minor"/>
          </rPr>
          <t>Transaction Hash:
0x6e38148f5b0a07ab0209fdf0e6e1fa6cb25394548f80fef083e15b223f074ba5</t>
        </r>
      </text>
    </comment>
    <comment ref="AZ434" authorId="0" shapeId="0" xr:uid="{00000000-0006-0000-0B00-00007A020000}">
      <text>
        <r>
          <rPr>
            <sz val="11"/>
            <color theme="1"/>
            <rFont val="Calibri"/>
            <family val="2"/>
            <scheme val="minor"/>
          </rPr>
          <t>Transaction Hash:
0x38cb4f68c9c1e3400eaa4cd035e7009e6fdc5a38e06afc468cd22b0170d69da0</t>
        </r>
      </text>
    </comment>
    <comment ref="AY436" authorId="0" shapeId="0" xr:uid="{00000000-0006-0000-0B00-00007B020000}">
      <text>
        <r>
          <rPr>
            <sz val="11"/>
            <color theme="1"/>
            <rFont val="Calibri"/>
            <family val="2"/>
            <scheme val="minor"/>
          </rPr>
          <t>Transaction Hash:
0x64f35a7445e9d1826e1fc3ea2c4e923209824b12923f8fbddd3eebb9d463269d</t>
        </r>
      </text>
    </comment>
    <comment ref="AZ436" authorId="0" shapeId="0" xr:uid="{00000000-0006-0000-0B00-00007C020000}">
      <text>
        <r>
          <rPr>
            <sz val="11"/>
            <color theme="1"/>
            <rFont val="Calibri"/>
            <family val="2"/>
            <scheme val="minor"/>
          </rPr>
          <t>Transaction Hash:
0x32f6b39e94199b1787d4d49c720dc648ad46568463c30bf1c74c129f5cb66c85</t>
        </r>
      </text>
    </comment>
    <comment ref="AY437" authorId="0" shapeId="0" xr:uid="{00000000-0006-0000-0B00-00007D020000}">
      <text>
        <r>
          <rPr>
            <sz val="11"/>
            <color theme="1"/>
            <rFont val="Calibri"/>
            <family val="2"/>
            <scheme val="minor"/>
          </rPr>
          <t>Transaction Hash:
0xf460ed55fa3a6916c1629f526f5ec999313a1a08dd42762aa23227aa13b452cc</t>
        </r>
      </text>
    </comment>
    <comment ref="AZ437" authorId="0" shapeId="0" xr:uid="{00000000-0006-0000-0B00-00007E020000}">
      <text>
        <r>
          <rPr>
            <sz val="11"/>
            <color theme="1"/>
            <rFont val="Calibri"/>
            <family val="2"/>
            <scheme val="minor"/>
          </rPr>
          <t>Transaction Hash:
0x8b8c68a280e3d3b9f6d7e35a84a156be3e29c3dbba154485f65db6347903a2ec</t>
        </r>
      </text>
    </comment>
    <comment ref="AY438" authorId="0" shapeId="0" xr:uid="{00000000-0006-0000-0B00-00007F020000}">
      <text>
        <r>
          <rPr>
            <sz val="11"/>
            <color theme="1"/>
            <rFont val="Calibri"/>
            <family val="2"/>
            <scheme val="minor"/>
          </rPr>
          <t>Transaction Hash:
0x02b71e1425e08991d11ab0c81d6500a6c294a83e8469d449f9f75cd5313f72e6</t>
        </r>
      </text>
    </comment>
    <comment ref="AY439" authorId="0" shapeId="0" xr:uid="{00000000-0006-0000-0B00-000080020000}">
      <text>
        <r>
          <rPr>
            <sz val="11"/>
            <color theme="1"/>
            <rFont val="Calibri"/>
            <family val="2"/>
            <scheme val="minor"/>
          </rPr>
          <t>Transaction Hash:
0xd0648ac8a8c27356bde90acff9e2ee11ebe9e6bfa3a261f4b3f404e521db1f65</t>
        </r>
      </text>
    </comment>
    <comment ref="AZ439" authorId="0" shapeId="0" xr:uid="{00000000-0006-0000-0B00-000081020000}">
      <text>
        <r>
          <rPr>
            <sz val="11"/>
            <color theme="1"/>
            <rFont val="Calibri"/>
            <family val="2"/>
            <scheme val="minor"/>
          </rPr>
          <t>Transaction Hash:
0xe4c31151ba8a7a5303abc3aeb45747af7c161d3e06a5f39d22abc1120e4c1ac0</t>
        </r>
      </text>
    </comment>
    <comment ref="AY440" authorId="0" shapeId="0" xr:uid="{00000000-0006-0000-0B00-000082020000}">
      <text>
        <r>
          <rPr>
            <sz val="11"/>
            <color theme="1"/>
            <rFont val="Calibri"/>
            <family val="2"/>
            <scheme val="minor"/>
          </rPr>
          <t>Transaction Hash:
0xdd5d845062039d744741b6a2b272010e75c243a8edb503ea7683143535f901ee</t>
        </r>
      </text>
    </comment>
    <comment ref="AZ440" authorId="0" shapeId="0" xr:uid="{00000000-0006-0000-0B00-000083020000}">
      <text>
        <r>
          <rPr>
            <sz val="11"/>
            <color theme="1"/>
            <rFont val="Calibri"/>
            <family val="2"/>
            <scheme val="minor"/>
          </rPr>
          <t>Transaction Hash:
0xc3dd7eae6b3192ceacdba0f39c684973fe655fc4e1edb275d3cb8a3a187473cb</t>
        </r>
      </text>
    </comment>
    <comment ref="AY441" authorId="0" shapeId="0" xr:uid="{00000000-0006-0000-0B00-000084020000}">
      <text>
        <r>
          <rPr>
            <sz val="11"/>
            <color theme="1"/>
            <rFont val="Calibri"/>
            <family val="2"/>
            <scheme val="minor"/>
          </rPr>
          <t>Transaction Hash:
0xed7e303e860c775d9dcd8fa0945c750bd4b13b2a3e692185d1fcb601883c0120</t>
        </r>
      </text>
    </comment>
    <comment ref="AZ441" authorId="0" shapeId="0" xr:uid="{00000000-0006-0000-0B00-000085020000}">
      <text>
        <r>
          <rPr>
            <sz val="11"/>
            <color theme="1"/>
            <rFont val="Calibri"/>
            <family val="2"/>
            <scheme val="minor"/>
          </rPr>
          <t>Transaction Hash:
0x8fca1519d0fd39c8b5f609b0f83e70e5aa5140a5ac4c351912dfe173472cda8b</t>
        </r>
      </text>
    </comment>
    <comment ref="AY442" authorId="0" shapeId="0" xr:uid="{00000000-0006-0000-0B00-000086020000}">
      <text>
        <r>
          <rPr>
            <sz val="11"/>
            <color theme="1"/>
            <rFont val="Calibri"/>
            <family val="2"/>
            <scheme val="minor"/>
          </rPr>
          <t>Transaction Hash:
0x86885dfae3cc209a139f9199f93805df47cdb65b1e6af7eb03039976ae66c5b4</t>
        </r>
      </text>
    </comment>
    <comment ref="AZ442" authorId="0" shapeId="0" xr:uid="{00000000-0006-0000-0B00-000087020000}">
      <text>
        <r>
          <rPr>
            <sz val="11"/>
            <color theme="1"/>
            <rFont val="Calibri"/>
            <family val="2"/>
            <scheme val="minor"/>
          </rPr>
          <t>Transaction Hash:
0xa9435b3a8518579b97d75e150360c5b97e163634d186639c24e1abdb4f6fe305</t>
        </r>
      </text>
    </comment>
    <comment ref="AY443" authorId="0" shapeId="0" xr:uid="{00000000-0006-0000-0B00-000088020000}">
      <text>
        <r>
          <rPr>
            <sz val="11"/>
            <color theme="1"/>
            <rFont val="Calibri"/>
            <family val="2"/>
            <scheme val="minor"/>
          </rPr>
          <t>Transaction Hash:
0x8987846557de75b30ff9be22d998bbb8a1e0851be06bf265c4fc2c9a83f2bff9</t>
        </r>
      </text>
    </comment>
    <comment ref="AZ443" authorId="0" shapeId="0" xr:uid="{00000000-0006-0000-0B00-000089020000}">
      <text>
        <r>
          <rPr>
            <sz val="11"/>
            <color theme="1"/>
            <rFont val="Calibri"/>
            <family val="2"/>
            <scheme val="minor"/>
          </rPr>
          <t>Transaction Hash:
0xe17603f3a3b9fef266ad7ce41987f8c9485232a89476f20731951bc9a3cc1042</t>
        </r>
      </text>
    </comment>
    <comment ref="AY444" authorId="0" shapeId="0" xr:uid="{00000000-0006-0000-0B00-00008A020000}">
      <text>
        <r>
          <rPr>
            <sz val="11"/>
            <color theme="1"/>
            <rFont val="Calibri"/>
            <family val="2"/>
            <scheme val="minor"/>
          </rPr>
          <t>Transaction Hash:
0x30dbc92b7f920c2691e963052d6acf058885b36f03f8739b1c2d7093faac4c9d</t>
        </r>
      </text>
    </comment>
    <comment ref="AZ444" authorId="0" shapeId="0" xr:uid="{00000000-0006-0000-0B00-00008B020000}">
      <text>
        <r>
          <rPr>
            <sz val="11"/>
            <color theme="1"/>
            <rFont val="Calibri"/>
            <family val="2"/>
            <scheme val="minor"/>
          </rPr>
          <t>Transaction Hash:
0x5fd1df0756cd19c24fdf2be90fc5050abc4526e198f1789416c30407c08381f1</t>
        </r>
      </text>
    </comment>
    <comment ref="AY445" authorId="0" shapeId="0" xr:uid="{00000000-0006-0000-0B00-00008C020000}">
      <text>
        <r>
          <rPr>
            <sz val="11"/>
            <color theme="1"/>
            <rFont val="Calibri"/>
            <family val="2"/>
            <scheme val="minor"/>
          </rPr>
          <t>Transaction Hash:
0xba812baf5b9e4184afa7089e57db71d038d3d6d7117bc8957f4df353b4bc270c</t>
        </r>
      </text>
    </comment>
    <comment ref="AY446" authorId="0" shapeId="0" xr:uid="{00000000-0006-0000-0B00-00008D020000}">
      <text>
        <r>
          <rPr>
            <sz val="11"/>
            <color theme="1"/>
            <rFont val="Calibri"/>
            <family val="2"/>
            <scheme val="minor"/>
          </rPr>
          <t>Transaction Hash:
0xe5226e74cb8ff922fd5595924d9ad39c0e263df3a706a38ee0875cfbaaaa2bc2</t>
        </r>
      </text>
    </comment>
    <comment ref="AZ446" authorId="0" shapeId="0" xr:uid="{00000000-0006-0000-0B00-00008E020000}">
      <text>
        <r>
          <rPr>
            <sz val="11"/>
            <color theme="1"/>
            <rFont val="Calibri"/>
            <family val="2"/>
            <scheme val="minor"/>
          </rPr>
          <t>Transaction Hash:
0xc9123eff62bb2479c270fba3e1f8191fd7502eec9bc709f2568a2d718834a336</t>
        </r>
      </text>
    </comment>
    <comment ref="AY447" authorId="0" shapeId="0" xr:uid="{00000000-0006-0000-0B00-00008F020000}">
      <text>
        <r>
          <rPr>
            <sz val="11"/>
            <color theme="1"/>
            <rFont val="Calibri"/>
            <family val="2"/>
            <scheme val="minor"/>
          </rPr>
          <t>Transaction Hash:
0x1dac2727a2cdbe9f741c6eb36408898f177f12b2478f0b18a5bf5103c526c9cb</t>
        </r>
      </text>
    </comment>
    <comment ref="AY449" authorId="0" shapeId="0" xr:uid="{00000000-0006-0000-0B00-000090020000}">
      <text>
        <r>
          <rPr>
            <sz val="11"/>
            <color theme="1"/>
            <rFont val="Calibri"/>
            <family val="2"/>
            <scheme val="minor"/>
          </rPr>
          <t>Transaction Hash:
0x90e16d9cf296d6885a13301fe2bc974c22d89b399b29fce51aadf8debbc70581</t>
        </r>
      </text>
    </comment>
    <comment ref="AY450" authorId="0" shapeId="0" xr:uid="{00000000-0006-0000-0B00-000091020000}">
      <text>
        <r>
          <rPr>
            <sz val="11"/>
            <color theme="1"/>
            <rFont val="Calibri"/>
            <family val="2"/>
            <scheme val="minor"/>
          </rPr>
          <t>Transaction Hash:
0xd3d84f1fc7b1f2a54e090716541ef165d8e298c6d8f31d919e99bf3ee83135fb</t>
        </r>
      </text>
    </comment>
    <comment ref="AZ450" authorId="0" shapeId="0" xr:uid="{00000000-0006-0000-0B00-000092020000}">
      <text>
        <r>
          <rPr>
            <sz val="11"/>
            <color theme="1"/>
            <rFont val="Calibri"/>
            <family val="2"/>
            <scheme val="minor"/>
          </rPr>
          <t>Transaction Hash:
0xab4bbe09bf01fe1b578e6bbd22ae5a5f9b4f84ae070a2c4ec8aad73f808ffb04</t>
        </r>
      </text>
    </comment>
    <comment ref="AY451" authorId="0" shapeId="0" xr:uid="{00000000-0006-0000-0B00-000093020000}">
      <text>
        <r>
          <rPr>
            <sz val="11"/>
            <color theme="1"/>
            <rFont val="Calibri"/>
            <family val="2"/>
            <scheme val="minor"/>
          </rPr>
          <t>Transaction Hash:
0xd7bf4b90c710391a5c9f5fe094937d848aafd96774818faed189e607b29df36f</t>
        </r>
      </text>
    </comment>
    <comment ref="AZ451" authorId="0" shapeId="0" xr:uid="{00000000-0006-0000-0B00-000094020000}">
      <text>
        <r>
          <rPr>
            <sz val="11"/>
            <color theme="1"/>
            <rFont val="Calibri"/>
            <family val="2"/>
            <scheme val="minor"/>
          </rPr>
          <t>Transaction Hash:
0x1b444a7b127f13fd78bf40fa2939a7b43d853d7d964547b8d4e53a6561339920</t>
        </r>
      </text>
    </comment>
    <comment ref="AY452" authorId="0" shapeId="0" xr:uid="{00000000-0006-0000-0B00-000095020000}">
      <text>
        <r>
          <rPr>
            <sz val="11"/>
            <color theme="1"/>
            <rFont val="Calibri"/>
            <family val="2"/>
            <scheme val="minor"/>
          </rPr>
          <t>Transaction Hash:
0x9d05c28d3985432f451ebe64e9582176f54f299ae871fc9c2d4f4a82eb77cdb6</t>
        </r>
      </text>
    </comment>
    <comment ref="AZ452" authorId="0" shapeId="0" xr:uid="{00000000-0006-0000-0B00-000096020000}">
      <text>
        <r>
          <rPr>
            <sz val="11"/>
            <color theme="1"/>
            <rFont val="Calibri"/>
            <family val="2"/>
            <scheme val="minor"/>
          </rPr>
          <t>Transaction Hash:
0xe86ab34d537f82847bb05d97c91b556308350a35c114aa748ab6a5ca2cd4cbcb</t>
        </r>
      </text>
    </comment>
    <comment ref="BA452" authorId="0" shapeId="0" xr:uid="{00000000-0006-0000-0B00-000097020000}">
      <text>
        <r>
          <rPr>
            <sz val="11"/>
            <color theme="1"/>
            <rFont val="Calibri"/>
            <family val="2"/>
            <scheme val="minor"/>
          </rPr>
          <t>Transaction Hash:
0x35fe39ecf1d8b19a8ec8008b6a02059c34f524d08bd8d227765f127c36220ebc</t>
        </r>
      </text>
    </comment>
    <comment ref="BB452" authorId="0" shapeId="0" xr:uid="{00000000-0006-0000-0B00-000098020000}">
      <text>
        <r>
          <rPr>
            <sz val="11"/>
            <color theme="1"/>
            <rFont val="Calibri"/>
            <family val="2"/>
            <scheme val="minor"/>
          </rPr>
          <t>Transaction Hash:
0x4f02ef2a9779de70a20a920cdb09c15d1806fa801bfbe3ba5effb851155130e5</t>
        </r>
      </text>
    </comment>
    <comment ref="BC452" authorId="0" shapeId="0" xr:uid="{00000000-0006-0000-0B00-000099020000}">
      <text>
        <r>
          <rPr>
            <sz val="11"/>
            <color theme="1"/>
            <rFont val="Calibri"/>
            <family val="2"/>
            <scheme val="minor"/>
          </rPr>
          <t>Transaction Hash:
0xe7fb8baa8960e50a7c5f1a7735a6790d826130a88a42750e4c165e76943b340f</t>
        </r>
      </text>
    </comment>
    <comment ref="AY453" authorId="0" shapeId="0" xr:uid="{00000000-0006-0000-0B00-00009A020000}">
      <text>
        <r>
          <rPr>
            <sz val="11"/>
            <color theme="1"/>
            <rFont val="Calibri"/>
            <family val="2"/>
            <scheme val="minor"/>
          </rPr>
          <t>Transaction Hash:
0xdd8353efad32abf23e1ec55a229c64ab41b9850ff74ab519243dc0d7c5c5a080</t>
        </r>
      </text>
    </comment>
    <comment ref="AY454" authorId="0" shapeId="0" xr:uid="{00000000-0006-0000-0B00-00009B020000}">
      <text>
        <r>
          <rPr>
            <sz val="11"/>
            <color theme="1"/>
            <rFont val="Calibri"/>
            <family val="2"/>
            <scheme val="minor"/>
          </rPr>
          <t>Transaction Hash:
0xb1df4f5949fa1185f2e803bcd5c13f1312b45f3a54cd0f6e63bbe34dbdbf66e2</t>
        </r>
      </text>
    </comment>
  </commentList>
</comments>
</file>

<file path=xl/sharedStrings.xml><?xml version="1.0" encoding="utf-8"?>
<sst xmlns="http://schemas.openxmlformats.org/spreadsheetml/2006/main" count="51629" uniqueCount="14272">
  <si>
    <t>MEV PROFIT ANALYSIS DASHBOARD</t>
  </si>
  <si>
    <t>Analysis Period: 2025-03-09 - 2025-03-10</t>
  </si>
  <si>
    <t>KEY PERFORMANCE INDICATORS</t>
  </si>
  <si>
    <t>Total Wallets Analyzed
11</t>
  </si>
  <si>
    <t>Total Profit (ETH)
-1.5745</t>
  </si>
  <si>
    <t>Total Transactions
2276</t>
  </si>
  <si>
    <t>Average Profit per TX
-0.0007</t>
  </si>
  <si>
    <t>Most Profitable Wallet
0x2Ee36E</t>
  </si>
  <si>
    <t>Top Wallet Profit
0.5024</t>
  </si>
  <si>
    <t>ANALYSIS NOTES</t>
  </si>
  <si>
    <t>• Data covers Ethereum Mainnet transactions for the specified address list.</t>
  </si>
  <si>
    <t>• Profit calculations include direct MEV gains minus transaction costs and bribes.</t>
  </si>
  <si>
    <t>• All profit values are reported in ETH equivalent at the time of transaction.</t>
  </si>
  <si>
    <t>• Performance and resimulation data relies on historical blockchain state.</t>
  </si>
  <si>
    <t>• 11 wallets were analyzed across 2276 transactions.</t>
  </si>
  <si>
    <t>NAVIGATION</t>
  </si>
  <si>
    <t>View Leaderboard</t>
  </si>
  <si>
    <t>Wallet 0xc0ffee</t>
  </si>
  <si>
    <t>Wallet 0x1b9FcB</t>
  </si>
  <si>
    <t>Wallet 0x3eA68f</t>
  </si>
  <si>
    <t>Wallet 0x9c4Ebb</t>
  </si>
  <si>
    <t>Wallet 0x2Ee36E</t>
  </si>
  <si>
    <t>Wallet 0x346C80</t>
  </si>
  <si>
    <t>Wallet 0x3B25D8</t>
  </si>
  <si>
    <t>Wallet 0x30A1B7</t>
  </si>
  <si>
    <t>Wallet 0x7bD7cA</t>
  </si>
  <si>
    <t>Wallet 0x0BdE59</t>
  </si>
  <si>
    <t>Wallet 0xe75eD6</t>
  </si>
  <si>
    <t>0xc0ffeefeED8B9d271445cf5D1d24d74D2ca4235E</t>
  </si>
  <si>
    <t>Entity: 0xc0ffeefeED8B9d271445cf5D1d24d74D2ca4235E</t>
  </si>
  <si>
    <t>Start Block:</t>
  </si>
  <si>
    <t>Start Balance:</t>
  </si>
  <si>
    <t>End Block:</t>
  </si>
  <si>
    <t>End Balance:</t>
  </si>
  <si>
    <t>Total Transactions:</t>
  </si>
  <si>
    <t>Withdrawals:</t>
  </si>
  <si>
    <t>Total Profit:</t>
  </si>
  <si>
    <t>Total Margin:</t>
  </si>
  <si>
    <t>block #</t>
  </si>
  <si>
    <t>dateTime</t>
  </si>
  <si>
    <t>tx Hash</t>
  </si>
  <si>
    <t>tx Index</t>
  </si>
  <si>
    <t>nonce</t>
  </si>
  <si>
    <t>miner</t>
  </si>
  <si>
    <t>Balance (ETH + WETH)</t>
  </si>
  <si>
    <t>methodId</t>
  </si>
  <si>
    <t>Function</t>
  </si>
  <si>
    <t>Base Gas Fee (ETH)</t>
  </si>
  <si>
    <t>Gas Fee Bribe</t>
  </si>
  <si>
    <t>Miner Bribe</t>
  </si>
  <si>
    <t>Total Tip</t>
  </si>
  <si>
    <t>Tx Cost (ETH)</t>
  </si>
  <si>
    <t>Extractable Value</t>
  </si>
  <si>
    <t>Profit</t>
  </si>
  <si>
    <t>Margin %</t>
  </si>
  <si>
    <t>Bribe %</t>
  </si>
  <si>
    <t>Profit Rank</t>
  </si>
  <si>
    <t>Resim</t>
  </si>
  <si>
    <t>Resim @ txIx 0</t>
  </si>
  <si>
    <t>Resim @ txIx -1</t>
  </si>
  <si>
    <t>Tenderly</t>
  </si>
  <si>
    <t>Eigenphi</t>
  </si>
  <si>
    <t>libMEV</t>
  </si>
  <si>
    <t>09-03-2025 22:53:11</t>
  </si>
  <si>
    <t>0x5c2c4925...</t>
  </si>
  <si>
    <t>Titan Builder</t>
  </si>
  <si>
    <t>0x00000000</t>
  </si>
  <si>
    <t>buyAndFree22457070633(uint256 amount)</t>
  </si>
  <si>
    <t>54.9%</t>
  </si>
  <si>
    <t>OK</t>
  </si>
  <si>
    <t>Error:execution reverted</t>
  </si>
  <si>
    <t>tx</t>
  </si>
  <si>
    <t>block</t>
  </si>
  <si>
    <t>09-03-2025 22:31:11</t>
  </si>
  <si>
    <t>0x03a4435c...</t>
  </si>
  <si>
    <t>beaverbuild</t>
  </si>
  <si>
    <t>54.8%</t>
  </si>
  <si>
    <t>10-03-2025 02:44:59</t>
  </si>
  <si>
    <t>0x8388a8dd...</t>
  </si>
  <si>
    <t>0x00000012</t>
  </si>
  <si>
    <t>60.9%</t>
  </si>
  <si>
    <t>09-03-2025 18:51:35</t>
  </si>
  <si>
    <t>0x7ad29869...</t>
  </si>
  <si>
    <t>60.0%</t>
  </si>
  <si>
    <t>10-03-2025 09:17:59</t>
  </si>
  <si>
    <t>0x5e70e03b...</t>
  </si>
  <si>
    <t>30.6%</t>
  </si>
  <si>
    <t>09-03-2025 12:08:23</t>
  </si>
  <si>
    <t>0xa99dc262...</t>
  </si>
  <si>
    <t>53.6%</t>
  </si>
  <si>
    <t>09-03-2025 13:53:23</t>
  </si>
  <si>
    <t>0x412bc37a...</t>
  </si>
  <si>
    <t>53.0%</t>
  </si>
  <si>
    <t>09-03-2025 15:47:35</t>
  </si>
  <si>
    <t>0xab99a265...</t>
  </si>
  <si>
    <t>53.2%</t>
  </si>
  <si>
    <t>10-03-2025 09:19:35</t>
  </si>
  <si>
    <t>0x357687ea...</t>
  </si>
  <si>
    <t>28.7%</t>
  </si>
  <si>
    <t>10-03-2025 03:31:47</t>
  </si>
  <si>
    <t>0xf9bb86c5...</t>
  </si>
  <si>
    <t>0x00000007</t>
  </si>
  <si>
    <t>mintToSell9630191(uint256 amount)</t>
  </si>
  <si>
    <t>58.1%</t>
  </si>
  <si>
    <t>09-03-2025 16:53:11</t>
  </si>
  <si>
    <t>0x9adbb981...</t>
  </si>
  <si>
    <t>50.0%</t>
  </si>
  <si>
    <t>09-03-2025 11:40:11</t>
  </si>
  <si>
    <t>0x049796e9...</t>
  </si>
  <si>
    <t>52.7%</t>
  </si>
  <si>
    <t>09-03-2025 21:24:23</t>
  </si>
  <si>
    <t>0x4c76186d...</t>
  </si>
  <si>
    <t>51.9%</t>
  </si>
  <si>
    <t>09-03-2025 17:12:23</t>
  </si>
  <si>
    <t>0xc8a6ef39...</t>
  </si>
  <si>
    <t>rsync-builder.eth</t>
  </si>
  <si>
    <t>49.1%</t>
  </si>
  <si>
    <t>09-03-2025 16:53:35</t>
  </si>
  <si>
    <t>0x2ad90632...</t>
  </si>
  <si>
    <t>48.8%</t>
  </si>
  <si>
    <t>10-03-2025 01:21:47</t>
  </si>
  <si>
    <t>0x7f0304db...</t>
  </si>
  <si>
    <t>56.2%</t>
  </si>
  <si>
    <t>10-03-2025 09:44:11</t>
  </si>
  <si>
    <t>0xfaf2ca7b...</t>
  </si>
  <si>
    <t>0x4c0a0dfa</t>
  </si>
  <si>
    <t>execute(address[] poolAddresses)</t>
  </si>
  <si>
    <t>89.5%</t>
  </si>
  <si>
    <t>10-03-2025 09:19:47</t>
  </si>
  <si>
    <t>0xf4f3c379...</t>
  </si>
  <si>
    <t>53.1%</t>
  </si>
  <si>
    <t>10-03-2025 09:25:11</t>
  </si>
  <si>
    <t>0x462b7871...</t>
  </si>
  <si>
    <t>45.5%</t>
  </si>
  <si>
    <t>09-03-2025 16:52:47</t>
  </si>
  <si>
    <t>0x7ec6db11...</t>
  </si>
  <si>
    <t>0x00000008</t>
  </si>
  <si>
    <t>41.2%</t>
  </si>
  <si>
    <t>10-03-2025 10:52:47</t>
  </si>
  <si>
    <t>0x6f7d7c8c...</t>
  </si>
  <si>
    <t>47.8%</t>
  </si>
  <si>
    <t>09-03-2025 21:51:35</t>
  </si>
  <si>
    <t>0xa37e4ea7...</t>
  </si>
  <si>
    <t>27.8%</t>
  </si>
  <si>
    <t>10-03-2025 02:45:23</t>
  </si>
  <si>
    <t>0xcc57546a...</t>
  </si>
  <si>
    <t>0x00000003</t>
  </si>
  <si>
    <t>45.0%</t>
  </si>
  <si>
    <t>09-03-2025 18:37:23</t>
  </si>
  <si>
    <t>0x1c1204b9...</t>
  </si>
  <si>
    <t>10-03-2025 00:51:35</t>
  </si>
  <si>
    <t>0x06c561fb...</t>
  </si>
  <si>
    <t>30.8%</t>
  </si>
  <si>
    <t>10-03-2025 09:56:11</t>
  </si>
  <si>
    <t>0x5bfdafa8...</t>
  </si>
  <si>
    <t>23.5%</t>
  </si>
  <si>
    <t>09-03-2025 18:38:47</t>
  </si>
  <si>
    <t>0x30878a52...</t>
  </si>
  <si>
    <t>0x8104541b</t>
  </si>
  <si>
    <t>34.8%</t>
  </si>
  <si>
    <t>Revert:failed</t>
  </si>
  <si>
    <t>09-03-2025 18:53:11</t>
  </si>
  <si>
    <t>0xfb734e5e...</t>
  </si>
  <si>
    <t>13.5%</t>
  </si>
  <si>
    <t>09-03-2025 18:28:23</t>
  </si>
  <si>
    <t>0xfba16aca...</t>
  </si>
  <si>
    <t>31.8%</t>
  </si>
  <si>
    <t>09-03-2025 21:16:47</t>
  </si>
  <si>
    <t>0xa90171e0...</t>
  </si>
  <si>
    <t>53.8%</t>
  </si>
  <si>
    <t>09-03-2025 22:27:59</t>
  </si>
  <si>
    <t>0x2e209b8b...</t>
  </si>
  <si>
    <t>25.9%</t>
  </si>
  <si>
    <t>09-03-2025 17:21:59</t>
  </si>
  <si>
    <t>0x0113fd0f...</t>
  </si>
  <si>
    <t>26.1%</t>
  </si>
  <si>
    <t>09-03-2025 15:46:59</t>
  </si>
  <si>
    <t>0xcc2aed45...</t>
  </si>
  <si>
    <t>42.9%</t>
  </si>
  <si>
    <t>09-03-2025 17:44:59</t>
  </si>
  <si>
    <t>0xbe1eb1c0...</t>
  </si>
  <si>
    <t>28.6%</t>
  </si>
  <si>
    <t>09-03-2025 17:01:35</t>
  </si>
  <si>
    <t>0x0a76a5a4...</t>
  </si>
  <si>
    <t>BuilderNet</t>
  </si>
  <si>
    <t>25.0%</t>
  </si>
  <si>
    <t>10-03-2025 10:56:23</t>
  </si>
  <si>
    <t>0x26f30f31...</t>
  </si>
  <si>
    <t>0x00000002</t>
  </si>
  <si>
    <t>wipeBlockchain_EkJWPe()</t>
  </si>
  <si>
    <t>33.3%</t>
  </si>
  <si>
    <t>09-03-2025 23:04:59</t>
  </si>
  <si>
    <t>0xd7fcd879...</t>
  </si>
  <si>
    <t>26.3%</t>
  </si>
  <si>
    <t>09-03-2025 16:21:59</t>
  </si>
  <si>
    <t>0x1e64cf9a...</t>
  </si>
  <si>
    <t>23.8%</t>
  </si>
  <si>
    <t>10-03-2025 00:44:59</t>
  </si>
  <si>
    <t>0x71180442...</t>
  </si>
  <si>
    <t>09-03-2025 23:18:35</t>
  </si>
  <si>
    <t>0xb118292c...</t>
  </si>
  <si>
    <t>09-03-2025 20:41:35</t>
  </si>
  <si>
    <t>0x96b58c1b...</t>
  </si>
  <si>
    <t>22.2%</t>
  </si>
  <si>
    <t>09-03-2025 16:38:47</t>
  </si>
  <si>
    <t>0x60951ea9...</t>
  </si>
  <si>
    <t>09-03-2025 16:24:47</t>
  </si>
  <si>
    <t>0x9f20be63...</t>
  </si>
  <si>
    <t>09-03-2025 18:19:11</t>
  </si>
  <si>
    <t>0x4c9c20fa...</t>
  </si>
  <si>
    <t>20.0%</t>
  </si>
  <si>
    <t>09-03-2025 19:32:23</t>
  </si>
  <si>
    <t>0x93dd6ff0...</t>
  </si>
  <si>
    <t>27.3%</t>
  </si>
  <si>
    <t>09-03-2025 20:22:47</t>
  </si>
  <si>
    <t>0x2eab341c...</t>
  </si>
  <si>
    <t>30.0%</t>
  </si>
  <si>
    <t>09-03-2025 20:51:35</t>
  </si>
  <si>
    <t>0x2f29c256...</t>
  </si>
  <si>
    <t>21.4%</t>
  </si>
  <si>
    <t>10-03-2025 07:25:35</t>
  </si>
  <si>
    <t>0xaa2510bc...</t>
  </si>
  <si>
    <t>23.1%</t>
  </si>
  <si>
    <t>10-03-2025 02:16:35</t>
  </si>
  <si>
    <t>0x3987fdcc...</t>
  </si>
  <si>
    <t>4.8%</t>
  </si>
  <si>
    <t>09-03-2025 23:10:59</t>
  </si>
  <si>
    <t>0xf23b15ed...</t>
  </si>
  <si>
    <t>09-03-2025 18:07:23</t>
  </si>
  <si>
    <t>0x2e789485...</t>
  </si>
  <si>
    <t>09-03-2025 13:51:23</t>
  </si>
  <si>
    <t>0x46be077d...</t>
  </si>
  <si>
    <t>09-03-2025 20:20:35</t>
  </si>
  <si>
    <t>0x91c6c5c0...</t>
  </si>
  <si>
    <t>10-03-2025 02:57:11</t>
  </si>
  <si>
    <t>0xf30d6984...</t>
  </si>
  <si>
    <t>10-03-2025 07:25:47</t>
  </si>
  <si>
    <t>0xec1c9583...</t>
  </si>
  <si>
    <t>09-03-2025 23:11:11</t>
  </si>
  <si>
    <t>0x006dee7a...</t>
  </si>
  <si>
    <t>09-03-2025 23:11:35</t>
  </si>
  <si>
    <t>0x92d08186...</t>
  </si>
  <si>
    <t>18.2%</t>
  </si>
  <si>
    <t>09-03-2025 17:08:23</t>
  </si>
  <si>
    <t>0xa34010e8...</t>
  </si>
  <si>
    <t>16.7%</t>
  </si>
  <si>
    <t>10-03-2025 07:31:23</t>
  </si>
  <si>
    <t>0x7a6711e7...</t>
  </si>
  <si>
    <t>10-03-2025 02:51:11</t>
  </si>
  <si>
    <t>0xe5b3f55b...</t>
  </si>
  <si>
    <t>09-03-2025 22:29:23</t>
  </si>
  <si>
    <t>0xd35fe580...</t>
  </si>
  <si>
    <t>09-03-2025 16:23:47</t>
  </si>
  <si>
    <t>0x3e4e7db9...</t>
  </si>
  <si>
    <t>09-03-2025 23:49:11</t>
  </si>
  <si>
    <t>0x52e94c85...</t>
  </si>
  <si>
    <t>09-03-2025 23:48:59</t>
  </si>
  <si>
    <t>0x46261e9e...</t>
  </si>
  <si>
    <t>09-03-2025 22:20:35</t>
  </si>
  <si>
    <t>0xe3846eb8...</t>
  </si>
  <si>
    <t>09-03-2025 18:48:35</t>
  </si>
  <si>
    <t>0xa3821e4b...</t>
  </si>
  <si>
    <t>7.1%</t>
  </si>
  <si>
    <t>09-03-2025 23:07:35</t>
  </si>
  <si>
    <t>0xbf0551ca...</t>
  </si>
  <si>
    <t>10.0%</t>
  </si>
  <si>
    <t>09-03-2025 23:46:11</t>
  </si>
  <si>
    <t>0xd73629b1...</t>
  </si>
  <si>
    <t>09-03-2025 16:37:35</t>
  </si>
  <si>
    <t>0x17c82f45...</t>
  </si>
  <si>
    <t>10-03-2025 09:56:47</t>
  </si>
  <si>
    <t>0xbac4cd01...</t>
  </si>
  <si>
    <t>09-03-2025 20:41:23</t>
  </si>
  <si>
    <t>0xda0d2e16...</t>
  </si>
  <si>
    <t>12.5%</t>
  </si>
  <si>
    <t>09-03-2025 20:58:47</t>
  </si>
  <si>
    <t>0xe9f23f8a...</t>
  </si>
  <si>
    <t>10-03-2025 08:09:35</t>
  </si>
  <si>
    <t>0x5ab89565...</t>
  </si>
  <si>
    <t>09-03-2025 20:47:35</t>
  </si>
  <si>
    <t>0xf06bd244...</t>
  </si>
  <si>
    <t>14.3%</t>
  </si>
  <si>
    <t>10-03-2025 09:14:23</t>
  </si>
  <si>
    <t>0x4c0aa43a...</t>
  </si>
  <si>
    <t>09-03-2025 23:41:47</t>
  </si>
  <si>
    <t>0xe2f49f76...</t>
  </si>
  <si>
    <t>09-03-2025 18:57:47</t>
  </si>
  <si>
    <t>0xba17f915...</t>
  </si>
  <si>
    <t>09-03-2025 17:19:59</t>
  </si>
  <si>
    <t>0xa8d0e6da...</t>
  </si>
  <si>
    <t>09-03-2025 16:44:47</t>
  </si>
  <si>
    <t>0x9198ad56...</t>
  </si>
  <si>
    <t>0x02000000</t>
  </si>
  <si>
    <t>09-03-2025 16:02:35</t>
  </si>
  <si>
    <t>0xd806a90e...</t>
  </si>
  <si>
    <t>09-03-2025 17:11:47</t>
  </si>
  <si>
    <t>0x05a98bf4...</t>
  </si>
  <si>
    <t>11.1%</t>
  </si>
  <si>
    <t>09-03-2025 14:14:11</t>
  </si>
  <si>
    <t>0xcbdc6f70...</t>
  </si>
  <si>
    <t>10-03-2025 01:11:23</t>
  </si>
  <si>
    <t>0x6fb3f74f...</t>
  </si>
  <si>
    <t>10-03-2025 09:18:59</t>
  </si>
  <si>
    <t>0x887652b5...</t>
  </si>
  <si>
    <t>5.0%</t>
  </si>
  <si>
    <t>09-03-2025 18:00:47</t>
  </si>
  <si>
    <t>0x07db33c5...</t>
  </si>
  <si>
    <t>09-03-2025 17:03:11</t>
  </si>
  <si>
    <t>0x202b0f95...</t>
  </si>
  <si>
    <t>6.7%</t>
  </si>
  <si>
    <t>10-03-2025 09:06:35</t>
  </si>
  <si>
    <t>0x9754f943...</t>
  </si>
  <si>
    <t>09-03-2025 21:30:59</t>
  </si>
  <si>
    <t>0xe72ecda4...</t>
  </si>
  <si>
    <t>10-03-2025 01:04:35</t>
  </si>
  <si>
    <t>0xe06554bd...</t>
  </si>
  <si>
    <t>10-03-2025 10:54:23</t>
  </si>
  <si>
    <t>0xc435f9ea...</t>
  </si>
  <si>
    <t>10-03-2025 11:00:35</t>
  </si>
  <si>
    <t>0x64de1d50...</t>
  </si>
  <si>
    <t>5.9%</t>
  </si>
  <si>
    <t>09-03-2025 18:03:47</t>
  </si>
  <si>
    <t>0xe0532af0...</t>
  </si>
  <si>
    <t>09-03-2025 23:11:23</t>
  </si>
  <si>
    <t>0xf9b9b51b...</t>
  </si>
  <si>
    <t>6.2%</t>
  </si>
  <si>
    <t>10-03-2025 09:50:11</t>
  </si>
  <si>
    <t>0x2b4d3143...</t>
  </si>
  <si>
    <t>10-03-2025 00:04:47</t>
  </si>
  <si>
    <t>0x2003dfbe...</t>
  </si>
  <si>
    <t>9.1%</t>
  </si>
  <si>
    <t>09-03-2025 23:17:11</t>
  </si>
  <si>
    <t>0x165ce719...</t>
  </si>
  <si>
    <t>7.7%</t>
  </si>
  <si>
    <t>09-03-2025 17:34:35</t>
  </si>
  <si>
    <t>0x5dcf14f1...</t>
  </si>
  <si>
    <t>09-03-2025 18:19:23</t>
  </si>
  <si>
    <t>0x024e9e55...</t>
  </si>
  <si>
    <t>09-03-2025 12:25:23</t>
  </si>
  <si>
    <t>0xca6362dd...</t>
  </si>
  <si>
    <t>09-03-2025 23:10:47</t>
  </si>
  <si>
    <t>0xfb83709e...</t>
  </si>
  <si>
    <t>09-03-2025 22:45:47</t>
  </si>
  <si>
    <t>0xbcc65879...</t>
  </si>
  <si>
    <t>09-03-2025 20:16:35</t>
  </si>
  <si>
    <t>0x70720230...</t>
  </si>
  <si>
    <t>10-03-2025 02:50:59</t>
  </si>
  <si>
    <t>0x18180eb2...</t>
  </si>
  <si>
    <t>10-03-2025 00:43:47</t>
  </si>
  <si>
    <t>0x7d5c7213...</t>
  </si>
  <si>
    <t>0.0%</t>
  </si>
  <si>
    <t>10-03-2025 09:31:11</t>
  </si>
  <si>
    <t>0xbed7a97d...</t>
  </si>
  <si>
    <t>10-03-2025 00:30:59</t>
  </si>
  <si>
    <t>0x5cec08b3...</t>
  </si>
  <si>
    <t>10-03-2025 08:47:35</t>
  </si>
  <si>
    <t>0x4474d324...</t>
  </si>
  <si>
    <t>09-03-2025 19:31:47</t>
  </si>
  <si>
    <t>0x46c6528b...</t>
  </si>
  <si>
    <t>09-03-2025 22:40:47</t>
  </si>
  <si>
    <t>0x81bc7bb8...</t>
  </si>
  <si>
    <t>10-03-2025 10:14:59</t>
  </si>
  <si>
    <t>0x5309d3a6...</t>
  </si>
  <si>
    <t>10-03-2025 05:51:23</t>
  </si>
  <si>
    <t>0x5c1a11d4...</t>
  </si>
  <si>
    <t>10-03-2025 03:22:35</t>
  </si>
  <si>
    <t>0x51e92b69...</t>
  </si>
  <si>
    <t>10-03-2025 01:33:59</t>
  </si>
  <si>
    <t>0xf23b6b31...</t>
  </si>
  <si>
    <t>09-03-2025 12:18:59</t>
  </si>
  <si>
    <t>0x848f3a2f...</t>
  </si>
  <si>
    <t>09-03-2025 22:42:47</t>
  </si>
  <si>
    <t>0x9a53763a...</t>
  </si>
  <si>
    <t>10-03-2025 00:00:35</t>
  </si>
  <si>
    <t>0xa21fd83f...</t>
  </si>
  <si>
    <t>10-03-2025 02:57:47</t>
  </si>
  <si>
    <t>0x4ecd926c...</t>
  </si>
  <si>
    <t>10-03-2025 09:39:59</t>
  </si>
  <si>
    <t>0xa65d12f9...</t>
  </si>
  <si>
    <t>10-03-2025 02:17:11</t>
  </si>
  <si>
    <t>0x0ad7cfbe...</t>
  </si>
  <si>
    <t>10-03-2025 04:05:47</t>
  </si>
  <si>
    <t>0x10e2c12d...</t>
  </si>
  <si>
    <t>09-03-2025 23:49:47</t>
  </si>
  <si>
    <t>0x2b8d1a8d...</t>
  </si>
  <si>
    <t>10-03-2025 02:05:47</t>
  </si>
  <si>
    <t>0x153f6803...</t>
  </si>
  <si>
    <t>09-03-2025 22:40:11</t>
  </si>
  <si>
    <t>0xab77f122...</t>
  </si>
  <si>
    <t>09-03-2025 20:20:11</t>
  </si>
  <si>
    <t>0xf969eac6...</t>
  </si>
  <si>
    <t>10-03-2025 02:17:59</t>
  </si>
  <si>
    <t>0x6d5c1831...</t>
  </si>
  <si>
    <t>09-03-2025 21:07:35</t>
  </si>
  <si>
    <t>0xa00a17f4...</t>
  </si>
  <si>
    <t>09-03-2025 21:46:59</t>
  </si>
  <si>
    <t>0x00ffe4a6...</t>
  </si>
  <si>
    <t>10-03-2025 06:06:23</t>
  </si>
  <si>
    <t>0xb38d2b5f...</t>
  </si>
  <si>
    <t>0x00000001</t>
  </si>
  <si>
    <t>relay1GsWnfsIQROy()</t>
  </si>
  <si>
    <t>10-03-2025 07:03:35</t>
  </si>
  <si>
    <t>0x31698438...</t>
  </si>
  <si>
    <t>09-03-2025 11:56:47</t>
  </si>
  <si>
    <t>0x047dcdc9...</t>
  </si>
  <si>
    <t>10-03-2025 02:38:23</t>
  </si>
  <si>
    <t>0xc0badf58...</t>
  </si>
  <si>
    <t>10-03-2025 09:34:23</t>
  </si>
  <si>
    <t>0x3b307d7b...</t>
  </si>
  <si>
    <t>10-03-2025 07:24:59</t>
  </si>
  <si>
    <t>0x4e34233f...</t>
  </si>
  <si>
    <t>09-03-2025 21:23:35</t>
  </si>
  <si>
    <t>0x8a41913b...</t>
  </si>
  <si>
    <t>09-03-2025 20:15:47</t>
  </si>
  <si>
    <t>0xadeb04fd...</t>
  </si>
  <si>
    <t>09-03-2025 22:29:47</t>
  </si>
  <si>
    <t>0xf08db1b8...</t>
  </si>
  <si>
    <t>10-03-2025 10:52:59</t>
  </si>
  <si>
    <t>0xead9e932...</t>
  </si>
  <si>
    <t>10-03-2025 00:53:47</t>
  </si>
  <si>
    <t>0xb64d5cf6...</t>
  </si>
  <si>
    <t>10-03-2025 08:12:35</t>
  </si>
  <si>
    <t>0x111a280c...</t>
  </si>
  <si>
    <t>10-03-2025 05:34:47</t>
  </si>
  <si>
    <t>0xf96d38a1...</t>
  </si>
  <si>
    <t>09-03-2025 15:42:11</t>
  </si>
  <si>
    <t>0x8f2191a5...</t>
  </si>
  <si>
    <t>10-03-2025 01:04:59</t>
  </si>
  <si>
    <t>0x196a790a...</t>
  </si>
  <si>
    <t>10-03-2025 00:07:35</t>
  </si>
  <si>
    <t>0xbbf309d1...</t>
  </si>
  <si>
    <t>10-03-2025 07:16:11</t>
  </si>
  <si>
    <t>0x20121b70...</t>
  </si>
  <si>
    <t>10-03-2025 08:38:59</t>
  </si>
  <si>
    <t>0x84f6a6e2...</t>
  </si>
  <si>
    <t>10-03-2025 06:13:11</t>
  </si>
  <si>
    <t>0xcf3b27cb...</t>
  </si>
  <si>
    <t>10-03-2025 06:01:35</t>
  </si>
  <si>
    <t>0xcd0abc68...</t>
  </si>
  <si>
    <t>09-03-2025 22:13:11</t>
  </si>
  <si>
    <t>0x2dae125e...</t>
  </si>
  <si>
    <t>10-03-2025 02:36:11</t>
  </si>
  <si>
    <t>0x5b7e1ec5...</t>
  </si>
  <si>
    <t>09-03-2025 17:20:59</t>
  </si>
  <si>
    <t>0x15f8db44...</t>
  </si>
  <si>
    <t>10-03-2025 01:33:35</t>
  </si>
  <si>
    <t>0x20c14f8c...</t>
  </si>
  <si>
    <t>10-03-2025 08:04:35</t>
  </si>
  <si>
    <t>0x69832ed3...</t>
  </si>
  <si>
    <t>10-03-2025 08:33:47</t>
  </si>
  <si>
    <t>0x9c06bf53...</t>
  </si>
  <si>
    <t>09-03-2025 13:53:35</t>
  </si>
  <si>
    <t>0x86d43a5c...</t>
  </si>
  <si>
    <t>10-03-2025 07:06:23</t>
  </si>
  <si>
    <t>0x8fd585c5...</t>
  </si>
  <si>
    <t>10-03-2025 10:34:59</t>
  </si>
  <si>
    <t>0x708898d0...</t>
  </si>
  <si>
    <t>10-03-2025 08:32:11</t>
  </si>
  <si>
    <t>0xd3e76cab...</t>
  </si>
  <si>
    <t>-0.0%</t>
  </si>
  <si>
    <t>10-03-2025 03:20:11</t>
  </si>
  <si>
    <t>0x36b5ae78...</t>
  </si>
  <si>
    <t>09-03-2025 23:00:23</t>
  </si>
  <si>
    <t>0xf380cca5...</t>
  </si>
  <si>
    <t>09-03-2025 18:50:35</t>
  </si>
  <si>
    <t>0x137d95e3...</t>
  </si>
  <si>
    <t>-11.1%</t>
  </si>
  <si>
    <t>Revert:Too little received</t>
  </si>
  <si>
    <t>09-03-2025 22:47:23</t>
  </si>
  <si>
    <t>0x8324f887...</t>
  </si>
  <si>
    <t>0x60806040</t>
  </si>
  <si>
    <t>atInversebrah(int248 a, uint48[] b, uint32 c, bytes20[] d, bytes30[] e)</t>
  </si>
  <si>
    <t>0%</t>
  </si>
  <si>
    <t>09-03-2025 21:22:35</t>
  </si>
  <si>
    <t>0x3b453336...</t>
  </si>
  <si>
    <t>09-03-2025 11:32:35</t>
  </si>
  <si>
    <t>0xd295bfa0...</t>
  </si>
  <si>
    <t>nan%</t>
  </si>
  <si>
    <t>0x1b9FcB24c533839dC847235bd8Eb80E37EC42f85</t>
  </si>
  <si>
    <t>Entity: 0x1b9FcB24c533839dC847235bd8Eb80E37EC42f85</t>
  </si>
  <si>
    <t>MEV Type</t>
  </si>
  <si>
    <t>Txs in Bundle</t>
  </si>
  <si>
    <t>timestamp</t>
  </si>
  <si>
    <t>bundle_hash</t>
  </si>
  <si>
    <t>searcher_txs</t>
  </si>
  <si>
    <t>searcher_txs_count</t>
  </si>
  <si>
    <t>searcher_eoa</t>
  </si>
  <si>
    <t>searcher_contract</t>
  </si>
  <si>
    <t>tokens</t>
  </si>
  <si>
    <t>tokens_count</t>
  </si>
  <si>
    <t>token_balance_delta</t>
  </si>
  <si>
    <t>builder_address</t>
  </si>
  <si>
    <t>extra_data</t>
  </si>
  <si>
    <t>burned_eth</t>
  </si>
  <si>
    <t>tipped_eth</t>
  </si>
  <si>
    <t>profit_eth</t>
  </si>
  <si>
    <t>profit_margin</t>
  </si>
  <si>
    <t>burned_usdc</t>
  </si>
  <si>
    <t>tipped_usdc</t>
  </si>
  <si>
    <t>profit_usdc</t>
  </si>
  <si>
    <t># Txs in Bundle</t>
  </si>
  <si>
    <t>Bundle Tx Details</t>
  </si>
  <si>
    <t>10-03-2025 00:59:35</t>
  </si>
  <si>
    <t>0xc20b900a...</t>
  </si>
  <si>
    <t>backrun</t>
  </si>
  <si>
    <t>0x12aa3caf</t>
  </si>
  <si>
    <t>swap(address executor,tuple desc,bytes permit,bytes data)</t>
  </si>
  <si>
    <t>90.1%</t>
  </si>
  <si>
    <t>Revert:!call</t>
  </si>
  <si>
    <t>0xeb697607d403ab9b90a7ba1132edd967be1729b72b5b47eccee6692f01aab44b, 0xc20b900a85b6f071fe34f89ca2987a962ce9c403731d9fa8efca194f1e79cb92</t>
  </si>
  <si>
    <t>0x2bbdd91967d4a893f60c820c3a000993d12a8ff7067da9459bc190b9c069ab35</t>
  </si>
  <si>
    <t>0xc20b900a85b6f071fe34f89ca2987a962ce9c403731d9fa8efca194f1e79cb92</t>
  </si>
  <si>
    <t>0x1b9fcb24c533839dc847235bd8eb80e37ec42f85</t>
  </si>
  <si>
    <t>0x22a956c4755d8c4294b358dc346e74250e175622</t>
  </si>
  <si>
    <t>{'address': '0x644192291cc835a93d6330b24ea5f5fedd0eef9e', 'symbol': 'NXRA'}, {'address': '0xc02aaa39b223fe8d0a0e5c4f27ead9083c756cc2', 'symbol': 'WETH'}, {'address': '0x88ee7a3537667958d040216d9dc1752d1274d838', 'symbol': 'MMC'}, {'address': '0xdac17f958d2ee523a2206206994597c13d831ec7', 'symbol': 'USDT'}</t>
  </si>
  <si>
    <t>{0x1b9fcb24c533839dc847235bd8eb80e37ec42f85: {ETH: 45432630414387611}, 0x22a956c4755d8c4294b358dc346e74250e175622: {0xdac17f958d2ee523a2206206994597c13d831ec7: 44579}}</t>
  </si>
  <si>
    <t>0x95222290dd7278aa3ddd389cc1e1d165cc4bafe5</t>
  </si>
  <si>
    <t>beaverbuild.org</t>
  </si>
  <si>
    <t>Tx1</t>
  </si>
  <si>
    <t>Tx2</t>
  </si>
  <si>
    <t>09-03-2025 17:21:47</t>
  </si>
  <si>
    <t>0xe5b8b399...</t>
  </si>
  <si>
    <t>naked_arb</t>
  </si>
  <si>
    <t>62.1%</t>
  </si>
  <si>
    <t>0xe5b8b399f08ac6cf5b0e86170abdb43ae759f82a9a4a83ac3eba6ccc19977acb</t>
  </si>
  <si>
    <t>0xb42a294f47a58997da019d4de446d5a7c4e6fb2d50f923a1fe0dfb292839dcc6</t>
  </si>
  <si>
    <t>{'address': '0xa0b86991c6218b36c1d19d4a2e9eb0ce3606eb48', 'symbol': 'USDC'}, {'address': '0xab5eb14c09d416f0ac63661e57edb7aecdb9befa', 'symbol': 'msUSD'}, {'address': '0x5e8422345238f34275888049021821e8e08caa1f', 'symbol': 'frxETH'}, {'address': '0x64351fc9810adad17a690e4e1717df5e7e085160', 'symbol': 'msETH'}, {'address': '0xc02aaa39b223fe8d0a0e5c4f27ead9083c756cc2', 'symbol': 'WETH'}, {'address': '0x3175df0976dfa876431c2e9ee6bc45b65d3473cc', 'symbol': 'crvFRAX'}</t>
  </si>
  <si>
    <t>{0x1b9fcb24c533839dc847235bd8eb80e37ec42f85: {ETH: 5361133198178288}, 0x22a956c4755d8c4294b358dc346e74250e175622: {}}</t>
  </si>
  <si>
    <t>0x1f9090aae28b8a3dceadf281b0f12828e676c326</t>
  </si>
  <si>
    <t>rsync-builder.xyz</t>
  </si>
  <si>
    <t>0xf5d68c85...</t>
  </si>
  <si>
    <t>29.9%</t>
  </si>
  <si>
    <t>0xf5d68c858e6b2a92cbe22901698ac8b5013948bda27fb5a792d90be37adda43a</t>
  </si>
  <si>
    <t>0xf0330f74de1247237f4397755d8e4ae41a68a50a7ab083f9ee4c2190d0f6e9f3</t>
  </si>
  <si>
    <t>{'address': '0xab5eb14c09d416f0ac63661e57edb7aecdb9befa', 'symbol': 'msUSD'}, {'address': '0x3175df0976dfa876431c2e9ee6bc45b65d3473cc', 'symbol': 'crvFRAX'}, {'address': '0xc02aaa39b223fe8d0a0e5c4f27ead9083c756cc2', 'symbol': 'WETH'}, {'address': '0xa0b86991c6218b36c1d19d4a2e9eb0ce3606eb48', 'symbol': 'USDC'}, {'address': '0x64351fc9810adad17a690e4e1717df5e7e085160', 'symbol': 'msETH'}, {'address': '0x5e8422345238f34275888049021821e8e08caa1f', 'symbol': 'frxETH'}</t>
  </si>
  <si>
    <t>{0x1b9fcb24c533839dc847235bd8eb80e37ec42f85: {ETH: 4955760663753513}, 0x22a956c4755d8c4294b358dc346e74250e175622: {}}</t>
  </si>
  <si>
    <t>10-03-2025 04:38:47</t>
  </si>
  <si>
    <t>0x09660c15...</t>
  </si>
  <si>
    <t>48.1%</t>
  </si>
  <si>
    <t>0xd6118c1f92a0ef71b402006713d2e5c28e6bc59466added8491109f1141e8337, 0x09660c1578a3d43c9fef9b936867ec545a4f427a42628dcbbacf0ab73559ebf1</t>
  </si>
  <si>
    <t>0x0653e935492aa33d8daf2f523ffa2861b97c22e217c5a446f2104ad7958cbf7c</t>
  </si>
  <si>
    <t>0x09660c1578a3d43c9fef9b936867ec545a4f427a42628dcbbacf0ab73559ebf1</t>
  </si>
  <si>
    <t>{'address': '0xf406f7a9046793267bc276908778b29563323996', 'symbol': 'VISION'}, {'address': '0xc02aaa39b223fe8d0a0e5c4f27ead9083c756cc2', 'symbol': 'WETH'}</t>
  </si>
  <si>
    <t>{0x1b9fcb24c533839dc847235bd8eb80e37ec42f85: {ETH: 3749924370982800}, 0x22a956c4755d8c4294b358dc346e74250e175622: {}}</t>
  </si>
  <si>
    <t>0x4838b106fce9647bdf1e7877bf73ce8b0bad5f97</t>
  </si>
  <si>
    <t>Titan (titanbuilder.xyz)</t>
  </si>
  <si>
    <t>10-03-2025 09:17:47</t>
  </si>
  <si>
    <t>0x9542465d...</t>
  </si>
  <si>
    <t>32.7%</t>
  </si>
  <si>
    <t>0x9542465d31c07c35fb8d3fc2ba5a7ccf871e1cc7267c08e7bc980d9a8c59eb7c</t>
  </si>
  <si>
    <t>0x41388385ef982abb25b72278bdc5bf8acc30e7c02c8d3a525445837dc925d2a2</t>
  </si>
  <si>
    <t>{'address': '0x2260fac5e5542a773aa44fbcfedf7c193bc2c599', 'symbol': 'WBTC'}, {'address': '0xc02aaa39b223fe8d0a0e5c4f27ead9083c756cc2', 'symbol': 'WETH'}</t>
  </si>
  <si>
    <t>{0x1b9fcb24c533839dc847235bd8eb80e37ec42f85: {ETH: 3384559819151719}, 0x22a956c4755d8c4294b358dc346e74250e175622: {}}</t>
  </si>
  <si>
    <t>10-03-2025 09:54:11</t>
  </si>
  <si>
    <t>0x4b2f29a2...</t>
  </si>
  <si>
    <t>62.3%</t>
  </si>
  <si>
    <t>0xc770bfaebe4f1243980689dec0952dfb1a293b4e91870b297a87d4265b12a633, 0x4b2f29a228ea3384ecd9ffbdfb085ff91b6e72a1952f66357912f6f5a925c19b</t>
  </si>
  <si>
    <t>0x4c02d82881335b6289e5481d3e0ee9cd86eacf6ec1e73e60c2791c24a484fa61</t>
  </si>
  <si>
    <t>0x4b2f29a228ea3384ecd9ffbdfb085ff91b6e72a1952f66357912f6f5a925c19b</t>
  </si>
  <si>
    <t>{'address': '0xc02aaa39b223fe8d0a0e5c4f27ead9083c756cc2', 'symbol': 'WETH'}, {'address': '0x49e833337ece7afe375e44f4e3e8481029218e5c', 'symbol': 'VALUE'}</t>
  </si>
  <si>
    <t>{0x1b9fcb24c533839dc847235bd8eb80e37ec42f85: {ETH: 3254653215153601}, 0x22a956c4755d8c4294b358dc346e74250e175622: {}}</t>
  </si>
  <si>
    <t>09-03-2025 14:22:59</t>
  </si>
  <si>
    <t>0x73c09f1c...</t>
  </si>
  <si>
    <t>12.1%</t>
  </si>
  <si>
    <t>0x40283cf754f392574a8dcac06d9f2242f5cc827f2cf81b95f10f1ac22321a2ab, 0x73c09f1c7004179368a15b8797aaa3147a83937f75b8ee8d68bc152b457c3c5f</t>
  </si>
  <si>
    <t>0xca18fc65d351a5f7000ed9e440475923acfb21f3eb790882c9eba981cd169ace</t>
  </si>
  <si>
    <t>0x73c09f1c7004179368a15b8797aaa3147a83937f75b8ee8d68bc152b457c3c5f</t>
  </si>
  <si>
    <t>{'address': '0xaa6e8127831c9de45ae56bb1b0d4d4da6e5665bd', 'symbol': 'ETH2x-FLI'}, {'address': '0xa0b86991c6218b36c1d19d4a2e9eb0ce3606eb48', 'symbol': 'USDC'}, {'address': '0x65c4c0517025ec0843c9146af266a2c5a2d148a2', 'symbol': 'ETH2X'}, {'address': '0x4d5f47fa6a74757f35c14fd3a6ef8e3c9bc514e8', 'symbol': 'aEthWETH'}, {'address': '0xdac17f958d2ee523a2206206994597c13d831ec7', 'symbol': 'USDT'}, {'address': '0x72e95b8931767c79ba4eee721354d6e99a61d004', 'symbol': 'variableDebtEthUSDC'}, {'address': '0xc02aaa39b223fe8d0a0e5c4f27ead9083c756cc2', 'symbol': 'WETH'}</t>
  </si>
  <si>
    <t>{0x1b9fcb24c533839dc847235bd8eb80e37ec42f85: {ETH: 2825835103338295}, 0x22a956c4755d8c4294b358dc346e74250e175622: {}}</t>
  </si>
  <si>
    <t>0x980eb925...</t>
  </si>
  <si>
    <t>63.3%</t>
  </si>
  <si>
    <t>Revert:!min</t>
  </si>
  <si>
    <t>0x980eb9251968b207ef11220f72679734ba02ec65558ffff1bb83e61d8ca48d8c</t>
  </si>
  <si>
    <t>0xa6e2940dc7decf3a48cb810966525698014725bbc35ad7326d2b11e74b3d51b4</t>
  </si>
  <si>
    <t>{'address': '0xc02aaa39b223fe8d0a0e5c4f27ead9083c756cc2', 'symbol': 'WETH'}, {'address': '0xa0b86991c6218b36c1d19d4a2e9eb0ce3606eb48', 'symbol': 'USDC'}</t>
  </si>
  <si>
    <t>{0x1b9fcb24c533839dc847235bd8eb80e37ec42f85: {ETH: 1945110832336058}, 0x22a956c4755d8c4294b358dc346e74250e175622: {}}</t>
  </si>
  <si>
    <t>09-03-2025 11:50:59</t>
  </si>
  <si>
    <t>0xc09f61f4...</t>
  </si>
  <si>
    <t>46.9%</t>
  </si>
  <si>
    <t>0x9cd7f4133b4aa756c66d82830f2d4e21a50dfc13ed5cb6a84740618b677509e4, 0xc09f61f42e5270b7366f6ea6cc313d48cfaa35692c94097b6733aa02f9aff525</t>
  </si>
  <si>
    <t>0x86fea44537e0cb2b53271857c0e377fe674c6c8915cc9546875a7ef4587f20f8</t>
  </si>
  <si>
    <t>0xc09f61f42e5270b7366f6ea6cc313d48cfaa35692c94097b6733aa02f9aff525</t>
  </si>
  <si>
    <t>{'address': '0xa0b86991c6218b36c1d19d4a2e9eb0ce3606eb48', 'symbol': 'USDC'}, {'address': '0xc02aaa39b223fe8d0a0e5c4f27ead9083c756cc2', 'symbol': 'WETH'}, {'address': '0x30d20208d987713f46dfd34ef128bb16c404d10f', 'symbol': 'SD'}, {'address': '0xa35b1b31ce002fbf2058d22f30f95d405200a15b', 'symbol': 'ETHx'}</t>
  </si>
  <si>
    <t>{0x1b9fcb24c533839dc847235bd8eb80e37ec42f85: {ETH: 1512290774246865}, 0x22a956c4755d8c4294b358dc346e74250e175622: {}}</t>
  </si>
  <si>
    <t>10-03-2025 09:46:47</t>
  </si>
  <si>
    <t>0x6c1b3eff...</t>
  </si>
  <si>
    <t>44.8%</t>
  </si>
  <si>
    <t>0x6c1b3efff4c5294abeb80fc5c7e7fb60d6829208faf6ed0f5f07c621a92e6589</t>
  </si>
  <si>
    <t>0x0243d576044893e99ef93a16122d3a27f2ea006e58b13dd6aaf03f6a601c2a27</t>
  </si>
  <si>
    <t>{'address': '0x1981e32c2154936741ab6541a737b87c68f13ce1', 'symbol': 'DAII'}, {'address': '0xa9b1eb5908cfc3cdf91f9b8b3a74108598009096', 'symbol': 'Auction'}, {'address': '0xc02aaa39b223fe8d0a0e5c4f27ead9083c756cc2', 'symbol': 'WETH'}, {'address': '0x44d34975bf7fe025007e236ce4e0b0395687773b', 'symbol': 'MONET'}</t>
  </si>
  <si>
    <t>{0x1b9fcb24c533839dc847235bd8eb80e37ec42f85: {ETH: 1305066256672761}, 0x22a956c4755d8c4294b358dc346e74250e175622: {}}</t>
  </si>
  <si>
    <t>10-03-2025 08:53:59</t>
  </si>
  <si>
    <t>0x4af3ff44...</t>
  </si>
  <si>
    <t>66.7%</t>
  </si>
  <si>
    <t>0x4af3ff448ff3b1210c8b42df283c3371dbdcbb1a83b148b973ba0562dbccd3d5</t>
  </si>
  <si>
    <t>0x8108f6d5a029438e9d04c2a4b69833748f85cbcc30b8c6c69a62ef4cd37ce59b</t>
  </si>
  <si>
    <t>{'address': '0x1981e32c2154936741ab6541a737b87c68f13ce1', 'symbol': 'DAII'}, {'address': '0xc02aaa39b223fe8d0a0e5c4f27ead9083c756cc2', 'symbol': 'WETH'}, {'address': '0x44d34975bf7fe025007e236ce4e0b0395687773b', 'symbol': 'MONET'}, {'address': '0xa9b1eb5908cfc3cdf91f9b8b3a74108598009096', 'symbol': 'Auction'}</t>
  </si>
  <si>
    <t>{0x1b9fcb24c533839dc847235bd8eb80e37ec42f85: {ETH: 1247567316617421}, 0x22a956c4755d8c4294b358dc346e74250e175622: {}}</t>
  </si>
  <si>
    <t>09-03-2025 15:16:11</t>
  </si>
  <si>
    <t>0x9a3b0377...</t>
  </si>
  <si>
    <t>64.3%</t>
  </si>
  <si>
    <t>0x9a3b0377fb2a87838f248b941748a6acfe0a4e1538656f0142d834f635183f79</t>
  </si>
  <si>
    <t>0xd7036033cf1761fd56981a97db4675d5f50ceaf4115517ea70ff26f50e8ff211</t>
  </si>
  <si>
    <t>{'address': '0xa9b1eb5908cfc3cdf91f9b8b3a74108598009096', 'symbol': 'Auction'}, {'address': '0xc02aaa39b223fe8d0a0e5c4f27ead9083c756cc2', 'symbol': 'WETH'}, {'address': '0x1981e32c2154936741ab6541a737b87c68f13ce1', 'symbol': 'DAII'}, {'address': '0x44d34975bf7fe025007e236ce4e0b0395687773b', 'symbol': 'MONET'}</t>
  </si>
  <si>
    <t>{0x1b9fcb24c533839dc847235bd8eb80e37ec42f85: {ETH: 931671825307558}, 0x22a956c4755d8c4294b358dc346e74250e175622: {}}</t>
  </si>
  <si>
    <t>09-03-2025 17:41:47</t>
  </si>
  <si>
    <t>0xd1c04182...</t>
  </si>
  <si>
    <t>25.7%</t>
  </si>
  <si>
    <t>Revert:TransferHelper::transferFrom: transferFrom failed</t>
  </si>
  <si>
    <t>0xd1c04182a1c738969c1a4579e4c1765f00fe9590f6d1e9ad1c855a5ad6fc775e</t>
  </si>
  <si>
    <t>0xc4fa8f4aa3ea6d48bc8aaaeea703e89014fad586b8064163b70e79ad708e4b36</t>
  </si>
  <si>
    <t>{'address': '0x0492560fa7cfd6a85e50d8be3f77318994f8f429', 'symbol': 'fwUSDC'}, {'address': '0xa0b86991c6218b36c1d19d4a2e9eb0ce3606eb48', 'symbol': 'USDC'}, {'address': '0xc02aaa39b223fe8d0a0e5c4f27ead9083c756cc2', 'symbol': 'WETH'}, {'address': '0xa250cc729bb3323e7933022a67b52200fe354767', 'symbol': 'fwWETH'}</t>
  </si>
  <si>
    <t>{0x1b9fcb24c533839dc847235bd8eb80e37ec42f85: {ETH: 914111848838840}, 0x22a956c4755d8c4294b358dc346e74250e175622: {}}</t>
  </si>
  <si>
    <t>09-03-2025 16:08:35</t>
  </si>
  <si>
    <t>0x3d392ee4...</t>
  </si>
  <si>
    <t>31.0%</t>
  </si>
  <si>
    <t>0x3d392ee4c62c6c70412d91d16a38ad62ed26e5ffcdbfe6ecadb88fc66583ea22</t>
  </si>
  <si>
    <t>0x4f8837edcd8a14447e5f7f373cb06b2eaccc179b883fe41bf53836b74004f6fd</t>
  </si>
  <si>
    <t>{'address': '0xa250cc729bb3323e7933022a67b52200fe354767', 'symbol': 'fwWETH'}, {'address': '0xc02aaa39b223fe8d0a0e5c4f27ead9083c756cc2', 'symbol': 'WETH'}, {'address': '0xa0b86991c6218b36c1d19d4a2e9eb0ce3606eb48', 'symbol': 'USDC'}, {'address': '0x0492560fa7cfd6a85e50d8be3f77318994f8f429', 'symbol': 'fwUSDC'}</t>
  </si>
  <si>
    <t>{0x1b9fcb24c533839dc847235bd8eb80e37ec42f85: {ETH: 862231466262943}, 0x22a956c4755d8c4294b358dc346e74250e175622: {}}</t>
  </si>
  <si>
    <t>@rsyncbuilder</t>
  </si>
  <si>
    <t>10-03-2025 08:55:47</t>
  </si>
  <si>
    <t>0x5f39fbe1...</t>
  </si>
  <si>
    <t>39.1%</t>
  </si>
  <si>
    <t>0x5f39fbe12b3f0bc8591a6ffa6e9150f202ce80ca6516d835381d454bbfd2f749</t>
  </si>
  <si>
    <t>0x8ca36de85a805f29f1f245febebdbafa9be47661b4747534ffbccb10aaa3ecc2</t>
  </si>
  <si>
    <t>{0x1b9fcb24c533839dc847235bd8eb80e37ec42f85: {ETH: 860153717729781}, 0x22a956c4755d8c4294b358dc346e74250e175622: {}}</t>
  </si>
  <si>
    <t>10-03-2025 08:54:23</t>
  </si>
  <si>
    <t>0xd20a19c2...</t>
  </si>
  <si>
    <t>35.0%</t>
  </si>
  <si>
    <t>0xd20a19c295656529b7cc1f9462e38316d7dc673802b65dc6661ba366903b3dd4</t>
  </si>
  <si>
    <t>0x37066bf319fbf24834880a83e50a5e4deeeebe00da8eb7942a5f49dd85c5ffa8</t>
  </si>
  <si>
    <t>{'address': '0xa9b1eb5908cfc3cdf91f9b8b3a74108598009096', 'symbol': 'Auction'}, {'address': '0x44d34975bf7fe025007e236ce4e0b0395687773b', 'symbol': 'MONET'}, {'address': '0xc02aaa39b223fe8d0a0e5c4f27ead9083c756cc2', 'symbol': 'WETH'}, {'address': '0x1981e32c2154936741ab6541a737b87c68f13ce1', 'symbol': 'DAII'}</t>
  </si>
  <si>
    <t>{0x1b9fcb24c533839dc847235bd8eb80e37ec42f85: {ETH: 692322760096795}, 0x22a956c4755d8c4294b358dc346e74250e175622: {}}</t>
  </si>
  <si>
    <t>09-03-2025 17:02:35</t>
  </si>
  <si>
    <t>0xf6cf6476...</t>
  </si>
  <si>
    <t>sandwich</t>
  </si>
  <si>
    <t>0xf6cf64763f89d1d3c5be0524587891c897fa4b8755a0223b0d9f3067d5255afe, 0x9c4ea25da40edc818351a0284fc56faee607a08d2c80c8c340a052c96df2e645, 0xa29aef34e103b4fd42e7ff78f3012ac482d0cfba71b10a0bdd56390050203190, 0x3f6e1fb17ebc16d7242c3a37f3651c2ede922986c31f60e8450596949bda0bf2, 0x20c009d4636e1716d9e1512de4c9461475cd83a7ec79c3fc3f16526631137eac, 0xf09abc7376999ba8c8c6444433b3aaac8b71e5086fb17c75d104879f1aab0f52</t>
  </si>
  <si>
    <t>0x4fa9ea8e217330dffd39ed8af58ed4c3e9e72ffae901f06aab13d8bd83318f31</t>
  </si>
  <si>
    <t>0xf6cf64763f89d1d3c5be0524587891c897fa4b8755a0223b0d9f3067d5255afe, 0xf09abc7376999ba8c8c6444433b3aaac8b71e5086fb17c75d104879f1aab0f52</t>
  </si>
  <si>
    <t>0x1b9fcb24c533839dc847235bd8eb80e37ec42f85, 0x0b4e49d09a8ae348a51559f3d32002341657d4c5</t>
  </si>
  <si>
    <t>{'address': '0xf939e0a03fb07f59a73314e73794be0e57ac1b4e', 'symbol': 'crvUSD'}, {'address': '0xdac17f958d2ee523a2206206994597c13d831ec7', 'symbol': 'USDT'}, {'address': '0x7f39c581f595b53c5cb19bd0b3f8da6c935e2ca0', 'symbol': 'wstETH'}, {'address': '0xbbc2ae13b23d715c30720f079fcd9b4a74093505', 'symbol': 'ERN'}, {'address': '0xc02aaa39b223fe8d0a0e5c4f27ead9083c756cc2', 'symbol': 'WETH'}</t>
  </si>
  <si>
    <t>{0x0b4e49d09a8ae348a51559f3d32002341657d4c5: {ETH: 604478253283643}, 0x1b9fcb24c533839dc847235bd8eb80e37ec42f85: {ETH: 662481990848623}, 0x22a956c4755d8c4294b358dc346e74250e175622: {}}</t>
  </si>
  <si>
    <t>Tx3</t>
  </si>
  <si>
    <t>Tx4</t>
  </si>
  <si>
    <t>Tx5</t>
  </si>
  <si>
    <t>Tx6</t>
  </si>
  <si>
    <t>10-03-2025 01:03:59</t>
  </si>
  <si>
    <t>0xea306175...</t>
  </si>
  <si>
    <t>0xea306175f43b03d43df450a352e1134dc8d87ad8213770a35b97f7e24ae9f216</t>
  </si>
  <si>
    <t>0x05a9c05b08d57276de603392061485ceb5b067aa341b431f7a704e6705171af0</t>
  </si>
  <si>
    <t>{'address': '0x2260fac5e5542a773aa44fbcfedf7c193bc2c599', 'symbol': 'WBTC'}, {'address': '0xc02aaa39b223fe8d0a0e5c4f27ead9083c756cc2', 'symbol': 'WETH'}, {'address': '0xa0b86991c6218b36c1d19d4a2e9eb0ce3606eb48', 'symbol': 'USDC'}, {'address': '0x2078f336fdd260f708bec4a20c82b063274e1b23', 'symbol': 'fwWBTC'}, {'address': '0x0492560fa7cfd6a85e50d8be3f77318994f8f429', 'symbol': 'fwUSDC'}</t>
  </si>
  <si>
    <t>{0x1b9fcb24c533839dc847235bd8eb80e37ec42f85: {ETH: 595324251104676}, 0x22a956c4755d8c4294b358dc346e74250e175622: {}}</t>
  </si>
  <si>
    <t>10-03-2025 09:49:35</t>
  </si>
  <si>
    <t>0x722e0202...</t>
  </si>
  <si>
    <t>40.0%</t>
  </si>
  <si>
    <t>0x722e02021f4359b991958498b75a44bb2700aabb826deb2a35c5bbb9145a8d09</t>
  </si>
  <si>
    <t>0x91d2bf69c4c283f13acd165516443756ad43f5d3dd18537948b83446b0be4d1e</t>
  </si>
  <si>
    <t>{'address': '0x44d34975bf7fe025007e236ce4e0b0395687773b', 'symbol': 'MONET'}, {'address': '0xa9b1eb5908cfc3cdf91f9b8b3a74108598009096', 'symbol': 'Auction'}, {'address': '0x1981e32c2154936741ab6541a737b87c68f13ce1', 'symbol': 'DAII'}, {'address': '0xc02aaa39b223fe8d0a0e5c4f27ead9083c756cc2', 'symbol': 'WETH'}</t>
  </si>
  <si>
    <t>{0x1b9fcb24c533839dc847235bd8eb80e37ec42f85: {ETH: 553114579131773}, 0x22a956c4755d8c4294b358dc346e74250e175622: {}}</t>
  </si>
  <si>
    <t>10-03-2025 08:49:59</t>
  </si>
  <si>
    <t>0x27eed780...</t>
  </si>
  <si>
    <t>29.4%</t>
  </si>
  <si>
    <t>0x27eed7807d824d3ed5f6f3161c6e0e0a49f7ab12e27ac867fd92b648187fe5fc</t>
  </si>
  <si>
    <t>0x3a2317424ec0e8eadf20fa8520420dfa38f518a7139ead632d56494dda5060ce</t>
  </si>
  <si>
    <t>{'address': '0xc02aaa39b223fe8d0a0e5c4f27ead9083c756cc2', 'symbol': 'WETH'}, {'address': '0xa9b1eb5908cfc3cdf91f9b8b3a74108598009096', 'symbol': 'Auction'}, {'address': '0x44d34975bf7fe025007e236ce4e0b0395687773b', 'symbol': 'MONET'}, {'address': '0x1981e32c2154936741ab6541a737b87c68f13ce1', 'symbol': 'DAII'}</t>
  </si>
  <si>
    <t>{0x1b9fcb24c533839dc847235bd8eb80e37ec42f85: {ETH: 544533379946397}, 0x22a956c4755d8c4294b358dc346e74250e175622: {}}</t>
  </si>
  <si>
    <t>10-03-2025 00:22:23</t>
  </si>
  <si>
    <t>0x1c4359a9...</t>
  </si>
  <si>
    <t>62.5%</t>
  </si>
  <si>
    <t>0x1c4359a93c123026e0f6167636cee1e2e2e0756090e239134e8b06956885af79</t>
  </si>
  <si>
    <t>0x4d8c84f50bdd46e75ab1fc9f9b02cae55407b71b960674f868e4c8ba6bfa7e91</t>
  </si>
  <si>
    <t>{'address': '0xc02aaa39b223fe8d0a0e5c4f27ead9083c756cc2', 'symbol': 'WETH'}, {'address': '0x2078f336fdd260f708bec4a20c82b063274e1b23', 'symbol': 'fwWBTC'}, {'address': '0x2260fac5e5542a773aa44fbcfedf7c193bc2c599', 'symbol': 'WBTC'}, {'address': '0x0492560fa7cfd6a85e50d8be3f77318994f8f429', 'symbol': 'fwUSDC'}, {'address': '0xa0b86991c6218b36c1d19d4a2e9eb0ce3606eb48', 'symbol': 'USDC'}</t>
  </si>
  <si>
    <t>{0x1b9fcb24c533839dc847235bd8eb80e37ec42f85: {ETH: 520803987147776}, 0x22a956c4755d8c4294b358dc346e74250e175622: {}}</t>
  </si>
  <si>
    <t>09-03-2025 21:52:11</t>
  </si>
  <si>
    <t>0x0d5e48ad...</t>
  </si>
  <si>
    <t>0x0d5e48adc46d31ff549c4ef147f55b40e35ba429fea158eaa8585ab1306d6dff</t>
  </si>
  <si>
    <t>0xf6281cb26d94b85c97e73394bb44f86519825df6d40d8767084e05f8c5dfa597</t>
  </si>
  <si>
    <t>{'address': '0x2260fac5e5542a773aa44fbcfedf7c193bc2c599', 'symbol': 'WBTC'}, {'address': '0x0492560fa7cfd6a85e50d8be3f77318994f8f429', 'symbol': 'fwUSDC'}, {'address': '0xa0b86991c6218b36c1d19d4a2e9eb0ce3606eb48', 'symbol': 'USDC'}, {'address': '0xc02aaa39b223fe8d0a0e5c4f27ead9083c756cc2', 'symbol': 'WETH'}, {'address': '0x2078f336fdd260f708bec4a20c82b063274e1b23', 'symbol': 'fwWBTC'}</t>
  </si>
  <si>
    <t>{0x1b9fcb24c533839dc847235bd8eb80e37ec42f85: {ETH: 510232711212191}, 0x22a956c4755d8c4294b358dc346e74250e175622: {}}</t>
  </si>
  <si>
    <t>10-03-2025 08:46:35</t>
  </si>
  <si>
    <t>0x68daec6a...</t>
  </si>
  <si>
    <t>0x68daec6a41e280695ed2645a1933e0b64e3ce305f1f138c78e8e9073fd891189</t>
  </si>
  <si>
    <t>0x177142b6755698be11c4406672e0781b9fc7a2068625b616ddbcb83a6b91e03a</t>
  </si>
  <si>
    <t>{'address': '0x1981e32c2154936741ab6541a737b87c68f13ce1', 'symbol': 'DAII'}, {'address': '0x44d34975bf7fe025007e236ce4e0b0395687773b', 'symbol': 'MONET'}, {'address': '0xa9b1eb5908cfc3cdf91f9b8b3a74108598009096', 'symbol': 'Auction'}, {'address': '0xc02aaa39b223fe8d0a0e5c4f27ead9083c756cc2', 'symbol': 'WETH'}</t>
  </si>
  <si>
    <t>{0x1b9fcb24c533839dc847235bd8eb80e37ec42f85: {ETH: 441331904369990}, 0x22a956c4755d8c4294b358dc346e74250e175622: {}}</t>
  </si>
  <si>
    <t>10-03-2025 01:21:35</t>
  </si>
  <si>
    <t>0x19e6f425...</t>
  </si>
  <si>
    <t>44.4%</t>
  </si>
  <si>
    <t>Revert:Dai/insufficient-balance</t>
  </si>
  <si>
    <t>0x19e6f425dc82e94f8bac6a50ee2af13fb76ce842c077321d843edc889c780386</t>
  </si>
  <si>
    <t>0xb8f75159fb190bd80674a5d1a259c37018a14e36deb7af99594f1791ef46bc47</t>
  </si>
  <si>
    <t>{'address': '0xc02aaa39b223fe8d0a0e5c4f27ead9083c756cc2', 'symbol': 'WETH'}, {'address': '0x32d58dc98341a7f7318b870656cc5514142d0b44', 'symbol': 'pfWETH-19'}, {'address': '0x02f92800f57bcd74066f5709f1daa1a4302df875', 'symbol': 'PEAS'}, {'address': '0x335980708883e12c8fe2b6087343f5f51a53438a', 'symbol': 'pPEAS'}, {'address': '0x6b175474e89094c44da98b954eedeac495271d0f', 'symbol': 'DAI'}</t>
  </si>
  <si>
    <t>{0x1b9fcb24c533839dc847235bd8eb80e37ec42f85: {ETH: 435719705125791}, 0x22a956c4755d8c4294b358dc346e74250e175622: {}}</t>
  </si>
  <si>
    <t>10-03-2025 08:44:23</t>
  </si>
  <si>
    <t>0x5e1d9aa1...</t>
  </si>
  <si>
    <t>0x5e1d9aa128c1e8cc277f027f6f91b2591cb2a5e1f8163552159d9e447d1ce1ab</t>
  </si>
  <si>
    <t>0xa63732cb6240aee34319d59f4c1652ff96d2cd69f1b787549179226e3307514f</t>
  </si>
  <si>
    <t>{'address': '0xa9b1eb5908cfc3cdf91f9b8b3a74108598009096', 'symbol': 'Auction'}, {'address': '0x1981e32c2154936741ab6541a737b87c68f13ce1', 'symbol': 'DAII'}, {'address': '0x44d34975bf7fe025007e236ce4e0b0395687773b', 'symbol': 'MONET'}, {'address': '0xc02aaa39b223fe8d0a0e5c4f27ead9083c756cc2', 'symbol': 'WETH'}</t>
  </si>
  <si>
    <t>{0x1b9fcb24c533839dc847235bd8eb80e37ec42f85: {ETH: 433228097148542}, 0x22a956c4755d8c4294b358dc346e74250e175622: {}}</t>
  </si>
  <si>
    <t>09-03-2025 12:27:23</t>
  </si>
  <si>
    <t>0x96247143...</t>
  </si>
  <si>
    <t>9.8%</t>
  </si>
  <si>
    <t>0xde4346c087b057b36ab205185d9f21c51ce92b43bbe9330676cc93faa7dc98d7, 0x9624714373543a00393fcdc1f0d2d9a005c21c1a6c4e90292d3be3fa2f00c7e0</t>
  </si>
  <si>
    <t>0x06fda6a8dfd24bf19c1a0901c57fe951b782cc84d79bd90571ff3714d8ffcefb</t>
  </si>
  <si>
    <t>0x9624714373543a00393fcdc1f0d2d9a005c21c1a6c4e90292d3be3fa2f00c7e0</t>
  </si>
  <si>
    <t>{'address': '0xa250cc729bb3323e7933022a67b52200fe354767', 'symbol': 'fwWETH'}, {'address': '0x180bf8e4d33a797ebb31c88b33f9892495f568b6', 'symbol': 'fwARB'}, {'address': '0xc02aaa39b223fe8d0a0e5c4f27ead9083c756cc2', 'symbol': 'WETH'}, {'address': '0xb50721bcf8d664c30412cfbc6cf7a15145234ad1', 'symbol': 'ARB'}</t>
  </si>
  <si>
    <t>{0x1b9fcb24c533839dc847235bd8eb80e37ec42f85: {ETH: 409013069957146}, 0x22a956c4755d8c4294b358dc346e74250e175622: {}}</t>
  </si>
  <si>
    <t>10-03-2025 00:28:23</t>
  </si>
  <si>
    <t>0xa59b9eb0...</t>
  </si>
  <si>
    <t>0xc29d8f822d3ecb96d74319b30e10c4b81b60ef8f198c23de2deb67e6eecddb8b, 0xa59b9eb0dccbf4997ceed4863ea1bca7b63261001b35ab9a0749ebd6cde803f9</t>
  </si>
  <si>
    <t>0xc6127c01e74c747e1aa15ff43c7f48afb703254709f9630ca5352eb30e2363f5</t>
  </si>
  <si>
    <t>0xa59b9eb0dccbf4997ceed4863ea1bca7b63261001b35ab9a0749ebd6cde803f9</t>
  </si>
  <si>
    <t>{'address': '0x72e95b8931767c79ba4eee721354d6e99a61d004', 'symbol': 'variableDebtEthUSDC'}, {'address': '0x4d5f47fa6a74757f35c14fd3a6ef8e3c9bc514e8', 'symbol': 'aEthWETH'}, {'address': '0xdac17f958d2ee523a2206206994597c13d831ec7', 'symbol': 'USDT'}, {'address': '0xc02aaa39b223fe8d0a0e5c4f27ead9083c756cc2', 'symbol': 'WETH'}, {'address': '0xa0b86991c6218b36c1d19d4a2e9eb0ce3606eb48', 'symbol': 'USDC'}</t>
  </si>
  <si>
    <t>{0x1b9fcb24c533839dc847235bd8eb80e37ec42f85: {ETH: 406998412701278}, 0x22a956c4755d8c4294b358dc346e74250e175622: {}}</t>
  </si>
  <si>
    <t>09-03-2025 14:14:59</t>
  </si>
  <si>
    <t>0x3c6a8905...</t>
  </si>
  <si>
    <t>0x3c6a8905b9b15eee6f43766d343b8ac51f1676c3b837e7cd8d33cc73dd53d4d2</t>
  </si>
  <si>
    <t>0xfc3315cad405fa5831d576b4f55301b28a75dd64975600ac67ad6e90869a272c</t>
  </si>
  <si>
    <t>{'address': '0xa0b86991c6218b36c1d19d4a2e9eb0ce3606eb48', 'symbol': 'USDC'}, {'address': '0xdac17f958d2ee523a2206206994597c13d831ec7', 'symbol': 'USDT'}, {'address': '0xc02aaa39b223fe8d0a0e5c4f27ead9083c756cc2', 'symbol': 'WETH'}</t>
  </si>
  <si>
    <t>{0x1b9fcb24c533839dc847235bd8eb80e37ec42f85: {ETH: 405650674369095}, 0x22a956c4755d8c4294b358dc346e74250e175622: {}}</t>
  </si>
  <si>
    <t>09-03-2025 12:51:35</t>
  </si>
  <si>
    <t>0xc176785f...</t>
  </si>
  <si>
    <t>57.1%</t>
  </si>
  <si>
    <t>0xc176785f0f21dd3e9dcb0c76e45b8339b21a3270e77e09015f52dbe8fb8a25f6</t>
  </si>
  <si>
    <t>0xae4471da2d58c2a2a72d7d704128d0f9499e7e59826c072cceb59f0388a0f0a6</t>
  </si>
  <si>
    <t>{'address': '0x44d34975bf7fe025007e236ce4e0b0395687773b', 'symbol': 'MONET'}, {'address': '0xc02aaa39b223fe8d0a0e5c4f27ead9083c756cc2', 'symbol': 'WETH'}, {'address': '0xa9b1eb5908cfc3cdf91f9b8b3a74108598009096', 'symbol': 'Auction'}, {'address': '0x1981e32c2154936741ab6541a737b87c68f13ce1', 'symbol': 'DAII'}</t>
  </si>
  <si>
    <t>{0x1b9fcb24c533839dc847235bd8eb80e37ec42f85: {ETH: 383662137697566}, 0x22a956c4755d8c4294b358dc346e74250e175622: {}}</t>
  </si>
  <si>
    <t>09-03-2025 12:56:11</t>
  </si>
  <si>
    <t>0x171646e9...</t>
  </si>
  <si>
    <t>0x171646e99022a422be1ae06253c577339fb5696d908ad5d1a60d00c2cde8d08f</t>
  </si>
  <si>
    <t>0x57ba73a5d9626887978a794af4fe62023c1800266a74561a73f88bffea07fb8b</t>
  </si>
  <si>
    <t>{'address': '0xc02aaa39b223fe8d0a0e5c4f27ead9083c756cc2', 'symbol': 'WETH'}, {'address': '0x1981e32c2154936741ab6541a737b87c68f13ce1', 'symbol': 'DAII'}, {'address': '0x44d34975bf7fe025007e236ce4e0b0395687773b', 'symbol': 'MONET'}, {'address': '0xa9b1eb5908cfc3cdf91f9b8b3a74108598009096', 'symbol': 'Auction'}</t>
  </si>
  <si>
    <t>{0x1b9fcb24c533839dc847235bd8eb80e37ec42f85: {ETH: 376411145777965}, 0x22a956c4755d8c4294b358dc346e74250e175622: {}}</t>
  </si>
  <si>
    <t>10-03-2025 08:43:35</t>
  </si>
  <si>
    <t>0x2284e645...</t>
  </si>
  <si>
    <t>0x2284e645b770ea4b87e13ff8a61687f972fef67e964fff22096da72c94e9b505</t>
  </si>
  <si>
    <t>0x504a6e9ad90891336a5c223c1aed7be605cc107d4751e7b065f91e0fd87c894f</t>
  </si>
  <si>
    <t>{'address': '0xc02aaa39b223fe8d0a0e5c4f27ead9083c756cc2', 'symbol': 'WETH'}, {'address': '0x4343a06b930cf7ca0459153c62cc5a47582099e1', 'symbol': 'pEMP'}, {'address': '0x39d5313c3750140e5042887413ba8aa6145a9bd2', 'symbol': 'EMP'}, {'address': '0x395da89bdb9431621a75df4e2e3b993acc2cab3d', 'symbol': 'pfWETH-4'}</t>
  </si>
  <si>
    <t>{0x1b9fcb24c533839dc847235bd8eb80e37ec42f85: {ETH: 366687050120908}, 0x22a956c4755d8c4294b358dc346e74250e175622: {}}</t>
  </si>
  <si>
    <t>10-03-2025 08:51:35</t>
  </si>
  <si>
    <t>0x2e87b5e4...</t>
  </si>
  <si>
    <t>0x2e87b5e4997578c162db97dfd54b87500bf59c372fd6a0fcdcae99204ea8bd72</t>
  </si>
  <si>
    <t>0xbd1927e2122dc7aafd1db0ce37fd9ab9d8403a23aa60a9848731b9512ebf9f75</t>
  </si>
  <si>
    <t>{'address': '0xa250cc729bb3323e7933022a67b52200fe354767', 'symbol': 'fwWETH'}, {'address': '0xc02aaa39b223fe8d0a0e5c4f27ead9083c756cc2', 'symbol': 'WETH'}, {'address': '0xef87f4608e601e8564800265aee1c1ffadf73283', 'symbol': 'fwUSDT'}, {'address': '0xdac17f958d2ee523a2206206994597c13d831ec7', 'symbol': 'USDT'}</t>
  </si>
  <si>
    <t>{0x1b9fcb24c533839dc847235bd8eb80e37ec42f85: {ETH: 354638696754221}, 0x22a956c4755d8c4294b358dc346e74250e175622: {}}</t>
  </si>
  <si>
    <t>10-03-2025 09:15:35</t>
  </si>
  <si>
    <t>0xc3202789...</t>
  </si>
  <si>
    <t>17.6%</t>
  </si>
  <si>
    <t>0xc3202789bdcda0946e3e5dca001138f60fb8461cfc54738a225a035db1d60f49</t>
  </si>
  <si>
    <t>0xeefe0b07fe71bb96922648e5f24e52d2a959e9e73fcb0b380be6bb4d2c58a9f5</t>
  </si>
  <si>
    <t>{0x1b9fcb24c533839dc847235bd8eb80e37ec42f85: {ETH: 348688572192011}, 0x22a956c4755d8c4294b358dc346e74250e175622: {}}</t>
  </si>
  <si>
    <t>09-03-2025 17:36:59</t>
  </si>
  <si>
    <t>0x106cb442...</t>
  </si>
  <si>
    <t>0x106cb44281797f86475bb5568c2223358962bd0a8383bb8a9c88086a531fb210</t>
  </si>
  <si>
    <t>0x788612c18ed23bd676b464dd320d6749a174e99e75ca8ba2d0d6ac03fdaf3cf2</t>
  </si>
  <si>
    <t>{0x1b9fcb24c533839dc847235bd8eb80e37ec42f85: {ETH: 345235799166220}, 0x22a956c4755d8c4294b358dc346e74250e175622: {}}</t>
  </si>
  <si>
    <t>09-03-2025 21:55:23</t>
  </si>
  <si>
    <t>0x1d9779a3...</t>
  </si>
  <si>
    <t>0x1d9779a345ca411e07b86c0d3df2777d27661c54454c4548c411ce1ddf255d78</t>
  </si>
  <si>
    <t>0xda344fdf9ef53d6678c06e872025bb96647c68e75aa83b883a3aa8994465f00b</t>
  </si>
  <si>
    <t>{'address': '0x44d34975bf7fe025007e236ce4e0b0395687773b', 'symbol': 'MONET'}, {'address': '0x1981e32c2154936741ab6541a737b87c68f13ce1', 'symbol': 'DAII'}, {'address': '0xa9b1eb5908cfc3cdf91f9b8b3a74108598009096', 'symbol': 'Auction'}, {'address': '0xc02aaa39b223fe8d0a0e5c4f27ead9083c756cc2', 'symbol': 'WETH'}</t>
  </si>
  <si>
    <t>{0x1b9fcb24c533839dc847235bd8eb80e37ec42f85: {ETH: 344593569801480}, 0x22a956c4755d8c4294b358dc346e74250e175622: {}}</t>
  </si>
  <si>
    <t>10-03-2025 00:50:35</t>
  </si>
  <si>
    <t>0x60f1b84f...</t>
  </si>
  <si>
    <t>13.6%</t>
  </si>
  <si>
    <t>0x60f1b84feb84cd9c422205cb8e40d9db3787f26958ae6fe289c140c16fdbd16e</t>
  </si>
  <si>
    <t>0x1e93b431e7c08544c658a08386deac341a258fc34c063bfa04a50e121c36052e</t>
  </si>
  <si>
    <t>{0x1b9fcb24c533839dc847235bd8eb80e37ec42f85: {ETH: 339667977403854}, 0x22a956c4755d8c4294b358dc346e74250e175622: {}}</t>
  </si>
  <si>
    <t>10-03-2025 08:11:59</t>
  </si>
  <si>
    <t>0x9619135f...</t>
  </si>
  <si>
    <t>0x9619135fee273dd10e49dc4a35c225abaed3b0e5f2b9d7fae01fe31bd70ede9e</t>
  </si>
  <si>
    <t>0xdb4faf1b4d2f9120989b2136cb1b754edce9f1a25dd2b30244bd9d83acf83235</t>
  </si>
  <si>
    <t>{'address': '0xc02aaa39b223fe8d0a0e5c4f27ead9083c756cc2', 'symbol': 'WETH'}, {'address': '0x1981e32c2154936741ab6541a737b87c68f13ce1', 'symbol': 'DAII'}, {'address': '0xa9b1eb5908cfc3cdf91f9b8b3a74108598009096', 'symbol': 'Auction'}, {'address': '0x44d34975bf7fe025007e236ce4e0b0395687773b', 'symbol': 'MONET'}</t>
  </si>
  <si>
    <t>{0x1b9fcb24c533839dc847235bd8eb80e37ec42f85: {ETH: 337032048698924}, 0x22a956c4755d8c4294b358dc346e74250e175622: {}}</t>
  </si>
  <si>
    <t>10-03-2025 09:16:35</t>
  </si>
  <si>
    <t>0xd9113c96...</t>
  </si>
  <si>
    <t>10.7%</t>
  </si>
  <si>
    <t>0xd9113c9671c1fc0ad6b1be83355b68625af79c995d4fc1dddbd127b5427e4fa7</t>
  </si>
  <si>
    <t>0x39a92806e216e0b552e85d8f18ed4af76c18ec0408e13e6e71a72e2ff1182c69</t>
  </si>
  <si>
    <t>{'address': '0xdac17f958d2ee523a2206206994597c13d831ec7', 'symbol': 'USDT'}, {'address': '0xc02aaa39b223fe8d0a0e5c4f27ead9083c756cc2', 'symbol': 'WETH'}, {'address': '0x2260fac5e5542a773aa44fbcfedf7c193bc2c599', 'symbol': 'WBTC'}</t>
  </si>
  <si>
    <t>{0x1b9fcb24c533839dc847235bd8eb80e37ec42f85: {ETH: 335164658763338}, 0x22a956c4755d8c4294b358dc346e74250e175622: {}}</t>
  </si>
  <si>
    <t>10-03-2025 08:10:11</t>
  </si>
  <si>
    <t>0x390ff808...</t>
  </si>
  <si>
    <t>0x390ff808f45ef002f858ba2d66274601e4a37c3dc183debac758d501126d07ff</t>
  </si>
  <si>
    <t>0xdcf9e14c4d08667d9efb1408123677337042f100e1c8876b8dfebf6a3dbf3b95</t>
  </si>
  <si>
    <t>{0x1b9fcb24c533839dc847235bd8eb80e37ec42f85: {ETH: 331676382961852}, 0x22a956c4755d8c4294b358dc346e74250e175622: {}}</t>
  </si>
  <si>
    <t>10-03-2025 07:34:23</t>
  </si>
  <si>
    <t>0xe01eeef2...</t>
  </si>
  <si>
    <t>0xe01eeef24d3f408493877bc003924cb9f58823f55df58ce5660e0546c1a142e9</t>
  </si>
  <si>
    <t>0xa6e724d3f200a3316720e065ae48ccd95a6e3ff6c75fca8b25294f94c8e0556a</t>
  </si>
  <si>
    <t>{0x1b9fcb24c533839dc847235bd8eb80e37ec42f85: {ETH: 331707931977701}, 0x22a956c4755d8c4294b358dc346e74250e175622: {}}</t>
  </si>
  <si>
    <t>09-03-2025 12:50:59</t>
  </si>
  <si>
    <t>0xd85fe5f1...</t>
  </si>
  <si>
    <t>0xd85fe5f191a31e93e3ced3026590c00bb57685d16ecfcb66a3c44d8528b279df</t>
  </si>
  <si>
    <t>0xf712326a16d159977fd513ff2c6f0decabc0e72a13d5b8cc309af1508785b655</t>
  </si>
  <si>
    <t>{'address': '0xc02aaa39b223fe8d0a0e5c4f27ead9083c756cc2', 'symbol': 'WETH'}, {'address': '0xa9b1eb5908cfc3cdf91f9b8b3a74108598009096', 'symbol': 'Auction'}, {'address': '0x1981e32c2154936741ab6541a737b87c68f13ce1', 'symbol': 'DAII'}, {'address': '0x44d34975bf7fe025007e236ce4e0b0395687773b', 'symbol': 'MONET'}</t>
  </si>
  <si>
    <t>{0x1b9fcb24c533839dc847235bd8eb80e37ec42f85: {ETH: 329513951842955}, 0x22a956c4755d8c4294b358dc346e74250e175622: {}}</t>
  </si>
  <si>
    <t>09-03-2025 17:46:35</t>
  </si>
  <si>
    <t>0x823a986a...</t>
  </si>
  <si>
    <t>37.5%</t>
  </si>
  <si>
    <t>0x823a986ab5fa32bdfeb516d9abe23b9b3db51a9d835d070dcca5f0916d74f0ad</t>
  </si>
  <si>
    <t>0x233c151f69f7694b8e1687a22ffd3bda3191934041db9154f776477d13dadc78</t>
  </si>
  <si>
    <t>{'address': '0xc02aaa39b223fe8d0a0e5c4f27ead9083c756cc2', 'symbol': 'WETH'}, {'address': '0x41545f8b9472d758bb669ed8eaeeecd7a9c4ec29', 'symbol': 'FORT'}</t>
  </si>
  <si>
    <t>{0x1b9fcb24c533839dc847235bd8eb80e37ec42f85: {ETH: 328578240929418}, 0x22a956c4755d8c4294b358dc346e74250e175622: {}}</t>
  </si>
  <si>
    <t>10-03-2025 08:46:59</t>
  </si>
  <si>
    <t>0xd31fe2b4...</t>
  </si>
  <si>
    <t>0xd31fe2b466bc14c51754259f50003e3241e69a3d49551c7964dd678d80fa2fc8</t>
  </si>
  <si>
    <t>0x799b74add8bbf9151cde2cea60de3c1a07d9dc26f70b1bacb257073ab40b22ea</t>
  </si>
  <si>
    <t>{0x1b9fcb24c533839dc847235bd8eb80e37ec42f85: {ETH: 327022430796010}, 0x22a956c4755d8c4294b358dc346e74250e175622: {}}</t>
  </si>
  <si>
    <t>10-03-2025 08:49:11</t>
  </si>
  <si>
    <t>0xdacaf39d...</t>
  </si>
  <si>
    <t>0xdacaf39d0ec63f3e9cdf9defe6811a973309055367c6fdae13f00d5f3e65bebd</t>
  </si>
  <si>
    <t>0xf9f80ff222d5abdf38f4236a6bd461be69bafef0b72d9e90ac95cef778182092</t>
  </si>
  <si>
    <t>{'address': '0x44d34975bf7fe025007e236ce4e0b0395687773b', 'symbol': 'MONET'}, {'address': '0xc02aaa39b223fe8d0a0e5c4f27ead9083c756cc2', 'symbol': 'WETH'}, {'address': '0x1981e32c2154936741ab6541a737b87c68f13ce1', 'symbol': 'DAII'}, {'address': '0xa9b1eb5908cfc3cdf91f9b8b3a74108598009096', 'symbol': 'Auction'}</t>
  </si>
  <si>
    <t>{0x1b9fcb24c533839dc847235bd8eb80e37ec42f85: {ETH: 322540771368834}, 0x22a956c4755d8c4294b358dc346e74250e175622: {}}</t>
  </si>
  <si>
    <t>09-03-2025 17:37:23</t>
  </si>
  <si>
    <t>0xd226197e...</t>
  </si>
  <si>
    <t>0xd226197eb76a00369d9cbb31d342ce0a7e95c700a68c883eb3bbb8c373ee04bb</t>
  </si>
  <si>
    <t>0x5223c882bae290a43054809cb31ddd4c9bff0c9b8e9472738dcdd4da184c5f2a</t>
  </si>
  <si>
    <t>{0x1b9fcb24c533839dc847235bd8eb80e37ec42f85: {ETH: 322269476410353}, 0x22a956c4755d8c4294b358dc346e74250e175622: {}}</t>
  </si>
  <si>
    <t>09-03-2025 20:10:47</t>
  </si>
  <si>
    <t>0x6e32df6b...</t>
  </si>
  <si>
    <t>0x6e32df6be1c3786375f3b26ffaf16a324914711325197246a4f426a8e9142480</t>
  </si>
  <si>
    <t>0x5f81bb818505457947519eebcb87082da582319cfe44a1a7844663f457f8fec1</t>
  </si>
  <si>
    <t>{'address': '0x5016878159e84dadb05bb04135f3eac339ae201f', 'symbol': 'BDID'}, {'address': '0xc02aaa39b223fe8d0a0e5c4f27ead9083c756cc2', 'symbol': 'WETH'}, {'address': '0x1981e32c2154936741ab6541a737b87c68f13ce1', 'symbol': 'DAII'}</t>
  </si>
  <si>
    <t>{0x1b9fcb24c533839dc847235bd8eb80e37ec42f85: {ETH: 320507909650658}, 0x22a956c4755d8c4294b358dc346e74250e175622: {0x1981e32c2154936741ab6541a737b87c68f13ce1: 15}}</t>
  </si>
  <si>
    <t>09-03-2025 12:37:47</t>
  </si>
  <si>
    <t>0x23b431cf...</t>
  </si>
  <si>
    <t>0x23b431cf194ceca3b05a1a6950f075688e9b14517ca60e87b5ef0aca48c8374a</t>
  </si>
  <si>
    <t>0x9593f691da70e948dfde2d7a3a9014cb8ef1c82fa2b2efe4c6c965338f73c1c9</t>
  </si>
  <si>
    <t>{'address': '0x1981e32c2154936741ab6541a737b87c68f13ce1', 'symbol': 'DAII'}, {'address': '0xa9b1eb5908cfc3cdf91f9b8b3a74108598009096', 'symbol': 'Auction'}, {'address': '0x44d34975bf7fe025007e236ce4e0b0395687773b', 'symbol': 'MONET'}, {'address': '0xc02aaa39b223fe8d0a0e5c4f27ead9083c756cc2', 'symbol': 'WETH'}</t>
  </si>
  <si>
    <t>{0x1b9fcb24c533839dc847235bd8eb80e37ec42f85: {ETH: 311683620443500}, 0x22a956c4755d8c4294b358dc346e74250e175622: {}}</t>
  </si>
  <si>
    <t>09-03-2025 17:38:11</t>
  </si>
  <si>
    <t>0x203cfe18...</t>
  </si>
  <si>
    <t>0x203cfe1816181e3aa0afce121ba7f0281b6fb0cc677c1d1372149d563811ac3d</t>
  </si>
  <si>
    <t>0x6fee4d31738a0f05cdb5546541b20b251e923121f04cd5f5cef57ef019fdcc7a</t>
  </si>
  <si>
    <t>{0x1b9fcb24c533839dc847235bd8eb80e37ec42f85: {ETH: 300287572481306}, 0x22a956c4755d8c4294b358dc346e74250e175622: {}}</t>
  </si>
  <si>
    <t>10-03-2025 08:09:47</t>
  </si>
  <si>
    <t>0xd908bec6...</t>
  </si>
  <si>
    <t>0xd908bec6b7972bd9f472d147728388e85659c1456fb16de994cda8a59dacd8be</t>
  </si>
  <si>
    <t>0x290306c25a4c7ef5373dd3e631b9648e3f10d5fe35159e4d4ac2b35091bf9583</t>
  </si>
  <si>
    <t>{'address': '0xc02aaa39b223fe8d0a0e5c4f27ead9083c756cc2', 'symbol': 'WETH'}, {'address': '0x44d34975bf7fe025007e236ce4e0b0395687773b', 'symbol': 'MONET'}, {'address': '0x1981e32c2154936741ab6541a737b87c68f13ce1', 'symbol': 'DAII'}, {'address': '0xa9b1eb5908cfc3cdf91f9b8b3a74108598009096', 'symbol': 'Auction'}</t>
  </si>
  <si>
    <t>{0x1b9fcb24c533839dc847235bd8eb80e37ec42f85: {ETH: 299416395967185}, 0x22a956c4755d8c4294b358dc346e74250e175622: {}}</t>
  </si>
  <si>
    <t>0xfe119c5a...</t>
  </si>
  <si>
    <t>Revert:EC</t>
  </si>
  <si>
    <t>0xfe119c5ac9ef3869e99fe23b123e5e4d3d9560c71f3daca4a1f14a999b90b1fe</t>
  </si>
  <si>
    <t>0x571588ea345fa69465b8ce725934486a06f461dfc96d31b33fbfc84b6e9c6958</t>
  </si>
  <si>
    <t>{'address': '0xa0b86991c6218b36c1d19d4a2e9eb0ce3606eb48', 'symbol': 'USDC'}, {'address': '0xc02aaa39b223fe8d0a0e5c4f27ead9083c756cc2', 'symbol': 'WETH'}</t>
  </si>
  <si>
    <t>{0x1b9fcb24c533839dc847235bd8eb80e37ec42f85: {ETH: 298757125310089}, 0x22a956c4755d8c4294b358dc346e74250e175622: {}}</t>
  </si>
  <si>
    <t>0xdadb0d80178819f2319190d340ce9a924f783711</t>
  </si>
  <si>
    <t>BuilderNet (Beaver)</t>
  </si>
  <si>
    <t>09-03-2025 14:14:47</t>
  </si>
  <si>
    <t>0x45086411...</t>
  </si>
  <si>
    <t>0xc3395a86cdae0d098b7884454dc8700c739684da96b27976d5231f8b1644447b, 0x450864111defbd9673c8ff332cb9efd03cc072151785352cd075079b5cf4de98</t>
  </si>
  <si>
    <t>0xc107015dba60ce33ba23da9feed5b6d081ea42860f9e222b6dbb41be24d07ca0</t>
  </si>
  <si>
    <t>0x450864111defbd9673c8ff332cb9efd03cc072151785352cd075079b5cf4de98</t>
  </si>
  <si>
    <t>{'address': '0xc02aaa39b223fe8d0a0e5c4f27ead9083c756cc2', 'symbol': 'WETH'}, {'address': '0xa0b86991c6218b36c1d19d4a2e9eb0ce3606eb48', 'symbol': 'USDC'}, {'address': '0x2260fac5e5542a773aa44fbcfedf7c193bc2c599', 'symbol': 'WBTC'}</t>
  </si>
  <si>
    <t>{0x1b9fcb24c533839dc847235bd8eb80e37ec42f85: {ETH: 294803037775774}, 0x22a956c4755d8c4294b358dc346e74250e175622: {}}</t>
  </si>
  <si>
    <t>10-03-2025 08:47:23</t>
  </si>
  <si>
    <t>0x666701e1...</t>
  </si>
  <si>
    <t>0x666701e1ea8a69df20dc9f4cd5688bad7836bbe31a64cc2abd546adafb9399a5</t>
  </si>
  <si>
    <t>0x0d5369e7e981fccc3a7a8b5d5f63a05499313393ca7a4dfca2c0bc29a4af6970</t>
  </si>
  <si>
    <t>{0x1b9fcb24c533839dc847235bd8eb80e37ec42f85: {ETH: 294995249716045}, 0x22a956c4755d8c4294b358dc346e74250e175622: {}}</t>
  </si>
  <si>
    <t>09-03-2025 21:50:59</t>
  </si>
  <si>
    <t>0xac92c776...</t>
  </si>
  <si>
    <t>0xceff076c66d4e300d67d0237fed9c0ecf99c24be440537d54c61c6acd4a8b4cf, 0xac92c77633b9201cb736bcc250ee3fcd231065341a15538d37e8b848192b2846</t>
  </si>
  <si>
    <t>0x9a26651a4b952f479ead5db72987faba223c358277b9d0d646f40977a93c76dc</t>
  </si>
  <si>
    <t>0xac92c77633b9201cb736bcc250ee3fcd231065341a15538d37e8b848192b2846</t>
  </si>
  <si>
    <t>{'address': '0xdac17f958d2ee523a2206206994597c13d831ec7', 'symbol': 'USDT'}, {'address': '0xc02aaa39b223fe8d0a0e5c4f27ead9083c756cc2', 'symbol': 'WETH'}</t>
  </si>
  <si>
    <t>{0x1b9fcb24c533839dc847235bd8eb80e37ec42f85: {ETH: 285227176036065}, 0x22a956c4755d8c4294b358dc346e74250e175622: {}}</t>
  </si>
  <si>
    <t>10-03-2025 08:24:23</t>
  </si>
  <si>
    <t>0xd4e223c0...</t>
  </si>
  <si>
    <t>0xd4e223c0e18469901c948c2411245bb3473dbf86876448810b118ec3c12a89df</t>
  </si>
  <si>
    <t>0x833b41a08880afefd48c72556bcb5e90e78f9bcbba93be86f789960e0bb8fc03</t>
  </si>
  <si>
    <t>{0x1b9fcb24c533839dc847235bd8eb80e37ec42f85: {ETH: 285636230196089}, 0x22a956c4755d8c4294b358dc346e74250e175622: {}}</t>
  </si>
  <si>
    <t>09-03-2025 12:42:59</t>
  </si>
  <si>
    <t>0x74f9cbda...</t>
  </si>
  <si>
    <t>0x74f9cbda091bef1c5a136caaf80c42219212140b2081c2c9929b345bb1ba2a89</t>
  </si>
  <si>
    <t>0x1f6ec98410be68b81f16847e880e9fc02799e9d56ffc1389c3865f75a3c8781d</t>
  </si>
  <si>
    <t>{0x1b9fcb24c533839dc847235bd8eb80e37ec42f85: {ETH: 284331533734743}, 0x22a956c4755d8c4294b358dc346e74250e175622: {}}</t>
  </si>
  <si>
    <t>10-03-2025 09:50:23</t>
  </si>
  <si>
    <t>0x755672c0...</t>
  </si>
  <si>
    <t>0x755672c02e8da9540256e3da1e60c6870f8539627d5053d10beb007c8ca2a465</t>
  </si>
  <si>
    <t>0x345172c05cad66c58cd5a3ef300f5e2fc9120a2d1685e0a96ed4f2de120cd78d</t>
  </si>
  <si>
    <t>{0x1b9fcb24c533839dc847235bd8eb80e37ec42f85: {ETH: 274810407692552}, 0x22a956c4755d8c4294b358dc346e74250e175622: {}}</t>
  </si>
  <si>
    <t>10-03-2025 07:35:59</t>
  </si>
  <si>
    <t>0x2a0f8720...</t>
  </si>
  <si>
    <t>0x2a0f87204bca92e290ddc89e9e747d07d4c9fe573ddf3d066a1e048751e0b190</t>
  </si>
  <si>
    <t>0xd69baea452a751293a94bb6a2abe6749051f0f49093fc7d72dc7402e1d8bf2ad</t>
  </si>
  <si>
    <t>{0x1b9fcb24c533839dc847235bd8eb80e37ec42f85: {ETH: 260744696217781}, 0x22a956c4755d8c4294b358dc346e74250e175622: {}}</t>
  </si>
  <si>
    <t>09-03-2025 12:53:23</t>
  </si>
  <si>
    <t>0x28ba5975...</t>
  </si>
  <si>
    <t>0x28ba59754df9e05d0dfd5884fff2c324f0f32c16c7f4f1c95904504e8389ccec</t>
  </si>
  <si>
    <t>0x108b0d8c516328e00b8ac4bd20f4d45608e336449659400db0e098333017b781</t>
  </si>
  <si>
    <t>{0x1b9fcb24c533839dc847235bd8eb80e37ec42f85: {ETH: 258984519579591}, 0x22a956c4755d8c4294b358dc346e74250e175622: {}}</t>
  </si>
  <si>
    <t>10-03-2025 07:32:47</t>
  </si>
  <si>
    <t>0x7d37fe4b...</t>
  </si>
  <si>
    <t>0x7d37fe4bf1faa0629cdc7f2c923078c0717a0a9747ad7453e0575f400036b45e</t>
  </si>
  <si>
    <t>0x2fc9bbd373bb6c8035b9641e1572c7e62cf2858d43249057403b633ffbdc108e</t>
  </si>
  <si>
    <t>{0x1b9fcb24c533839dc847235bd8eb80e37ec42f85: {ETH: 256167877247841}, 0x22a956c4755d8c4294b358dc346e74250e175622: {}}</t>
  </si>
  <si>
    <t>09-03-2025 18:28:35</t>
  </si>
  <si>
    <t>0x9ea2f398...</t>
  </si>
  <si>
    <t>0x9ea2f3983323c76c4459c7354ce3f5e2e6ca31f7fa18aa579c8074657a271460</t>
  </si>
  <si>
    <t>0xec5de71cfdf987adbd6eb69a056cbb22585506a7ce195551c7991ae9cc34d3e3</t>
  </si>
  <si>
    <t>{0x1b9fcb24c533839dc847235bd8eb80e37ec42f85: {ETH: 256296541461110}, 0x22a956c4755d8c4294b358dc346e74250e175622: {}}</t>
  </si>
  <si>
    <t>09-03-2025 14:44:59</t>
  </si>
  <si>
    <t>0xaa7a4a99...</t>
  </si>
  <si>
    <t>0xaa7a4a99407564414e787a7ef60e639ed39affeffb22830065a8188971102771</t>
  </si>
  <si>
    <t>0xd53cca0e24fb76caefb2f6d20fab6810f38c1ed282154126c064ee85d7dcac74</t>
  </si>
  <si>
    <t>{'address': '0x6b175474e89094c44da98b954eedeac495271d0f', 'symbol': 'DAI'}, {'address': '0xa0b86991c6218b36c1d19d4a2e9eb0ce3606eb48', 'symbol': 'USDC'}, {'address': '0xc02aaa39b223fe8d0a0e5c4f27ead9083c756cc2', 'symbol': 'WETH'}</t>
  </si>
  <si>
    <t>{0x1b9fcb24c533839dc847235bd8eb80e37ec42f85: {ETH: 247674210576175}, 0x22a956c4755d8c4294b358dc346e74250e175622: {}}</t>
  </si>
  <si>
    <t>09-03-2025 12:43:59</t>
  </si>
  <si>
    <t>0x9f303dcc...</t>
  </si>
  <si>
    <t>0x9f303dcc322702b234e78a38fa2cef99e20e7340dabc010b59acd5ed921dfa38</t>
  </si>
  <si>
    <t>0x5400ab4cbabd2ebc096ac526490983ded708562fa0ff25775c22631126ca26f0</t>
  </si>
  <si>
    <t>{'address': '0xa9b1eb5908cfc3cdf91f9b8b3a74108598009096', 'symbol': 'Auction'}, {'address': '0x44d34975bf7fe025007e236ce4e0b0395687773b', 'symbol': 'MONET'}, {'address': '0x1981e32c2154936741ab6541a737b87c68f13ce1', 'symbol': 'DAII'}, {'address': '0xc02aaa39b223fe8d0a0e5c4f27ead9083c756cc2', 'symbol': 'WETH'}</t>
  </si>
  <si>
    <t>{0x1b9fcb24c533839dc847235bd8eb80e37ec42f85: {ETH: 247101851343776}, 0x22a956c4755d8c4294b358dc346e74250e175622: {}}</t>
  </si>
  <si>
    <t>10-03-2025 08:56:11</t>
  </si>
  <si>
    <t>0xe28d006f...</t>
  </si>
  <si>
    <t>0xe28d006fa96401984837d2eb21a87997b97a1ecb27e042c39a4f746f247aa072</t>
  </si>
  <si>
    <t>0xff97a120a27ec86f4fb609d4d69e28d63e7389dd119aec3e9defe12a695c727d</t>
  </si>
  <si>
    <t>{0x1b9fcb24c533839dc847235bd8eb80e37ec42f85: {ETH: 244651702887543}, 0x22a956c4755d8c4294b358dc346e74250e175622: {}}</t>
  </si>
  <si>
    <t>09-03-2025 12:45:59</t>
  </si>
  <si>
    <t>0x043d3b57...</t>
  </si>
  <si>
    <t>0x043d3b577a28e32371d3993bce6426060c96b66ec65b3bdd53bfcb41a5c0b8a5</t>
  </si>
  <si>
    <t>0xa66cb132a32dc8023e798b9768aa9ce323e3b42cdfc08f9a8baeb9f237702028</t>
  </si>
  <si>
    <t>{0x1b9fcb24c533839dc847235bd8eb80e37ec42f85: {ETH: 240752687141786}, 0x22a956c4755d8c4294b358dc346e74250e175622: {}}</t>
  </si>
  <si>
    <t>09-03-2025 12:44:59</t>
  </si>
  <si>
    <t>0x4d061e6b...</t>
  </si>
  <si>
    <t>0x4d061e6b642eaa59eef2cea294f1f7d7145ea0b41af96aa1bd8b94b1c31feb04</t>
  </si>
  <si>
    <t>0x7e5603a3d4b0925a4f7de5f014dedfcd4fbb02021b8af352dd024f6b26f3c75b</t>
  </si>
  <si>
    <t>{0x1b9fcb24c533839dc847235bd8eb80e37ec42f85: {ETH: 240439510927765}, 0x22a956c4755d8c4294b358dc346e74250e175622: {}}</t>
  </si>
  <si>
    <t>10-03-2025 08:15:35</t>
  </si>
  <si>
    <t>0xde03a8f0...</t>
  </si>
  <si>
    <t>0xde03a8f0f124afa77fa9770348cec291ba482f24b89835ba14c0e5c2cb4f0ba1</t>
  </si>
  <si>
    <t>0x19fed3a6010ea5ee2fd02396ce66cfa31da96f8f10a8bb4ef907c9173e508c64</t>
  </si>
  <si>
    <t>{'address': '0x1981e32c2154936741ab6541a737b87c68f13ce1', 'symbol': 'DAII'}, {'address': '0x44d34975bf7fe025007e236ce4e0b0395687773b', 'symbol': 'MONET'}, {'address': '0xc02aaa39b223fe8d0a0e5c4f27ead9083c756cc2', 'symbol': 'WETH'}, {'address': '0xa9b1eb5908cfc3cdf91f9b8b3a74108598009096', 'symbol': 'Auction'}</t>
  </si>
  <si>
    <t>{0x1b9fcb24c533839dc847235bd8eb80e37ec42f85: {ETH: 229595412064295}, 0x22a956c4755d8c4294b358dc346e74250e175622: {}}</t>
  </si>
  <si>
    <t>09-03-2025 12:39:11</t>
  </si>
  <si>
    <t>0xbdef16b8...</t>
  </si>
  <si>
    <t>0xbdef16b88e52caf1b34f353084b5c5c98a02d85d50314ee641be465c86c835bf</t>
  </si>
  <si>
    <t>0x7fe5ab78f64befff134b07031944a4a4e5d255ca5f4dc218b63ac4e361886d11</t>
  </si>
  <si>
    <t>{0x1b9fcb24c533839dc847235bd8eb80e37ec42f85: {ETH: 223380992986444}, 0x22a956c4755d8c4294b358dc346e74250e175622: {}}</t>
  </si>
  <si>
    <t>10-03-2025 09:51:11</t>
  </si>
  <si>
    <t>0x4c453817...</t>
  </si>
  <si>
    <t>0x4c453817c6c769b523b96e4bec501634653aaa08f9316828c29ad98ce4cd6098</t>
  </si>
  <si>
    <t>0x5e5c578d838b1e4e57c2f5521e6c7e328f6ce4d51e201a7b0a056c7d11231644</t>
  </si>
  <si>
    <t>{0x1b9fcb24c533839dc847235bd8eb80e37ec42f85: {ETH: 223191363687165}, 0x22a956c4755d8c4294b358dc346e74250e175622: {}}</t>
  </si>
  <si>
    <t>0xc072f615...</t>
  </si>
  <si>
    <t>6.1%</t>
  </si>
  <si>
    <t>0xc072f615cf30baae653c04a18f944648ca389352a4cb2015d231aa98d9c3808d</t>
  </si>
  <si>
    <t>0x3ca2980a34277a45249a0ff63f7ba52d5e1a8075167adf3006d4e5ef2cecdbee</t>
  </si>
  <si>
    <t>{0x1b9fcb24c533839dc847235bd8eb80e37ec42f85: {ETH: 219450138346288}, 0x22a956c4755d8c4294b358dc346e74250e175622: {}}</t>
  </si>
  <si>
    <t>09-03-2025 12:39:47</t>
  </si>
  <si>
    <t>0xbfcac478...</t>
  </si>
  <si>
    <t>0xbfcac4786c33aaf0abfbe6fee57df153764aebb660bc428707cb9f563514877c</t>
  </si>
  <si>
    <t>0xcc123ded369ecbf15f1eae7ef6434bde7ef649e85196db68ee20e0cc38e9c86d</t>
  </si>
  <si>
    <t>{0x1b9fcb24c533839dc847235bd8eb80e37ec42f85: {ETH: 211456053800553}, 0x22a956c4755d8c4294b358dc346e74250e175622: {}}</t>
  </si>
  <si>
    <t>09-03-2025 16:28:59</t>
  </si>
  <si>
    <t>0xcc55dfad...</t>
  </si>
  <si>
    <t>0xcc55dfada5582f57895fd613905c56557072296a29a2693c489c45f5b1c092b2</t>
  </si>
  <si>
    <t>0x623e191989dac7b7f7ac9ce698b8dab43ae57cb67284e690cb07945825dd67f1</t>
  </si>
  <si>
    <t>{'address': '0x1f573d6fb3f13d689ff844b4ce37794d79a7ff1c', 'symbol': 'BNT'}, {'address': '0x2260fac5e5542a773aa44fbcfedf7c193bc2c599', 'symbol': 'WBTC'}, {'address': '0xc02aaa39b223fe8d0a0e5c4f27ead9083c756cc2', 'symbol': 'WETH'}</t>
  </si>
  <si>
    <t>{0x1b9fcb24c533839dc847235bd8eb80e37ec42f85: {ETH: 208974662742508}, 0x22a956c4755d8c4294b358dc346e74250e175622: {}}</t>
  </si>
  <si>
    <t>10-03-2025 09:50:47</t>
  </si>
  <si>
    <t>0xf103dbf8...</t>
  </si>
  <si>
    <t>0xf103dbf86d88d242f9385dba13ba8ca3eed177c230cd25e80d1e251720990c5f</t>
  </si>
  <si>
    <t>0x93dba84b7097d3fd98c987d42ba929878d18527e4f049604f9f9d57be6ca2b9a</t>
  </si>
  <si>
    <t>{0x1b9fcb24c533839dc847235bd8eb80e37ec42f85: {ETH: 206833729585281}, 0x22a956c4755d8c4294b358dc346e74250e175622: {}}</t>
  </si>
  <si>
    <t>10-03-2025 07:26:23</t>
  </si>
  <si>
    <t>0x4615ed96...</t>
  </si>
  <si>
    <t>0x4615ed965cb47db06b4ad3ac7bc46961a0ce925b0b42b936b6934f4cfe1cdd64</t>
  </si>
  <si>
    <t>0xe598df9c73a762356a98d8102ebb596e862f8c872dcf63659a980b7bd7e08d86</t>
  </si>
  <si>
    <t>{0x1b9fcb24c533839dc847235bd8eb80e37ec42f85: {ETH: 201426211454103}, 0x22a956c4755d8c4294b358dc346e74250e175622: {}}</t>
  </si>
  <si>
    <t>10-03-2025 08:16:11</t>
  </si>
  <si>
    <t>0xc20ae756...</t>
  </si>
  <si>
    <t>0xc20ae756dc71163c26fd35c97c02ddfdc6b41b0c04202303ffeab6f49c345ee8</t>
  </si>
  <si>
    <t>0xfc37570c36cc69da6c5ba16a3cc79f66defb3435de910a255b3010dda1d8ef0d</t>
  </si>
  <si>
    <t>{0x1b9fcb24c533839dc847235bd8eb80e37ec42f85: {ETH: 200045149599248}, 0x22a956c4755d8c4294b358dc346e74250e175622: {}}</t>
  </si>
  <si>
    <t>10-03-2025 09:25:35</t>
  </si>
  <si>
    <t>0x6ad15ae6...</t>
  </si>
  <si>
    <t>0x6ad15ae6828a58f802e98a7256d339e69c28184c78f25115ec5339dc41021ce1</t>
  </si>
  <si>
    <t>0x4dc3518974bed516ae93fc9fdd02aff5e1d8c6619ed354231fe1590cb48a527f</t>
  </si>
  <si>
    <t>{'address': '0xc02aaa39b223fe8d0a0e5c4f27ead9083c756cc2', 'symbol': 'WETH'}, {'address': '0xf939e0a03fb07f59a73314e73794be0e57ac1b4e', 'symbol': 'crvUSD'}, {'address': '0xdac17f958d2ee523a2206206994597c13d831ec7', 'symbol': 'USDT'}</t>
  </si>
  <si>
    <t>{0x1b9fcb24c533839dc847235bd8eb80e37ec42f85: {ETH: 197429908986427}, 0x22a956c4755d8c4294b358dc346e74250e175622: {}}</t>
  </si>
  <si>
    <t>09-03-2025 21:58:35</t>
  </si>
  <si>
    <t>0x46668906...</t>
  </si>
  <si>
    <t>0x46668906b3ee39dbe5c5ea36dd92b49168113c3d94ce0661f2534f96ce6166bc</t>
  </si>
  <si>
    <t>0x228ac0977b1d642c703c19b534405b14af2e44c55bd1a78c51a6452ca64c79c3</t>
  </si>
  <si>
    <t>{0x1b9fcb24c533839dc847235bd8eb80e37ec42f85: {ETH: 177248083459291}, 0x22a956c4755d8c4294b358dc346e74250e175622: {}}</t>
  </si>
  <si>
    <t>0x2bdbb51f...</t>
  </si>
  <si>
    <t>0x2bdbb51fa897ede4ed89e90a2d8db0908dff474c126d8dd9ec404b08cc8ab62a</t>
  </si>
  <si>
    <t>0xabde23359c4cbc5751f10be53f88a58eaa87869a6e362ff5fae4014ee8370761</t>
  </si>
  <si>
    <t>{0x1b9fcb24c533839dc847235bd8eb80e37ec42f85: {ETH: 177618230524742}, 0x22a956c4755d8c4294b358dc346e74250e175622: {}}</t>
  </si>
  <si>
    <t>09-03-2025 16:47:47</t>
  </si>
  <si>
    <t>0xaabc8b8c...</t>
  </si>
  <si>
    <t>0xaabc8b8c1bd827cd8401cf8290c4980ee440337fa4d1f301f7415683e65445df</t>
  </si>
  <si>
    <t>0xc4c8845eb92976254a5eb9f5faae471ae2121d304c4fe099c212078bb350056d</t>
  </si>
  <si>
    <t>{0x1b9fcb24c533839dc847235bd8eb80e37ec42f85: {ETH: 175448671441625}, 0x22a956c4755d8c4294b358dc346e74250e175622: {}}</t>
  </si>
  <si>
    <t>09-03-2025 17:38:35</t>
  </si>
  <si>
    <t>0x7201dcdc...</t>
  </si>
  <si>
    <t>0x7201dcdcab3ad6aa761566a34d179d1ea8d96a9233ab562de8f363d2281ff276</t>
  </si>
  <si>
    <t>0x84ba20203c19d61df3a1745176621d45dcc0cad5ad1d6760833e2a3b91c42fe5</t>
  </si>
  <si>
    <t>{0x1b9fcb24c533839dc847235bd8eb80e37ec42f85: {ETH: 170922713832905}, 0x22a956c4755d8c4294b358dc346e74250e175622: {}}</t>
  </si>
  <si>
    <t>09-03-2025 12:53:47</t>
  </si>
  <si>
    <t>0x2c08545a...</t>
  </si>
  <si>
    <t>0x2c08545a330bf7d3bace529b08302cb04067d31851fc1d17624524a292679fee</t>
  </si>
  <si>
    <t>0x870d5848948ae28f19222505762f84f0793f678e4071efed6ddbec65eb0dae10</t>
  </si>
  <si>
    <t>{0x1b9fcb24c533839dc847235bd8eb80e37ec42f85: {ETH: 170352304401876}, 0x22a956c4755d8c4294b358dc346e74250e175622: {}}</t>
  </si>
  <si>
    <t>10-03-2025 09:16:23</t>
  </si>
  <si>
    <t>0xe4f649d2...</t>
  </si>
  <si>
    <t>0xe4f649d2dc681a315a63d8b719de2c7d465874f432296da1d0e08e8219413fab</t>
  </si>
  <si>
    <t>0x1c831bbd784ce801b1afeb3c08dfe66b17e783e3f385d0ccda875fcfe55c5ff8</t>
  </si>
  <si>
    <t>{'address': '0xc02aaa39b223fe8d0a0e5c4f27ead9083c756cc2', 'symbol': 'WETH'}, {'address': '0xdac17f958d2ee523a2206206994597c13d831ec7', 'symbol': 'USDT'}</t>
  </si>
  <si>
    <t>{0x1b9fcb24c533839dc847235bd8eb80e37ec42f85: {ETH: 167752443289155}, 0x22a956c4755d8c4294b358dc346e74250e175622: {}}</t>
  </si>
  <si>
    <t>10-03-2025 01:09:11</t>
  </si>
  <si>
    <t>0xe2378684...</t>
  </si>
  <si>
    <t>Revert:ERC20: transfer amount exceeds balance</t>
  </si>
  <si>
    <t>0xe2378684cfd65490c5a5026a916b66a71877d85454e76682cd6c32e91a4e2092</t>
  </si>
  <si>
    <t>0xdbb7639bcb7dcd5d6fc102d788ed83ddf422e220418275581baafde73bdbf9d3</t>
  </si>
  <si>
    <t>{'address': '0xd533a949740bb3306d119cc777fa900ba034cd52', 'symbol': 'CRV'}, {'address': '0xf939e0a03fb07f59a73314e73794be0e57ac1b4e', 'symbol': 'crvUSD'}, {'address': '0xa0b86991c6218b36c1d19d4a2e9eb0ce3606eb48', 'symbol': 'USDC'}, {'address': '0xc02aaa39b223fe8d0a0e5c4f27ead9083c756cc2', 'symbol': 'WETH'}</t>
  </si>
  <si>
    <t>{0x1b9fcb24c533839dc847235bd8eb80e37ec42f85: {ETH: 162898753424726}, 0x22a956c4755d8c4294b358dc346e74250e175622: {}}</t>
  </si>
  <si>
    <t>10-03-2025 03:12:47</t>
  </si>
  <si>
    <t>0x8412a97e...</t>
  </si>
  <si>
    <t>0x8412a97e05e253ae37f6f29bf688ac0c5522a8082f8653b91c6bd7f51d378afd</t>
  </si>
  <si>
    <t>0x9e501bef6d900141804cd4eed625d8db3d765c1fc294a124e2c6483d0caacd4d</t>
  </si>
  <si>
    <t>{'address': '0xdac17f958d2ee523a2206206994597c13d831ec7', 'symbol': 'USDT'}, {'address': '0xef87f4608e601e8564800265aee1c1ffadf73283', 'symbol': 'fwUSDT'}, {'address': '0xc02aaa39b223fe8d0a0e5c4f27ead9083c756cc2', 'symbol': 'WETH'}, {'address': '0xa250cc729bb3323e7933022a67b52200fe354767', 'symbol': 'fwWETH'}</t>
  </si>
  <si>
    <t>{0x1b9fcb24c533839dc847235bd8eb80e37ec42f85: {ETH: 161037862309792}, 0x22a956c4755d8c4294b358dc346e74250e175622: {}}</t>
  </si>
  <si>
    <t>09-03-2025 17:42:11</t>
  </si>
  <si>
    <t>0xd897a017...</t>
  </si>
  <si>
    <t>0xd897a01780b98cfb4a9d7b8c1a266b43b8419b1ddbffb65c496011528086ff7b</t>
  </si>
  <si>
    <t>0x23e017dc4e9c6fe7ebccd57c6b80c0dcad3aa5f77950cf5ec381a27cdf261f00</t>
  </si>
  <si>
    <t>{0x1b9fcb24c533839dc847235bd8eb80e37ec42f85: {ETH: 158380914927876}, 0x22a956c4755d8c4294b358dc346e74250e175622: {}}</t>
  </si>
  <si>
    <t>09-03-2025 11:16:47</t>
  </si>
  <si>
    <t>0xe01d2a6e...</t>
  </si>
  <si>
    <t>0xe01d2a6e49f8e9bcf824a3fc7586ab6cafbfa1a591a6e58054cca07ef4c84add</t>
  </si>
  <si>
    <t>0x8cadc64d40cfd2d210ef66138e1494b0678231d79dad537c5773ca3cae50dadf</t>
  </si>
  <si>
    <t>{'address': '0x2078f336fdd260f708bec4a20c82b063274e1b23', 'symbol': 'fwWBTC'}, {'address': '0x2260fac5e5542a773aa44fbcfedf7c193bc2c599', 'symbol': 'WBTC'}, {'address': '0xdac17f958d2ee523a2206206994597c13d831ec7', 'symbol': 'USDT'}, {'address': '0xc02aaa39b223fe8d0a0e5c4f27ead9083c756cc2', 'symbol': 'WETH'}, {'address': '0xef87f4608e601e8564800265aee1c1ffadf73283', 'symbol': 'fwUSDT'}</t>
  </si>
  <si>
    <t>{0x1b9fcb24c533839dc847235bd8eb80e37ec42f85: {ETH: 158137246692426}, 0x22a956c4755d8c4294b358dc346e74250e175622: {}}</t>
  </si>
  <si>
    <t>09-03-2025 12:52:35</t>
  </si>
  <si>
    <t>0xa89fcb94...</t>
  </si>
  <si>
    <t>0xa89fcb94ee902f9e12a897653537486c74468eabc946415070ab99292c3ca7a3</t>
  </si>
  <si>
    <t>0xc3593ec82a10bedf6dd54c8fbee3c473998e13ab8fe3eb2c180a806afb77b5fd</t>
  </si>
  <si>
    <t>{0x1b9fcb24c533839dc847235bd8eb80e37ec42f85: {ETH: 154538585481084}, 0x22a956c4755d8c4294b358dc346e74250e175622: {}}</t>
  </si>
  <si>
    <t>0x81d59dce...</t>
  </si>
  <si>
    <t>0x81d59dceb78134d2e36bd91f8420be2f1b7b07ce2be3d2214300019c397f0843</t>
  </si>
  <si>
    <t>0x9e3d77228912bcd3872ab1c84fb06baac7092737ed5ab38ee53ac412078eab1f</t>
  </si>
  <si>
    <t>{'address': '0xc02aaa39b223fe8d0a0e5c4f27ead9083c756cc2', 'symbol': 'WETH'}, {'address': '0xdac17f958d2ee523a2206206994597c13d831ec7', 'symbol': 'USDT'}, {'address': '0xf939e0a03fb07f59a73314e73794be0e57ac1b4e', 'symbol': 'crvUSD'}, {'address': '0xd9a442856c234a39a81a089c06451ebaa4306a72', 'symbol': 'pufETH'}</t>
  </si>
  <si>
    <t>{0x1b9fcb24c533839dc847235bd8eb80e37ec42f85: {ETH: 150374450151804}, 0x22a956c4755d8c4294b358dc346e74250e175622: {}}</t>
  </si>
  <si>
    <t>10-03-2025 01:47:23</t>
  </si>
  <si>
    <t>0x4f674ce1...</t>
  </si>
  <si>
    <t>0x4f674ce198e3155b76341fa04a7ae5ca8423ff18e574237209e93a0142570f3a</t>
  </si>
  <si>
    <t>0xfe824c6a4ed8a4e57a4569ff3f48552d8f33b52bf85b051b3b6d1e33db52cf69</t>
  </si>
  <si>
    <t>{0x1b9fcb24c533839dc847235bd8eb80e37ec42f85: {ETH: 144871814472503}, 0x22a956c4755d8c4294b358dc346e74250e175622: {}}</t>
  </si>
  <si>
    <t>0x8a0d678a...</t>
  </si>
  <si>
    <t>2.3%</t>
  </si>
  <si>
    <t>0x8a0d678a5c47ddbce82ff2420e31f6adda7c30ad5d9acaff23c9d4dcfd8dc416</t>
  </si>
  <si>
    <t>0x28c917c8ff7a1620b7d0a31941035d9c0a5c888dcbf8aa1d4ef7f3bf7ca6d6d2</t>
  </si>
  <si>
    <t>{'address': '0xa0b86991c6218b36c1d19d4a2e9eb0ce3606eb48', 'symbol': 'USDC'}, {'address': '0x65c4c0517025ec0843c9146af266a2c5a2d148a2', 'symbol': 'ETH2X'}, {'address': '0x72e95b8931767c79ba4eee721354d6e99a61d004', 'symbol': 'variableDebtEthUSDC'}, {'address': '0x4d5f47fa6a74757f35c14fd3a6ef8e3c9bc514e8', 'symbol': 'aEthWETH'}, {'address': '0xc02aaa39b223fe8d0a0e5c4f27ead9083c756cc2', 'symbol': 'WETH'}, {'address': '0xaa6e8127831c9de45ae56bb1b0d4d4da6e5665bd', 'symbol': 'ETH2x-FLI'}</t>
  </si>
  <si>
    <t>{0x1b9fcb24c533839dc847235bd8eb80e37ec42f85: {ETH: 142537307666965}, 0x22a956c4755d8c4294b358dc346e74250e175622: {}}</t>
  </si>
  <si>
    <t>10-03-2025 09:51:35</t>
  </si>
  <si>
    <t>0x4544efe8...</t>
  </si>
  <si>
    <t>0x4544efe8ed4f0b88e868e35b9aecc3676a36a56d4b149d1ffb4dac54f8a3c504</t>
  </si>
  <si>
    <t>0x3931031c8dc741b0436982a315c4fa8b07cf6aba20a952842353438f673ea8f1</t>
  </si>
  <si>
    <t>{0x1b9fcb24c533839dc847235bd8eb80e37ec42f85: {ETH: 135951922432257}, 0x22a956c4755d8c4294b358dc346e74250e175622: {}}</t>
  </si>
  <si>
    <t>09-03-2025 20:12:47</t>
  </si>
  <si>
    <t>0x1ba2880c...</t>
  </si>
  <si>
    <t>0x1ba2880cb68908069436598a6682e6e05d6f50da3d5618a631e83bd52f19314e</t>
  </si>
  <si>
    <t>0xfc3c76be5408280843dc4dbffe5f5608b7715f86331b9bacf6d7c8860f0fe0a2</t>
  </si>
  <si>
    <t>{0x1b9fcb24c533839dc847235bd8eb80e37ec42f85: {ETH: 124218820706967}, 0x22a956c4755d8c4294b358dc346e74250e175622: {}}</t>
  </si>
  <si>
    <t>09-03-2025 17:11:11</t>
  </si>
  <si>
    <t>0x4a10f910...</t>
  </si>
  <si>
    <t>5.6%</t>
  </si>
  <si>
    <t>Revert:TF</t>
  </si>
  <si>
    <t>0x4a10f910f642c7003626fa0a397c501c933248b68d6b8d779a85454ad23f9e48</t>
  </si>
  <si>
    <t>0x8ae76efae6e8b91b5c30df7bab1da4182f6ace01f209972bc614b660e56e3216</t>
  </si>
  <si>
    <t>{'address': '0x995cfff6536a1039a8a5baa065f384c146ba4517', 'symbol': 'pNPC'}, {'address': '0x02f92800f57bcd74066f5709f1daa1a4302df875', 'symbol': 'PEAS'}, {'address': '0x8ed97a637a790be1feff5e888d43629dc05408f6', 'symbol': 'NPC'}, {'address': '0x6b175474e89094c44da98b954eedeac495271d0f', 'symbol': 'DAI'}, {'address': '0xc02aaa39b223fe8d0a0e5c4f27ead9083c756cc2', 'symbol': 'WETH'}</t>
  </si>
  <si>
    <t>{0x1b9fcb24c533839dc847235bd8eb80e37ec42f85: {ETH: 120118362167202}, 0x22a956c4755d8c4294b358dc346e74250e175622: {0x8ed97a637a790be1feff5e888d43629dc05408f6: 1}}</t>
  </si>
  <si>
    <t>09-03-2025 16:45:35</t>
  </si>
  <si>
    <t>0x176ecb3f...</t>
  </si>
  <si>
    <t>4.2%</t>
  </si>
  <si>
    <t>0x176ecb3f9419b0bcbad3ad3a96aefb01e21df65d82b5373596a6abbd669dec92</t>
  </si>
  <si>
    <t>0xba4558a54f170afbf8272ed65c23650507bc23816d24ec2eefef85db9a7cd6d0</t>
  </si>
  <si>
    <t>{'address': '0x9e32b13ce7f2e80a01932b42553652e053d6ed8e', 'symbol': 'Metis'}, {'address': '0xc02aaa39b223fe8d0a0e5c4f27ead9083c756cc2', 'symbol': 'WETH'}, {'address': '0xae7ab96520de3a18e5e111b5eaab095312d7fe84', 'symbol': 'stETH'}</t>
  </si>
  <si>
    <t>{0x1b9fcb24c533839dc847235bd8eb80e37ec42f85: {ETH: 116953502354307}, 0x22a956c4755d8c4294b358dc346e74250e175622: {}}</t>
  </si>
  <si>
    <t>0xbf808adc...</t>
  </si>
  <si>
    <t>0xbf808adce8eccc76961a4138f62a5269649a45f5a727819fe53748ebff500f27</t>
  </si>
  <si>
    <t>0x910500cebc94867211a1ba144c7294f742bb52b53b2fc6c145fc5432ef84d77d</t>
  </si>
  <si>
    <t>{0x1b9fcb24c533839dc847235bd8eb80e37ec42f85: {ETH: 116182474881033}, 0x22a956c4755d8c4294b358dc346e74250e175622: {}}</t>
  </si>
  <si>
    <t>10-03-2025 10:31:59</t>
  </si>
  <si>
    <t>0x3a7f0823...</t>
  </si>
  <si>
    <t>0x3a7f0823a09684a81a2be860a5df09848375b56dd2dfef37bf9a40da2bd69aad</t>
  </si>
  <si>
    <t>0x6461c002a7d87b9ba8ef21f198407357a1f4c3ee620abd4641fe950d6694ba4c</t>
  </si>
  <si>
    <t>{'address': '0xdac17f958d2ee523a2206206994597c13d831ec7', 'symbol': 'USDT'}, {'address': '0xf939e0a03fb07f59a73314e73794be0e57ac1b4e', 'symbol': 'crvUSD'}, {'address': '0xc02aaa39b223fe8d0a0e5c4f27ead9083c756cc2', 'symbol': 'WETH'}</t>
  </si>
  <si>
    <t>{0x1b9fcb24c533839dc847235bd8eb80e37ec42f85: {ETH: 116584004250678}, 0x22a956c4755d8c4294b358dc346e74250e175622: {}}</t>
  </si>
  <si>
    <t>09-03-2025 17:40:35</t>
  </si>
  <si>
    <t>0xb4352cfb...</t>
  </si>
  <si>
    <t>0xb4352cfb3775b9aa2da41aab202c445192369c39316b60fa28ef0c0af3b50a6a</t>
  </si>
  <si>
    <t>0xfc1dcd7fa88b5b02f5d7a5d9c689ebeda2958c94ef0aacdbff47eeaa6ef3cf7a</t>
  </si>
  <si>
    <t>{'address': '0x44d34975bf7fe025007e236ce4e0b0395687773b', 'symbol': 'MONET'}, {'address': '0xa9b1eb5908cfc3cdf91f9b8b3a74108598009096', 'symbol': 'Auction'}, {'address': '0xc02aaa39b223fe8d0a0e5c4f27ead9083c756cc2', 'symbol': 'WETH'}, {'address': '0x1981e32c2154936741ab6541a737b87c68f13ce1', 'symbol': 'DAII'}</t>
  </si>
  <si>
    <t>{0x1b9fcb24c533839dc847235bd8eb80e37ec42f85: {ETH: 115283609759733}, 0x22a956c4755d8c4294b358dc346e74250e175622: {}}</t>
  </si>
  <si>
    <t>09-03-2025 17:38:59</t>
  </si>
  <si>
    <t>0xf40b2595...</t>
  </si>
  <si>
    <t>0xf40b25950029ea48006ded85db50d8aec638777c694553811ebfb4ade88ac1d2</t>
  </si>
  <si>
    <t>0x40e180b3b80915791ff9dd5eef1804033e0e53af90cd6c38670290f42bf04ea6</t>
  </si>
  <si>
    <t>{'address': '0x1981e32c2154936741ab6541a737b87c68f13ce1', 'symbol': 'DAII'}, {'address': '0xc02aaa39b223fe8d0a0e5c4f27ead9083c756cc2', 'symbol': 'WETH'}, {'address': '0xa9b1eb5908cfc3cdf91f9b8b3a74108598009096', 'symbol': 'Auction'}, {'address': '0x44d34975bf7fe025007e236ce4e0b0395687773b', 'symbol': 'MONET'}</t>
  </si>
  <si>
    <t>{0x1b9fcb24c533839dc847235bd8eb80e37ec42f85: {ETH: 115385657974143}, 0x22a956c4755d8c4294b358dc346e74250e175622: {}}</t>
  </si>
  <si>
    <t>0x0b49de9d...</t>
  </si>
  <si>
    <t>0x0b49de9d422b7ecf8396176a8c353d0e349793340f12be67ef6611f2c688bb3a</t>
  </si>
  <si>
    <t>0xa3435e84e3e5807e27c67ceeec638f0d095275502d672fad70626539a61c13fe</t>
  </si>
  <si>
    <t>{'address': '0xd533a949740bb3306d119cc777fa900ba034cd52', 'symbol': 'CRV'}, {'address': '0xdac17f958d2ee523a2206206994597c13d831ec7', 'symbol': 'USDT'}, {'address': '0xf939e0a03fb07f59a73314e73794be0e57ac1b4e', 'symbol': 'crvUSD'}, {'address': '0xc02aaa39b223fe8d0a0e5c4f27ead9083c756cc2', 'symbol': 'WETH'}</t>
  </si>
  <si>
    <t>{0x1b9fcb24c533839dc847235bd8eb80e37ec42f85: {ETH: 115208601493372}, 0x22a956c4755d8c4294b358dc346e74250e175622: {}}</t>
  </si>
  <si>
    <t>0x698562c5...</t>
  </si>
  <si>
    <t>0x698562c5bc0e3058b65699db65568af777cb21d032661fe37a3c688661377804</t>
  </si>
  <si>
    <t>0x130baf8d5da942341debd87e05c08643a63d9705d295a2a3d49f6eeeae14ff99</t>
  </si>
  <si>
    <t>{'address': '0xa0b86991c6218b36c1d19d4a2e9eb0ce3606eb48', 'symbol': 'USDC'}, {'address': '0xc02aaa39b223fe8d0a0e5c4f27ead9083c756cc2', 'symbol': 'WETH'}, {'address': '0xa250cc729bb3323e7933022a67b52200fe354767', 'symbol': 'fwWETH'}, {'address': '0x0492560fa7cfd6a85e50d8be3f77318994f8f429', 'symbol': 'fwUSDC'}</t>
  </si>
  <si>
    <t>{0x1b9fcb24c533839dc847235bd8eb80e37ec42f85: {ETH: 112730327158362}, 0x22a956c4755d8c4294b358dc346e74250e175622: {}}</t>
  </si>
  <si>
    <t>0x92138ccd...</t>
  </si>
  <si>
    <t>0x92138ccd38733bb6d21a459a5ec910b4000a81cd70f0327c5a1ca11d13a216c0</t>
  </si>
  <si>
    <t>0xdc8bd8c4c2e6a7dac3665094da99a653abd625a7ba089fff5abe98abbbc6c13d</t>
  </si>
  <si>
    <t>{'address': '0xa250cc729bb3323e7933022a67b52200fe354767', 'symbol': 'fwWETH'}, {'address': '0xef87f4608e601e8564800265aee1c1ffadf73283', 'symbol': 'fwUSDT'}, {'address': '0xdac17f958d2ee523a2206206994597c13d831ec7', 'symbol': 'USDT'}, {'address': '0xc02aaa39b223fe8d0a0e5c4f27ead9083c756cc2', 'symbol': 'WETH'}</t>
  </si>
  <si>
    <t>{0x1b9fcb24c533839dc847235bd8eb80e37ec42f85: {ETH: 106757032404256}, 0x22a956c4755d8c4294b358dc346e74250e175622: {}}</t>
  </si>
  <si>
    <t>09-03-2025 17:21:35</t>
  </si>
  <si>
    <t>0x88b3399a...</t>
  </si>
  <si>
    <t>0x88b3399a800858cd0d2c0a70615875258d9a25019c479e9c83f0960557dcea27</t>
  </si>
  <si>
    <t>0x233d4794128c8d9a5da6dc7dfb9abbbae367cf401023f178ea1303f327cb6b59</t>
  </si>
  <si>
    <t>{'address': '0xef87f4608e601e8564800265aee1c1ffadf73283', 'symbol': 'fwUSDT'}, {'address': '0xc02aaa39b223fe8d0a0e5c4f27ead9083c756cc2', 'symbol': 'WETH'}, {'address': '0xa250cc729bb3323e7933022a67b52200fe354767', 'symbol': 'fwWETH'}, {'address': '0xdac17f958d2ee523a2206206994597c13d831ec7', 'symbol': 'USDT'}</t>
  </si>
  <si>
    <t>{0x1b9fcb24c533839dc847235bd8eb80e37ec42f85: {ETH: 100275267148548}, 0x22a956c4755d8c4294b358dc346e74250e175622: {}}</t>
  </si>
  <si>
    <t>10-03-2025 02:25:23</t>
  </si>
  <si>
    <t>0xba830ab5...</t>
  </si>
  <si>
    <t>0xba830ab5c374adddbb76641a2d829263e15d4fdb827252a2c7eec38169221f62</t>
  </si>
  <si>
    <t>0x2f2dd9625f09dee7beb6b1722d120fa0be9fadf0d0342c62293d71d45a48928f</t>
  </si>
  <si>
    <t>{'address': '0xdac17f958d2ee523a2206206994597c13d831ec7', 'symbol': 'USDT'}, {'address': '0xf939e0a03fb07f59a73314e73794be0e57ac1b4e', 'symbol': 'crvUSD'}, {'address': '0x7f39c581f595b53c5cb19bd0b3f8da6c935e2ca0', 'symbol': 'wstETH'}, {'address': '0xc02aaa39b223fe8d0a0e5c4f27ead9083c756cc2', 'symbol': 'WETH'}</t>
  </si>
  <si>
    <t>{0x1b9fcb24c533839dc847235bd8eb80e37ec42f85: {ETH: 96247774005963}, 0x22a956c4755d8c4294b358dc346e74250e175622: {}}</t>
  </si>
  <si>
    <t>09-03-2025 17:57:47</t>
  </si>
  <si>
    <t>0x5d46d810...</t>
  </si>
  <si>
    <t>0x5d46d810b933a24428fea309292fef5893510b1fe9e4f398a9c0df2642be9b8a</t>
  </si>
  <si>
    <t>0xd979af2aea76efb64721b6316079c902388d441fbba1c1bf837c46206c5a5282</t>
  </si>
  <si>
    <t>{'address': '0xae7ab96520de3a18e5e111b5eaab095312d7fe84', 'symbol': 'stETH'}, {'address': '0x9e32b13ce7f2e80a01932b42553652e053d6ed8e', 'symbol': 'Metis'}, {'address': '0xc02aaa39b223fe8d0a0e5c4f27ead9083c756cc2', 'symbol': 'WETH'}</t>
  </si>
  <si>
    <t>{0x1b9fcb24c533839dc847235bd8eb80e37ec42f85: {ETH: 90281024578835}, 0x22a956c4755d8c4294b358dc346e74250e175622: {}}</t>
  </si>
  <si>
    <t>10-03-2025 08:18:11</t>
  </si>
  <si>
    <t>0x3a5457f7...</t>
  </si>
  <si>
    <t>0x3a5457f7b8069b7f6871905f1ab66a84d422dbcfb9c928f69b84a8f63fb2d08d</t>
  </si>
  <si>
    <t>0x8fa27f7de056005b6820b86dfea8d0dc7f85ce9bef9cf39141fdecf5b6f8628c</t>
  </si>
  <si>
    <t>{'address': '0x2260fac5e5542a773aa44fbcfedf7c193bc2c599', 'symbol': 'WBTC'}, {'address': '0x0492560fa7cfd6a85e50d8be3f77318994f8f429', 'symbol': 'fwUSDC'}, {'address': '0xa0b86991c6218b36c1d19d4a2e9eb0ce3606eb48', 'symbol': 'USDC'}, {'address': '0x2078f336fdd260f708bec4a20c82b063274e1b23', 'symbol': 'fwWBTC'}, {'address': '0xc02aaa39b223fe8d0a0e5c4f27ead9083c756cc2', 'symbol': 'WETH'}</t>
  </si>
  <si>
    <t>{0x1b9fcb24c533839dc847235bd8eb80e37ec42f85: {ETH: 88713656852314}, 0x22a956c4755d8c4294b358dc346e74250e175622: {}}</t>
  </si>
  <si>
    <t>09-03-2025 16:27:35</t>
  </si>
  <si>
    <t>0x44df89b8...</t>
  </si>
  <si>
    <t>0x44df89b8249f11c84b557e850d06c16a4ef97f012059e8cd69a7c4b81b2382a0</t>
  </si>
  <si>
    <t>0x37d6433c8f3afedf3ea1efdf47d07145ee8f16e434bd61552ac59391f10d75cf</t>
  </si>
  <si>
    <t>{'address': '0xc02aaa39b223fe8d0a0e5c4f27ead9083c756cc2', 'symbol': 'WETH'}, {'address': '0x0492560fa7cfd6a85e50d8be3f77318994f8f429', 'symbol': 'fwUSDC'}, {'address': '0xa0b86991c6218b36c1d19d4a2e9eb0ce3606eb48', 'symbol': 'USDC'}, {'address': '0xa250cc729bb3323e7933022a67b52200fe354767', 'symbol': 'fwWETH'}</t>
  </si>
  <si>
    <t>{0x1b9fcb24c533839dc847235bd8eb80e37ec42f85: {ETH: 87015202894977}, 0x22a956c4755d8c4294b358dc346e74250e175622: {}}</t>
  </si>
  <si>
    <t>09-03-2025 12:03:47</t>
  </si>
  <si>
    <t>0x214eb329...</t>
  </si>
  <si>
    <t>8.3%</t>
  </si>
  <si>
    <t>0x214eb3298a632dff60d329513461b84820a9cbbc87bf15d2090fddb5f70d4bc6</t>
  </si>
  <si>
    <t>0x73f82e76f8281faec2fc4f83e55b0fc7dafa899193dde34920a0c9c91ccfd7cd</t>
  </si>
  <si>
    <t>{'address': '0xc02aaa39b223fe8d0a0e5c4f27ead9083c756cc2', 'symbol': 'WETH'}, {'address': '0x4a220e6096b25eadb88358cb44068a3248254675', 'symbol': 'QNT'}</t>
  </si>
  <si>
    <t>{0x1b9fcb24c533839dc847235bd8eb80e37ec42f85: {ETH: 87170775440821}, 0x22a956c4755d8c4294b358dc346e74250e175622: {}}</t>
  </si>
  <si>
    <t>10-03-2025 02:24:47</t>
  </si>
  <si>
    <t>0xe504aa9c...</t>
  </si>
  <si>
    <t>0xe504aa9c0ca7a380b9e2142c9e7bf96dd7af2a61a81ad4818bb084ce6abe84a1</t>
  </si>
  <si>
    <t>0x1e83b71e6675004f34e415994cb4e985af75d61b7d4fb40ab2c1c121c3a60225</t>
  </si>
  <si>
    <t>{'address': '0xa0b86991c6218b36c1d19d4a2e9eb0ce3606eb48', 'symbol': 'USDC'}, {'address': '0xc02aaa39b223fe8d0a0e5c4f27ead9083c756cc2', 'symbol': 'WETH'}, {'address': '0xd9a442856c234a39a81a089c06451ebaa4306a72', 'symbol': 'pufETH'}, {'address': '0xf939e0a03fb07f59a73314e73794be0e57ac1b4e', 'symbol': 'crvUSD'}</t>
  </si>
  <si>
    <t>{0x1b9fcb24c533839dc847235bd8eb80e37ec42f85: {ETH: 86004832777071}, 0x22a956c4755d8c4294b358dc346e74250e175622: {}}</t>
  </si>
  <si>
    <t>10-03-2025 07:04:35</t>
  </si>
  <si>
    <t>0x977c8187...</t>
  </si>
  <si>
    <t>0x977c81872a04ef3b4de849356a8713d4d90b3f9fbad4fcd32cbe12a3d8f0f39b</t>
  </si>
  <si>
    <t>0x5e6f1bacda18b32b744eb47247d88f46b58915051373af290bf184c518bb23f9</t>
  </si>
  <si>
    <t>{'address': '0xc02aaa39b223fe8d0a0e5c4f27ead9083c756cc2', 'symbol': 'WETH'}, {'address': '0xf939e0a03fb07f59a73314e73794be0e57ac1b4e', 'symbol': 'crvUSD'}, {'address': '0xd9a442856c234a39a81a089c06451ebaa4306a72', 'symbol': 'pufETH'}, {'address': '0xdac17f958d2ee523a2206206994597c13d831ec7', 'symbol': 'USDT'}</t>
  </si>
  <si>
    <t>{0x1b9fcb24c533839dc847235bd8eb80e37ec42f85: {ETH: 85208756955901}, 0x22a956c4755d8c4294b358dc346e74250e175622: {}}</t>
  </si>
  <si>
    <t>09-03-2025 23:53:35</t>
  </si>
  <si>
    <t>0xd85544ec...</t>
  </si>
  <si>
    <t>0xd85544ecbc9cce469f5c9b728d344ed04ca543be0a36450a64ac66d476b93033</t>
  </si>
  <si>
    <t>0x964aab8650f8173406ba60b355b4ec894178794bfe0ecd331d29d46207cb7a79</t>
  </si>
  <si>
    <t>{'address': '0x3472a5a71965499acd81997a54bba8d852c6e53d', 'symbol': 'BADGER'}, {'address': '0x2260fac5e5542a773aa44fbcfedf7c193bc2c599', 'symbol': 'WBTC'}, {'address': '0xc02aaa39b223fe8d0a0e5c4f27ead9083c756cc2', 'symbol': 'WETH'}</t>
  </si>
  <si>
    <t>{0x1b9fcb24c533839dc847235bd8eb80e37ec42f85: {ETH: 83308403433971}, 0x22a956c4755d8c4294b358dc346e74250e175622: {}}</t>
  </si>
  <si>
    <t>09-03-2025 21:09:47</t>
  </si>
  <si>
    <t>0x2c741a3f...</t>
  </si>
  <si>
    <t>0x2c741a3fb0def833a06e9c11ca600abd45c72298e4608c443f2b262aa13e12ae</t>
  </si>
  <si>
    <t>0x6b6a25a7bb398d0ec384a6d58511865b6291f05dcde8efa3360e7793040689e9</t>
  </si>
  <si>
    <t>{'address': '0xc02aaa39b223fe8d0a0e5c4f27ead9083c756cc2', 'symbol': 'WETH'}, {'address': '0xa250cc729bb3323e7933022a67b52200fe354767', 'symbol': 'fwWETH'}, {'address': '0x0492560fa7cfd6a85e50d8be3f77318994f8f429', 'symbol': 'fwUSDC'}, {'address': '0xa0b86991c6218b36c1d19d4a2e9eb0ce3606eb48', 'symbol': 'USDC'}</t>
  </si>
  <si>
    <t>{0x1b9fcb24c533839dc847235bd8eb80e37ec42f85: {ETH: 75353227635397}, 0x22a956c4755d8c4294b358dc346e74250e175622: {}}</t>
  </si>
  <si>
    <t>10-03-2025 08:11:11</t>
  </si>
  <si>
    <t>0xbdc568f4...</t>
  </si>
  <si>
    <t>0xbdc568f4e538ddf4fa47db1f5d7d7819ce4fed796936bf941b50dd40d6eaf27c</t>
  </si>
  <si>
    <t>0x817c71db6b4001c829debbb3991d2c24448e70694d1d442bca76e53c6afcc103</t>
  </si>
  <si>
    <t>{0x1b9fcb24c533839dc847235bd8eb80e37ec42f85: {ETH: 72114768656925}, 0x22a956c4755d8c4294b358dc346e74250e175622: {}}</t>
  </si>
  <si>
    <t>10-03-2025 10:38:47</t>
  </si>
  <si>
    <t>0x9651fc5d...</t>
  </si>
  <si>
    <t>5.3%</t>
  </si>
  <si>
    <t>0x9651fc5d17f108c4768728a76867db6d5e6819c0145bdff48d3ae2a7c441d12a</t>
  </si>
  <si>
    <t>0xb99cd4a9cfdbf2e327f822e80d682371e59d895fcb19b33fef92bc77f0527f80</t>
  </si>
  <si>
    <t>{'address': '0xa0b86991c6218b36c1d19d4a2e9eb0ce3606eb48', 'symbol': 'USDC'}, {'address': '0x4d5f47fa6a74757f35c14fd3a6ef8e3c9bc514e8', 'symbol': 'aEthWETH'}, {'address': '0x65c4c0517025ec0843c9146af266a2c5a2d148a2', 'symbol': 'ETH2X'}, {'address': '0xaa6e8127831c9de45ae56bb1b0d4d4da6e5665bd', 'symbol': 'ETH2x-FLI'}, {'address': '0xc02aaa39b223fe8d0a0e5c4f27ead9083c756cc2', 'symbol': 'WETH'}, {'address': '0x72e95b8931767c79ba4eee721354d6e99a61d004', 'symbol': 'variableDebtEthUSDC'}</t>
  </si>
  <si>
    <t>{0x1b9fcb24c533839dc847235bd8eb80e37ec42f85: {ETH: 71085744505381}, 0x22a956c4755d8c4294b358dc346e74250e175622: {}}</t>
  </si>
  <si>
    <t>09-03-2025 16:12:59</t>
  </si>
  <si>
    <t>0x00a4dac2...</t>
  </si>
  <si>
    <t>0x00a4dac2512961357a9b637603ac6f870e8903d0d583a31fef2100f46a3a8db8</t>
  </si>
  <si>
    <t>0x823ba8f8ff3cb2b665f4f46e6ba6b4c31d12d644fc8b8eefcf42c8a7825ee304</t>
  </si>
  <si>
    <t>{'address': '0x0492560fa7cfd6a85e50d8be3f77318994f8f429', 'symbol': 'fwUSDC'}, {'address': '0xa0b86991c6218b36c1d19d4a2e9eb0ce3606eb48', 'symbol': 'USDC'}, {'address': '0xa250cc729bb3323e7933022a67b52200fe354767', 'symbol': 'fwWETH'}, {'address': '0xc02aaa39b223fe8d0a0e5c4f27ead9083c756cc2', 'symbol': 'WETH'}</t>
  </si>
  <si>
    <t>{0x1b9fcb24c533839dc847235bd8eb80e37ec42f85: {ETH: 70710470132461}, 0x22a956c4755d8c4294b358dc346e74250e175622: {}}</t>
  </si>
  <si>
    <t>10-03-2025 06:31:23</t>
  </si>
  <si>
    <t>0x42522abd...</t>
  </si>
  <si>
    <t>0x42522abddfb07f58956476d8ade04116c088abb43c24b23d7b7b9162b02bf868</t>
  </si>
  <si>
    <t>0xe9cf84fcd6e8aab120355f4929f8997c21dc4e040eb21d829ba9f5097140997e</t>
  </si>
  <si>
    <t>{'address': '0xf939e0a03fb07f59a73314e73794be0e57ac1b4e', 'symbol': 'crvUSD'}, {'address': '0xdac17f958d2ee523a2206206994597c13d831ec7', 'symbol': 'USDT'}, {'address': '0xd533a949740bb3306d119cc777fa900ba034cd52', 'symbol': 'CRV'}, {'address': '0xc02aaa39b223fe8d0a0e5c4f27ead9083c756cc2', 'symbol': 'WETH'}</t>
  </si>
  <si>
    <t>{0x1b9fcb24c533839dc847235bd8eb80e37ec42f85: {ETH: 69481005805203}, 0x22a956c4755d8c4294b358dc346e74250e175622: {}}</t>
  </si>
  <si>
    <t>09-03-2025 21:51:11</t>
  </si>
  <si>
    <t>0xd629a45f...</t>
  </si>
  <si>
    <t>0xd629a45f48e9c4d76a299d3ec0632abb84b5e36541e9451c7ceda8fa6b0a3673</t>
  </si>
  <si>
    <t>0x66d6144e8b7d37a6f69a58100368e8dd3e5718aa878b1e9bcbbb016cbe5db715</t>
  </si>
  <si>
    <t>{'address': '0x515e7fd1c29263dff8d987f15fa00c12cd10a49b', 'symbol': 'ppPP'}, {'address': '0x02f92800f57bcd74066f5709f1daa1a4302df875', 'symbol': 'PEAS'}, {'address': '0xc02aaa39b223fe8d0a0e5c4f27ead9083c756cc2', 'symbol': 'WETH'}, {'address': '0x6b175474e89094c44da98b954eedeac495271d0f', 'symbol': 'DAI'}</t>
  </si>
  <si>
    <t>{0x1b9fcb24c533839dc847235bd8eb80e37ec42f85: {ETH: 68371934148303}, 0x22a956c4755d8c4294b358dc346e74250e175622: {}}</t>
  </si>
  <si>
    <t>09-03-2025 16:40:47</t>
  </si>
  <si>
    <t>0x23ef21cc...</t>
  </si>
  <si>
    <t>0x23ef21cc1b5b691ae7119a631e3dbe252ba1a62fcb05c64f88ee4bc0d767ca70</t>
  </si>
  <si>
    <t>0x61fc3edaad0cb2218350110544782c5708fc67dccef30a5f05b560a245b4dc04</t>
  </si>
  <si>
    <t>{'address': '0x9e32b13ce7f2e80a01932b42553652e053d6ed8e', 'symbol': 'Metis'}, {'address': '0xae7ab96520de3a18e5e111b5eaab095312d7fe84', 'symbol': 'stETH'}, {'address': '0xc02aaa39b223fe8d0a0e5c4f27ead9083c756cc2', 'symbol': 'WETH'}</t>
  </si>
  <si>
    <t>{0x1b9fcb24c533839dc847235bd8eb80e37ec42f85: {ETH: 63146757532835}, 0x22a956c4755d8c4294b358dc346e74250e175622: {}}</t>
  </si>
  <si>
    <t>09-03-2025 19:17:11</t>
  </si>
  <si>
    <t>0x2910a792...</t>
  </si>
  <si>
    <t>0x2910a79295fd0f9982366445adfd6fab6eed0d4464627bd98e9e3b071245ec8c</t>
  </si>
  <si>
    <t>0x3d949783340434e9e70ffb344bec3164ae10ab30e20b111f27b87e38770477da</t>
  </si>
  <si>
    <t>{0x1b9fcb24c533839dc847235bd8eb80e37ec42f85: {ETH: 58756047509359}, 0x22a956c4755d8c4294b358dc346e74250e175622: {}}</t>
  </si>
  <si>
    <t>09-03-2025 16:48:11</t>
  </si>
  <si>
    <t>0x7ad7d6b3...</t>
  </si>
  <si>
    <t>0x7ad7d6b33522724308234386ac86c3d4cc7b9b4c4d3710c18eae367a7b5b3f49</t>
  </si>
  <si>
    <t>0x57944f31638bc188b2affc069b1662ad47fd92eab30390bf0d08010bed4d79ca</t>
  </si>
  <si>
    <t>{0x1b9fcb24c533839dc847235bd8eb80e37ec42f85: {ETH: 57839520733859}, 0x22a956c4755d8c4294b358dc346e74250e175622: {}}</t>
  </si>
  <si>
    <t>10-03-2025 07:20:11</t>
  </si>
  <si>
    <t>0x11824ff1...</t>
  </si>
  <si>
    <t>Other</t>
  </si>
  <si>
    <t>0x11824ff183b6cb952a7867bb7d328b1fc693fac880d97f6a7796da664b207e59</t>
  </si>
  <si>
    <t>0xee75553ca7c88328a67d060138a11ca70344d4d621267ff647204ef44e8f4688</t>
  </si>
  <si>
    <t>{0x1b9fcb24c533839dc847235bd8eb80e37ec42f85: {ETH: 51772771763435}, 0x22a956c4755d8c4294b358dc346e74250e175622: {}}</t>
  </si>
  <si>
    <t>0xba1951df0c0a52af23857c5ab48b4c43a57e7ed1</t>
  </si>
  <si>
    <t>09-03-2025 14:29:23</t>
  </si>
  <si>
    <t>0xc014e011...</t>
  </si>
  <si>
    <t>0xc014e01179a55c389d45fb4ff1a96c89a7eeb7e2f26489d88e48f18935f7ae4b</t>
  </si>
  <si>
    <t>0xf821931a8a6ec8e2a8aa97abb0e0110ebef67273e40f53db4453dd08bc18ad58</t>
  </si>
  <si>
    <t>{'address': '0xa0b86991c6218b36c1d19d4a2e9eb0ce3606eb48', 'symbol': 'USDC'}, {'address': '0xc02aaa39b223fe8d0a0e5c4f27ead9083c756cc2', 'symbol': 'WETH'}, {'address': '0xdac17f958d2ee523a2206206994597c13d831ec7', 'symbol': 'USDT'}</t>
  </si>
  <si>
    <t>{0x1b9fcb24c533839dc847235bd8eb80e37ec42f85: {ETH: 49814431338721}, 0x22a956c4755d8c4294b358dc346e74250e175622: {}}</t>
  </si>
  <si>
    <t>10-03-2025 09:27:11</t>
  </si>
  <si>
    <t>0x9cb34748...</t>
  </si>
  <si>
    <t>0x9cb34748056e8745689049f2cc626e524bfd51c184f41d0667cccac9720edff9</t>
  </si>
  <si>
    <t>0xd85df1ea8287718cb4b9df3fd6e7f236d95be587d91b80f42ea9229554f89044</t>
  </si>
  <si>
    <t>{'address': '0xc02aaa39b223fe8d0a0e5c4f27ead9083c756cc2', 'symbol': 'WETH'}, {'address': '0xdac17f958d2ee523a2206206994597c13d831ec7', 'symbol': 'USDT'}, {'address': '0xf939e0a03fb07f59a73314e73794be0e57ac1b4e', 'symbol': 'crvUSD'}</t>
  </si>
  <si>
    <t>{0x1b9fcb24c533839dc847235bd8eb80e37ec42f85: {ETH: 49145793411260}, 0x22a956c4755d8c4294b358dc346e74250e175622: {}}</t>
  </si>
  <si>
    <t>09-03-2025 19:53:59</t>
  </si>
  <si>
    <t>0x3e84d530...</t>
  </si>
  <si>
    <t>0x3e84d53072fa77d0c4c9caf117b0617479eb937bb52c5c371b63030ab19181c0</t>
  </si>
  <si>
    <t>0x826a4c28ee6dd344c31ac22c8642dd8159bc1384af90060a472a01e45892a30f</t>
  </si>
  <si>
    <t>{'address': '0xc02aaa39b223fe8d0a0e5c4f27ead9083c756cc2', 'symbol': 'WETH'}, {'address': '0x18aaa7115705e8be94bffebde57af9bfc265b998', 'symbol': 'AUDIO'}, {'address': '0xdc1534a2817bfccd9b6637fb184588e7842805f0', 'symbol': '1LP-ETH-AUDIO'}</t>
  </si>
  <si>
    <t>{0x1b9fcb24c533839dc847235bd8eb80e37ec42f85: {ETH: 49863595864138}, 0x22a956c4755d8c4294b358dc346e74250e175622: {}}</t>
  </si>
  <si>
    <t>09-03-2025 19:39:47</t>
  </si>
  <si>
    <t>0x50bda280...</t>
  </si>
  <si>
    <t>0x50bda2806953bf2beb22e5a79be50717ad5ac84111d789a1b7b1b59f9f9ee20a</t>
  </si>
  <si>
    <t>0x2a65f11196ec6b2bbcfb21157ab16c4848e70e2e5f7b3bc0b6ecc0a456312f32</t>
  </si>
  <si>
    <t>{'address': '0xdac17f958d2ee523a2206206994597c13d831ec7', 'symbol': 'USDT'}, {'address': '0xf939e0a03fb07f59a73314e73794be0e57ac1b4e', 'symbol': 'crvUSD'}, {'address': '0xc02aaa39b223fe8d0a0e5c4f27ead9083c756cc2', 'symbol': 'WETH'}, {'address': '0xd533a949740bb3306d119cc777fa900ba034cd52', 'symbol': 'CRV'}</t>
  </si>
  <si>
    <t>{0x1b9fcb24c533839dc847235bd8eb80e37ec42f85: {ETH: 47516627410405}, 0x22a956c4755d8c4294b358dc346e74250e175622: {}}</t>
  </si>
  <si>
    <t>10-03-2025 08:38:47</t>
  </si>
  <si>
    <t>0xcf3795be...</t>
  </si>
  <si>
    <t>0xb61199e7f2221adb7e07fb230656877ce96a208daa5d63d93b338b0ae1c8420f, 0xcf3795beaf55c4aed6733526d12fd612073c6e3c1df9a2f4e67f6f141422205e</t>
  </si>
  <si>
    <t>0xf21e989b7ae9e84c841f3283f935ab75a3c94c434a6c0e82916024e61b560f40</t>
  </si>
  <si>
    <t>0xcf3795beaf55c4aed6733526d12fd612073c6e3c1df9a2f4e67f6f141422205e</t>
  </si>
  <si>
    <t>{'address': '0x0492560fa7cfd6a85e50d8be3f77318994f8f429', 'symbol': 'fwUSDC'}, {'address': '0x2078f336fdd260f708bec4a20c82b063274e1b23', 'symbol': 'fwWBTC'}, {'address': '0xc02aaa39b223fe8d0a0e5c4f27ead9083c756cc2', 'symbol': 'WETH'}, {'address': '0x2260fac5e5542a773aa44fbcfedf7c193bc2c599', 'symbol': 'WBTC'}, {'address': '0xa0b86991c6218b36c1d19d4a2e9eb0ce3606eb48', 'symbol': 'USDC'}</t>
  </si>
  <si>
    <t>{0x1b9fcb24c533839dc847235bd8eb80e37ec42f85: {ETH: 48686405231950}, 0x22a956c4755d8c4294b358dc346e74250e175622: {}}</t>
  </si>
  <si>
    <t>0x342d89b4...</t>
  </si>
  <si>
    <t>0x342d89b4b83416058efd26b6e92514a587705cf1509d74c2b12b073f6978e76c</t>
  </si>
  <si>
    <t>0x8b0c3a3442d1dd6e0604009be999767740455e089ffce2eaa0ce82121bc27142</t>
  </si>
  <si>
    <t>{0x1b9fcb24c533839dc847235bd8eb80e37ec42f85: {ETH: 47063531337070}, 0x22a956c4755d8c4294b358dc346e74250e175622: {}}</t>
  </si>
  <si>
    <t>09-03-2025 12:05:47</t>
  </si>
  <si>
    <t>0xa35868ef...</t>
  </si>
  <si>
    <t>0xa35868ef91cec5c93a2c0487948c49eadd1b1d833504d1b346db417370cc3f38</t>
  </si>
  <si>
    <t>0x0da634cc46ee0d3a0915ec536309b64e5857061c551fdf5111ad5a7bb6667d39</t>
  </si>
  <si>
    <t>{'address': '0x1f573d6fb3f13d689ff844b4ce37794d79a7ff1c', 'symbol': 'BNT'}, {'address': '0xc02aaa39b223fe8d0a0e5c4f27ead9083c756cc2', 'symbol': 'WETH'}, {'address': '0x4a220e6096b25eadb88358cb44068a3248254675', 'symbol': 'QNT'}</t>
  </si>
  <si>
    <t>{0x1b9fcb24c533839dc847235bd8eb80e37ec42f85: {ETH: 46146969642012}, 0x22a956c4755d8c4294b358dc346e74250e175622: {}}</t>
  </si>
  <si>
    <t>09-03-2025 22:28:23</t>
  </si>
  <si>
    <t>0x5c616454...</t>
  </si>
  <si>
    <t>0x5c6164547c3de2f4f84e2b9541295f2cfd12e30f82799e79b11187c02626f7e1</t>
  </si>
  <si>
    <t>0x3614591d5649c5517180ccac53c96f067159fc05ff61fdfbb550c4a81be567c8</t>
  </si>
  <si>
    <t>{0x1b9fcb24c533839dc847235bd8eb80e37ec42f85: {ETH: 44176069004511}, 0x22a956c4755d8c4294b358dc346e74250e175622: {}}</t>
  </si>
  <si>
    <t>09-03-2025 12:06:23</t>
  </si>
  <si>
    <t>0x7987c084...</t>
  </si>
  <si>
    <t>0x7987c084ac12bfc2263438fbd873fe1acca400b0b7e081e38343feadd4e24064</t>
  </si>
  <si>
    <t>0xc2f1f11eb8b8f5e2f4bc60e55a82442b76697091969b580c01a6e3eabba02ab5</t>
  </si>
  <si>
    <t>{0x1b9fcb24c533839dc847235bd8eb80e37ec42f85: {ETH: 39392915301241}, 0x22a956c4755d8c4294b358dc346e74250e175622: {}}</t>
  </si>
  <si>
    <t>10-03-2025 10:18:47</t>
  </si>
  <si>
    <t>0xa440f748...</t>
  </si>
  <si>
    <t>0xa440f748e60498dbe09c0c61628d6bded71f2755712a660827594332823d28d5</t>
  </si>
  <si>
    <t>0x3651adab036877050fb1b624947b18c0c63620f6a011ec6955074d98e677065f</t>
  </si>
  <si>
    <t>{0x1b9fcb24c533839dc847235bd8eb80e37ec42f85: {ETH: 38770944517679}, 0x22a956c4755d8c4294b358dc346e74250e175622: {}}</t>
  </si>
  <si>
    <t>09-03-2025 20:26:47</t>
  </si>
  <si>
    <t>0x1e358491...</t>
  </si>
  <si>
    <t>0x1e35849145f4ccd91ba35029772b0e7299eb033a6957743daa992d58f6b23ac6</t>
  </si>
  <si>
    <t>0x780aedd36d7a0fa059d36835b20bcb4af6132fc2c079ed3e00bea3f4ab2d9e4b</t>
  </si>
  <si>
    <t>{'address': '0x590f820444fa3638e022776752c5eef34e2f89a6', 'symbol': 'ALPH'}, {'address': '0xc02aaa39b223fe8d0a0e5c4f27ead9083c756cc2', 'symbol': 'WETH'}</t>
  </si>
  <si>
    <t>{0x1b9fcb24c533839dc847235bd8eb80e37ec42f85: {ETH: 34282331154908}, 0x22a956c4755d8c4294b358dc346e74250e175622: {}}</t>
  </si>
  <si>
    <t>10-03-2025 02:18:47</t>
  </si>
  <si>
    <t>0x4cd95358...</t>
  </si>
  <si>
    <t>0xb65a7863f28a4f9402c0c069041ea242e8f7cb673fd58884a669b1cab63a693c, 0x4cd95358172fd3ff95c33a19c28e93b8f2b05598422daa027e27a6c39194add3</t>
  </si>
  <si>
    <t>0x64b43a99db1f6510d70bcd50c48f15e082ca8fe090fbeb5b7a13abb3fd5e6fa8</t>
  </si>
  <si>
    <t>0x4cd95358172fd3ff95c33a19c28e93b8f2b05598422daa027e27a6c39194add3</t>
  </si>
  <si>
    <t>{0x1b9fcb24c533839dc847235bd8eb80e37ec42f85: {ETH: 33576816239044}, 0x22a956c4755d8c4294b358dc346e74250e175622: {}}</t>
  </si>
  <si>
    <t>09-03-2025 13:33:23</t>
  </si>
  <si>
    <t>0x7952e51c...</t>
  </si>
  <si>
    <t>0x7952e51c46e1ae5cd3705d8100e19835680527203b640c661eb1d131ff50bfc4</t>
  </si>
  <si>
    <t>0x3e1c861b0d7fdb4d8d6a8a3344197c408a83df26a40fca449f849cc5623f6122</t>
  </si>
  <si>
    <t>{'address': '0xc02aaa39b223fe8d0a0e5c4f27ead9083c756cc2', 'symbol': 'WETH'}, {'address': '0x2b591e99afe9f32eaa6214f7b7629768c40eeb39', 'symbol': 'HEX'}</t>
  </si>
  <si>
    <t>{0x1b9fcb24c533839dc847235bd8eb80e37ec42f85: {ETH: 34396002946148}, 0x22a956c4755d8c4294b358dc346e74250e175622: {}}</t>
  </si>
  <si>
    <t>10-03-2025 03:21:35</t>
  </si>
  <si>
    <t>0x9a1d917c...</t>
  </si>
  <si>
    <t>0x9a1d917c45a50f9b129d566de9c91a6072f6897750143e5ca9c6d36ff2eb7d1a</t>
  </si>
  <si>
    <t>0x994eb68d017c054fab662c39d1ddbc6f5dc617dd389f957272b80b4ece926936</t>
  </si>
  <si>
    <t>{0x1b9fcb24c533839dc847235bd8eb80e37ec42f85: {ETH: 31231636075625}, 0x22a956c4755d8c4294b358dc346e74250e175622: {}}</t>
  </si>
  <si>
    <t>09-03-2025 22:04:11</t>
  </si>
  <si>
    <t>0x744687aa...</t>
  </si>
  <si>
    <t>0x744687aa192b81ac0e17462bef04631f66764092fcb8dc466ff48b98cc678125</t>
  </si>
  <si>
    <t>0xe49a90196ba4c0f6f3b1adaf9aeb299fba91ea40b91e2c7b64cabaec042cbe8a</t>
  </si>
  <si>
    <t>{'address': '0xa250cc729bb3323e7933022a67b52200fe354767', 'symbol': 'fwWETH'}, {'address': '0xdac17f958d2ee523a2206206994597c13d831ec7', 'symbol': 'USDT'}, {'address': '0xef87f4608e601e8564800265aee1c1ffadf73283', 'symbol': 'fwUSDT'}, {'address': '0xc02aaa39b223fe8d0a0e5c4f27ead9083c756cc2', 'symbol': 'WETH'}</t>
  </si>
  <si>
    <t>{0x1b9fcb24c533839dc847235bd8eb80e37ec42f85: {ETH: 28215617762345}, 0x22a956c4755d8c4294b358dc346e74250e175622: {}}</t>
  </si>
  <si>
    <t>09-03-2025 14:35:23</t>
  </si>
  <si>
    <t>0xe74dee0f...</t>
  </si>
  <si>
    <t>0xe74dee0f718dccd5eb1c5f2d4705f8be3a836a9c69dd1899d9bd9cc1c5457a99</t>
  </si>
  <si>
    <t>0xf8578fb50fa7503950b717a080758df0fea8abb1e0339f3890ddbdbd991f1bd0</t>
  </si>
  <si>
    <t>{'address': '0xc02aaa39b223fe8d0a0e5c4f27ead9083c756cc2', 'symbol': 'WETH'}, {'address': '0x514910771af9ca656af840dff83e8264ecf986ca', 'symbol': 'LINK'}</t>
  </si>
  <si>
    <t>{0x1b9fcb24c533839dc847235bd8eb80e37ec42f85: {ETH: 27865634895297}, 0x22a956c4755d8c4294b358dc346e74250e175622: {}}</t>
  </si>
  <si>
    <t>09-03-2025 13:27:11</t>
  </si>
  <si>
    <t>0x7e011714...</t>
  </si>
  <si>
    <t>0x7e011714b8a8b6b386aaaac7565a617bc4aa8f7a21e09b701a88fcb582ea0de6</t>
  </si>
  <si>
    <t>0xc179ca6b5c7d739eb9ed0ad80233fa32688b1d5614fd9e064c8dcd44cef1fd40</t>
  </si>
  <si>
    <t>{0x1b9fcb24c533839dc847235bd8eb80e37ec42f85: {ETH: 26610770440671}, 0x22a956c4755d8c4294b358dc346e74250e175622: {}}</t>
  </si>
  <si>
    <t>10-03-2025 06:45:11</t>
  </si>
  <si>
    <t>0xc80834fb...</t>
  </si>
  <si>
    <t>Revert:TransferHelper::safeTransfer: transfer failed</t>
  </si>
  <si>
    <t>0xc80834fb101c819fe20e36337bdbe62e2b0b66f12c70c9ca6e0ccb4557bc28c9</t>
  </si>
  <si>
    <t>0x8229c0ceb9873ff5168af797713905b3c29c60558b7812fc5c8098d508414838</t>
  </si>
  <si>
    <t>{'address': '0x68bbed6a47194eff1cf514b50ea91895597fc91e', 'symbol': 'ANDY'}, {'address': '0x706987611c5d2052541d64ef8f036916807c916a', 'symbol': 'BOYS'}, {'address': '0xc02aaa39b223fe8d0a0e5c4f27ead9083c756cc2', 'symbol': 'WETH'}, {'address': '0x67466be17df832165f8c80a5a120ccc652bd7e69', 'symbol': 'WOLF'}</t>
  </si>
  <si>
    <t>{0x1b9fcb24c533839dc847235bd8eb80e37ec42f85: {ETH: 23961134512286}, 0x22a956c4755d8c4294b358dc346e74250e175622: {}}</t>
  </si>
  <si>
    <t>09-03-2025 13:29:23</t>
  </si>
  <si>
    <t>0x0f5e2418...</t>
  </si>
  <si>
    <t>0x0f5e2418cf9d141382bed38294827d892c4aec8bc9b553e8c19fdbca5e1936f2</t>
  </si>
  <si>
    <t>0x03005aad7fc7ad25d2bd2debf1454dff1aa465f78d9b63e0a4b117a278cf27fc</t>
  </si>
  <si>
    <t>{'address': '0x1981e32c2154936741ab6541a737b87c68f13ce1', 'symbol': 'DAII'}, {'address': '0xa9b1eb5908cfc3cdf91f9b8b3a74108598009096', 'symbol': 'Auction'}, {'address': '0xc02aaa39b223fe8d0a0e5c4f27ead9083c756cc2', 'symbol': 'WETH'}</t>
  </si>
  <si>
    <t>{0x1b9fcb24c533839dc847235bd8eb80e37ec42f85: {ETH: 21559375888684}, 0x22a956c4755d8c4294b358dc346e74250e175622: {}}</t>
  </si>
  <si>
    <t>0xe287d837...</t>
  </si>
  <si>
    <t>0xe287d83778f1a55c771ecac118780db943455e0a1f53ec62c7aa5ccd4307a395</t>
  </si>
  <si>
    <t>0x80e0d1fe2ebd49bb0cd8b7fe2ec9c5b0ee37050a7e74826027534d90f76a74ac</t>
  </si>
  <si>
    <t>{'address': '0x6b175474e89094c44da98b954eedeac495271d0f', 'symbol': 'DAI'}, {'address': '0xc02aaa39b223fe8d0a0e5c4f27ead9083c756cc2', 'symbol': 'WETH'}</t>
  </si>
  <si>
    <t>{0x1b9fcb24c533839dc847235bd8eb80e37ec42f85: {ETH: 22046200708006}, 0x22a956c4755d8c4294b358dc346e74250e175622: {}}</t>
  </si>
  <si>
    <t>09-03-2025 20:13:47</t>
  </si>
  <si>
    <t>0xf49d2d14...</t>
  </si>
  <si>
    <t>0xf49d2d14aaadea508d6a7697ef6f0782141aff2036be4492e98cefe70ef0dd76</t>
  </si>
  <si>
    <t>0x2285a94e34c3dcaa08563b6f213bb7f8d4c3054c09a9f8a69b8b127014219a5b</t>
  </si>
  <si>
    <t>{'address': '0x289ff00235d2b98b0145ff5d4435d3e92f9540a6', 'symbol': 'BOOE'}, {'address': '0x3fa55eb91be2c5d72890da11a4c0269e7f786555', 'symbol': 'PROPHET'}, {'address': '0xc02aaa39b223fe8d0a0e5c4f27ead9083c756cc2', 'symbol': 'WETH'}</t>
  </si>
  <si>
    <t>{0x1b9fcb24c533839dc847235bd8eb80e37ec42f85: {ETH: 21121217508467}, 0x22a956c4755d8c4294b358dc346e74250e175622: {}}</t>
  </si>
  <si>
    <t>10-03-2025 08:25:59</t>
  </si>
  <si>
    <t>0x7996a498...</t>
  </si>
  <si>
    <t>0x7996a49892393f4e37e5c30981a5f87425b12f26fb484a5a3e08598b37eca97c</t>
  </si>
  <si>
    <t>0x4161b500ec96d61fbc5639fc1d39d2ae53449e55082398d2c43230cc79ed3372</t>
  </si>
  <si>
    <t>{'address': '0xe0f63a424a4439cbe457d80e4f4b51ad25b2c56c', 'symbol': 'SPX'}, {'address': '0xc02aaa39b223fe8d0a0e5c4f27ead9083c756cc2', 'symbol': 'WETH'}, {'address': '0x6982508145454ce325ddbe47a25d4ec3d2311933', 'symbol': 'PEPE'}</t>
  </si>
  <si>
    <t>{0x1b9fcb24c533839dc847235bd8eb80e37ec42f85: {ETH: 18733933736521}, 0x22a956c4755d8c4294b358dc346e74250e175622: {}}</t>
  </si>
  <si>
    <t>09-03-2025 14:47:11</t>
  </si>
  <si>
    <t>0xccc22351...</t>
  </si>
  <si>
    <t>0xccc22351a355964fdd4d867bc147f170df4092df3259e3c522b66d8faf85a06e</t>
  </si>
  <si>
    <t>0xa0ab317b8c29572f6b70e4d1a9926306bb867658cc087839ec1b66eb25bb949a</t>
  </si>
  <si>
    <t>{'address': '0xc02aaa39b223fe8d0a0e5c4f27ead9083c756cc2', 'symbol': 'WETH'}, {'address': '0x9e32b13ce7f2e80a01932b42553652e053d6ed8e', 'symbol': 'Metis'}, {'address': '0xae7ab96520de3a18e5e111b5eaab095312d7fe84', 'symbol': 'stETH'}</t>
  </si>
  <si>
    <t>{0x1b9fcb24c533839dc847235bd8eb80e37ec42f85: {ETH: 17478039491849}, 0x22a956c4755d8c4294b358dc346e74250e175622: {}}</t>
  </si>
  <si>
    <t>10-03-2025 01:20:11</t>
  </si>
  <si>
    <t>0x52da7a16...</t>
  </si>
  <si>
    <t>0x52da7a1600ba73ec419fc52529f9f5690d401222ce7bdffa60f6fc3b0e82a8ad</t>
  </si>
  <si>
    <t>0x16cdc7fc20bf00c9d67aeabf033b36eb32c821aabbb3998ac21f17c05cd7836c</t>
  </si>
  <si>
    <t>{'address': '0xf939e0a03fb07f59a73314e73794be0e57ac1b4e', 'symbol': 'crvUSD'}, {'address': '0xc02aaa39b223fe8d0a0e5c4f27ead9083c756cc2', 'symbol': 'WETH'}, {'address': '0xdac17f958d2ee523a2206206994597c13d831ec7', 'symbol': 'USDT'}, {'address': '0xd9a442856c234a39a81a089c06451ebaa4306a72', 'symbol': 'pufETH'}</t>
  </si>
  <si>
    <t>{0x1b9fcb24c533839dc847235bd8eb80e37ec42f85: {ETH: 18033024532198}, 0x22a956c4755d8c4294b358dc346e74250e175622: {}}</t>
  </si>
  <si>
    <t>10-03-2025 10:22:11</t>
  </si>
  <si>
    <t>0xbdeae3d4...</t>
  </si>
  <si>
    <t>0xbdeae3d412aca5f85ef6804803695662d5e334523423dbeb3346daa7afc66a3c</t>
  </si>
  <si>
    <t>0xae19415022f1a2a487974ca913601c038d43a4efa8358d22126cf1a6a5bcd578</t>
  </si>
  <si>
    <t>{0x1b9fcb24c533839dc847235bd8eb80e37ec42f85: {ETH: 16560156249607}, 0x22a956c4755d8c4294b358dc346e74250e175622: {}}</t>
  </si>
  <si>
    <t>10-03-2025 09:05:59</t>
  </si>
  <si>
    <t>0x67e173fe...</t>
  </si>
  <si>
    <t>0x67e173fef6060346a23a9cd60cda93cfbbfce097268b0e958bf3f0962ab04830</t>
  </si>
  <si>
    <t>0xc129db021870b605857b6f2646bc81e39abae791a2cce2f85095bc65e971a571</t>
  </si>
  <si>
    <t>{'address': '0xc02aaa39b223fe8d0a0e5c4f27ead9083c756cc2', 'symbol': 'WETH'}, {'address': '0xdc1534a2817bfccd9b6637fb184588e7842805f0', 'symbol': '1LP-ETH-AUDIO'}, {'address': '0x18aaa7115705e8be94bffebde57af9bfc265b998', 'symbol': 'AUDIO'}</t>
  </si>
  <si>
    <t>{0x1b9fcb24c533839dc847235bd8eb80e37ec42f85: {ETH: 17075736254507}, 0x22a956c4755d8c4294b358dc346e74250e175622: {}}</t>
  </si>
  <si>
    <t>0x8defc761...</t>
  </si>
  <si>
    <t>0x227e3e1f809705a5109de22510223f2b18541254517459cb08475ae94b7121b4, 0x8defc761a1d53886484ee759976c37a2f395f03054db4d3abfaffa92a0a8c221</t>
  </si>
  <si>
    <t>0x9e1c065430f73b27b6aeb722407d85e51138df196460ec757da20851d2385650</t>
  </si>
  <si>
    <t>0x8defc761a1d53886484ee759976c37a2f395f03054db4d3abfaffa92a0a8c221</t>
  </si>
  <si>
    <t>{0x1b9fcb24c533839dc847235bd8eb80e37ec42f85: {ETH: 15785027895184}, 0x22a956c4755d8c4294b358dc346e74250e175622: {}}</t>
  </si>
  <si>
    <t>10-03-2025 08:46:47</t>
  </si>
  <si>
    <t>0x65c4f1ef...</t>
  </si>
  <si>
    <t>0x65c4f1efafce748207fefa60b76fd0b5a1879014edc03e320f707c7bd4c3545a</t>
  </si>
  <si>
    <t>0xc72ca9184507fabc75154f0c2170b04aa291fa0b6bfe1c331cd6a080e099195b</t>
  </si>
  <si>
    <t>{'address': '0x5016878159e84dadb05bb04135f3eac339ae201f', 'symbol': 'BDID'}, {'address': '0x1981e32c2154936741ab6541a737b87c68f13ce1', 'symbol': 'DAII'}, {'address': '0xc02aaa39b223fe8d0a0e5c4f27ead9083c756cc2', 'symbol': 'WETH'}</t>
  </si>
  <si>
    <t>{0x1b9fcb24c533839dc847235bd8eb80e37ec42f85: {ETH: 14559409981085}, 0x22a956c4755d8c4294b358dc346e74250e175622: {0x1981e32c2154936741ab6541a737b87c68f13ce1: 13}}</t>
  </si>
  <si>
    <t>10-03-2025 08:56:59</t>
  </si>
  <si>
    <t>0xd9ab1365...</t>
  </si>
  <si>
    <t>0xd9ab1365874cea8e760e5e17604b4a7e3fea71c34c3ea8fd6acf69646dcabcfd</t>
  </si>
  <si>
    <t>0x23a496ba606b839981393091d0f237e3c8b9372b16a102fb5944fee974eac433</t>
  </si>
  <si>
    <t>{'address': '0xa9b1eb5908cfc3cdf91f9b8b3a74108598009096', 'symbol': 'Auction'}, {'address': '0x1981e32c2154936741ab6541a737b87c68f13ce1', 'symbol': 'DAII'}, {'address': '0xc02aaa39b223fe8d0a0e5c4f27ead9083c756cc2', 'symbol': 'WETH'}, {'address': '0x44d34975bf7fe025007e236ce4e0b0395687773b', 'symbol': 'MONET'}</t>
  </si>
  <si>
    <t>{0x1b9fcb24c533839dc847235bd8eb80e37ec42f85: {ETH: 14428424896574}, 0x22a956c4755d8c4294b358dc346e74250e175622: {}}</t>
  </si>
  <si>
    <t>09-03-2025 16:30:59</t>
  </si>
  <si>
    <t>0x2d5a119f...</t>
  </si>
  <si>
    <t>0x2d5a119fc8a0e3f3e8cae833dc68d8eff17b7a12954f4b144465e5b7643fc96f</t>
  </si>
  <si>
    <t>0xa0b9eeb0727a179758d4433e83505d28af3589107d2f8e96548cc9d6b1e68e9c</t>
  </si>
  <si>
    <t>{'address': '0x6c5ba91642f10282b576d91922ae6448c9d52f4e', 'symbol': 'PHA'}, {'address': '0xdac17f958d2ee523a2206206994597c13d831ec7', 'symbol': 'USDT'}, {'address': '0x06e45c2c6055ba9174e66760343d395457be40be', 'symbol': '1LP-PHA-USDT'}, {'address': '0xc02aaa39b223fe8d0a0e5c4f27ead9083c756cc2', 'symbol': 'WETH'}</t>
  </si>
  <si>
    <t>{0x1b9fcb24c533839dc847235bd8eb80e37ec42f85: {ETH: 12323031964233}, 0x22a956c4755d8c4294b358dc346e74250e175622: {}}</t>
  </si>
  <si>
    <t>09-03-2025 18:17:47</t>
  </si>
  <si>
    <t>0xcb57cdfc...</t>
  </si>
  <si>
    <t>0xcb57cdfc0d8136571dbf14e2fac223525d73c5f9be1aa42bd4789862c6cabe96</t>
  </si>
  <si>
    <t>0x8757fa4a4830152b6ab06b31d8ff88d49ab6aee67ece8ca5aa8b53035f3e4f67</t>
  </si>
  <si>
    <t>{0x1b9fcb24c533839dc847235bd8eb80e37ec42f85: {ETH: 12275698006183}, 0x22a956c4755d8c4294b358dc346e74250e175622: {}}</t>
  </si>
  <si>
    <t>09-03-2025 14:24:23</t>
  </si>
  <si>
    <t>0xde71a5f9...</t>
  </si>
  <si>
    <t>0xde71a5f9064ca481363cb86671a421254f5be59e606eb06a987b0d61ae8abf7e</t>
  </si>
  <si>
    <t>0xc31e7f68381467dc37f1b9d422ebc059b4868d0d9f9841c952269c4012a343fb</t>
  </si>
  <si>
    <t>{'address': '0xf939e0a03fb07f59a73314e73794be0e57ac1b4e', 'symbol': 'crvUSD'}, {'address': '0xc02aaa39b223fe8d0a0e5c4f27ead9083c756cc2', 'symbol': 'WETH'}, {'address': '0xa0b86991c6218b36c1d19d4a2e9eb0ce3606eb48', 'symbol': 'USDC'}, {'address': '0x7f39c581f595b53c5cb19bd0b3f8da6c935e2ca0', 'symbol': 'wstETH'}</t>
  </si>
  <si>
    <t>{0x1b9fcb24c533839dc847235bd8eb80e37ec42f85: {ETH: 11472337029148}, 0x22a956c4755d8c4294b358dc346e74250e175622: {}}</t>
  </si>
  <si>
    <t>10-03-2025 01:10:59</t>
  </si>
  <si>
    <t>0x5825b6ea...</t>
  </si>
  <si>
    <t>0x5825b6eac0440bae67f8c47b81ec6ba78d52f7a194a6723882faec1f9998f317</t>
  </si>
  <si>
    <t>0x7010318e81dcb22170cd89eeb26c2435a10533383e4426dd6754bc9f5ab9360f</t>
  </si>
  <si>
    <t>{'address': '0xdac17f958d2ee523a2206206994597c13d831ec7', 'symbol': 'USDT'}, {'address': '0xc02aaa39b223fe8d0a0e5c4f27ead9083c756cc2', 'symbol': 'WETH'}, {'address': '0xf939e0a03fb07f59a73314e73794be0e57ac1b4e', 'symbol': 'crvUSD'}</t>
  </si>
  <si>
    <t>{0x1b9fcb24c533839dc847235bd8eb80e37ec42f85: {ETH: 9691505634736}, 0x22a956c4755d8c4294b358dc346e74250e175622: {0xdac17f958d2ee523a2206206994597c13d831ec7: -44579}}</t>
  </si>
  <si>
    <t>09-03-2025 22:57:11</t>
  </si>
  <si>
    <t>0x80d208f9...</t>
  </si>
  <si>
    <t>0x80d208f937f7ad69b6aed34e92cf5ea4bafd1c7fb96b7f257863f46ff19d1f97</t>
  </si>
  <si>
    <t>0xd514802b688891628156e59c1873e0ed90d81d1ee4bfbe1685bf70dfb25c95f7</t>
  </si>
  <si>
    <t>{'address': '0xd9a442856c234a39a81a089c06451ebaa4306a72', 'symbol': 'pufETH'}, {'address': '0xa0b86991c6218b36c1d19d4a2e9eb0ce3606eb48', 'symbol': 'USDC'}, {'address': '0xf939e0a03fb07f59a73314e73794be0e57ac1b4e', 'symbol': 'crvUSD'}, {'address': '0xc02aaa39b223fe8d0a0e5c4f27ead9083c756cc2', 'symbol': 'WETH'}</t>
  </si>
  <si>
    <t>{0x1b9fcb24c533839dc847235bd8eb80e37ec42f85: {ETH: 8443588902782}, 0x22a956c4755d8c4294b358dc346e74250e175622: {}}</t>
  </si>
  <si>
    <t>10-03-2025 02:47:23</t>
  </si>
  <si>
    <t>0x3a2d82b3...</t>
  </si>
  <si>
    <t>0x3a2d82b33ccea5ec2ae3c7f19050a27d24a4086ce6cd63c8909fc564d5aea253</t>
  </si>
  <si>
    <t>0x39ad38ab389672815ba85840d7fecdb2de35bf26865484f3f7aedb89dc07bdfc</t>
  </si>
  <si>
    <t>{'address': '0xc02aaa39b223fe8d0a0e5c4f27ead9083c756cc2', 'symbol': 'WETH'}, {'address': '0xd9a442856c234a39a81a089c06451ebaa4306a72', 'symbol': 'pufETH'}, {'address': '0xf939e0a03fb07f59a73314e73794be0e57ac1b4e', 'symbol': 'crvUSD'}, {'address': '0xdac17f958d2ee523a2206206994597c13d831ec7', 'symbol': 'USDT'}</t>
  </si>
  <si>
    <t>{0x1b9fcb24c533839dc847235bd8eb80e37ec42f85: {ETH: 4198342552242}, 0x22a956c4755d8c4294b358dc346e74250e175622: {}}</t>
  </si>
  <si>
    <t>09-03-2025 13:23:11</t>
  </si>
  <si>
    <t>0x596c94ac...</t>
  </si>
  <si>
    <t>0x596c94ac29b8ab8e74772be1872674aedfb77897b90bc15fbd63f6823e72c75e</t>
  </si>
  <si>
    <t>0x18378e380145c038972c15bdc155ef790afeb48440856ff8585d2577fee3eb84</t>
  </si>
  <si>
    <t>{'address': '0x5c8d0c48810fd37a0a824d074ee290e64f7a8fa2', 'symbol': 'AVL'}, {'address': '0xdac17f958d2ee523a2206206994597c13d831ec7', 'symbol': 'USDT'}, {'address': '0xc02aaa39b223fe8d0a0e5c4f27ead9083c756cc2', 'symbol': 'WETH'}</t>
  </si>
  <si>
    <t>{0x1b9fcb24c533839dc847235bd8eb80e37ec42f85: {ETH: 2332343064954}, 0x22a956c4755d8c4294b358dc346e74250e175622: {}}</t>
  </si>
  <si>
    <t>10-03-2025 08:28:23</t>
  </si>
  <si>
    <t>0xa11815e4...</t>
  </si>
  <si>
    <t>0xa11815e48ac5fee36dbaf97c02ec1fb598cff858419c2aeb407be2fd6d2b2b75</t>
  </si>
  <si>
    <t>0x2f54ac0b48f3acc48a34a4ecc52f7d5b58f66d609a794e6585ea9548ea13ba29</t>
  </si>
  <si>
    <t>{'address': '0x6982508145454ce325ddbe47a25d4ec3d2311933', 'symbol': 'PEPE'}, {'address': '0xe0f63a424a4439cbe457d80e4f4b51ad25b2c56c', 'symbol': 'SPX'}, {'address': '0xc02aaa39b223fe8d0a0e5c4f27ead9083c756cc2', 'symbol': 'WETH'}</t>
  </si>
  <si>
    <t>{0x1b9fcb24c533839dc847235bd8eb80e37ec42f85: {ETH: 1694652294365}, 0x22a956c4755d8c4294b358dc346e74250e175622: {}}</t>
  </si>
  <si>
    <t>09-03-2025 11:16:35</t>
  </si>
  <si>
    <t>0xa16ca356...</t>
  </si>
  <si>
    <t>0xa16ca356bda4d51184773320be172ce0745c24201b45d5de50e5fc85b3308308</t>
  </si>
  <si>
    <t>0xa36e2142cc5e626b82a915da87e050b4ddea069bd82e2fbdcc5d0212d515c1a2</t>
  </si>
  <si>
    <t>{0x1b9fcb24c533839dc847235bd8eb80e37ec42f85: {ETH: 91039759332826}, 0x22a956c4755d8c4294b358dc346e74250e175622: {}}</t>
  </si>
  <si>
    <t>0x3eA68f362520Bfa09D2deFC6169eEDF9E9b70408</t>
  </si>
  <si>
    <t>0x546d76e3...</t>
  </si>
  <si>
    <t>67.9%</t>
  </si>
  <si>
    <t>0x546d76e374e8d9ccdce6f64d91c73cf38861639d1aab5820216a36f4e3f3e93d</t>
  </si>
  <si>
    <t>0x23bc1648579ad59fc266b275d5e24aac41cc1fffda619327d828dd1ef4add236</t>
  </si>
  <si>
    <t>0x3ea68f362520bfa09d2defc6169eedf9e9b70408</t>
  </si>
  <si>
    <t>{'address': '0xa0b86991c6218b36c1d19d4a2e9eb0ce3606eb48', 'symbol': 'USDC'}, {'address': '0xc02aaa39b223fe8d0a0e5c4f27ead9083c756cc2', 'symbol': 'WETH'}, {'address': '0x64351fc9810adad17a690e4e1717df5e7e085160', 'symbol': 'msETH'}, {'address': '0x3175df0976dfa876431c2e9ee6bc45b65d3473cc', 'symbol': 'crvFRAX'}, {'address': '0xab5eb14c09d416f0ac63661e57edb7aecdb9befa', 'symbol': 'msUSD'}</t>
  </si>
  <si>
    <t>{0x22a956c4755d8c4294b358dc346e74250e175622: {}, 0x3ea68f362520bfa09d2defc6169eedf9e9b70408: {ETH: 12671813457988276}}</t>
  </si>
  <si>
    <t>09-03-2025 22:20:47</t>
  </si>
  <si>
    <t>0xdc351a17...</t>
  </si>
  <si>
    <t>93.8%</t>
  </si>
  <si>
    <t>0xdc351a17e022494dfe9467d26aa72fe282aaf635068fdd2b8454398398269352</t>
  </si>
  <si>
    <t>0xe8f782126e45502ebcb39b8f20bf2a6214342532d845c62da4bcccdcfd60a6d1</t>
  </si>
  <si>
    <t>{'address': '0xc02aaa39b223fe8d0a0e5c4f27ead9083c756cc2', 'symbol': 'WETH'}, {'address': '0xd1538a9d69801e57c937f3c64d8c4f57d2967257', 'symbol': 'pfWETH-2'}</t>
  </si>
  <si>
    <t>{0x22a956c4755d8c4294b358dc346e74250e175622: {}, 0x3ea68f362520bfa09d2defc6169eedf9e9b70408: {ETH: 4536694195935934}}</t>
  </si>
  <si>
    <t>09-03-2025 20:00:59</t>
  </si>
  <si>
    <t>0x3391da22...</t>
  </si>
  <si>
    <t>83.7%</t>
  </si>
  <si>
    <t>0x1963c6c68ac815d0359381d365a4cc41468a514a60ea82a85e207ea8032e594f, 0x4c34e39b291342207cf7611e71e1b2c398aad8970702eed4609e6b2a11ea6981, 0x3391da22d1b6fd8615aa8e1edd2cf2a876bc419c22336d1c4f1c3bdd620c0161</t>
  </si>
  <si>
    <t>0x35511814a0347139e01a874e30d159b6d4b067e93795222a5bea5afe911c39d6</t>
  </si>
  <si>
    <t>0x3391da22d1b6fd8615aa8e1edd2cf2a876bc419c22336d1c4f1c3bdd620c0161</t>
  </si>
  <si>
    <t>{'address': '0xf939e0a03fb07f59a73314e73794be0e57ac1b4e', 'symbol': 'crvUSD'}, {'address': '0x056fd409e1d7a124bd7017459dfea2f387b6d5cd', 'symbol': 'GUSD'}, {'address': '0xc02aaa39b223fe8d0a0e5c4f27ead9083c756cc2', 'symbol': 'WETH'}, {'address': '0x6b175474e89094c44da98b954eedeac495271d0f', 'symbol': 'DAI'}, {'address': '0xdac17f958d2ee523a2206206994597c13d831ec7', 'symbol': 'USDT'}, {'address': '0xa0b86991c6218b36c1d19d4a2e9eb0ce3606eb48', 'symbol': 'USDC'}</t>
  </si>
  <si>
    <t>{0x22a956c4755d8c4294b358dc346e74250e175622: {}, 0x3ea68f362520bfa09d2defc6169eedf9e9b70408: {ETH: 4072685187343734}}</t>
  </si>
  <si>
    <t>10-03-2025 00:00:11</t>
  </si>
  <si>
    <t>0x058bfb3e...</t>
  </si>
  <si>
    <t>28.2%</t>
  </si>
  <si>
    <t>0x058bfb3edeb9975f8918f86cd6385a920d95035959447b69538265b972b62bdf</t>
  </si>
  <si>
    <t>0xda95fb3f5afbd63aefd96f21e94b2c2c6a70007ab9bd4eb070d5fc873bf3bcc4</t>
  </si>
  <si>
    <t>{'address': '0xb9a824e6dc289c57fac91c16c77e37666cce20e5', 'symbol': 'UNTITLED'}, {'address': '0xa3d58c4e56fedcae3a7c43a725aee9a71f0ece4e', 'symbol': 'MET'}, {'address': '0xc02aaa39b223fe8d0a0e5c4f27ead9083c756cc2', 'symbol': 'WETH'}</t>
  </si>
  <si>
    <t>{0x22a956c4755d8c4294b358dc346e74250e175622: {}, 0x3ea68f362520bfa09d2defc6169eedf9e9b70408: {ETH: 3995622797696116}}</t>
  </si>
  <si>
    <t>0x1fbb11cb...</t>
  </si>
  <si>
    <t>14.0%</t>
  </si>
  <si>
    <t>0x79332ab2bb23e7915b902f79c1a7cf3155155da68489dd86be0b6ad14817bf69, 0x4407143a9388b88e61bd6ee402877063bd0dddf94ffdb3e88a03d8ae5d7159d8, 0x1fbb11cb537a99b0d946a2447b50644d86acdf92014d92179ae9ea25c06f3db2</t>
  </si>
  <si>
    <t>0x85c43d40c7df756f4c6d0fea63dff4d6caa286b9f9b9e1b3b0503ee3a1faba5a</t>
  </si>
  <si>
    <t>0x1fbb11cb537a99b0d946a2447b50644d86acdf92014d92179ae9ea25c06f3db2</t>
  </si>
  <si>
    <t>{'address': '0xc02aaa39b223fe8d0a0e5c4f27ead9083c756cc2', 'symbol': 'WETH'}, {'address': '0x6c3f90f043a72fa612cbac8115ee7e52bde6e490', 'symbol': '3Crv'}, {'address': '0x2260fac5e5542a773aa44fbcfedf7c193bc2c599', 'symbol': 'WBTC'}, {'address': '0xdac17f958d2ee523a2206206994597c13d831ec7', 'symbol': 'USDT'}, {'address': '0xa0b86991c6218b36c1d19d4a2e9eb0ce3606eb48', 'symbol': 'USDC'}, {'address': '0x046eee2cc3188071c02bfc1745a6b17c656e3f3d', 'symbol': 'RLB'}, {'address': '0x5f98805a4e8be255a32880fdec7f6728c6568ba0', 'symbol': 'LUSD'}</t>
  </si>
  <si>
    <t>{0x22a956c4755d8c4294b358dc346e74250e175622: {}, 0x3ea68f362520bfa09d2defc6169eedf9e9b70408: {ETH: 3329902576541231}}</t>
  </si>
  <si>
    <t>09-03-2025 14:23:47</t>
  </si>
  <si>
    <t>0xf79bc2fe...</t>
  </si>
  <si>
    <t>8.6%</t>
  </si>
  <si>
    <t>0xf79bc2fed177df6ee6d5c13fe0dfd000688003d26a2b9950c178fe604a65b376</t>
  </si>
  <si>
    <t>0xf1cc985141550b7a82a53dd732eeb6bec97b5ce43be4eeaa7548a6fc6ea3474a</t>
  </si>
  <si>
    <t>{'address': '0x5e74c9036fb86bd7ecdcb084a0673efc32ea31cb', 'symbol': 'sETH'}, {'address': '0xc02aaa39b223fe8d0a0e5c4f27ead9083c756cc2', 'symbol': 'WETH'}</t>
  </si>
  <si>
    <t>{0x22a956c4755d8c4294b358dc346e74250e175622: {}, 0x3ea68f362520bfa09d2defc6169eedf9e9b70408: {ETH: 3203422193718429}}</t>
  </si>
  <si>
    <t>0x96ea7589...</t>
  </si>
  <si>
    <t>74.3%</t>
  </si>
  <si>
    <t>0x96ea75895ada4a02d56f933ab7e6c9e88359edc93b7c0f38b0284246e6f8cc08</t>
  </si>
  <si>
    <t>0xb46548e45857f3a348b33c87074b569d0f8f86c085cc4daa85421dd5c56472f3</t>
  </si>
  <si>
    <t>{0x22a956c4755d8c4294b358dc346e74250e175622: {}, 0x3ea68f362520bfa09d2defc6169eedf9e9b70408: {ETH: 2647132166995753}}</t>
  </si>
  <si>
    <t>10-03-2025 09:24:59</t>
  </si>
  <si>
    <t>0x8c7dbf00...</t>
  </si>
  <si>
    <t>37.7%</t>
  </si>
  <si>
    <t>0x8c7dbf00a318e4a0cb847796bc47149088f9ceb371ffe0981fad74054afe7049</t>
  </si>
  <si>
    <t>0xd15ab1756d28589428959acac46ada2c715667c7fe1d40a0ef1bc8d043d9a782</t>
  </si>
  <si>
    <t>{'address': '0xf939e0a03fb07f59a73314e73794be0e57ac1b4e', 'symbol': 'crvUSD'}, {'address': '0xc02aaa39b223fe8d0a0e5c4f27ead9083c756cc2', 'symbol': 'WETH'}, {'address': '0xa0b86991c6218b36c1d19d4a2e9eb0ce3606eb48', 'symbol': 'USDC'}, {'address': '0xd9a442856c234a39a81a089c06451ebaa4306a72', 'symbol': 'pufETH'}</t>
  </si>
  <si>
    <t>{0x22a956c4755d8c4294b358dc346e74250e175622: {}, 0x3ea68f362520bfa09d2defc6169eedf9e9b70408: {ETH: 2601261958133572}}</t>
  </si>
  <si>
    <t>0xdce3eeb6...</t>
  </si>
  <si>
    <t>30.2%</t>
  </si>
  <si>
    <t>0x7bb0bf3e13b3f279c7e350207d69d888b0967a4cbb351d078a59fd8402a06feb, 0xc6d35b19fafb0a985a37cada2040c072e86ac96a8685863fccd279ed55b094aa, 0xdce3eeb69beeba4c6f1b85f220ce05c66bff0abbfd1a09d8eed7e453424ffb88</t>
  </si>
  <si>
    <t>0xab594d724ed75b1092e2868920b3f122d5cd9ec048f0465949521ba11ac19c8f</t>
  </si>
  <si>
    <t>0xdce3eeb69beeba4c6f1b85f220ce05c66bff0abbfd1a09d8eed7e453424ffb88</t>
  </si>
  <si>
    <t>{'address': '0x64351fc9810adad17a690e4e1717df5e7e085160', 'symbol': 'msETH'}, {'address': '0x5e8422345238f34275888049021821e8e08caa1f', 'symbol': 'frxETH'}, {'address': '0xab5eb14c09d416f0ac63661e57edb7aecdb9befa', 'symbol': 'msUSD'}, {'address': '0x3175df0976dfa876431c2e9ee6bc45b65d3473cc', 'symbol': 'crvFRAX'}, {'address': '0xa0b86991c6218b36c1d19d4a2e9eb0ce3606eb48', 'symbol': 'USDC'}, {'address': '0xc02aaa39b223fe8d0a0e5c4f27ead9083c756cc2', 'symbol': 'WETH'}</t>
  </si>
  <si>
    <t>{0x22a956c4755d8c4294b358dc346e74250e175622: {}, 0x3ea68f362520bfa09d2defc6169eedf9e9b70408: {ETH: 2562227899656146}}</t>
  </si>
  <si>
    <t>10-03-2025 09:56:35</t>
  </si>
  <si>
    <t>0x348ac7f6...</t>
  </si>
  <si>
    <t>36.5%</t>
  </si>
  <si>
    <t>0x348ac7f6468f97b9847fad546a7d1ce391c7b76934212157a8dec7eaa7ab5bf9</t>
  </si>
  <si>
    <t>0x81630996507fec2a36857f8eb637b8f302f6c06e06d80c5a5c304224e1606237</t>
  </si>
  <si>
    <t>{'address': '0xdac17f958d2ee523a2206206994597c13d831ec7', 'symbol': 'USDT'}, {'address': '0xc02aaa39b223fe8d0a0e5c4f27ead9083c756cc2', 'symbol': 'WETH'}, {'address': '0xef87f4608e601e8564800265aee1c1ffadf73283', 'symbol': 'fwUSDT'}, {'address': '0xa250cc729bb3323e7933022a67b52200fe354767', 'symbol': 'fwWETH'}</t>
  </si>
  <si>
    <t>{0x22a956c4755d8c4294b358dc346e74250e175622: {}, 0x3ea68f362520bfa09d2defc6169eedf9e9b70408: {ETH: 1919468153244012}}</t>
  </si>
  <si>
    <t>09-03-2025 18:26:11</t>
  </si>
  <si>
    <t>0x62ff8167...</t>
  </si>
  <si>
    <t>Revert:Curve/swap-convergence-failed</t>
  </si>
  <si>
    <t>0x62ff8167baeaa9a76a891fb1e24a1b5c51ddaebee3f6efe9771a1c4f364db960</t>
  </si>
  <si>
    <t>0xed445cdbeed401b6273c353a78c299923fa1a488acd30f9afdad9917dde43607</t>
  </si>
  <si>
    <t>{'address': '0xa0b86991c6218b36c1d19d4a2e9eb0ce3606eb48', 'symbol': 'USDC'}, {'address': '0x1abaea1f7c830bd89acc67ec4af516284b1bc33c', 'symbol': 'EURC'}, {'address': '0xc02aaa39b223fe8d0a0e5c4f27ead9083c756cc2', 'symbol': 'WETH'}, {'address': '0x1a7e4e63778b4f12a199c062f3efdd288afcbce8', 'symbol': 'EURA'}, {'address': '0x0000206329b97db379d5e1bf586bbdb969c63274', 'symbol': 'USDA'}, {'address': '0x31429d1856ad1377a8a0079410b297e1a9e214c2', 'symbol': 'ANGLE'}</t>
  </si>
  <si>
    <t>{0x22a956c4755d8c4294b358dc346e74250e175622: {}, 0x3ea68f362520bfa09d2defc6169eedf9e9b70408: {ETH: 1715766267045368}}</t>
  </si>
  <si>
    <t>10-03-2025 00:07:47</t>
  </si>
  <si>
    <t>0x7d1be049...</t>
  </si>
  <si>
    <t>0x7d1be049d82f647ff7da2935f2b41efca1d25fa4f0edc65df8a1c5a7f1880902</t>
  </si>
  <si>
    <t>0xf022510b52a56159c9294e0b4acb9ef8a2fada85c9117cf13fe23cb04817ba37</t>
  </si>
  <si>
    <t>{'address': '0xf939e0a03fb07f59a73314e73794be0e57ac1b4e', 'symbol': 'crvUSD'}, {'address': '0xc02aaa39b223fe8d0a0e5c4f27ead9083c756cc2', 'symbol': 'WETH'}, {'address': '0xd533a949740bb3306d119cc777fa900ba034cd52', 'symbol': 'CRV'}, {'address': '0xdac17f958d2ee523a2206206994597c13d831ec7', 'symbol': 'USDT'}</t>
  </si>
  <si>
    <t>{0x22a956c4755d8c4294b358dc346e74250e175622: {}, 0x3ea68f362520bfa09d2defc6169eedf9e9b70408: {ETH: 1200329648184127}}</t>
  </si>
  <si>
    <t>09-03-2025 16:04:23</t>
  </si>
  <si>
    <t>0xb404bb35...</t>
  </si>
  <si>
    <t>42.3%</t>
  </si>
  <si>
    <t>0xb404bb355c182213c1ce8f67be90d940b02a3c57244d1c5d1cf5ddb60576364c</t>
  </si>
  <si>
    <t>0x1b823ef832dfd678808e30cc59008c2478228d94080cf7661a83e8c4de6ad81d</t>
  </si>
  <si>
    <t>{0x22a956c4755d8c4294b358dc346e74250e175622: {}, 0x3ea68f362520bfa09d2defc6169eedf9e9b70408: {ETH: 1107056674823745}}</t>
  </si>
  <si>
    <t>10-03-2025 09:31:35</t>
  </si>
  <si>
    <t>0x6b3647e9...</t>
  </si>
  <si>
    <t>0x6b3647e9956ac534529dba753b7b08fde1d3d08419e0649dd0064bb9f5263cc0</t>
  </si>
  <si>
    <t>0x4a78bf6fb2e98033496f1968cec805d7a4786234c2e04abbe44a8f8a1f3e4bec</t>
  </si>
  <si>
    <t>{'address': '0x2078f336fdd260f708bec4a20c82b063274e1b23', 'symbol': 'fwWBTC'}, {'address': '0xc02aaa39b223fe8d0a0e5c4f27ead9083c756cc2', 'symbol': 'WETH'}, {'address': '0x2260fac5e5542a773aa44fbcfedf7c193bc2c599', 'symbol': 'WBTC'}, {'address': '0xa0b86991c6218b36c1d19d4a2e9eb0ce3606eb48', 'symbol': 'USDC'}, {'address': '0x0492560fa7cfd6a85e50d8be3f77318994f8f429', 'symbol': 'fwUSDC'}</t>
  </si>
  <si>
    <t>{0x22a956c4755d8c4294b358dc346e74250e175622: {}, 0x3ea68f362520bfa09d2defc6169eedf9e9b70408: {ETH: 807051128896539}}</t>
  </si>
  <si>
    <t>0xf81eb68a...</t>
  </si>
  <si>
    <t>11.5%</t>
  </si>
  <si>
    <t>0xf81eb68ac68364a0a7778e72f78a307dcdfbdff6e36550ab8f3b758e6dca3baf</t>
  </si>
  <si>
    <t>0x8e118470f33ca296d7b84f68f5cc8e64f0f7d8f4dbb42bc5cef354cfc61ce7e2</t>
  </si>
  <si>
    <t>{0x22a956c4755d8c4294b358dc346e74250e175622: {}, 0x3ea68f362520bfa09d2defc6169eedf9e9b70408: {ETH: 722898861009702}}</t>
  </si>
  <si>
    <t>09-03-2025 18:57:11</t>
  </si>
  <si>
    <t>0xd9c2fbb4...</t>
  </si>
  <si>
    <t>21.2%</t>
  </si>
  <si>
    <t>0xd9c2fbb42d5b81f02a9200ed60470ca05312b32751598672ae43442dfb396927</t>
  </si>
  <si>
    <t>0xd2673eb4a64214b1df259fbc0f1d6337b07bb52faad82b03b82013063a25445e</t>
  </si>
  <si>
    <t>{'address': '0x7f39c581f595b53c5cb19bd0b3f8da6c935e2ca0', 'symbol': 'wstETH'}, {'address': '0xf939e0a03fb07f59a73314e73794be0e57ac1b4e', 'symbol': 'crvUSD'}, {'address': '0xc02aaa39b223fe8d0a0e5c4f27ead9083c756cc2', 'symbol': 'WETH'}, {'address': '0xa0b86991c6218b36c1d19d4a2e9eb0ce3606eb48', 'symbol': 'USDC'}</t>
  </si>
  <si>
    <t>{0x22a956c4755d8c4294b358dc346e74250e175622: {}, 0x3ea68f362520bfa09d2defc6169eedf9e9b70408: {ETH: 695516027452365}}</t>
  </si>
  <si>
    <t>0x32e236e3...</t>
  </si>
  <si>
    <t>12.3%</t>
  </si>
  <si>
    <t>0x32e236e395ca7e024d871af9e6a392d5ed9be0f768e53e93c059f7de9b186267</t>
  </si>
  <si>
    <t>0x139658a27b9468623bec9c73879111425d50de69da134c7727e4888a5bb1e91f</t>
  </si>
  <si>
    <t>{0x22a956c4755d8c4294b358dc346e74250e175622: {}, 0x3ea68f362520bfa09d2defc6169eedf9e9b70408: {ETH: 655018562666238}}</t>
  </si>
  <si>
    <t>0x156ce357...</t>
  </si>
  <si>
    <t>0x156ce357881b8bc2462c119666b21c587bfff6a2a5d2a088d3476e542c3e2c57</t>
  </si>
  <si>
    <t>0x3ccbab8a4557c175dc15892c67f99b8b954f7df1c869ddf4f0109e5e8c97a182</t>
  </si>
  <si>
    <t>{'address': '0xc02aaa39b223fe8d0a0e5c4f27ead9083c756cc2', 'symbol': 'WETH'}, {'address': '0x64351fc9810adad17a690e4e1717df5e7e085160', 'symbol': 'msETH'}, {'address': '0x3175df0976dfa876431c2e9ee6bc45b65d3473cc', 'symbol': 'crvFRAX'}, {'address': '0xab5eb14c09d416f0ac63661e57edb7aecdb9befa', 'symbol': 'msUSD'}, {'address': '0xa0b86991c6218b36c1d19d4a2e9eb0ce3606eb48', 'symbol': 'USDC'}, {'address': '0x5e8422345238f34275888049021821e8e08caa1f', 'symbol': 'frxETH'}</t>
  </si>
  <si>
    <t>{0x22a956c4755d8c4294b358dc346e74250e175622: {}, 0x3ea68f362520bfa09d2defc6169eedf9e9b70408: {ETH: 646179195340411}}</t>
  </si>
  <si>
    <t>09-03-2025 22:45:11</t>
  </si>
  <si>
    <t>0xb0dd6daa...</t>
  </si>
  <si>
    <t>54.5%</t>
  </si>
  <si>
    <t>Revert:It is too early to use this function.</t>
  </si>
  <si>
    <t>0xb0dd6daa12f68c5bf8738f5ac5f94e100a8dc2f00f676d9e4c3b231020c461d9</t>
  </si>
  <si>
    <t>0xe1f83cc414aca2985d58854c53d2545124f30f404fcf16f573ba44ed89f2194b</t>
  </si>
  <si>
    <t>{'address': '0x608095446de5500937d50fff7f0f39e307e7a62a', 'symbol': 'UNI-V2'}, {'address': '0xc02aaa39b223fe8d0a0e5c4f27ead9083c756cc2', 'symbol': 'WETH'}, {'address': '0xc12ecee46ed65d970ee5c899fcc7ae133aff9b03', 'symbol': 'TRY'}</t>
  </si>
  <si>
    <t>{0x22a956c4755d8c4294b358dc346e74250e175622: {}, 0x3ea68f362520bfa09d2defc6169eedf9e9b70408: {0xc12ecee46ed65d970ee5c899fcc7ae133aff9b03: 2402090646086367849, ETH: 642712009563026}}</t>
  </si>
  <si>
    <t>10-03-2025 00:54:11</t>
  </si>
  <si>
    <t>0xdeba5b00...</t>
  </si>
  <si>
    <t>0xdeba5b00c2d89bc6af678e7b5efa3b93ecb602123b0486fa2b9a4b3c21a33b37</t>
  </si>
  <si>
    <t>0xd80a7256faf138fa29d48b46284ee40b13e31b3297116ffa7d78364f6e6f8ce9</t>
  </si>
  <si>
    <t>{'address': '0xc02aaa39b223fe8d0a0e5c4f27ead9083c756cc2', 'symbol': 'WETH'}, {'address': '0x2260fac5e5542a773aa44fbcfedf7c193bc2c599', 'symbol': 'WBTC'}, {'address': '0xa0b86991c6218b36c1d19d4a2e9eb0ce3606eb48', 'symbol': 'USDC'}</t>
  </si>
  <si>
    <t>{0x22a956c4755d8c4294b358dc346e74250e175622: {}, 0x3ea68f362520bfa09d2defc6169eedf9e9b70408: {ETH: 541858851372764}}</t>
  </si>
  <si>
    <t>0x90fceaa5...</t>
  </si>
  <si>
    <t>0x90fceaa5a0dfe5f29a17ebcefa6a9958357e0111ab2dc0698b77821b86ce4481</t>
  </si>
  <si>
    <t>0xfebb312370e115d9b951a2f5d3404159a61ee747b1ca62925407d8c782374477</t>
  </si>
  <si>
    <t>{'address': '0x2260fac5e5542a773aa44fbcfedf7c193bc2c599', 'symbol': 'WBTC'}, {'address': '0xc02aaa39b223fe8d0a0e5c4f27ead9083c756cc2', 'symbol': 'WETH'}, {'address': '0xa0b86991c6218b36c1d19d4a2e9eb0ce3606eb48', 'symbol': 'USDC'}</t>
  </si>
  <si>
    <t>{0x22a956c4755d8c4294b358dc346e74250e175622: {}, 0x3ea68f362520bfa09d2defc6169eedf9e9b70408: {ETH: 539401160116967}}</t>
  </si>
  <si>
    <t>09-03-2025 21:23:47</t>
  </si>
  <si>
    <t>0x440ec27b...</t>
  </si>
  <si>
    <t>71.4%</t>
  </si>
  <si>
    <t>0x440ec27b148a65e8b7cd6ec344eb30b1df0c7d2383d4e50bcbf35e52c4226b1c</t>
  </si>
  <si>
    <t>0xf1a2b165b06b88b80cb8135df5b145a2ee1a5661d1ca558fbdd58440bd5c35a1</t>
  </si>
  <si>
    <t>{'address': '0xdac17f958d2ee523a2206206994597c13d831ec7', 'symbol': 'USDT'}, {'address': '0xa250cc729bb3323e7933022a67b52200fe354767', 'symbol': 'fwWETH'}, {'address': '0xc02aaa39b223fe8d0a0e5c4f27ead9083c756cc2', 'symbol': 'WETH'}, {'address': '0xef87f4608e601e8564800265aee1c1ffadf73283', 'symbol': 'fwUSDT'}</t>
  </si>
  <si>
    <t>{0x22a956c4755d8c4294b358dc346e74250e175622: {}, 0x3ea68f362520bfa09d2defc6169eedf9e9b70408: {ETH: 459259517150627}}</t>
  </si>
  <si>
    <t>0xe4ffdf84...</t>
  </si>
  <si>
    <t>0xe4ffdf845ac63d732a8dd6bb1a24f701896e89afa39067277a9a9c11a32c679e</t>
  </si>
  <si>
    <t>0x607f2cd4f6c079ee3169a79f8fecd23ffd3184b3c4a02f2f155157373ca8f335</t>
  </si>
  <si>
    <t>{'address': '0x2260fac5e5542a773aa44fbcfedf7c193bc2c599', 'symbol': 'WBTC'}, {'address': '0xef87f4608e601e8564800265aee1c1ffadf73283', 'symbol': 'fwUSDT'}, {'address': '0x2078f336fdd260f708bec4a20c82b063274e1b23', 'symbol': 'fwWBTC'}, {'address': '0xc02aaa39b223fe8d0a0e5c4f27ead9083c756cc2', 'symbol': 'WETH'}, {'address': '0xdac17f958d2ee523a2206206994597c13d831ec7', 'symbol': 'USDT'}</t>
  </si>
  <si>
    <t>{0x22a956c4755d8c4294b358dc346e74250e175622: {}, 0x3ea68f362520bfa09d2defc6169eedf9e9b70408: {ETH: 424923584959893}}</t>
  </si>
  <si>
    <t>10-03-2025 00:42:47</t>
  </si>
  <si>
    <t>0xf8cf5a6f...</t>
  </si>
  <si>
    <t>0xf8cf5a6feec0838f36ca48ed301fc583a40b744f8150a3196d4035d318a46d68</t>
  </si>
  <si>
    <t>0xeda800af512ddc1898e890d511a21ce4c8edae7d325d971c4c4f68526d7ecdef</t>
  </si>
  <si>
    <t>{0x22a956c4755d8c4294b358dc346e74250e175622: {}, 0x3ea68f362520bfa09d2defc6169eedf9e9b70408: {ETH: 411519420241272}}</t>
  </si>
  <si>
    <t>09-03-2025 21:54:23</t>
  </si>
  <si>
    <t>0xa7433fed...</t>
  </si>
  <si>
    <t>0xa7433fedc5c137b4994398c6d67c356cbeba246ac058ee5351a63896bb870201</t>
  </si>
  <si>
    <t>0x39e9d243d8edd8835bcb6257d3822e177854803c601faeabd9beb8bbcdb31140</t>
  </si>
  <si>
    <t>{0x22a956c4755d8c4294b358dc346e74250e175622: {}, 0x3ea68f362520bfa09d2defc6169eedf9e9b70408: {ETH: 386814509638652}}</t>
  </si>
  <si>
    <t>0x007f0d96...</t>
  </si>
  <si>
    <t>10.3%</t>
  </si>
  <si>
    <t>0x007f0d96bc586b21e632e2d246fee3dc81bb00313f4f63a28232923bf93e1991</t>
  </si>
  <si>
    <t>0xc7b293a63fb25cc3e9c834cd5a9338e876dc5e256089b37ede545ce9e193d8e4</t>
  </si>
  <si>
    <t>{'address': '0xfbd5fd3f85e9f4c5e8b40eec9f8b8ab1caaa146b', 'symbol': 'TREAT'}, {'address': '0xc02aaa39b223fe8d0a0e5c4f27ead9083c756cc2', 'symbol': 'WETH'}, {'address': '0xa0b86991c6218b36c1d19d4a2e9eb0ce3606eb48', 'symbol': 'USDC'}, {'address': '0xf26289eca138dc8f76b52f61f4c05cfa5e56f03b', 'symbol': 'DRAG'}</t>
  </si>
  <si>
    <t>{0x22a956c4755d8c4294b358dc346e74250e175622: {}, 0x3ea68f362520bfa09d2defc6169eedf9e9b70408: {ETH: 373619242117502}}</t>
  </si>
  <si>
    <t>0xa6d6dd15...</t>
  </si>
  <si>
    <t>0xa6d6dd157dce980ead3baa79b5c12f47ce6c289e0ee5090086b65fb69aa66385</t>
  </si>
  <si>
    <t>0x3c3d2fed67622af6c2ba3d4d05e05d62e971af873e51e6f547a7ad2e31bffdee</t>
  </si>
  <si>
    <t>{0x22a956c4755d8c4294b358dc346e74250e175622: {}, 0x3ea68f362520bfa09d2defc6169eedf9e9b70408: {ETH: 371585251181047}}</t>
  </si>
  <si>
    <t>09-03-2025 17:20:11</t>
  </si>
  <si>
    <t>0xde269bfb...</t>
  </si>
  <si>
    <t>0xde269bfbf6c26a52b2abae69f23ec546aeb431f2cb3bee086aa5c882e7db3367</t>
  </si>
  <si>
    <t>0x3764c841cc38779752bdf6dc598ef7f112ce4e169e6a314898ddbd3806ab15d1</t>
  </si>
  <si>
    <t>{0x22a956c4755d8c4294b358dc346e74250e175622: {}, 0x3ea68f362520bfa09d2defc6169eedf9e9b70408: {ETH: 323847333097224}}</t>
  </si>
  <si>
    <t>09-03-2025 21:55:59</t>
  </si>
  <si>
    <t>0x80a1be31...</t>
  </si>
  <si>
    <t>0x80a1be3147b041189d42dae8b3132ddce2817895f2e20c9646ee7ee396e4eeb0</t>
  </si>
  <si>
    <t>0x7ad8ec6500e028a0e0537e621b0558d0afb580f6578d392f3c071b1ab0675149</t>
  </si>
  <si>
    <t>{0x22a956c4755d8c4294b358dc346e74250e175622: {}, 0x3ea68f362520bfa09d2defc6169eedf9e9b70408: {ETH: 321877838962546}}</t>
  </si>
  <si>
    <t>0x6bbc76f1...</t>
  </si>
  <si>
    <t>0x67bd0749602ab7040ae0e0c8bf6d3925f4e08ae8fa73a9e950298371844d1dd9, 0x6bbc76f14d5bf1d1a920c1691d244a500ef055ba038afbb9ba725603d50d16e8</t>
  </si>
  <si>
    <t>0xe3088393618364c0262ab652ef27da804999bcd431fdd0fb26abc4e2a5c80aa1</t>
  </si>
  <si>
    <t>0x6bbc76f14d5bf1d1a920c1691d244a500ef055ba038afbb9ba725603d50d16e8</t>
  </si>
  <si>
    <t>{'address': '0xa250cc729bb3323e7933022a67b52200fe354767', 'symbol': 'fwWETH'}, {'address': '0xef87f4608e601e8564800265aee1c1ffadf73283', 'symbol': 'fwUSDT'}, {'address': '0x7fc66500c84a76ad7e9c93437bfc5ac33e2ddae9', 'symbol': 'AAVE'}, {'address': '0xdac17f958d2ee523a2206206994597c13d831ec7', 'symbol': 'USDT'}, {'address': '0x7f39c581f595b53c5cb19bd0b3f8da6c935e2ca0', 'symbol': 'wstETH'}, {'address': '0xc02aaa39b223fe8d0a0e5c4f27ead9083c756cc2', 'symbol': 'WETH'}</t>
  </si>
  <si>
    <t>{0x22a956c4755d8c4294b358dc346e74250e175622: {}, 0x3ea68f362520bfa09d2defc6169eedf9e9b70408: {ETH: 311669224281336}}</t>
  </si>
  <si>
    <t>09-03-2025 18:15:59</t>
  </si>
  <si>
    <t>0x3627f447...</t>
  </si>
  <si>
    <t>0x3627f447d3efc59a6496f78b9f242868cd2d96766f1d3f1a6e6acec953b63d9d</t>
  </si>
  <si>
    <t>0x145b546cb99e4f8239db84669cea1b31f2056641358f84bd5ae6889c1b42ae6f</t>
  </si>
  <si>
    <t>{'address': '0x1cfa5641c01406ab8ac350ded7d735ec41298372', 'symbol': 'CJPY'}, {'address': '0xc02aaa39b223fe8d0a0e5c4f27ead9083c756cc2', 'symbol': 'WETH'}, {'address': '0xf939e0a03fb07f59a73314e73794be0e57ac1b4e', 'symbol': 'crvUSD'}</t>
  </si>
  <si>
    <t>{0x22a956c4755d8c4294b358dc346e74250e175622: {}, 0x3ea68f362520bfa09d2defc6169eedf9e9b70408: {ETH: 246089539331570}}</t>
  </si>
  <si>
    <t>09-03-2025 15:01:35</t>
  </si>
  <si>
    <t>0x5211417b...</t>
  </si>
  <si>
    <t>0x5211417b5f8f3e097d8e2cbccb37894105f3178e808a7bd6925ff2042d094b4c</t>
  </si>
  <si>
    <t>0x371988129620d18661f9cb0baa61916c80c9dc66fb6d041fa4b229712f8dae9b</t>
  </si>
  <si>
    <t>{'address': '0x2b591e99afe9f32eaa6214f7b7629768c40eeb39', 'symbol': 'HEX'}, {'address': '0xc02aaa39b223fe8d0a0e5c4f27ead9083c756cc2', 'symbol': 'WETH'}</t>
  </si>
  <si>
    <t>{0x22a956c4755d8c4294b358dc346e74250e175622: {}, 0x3ea68f362520bfa09d2defc6169eedf9e9b70408: {ETH: 224342072050744}}</t>
  </si>
  <si>
    <t>10-03-2025 00:44:35</t>
  </si>
  <si>
    <t>0x972a1977...</t>
  </si>
  <si>
    <t>0x972a1977f58367a477e7b3c773789af6e849dac45e523c0cfc50693d838f15c5</t>
  </si>
  <si>
    <t>0x4d973e65689f1d03e91275794ccef6212f6ecac284ed3d3fd13112c376889dcb</t>
  </si>
  <si>
    <t>{0x22a956c4755d8c4294b358dc346e74250e175622: {}, 0x3ea68f362520bfa09d2defc6169eedf9e9b70408: {ETH: 223127699521306}}</t>
  </si>
  <si>
    <t>09-03-2025 12:54:11</t>
  </si>
  <si>
    <t>0x6364d92e...</t>
  </si>
  <si>
    <t>0x6364d92e3da8fc12aa9a92417162b2c2694ea29158122642f5d9ad641647dd65</t>
  </si>
  <si>
    <t>0x3c885d2465bcde39655c7d09c1b24f63584aa7ad567c9b25791cb06a33bd57df</t>
  </si>
  <si>
    <t>{0x22a956c4755d8c4294b358dc346e74250e175622: {}, 0x3ea68f362520bfa09d2defc6169eedf9e9b70408: {ETH: 220541262432345}}</t>
  </si>
  <si>
    <t>09-03-2025 21:51:59</t>
  </si>
  <si>
    <t>0x38ada26e...</t>
  </si>
  <si>
    <t>0x38ada26e231f9bcd316f6af29b08b1ea1e2dc7b5af88b85d1b8e5bcd259887b9</t>
  </si>
  <si>
    <t>0x1d721a1332379243440e05036f709ec0cf982bd79eb7bf511107b0dba6e48cf2</t>
  </si>
  <si>
    <t>{'address': '0x2260fac5e5542a773aa44fbcfedf7c193bc2c599', 'symbol': 'WBTC'}, {'address': '0xdac17f958d2ee523a2206206994597c13d831ec7', 'symbol': 'USDT'}, {'address': '0xc02aaa39b223fe8d0a0e5c4f27ead9083c756cc2', 'symbol': 'WETH'}</t>
  </si>
  <si>
    <t>{0x22a956c4755d8c4294b358dc346e74250e175622: {}, 0x3ea68f362520bfa09d2defc6169eedf9e9b70408: {ETH: 216555853189836}}</t>
  </si>
  <si>
    <t>0x455dab48...</t>
  </si>
  <si>
    <t>1.7%</t>
  </si>
  <si>
    <t>Revert:MintSwapPool: SLIPPAGE_REACHED</t>
  </si>
  <si>
    <t>0x455dab48334bcba8dee395efe975e452d2d595f3c63e5ed1f147da8faa0b4a12</t>
  </si>
  <si>
    <t>0x9ee183745df798ac9f5e53e42cc0103e1865e9f7e9e9693b1f3b3a4bc7a71f85</t>
  </si>
  <si>
    <t>{'address': '0xc02aaa39b223fe8d0a0e5c4f27ead9083c756cc2', 'symbol': 'WETH'}, {'address': '0xebb1afb0a4ddc9b1f84d9aa72ff956cd1c1eb4be', 'symbol': 'EMRLD'}</t>
  </si>
  <si>
    <t>{0x22a956c4755d8c4294b358dc346e74250e175622: {}, 0x3ea68f362520bfa09d2defc6169eedf9e9b70408: {ETH: 184027204904544}}</t>
  </si>
  <si>
    <t>09-03-2025 19:18:35</t>
  </si>
  <si>
    <t>0xb922b82c...</t>
  </si>
  <si>
    <t>0x65a7b119b961fe6b42c6570fdd44790f1314b7c4fc7e84a15a40fedd9714c83b, 0xb922b82c7f333ad15f822e2a48fd5106b2444dbf192d48ecdc651849a15000f7</t>
  </si>
  <si>
    <t>0xbe0481eea2f956df936b8aa316ad9c21e9ea0ba281cd5cc9354b15862181de37</t>
  </si>
  <si>
    <t>0xb922b82c7f333ad15f822e2a48fd5106b2444dbf192d48ecdc651849a15000f7</t>
  </si>
  <si>
    <t>{'address': '0xcdbddbdefb0ee3ef03a89afcd714aa4ef310d567', 'symbol': 'VERTAI'}, {'address': '0xc02aaa39b223fe8d0a0e5c4f27ead9083c756cc2', 'symbol': 'WETH'}, {'address': '0xdac17f958d2ee523a2206206994597c13d831ec7', 'symbol': 'USDT'}, {'address': '0xef87f4608e601e8564800265aee1c1ffadf73283', 'symbol': 'fwUSDT'}, {'address': '0xa250cc729bb3323e7933022a67b52200fe354767', 'symbol': 'fwWETH'}</t>
  </si>
  <si>
    <t>{0x22a956c4755d8c4294b358dc346e74250e175622: {}, 0x3ea68f362520bfa09d2defc6169eedf9e9b70408: {ETH: 182324545166043}}</t>
  </si>
  <si>
    <t>10-03-2025 07:25:59</t>
  </si>
  <si>
    <t>0x5a40b64b...</t>
  </si>
  <si>
    <t>0x5a40b64b0fb54d7e322f286a25dd657a64f120c95e86f82e7aad17cdbaa87897</t>
  </si>
  <si>
    <t>0x8a31a6fa7f4fb8798ff15fbe6ce759465b25f88618b64340c9f73c4c9abad66b</t>
  </si>
  <si>
    <t>{0x22a956c4755d8c4294b358dc346e74250e175622: {}, 0x3ea68f362520bfa09d2defc6169eedf9e9b70408: {ETH: 176199699639644}}</t>
  </si>
  <si>
    <t>09-03-2025 17:12:35</t>
  </si>
  <si>
    <t>0xa209f92d...</t>
  </si>
  <si>
    <t>0xca52dd783e6661973ef443d3b8962350c61f03d69120e95850e9e3efed2ac68a, 0xa209f92ddfb5af2180cbc496df6d17f52c77d53de824f80b1d300e4586fd7578</t>
  </si>
  <si>
    <t>0xd21ed9595900ef2a9fda251e20087a604a835b81e96f8dd550fb4d5d35012221</t>
  </si>
  <si>
    <t>0xa209f92ddfb5af2180cbc496df6d17f52c77d53de824f80b1d300e4586fd7578</t>
  </si>
  <si>
    <t>{'address': '0xfaba6f8e4a5e8ab82f62fe7c39859fa577269be3', 'symbol': 'ONDO'}, {'address': '0xa0b86991c6218b36c1d19d4a2e9eb0ce3606eb48', 'symbol': 'USDC'}, {'address': '0xdac17f958d2ee523a2206206994597c13d831ec7', 'symbol': 'USDT'}, {'address': '0xc02aaa39b223fe8d0a0e5c4f27ead9083c756cc2', 'symbol': 'WETH'}</t>
  </si>
  <si>
    <t>{0x22a956c4755d8c4294b358dc346e74250e175622: {}, 0x3ea68f362520bfa09d2defc6169eedf9e9b70408: {ETH: 174815122578128}}</t>
  </si>
  <si>
    <t>09-03-2025 21:24:11</t>
  </si>
  <si>
    <t>0x97f757d6...</t>
  </si>
  <si>
    <t>0x97f757d60717501ffe9dfface45bdd7dd94c7474fd7508f3322ea68f5aa8a964</t>
  </si>
  <si>
    <t>0x06db1aa3cac30dcaeb374e2e33ddbe7a5751370a243b051257857b664333a9ee</t>
  </si>
  <si>
    <t>{0x22a956c4755d8c4294b358dc346e74250e175622: {}, 0x3ea68f362520bfa09d2defc6169eedf9e9b70408: {ETH: 172845815692453}}</t>
  </si>
  <si>
    <t>10-03-2025 09:51:23</t>
  </si>
  <si>
    <t>0x9ca1b771...</t>
  </si>
  <si>
    <t>0x9ca1b7717550606f59eea4cdb3334cc31f51593fb692d5a0b83ed6c22213528d</t>
  </si>
  <si>
    <t>0x49a0b5e43aef293b5cf4c21dd3db5ae8034355e435fbea7a777a0c361db9e660</t>
  </si>
  <si>
    <t>{'address': '0xf939e0a03fb07f59a73314e73794be0e57ac1b4e', 'symbol': 'crvUSD'}, {'address': '0x7f39c581f595b53c5cb19bd0b3f8da6c935e2ca0', 'symbol': 'wstETH'}, {'address': '0xdac17f958d2ee523a2206206994597c13d831ec7', 'symbol': 'USDT'}, {'address': '0xc02aaa39b223fe8d0a0e5c4f27ead9083c756cc2', 'symbol': 'WETH'}, {'address': '0xac3e018457b222d93114458476f3e3416abbe38f', 'symbol': 'sfrxETH'}</t>
  </si>
  <si>
    <t>{0x22a956c4755d8c4294b358dc346e74250e175622: {}, 0x3ea68f362520bfa09d2defc6169eedf9e9b70408: {ETH: 167131029945540}}</t>
  </si>
  <si>
    <t>0x0bff55f7...</t>
  </si>
  <si>
    <t>0x0bff55f749f102fa5ccee7efed6d5acaa87a56705a9d8f236e9a6b64fc561bac</t>
  </si>
  <si>
    <t>0xef4da0cf3812c371e546745fb748922c28a2e0c32ba1c313fb290a233e8207e9</t>
  </si>
  <si>
    <t>{'address': '0xc02aaa39b223fe8d0a0e5c4f27ead9083c756cc2', 'symbol': 'WETH'}, {'address': '0x02f92800f57bcd74066f5709f1daa1a4302df875', 'symbol': 'PEAS'}, {'address': '0xa8ea8fd30d5f90ae0de6d65770af932668da7405', 'symbol': 'pPEA3'}, {'address': '0x6b175474e89094c44da98b954eedeac495271d0f', 'symbol': 'DAI'}, {'address': '0x88e08adb69f2618adf1a3ff6cc43c671612d1ca4', 'symbol': 'pOHM'}</t>
  </si>
  <si>
    <t>{0x22a956c4755d8c4294b358dc346e74250e175622: {0x02f92800f57bcd74066f5709f1daa1a4302df875: 1}, 0x3ea68f362520bfa09d2defc6169eedf9e9b70408: {ETH: 138213373699358}}</t>
  </si>
  <si>
    <t>09-03-2025 22:59:47</t>
  </si>
  <si>
    <t>0xc1b78c8d...</t>
  </si>
  <si>
    <t>0xc1b78c8d7d257fcf4e3f50f09c722906cecb682230b3d80f1c5dc620192607b0</t>
  </si>
  <si>
    <t>0xb20749cde8125f85f50e6249dab5d037d4501afc910038c81b383d5cba788d3d</t>
  </si>
  <si>
    <t>{'address': '0x6b175474e89094c44da98b954eedeac495271d0f', 'symbol': 'DAI'}, {'address': '0xc02aaa39b223fe8d0a0e5c4f27ead9083c756cc2', 'symbol': 'WETH'}, {'address': '0xa250cc729bb3323e7933022a67b52200fe354767', 'symbol': 'fwWETH'}, {'address': '0x8a6fe57c08c84e0f4ee97aae68a62e820a37d259', 'symbol': 'fwDAI'}</t>
  </si>
  <si>
    <t>{0x22a956c4755d8c4294b358dc346e74250e175622: {}, 0x3ea68f362520bfa09d2defc6169eedf9e9b70408: {ETH: 135837564690249}}</t>
  </si>
  <si>
    <t>0x6aa57ef8...</t>
  </si>
  <si>
    <t>0x6aa57ef820e6ed3db1f162ddaf3c1dcdba62e8125856bf3992846439203c8f22</t>
  </si>
  <si>
    <t>0x901583f2f554e13697ae2502fb845988333ce710fdc8ae200d9c171cb97c04ff</t>
  </si>
  <si>
    <t>{0x22a956c4755d8c4294b358dc346e74250e175622: {}, 0x3ea68f362520bfa09d2defc6169eedf9e9b70408: {ETH: 132700980663525}}</t>
  </si>
  <si>
    <t>10-03-2025 02:16:47</t>
  </si>
  <si>
    <t>0xd6f2fa88...</t>
  </si>
  <si>
    <t>0xd6f2fa88c88f807410f50c099719a21a8c25b07e105c999e03b63b9b76c67980</t>
  </si>
  <si>
    <t>0x886785aba91ba4f3baf2513561b0aa12e2000343f54572ae9e740cd420219b35</t>
  </si>
  <si>
    <t>{0x22a956c4755d8c4294b358dc346e74250e175622: {}, 0x3ea68f362520bfa09d2defc6169eedf9e9b70408: {ETH: 127729545387260}}</t>
  </si>
  <si>
    <t>10-03-2025 06:22:59</t>
  </si>
  <si>
    <t>0xa436b189...</t>
  </si>
  <si>
    <t>0xa436b1893f115722d9d50e04cc8e2b0f19fad237c5f2a3977085a74363e3fa63</t>
  </si>
  <si>
    <t>0xff1fd6d63fcc378cec3ba80edd2bfa141014cd4d2d3a7bf92353840631a35342</t>
  </si>
  <si>
    <t>{'address': '0x6982508145454ce325ddbe47a25d4ec3d2311933', 'symbol': 'PEPE'}, {'address': '0x45f5bd656d89ee84b96ace4d161e4021126d03e5', 'symbol': 'BTEC'}, {'address': '0xc02aaa39b223fe8d0a0e5c4f27ead9083c756cc2', 'symbol': 'WETH'}</t>
  </si>
  <si>
    <t>{0x22a956c4755d8c4294b358dc346e74250e175622: {}, 0x3ea68f362520bfa09d2defc6169eedf9e9b70408: {ETH: 124638914384720}}</t>
  </si>
  <si>
    <t>0x9fa33262...</t>
  </si>
  <si>
    <t>0x9fa33262365452f37a6513f9e5450c91269f31cbb4723736d3c18a5debf0391b</t>
  </si>
  <si>
    <t>0x32cb4cb550c71e0b198d6dd0aa583e03b8943b2c8be78e6e93cdfde97fc5e9ea</t>
  </si>
  <si>
    <t>{'address': '0x35828ed60d3a36f464038fca58a0c5896f400389', 'symbol': 'pHPOS10'}, {'address': '0xe0f63a424a4439cbe457d80e4f4b51ad25b2c56c', 'symbol': 'SPX'}, {'address': '0xc02aaa39b223fe8d0a0e5c4f27ead9083c756cc2', 'symbol': 'WETH'}, {'address': '0x72e4f9f808c49a2a61de9c5896298920dc4eeea9', 'symbol': 'BITCOIN'}, {'address': '0x6b175474e89094c44da98b954eedeac495271d0f', 'symbol': 'DAI'}</t>
  </si>
  <si>
    <t>{0x22a956c4755d8c4294b358dc346e74250e175622: {0x72e4f9f808c49a2a61de9c5896298920dc4eeea9: 1}, 0x3ea68f362520bfa09d2defc6169eedf9e9b70408: {ETH: 121975717040380}}</t>
  </si>
  <si>
    <t>0xf71637cc...</t>
  </si>
  <si>
    <t>0xf71637cc57a422582e8a3ce32c2c40c2a8f99b7f9451f90de3378286f311a643</t>
  </si>
  <si>
    <t>0xf061932136388674939512db1d7278972771e1cc2a02cbde2b2c04ab6d14c36e</t>
  </si>
  <si>
    <t>{0x22a956c4755d8c4294b358dc346e74250e175622: {}, 0x3ea68f362520bfa09d2defc6169eedf9e9b70408: {ETH: 113309864960508}}</t>
  </si>
  <si>
    <t>09-03-2025 18:58:59</t>
  </si>
  <si>
    <t>0x05702547...</t>
  </si>
  <si>
    <t>0x05702547a66caabfaeff9e38feebbaee2169fa509bf0f7b2d4a2d201b89de0f0</t>
  </si>
  <si>
    <t>0xd7771d61af6214e0cea75ccc9c8b140e0aa8aa0df6f314cf8fe016f695b9645b</t>
  </si>
  <si>
    <t>{'address': '0xc02aaa39b223fe8d0a0e5c4f27ead9083c756cc2', 'symbol': 'WETH'}, {'address': '0x6982508145454ce325ddbe47a25d4ec3d2311933', 'symbol': 'PEPE'}, {'address': '0xe0f63a424a4439cbe457d80e4f4b51ad25b2c56c', 'symbol': 'SPX'}</t>
  </si>
  <si>
    <t>{0x22a956c4755d8c4294b358dc346e74250e175622: {}, 0x3ea68f362520bfa09d2defc6169eedf9e9b70408: {ETH: 109390860215024}}</t>
  </si>
  <si>
    <t>0x05fba133...</t>
  </si>
  <si>
    <t>0x05fba1333b4ef473ba78955271cbe76bc0baa646239e2c6804628bfe0f3e1412</t>
  </si>
  <si>
    <t>0x25d6eb8d3e37a87e543d2fb19a6358701956fe0845fd7ea33ffe175e20aee383</t>
  </si>
  <si>
    <t>{'address': '0xa0b86991c6218b36c1d19d4a2e9eb0ce3606eb48', 'symbol': 'USDC'}, {'address': '0xf939e0a03fb07f59a73314e73794be0e57ac1b4e', 'symbol': 'crvUSD'}, {'address': '0xc02aaa39b223fe8d0a0e5c4f27ead9083c756cc2', 'symbol': 'WETH'}</t>
  </si>
  <si>
    <t>{0x22a956c4755d8c4294b358dc346e74250e175622: {}, 0x3ea68f362520bfa09d2defc6169eedf9e9b70408: {ETH: 94889040842384}}</t>
  </si>
  <si>
    <t>10-03-2025 10:27:59</t>
  </si>
  <si>
    <t>0x88b8940c...</t>
  </si>
  <si>
    <t>0x88b8940c994f68ea17a6043a38ad636b0fa9d5021fb97134d7d0376e884ddf57</t>
  </si>
  <si>
    <t>0x6cb71f5d4367000c2f8d328b1529eba200299e6b96e5d1e95ab78a982c819a38</t>
  </si>
  <si>
    <t>{0x22a956c4755d8c4294b358dc346e74250e175622: {}, 0x3ea68f362520bfa09d2defc6169eedf9e9b70408: {ETH: 80331813729923}}</t>
  </si>
  <si>
    <t>09-03-2025 13:51:47</t>
  </si>
  <si>
    <t>0xfe70d364...</t>
  </si>
  <si>
    <t>0xfe70d364a43c90e97f83edf204f5d3732ef7ee9f55e3a195d9470dad4110d309</t>
  </si>
  <si>
    <t>0x015a0656f45c160cb8b240cdcea82df83c3c04e86647c774e500c958ac8705cf</t>
  </si>
  <si>
    <t>{0x22a956c4755d8c4294b358dc346e74250e175622: {}, 0x3ea68f362520bfa09d2defc6169eedf9e9b70408: {ETH: 77423555723159}}</t>
  </si>
  <si>
    <t>10-03-2025 05:39:11</t>
  </si>
  <si>
    <t>0xa346dabe...</t>
  </si>
  <si>
    <t>0x8a3e54c7f74f3ac056ce44a8acbfb8326c369771e6d82d5475d96f8c39fa1b73, 0xa346dabedd2fc370ef4631cb7cb7a73defc4305d16bae0b7e2cd44d7e9c7404a</t>
  </si>
  <si>
    <t>0x80b13cd5aefb5c357395e176ffee7c91ee9e418da5c7470f237fba27b17ef8e6</t>
  </si>
  <si>
    <t>0xa346dabedd2fc370ef4631cb7cb7a73defc4305d16bae0b7e2cd44d7e9c7404a</t>
  </si>
  <si>
    <t>{0x22a956c4755d8c4294b358dc346e74250e175622: {}, 0x3ea68f362520bfa09d2defc6169eedf9e9b70408: {ETH: 76403530196031}}</t>
  </si>
  <si>
    <t>09-03-2025 16:27:47</t>
  </si>
  <si>
    <t>0x28178f32...</t>
  </si>
  <si>
    <t>0x28178f32f29374e771ca1bebcfc6b577fd6c506d1d25f64e947e09f79fa68796</t>
  </si>
  <si>
    <t>0x6c2a37432436487807031c4a69bff5506207a1429cb0769ed72123324fcfbb0a</t>
  </si>
  <si>
    <t>{0x22a956c4755d8c4294b358dc346e74250e175622: {}, 0x3ea68f362520bfa09d2defc6169eedf9e9b70408: {ETH: 75436592140473}}</t>
  </si>
  <si>
    <t>09-03-2025 14:16:11</t>
  </si>
  <si>
    <t>0xa75e7c86...</t>
  </si>
  <si>
    <t>0xa75e7c86fcda01142d603befe47f5eeac03dca2d7a398f3be1aaaf181dee242d</t>
  </si>
  <si>
    <t>0x764cbf44360dea1317881af034e03e442ba93168f053d78d0cad84c0bacb8eb3</t>
  </si>
  <si>
    <t>{'address': '0xa0b86991c6218b36c1d19d4a2e9eb0ce3606eb48', 'symbol': 'USDC'}, {'address': '0xd46ba6d942050d489dbd938a2c909a5d5039a161', 'symbol': 'AMPL'}, {'address': '0xc02aaa39b223fe8d0a0e5c4f27ead9083c756cc2', 'symbol': 'WETH'}</t>
  </si>
  <si>
    <t>{0x22a956c4755d8c4294b358dc346e74250e175622: {}, 0x3ea68f362520bfa09d2defc6169eedf9e9b70408: {ETH: 68555777546934}}</t>
  </si>
  <si>
    <t>0x13d27146...</t>
  </si>
  <si>
    <t>0x13d2714691dc6167e61eaf8e2341e15e3ec0d78732fd9dc19c9499c0b65e1005</t>
  </si>
  <si>
    <t>0x9e1d26d8821549853178695c720bad7cb0a911cb9f06adf81d1d4edf8ab91be1</t>
  </si>
  <si>
    <t>{0x22a956c4755d8c4294b358dc346e74250e175622: {}, 0x3ea68f362520bfa09d2defc6169eedf9e9b70408: {ETH: 62131934720576}}</t>
  </si>
  <si>
    <t>09-03-2025 14:17:47</t>
  </si>
  <si>
    <t>0x14e41a48...</t>
  </si>
  <si>
    <t>0x14e41a4838067fba4790b4511e88e591f3f12f79012c6dffdc651716a165cc30</t>
  </si>
  <si>
    <t>0xd36a5f77d84fc43f9cfcb7adedd3a4916f7fc70f43ff267f9c14adf15120d287</t>
  </si>
  <si>
    <t>{0x22a956c4755d8c4294b358dc346e74250e175622: {}, 0x3ea68f362520bfa09d2defc6169eedf9e9b70408: {ETH: 61475742657659}}</t>
  </si>
  <si>
    <t>0x4570a9d3...</t>
  </si>
  <si>
    <t>0x4570a9d3a7a61020093cbf451aa675dd22a0286ede31dc4684bf9cdd95b0b8b7</t>
  </si>
  <si>
    <t>0x444fe042c1c00ba18db405f5ab8fc909b3e800b704d1a866e1bd6da1e8dfde5c</t>
  </si>
  <si>
    <t>{0x22a956c4755d8c4294b358dc346e74250e175622: {}, 0x3ea68f362520bfa09d2defc6169eedf9e9b70408: {ETH: 58724081202954}}</t>
  </si>
  <si>
    <t>0x0c0533da...</t>
  </si>
  <si>
    <t>0x0c0533da7234e53a52468478d1e1d0e918b8e2b6e5746aea24f14c90892fd779</t>
  </si>
  <si>
    <t>0xd004a7cdc58219a7f6b3913e03080fa2b124366133741976a42cb3c8d0354505</t>
  </si>
  <si>
    <t>{'address': '0xc02aaa39b223fe8d0a0e5c4f27ead9083c756cc2', 'symbol': 'WETH'}, {'address': '0xf939e0a03fb07f59a73314e73794be0e57ac1b4e', 'symbol': 'crvUSD'}, {'address': '0xa0b86991c6218b36c1d19d4a2e9eb0ce3606eb48', 'symbol': 'USDC'}, {'address': '0xd533a949740bb3306d119cc777fa900ba034cd52', 'symbol': 'CRV'}</t>
  </si>
  <si>
    <t>{0x22a956c4755d8c4294b358dc346e74250e175622: {}, 0x3ea68f362520bfa09d2defc6169eedf9e9b70408: {ETH: 57713160126121}}</t>
  </si>
  <si>
    <t>09-03-2025 14:46:35</t>
  </si>
  <si>
    <t>0x3059e1a3...</t>
  </si>
  <si>
    <t>0x3059e1a36a4b46e89b3b9f9e76d5abf28ac1a9b7fccd6778445ebb934ef5c086</t>
  </si>
  <si>
    <t>0x660a104534db757f560ed1a5ecd53f6d597c326e3470f6e218037acadbf072f8</t>
  </si>
  <si>
    <t>{0x22a956c4755d8c4294b358dc346e74250e175622: {}, 0x3ea68f362520bfa09d2defc6169eedf9e9b70408: {ETH: 54327184279542}}</t>
  </si>
  <si>
    <t>09-03-2025 16:16:11</t>
  </si>
  <si>
    <t>0xa4d05243...</t>
  </si>
  <si>
    <t>0xa4d0524303c600bccd8cf66f16235466260a39ed79daf94b95fd2f7a73bdbfb6</t>
  </si>
  <si>
    <t>0xb907b9a2a9d0327537ce541fd83fd5417b85b824f1f62a7006e67a34c674a753</t>
  </si>
  <si>
    <t>{0x22a956c4755d8c4294b358dc346e74250e175622: {}, 0x3ea68f362520bfa09d2defc6169eedf9e9b70408: {ETH: 50212497336950}}</t>
  </si>
  <si>
    <t>0x95c60300...</t>
  </si>
  <si>
    <t>0x95c603007e3b0005542e0330529538785a3b9e7a0ef33bc39522fda12d80baa9</t>
  </si>
  <si>
    <t>0x985e179d437ba0075db7d5df90d84aa951a73313cacad5b39cb10911ec48aef8</t>
  </si>
  <si>
    <t>{'address': '0xaea46a60368a7bd060eec7df8cba43b7ef41ad85', 'symbol': 'FET'}, {'address': '0xc02aaa39b223fe8d0a0e5c4f27ead9083c756cc2', 'symbol': 'WETH'}</t>
  </si>
  <si>
    <t>{0x22a956c4755d8c4294b358dc346e74250e175622: {}, 0x3ea68f362520bfa09d2defc6169eedf9e9b70408: {ETH: 49687750184755}}</t>
  </si>
  <si>
    <t>10-03-2025 02:30:23</t>
  </si>
  <si>
    <t>0xff820941...</t>
  </si>
  <si>
    <t>0xff82094112b4f761f39fcccf793b334cceb0acec357a331124a7264ab18e203b</t>
  </si>
  <si>
    <t>0x0a10b4b5eef84b6c18d771d2589d02aede78202bee6277233f5627e05189db18</t>
  </si>
  <si>
    <t>{'address': '0xdac17f958d2ee523a2206206994597c13d831ec7', 'symbol': 'USDT'}, {'address': '0xf939e0a03fb07f59a73314e73794be0e57ac1b4e', 'symbol': 'crvUSD'}, {'address': '0xd9a442856c234a39a81a089c06451ebaa4306a72', 'symbol': 'pufETH'}, {'address': '0xc02aaa39b223fe8d0a0e5c4f27ead9083c756cc2', 'symbol': 'WETH'}</t>
  </si>
  <si>
    <t>{0x22a956c4755d8c4294b358dc346e74250e175622: {}, 0x3ea68f362520bfa09d2defc6169eedf9e9b70408: {ETH: 46341874945489}}</t>
  </si>
  <si>
    <t>0xda04ce52...</t>
  </si>
  <si>
    <t>0xda04ce52bb5595dd21bf68e497f1f8936e71c466e6dc19fbf4d57929d2a9a471</t>
  </si>
  <si>
    <t>0x6bd9caa96da3f058ca771ad7dd9b0f78e8bcaeae7a886fb94535feb1e532b649</t>
  </si>
  <si>
    <t>{'address': '0xdc1534a2817bfccd9b6637fb184588e7842805f0', 'symbol': '1LP-ETH-AUDIO'}, {'address': '0x18aaa7115705e8be94bffebde57af9bfc265b998', 'symbol': 'AUDIO'}, {'address': '0xc02aaa39b223fe8d0a0e5c4f27ead9083c756cc2', 'symbol': 'WETH'}</t>
  </si>
  <si>
    <t>{0x22a956c4755d8c4294b358dc346e74250e175622: {}, 0x3ea68f362520bfa09d2defc6169eedf9e9b70408: {ETH: 47079765123269}}</t>
  </si>
  <si>
    <t>09-03-2025 17:47:35</t>
  </si>
  <si>
    <t>0x34df6b7f...</t>
  </si>
  <si>
    <t>0x34df6b7f6d16e9889c7aeeb801d32695135f7ad9d5f9b50debe0f4a92b8aa87d, 0xedfb345536683f9e212adbb202b780b109bd658f329c1980b2973f58dd40b990, 0xb8bec8b7510c467d140f83a8081042c5f8cfa4c4163e28e1907f23c538115869, 0x5c4925985d424dccbd70fe7ad6b5b3b5a0729e63d081641451340decf5fbf518, 0x5ac9569a9901d2460375906d578ee8239ed3eff620ffd094719c8d255128f3bf, 0xe77ce60a9bf7b22ce5928ec7e8c8901349f5060baec6a619fe625f5706c5283b, 0x4a176733eb2d9815ca717c6dcc757e9135e5ebebf8af8a5b29aa03db3b6fe5d5, 0x32d247c3ba873dd109c98f7f96c485e7245f8078148f75194bdb3fcb1b102b46, 0xa38feae3133176a1e9b788c160d08ca60c4faf12e5d78ecd0ea95d19f22ac321, 0x99c79f61a8a991f78cc7d25643ba25ecf6d7661409a5b6f871be38bbbc59673b, 0x6a81c4d6a27ca0c64518563cec9c0d72a1ad7e0f110cae1b2565c1fdf86eb869, 0x20ab597bc0507beea0188ab144101fc64e79813b4d7e2551e3494a065f328c06, 0x6a4f034df52a99a526b82f5b7770bad39dde27a07dc5c20e405f875639f8e621, 0xc37049fcd2dd8744a4c992f1ee544526f256a2ae36f6d25128ade1b434606782, 0xea755d62fb5906cfdcf7964c2ebf0adfc02d01d82ba605ba9134b1ac189b2903, 0xab840961aa1e85479bf4400ab0dec532a5f0a8f405f5773c420cc1b14d371182, 0xe8eae2138c9ac802b59ff77197527eab9a02412074508c8d49964bca5137e19d, 0xf02708312413a2f83f981144821b38b660d380b2606b106fb6a61f9930d8ebff, 0x3add3b4fda17f2673a9457384cb3d0ee27f37a60a0fef1c48497a6cdf38b4587, 0x81ba0cfa3a6d4857839165419202622224e94967f407bd7f18161aef36d9e540, 0xadf01cd8db1aac3d6b7da824afb3e3d1ae77b702c933a98de355c9d78a01de50, 0xdb17a5ec1b379ab8dd140d73ad8590c0f3777bfce267bc4f9df88d87a828c25b, 0x0ecf22d203d0c72c869302411b7f58e5b11b82904500a0469ebe1057f06970e7, 0x2b0a7797ee60020db606dbaac3f8fdc1c8ad2e8ed5cbf9cf61547c1079840184, 0xdda886fe1747fb86c1437795d8e3034d01af82543a8d68dfc33ed1f97836f15e, 0xe4153c26a7d726a2aa78a4ab64df2affede9cedb5f1af27b8be9a5981cf72294, 0x4883f4c4c3dac2a7872721f337cbcf888490eef4b2f9f02d893c8c5cadf27689, 0x42fa8c5aa568fa629d05be98cdae7afc588cff28742abd688a1fe886284a5456, 0x48aad222fc039a92a54dc45b762098d1e7ddcb5b53939dc9ff96319fe2976b7d, 0x7a470c0d6de684d17a143b2892460b7771443aa831b0f5b6406b229bfc5e61fd, 0x80312c5503e20e2f3fd50670a856c4e294346df94632010478f1c4a73a52e0d9, 0x2f308d50d0bd435465d218d30023ee3eb2f7741e1655ec80cbb2d2dacdef71b9, 0x3c8b7a148bda746db41fb561d9088a162037db86164cfc3191b5064445e0d71f, 0x9ba822b3e42bd9da4a5b917e1476b8b68cc61268ebef080507e205ea3d4e4b22, 0xccc464f2eb64a0c147c2833d5bdaceea0961cc1f54ac99b30a08d97ca79b6ffc, 0xbddb88af7b23f55303a54ff4ff414c9ce53f739fb7ac32a1a7fb4a031464ada7, 0x2710b54ac9fdf309087eefe648e53c80a35ab36eb1c6170cd0ba9ffa9838b233, 0xe1f5948aebe8e4d4dbce0afffc6e6ebc3c242efa1ee0ef3fa07840538e9238a2, 0x65cce3688baa10fd7370b1f21c779c99b9202dcd5ae3f72c589fd06809a8a297, 0x0d31bad526f2d462fe463d936c5736ee5cfd465b8ab52222d6fd81592b0ebfff, 0xcfc031a2f9d4495092a0180b051f9784ad4469651ffcc9a0b50f216c85c7eabf, 0x1e56455c138ed09fc99925da8756566d414b8ab281e584e881b3639ff9aed524, 0x3d75a5700e84fab54cd9616711fb25140966c22f9d56145e7f493755762dd84b, 0x19087cf597de9c837b8a1976b23c61ae589bf7d4143d98c20285798ac8d578ba, 0x302c4c94d5628be5b0c936691f0bbbb322c9119c294ecc192686c8b1ffbde215, 0x9c4f280308089b1600a7649ef0b9a89d7e09c2874a55be005bf737c3cb8d1359, 0xe5d45dac8fe95c4f1e496915c1d62a493f6159f231ff5ad679a8eb06fdb3c1ae, 0x22d5fdfacfd2015617c72e3070a513bba8f545c08dc2feed6c39b0d89015ceae, 0x75d0c7565796a685b02bc6c7e264b569aa514d3bbb36587377d71e7ca18a860d, 0x5af050c8b39d4a07d680a402f0a38267558dd57b1d4e5a00242bbebb0afa5b7d, 0x2517ce834ee763e36acfede2b8a926439e0fc6b9f149596bca21f29b0f32f9c2, 0x7957bfe2de2d32d09da1b96c4b4b6eefd1e80d61904830826119857f7a63fecc, 0x419c0a773c5823b0b5530e23dc7b3fa4af23f509499b7c333761404adfc09a30, 0xa7d57b3be90fb52fd01b01e3dd22e5e484d9a00b6ba2702d83fabb64b5f502e7, 0x331dff5206205f7b67dc9b701b7c8720d8b04204a666589e2ccaf8d9a03e33fe, 0x131bc7d21675426b7b33836e5f6596ca101be6b89efd9a29b99ab2fd10e69362, 0x3f72477002fcef1206bd107218790173fc4d8b62b8a931a161dd0764146aa8d4, 0xefa99074084c220d51e86ec176d0dad1d4e0343c6f7893f47dc8eb2cbfdcf230, 0x94d8f98d5b0b3c6d782e86a3efddbc378bf2937c352222d067225549cbd1b308, 0x3c5c3c13e4a82a424c46278df14f308532d4744c5402bf94aa18bedd9dcd6b2f, 0x497bb07c3ac6b01604f821bfb21c78d338f2817974f2de33748d7ed7effeb402, 0x1bf64b174e7b95e6d3d46cbd0a24530c21b5253244edcac69beeeee5538f3318, 0x4f6342f55f2a92b89c16768fd9a7faa4cb950bdc86ccfe5f83716c9154bff677, 0x619710d73252642b28d1885cffd0b9366fce7460dfaf89454430554959aece8f, 0x48a9d736611b1297e6ed41322dca4f946b9f6d24c699bccde264fa8b98b64a71</t>
  </si>
  <si>
    <t>0xfeeeb4915aa935fc44d9fbe3835eb4af278fe9591479b8cab940779dddce5ef4</t>
  </si>
  <si>
    <t>0x34df6b7f6d16e9889c7aeeb801d32695135f7ad9d5f9b50debe0f4a92b8aa87d, 0x48a9d736611b1297e6ed41322dca4f946b9f6d24c699bccde264fa8b98b64a71</t>
  </si>
  <si>
    <t>0x9c4ebb54625b1e93e987e287fa832bd2e0a854b7, 0x3ea68f362520bfa09d2defc6169eedf9e9b70408</t>
  </si>
  <si>
    <t>{'address': '0xbbc2ae13b23d715c30720f079fcd9b4a74093505', 'symbol': 'ERN'}, {'address': '0x6b175474e89094c44da98b954eedeac495271d0f', 'symbol': 'DAI'}, {'address': '0x7f39c581f595b53c5cb19bd0b3f8da6c935e2ca0', 'symbol': 'wstETH'}, {'address': '0xc00e94cb662c3520282e6f5717214004a7f26888', 'symbol': 'COMP'}, {'address': '0x12970e6868f88f6557b76120662c1b3e50a646bf', 'symbol': 'LADYS'}, {'address': '0x7ddc52c4de30e94be3a6a0a2b259b2850f421989', 'symbol': 'GMT'}, {'address': '0x1d08e7adc263cfc70b1babe6dc5bb339c16eec52', 'symbol': 'USD0USD0++'}, {'address': '0xe6fd75ff38adca4b97fbcd938c86b98772431867', 'symbol': 'ELA'}, {'address': '0x88909d489678dd17aa6d9609f89b0419bf78fd9a', 'symbol': 'L3'}, {'address': '0x3593d125a4f7849a1b059e64f4517a86dd60c95d', 'symbol': 'OM'}, {'address': '0x2b591e99afe9f32eaa6214f7b7629768c40eeb39', 'symbol': 'HEX'}, {'address': '0x738d1115b90efa71ae468f1287fc864775e23a31', 'symbol': 'srUSD'}, {'address': '0xd533a949740bb3306d119cc777fa900ba034cd52', 'symbol': 'CRV'}, {'address': '0xa0b86991c6218b36c1d19d4a2e9eb0ce3606eb48', 'symbol': 'USDC'}, {'address': '0xc944e90c64b2c07662a292be6244bdf05cda44a7', 'symbol': 'GRT'}, {'address': '0xa1faa113cbe53436df28ff0aee54275c13b40975', 'symbol': 'ALPHA'}, {'address': '0x7420b4b9a0110cdc71fb720908340c03f9bc03ec', 'symbol': 'JASMY'}, {'address': '0x7fc66500c84a76ad7e9c93437bfc5ac33e2ddae9', 'symbol': 'AAVE'}, {'address': '0xf939e0a03fb07f59a73314e73794be0e57ac1b4e', 'symbol': 'crvUSD'}, {'address': '0x2260fac5e5542a773aa44fbcfedf7c193bc2c599', 'symbol': 'WBTC'}, {'address': '0x4ddc2d193948926d02f9b1fe9e1daa0718270ed5', 'symbol': 'cETH'}, {'address': '0xc02aaa39b223fe8d0a0e5c4f27ead9083c756cc2', 'symbol': 'WETH'}, {'address': '0xdac17f958d2ee523a2206206994597c13d831ec7', 'symbol': 'USDT'}, {'address': '0xe0f63a424a4439cbe457d80e4f4b51ad25b2c56c', 'symbol': 'SPX'}, {'address': '0x4c9edd5852cd905f086c759e8383e09bff1e68b3', 'symbol': 'USDe'}, {'address': '0x8ed97a637a790be1feff5e888d43629dc05408f6', 'symbol': 'NPC'}, {'address': '0x9d39a5de30e57443bff2a8307a4256c8797a3497', 'symbol': 'sUSDe'}, {'address': '0x826180541412d574cf1336d22c0c0a287822678a', 'symbol': 'FLIP'}, {'address': '0xb0ffa8000886e57f86dd5264b9582b2ad87b2b91', 'symbol': 'W'}</t>
  </si>
  <si>
    <t>{0x22a956c4755d8c4294b358dc346e74250e175622: {}, 0x3ea68f362520bfa09d2defc6169eedf9e9b70408: {ETH: 46449086827475}, 0x9c4ebb54625b1e93e987e287fa832bd2e0a854b7: {ETH: 50150610612900}}</t>
  </si>
  <si>
    <t>Tx7</t>
  </si>
  <si>
    <t>Tx8</t>
  </si>
  <si>
    <t>Tx9</t>
  </si>
  <si>
    <t>Tx10</t>
  </si>
  <si>
    <t>Tx11</t>
  </si>
  <si>
    <t>Tx12</t>
  </si>
  <si>
    <t>Tx13</t>
  </si>
  <si>
    <t>Tx14</t>
  </si>
  <si>
    <t>Tx15</t>
  </si>
  <si>
    <t>Tx16</t>
  </si>
  <si>
    <t>Tx17</t>
  </si>
  <si>
    <t>Tx18</t>
  </si>
  <si>
    <t>Tx19</t>
  </si>
  <si>
    <t>Tx20</t>
  </si>
  <si>
    <t>Tx21</t>
  </si>
  <si>
    <t>Tx22</t>
  </si>
  <si>
    <t>Tx23</t>
  </si>
  <si>
    <t>Tx24</t>
  </si>
  <si>
    <t>Tx25</t>
  </si>
  <si>
    <t>Tx26</t>
  </si>
  <si>
    <t>Tx27</t>
  </si>
  <si>
    <t>Tx28</t>
  </si>
  <si>
    <t>Tx29</t>
  </si>
  <si>
    <t>Tx30</t>
  </si>
  <si>
    <t>Tx31</t>
  </si>
  <si>
    <t>Tx32</t>
  </si>
  <si>
    <t>Tx33</t>
  </si>
  <si>
    <t>Tx34</t>
  </si>
  <si>
    <t>Tx35</t>
  </si>
  <si>
    <t>Tx36</t>
  </si>
  <si>
    <t>Tx37</t>
  </si>
  <si>
    <t>Tx38</t>
  </si>
  <si>
    <t>Tx39</t>
  </si>
  <si>
    <t>Tx40</t>
  </si>
  <si>
    <t>Tx41</t>
  </si>
  <si>
    <t>Tx42</t>
  </si>
  <si>
    <t>Tx43</t>
  </si>
  <si>
    <t>Tx44</t>
  </si>
  <si>
    <t>Tx45</t>
  </si>
  <si>
    <t>Tx46</t>
  </si>
  <si>
    <t>Tx47</t>
  </si>
  <si>
    <t>Tx48</t>
  </si>
  <si>
    <t>Tx49</t>
  </si>
  <si>
    <t>Tx50</t>
  </si>
  <si>
    <t>Tx51</t>
  </si>
  <si>
    <t>Tx52</t>
  </si>
  <si>
    <t>Tx53</t>
  </si>
  <si>
    <t>Tx54</t>
  </si>
  <si>
    <t>Tx55</t>
  </si>
  <si>
    <t>Tx56</t>
  </si>
  <si>
    <t>Tx57</t>
  </si>
  <si>
    <t>Tx58</t>
  </si>
  <si>
    <t>Tx59</t>
  </si>
  <si>
    <t>Tx60</t>
  </si>
  <si>
    <t>Tx61</t>
  </si>
  <si>
    <t>Tx62</t>
  </si>
  <si>
    <t>Tx63</t>
  </si>
  <si>
    <t>Tx64</t>
  </si>
  <si>
    <t>Tx65</t>
  </si>
  <si>
    <t>0xd38171a3...</t>
  </si>
  <si>
    <t>0xd38171a3e41968d2d1df1f1f9586cc9587d24ac62494c3dea046eb1053ac31d4</t>
  </si>
  <si>
    <t>0x09ba058f990347f0d8b056375e968c8583f869750022901979aae8cf9d9ecd54</t>
  </si>
  <si>
    <t>{'address': '0xf939e0a03fb07f59a73314e73794be0e57ac1b4e', 'symbol': 'crvUSD'}, {'address': '0x2260fac5e5542a773aa44fbcfedf7c193bc2c599', 'symbol': 'WBTC'}, {'address': '0xdac17f958d2ee523a2206206994597c13d831ec7', 'symbol': 'USDT'}, {'address': '0xc02aaa39b223fe8d0a0e5c4f27ead9083c756cc2', 'symbol': 'WETH'}</t>
  </si>
  <si>
    <t>{0x22a956c4755d8c4294b358dc346e74250e175622: {}, 0x3ea68f362520bfa09d2defc6169eedf9e9b70408: {ETH: 45172487013286}}</t>
  </si>
  <si>
    <t>09-03-2025 16:28:23</t>
  </si>
  <si>
    <t>0xd80bd242...</t>
  </si>
  <si>
    <t>0xd80bd24240b134758f447401be9022bf6c1713f2fed3f9a3af9005af867e3f61</t>
  </si>
  <si>
    <t>0x9b3cb2a100d13cb44d7c7053045ceaa8bf014158cb46b3714e2c506d5016448e</t>
  </si>
  <si>
    <t>{0x22a956c4755d8c4294b358dc346e74250e175622: {}, 0x3ea68f362520bfa09d2defc6169eedf9e9b70408: {ETH: 43819954237619}}</t>
  </si>
  <si>
    <t>09-03-2025 13:09:11</t>
  </si>
  <si>
    <t>0x0aed6107...</t>
  </si>
  <si>
    <t>0x0aed6107e5dde9c5a5a3ceace911e31f73e8a4010a86e2d1961a1b2269a79ce2</t>
  </si>
  <si>
    <t>0xa1e0756faea573ba56c75758c8c3f765716913a726f36976a2c6ccf8da79df93</t>
  </si>
  <si>
    <t>{'address': '0x14fee680690900ba0cccfc76ad70fd1b95d10e16', 'symbol': '$PAAL'}, {'address': '0xc02aaa39b223fe8d0a0e5c4f27ead9083c756cc2', 'symbol': 'WETH'}</t>
  </si>
  <si>
    <t>{0x22a956c4755d8c4294b358dc346e74250e175622: {}, 0x3ea68f362520bfa09d2defc6169eedf9e9b70408: {ETH: 39328274541359}}</t>
  </si>
  <si>
    <t>09-03-2025 12:33:23</t>
  </si>
  <si>
    <t>0xe10c6ce0...</t>
  </si>
  <si>
    <t>0xe10c6ce0efd86f14fa009573e7666c495eaf706a4fbd16f9c0fc832819d1d671</t>
  </si>
  <si>
    <t>0x1cc02ecd01358bf9a304f39233f52d5fca2edb98833e827c5a75f18cc8b4e43d</t>
  </si>
  <si>
    <t>{'address': '0x6982508145454ce325ddbe47a25d4ec3d2311933', 'symbol': 'PEPE'}, {'address': '0xc02aaa39b223fe8d0a0e5c4f27ead9083c756cc2', 'symbol': 'WETH'}, {'address': '0x1d2ffc61f55544c890c1c320180c9715bac1c7e7', 'symbol': 'pPEPE'}, {'address': '0x683177aaf4f1d8edd4fcd2eb222f7ca020e75df5', 'symbol': 'pfWETH-11'}</t>
  </si>
  <si>
    <t>{0x22a956c4755d8c4294b358dc346e74250e175622: {}, 0x3ea68f362520bfa09d2defc6169eedf9e9b70408: {ETH: 38513157788057}}</t>
  </si>
  <si>
    <t>09-03-2025 22:58:35</t>
  </si>
  <si>
    <t>0x6e5f1b24...</t>
  </si>
  <si>
    <t>0x6e5f1b2491fd4c82ffa864fdd706faee2b2f8dd95015517c29d8b9472d2612a5</t>
  </si>
  <si>
    <t>0xfccb1ab6e47c65226b1b2fdb126cd562adf0de6bb7feaecd72f49e921d509168</t>
  </si>
  <si>
    <t>{0x22a956c4755d8c4294b358dc346e74250e175622: {}, 0x3ea68f362520bfa09d2defc6169eedf9e9b70408: {ETH: 36061545758499}}</t>
  </si>
  <si>
    <t>09-03-2025 22:41:59</t>
  </si>
  <si>
    <t>0xe7ce1485...</t>
  </si>
  <si>
    <t>0xe7ce14850352ffbe4403654349a773c81d820932b55fe9c8d49dd52d4b995669</t>
  </si>
  <si>
    <t>0xbd5bcddd4a6c3ac80b9f0d29fe362c9c491f5ecd5d78b33a1a23a4545285ff06</t>
  </si>
  <si>
    <t>{'address': '0xc02aaa39b223fe8d0a0e5c4f27ead9083c756cc2', 'symbol': 'WETH'}, {'address': '0x14fee680690900ba0cccfc76ad70fd1b95d10e16', 'symbol': '$PAAL'}</t>
  </si>
  <si>
    <t>{0x22a956c4755d8c4294b358dc346e74250e175622: {}, 0x3ea68f362520bfa09d2defc6169eedf9e9b70408: {ETH: 34069916448259}}</t>
  </si>
  <si>
    <t>10-03-2025 02:08:11</t>
  </si>
  <si>
    <t>0x70a9baed...</t>
  </si>
  <si>
    <t>0x70a9baedc5015b15425211b0bf027ff238e7eb72d77ca3390dd9fbb529efcf11</t>
  </si>
  <si>
    <t>0x110f86dc44e9da0cc82a75c20807fec14f786f75462ca5d29945a29eacd495f9</t>
  </si>
  <si>
    <t>{0x22a956c4755d8c4294b358dc346e74250e175622: {}, 0x3ea68f362520bfa09d2defc6169eedf9e9b70408: {ETH: 26407722646148}}</t>
  </si>
  <si>
    <t>10-03-2025 09:14:47</t>
  </si>
  <si>
    <t>0x271c0245...</t>
  </si>
  <si>
    <t>0x271c0245c2369a75751e117372d4bb5f6fae3f618498d0b44915e670da763d90</t>
  </si>
  <si>
    <t>0x5e00d4d7790cb0bc4172676d0635c8eeb2c879c96d9c0d3064e3b0658b47bae1</t>
  </si>
  <si>
    <t>{0x22a956c4755d8c4294b358dc346e74250e175622: {}, 0x3ea68f362520bfa09d2defc6169eedf9e9b70408: {ETH: 24641965783451}}</t>
  </si>
  <si>
    <t>09-03-2025 13:47:47</t>
  </si>
  <si>
    <t>0xb08c3c06...</t>
  </si>
  <si>
    <t>0x8df5396e731d1906f60f3a93d5512ba371dba86172d76cfae410d39bc6ad1687, 0x25811bc111c9fc0f6ae6e5fa9254bf3d98d4cf5510fab1f16660f60dd4d9f99b, 0xb08c3c060c458b913c504ea090314d451ce2cf52951416cceff50da79b7c970a</t>
  </si>
  <si>
    <t>0x6e4c6b49482b17f3b62b53f54f6bb86958894f7c62c00a031816ada6299cd288</t>
  </si>
  <si>
    <t>0xb08c3c060c458b913c504ea090314d451ce2cf52951416cceff50da79b7c970a</t>
  </si>
  <si>
    <t>{'address': '0xdac17f958d2ee523a2206206994597c13d831ec7', 'symbol': 'USDT'}, {'address': '0xa0b86991c6218b36c1d19d4a2e9eb0ce3606eb48', 'symbol': 'USDC'}, {'address': '0xc02aaa39b223fe8d0a0e5c4f27ead9083c756cc2', 'symbol': 'WETH'}, {'address': '0x8143182a775c54578c8b7b3ef77982498866945d', 'symbol': 'wQUIL'}</t>
  </si>
  <si>
    <t>{0x22a956c4755d8c4294b358dc346e74250e175622: {}, 0x3ea68f362520bfa09d2defc6169eedf9e9b70408: {ETH: 19364800394905}}</t>
  </si>
  <si>
    <t>10-03-2025 07:54:47</t>
  </si>
  <si>
    <t>0xf7de9dbd...</t>
  </si>
  <si>
    <t>Revert:pStake: transfer amount exceeds balance</t>
  </si>
  <si>
    <t>0xf7de9dbd1a7ce1f225e4c67f922aa977b471dfabe2825a21e1b1c30be995baa1</t>
  </si>
  <si>
    <t>0x879bf89deb570c682dfdfecde5f4b921d824c0f5855d5e723218bbcb460a6f53</t>
  </si>
  <si>
    <t>{'address': '0xc02aaa39b223fe8d0a0e5c4f27ead9083c756cc2', 'symbol': 'WETH'}, {'address': '0xfb5c6815ca3ac72ce9f5006869ae67f18bf77006', 'symbol': 'PSTAKE'}</t>
  </si>
  <si>
    <t>{0x22a956c4755d8c4294b358dc346e74250e175622: {}, 0x3ea68f362520bfa09d2defc6169eedf9e9b70408: {ETH: 17464239519982}}</t>
  </si>
  <si>
    <t>09-03-2025 14:45:11</t>
  </si>
  <si>
    <t>0x616fa1a1...</t>
  </si>
  <si>
    <t>0x616fa1a1fcf11514529879acfc7c936329e935479902148e68bcd0ab85c77913</t>
  </si>
  <si>
    <t>0xa4327749d4c7ae4d05763e5eed2b050a1a771845389a123077dee397a9595918</t>
  </si>
  <si>
    <t>{0x22a956c4755d8c4294b358dc346e74250e175622: {}, 0x3ea68f362520bfa09d2defc6169eedf9e9b70408: {ETH: 17426009436866}}</t>
  </si>
  <si>
    <t>09-03-2025 16:38:23</t>
  </si>
  <si>
    <t>0x385d1f8c...</t>
  </si>
  <si>
    <t>0xa0e438e4d78e0ef34b0f83fa915c1778a7c0e0adc92b671b2c19ca8be5c786ff, 0x385d1f8cc9dfef489e7203353b1758c4c1141fd1a4e7c561d491911ca7d5d4f3</t>
  </si>
  <si>
    <t>0x9754a84c73038d9597c319cf520ee9e95203e3ecf070cf0083deaf4533e26cb9</t>
  </si>
  <si>
    <t>0x385d1f8cc9dfef489e7203353b1758c4c1141fd1a4e7c561d491911ca7d5d4f3</t>
  </si>
  <si>
    <t>{0x22a956c4755d8c4294b358dc346e74250e175622: {}, 0x3ea68f362520bfa09d2defc6169eedf9e9b70408: {ETH: 16591123011734}}</t>
  </si>
  <si>
    <t>10-03-2025 08:37:23</t>
  </si>
  <si>
    <t>0xa06bfc02...</t>
  </si>
  <si>
    <t>0xa06bfc02ec7e52c8a3dd4661f511ed9909883fc25a8d0d46dba7b424e54f72b3</t>
  </si>
  <si>
    <t>0x557f37588a1e8bc032038a06cbc9b638e8a0a4a4f6af2ccedd2fcc0188977f94</t>
  </si>
  <si>
    <t>{0x22a956c4755d8c4294b358dc346e74250e175622: {}, 0x3ea68f362520bfa09d2defc6169eedf9e9b70408: {ETH: 12362251808009}}</t>
  </si>
  <si>
    <t>10-03-2025 09:57:23</t>
  </si>
  <si>
    <t>0xfdba8a38...</t>
  </si>
  <si>
    <t>0xfdba8a38d7bd0427310139875f4ac9ce484779c53599bd94711bbcb1cc66aefe</t>
  </si>
  <si>
    <t>0x74b131e9bf775d9f0e53bcb431dd3ace26a6325066524e0b44a38eed7e39e8e4</t>
  </si>
  <si>
    <t>{0x22a956c4755d8c4294b358dc346e74250e175622: {}, 0x3ea68f362520bfa09d2defc6169eedf9e9b70408: {ETH: 11900990869618}}</t>
  </si>
  <si>
    <t>10-03-2025 04:06:59</t>
  </si>
  <si>
    <t>0x99cf66ca...</t>
  </si>
  <si>
    <t>0x99cf66ca843f33a29f2e376bfd58c64acc4b40dbe6d5de9db9c4f357c0374179</t>
  </si>
  <si>
    <t>0x9bf9e3e5dca4cae165ec173ef672ab161834c272a8e98b3599bf5b99ec4f1c05</t>
  </si>
  <si>
    <t>{0x22a956c4755d8c4294b358dc346e74250e175622: {}, 0x3ea68f362520bfa09d2defc6169eedf9e9b70408: {ETH: 10205898164586}}</t>
  </si>
  <si>
    <t>10-03-2025 08:52:23</t>
  </si>
  <si>
    <t>0x80035bd1...</t>
  </si>
  <si>
    <t>0x80035bd1b7bb9267761e096138df2e6ef89cb0f652a84832cd1a36aa5550fef0</t>
  </si>
  <si>
    <t>0x7e9f2ea04bdb050d02ff5c781133dd46b6ecb8a81ffddc52a54acdec84be0c77</t>
  </si>
  <si>
    <t>{'address': '0xf939e0a03fb07f59a73314e73794be0e57ac1b4e', 'symbol': 'crvUSD'}, {'address': '0xdac17f958d2ee523a2206206994597c13d831ec7', 'symbol': 'USDT'}, {'address': '0xc02aaa39b223fe8d0a0e5c4f27ead9083c756cc2', 'symbol': 'WETH'}</t>
  </si>
  <si>
    <t>{0x22a956c4755d8c4294b358dc346e74250e175622: {}, 0x3ea68f362520bfa09d2defc6169eedf9e9b70408: {ETH: 7989927854334}}</t>
  </si>
  <si>
    <t>09-03-2025 20:51:23</t>
  </si>
  <si>
    <t>0xe8e7ce5c...</t>
  </si>
  <si>
    <t>0xe8e7ce5cca9d7c64c59eba181f89bfb29df68b9d2e1fd046cfb0cb8611221f7c</t>
  </si>
  <si>
    <t>0x33865c56e5ff85ede35243ff666b812e398b9d048a524a4fdd6a8ae74edf281d</t>
  </si>
  <si>
    <t>{'address': '0xc02aaa39b223fe8d0a0e5c4f27ead9083c756cc2', 'symbol': 'WETH'}, {'address': '0x08d32b0da63e2c3bcf8019c9c5d849d7a9d791e6', 'symbol': 'UNKNOWN'}, {'address': '0x9030193c521dcaf7e60d054d7f0ed6c8fb92dea4', 'symbol': 'UNKNOWN'}</t>
  </si>
  <si>
    <t>{0x22a956c4755d8c4294b358dc346e74250e175622: {}, 0x3ea68f362520bfa09d2defc6169eedf9e9b70408: {ETH: 5248321609359}}</t>
  </si>
  <si>
    <t>09-03-2025 21:44:47</t>
  </si>
  <si>
    <t>0xe3e0ed07...</t>
  </si>
  <si>
    <t>0xe3e0ed074d896d75b5a378252540869271c4757c2537d4f378e378648fd2ea06</t>
  </si>
  <si>
    <t>0xdd6f0504c69506cac44863522452b1e9b5131c25fc4b62dc143b5c6472f6585f</t>
  </si>
  <si>
    <t>{'address': '0xc02aaa39b223fe8d0a0e5c4f27ead9083c756cc2', 'symbol': 'WETH'}, {'address': '0x0f2d719407fdbeff09d87557abb7232601fd9f29', 'symbol': 'SYN'}</t>
  </si>
  <si>
    <t>{0x22a956c4755d8c4294b358dc346e74250e175622: {}, 0x3ea68f362520bfa09d2defc6169eedf9e9b70408: {ETH: 3790576126101}}</t>
  </si>
  <si>
    <t>09-03-2025 14:17:59</t>
  </si>
  <si>
    <t>0xa969018d...</t>
  </si>
  <si>
    <t>0xa969018d20be191b2ac7cdf2380dd31478f4c8dfb0ba32d58e11addc7ffb692e</t>
  </si>
  <si>
    <t>0x0106d385237cd522798922aad3666e44376bbf1819549e794974a0a589dfebe8</t>
  </si>
  <si>
    <t>{0x22a956c4755d8c4294b358dc346e74250e175622: {}, 0x3ea68f362520bfa09d2defc6169eedf9e9b70408: {ETH: 2621231897671}}</t>
  </si>
  <si>
    <t>09-03-2025 20:48:23</t>
  </si>
  <si>
    <t>0xc100e10d...</t>
  </si>
  <si>
    <t>0xc100e10d20165cf54404ec7d6747af0e82f6f4297645b666ab90ee5cd36edc1c</t>
  </si>
  <si>
    <t>0x3c5bb65787bd0ecb221d715c3119b5a8cfa1ca3df8d5d2e205ea96a359be8480</t>
  </si>
  <si>
    <t>{'address': '0x467bccd9d29f223bce8043b84e8c8b282827790f', 'symbol': 'TEL'}, {'address': '0xc02aaa39b223fe8d0a0e5c4f27ead9083c756cc2', 'symbol': 'WETH'}</t>
  </si>
  <si>
    <t>{0x22a956c4755d8c4294b358dc346e74250e175622: {}, 0x3ea68f362520bfa09d2defc6169eedf9e9b70408: {ETH: 2365096606187}}</t>
  </si>
  <si>
    <t>0xf51c4360...</t>
  </si>
  <si>
    <t>0xf51c4360b61a2b6a40ef11d7ecec7bc01b646a6881b8c25fc5494a9d368ecc57</t>
  </si>
  <si>
    <t>0x65de6a6b9c6e1d5174110d572e5cd84b04348b27fa58cd4319c01552531cf112</t>
  </si>
  <si>
    <t>{'address': '0xc02aaa39b223fe8d0a0e5c4f27ead9083c756cc2', 'symbol': 'WETH'}, {'address': '0x2260fac5e5542a773aa44fbcfedf7c193bc2c599', 'symbol': 'WBTC'}, {'address': '0xdac17f958d2ee523a2206206994597c13d831ec7', 'symbol': 'USDT'}</t>
  </si>
  <si>
    <t>{0x22a956c4755d8c4294b358dc346e74250e175622: {}, 0x3ea68f362520bfa09d2defc6169eedf9e9b70408: {ETH: -19415995163627}}</t>
  </si>
  <si>
    <t>0x8c465f92...</t>
  </si>
  <si>
    <t>0x8c465f92f0c733eca4ece74194ba948e28449e94f8a6a529be37625f8c697d54</t>
  </si>
  <si>
    <t>0xb744fa1b49585a183ab25cec492d069a0349dd93479cad7899057eb9f076f2d2</t>
  </si>
  <si>
    <t>{'address': '0x30d20208d987713f46dfd34ef128bb16c404d10f', 'symbol': 'SD'}, {'address': '0xa0b86991c6218b36c1d19d4a2e9eb0ce3606eb48', 'symbol': 'USDC'}, {'address': '0xc02aaa39b223fe8d0a0e5c4f27ead9083c756cc2', 'symbol': 'WETH'}, {'address': '0xdac17f958d2ee523a2206206994597c13d831ec7', 'symbol': 'USDT'}</t>
  </si>
  <si>
    <t>{0x22a956c4755d8c4294b358dc346e74250e175622: {}, 0x3ea68f362520bfa09d2defc6169eedf9e9b70408: {ETH: 562748485019451}}</t>
  </si>
  <si>
    <t>0x9c4Ebb54625b1E93E987E287fa832BD2e0a854b7</t>
  </si>
  <si>
    <t>09-03-2025 21:41:11</t>
  </si>
  <si>
    <t>0x20a958a7...</t>
  </si>
  <si>
    <t>4.9%</t>
  </si>
  <si>
    <t>0x20a958a768061df8ff5239673aad583b7b6c0ee03cb863b85785d36f0dabf3ff</t>
  </si>
  <si>
    <t>0x55d59ea39d2bfa9ecdebc795ac32a46106c65e6b0ffb95b30840fa088d7ed6f6</t>
  </si>
  <si>
    <t>0x9c4ebb54625b1e93e987e287fa832bd2e0a854b7</t>
  </si>
  <si>
    <t>{'address': '0x85eee30c52b0b379b046fb0f85f4f3dc3009afec', 'symbol': 'KEEP'}, {'address': '0xcdf7028ceab81fa0c6971208e83fa7872994bee5', 'symbol': 'T'}, {'address': '0xc02aaa39b223fe8d0a0e5c4f27ead9083c756cc2', 'symbol': 'WETH'}</t>
  </si>
  <si>
    <t>{0x22a956c4755d8c4294b358dc346e74250e175622: {0x85eee30c52b0b379b046fb0f85f4f3dc3009afec: 181275893954499, 0xcdf7028ceab81fa0c6971208e83fa7872994bee5: -30375810189362189}, 0x9c4ebb54625b1e93e987e287fa832bd2e0a854b7: {ETH: 3864926314070861}}</t>
  </si>
  <si>
    <t>09-03-2025 17:07:59</t>
  </si>
  <si>
    <t>0xedac3aaf...</t>
  </si>
  <si>
    <t>15.5%</t>
  </si>
  <si>
    <t>0xedac3aafd6eb70800e88a6f1a3ad912e12f6b235da48442de53a33a4e848034d</t>
  </si>
  <si>
    <t>0x3b2512bf16338d1e88ab473f3156995230a58d34dd63ff3c4f1b535f6da4412f</t>
  </si>
  <si>
    <t>{'address': '0xc02aaa39b223fe8d0a0e5c4f27ead9083c756cc2', 'symbol': 'WETH'}, {'address': '0x2260fac5e5542a773aa44fbcfedf7c193bc2c599', 'symbol': 'WBTC'}</t>
  </si>
  <si>
    <t>{0x22a956c4755d8c4294b358dc346e74250e175622: {}, 0x9c4ebb54625b1e93e987e287fa832bd2e0a854b7: {ETH: 3077439119437133}}</t>
  </si>
  <si>
    <t>0xf935785d...</t>
  </si>
  <si>
    <t>0xf935785defe168d1d4e47909c60f47ac481ba6499bfe1b46481eb625ef28174e</t>
  </si>
  <si>
    <t>0xd8ffc94bc37d9fa10cc451a1a2e467459e804e44517d9cd463b48d769cb58f6a</t>
  </si>
  <si>
    <t>{'address': '0xa0b86991c6218b36c1d19d4a2e9eb0ce3606eb48', 'symbol': 'USDC'}, {'address': '0x5e8422345238f34275888049021821e8e08caa1f', 'symbol': 'frxETH'}, {'address': '0xab5eb14c09d416f0ac63661e57edb7aecdb9befa', 'symbol': 'msUSD'}, {'address': '0x64351fc9810adad17a690e4e1717df5e7e085160', 'symbol': 'msETH'}, {'address': '0x3175df0976dfa876431c2e9ee6bc45b65d3473cc', 'symbol': 'crvFRAX'}, {'address': '0xc02aaa39b223fe8d0a0e5c4f27ead9083c756cc2', 'symbol': 'WETH'}</t>
  </si>
  <si>
    <t>{0x22a956c4755d8c4294b358dc346e74250e175622: {}, 0x9c4ebb54625b1e93e987e287fa832bd2e0a854b7: {ETH: 2594755836086525}}</t>
  </si>
  <si>
    <t>09-03-2025 20:39:11</t>
  </si>
  <si>
    <t>0xb23e291e...</t>
  </si>
  <si>
    <t>88.0%</t>
  </si>
  <si>
    <t>0xb23e291e579bb1785948cfd1b287ea9480c29a34bc57b05c55d4bfdcb33c6664</t>
  </si>
  <si>
    <t>0xd0aaf35324872e2ff3ce41ecf90051b68aeedc86708806048756bdf50334e8c8</t>
  </si>
  <si>
    <t>{'address': '0x4343a06b930cf7ca0459153c62cc5a47582099e1', 'symbol': 'pEMP'}, {'address': '0xc02aaa39b223fe8d0a0e5c4f27ead9083c756cc2', 'symbol': 'WETH'}, {'address': '0x395da89bdb9431621a75df4e2e3b993acc2cab3d', 'symbol': 'pfWETH-4'}, {'address': '0x39d5313c3750140e5042887413ba8aa6145a9bd2', 'symbol': 'EMP'}</t>
  </si>
  <si>
    <t>{0x22a956c4755d8c4294b358dc346e74250e175622: {0x39d5313c3750140e5042887413ba8aa6145a9bd2: -1}, 0x9c4ebb54625b1e93e987e287fa832bd2e0a854b7: {ETH: 2245273866702166}}</t>
  </si>
  <si>
    <t>0x18fa74fe...</t>
  </si>
  <si>
    <t>73.1%</t>
  </si>
  <si>
    <t>0x18fa74fe315c51806affce18cae962b9a7b95712156ccdfea0a757f59b0a24f4</t>
  </si>
  <si>
    <t>0xe33d051bf6810c3d59a8c864069ce1ffeffef5ff32f8dc1ba197efb8163f6454</t>
  </si>
  <si>
    <t>{'address': '0x2078f336fdd260f708bec4a20c82b063274e1b23', 'symbol': 'fwWBTC'}, {'address': '0xef87f4608e601e8564800265aee1c1ffadf73283', 'symbol': 'fwUSDT'}, {'address': '0x2260fac5e5542a773aa44fbcfedf7c193bc2c599', 'symbol': 'WBTC'}, {'address': '0xc02aaa39b223fe8d0a0e5c4f27ead9083c756cc2', 'symbol': 'WETH'}, {'address': '0xdac17f958d2ee523a2206206994597c13d831ec7', 'symbol': 'USDT'}</t>
  </si>
  <si>
    <t>{0x22a956c4755d8c4294b358dc346e74250e175622: {}, 0x9c4ebb54625b1e93e987e287fa832bd2e0a854b7: {ETH: 1923709739959444}}</t>
  </si>
  <si>
    <t>09-03-2025 17:13:11</t>
  </si>
  <si>
    <t>0x920c7378...</t>
  </si>
  <si>
    <t>0x920c737820ca7a9c5ece6ef48cf025ddd58604ecdd74a3789245b60536545556, 0x02aca026d6d612dc95da882a3ed4e9235ad512b902bdd6495558e9365ee0d232, 0xbf220cb8c2ea3e4e6cad7fe1a92801bc43e01322b28612ac3d2364d838225d31, 0xc663e8077e49382afe923820a4385c39d330bd1b640efd2f14b7f5b1474e669e</t>
  </si>
  <si>
    <t>0x35b862abb58fd00da8f554ddcf757f1f0e85f3dce2168ba1be7e3646c993b863</t>
  </si>
  <si>
    <t>0xc663e8077e49382afe923820a4385c39d330bd1b640efd2f14b7f5b1474e669e, 0x920c737820ca7a9c5ece6ef48cf025ddd58604ecdd74a3789245b60536545556</t>
  </si>
  <si>
    <t>0x9c4ebb54625b1e93e987e287fa832bd2e0a854b7, 0x0b4e49d09a8ae348a51559f3d32002341657d4c5</t>
  </si>
  <si>
    <t>{'address': '0xc02aaa39b223fe8d0a0e5c4f27ead9083c756cc2', 'symbol': 'WETH'}, {'address': '0xf939e0a03fb07f59a73314e73794be0e57ac1b4e', 'symbol': 'crvUSD'}, {'address': '0xd533a949740bb3306d119cc777fa900ba034cd52', 'symbol': 'CRV'}, {'address': '0xdac17f958d2ee523a2206206994597c13d831ec7', 'symbol': 'USDT'}, {'address': '0xa0b86991c6218b36c1d19d4a2e9eb0ce3606eb48', 'symbol': 'USDC'}, {'address': '0xd63070114470f685b75b74d60eec7c1113d33a3d', 'symbol': 'USUALUSDC+'}, {'address': '0x7f39c581f595b53c5cb19bd0b3f8da6c935e2ca0', 'symbol': 'wstETH'}</t>
  </si>
  <si>
    <t>{0x0b4e49d09a8ae348a51559f3d32002341657d4c5: {ETH: 99370535611501}, 0x22a956c4755d8c4294b358dc346e74250e175622: {}, 0x9c4ebb54625b1e93e987e287fa832bd2e0a854b7: {ETH: 1864198263977214}}</t>
  </si>
  <si>
    <t>0x42eba965...</t>
  </si>
  <si>
    <t>47.2%</t>
  </si>
  <si>
    <t>0x42eba965e77dd4041e1b04d6013950e9c8301e1bf2cd3e1778a2202926ae62e6</t>
  </si>
  <si>
    <t>0xe956a8f967c6758f31f964642dd3561aac3e678f9a24a2a9d236e93af44ac291</t>
  </si>
  <si>
    <t>{'address': '0xa0b86991c6218b36c1d19d4a2e9eb0ce3606eb48', 'symbol': 'USDC'}, {'address': '0x3175df0976dfa876431c2e9ee6bc45b65d3473cc', 'symbol': 'crvFRAX'}, {'address': '0xab5eb14c09d416f0ac63661e57edb7aecdb9befa', 'symbol': 'msUSD'}, {'address': '0xc02aaa39b223fe8d0a0e5c4f27ead9083c756cc2', 'symbol': 'WETH'}, {'address': '0x5e8422345238f34275888049021821e8e08caa1f', 'symbol': 'frxETH'}, {'address': '0x64351fc9810adad17a690e4e1717df5e7e085160', 'symbol': 'msETH'}</t>
  </si>
  <si>
    <t>{0x22a956c4755d8c4294b358dc346e74250e175622: {}, 0x9c4ebb54625b1e93e987e287fa832bd2e0a854b7: {ETH: 1723467401079187}}</t>
  </si>
  <si>
    <t>09-03-2025 18:20:11</t>
  </si>
  <si>
    <t>0x8a5add8b...</t>
  </si>
  <si>
    <t>59.3%</t>
  </si>
  <si>
    <t>0x8a5add8b32c1b22c8158daf6a6a3cdcc8db93059f90ec43ec02630f2ecf73e9b</t>
  </si>
  <si>
    <t>0xd77825c2d83e9c9def2f8560d3dd101af671fe01a5dc434812471f4bd66c5887</t>
  </si>
  <si>
    <t>{'address': '0x2260fac5e5542a773aa44fbcfedf7c193bc2c599', 'symbol': 'WBTC'}, {'address': '0x2af1df3ab0ab157e1e2ad8f88a7d04fbea0c7dc6', 'symbol': 'BED'}, {'address': '0xc02aaa39b223fe8d0a0e5c4f27ead9083c756cc2', 'symbol': 'WETH'}, {'address': '0x1494ca1f11d487c2bbe4543e90080aeba4ba3c2b', 'symbol': 'DPI'}</t>
  </si>
  <si>
    <t>{0x22a956c4755d8c4294b358dc346e74250e175622: {}, 0x9c4ebb54625b1e93e987e287fa832bd2e0a854b7: {ETH: 1572609736820008}}</t>
  </si>
  <si>
    <t>0x0a03b36c...</t>
  </si>
  <si>
    <t>38.9%</t>
  </si>
  <si>
    <t>0x0a03b36c3622f73f648ac5abbc95ce832c07a6f3099745d22ca4d362bb03e13d</t>
  </si>
  <si>
    <t>0x19acd166f73f2a3dccf9183f2fc8a2c95176667e310bcd65a0eb1d4e5c4baf21</t>
  </si>
  <si>
    <t>{'address': '0xc02aaa39b223fe8d0a0e5c4f27ead9083c756cc2', 'symbol': 'WETH'}, {'address': '0xd1538a9d69801e57c937f3c64d8c4f57d2967257', 'symbol': 'pfWETH-2'}, {'address': '0x02f92800f57bcd74066f5709f1daa1a4302df875', 'symbol': 'PEAS'}, {'address': '0x5a3fbc343516cf9afa35f2753259496de5eeeb45', 'symbol': 'pPEAS'}, {'address': '0x6b175474e89094c44da98b954eedeac495271d0f', 'symbol': 'DAI'}</t>
  </si>
  <si>
    <t>{0x22a956c4755d8c4294b358dc346e74250e175622: {}, 0x9c4ebb54625b1e93e987e287fa832bd2e0a854b7: {ETH: 1375003567900048}}</t>
  </si>
  <si>
    <t>0x150aa54d...</t>
  </si>
  <si>
    <t>72.2%</t>
  </si>
  <si>
    <t>0x150aa54df824c2ce94acbcbb13fade4a0b46cc78bd2f96056964941dac077179</t>
  </si>
  <si>
    <t>0x74b11d90018d4caf7b157fe4517b12cd459e9b01f610149f4f8a89fb9c2b3f74</t>
  </si>
  <si>
    <t>{'address': '0x64351fc9810adad17a690e4e1717df5e7e085160', 'symbol': 'msETH'}, {'address': '0x3175df0976dfa876431c2e9ee6bc45b65d3473cc', 'symbol': 'crvFRAX'}, {'address': '0xa0b86991c6218b36c1d19d4a2e9eb0ce3606eb48', 'symbol': 'USDC'}, {'address': '0xc02aaa39b223fe8d0a0e5c4f27ead9083c756cc2', 'symbol': 'WETH'}, {'address': '0xab5eb14c09d416f0ac63661e57edb7aecdb9befa', 'symbol': 'msUSD'}</t>
  </si>
  <si>
    <t>{0x22a956c4755d8c4294b358dc346e74250e175622: {}, 0x9c4ebb54625b1e93e987e287fa832bd2e0a854b7: {ETH: 1268534162072507}}</t>
  </si>
  <si>
    <t>10-03-2025 02:25:35</t>
  </si>
  <si>
    <t>0x41e1b3d9...</t>
  </si>
  <si>
    <t>26.7%</t>
  </si>
  <si>
    <t>0x7d74cd4f3fe6c1c2a0a91e07acb1223884a249b39f88e4047e92a689161304b9, 0x41e1b3d94a0c8c17b66fe1c4ee9edf7f93ad1e145513a78f4609786dc589b1e1</t>
  </si>
  <si>
    <t>0xbe69a0901b8f3816e4a17ab2e9afed21a0fcf5492be700ef5cb0b96fafc5b1cb</t>
  </si>
  <si>
    <t>0x41e1b3d94a0c8c17b66fe1c4ee9edf7f93ad1e145513a78f4609786dc589b1e1</t>
  </si>
  <si>
    <t>{'address': '0x710287d1d39dcf62094a83ebb3e736e79400068a', 'symbol': 'ENQAI'}, {'address': '0x87cc45fff5c0933bb6af6bae7fc013b7ec7df2ee', 'symbol': 'TRSY'}, {'address': '0x62d0a8458ed7719fdaf978fe5929c6d342b0bfce', 'symbol': 'BEAM'}, {'address': '0xc02aaa39b223fe8d0a0e5c4f27ead9083c756cc2', 'symbol': 'WETH'}</t>
  </si>
  <si>
    <t>{0x22a956c4755d8c4294b358dc346e74250e175622: {0x87cc45fff5c0933bb6af6bae7fc013b7ec7df2ee: -4}, 0x9c4ebb54625b1e93e987e287fa832bd2e0a854b7: {ETH: 1198254550907257}}</t>
  </si>
  <si>
    <t>09-03-2025 14:38:11</t>
  </si>
  <si>
    <t>0x1918faf7...</t>
  </si>
  <si>
    <t>75.0%</t>
  </si>
  <si>
    <t>0x1918faf7be4effeb0ced74c587015087889d062638d39139ba1d8dfdb44aaf33</t>
  </si>
  <si>
    <t>0xe034b96e17fa48ec05aced0f1ca957057bb2d33ce026ea423c8767b894c4743f</t>
  </si>
  <si>
    <t>{'address': '0x64351fc9810adad17a690e4e1717df5e7e085160', 'symbol': 'msETH'}, {'address': '0x3175df0976dfa876431c2e9ee6bc45b65d3473cc', 'symbol': 'crvFRAX'}, {'address': '0xa0b86991c6218b36c1d19d4a2e9eb0ce3606eb48', 'symbol': 'USDC'}, {'address': '0xab5eb14c09d416f0ac63661e57edb7aecdb9befa', 'symbol': 'msUSD'}, {'address': '0xc02aaa39b223fe8d0a0e5c4f27ead9083c756cc2', 'symbol': 'WETH'}</t>
  </si>
  <si>
    <t>{0x22a956c4755d8c4294b358dc346e74250e175622: {}, 0x9c4ebb54625b1e93e987e287fa832bd2e0a854b7: {ETH: 1191043664595501}}</t>
  </si>
  <si>
    <t>10-03-2025 09:21:35</t>
  </si>
  <si>
    <t>0xc79f0a5f...</t>
  </si>
  <si>
    <t>0xc79f0a5f22916f7a5ae6971b0d111239616461ca2c000086c82421f80d3836aa</t>
  </si>
  <si>
    <t>0x4c74296fb6ef0343f798c7456e505112fcc776ceb6a0448b2482a8f5bb4e08e5</t>
  </si>
  <si>
    <t>{0x22a956c4755d8c4294b358dc346e74250e175622: {}, 0x9c4ebb54625b1e93e987e287fa832bd2e0a854b7: {ETH: 1004976339225489}}</t>
  </si>
  <si>
    <t>09-03-2025 15:01:47</t>
  </si>
  <si>
    <t>0x4cf51ee8...</t>
  </si>
  <si>
    <t>72.7%</t>
  </si>
  <si>
    <t>0x4cf51ee84385c4e4f552c0770c14af2584b8c4f803b3698bd76cf7ef265cd353</t>
  </si>
  <si>
    <t>0xb1b835ad89442318b82227660c8892651da9886040be8a866c7f819e82f43f9e</t>
  </si>
  <si>
    <t>{'address': '0xb91775ff416edff5ee7688c433cb2a5e3577f13e', 'symbol': 'pCPOOL'}, {'address': '0xc02aaa39b223fe8d0a0e5c4f27ead9083c756cc2', 'symbol': 'WETH'}, {'address': '0x66761fa41377003622aee3c7675fc7b5c1c2fac5', 'symbol': 'CPOOL'}, {'address': '0x1421d53b2fe0c75d034f81738f3149b54891741e', 'symbol': 'pfWETH-12'}</t>
  </si>
  <si>
    <t>{0x22a956c4755d8c4294b358dc346e74250e175622: {}, 0x9c4ebb54625b1e93e987e287fa832bd2e0a854b7: {ETH: 840412509696778}}</t>
  </si>
  <si>
    <t>10-03-2025 09:33:11</t>
  </si>
  <si>
    <t>0x83231802...</t>
  </si>
  <si>
    <t>0x832318023cefe1ff161c6cfd03134cb5ab7f645c52cadb63c07faea881792000</t>
  </si>
  <si>
    <t>0x98abed5d40d469449e85ef1ddc8634c971143df2bcaa5cf57f6e16c135d5ef30</t>
  </si>
  <si>
    <t>{0x22a956c4755d8c4294b358dc346e74250e175622: {}, 0x9c4ebb54625b1e93e987e287fa832bd2e0a854b7: {ETH: 808916123066061}}</t>
  </si>
  <si>
    <t>09-03-2025 13:27:59</t>
  </si>
  <si>
    <t>0xc2daeecd...</t>
  </si>
  <si>
    <t>0xdc7d80e56e0a5369717b348b06a2ddc4db9bac94fdcd57fef6b7c512ce7ffbbf, 0xc2daeecdc2063dabeb54f8fd66f8e587556e4fb8758ae10b72d71d65cc5bb2b2</t>
  </si>
  <si>
    <t>0x79beaa4aef5aa43850d149c4bc23174f108cf3a6e1a549cd851d30a3632e100d</t>
  </si>
  <si>
    <t>0xc2daeecdc2063dabeb54f8fd66f8e587556e4fb8758ae10b72d71d65cc5bb2b2</t>
  </si>
  <si>
    <t>{'address': '0x5a98fcbea516cf06857215779fd812ca3bef1b32', 'symbol': 'LDO'}, {'address': '0xc02aaa39b223fe8d0a0e5c4f27ead9083c756cc2', 'symbol': 'WETH'}, {'address': '0xa9b1eb5908cfc3cdf91f9b8b3a74108598009096', 'symbol': 'Auction'}, {'address': '0x1981e32c2154936741ab6541a737b87c68f13ce1', 'symbol': 'DAII'}</t>
  </si>
  <si>
    <t>{0x22a956c4755d8c4294b358dc346e74250e175622: {}, 0x9c4ebb54625b1e93e987e287fa832bd2e0a854b7: {ETH: 723407947425102}}</t>
  </si>
  <si>
    <t>0xe942ce12...</t>
  </si>
  <si>
    <t>36.8%</t>
  </si>
  <si>
    <t>0xe942ce1228b030b9210f995b6fb0c62b3f46b1e1c9c60fac7a9684746abaffb8</t>
  </si>
  <si>
    <t>0xda8c358cfd35208f9dbe48a2b34c70a714bbcab3b9a1b58b6a45b44b10eeadb1</t>
  </si>
  <si>
    <t>{'address': '0x64351fc9810adad17a690e4e1717df5e7e085160', 'symbol': 'msETH'}, {'address': '0x3175df0976dfa876431c2e9ee6bc45b65d3473cc', 'symbol': 'crvFRAX'}, {'address': '0x5e8422345238f34275888049021821e8e08caa1f', 'symbol': 'frxETH'}, {'address': '0xa0b86991c6218b36c1d19d4a2e9eb0ce3606eb48', 'symbol': 'USDC'}, {'address': '0xc02aaa39b223fe8d0a0e5c4f27ead9083c756cc2', 'symbol': 'WETH'}, {'address': '0xab5eb14c09d416f0ac63661e57edb7aecdb9befa', 'symbol': 'msUSD'}</t>
  </si>
  <si>
    <t>{0x22a956c4755d8c4294b358dc346e74250e175622: {}, 0x9c4ebb54625b1e93e987e287fa832bd2e0a854b7: {ETH: 714569451684861}}</t>
  </si>
  <si>
    <t>09-03-2025 14:23:35</t>
  </si>
  <si>
    <t>0x988f9319...</t>
  </si>
  <si>
    <t>0x988f9319260d1a036ad4c1295e038e1433c2d0b007c0ba81b7a82382202bebc6</t>
  </si>
  <si>
    <t>0x71b0bf3ae1b336fd8a6baadc6452039fad36ed7a79f8fc4d3621386f9fed2413</t>
  </si>
  <si>
    <t>{'address': '0x4d5f47fa6a74757f35c14fd3a6ef8e3c9bc514e8', 'symbol': 'aEthWETH'}, {'address': '0xaa6e8127831c9de45ae56bb1b0d4d4da6e5665bd', 'symbol': 'ETH2x-FLI'}, {'address': '0x65c4c0517025ec0843c9146af266a2c5a2d148a2', 'symbol': 'ETH2X'}, {'address': '0x72e95b8931767c79ba4eee721354d6e99a61d004', 'symbol': 'variableDebtEthUSDC'}, {'address': '0xc02aaa39b223fe8d0a0e5c4f27ead9083c756cc2', 'symbol': 'WETH'}, {'address': '0xa0b86991c6218b36c1d19d4a2e9eb0ce3606eb48', 'symbol': 'USDC'}</t>
  </si>
  <si>
    <t>{0x22a956c4755d8c4294b358dc346e74250e175622: {}, 0x9c4ebb54625b1e93e987e287fa832bd2e0a854b7: {ETH: 701194373057089}}</t>
  </si>
  <si>
    <t>09-03-2025 16:12:47</t>
  </si>
  <si>
    <t>0x305a9838...</t>
  </si>
  <si>
    <t>70.0%</t>
  </si>
  <si>
    <t>0x305a983836bb299007e99ca9b57453d0dce72689ff40cf38589cc5d47ce6a2cb</t>
  </si>
  <si>
    <t>0x435f48aa4de8a3de903737c0cb4cfd76c0da4e70de8d69b2adb23fbd3e0e2dd8</t>
  </si>
  <si>
    <t>{'address': '0xdac17f958d2ee523a2206206994597c13d831ec7', 'symbol': 'USDT'}, {'address': '0x2260fac5e5542a773aa44fbcfedf7c193bc2c599', 'symbol': 'WBTC'}, {'address': '0xc02aaa39b223fe8d0a0e5c4f27ead9083c756cc2', 'symbol': 'WETH'}</t>
  </si>
  <si>
    <t>{0x22a956c4755d8c4294b358dc346e74250e175622: {}, 0x9c4ebb54625b1e93e987e287fa832bd2e0a854b7: {ETH: 697690633991572}}</t>
  </si>
  <si>
    <t>10-03-2025 00:04:59</t>
  </si>
  <si>
    <t>0x25716e98...</t>
  </si>
  <si>
    <t>63.6%</t>
  </si>
  <si>
    <t>0x25716e9851026c3bbc3a188693670aa2b5895edce542c82801ce324698d1e2aa</t>
  </si>
  <si>
    <t>0xac2b2b1e36c189958270f31aec70c01137fb45e4a483e5a9d82e9f1cf0bc9c52</t>
  </si>
  <si>
    <t>{'address': '0x2260fac5e5542a773aa44fbcfedf7c193bc2c599', 'symbol': 'WBTC'}, {'address': '0xc02aaa39b223fe8d0a0e5c4f27ead9083c756cc2', 'symbol': 'WETH'}, {'address': '0x0492560fa7cfd6a85e50d8be3f77318994f8f429', 'symbol': 'fwUSDC'}, {'address': '0xa0b86991c6218b36c1d19d4a2e9eb0ce3606eb48', 'symbol': 'USDC'}, {'address': '0x2078f336fdd260f708bec4a20c82b063274e1b23', 'symbol': 'fwWBTC'}</t>
  </si>
  <si>
    <t>{0x22a956c4755d8c4294b358dc346e74250e175622: {}, 0x9c4ebb54625b1e93e987e287fa832bd2e0a854b7: {ETH: 692341602775287}}</t>
  </si>
  <si>
    <t>09-03-2025 22:58:11</t>
  </si>
  <si>
    <t>0x4aa1a07c...</t>
  </si>
  <si>
    <t>0x9400e07f49177451561c6e1e9eb844204df0f8faacb49dfd5beef4f4b8a4d2e6, 0x4aa1a07c1d40308ae041472847c39525447c65eb355ecf7b869d4940f98a455f</t>
  </si>
  <si>
    <t>0x2835312a0d5ddf22997d6e06666b093ae3f6a2f4f59f1ca02c73b3227af72bb9</t>
  </si>
  <si>
    <t>0x4aa1a07c1d40308ae041472847c39525447c65eb355ecf7b869d4940f98a455f</t>
  </si>
  <si>
    <t>{0x22a956c4755d8c4294b358dc346e74250e175622: {}, 0x9c4ebb54625b1e93e987e287fa832bd2e0a854b7: {ETH: 669595556898906}}</t>
  </si>
  <si>
    <t>0xa874cd96...</t>
  </si>
  <si>
    <t>0xa874cd9689b039c0119da6cf199f6f859a059bbca9c3fd9143e75f2d6d824852</t>
  </si>
  <si>
    <t>0x8b94018bfa78b24b674ef109552cfb3f700d7972dd5c2460019079199f987b57</t>
  </si>
  <si>
    <t>{'address': '0xaa6e8127831c9de45ae56bb1b0d4d4da6e5665bd', 'symbol': 'ETH2x-FLI'}, {'address': '0x65c4c0517025ec0843c9146af266a2c5a2d148a2', 'symbol': 'ETH2X'}, {'address': '0x4d5f47fa6a74757f35c14fd3a6ef8e3c9bc514e8', 'symbol': 'aEthWETH'}, {'address': '0xc02aaa39b223fe8d0a0e5c4f27ead9083c756cc2', 'symbol': 'WETH'}, {'address': '0x72e95b8931767c79ba4eee721354d6e99a61d004', 'symbol': 'variableDebtEthUSDC'}, {'address': '0xa0b86991c6218b36c1d19d4a2e9eb0ce3606eb48', 'symbol': 'USDC'}</t>
  </si>
  <si>
    <t>{0x22a956c4755d8c4294b358dc346e74250e175622: {}, 0x9c4ebb54625b1e93e987e287fa832bd2e0a854b7: {ETH: 665781492993110}}</t>
  </si>
  <si>
    <t>0x832f77c4...</t>
  </si>
  <si>
    <t>13.0%</t>
  </si>
  <si>
    <t>0x832f77c48218b284eebcf5b2ecd387803e5de68c9e2fdead6b2fa658afae3456</t>
  </si>
  <si>
    <t>0xe34051697b6777ee11fd944a095b5af7a94bbf5db8c4186be2cb289e1dae5a4c</t>
  </si>
  <si>
    <t>{0x22a956c4755d8c4294b358dc346e74250e175622: {}, 0x9c4ebb54625b1e93e987e287fa832bd2e0a854b7: {ETH: 661793261156132}}</t>
  </si>
  <si>
    <t>09-03-2025 17:59:23</t>
  </si>
  <si>
    <t>0x71e3cb82...</t>
  </si>
  <si>
    <t>0x71e3cb820612b140b7f35fee2b288745984130c3e41a9a8f2b9f7ecde9803893</t>
  </si>
  <si>
    <t>0xbb01d2365517316a0c7e94951d7c0cf34fcded8ab3657187bfaa580eeb51ff97</t>
  </si>
  <si>
    <t>{'address': '0xcd5fe23c85820f7b72d0926fc9b05b43e359b7ee', 'symbol': 'weETH'}, {'address': '0xdac17f958d2ee523a2206206994597c13d831ec7', 'symbol': 'USDT'}, {'address': '0xc02aaa39b223fe8d0a0e5c4f27ead9083c756cc2', 'symbol': 'WETH'}</t>
  </si>
  <si>
    <t>{0x22a956c4755d8c4294b358dc346e74250e175622: {0xdac17f958d2ee523a2206206994597c13d831ec7: 1}, 0x9c4ebb54625b1e93e987e287fa832bd2e0a854b7: {ETH: 649713831522760}}</t>
  </si>
  <si>
    <t>0x4ee2571f...</t>
  </si>
  <si>
    <t>46.2%</t>
  </si>
  <si>
    <t>0x4ee2571fd8b4124a008152c10050757385401f90d38d7e87b2411b879d5651b2</t>
  </si>
  <si>
    <t>0x753803339e49fbb7fd3907d42b0c77ae3ab3079d9b6f3fdaba8833ea701d187e</t>
  </si>
  <si>
    <t>{'address': '0xd533a949740bb3306d119cc777fa900ba034cd52', 'symbol': 'CRV'}, {'address': '0xc02aaa39b223fe8d0a0e5c4f27ead9083c756cc2', 'symbol': 'WETH'}, {'address': '0xf939e0a03fb07f59a73314e73794be0e57ac1b4e', 'symbol': 'crvUSD'}, {'address': '0xa0b86991c6218b36c1d19d4a2e9eb0ce3606eb48', 'symbol': 'USDC'}</t>
  </si>
  <si>
    <t>{0x22a956c4755d8c4294b358dc346e74250e175622: {}, 0x9c4ebb54625b1e93e987e287fa832bd2e0a854b7: {ETH: 649428792426540}}</t>
  </si>
  <si>
    <t>09-03-2025 16:04:11</t>
  </si>
  <si>
    <t>0x21023918...</t>
  </si>
  <si>
    <t>0x2102391884a6ebddbbfe15cb0c146005811c0c2fc4f8f0786de13fef899eb4de</t>
  </si>
  <si>
    <t>0xab3644b8195182be69a0e7e07ef3d057fc5e85c2135bc4a5e3311e1a58847823</t>
  </si>
  <si>
    <t>{0x22a956c4755d8c4294b358dc346e74250e175622: {}, 0x9c4ebb54625b1e93e987e287fa832bd2e0a854b7: {ETH: 634072177837756}}</t>
  </si>
  <si>
    <t>09-03-2025 12:18:47</t>
  </si>
  <si>
    <t>0x95628fab...</t>
  </si>
  <si>
    <t>0x95628fab2176fcfdb81cd673ae57c19a6b4eac6a42afeded74ab34e07f39410f</t>
  </si>
  <si>
    <t>0x752008175be3ac914a211c4c2cd87b37055d6426171b8c4c240381f97e7f2404</t>
  </si>
  <si>
    <t>{'address': '0x64351fc9810adad17a690e4e1717df5e7e085160', 'symbol': 'msETH'}, {'address': '0x3175df0976dfa876431c2e9ee6bc45b65d3473cc', 'symbol': 'crvFRAX'}, {'address': '0x5e8422345238f34275888049021821e8e08caa1f', 'symbol': 'frxETH'}, {'address': '0xa0b86991c6218b36c1d19d4a2e9eb0ce3606eb48', 'symbol': 'USDC'}, {'address': '0xab5eb14c09d416f0ac63661e57edb7aecdb9befa', 'symbol': 'msUSD'}, {'address': '0xc02aaa39b223fe8d0a0e5c4f27ead9083c756cc2', 'symbol': 'WETH'}</t>
  </si>
  <si>
    <t>{0x22a956c4755d8c4294b358dc346e74250e175622: {}, 0x9c4ebb54625b1e93e987e287fa832bd2e0a854b7: {ETH: 630760968775854}}</t>
  </si>
  <si>
    <t>0x9693c9f7...</t>
  </si>
  <si>
    <t>0x9693c9f7ab183cf18162e7768fd5d78083319ddb50e05b73fea42f1a98c8dd2f</t>
  </si>
  <si>
    <t>0x6f8fbf86ff93ecd4f9c033a0b24cd4e316146f9f8e871060a52b24b8f7eaf205</t>
  </si>
  <si>
    <t>{'address': '0xab5eb14c09d416f0ac63661e57edb7aecdb9befa', 'symbol': 'msUSD'}, {'address': '0xa0b86991c6218b36c1d19d4a2e9eb0ce3606eb48', 'symbol': 'USDC'}, {'address': '0x64351fc9810adad17a690e4e1717df5e7e085160', 'symbol': 'msETH'}, {'address': '0xc02aaa39b223fe8d0a0e5c4f27ead9083c756cc2', 'symbol': 'WETH'}, {'address': '0x3175df0976dfa876431c2e9ee6bc45b65d3473cc', 'symbol': 'crvFRAX'}</t>
  </si>
  <si>
    <t>{0x22a956c4755d8c4294b358dc346e74250e175622: {}, 0x9c4ebb54625b1e93e987e287fa832bd2e0a854b7: {ETH: 620535025479797}}</t>
  </si>
  <si>
    <t>09-03-2025 19:25:35</t>
  </si>
  <si>
    <t>0x6503de8d...</t>
  </si>
  <si>
    <t>0x6503de8dc439d728dceacb2d6fe0f4cabb7327ac6cd356c56f3500c4efc68fef</t>
  </si>
  <si>
    <t>0xa0f75041eb321f41f9d7d3109b2a97ea7bf4478e285ae55a075dc70345f5ad0f</t>
  </si>
  <si>
    <t>{'address': '0xd9a442856c234a39a81a089c06451ebaa4306a72', 'symbol': 'pufETH'}, {'address': '0xdac17f958d2ee523a2206206994597c13d831ec7', 'symbol': 'USDT'}, {'address': '0xf939e0a03fb07f59a73314e73794be0e57ac1b4e', 'symbol': 'crvUSD'}, {'address': '0xc02aaa39b223fe8d0a0e5c4f27ead9083c756cc2', 'symbol': 'WETH'}</t>
  </si>
  <si>
    <t>{0x22a956c4755d8c4294b358dc346e74250e175622: {}, 0x9c4ebb54625b1e93e987e287fa832bd2e0a854b7: {ETH: 604083101001312}}</t>
  </si>
  <si>
    <t>09-03-2025 23:23:11</t>
  </si>
  <si>
    <t>0xdabebbc3...</t>
  </si>
  <si>
    <t>0x34549ced1953e630807781a3a9dce92d21c721f5349105bec53c4f077c4db6c6, 0xdabebbc3841c3f4705b634310739eb688173487d5f14c04b9ba3f17811a18353</t>
  </si>
  <si>
    <t>0xb95d47868f26cb4f893f27e36f921b024bf374ac9d0329eadbd441ee0f3da685</t>
  </si>
  <si>
    <t>0xdabebbc3841c3f4705b634310739eb688173487d5f14c04b9ba3f17811a18353</t>
  </si>
  <si>
    <t>{0x22a956c4755d8c4294b358dc346e74250e175622: {}, 0x9c4ebb54625b1e93e987e287fa832bd2e0a854b7: {ETH: 597239646532364}}</t>
  </si>
  <si>
    <t>0xeac9b521...</t>
  </si>
  <si>
    <t>0xeac9b5218c2b0b9f361e38e516efdacb8317cc16dcfbba7efaa481065792a0af</t>
  </si>
  <si>
    <t>0x0860a79f4c3c5fa33929c080580f625fb31e3ef8ca9ff70634a705545b73f72b</t>
  </si>
  <si>
    <t>{'address': '0xab5eb14c09d416f0ac63661e57edb7aecdb9befa', 'symbol': 'msUSD'}, {'address': '0xc02aaa39b223fe8d0a0e5c4f27ead9083c756cc2', 'symbol': 'WETH'}, {'address': '0x64351fc9810adad17a690e4e1717df5e7e085160', 'symbol': 'msETH'}, {'address': '0x5e8422345238f34275888049021821e8e08caa1f', 'symbol': 'frxETH'}, {'address': '0x3175df0976dfa876431c2e9ee6bc45b65d3473cc', 'symbol': 'crvFRAX'}, {'address': '0xa0b86991c6218b36c1d19d4a2e9eb0ce3606eb48', 'symbol': 'USDC'}</t>
  </si>
  <si>
    <t>{0x22a956c4755d8c4294b358dc346e74250e175622: {}, 0x9c4ebb54625b1e93e987e287fa832bd2e0a854b7: {ETH: 549840731351955}}</t>
  </si>
  <si>
    <t>10-03-2025 10:37:35</t>
  </si>
  <si>
    <t>0x6276a0e8...</t>
  </si>
  <si>
    <t>41.7%</t>
  </si>
  <si>
    <t>0x6276a0e86a2fc6dc7229aa6e5e993a467495c089bfa7d4c72d5c606d344644ff</t>
  </si>
  <si>
    <t>0x2f780e096f316735fa2624e0fcde0b50d9fe72daa3e15c66b74087971c836284</t>
  </si>
  <si>
    <t>{'address': '0x72e95b8931767c79ba4eee721354d6e99a61d004', 'symbol': 'variableDebtEthUSDC'}, {'address': '0xa0b86991c6218b36c1d19d4a2e9eb0ce3606eb48', 'symbol': 'USDC'}, {'address': '0x4d5f47fa6a74757f35c14fd3a6ef8e3c9bc514e8', 'symbol': 'aEthWETH'}, {'address': '0xc02aaa39b223fe8d0a0e5c4f27ead9083c756cc2', 'symbol': 'WETH'}, {'address': '0x65c4c0517025ec0843c9146af266a2c5a2d148a2', 'symbol': 'ETH2X'}, {'address': '0xaa6e8127831c9de45ae56bb1b0d4d4da6e5665bd', 'symbol': 'ETH2x-FLI'}</t>
  </si>
  <si>
    <t>{0x22a956c4755d8c4294b358dc346e74250e175622: {}, 0x9c4ebb54625b1e93e987e287fa832bd2e0a854b7: {ETH: 535035641248670}}</t>
  </si>
  <si>
    <t>0xd6907960...</t>
  </si>
  <si>
    <t>0xd6907960e65923e2cd7e18809f9dc255034fb0c887d77bd582e9bdfebe630207</t>
  </si>
  <si>
    <t>0x979200820b3c1d3ffa119d35b13b496f5ede3fa72c56751f8b0674be8bb0140a</t>
  </si>
  <si>
    <t>{'address': '0x02f92800f57bcd74066f5709f1daa1a4302df875', 'symbol': 'PEAS'}, {'address': '0x32d58dc98341a7f7318b870656cc5514142d0b44', 'symbol': 'pfWETH-19'}, {'address': '0xc02aaa39b223fe8d0a0e5c4f27ead9083c756cc2', 'symbol': 'WETH'}, {'address': '0x6b175474e89094c44da98b954eedeac495271d0f', 'symbol': 'DAI'}, {'address': '0x335980708883e12c8fe2b6087343f5f51a53438a', 'symbol': 'pPEAS'}</t>
  </si>
  <si>
    <t>{0x22a956c4755d8c4294b358dc346e74250e175622: {}, 0x9c4ebb54625b1e93e987e287fa832bd2e0a854b7: {ETH: 520541388013052}}</t>
  </si>
  <si>
    <t>0xcc505205...</t>
  </si>
  <si>
    <t>0xcc505205e48ab6eadd975e4e1a7084c05cf24e743806e0c2530a5681a7ee3875</t>
  </si>
  <si>
    <t>0xbd6cae61c93f8c40b9f136d0b309ce48fcc0462d33d3ff056e38fce6d7a71bf7</t>
  </si>
  <si>
    <t>{0x22a956c4755d8c4294b358dc346e74250e175622: {}, 0x9c4ebb54625b1e93e987e287fa832bd2e0a854b7: {ETH: 507406296879646}}</t>
  </si>
  <si>
    <t>0x64503774...</t>
  </si>
  <si>
    <t>83.3%</t>
  </si>
  <si>
    <t>0x6450377429e8fe15e6569072f564be4e17b25819902c1d53ea9e5eee5eb620f5</t>
  </si>
  <si>
    <t>0x85972c1b483a5b8369d6d752a36e5969f549d48576906e1612a7833d20f0d156</t>
  </si>
  <si>
    <t>{0x22a956c4755d8c4294b358dc346e74250e175622: {}, 0x9c4ebb54625b1e93e987e287fa832bd2e0a854b7: {ETH: 496397594104525}}</t>
  </si>
  <si>
    <t>09-03-2025 16:43:11</t>
  </si>
  <si>
    <t>0x05f09993...</t>
  </si>
  <si>
    <t>19.2%</t>
  </si>
  <si>
    <t>0x05f099934e4526c2bdac3c680c3a940dbdad4357056ba04da9799f886525a2cd</t>
  </si>
  <si>
    <t>0xf87e34e08fa2a6b5cbe8e94ee4fa40e22ef8e9868d06fff26eca578b0c337a16</t>
  </si>
  <si>
    <t>{'address': '0xdac17f958d2ee523a2206206994597c13d831ec7', 'symbol': 'USDT'}, {'address': '0xf939e0a03fb07f59a73314e73794be0e57ac1b4e', 'symbol': 'crvUSD'}, {'address': '0xc02aaa39b223fe8d0a0e5c4f27ead9083c756cc2', 'symbol': 'WETH'}, {'address': '0x7f39c581f595b53c5cb19bd0b3f8da6c935e2ca0', 'symbol': 'wstETH'}</t>
  </si>
  <si>
    <t>{0x22a956c4755d8c4294b358dc346e74250e175622: {}, 0x9c4ebb54625b1e93e987e287fa832bd2e0a854b7: {ETH: 455696538903990}}</t>
  </si>
  <si>
    <t>09-03-2025 15:06:11</t>
  </si>
  <si>
    <t>0xb35e1098...</t>
  </si>
  <si>
    <t>0xb35e1098d9b4d8a5c457668ebbd9e1cbcf73adf522a4e524c7e52446cdd0b6fe</t>
  </si>
  <si>
    <t>0xa66b91be356abace37c40d4ca9ef7daf8d445c7938a59ac87bc0b4587affebc8</t>
  </si>
  <si>
    <t>{'address': '0xa9e8acf069c58aec8825542845fd754e41a9489a', 'symbol': 'pepecoin'}, {'address': '0xc02aaa39b223fe8d0a0e5c4f27ead9083c756cc2', 'symbol': 'WETH'}, {'address': '0x1b8810d39bc8f21a1cb2ebd2920cd79ae90d3e96', 'symbol': 'pPepecoin'}, {'address': '0x79787778b129413160f81b4c598d42489edfb7bf', 'symbol': 'pfWETH-3'}</t>
  </si>
  <si>
    <t>{0x22a956c4755d8c4294b358dc346e74250e175622: {}, 0x9c4ebb54625b1e93e987e287fa832bd2e0a854b7: {ETH: 424327497360117}}</t>
  </si>
  <si>
    <t>09-03-2025 20:32:47</t>
  </si>
  <si>
    <t>0xb133e32a...</t>
  </si>
  <si>
    <t>0xb133e32a3aee3b74f725ffcbf4fd024c102c9cc3d6782c4cabb3aa2c59d3e361</t>
  </si>
  <si>
    <t>0x6714073f19325624cf0d3f91689db7c423a3a1afbabc6d6577f419e9adbee931</t>
  </si>
  <si>
    <t>{0x22a956c4755d8c4294b358dc346e74250e175622: {}, 0x9c4ebb54625b1e93e987e287fa832bd2e0a854b7: {ETH: 412701806429142}}</t>
  </si>
  <si>
    <t>0xe34f0922...</t>
  </si>
  <si>
    <t>0xe34f09227dac8c472d5d9d0b97be948730ca9938c8e4b7a356f999ba3e6ac934</t>
  </si>
  <si>
    <t>0x723a2f4088da9c2d21dac6b78fe73f56aacebe091330b276d5701b3410348da0</t>
  </si>
  <si>
    <t>{0x22a956c4755d8c4294b358dc346e74250e175622: {}, 0x9c4ebb54625b1e93e987e287fa832bd2e0a854b7: {ETH: 404329784913685}}</t>
  </si>
  <si>
    <t>0xb3b7c3cd...</t>
  </si>
  <si>
    <t>0xb3b7c3cdfbde5fb9886be358f8b3d5dd7d6d5728e01322dc073ca83d4095eb01</t>
  </si>
  <si>
    <t>0x31fa47694205947bf19fdd8527adc4e9f9fba85677bfce6f5c96c64d550efa86</t>
  </si>
  <si>
    <t>{'address': '0xc02aaa39b223fe8d0a0e5c4f27ead9083c756cc2', 'symbol': 'WETH'}, {'address': '0x5b7533812759b45c2b44c19e320ba2cd2681b542', 'symbol': 'AGIX'}, {'address': '0xaea46a60368a7bd060eec7df8cba43b7ef41ad85', 'symbol': 'FET'}</t>
  </si>
  <si>
    <t>{0x22a956c4755d8c4294b358dc346e74250e175622: {}, 0x9c4ebb54625b1e93e987e287fa832bd2e0a854b7: {ETH: 399264329086030}}</t>
  </si>
  <si>
    <t>0x9df2d932...</t>
  </si>
  <si>
    <t>0x9df2d9325b6c30a1d1d7047de03f437c3710fa29e905cb3b08c8c29f9bd2c822</t>
  </si>
  <si>
    <t>0x79a4c9705cd1906c4ed15f4dcacf21b84567c9fe36b07715a808f02e90bb3b37</t>
  </si>
  <si>
    <t>{'address': '0x5e8422345238f34275888049021821e8e08caa1f', 'symbol': 'frxETH'}, {'address': '0x64351fc9810adad17a690e4e1717df5e7e085160', 'symbol': 'msETH'}, {'address': '0xc02aaa39b223fe8d0a0e5c4f27ead9083c756cc2', 'symbol': 'WETH'}, {'address': '0xab5eb14c09d416f0ac63661e57edb7aecdb9befa', 'symbol': 'msUSD'}, {'address': '0xa0b86991c6218b36c1d19d4a2e9eb0ce3606eb48', 'symbol': 'USDC'}, {'address': '0x3175df0976dfa876431c2e9ee6bc45b65d3473cc', 'symbol': 'crvFRAX'}</t>
  </si>
  <si>
    <t>{0x22a956c4755d8c4294b358dc346e74250e175622: {}, 0x9c4ebb54625b1e93e987e287fa832bd2e0a854b7: {ETH: 373584871614360}}</t>
  </si>
  <si>
    <t>10-03-2025 05:09:47</t>
  </si>
  <si>
    <t>0x3ce98f45...</t>
  </si>
  <si>
    <t>0x3ce98f45fd23d33e2a2b4a1ead1a524b55328ca05050d66d57a0da9eee80127b</t>
  </si>
  <si>
    <t>0xd283fcb41fd03cbc206d242d8fbe37b5f9835d9c38bb475af56b776ecaedb3d7</t>
  </si>
  <si>
    <t>{'address': '0xc02aaa39b223fe8d0a0e5c4f27ead9083c756cc2', 'symbol': 'WETH'}, {'address': '0x95ad61b0a150d79219dcf64e1e6cc01f0b64c4ce', 'symbol': 'SHIB'}</t>
  </si>
  <si>
    <t>{0x22a956c4755d8c4294b358dc346e74250e175622: {}, 0x9c4ebb54625b1e93e987e287fa832bd2e0a854b7: {ETH: 339388111221061}}</t>
  </si>
  <si>
    <t>0x6761f9a5...</t>
  </si>
  <si>
    <t>0x6761f9a58181a9a102472485b0e11380684592ad3c277e7702b0d0daa5d06b14</t>
  </si>
  <si>
    <t>0xe717fea4f1fc2a9109f666c5704c693bf7401821da971739b54b7f0e635ec06d</t>
  </si>
  <si>
    <t>{'address': '0xc02aaa39b223fe8d0a0e5c4f27ead9083c756cc2', 'symbol': 'WETH'}, {'address': '0x02f92800f57bcd74066f5709f1daa1a4302df875', 'symbol': 'PEAS'}, {'address': '0x32d58dc98341a7f7318b870656cc5514142d0b44', 'symbol': 'pfWETH-19'}, {'address': '0x335980708883e12c8fe2b6087343f5f51a53438a', 'symbol': 'pPEAS'}</t>
  </si>
  <si>
    <t>{0x22a956c4755d8c4294b358dc346e74250e175622: {0x02f92800f57bcd74066f5709f1daa1a4302df875: -3}, 0x9c4ebb54625b1e93e987e287fa832bd2e0a854b7: {ETH: 330293996811589}}</t>
  </si>
  <si>
    <t>09-03-2025 18:28:59</t>
  </si>
  <si>
    <t>0xb163b364...</t>
  </si>
  <si>
    <t>12.0%</t>
  </si>
  <si>
    <t>0xb163b36489dede0197b709d454b50bcdec2cd843fcdf9d459e322d62da39a5a4</t>
  </si>
  <si>
    <t>0x946f0d7b134326559af4198d00bd916cbd273419c8fef4062cdf2c8065356db8</t>
  </si>
  <si>
    <t>{'address': '0xc02aaa39b223fe8d0a0e5c4f27ead9083c756cc2', 'symbol': 'WETH'}, {'address': '0xf939e0a03fb07f59a73314e73794be0e57ac1b4e', 'symbol': 'crvUSD'}, {'address': '0xac3e018457b222d93114458476f3e3416abbe38f', 'symbol': 'sfrxETH'}, {'address': '0xa0b86991c6218b36c1d19d4a2e9eb0ce3606eb48', 'symbol': 'USDC'}, {'address': '0x7f39c581f595b53c5cb19bd0b3f8da6c935e2ca0', 'symbol': 'wstETH'}</t>
  </si>
  <si>
    <t>{0x22a956c4755d8c4294b358dc346e74250e175622: {}, 0x9c4ebb54625b1e93e987e287fa832bd2e0a854b7: {ETH: 324491160648556}}</t>
  </si>
  <si>
    <t>0xa5abd168...</t>
  </si>
  <si>
    <t>0xa5abd168d297a7c9c2a21ce6800fdf687a959052be52f92ea03802f26b6cf448</t>
  </si>
  <si>
    <t>0xfae2d048fc6afcb43b2e162d0f0a861b23bbc0cab4b51044c8e8ae18f269d071</t>
  </si>
  <si>
    <t>{0x22a956c4755d8c4294b358dc346e74250e175622: {}, 0x9c4ebb54625b1e93e987e287fa832bd2e0a854b7: {ETH: 317145266682642}}</t>
  </si>
  <si>
    <t>0x1a7c7fde...</t>
  </si>
  <si>
    <t>0x1a7c7fde2d10057e65211d8144573a90314073619f82ad50b62de84dbf01e325</t>
  </si>
  <si>
    <t>0x7507b185237df2345c2571b9192915679c8d5feeaed11cf0fade82f169a57844</t>
  </si>
  <si>
    <t>{'address': '0xc02aaa39b223fe8d0a0e5c4f27ead9083c756cc2', 'symbol': 'WETH'}, {'address': '0xa9b1eb5908cfc3cdf91f9b8b3a74108598009096', 'symbol': 'Auction'}, {'address': '0x1981e32c2154936741ab6541a737b87c68f13ce1', 'symbol': 'DAII'}</t>
  </si>
  <si>
    <t>{0x22a956c4755d8c4294b358dc346e74250e175622: {}, 0x9c4ebb54625b1e93e987e287fa832bd2e0a854b7: {ETH: 308987131261489}}</t>
  </si>
  <si>
    <t>09-03-2025 12:16:35</t>
  </si>
  <si>
    <t>0xc168eb80...</t>
  </si>
  <si>
    <t>0xc168eb808a05dab75405ee5b57f6dcae4fc0ca604d6319408ad798beb8c4c024</t>
  </si>
  <si>
    <t>0x3d6cf29c994ab205386f86906375b9f5d2caa7e31f616c019fc4ca2b3e5a8f1c</t>
  </si>
  <si>
    <t>{'address': '0xc02aaa39b223fe8d0a0e5c4f27ead9083c756cc2', 'symbol': 'WETH'}, {'address': '0x1421d53b2fe0c75d034f81738f3149b54891741e', 'symbol': 'pfWETH-12'}, {'address': '0x66761fa41377003622aee3c7675fc7b5c1c2fac5', 'symbol': 'CPOOL'}, {'address': '0xb91775ff416edff5ee7688c433cb2a5e3577f13e', 'symbol': 'pCPOOL'}</t>
  </si>
  <si>
    <t>{0x22a956c4755d8c4294b358dc346e74250e175622: {}, 0x9c4ebb54625b1e93e987e287fa832bd2e0a854b7: {ETH: 280490501072374}}</t>
  </si>
  <si>
    <t>09-03-2025 19:25:11</t>
  </si>
  <si>
    <t>0xdc08be42...</t>
  </si>
  <si>
    <t>9.4%</t>
  </si>
  <si>
    <t>0xdc08be42096efa1cf619894798e981704b9777f2b0c32c15115e1db49b90bc4e</t>
  </si>
  <si>
    <t>0x650ae981f5ffbf7a727dd6fb064fd30373a039521f3ff397b271e0c439eb2084</t>
  </si>
  <si>
    <t>{'address': '0x4591dbff62656e7859afe5e45f6f47d3669fbb28', 'symbol': 'mkUSD'}, {'address': '0x4c9edd5852cd905f086c759e8383e09bff1e68b3', 'symbol': 'USDe'}, {'address': '0xc02aaa39b223fe8d0a0e5c4f27ead9083c756cc2', 'symbol': 'WETH'}, {'address': '0x067079c14b85169e6a29703769daddef90816f4c', 'symbol': 'mkPRISMA-f'}, {'address': '0xdac17f958d2ee523a2206206994597c13d831ec7', 'symbol': 'USDT'}, {'address': '0xda47862a83dac0c112ba89c6abc2159b95afd71c', 'symbol': 'PRISMA'}</t>
  </si>
  <si>
    <t>{0x22a956c4755d8c4294b358dc346e74250e175622: {0xdac17f958d2ee523a2206206994597c13d831ec7: -2}, 0x9c4ebb54625b1e93e987e287fa832bd2e0a854b7: {ETH: 265345261060663}}</t>
  </si>
  <si>
    <t>0x606fb417...</t>
  </si>
  <si>
    <t>0x606fb417f1ba1870d6be02e420b9a29902e38847fff1f3aa26d07e5f19080abf</t>
  </si>
  <si>
    <t>0x2868866e6f0fe6a09d6d7639009b623ecf8dc4475c61cd1a61a47bd525abec25</t>
  </si>
  <si>
    <t>{0x22a956c4755d8c4294b358dc346e74250e175622: {}, 0x9c4ebb54625b1e93e987e287fa832bd2e0a854b7: {ETH: 257841863903427}}</t>
  </si>
  <si>
    <t>09-03-2025 17:15:59</t>
  </si>
  <si>
    <t>0x8cbd652b...</t>
  </si>
  <si>
    <t>0x8cbd652b7c7a7810d88dd9c7cd761af43559ed37270a067ff7d41109b642c69a</t>
  </si>
  <si>
    <t>0x2589108d216467e1528b873d83a8016d5a7ea9b62b9f16ab87048ce6e99c39ce</t>
  </si>
  <si>
    <t>{'address': '0xa0b86991c6218b36c1d19d4a2e9eb0ce3606eb48', 'symbol': 'USDC'}, {'address': '0xf939e0a03fb07f59a73314e73794be0e57ac1b4e', 'symbol': 'crvUSD'}, {'address': '0x2260fac5e5542a773aa44fbcfedf7c193bc2c599', 'symbol': 'WBTC'}, {'address': '0xc02aaa39b223fe8d0a0e5c4f27ead9083c756cc2', 'symbol': 'WETH'}</t>
  </si>
  <si>
    <t>{0x22a956c4755d8c4294b358dc346e74250e175622: {}, 0x9c4ebb54625b1e93e987e287fa832bd2e0a854b7: {ETH: 249024345973803}}</t>
  </si>
  <si>
    <t>09-03-2025 21:34:35</t>
  </si>
  <si>
    <t>0x713f9917...</t>
  </si>
  <si>
    <t>0x713f9917b21f2f03aadeadae2b4e164e22ba69ac45343033c0376442398ba10f</t>
  </si>
  <si>
    <t>0xeb67e4ed319754d2528356c4b606ad02135ecfab15fc89c7880333f4232991f2</t>
  </si>
  <si>
    <t>{'address': '0xc02aaa39b223fe8d0a0e5c4f27ead9083c756cc2', 'symbol': 'WETH'}, {'address': '0x7d1afa7b718fb893db30a3abc0cfc608aacfebb0', 'symbol': 'MATIC'}</t>
  </si>
  <si>
    <t>{0x22a956c4755d8c4294b358dc346e74250e175622: {}, 0x9c4ebb54625b1e93e987e287fa832bd2e0a854b7: {ETH: 245462794898731}}</t>
  </si>
  <si>
    <t>0x1c8370df...</t>
  </si>
  <si>
    <t>0x1c8370df2a9b91f32389c47cdbab06f021d5626ee0c59af1c6746b4d096f718e</t>
  </si>
  <si>
    <t>0xf59bfbaed2724ce43fe51f66ad45f33bd3fa8ca560e7c8d542ae2b1192e1f53d</t>
  </si>
  <si>
    <t>{'address': '0x64351fc9810adad17a690e4e1717df5e7e085160', 'symbol': 'msETH'}, {'address': '0x3175df0976dfa876431c2e9ee6bc45b65d3473cc', 'symbol': 'crvFRAX'}, {'address': '0xa0b86991c6218b36c1d19d4a2e9eb0ce3606eb48', 'symbol': 'USDC'}, {'address': '0xc02aaa39b223fe8d0a0e5c4f27ead9083c756cc2', 'symbol': 'WETH'}, {'address': '0xab5eb14c09d416f0ac63661e57edb7aecdb9befa', 'symbol': 'msUSD'}, {'address': '0x5e8422345238f34275888049021821e8e08caa1f', 'symbol': 'frxETH'}</t>
  </si>
  <si>
    <t>{0x22a956c4755d8c4294b358dc346e74250e175622: {}, 0x9c4ebb54625b1e93e987e287fa832bd2e0a854b7: {ETH: 242323557382899}}</t>
  </si>
  <si>
    <t>09-03-2025 21:45:35</t>
  </si>
  <si>
    <t>0x07299b1e...</t>
  </si>
  <si>
    <t>0x330c1652116c6731a195af53609564ee921f48ef1f139472ecd0bceb5f8d4039, 0x07299b1e0333b629e4a68b72fb56aa08ba647c6ca9727984bec1f07f3fb31ebe</t>
  </si>
  <si>
    <t>0xab79a88fee8deb40aec471d45d58524362ea72e66991ea1ebcf18f5217fccaa5</t>
  </si>
  <si>
    <t>0x07299b1e0333b629e4a68b72fb56aa08ba647c6ca9727984bec1f07f3fb31ebe</t>
  </si>
  <si>
    <t>{'address': '0xa2cd3d43c775978a96bdbf12d733d5a1ed94fb18', 'symbol': 'XCN'}, {'address': '0xc02aaa39b223fe8d0a0e5c4f27ead9083c756cc2', 'symbol': 'WETH'}, {'address': '0x8f3470a7388c05ee4e7af3d01d8c722b0ff52374', 'symbol': 'VERI'}, {'address': '0xfd979c8c2b4b42bf6bec5191a413ab800c767602', 'symbol': '1LP-ETH-VERI'}</t>
  </si>
  <si>
    <t>{0x22a956c4755d8c4294b358dc346e74250e175622: {}, 0x9c4ebb54625b1e93e987e287fa832bd2e0a854b7: {ETH: 218051169681802}}</t>
  </si>
  <si>
    <t>0x62d2b27e...</t>
  </si>
  <si>
    <t>0x62d2b27e096479a8bc6d3e115e904002726f91214f6b76e3f8598b0a20ca60db</t>
  </si>
  <si>
    <t>0xaed0a815bf327f66f8e6a37171567cfd1f2384a79eb0a7db5e087c4c633a20c9</t>
  </si>
  <si>
    <t>{0x22a956c4755d8c4294b358dc346e74250e175622: {}, 0x9c4ebb54625b1e93e987e287fa832bd2e0a854b7: {ETH: 209599022611443}}</t>
  </si>
  <si>
    <t>09-03-2025 16:04:35</t>
  </si>
  <si>
    <t>0x04683eb6...</t>
  </si>
  <si>
    <t>0x04683eb6321e061660e8b5e640953b6b518e6d793ef68b1ef03f58817ff5a624</t>
  </si>
  <si>
    <t>0x78f492fd75c8b2d0db808ba30b57a87a319a7aad1c717231da111198020fb2ec</t>
  </si>
  <si>
    <t>{0x22a956c4755d8c4294b358dc346e74250e175622: {}, 0x9c4ebb54625b1e93e987e287fa832bd2e0a854b7: {ETH: 206371559162089}}</t>
  </si>
  <si>
    <t>09-03-2025 23:46:35</t>
  </si>
  <si>
    <t>0x36d2952e...</t>
  </si>
  <si>
    <t>0x36d2952e068c23c195de383d6dd812acdb456bb32cc24d3a5eef3c0878a79654</t>
  </si>
  <si>
    <t>0x81209fd69e59798a86726ddd9f3b9e26817ddc4c8ffc5ce28966abac4c0ed235</t>
  </si>
  <si>
    <t>{'address': '0x5b7533812759b45c2b44c19e320ba2cd2681b542', 'symbol': 'AGIX'}, {'address': '0xc02aaa39b223fe8d0a0e5c4f27ead9083c756cc2', 'symbol': 'WETH'}, {'address': '0xaea46a60368a7bd060eec7df8cba43b7ef41ad85', 'symbol': 'FET'}</t>
  </si>
  <si>
    <t>{0x22a956c4755d8c4294b358dc346e74250e175622: {}, 0x9c4ebb54625b1e93e987e287fa832bd2e0a854b7: {ETH: 201945549425643}}</t>
  </si>
  <si>
    <t>09-03-2025 18:13:35</t>
  </si>
  <si>
    <t>0x780679a6...</t>
  </si>
  <si>
    <t>0x780679a6272dc24d991c2f29d23420e6806773614b72bb386e8d3b62bd3bf2ef</t>
  </si>
  <si>
    <t>0x44f6e89d6b73dbe0649ffade30096b2afe154d85ae80999d6856592a4a4e9bdf</t>
  </si>
  <si>
    <t>{'address': '0xc02aaa39b223fe8d0a0e5c4f27ead9083c756cc2', 'symbol': 'WETH'}, {'address': '0x70e67023de833b7355e8a396a43c096e199bd1a6', 'symbol': 'pfWETH-10'}, {'address': '0x6f40d4a6237c257fff2db00fa0510deeecd303eb', 'symbol': 'INST'}, {'address': '0x370dc17232778e6cae0c3e2535b41efcd213f114', 'symbol': 'pFLUID'}</t>
  </si>
  <si>
    <t>{0x22a956c4755d8c4294b358dc346e74250e175622: {}, 0x9c4ebb54625b1e93e987e287fa832bd2e0a854b7: {ETH: 200217371141083}}</t>
  </si>
  <si>
    <t>0x51682a55...</t>
  </si>
  <si>
    <t>10.5%</t>
  </si>
  <si>
    <t>0x51682a55584af3ee83e0e83cac7e20be6bcb92ae896cff3d66f8b21c66c0f666</t>
  </si>
  <si>
    <t>0x64c07b3846dc526ec75eb3fbde473b911613ededf659637c2dd73462d230de13</t>
  </si>
  <si>
    <t>{0x22a956c4755d8c4294b358dc346e74250e175622: {}, 0x9c4ebb54625b1e93e987e287fa832bd2e0a854b7: {ETH: 198739887241830}}</t>
  </si>
  <si>
    <t>10-03-2025 09:30:47</t>
  </si>
  <si>
    <t>0x314aafd8...</t>
  </si>
  <si>
    <t>Revert:Cpool::_transferTokens: transfer amount exceeds balance</t>
  </si>
  <si>
    <t>0x314aafd8eb7404bce48cead082c1e6004aa516758918630f3a5bad12093e2df5</t>
  </si>
  <si>
    <t>0xf68759045e2a67c02c0e9ac15a7aebfbb3969fc78da46e66c89a8b729e747931</t>
  </si>
  <si>
    <t>{'address': '0xc02aaa39b223fe8d0a0e5c4f27ead9083c756cc2', 'symbol': 'WETH'}, {'address': '0x66761fa41377003622aee3c7675fc7b5c1c2fac5', 'symbol': 'CPOOL'}, {'address': '0x1421d53b2fe0c75d034f81738f3149b54891741e', 'symbol': 'pfWETH-12'}, {'address': '0xb91775ff416edff5ee7688c433cb2a5e3577f13e', 'symbol': 'pCPOOL'}</t>
  </si>
  <si>
    <t>{0x22a956c4755d8c4294b358dc346e74250e175622: {}, 0x9c4ebb54625b1e93e987e287fa832bd2e0a854b7: {ETH: 197869115645524}}</t>
  </si>
  <si>
    <t>09-03-2025 17:33:23</t>
  </si>
  <si>
    <t>0x94b52bd5...</t>
  </si>
  <si>
    <t>15.4%</t>
  </si>
  <si>
    <t>0xbdc861f3ff507c8f2e460945161e5410baec245496c2555d06eb5d897563b420, 0x94b52bd5856e4a49160e1bd16cec5f0e48a30ee1543ddc1c04d1e48d2d0059a7</t>
  </si>
  <si>
    <t>0x2958ab1904ba61ebe03276ae47dc2c97fae1f901596470c44e3b9fd2b01d9837</t>
  </si>
  <si>
    <t>0x94b52bd5856e4a49160e1bd16cec5f0e48a30ee1543ddc1c04d1e48d2d0059a7</t>
  </si>
  <si>
    <t>{'address': '0x72e4f9f808c49a2a61de9c5896298920dc4eeea9', 'symbol': 'BITCOIN'}, {'address': '0x289ff00235d2b98b0145ff5d4435d3e92f9540a6', 'symbol': 'BOOE'}, {'address': '0xdac17f958d2ee523a2206206994597c13d831ec7', 'symbol': 'USDT'}, {'address': '0xf939e0a03fb07f59a73314e73794be0e57ac1b4e', 'symbol': 'crvUSD'}, {'address': '0x7f39c581f595b53c5cb19bd0b3f8da6c935e2ca0', 'symbol': 'wstETH'}, {'address': '0xc02aaa39b223fe8d0a0e5c4f27ead9083c756cc2', 'symbol': 'WETH'}, {'address': '0x1121acc14c63f3c872bfca497d10926a6098aac5', 'symbol': 'DOGE'}, {'address': '0x4604151d4c98d1eea200b0d6bffb79a2613182aa', 'symbol': 'UNO'}</t>
  </si>
  <si>
    <t>{0x22a956c4755d8c4294b358dc346e74250e175622: {}, 0x9c4ebb54625b1e93e987e287fa832bd2e0a854b7: {ETH: 192309874446318}}</t>
  </si>
  <si>
    <t>09-03-2025 19:06:23</t>
  </si>
  <si>
    <t>0x9cf36eb7...</t>
  </si>
  <si>
    <t>0x9cf36eb71ca7bc1ae4341f5bae14d35e7d85d014e14f36e879011cade91d8e9d</t>
  </si>
  <si>
    <t>0xc8f114e1930b2ee9f7bbd6c5a9aa68748d489386c0103bc2dea092f4c500cb1d</t>
  </si>
  <si>
    <t>{'address': '0xc02aaa39b223fe8d0a0e5c4f27ead9083c756cc2', 'symbol': 'WETH'}, {'address': '0x66761fa41377003622aee3c7675fc7b5c1c2fac5', 'symbol': 'CPOOL'}, {'address': '0xb91775ff416edff5ee7688c433cb2a5e3577f13e', 'symbol': 'pCPOOL'}, {'address': '0x1421d53b2fe0c75d034f81738f3149b54891741e', 'symbol': 'pfWETH-12'}</t>
  </si>
  <si>
    <t>{0x22a956c4755d8c4294b358dc346e74250e175622: {}, 0x9c4ebb54625b1e93e987e287fa832bd2e0a854b7: {ETH: 185641273431062}}</t>
  </si>
  <si>
    <t>0x4d3c9eb5...</t>
  </si>
  <si>
    <t>0x4d3c9eb5dfc565dfd2a4aae8c2ff6c217dcc6173f23ef622a01d52c9a2f7b24d</t>
  </si>
  <si>
    <t>0x5d996c2afdbc6fb49e751f852a63bc31f40d650d3ce4f77cadcfaeae37021cd3</t>
  </si>
  <si>
    <t>{0x22a956c4755d8c4294b358dc346e74250e175622: {}, 0x9c4ebb54625b1e93e987e287fa832bd2e0a854b7: {ETH: 184597719304436}}</t>
  </si>
  <si>
    <t>09-03-2025 17:51:59</t>
  </si>
  <si>
    <t>0x9d01d462...</t>
  </si>
  <si>
    <t>0x9d01d462ae1358f7ad6943e6c737734e0f439e147823380a915159c3e729a17b</t>
  </si>
  <si>
    <t>0x5d7f7ae49c9f4219bb640ae4d219293f84c2a1acf647992944779ec9577ecbc9</t>
  </si>
  <si>
    <t>{'address': '0xae7ab96520de3a18e5e111b5eaab095312d7fe84', 'symbol': 'stETH'}, {'address': '0xe063f04f280c60aeca68b38341c2eecbec703ae2', 'symbol': 'xETH'}, {'address': '0xc02aaa39b223fe8d0a0e5c4f27ead9083c756cc2', 'symbol': 'WETH'}</t>
  </si>
  <si>
    <t>{0x22a956c4755d8c4294b358dc346e74250e175622: {}, 0x9c4ebb54625b1e93e987e287fa832bd2e0a854b7: {ETH: 180209364129046}}</t>
  </si>
  <si>
    <t>09-03-2025 21:44:11</t>
  </si>
  <si>
    <t>0x9fdb3ad6...</t>
  </si>
  <si>
    <t>0x9fdb3ad6805f1cb88cfc53f728d3dc2f9edfc7ff9d8672c3efd6e3c61884889c</t>
  </si>
  <si>
    <t>0x6b2002f17cdde2aa8244bc00230cd2d55c409f63488b4c8e73934bcc52f2d16b</t>
  </si>
  <si>
    <t>{0x22a956c4755d8c4294b358dc346e74250e175622: {}, 0x9c4ebb54625b1e93e987e287fa832bd2e0a854b7: {ETH: 178880631750576}}</t>
  </si>
  <si>
    <t>09-03-2025 16:43:47</t>
  </si>
  <si>
    <t>0xb0698ce8...</t>
  </si>
  <si>
    <t>0xb0698ce80e9f17036c45ab6cb73df2479636e3382d839a5fba3914353d39e2e5</t>
  </si>
  <si>
    <t>0x012feace2a275bf7dacc7328dd1ceef2ac48ee2f34f9551b979a93d1ea2f37c4</t>
  </si>
  <si>
    <t>{0x22a956c4755d8c4294b358dc346e74250e175622: {}, 0x9c4ebb54625b1e93e987e287fa832bd2e0a854b7: {ETH: 176566273523295}}</t>
  </si>
  <si>
    <t>09-03-2025 19:36:47</t>
  </si>
  <si>
    <t>0x6596e100...</t>
  </si>
  <si>
    <t>0xb83ffcf2c3f10c5027237f8a1cc1965181c030d8751e0f65455f1248ac35991b, 0xe1fdfc703a4bc8d12ba3bfe40be193ad94b90bfc4151583aad4d4f3643dd9233, 0x8bd4e045c7b13bd90494011cd5d43e58c93a0052daa5818ac468be925bb6ab33, 0x0f0a6c62ef2f9c7af73c2430bbdd5b320cb7c93d18a6d3b275dc01ba165dfd64, 0x8f202a3a9f3d3c64e15b307cc3081b61f728552faa0a5d05c65b15f276070f4d, 0x0329d788c69b66ad07a33b5e39a9a39c3b64431e45d7f20c0aaebc85fcf415d1, 0x55f1119e5627c4ea94f6df8c09f1a7d431e5506aed6c862128ad55a834d86917, 0x6336d5370bf9aea72f04a738687d019d399169f26b5aab2501b5f2b97f58fa11, 0x008089ee2c03f95c185b645b20b0a33238490335ee6962c4ef7c95bd713bf07b, 0xffd712ef3c712f9583292012dc83d47ba72e4aa72aefdb05afa265aca4047988, 0x8a70fe7594bfd56235a80432f9e73229f51c68327cbe81d406742e6ab01775c4, 0x16d3edbb03085ecce9161b0cf5fed261dfe7aea63840728bb294a851c38219fe, 0x4b546863139a758148fed32a03452d6b7b10bbb1ef7f346cae7b3ca35cd044a7, 0xccb95966d6a784a80654b766832ca4b27b145cbcd3ff1b5bcd4ca54b1c8e2195, 0x09f3466220e31edec46a1de00f3d6ac9c1a71690d2d3e94976580c57a8f36ed0, 0x60653a7e9a716f0892e680dfa59e3c44baf6ce1298f4a3e927fe367b6a1c102b, 0x26e40540350bfbc446ff82073c4e11dab38784a8fca333b9b26682861a98896b, 0x4d673be2fd53e6a91916b916b70f778d506399927b96617bfd51579ee546ec21, 0x951048bb451db4be8a7f30cf2c79fecf90a0b531674cebbe88655538d347f0fd, 0x90a668e50e53fc159c771909ac54f6b1ee8e515c425ddff525c1b71a99fcd6f6, 0xabc154c03ac7d52f5dbb20c7039fa07f7b1603752cc5797fb4ebafa85d92c328, 0xd9d692ec480816eceb2951974b67ae68854365678c39794e43e571abd95924f4, 0x75bab3b5f75b1c3394831a999cd334fb742e1549bf21e9181c3ef072d2dcf5bd, 0xa6292619e2ea9566cec9939fff16fcdeda0df558b589088ae07f1ccd72bd21fb, 0xf625b8daf84ab95b3b8aa0c47a6b0d1f64b09b0a2116b7b4eebafd6b945bb971, 0xd33d246c83f34dd1520aeb33bddf96c4b9c13f1a00681df0077ddb7a541bf756, 0x69f6fbb6d6842642c496579fb8cec2756cabd7f00f5c81526fef24b29f93fe60, 0x2340699b63e45b236d4e4f74dbe8c6095ef6d2ce619559452193530f3d4d8f5d, 0x15087712e2ec36b045145d8903c02edf3b20be1bd2e39eef234bc412a109f58f, 0x4c55fa82bbce3e6a5d88b81c75aa349a155a89091676e9ac40c515eb61a32031, 0x0840d65528c552487bd942d8758ce7b6d33dee2c6e6be6fc24da9988bf7fe40d, 0xfb28bca5179e8591d04f6c76eb13c376ad93289d4fa52be3ed29619dffc2686b, 0xce441c8e44be0eb43062e21b6929a875579035670e364c827b9ed6e93d904b1d, 0x1bb5e4fb481418dda1480d7c413c64688c4eee405310acd2c450b51fd648b50e, 0x31cc03a87476c88d59628f7fd66aca9d93435b14049d6e034b513314332031de, 0x6596e100459b9b1b2f94ae796521176fdf1e662c8268ab1962cf6964ca74dd4e</t>
  </si>
  <si>
    <t>0x7da0d43f2ed082fb28f83ae0e2b90c0b307dbab1cf12f4c8f29aa32efb0a378b</t>
  </si>
  <si>
    <t>0x6596e100459b9b1b2f94ae796521176fdf1e662c8268ab1962cf6964ca74dd4e, 0xb83ffcf2c3f10c5027237f8a1cc1965181c030d8751e0f65455f1248ac35991b</t>
  </si>
  <si>
    <t>{'address': '0xfaba6f8e4a5e8ab82f62fe7c39859fa577269be3', 'symbol': 'ONDO'}, {'address': '0x90e3532cf06d567ef7e6385be532311f10c30096', 'symbol': 'RSP'}, {'address': '0x236501327e701692a281934230af0b6be8df3353', 'symbol': 'FLT'}, {'address': '0xa0b86991c6218b36c1d19d4a2e9eb0ce3606eb48', 'symbol': 'USDC'}, {'address': '0x95ad61b0a150d79219dcf64e1e6cc01f0b64c4ce', 'symbol': 'SHIB'}, {'address': '0x4ae149fd6059af772b962efac6bf0236872d6940', 'symbol': 'LBAI'}, {'address': '0x6de037ef9ad2725eb40118bb1702ebb27e4aeb24', 'symbol': 'RNDR'}, {'address': '0x3b37a9caf74ead14e521d46af0bf00737d827828', 'symbol': 'HOPE'}, {'address': '0x5e8422345238f34275888049021821e8e08caa1f', 'symbol': 'frxETH'}, {'address': '0x514910771af9ca656af840dff83e8264ecf986ca', 'symbol': 'LINK'}, {'address': '0x67e610a7b7e7ab766e06301c676f84590e5256a7', 'symbol': 'HANABI'}, {'address': '0xc02aaa39b223fe8d0a0e5c4f27ead9083c756cc2', 'symbol': 'WETH'}, {'address': '0xfb7b4564402e5500db5bb6d63ae671302777c75a', 'symbol': 'DEXT'}, {'address': '0x243cacb4d5ff6814ad668c3e225246efa886ad5a', 'symbol': 'SHI'}, {'address': '0x2260fac5e5542a773aa44fbcfedf7c193bc2c599', 'symbol': 'WBTC'}, {'address': '0x761a3557184cbc07b7493da0661c41177b2f97fa', 'symbol': 'GROW'}, {'address': '0x6dea81c8171d0ba574754ef6f8b412f2ed88c54d', 'symbol': 'LQTY'}, {'address': '0x8248270620aa532e4d64316017be5e873e37cc09', 'symbol': 'DEVVE'}, {'address': '0x35e78b3982e87ecfd5b3f3265b601c046cdbe232', 'symbol': 'XAI'}, {'address': '0xdac17f958d2ee523a2206206994597c13d831ec7', 'symbol': 'USDT'}, {'address': '0x3175df0976dfa876431c2e9ee6bc45b65d3473cc', 'symbol': 'crvFRAX'}, {'address': '0x80d55c03180349fff4a229102f62328220a96444', 'symbol': 'OPUL'}, {'address': '0xcda6461f1a30c618373f5790a83e1569fb685cba', 'symbol': 'FLT-L'}, {'address': '0xfa1b1f13080857bf373de0de93970c96d2c29fd0', 'symbol': 'ONDOAI'}, {'address': '0x40fd72257597aa14c7231a7b1aaa29fce868f677', 'symbol': 'XOR'}, {'address': '0x4d224452801aced8b2f0aebe155379bb5d594381', 'symbol': 'APE'}, {'address': '0xab5eb14c09d416f0ac63661e57edb7aecdb9befa', 'symbol': 'msUSD'}, {'address': '0x1f573d6fb3f13d689ff844b4ce37794d79a7ff1c', 'symbol': 'BNT'}, {'address': '0x289ff00235d2b98b0145ff5d4435d3e92f9540a6', 'symbol': 'BOOE'}, {'address': '0x14fee680690900ba0cccfc76ad70fd1b95d10e16', 'symbol': '$PAAL'}, {'address': '0x4eddb15a0abfa2c349e8065af9214e942d9a6d36', 'symbol': 'XYRO'}, {'address': '0x64351fc9810adad17a690e4e1717df5e7e085160', 'symbol': 'msETH'}, {'address': '0xbdf43ecadc5cef51b7d1772f722e40596bc1788b', 'symbol': 'SEI'}</t>
  </si>
  <si>
    <t>{0x0b4e49d09a8ae348a51559f3d32002341657d4c5: {ETH: 445164762966888}, 0x22a956c4755d8c4294b358dc346e74250e175622: {}, 0x9c4ebb54625b1e93e987e287fa832bd2e0a854b7: {ETH: 164183075477791}}</t>
  </si>
  <si>
    <t>0x25978538...</t>
  </si>
  <si>
    <t>13.3%</t>
  </si>
  <si>
    <t>0xbb14b1a814420ddba23cefc020908ec607ffc82d6d9c13b3d85d857af9d5e879, 0x2597853802be716699b3bc637cff56388b1411fbe0632ead81bbbaf5b4c981de</t>
  </si>
  <si>
    <t>0x7a951a943287824a2d56befe920036fb7515e71576f2995a466c0f52d246d55e</t>
  </si>
  <si>
    <t>0x2597853802be716699b3bc637cff56388b1411fbe0632ead81bbbaf5b4c981de</t>
  </si>
  <si>
    <t>{0x22a956c4755d8c4294b358dc346e74250e175622: {}, 0x9c4ebb54625b1e93e987e287fa832bd2e0a854b7: {ETH: 161431776666808}}</t>
  </si>
  <si>
    <t>0xe387e8c4...</t>
  </si>
  <si>
    <t>0xe387e8c406b0b3ea05a4bb8e7b91efa31d42cf01cf84ab50aa95213b90d1d846</t>
  </si>
  <si>
    <t>0x63cebd105d12bc4f8152fda61af3738ca09720d83fe7f999d47a0fe961618002</t>
  </si>
  <si>
    <t>{0x22a956c4755d8c4294b358dc346e74250e175622: {}, 0x9c4ebb54625b1e93e987e287fa832bd2e0a854b7: {ETH: 137963292780541}}</t>
  </si>
  <si>
    <t>09-03-2025 14:00:11</t>
  </si>
  <si>
    <t>0xc0d03f51...</t>
  </si>
  <si>
    <t>0xc0d03f51830098618df18994166319648625bd775ad4f3fb2d65ea6aacd126f1</t>
  </si>
  <si>
    <t>0xbeec036f863384e5180158430fb96a4041d50ede60a51caf8e7951e40fb34983</t>
  </si>
  <si>
    <t>{0x22a956c4755d8c4294b358dc346e74250e175622: {}, 0x9c4ebb54625b1e93e987e287fa832bd2e0a854b7: {ETH: 108926048384603}}</t>
  </si>
  <si>
    <t>09-03-2025 21:44:23</t>
  </si>
  <si>
    <t>0xe5a65dbb...</t>
  </si>
  <si>
    <t>Revert:panic: division or modulo by zero (0x12)</t>
  </si>
  <si>
    <t>0xe5a65dbbb6b6c44dd3da8035d2557851b3c58bf2ab1af85af58e13d705ef9d98</t>
  </si>
  <si>
    <t>0xea403418d3bf9a8fac2508e272e64b2b1d3f88675954090f83db97610a7e5de8</t>
  </si>
  <si>
    <t>{'address': '0x710287d1d39dcf62094a83ebb3e736e79400068a', 'symbol': 'ENQAI'}, {'address': '0x62d0a8458ed7719fdaf978fe5929c6d342b0bfce', 'symbol': 'BEAM'}, {'address': '0xc02aaa39b223fe8d0a0e5c4f27ead9083c756cc2', 'symbol': 'WETH'}, {'address': '0x87cc45fff5c0933bb6af6bae7fc013b7ec7df2ee', 'symbol': 'TRSY'}</t>
  </si>
  <si>
    <t>{0x22a956c4755d8c4294b358dc346e74250e175622: {0x87cc45fff5c0933bb6af6bae7fc013b7ec7df2ee: 14}, 0x9c4ebb54625b1e93e987e287fa832bd2e0a854b7: {ETH: 108208145713497}}</t>
  </si>
  <si>
    <t>09-03-2025 11:35:23</t>
  </si>
  <si>
    <t>0x65dae3df...</t>
  </si>
  <si>
    <t>0x65dae3df5359966b4d890313f57633cfebfaa3fc915c3dc77e606bbdbe328e9a</t>
  </si>
  <si>
    <t>0xf35b41611434a5b922bd0eb6a32524588aabb260dc6736d9c5d679fc3bd73de5</t>
  </si>
  <si>
    <t>{'address': '0xc02aaa39b223fe8d0a0e5c4f27ead9083c756cc2', 'symbol': 'WETH'}, {'address': '0xa9d0146388bdc91a252f39f309690633a242c0cf', 'symbol': 'PEPAY'}, {'address': '0x6982508145454ce325ddbe47a25d4ec3d2311933', 'symbol': 'PEPE'}</t>
  </si>
  <si>
    <t>{0x22a956c4755d8c4294b358dc346e74250e175622: {}, 0x9c4ebb54625b1e93e987e287fa832bd2e0a854b7: {ETH: 107007764195021}}</t>
  </si>
  <si>
    <t>0x289eaa54...</t>
  </si>
  <si>
    <t>3.1%</t>
  </si>
  <si>
    <t>0x289eaa54c7ca15c2df55851232b583a196b97cff389545e7cb460941d02752dc</t>
  </si>
  <si>
    <t>0x19f1ea903b54667535ed156ba339aee99efd793615ef167ab92ae71151b37303</t>
  </si>
  <si>
    <t>{'address': '0xc02aaa39b223fe8d0a0e5c4f27ead9083c756cc2', 'symbol': 'WETH'}, {'address': '0x395da89bdb9431621a75df4e2e3b993acc2cab3d', 'symbol': 'pfWETH-4'}, {'address': '0x39d5313c3750140e5042887413ba8aa6145a9bd2', 'symbol': 'EMP'}, {'address': '0x4343a06b930cf7ca0459153c62cc5a47582099e1', 'symbol': 'pEMP'}</t>
  </si>
  <si>
    <t>{0x22a956c4755d8c4294b358dc346e74250e175622: {}, 0x9c4ebb54625b1e93e987e287fa832bd2e0a854b7: {ETH: 103479539989328}}</t>
  </si>
  <si>
    <t>10-03-2025 09:21:11</t>
  </si>
  <si>
    <t>0xda662774...</t>
  </si>
  <si>
    <t>0xda662774347dbcad7cfdf80e4d47c7e6a17a5e98735e826b49a95a7985a0d36d</t>
  </si>
  <si>
    <t>0xb8dd81e6c68cca4bb0ba1b84f27022844b00e261e385bdaa6ca7b67aad9b0577</t>
  </si>
  <si>
    <t>{'address': '0xd5d86fc8d5c0ea1ac1ac5dfab6e529c9967a45e9', 'symbol': 'WRLD'}, {'address': '0xccccb68e1a848cbdb5b60a974e07aae143ed40c3', 'symbol': 'TOPIA'}, {'address': '0xc02aaa39b223fe8d0a0e5c4f27ead9083c756cc2', 'symbol': 'WETH'}</t>
  </si>
  <si>
    <t>{0x22a956c4755d8c4294b358dc346e74250e175622: {}, 0x9c4ebb54625b1e93e987e287fa832bd2e0a854b7: {ETH: 99950680212225}}</t>
  </si>
  <si>
    <t>0xb03694fc...</t>
  </si>
  <si>
    <t>0xb03694fc9e856b4ca2378870aebf6d5487a1d097dcb402b9a3cc69ac69b7a49a</t>
  </si>
  <si>
    <t>0x523388d7217b7205008b34f9affde588527f2136260e0f11680a171b3fc455bb</t>
  </si>
  <si>
    <t>{0x22a956c4755d8c4294b358dc346e74250e175622: {}, 0x9c4ebb54625b1e93e987e287fa832bd2e0a854b7: {ETH: 95102964785921}}</t>
  </si>
  <si>
    <t>09-03-2025 17:57:23</t>
  </si>
  <si>
    <t>0x4be6c538...</t>
  </si>
  <si>
    <t>0x4be6c53838fcc0398261d5cdede50406ca2a55ef59e8464fc3447fbb41dcd072</t>
  </si>
  <si>
    <t>0x30ffe743ef3077327622174fbdec4d3c0a6c9b8eba687ce43cb0328a03856ffa</t>
  </si>
  <si>
    <t>{0x22a956c4755d8c4294b358dc346e74250e175622: {}, 0x9c4ebb54625b1e93e987e287fa832bd2e0a854b7: {ETH: 93757602109163}}</t>
  </si>
  <si>
    <t>10-03-2025 06:23:23</t>
  </si>
  <si>
    <t>0xd859ce4a...</t>
  </si>
  <si>
    <t>0xd859ce4a0ba2bcb1ed7af05e08e65c226032fda5da3042d608becd4bc667767d</t>
  </si>
  <si>
    <t>0xcff839f47e8e591d3f1ce6a02d7f93e6fa0aca4c1be1e96fce8cfd0aff5ca10e</t>
  </si>
  <si>
    <t>{'address': '0xc02aaa39b223fe8d0a0e5c4f27ead9083c756cc2', 'symbol': 'WETH'}, {'address': '0x306fd3e7b169aa4ee19412323e1a5995b8c1a1f4', 'symbol': 'FTW'}, {'address': '0x2ef52ed7de8c5ce03a4ef0efbe9b7450f2d7edc9', 'symbol': 'REV'}</t>
  </si>
  <si>
    <t>{0x22a956c4755d8c4294b358dc346e74250e175622: {}, 0x9c4ebb54625b1e93e987e287fa832bd2e0a854b7: {ETH: 91599103594779}}</t>
  </si>
  <si>
    <t>10-03-2025 01:04:11</t>
  </si>
  <si>
    <t>0x5225ecbb...</t>
  </si>
  <si>
    <t>0x9715e351292ffd7d4413ccad0f4d7aacc52f8e55bd47a27d05971df1870ad4e9, 0x5225ecbba7c636e25a15b11ad02c5c573b1b180592a5fdcf776b97457683d33d</t>
  </si>
  <si>
    <t>0xa1ae567c1a193b180e357c54961938085b8433bbd07d20810036cc7f1c457625</t>
  </si>
  <si>
    <t>0x5225ecbba7c636e25a15b11ad02c5c573b1b180592a5fdcf776b97457683d33d</t>
  </si>
  <si>
    <t>{'address': '0x6b175474e89094c44da98b954eedeac495271d0f', 'symbol': 'DAI'}, {'address': '0x2260fac5e5542a773aa44fbcfedf7c193bc2c599', 'symbol': 'WBTC'}, {'address': '0xc02aaa39b223fe8d0a0e5c4f27ead9083c756cc2', 'symbol': 'WETH'}, {'address': '0x0492560fa7cfd6a85e50d8be3f77318994f8f429', 'symbol': 'fwUSDC'}, {'address': '0x514910771af9ca656af840dff83e8264ecf986ca', 'symbol': 'LINK'}, {'address': '0xdac17f958d2ee523a2206206994597c13d831ec7', 'symbol': 'USDT'}, {'address': '0x2078f336fdd260f708bec4a20c82b063274e1b23', 'symbol': 'fwWBTC'}, {'address': '0xa0b86991c6218b36c1d19d4a2e9eb0ce3606eb48', 'symbol': 'USDC'}, {'address': '0x8a6fe57c08c84e0f4ee97aae68a62e820a37d259', 'symbol': 'fwDAI'}</t>
  </si>
  <si>
    <t>{0x22a956c4755d8c4294b358dc346e74250e175622: {}, 0x9c4ebb54625b1e93e987e287fa832bd2e0a854b7: {ETH: 83524412134821}}</t>
  </si>
  <si>
    <t>10-03-2025 00:31:47</t>
  </si>
  <si>
    <t>0x5fbc8445...</t>
  </si>
  <si>
    <t>0x5fbc84455ef44cdca68206a996168a5d883612ea896487a80dab6154a2bde44e</t>
  </si>
  <si>
    <t>0xe5745a9e0e07a468f80d81b7aefd0cddaf7a345ad111e4c62842bc665f0b826a</t>
  </si>
  <si>
    <t>{0x22a956c4755d8c4294b358dc346e74250e175622: {}, 0x9c4ebb54625b1e93e987e287fa832bd2e0a854b7: {ETH: 82932752090617}}</t>
  </si>
  <si>
    <t>09-03-2025 11:48:59</t>
  </si>
  <si>
    <t>0x1eb9ddfb...</t>
  </si>
  <si>
    <t>0x1eb9ddfb1f102619e236e084084b65fb9679a1e0998bc2a8189fa2ecc65cbb6d</t>
  </si>
  <si>
    <t>0x0e79890d8e0217cb4178d10bc2efbd3158443014a50afc7e53ff76b9fd76d41c</t>
  </si>
  <si>
    <t>{'address': '0xc02aaa39b223fe8d0a0e5c4f27ead9083c756cc2', 'symbol': 'WETH'}, {'address': '0x1776e1f26f98b1a5df9cd347953a26dd3cb46671', 'symbol': 'NMR'}</t>
  </si>
  <si>
    <t>{0x22a956c4755d8c4294b358dc346e74250e175622: {}, 0x9c4ebb54625b1e93e987e287fa832bd2e0a854b7: {ETH: 78600652107140}}</t>
  </si>
  <si>
    <t>09-03-2025 13:31:23</t>
  </si>
  <si>
    <t>0x55d64d7e...</t>
  </si>
  <si>
    <t>0x55d64d7eb38f7989ea9a993ab00e2f308719bc4d77742b021cb47043671b68db</t>
  </si>
  <si>
    <t>0x51328e9b32adb186dae0e674246422cd0a0995fe25c4d7fa73d9f89cd8ba0988</t>
  </si>
  <si>
    <t>{0x22a956c4755d8c4294b358dc346e74250e175622: {}, 0x9c4ebb54625b1e93e987e287fa832bd2e0a854b7: {ETH: 75027952545670}}</t>
  </si>
  <si>
    <t>0x280cc4c8...</t>
  </si>
  <si>
    <t>0x280cc4c801f3b678d37bdf0a78a2772e6f94bf1b5a064d673fcc8dda241ab4cc</t>
  </si>
  <si>
    <t>0xcbc36017534d1aea57510e64ae842513c95096b28180baf605e54f59d41ac0a6</t>
  </si>
  <si>
    <t>{0x22a956c4755d8c4294b358dc346e74250e175622: {}, 0x9c4ebb54625b1e93e987e287fa832bd2e0a854b7: {ETH: 74461246756161}}</t>
  </si>
  <si>
    <t>10-03-2025 01:31:35</t>
  </si>
  <si>
    <t>0x40de6f92...</t>
  </si>
  <si>
    <t>0x40de6f9225c9c4995d8a5055d1cb89840197101ba06defba7251d548a33e3462</t>
  </si>
  <si>
    <t>0xb16a371b19fa53ab8a5e3b1212df82f057c04f053cce89097c6293cf2bfa1510</t>
  </si>
  <si>
    <t>{'address': '0x95ad61b0a150d79219dcf64e1e6cc01f0b64c4ce', 'symbol': 'SHIB'}, {'address': '0xc02aaa39b223fe8d0a0e5c4f27ead9083c756cc2', 'symbol': 'WETH'}</t>
  </si>
  <si>
    <t>{0x22a956c4755d8c4294b358dc346e74250e175622: {}, 0x9c4ebb54625b1e93e987e287fa832bd2e0a854b7: {ETH: 70291666424751}}</t>
  </si>
  <si>
    <t>09-03-2025 23:05:47</t>
  </si>
  <si>
    <t>0x0ff9b162...</t>
  </si>
  <si>
    <t>0x0ff9b162954050ed18e829568c574ff3395361434263deada1739f9c30e2e1eb</t>
  </si>
  <si>
    <t>0xb617f0b294c7dc4caf08738f4cf5b3e9eccadb79c35a7b6f209a633d70c525bf</t>
  </si>
  <si>
    <t>{'address': '0xc02aaa39b223fe8d0a0e5c4f27ead9083c756cc2', 'symbol': 'WETH'}, {'address': '0xa0b86991c6218b36c1d19d4a2e9eb0ce3606eb48', 'symbol': 'USDC'}, {'address': '0x514910771af9ca656af840dff83e8264ecf986ca', 'symbol': 'LINK'}</t>
  </si>
  <si>
    <t>{0x22a956c4755d8c4294b358dc346e74250e175622: {}, 0x9c4ebb54625b1e93e987e287fa832bd2e0a854b7: {ETH: 60100592766569}}</t>
  </si>
  <si>
    <t>0x0119892a...</t>
  </si>
  <si>
    <t>0x0119892a63b4bf59910656a5f9d03c979d5a6297e83cbca386857e16f1844693</t>
  </si>
  <si>
    <t>0xc23f6b2d44777b11c5a393de4a344e370c3adce28c1664c6db3f1c9b0dc841fe</t>
  </si>
  <si>
    <t>{0x22a956c4755d8c4294b358dc346e74250e175622: {}, 0x9c4ebb54625b1e93e987e287fa832bd2e0a854b7: {ETH: 53443203928196}}</t>
  </si>
  <si>
    <t>10-03-2025 04:15:47</t>
  </si>
  <si>
    <t>0x9fab5e6b...</t>
  </si>
  <si>
    <t>0x9fab5e6bc8f8721bcbae7e67b68637063e20147c2dfb8e8c242d8fbd856822fb</t>
  </si>
  <si>
    <t>0xa43113145d6e2175836e19e09672e320246c86b9c43176749d551659ee34b8a5</t>
  </si>
  <si>
    <t>{'address': '0xc02aaa39b223fe8d0a0e5c4f27ead9083c756cc2', 'symbol': 'WETH'}, {'address': '0xd533a949740bb3306d119cc777fa900ba034cd52', 'symbol': 'CRV'}</t>
  </si>
  <si>
    <t>{0x22a956c4755d8c4294b358dc346e74250e175622: {}, 0x9c4ebb54625b1e93e987e287fa832bd2e0a854b7: {ETH: 52106991853502}}</t>
  </si>
  <si>
    <t>0x48a9d736...</t>
  </si>
  <si>
    <t>09-03-2025 13:17:23</t>
  </si>
  <si>
    <t>0x96a53603...</t>
  </si>
  <si>
    <t>0x96a53603c439e28e333ab64bcdac0a137d1b3e0300c3d59072c0ea8d6cac9b4d</t>
  </si>
  <si>
    <t>0xaacb97d0eee00e25a6a2a5a2f166a99dfb648abbfeb4d17bcd8459f3d61c8387</t>
  </si>
  <si>
    <t>{'address': '0xc02aaa39b223fe8d0a0e5c4f27ead9083c756cc2', 'symbol': 'WETH'}, {'address': '0x7fc66500c84a76ad7e9c93437bfc5ac33e2ddae9', 'symbol': 'AAVE'}</t>
  </si>
  <si>
    <t>{0x22a956c4755d8c4294b358dc346e74250e175622: {}, 0x9c4ebb54625b1e93e987e287fa832bd2e0a854b7: {ETH: 47239234738232}}</t>
  </si>
  <si>
    <t>10-03-2025 10:37:47</t>
  </si>
  <si>
    <t>0xe533dc69...</t>
  </si>
  <si>
    <t>0xe533dc6964c6afa1679139c4e1b68f8f726ec72856d5d48faea9b6f16eed14d7</t>
  </si>
  <si>
    <t>0x96dbbd146b9a9f73a36d23184d96ba50a7ecbb07811b748979c1a314f425eb5b</t>
  </si>
  <si>
    <t>{0x22a956c4755d8c4294b358dc346e74250e175622: {}, 0x9c4ebb54625b1e93e987e287fa832bd2e0a854b7: {ETH: 46078671710673}}</t>
  </si>
  <si>
    <t>10-03-2025 01:42:11</t>
  </si>
  <si>
    <t>0x0f0b8d04...</t>
  </si>
  <si>
    <t>0x0f0b8d040a2d78a912fbc7221b6149ec9186c76e4e4ab12341c31d43f7e8d389</t>
  </si>
  <si>
    <t>0x4d37aa2ce1a5227cdd537260c63dbece2494674f8b72f9892df1407d0d48e44d</t>
  </si>
  <si>
    <t>{0x22a956c4755d8c4294b358dc346e74250e175622: {}, 0x9c4ebb54625b1e93e987e287fa832bd2e0a854b7: {ETH: 43486521496655}}</t>
  </si>
  <si>
    <t>09-03-2025 14:15:11</t>
  </si>
  <si>
    <t>0xfb41e31e...</t>
  </si>
  <si>
    <t>0xfb41e31e1e418ad448a79f59b8547cb8d515b53869aca15361b8d7c23efe9ee9</t>
  </si>
  <si>
    <t>0x1228cff3bbf2aa6cf39d8c94f16eea62166c4e7c42b5c9e47c661d0bed17e979</t>
  </si>
  <si>
    <t>{'address': '0xdac17f958d2ee523a2206206994597c13d831ec7', 'symbol': 'USDT'}, {'address': '0xc02aaa39b223fe8d0a0e5c4f27ead9083c756cc2', 'symbol': 'WETH'}, {'address': '0xa0b86991c6218b36c1d19d4a2e9eb0ce3606eb48', 'symbol': 'USDC'}</t>
  </si>
  <si>
    <t>{0x22a956c4755d8c4294b358dc346e74250e175622: {}, 0x9c4ebb54625b1e93e987e287fa832bd2e0a854b7: {ETH: 41091153389928}}</t>
  </si>
  <si>
    <t>10-03-2025 02:43:11</t>
  </si>
  <si>
    <t>0x85f1230b...</t>
  </si>
  <si>
    <t>0x85f1230b80b2950cf4947d4415e89cca8df01675d553da4315da9abf51901182</t>
  </si>
  <si>
    <t>0x3e75d183daa71d7f58dce9ee00ad53ed33862e8c5e122fa5d280ca9dbb057927</t>
  </si>
  <si>
    <t>{'address': '0xc02aaa39b223fe8d0a0e5c4f27ead9083c756cc2', 'symbol': 'WETH'}, {'address': '0xd9a442856c234a39a81a089c06451ebaa4306a72', 'symbol': 'pufETH'}, {'address': '0xdac17f958d2ee523a2206206994597c13d831ec7', 'symbol': 'USDT'}, {'address': '0xf939e0a03fb07f59a73314e73794be0e57ac1b4e', 'symbol': 'crvUSD'}</t>
  </si>
  <si>
    <t>{0x22a956c4755d8c4294b358dc346e74250e175622: {}, 0x9c4ebb54625b1e93e987e287fa832bd2e0a854b7: {ETH: 40141687078023}}</t>
  </si>
  <si>
    <t>10-03-2025 02:56:59</t>
  </si>
  <si>
    <t>0x0be2224a...</t>
  </si>
  <si>
    <t>0x0be2224ae58013a0532a2f64157bded9a164971ca17b839e201fd58c3d82b67d</t>
  </si>
  <si>
    <t>0xf706452947f486824ffbaf92ea08f99bfefc4e77e43bd20c0d021ceab626ff8d</t>
  </si>
  <si>
    <t>{'address': '0xd9a442856c234a39a81a089c06451ebaa4306a72', 'symbol': 'pufETH'}, {'address': '0xf939e0a03fb07f59a73314e73794be0e57ac1b4e', 'symbol': 'crvUSD'}, {'address': '0xa0b86991c6218b36c1d19d4a2e9eb0ce3606eb48', 'symbol': 'USDC'}, {'address': '0xc02aaa39b223fe8d0a0e5c4f27ead9083c756cc2', 'symbol': 'WETH'}</t>
  </si>
  <si>
    <t>{0x22a956c4755d8c4294b358dc346e74250e175622: {}, 0x9c4ebb54625b1e93e987e287fa832bd2e0a854b7: {ETH: 38274085203208}}</t>
  </si>
  <si>
    <t>09-03-2025 17:39:23</t>
  </si>
  <si>
    <t>0xc024e08e...</t>
  </si>
  <si>
    <t>0xc024e08e3aa8559ebd9ca7f3f33e68ad4068e9e41f750a0d6eb4eab06f7e78e4</t>
  </si>
  <si>
    <t>0x927a1a1835c913e978138b6ea4323d2ed21faac1807c92a67f2cf29045540045</t>
  </si>
  <si>
    <t>{0x22a956c4755d8c4294b358dc346e74250e175622: {}, 0x9c4ebb54625b1e93e987e287fa832bd2e0a854b7: {ETH: 36026809677341}}</t>
  </si>
  <si>
    <t>10-03-2025 09:57:11</t>
  </si>
  <si>
    <t>0xd4612182...</t>
  </si>
  <si>
    <t>0xd461218234764515e84879d9c7638618586b148d3b0e3d51842aa1daed5ce0d9</t>
  </si>
  <si>
    <t>0x2ae4d021c357ce79f4d23e03f74f2e036cdafbae37fc3586cca80d87a2f948b9</t>
  </si>
  <si>
    <t>{0x22a956c4755d8c4294b358dc346e74250e175622: {}, 0x9c4ebb54625b1e93e987e287fa832bd2e0a854b7: {ETH: 34481489621086}}</t>
  </si>
  <si>
    <t>0xe4aef348...</t>
  </si>
  <si>
    <t>0xe4aef348d22613c187defcd66adf9e926d22d02e0a83a8a6084ac47753e71deb</t>
  </si>
  <si>
    <t>0x16f38a110de0cd6d624fe36735f50f9f3c4e2240004ae41c57d62f80e111b3fd</t>
  </si>
  <si>
    <t>{'address': '0xfaba6f8e4a5e8ab82f62fe7c39859fa577269be3', 'symbol': 'ONDO'}, {'address': '0xc02aaa39b223fe8d0a0e5c4f27ead9083c756cc2', 'symbol': 'WETH'}, {'address': '0xe0b469cb3eda0ece9e425cfeda4df986a55ea9f8', 'symbol': 'WETH'}</t>
  </si>
  <si>
    <t>{0x22a956c4755d8c4294b358dc346e74250e175622: {}, 0x9c4ebb54625b1e93e987e287fa832bd2e0a854b7: {ETH: 34202580404372}}</t>
  </si>
  <si>
    <t>0x84191155...</t>
  </si>
  <si>
    <t>0x8419115548c54be09db0c3754b87d3a5f50ada98d36d01c7fa4827a2575a2560</t>
  </si>
  <si>
    <t>0x1740e48cc0777e2e942dd357a884b48c5b1a9c495b97081c5c5e20ef22edfa8c</t>
  </si>
  <si>
    <t>{0x22a956c4755d8c4294b358dc346e74250e175622: {}, 0x9c4ebb54625b1e93e987e287fa832bd2e0a854b7: {ETH: 31961357370990}}</t>
  </si>
  <si>
    <t>10-03-2025 05:06:11</t>
  </si>
  <si>
    <t>0x54fb3d39...</t>
  </si>
  <si>
    <t>0x54fb3d39b268bc8f56cb2f415a7c5e1dd112dd88dadb165b3f216084d8bfd191</t>
  </si>
  <si>
    <t>0x6ec1cc2ae4a36121d448269b38cb0aca903ee8c1551a911f3a0f6f35468ded06</t>
  </si>
  <si>
    <t>{0x22a956c4755d8c4294b358dc346e74250e175622: {}, 0x9c4ebb54625b1e93e987e287fa832bd2e0a854b7: {ETH: 31187684351575}}</t>
  </si>
  <si>
    <t>10-03-2025 09:32:35</t>
  </si>
  <si>
    <t>0xa28102a2...</t>
  </si>
  <si>
    <t>0xa28102a2f78e89233a8cbd1e6d9b3fb73795c518c7e23b1e303a71654ad17889</t>
  </si>
  <si>
    <t>0xc1378e7de44373053e29dfc6fc17ec266c4b282e9aaf6f878b9feffe5bf279a8</t>
  </si>
  <si>
    <t>{0x22a956c4755d8c4294b358dc346e74250e175622: {}, 0x9c4ebb54625b1e93e987e287fa832bd2e0a854b7: {ETH: 28108671840867}}</t>
  </si>
  <si>
    <t>10-03-2025 02:09:35</t>
  </si>
  <si>
    <t>0x3cf234a8...</t>
  </si>
  <si>
    <t>0x3cf234a8fc498a4193bc4c3fd4f7729aa0e1d3019574c13cbd6703ee4b4dcc66</t>
  </si>
  <si>
    <t>0x81d20160c96bd1c990d8aa2aa0636bed2ac4a58b845a50433b53101acf28a5a6</t>
  </si>
  <si>
    <t>{0x22a956c4755d8c4294b358dc346e74250e175622: {}, 0x9c4ebb54625b1e93e987e287fa832bd2e0a854b7: {ETH: 27053942285031}}</t>
  </si>
  <si>
    <t>0xd2b56654...</t>
  </si>
  <si>
    <t>0xd2b566540e91b0a4a22b43abbf09fc5b193393377947e1c31375c18b16efbf66</t>
  </si>
  <si>
    <t>0xcda36655add98a930e3fbc41b68eee75f916f133ca79be59018a6abfce94768a</t>
  </si>
  <si>
    <t>{0x22a956c4755d8c4294b358dc346e74250e175622: {}, 0x9c4ebb54625b1e93e987e287fa832bd2e0a854b7: {ETH: 26148336280087}}</t>
  </si>
  <si>
    <t>09-03-2025 19:47:59</t>
  </si>
  <si>
    <t>0x25d5a017...</t>
  </si>
  <si>
    <t>0x25d5a0174761144dd9aa49d5556ca5fa4783e091e7d16fe4916e08f4302c25af</t>
  </si>
  <si>
    <t>0xfba159d1aced3bcfb052263bd27e95d3152688d2ac9fefb4b570df3fe12114f6</t>
  </si>
  <si>
    <t>{'address': '0x1421d53b2fe0c75d034f81738f3149b54891741e', 'symbol': 'pfWETH-12'}, {'address': '0x66761fa41377003622aee3c7675fc7b5c1c2fac5', 'symbol': 'CPOOL'}, {'address': '0xc02aaa39b223fe8d0a0e5c4f27ead9083c756cc2', 'symbol': 'WETH'}, {'address': '0xb91775ff416edff5ee7688c433cb2a5e3577f13e', 'symbol': 'pCPOOL'}</t>
  </si>
  <si>
    <t>{0x22a956c4755d8c4294b358dc346e74250e175622: {}, 0x9c4ebb54625b1e93e987e287fa832bd2e0a854b7: {ETH: 25987320412110}}</t>
  </si>
  <si>
    <t>09-03-2025 12:32:23</t>
  </si>
  <si>
    <t>0x94ec0f88...</t>
  </si>
  <si>
    <t>0x94ec0f884a6a1bbf01c4942e95b84a626a4f07e51f79609908844c2fc104e442</t>
  </si>
  <si>
    <t>0x6cf6c876463c5e221cc52bd94744fa77b33a761ead00aeebef802c3e6d51853b</t>
  </si>
  <si>
    <t>{'address': '0xa9d0146388bdc91a252f39f309690633a242c0cf', 'symbol': 'PEPAY'}, {'address': '0xc02aaa39b223fe8d0a0e5c4f27ead9083c756cc2', 'symbol': 'WETH'}, {'address': '0x6982508145454ce325ddbe47a25d4ec3d2311933', 'symbol': 'PEPE'}</t>
  </si>
  <si>
    <t>{0x22a956c4755d8c4294b358dc346e74250e175622: {}, 0x9c4ebb54625b1e93e987e287fa832bd2e0a854b7: {ETH: 25346513729737}}</t>
  </si>
  <si>
    <t>10-03-2025 10:27:47</t>
  </si>
  <si>
    <t>0xd66667d7...</t>
  </si>
  <si>
    <t>0xd66667d738ccd8b8c640da54b4205b5790b400207b3a21a09486dca2b684864f</t>
  </si>
  <si>
    <t>0x872f5d203d31ea42928afd4f7964707575a5a586994a8860591ec93c5ee95d9d</t>
  </si>
  <si>
    <t>{0x22a956c4755d8c4294b358dc346e74250e175622: {}, 0x9c4ebb54625b1e93e987e287fa832bd2e0a854b7: {ETH: 25616075477882}}</t>
  </si>
  <si>
    <t>10-03-2025 00:57:35</t>
  </si>
  <si>
    <t>0x01cb6d9b...</t>
  </si>
  <si>
    <t>0x01cb6d9b7461bf699874b9c4511da231d28e8b483f5afd27a8556cfc9dc69ef4</t>
  </si>
  <si>
    <t>0x149ed74f3dda3edd614651c45ebf8ffe8237254989e3387aad31bf7559c98bc9</t>
  </si>
  <si>
    <t>{'address': '0xf939e0a03fb07f59a73314e73794be0e57ac1b4e', 'symbol': 'crvUSD'}, {'address': '0xa0b86991c6218b36c1d19d4a2e9eb0ce3606eb48', 'symbol': 'USDC'}, {'address': '0xc02aaa39b223fe8d0a0e5c4f27ead9083c756cc2', 'symbol': 'WETH'}, {'address': '0xd9a442856c234a39a81a089c06451ebaa4306a72', 'symbol': 'pufETH'}</t>
  </si>
  <si>
    <t>{0x22a956c4755d8c4294b358dc346e74250e175622: {}, 0x9c4ebb54625b1e93e987e287fa832bd2e0a854b7: {ETH: 25215647802982}}</t>
  </si>
  <si>
    <t>10-03-2025 03:16:11</t>
  </si>
  <si>
    <t>0x20518b19...</t>
  </si>
  <si>
    <t>0x20518b19674405a9116b958970ec61be462e4fa5b52d33b48e5392b6caa05dc5</t>
  </si>
  <si>
    <t>0x57d8ef76dece26ad8d9383015468974181dcf5cc746627f65032d540407c6dda</t>
  </si>
  <si>
    <t>{'address': '0xcdf7028ceab81fa0c6971208e83fa7872994bee5', 'symbol': 'T'}, {'address': '0x85eee30c52b0b379b046fb0f85f4f3dc3009afec', 'symbol': 'KEEP'}, {'address': '0xc02aaa39b223fe8d0a0e5c4f27ead9083c756cc2', 'symbol': 'WETH'}</t>
  </si>
  <si>
    <t>{0x22a956c4755d8c4294b358dc346e74250e175622: {0x85eee30c52b0b379b046fb0f85f4f3dc3009afec: -181275893954499, 0xcdf7028ceab81fa0c6971208e83fa7872994bee5: 180366402073477}, 0x9c4ebb54625b1e93e987e287fa832bd2e0a854b7: {ETH: 24069599208364}}</t>
  </si>
  <si>
    <t>10-03-2025 01:13:59</t>
  </si>
  <si>
    <t>0x53185c28...</t>
  </si>
  <si>
    <t>0x53185c286300b2f0cacb6b07616838336ea28d110bf7cdc5150241829806fefe</t>
  </si>
  <si>
    <t>0xd88bcd1340df3a9e25cd53eeb5f1e791cf407706db8b1c22284150a8aa4f23bf</t>
  </si>
  <si>
    <t>{'address': '0xf939e0a03fb07f59a73314e73794be0e57ac1b4e', 'symbol': 'crvUSD'}, {'address': '0xa0b86991c6218b36c1d19d4a2e9eb0ce3606eb48', 'symbol': 'USDC'}, {'address': '0xc02aaa39b223fe8d0a0e5c4f27ead9083c756cc2', 'symbol': 'WETH'}</t>
  </si>
  <si>
    <t>{0x22a956c4755d8c4294b358dc346e74250e175622: {}, 0x9c4ebb54625b1e93e987e287fa832bd2e0a854b7: {ETH: 24130284947525}}</t>
  </si>
  <si>
    <t>09-03-2025 11:55:47</t>
  </si>
  <si>
    <t>0xe8fcc5b6...</t>
  </si>
  <si>
    <t>0xe8fcc5b6f543fca99d689f7e714ed92f6c164efdf6591c6690ff84cf9f19c0bd</t>
  </si>
  <si>
    <t>0x06a552fc1791dcea47561d85d32ca54d87842ea4f7b7f49297930c6fe7fcca08</t>
  </si>
  <si>
    <t>{'address': '0xc02aaa39b223fe8d0a0e5c4f27ead9083c756cc2', 'symbol': 'WETH'}, {'address': '0x19640000000ba88d36206beb10d0e86011c8d08c', 'symbol': 'RALLY'}</t>
  </si>
  <si>
    <t>{0x22a956c4755d8c4294b358dc346e74250e175622: {}, 0x9c4ebb54625b1e93e987e287fa832bd2e0a854b7: {ETH: 24294938646037}}</t>
  </si>
  <si>
    <t>09-03-2025 14:37:23</t>
  </si>
  <si>
    <t>0xcf1c9419...</t>
  </si>
  <si>
    <t>0xcf1c9419234c29a4df3dd0048264e199dc01cd8f0d5666449afe1d279b2fc630</t>
  </si>
  <si>
    <t>0xedc3629a38805e4807c666c5c3c61be6778d67510e58207e2ad677df9f0987f7</t>
  </si>
  <si>
    <t>{'address': '0x514910771af9ca656af840dff83e8264ecf986ca', 'symbol': 'LINK'}, {'address': '0xc02aaa39b223fe8d0a0e5c4f27ead9083c756cc2', 'symbol': 'WETH'}</t>
  </si>
  <si>
    <t>{0x22a956c4755d8c4294b358dc346e74250e175622: {}, 0x9c4ebb54625b1e93e987e287fa832bd2e0a854b7: {ETH: 23887498468803}}</t>
  </si>
  <si>
    <t>10-03-2025 04:06:23</t>
  </si>
  <si>
    <t>0xb71fa3e2...</t>
  </si>
  <si>
    <t>Revert:SAME_TX_ORIGIN</t>
  </si>
  <si>
    <t>0xb71fa3e2ea9dc05773735905f8a2043764f930f8a4e129a3ead770e4b9aaf1b6</t>
  </si>
  <si>
    <t>0x230dc7d0913cfeee92c140bb0f85d1eb6988884ac01ab15bf78e9ab6046eaaed</t>
  </si>
  <si>
    <t>{'address': '0xc02aaa39b223fe8d0a0e5c4f27ead9083c756cc2', 'symbol': 'WETH'}, {'address': '0x26607ac599266b21d13c7acf7942c7701a8b699c', 'symbol': 'PIPT'}, {'address': '0x7fc66500c84a76ad7e9c93437bfc5ac33e2ddae9', 'symbol': 'AAVE'}</t>
  </si>
  <si>
    <t>{0x22a956c4755d8c4294b358dc346e74250e175622: {}, 0x9c4ebb54625b1e93e987e287fa832bd2e0a854b7: {ETH: 20987473926600}}</t>
  </si>
  <si>
    <t>09-03-2025 21:22:59</t>
  </si>
  <si>
    <t>0xc9eaee84...</t>
  </si>
  <si>
    <t>0xc9eaee847effa309966f46a15b99ac93465d28cbbc92fdbeda481f0ee153ce0f</t>
  </si>
  <si>
    <t>0xdcee5a2330ff9e9829d5b5d6e5bc9503069828fc91a10945952e246b2681296c</t>
  </si>
  <si>
    <t>{'address': '0x66761fa41377003622aee3c7675fc7b5c1c2fac5', 'symbol': 'CPOOL'}, {'address': '0x1421d53b2fe0c75d034f81738f3149b54891741e', 'symbol': 'pfWETH-12'}, {'address': '0xb91775ff416edff5ee7688c433cb2a5e3577f13e', 'symbol': 'pCPOOL'}, {'address': '0xc02aaa39b223fe8d0a0e5c4f27ead9083c756cc2', 'symbol': 'WETH'}</t>
  </si>
  <si>
    <t>{0x22a956c4755d8c4294b358dc346e74250e175622: {}, 0x9c4ebb54625b1e93e987e287fa832bd2e0a854b7: {ETH: 20485088248606}}</t>
  </si>
  <si>
    <t>10-03-2025 04:05:35</t>
  </si>
  <si>
    <t>0x6bb8712b...</t>
  </si>
  <si>
    <t>0x6bb8712bbde8c0c062ae721a4df22ba2cca41bc1277cbd470a2319c2ef874ad0</t>
  </si>
  <si>
    <t>0x8cbcd3312bcd78801c393ee225d8362207cadfd32066d53aeac62affd8912b73</t>
  </si>
  <si>
    <t>{0x22a956c4755d8c4294b358dc346e74250e175622: {}, 0x9c4ebb54625b1e93e987e287fa832bd2e0a854b7: {ETH: 16207524841973}}</t>
  </si>
  <si>
    <t>10-03-2025 04:35:23</t>
  </si>
  <si>
    <t>0x5ce47a77...</t>
  </si>
  <si>
    <t>0x5ce47a77adbfd2aad9d05a6f8ee91cf24d3aa145af701fdbc86c03ebc45514e0</t>
  </si>
  <si>
    <t>0x705b0f83b6318cd26838dd1890fdf6765de35620b94522df2c867ff81e215566</t>
  </si>
  <si>
    <t>{0x22a956c4755d8c4294b358dc346e74250e175622: {}, 0x9c4ebb54625b1e93e987e287fa832bd2e0a854b7: {ETH: 16435930108023}}</t>
  </si>
  <si>
    <t>10-03-2025 01:53:23</t>
  </si>
  <si>
    <t>0x5680f7ef...</t>
  </si>
  <si>
    <t>0x5680f7ef80ad7b6fdd8d7ed3b83cf0466ac65f60d8e954e2f6c92a7fc2e41967</t>
  </si>
  <si>
    <t>0x47e44ea015cd163a01a41fee47b32a9889d26de42fd378d37c31b82d95d9e717</t>
  </si>
  <si>
    <t>{0x22a956c4755d8c4294b358dc346e74250e175622: {}, 0x9c4ebb54625b1e93e987e287fa832bd2e0a854b7: {ETH: 15233950914975}}</t>
  </si>
  <si>
    <t>0x339883a7...</t>
  </si>
  <si>
    <t>0x339883a77ad9ff98ee3257cbde4e6eede8aed064bbed899b87c234b3a45b7687</t>
  </si>
  <si>
    <t>0x622ec27a262585a608df902dd7c6039f4fcefcbe03db8b626a0437638ee61091</t>
  </si>
  <si>
    <t>{'address': '0x2e4cbec7f29cb74a84511119757ff3ce1ef38271', 'symbol': 'pfWETH-9'}, {'address': '0xc02aaa39b223fe8d0a0e5c4f27ead9083c756cc2', 'symbol': 'WETH'}, {'address': '0x9d39a5de30e57443bff2a8307a4256c8797a3497', 'symbol': 'sUSDe'}, {'address': '0x5c3ab44bbdd5d244eb7c920acc5404080da947d5', 'symbol': 'pLONGsUSDe'}, {'address': '0xdac17f958d2ee523a2206206994597c13d831ec7', 'symbol': 'USDT'}</t>
  </si>
  <si>
    <t>{0x22a956c4755d8c4294b358dc346e74250e175622: {}, 0x9c4ebb54625b1e93e987e287fa832bd2e0a854b7: {ETH: 13479609599015}}</t>
  </si>
  <si>
    <t>09-03-2025 14:42:11</t>
  </si>
  <si>
    <t>0x1eb948de...</t>
  </si>
  <si>
    <t>0x1eb948de9a2fcce1d908c667641a06da23a87e20022e2bade72aa69df4a198ff</t>
  </si>
  <si>
    <t>0x78ced0d013d546e7c26bc11864a37149b15a8c67c4a514130779ec01c35c64b0</t>
  </si>
  <si>
    <t>{'address': '0x6f40d4a6237c257fff2db00fa0510deeecd303eb', 'symbol': 'INST'}, {'address': '0x70e67023de833b7355e8a396a43c096e199bd1a6', 'symbol': 'pfWETH-10'}, {'address': '0x370dc17232778e6cae0c3e2535b41efcd213f114', 'symbol': 'pFLUID'}, {'address': '0xc02aaa39b223fe8d0a0e5c4f27ead9083c756cc2', 'symbol': 'WETH'}</t>
  </si>
  <si>
    <t>{0x22a956c4755d8c4294b358dc346e74250e175622: {}, 0x9c4ebb54625b1e93e987e287fa832bd2e0a854b7: {ETH: 12178512614857}}</t>
  </si>
  <si>
    <t>09-03-2025 22:01:11</t>
  </si>
  <si>
    <t>0xb9bd4a4d...</t>
  </si>
  <si>
    <t>0xb9bd4a4d99feb5afc9f4a854666a89b99710a82aa323d4686d819b10ceb76f00</t>
  </si>
  <si>
    <t>0xfb4aa8bba0057d6c6cc5fd44b247ea1b966df96cf02a000c13452dfd2ead552c</t>
  </si>
  <si>
    <t>{'address': '0x02f92800f57bcd74066f5709f1daa1a4302df875', 'symbol': 'PEAS'}, {'address': '0x3a590132da355fdf36656807e9db8ea1c9f4a431', 'symbol': 'pPDAI'}, {'address': '0x6b175474e89094c44da98b954eedeac495271d0f', 'symbol': 'DAI'}, {'address': '0xc02aaa39b223fe8d0a0e5c4f27ead9083c756cc2', 'symbol': 'WETH'}</t>
  </si>
  <si>
    <t>{0x22a956c4755d8c4294b358dc346e74250e175622: {0x02f92800f57bcd74066f5709f1daa1a4302df875: 1}, 0x9c4ebb54625b1e93e987e287fa832bd2e0a854b7: {ETH: 10900320419583}}</t>
  </si>
  <si>
    <t>10-03-2025 06:17:11</t>
  </si>
  <si>
    <t>0xf6aa7c58...</t>
  </si>
  <si>
    <t>0xf6aa7c58c5689a479314ed2a6325b69275837e1630abb0fe6a72af523b99b404</t>
  </si>
  <si>
    <t>0x3396098baeb30ceab934caf1d246f998e1de7996d1b1fd190ed8b08e927f8a40</t>
  </si>
  <si>
    <t>{'address': '0x85eee30c52b0b379b046fb0f85f4f3dc3009afec', 'symbol': 'KEEP'}, {'address': '0xc02aaa39b223fe8d0a0e5c4f27ead9083c756cc2', 'symbol': 'WETH'}, {'address': '0xcdf7028ceab81fa0c6971208e83fa7872994bee5', 'symbol': 'T'}</t>
  </si>
  <si>
    <t>{0x22a956c4755d8c4294b358dc346e74250e175622: {0x85eee30c52b0b379b046fb0f85f4f3dc3009afec: 218220474657977}, 0x9c4ebb54625b1e93e987e287fa832bd2e0a854b7: {ETH: 11137234394692}}</t>
  </si>
  <si>
    <t>09-03-2025 13:38:11</t>
  </si>
  <si>
    <t>0xea3f1831...</t>
  </si>
  <si>
    <t>0xb1e6a76daa11ddaefcc2a7b27f5e89dffb6dfaec7fdac78b847f6d879ad1651c, 0xea3f1831b12ef3187b8003380799ea3ca2b156afe6200d05f67ec8c43300ade5</t>
  </si>
  <si>
    <t>0x21d90e1d65bbbcd1ad91c2b97070220817cbd3f39def2ea0980d59bc7fa28cc6</t>
  </si>
  <si>
    <t>0xea3f1831b12ef3187b8003380799ea3ca2b156afe6200d05f67ec8c43300ade5</t>
  </si>
  <si>
    <t>{'address': '0xc02aaa39b223fe8d0a0e5c4f27ead9083c756cc2', 'symbol': 'WETH'}, {'address': '0xa7a43272576c3a4b2bf0f55a3142b620d241ef5a', 'symbol': 'YTP'}</t>
  </si>
  <si>
    <t>{0x22a956c4755d8c4294b358dc346e74250e175622: {}, 0x9c4ebb54625b1e93e987e287fa832bd2e0a854b7: {ETH: 9905492954512}}</t>
  </si>
  <si>
    <t>0xe70dbc3f...</t>
  </si>
  <si>
    <t>0xe70dbc3fcd4fde889024a57b6e0e7d0e6cbdfd806ca4e6c48575540d3ff6bc0d</t>
  </si>
  <si>
    <t>0x16a68ade130892406d26615fb33c2515d6b83eb5ecae69a229d0f095b75601ff</t>
  </si>
  <si>
    <t>{0x22a956c4755d8c4294b358dc346e74250e175622: {}, 0x9c4ebb54625b1e93e987e287fa832bd2e0a854b7: {ETH: 9599537956146}}</t>
  </si>
  <si>
    <t>10-03-2025 02:33:35</t>
  </si>
  <si>
    <t>0xeaf9a060...</t>
  </si>
  <si>
    <t>0xeaf9a0604a565d7fcdcbb2a063a73cf20c2605af21f0e147deedb8e99be51e9a</t>
  </si>
  <si>
    <t>0x015c7af3df4b2711decb594cdb2bff24d79e4596ff507b74e908f5ea5c9f8a3b</t>
  </si>
  <si>
    <t>{0x22a956c4755d8c4294b358dc346e74250e175622: {}, 0x9c4ebb54625b1e93e987e287fa832bd2e0a854b7: {ETH: 8205599287669}}</t>
  </si>
  <si>
    <t>09-03-2025 23:26:47</t>
  </si>
  <si>
    <t>0xab41e66e...</t>
  </si>
  <si>
    <t>0xab41e66ee821350e34a10f4ac61f5730832bf9c873f2ee407091419aa2c79cfb</t>
  </si>
  <si>
    <t>0xb364780b178550b952a6342f1a7eb359a512f6da9da0da32b89a30e95d1f0ad9</t>
  </si>
  <si>
    <t>{0x22a956c4755d8c4294b358dc346e74250e175622: {}, 0x9c4ebb54625b1e93e987e287fa832bd2e0a854b7: {ETH: 7823405481394}}</t>
  </si>
  <si>
    <t>09-03-2025 12:04:11</t>
  </si>
  <si>
    <t>0xb42671d4...</t>
  </si>
  <si>
    <t>0xb42671d42621f473d45c695b3b76c98119f7d638e8d8bce412ed78ac28241c6f</t>
  </si>
  <si>
    <t>0xbd890dc37f0e255f8b1bdc1f33be9c1d7176067a83b3a86235260bb1befb67db</t>
  </si>
  <si>
    <t>{'address': '0x27054b13b1b798b345b591a4d22e6562d47ea75a', 'symbol': 'AST'}, {'address': '0xc02aaa39b223fe8d0a0e5c4f27ead9083c756cc2', 'symbol': 'WETH'}</t>
  </si>
  <si>
    <t>{0x22a956c4755d8c4294b358dc346e74250e175622: {}, 0x9c4ebb54625b1e93e987e287fa832bd2e0a854b7: {ETH: 6602718595010}}</t>
  </si>
  <si>
    <t>09-03-2025 14:16:35</t>
  </si>
  <si>
    <t>0x7eec6b13...</t>
  </si>
  <si>
    <t>0x7eec6b137f5a29d5295d7cabf87536d095c4d993718a2d7ae8d32a12e411fe43</t>
  </si>
  <si>
    <t>0xbdab2367402282585a2d70fcf9bccba0616228f160eebadf1fb79780529f5b52</t>
  </si>
  <si>
    <t>{'address': '0x66bff695f3b16a824869a8018a3a6e3685241269', 'symbol': 'BRETT'}, {'address': '0xc02aaa39b223fe8d0a0e5c4f27ead9083c756cc2', 'symbol': 'WETH'}, {'address': '0x706987611c5d2052541d64ef8f036916807c916a', 'symbol': 'BOYS'}</t>
  </si>
  <si>
    <t>{0x22a956c4755d8c4294b358dc346e74250e175622: {}, 0x9c4ebb54625b1e93e987e287fa832bd2e0a854b7: {ETH: 5216392781860}}</t>
  </si>
  <si>
    <t>10-03-2025 07:04:59</t>
  </si>
  <si>
    <t>0x32ebc116...</t>
  </si>
  <si>
    <t>0x32ebc116b415e708db088574cf63a5b60057d711f9ccb892b649b0a1f8e81584</t>
  </si>
  <si>
    <t>0xdc764fde3d43f315cc49bcbb4da147e26a3c6261648f52eeae5ff56fa30468c7</t>
  </si>
  <si>
    <t>{'address': '0xc02aaa39b223fe8d0a0e5c4f27ead9083c756cc2', 'symbol': 'WETH'}, {'address': '0xc7283b66eb1eb5fb86327f08e1b5816b0720212b', 'symbol': 'TRIBE'}, {'address': '0x6b175474e89094c44da98b954eedeac495271d0f', 'symbol': 'DAI'}, {'address': '0x956f47f50a910163d8bf957cf5846d573e7f87ca', 'symbol': 'FEI'}</t>
  </si>
  <si>
    <t>{0x22a956c4755d8c4294b358dc346e74250e175622: {}, 0x9c4ebb54625b1e93e987e287fa832bd2e0a854b7: {ETH: 5112392061486}}</t>
  </si>
  <si>
    <t>0x9bdf26ea...</t>
  </si>
  <si>
    <t>0x9bdf26ea19ca8739b9fdea5111edf28f288cb888e8526d7ce512b9fdc687f30e</t>
  </si>
  <si>
    <t>0xd3a2432b26abd8dc9c07fb8c05b0b64d8dd057fd2046b688e1ff56ff4933774b</t>
  </si>
  <si>
    <t>{'address': '0xc02aaa39b223fe8d0a0e5c4f27ead9083c756cc2', 'symbol': 'WETH'}, {'address': '0x68bbed6a47194eff1cf514b50ea91895597fc91e', 'symbol': 'ANDY'}, {'address': '0x706987611c5d2052541d64ef8f036916807c916a', 'symbol': 'BOYS'}</t>
  </si>
  <si>
    <t>{0x22a956c4755d8c4294b358dc346e74250e175622: {}, 0x9c4ebb54625b1e93e987e287fa832bd2e0a854b7: {ETH: 3472134304545}}</t>
  </si>
  <si>
    <t>0xd493f6dd...</t>
  </si>
  <si>
    <t>0xd493f6dda2b4ae2cb32bfbd6afedb3e9e1505dca64438b56cd23f2f085dc5298</t>
  </si>
  <si>
    <t>0x7c20e513e2ccc2f2634f2354d05eeaf009145c90dfd863faddf9e1730061e2d1</t>
  </si>
  <si>
    <t>{'address': '0xc02aaa39b223fe8d0a0e5c4f27ead9083c756cc2', 'symbol': 'WETH'}, {'address': '0x02f92800f57bcd74066f5709f1daa1a4302df875', 'symbol': 'PEAS'}, {'address': '0x3a590132da355fdf36656807e9db8ea1c9f4a431', 'symbol': 'pPDAI'}, {'address': '0x6b175474e89094c44da98b954eedeac495271d0f', 'symbol': 'DAI'}</t>
  </si>
  <si>
    <t>{0x22a956c4755d8c4294b358dc346e74250e175622: {0x02f92800f57bcd74066f5709f1daa1a4302df875: 1}, 0x9c4ebb54625b1e93e987e287fa832bd2e0a854b7: {ETH: 3354065038826}}</t>
  </si>
  <si>
    <t>09-03-2025 19:31:59</t>
  </si>
  <si>
    <t>0xf4dce9fe...</t>
  </si>
  <si>
    <t>0xf4dce9fefee2ef043bf83d342c3850e341f8432577b71ccb6d7671866ca00f43</t>
  </si>
  <si>
    <t>0x2d7de1399527b0afd09ffd75ed73f8bf0814f31083b89563bb748a0d8d11c2dc</t>
  </si>
  <si>
    <t>{'address': '0x1981e32c2154936741ab6541a737b87c68f13ce1', 'symbol': 'DAII'}, {'address': '0xc02aaa39b223fe8d0a0e5c4f27ead9083c756cc2', 'symbol': 'WETH'}, {'address': '0xa9b1eb5908cfc3cdf91f9b8b3a74108598009096', 'symbol': 'Auction'}</t>
  </si>
  <si>
    <t>{0x22a956c4755d8c4294b358dc346e74250e175622: {}, 0x9c4ebb54625b1e93e987e287fa832bd2e0a854b7: {ETH: 3688012589300}}</t>
  </si>
  <si>
    <t>09-03-2025 19:37:11</t>
  </si>
  <si>
    <t>0x83dab282...</t>
  </si>
  <si>
    <t>0x83dab282ed6dfc4885d7b1498e4347c3648158b282652ebbedc68d22b64de8e2</t>
  </si>
  <si>
    <t>0x9127d883cc6cb389542515c1d30c68c632a12cca19023905b769c50d5e0e188c</t>
  </si>
  <si>
    <t>{'address': '0xc02aaa39b223fe8d0a0e5c4f27ead9083c756cc2', 'symbol': 'WETH'}, {'address': '0xa0b86991c6218b36c1d19d4a2e9eb0ce3606eb48', 'symbol': 'USDC'}, {'address': '0xf2c88757f8d03634671208935974b60a2a28bdb3', 'symbol': 'SHELL'}</t>
  </si>
  <si>
    <t>{0x22a956c4755d8c4294b358dc346e74250e175622: {}, 0x9c4ebb54625b1e93e987e287fa832bd2e0a854b7: {ETH: 2686231453691}}</t>
  </si>
  <si>
    <t>10-03-2025 06:28:47</t>
  </si>
  <si>
    <t>0x24138ea5...</t>
  </si>
  <si>
    <t>0x24138ea5f022116ff9cae663512267d130361f6262d41eee5b80ba611f0b936b</t>
  </si>
  <si>
    <t>0x6aa377aa6e716f0d3705ec77986cbecaae1a71496c7af645a2c0503cfb091057</t>
  </si>
  <si>
    <t>{'address': '0x3472a5a71965499acd81997a54bba8d852c6e53d', 'symbol': 'BADGER'}, {'address': '0xc02aaa39b223fe8d0a0e5c4f27ead9083c756cc2', 'symbol': 'WETH'}, {'address': '0x2260fac5e5542a773aa44fbcfedf7c193bc2c599', 'symbol': 'WBTC'}</t>
  </si>
  <si>
    <t>{0x22a956c4755d8c4294b358dc346e74250e175622: {}, 0x9c4ebb54625b1e93e987e287fa832bd2e0a854b7: {ETH: 2018845407667}}</t>
  </si>
  <si>
    <t>10-03-2025 01:56:59</t>
  </si>
  <si>
    <t>0x100b3f20...</t>
  </si>
  <si>
    <t>0x100b3f205500c8b95fafe9c723329429542c95487c52c5bab95d7fe3ccd10959</t>
  </si>
  <si>
    <t>0xad6c3b46155a422b006afc3e2a994123ce2b2547f0912fe6fe898807b981103a</t>
  </si>
  <si>
    <t>{'address': '0x2260fac5e5542a773aa44fbcfedf7c193bc2c599', 'symbol': 'WBTC'}, {'address': '0x3472a5a71965499acd81997a54bba8d852c6e53d', 'symbol': 'BADGER'}, {'address': '0xc02aaa39b223fe8d0a0e5c4f27ead9083c756cc2', 'symbol': 'WETH'}</t>
  </si>
  <si>
    <t>{0x22a956c4755d8c4294b358dc346e74250e175622: {}, 0x9c4ebb54625b1e93e987e287fa832bd2e0a854b7: {ETH: 2229505829832}}</t>
  </si>
  <si>
    <t>10-03-2025 03:41:35</t>
  </si>
  <si>
    <t>0xd3a43f9f...</t>
  </si>
  <si>
    <t>0xd3a43f9f76a5d1227f9cf6a19fea293a88d1b5013df7d56989caf35d6f753e1b</t>
  </si>
  <si>
    <t>0x3d18e1e68f0f7f6d8a2ff13db9213da75512d01d60bc8794a16c254fd0c044a8</t>
  </si>
  <si>
    <t>{'address': '0xa0b86991c6218b36c1d19d4a2e9eb0ce3606eb48', 'symbol': 'USDC'}, {'address': '0x514910771af9ca656af840dff83e8264ecf986ca', 'symbol': 'LINK'}, {'address': '0xc02aaa39b223fe8d0a0e5c4f27ead9083c756cc2', 'symbol': 'WETH'}</t>
  </si>
  <si>
    <t>{0x22a956c4755d8c4294b358dc346e74250e175622: {}, 0x9c4ebb54625b1e93e987e287fa832bd2e0a854b7: {ETH: 3272208560364}}</t>
  </si>
  <si>
    <t>10-03-2025 07:54:35</t>
  </si>
  <si>
    <t>0xe2219062...</t>
  </si>
  <si>
    <t>0xe2219062357f6ebc14935447dad07e897a5f6c2fa4a15d670fbde37ccc38ba40</t>
  </si>
  <si>
    <t>0x90e4de6a7082b3fb2b7629ea70113a19f43279929a35483c7d33ef81ab6f05ae</t>
  </si>
  <si>
    <t>{0x22a956c4755d8c4294b358dc346e74250e175622: {}, 0x9c4ebb54625b1e93e987e287fa832bd2e0a854b7: {ETH: 3214270351117}}</t>
  </si>
  <si>
    <t>09-03-2025 11:34:35</t>
  </si>
  <si>
    <t>0x35f977f5...</t>
  </si>
  <si>
    <t>0x35f977f542f099a0aeb20a6230d2e432535fa321e46b099b5040d56fd3088ce1</t>
  </si>
  <si>
    <t>0x2afc0df87bc3d9d62483942fa5d8b9ee255c45ed080acd8e538de391c6455f63</t>
  </si>
  <si>
    <t>{'address': '0x1d2ffc61f55544c890c1c320180c9715bac1c7e7', 'symbol': 'pPEPE'}, {'address': '0x6982508145454ce325ddbe47a25d4ec3d2311933', 'symbol': 'PEPE'}, {'address': '0x683177aaf4f1d8edd4fcd2eb222f7ca020e75df5', 'symbol': 'pfWETH-11'}, {'address': '0xc02aaa39b223fe8d0a0e5c4f27ead9083c756cc2', 'symbol': 'WETH'}</t>
  </si>
  <si>
    <t>{0x22a956c4755d8c4294b358dc346e74250e175622: {}, 0x9c4ebb54625b1e93e987e287fa832bd2e0a854b7: {ETH: 2188249729784}}</t>
  </si>
  <si>
    <t>10-03-2025 00:40:59</t>
  </si>
  <si>
    <t>0x217853d7...</t>
  </si>
  <si>
    <t>0x217853d7111d5ec3348163e18117206f19d26b7a565abc0ac8cd43e098ae1336</t>
  </si>
  <si>
    <t>0x06e6e1730ccf20e4767b1095806e4c61095d4cda7c62400705fbb98a893ebaee</t>
  </si>
  <si>
    <t>{'address': '0xc02aaa39b223fe8d0a0e5c4f27ead9083c756cc2', 'symbol': 'WETH'}, {'address': '0x9f8f72aa9304c8b593d555f12ef6589cc3a579a2', 'symbol': 'MKR'}, {'address': '0x26607ac599266b21d13c7acf7942c7701a8b699c', 'symbol': 'PIPT'}</t>
  </si>
  <si>
    <t>{0x22a956c4755d8c4294b358dc346e74250e175622: {}, 0x9c4ebb54625b1e93e987e287fa832bd2e0a854b7: {ETH: -1239724396268}}</t>
  </si>
  <si>
    <t>09-03-2025 16:38:11</t>
  </si>
  <si>
    <t>0xeb517dc7...</t>
  </si>
  <si>
    <t>0xeb517dc7441ae25906e4b4a88a6c86bbb301ab1934b8dd2f5389a8bea21b5a7c</t>
  </si>
  <si>
    <t>0xd932a5cd9cfc5c13ef1e512f7b29a8a8b48259348f5dcffb1fade7bfa53eca8f</t>
  </si>
  <si>
    <t>{0x22a956c4755d8c4294b358dc346e74250e175622: {}, 0x9c4ebb54625b1e93e987e287fa832bd2e0a854b7: {ETH: -3757885668816}}</t>
  </si>
  <si>
    <t>09-03-2025 18:22:59</t>
  </si>
  <si>
    <t>0x109fd9cb...</t>
  </si>
  <si>
    <t>0x109fd9cb33cbf8f90a1cab9ba5b4874795960ec98b7515cd57178669aad02788</t>
  </si>
  <si>
    <t>0x19fa60d24538563f05daaba2b959a70b31a7d570f8a3b8ea512a43aa908ffb02</t>
  </si>
  <si>
    <t>{'address': '0xdac17f958d2ee523a2206206994597c13d831ec7', 'symbol': 'USDT'}, {'address': '0xc02aaa39b223fe8d0a0e5c4f27ead9083c756cc2', 'symbol': 'WETH'}, {'address': '0x7f39c581f595b53c5cb19bd0b3f8da6c935e2ca0', 'symbol': 'wstETH'}</t>
  </si>
  <si>
    <t>{0x22a956c4755d8c4294b358dc346e74250e175622: {0xdac17f958d2ee523a2206206994597c13d831ec7: 1}, 0x9c4ebb54625b1e93e987e287fa832bd2e0a854b7: {ETH: -24866150214496}}</t>
  </si>
  <si>
    <t>0x96a1975b...</t>
  </si>
  <si>
    <t>0x96a1975b40a4f1def719dfaf692222468d9572dd78ca151d7b5a3107bfabbcd1</t>
  </si>
  <si>
    <t>0xe27bad16b48f07f875f45060effef7aa5b0c3e02085001863209e1ffe6123394</t>
  </si>
  <si>
    <t>{'address': '0x67466be17df832165f8c80a5a120ccc652bd7e69', 'symbol': 'WOLF'}, {'address': '0xc02aaa39b223fe8d0a0e5c4f27ead9083c756cc2', 'symbol': 'WETH'}, {'address': '0xa0b86991c6218b36c1d19d4a2e9eb0ce3606eb48', 'symbol': 'USDC'}</t>
  </si>
  <si>
    <t>{0x22a956c4755d8c4294b358dc346e74250e175622: {}, 0x9c4ebb54625b1e93e987e287fa832bd2e0a854b7: {ETH: 56129452411789}}</t>
  </si>
  <si>
    <t>0x2Ee36E41387f87B7e6f678A86D1e575b23b996F5</t>
  </si>
  <si>
    <t>Entity: 0x2Ee36E41387f87B7e6f678A86D1e575b23b996F5</t>
  </si>
  <si>
    <t>0x14525ba7...</t>
  </si>
  <si>
    <t>Revert:IIA</t>
  </si>
  <si>
    <t>0x14525ba7dfd131701ca4d71f0539ca930d4ce05379bda14175ff6e428f51c21c</t>
  </si>
  <si>
    <t>0x53d650b6bfe528811558e053350f9eff936c304620c242ea21384214b9beb19c</t>
  </si>
  <si>
    <t>0x2ee36e41387f87b7e6f678a86d1e575b23b996f5</t>
  </si>
  <si>
    <t>0xe6b1de575e7e610889ea21024834e120f92033a3</t>
  </si>
  <si>
    <t>{'address': '0xa0b86991c6218b36c1d19d4a2e9eb0ce3606eb48', 'symbol': 'USDC'}, {'address': '0x45804880de22913dafe09f4980848ece6ecbaf78', 'symbol': 'PAXG'}, {'address': '0x0492560fa7cfd6a85e50d8be3f77318994f8f429', 'symbol': 'fwUSDC'}, {'address': '0x6b175474e89094c44da98b954eedeac495271d0f', 'symbol': 'DAI'}, {'address': '0x2078f336fdd260f708bec4a20c82b063274e1b23', 'symbol': 'fwWBTC'}, {'address': '0xa250cc729bb3323e7933022a67b52200fe354767', 'symbol': 'fwWETH'}, {'address': '0xdac17f958d2ee523a2206206994597c13d831ec7', 'symbol': 'USDT'}, {'address': '0xef87f4608e601e8564800265aee1c1ffadf73283', 'symbol': 'fwUSDT'}, {'address': '0x2260fac5e5542a773aa44fbcfedf7c193bc2c599', 'symbol': 'WBTC'}, {'address': '0xc02aaa39b223fe8d0a0e5c4f27ead9083c756cc2', 'symbol': 'WETH'}</t>
  </si>
  <si>
    <t>{0x2ee36e41387f87b7e6f678a86d1e575b23b996f5: {ETH: 98550684558849522}, 0xe6b1de575e7e610889ea21024834e120f92033a3: {}}</t>
  </si>
  <si>
    <t>10-03-2025 02:53:23</t>
  </si>
  <si>
    <t>0x471bf68b...</t>
  </si>
  <si>
    <t>Revert:TT</t>
  </si>
  <si>
    <t>0x471bf68b912e6c8c67bfe3220e8489a170cba2c371d4b3d813fafd54e2552ebf</t>
  </si>
  <si>
    <t>0x183a16cc4a7e0264d3a73e90a0f24141d303092e891815e26ae63b8f5fdf7618</t>
  </si>
  <si>
    <t>{'address': '0x11ae90c143c310c891172c36a79742d0825a0257', 'symbol': 'fwINST'}, {'address': '0xa0b86991c6218b36c1d19d4a2e9eb0ce3606eb48', 'symbol': 'USDC'}, {'address': '0xc02aaa39b223fe8d0a0e5c4f27ead9083c756cc2', 'symbol': 'WETH'}, {'address': '0xd9fcd98c322942075a5c3860693e9f4f03aae07b', 'symbol': 'EUL'}, {'address': '0x6f40d4a6237c257fff2db00fa0510deeecd303eb', 'symbol': 'INST'}, {'address': '0xa250cc729bb3323e7933022a67b52200fe354767', 'symbol': 'fwWETH'}, {'address': '0xdac17f958d2ee523a2206206994597c13d831ec7', 'symbol': 'USDT'}</t>
  </si>
  <si>
    <t>{0x2ee36e41387f87b7e6f678a86d1e575b23b996f5: {ETH: 77474915692223497}, 0xe6b1de575e7e610889ea21024834e120f92033a3: {}}</t>
  </si>
  <si>
    <t>09-03-2025 15:46:35</t>
  </si>
  <si>
    <t>0x00bf7bd8...</t>
  </si>
  <si>
    <t>9.9%</t>
  </si>
  <si>
    <t>0x00bf7bd82c91c706823531548e3f2bae0783429a127fb01cfd1605aceb3ede8d</t>
  </si>
  <si>
    <t>0x7f371ee5ee0946d30986fa84a575f98d8233261ece9582bde2896b4162baf12e</t>
  </si>
  <si>
    <t>{'address': '0x046eee2cc3188071c02bfc1745a6b17c656e3f3d', 'symbol': 'RLB'}, {'address': '0x2078f336fdd260f708bec4a20c82b063274e1b23', 'symbol': 'fwWBTC'}, {'address': '0xe72b141df173b999ae7c1adcbf60cc9833ce56a8', 'symbol': 'ETH+'}, {'address': '0xef87f4608e601e8564800265aee1c1ffadf73283', 'symbol': 'fwUSDT'}, {'address': '0xdac17f958d2ee523a2206206994597c13d831ec7', 'symbol': 'USDT'}, {'address': '0x8a6fe57c08c84e0f4ee97aae68a62e820a37d259', 'symbol': 'fwDAI'}, {'address': '0xa250cc729bb3323e7933022a67b52200fe354767', 'symbol': 'fwWETH'}, {'address': '0xa3931d71877c0e7a3148cb7eb4463524fec27fbd', 'symbol': 'sUSDS'}, {'address': '0xac3e018457b222d93114458476f3e3416abbe38f', 'symbol': 'sfrxETH'}, {'address': '0x83f20f44975d03b1b09e64809b757c47f942beea', 'symbol': 'sDAI'}, {'address': '0x7f39c581f595b53c5cb19bd0b3f8da6c935e2ca0', 'symbol': 'wstETH'}, {'address': '0xdc035d45d973e3ec169d2276ddab16f1e407384f', 'symbol': 'USDS'}, {'address': '0x2260fac5e5542a773aa44fbcfedf7c193bc2c599', 'symbol': 'WBTC'}, {'address': '0x2a8e1e676ec238d8a992307b495b45b3feaa5e86', 'symbol': 'OUSD'}, {'address': '0xf939e0a03fb07f59a73314e73794be0e57ac1b4e', 'symbol': 'crvUSD'}, {'address': '0x4c9edd5852cd905f086c759e8383e09bff1e68b3', 'symbol': 'USDe'}, {'address': '0x0000000000095413afc295d19edeb1ad7b71c952', 'symbol': 'LON'}, {'address': '0x579cea1889991f68acc35ff5c3dd0621ff29b0c9', 'symbol': 'IQ'}, {'address': '0x853d955acef822db058eb8505911ed77f175b99e', 'symbol': 'FRAX'}, {'address': '0xa0b86991c6218b36c1d19d4a2e9eb0ce3606eb48', 'symbol': 'USDC'}, {'address': '0xa0335820dc549dbfae5b8d691331cadfca7026e0', 'symbol': 'SHIBA2'}, {'address': '0x0492560fa7cfd6a85e50d8be3f77318994f8f429', 'symbol': 'fwUSDC'}, {'address': '0x856c4efb76c1d1ae02e20ceb03a2a6a08b0b8dc3', 'symbol': 'OETH'}, {'address': '0x5e8422345238f34275888049021821e8e08caa1f', 'symbol': 'frxETH'}, {'address': '0xc02aaa39b223fe8d0a0e5c4f27ead9083c756cc2', 'symbol': 'WETH'}, {'address': '0xa0d69e286b938e21cbf7e51d71f6a4c8918f482f', 'symbol': 'eUSD'}, {'address': '0x6b175474e89094c44da98b954eedeac495271d0f', 'symbol': 'DAI'}, {'address': '0x6c3f90f043a72fa612cbac8115ee7e52bde6e490', 'symbol': '3Crv'}, {'address': '0x64aa3364f17a4d01c6f1751fd97c2bd3d7e7f1d5', 'symbol': 'OHM'}, {'address': '0x4206931337dc273a630d328da6441786bfad668f', 'symbol': 'DOGE'}, {'address': '0xcbb7c0000ab88b473b1f5afd9ef808440eed33bf', 'symbol': 'cbBTC'}, {'address': '0x3c3a81e81dc49a522a592e7622a7e711c06bf354', 'symbol': 'MNT'}, {'address': '0x1f573d6fb3f13d689ff844b4ce37794d79a7ff1c', 'symbol': 'BNT'}</t>
  </si>
  <si>
    <t>{0x2ee36e41387f87b7e6f678a86d1e575b23b996f5: {ETH: 39877824113992429}, 0xe6b1de575e7e610889ea21024834e120f92033a3: {0xa0b86991c6218b36c1d19d4a2e9eb0ce3606eb48: 5}}</t>
  </si>
  <si>
    <t>0xfd151362...</t>
  </si>
  <si>
    <t>0xfd15136293535d976ac144b4ed75a7c37420696caee5c32ebb63a98533517805</t>
  </si>
  <si>
    <t>0x7559de468dc165b22b737658a4a0fc13f10ce723e2b2bb10e8e6ecd48d4de250</t>
  </si>
  <si>
    <t>{'address': '0x956f47f50a910163d8bf957cf5846d573e7f87ca', 'symbol': 'FEI'}, {'address': '0xef87f4608e601e8564800265aee1c1ffadf73283', 'symbol': 'fwUSDT'}, {'address': '0xa0b86991c6218b36c1d19d4a2e9eb0ce3606eb48', 'symbol': 'USDC'}, {'address': '0x0492560fa7cfd6a85e50d8be3f77318994f8f429', 'symbol': 'fwUSDC'}, {'address': '0x64aa3364f17a4d01c6f1751fd97c2bd3d7e7f1d5', 'symbol': 'OHM'}, {'address': '0x3c3a81e81dc49a522a592e7622a7e711c06bf354', 'symbol': 'MNT'}, {'address': '0xa3931d71877c0e7a3148cb7eb4463524fec27fbd', 'symbol': 'sUSDS'}, {'address': '0x856c4efb76c1d1ae02e20ceb03a2a6a08b0b8dc3', 'symbol': 'OETH'}, {'address': '0xc02aaa39b223fe8d0a0e5c4f27ead9083c756cc2', 'symbol': 'WETH'}, {'address': '0x6b175474e89094c44da98b954eedeac495271d0f', 'symbol': 'DAI'}, {'address': '0x2a8e1e676ec238d8a992307b495b45b3feaa5e86', 'symbol': 'OUSD'}, {'address': '0x0ab87046fbb341d058f17cbc4c1133f25a20a52f', 'symbol': 'gOHM'}, {'address': '0xdc035d45d973e3ec169d2276ddab16f1e407384f', 'symbol': 'USDS'}, {'address': '0xa250cc729bb3323e7933022a67b52200fe354767', 'symbol': 'fwWETH'}, {'address': '0x383518188c0c6d7730d91b2c03a03c837814a899', 'symbol': 'OHM'}, {'address': '0x45804880de22913dafe09f4980848ece6ecbaf78', 'symbol': 'PAXG'}, {'address': '0x5e8422345238f34275888049021821e8e08caa1f', 'symbol': 'frxETH'}, {'address': '0xc7283b66eb1eb5fb86327f08e1b5816b0720212b', 'symbol': 'TRIBE'}, {'address': '0xeef9f339514298c6a857efcfc1a762af84438dee', 'symbol': 'HEZ'}, {'address': '0xdac17f958d2ee523a2206206994597c13d831ec7', 'symbol': 'USDT'}, {'address': '0x2078f336fdd260f708bec4a20c82b063274e1b23', 'symbol': 'fwWBTC'}, {'address': '0x4c9edd5852cd905f086c759e8383e09bff1e68b3', 'symbol': 'USDe'}, {'address': '0x2260fac5e5542a773aa44fbcfedf7c193bc2c599', 'symbol': 'WBTC'}, {'address': '0xa0335820dc549dbfae5b8d691331cadfca7026e0', 'symbol': 'SHIBA2'}, {'address': '0x853d955acef822db058eb8505911ed77f175b99e', 'symbol': 'FRAX'}</t>
  </si>
  <si>
    <t>{0x2ee36e41387f87b7e6f678a86d1e575b23b996f5: {ETH: 37745871536406536}, 0xe6b1de575e7e610889ea21024834e120f92033a3: {}}</t>
  </si>
  <si>
    <t>0xee53de89...</t>
  </si>
  <si>
    <t>9.7%</t>
  </si>
  <si>
    <t>0xee53de89dcf332b8f642bbad2d2dc1e6787ba2fb4a2219f9b3f94294cb6f01f3</t>
  </si>
  <si>
    <t>0x311908fc96bc613342607b47f002547cda92f7d4e4d9df4e2edc5deb6297bfb4</t>
  </si>
  <si>
    <t>{'address': '0x4c9edd5852cd905f086c759e8383e09bff1e68b3', 'symbol': 'USDe'}, {'address': '0x856c4efb76c1d1ae02e20ceb03a2a6a08b0b8dc3', 'symbol': 'OETH'}, {'address': '0xf939e0a03fb07f59a73314e73794be0e57ac1b4e', 'symbol': 'crvUSD'}, {'address': '0xdac17f958d2ee523a2206206994597c13d831ec7', 'symbol': 'USDT'}, {'address': '0x853d955acef822db058eb8505911ed77f175b99e', 'symbol': 'FRAX'}, {'address': '0x3c3a81e81dc49a522a592e7622a7e711c06bf354', 'symbol': 'MNT'}, {'address': '0x3175df0976dfa876431c2e9ee6bc45b65d3473cc', 'symbol': 'crvFRAX'}, {'address': '0xc02aaa39b223fe8d0a0e5c4f27ead9083c756cc2', 'symbol': 'WETH'}, {'address': '0xdbdb4d16eda451d0503b854cf79d55697f90c8df', 'symbol': 'ALCX'}, {'address': '0x046eee2cc3188071c02bfc1745a6b17c656e3f3d', 'symbol': 'RLB'}, {'address': '0xe8e1f50392bd61d0f8f48e8e7af51d3b8a52090a', 'symbol': 'fwUNI'}, {'address': '0xa0335820dc549dbfae5b8d691331cadfca7026e0', 'symbol': 'SHIBA2'}, {'address': '0xef87f4608e601e8564800265aee1c1ffadf73283', 'symbol': 'fwUSDT'}, {'address': '0x2260fac5e5542a773aa44fbcfedf7c193bc2c599', 'symbol': 'WBTC'}, {'address': '0xf985005a3793dba4cce241b3c19ddcd3fe069ff4', 'symbol': 'ALCXFRAXBP-f'}, {'address': '0x2a8e1e676ec238d8a992307b495b45b3feaa5e86', 'symbol': 'OUSD'}, {'address': '0x8a6fe57c08c84e0f4ee97aae68a62e820a37d259', 'symbol': 'fwDAI'}, {'address': '0x45804880de22913dafe09f4980848ece6ecbaf78', 'symbol': 'PAXG'}, {'address': '0x6a11f3e5a01d129e566d783a7b6e8862bfd66cca', 'symbol': '1LP-ETH-WBTC'}, {'address': '0x2078f336fdd260f708bec4a20c82b063274e1b23', 'symbol': 'fwWBTC'}, {'address': '0x6b175474e89094c44da98b954eedeac495271d0f', 'symbol': 'DAI'}, {'address': '0x64aa3364f17a4d01c6f1751fd97c2bd3d7e7f1d5', 'symbol': 'OHM'}, {'address': '0x0492560fa7cfd6a85e50d8be3f77318994f8f429', 'symbol': 'fwUSDC'}, {'address': '0x40d16fc0246ad3160ccc09b8d0d3a2cd28ae6c2f', 'symbol': 'GHO'}, {'address': '0xa0b86991c6218b36c1d19d4a2e9eb0ce3606eb48', 'symbol': 'USDC'}, {'address': '0xdc035d45d973e3ec169d2276ddab16f1e407384f', 'symbol': 'USDS'}, {'address': '0x1f9840a85d5af5bf1d1762f925bdaddc4201f984', 'symbol': 'UNI'}, {'address': '0xa3931d71877c0e7a3148cb7eb4463524fec27fbd', 'symbol': 'sUSDS'}, {'address': '0x1f573d6fb3f13d689ff844b4ce37794d79a7ff1c', 'symbol': 'BNT'}, {'address': '0x7f39c581f595b53c5cb19bd0b3f8da6c935e2ca0', 'symbol': 'wstETH'}, {'address': '0x9aab071b4129b083b01cb5a0cb513ce7eca26fa5', 'symbol': 'HUNT'}, {'address': '0xa250cc729bb3323e7933022a67b52200fe354767', 'symbol': 'fwWETH'}, {'address': '0x0000000000095413afc295d19edeb1ad7b71c952', 'symbol': 'LON'}, {'address': '0x5e8422345238f34275888049021821e8e08caa1f', 'symbol': 'frxETH'}</t>
  </si>
  <si>
    <t>{0x2ee36e41387f87b7e6f678a86d1e575b23b996f5: {ETH: 34149500422557463}, 0xe6b1de575e7e610889ea21024834e120f92033a3: {}}</t>
  </si>
  <si>
    <t>09-03-2025 17:01:47</t>
  </si>
  <si>
    <t>0xea478f23...</t>
  </si>
  <si>
    <t>0xea478f2378cdc0df4efb92dfec8dd68fdde93ebbc677bf13e1bdadb775e4badd</t>
  </si>
  <si>
    <t>0xb12e21d6ccff7aa0ff7752b40f6847dbbf2161e8cf5cf71434e3345f39b8e9b0</t>
  </si>
  <si>
    <t>{'address': '0x0ab87046fbb341d058f17cbc4c1133f25a20a52f', 'symbol': 'gOHM'}, {'address': '0x64aa3364f17a4d01c6f1751fd97c2bd3d7e7f1d5', 'symbol': 'OHM'}, {'address': '0x6b175474e89094c44da98b954eedeac495271d0f', 'symbol': 'DAI'}, {'address': '0x4c9edd5852cd905f086c759e8383e09bff1e68b3', 'symbol': 'USDe'}, {'address': '0xa0b86991c6218b36c1d19d4a2e9eb0ce3606eb48', 'symbol': 'USDC'}, {'address': '0xe8e1f50392bd61d0f8f48e8e7af51d3b8a52090a', 'symbol': 'fwUNI'}, {'address': '0xf939e0a03fb07f59a73314e73794be0e57ac1b4e', 'symbol': 'crvUSD'}, {'address': '0xcbb7c0000ab88b473b1f5afd9ef808440eed33bf', 'symbol': 'cbBTC'}, {'address': '0x56072c95faa701256059aa122697b133aded9279', 'symbol': 'SKY'}, {'address': '0x9f8f72aa9304c8b593d555f12ef6589cc3a579a2', 'symbol': 'MKR'}, {'address': '0xa3931d71877c0e7a3148cb7eb4463524fec27fbd', 'symbol': 'sUSDS'}, {'address': '0x383518188c0c6d7730d91b2c03a03c837814a899', 'symbol': 'OHM'}, {'address': '0xa0d69e286b938e21cbf7e51d71f6a4c8918f482f', 'symbol': 'eUSD'}, {'address': '0x1f9840a85d5af5bf1d1762f925bdaddc4201f984', 'symbol': 'UNI'}, {'address': '0xe72b141df173b999ae7c1adcbf60cc9833ce56a8', 'symbol': 'ETH+'}, {'address': '0xc02aaa39b223fe8d0a0e5c4f27ead9083c756cc2', 'symbol': 'WETH'}, {'address': '0x000000007a58f5f58e697e51ab0357bc9e260a04', 'symbol': 'CNV'}, {'address': '0x0492560fa7cfd6a85e50d8be3f77318994f8f429', 'symbol': 'fwUSDC'}, {'address': '0xa250cc729bb3323e7933022a67b52200fe354767', 'symbol': 'fwWETH'}, {'address': '0x0bcfb6b59b76fcca52f4daa39223f97042460ccc', 'symbol': 'pEEFI'}, {'address': '0xdc035d45d973e3ec169d2276ddab16f1e407384f', 'symbol': 'USDS'}, {'address': '0x8a6fe57c08c84e0f4ee97aae68a62e820a37d259', 'symbol': 'fwDAI'}, {'address': '0x3c3a81e81dc49a522a592e7622a7e711c06bf354', 'symbol': 'MNT'}, {'address': '0x6a11f3e5a01d129e566d783a7b6e8862bfd66cca', 'symbol': '1LP-ETH-WBTC'}, {'address': '0xeef9f339514298c6a857efcfc1a762af84438dee', 'symbol': 'HEZ'}, {'address': '0x7f39c581f595b53c5cb19bd0b3f8da6c935e2ca0', 'symbol': 'wstETH'}, {'address': '0x02f92800f57bcd74066f5709f1daa1a4302df875', 'symbol': 'PEAS'}, {'address': '0x857ffc55b1aa61a7ff847c82072790cae73cd883', 'symbol': 'EEFI'}, {'address': '0x2260fac5e5542a773aa44fbcfedf7c193bc2c599', 'symbol': 'WBTC'}, {'address': '0x83f20f44975d03b1b09e64809b757c47f942beea', 'symbol': 'sDAI'}, {'address': '0x2078f336fdd260f708bec4a20c82b063274e1b23', 'symbol': 'fwWBTC'}, {'address': '0x9d39a5de30e57443bff2a8307a4256c8797a3497', 'symbol': 'sUSDe'}, {'address': '0xef87f4608e601e8564800265aee1c1ffadf73283', 'symbol': 'fwUSDT'}, {'address': '0x5e8422345238f34275888049021821e8e08caa1f', 'symbol': 'frxETH'}, {'address': '0x944824290cc12f31ae18ef51216a223ba4063092', 'symbol': 'MASA'}, {'address': '0x77e06c9eccf2e797fd462a92b6d7642ef85b0a44', 'symbol': 'wTAO'}, {'address': '0xdac17f958d2ee523a2206206994597c13d831ec7', 'symbol': 'USDT'}, {'address': '0x853d955acef822db058eb8505911ed77f175b99e', 'symbol': 'FRAX'}</t>
  </si>
  <si>
    <t>{0x2ee36e41387f87b7e6f678a86d1e575b23b996f5: {ETH: 22278410715450282}, 0xe6b1de575e7e610889ea21024834e120f92033a3: {0x857ffc55b1aa61a7ff847c82072790cae73cd883: 1}}</t>
  </si>
  <si>
    <t>09-03-2025 12:04:59</t>
  </si>
  <si>
    <t>0x6198c765...</t>
  </si>
  <si>
    <t>Revert:U3S</t>
  </si>
  <si>
    <t>0x9036cf4088b4a2773d4d38b500046dd3cb57c7abd181c7c7a254f4eb8d6d9db1, 0x6198c765deb97cdf95fd245201d2789564be8d824d8a306588de90732121cc04</t>
  </si>
  <si>
    <t>0x6abf9012d31592e475d838e1634c56cf34e244574ecae1a83e11456745fc44ff</t>
  </si>
  <si>
    <t>0x6198c765deb97cdf95fd245201d2789564be8d824d8a306588de90732121cc04</t>
  </si>
  <si>
    <t>{'address': '0xc02aaa39b223fe8d0a0e5c4f27ead9083c756cc2', 'symbol': 'WETH'}, {'address': '0xd31a59c85ae9d8edefec411d448f90841571b89c', 'symbol': 'SOL'}</t>
  </si>
  <si>
    <t>{0x2ee36e41387f87b7e6f678a86d1e575b23b996f5: {ETH: 20889926812967365}, 0xe6b1de575e7e610889ea21024834e120f92033a3: {}}</t>
  </si>
  <si>
    <t>0x42e62b96...</t>
  </si>
  <si>
    <t>9.6%</t>
  </si>
  <si>
    <t>0x42e62b967c0c8276609deb0bc1b0e446503758d51c76c2e39300ba7e31d99d58</t>
  </si>
  <si>
    <t>0x05a301a6edad4cb8f89a9ece58686ed51511641ed20957fcd6de7881f2f4a42b</t>
  </si>
  <si>
    <t>{'address': '0x2a8e1e676ec238d8a992307b495b45b3feaa5e86', 'symbol': 'OUSD'}, {'address': '0x41d5d79431a913c4ae7d69a668ecdfe5ff9dfb68', 'symbol': 'INV'}, {'address': '0x853d955acef822db058eb8505911ed77f175b99e', 'symbol': 'FRAX'}, {'address': '0x03ab458634910aad20ef5f1c8ee96f1d6ac54919', 'symbol': 'RAI'}, {'address': '0x1f573d6fb3f13d689ff844b4ce37794d79a7ff1c', 'symbol': 'BNT'}, {'address': '0x0492560fa7cfd6a85e50d8be3f77318994f8f429', 'symbol': 'fwUSDC'}, {'address': '0x865377367054516e17014ccded1e7d814edc9ce4', 'symbol': 'DOLA'}, {'address': '0x56072c95faa701256059aa122697b133aded9279', 'symbol': 'SKY'}, {'address': '0x6c3f90f043a72fa612cbac8115ee7e52bde6e490', 'symbol': '3Crv'}, {'address': '0x68749665ff8d2d112fa859aa293f07a622782f38', 'symbol': 'XAUt'}, {'address': '0x579cea1889991f68acc35ff5c3dd0621ff29b0c9', 'symbol': 'IQ'}, {'address': '0x2078f336fdd260f708bec4a20c82b063274e1b23', 'symbol': 'fwWBTC'}, {'address': '0x2260fac5e5542a773aa44fbcfedf7c193bc2c599', 'symbol': 'WBTC'}, {'address': '0x15700b564ca08d9439c58ca5053166e8317aa138', 'symbol': 'deUSD'}, {'address': '0xc02aaa39b223fe8d0a0e5c4f27ead9083c756cc2', 'symbol': 'WETH'}, {'address': '0x64351fc9810adad17a690e4e1717df5e7e085160', 'symbol': 'msETH'}, {'address': '0xd46ba6d942050d489dbd938a2c909a5d5039a161', 'symbol': 'AMPL'}, {'address': '0xdac17f958d2ee523a2206206994597c13d831ec7', 'symbol': 'USDT'}, {'address': '0xcbb7c0000ab88b473b1f5afd9ef808440eed33bf', 'symbol': 'cbBTC'}, {'address': '0x046eee2cc3188071c02bfc1745a6b17c656e3f3d', 'symbol': 'RLB'}, {'address': '0xedb171c18ce90b633db442f2a6f72874093b49ef', 'symbol': 'WAMPL'}, {'address': '0x8a6fe57c08c84e0f4ee97aae68a62e820a37d259', 'symbol': 'fwDAI'}, {'address': '0xa0b86991c6218b36c1d19d4a2e9eb0ce3606eb48', 'symbol': 'USDC'}, {'address': '0xef87f4608e601e8564800265aee1c1ffadf73283', 'symbol': 'fwUSDT'}, {'address': '0x9f8f72aa9304c8b593d555f12ef6589cc3a579a2', 'symbol': 'MKR'}, {'address': '0x7d1afa7b718fb893db30a3abc0cfc608aacfebb0', 'symbol': 'MATIC'}, {'address': '0x4c9edd5852cd905f086c759e8383e09bff1e68b3', 'symbol': 'USDe'}, {'address': '0xa250cc729bb3323e7933022a67b52200fe354767', 'symbol': 'fwWETH'}, {'address': '0xf939e0a03fb07f59a73314e73794be0e57ac1b4e', 'symbol': 'crvUSD'}, {'address': '0x5e8422345238f34275888049021821e8e08caa1f', 'symbol': 'frxETH'}, {'address': '0x5f98805a4e8be255a32880fdec7f6728c6568ba0', 'symbol': 'LUSD'}, {'address': '0x6b175474e89094c44da98b954eedeac495271d0f', 'symbol': 'DAI'}, {'address': '0xdc035d45d973e3ec169d2276ddab16f1e407384f', 'symbol': 'USDS'}</t>
  </si>
  <si>
    <t>{0x2ee36e41387f87b7e6f678a86d1e575b23b996f5: {ETH: 14499292275651600}, 0xe6b1de575e7e610889ea21024834e120f92033a3: {}}</t>
  </si>
  <si>
    <t>0x08901a8c...</t>
  </si>
  <si>
    <t>8.5%</t>
  </si>
  <si>
    <t>0x08901a8c88e99662394f9351631ec0e8112ae9f04af244c75f5e6125e591f17b</t>
  </si>
  <si>
    <t>0xb2765af16f00fc0a3a849d07647503456082c6fa46d185266f91c10c8f05e4d8</t>
  </si>
  <si>
    <t>{'address': '0x2a8e1e676ec238d8a992307b495b45b3feaa5e86', 'symbol': 'OUSD'}, {'address': '0x865377367054516e17014ccded1e7d814edc9ce4', 'symbol': 'DOLA'}, {'address': '0x8207c1ffc5b6804f6024322ccf34f29c3541ae26', 'symbol': 'OGN'}, {'address': '0x320623b8e4ff03373931769a31fc52a4e78b5d70', 'symbol': 'RSR'}, {'address': '0x7f39c581f595b53c5cb19bd0b3f8da6c935e2ca0', 'symbol': 'wstETH'}, {'address': '0x8e870d67f660d95d5be530380d0ec0bd388289e1', 'symbol': 'USDP'}, {'address': '0x8f8221afbb33998d8584a2b05749ba73c37a938a', 'symbol': 'REQ'}, {'address': '0x579cea1889991f68acc35ff5c3dd0621ff29b0c9', 'symbol': 'IQ'}, {'address': '0xb755506531786c8ac63b756bab1ac387bacb0c04', 'symbol': 'ZARP'}, {'address': '0xe76c6c83af64e4c60245d8c7de953df673a7a33d', 'symbol': 'RAIL'}, {'address': '0xa0b86991c6218b36c1d19d4a2e9eb0ce3606eb48', 'symbol': 'USDC'}, {'address': '0xe8e1f50392bd61d0f8f48e8e7af51d3b8a52090a', 'symbol': 'fwUNI'}, {'address': '0xedb171c18ce90b633db442f2a6f72874093b49ef', 'symbol': 'WAMPL'}, {'address': '0xc02aaa39b223fe8d0a0e5c4f27ead9083c756cc2', 'symbol': 'WETH'}, {'address': '0x0000000000095413afc295d19edeb1ad7b71c952', 'symbol': 'LON'}, {'address': '0x2260fac5e5542a773aa44fbcfedf7c193bc2c599', 'symbol': 'WBTC'}, {'address': '0x853d955acef822db058eb8505911ed77f175b99e', 'symbol': 'FRAX'}, {'address': '0xa250cc729bb3323e7933022a67b52200fe354767', 'symbol': 'fwWETH'}, {'address': '0x2078f336fdd260f708bec4a20c82b063274e1b23', 'symbol': 'fwWBTC'}, {'address': '0xa0d69e286b938e21cbf7e51d71f6a4c8918f482f', 'symbol': 'eUSD'}, {'address': '0x7fc66500c84a76ad7e9c93437bfc5ac33e2ddae9', 'symbol': 'AAVE'}, {'address': '0x6fc2f1044a3b9bb3e43a43ec8f840843ed753061', 'symbol': 'ROBO'}, {'address': '0x6b175474e89094c44da98b954eedeac495271d0f', 'symbol': 'DAI'}, {'address': '0x62b9c7356a2dc64a1969e19c23e4f579f9810aa7', 'symbol': 'cvxCRV'}, {'address': '0xd533a949740bb3306d119cc777fa900ba034cd52', 'symbol': 'CRV'}, {'address': '0x046eee2cc3188071c02bfc1745a6b17c656e3f3d', 'symbol': 'RLB'}, {'address': '0xa3931d71877c0e7a3148cb7eb4463524fec27fbd', 'symbol': 'sUSDS'}, {'address': '0x0492560fa7cfd6a85e50d8be3f77318994f8f429', 'symbol': 'fwUSDC'}, {'address': '0xcbb7c0000ab88b473b1f5afd9ef808440eed33bf', 'symbol': 'cbBTC'}, {'address': '0xd46ba6d942050d489dbd938a2c909a5d5039a161', 'symbol': 'AMPL'}, {'address': '0x9aab071b4129b083b01cb5a0cb513ce7eca26fa5', 'symbol': 'HUNT'}, {'address': '0x856c4efb76c1d1ae02e20ceb03a2a6a08b0b8dc3', 'symbol': 'OETH'}, {'address': '0x5e8422345238f34275888049021821e8e08caa1f', 'symbol': 'frxETH'}, {'address': '0xef87f4608e601e8564800265aee1c1ffadf73283', 'symbol': 'fwUSDT'}, {'address': '0x527331f3f550f6f85acfecab9cc0889180c6f1d5', 'symbol': 'cvxCrvFrax-f'}, {'address': '0x40d16fc0246ad3160ccc09b8d0d3a2cd28ae6c2f', 'symbol': 'GHO'}, {'address': '0x64aa3364f17a4d01c6f1751fd97c2bd3d7e7f1d5', 'symbol': 'OHM'}, {'address': '0x3c3a81e81dc49a522a592e7622a7e711c06bf354', 'symbol': 'MNT'}, {'address': '0x55296f69f40ea6d20e478533c15a6b08b654e758', 'symbol': 'XYO'}, {'address': '0x03ab458634910aad20ef5f1c8ee96f1d6ac54919', 'symbol': 'RAI'}, {'address': '0xf939e0a03fb07f59a73314e73794be0e57ac1b4e', 'symbol': 'crvUSD'}, {'address': '0xb05097849bca421a3f51b249ba6cca4af4b97cb9', 'symbol': 'FLOAT'}, {'address': '0xdac17f958d2ee523a2206206994597c13d831ec7', 'symbol': 'USDT'}, {'address': '0x1f9840a85d5af5bf1d1762f925bdaddc4201f984', 'symbol': 'UNI'}, {'address': '0x15700b564ca08d9439c58ca5053166e8317aa138', 'symbol': 'deUSD'}, {'address': '0x3175df0976dfa876431c2e9ee6bc45b65d3473cc', 'symbol': 'crvFRAX'}, {'address': '0x66a1e37c9b0eaddca17d3662d6c05f4decf3e110', 'symbol': 'USR'}, {'address': '0x5732046a883704404f284ce41ffadd5b007fd668', 'symbol': 'BLZ'}, {'address': '0x41d5d79431a913c4ae7d69a668ecdfe5ff9dfb68', 'symbol': 'INV'}, {'address': '0xdc035d45d973e3ec169d2276ddab16f1e407384f', 'symbol': 'USDS'}, {'address': '0x4c9edd5852cd905f086c759e8383e09bff1e68b3', 'symbol': 'USDe'}</t>
  </si>
  <si>
    <t>{0x2ee36e41387f87b7e6f678a86d1e575b23b996f5: {ETH: 8286785099451348}, 0xe6b1de575e7e610889ea21024834e120f92033a3: {}}</t>
  </si>
  <si>
    <t>0x247931c7...</t>
  </si>
  <si>
    <t>9.2%</t>
  </si>
  <si>
    <t>Revert:UE</t>
  </si>
  <si>
    <t>0x247931c730a3597c43807e458fc053a4b83c707e74ab0996e5e885c80b5b4ca1</t>
  </si>
  <si>
    <t>0x5313e644c64ea51a007410d412b29d26af29941565ae2913631bd5bf2827e097</t>
  </si>
  <si>
    <t>{'address': '0xf939e0a03fb07f59a73314e73794be0e57ac1b4e', 'symbol': 'crvUSD'}, {'address': '0xee7527841a932d2912224e20a405e1a1ff747084', 'symbol': 'SHX'}, {'address': '0xd108c815d0d093cf54a9e24632a362e7b7ebe064', 'symbol': 'fwSKY'}, {'address': '0x18084fba666a33d37592fa2633fd49a74dd93a88', 'symbol': 'tBTC'}, {'address': '0xa0b86991c6218b36c1d19d4a2e9eb0ce3606eb48', 'symbol': 'USDC'}, {'address': '0x9f8f72aa9304c8b593d555f12ef6589cc3a579a2', 'symbol': 'MKR'}, {'address': '0xdac17f958d2ee523a2206206994597c13d831ec7', 'symbol': 'USDT'}, {'address': '0x56072c95faa701256059aa122697b133aded9279', 'symbol': 'SKY'}, {'address': '0x340d2bde5eb28c1eed91b2f790723e3b160613b7', 'symbol': 'VEE'}, {'address': '0xa250cc729bb3323e7933022a67b52200fe354767', 'symbol': 'fwWETH'}, {'address': '0x2260fac5e5542a773aa44fbcfedf7c193bc2c599', 'symbol': 'WBTC'}, {'address': '0x1f9840a85d5af5bf1d1762f925bdaddc4201f984', 'symbol': 'UNI'}, {'address': '0xc02aaa39b223fe8d0a0e5c4f27ead9083c756cc2', 'symbol': 'WETH'}, {'address': '0x50327c6c5a14dcade707abad2e27eb517df87ab5', 'symbol': 'TRX'}</t>
  </si>
  <si>
    <t>{0x2ee36e41387f87b7e6f678a86d1e575b23b996f5: {ETH: 6420424517024522}, 0xe6b1de575e7e610889ea21024834e120f92033a3: {}}</t>
  </si>
  <si>
    <t>09-03-2025 15:46:47</t>
  </si>
  <si>
    <t>0x19534eea...</t>
  </si>
  <si>
    <t>Revert:UniswapV2: K</t>
  </si>
  <si>
    <t>0x19534eeaf033ce03ec64da2b672f895e1489d818d1f277c9b0843a7aa3bd900b</t>
  </si>
  <si>
    <t>0x0c8b2e33cc0beffb914462f4a0d1c6a36ec1fdf4429d9b9302b2fdbb6c96acac</t>
  </si>
  <si>
    <t>{'address': '0x0ab87046fbb341d058f17cbc4c1133f25a20a52f', 'symbol': 'gOHM'}, {'address': '0x5e8422345238f34275888049021821e8e08caa1f', 'symbol': 'frxETH'}, {'address': '0xf939e0a03fb07f59a73314e73794be0e57ac1b4e', 'symbol': 'crvUSD'}, {'address': '0xb755506531786c8ac63b756bab1ac387bacb0c04', 'symbol': 'ZARP'}, {'address': '0xeef9f339514298c6a857efcfc1a762af84438dee', 'symbol': 'HEZ'}, {'address': '0x2ebd53d035150f328bd754d6dc66b99b0edb89aa', 'symbol': 'MET'}, {'address': '0xb05097849bca421a3f51b249ba6cca4af4b97cb9', 'symbol': 'FLOAT'}, {'address': '0x5485a469faea1492191cfce7528ab6e58135aa4d', 'symbol': 'OSMI'}, {'address': '0xdc035d45d973e3ec169d2276ddab16f1e407384f', 'symbol': 'USDS'}, {'address': '0x6c3f90f043a72fa612cbac8115ee7e52bde6e490', 'symbol': '3Crv'}, {'address': '0xc7283b66eb1eb5fb86327f08e1b5816b0720212b', 'symbol': 'TRIBE'}, {'address': '0x046eee2cc3188071c02bfc1745a6b17c656e3f3d', 'symbol': 'RLB'}, {'address': '0xdac17f958d2ee523a2206206994597c13d831ec7', 'symbol': 'USDT'}, {'address': '0x2078f336fdd260f708bec4a20c82b063274e1b23', 'symbol': 'fwWBTC'}, {'address': '0xef87f4608e601e8564800265aee1c1ffadf73283', 'symbol': 'fwUSDT'}, {'address': '0x64aa3364f17a4d01c6f1751fd97c2bd3d7e7f1d5', 'symbol': 'OHM'}, {'address': '0x956f47f50a910163d8bf957cf5846d573e7f87ca', 'symbol': 'FEI'}, {'address': '0x0492560fa7cfd6a85e50d8be3f77318994f8f429', 'symbol': 'fwUSDC'}, {'address': '0x40d16fc0246ad3160ccc09b8d0d3a2cd28ae6c2f', 'symbol': 'GHO'}, {'address': '0x57ab1ec28d129707052df4df418d58a2d46d5f51', 'symbol': 'sUSD'}, {'address': '0x55296f69f40ea6d20e478533c15a6b08b654e758', 'symbol': 'XYO'}, {'address': '0xedb171c18ce90b633db442f2a6f72874093b49ef', 'symbol': 'WAMPL'}, {'address': '0xcbb7c0000ab88b473b1f5afd9ef808440eed33bf', 'symbol': 'cbBTC'}, {'address': '0x64351fc9810adad17a690e4e1717df5e7e085160', 'symbol': 'msETH'}, {'address': '0xa0b86991c6218b36c1d19d4a2e9eb0ce3606eb48', 'symbol': 'USDC'}, {'address': '0x18084fba666a33d37592fa2633fd49a74dd93a88', 'symbol': 'tBTC'}, {'address': '0x62b9c7356a2dc64a1969e19c23e4f579f9810aa7', 'symbol': 'cvxCRV'}, {'address': '0x6b175474e89094c44da98b954eedeac495271d0f', 'symbol': 'DAI'}, {'address': '0x03ab458634910aad20ef5f1c8ee96f1d6ac54919', 'symbol': 'RAI'}, {'address': '0xd533a949740bb3306d119cc777fa900ba034cd52', 'symbol': 'CRV'}, {'address': '0x579cea1889991f68acc35ff5c3dd0621ff29b0c9', 'symbol': 'IQ'}, {'address': '0xc02aaa39b223fe8d0a0e5c4f27ead9083c756cc2', 'symbol': 'WETH'}, {'address': '0x2260fac5e5542a773aa44fbcfedf7c193bc2c599', 'symbol': 'WBTC'}, {'address': '0x5c147e74d63b1d31aa3fd78eb229b65161983b2b', 'symbol': 'WFLOW'}, {'address': '0xcfc5bd99915aaa815401c5a41a927ab7a38d29cf', 'symbol': 'thUSD'}, {'address': '0xd46ba6d942050d489dbd938a2c909a5d5039a161', 'symbol': 'AMPL'}, {'address': '0x853d955acef822db058eb8505911ed77f175b99e', 'symbol': 'FRAX'}, {'address': '0xa3931d71877c0e7a3148cb7eb4463524fec27fbd', 'symbol': 'sUSDS'}</t>
  </si>
  <si>
    <t>{0x2ee36e41387f87b7e6f678a86d1e575b23b996f5: {ETH: 5884295187257382}, 0xe6b1de575e7e610889ea21024834e120f92033a3: {}}</t>
  </si>
  <si>
    <t>0x5a3b7cab...</t>
  </si>
  <si>
    <t>8.8%</t>
  </si>
  <si>
    <t>Revert:SwapV2: K</t>
  </si>
  <si>
    <t>0x5a3b7cab9860941f6a15cbfd259d4f376c7474c707536f30fff20bdefcaa6b8c</t>
  </si>
  <si>
    <t>0x0876317d1769ce7a5f78d7bff19529bc75b41185d347c75555b1c925b27ad527</t>
  </si>
  <si>
    <t>{'address': '0x3175df0976dfa876431c2e9ee6bc45b65d3473cc', 'symbol': 'crvFRAX'}, {'address': '0x6c3f90f043a72fa612cbac8115ee7e52bde6e490', 'symbol': '3Crv'}, {'address': '0x62b9c7356a2dc64a1969e19c23e4f579f9810aa7', 'symbol': 'cvxCRV'}, {'address': '0x4d224452801aced8b2f0aebe155379bb5d594381', 'symbol': 'APE'}, {'address': '0x6b175474e89094c44da98b954eedeac495271d0f', 'symbol': 'DAI'}, {'address': '0x2260fac5e5542a773aa44fbcfedf7c193bc2c599', 'symbol': 'WBTC'}, {'address': '0xe8e1f50392bd61d0f8f48e8e7af51d3b8a52090a', 'symbol': 'fwUNI'}, {'address': '0xc18360217d8f7ab5e7c516566761ea12ce7f9d72', 'symbol': 'ENS'}, {'address': '0x853d955acef822db058eb8505911ed77f175b99e', 'symbol': 'FRAX'}, {'address': '0x64aa3364f17a4d01c6f1751fd97c2bd3d7e7f1d5', 'symbol': 'OHM'}, {'address': '0xa250cc729bb3323e7933022a67b52200fe354767', 'symbol': 'fwWETH'}, {'address': '0x046eee2cc3188071c02bfc1745a6b17c656e3f3d', 'symbol': 'RLB'}, {'address': '0xd4fa1460f537bb9085d22c7bccb5dd450ef28e3a', 'symbol': 'PPT'}, {'address': '0x1f573d6fb3f13d689ff844b4ce37794d79a7ff1c', 'symbol': 'BNT'}, {'address': '0x03ab458634910aad20ef5f1c8ee96f1d6ac54919', 'symbol': 'RAI'}, {'address': '0xa0b73e1ff0b80914ab6fe0444e65848c4c34450b', 'symbol': 'CRO'}, {'address': '0xa0b86991c6218b36c1d19d4a2e9eb0ce3606eb48', 'symbol': 'USDC'}, {'address': '0x7f39c581f595b53c5cb19bd0b3f8da6c935e2ca0', 'symbol': 'wstETH'}, {'address': '0xef87f4608e601e8564800265aee1c1ffadf73283', 'symbol': 'fwUSDT'}, {'address': '0xd533a949740bb3306d119cc777fa900ba034cd52', 'symbol': 'CRV'}, {'address': '0x865377367054516e17014ccded1e7d814edc9ce4', 'symbol': 'DOLA'}, {'address': '0xa1faa113cbe53436df28ff0aee54275c13b40975', 'symbol': 'ALPHA'}, {'address': '0x9aab071b4129b083b01cb5a0cb513ce7eca26fa5', 'symbol': 'HUNT'}, {'address': '0x8a6fe57c08c84e0f4ee97aae68a62e820a37d259', 'symbol': 'fwDAI'}, {'address': '0xa0335820dc549dbfae5b8d691331cadfca7026e0', 'symbol': 'SHIBA2'}, {'address': '0x4c9edd5852cd905f086c759e8383e09bff1e68b3', 'symbol': 'USDe'}, {'address': '0x69af81e73a73b40adf4f3d4223cd9b1ece623074', 'symbol': 'MASK'}, {'address': '0x18084fba666a33d37592fa2633fd49a74dd93a88', 'symbol': 'tBTC'}, {'address': '0xb755506531786c8ac63b756bab1ac387bacb0c04', 'symbol': 'ZARP'}, {'address': '0xf939e0a03fb07f59a73314e73794be0e57ac1b4e', 'symbol': 'crvUSD'}, {'address': '0x40d16fc0246ad3160ccc09b8d0d3a2cd28ae6c2f', 'symbol': 'GHO'}, {'address': '0x0e3fe143de98c73e72942c8f760a2e69d98bc1cb', 'symbol': 'fwAPE'}, {'address': '0x527331f3f550f6f85acfecab9cc0889180c6f1d5', 'symbol': 'cvxCrvFrax-f'}, {'address': '0x2078f336fdd260f708bec4a20c82b063274e1b23', 'symbol': 'fwWBTC'}, {'address': '0xb05097849bca421a3f51b249ba6cca4af4b97cb9', 'symbol': 'FLOAT'}, {'address': '0x5485a469faea1492191cfce7528ab6e58135aa4d', 'symbol': 'OSMI'}, {'address': '0x41d5d79431a913c4ae7d69a668ecdfe5ff9dfb68', 'symbol': 'INV'}, {'address': '0xdac17f958d2ee523a2206206994597c13d831ec7', 'symbol': 'USDT'}, {'address': '0x0492560fa7cfd6a85e50d8be3f77318994f8f429', 'symbol': 'fwUSDC'}, {'address': '0x614577036f0a024dbc1c88ba616b394dd65d105a', 'symbol': 'GNUS'}, {'address': '0xc02aaa39b223fe8d0a0e5c4f27ead9083c756cc2', 'symbol': 'WETH'}, {'address': '0x1f9840a85d5af5bf1d1762f925bdaddc4201f984', 'symbol': 'UNI'}</t>
  </si>
  <si>
    <t>{0x2ee36e41387f87b7e6f678a86d1e575b23b996f5: {ETH: 5880290666210504}, 0xe6b1de575e7e610889ea21024834e120f92033a3: {}}</t>
  </si>
  <si>
    <t>09-03-2025 11:42:47</t>
  </si>
  <si>
    <t>0x92c94bb0...</t>
  </si>
  <si>
    <t>0x92c94bb01b932f75d6c5278143d1f33a6ad599a6af7a51f37bf9850c1378b2e3</t>
  </si>
  <si>
    <t>0xdc8efb4d52667c6f3297a5a3e91303c3eca76eb9c73b3d5a3b87bfc08332bbfa</t>
  </si>
  <si>
    <t>{'address': '0xc02aaa39b223fe8d0a0e5c4f27ead9083c756cc2', 'symbol': 'WETH'}, {'address': '0xf629cbd94d3791c9250152bd8dfbdf380e2a3b9c', 'symbol': 'ENJ'}, {'address': '0x514910771af9ca656af840dff83e8264ecf986ca', 'symbol': 'LINK'}, {'address': '0xdac17f958d2ee523a2206206994597c13d831ec7', 'symbol': 'USDT'}, {'address': '0x1f573d6fb3f13d689ff844b4ce37794d79a7ff1c', 'symbol': 'BNT'}</t>
  </si>
  <si>
    <t>{0x2ee36e41387f87b7e6f678a86d1e575b23b996f5: {ETH: 5594087019939155}, 0xe6b1de575e7e610889ea21024834e120f92033a3: {}}</t>
  </si>
  <si>
    <t>0x5899c56c...</t>
  </si>
  <si>
    <t>9.3%</t>
  </si>
  <si>
    <t>0xf130f0de89920ac829d2183d1fc0ea381e1e62dfdfa5ab29d24feec195ff04ac, 0x5899c56c93063aa68717b252f80425f84fc008cdc55c7e21747aaef5aac514e8</t>
  </si>
  <si>
    <t>0x34784916150e61051d497cb882ea1ac035bb1603fabc836a40c51e99bc3771c9</t>
  </si>
  <si>
    <t>0x5899c56c93063aa68717b252f80425f84fc008cdc55c7e21747aaef5aac514e8</t>
  </si>
  <si>
    <t>{'address': '0xa0335820dc549dbfae5b8d691331cadfca7026e0', 'symbol': 'SHIBA2'}, {'address': '0x8a6fe57c08c84e0f4ee97aae68a62e820a37d259', 'symbol': 'fwDAI'}, {'address': '0xe8a5677171c87fcb65b76957f2852515b404c7b1', 'symbol': 'ETH+ETH-f'}, {'address': '0x4c9edd5852cd905f086c759e8383e09bff1e68b3', 'symbol': 'USDe'}, {'address': '0x046eee2cc3188071c02bfc1745a6b17c656e3f3d', 'symbol': 'RLB'}, {'address': '0x64aa3364f17a4d01c6f1751fd97c2bd3d7e7f1d5', 'symbol': 'OHM'}, {'address': '0x0492560fa7cfd6a85e50d8be3f77318994f8f429', 'symbol': 'fwUSDC'}, {'address': '0x853d955acef822db058eb8505911ed77f175b99e', 'symbol': 'FRAX'}, {'address': '0xdac17f958d2ee523a2206206994597c13d831ec7', 'symbol': 'USDT'}, {'address': '0x2078f336fdd260f708bec4a20c82b063274e1b23', 'symbol': 'fwWBTC'}, {'address': '0x6b175474e89094c44da98b954eedeac495271d0f', 'symbol': 'DAI'}, {'address': '0x3175df0976dfa876431c2e9ee6bc45b65d3473cc', 'symbol': 'crvFRAX'}, {'address': '0x64351fc9810adad17a690e4e1717df5e7e085160', 'symbol': 'msETH'}, {'address': '0x40d16fc0246ad3160ccc09b8d0d3a2cd28ae6c2f', 'symbol': 'GHO'}, {'address': '0x857ffc55b1aa61a7ff847c82072790cae73cd883', 'symbol': 'EEFI'}, {'address': '0x2260fac5e5542a773aa44fbcfedf7c193bc2c599', 'symbol': 'WBTC'}, {'address': '0xdc035d45d973e3ec169d2276ddab16f1e407384f', 'symbol': 'USDS'}, {'address': '0x1f573d6fb3f13d689ff844b4ce37794d79a7ff1c', 'symbol': 'BNT'}, {'address': '0xa0b86991c6218b36c1d19d4a2e9eb0ce3606eb48', 'symbol': 'USDC'}, {'address': '0xa0d69e286b938e21cbf7e51d71f6a4c8918f482f', 'symbol': 'eUSD'}, {'address': '0x085780639cc2cacd35e474e71f4d000e2405d8f6', 'symbol': 'fxUSD'}, {'address': '0xef87f4608e601e8564800265aee1c1ffadf73283', 'symbol': 'fwUSDT'}, {'address': '0xc02aaa39b223fe8d0a0e5c4f27ead9083c756cc2', 'symbol': 'WETH'}, {'address': '0xcbb7c0000ab88b473b1f5afd9ef808440eed33bf', 'symbol': 'cbBTC'}, {'address': '0xe72b141df173b999ae7c1adcbf60cc9833ce56a8', 'symbol': 'ETH+'}, {'address': '0xe8e1f50392bd61d0f8f48e8e7af51d3b8a52090a', 'symbol': 'fwUNI'}, {'address': '0xf939e0a03fb07f59a73314e73794be0e57ac1b4e', 'symbol': 'crvUSD'}, {'address': '0xa250cc729bb3323e7933022a67b52200fe354767', 'symbol': 'fwWETH'}, {'address': '0x45804880de22913dafe09f4980848ece6ecbaf78', 'symbol': 'PAXG'}, {'address': '0xa3931d71877c0e7a3148cb7eb4463524fec27fbd', 'symbol': 'sUSDS'}, {'address': '0xab5eb14c09d416f0ac63661e57edb7aecdb9befa', 'symbol': 'msUSD'}, {'address': '0x7f39c581f595b53c5cb19bd0b3f8da6c935e2ca0', 'symbol': 'wstETH'}</t>
  </si>
  <si>
    <t>{0x2ee36e41387f87b7e6f678a86d1e575b23b996f5: {ETH: 5310650910333677}, 0xe6b1de575e7e610889ea21024834e120f92033a3: {}}</t>
  </si>
  <si>
    <t>09-03-2025 16:52:59</t>
  </si>
  <si>
    <t>0xd368517e...</t>
  </si>
  <si>
    <t>8.0%</t>
  </si>
  <si>
    <t>0x11e5feb647969f8ae6b601c521c6ad6dfba8468557e6970e7bf3cd65d3e40f0e, 0xc07222b469deab4fbd3746136339305d8051387c0d3e295cd320f0458ee377e7, 0x7287fca92cd8633f6d20575617525e571ed5352a478c342268beab12f67c0897, 0x838524721ab18da46c0ce28b33a7ad799e78fa67550ef74d8e9dff21e1b1b962, 0xd368517ed5d73fc5cec373f05cae851cc6312163247fd4f0ee38fe4d8b46e05d</t>
  </si>
  <si>
    <t>0x480798bb1a66828d539e07f9e3d7f7e7b39f99510014de2f5100c6bd5d68238b</t>
  </si>
  <si>
    <t>0xd368517ed5d73fc5cec373f05cae851cc6312163247fd4f0ee38fe4d8b46e05d</t>
  </si>
  <si>
    <t>{'address': '0x2ebd53d035150f328bd754d6dc66b99b0edb89aa', 'symbol': 'MET'}, {'address': '0xb755506531786c8ac63b756bab1ac387bacb0c04', 'symbol': 'ZARP'}, {'address': '0xf939e0a03fb07f59a73314e73794be0e57ac1b4e', 'symbol': 'crvUSD'}, {'address': '0x628a3b2e302c7e896acc432d2d0dd22b6cb9bc88', 'symbol': 'LMWR'}, {'address': '0xd46ba6d942050d489dbd938a2c909a5d5039a161', 'symbol': 'AMPL'}, {'address': '0x85f17cf997934a597031b2e18a9ab6ebd4b9f6a4', 'symbol': 'NEAR'}, {'address': '0xa0d69e286b938e21cbf7e51d71f6a4c8918f482f', 'symbol': 'eUSD'}, {'address': '0x6b175474e89094c44da98b954eedeac495271d0f', 'symbol': 'DAI'}, {'address': '0xdac17f958d2ee523a2206206994597c13d831ec7', 'symbol': 'USDT'}, {'address': '0x046eee2cc3188071c02bfc1745a6b17c656e3f3d', 'symbol': 'RLB'}, {'address': '0x5ee5bf7ae06d1be5997a1a72006fe6c607ec6de8', 'symbol': 'aEthWBTC'}, {'address': '0x72e95b8931767c79ba4eee721354d6e99a61d004', 'symbol': 'variableDebtEthUSDC'}, {'address': '0xcbb7c0000ab88b473b1f5afd9ef808440eed33bf', 'symbol': 'cbBTC'}, {'address': '0xdc035d45d973e3ec169d2276ddab16f1e407384f', 'symbol': 'USDS'}, {'address': '0xe28b3b32b6c345a34ff64674606124dd5aceca30', 'symbol': 'INJ'}, {'address': '0x3106a0a076bedae847652f42ef07fd58589e001f', 'symbol': '$ADS'}, {'address': '0x667102bd3413bfeaa3dffb48fa8288819e480a88', 'symbol': 'TKX'}, {'address': '0x40d16fc0246ad3160ccc09b8d0d3a2cd28ae6c2f', 'symbol': 'GHO'}, {'address': '0x9f8f72aa9304c8b593d555f12ef6589cc3a579a2', 'symbol': 'MKR'}, {'address': '0x8f8221afbb33998d8584a2b05749ba73c37a938a', 'symbol': 'REQ'}, {'address': '0x320623b8e4ff03373931769a31fc52a4e78b5d70', 'symbol': 'RSR'}, {'address': '0x865377367054516e17014ccded1e7d814edc9ce4', 'symbol': 'DOLA'}, {'address': '0x41d5d79431a913c4ae7d69a668ecdfe5ff9dfb68', 'symbol': 'INV'}, {'address': '0x4c9edd5852cd905f086c759e8383e09bff1e68b3', 'symbol': 'USDe'}, {'address': '0xb113c6cf239f60d380359b762e95c13817275277', 'symbol': 'BMEX'}, {'address': '0xa0b86991c6218b36c1d19d4a2e9eb0ce3606eb48', 'symbol': 'USDC'}, {'address': '0x69af81e73a73b40adf4f3d4223cd9b1ece623074', 'symbol': 'MASK'}, {'address': '0x853d955acef822db058eb8505911ed77f175b99e', 'symbol': 'FRAX'}, {'address': '0xc02aaa39b223fe8d0a0e5c4f27ead9083c756cc2', 'symbol': 'WETH'}, {'address': '0x7f39c581f595b53c5cb19bd0b3f8da6c935e2ca0', 'symbol': 'wstETH'}, {'address': '0x56072c95faa701256059aa122697b133aded9279', 'symbol': 'SKY'}, {'address': '0x2260fac5e5542a773aa44fbcfedf7c193bc2c599', 'symbol': 'WBTC'}, {'address': '0xf8206a19fca5999425358de4e4cdefc7f5c5d4ca', 'symbol': 'WIGL'}, {'address': '0x1f573d6fb3f13d689ff844b4ce37794d79a7ff1c', 'symbol': 'BNT'}, {'address': '0x614577036f0a024dbc1c88ba616b394dd65d105a', 'symbol': 'GNUS'}, {'address': '0xade00c28244d5ce17d72e40330b1c318cd12b7c3', 'symbol': 'ADX'}, {'address': '0x514910771af9ca656af840dff83e8264ecf986ca', 'symbol': 'LINK'}, {'address': '0x55296f69f40ea6d20e478533c15a6b08b654e758', 'symbol': 'XYO'}</t>
  </si>
  <si>
    <t>{0x2ee36e41387f87b7e6f678a86d1e575b23b996f5: {ETH: 4515089325549077}, 0xe6b1de575e7e610889ea21024834e120f92033a3: {}}</t>
  </si>
  <si>
    <t>09-03-2025 11:26:11</t>
  </si>
  <si>
    <t>0x359106d3...</t>
  </si>
  <si>
    <t>0x359106d3ca0571f9a1899ec10602f5b3fc57d07d76c391090b0e5ea523fd4a5d</t>
  </si>
  <si>
    <t>0xd8394e6975163e2d666903db4423bd0ae92b79d636b9156736f00247f6d98ba2</t>
  </si>
  <si>
    <t>{'address': '0xa0b86991c6218b36c1d19d4a2e9eb0ce3606eb48', 'symbol': 'USDC'}, {'address': '0x514910771af9ca656af840dff83e8264ecf986ca', 'symbol': 'LINK'}, {'address': '0x7f39c581f595b53c5cb19bd0b3f8da6c935e2ca0', 'symbol': 'wstETH'}, {'address': '0xc02aaa39b223fe8d0a0e5c4f27ead9083c756cc2', 'symbol': 'WETH'}, {'address': '0xf629cbd94d3791c9250152bd8dfbdf380e2a3b9c', 'symbol': 'ENJ'}, {'address': '0xae7ab96520de3a18e5e111b5eaab095312d7fe84', 'symbol': 'stETH'}, {'address': '0x1f573d6fb3f13d689ff844b4ce37794d79a7ff1c', 'symbol': 'BNT'}, {'address': '0xbaac2b4491727d78d2b78815144570b9f2fe8899', 'symbol': 'DOG'}, {'address': '0x9e32b13ce7f2e80a01932b42553652e053d6ed8e', 'symbol': 'Metis'}, {'address': '0xdac17f958d2ee523a2206206994597c13d831ec7', 'symbol': 'USDT'}</t>
  </si>
  <si>
    <t>{0x2ee36e41387f87b7e6f678a86d1e575b23b996f5: {ETH: 3656656659016184}, 0xe6b1de575e7e610889ea21024834e120f92033a3: {}}</t>
  </si>
  <si>
    <t>10-03-2025 09:17:11</t>
  </si>
  <si>
    <t>0xed41f162...</t>
  </si>
  <si>
    <t>0xed41f162d77d09bb8eaa79354c17e671088a5318586591649dca0a88eb48441f</t>
  </si>
  <si>
    <t>0xf3c16a1ffd7a7e5c6e5ea97ec5bc0d63d444dc630e0ca812fa55aa99898ef827</t>
  </si>
  <si>
    <t>{'address': '0x4c9edd5852cd905f086c759e8383e09bff1e68b3', 'symbol': 'USDe'}, {'address': '0x853d955acef822db058eb8505911ed77f175b99e', 'symbol': 'FRAX'}, {'address': '0x956f47f50a910163d8bf957cf5846d573e7f87ca', 'symbol': 'FEI'}, {'address': '0xa250cc729bb3323e7933022a67b52200fe354767', 'symbol': 'fwWETH'}, {'address': '0xa0d69e286b938e21cbf7e51d71f6a4c8918f482f', 'symbol': 'eUSD'}, {'address': '0x4ae86d8732390d852a13cb918463bc6e5775fadd', 'symbol': 'frxETHIQ-f'}, {'address': '0x320623b8e4ff03373931769a31fc52a4e78b5d70', 'symbol': 'RSR'}, {'address': '0x340d2bde5eb28c1eed91b2f790723e3b160613b7', 'symbol': 'VEE'}, {'address': '0x85f17cf997934a597031b2e18a9ab6ebd4b9f6a4', 'symbol': 'NEAR'}, {'address': '0x761d38e5ddf6ccf6cf7c55759d5210750b5d60f3', 'symbol': 'ELON'}, {'address': '0xa3931d71877c0e7a3148cb7eb4463524fec27fbd', 'symbol': 'sUSDS'}, {'address': '0xc7283b66eb1eb5fb86327f08e1b5816b0720212b', 'symbol': 'TRIBE'}, {'address': '0xdac17f958d2ee523a2206206994597c13d831ec7', 'symbol': 'USDT'}, {'address': '0xef87f4608e601e8564800265aee1c1ffadf73283', 'symbol': 'fwUSDT'}, {'address': '0xcbb7c0000ab88b473b1f5afd9ef808440eed33bf', 'symbol': 'cbBTC'}, {'address': '0x40d16fc0246ad3160ccc09b8d0d3a2cd28ae6c2f', 'symbol': 'GHO'}, {'address': '0x2a8e1e676ec238d8a992307b495b45b3feaa5e86', 'symbol': 'OUSD'}, {'address': '0xa0b86991c6218b36c1d19d4a2e9eb0ce3606eb48', 'symbol': 'USDC'}, {'address': '0xdc035d45d973e3ec169d2276ddab16f1e407384f', 'symbol': 'USDS'}, {'address': '0x6b175474e89094c44da98b954eedeac495271d0f', 'symbol': 'DAI'}, {'address': '0x8a6fe57c08c84e0f4ee97aae68a62e820a37d259', 'symbol': 'fwDAI'}, {'address': '0x2260fac5e5542a773aa44fbcfedf7c193bc2c599', 'symbol': 'WBTC'}, {'address': '0xf939e0a03fb07f59a73314e73794be0e57ac1b4e', 'symbol': 'crvUSD'}, {'address': '0xc02aaa39b223fe8d0a0e5c4f27ead9083c756cc2', 'symbol': 'WETH'}, {'address': '0x5485a469faea1492191cfce7528ab6e58135aa4d', 'symbol': 'OSMI'}, {'address': '0x18084fba666a33d37592fa2633fd49a74dd93a88', 'symbol': 'tBTC'}, {'address': '0x0492560fa7cfd6a85e50d8be3f77318994f8f429', 'symbol': 'fwUSDC'}, {'address': '0xd533a949740bb3306d119cc777fa900ba034cd52', 'symbol': 'CRV'}, {'address': '0x6c3f90f043a72fa612cbac8115ee7e52bde6e490', 'symbol': '3Crv'}, {'address': '0x5e8422345238f34275888049021821e8e08caa1f', 'symbol': 'frxETH'}, {'address': '0x1f573d6fb3f13d689ff844b4ce37794d79a7ff1c', 'symbol': 'BNT'}, {'address': '0x64aa3364f17a4d01c6f1751fd97c2bd3d7e7f1d5', 'symbol': 'OHM'}, {'address': '0x4e3fbd56cd56c3e72c1403e103b45db9da5b9d2b', 'symbol': 'CVX'}, {'address': '0x856c4efb76c1d1ae02e20ceb03a2a6a08b0b8dc3', 'symbol': 'OETH'}, {'address': '0x8207c1ffc5b6804f6024322ccf34f29c3541ae26', 'symbol': 'OGN'}, {'address': '0x5f98805a4e8be255a32880fdec7f6728c6568ba0', 'symbol': 'LUSD'}, {'address': '0x2078f336fdd260f708bec4a20c82b063274e1b23', 'symbol': 'fwWBTC'}, {'address': '0x579cea1889991f68acc35ff5c3dd0621ff29b0c9', 'symbol': 'IQ'}</t>
  </si>
  <si>
    <t>{0x2ee36e41387f87b7e6f678a86d1e575b23b996f5: {ETH: 3392602761660771}, 0xe6b1de575e7e610889ea21024834e120f92033a3: {}}</t>
  </si>
  <si>
    <t>09-03-2025 18:53:59</t>
  </si>
  <si>
    <t>0xf64e6c07...</t>
  </si>
  <si>
    <t>0x641d105eab52fd799a59f29ee08e3f309b2681e34ef47a854fb846350b3f95d7, 0xf64e6c07a2e0b433a95b8864da80f35b7014bcbb351a233f1356eaa2be040b66</t>
  </si>
  <si>
    <t>0x762e20ddfb5ddddaa9747cfa739b98fa3ae84c3cdfeaae87a7efb015c986e75b</t>
  </si>
  <si>
    <t>0xf64e6c07a2e0b433a95b8864da80f35b7014bcbb351a233f1356eaa2be040b66</t>
  </si>
  <si>
    <t>{'address': '0x2260fac5e5542a773aa44fbcfedf7c193bc2c599', 'symbol': 'WBTC'}, {'address': '0xa0b86991c6218b36c1d19d4a2e9eb0ce3606eb48', 'symbol': 'USDC'}, {'address': '0xfaba6f8e4a5e8ab82f62fe7c39859fa577269be3', 'symbol': 'ONDO'}, {'address': '0xf939e0a03fb07f59a73314e73794be0e57ac1b4e', 'symbol': 'crvUSD'}, {'address': '0xdac17f958d2ee523a2206206994597c13d831ec7', 'symbol': 'USDT'}, {'address': '0x956f47f50a910163d8bf957cf5846d573e7f87ca', 'symbol': 'FEI'}, {'address': '0x2078f336fdd260f708bec4a20c82b063274e1b23', 'symbol': 'fwWBTC'}, {'address': '0xef87f4608e601e8564800265aee1c1ffadf73283', 'symbol': 'fwUSDT'}, {'address': '0x6b175474e89094c44da98b954eedeac495271d0f', 'symbol': 'DAI'}, {'address': '0x7f39c581f595b53c5cb19bd0b3f8da6c935e2ca0', 'symbol': 'wstETH'}, {'address': '0xa250cc729bb3323e7933022a67b52200fe354767', 'symbol': 'fwWETH'}, {'address': '0xc02aaa39b223fe8d0a0e5c4f27ead9083c756cc2', 'symbol': 'WETH'}</t>
  </si>
  <si>
    <t>{0x2ee36e41387f87b7e6f678a86d1e575b23b996f5: {ETH: 2971178693287823}, 0xe6b1de575e7e610889ea21024834e120f92033a3: {}}</t>
  </si>
  <si>
    <t>09-03-2025 18:57:59</t>
  </si>
  <si>
    <t>0x3e7d1afc...</t>
  </si>
  <si>
    <t>0x3e7d1afc686ddbd7ff29b6a7a3b5a9042aa7d08a6bc7f6c9eb0de7edec44e041</t>
  </si>
  <si>
    <t>0x267c6200e2f8ba7b68bedc4c3a8f1d7d40d9cd618c51428827ca5cd94c1822a5</t>
  </si>
  <si>
    <t>{'address': '0x8d99569ef5febb19989892eee7f81f8f909d07f3', 'symbol': 'KEL'}, {'address': '0x4156d3342d5c385a87d264f90653733592000581', 'symbol': 'SALT'}, {'address': '0x85eee30c52b0b379b046fb0f85f4f3dc3009afec', 'symbol': 'KEEP'}, {'address': '0xcdf7028ceab81fa0c6971208e83fa7872994bee5', 'symbol': 'T'}, {'address': '0xc02aaa39b223fe8d0a0e5c4f27ead9083c756cc2', 'symbol': 'WETH'}, {'address': '0xb62132e35a6c13ee1ee0f84dc5d40bad8d815206', 'symbol': 'NEXO'}, {'address': '0xa0b86991c6218b36c1d19d4a2e9eb0ce3606eb48', 'symbol': 'USDC'}</t>
  </si>
  <si>
    <t>{0x2ee36e41387f87b7e6f678a86d1e575b23b996f5: {ETH: 2970254671267366}, 0xe6b1de575e7e610889ea21024834e120f92033a3: {0xcdf7028ceab81fa0c6971208e83fa7872994bee5: 47159153752677}}</t>
  </si>
  <si>
    <t>09-03-2025 21:16:35</t>
  </si>
  <si>
    <t>0x880d82d5...</t>
  </si>
  <si>
    <t>9.5%</t>
  </si>
  <si>
    <t>Revert:WE</t>
  </si>
  <si>
    <t>0x880d82d5931a94917c44c3a43230f2a322179ed7c760349570b42b188e1575fc, 0x3d222559462856ee7ddd1351c1aad657334fce09581e7b6a0783a249ea13e94c, 0xf5265484b000740e60c738580dd81fa6050c0091ee3c8059b73c6b0dd2550040, 0xa8735cc085979d917ec768fd360f7650be92ce2c683d5be86dbc84ff0dbd3d9f, 0x06ed8525bb482e7a01aa09d34ab0960d00aa321e852afc6d9241431f57a36452, 0x8f3dda6edfe32f59d5afc83bdca5eca2d9396a2d1ddb175ee7aad0971421f7e0, 0x744f3781d0dddbe7635f928a41ba1ba6c79f9fac2e81b055ea292fa78d687149, 0x5c804b895e0367e1f1b5728f573bbb58381d03544e31dc16d4c7e96a00133582, 0x6bb2978a34393446a25ce92f4af91e94e916c0cb22cd57b0ea543f5ae6d2fa02, 0x1ffcd82d7607e05d31533354c3cc745985c474842238005f4660884508a556f6, 0x1debc3cbd362c61cb37ba294aefe8bdf6cdcd72f773318c2fb38ea263cb45d56, 0x4fae9f77dfe89b449d9365266f3c9ed8f25ed9a0281ec8594fa78f3e6e64f9d7, 0x9396e82264ae59a73413ffbc03d392f751a3976cd21531aa78ba29201035153c, 0x92c29f7f8433452a010e3f31db83f174a856d333548bad4692195dfed64db4c4, 0x3205d4a73bb74a43f3bf5e8c3dbd24ae200c525ebdc278e1a7d94b64b6a67014, 0xa5e4bbccbdd9e49df2fa7ccf77af99d1919b02382345e1d8898c789d9cb50880, 0xa37c0cd6fbe84b85cbe39991abafb1a9716f5e78c7534807e559c95453a3ec30, 0x93339110bb003253fbeb5ae1d4d07aa0c0383df8c124bcc91c8d66a421d4a2d8, 0xe1224ca21d0e123d80b57ce16292a9f7e4f4702f606ab9f7fc2834cb357e3944, 0x657019af93b051279ec927755f679e9537b887de88210f515814ebc5a75dc993, 0x80606c554fcc0ffe85a32c7615c039f04856fe5b2f57372db6aeff40749206c8, 0xccef51bccd82a77663369c7dacbfc9f006fbba499e8abbacf89fb5508926aa5c, 0x00638613c42fac93acf40c089e3a5a2924351a9e7ea8bba4eb25c24052078b7c, 0xd0d7cabc00b245ef177ada50a158950de30d669ff5fbb347fde8ab811bb357ea, 0x407534590ca2023400670f2b67392da267728c9dd7feacf711276154cde29951, 0xbc083e718bba51242c1fe8f8f7a1813a67df9ea6886cf736d7bf452dd2ce53ed, 0x290dedf1e64a9a2a93cbcc50104845f9fd1a17c55dc82f8b2ac6976586fe4042, 0x06bec3c88e0dcb11dd76b1ec62c8fef8c10dfa1d0a278afb8c763fdc9108651b, 0x2272476bf4bb9bad02720204757895b2e4d72ce79bc8bda2b72681ea29207e4d, 0x8cbd9dd929713ff1b671334bc0faf84f14569422cd9b342b59ad5dd90c995499, 0xe582b00bffe4ecc871ce2d2ef1995870214035decabe025c246c2a4bedb5cc6f, 0x4cce7fc13547378a817eaf118287ce839ba140b7bcc9fbe59f82cb069148979c, 0x0c8d3ed5b026ab90aff2591416c4429a4c593e95a64dcf30b1171bc72a9caa79, 0xd64aba19f49481aafd95364160d2681829cb1471abd46b6830aad3ea5b122fcb, 0x37099fdf55389c9f63e62cb4af4eedd871cf03dfdb3653bdf047573bd0ac869f, 0xabeeae7cb486e14bea9d50472a22da4f42cb6887b3297e1225cc43640d708ce8, 0x9487db45b560443b5f0c9ecd201bd6f03e61b7f635c16ca009a0d713e20e6d0c, 0x303e47e749b14433631c8f64af304816f2ca57387a277ee9178346059fa91cbf, 0x4b2d264a674d8dd8e0655fa7011a4d62ed1fe3a9d4030af51123b8c5afc220fd, 0x6de06e22c86049e40490ce75a0482b44f6a6ab530d55c23becdc42133b52998b, 0x2dcfeb912ce06f6ba806ce2f710024b821a488eebd582cf6983d0830d756a375, 0x2e5546fd789093d615da3972feedd1bafe8068123e8ef2bc1b551fa393073721, 0x4b88a7c979ff601ce8a3260b8cddd0a12b9d8cdc4f31d1432152e3667a4c931b, 0xda1cce656def467106eab98778956373f0aa40ffb5d1904b3b347df8cfd2b094, 0x10fbc02e697385f85978ecb1698bbf21f319bb76b0ccfdcbe3c18c6b3fe0ce13, 0xd2f006d4780ac32ba88d36e24bd14888d656dca06e12884248a85054244ff076, 0xd28b8463d35ac3ff5985bdeff25b5f13d85fb89e4639361eb8a25793d938794d, 0x0baeccdd491d4785d0d8203721d29d08bc01ce1e69759407d66fb2805a8f8196, 0x625f76498813e3cf792856fa37b7e4f810e85bd5cea1db132d4b4d0578135437, 0x36065563910be2cd6b0ce0592273b9f6380a1fa60f1d369fe34de161c5b589f2, 0x49619ac696d5a5ea4df8b70c69815818acdcec598aab11cc33dda680e99aa250, 0x7f334c6e4662fc6e871c654caefcf70bdadc696b590e1bf35cbf0e7fad073c03, 0xe7e97fc39e30a1e086c4354da4f4140f52795ea0c131836914dc0f4c44c42ada, 0x9f5cd29af668903402d24104c6fad36477cf5460d05d0b7b918dde652e7b672c, 0xfb38e630b963b7a538c35f21d43cbb83222b42b726c25cd1e2b5a8c86e58c64f, 0x50d5d4c14aa9ecd7dd1e5676f4b73ce2fc5012f1d026bb2008534a8894650d5b, 0x3a0f32e5aca29d31b0c30e44b7362df9519ac1d42d025888756168ee77cfe2ea, 0xe56d4055e1766639e14cf0584caf03f9ca229935b141b75a870735a2270d597e, 0xc6551022976643c58b01ff2b960558cc12b8eb75090c865e70ca95fb30a5533c, 0x48fe408e851c9268ca18d0ec9c7a1fb1e55fa3a45e34f7b605cc4ca7ad2746f2, 0x5348cad71117775688085494d5d70f97f4df7744d8b5d0d232e5f9349e7a913c, 0xb470daf1a7bc043a0ae4ebcc58f210d33befb25421b648e750968418422f1c9d, 0xd23c36808d27d4976006c956d77ebe44e9826cf667eb9a37d0fa9451f158a676, 0x2182c58077f3495eb4088f5d23af5c9c1684cda7e2efe38ea15048b252b015c5, 0x37068f180a2668b93fc8d554c0fde02fdbf8ae721252b3516cde10ed9877d05c, 0xeadc4d7e49ba62302671dc589c5ff9650286563390ca8da4f6257a46cdec4cae, 0xf9117a0c2bf23c39ebfec94570ac0ceeffe71444689c94de4da144d7d7d95dc6, 0x8739d2e8a390c15adb8a727eed888be2993c7d26fa2a12c31f2917d30a6a9383, 0x68ca7e4ad57c362fd9c4b838d37c91fa36c1d6bca101ef5ba3d6d6460d969597, 0x4f3de69d44cef2a1a54eb0e3b6345d1f1cba1b4bcacf8651e09fd8b7bc09c948, 0x494b57d7788ac693b59c5fad240cb94281e6768ef744509469614c4d92ed5f1d, 0x22b2a67ab41b566fd38d701400beb7bff0c2aba43541ef495838c0bd3079ce1d, 0xa7c8b87bfbbb4dc19f4eb5b25ca471940699994df6b1db7241ec5d6ae2aec233, 0x18d68cc419831ff02f577a0d65fd559e4abd6fdd626882c5b1ced7bab7cbc03c, 0xc45769f42e755bfa6dc83973438cbf5c58a4cf15824659c645099a9149d8d3cd, 0x6e8e28769010c034ea0436535e4fb8d5fd25abbbd0c7d826a990fbbb8d8f50b4, 0x33a20d440ec9d71d5ff3b819010e5533ce483499d5f56876cf7ee50595c4d3ab, 0xb6cdc06f63048f77ea849c40c1b064b9c0009945f5a56a1c32761939552b0856, 0x690f7634b3c5e137ca5505f73641175a115480571720b41be1a4ef4c262e9774, 0xd55927b1973e54c0338407aa4b080c1fd9199c39c9f9757c543139759fcf2bf9, 0x1a9dd9afd3eb0b6e077a0d244a519573a3ba0a3dc69b93424a0b20f5f3fe878d, 0x776d724ab82f5cb85cd4f638840d1118bd4ad39c36348f4fce20fae5ea9ea890, 0x186cc242696abf45d8cc8c14cea3b4639611ccd5ad7b40e1186effecb15a47f2, 0x4df4fc8f24842307eebeada69f78f46747abcd6e9fbcfcaf04ac3f49f81f74b4, 0xeaff62a1ddc30daae53a895373a7ec47d5dd15fcd1ac4113cc2f174a586727e1, 0x76e1d479caf19702ae3786e3d2f8a14ac758a9c32527dcfb5ad316e48288cb3d, 0xf30e9d7bf023fa023c20ed2e739240ec03539d5c3e8c35a8bd5b8b7469729ba7, 0x7b5f4c11cf184628b5d97e7708b4a0c6e177c1ccd7becbe420307e1ecc81d3dd, 0xbec4122c936453da7c6150ad860a6956948ba443b27724f3db4e2967e71432b3, 0xee1eb046749658b3e680aa55e1e2a8cc26815807d571ce3e06a36e0ae864144e, 0x7c4b6b9ddbdf710d9a5901a71c2a4e6bd44412dbca1756c6c6ddfe2290bd36be, 0xfa143fa2778712c5a9d2e76c2373dc383e82e92ab53b49c2e825151e6dd06abf, 0xbe1d369feeda6049367bf20e0174a272251188f74702244fdaf2cb5c7d8c570d, 0x65fe645aa4a4c866d35bc748de49cb2805012e1c49b7f1f9d2d282478b5ef986</t>
  </si>
  <si>
    <t>0xe96d57fee1d6a6a9671c123642bf126a85340e1c70351c77ab6f1ab05f6e3886</t>
  </si>
  <si>
    <t>0x65fe645aa4a4c866d35bc748de49cb2805012e1c49b7f1f9d2d282478b5ef986, 0x880d82d5931a94917c44c3a43230f2a322179ed7c760349570b42b188e1575fc</t>
  </si>
  <si>
    <t>0x2ee36e41387f87b7e6f678a86d1e575b23b996f5, 0x3b25d8e0801df1264a3d3a5f0bb79bbc292a09fb</t>
  </si>
  <si>
    <t>{'address': '0xdcdc1c1cc33aa817cbdbe8f5e2390bf7cc43dc4b', 'symbol': 'AVASTR'}, {'address': '0x62d0a8458ed7719fdaf978fe5929c6d342b0bfce', 'symbol': 'BEAM'}, {'address': '0x1b49f587feca530a7bf7cf2bd3fbda780e1b7490', 'symbol': 'veAethir'}, {'address': '0xb131f4a55907b10d1f0a50d8ab8fa09ec342cd74', 'symbol': 'MEME'}, {'address': '0x3513cbdfcc78b428d33f8633e2d64600573450b7', 'symbol': 'UNKNOWN'}, {'address': '0xd115328873c70b1770dfa22569124f474df307db', 'symbol': 'DMAGA'}, {'address': '0x761a3557184cbc07b7493da0661c41177b2f97fa', 'symbol': 'GROW'}, {'address': '0x87cc45fff5c0933bb6af6bae7fc013b7ec7df2ee', 'symbol': 'TRSY'}, {'address': '0x2260fac5e5542a773aa44fbcfedf7c193bc2c599', 'symbol': 'WBTC'}, {'address': '0xf939e0a03fb07f59a73314e73794be0e57ac1b4e', 'symbol': 'crvUSD'}, {'address': '0xd22deebee994379fc187ae2a4a5634fe9ec954be', 'symbol': 'MUSKIT'}, {'address': '0x7a65cb87f596caf31a4932f074c59c0592be77d7', 'symbol': 'ZYPTO'}, {'address': '0x8290333cef9e6d528dd5618fb97a76f268f3edd4', 'symbol': 'ANKR'}, {'address': '0x2726ba1eacdeebeb328f0cfbccf895193bea29cf', 'symbol': 'TOK'}, {'address': '0xfe0c30065b384f05761f15d0cc899d4f9f9cc0eb', 'symbol': 'ETHFI'}, {'address': '0x6dea81c8171d0ba574754ef6f8b412f2ed88c54d', 'symbol': 'LQTY'}, {'address': '0xc43c6bfeda065fe2c4c11765bf838789bd0bb5de', 'symbol': 'RED'}, {'address': '0x5de8ab7e27f6e7a1fff3e5b337584aa43961beef', 'symbol': 'SDEX'}, {'address': '0xa2cd3d43c775978a96bdbf12d733d5a1ed94fb18', 'symbol': 'XCN'}, {'address': '0xaf5191b0de278c7286d6c7cc6ab6bb8a73ba2cd6', 'symbol': 'STG'}, {'address': '0x549020a9cb845220d66d3e9c6d9f9ef61c981102', 'symbol': 'SIDUS'}, {'address': '0x6b175474e89094c44da98b954eedeac495271d0f', 'symbol': 'DAI'}, {'address': '0x1f573d6fb3f13d689ff844b4ce37794d79a7ff1c', 'symbol': 'BNT'}, {'address': '0x5d942f9872863645bcb181aba66c7d9646a91378', 'symbol': 'ASI'}, {'address': '0x328e577426d9bd8d896620190492ce5b9b1c14d0', 'symbol': 'UNKNOWN'}, {'address': '0x68bbed6a47194eff1cf514b50ea91895597fc91e', 'symbol': 'ANDY'}, {'address': '0x18084fba666a33d37592fa2633fd49a74dd93a88', 'symbol': 'tBTC'}, {'address': '0x7fc66500c84a76ad7e9c93437bfc5ac33e2ddae9', 'symbol': 'AAVE'}, {'address': '0xb33522fa127a73ed4afc43500bbf56c5abbf45bb', 'symbol': 'MTC'}, {'address': '0xfaba6f8e4a5e8ab82f62fe7c39859fa577269be3', 'symbol': 'ONDO'}, {'address': '0xf19308f923582a6f7c465e5ce7a9dc1bec6665b1', 'symbol': 'TITANX'}, {'address': '0x514910771af9ca656af840dff83e8264ecf986ca', 'symbol': 'LINK'}, {'address': '0xf67e2dc041b8a3c39d066037d29f500757b1e886', 'symbol': 'sUSDN'}, {'address': '0xff20817765cb7f73d4bde2e66e067e58d11095c2', 'symbol': 'AMP'}, {'address': '0x6982508145454ce325ddbe47a25d4ec3d2311933', 'symbol': 'PEPE'}, {'address': '0xc02aaa39b223fe8d0a0e5c4f27ead9083c756cc2', 'symbol': 'WETH'}, {'address': '0xf629cbd94d3791c9250152bd8dfbdf380e2a3b9c', 'symbol': 'ENJ'}, {'address': '0x764a726d9ced0433a8d7643335919deb03a9a935', 'symbol': 'POKT'}, {'address': '0x67466be17df832165f8c80a5a120ccc652bd7e69', 'symbol': 'WOLF'}, {'address': '0xa0b86991c6218b36c1d19d4a2e9eb0ce3606eb48', 'symbol': 'USDC'}, {'address': '0xdac17f958d2ee523a2206206994597c13d831ec7', 'symbol': 'USDT'}, {'address': '0xd9a442856c234a39a81a089c06451ebaa4306a72', 'symbol': 'pufETH'}, {'address': '0x810b6fb1d090785a8b3bcd39dcf6b6cc1aa29edc', 'symbol': 'N2N'}, {'address': '0x1f9840a85d5af5bf1d1762f925bdaddc4201f984', 'symbol': 'UNI'}, {'address': '0xa0246c9032bc3a600820415ae600c6388619a14d', 'symbol': 'FARM'}, {'address': '0x1ae7e1d0ce06364ced9ad58225a1705b3e5db92b', 'symbol': 'LMEOW'}</t>
  </si>
  <si>
    <t>{0x2ee36e41387f87b7e6f678a86d1e575b23b996f5: {ETH: 2919385556532831}, 0x3b25d8e0801df1264a3d3a5f0bb79bbc292a09fb: {ETH: 2159843050435925}, 0xe6b1de575e7e610889ea21024834e120f92033a3: {}}</t>
  </si>
  <si>
    <t>Tx66</t>
  </si>
  <si>
    <t>Tx67</t>
  </si>
  <si>
    <t>Tx68</t>
  </si>
  <si>
    <t>Tx69</t>
  </si>
  <si>
    <t>Tx70</t>
  </si>
  <si>
    <t>Tx71</t>
  </si>
  <si>
    <t>Tx72</t>
  </si>
  <si>
    <t>Tx73</t>
  </si>
  <si>
    <t>Tx74</t>
  </si>
  <si>
    <t>Tx75</t>
  </si>
  <si>
    <t>Tx76</t>
  </si>
  <si>
    <t>Tx77</t>
  </si>
  <si>
    <t>Tx78</t>
  </si>
  <si>
    <t>Tx79</t>
  </si>
  <si>
    <t>Tx80</t>
  </si>
  <si>
    <t>Tx81</t>
  </si>
  <si>
    <t>Tx82</t>
  </si>
  <si>
    <t>Tx83</t>
  </si>
  <si>
    <t>Tx84</t>
  </si>
  <si>
    <t>Tx85</t>
  </si>
  <si>
    <t>Tx86</t>
  </si>
  <si>
    <t>Tx87</t>
  </si>
  <si>
    <t>Tx88</t>
  </si>
  <si>
    <t>Tx89</t>
  </si>
  <si>
    <t>Tx90</t>
  </si>
  <si>
    <t>Tx91</t>
  </si>
  <si>
    <t>Tx92</t>
  </si>
  <si>
    <t>Tx93</t>
  </si>
  <si>
    <t>Tx94</t>
  </si>
  <si>
    <t>10-03-2025 09:20:23</t>
  </si>
  <si>
    <t>0x662f8ad4...</t>
  </si>
  <si>
    <t>0x662f8ad48b2b5975e7b26fa52334fc862a80ca8b5ba07f73a1049007cb4ced45</t>
  </si>
  <si>
    <t>0x5e633d24f7967c5786d344060dc68ebf82108bcc8dcbd3e669c4deac84736fc0</t>
  </si>
  <si>
    <t>{'address': '0xf939e0a03fb07f59a73314e73794be0e57ac1b4e', 'symbol': 'crvUSD'}, {'address': '0xc2bc2320d22d47d1e197e99d4a5dd3261ccf4a68', 'symbol': 'SHEETp'}, {'address': '0xa3ee21c306a700e682abcdfe9baa6a08f3820419', 'symbol': 'G-CRE'}, {'address': '0x8e870d67f660d95d5be530380d0ec0bd388289e1', 'symbol': 'USDP'}, {'address': '0xb8919522331c59f5c16bdfaa6a121a6e03a91f62', 'symbol': 'HOME'}, {'address': '0x111111517e4929d3dcbdfa7cce55d30d4b6bc4d6', 'symbol': 'ICHI'}, {'address': '0xaabeb130b002e82b9ab37fbb90487e5b16364bae', 'symbol': 'LK99'}, {'address': '0xdc035d45d973e3ec169d2276ddab16f1e407384f', 'symbol': 'USDS'}, {'address': '0x5ca135cb8527d76e932f34b5145575f9d8cbe08e', 'symbol': 'FPI'}, {'address': '0x1a7e4e63778b4f12a199c062f3efdd288afcbce8', 'symbol': 'EURA'}, {'address': '0xdfc5964141c018485b4d017634660f85aa667714', 'symbol': 'ODIN'}, {'address': '0xa250cc729bb3323e7933022a67b52200fe354767', 'symbol': 'fwWETH'}, {'address': '0xd4419c2d3daa986dc30444fa333a846be44fd1eb', 'symbol': 'ZIK'}, {'address': '0x95ad61b0a150d79219dcf64e1e6cc01f0b64c4ce', 'symbol': 'SHIB'}, {'address': '0x7fc66500c84a76ad7e9c93437bfc5ac33e2ddae9', 'symbol': 'AAVE'}, {'address': '0xc02aaa39b223fe8d0a0e5c4f27ead9083c756cc2', 'symbol': 'WETH'}, {'address': '0xef87f4608e601e8564800265aee1c1ffadf73283', 'symbol': 'fwUSDT'}, {'address': '0x9f8f72aa9304c8b593d555f12ef6589cc3a579a2', 'symbol': 'MKR'}, {'address': '0x56072c95faa701256059aa122697b133aded9279', 'symbol': 'SKY'}, {'address': '0x8f8221afbb33998d8584a2b05749ba73c37a938a', 'symbol': 'REQ'}, {'address': '0x62b9c7356a2dc64a1969e19c23e4f579f9810aa7', 'symbol': 'cvxCRV'}, {'address': '0x306ee01a6ba3b4a8e993fa2c1adc7ea24462000c', 'symbol': 'NPT'}, {'address': '0xdac17f958d2ee523a2206206994597c13d831ec7', 'symbol': 'USDT'}, {'address': '0x64aa3364f17a4d01c6f1751fd97c2bd3d7e7f1d5', 'symbol': 'OHM'}, {'address': '0x0ab87046fbb341d058f17cbc4c1133f25a20a52f', 'symbol': 'gOHM'}, {'address': '0x04f2694c8fcee23e8fd0dfea1d4f5bb8c352111f', 'symbol': 'sOHM'}, {'address': '0xaafec8e08d524d534327fa13fb306f440b5f88eb', 'symbol': 'WCTC'}, {'address': '0xf1f955016ecbcd7321c7266bccfb96c68ea5e49b', 'symbol': 'RLY'}, {'address': '0x661c70333aa1850ccdbae82776bb436a0fcfeefb', 'symbol': 'EBTC'}, {'address': '0xd13c7342e1ef687c5ad21b27c2b65d772cab5c8c', 'symbol': 'UOS'}, {'address': '0xcf9c692f7e62af3c571d4173fd4abf9a3e5330d0', 'symbol': 'ONIGIRI'}, {'address': '0x86ed939b500e121c0c5f493f399084db596dad20', 'symbol': 'SPC'}, {'address': '0x1f573d6fb3f13d689ff844b4ce37794d79a7ff1c', 'symbol': 'BNT'}, {'address': '0x1abaea1f7c830bd89acc67ec4af516284b1bc33c', 'symbol': 'EURC'}, {'address': '0xcbb7c0000ab88b473b1f5afd9ef808440eed33bf', 'symbol': 'cbBTC'}, {'address': '0x5e8422345238f34275888049021821e8e08caa1f', 'symbol': 'frxETH'}, {'address': '0x527331f3f550f6f85acfecab9cc0889180c6f1d5', 'symbol': 'cvxCrvFrax-f'}, {'address': '0x514910771af9ca656af840dff83e8264ecf986ca', 'symbol': 'LINK'}, {'address': '0xba5bde662c17e2adff1075610382b9b691296350', 'symbol': 'RARE'}, {'address': '0x4cce605ed955295432958d8951d0b176c10720d5', 'symbol': 'AUDD'}, {'address': '0x8a6fe57c08c84e0f4ee97aae68a62e820a37d259', 'symbol': 'fwDAI'}, {'address': '0x99d8a9c45b2eca8864373a26d1459e3dff1e17f3', 'symbol': 'MIM'}, {'address': '0xa3931d71877c0e7a3148cb7eb4463524fec27fbd', 'symbol': 'sUSDS'}, {'address': '0x4a220e6096b25eadb88358cb44068a3248254675', 'symbol': 'QNT'}, {'address': '0xe25db4baa49ea3b8627986ffc22c7bd5e0c88d49', 'symbol': 'PAS'}, {'address': '0x3766cf12211f2ec589e857b2fe7ed19cf1d7bbf4', 'symbol': 'fwAAVE'}, {'address': '0x7f39c581f595b53c5cb19bd0b3f8da6c935e2ca0', 'symbol': 'wstETH'}, {'address': '0xac3e018457b222d93114458476f3e3416abbe38f', 'symbol': 'sfrxETH'}, {'address': '0x6b175474e89094c44da98b954eedeac495271d0f', 'symbol': 'DAI'}, {'address': '0x7daba72970b3330b40e58f4d81bbe31f9f6c1609', 'symbol': 'QRT'}, {'address': '0x2260fac5e5542a773aa44fbcfedf7c193bc2c599', 'symbol': 'WBTC'}, {'address': '0x826180541412d574cf1336d22c0c0a287822678a', 'symbol': 'FLIP'}, {'address': '0x3432b6a60d23ca0dfca7761b7ab56459d9c964d0', 'symbol': 'FXS'}, {'address': '0x903bef1736cddf2a537176cf3c64579c3867a881', 'symbol': 'ICHI'}, {'address': '0x3175df0976dfa876431c2e9ee6bc45b65d3473cc', 'symbol': 'crvFRAX'}, {'address': '0xe0b469cb3eda0ece9e425cfeda4df986a55ea9f8', 'symbol': 'WETH'}, {'address': '0xa0b86991c6218b36c1d19d4a2e9eb0ce3606eb48', 'symbol': 'USDC'}, {'address': '0x967da4048cd07ab37855c090aaf366e4ce1b9f48', 'symbol': 'OCEAN'}, {'address': '0x853d955acef822db058eb8505911ed77f175b99e', 'symbol': 'FRAX'}, {'address': '0x33d0568941c0c64ff7e0fb4fba0b11bd37deed9f', 'symbol': 'RAMP'}, {'address': '0xd108c815d0d093cf54a9e24632a362e7b7ebe064', 'symbol': 'fwSKY'}, {'address': '0xc5fb36dd2fb59d3b98deff88425a3f425ee469ed', 'symbol': 'TSUKA'}, {'address': '0xc2544a32872a91f4a553b404c6950e89de901fdb', 'symbol': 'FPIS'}, {'address': '0x84ca8bc7997272c7cfb4d0cd3d55cd942b3c9419', 'symbol': 'DIA'}, {'address': '0x1f9840a85d5af5bf1d1762f925bdaddc4201f984', 'symbol': 'UNI'}, {'address': '0x383518188c0c6d7730d91b2c03a03c837814a899', 'symbol': 'OHM'}, {'address': '0xd533a949740bb3306d119cc777fa900ba034cd52', 'symbol': 'CRV'}, {'address': '0x4704ab1fb693ce163f7c9d3a31b3ff4eaf797714', 'symbol': 'FPIFRAX-f'}</t>
  </si>
  <si>
    <t>{0x2ee36e41387f87b7e6f678a86d1e575b23b996f5: {ETH: 2558278296949284}, 0xe6b1de575e7e610889ea21024834e120f92033a3: {}}</t>
  </si>
  <si>
    <t>10-03-2025 00:37:23</t>
  </si>
  <si>
    <t>0x7ff033f4...</t>
  </si>
  <si>
    <t>0x4ff3605a14fa2e096ad7a585aca32c88b2d03cd4816c61b735a3955e9c71b49a, 0x7ff033f453598cbe684a6f02ba318dbc9d6f0c16ea11f6bc4a021223837f56a5</t>
  </si>
  <si>
    <t>0x8bfbc7a7d84d3f8f7159b7567580a81dba57dfc6ede41817d10b042eda35aa39</t>
  </si>
  <si>
    <t>0x7ff033f453598cbe684a6f02ba318dbc9d6f0c16ea11f6bc4a021223837f56a5</t>
  </si>
  <si>
    <t>{'address': '0x64aa3364f17a4d01c6f1751fd97c2bd3d7e7f1d5', 'symbol': 'OHM'}, {'address': '0x56072c95faa701256059aa122697b133aded9279', 'symbol': 'SKY'}, {'address': '0x7f39c581f595b53c5cb19bd0b3f8da6c935e2ca0', 'symbol': 'wstETH'}, {'address': '0x6b175474e89094c44da98b954eedeac495271d0f', 'symbol': 'DAI'}, {'address': '0xa250cc729bb3323e7933022a67b52200fe354767', 'symbol': 'fwWETH'}, {'address': '0xdac17f958d2ee523a2206206994597c13d831ec7', 'symbol': 'USDT'}, {'address': '0xc02aaa39b223fe8d0a0e5c4f27ead9083c756cc2', 'symbol': 'WETH'}, {'address': '0x0ab87046fbb341d058f17cbc4c1133f25a20a52f', 'symbol': 'gOHM'}, {'address': '0xd108c815d0d093cf54a9e24632a362e7b7ebe064', 'symbol': 'fwSKY'}, {'address': '0xa0b86991c6218b36c1d19d4a2e9eb0ce3606eb48', 'symbol': 'USDC'}, {'address': '0xdc035d45d973e3ec169d2276ddab16f1e407384f', 'symbol': 'USDS'}, {'address': '0x1f573d6fb3f13d689ff844b4ce37794d79a7ff1c', 'symbol': 'BNT'}, {'address': '0xaabeb130b002e82b9ab37fbb90487e5b16364bae', 'symbol': 'LK99'}, {'address': '0x9f8f72aa9304c8b593d555f12ef6589cc3a579a2', 'symbol': 'MKR'}</t>
  </si>
  <si>
    <t>{0x2ee36e41387f87b7e6f678a86d1e575b23b996f5: {ETH: 2539134760137422}, 0xe6b1de575e7e610889ea21024834e120f92033a3: {}}</t>
  </si>
  <si>
    <t>0x62c0bb80...</t>
  </si>
  <si>
    <t>7.5%</t>
  </si>
  <si>
    <t>0x9cca8c1ad90b5d1de7024479f3bf4d3adc9d13897eb24dddbccd11f6f2800641, 0x62c0bb809eb9f972efbc4ba81b0d856a5f46194f2e930fa42df94637cf729344</t>
  </si>
  <si>
    <t>0xc867f920d32604f5a1e5745b5f37df710cb629c2c46c51928ab2faac953e7db5</t>
  </si>
  <si>
    <t>0x62c0bb809eb9f972efbc4ba81b0d856a5f46194f2e930fa42df94637cf729344</t>
  </si>
  <si>
    <t>{'address': '0x64aa3364f17a4d01c6f1751fd97c2bd3d7e7f1d5', 'symbol': 'OHM'}, {'address': '0xa0b86991c6218b36c1d19d4a2e9eb0ce3606eb48', 'symbol': 'USDC'}, {'address': '0xe72b141df173b999ae7c1adcbf60cc9833ce56a8', 'symbol': 'ETH+'}, {'address': '0x8a6fe57c08c84e0f4ee97aae68a62e820a37d259', 'symbol': 'fwDAI'}, {'address': '0xc02aaa39b223fe8d0a0e5c4f27ead9083c756cc2', 'symbol': 'WETH'}, {'address': '0x9d39a5de30e57443bff2a8307a4256c8797a3497', 'symbol': 'sUSDe'}, {'address': '0xa250cc729bb3323e7933022a67b52200fe354767', 'symbol': 'fwWETH'}, {'address': '0x2078f336fdd260f708bec4a20c82b063274e1b23', 'symbol': 'fwWBTC'}, {'address': '0x5228a22e72ccc52d415ecfd199f99d0665e7733b', 'symbol': 'pBTC'}, {'address': '0xcbb7c0000ab88b473b1f5afd9ef808440eed33bf', 'symbol': 'cbBTC'}, {'address': '0xef87f4608e601e8564800265aee1c1ffadf73283', 'symbol': 'fwUSDT'}, {'address': '0x085780639cc2cacd35e474e71f4d000e2405d8f6', 'symbol': 'fxUSD'}, {'address': '0xdac17f958d2ee523a2206206994597c13d831ec7', 'symbol': 'USDT'}, {'address': '0x4c9edd5852cd905f086c759e8383e09bff1e68b3', 'symbol': 'USDe'}, {'address': '0x0492560fa7cfd6a85e50d8be3f77318994f8f429', 'symbol': 'fwUSDC'}, {'address': '0x6b175474e89094c44da98b954eedeac495271d0f', 'symbol': 'DAI'}, {'address': '0x84ca8bc7997272c7cfb4d0cd3d55cd942b3c9419', 'symbol': 'DIA'}, {'address': '0xa3931d71877c0e7a3148cb7eb4463524fec27fbd', 'symbol': 'sUSDS'}, {'address': '0x40d16fc0246ad3160ccc09b8d0d3a2cd28ae6c2f', 'symbol': 'GHO'}, {'address': '0xa0d69e286b938e21cbf7e51d71f6a4c8918f482f', 'symbol': 'eUSD'}, {'address': '0x2260fac5e5542a773aa44fbcfedf7c193bc2c599', 'symbol': 'WBTC'}</t>
  </si>
  <si>
    <t>{0x2ee36e41387f87b7e6f678a86d1e575b23b996f5: {ETH: 2445044228843378}, 0xe6b1de575e7e610889ea21024834e120f92033a3: {}}</t>
  </si>
  <si>
    <t>10-03-2025 09:15:59</t>
  </si>
  <si>
    <t>0x3bc7070a...</t>
  </si>
  <si>
    <t>8.1%</t>
  </si>
  <si>
    <t>0x3bc7070ab67f089ea9b652a7ff808200dd153efe868d3bd34373bfb533f62522</t>
  </si>
  <si>
    <t>0x4c7d9133a758d01623be521a421468826394d63319167d7723214095719b25dd</t>
  </si>
  <si>
    <t>{'address': '0xdac17f958d2ee523a2206206994597c13d831ec7', 'symbol': 'USDT'}, {'address': '0xd46ba6d942050d489dbd938a2c909a5d5039a161', 'symbol': 'AMPL'}, {'address': '0x865377367054516e17014ccded1e7d814edc9ce4', 'symbol': 'DOLA'}, {'address': '0x4206931337dc273a630d328da6441786bfad668f', 'symbol': 'DOGE'}, {'address': '0xcbb7c0000ab88b473b1f5afd9ef808440eed33bf', 'symbol': 'cbBTC'}, {'address': '0x6b175474e89094c44da98b954eedeac495271d0f', 'symbol': 'DAI'}, {'address': '0xf8206a19fca5999425358de4e4cdefc7f5c5d4ca', 'symbol': 'WIGL'}, {'address': '0xade00c28244d5ce17d72e40330b1c318cd12b7c3', 'symbol': 'ADX'}, {'address': '0x03ab458634910aad20ef5f1c8ee96f1d6ac54919', 'symbol': 'RAI'}, {'address': '0x579cea1889991f68acc35ff5c3dd0621ff29b0c9', 'symbol': 'IQ'}, {'address': '0x41d5d79431a913c4ae7d69a668ecdfe5ff9dfb68', 'symbol': 'INV'}, {'address': '0xb58e61c3098d85632df34eecfb899a1ed80921cb', 'symbol': 'ZCHF'}, {'address': '0x6a11f3e5a01d129e566d783a7b6e8862bfd66cca', 'symbol': '1LP-ETH-WBTC'}, {'address': '0xa663b02cf0a4b149d2ad41910cb81e23e1c41c32', 'symbol': 'sFRAX'}, {'address': '0x2260fac5e5542a773aa44fbcfedf7c193bc2c599', 'symbol': 'WBTC'}, {'address': '0x9aab071b4129b083b01cb5a0cb513ce7eca26fa5', 'symbol': 'HUNT'}, {'address': '0x6c3f90f043a72fa612cbac8115ee7e52bde6e490', 'symbol': '3Crv'}, {'address': '0x5e8422345238f34275888049021821e8e08caa1f', 'symbol': 'frxETH'}, {'address': '0x0492560fa7cfd6a85e50d8be3f77318994f8f429', 'symbol': 'fwUSDC'}, {'address': '0x2ebd53d035150f328bd754d6dc66b99b0edb89aa', 'symbol': 'MET'}, {'address': '0x2078f336fdd260f708bec4a20c82b063274e1b23', 'symbol': 'fwWBTC'}, {'address': '0xef87f4608e601e8564800265aee1c1ffadf73283', 'symbol': 'fwUSDT'}, {'address': '0xe8e1f50392bd61d0f8f48e8e7af51d3b8a52090a', 'symbol': 'fwUNI'}, {'address': '0x8a6fe57c08c84e0f4ee97aae68a62e820a37d259', 'symbol': 'fwDAI'}, {'address': '0x1cfa5641c01406ab8ac350ded7d735ec41298372', 'symbol': 'CJPY'}, {'address': '0x2a8e1e676ec238d8a992307b495b45b3feaa5e86', 'symbol': 'OUSD'}, {'address': '0xa250cc729bb3323e7933022a67b52200fe354767', 'symbol': 'fwWETH'}, {'address': '0x5b7533812759b45c2b44c19e320ba2cd2681b542', 'symbol': 'AGIX'}, {'address': '0x667102bd3413bfeaa3dffb48fa8288819e480a88', 'symbol': 'TKX'}, {'address': '0xedb171c18ce90b633db442f2a6f72874093b49ef', 'symbol': 'WAMPL'}, {'address': '0x856c4efb76c1d1ae02e20ceb03a2a6a08b0b8dc3', 'symbol': 'OETH'}, {'address': '0xc02aaa39b223fe8d0a0e5c4f27ead9083c756cc2', 'symbol': 'WETH'}, {'address': '0x57ab1ec28d129707052df4df418d58a2d46d5f51', 'symbol': 'sUSD'}, {'address': '0xa0d69e286b938e21cbf7e51d71f6a4c8918f482f', 'symbol': 'eUSD'}, {'address': '0xf939e0a03fb07f59a73314e73794be0e57ac1b4e', 'symbol': 'crvUSD'}, {'address': '0x320623b8e4ff03373931769a31fc52a4e78b5d70', 'symbol': 'RSR'}, {'address': '0x15700b564ca08d9439c58ca5053166e8317aa138', 'symbol': 'deUSD'}, {'address': '0x4c9edd5852cd905f086c759e8383e09bff1e68b3', 'symbol': 'USDe'}, {'address': '0x853d955acef822db058eb8505911ed77f175b99e', 'symbol': 'FRAX'}, {'address': '0xa0b86991c6218b36c1d19d4a2e9eb0ce3606eb48', 'symbol': 'USDC'}, {'address': '0x64351fc9810adad17a690e4e1717df5e7e085160', 'symbol': 'msETH'}, {'address': '0x1f9840a85d5af5bf1d1762f925bdaddc4201f984', 'symbol': 'UNI'}</t>
  </si>
  <si>
    <t>{0x2ee36e41387f87b7e6f678a86d1e575b23b996f5: {ETH: 2345765744791831}, 0xe6b1de575e7e610889ea21024834e120f92033a3: {}}</t>
  </si>
  <si>
    <t>0x76bdd960...</t>
  </si>
  <si>
    <t>0x3c7c55ceff6e43f5acef1cc5d404e99e8f3dc279dba311710c309d89981c3233, 0x9c2c0843d13a62638d85a33766356dbf83f82fad403e758645cfe9e141237b0a, 0xed9ba71f714ec99685429070ed6dda8bd928165082ac9fb13bcc860036d1b20b, 0x8b912326788c3b39eee9a522d48bcbfcceb178cad341e720abb8be9ea2c8e1cb, 0x5ed36fdfca263762d5e5e3a5cd6c6b3d3aabab0596457fc759b3e0d03b882d74, 0x76bdd96002325686040ab622fd7d06c7d5e6389102b7997f34de8cf763d68342</t>
  </si>
  <si>
    <t>0xac0b0287902f81b70308a55f1b10aeadb3f7a9b3d5903522de9570378a8887b4</t>
  </si>
  <si>
    <t>0x76bdd96002325686040ab622fd7d06c7d5e6389102b7997f34de8cf763d68342</t>
  </si>
  <si>
    <t>{'address': '0xdc035d45d973e3ec169d2276ddab16f1e407384f', 'symbol': 'USDS'}, {'address': '0x289ff00235d2b98b0145ff5d4435d3e92f9540a6', 'symbol': 'BOOE'}, {'address': '0xdac17f958d2ee523a2206206994597c13d831ec7', 'symbol': 'USDT'}, {'address': '0x2078f336fdd260f708bec4a20c82b063274e1b23', 'symbol': 'fwWBTC'}, {'address': '0x856c4efb76c1d1ae02e20ceb03a2a6a08b0b8dc3', 'symbol': 'OETH'}, {'address': '0x2a8e1e676ec238d8a992307b495b45b3feaa5e86', 'symbol': 'OUSD'}, {'address': '0xa250cc729bb3323e7933022a67b52200fe354767', 'symbol': 'fwWETH'}, {'address': '0x3fa55eb91be2c5d72890da11a4c0269e7f786555', 'symbol': 'PROPHET'}, {'address': '0x4d5f47fa6a74757f35c14fd3a6ef8e3c9bc514e8', 'symbol': 'aEthWETH'}, {'address': '0xa0b86991c6218b36c1d19d4a2e9eb0ce3606eb48', 'symbol': 'USDC'}, {'address': '0xc02aaa39b223fe8d0a0e5c4f27ead9083c756cc2', 'symbol': 'WETH'}, {'address': '0xa3931d71877c0e7a3148cb7eb4463524fec27fbd', 'symbol': 'sUSDS'}, {'address': '0x0492560fa7cfd6a85e50d8be3f77318994f8f429', 'symbol': 'fwUSDC'}, {'address': '0x853d955acef822db058eb8505911ed77f175b99e', 'symbol': 'FRAX'}, {'address': '0xcbb7c0000ab88b473b1f5afd9ef808440eed33bf', 'symbol': 'cbBTC'}, {'address': '0xf939e0a03fb07f59a73314e73794be0e57ac1b4e', 'symbol': 'crvUSD'}, {'address': '0xe72b141df173b999ae7c1adcbf60cc9833ce56a8', 'symbol': 'ETH+'}, {'address': '0x64aa3364f17a4d01c6f1751fd97c2bd3d7e7f1d5', 'symbol': 'OHM'}, {'address': '0xef87f4608e601e8564800265aee1c1ffadf73283', 'symbol': 'fwUSDT'}, {'address': '0x98c23e9d8f34fefb1b7bd6a91b7ff122f4e16f5c', 'symbol': 'aEthUSDC'}, {'address': '0x6b175474e89094c44da98b954eedeac495271d0f', 'symbol': 'DAI'}, {'address': '0x7f39c581f595b53c5cb19bd0b3f8da6c935e2ca0', 'symbol': 'wstETH'}, {'address': '0x6c3f90f043a72fa612cbac8115ee7e52bde6e490', 'symbol': '3Crv'}, {'address': '0x4c9edd5852cd905f086c759e8383e09bff1e68b3', 'symbol': 'USDe'}, {'address': '0xa0d69e286b938e21cbf7e51d71f6a4c8918f482f', 'symbol': 'eUSD'}, {'address': '0x2260fac5e5542a773aa44fbcfedf7c193bc2c599', 'symbol': 'WBTC'}</t>
  </si>
  <si>
    <t>{0x2ee36e41387f87b7e6f678a86d1e575b23b996f5: {ETH: 2052105785345843}, 0xe6b1de575e7e610889ea21024834e120f92033a3: {}}</t>
  </si>
  <si>
    <t>BuilderNet (Nethermind)</t>
  </si>
  <si>
    <t>09-03-2025 23:07:11</t>
  </si>
  <si>
    <t>0x80ecccb1...</t>
  </si>
  <si>
    <t>0xe7e96414e9704995ba3ab2226f9f33618c710cad75dbeda3d2501df5453e47f6, 0x80ecccb13359f33f24f2f464066539f09f1ad0ef84f5ad649d47fc1370824fe6</t>
  </si>
  <si>
    <t>0xe96038115637a37b2248cb194f37a2ef195bd493bfd3902c204d63acdfe5cfda</t>
  </si>
  <si>
    <t>0x80ecccb13359f33f24f2f464066539f09f1ad0ef84f5ad649d47fc1370824fe6</t>
  </si>
  <si>
    <t>{'address': '0x9aab071b4129b083b01cb5a0cb513ce7eca26fa5', 'symbol': 'HUNT'}, {'address': '0x0492560fa7cfd6a85e50d8be3f77318994f8f429', 'symbol': 'fwUSDC'}, {'address': '0x856c4efb76c1d1ae02e20ceb03a2a6a08b0b8dc3', 'symbol': 'OETH'}, {'address': '0x8df723295214ea6f21026eeeb4382d475f146f9f', 'symbol': 'EURQ'}, {'address': '0xdb25f211ab05b1c97d595516f45794528a807ad8', 'symbol': 'EURS'}, {'address': '0xc02aaa39b223fe8d0a0e5c4f27ead9083c756cc2', 'symbol': 'WETH'}, {'address': '0xa250cc729bb3323e7933022a67b52200fe354767', 'symbol': 'fwWETH'}, {'address': '0x2260fac5e5542a773aa44fbcfedf7c193bc2c599', 'symbol': 'WBTC'}, {'address': '0xc581b735a1688071a1746c968e0798d642ede491', 'symbol': 'EURT'}, {'address': '0x6b175474e89094c44da98b954eedeac495271d0f', 'symbol': 'DAI'}, {'address': '0x2a8e1e676ec238d8a992307b495b45b3feaa5e86', 'symbol': 'OUSD'}, {'address': '0xd71ecff9342a5ced620049e616c5035f1db98620', 'symbol': 'sEUR'}, {'address': '0x2078f336fdd260f708bec4a20c82b063274e1b23', 'symbol': 'fwWBTC'}, {'address': '0xc88f47067db2e25851317a2fdae73a22c0777c37', 'symbol': 'oneBTC'}, {'address': '0xa3931d71877c0e7a3148cb7eb4463524fec27fbd', 'symbol': 'sUSDS'}, {'address': '0x046eee2cc3188071c02bfc1745a6b17c656e3f3d', 'symbol': 'RLB'}, {'address': '0xdc035d45d973e3ec169d2276ddab16f1e407384f', 'symbol': 'USDS'}, {'address': '0xa0b86991c6218b36c1d19d4a2e9eb0ce3606eb48', 'symbol': 'USDC'}, {'address': '0x64aa3364f17a4d01c6f1751fd97c2bd3d7e7f1d5', 'symbol': 'OHM'}, {'address': '0x96e61422b6a9ba0e068b6c5add4ffabc6a4aae27', 'symbol': 'ibEUR'}, {'address': '0xdac17f958d2ee523a2206206994597c13d831ec7', 'symbol': 'USDT'}, {'address': '0xef87f4608e601e8564800265aee1c1ffadf73283', 'symbol': 'fwUSDT'}</t>
  </si>
  <si>
    <t>{0x2ee36e41387f87b7e6f678a86d1e575b23b996f5: {ETH: 1997950115013920}, 0xe6b1de575e7e610889ea21024834e120f92033a3: {}}</t>
  </si>
  <si>
    <t>10-03-2025 09:21:23</t>
  </si>
  <si>
    <t>0x02ad558e...</t>
  </si>
  <si>
    <t>6.0%</t>
  </si>
  <si>
    <t>0x02ad558e03203f30b8090043de559ee290342827d7d2e1a5e1befdef91366852</t>
  </si>
  <si>
    <t>0xd48e35426c5ca706bdbce02c13807d2d9b565a03e8f0a63e9b8984f580b8c42b</t>
  </si>
  <si>
    <t>{'address': '0xf411903cbc70a74d22900a5de66a2dda66507255', 'symbol': 'VRA'}, {'address': '0x15700b564ca08d9439c58ca5053166e8317aa138', 'symbol': 'deUSD'}, {'address': '0x0000000000085d4780b73119b644ae5ecd22b376', 'symbol': 'TUSD'}, {'address': '0xdfc5964141c018485b4d017634660f85aa667714', 'symbol': 'ODIN'}, {'address': '0x64aa3364f17a4d01c6f1751fd97c2bd3d7e7f1d5', 'symbol': 'OHM'}, {'address': '0x6b3595068778dd592e39a122f4f5a5cf09c90fe2', 'symbol': 'SUSHI'}, {'address': '0x0492560fa7cfd6a85e50d8be3f77318994f8f429', 'symbol': 'fwUSDC'}, {'address': '0x3175df0976dfa876431c2e9ee6bc45b65d3473cc', 'symbol': 'crvFRAX'}, {'address': '0x45804880de22913dafe09f4980848ece6ecbaf78', 'symbol': 'PAXG'}, {'address': '0xa974c709cfb4566686553a20790685a47aceaa33', 'symbol': 'XIN'}, {'address': '0xeb4c2781e4eba804ce9a9803c67d0893436bb27d', 'symbol': 'renBTC'}, {'address': '0xea01906843ea8d910658a2c485ffce7c104ab2b6', 'symbol': 'QTO'}, {'address': '0x01597e397605bf280674bf292623460b4204c375', 'symbol': 'BENT'}, {'address': '0xe76c6c83af64e4c60245d8c7de953df673a7a33d', 'symbol': 'RAIL'}, {'address': '0xa250cc729bb3323e7933022a67b52200fe354767', 'symbol': 'fwWETH'}, {'address': '0xdc035d45d973e3ec169d2276ddab16f1e407384f', 'symbol': 'USDS'}, {'address': '0x8e870d67f660d95d5be530380d0ec0bd388289e1', 'symbol': 'USDP'}, {'address': '0x99c6e435ec259a7e8d65e1955c9423db624ba54c', 'symbol': 'FMT'}, {'address': '0x6f80310ca7f2c654691d1383149fa1a57d8ab1f8', 'symbol': 'Silo'}, {'address': '0x8a6fe57c08c84e0f4ee97aae68a62e820a37d259', 'symbol': 'fwDAI'}, {'address': '0x5228a22e72ccc52d415ecfd199f99d0665e7733b', 'symbol': 'pBTC'}, {'address': '0x2260fac5e5542a773aa44fbcfedf7c193bc2c599', 'symbol': 'WBTC'}, {'address': '0x0488401c3f535193fa8df029d9ffe615a06e74e6', 'symbol': 'SRK'}, {'address': '0x6b175474e89094c44da98b954eedeac495271d0f', 'symbol': 'DAI'}, {'address': '0x320623b8e4ff03373931769a31fc52a4e78b5d70', 'symbol': 'RSR'}, {'address': '0x903bef1736cddf2a537176cf3c64579c3867a881', 'symbol': 'ICHI'}, {'address': '0x1f9840a85d5af5bf1d1762f925bdaddc4201f984', 'symbol': 'UNI'}, {'address': '0x853d955acef822db058eb8505911ed77f175b99e', 'symbol': 'FRAX'}, {'address': '0xdac17f958d2ee523a2206206994597c13d831ec7', 'symbol': 'USDT'}, {'address': '0x6f40d4a6237c257fff2db00fa0510deeecd303eb', 'symbol': 'INST'}, {'address': '0x4da34f8264cb33a5c9f17081b9ef5ff6091116f4', 'symbol': 'ELFI'}, {'address': '0xa0b86991c6218b36c1d19d4a2e9eb0ce3606eb48', 'symbol': 'USDC'}, {'address': '0x7d5121505149065b562c789a0145ed750e6e8cdd', 'symbol': 'VR'}, {'address': '0x7f39c581f595b53c5cb19bd0b3f8da6c935e2ca0', 'symbol': 'wstETH'}, {'address': '0x02f92800f57bcd74066f5709f1daa1a4302df875', 'symbol': 'PEAS'}, {'address': '0x6e0dade58d2d89ebbe7afc384e3e4f15b70b14d8', 'symbol': 'QRX'}, {'address': '0x03ab458634910aad20ef5f1c8ee96f1d6ac54919', 'symbol': 'RAI'}, {'address': '0xe5097d9baeafb89f9bcb78c9290d545db5f9e9cb', 'symbol': 'HBOT'}, {'address': '0xbd74429c4991b1e9da8e747861447b570f503330', 'symbol': 'DRAK'}, {'address': '0x725c263e32c72ddc3a19bea12c5a0479a81ee688', 'symbol': 'BMI'}, {'address': '0x865377367054516e17014ccded1e7d814edc9ce4', 'symbol': 'DOLA'}, {'address': '0x08a1c30bbb26425c1031ee9e43fa0b9960742539', 'symbol': 'LNDX'}, {'address': '0x43a96962254855f16b925556f9e97be436a43448', 'symbol': 'HORD'}, {'address': '0x1f573d6fb3f13d689ff844b4ce37794d79a7ff1c', 'symbol': 'BNT'}, {'address': '0xaf9f549774ecedbd0966c52f250acc548d3f36e5', 'symbol': 'RFuel'}, {'address': '0x56072c95faa701256059aa122697b133aded9279', 'symbol': 'SKY'}, {'address': '0xa0d69e286b938e21cbf7e51d71f6a4c8918f482f', 'symbol': 'eUSD'}, {'address': '0xe0b469cb3eda0ece9e425cfeda4df986a55ea9f8', 'symbol': 'WETH'}, {'address': '0x4c2e59d098df7b6cbae0848d66de2f8a4889b9c3', 'symbol': 'FODL'}, {'address': '0x9f8f72aa9304c8b593d555f12ef6589cc3a579a2', 'symbol': 'MKR'}, {'address': '0xa0bed124a09ac2bd941b10349d8d224fe3c955eb', 'symbol': 'DEPAY'}, {'address': '0x11ae90c143c310c891172c36a79742d0825a0257', 'symbol': 'fwINST'}, {'address': '0x306ee01a6ba3b4a8e993fa2c1adc7ea24462000c', 'symbol': 'NPT'}, {'address': '0xc02aaa39b223fe8d0a0e5c4f27ead9083c756cc2', 'symbol': 'WETH'}, {'address': '0xd4419c2d3daa986dc30444fa333a846be44fd1eb', 'symbol': 'ZIK'}, {'address': '0x73d7c860998ca3c01ce8c808f5577d94d545d1b4', 'symbol': 'IXS'}, {'address': '0xc011a73ee8576fb46f5e1c5751ca3b9fe0af2a6f', 'symbol': 'SNX'}, {'address': '0x3660bd168494d61ffdac21e403d0f6356cf90fd7', 'symbol': 'OHMETH-f'}, {'address': '0xa91ac63d040deb1b7a5e4d4134ad23eb0ba07e14', 'symbol': 'BEL'}, {'address': '0xa3931d71877c0e7a3148cb7eb4463524fec27fbd', 'symbol': 'sUSDS'}, {'address': '0x41d5d79431a913c4ae7d69a668ecdfe5ff9dfb68', 'symbol': 'INV'}, {'address': '0x111111517e4929d3dcbdfa7cce55d30d4b6bc4d6', 'symbol': 'ICHI'}, {'address': '0xade00c28244d5ce17d72e40330b1c318cd12b7c3', 'symbol': 'ADX'}, {'address': '0xeb2cab54b8538b50eb5400f068202dcb795e24dc', 'symbol': 'MAX7'}, {'address': '0xfe75b71b348165f60b5be7f356b42da9b333b2b7', 'symbol': 'PASS'}, {'address': '0x582d872a1b094fc48f5de31d3b73f2d9be47def1', 'symbol': 'TONCOIN'}</t>
  </si>
  <si>
    <t>{0x2ee36e41387f87b7e6f678a86d1e575b23b996f5: {ETH: 1948163306050928}, 0xe6b1de575e7e610889ea21024834e120f92033a3: {}}</t>
  </si>
  <si>
    <t>0x1ab59cb1...</t>
  </si>
  <si>
    <t>0x1ab59cb19780cc32d00aa24c6ef8c744e28e70f9166dddb5dd843f2eb93bab9f</t>
  </si>
  <si>
    <t>0xcf2818f2bcba66e0565961c8ca079a9557af13be8de25a470087940ccc941a4f</t>
  </si>
  <si>
    <t>{'address': '0xa3931d71877c0e7a3148cb7eb4463524fec27fbd', 'symbol': 'sUSDS'}, {'address': '0x6c3f90f043a72fa612cbac8115ee7e52bde6e490', 'symbol': '3Crv'}, {'address': '0x40d16fc0246ad3160ccc09b8d0d3a2cd28ae6c2f', 'symbol': 'GHO'}, {'address': '0x03ab458634910aad20ef5f1c8ee96f1d6ac54919', 'symbol': 'RAI'}, {'address': '0x9aab071b4129b083b01cb5a0cb513ce7eca26fa5', 'symbol': 'HUNT'}, {'address': '0x2260fac5e5542a773aa44fbcfedf7c193bc2c599', 'symbol': 'WBTC'}, {'address': '0xdc035d45d973e3ec169d2276ddab16f1e407384f', 'symbol': 'USDS'}, {'address': '0x64aa3364f17a4d01c6f1751fd97c2bd3d7e7f1d5', 'symbol': 'OHM'}, {'address': '0x8a6fe57c08c84e0f4ee97aae68a62e820a37d259', 'symbol': 'fwDAI'}, {'address': '0x6b175474e89094c44da98b954eedeac495271d0f', 'symbol': 'DAI'}, {'address': '0xcbb7c0000ab88b473b1f5afd9ef808440eed33bf', 'symbol': 'cbBTC'}, {'address': '0x0492560fa7cfd6a85e50d8be3f77318994f8f429', 'symbol': 'fwUSDC'}, {'address': '0xc02aaa39b223fe8d0a0e5c4f27ead9083c756cc2', 'symbol': 'WETH'}, {'address': '0xa250cc729bb3323e7933022a67b52200fe354767', 'symbol': 'fwWETH'}, {'address': '0xa0b86991c6218b36c1d19d4a2e9eb0ce3606eb48', 'symbol': 'USDC'}, {'address': '0xf939e0a03fb07f59a73314e73794be0e57ac1b4e', 'symbol': 'crvUSD'}, {'address': '0xef87f4608e601e8564800265aee1c1ffadf73283', 'symbol': 'fwUSDT'}, {'address': '0x2078f336fdd260f708bec4a20c82b063274e1b23', 'symbol': 'fwWBTC'}, {'address': '0x4c9edd5852cd905f086c759e8383e09bff1e68b3', 'symbol': 'USDe'}, {'address': '0xdac17f958d2ee523a2206206994597c13d831ec7', 'symbol': 'USDT'}</t>
  </si>
  <si>
    <t>{0x2ee36e41387f87b7e6f678a86d1e575b23b996f5: {ETH: 1728792289858090}, 0xe6b1de575e7e610889ea21024834e120f92033a3: {}}</t>
  </si>
  <si>
    <t>09-03-2025 14:17:11</t>
  </si>
  <si>
    <t>0x1c6e66b6...</t>
  </si>
  <si>
    <t>Revert:B1</t>
  </si>
  <si>
    <t>0x1c6e66b6911929c40bf71b272945cb9a180e360a67fd88580f6213cfd246e15d</t>
  </si>
  <si>
    <t>0x078b017c72cd83e82788a31262c0eed4914789717cdb33f065bfbf935b94a358</t>
  </si>
  <si>
    <t>{'address': '0x4e3fbd56cd56c3e72c1403e103b45db9da5b9d2b', 'symbol': 'CVX'}, {'address': '0x7edf26be312d797e0ebb12660d2932781b2ac114', 'symbol': 'pINCEPTION'}, {'address': '0x62b9c7356a2dc64a1969e19c23e4f579f9810aa7', 'symbol': 'cvxCRV'}, {'address': '0x02f92800f57bcd74066f5709f1daa1a4302df875', 'symbol': 'PEAS'}, {'address': '0xd4fa1460f537bb9085d22c7bccb5dd450ef28e3a', 'symbol': 'PPT'}, {'address': '0xd533a949740bb3306d119cc777fa900ba034cd52', 'symbol': 'CRV'}, {'address': '0x6b175474e89094c44da98b954eedeac495271d0f', 'symbol': 'DAI'}, {'address': '0xdac17f958d2ee523a2206206994597c13d831ec7', 'symbol': 'USDT'}, {'address': '0xa0b86991c6218b36c1d19d4a2e9eb0ce3606eb48', 'symbol': 'USDC'}, {'address': '0x027ce48b9b346728557e8d420fe936a72bf9b1c7', 'symbol': 'pPEAS'}, {'address': '0xc02aaa39b223fe8d0a0e5c4f27ead9083c756cc2', 'symbol': 'WETH'}, {'address': '0x2260fac5e5542a773aa44fbcfedf7c193bc2c599', 'symbol': 'WBTC'}, {'address': '0x5dbcf33d8c2e976c6b560249878e6f1491bca25c', 'symbol': 'yyDAI+yUSDC+yUSDT+yTUSD'}</t>
  </si>
  <si>
    <t>{0x2ee36e41387f87b7e6f678a86d1e575b23b996f5: {ETH: 1664293178882125}, 0xe6b1de575e7e610889ea21024834e120f92033a3: {0x027ce48b9b346728557e8d420fe936a72bf9b1c7: 1}}</t>
  </si>
  <si>
    <t>0xa27cef8af2b6575903b676e5644657fae96f491f</t>
  </si>
  <si>
    <t>09-03-2025 22:38:35</t>
  </si>
  <si>
    <t>0xf8e288e8...</t>
  </si>
  <si>
    <t>0xf8e288e8b7d8546bb56ce37b77357879dfa397923db809301183f691ad32a0e0</t>
  </si>
  <si>
    <t>0x71d8e5ad7591b65ec960e6267f8d785a3bafbf9f8afb958cce34e35e5a6a81d3</t>
  </si>
  <si>
    <t>{'address': '0x067079c14b85169e6a29703769daddef90816f4c', 'symbol': 'mkPRISMA-f'}, {'address': '0xda47862a83dac0c112ba89c6abc2159b95afd71c', 'symbol': 'PRISMA'}, {'address': '0xdac17f958d2ee523a2206206994597c13d831ec7', 'symbol': 'USDT'}, {'address': '0x4591dbff62656e7859afe5e45f6f47d3669fbb28', 'symbol': 'mkUSD'}, {'address': '0x7f39c581f595b53c5cb19bd0b3f8da6c935e2ca0', 'symbol': 'wstETH'}, {'address': '0xebb1afb0a4ddc9b1f84d9aa72ff956cd1c1eb4be', 'symbol': 'EMRLD'}, {'address': '0x3175df0976dfa876431c2e9ee6bc45b65d3473cc', 'symbol': 'crvFRAX'}, {'address': '0xc02aaa39b223fe8d0a0e5c4f27ead9083c756cc2', 'symbol': 'WETH'}, {'address': '0x2260fac5e5542a773aa44fbcfedf7c193bc2c599', 'symbol': 'WBTC'}, {'address': '0xa0b86991c6218b36c1d19d4a2e9eb0ce3606eb48', 'symbol': 'USDC'}, {'address': '0x4c9edd5852cd905f086c759e8383e09bff1e68b3', 'symbol': 'USDe'}</t>
  </si>
  <si>
    <t>{0x2ee36e41387f87b7e6f678a86d1e575b23b996f5: {ETH: 1651921215834229}, 0xe6b1de575e7e610889ea21024834e120f92033a3: {}}</t>
  </si>
  <si>
    <t>09-03-2025 16:45:11</t>
  </si>
  <si>
    <t>0x2c996f0e...</t>
  </si>
  <si>
    <t>9.0%</t>
  </si>
  <si>
    <t>0x2c996f0ea77259ae7a85db2521b5757cf3c3c9b40314070d840a48c6bd037f3c</t>
  </si>
  <si>
    <t>0x576d1866b0d3ef2127fb84fe9400e152047ddc6b09dcc86ab8350b0c644d8746</t>
  </si>
  <si>
    <t>{'address': '0x3b37a9caf74ead14e521d46af0bf00737d827828', 'symbol': 'HOPE'}, {'address': '0xae7ab96520de3a18e5e111b5eaab095312d7fe84', 'symbol': 'stETH'}, {'address': '0x289ff00235d2b98b0145ff5d4435d3e92f9540a6', 'symbol': 'BOOE'}, {'address': '0x8e0e57dcb1ce8d9091df38ec1bfc3b224529754a', 'symbol': 'CAH�����������������������������'}, {'address': '0xc02aaa39b223fe8d0a0e5c4f27ead9083c756cc2', 'symbol': 'WETH'}, {'address': '0x9e32b13ce7f2e80a01932b42553652e053d6ed8e', 'symbol': 'Metis'}, {'address': '0x3fa55eb91be2c5d72890da11a4c0269e7f786555', 'symbol': 'PROPHET'}, {'address': '0xdac17f958d2ee523a2206206994597c13d831ec7', 'symbol': 'USDT'}</t>
  </si>
  <si>
    <t>{0x2ee36e41387f87b7e6f678a86d1e575b23b996f5: {ETH: 1640615137929182}, 0xe6b1de575e7e610889ea21024834e120f92033a3: {0xae7ab96520de3a18e5e111b5eaab095312d7fe84: 1}}</t>
  </si>
  <si>
    <t>0x076c90e4...</t>
  </si>
  <si>
    <t>0x076c90e4959a88f21db595316ef6f2b11b8535e656bb940d71498c1ae6505c1e</t>
  </si>
  <si>
    <t>0x3fd6188ea795943a4385d495b9713ac86ab7331bb226cb46ddd9bf8c3d03ff16</t>
  </si>
  <si>
    <t>{'address': '0xdac17f958d2ee523a2206206994597c13d831ec7', 'symbol': 'USDT'}, {'address': '0x5e8422345238f34275888049021821e8e08caa1f', 'symbol': 'frxETH'}, {'address': '0xb05097849bca421a3f51b249ba6cca4af4b97cb9', 'symbol': 'FLOAT'}, {'address': '0x853d955acef822db058eb8505911ed77f175b99e', 'symbol': 'FRAX'}, {'address': '0x8a6fe57c08c84e0f4ee97aae68a62e820a37d259', 'symbol': 'fwDAI'}, {'address': '0x4c9edd5852cd905f086c759e8383e09bff1e68b3', 'symbol': 'USDe'}, {'address': '0x856c4efb76c1d1ae02e20ceb03a2a6a08b0b8dc3', 'symbol': 'OETH'}, {'address': '0xa3931d71877c0e7a3148cb7eb4463524fec27fbd', 'symbol': 'sUSDS'}, {'address': '0x514910771af9ca656af840dff83e8264ecf986ca', 'symbol': 'LINK'}, {'address': '0x7f39c581f595b53c5cb19bd0b3f8da6c935e2ca0', 'symbol': 'wstETH'}, {'address': '0xdbdb4d16eda451d0503b854cf79d55697f90c8df', 'symbol': 'ALCX'}, {'address': '0xc02aaa39b223fe8d0a0e5c4f27ead9083c756cc2', 'symbol': 'WETH'}, {'address': '0x6a11f3e5a01d129e566d783a7b6e8862bfd66cca', 'symbol': '1LP-ETH-WBTC'}, {'address': '0x085780639cc2cacd35e474e71f4d000e2405d8f6', 'symbol': 'fxUSD'}, {'address': '0xe8e1f50392bd61d0f8f48e8e7af51d3b8a52090a', 'symbol': 'fwUNI'}, {'address': '0x1f573d6fb3f13d689ff844b4ce37794d79a7ff1c', 'symbol': 'BNT'}, {'address': '0xef87f4608e601e8564800265aee1c1ffadf73283', 'symbol': 'fwUSDT'}, {'address': '0xf939e0a03fb07f59a73314e73794be0e57ac1b4e', 'symbol': 'crvUSD'}, {'address': '0x3175df0976dfa876431c2e9ee6bc45b65d3473cc', 'symbol': 'crvFRAX'}, {'address': '0x6b175474e89094c44da98b954eedeac495271d0f', 'symbol': 'DAI'}, {'address': '0x6c3f90f043a72fa612cbac8115ee7e52bde6e490', 'symbol': '3Crv'}, {'address': '0x2a8e1e676ec238d8a992307b495b45b3feaa5e86', 'symbol': 'OUSD'}, {'address': '0x2078f336fdd260f708bec4a20c82b063274e1b23', 'symbol': 'fwWBTC'}, {'address': '0x64aa3364f17a4d01c6f1751fd97c2bd3d7e7f1d5', 'symbol': 'OHM'}, {'address': '0x41d5d79431a913c4ae7d69a668ecdfe5ff9dfb68', 'symbol': 'INV'}, {'address': '0xa0b86991c6218b36c1d19d4a2e9eb0ce3606eb48', 'symbol': 'USDC'}, {'address': '0x2260fac5e5542a773aa44fbcfedf7c193bc2c599', 'symbol': 'WBTC'}, {'address': '0x0492560fa7cfd6a85e50d8be3f77318994f8f429', 'symbol': 'fwUSDC'}, {'address': '0x865377367054516e17014ccded1e7d814edc9ce4', 'symbol': 'DOLA'}, {'address': '0xdc035d45d973e3ec169d2276ddab16f1e407384f', 'symbol': 'USDS'}, {'address': '0x1f9840a85d5af5bf1d1762f925bdaddc4201f984', 'symbol': 'UNI'}, {'address': '0x0000000000095413afc295d19edeb1ad7b71c952', 'symbol': 'LON'}, {'address': '0x15700b564ca08d9439c58ca5053166e8317aa138', 'symbol': 'deUSD'}, {'address': '0xa250cc729bb3323e7933022a67b52200fe354767', 'symbol': 'fwWETH'}</t>
  </si>
  <si>
    <t>{0x2ee36e41387f87b7e6f678a86d1e575b23b996f5: {ETH: 1583807647010476}, 0xe6b1de575e7e610889ea21024834e120f92033a3: {}}</t>
  </si>
  <si>
    <t>0x30184138...</t>
  </si>
  <si>
    <t>0x30184138e1ddc38869ac0002dbf8444b8067ca3d7454a0ddcc7d20b566dc45ae</t>
  </si>
  <si>
    <t>0x17b0b2bd7d3dc8b3fead9878d34f0f333fd90d380446d18bda73954a549c55ad</t>
  </si>
  <si>
    <t>{'address': '0x0492560fa7cfd6a85e50d8be3f77318994f8f429', 'symbol': 'fwUSDC'}, {'address': '0x2a8e1e676ec238d8a992307b495b45b3feaa5e86', 'symbol': 'OUSD'}, {'address': '0xcbb7c0000ab88b473b1f5afd9ef808440eed33bf', 'symbol': 'cbBTC'}, {'address': '0x856c4efb76c1d1ae02e20ceb03a2a6a08b0b8dc3', 'symbol': 'OETH'}, {'address': '0xa0b86991c6218b36c1d19d4a2e9eb0ce3606eb48', 'symbol': 'USDC'}, {'address': '0xef87f4608e601e8564800265aee1c1ffadf73283', 'symbol': 'fwUSDT'}, {'address': '0xd46ba6d942050d489dbd938a2c909a5d5039a161', 'symbol': 'AMPL'}, {'address': '0x046eee2cc3188071c02bfc1745a6b17c656e3f3d', 'symbol': 'RLB'}, {'address': '0x7f39c581f595b53c5cb19bd0b3f8da6c935e2ca0', 'symbol': 'wstETH'}, {'address': '0x2078f336fdd260f708bec4a20c82b063274e1b23', 'symbol': 'fwWBTC'}, {'address': '0xdac17f958d2ee523a2206206994597c13d831ec7', 'symbol': 'USDT'}, {'address': '0x3c3a81e81dc49a522a592e7622a7e711c06bf354', 'symbol': 'MNT'}, {'address': '0x8a6fe57c08c84e0f4ee97aae68a62e820a37d259', 'symbol': 'fwDAI'}, {'address': '0x4c9edd5852cd905f086c759e8383e09bff1e68b3', 'symbol': 'USDe'}, {'address': '0x2260fac5e5542a773aa44fbcfedf7c193bc2c599', 'symbol': 'WBTC'}, {'address': '0xa250cc729bb3323e7933022a67b52200fe354767', 'symbol': 'fwWETH'}, {'address': '0xc02aaa39b223fe8d0a0e5c4f27ead9083c756cc2', 'symbol': 'WETH'}, {'address': '0x6b175474e89094c44da98b954eedeac495271d0f', 'symbol': 'DAI'}, {'address': '0xf939e0a03fb07f59a73314e73794be0e57ac1b4e', 'symbol': 'crvUSD'}</t>
  </si>
  <si>
    <t>{0x2ee36e41387f87b7e6f678a86d1e575b23b996f5: {ETH: 1554255687194355}, 0xe6b1de575e7e610889ea21024834e120f92033a3: {}}</t>
  </si>
  <si>
    <t>10-03-2025 05:24:11</t>
  </si>
  <si>
    <t>0xac2e81fa...</t>
  </si>
  <si>
    <t>Revert:CDS</t>
  </si>
  <si>
    <t>0xac2e81fa1fdcbe0f2505cb1ac29dbc39d883b0bfbd367fb97e1d7bb11dba6c83</t>
  </si>
  <si>
    <t>0x282e64823b2edf20219684f4058dbf3d6e932220afafd0b7fce8c44799e6e2a2</t>
  </si>
  <si>
    <t>{'address': '0xca9de1f80df74331c5fcb7eee2d05e746d47bfb2', 'symbol': 'rsvETH'}, {'address': '0xc02aaa39b223fe8d0a0e5c4f27ead9083c756cc2', 'symbol': 'WETH'}</t>
  </si>
  <si>
    <t>{0x2ee36e41387f87b7e6f678a86d1e575b23b996f5: {ETH: 1544593154833287}, 0xe6b1de575e7e610889ea21024834e120f92033a3: {}}</t>
  </si>
  <si>
    <t>10-03-2025 10:54:35</t>
  </si>
  <si>
    <t>0xd650aff2...</t>
  </si>
  <si>
    <t>8.7%</t>
  </si>
  <si>
    <t>0xa40ebfe2a1457c2414dc0cdd7a80a484efd1b2c2a3b52385d4d560fb77d703ce, 0xd650aff232652f3a47fee9f97e0b73c5ebe7bee63198dcf39429e50e81ffcaa6</t>
  </si>
  <si>
    <t>0x7b18a7a446b7646af1c6f1f7b3153a3a00f28936fd64b46635e9649566ae6614</t>
  </si>
  <si>
    <t>0xd650aff232652f3a47fee9f97e0b73c5ebe7bee63198dcf39429e50e81ffcaa6</t>
  </si>
  <si>
    <t>{'address': '0x64aa3364f17a4d01c6f1751fd97c2bd3d7e7f1d5', 'symbol': 'OHM'}, {'address': '0xc02aaa39b223fe8d0a0e5c4f27ead9083c756cc2', 'symbol': 'WETH'}, {'address': '0xa0d69e286b938e21cbf7e51d71f6a4c8918f482f', 'symbol': 'eUSD'}, {'address': '0xdab396ccf3d84cf2d07c4454e10c8a6f5b008d2b', 'symbol': 'GFI'}, {'address': '0xef87f4608e601e8564800265aee1c1ffadf73283', 'symbol': 'fwUSDT'}, {'address': '0xa250cc729bb3323e7933022a67b52200fe354767', 'symbol': 'fwWETH'}, {'address': '0x7f39c581f595b53c5cb19bd0b3f8da6c935e2ca0', 'symbol': 'wstETH'}, {'address': '0xa3931d71877c0e7a3148cb7eb4463524fec27fbd', 'symbol': 'sUSDS'}, {'address': '0x667102bd3413bfeaa3dffb48fa8288819e480a88', 'symbol': 'TKX'}, {'address': '0xa0b86991c6218b36c1d19d4a2e9eb0ce3606eb48', 'symbol': 'USDC'}, {'address': '0xdc035d45d973e3ec169d2276ddab16f1e407384f', 'symbol': 'USDS'}, {'address': '0x2a8e1e676ec238d8a992307b495b45b3feaa5e86', 'symbol': 'OUSD'}, {'address': '0x856c4efb76c1d1ae02e20ceb03a2a6a08b0b8dc3', 'symbol': 'OETH'}, {'address': '0xf939e0a03fb07f59a73314e73794be0e57ac1b4e', 'symbol': 'crvUSD'}, {'address': '0xe72b141df173b999ae7c1adcbf60cc9833ce56a8', 'symbol': 'ETH+'}, {'address': '0xdac17f958d2ee523a2206206994597c13d831ec7', 'symbol': 'USDT'}, {'address': '0x3175df0976dfa876431c2e9ee6bc45b65d3473cc', 'symbol': 'crvFRAX'}, {'address': '0x6b175474e89094c44da98b954eedeac495271d0f', 'symbol': 'DAI'}</t>
  </si>
  <si>
    <t>{0x2ee36e41387f87b7e6f678a86d1e575b23b996f5: {ETH: 1518744307199970}, 0xe6b1de575e7e610889ea21024834e120f92033a3: {}}</t>
  </si>
  <si>
    <t>09-03-2025 14:22:11</t>
  </si>
  <si>
    <t>0x51c3e111...</t>
  </si>
  <si>
    <t>0x51f991692c1fe4e8cbfa2b19f87c32685fe43ef4f03f098c82de4f208bd5eaaa, 0x51c3e111e016572f433d85c65eb68e1f3b99c7ed2e1458593ecb0fbc13ef3fc6</t>
  </si>
  <si>
    <t>0x32472fb3d62f273f7e4de5c58ba006932232f09b365276cad7f55c00416dd06d</t>
  </si>
  <si>
    <t>0x51c3e111e016572f433d85c65eb68e1f3b99c7ed2e1458593ecb0fbc13ef3fc6</t>
  </si>
  <si>
    <t>{'address': '0x62b9c7356a2dc64a1969e19c23e4f579f9810aa7', 'symbol': 'cvxCRV'}, {'address': '0x971add32ea87f10bd192671630be3be8a11b8623', 'symbol': 'cvxcrv-crv-f'}, {'address': '0xd533a949740bb3306d119cc777fa900ba034cd52', 'symbol': 'CRV'}, {'address': '0xa0b86991c6218b36c1d19d4a2e9eb0ce3606eb48', 'symbol': 'USDC'}, {'address': '0xc02aaa39b223fe8d0a0e5c4f27ead9083c756cc2', 'symbol': 'WETH'}, {'address': '0xdac17f958d2ee523a2206206994597c13d831ec7', 'symbol': 'USDT'}</t>
  </si>
  <si>
    <t>{0x2ee36e41387f87b7e6f678a86d1e575b23b996f5: {ETH: 1456178101562841}, 0xe6b1de575e7e610889ea21024834e120f92033a3: {}}</t>
  </si>
  <si>
    <t>0x7afaeb4e...</t>
  </si>
  <si>
    <t>0x7afaeb4e4cd98fbfe0113e9b5913489b27bb69498d5d3067893ace4077e778c8</t>
  </si>
  <si>
    <t>0x52fdbbfc0b55655282b90f45946bb43c7cb49964280da75333df2b614bf109de</t>
  </si>
  <si>
    <t>{'address': '0xf985005a3793dba4cce241b3c19ddcd3fe069ff4', 'symbol': 'ALCXFRAXBP-f'}, {'address': '0x7fc66500c84a76ad7e9c93437bfc5ac33e2ddae9', 'symbol': 'AAVE'}, {'address': '0x865377367054516e17014ccded1e7d814edc9ce4', 'symbol': 'DOLA'}, {'address': '0x64aa3364f17a4d01c6f1751fd97c2bd3d7e7f1d5', 'symbol': 'OHM'}, {'address': '0x5c147e74d63b1d31aa3fd78eb229b65161983b2b', 'symbol': 'WFLOW'}, {'address': '0x1bbf25e71ec48b84d773809b4ba55b6f4be946fb', 'symbol': 'VOW'}, {'address': '0xcbb7c0000ab88b473b1f5afd9ef808440eed33bf', 'symbol': 'cbBTC'}, {'address': '0x0000000000095413afc295d19edeb1ad7b71c952', 'symbol': 'LON'}, {'address': '0xc02aaa39b223fe8d0a0e5c4f27ead9083c756cc2', 'symbol': 'WETH'}, {'address': '0x4cce605ed955295432958d8951d0b176c10720d5', 'symbol': 'AUDD'}, {'address': '0x5e8422345238f34275888049021821e8e08caa1f', 'symbol': 'frxETH'}, {'address': '0x2260fac5e5542a773aa44fbcfedf7c193bc2c599', 'symbol': 'WBTC'}, {'address': '0x7f39c581f595b53c5cb19bd0b3f8da6c935e2ca0', 'symbol': 'wstETH'}, {'address': '0xa250cc729bb3323e7933022a67b52200fe354767', 'symbol': 'fwWETH'}, {'address': '0xac3e018457b222d93114458476f3e3416abbe38f', 'symbol': 'sfrxETH'}, {'address': '0xdc035d45d973e3ec169d2276ddab16f1e407384f', 'symbol': 'USDS'}, {'address': '0xf939e0a03fb07f59a73314e73794be0e57ac1b4e', 'symbol': 'crvUSD'}, {'address': '0x8e870d67f660d95d5be530380d0ec0bd388289e1', 'symbol': 'USDP'}, {'address': '0xef87f4608e601e8564800265aee1c1ffadf73283', 'symbol': 'fwUSDT'}, {'address': '0xd46ba6d942050d489dbd938a2c909a5d5039a161', 'symbol': 'AMPL'}, {'address': '0x6b175474e89094c44da98b954eedeac495271d0f', 'symbol': 'DAI'}, {'address': '0x40d16fc0246ad3160ccc09b8d0d3a2cd28ae6c2f', 'symbol': 'GHO'}, {'address': '0x39fbbabf11738317a448031930706cd3e612e1b9', 'symbol': 'WXRP'}, {'address': '0x579cea1889991f68acc35ff5c3dd0621ff29b0c9', 'symbol': 'IQ'}, {'address': '0x1494ca1f11d487c2bbe4543e90080aeba4ba3c2b', 'symbol': 'DPI'}, {'address': '0xa3931d71877c0e7a3148cb7eb4463524fec27fbd', 'symbol': 'sUSDS'}, {'address': '0xc1f33e0cf7e40a67375007104b929e49a581bafe', 'symbol': 'SPOT'}, {'address': '0xa0b86991c6218b36c1d19d4a2e9eb0ce3606eb48', 'symbol': 'USDC'}, {'address': '0x45804880de22913dafe09f4980848ece6ecbaf78', 'symbol': 'PAXG'}, {'address': '0x408e41876cccdc0f92210600ef50372656052a38', 'symbol': 'REN'}, {'address': '0x66a1e37c9b0eaddca17d3662d6c05f4decf3e110', 'symbol': 'USR'}, {'address': '0x3175df0976dfa876431c2e9ee6bc45b65d3473cc', 'symbol': 'crvFRAX'}, {'address': '0xdac17f958d2ee523a2206206994597c13d831ec7', 'symbol': 'USDT'}, {'address': '0xdbdb4d16eda451d0503b854cf79d55697f90c8df', 'symbol': 'ALCX'}, {'address': '0xa974c709cfb4566686553a20790685a47aceaa33', 'symbol': 'XIN'}, {'address': '0x41d5d79431a913c4ae7d69a668ecdfe5ff9dfb68', 'symbol': 'INV'}, {'address': '0xae7ab96520de3a18e5e111b5eaab095312d7fe84', 'symbol': 'stETH'}, {'address': '0x1f573d6fb3f13d689ff844b4ce37794d79a7ff1c', 'symbol': 'BNT'}, {'address': '0xeef9f339514298c6a857efcfc1a762af84438dee', 'symbol': 'HEZ'}, {'address': '0x853d955acef822db058eb8505911ed77f175b99e', 'symbol': 'FRAX'}, {'address': '0x6c3ea9036406852006290770bedfcaba0e23a0e8', 'symbol': 'PYUSD'}, {'address': '0xade00c28244d5ce17d72e40330b1c318cd12b7c3', 'symbol': 'ADX'}</t>
  </si>
  <si>
    <t>{0x2ee36e41387f87b7e6f678a86d1e575b23b996f5: {ETH: 1377611714357598}, 0xe6b1de575e7e610889ea21024834e120f92033a3: {}}</t>
  </si>
  <si>
    <t>0x8a5b4fb7...</t>
  </si>
  <si>
    <t>0x1b4e77ff6ddd13af914a96dcdf09c26990cc59cb1a01f5c7a36c900c5c6090d4, 0x8a5b4fb79af5ee766b3f79d81efb3728ceabb2798c3f824b92e5278b9fd5cfcb</t>
  </si>
  <si>
    <t>0x61df752ab58dec547583d9ac722917550110ea344ef7c3d116c9d8b148eedcda</t>
  </si>
  <si>
    <t>0x8a5b4fb79af5ee766b3f79d81efb3728ceabb2798c3f824b92e5278b9fd5cfcb</t>
  </si>
  <si>
    <t>{'address': '0x2078f336fdd260f708bec4a20c82b063274e1b23', 'symbol': 'fwWBTC'}, {'address': '0xf939e0a03fb07f59a73314e73794be0e57ac1b4e', 'symbol': 'crvUSD'}, {'address': '0xa8ea8fd30d5f90ae0de6d65770af932668da7405', 'symbol': 'pPEA3'}, {'address': '0xc02aaa39b223fe8d0a0e5c4f27ead9083c756cc2', 'symbol': 'WETH'}, {'address': '0xe8e1f50392bd61d0f8f48e8e7af51d3b8a52090a', 'symbol': 'fwUNI'}, {'address': '0xdc035d45d973e3ec169d2276ddab16f1e407384f', 'symbol': 'USDS'}, {'address': '0xef87f4608e601e8564800265aee1c1ffadf73283', 'symbol': 'fwUSDT'}, {'address': '0x8a6fe57c08c84e0f4ee97aae68a62e820a37d259', 'symbol': 'fwDAI'}, {'address': '0xa3931d71877c0e7a3148cb7eb4463524fec27fbd', 'symbol': 'sUSDS'}, {'address': '0x2260fac5e5542a773aa44fbcfedf7c193bc2c599', 'symbol': 'WBTC'}, {'address': '0xa0d69e286b938e21cbf7e51d71f6a4c8918f482f', 'symbol': 'eUSD'}, {'address': '0xa250cc729bb3323e7933022a67b52200fe354767', 'symbol': 'fwWETH'}, {'address': '0x6b175474e89094c44da98b954eedeac495271d0f', 'symbol': 'DAI'}, {'address': '0x02f92800f57bcd74066f5709f1daa1a4302df875', 'symbol': 'PEAS'}, {'address': '0xe72b141df173b999ae7c1adcbf60cc9833ce56a8', 'symbol': 'ETH+'}, {'address': '0x1f9840a85d5af5bf1d1762f925bdaddc4201f984', 'symbol': 'UNI'}, {'address': '0x64aa3364f17a4d01c6f1751fd97c2bd3d7e7f1d5', 'symbol': 'OHM'}, {'address': '0xdac17f958d2ee523a2206206994597c13d831ec7', 'symbol': 'USDT'}, {'address': '0x6a11f3e5a01d129e566d783a7b6e8862bfd66cca', 'symbol': '1LP-ETH-WBTC'}, {'address': '0x88e08adb69f2618adf1a3ff6cc43c671612d1ca4', 'symbol': 'pOHM'}, {'address': '0xa0b86991c6218b36c1d19d4a2e9eb0ce3606eb48', 'symbol': 'USDC'}, {'address': '0x0492560fa7cfd6a85e50d8be3f77318994f8f429', 'symbol': 'fwUSDC'}</t>
  </si>
  <si>
    <t>{0x2ee36e41387f87b7e6f678a86d1e575b23b996f5: {ETH: 1359676346355564}, 0xe6b1de575e7e610889ea21024834e120f92033a3: {0x02f92800f57bcd74066f5709f1daa1a4302df875: 1}}</t>
  </si>
  <si>
    <t>10-03-2025 00:52:23</t>
  </si>
  <si>
    <t>0xfcd90685...</t>
  </si>
  <si>
    <t>0x09e9a6efea479bed0f0248c6fd90eea53dae7ce834daf9ed7f3b449c18245110, 0x3f724becd2d919171b16a51ab1e4a4a0609482a655397e28d1b422c095046c07, 0xfcd906858bbc5626d780d875ceb85e049af0d74ed5585adc601eb5477681b6fc</t>
  </si>
  <si>
    <t>0xc4795bb618180b31363fc09bc938b159c2d5395e6704f2a3fa0729404b65eb06</t>
  </si>
  <si>
    <t>0xfcd906858bbc5626d780d875ceb85e049af0d74ed5585adc601eb5477681b6fc</t>
  </si>
  <si>
    <t>{'address': '0xc02aaa39b223fe8d0a0e5c4f27ead9083c756cc2', 'symbol': 'WETH'}, {'address': '0xa0b86991c6218b36c1d19d4a2e9eb0ce3606eb48', 'symbol': 'USDC'}, {'address': '0x98fae31948b16b90a2c72cccc10cb61654850b28', 'symbol': 'NIN'}, {'address': '0x853d955acef822db058eb8505911ed77f175b99e', 'symbol': 'FRAX'}, {'address': '0xdac17f958d2ee523a2206206994597c13d831ec7', 'symbol': 'USDT'}, {'address': '0x6f80310ca7f2c654691d1383149fa1a57d8ab1f8', 'symbol': 'Silo'}, {'address': '0x965b64ae2c04cff248e6502c10cf3a4931e1f1d9', 'symbol': 'SEV'}, {'address': '0x94a8b4ee5cd64c79d0ee816f467ea73009f51aa0', 'symbol': 'RIO'}</t>
  </si>
  <si>
    <t>{0x2ee36e41387f87b7e6f678a86d1e575b23b996f5: {ETH: 1332293456595194}, 0xe6b1de575e7e610889ea21024834e120f92033a3: {}}</t>
  </si>
  <si>
    <t>0x317e2202...</t>
  </si>
  <si>
    <t>7.6%</t>
  </si>
  <si>
    <t>0x9eefe3c7bc670957086f5a2ae5c00e022151ec45a1d78113ba1bdee1da37e017, 0x317e22027515a9d3568ca8293d2947830ce89ed5fb74ba0afcb90cec04d3c9f1</t>
  </si>
  <si>
    <t>0x85cd7f9d50e84d65fd02a6ed793b482295147d93d45283d1d707f027eac60a61</t>
  </si>
  <si>
    <t>0x317e22027515a9d3568ca8293d2947830ce89ed5fb74ba0afcb90cec04d3c9f1</t>
  </si>
  <si>
    <t>{'address': '0x2078f336fdd260f708bec4a20c82b063274e1b23', 'symbol': 'fwWBTC'}, {'address': '0x3c3a81e81dc49a522a592e7622a7e711c06bf354', 'symbol': 'MNT'}, {'address': '0xc02aaa39b223fe8d0a0e5c4f27ead9083c756cc2', 'symbol': 'WETH'}, {'address': '0xb05097849bca421a3f51b249ba6cca4af4b97cb9', 'symbol': 'FLOAT'}, {'address': '0x40d16fc0246ad3160ccc09b8d0d3a2cd28ae6c2f', 'symbol': 'GHO'}, {'address': '0x856c4efb76c1d1ae02e20ceb03a2a6a08b0b8dc3', 'symbol': 'OETH'}, {'address': '0xa250cc729bb3323e7933022a67b52200fe354767', 'symbol': 'fwWETH'}, {'address': '0x9aab071b4129b083b01cb5a0cb513ce7eca26fa5', 'symbol': 'HUNT'}, {'address': '0xdac17f958d2ee523a2206206994597c13d831ec7', 'symbol': 'USDT'}, {'address': '0x2a8e1e676ec238d8a992307b495b45b3feaa5e86', 'symbol': 'OUSD'}, {'address': '0x6b175474e89094c44da98b954eedeac495271d0f', 'symbol': 'DAI'}, {'address': '0x4c9edd5852cd905f086c759e8383e09bff1e68b3', 'symbol': 'USDe'}, {'address': '0xa0b86991c6218b36c1d19d4a2e9eb0ce3606eb48', 'symbol': 'USDC'}, {'address': '0x2260fac5e5542a773aa44fbcfedf7c193bc2c599', 'symbol': 'WBTC'}, {'address': '0xe72b141df173b999ae7c1adcbf60cc9833ce56a8', 'symbol': 'ETH+'}, {'address': '0xa0d69e286b938e21cbf7e51d71f6a4c8918f482f', 'symbol': 'eUSD'}, {'address': '0x57ab1ec28d129707052df4df418d58a2d46d5f51', 'symbol': 'sUSD'}</t>
  </si>
  <si>
    <t>{0x2ee36e41387f87b7e6f678a86d1e575b23b996f5: {ETH: 1245174802828992}, 0xe6b1de575e7e610889ea21024834e120f92033a3: {}}</t>
  </si>
  <si>
    <t>09-03-2025 18:58:11</t>
  </si>
  <si>
    <t>0xe78cb177...</t>
  </si>
  <si>
    <t>0xe78cb177903dd59ba077f3c7523606a9be3cf3c1fec795c07c03843976031ee3</t>
  </si>
  <si>
    <t>0x06df3b0af1481cf0d7ff3229f8be456b132103b58a15d315011bd9ace786cf9f</t>
  </si>
  <si>
    <t>{'address': '0x6b175474e89094c44da98b954eedeac495271d0f', 'symbol': 'DAI'}, {'address': '0x02f92800f57bcd74066f5709f1daa1a4302df875', 'symbol': 'PEAS'}, {'address': '0x88e08adb69f2618adf1a3ff6cc43c671612d1ca4', 'symbol': 'pOHM'}, {'address': '0xdac17f958d2ee523a2206206994597c13d831ec7', 'symbol': 'USDT'}, {'address': '0x64aa3364f17a4d01c6f1751fd97c2bd3d7e7f1d5', 'symbol': 'OHM'}, {'address': '0xc02aaa39b223fe8d0a0e5c4f27ead9083c756cc2', 'symbol': 'WETH'}, {'address': '0xf939e0a03fb07f59a73314e73794be0e57ac1b4e', 'symbol': 'crvUSD'}, {'address': '0x027ce48b9b346728557e8d420fe936a72bf9b1c7', 'symbol': 'pPEAS'}, {'address': '0x515e7fd1c29263dff8d987f15fa00c12cd10a49b', 'symbol': 'ppPP'}</t>
  </si>
  <si>
    <t>{0x2ee36e41387f87b7e6f678a86d1e575b23b996f5: {ETH: 1228274124350779}, 0xe6b1de575e7e610889ea21024834e120f92033a3: {}}</t>
  </si>
  <si>
    <t>09-03-2025 23:06:11</t>
  </si>
  <si>
    <t>0x9ce1aa7a...</t>
  </si>
  <si>
    <t>0xb353af96e67cc8ef08e71477c8c57b0ad9fdcd5de6b8b44db73de69afc7e0610, 0x9ce1aa7a56c37fa31db1121910c97a8c2b8a6f7a58f413df154755bd5012ded0</t>
  </si>
  <si>
    <t>0x5a9b588305eed6b735e0c300d2cb51298441c4bf488a0b94143be6f27e5e7d19</t>
  </si>
  <si>
    <t>0x9ce1aa7a56c37fa31db1121910c97a8c2b8a6f7a58f413df154755bd5012ded0</t>
  </si>
  <si>
    <t>{'address': '0xef87f4608e601e8564800265aee1c1ffadf73283', 'symbol': 'fwUSDT'}, {'address': '0xdac17f958d2ee523a2206206994597c13d831ec7', 'symbol': 'USDT'}, {'address': '0x667102bd3413bfeaa3dffb48fa8288819e480a88', 'symbol': 'TKX'}, {'address': '0xc02aaa39b223fe8d0a0e5c4f27ead9083c756cc2', 'symbol': 'WETH'}, {'address': '0x0492560fa7cfd6a85e50d8be3f77318994f8f429', 'symbol': 'fwUSDC'}, {'address': '0xa0b86991c6218b36c1d19d4a2e9eb0ce3606eb48', 'symbol': 'USDC'}, {'address': '0xa250cc729bb3323e7933022a67b52200fe354767', 'symbol': 'fwWETH'}</t>
  </si>
  <si>
    <t>{0x2ee36e41387f87b7e6f678a86d1e575b23b996f5: {ETH: 1217600789252495}, 0xe6b1de575e7e610889ea21024834e120f92033a3: {}}</t>
  </si>
  <si>
    <t>0x70d6ca60...</t>
  </si>
  <si>
    <t>6.9%</t>
  </si>
  <si>
    <t>0x65e725e399e7eacc7c9b4258233da4de648562cd4264dac44feaba3e7d248710, 0x70d6ca60a97f79e8dbd5465ff252c0a9630f3768b01025b7de39458fe681f69a</t>
  </si>
  <si>
    <t>0xf7e453a03432d98366027f00b6c6bfa3a215718879b4e2176b2a50273d59772a</t>
  </si>
  <si>
    <t>0x70d6ca60a97f79e8dbd5465ff252c0a9630f3768b01025b7de39458fe681f69a</t>
  </si>
  <si>
    <t>{'address': '0x04f2694c8fcee23e8fd0dfea1d4f5bb8c352111f', 'symbol': 'sOHM'}, {'address': '0xef87f4608e601e8564800265aee1c1ffadf73283', 'symbol': 'fwUSDT'}, {'address': '0x4c9edd5852cd905f086c759e8383e09bff1e68b3', 'symbol': 'USDe'}, {'address': '0xc02aaa39b223fe8d0a0e5c4f27ead9083c756cc2', 'symbol': 'WETH'}, {'address': '0x853d955acef822db058eb8505911ed77f175b99e', 'symbol': 'FRAX'}, {'address': '0xb05097849bca421a3f51b249ba6cca4af4b97cb9', 'symbol': 'FLOAT'}, {'address': '0x6b175474e89094c44da98b954eedeac495271d0f', 'symbol': 'DAI'}, {'address': '0x7f39c581f595b53c5cb19bd0b3f8da6c935e2ca0', 'symbol': 'wstETH'}, {'address': '0x1f9840a85d5af5bf1d1762f925bdaddc4201f984', 'symbol': 'UNI'}, {'address': '0xe8e1f50392bd61d0f8f48e8e7af51d3b8a52090a', 'symbol': 'fwUNI'}, {'address': '0x4691937a7508860f876c9c0a2a617e7d9e945d4b', 'symbol': 'WOO'}, {'address': '0x64aa3364f17a4d01c6f1751fd97c2bd3d7e7f1d5', 'symbol': 'OHM'}, {'address': '0xf433089366899d83a9f26a773d59ec7ecf30355e', 'symbol': 'MTL'}, {'address': '0xa0b86991c6218b36c1d19d4a2e9eb0ce3606eb48', 'symbol': 'USDC'}, {'address': '0x0ab87046fbb341d058f17cbc4c1133f25a20a52f', 'symbol': 'gOHM'}, {'address': '0x1f573d6fb3f13d689ff844b4ce37794d79a7ff1c', 'symbol': 'BNT'}, {'address': '0xdac17f958d2ee523a2206206994597c13d831ec7', 'symbol': 'USDT'}, {'address': '0x3c3a81e81dc49a522a592e7622a7e711c06bf354', 'symbol': 'MNT'}, {'address': '0x2078f336fdd260f708bec4a20c82b063274e1b23', 'symbol': 'fwWBTC'}, {'address': '0xa250cc729bb3323e7933022a67b52200fe354767', 'symbol': 'fwWETH'}, {'address': '0x2260fac5e5542a773aa44fbcfedf7c193bc2c599', 'symbol': 'WBTC'}, {'address': '0xade00c28244d5ce17d72e40330b1c318cd12b7c3', 'symbol': 'ADX'}</t>
  </si>
  <si>
    <t>{0x2ee36e41387f87b7e6f678a86d1e575b23b996f5: {ETH: 1191260272854566}, 0xe6b1de575e7e610889ea21024834e120f92033a3: {}}</t>
  </si>
  <si>
    <t>09-03-2025 18:37:35</t>
  </si>
  <si>
    <t>0x2e163d7c...</t>
  </si>
  <si>
    <t>7.9%</t>
  </si>
  <si>
    <t>0xaeffe9f1cf383042fc1757684a68ddf540200469d7a394cb9a3ba14523860053, 0x2e163d7c84c2a3066475a84b699fc1b2279e4b27e669bbe289ba10d3770abd3f</t>
  </si>
  <si>
    <t>0x822b9a75f0e32dbd1eb15c6b2d152c03c23f0de35ba9715b581813d43acdb556</t>
  </si>
  <si>
    <t>0x2e163d7c84c2a3066475a84b699fc1b2279e4b27e669bbe289ba10d3770abd3f</t>
  </si>
  <si>
    <t>{'address': '0x64aa3364f17a4d01c6f1751fd97c2bd3d7e7f1d5', 'symbol': 'OHM'}, {'address': '0xdc035d45d973e3ec169d2276ddab16f1e407384f', 'symbol': 'USDS'}, {'address': '0x0d86883faf4ffd7aeb116390af37746f45b6f378', 'symbol': 'USD3'}, {'address': '0xa250cc729bb3323e7933022a67b52200fe354767', 'symbol': 'fwWETH'}, {'address': '0xf939e0a03fb07f59a73314e73794be0e57ac1b4e', 'symbol': 'crvUSD'}, {'address': '0x0492560fa7cfd6a85e50d8be3f77318994f8f429', 'symbol': 'fwUSDC'}, {'address': '0xc02aaa39b223fe8d0a0e5c4f27ead9083c756cc2', 'symbol': 'WETH'}, {'address': '0xdac17f958d2ee523a2206206994597c13d831ec7', 'symbol': 'USDT'}, {'address': '0x9d39a5de30e57443bff2a8307a4256c8797a3497', 'symbol': 'sUSDe'}, {'address': '0xe72b141df173b999ae7c1adcbf60cc9833ce56a8', 'symbol': 'ETH+'}, {'address': '0x6b175474e89094c44da98b954eedeac495271d0f', 'symbol': 'DAI'}, {'address': '0xa0b86991c6218b36c1d19d4a2e9eb0ce3606eb48', 'symbol': 'USDC'}, {'address': '0xa0d69e286b938e21cbf7e51d71f6a4c8918f482f', 'symbol': 'eUSD'}, {'address': '0xa3931d71877c0e7a3148cb7eb4463524fec27fbd', 'symbol': 'sUSDS'}, {'address': '0x0655977feb2f289a4ab78af67bab0d17aab84367', 'symbol': 'scrvUSD'}</t>
  </si>
  <si>
    <t>{0x2ee36e41387f87b7e6f678a86d1e575b23b996f5: {ETH: 1165529542545823}, 0xe6b1de575e7e610889ea21024834e120f92033a3: {}}</t>
  </si>
  <si>
    <t>09-03-2025 18:32:11</t>
  </si>
  <si>
    <t>0xd5577fc6...</t>
  </si>
  <si>
    <t>0x3d7d7368c85dea664a1ff9b1b856b42ad75a93510e8adbf834833c3c2eb36939, 0xd5577fc6b6fe56186aafcd5edeb1f400ae5f31cc826985ef1a49f32a4f9bbe70</t>
  </si>
  <si>
    <t>0xb583a0316340c30299727608fd4a93e2eff0022ccd0f4b3e5421da37b5512385</t>
  </si>
  <si>
    <t>0xd5577fc6b6fe56186aafcd5edeb1f400ae5f31cc826985ef1a49f32a4f9bbe70</t>
  </si>
  <si>
    <t>{'address': '0x0ed75b3e12b3e78bd8d154061d1725c8d9f0d118', 'symbol': 'EIG'}, {'address': '0x64aa3364f17a4d01c6f1751fd97c2bd3d7e7f1d5', 'symbol': 'OHM'}, {'address': '0xc02aaa39b223fe8d0a0e5c4f27ead9083c756cc2', 'symbol': 'WETH'}, {'address': '0x98fae31948b16b90a2c72cccc10cb61654850b28', 'symbol': 'NIN'}, {'address': '0xdac17f958d2ee523a2206206994597c13d831ec7', 'symbol': 'USDT'}, {'address': '0xa3931d71877c0e7a3148cb7eb4463524fec27fbd', 'symbol': 'sUSDS'}, {'address': '0x965b64ae2c04cff248e6502c10cf3a4931e1f1d9', 'symbol': 'SEV'}, {'address': '0x9d39a5de30e57443bff2a8307a4256c8797a3497', 'symbol': 'sUSDe'}</t>
  </si>
  <si>
    <t>{0x2ee36e41387f87b7e6f678a86d1e575b23b996f5: {ETH: 1155557005226793}, 0xe6b1de575e7e610889ea21024834e120f92033a3: {}}</t>
  </si>
  <si>
    <t>0x004cc9af...</t>
  </si>
  <si>
    <t>7.3%</t>
  </si>
  <si>
    <t>0x004cc9afba6f0f2097013603bfb881b0a1dee8182c3bdd45216df322254e80e4</t>
  </si>
  <si>
    <t>0x1ae21a0e78802d76fc0f451e946edf39f01d9233b45a0bc234c633f8219403a5</t>
  </si>
  <si>
    <t>{'address': '0xc02aaa39b223fe8d0a0e5c4f27ead9083c756cc2', 'symbol': 'WETH'}, {'address': '0xa0d69e286b938e21cbf7e51d71f6a4c8918f482f', 'symbol': 'eUSD'}, {'address': '0x956f47f50a910163d8bf957cf5846d573e7f87ca', 'symbol': 'FEI'}, {'address': '0x7f39c581f595b53c5cb19bd0b3f8da6c935e2ca0', 'symbol': 'wstETH'}, {'address': '0x046eee2cc3188071c02bfc1745a6b17c656e3f3d', 'symbol': 'RLB'}, {'address': '0xc7283b66eb1eb5fb86327f08e1b5816b0720212b', 'symbol': 'TRIBE'}, {'address': '0x0ab87046fbb341d058f17cbc4c1133f25a20a52f', 'symbol': 'gOHM'}, {'address': '0xa250cc729bb3323e7933022a67b52200fe354767', 'symbol': 'fwWETH'}, {'address': '0x853d955acef822db058eb8505911ed77f175b99e', 'symbol': 'FRAX'}, {'address': '0x64aa3364f17a4d01c6f1751fd97c2bd3d7e7f1d5', 'symbol': 'OHM'}, {'address': '0x2260fac5e5542a773aa44fbcfedf7c193bc2c599', 'symbol': 'WBTC'}, {'address': '0xbc396689893d065f41bc2c6ecbee5e0085233447', 'symbol': 'PERP'}, {'address': '0x2078f336fdd260f708bec4a20c82b063274e1b23', 'symbol': 'fwWBTC'}, {'address': '0x9e32b13ce7f2e80a01932b42553652e053d6ed8e', 'symbol': 'Metis'}, {'address': '0xa0b86991c6218b36c1d19d4a2e9eb0ce3606eb48', 'symbol': 'USDC'}, {'address': '0x5e8422345238f34275888049021821e8e08caa1f', 'symbol': 'frxETH'}, {'address': '0x0492560fa7cfd6a85e50d8be3f77318994f8f429', 'symbol': 'fwUSDC'}, {'address': '0x579cea1889991f68acc35ff5c3dd0621ff29b0c9', 'symbol': 'IQ'}, {'address': '0x96e61422b6a9ba0e068b6c5add4ffabc6a4aae27', 'symbol': 'ibEUR'}, {'address': '0xdb25f211ab05b1c97d595516f45794528a807ad8', 'symbol': 'EURS'}, {'address': '0xdac17f958d2ee523a2206206994597c13d831ec7', 'symbol': 'USDT'}, {'address': '0x1a7e4e63778b4f12a199c062f3efdd288afcbce8', 'symbol': 'EURA'}, {'address': '0x320623b8e4ff03373931769a31fc52a4e78b5d70', 'symbol': 'RSR'}, {'address': '0x8a6fe57c08c84e0f4ee97aae68a62e820a37d259', 'symbol': 'fwDAI'}, {'address': '0xef87f4608e601e8564800265aee1c1ffadf73283', 'symbol': 'fwUSDT'}, {'address': '0xd71ecff9342a5ced620049e616c5035f1db98620', 'symbol': 'sEUR'}, {'address': '0x1abaea1f7c830bd89acc67ec4af516284b1bc33c', 'symbol': 'EURC'}, {'address': '0xae7ab96520de3a18e5e111b5eaab095312d7fe84', 'symbol': 'stETH'}, {'address': '0x6b175474e89094c44da98b954eedeac495271d0f', 'symbol': 'DAI'}, {'address': '0x84ca8bc7997272c7cfb4d0cd3d55cd942b3c9419', 'symbol': 'DIA'}, {'address': '0x9d39a5de30e57443bff2a8307a4256c8797a3497', 'symbol': 'sUSDe'}, {'address': '0xa3931d71877c0e7a3148cb7eb4463524fec27fbd', 'symbol': 'sUSDS'}, {'address': '0xf939e0a03fb07f59a73314e73794be0e57ac1b4e', 'symbol': 'crvUSD'}</t>
  </si>
  <si>
    <t>{0x2ee36e41387f87b7e6f678a86d1e575b23b996f5: {ETH: 1154401809561986}, 0xe6b1de575e7e610889ea21024834e120f92033a3: {0xae7ab96520de3a18e5e111b5eaab095312d7fe84: 1}}</t>
  </si>
  <si>
    <t>09-03-2025 13:59:23</t>
  </si>
  <si>
    <t>0x872e8c4d...</t>
  </si>
  <si>
    <t>0x872e8c4d989e59df1622a585041b808160ad15855f35909840890f79e892794c</t>
  </si>
  <si>
    <t>0xdc7853edd38d8957370f531cd4d0f0603e4089188365ea6459234c5a0688ab37</t>
  </si>
  <si>
    <t>{'address': '0x1f9840a85d5af5bf1d1762f925bdaddc4201f984', 'symbol': 'UNI'}, {'address': '0xa3931d71877c0e7a3148cb7eb4463524fec27fbd', 'symbol': 'sUSDS'}, {'address': '0xe8e1f50392bd61d0f8f48e8e7af51d3b8a52090a', 'symbol': 'fwUNI'}, {'address': '0xf939e0a03fb07f59a73314e73794be0e57ac1b4e', 'symbol': 'crvUSD'}, {'address': '0xef87f4608e601e8564800265aee1c1ffadf73283', 'symbol': 'fwUSDT'}, {'address': '0xc02aaa39b223fe8d0a0e5c4f27ead9083c756cc2', 'symbol': 'WETH'}, {'address': '0xa250cc729bb3323e7933022a67b52200fe354767', 'symbol': 'fwWETH'}, {'address': '0xdc035d45d973e3ec169d2276ddab16f1e407384f', 'symbol': 'USDS'}, {'address': '0xa0b86991c6218b36c1d19d4a2e9eb0ce3606eb48', 'symbol': 'USDC'}, {'address': '0x6b175474e89094c44da98b954eedeac495271d0f', 'symbol': 'DAI'}, {'address': '0x383518188c0c6d7730d91b2c03a03c837814a899', 'symbol': 'OHM'}, {'address': '0x0ab87046fbb341d058f17cbc4c1133f25a20a52f', 'symbol': 'gOHM'}, {'address': '0x2078f336fdd260f708bec4a20c82b063274e1b23', 'symbol': 'fwWBTC'}, {'address': '0x64aa3364f17a4d01c6f1751fd97c2bd3d7e7f1d5', 'symbol': 'OHM'}, {'address': '0xdac17f958d2ee523a2206206994597c13d831ec7', 'symbol': 'USDT'}, {'address': '0x8a6fe57c08c84e0f4ee97aae68a62e820a37d259', 'symbol': 'fwDAI'}</t>
  </si>
  <si>
    <t>{0x2ee36e41387f87b7e6f678a86d1e575b23b996f5: {ETH: 1024120993862226}, 0xe6b1de575e7e610889ea21024834e120f92033a3: {}}</t>
  </si>
  <si>
    <t>09-03-2025 11:21:59</t>
  </si>
  <si>
    <t>0x87aaa518...</t>
  </si>
  <si>
    <t>0x87aaa518ec97e3bf2c4053de64afb68489ccd495ffc5d33a7dbffad0c0ed3b67</t>
  </si>
  <si>
    <t>0x350fdba8141acd487d6feb85c5464fd578848d71991920dcbd6156e23ad33a1d</t>
  </si>
  <si>
    <t>{'address': '0xcdf7028ceab81fa0c6971208e83fa7872994bee5', 'symbol': 'T'}, {'address': '0xc02aaa39b223fe8d0a0e5c4f27ead9083c756cc2', 'symbol': 'WETH'}, {'address': '0x85eee30c52b0b379b046fb0f85f4f3dc3009afec', 'symbol': 'KEEP'}</t>
  </si>
  <si>
    <t>{0x2ee36e41387f87b7e6f678a86d1e575b23b996f5: {ETH: 988092508812549}, 0xe6b1de575e7e610889ea21024834e120f92033a3: {0xcdf7028ceab81fa0c6971208e83fa7872994bee5: 36620312313993}}</t>
  </si>
  <si>
    <t>10-03-2025 06:40:47</t>
  </si>
  <si>
    <t>0x306e9eff...</t>
  </si>
  <si>
    <t>0x306e9eff61b0a2b909a64eba11f0ebf56390b94fd87e5e4447e2a5534fdb0f92</t>
  </si>
  <si>
    <t>0x34c009afba3d717fe5b50ed0cf16c0378392b52d4cdab044fa7486d0fec76edf</t>
  </si>
  <si>
    <t>{'address': '0x1f9840a85d5af5bf1d1762f925bdaddc4201f984', 'symbol': 'UNI'}, {'address': '0x2260fac5e5542a773aa44fbcfedf7c193bc2c599', 'symbol': 'WBTC'}, {'address': '0xe8e1f50392bd61d0f8f48e8e7af51d3b8a52090a', 'symbol': 'fwUNI'}, {'address': '0x2078f336fdd260f708bec4a20c82b063274e1b23', 'symbol': 'fwWBTC'}, {'address': '0xc02aaa39b223fe8d0a0e5c4f27ead9083c756cc2', 'symbol': 'WETH'}, {'address': '0xa250cc729bb3323e7933022a67b52200fe354767', 'symbol': 'fwWETH'}</t>
  </si>
  <si>
    <t>{0x2ee36e41387f87b7e6f678a86d1e575b23b996f5: {ETH: 983458900125790}, 0xe6b1de575e7e610889ea21024834e120f92033a3: {}}</t>
  </si>
  <si>
    <t>09-03-2025 13:10:47</t>
  </si>
  <si>
    <t>0xd58f64ad...</t>
  </si>
  <si>
    <t>0xd58f64ada4e2b9c5104a786993782796019ce0df15ef4455e287a4062288cbae</t>
  </si>
  <si>
    <t>0x7732e4fb441a8ffeec4f70b2ddbe61f2938c2ec4f54a4b4e67e1bab3c590eb0a</t>
  </si>
  <si>
    <t>{'address': '0x1f573d6fb3f13d689ff844b4ce37794d79a7ff1c', 'symbol': 'BNT'}, {'address': '0xc02aaa39b223fe8d0a0e5c4f27ead9083c756cc2', 'symbol': 'WETH'}, {'address': '0xdac17f958d2ee523a2206206994597c13d831ec7', 'symbol': 'USDT'}, {'address': '0xf629cbd94d3791c9250152bd8dfbdf380e2a3b9c', 'symbol': 'ENJ'}</t>
  </si>
  <si>
    <t>{0x2ee36e41387f87b7e6f678a86d1e575b23b996f5: {ETH: 978715349003864}, 0xe6b1de575e7e610889ea21024834e120f92033a3: {}}</t>
  </si>
  <si>
    <t>10-03-2025 08:51:47</t>
  </si>
  <si>
    <t>0x4fd6eeab...</t>
  </si>
  <si>
    <t>10.1%</t>
  </si>
  <si>
    <t>0x5458840917e0e6cb346e1baf6ec443b6c308205ad076a42ae39127b24d50e8f6, 0x4fd6eeabd9bc461aa588939439ba247f0a912c59f3a293c188a8f53dfd4b309c</t>
  </si>
  <si>
    <t>0x06c856ccc38e239ad5caecb9ce0f84c79f333085f9f8d84852cde6a1a3f5aa43</t>
  </si>
  <si>
    <t>0x4fd6eeabd9bc461aa588939439ba247f0a912c59f3a293c188a8f53dfd4b309c</t>
  </si>
  <si>
    <t>{'address': '0x6f40d4a6237c257fff2db00fa0510deeecd303eb', 'symbol': 'INST'}, {'address': '0xdac17f958d2ee523a2206206994597c13d831ec7', 'symbol': 'USDT'}, {'address': '0xc02aaa39b223fe8d0a0e5c4f27ead9083c756cc2', 'symbol': 'WETH'}</t>
  </si>
  <si>
    <t>{0x2ee36e41387f87b7e6f678a86d1e575b23b996f5: {ETH: 966549699354808}, 0xe6b1de575e7e610889ea21024834e120f92033a3: {}}</t>
  </si>
  <si>
    <t>0x4f99ce5f...</t>
  </si>
  <si>
    <t>0x4f99ce5f40c7c2c69c204fe0c8d51ae764ff982b1b5b80669e28cae89b2f19ff</t>
  </si>
  <si>
    <t>0xacb0c23198fec104620a94db16b9b280e55ff91da4300aabb3ab2330e2412a05</t>
  </si>
  <si>
    <t>{'address': '0xc02aaa39b223fe8d0a0e5c4f27ead9083c756cc2', 'symbol': 'WETH'}, {'address': '0x68037790a0229e9ce6eaa8a99ea92964106c4703', 'symbol': 'PAR'}, {'address': '0xe8e1f50392bd61d0f8f48e8e7af51d3b8a52090a', 'symbol': 'fwUNI'}, {'address': '0x1f9840a85d5af5bf1d1762f925bdaddc4201f984', 'symbol': 'UNI'}, {'address': '0x56072c95faa701256059aa122697b133aded9279', 'symbol': 'SKY'}, {'address': '0x1f573d6fb3f13d689ff844b4ce37794d79a7ff1c', 'symbol': 'BNT'}, {'address': '0xa0b86991c6218b36c1d19d4a2e9eb0ce3606eb48', 'symbol': 'USDC'}, {'address': '0xdc035d45d973e3ec169d2276ddab16f1e407384f', 'symbol': 'USDS'}, {'address': '0x2260fac5e5542a773aa44fbcfedf7c193bc2c599', 'symbol': 'WBTC'}, {'address': '0xd108c815d0d093cf54a9e24632a362e7b7ebe064', 'symbol': 'fwSKY'}, {'address': '0x18084fba666a33d37592fa2633fd49a74dd93a88', 'symbol': 'tBTC'}, {'address': '0x7f39c581f595b53c5cb19bd0b3f8da6c935e2ca0', 'symbol': 'wstETH'}, {'address': '0xa3931d71877c0e7a3148cb7eb4463524fec27fbd', 'symbol': 'sUSDS'}, {'address': '0x41d5d79431a913c4ae7d69a668ecdfe5ff9dfb68', 'symbol': 'INV'}, {'address': '0x90b831fa3bebf58e9744a14d638e25b4ee06f9bc', 'symbol': 'MIMO'}, {'address': '0x865377367054516e17014ccded1e7d814edc9ce4', 'symbol': 'DOLA'}, {'address': '0xa250cc729bb3323e7933022a67b52200fe354767', 'symbol': 'fwWETH'}, {'address': '0x9f8f72aa9304c8b593d555f12ef6589cc3a579a2', 'symbol': 'MKR'}, {'address': '0x2078f336fdd260f708bec4a20c82b063274e1b23', 'symbol': 'fwWBTC'}, {'address': '0xdac17f958d2ee523a2206206994597c13d831ec7', 'symbol': 'USDT'}</t>
  </si>
  <si>
    <t>{0x2ee36e41387f87b7e6f678a86d1e575b23b996f5: {ETH: 945130394836542}, 0xe6b1de575e7e610889ea21024834e120f92033a3: {}}</t>
  </si>
  <si>
    <t>0xda93061c...</t>
  </si>
  <si>
    <t>0xda93061c37325119ef9b9d421bd4998b5331a505e44814b9d59412160017f4a8</t>
  </si>
  <si>
    <t>0x326a9c5478adb3f5f873f51ddce5aa4781649b56e4ad0604bee7934969fd141e</t>
  </si>
  <si>
    <t>{'address': '0xf939e0a03fb07f59a73314e73794be0e57ac1b4e', 'symbol': 'crvUSD'}, {'address': '0x64aa3364f17a4d01c6f1751fd97c2bd3d7e7f1d5', 'symbol': 'OHM'}, {'address': '0xc02aaa39b223fe8d0a0e5c4f27ead9083c756cc2', 'symbol': 'WETH'}, {'address': '0xa0b86991c6218b36c1d19d4a2e9eb0ce3606eb48', 'symbol': 'USDC'}, {'address': '0xdac17f958d2ee523a2206206994597c13d831ec7', 'symbol': 'USDT'}, {'address': '0x0000000000095413afc295d19edeb1ad7b71c952', 'symbol': 'LON'}, {'address': '0x9d39a5de30e57443bff2a8307a4256c8797a3497', 'symbol': 'sUSDe'}, {'address': '0xa3931d71877c0e7a3148cb7eb4463524fec27fbd', 'symbol': 'sUSDS'}, {'address': '0x8a6fe57c08c84e0f4ee97aae68a62e820a37d259', 'symbol': 'fwDAI'}, {'address': '0xef87f4608e601e8564800265aee1c1ffadf73283', 'symbol': 'fwUSDT'}, {'address': '0xa250cc729bb3323e7933022a67b52200fe354767', 'symbol': 'fwWETH'}, {'address': '0x0492560fa7cfd6a85e50d8be3f77318994f8f429', 'symbol': 'fwUSDC'}, {'address': '0x6b175474e89094c44da98b954eedeac495271d0f', 'symbol': 'DAI'}</t>
  </si>
  <si>
    <t>{0x2ee36e41387f87b7e6f678a86d1e575b23b996f5: {ETH: 875066052969663}, 0xe6b1de575e7e610889ea21024834e120f92033a3: {}}</t>
  </si>
  <si>
    <t>10-03-2025 01:03:23</t>
  </si>
  <si>
    <t>0x0d7e2e04...</t>
  </si>
  <si>
    <t>7.8%</t>
  </si>
  <si>
    <t>0x0d7e2e04e076d09d55f7a0d23f5c104a4594dbdb756480ee8634ef80da017c09</t>
  </si>
  <si>
    <t>0x872c4020b1b35a85c0e7dfb2cdf47241441bf8d503b919f41295a908030c3a9c</t>
  </si>
  <si>
    <t>{'address': '0x965b64ae2c04cff248e6502c10cf3a4931e1f1d9', 'symbol': 'SEV'}, {'address': '0x0ed75b3e12b3e78bd8d154061d1725c8d9f0d118', 'symbol': 'EIG'}, {'address': '0xc02aaa39b223fe8d0a0e5c4f27ead9083c756cc2', 'symbol': 'WETH'}, {'address': '0xb31ef9e52d94d4120eb44fe1ddfde5b4654a6515', 'symbol': 'DOSE'}, {'address': '0x98fae31948b16b90a2c72cccc10cb61654850b28', 'symbol': 'NIN'}, {'address': '0x4d224452801aced8b2f0aebe155379bb5d594381', 'symbol': 'APE'}, {'address': '0x91c65c2a9a3adfe2424ecc4a4890b8334c3a8212', 'symbol': 'ONE'}, {'address': '0xd9ebbc7970e26b4eced7323b9331763e8272d011', 'symbol': 'TYBENG'}, {'address': '0x557b933a7c2c45672b610f8954a3deb39a51a8ca', 'symbol': 'REVV'}</t>
  </si>
  <si>
    <t>{0x2ee36e41387f87b7e6f678a86d1e575b23b996f5: {ETH: 851609345259827}, 0xe6b1de575e7e610889ea21024834e120f92033a3: {}}</t>
  </si>
  <si>
    <t>0xfb9312f7...</t>
  </si>
  <si>
    <t>0xfb9312f76553a6a289353f2793f8e85594d0abed73ba3ce21bea27cb76cefd01</t>
  </si>
  <si>
    <t>0xda1441e2a710b09dc8433bade311be6922ab09b6c8a4813eee053eed1b70169d</t>
  </si>
  <si>
    <t>{'address': '0x046eee2cc3188071c02bfc1745a6b17c656e3f3d', 'symbol': 'RLB'}, {'address': '0xf939e0a03fb07f59a73314e73794be0e57ac1b4e', 'symbol': 'crvUSD'}, {'address': '0xa250cc729bb3323e7933022a67b52200fe354767', 'symbol': 'fwWETH'}, {'address': '0xa0b86991c6218b36c1d19d4a2e9eb0ce3606eb48', 'symbol': 'USDC'}, {'address': '0x2a8e1e676ec238d8a992307b495b45b3feaa5e86', 'symbol': 'OUSD'}, {'address': '0x856c4efb76c1d1ae02e20ceb03a2a6a08b0b8dc3', 'symbol': 'OETH'}, {'address': '0xdc035d45d973e3ec169d2276ddab16f1e407384f', 'symbol': 'USDS'}, {'address': '0xc02aaa39b223fe8d0a0e5c4f27ead9083c756cc2', 'symbol': 'WETH'}, {'address': '0xa3931d71877c0e7a3148cb7eb4463524fec27fbd', 'symbol': 'sUSDS'}, {'address': '0x6b175474e89094c44da98b954eedeac495271d0f', 'symbol': 'DAI'}, {'address': '0x64aa3364f17a4d01c6f1751fd97c2bd3d7e7f1d5', 'symbol': 'OHM'}, {'address': '0xdac17f958d2ee523a2206206994597c13d831ec7', 'symbol': 'USDT'}, {'address': '0x2078f336fdd260f708bec4a20c82b063274e1b23', 'symbol': 'fwWBTC'}, {'address': '0x2260fac5e5542a773aa44fbcfedf7c193bc2c599', 'symbol': 'WBTC'}</t>
  </si>
  <si>
    <t>{0x2ee36e41387f87b7e6f678a86d1e575b23b996f5: {ETH: 844172823947076}, 0xe6b1de575e7e610889ea21024834e120f92033a3: {}}</t>
  </si>
  <si>
    <t>10-03-2025 00:42:59</t>
  </si>
  <si>
    <t>0x53e0daff...</t>
  </si>
  <si>
    <t>0x53e0daff59799f3c5117e47545bc2ae9998320b815fe3cb5c7f4a52c94f66a78</t>
  </si>
  <si>
    <t>0x1ebc3ae331c43f616dbf410fc4f8704f5f36515bc01f8895b3e024997aa5c119</t>
  </si>
  <si>
    <t>{'address': '0xa0d69e286b938e21cbf7e51d71f6a4c8918f482f', 'symbol': 'eUSD'}, {'address': '0xe72b141df173b999ae7c1adcbf60cc9833ce56a8', 'symbol': 'ETH+'}, {'address': '0x40d16fc0246ad3160ccc09b8d0d3a2cd28ae6c2f', 'symbol': 'GHO'}, {'address': '0xa250cc729bb3323e7933022a67b52200fe354767', 'symbol': 'fwWETH'}, {'address': '0xdac17f958d2ee523a2206206994597c13d831ec7', 'symbol': 'USDT'}, {'address': '0xa0b86991c6218b36c1d19d4a2e9eb0ce3606eb48', 'symbol': 'USDC'}, {'address': '0xcbb7c0000ab88b473b1f5afd9ef808440eed33bf', 'symbol': 'cbBTC'}, {'address': '0xc02aaa39b223fe8d0a0e5c4f27ead9083c756cc2', 'symbol': 'WETH'}, {'address': '0xef87f4608e601e8564800265aee1c1ffadf73283', 'symbol': 'fwUSDT'}, {'address': '0x4c9edd5852cd905f086c759e8383e09bff1e68b3', 'symbol': 'USDe'}</t>
  </si>
  <si>
    <t>{0x2ee36e41387f87b7e6f678a86d1e575b23b996f5: {ETH: 843552525127989}, 0xe6b1de575e7e610889ea21024834e120f92033a3: {}}</t>
  </si>
  <si>
    <t>09-03-2025 18:57:35</t>
  </si>
  <si>
    <t>0x5064ca42...</t>
  </si>
  <si>
    <t>6.6%</t>
  </si>
  <si>
    <t>0x9eb52450f72a001ff9b797f7323c522e66d486d0636789700a3b1cf6df0919e8, 0x5064ca421cd6b35739ecedd92d8099a5c6061c946da109aecc5afa4ca3dc07d2</t>
  </si>
  <si>
    <t>0x7862c16a4c17fdd2ccb09b7ac2b6f088b93789487f70fe07d2939d2e092e3d87</t>
  </si>
  <si>
    <t>0x5064ca421cd6b35739ecedd92d8099a5c6061c946da109aecc5afa4ca3dc07d2</t>
  </si>
  <si>
    <t>{'address': '0x2260fac5e5542a773aa44fbcfedf7c193bc2c599', 'symbol': 'WBTC'}, {'address': '0xa3931d71877c0e7a3148cb7eb4463524fec27fbd', 'symbol': 'sUSDS'}, {'address': '0x76306f029f8f99effe509534037ba7030999e3cf', 'symbol': 'ACR'}, {'address': '0x4d224452801aced8b2f0aebe155379bb5d594381', 'symbol': 'APE'}, {'address': '0x2078f336fdd260f708bec4a20c82b063274e1b23', 'symbol': 'fwWBTC'}, {'address': '0x64aa3364f17a4d01c6f1751fd97c2bd3d7e7f1d5', 'symbol': 'OHM'}, {'address': '0xa0b86991c6218b36c1d19d4a2e9eb0ce3606eb48', 'symbol': 'USDC'}, {'address': '0x7f39c581f595b53c5cb19bd0b3f8da6c935e2ca0', 'symbol': 'wstETH'}, {'address': '0xfc82bb4ba86045af6f327323a46e80412b91b27d', 'symbol': 'PROM'}, {'address': '0xceb67a66c2c8a90980da3a50a3f96c07525a26cb', 'symbol': 'KABOSU'}, {'address': '0x9d39a5de30e57443bff2a8307a4256c8797a3497', 'symbol': 'sUSDe'}, {'address': '0xa21af1050f7b26e0cff45ee51548254c41ed6b5c', 'symbol': 'OSAK'}, {'address': '0x0655977feb2f289a4ab78af67bab0d17aab84367', 'symbol': 'scrvUSD'}, {'address': '0xf939e0a03fb07f59a73314e73794be0e57ac1b4e', 'symbol': 'crvUSD'}, {'address': '0x5ee84583f67d5ecea5420dbb42b462896e7f8d06', 'symbol': 'PLSB'}, {'address': '0xa02c49da76a085e4e1ee60a6b920ddbc8db599f4', 'symbol': 'TREAT'}, {'address': '0x853d955acef822db058eb8505911ed77f175b99e', 'symbol': 'FRAX'}, {'address': '0xa250cc729bb3323e7933022a67b52200fe354767', 'symbol': 'fwWETH'}, {'address': '0x1f573d6fb3f13d689ff844b4ce37794d79a7ff1c', 'symbol': 'BNT'}, {'address': '0xdac17f958d2ee523a2206206994597c13d831ec7', 'symbol': 'USDT'}, {'address': '0x514910771af9ca656af840dff83e8264ecf986ca', 'symbol': 'LINK'}, {'address': '0xcf62f905562626cfcdd2261162a51fd02fc9c5b6', 'symbol': 'sfrxUSD'}, {'address': '0x6068b2c3e9a9a30d417854482861f28118a5e12d', 'symbol': 'TOM3'}, {'address': '0x8c543aed163909142695f2d2acd0d55791a9edb9', 'symbol': 'VLX'}, {'address': '0xfbd5fd3f85e9f4c5e8b40eec9f8b8ab1caaa146b', 'symbol': 'TREAT'}, {'address': '0x9f8f72aa9304c8b593d555f12ef6589cc3a579a2', 'symbol': 'MKR'}, {'address': '0xc02aaa39b223fe8d0a0e5c4f27ead9083c756cc2', 'symbol': 'WETH'}, {'address': '0x6b3595068778dd592e39a122f4f5a5cf09c90fe2', 'symbol': 'SUSHI'}, {'address': '0x6810e776880c02933d47db1b9fc05908e5386b96', 'symbol': 'GNO'}, {'address': '0x6b175474e89094c44da98b954eedeac495271d0f', 'symbol': 'DAI'}</t>
  </si>
  <si>
    <t>{0x2ee36e41387f87b7e6f678a86d1e575b23b996f5: {ETH: 825418823122066}, 0xe6b1de575e7e610889ea21024834e120f92033a3: {}}</t>
  </si>
  <si>
    <t>09-03-2025 17:22:35</t>
  </si>
  <si>
    <t>0xf698784a...</t>
  </si>
  <si>
    <t>0x44f14cf31cef78839b5cc0cb22499d36f7c62cf8dfc393c5f408b335fb703525, 0xf698784a6205ed81714acf4ad73d68c2158304083462ec8f3aba8c7c7da8631d</t>
  </si>
  <si>
    <t>0x9c3b0e7f0455ca477513b0d5f8d96756792b5d3182e248d296e3005d8099b290</t>
  </si>
  <si>
    <t>0xf698784a6205ed81714acf4ad73d68c2158304083462ec8f3aba8c7c7da8631d</t>
  </si>
  <si>
    <t>{'address': '0xdc035d45d973e3ec169d2276ddab16f1e407384f', 'symbol': 'USDS'}, {'address': '0x64aa3364f17a4d01c6f1751fd97c2bd3d7e7f1d5', 'symbol': 'OHM'}, {'address': '0xa3931d71877c0e7a3148cb7eb4463524fec27fbd', 'symbol': 'sUSDS'}, {'address': '0xc02aaa39b223fe8d0a0e5c4f27ead9083c756cc2', 'symbol': 'WETH'}, {'address': '0xe8e1f50392bd61d0f8f48e8e7af51d3b8a52090a', 'symbol': 'fwUNI'}, {'address': '0xdac17f958d2ee523a2206206994597c13d831ec7', 'symbol': 'USDT'}, {'address': '0x2bc46eb4ae80ddd9c8a6e064c74327c8244d88e2', 'symbol': 'SVM'}, {'address': '0x6b175474e89094c44da98b954eedeac495271d0f', 'symbol': 'DAI'}, {'address': '0xa0b86991c6218b36c1d19d4a2e9eb0ce3606eb48', 'symbol': 'USDC'}, {'address': '0x2078f336fdd260f708bec4a20c82b063274e1b23', 'symbol': 'fwWBTC'}, {'address': '0x1f9840a85d5af5bf1d1762f925bdaddc4201f984', 'symbol': 'UNI'}, {'address': '0x2260fac5e5542a773aa44fbcfedf7c193bc2c599', 'symbol': 'WBTC'}</t>
  </si>
  <si>
    <t>{0x2ee36e41387f87b7e6f678a86d1e575b23b996f5: {ETH: 773633073072615}, 0xe6b1de575e7e610889ea21024834e120f92033a3: {}}</t>
  </si>
  <si>
    <t>09-03-2025 19:17:23</t>
  </si>
  <si>
    <t>0xe14426ef...</t>
  </si>
  <si>
    <t>8.4%</t>
  </si>
  <si>
    <t>0xbc3c53914ed3cb2de4976764b92a588818eb68a25834afc649cbb699bcbffe70, 0xe14426ef36e4f16715929d31ae81bf1afd0ea82ed4850bd11188cdb287c19747</t>
  </si>
  <si>
    <t>0x0febc914c20626bb69c9eec05ba5fe6e81c56fb6e5ea64e84a6f37ca05b247ed</t>
  </si>
  <si>
    <t>0xe14426ef36e4f16715929d31ae81bf1afd0ea82ed4850bd11188cdb287c19747</t>
  </si>
  <si>
    <t>{'address': '0x2a8e1e676ec238d8a992307b495b45b3feaa5e86', 'symbol': 'OUSD'}, {'address': '0x6b175474e89094c44da98b954eedeac495271d0f', 'symbol': 'DAI'}, {'address': '0xe72b141df173b999ae7c1adcbf60cc9833ce56a8', 'symbol': 'ETH+'}, {'address': '0x84ca8bc7997272c7cfb4d0cd3d55cd942b3c9419', 'symbol': 'DIA'}, {'address': '0x856c4efb76c1d1ae02e20ceb03a2a6a08b0b8dc3', 'symbol': 'OETH'}, {'address': '0xdac17f958d2ee523a2206206994597c13d831ec7', 'symbol': 'USDT'}, {'address': '0xa250cc729bb3323e7933022a67b52200fe354767', 'symbol': 'fwWETH'}, {'address': '0x4123a133ae3c521fd134d7b13a2dec35b56c2463', 'symbol': 'QRDO'}, {'address': '0x8a6fe57c08c84e0f4ee97aae68a62e820a37d259', 'symbol': 'fwDAI'}, {'address': '0x514910771af9ca656af840dff83e8264ecf986ca', 'symbol': 'LINK'}, {'address': '0xa0b86991c6218b36c1d19d4a2e9eb0ce3606eb48', 'symbol': 'USDC'}, {'address': '0xc02aaa39b223fe8d0a0e5c4f27ead9083c756cc2', 'symbol': 'WETH'}, {'address': '0xa0d69e286b938e21cbf7e51d71f6a4c8918f482f', 'symbol': 'eUSD'}</t>
  </si>
  <si>
    <t>{0x2ee36e41387f87b7e6f678a86d1e575b23b996f5: {ETH: 770127535488438}, 0xe6b1de575e7e610889ea21024834e120f92033a3: {}}</t>
  </si>
  <si>
    <t>09-03-2025 21:12:11</t>
  </si>
  <si>
    <t>0x7a3d0abf...</t>
  </si>
  <si>
    <t>0x7a3d0abf2c17d86888d00c950e2041c4090e62f0e5c84be04b2583647ade9852</t>
  </si>
  <si>
    <t>0xe242992589f2b9b1ad3739827243af5760c288c3695416f4bfaf567c05a8c6f2</t>
  </si>
  <si>
    <t>{'address': '0xa0b86991c6218b36c1d19d4a2e9eb0ce3606eb48', 'symbol': 'USDC'}, {'address': '0x6b175474e89094c44da98b954eedeac495271d0f', 'symbol': 'DAI'}, {'address': '0xc02aaa39b223fe8d0a0e5c4f27ead9083c756cc2', 'symbol': 'WETH'}, {'address': '0xef87f4608e601e8564800265aee1c1ffadf73283', 'symbol': 'fwUSDT'}, {'address': '0xa250cc729bb3323e7933022a67b52200fe354767', 'symbol': 'fwWETH'}, {'address': '0xdac17f958d2ee523a2206206994597c13d831ec7', 'symbol': 'USDT'}, {'address': '0x8a6fe57c08c84e0f4ee97aae68a62e820a37d259', 'symbol': 'fwDAI'}, {'address': '0x6982508145454ce325ddbe47a25d4ec3d2311933', 'symbol': 'PEPE'}</t>
  </si>
  <si>
    <t>{0x2ee36e41387f87b7e6f678a86d1e575b23b996f5: {ETH: 751596352198144}, 0xe6b1de575e7e610889ea21024834e120f92033a3: {}}</t>
  </si>
  <si>
    <t>10-03-2025 02:33:11</t>
  </si>
  <si>
    <t>0xdb4b8c84...</t>
  </si>
  <si>
    <t>0xdb4b8c8425e493af821fb6cf6e485f674326256bb522f5b774d0e633fba91885</t>
  </si>
  <si>
    <t>0x513b26c576aadac0067ebd5e7fc34624580a50c2927808de31e2b791442e58f7</t>
  </si>
  <si>
    <t>{'address': '0x306ee01a6ba3b4a8e993fa2c1adc7ea24462000c', 'symbol': 'NPT'}, {'address': '0xd46ba6d942050d489dbd938a2c909a5d5039a161', 'symbol': 'AMPL'}, {'address': '0x083d41d6dd21ee938f0c055ca4fb12268df0efac', 'symbol': 'GOL'}, {'address': '0x95ad61b0a150d79219dcf64e1e6cc01f0b64c4ce', 'symbol': 'SHIB'}, {'address': '0xdac17f958d2ee523a2206206994597c13d831ec7', 'symbol': 'USDT'}, {'address': '0x2781246fe707bb15cee3e5ea354e2154a2877b16', 'symbol': 'EL'}, {'address': '0xc02aaa39b223fe8d0a0e5c4f27ead9083c756cc2', 'symbol': 'WETH'}</t>
  </si>
  <si>
    <t>{0x2ee36e41387f87b7e6f678a86d1e575b23b996f5: {ETH: 745732516270615}, 0xe6b1de575e7e610889ea21024834e120f92033a3: {}}</t>
  </si>
  <si>
    <t>09-03-2025 13:16:47</t>
  </si>
  <si>
    <t>0x6e6beb97...</t>
  </si>
  <si>
    <t>0x5ec23d5e9a8eccd32dc7e665638495d63b1e5e2942cdfbf59abff4e09e6eb13c, 0x6e6beb97b65822b7d3a6e47eedf020865462ec5281aa417db7fa72bf916bec2f</t>
  </si>
  <si>
    <t>0x80f985c45363fb5117431cf92c8d944b631dbad511fabfc24c320ee95d0645e2</t>
  </si>
  <si>
    <t>0x6e6beb97b65822b7d3a6e47eedf020865462ec5281aa417db7fa72bf916bec2f</t>
  </si>
  <si>
    <t>{'address': '0x1f573d6fb3f13d689ff844b4ce37794d79a7ff1c', 'symbol': 'BNT'}, {'address': '0x6b175474e89094c44da98b954eedeac495271d0f', 'symbol': 'DAI'}, {'address': '0xc02aaa39b223fe8d0a0e5c4f27ead9083c756cc2', 'symbol': 'WETH'}, {'address': '0xf629cbd94d3791c9250152bd8dfbdf380e2a3b9c', 'symbol': 'ENJ'}, {'address': '0x2b591e99afe9f32eaa6214f7b7629768c40eeb39', 'symbol': 'HEX'}, {'address': '0xdac17f958d2ee523a2206206994597c13d831ec7', 'symbol': 'USDT'}, {'address': '0xa0b86991c6218b36c1d19d4a2e9eb0ce3606eb48', 'symbol': 'USDC'}</t>
  </si>
  <si>
    <t>{0x2ee36e41387f87b7e6f678a86d1e575b23b996f5: {ETH: 733006823622321}, 0xe6b1de575e7e610889ea21024834e120f92033a3: {}}</t>
  </si>
  <si>
    <t>10-03-2025 00:34:47</t>
  </si>
  <si>
    <t>0x244b5b89...</t>
  </si>
  <si>
    <t>0xecb998e936be08226f176d0b03fee6f1e1c0184d7441869faa0828f48489ed39, 0x244b5b89db3145174841278eba22780fce4a6b58182e85df5838a017b433f23a</t>
  </si>
  <si>
    <t>0x23c926434fe45fae64edfd36d316b76a6e2d538a1bffe400aaa2fb1a6cdc0fa5</t>
  </si>
  <si>
    <t>0x244b5b89db3145174841278eba22780fce4a6b58182e85df5838a017b433f23a</t>
  </si>
  <si>
    <t>{'address': '0xdac17f958d2ee523a2206206994597c13d831ec7', 'symbol': 'USDT'}, {'address': '0x6b175474e89094c44da98b954eedeac495271d0f', 'symbol': 'DAI'}, {'address': '0x2260fac5e5542a773aa44fbcfedf7c193bc2c599', 'symbol': 'WBTC'}, {'address': '0x0492560fa7cfd6a85e50d8be3f77318994f8f429', 'symbol': 'fwUSDC'}, {'address': '0xcbb7c0000ab88b473b1f5afd9ef808440eed33bf', 'symbol': 'cbBTC'}, {'address': '0x2078f336fdd260f708bec4a20c82b063274e1b23', 'symbol': 'fwWBTC'}, {'address': '0xa3931d71877c0e7a3148cb7eb4463524fec27fbd', 'symbol': 'sUSDS'}, {'address': '0x046eee2cc3188071c02bfc1745a6b17c656e3f3d', 'symbol': 'RLB'}, {'address': '0x64aa3364f17a4d01c6f1751fd97c2bd3d7e7f1d5', 'symbol': 'OHM'}, {'address': '0x23878914efe38d27c4d67ab83ed1b93a74d4086a', 'symbol': 'aEthUSDT'}, {'address': '0xf939e0a03fb07f59a73314e73794be0e57ac1b4e', 'symbol': 'crvUSD'}, {'address': '0xea51d7853eefb32b6ee06b1c12e6dcca88be0ffe', 'symbol': 'variableDebtEthWETH'}, {'address': '0xdc035d45d973e3ec169d2276ddab16f1e407384f', 'symbol': 'USDS'}, {'address': '0xa250cc729bb3323e7933022a67b52200fe354767', 'symbol': 'fwWETH'}, {'address': '0xef87f4608e601e8564800265aee1c1ffadf73283', 'symbol': 'fwUSDT'}, {'address': '0xc02aaa39b223fe8d0a0e5c4f27ead9083c756cc2', 'symbol': 'WETH'}, {'address': '0xa0b86991c6218b36c1d19d4a2e9eb0ce3606eb48', 'symbol': 'USDC'}, {'address': '0x40d16fc0246ad3160ccc09b8d0d3a2cd28ae6c2f', 'symbol': 'GHO'}</t>
  </si>
  <si>
    <t>{0x2ee36e41387f87b7e6f678a86d1e575b23b996f5: {ETH: 725697720238406}, 0xe6b1de575e7e610889ea21024834e120f92033a3: {}}</t>
  </si>
  <si>
    <t>0xd282c82a...</t>
  </si>
  <si>
    <t>0xd282c82ab7222c26aa8460508195ce1d899b11f7e9d1da4e7cf5b89decbbc884</t>
  </si>
  <si>
    <t>0x1561dc4eec0e0c3dc0afba400c2b3280de73f7e93f12803d097b3020f54160d4</t>
  </si>
  <si>
    <t>{'address': '0x5c147e74d63b1d31aa3fd78eb229b65161983b2b', 'symbol': 'WFLOW'}, {'address': '0xa0b86991c6218b36c1d19d4a2e9eb0ce3606eb48', 'symbol': 'USDC'}, {'address': '0x579cea1889991f68acc35ff5c3dd0621ff29b0c9', 'symbol': 'IQ'}, {'address': '0x2b591e99afe9f32eaa6214f7b7629768c40eeb39', 'symbol': 'HEX'}, {'address': '0x85f17cf997934a597031b2e18a9ab6ebd4b9f6a4', 'symbol': 'NEAR'}, {'address': '0x7f39c581f595b53c5cb19bd0b3f8da6c935e2ca0', 'symbol': 'wstETH'}, {'address': '0x57b96d4af698605563a4653d882635da59bf11af', 'symbol': 'RCH'}, {'address': '0x853d955acef822db058eb8505911ed77f175b99e', 'symbol': 'FRAX'}, {'address': '0xef87f4608e601e8564800265aee1c1ffadf73283', 'symbol': 'fwUSDT'}, {'address': '0xd46ba6d942050d489dbd938a2c909a5d5039a161', 'symbol': 'AMPL'}, {'address': '0x6a11f3e5a01d129e566d783a7b6e8862bfd66cca', 'symbol': '1LP-ETH-WBTC'}, {'address': '0x5e8422345238f34275888049021821e8e08caa1f', 'symbol': 'frxETH'}, {'address': '0xc02aaa39b223fe8d0a0e5c4f27ead9083c756cc2', 'symbol': 'WETH'}, {'address': '0xdac17f958d2ee523a2206206994597c13d831ec7', 'symbol': 'USDT'}, {'address': '0xc88f47067db2e25851317a2fdae73a22c0777c37', 'symbol': 'oneBTC'}, {'address': '0x8a6fe57c08c84e0f4ee97aae68a62e820a37d259', 'symbol': 'fwDAI'}, {'address': '0xdc035d45d973e3ec169d2276ddab16f1e407384f', 'symbol': 'USDS'}, {'address': '0xa250cc729bb3323e7933022a67b52200fe354767', 'symbol': 'fwWETH'}, {'address': '0x6b175474e89094c44da98b954eedeac495271d0f', 'symbol': 'DAI'}, {'address': '0xa3931d71877c0e7a3148cb7eb4463524fec27fbd', 'symbol': 'sUSDS'}, {'address': '0x2260fac5e5542a773aa44fbcfedf7c193bc2c599', 'symbol': 'WBTC'}, {'address': '0xf10c41ca085fc8d9326a65408d14dae28a3e69a5', 'symbol': 'ISLM'}, {'address': '0x4a220e6096b25eadb88358cb44068a3248254675', 'symbol': 'QNT'}, {'address': '0x4123a133ae3c521fd134d7b13a2dec35b56c2463', 'symbol': 'QRDO'}, {'address': '0x64aa3364f17a4d01c6f1751fd97c2bd3d7e7f1d5', 'symbol': 'OHM'}, {'address': '0xcbb7c0000ab88b473b1f5afd9ef808440eed33bf', 'symbol': 'cbBTC'}, {'address': '0xf939e0a03fb07f59a73314e73794be0e57ac1b4e', 'symbol': 'crvUSD'}, {'address': '0x7d1afa7b718fb893db30a3abc0cfc608aacfebb0', 'symbol': 'MATIC'}, {'address': '0x7d5121505149065b562c789a0145ed750e6e8cdd', 'symbol': 'VR'}, {'address': '0x2078f336fdd260f708bec4a20c82b063274e1b23', 'symbol': 'fwWBTC'}, {'address': '0x45804880de22913dafe09f4980848ece6ecbaf78', 'symbol': 'PAXG'}</t>
  </si>
  <si>
    <t>{0x2ee36e41387f87b7e6f678a86d1e575b23b996f5: {ETH: 725324947796932}, 0xe6b1de575e7e610889ea21024834e120f92033a3: {}}</t>
  </si>
  <si>
    <t>10-03-2025 00:57:59</t>
  </si>
  <si>
    <t>0xa7c74325...</t>
  </si>
  <si>
    <t>0xa7c743258442a9fbe667360ea28e167f467d351fb70a3d3071afc7349ce27dae</t>
  </si>
  <si>
    <t>0xabbddd29942acf143ef70d51a9821f677fc8aac6f8988c160c3eaf2a8f2f86de</t>
  </si>
  <si>
    <t>{'address': '0xc02aaa39b223fe8d0a0e5c4f27ead9083c756cc2', 'symbol': 'WETH'}, {'address': '0xf939e0a03fb07f59a73314e73794be0e57ac1b4e', 'symbol': 'crvUSD'}, {'address': '0x87cc45fff5c0933bb6af6bae7fc013b7ec7df2ee', 'symbol': 'TRSY'}, {'address': '0x2a8e1e676ec238d8a992307b495b45b3feaa5e86', 'symbol': 'OUSD'}, {'address': '0x853d955acef822db058eb8505911ed77f175b99e', 'symbol': 'FRAX'}, {'address': '0x6f80310ca7f2c654691d1383149fa1a57d8ab1f8', 'symbol': 'Silo'}, {'address': '0x5e8422345238f34275888049021821e8e08caa1f', 'symbol': 'frxETH'}, {'address': '0x8207c1ffc5b6804f6024322ccf34f29c3541ae26', 'symbol': 'OGN'}, {'address': '0xdac17f958d2ee523a2206206994597c13d831ec7', 'symbol': 'USDT'}</t>
  </si>
  <si>
    <t>{0x2ee36e41387f87b7e6f678a86d1e575b23b996f5: {ETH: 725399142154914}, 0xe6b1de575e7e610889ea21024834e120f92033a3: {}}</t>
  </si>
  <si>
    <t>10-03-2025 00:09:35</t>
  </si>
  <si>
    <t>0xe289fc87...</t>
  </si>
  <si>
    <t>0xe289fc87c605f1bf8f7454db6c168298da8fb95fcad44dd8bd7566f7dc2c21d2</t>
  </si>
  <si>
    <t>0x615e89358f63daa6d1ef9e92137481a226a068ce54486ecbabd8a3e7b70069ac</t>
  </si>
  <si>
    <t>{'address': '0xa0b86991c6218b36c1d19d4a2e9eb0ce3606eb48', 'symbol': 'USDC'}, {'address': '0xc581b735a1688071a1746c968e0798d642ede491', 'symbol': 'EURT'}, {'address': '0xdac17f958d2ee523a2206206994597c13d831ec7', 'symbol': 'USDT'}, {'address': '0x0000206329b97db379d5e1bf586bbdb969c63274', 'symbol': 'USDA'}, {'address': '0xc02aaa39b223fe8d0a0e5c4f27ead9083c756cc2', 'symbol': 'WETH'}, {'address': '0x1abaea1f7c830bd89acc67ec4af516284b1bc33c', 'symbol': 'EURC'}, {'address': '0x1a7e4e63778b4f12a199c062f3efdd288afcbce8', 'symbol': 'EURA'}, {'address': '0x8df723295214ea6f21026eeeb4382d475f146f9f', 'symbol': 'EURQ'}, {'address': '0x31429d1856ad1377a8a0079410b297e1a9e214c2', 'symbol': 'ANGLE'}</t>
  </si>
  <si>
    <t>{0x2ee36e41387f87b7e6f678a86d1e575b23b996f5: {ETH: 705724370263467}, 0xe6b1de575e7e610889ea21024834e120f92033a3: {}}</t>
  </si>
  <si>
    <t>10-03-2025 06:04:35</t>
  </si>
  <si>
    <t>0xa55758ca...</t>
  </si>
  <si>
    <t>0x35f4329014843f4740fcaac5720d0dbf21cf988489bff206205e3077ea7b6054, 0xa55758ca119f4960d3199babb49be7410a0bdd0e386ca812549fa72dff9cff3c</t>
  </si>
  <si>
    <t>0x42f326d60667a281ce5adaabf70ca196653a038c1ee5c367d38939e9df971bdc</t>
  </si>
  <si>
    <t>0xa55758ca119f4960d3199babb49be7410a0bdd0e386ca812549fa72dff9cff3c</t>
  </si>
  <si>
    <t>{'address': '0xdac17f958d2ee523a2206206994597c13d831ec7', 'symbol': 'USDT'}, {'address': '0xa250cc729bb3323e7933022a67b52200fe354767', 'symbol': 'fwWETH'}, {'address': '0x306fd3e7b169aa4ee19412323e1a5995b8c1a1f4', 'symbol': 'FTW'}, {'address': '0x9f8f72aa9304c8b593d555f12ef6589cc3a579a2', 'symbol': 'MKR'}, {'address': '0xc02aaa39b223fe8d0a0e5c4f27ead9083c756cc2', 'symbol': 'WETH'}, {'address': '0x0d8775f648430679a709e98d2b0cb6250d2887ef', 'symbol': 'BAT'}, {'address': '0x56072c95faa701256059aa122697b133aded9279', 'symbol': 'SKY'}, {'address': '0xd108c815d0d093cf54a9e24632a362e7b7ebe064', 'symbol': 'fwSKY'}</t>
  </si>
  <si>
    <t>{0x2ee36e41387f87b7e6f678a86d1e575b23b996f5: {ETH: 702513569897680}, 0xe6b1de575e7e610889ea21024834e120f92033a3: {}}</t>
  </si>
  <si>
    <t>09-03-2025 19:10:35</t>
  </si>
  <si>
    <t>0xfb9c502b...</t>
  </si>
  <si>
    <t>0x4090b427f94ca8cd4bbb0d6536ef63b13f261f6fc3ecfa322858a530e0a91b19, 0xfb9c502b7d58f7d7583538f0446ca2b9bb325a2f8dda530fdf2b4cb9eaa73a68</t>
  </si>
  <si>
    <t>0x41cacf7dfaa02f17a1eaedaf29f84ef3299ad420da534ec7cca5fb639650c540</t>
  </si>
  <si>
    <t>0xfb9c502b7d58f7d7583538f0446ca2b9bb325a2f8dda530fdf2b4cb9eaa73a68</t>
  </si>
  <si>
    <t>{'address': '0x515e7fd1c29263dff8d987f15fa00c12cd10a49b', 'symbol': 'ppPP'}, {'address': '0x6b175474e89094c44da98b954eedeac495271d0f', 'symbol': 'DAI'}, {'address': '0x64aa3364f17a4d01c6f1751fd97c2bd3d7e7f1d5', 'symbol': 'OHM'}, {'address': '0x027ce48b9b346728557e8d420fe936a72bf9b1c7', 'symbol': 'pPEAS'}, {'address': '0x87cc45fff5c0933bb6af6bae7fc013b7ec7df2ee', 'symbol': 'TRSY'}, {'address': '0xdfc5964141c018485b4d017634660f85aa667714', 'symbol': 'ODIN'}, {'address': '0x62d0a8458ed7719fdaf978fe5929c6d342b0bfce', 'symbol': 'BEAM'}, {'address': '0xdc035d45d973e3ec169d2276ddab16f1e407384f', 'symbol': 'USDS'}, {'address': '0xa77013378dac318802dddf40bd7c7ef5db594c95', 'symbol': 'pValhalla'}, {'address': '0xa0b86991c6218b36c1d19d4a2e9eb0ce3606eb48', 'symbol': 'USDC'}, {'address': '0x02f92800f57bcd74066f5709f1daa1a4302df875', 'symbol': 'PEAS'}, {'address': '0x710287d1d39dcf62094a83ebb3e736e79400068a', 'symbol': 'ENQAI'}, {'address': '0xc02aaa39b223fe8d0a0e5c4f27ead9083c756cc2', 'symbol': 'WETH'}, {'address': '0x88e08adb69f2618adf1a3ff6cc43c671612d1ca4', 'symbol': 'pOHM'}, {'address': '0xdac17f958d2ee523a2206206994597c13d831ec7', 'symbol': 'USDT'}, {'address': '0xa3931d71877c0e7a3148cb7eb4463524fec27fbd', 'symbol': 'sUSDS'}</t>
  </si>
  <si>
    <t>{0x2ee36e41387f87b7e6f678a86d1e575b23b996f5: {ETH: 655278491204636}, 0xe6b1de575e7e610889ea21024834e120f92033a3: {0xdfc5964141c018485b4d017634660f85aa667714: 1}}</t>
  </si>
  <si>
    <t>10-03-2025 00:51:23</t>
  </si>
  <si>
    <t>0x444cc6d3...</t>
  </si>
  <si>
    <t>0x444cc6d31795c4c3896587d89dc8a9b3f8e68b396fa0b5b412e35d540f2d8acb</t>
  </si>
  <si>
    <t>0x47a4c67e624d58a3048b4c0d0b1a500d12a9d94e4004e9a155d419168b60455e</t>
  </si>
  <si>
    <t>{'address': '0x62d0a8458ed7719fdaf978fe5929c6d342b0bfce', 'symbol': 'BEAM'}, {'address': '0xc02aaa39b223fe8d0a0e5c4f27ead9083c756cc2', 'symbol': 'WETH'}, {'address': '0x87cc45fff5c0933bb6af6bae7fc013b7ec7df2ee', 'symbol': 'TRSY'}, {'address': '0x6f80310ca7f2c654691d1383149fa1a57d8ab1f8', 'symbol': 'Silo'}, {'address': '0x5e8422345238f34275888049021821e8e08caa1f', 'symbol': 'frxETH'}</t>
  </si>
  <si>
    <t>{0x2ee36e41387f87b7e6f678a86d1e575b23b996f5: {ETH: 651203631384701}, 0xe6b1de575e7e610889ea21024834e120f92033a3: {}}</t>
  </si>
  <si>
    <t>0x71d01145...</t>
  </si>
  <si>
    <t>0x16a515cbac7b25c05e0380026b027fe9a710bf53926972ceedd296296b0ca27f, 0x3ef5d8bcaa314bd0d53d4e0d5d79f9a6d52e32a0ad80e25814f75b92cf2f12e3, 0x5548a477c3a8ad5beae42cb7562a324f960148127809fb5ded86e68f7fa4c0ad, 0x71d01145f70be2bf1d695c229b360e3311c85338ae9bb0d3a3f76e55cda0a57c</t>
  </si>
  <si>
    <t>0x61e401345642e34447f2e6e2aee45434128c967a204605396a72867a1bdfb6dc</t>
  </si>
  <si>
    <t>0x71d01145f70be2bf1d695c229b360e3311c85338ae9bb0d3a3f76e55cda0a57c</t>
  </si>
  <si>
    <t>{'address': '0x0ab87046fbb341d058f17cbc4c1133f25a20a52f', 'symbol': 'gOHM'}, {'address': '0x9cdf242ef7975d8c68d5c1f5b6905801699b1940', 'symbol': 'WHITE'}, {'address': '0x2a8e1e676ec238d8a992307b495b45b3feaa5e86', 'symbol': 'OUSD'}, {'address': '0x0000000000095413afc295d19edeb1ad7b71c952', 'symbol': 'LON'}, {'address': '0xc02aaa39b223fe8d0a0e5c4f27ead9083c756cc2', 'symbol': 'WETH'}, {'address': '0x856c4efb76c1d1ae02e20ceb03a2a6a08b0b8dc3', 'symbol': 'OETH'}, {'address': '0xeef9f339514298c6a857efcfc1a762af84438dee', 'symbol': 'HEZ'}, {'address': '0xa3931d71877c0e7a3148cb7eb4463524fec27fbd', 'symbol': 'sUSDS'}, {'address': '0x03ab458634910aad20ef5f1c8ee96f1d6ac54919', 'symbol': 'RAI'}, {'address': '0xa0335820dc549dbfae5b8d691331cadfca7026e0', 'symbol': 'SHIBA2'}, {'address': '0xcbb7c0000ab88b473b1f5afd9ef808440eed33bf', 'symbol': 'cbBTC'}, {'address': '0xb755506531786c8ac63b756bab1ac387bacb0c04', 'symbol': 'ZARP'}, {'address': '0x745407c86df8db893011912d3ab28e68b62e49b0', 'symbol': 'MAHA'}, {'address': '0xef87f4608e601e8564800265aee1c1ffadf73283', 'symbol': 'fwUSDT'}, {'address': '0xdc035d45d973e3ec169d2276ddab16f1e407384f', 'symbol': 'USDS'}, {'address': '0x33349b282065b0284d756f0577fb39c158f935e6', 'symbol': 'MPL'}, {'address': '0xc88f47067db2e25851317a2fdae73a22c0777c37', 'symbol': 'oneBTC'}, {'address': '0xee7527841a932d2912224e20a405e1a1ff747084', 'symbol': 'SHX'}, {'address': '0x69000dfd5025e82f48eb28325a2b88a241182ced', 'symbol': 'ZAI'}, {'address': '0xa0b86991c6218b36c1d19d4a2e9eb0ce3606eb48', 'symbol': 'USDC'}, {'address': '0xdac17f958d2ee523a2206206994597c13d831ec7', 'symbol': 'USDT'}, {'address': '0x72e95b8931767c79ba4eee721354d6e99a61d004', 'symbol': 'variableDebtEthUSDC'}, {'address': '0x956f47f50a910163d8bf957cf5846d573e7f87ca', 'symbol': 'FEI'}, {'address': '0x2078f336fdd260f708bec4a20c82b063274e1b23', 'symbol': 'fwWBTC'}, {'address': '0xf939e0a03fb07f59a73314e73794be0e57ac1b4e', 'symbol': 'crvUSD'}, {'address': '0x9aab071b4129b083b01cb5a0cb513ce7eca26fa5', 'symbol': 'HUNT'}, {'address': '0x6c3f90f043a72fa612cbac8115ee7e52bde6e490', 'symbol': '3Crv'}, {'address': '0x6b175474e89094c44da98b954eedeac495271d0f', 'symbol': 'DAI'}, {'address': '0x64aa3364f17a4d01c6f1751fd97c2bd3d7e7f1d5', 'symbol': 'OHM'}, {'address': '0x2260fac5e5542a773aa44fbcfedf7c193bc2c599', 'symbol': 'WBTC'}, {'address': '0x4d5f47fa6a74757f35c14fd3a6ef8e3c9bc514e8', 'symbol': 'aEthWETH'}, {'address': '0xc7283b66eb1eb5fb86327f08e1b5816b0720212b', 'symbol': 'TRIBE'}</t>
  </si>
  <si>
    <t>{0x2ee36e41387f87b7e6f678a86d1e575b23b996f5: {ETH: 647960927350731}, 0xe6b1de575e7e610889ea21024834e120f92033a3: {}}</t>
  </si>
  <si>
    <t>10-03-2025 00:16:23</t>
  </si>
  <si>
    <t>0x11c2968f...</t>
  </si>
  <si>
    <t>0x11c2968fdd98c71f773f87b86d252f32e14dc445feda72ecc0a04c1eb6dce9b9</t>
  </si>
  <si>
    <t>0xdf822c583e4f45b9e4b1c8ae48bc5ab1700363810a1bd6584f891babe0899ab5</t>
  </si>
  <si>
    <t>{'address': '0x965b64ae2c04cff248e6502c10cf3a4931e1f1d9', 'symbol': 'SEV'}, {'address': '0x0ed75b3e12b3e78bd8d154061d1725c8d9f0d118', 'symbol': 'EIG'}, {'address': '0x98fae31948b16b90a2c72cccc10cb61654850b28', 'symbol': 'NIN'}, {'address': '0xc02aaa39b223fe8d0a0e5c4f27ead9083c756cc2', 'symbol': 'WETH'}, {'address': '0x91c65c2a9a3adfe2424ecc4a4890b8334c3a8212', 'symbol': 'ONE'}</t>
  </si>
  <si>
    <t>{0x2ee36e41387f87b7e6f678a86d1e575b23b996f5: {ETH: 638633642071904}, 0xe6b1de575e7e610889ea21024834e120f92033a3: {}}</t>
  </si>
  <si>
    <t>10-03-2025 01:02:47</t>
  </si>
  <si>
    <t>0x1f18dc45...</t>
  </si>
  <si>
    <t>0x1f18dc452a58aa1ebd708da4a8c216424e5668c6064246a88bdadaf44f6777ad</t>
  </si>
  <si>
    <t>0x55d76ceb06ad6a80ce0ead07cc3d4b8727117fd483969017a464e9fcb6d43adf</t>
  </si>
  <si>
    <t>{'address': '0x77e06c9eccf2e797fd462a92b6d7642ef85b0a44', 'symbol': 'wTAO'}, {'address': '0x2260fac5e5542a773aa44fbcfedf7c193bc2c599', 'symbol': 'WBTC'}, {'address': '0xa3931d71877c0e7a3148cb7eb4463524fec27fbd', 'symbol': 'sUSDS'}, {'address': '0x64aa3364f17a4d01c6f1751fd97c2bd3d7e7f1d5', 'symbol': 'OHM'}, {'address': '0xc02aaa39b223fe8d0a0e5c4f27ead9083c756cc2', 'symbol': 'WETH'}, {'address': '0x9de1c3d446237ab9baff74127eb4f303802a2683', 'symbol': 'STG/FRAXBP-f'}, {'address': '0xedb171c18ce90b633db442f2a6f72874093b49ef', 'symbol': 'WAMPL'}, {'address': '0x3175df0976dfa876431c2e9ee6bc45b65d3473cc', 'symbol': 'crvFRAX'}, {'address': '0xcbb7c0000ab88b473b1f5afd9ef808440eed33bf', 'symbol': 'cbBTC'}, {'address': '0x4c9edd5852cd905f086c759e8383e09bff1e68b3', 'symbol': 'USDe'}, {'address': '0xdac17f958d2ee523a2206206994597c13d831ec7', 'symbol': 'USDT'}, {'address': '0xd46ba6d942050d489dbd938a2c909a5d5039a161', 'symbol': 'AMPL'}, {'address': '0x40d16fc0246ad3160ccc09b8d0d3a2cd28ae6c2f', 'symbol': 'GHO'}, {'address': '0xaf5191b0de278c7286d6c7cc6ab6bb8a73ba2cd6', 'symbol': 'STG'}, {'address': '0xa0b86991c6218b36c1d19d4a2e9eb0ce3606eb48', 'symbol': 'USDC'}, {'address': '0xc1f33e0cf7e40a67375007104b929e49a581bafe', 'symbol': 'SPOT'}, {'address': '0xdc035d45d973e3ec169d2276ddab16f1e407384f', 'symbol': 'USDS'}, {'address': '0x6b175474e89094c44da98b954eedeac495271d0f', 'symbol': 'DAI'}, {'address': '0xc18360217d8f7ab5e7c516566761ea12ce7f9d72', 'symbol': 'ENS'}</t>
  </si>
  <si>
    <t>{0x2ee36e41387f87b7e6f678a86d1e575b23b996f5: {ETH: 634101849307308}, 0xe6b1de575e7e610889ea21024834e120f92033a3: {}}</t>
  </si>
  <si>
    <t>09-03-2025 16:37:23</t>
  </si>
  <si>
    <t>0x8573004b...</t>
  </si>
  <si>
    <t>0x8573004bdd7d569e6fad967557695b1ba0b0a894cac4b1464fd0af57f8e1f87d</t>
  </si>
  <si>
    <t>0x3c3afb42221a6059e3d602a3d8a0e43a65f9b88f23de06708e4ace733c044fdb</t>
  </si>
  <si>
    <t>{'address': '0x1f9840a85d5af5bf1d1762f925bdaddc4201f984', 'symbol': 'UNI'}, {'address': '0xe8e1f50392bd61d0f8f48e8e7af51d3b8a52090a', 'symbol': 'fwUNI'}, {'address': '0xdac17f958d2ee523a2206206994597c13d831ec7', 'symbol': 'USDT'}, {'address': '0xa0b86991c6218b36c1d19d4a2e9eb0ce3606eb48', 'symbol': 'USDC'}, {'address': '0xc02aaa39b223fe8d0a0e5c4f27ead9083c756cc2', 'symbol': 'WETH'}, {'address': '0x2260fac5e5542a773aa44fbcfedf7c193bc2c599', 'symbol': 'WBTC'}, {'address': '0xd8e3fb3b08eba982f2754988d70d57edc0055ae6', 'symbol': 'ZORA'}, {'address': '0x2078f336fdd260f708bec4a20c82b063274e1b23', 'symbol': 'fwWBTC'}</t>
  </si>
  <si>
    <t>{0x2ee36e41387f87b7e6f678a86d1e575b23b996f5: {ETH: 623377438259450}, 0xe6b1de575e7e610889ea21024834e120f92033a3: {}}</t>
  </si>
  <si>
    <t>0x9868f760...</t>
  </si>
  <si>
    <t>0x9868f760f0d9af99eb095785e6f3818827930cbdc734d08d919dda48fdfad3d9</t>
  </si>
  <si>
    <t>0x9d4de6272d841a5bee3c14bd33f7d2abb68f65638fb84d9154f5f6a196ad8fe5</t>
  </si>
  <si>
    <t>{'address': '0x856c4efb76c1d1ae02e20ceb03a2a6a08b0b8dc3', 'symbol': 'OETH'}, {'address': '0x710287d1d39dcf62094a83ebb3e736e79400068a', 'symbol': 'ENQAI'}, {'address': '0x8207c1ffc5b6804f6024322ccf34f29c3541ae26', 'symbol': 'OGN'}, {'address': '0xc02aaa39b223fe8d0a0e5c4f27ead9083c756cc2', 'symbol': 'WETH'}, {'address': '0x77e06c9eccf2e797fd462a92b6d7642ef85b0a44', 'symbol': 'wTAO'}, {'address': '0xdac17f958d2ee523a2206206994597c13d831ec7', 'symbol': 'USDT'}, {'address': '0xf939e0a03fb07f59a73314e73794be0e57ac1b4e', 'symbol': 'crvUSD'}, {'address': '0x87cc45fff5c0933bb6af6bae7fc013b7ec7df2ee', 'symbol': 'TRSY'}</t>
  </si>
  <si>
    <t>{0x2ee36e41387f87b7e6f678a86d1e575b23b996f5: {ETH: 618653724461736}, 0xe6b1de575e7e610889ea21024834e120f92033a3: {}}</t>
  </si>
  <si>
    <t>09-03-2025 17:22:47</t>
  </si>
  <si>
    <t>0xfb3ad6ff...</t>
  </si>
  <si>
    <t>0xfb3ad6ff84943eb70e6f684d4f3d40f9caf9df25b8ecbd9aa822c2b974b37dab</t>
  </si>
  <si>
    <t>0x755fd0e38b9dea7ca2aaaa72fd92098a042eee5109f5fe0dd445791d2c29383a</t>
  </si>
  <si>
    <t>{'address': '0xba5bde662c17e2adff1075610382b9b691296350', 'symbol': 'RARE'}, {'address': '0x856c4efb76c1d1ae02e20ceb03a2a6a08b0b8dc3', 'symbol': 'OETH'}, {'address': '0x1f9840a85d5af5bf1d1762f925bdaddc4201f984', 'symbol': 'UNI'}, {'address': '0x2a8e1e676ec238d8a992307b495b45b3feaa5e86', 'symbol': 'OUSD'}, {'address': '0x2260fac5e5542a773aa44fbcfedf7c193bc2c599', 'symbol': 'WBTC'}, {'address': '0xc02aaa39b223fe8d0a0e5c4f27ead9083c756cc2', 'symbol': 'WETH'}, {'address': '0x8207c1ffc5b6804f6024322ccf34f29c3541ae26', 'symbol': 'OGN'}, {'address': '0xdac17f958d2ee523a2206206994597c13d831ec7', 'symbol': 'USDT'}, {'address': '0xe8e1f50392bd61d0f8f48e8e7af51d3b8a52090a', 'symbol': 'fwUNI'}, {'address': '0xef87f4608e601e8564800265aee1c1ffadf73283', 'symbol': 'fwUSDT'}, {'address': '0x77e06c9eccf2e797fd462a92b6d7642ef85b0a44', 'symbol': 'wTAO'}, {'address': '0xa0b86991c6218b36c1d19d4a2e9eb0ce3606eb48', 'symbol': 'USDC'}, {'address': '0x2078f336fdd260f708bec4a20c82b063274e1b23', 'symbol': 'fwWBTC'}, {'address': '0xcbb7c0000ab88b473b1f5afd9ef808440eed33bf', 'symbol': 'cbBTC'}</t>
  </si>
  <si>
    <t>{0x2ee36e41387f87b7e6f678a86d1e575b23b996f5: {ETH: 611611481550913}, 0xe6b1de575e7e610889ea21024834e120f92033a3: {}}</t>
  </si>
  <si>
    <t>09-03-2025 23:40:23</t>
  </si>
  <si>
    <t>0x9abbb34f...</t>
  </si>
  <si>
    <t>0x9abbb34ff18966c6b416e76ad5f35ec1170a309f448fe9629848047570a9fcd9</t>
  </si>
  <si>
    <t>0x76c2d09120ff919fea94c2c011eba9b98521487acedfbd3850d80b7d4a653ba2</t>
  </si>
  <si>
    <t>{'address': '0xdac17f958d2ee523a2206206994597c13d831ec7', 'symbol': 'USDT'}, {'address': '0xa0b86991c6218b36c1d19d4a2e9eb0ce3606eb48', 'symbol': 'USDC'}, {'address': '0x45804880de22913dafe09f4980848ece6ecbaf78', 'symbol': 'PAXG'}, {'address': '0x68749665ff8d2d112fa859aa293f07a622782f38', 'symbol': 'XAUt'}, {'address': '0xc02aaa39b223fe8d0a0e5c4f27ead9083c756cc2', 'symbol': 'WETH'}, {'address': '0x8df723295214ea6f21026eeeb4382d475f146f9f', 'symbol': 'EURQ'}</t>
  </si>
  <si>
    <t>{0x2ee36e41387f87b7e6f678a86d1e575b23b996f5: {ETH: 607747776652059}, 0xe6b1de575e7e610889ea21024834e120f92033a3: {}}</t>
  </si>
  <si>
    <t>0x305e32c6...</t>
  </si>
  <si>
    <t>0x305e32c6a25095073cb658b808ce8629b096a0e050c9e4c0408b47f1aa4c261b</t>
  </si>
  <si>
    <t>0x424427e07b908012d08b7e1478592433aec321aaa04d6d758a03dc1da3957173</t>
  </si>
  <si>
    <t>{'address': '0xe8e1f50392bd61d0f8f48e8e7af51d3b8a52090a', 'symbol': 'fwUNI'}, {'address': '0xc02aaa39b223fe8d0a0e5c4f27ead9083c756cc2', 'symbol': 'WETH'}, {'address': '0x1f9840a85d5af5bf1d1762f925bdaddc4201f984', 'symbol': 'UNI'}, {'address': '0xd4fa1460f537bb9085d22c7bccb5dd450ef28e3a', 'symbol': 'PPT'}, {'address': '0x2260fac5e5542a773aa44fbcfedf7c193bc2c599', 'symbol': 'WBTC'}, {'address': '0x5f98805a4e8be255a32880fdec7f6728c6568ba0', 'symbol': 'LUSD'}, {'address': '0xdac17f958d2ee523a2206206994597c13d831ec7', 'symbol': 'USDT'}, {'address': '0xa0b86991c6218b36c1d19d4a2e9eb0ce3606eb48', 'symbol': 'USDC'}, {'address': '0x2078f336fdd260f708bec4a20c82b063274e1b23', 'symbol': 'fwWBTC'}</t>
  </si>
  <si>
    <t>{0x2ee36e41387f87b7e6f678a86d1e575b23b996f5: {ETH: 605771123501406}, 0xe6b1de575e7e610889ea21024834e120f92033a3: {}}</t>
  </si>
  <si>
    <t>10-03-2025 08:52:47</t>
  </si>
  <si>
    <t>0xe8dc6a2d...</t>
  </si>
  <si>
    <t>0xc0d8bcce239725dbb24f122e7429656fb28b825c41e08f4043ff2ae3e8f808b5, 0xe8dc6a2da4df7224c23ceeb2f47a7d01b838d43acacd1497ed71e7f1c20f3f05</t>
  </si>
  <si>
    <t>0x629ae44865bc02d78456e0078637d6ffe502e4dd99e63b0f9ffd7b8d08502418</t>
  </si>
  <si>
    <t>0xe8dc6a2da4df7224c23ceeb2f47a7d01b838d43acacd1497ed71e7f1c20f3f05</t>
  </si>
  <si>
    <t>{'address': '0xc02aaa39b223fe8d0a0e5c4f27ead9083c756cc2', 'symbol': 'WETH'}, {'address': '0x2260fac5e5542a773aa44fbcfedf7c193bc2c599', 'symbol': 'WBTC'}, {'address': '0xa250cc729bb3323e7933022a67b52200fe354767', 'symbol': 'fwWETH'}, {'address': '0x2078f336fdd260f708bec4a20c82b063274e1b23', 'symbol': 'fwWBTC'}, {'address': '0x8e1ce8013262fadeee1292c814cc8b6a6a336920', 'symbol': 'Minidoge'}, {'address': '0xdac17f958d2ee523a2206206994597c13d831ec7', 'symbol': 'USDT'}, {'address': '0x6f40d4a6237c257fff2db00fa0510deeecd303eb', 'symbol': 'INST'}, {'address': '0x7f39c581f595b53c5cb19bd0b3f8da6c935e2ca0', 'symbol': 'wstETH'}</t>
  </si>
  <si>
    <t>{0x2ee36e41387f87b7e6f678a86d1e575b23b996f5: {ETH: 603232663148288}, 0xe6b1de575e7e610889ea21024834e120f92033a3: {}}</t>
  </si>
  <si>
    <t>10-03-2025 00:34:59</t>
  </si>
  <si>
    <t>0xde4a763f...</t>
  </si>
  <si>
    <t>7.4%</t>
  </si>
  <si>
    <t>0x7eb42b9633d1b54d8ae68b8c732cd4bc88a0ac940dee7ace790453e8fed2631e, 0xde4a763f28777b19a885b2012353253f5359a74c55a918f868f9405721422dd8</t>
  </si>
  <si>
    <t>0x37db76484286ab8c35fd74b7c9e8739c9cba92808a1e20cc5955d0435b65494e</t>
  </si>
  <si>
    <t>0xde4a763f28777b19a885b2012353253f5359a74c55a918f868f9405721422dd8</t>
  </si>
  <si>
    <t>{'address': '0xc02aaa39b223fe8d0a0e5c4f27ead9083c756cc2', 'symbol': 'WETH'}, {'address': '0x9cdf242ef7975d8c68d5c1f5b6905801699b1940', 'symbol': 'WHITE'}, {'address': '0x320623b8e4ff03373931769a31fc52a4e78b5d70', 'symbol': 'RSR'}, {'address': '0xa0b86991c6218b36c1d19d4a2e9eb0ce3606eb48', 'symbol': 'USDC'}, {'address': '0x0590cc9232ebf68d81f6707a119898219342ecb9', 'symbol': 'BCAT'}, {'address': '0xdac17f958d2ee523a2206206994597c13d831ec7', 'symbol': 'USDT'}, {'address': '0xa0d69e286b938e21cbf7e51d71f6a4c8918f482f', 'symbol': 'eUSD'}, {'address': '0xe0f63a424a4439cbe457d80e4f4b51ad25b2c56c', 'symbol': 'SPX'}</t>
  </si>
  <si>
    <t>{0x2ee36e41387f87b7e6f678a86d1e575b23b996f5: {ETH: 600242763737575}, 0xe6b1de575e7e610889ea21024834e120f92033a3: {}}</t>
  </si>
  <si>
    <t>09-03-2025 13:54:11</t>
  </si>
  <si>
    <t>0x6ffcbbbe...</t>
  </si>
  <si>
    <t>0x8d0e15e2f3029c7dbdbdf94ee416aa5f7bc8ce020da483ca7079f3c58dd48440, 0x6ffcbbbec9eda8b9c4bee19ab005313a20cc33a0893cf03660294ffa6a71f5c1</t>
  </si>
  <si>
    <t>0x22d272143396745be9917ce04fe9973f18d7f86ca7223207771784ed5b9d7cec</t>
  </si>
  <si>
    <t>0x6ffcbbbec9eda8b9c4bee19ab005313a20cc33a0893cf03660294ffa6a71f5c1</t>
  </si>
  <si>
    <t>{'address': '0x2ba592f78db6436527729929aaf6c908497cb200', 'symbol': 'CREAM'}, {'address': '0xa0b86991c6218b36c1d19d4a2e9eb0ce3606eb48', 'symbol': 'USDC'}, {'address': '0xc02aaa39b223fe8d0a0e5c4f27ead9083c756cc2', 'symbol': 'WETH'}, {'address': '0xf629cbd94d3791c9250152bd8dfbdf380e2a3b9c', 'symbol': 'ENJ'}, {'address': '0x6b175474e89094c44da98b954eedeac495271d0f', 'symbol': 'DAI'}, {'address': '0xdac17f958d2ee523a2206206994597c13d831ec7', 'symbol': 'USDT'}, {'address': '0x1f573d6fb3f13d689ff844b4ce37794d79a7ff1c', 'symbol': 'BNT'}</t>
  </si>
  <si>
    <t>{0x2ee36e41387f87b7e6f678a86d1e575b23b996f5: {ETH: 569947044866220}, 0xe6b1de575e7e610889ea21024834e120f92033a3: {}}</t>
  </si>
  <si>
    <t>0x45925eab...</t>
  </si>
  <si>
    <t>0x45925eab53600568d5d27421b4d61f7bf71c47389630c0003aee46ecd05c50ab</t>
  </si>
  <si>
    <t>0xec7c1feced51d8e949128642d7a0f002e5a4f3f1305cb32d8e0a49879b6c8b3b</t>
  </si>
  <si>
    <t>{'address': '0xc02aaa39b223fe8d0a0e5c4f27ead9083c756cc2', 'symbol': 'WETH'}, {'address': '0x64945165255bcb83f2ef9f31a575975832ca4db4', 'symbol': 'KAGE'}</t>
  </si>
  <si>
    <t>{0x2ee36e41387f87b7e6f678a86d1e575b23b996f5: {ETH: 557470357135124}, 0xe6b1de575e7e610889ea21024834e120f92033a3: {}}</t>
  </si>
  <si>
    <t>09-03-2025 16:10:47</t>
  </si>
  <si>
    <t>0x438bf3b1...</t>
  </si>
  <si>
    <t>0x438bf3b1d60d14827c0e30fe2bf560624bc914ee5c493224a866c07a0f3a4a71</t>
  </si>
  <si>
    <t>0xfb4e7022738fd3551a3fd745545edbf8d6a807dd55985346c1262092fa3e52bb</t>
  </si>
  <si>
    <t>{'address': '0x4591dbff62656e7859afe5e45f6f47d3669fbb28', 'symbol': 'mkUSD'}, {'address': '0xdac17f958d2ee523a2206206994597c13d831ec7', 'symbol': 'USDT'}, {'address': '0x3175df0976dfa876431c2e9ee6bc45b65d3473cc', 'symbol': 'crvFRAX'}, {'address': '0xa0b86991c6218b36c1d19d4a2e9eb0ce3606eb48', 'symbol': 'USDC'}, {'address': '0x4c9edd5852cd905f086c759e8383e09bff1e68b3', 'symbol': 'USDe'}, {'address': '0xda47862a83dac0c112ba89c6abc2159b95afd71c', 'symbol': 'PRISMA'}, {'address': '0xf939e0a03fb07f59a73314e73794be0e57ac1b4e', 'symbol': 'crvUSD'}, {'address': '0xc02aaa39b223fe8d0a0e5c4f27ead9083c756cc2', 'symbol': 'WETH'}</t>
  </si>
  <si>
    <t>{0x2ee36e41387f87b7e6f678a86d1e575b23b996f5: {ETH: 553346635684351}, 0xe6b1de575e7e610889ea21024834e120f92033a3: {}}</t>
  </si>
  <si>
    <t>09-03-2025 21:12:47</t>
  </si>
  <si>
    <t>0xedb4bfe1...</t>
  </si>
  <si>
    <t>0xedb4bfe1ee9ea5bed446c49f996ac87c2ca400e3274030e6c6a01d1c3332fdd6</t>
  </si>
  <si>
    <t>0x4a7b3781a4fc8db4c3ebc8e4007eb83ee5638afaf9dc232c12121b4d8e10e756</t>
  </si>
  <si>
    <t>{'address': '0xa250cc729bb3323e7933022a67b52200fe354767', 'symbol': 'fwWETH'}, {'address': '0xc02aaa39b223fe8d0a0e5c4f27ead9083c756cc2', 'symbol': 'WETH'}, {'address': '0xf939e0a03fb07f59a73314e73794be0e57ac1b4e', 'symbol': 'crvUSD'}, {'address': '0xdac17f958d2ee523a2206206994597c13d831ec7', 'symbol': 'USDT'}, {'address': '0xa0b86991c6218b36c1d19d4a2e9eb0ce3606eb48', 'symbol': 'USDC'}, {'address': '0x57ab1ec28d129707052df4df418d58a2d46d5f51', 'symbol': 'sUSD'}, {'address': '0x6982508145454ce325ddbe47a25d4ec3d2311933', 'symbol': 'PEPE'}, {'address': '0xdc035d45d973e3ec169d2276ddab16f1e407384f', 'symbol': 'USDS'}, {'address': '0x6b175474e89094c44da98b954eedeac495271d0f', 'symbol': 'DAI'}, {'address': '0xa663b02cf0a4b149d2ad41910cb81e23e1c41c32', 'symbol': 'sFRAX'}, {'address': '0x2a8e1e676ec238d8a992307b495b45b3feaa5e86', 'symbol': 'OUSD'}, {'address': '0x0492560fa7cfd6a85e50d8be3f77318994f8f429', 'symbol': 'fwUSDC'}, {'address': '0xef87f4608e601e8564800265aee1c1ffadf73283', 'symbol': 'fwUSDT'}, {'address': '0x853d955acef822db058eb8505911ed77f175b99e', 'symbol': 'FRAX'}, {'address': '0x856c4efb76c1d1ae02e20ceb03a2a6a08b0b8dc3', 'symbol': 'OETH'}, {'address': '0x2260fac5e5542a773aa44fbcfedf7c193bc2c599', 'symbol': 'WBTC'}, {'address': '0xa3931d71877c0e7a3148cb7eb4463524fec27fbd', 'symbol': 'sUSDS'}, {'address': '0x6c3f90f043a72fa612cbac8115ee7e52bde6e490', 'symbol': '3Crv'}, {'address': '0x2078f336fdd260f708bec4a20c82b063274e1b23', 'symbol': 'fwWBTC'}, {'address': '0x64aa3364f17a4d01c6f1751fd97c2bd3d7e7f1d5', 'symbol': 'OHM'}, {'address': '0x8a6fe57c08c84e0f4ee97aae68a62e820a37d259', 'symbol': 'fwDAI'}</t>
  </si>
  <si>
    <t>{0x2ee36e41387f87b7e6f678a86d1e575b23b996f5: {ETH: 550254846056360}, 0xe6b1de575e7e610889ea21024834e120f92033a3: {}}</t>
  </si>
  <si>
    <t>10-03-2025 07:15:23</t>
  </si>
  <si>
    <t>0xc3827baf...</t>
  </si>
  <si>
    <t>Revert:UniswapV2: INSUFFICIENT_LIQUIDITY</t>
  </si>
  <si>
    <t>0xc3827baf9f4f8cc8d07f0bb5c9e8568c81c4b26d60da10407ce65507d536f2b3</t>
  </si>
  <si>
    <t>0xddf9aec5e135e77cc8e5abce835306fedda9486f4711314e6d6bcc43566e2921</t>
  </si>
  <si>
    <t>{'address': '0x5732046a883704404f284ce41ffadd5b007fd668', 'symbol': 'BLZ'}, {'address': '0x2260fac5e5542a773aa44fbcfedf7c193bc2c599', 'symbol': 'WBTC'}, {'address': '0xa0b86991c6218b36c1d19d4a2e9eb0ce3606eb48', 'symbol': 'USDC'}, {'address': '0xc02aaa39b223fe8d0a0e5c4f27ead9083c756cc2', 'symbol': 'WETH'}, {'address': '0xa74a05b17d72e9b0781d973e7963dfaacd266b94', 'symbol': 'OASIS'}</t>
  </si>
  <si>
    <t>{0x2ee36e41387f87b7e6f678a86d1e575b23b996f5: {ETH: 531200372691609}, 0xe6b1de575e7e610889ea21024834e120f92033a3: {}}</t>
  </si>
  <si>
    <t>10-03-2025 08:51:59</t>
  </si>
  <si>
    <t>0xef115b83...</t>
  </si>
  <si>
    <t>0xebcd478d825cf0d9641775f954d0664a400e633e4918c85798ce3c134400a93c, 0xef115b8305a31aee85dd4367ca7bd0319641010772a340c01358d53345ea3d79</t>
  </si>
  <si>
    <t>0x14b9f14e9e8ff872b67792073a1e4c278478f37cdb4f3c2d3f54a3d9c16f2db6</t>
  </si>
  <si>
    <t>0xef115b8305a31aee85dd4367ca7bd0319641010772a340c01358d53345ea3d79</t>
  </si>
  <si>
    <t>{'address': '0xdac17f958d2ee523a2206206994597c13d831ec7', 'symbol': 'USDT'}, {'address': '0x7f39c581f595b53c5cb19bd0b3f8da6c935e2ca0', 'symbol': 'wstETH'}, {'address': '0xa0b86991c6218b36c1d19d4a2e9eb0ce3606eb48', 'symbol': 'USDC'}, {'address': '0xe72b141df173b999ae7c1adcbf60cc9833ce56a8', 'symbol': 'ETH+'}, {'address': '0x18084fba666a33d37592fa2633fd49a74dd93a88', 'symbol': 'tBTC'}, {'address': '0x0492560fa7cfd6a85e50d8be3f77318994f8f429', 'symbol': 'fwUSDC'}, {'address': '0xa0d69e286b938e21cbf7e51d71f6a4c8918f482f', 'symbol': 'eUSD'}, {'address': '0x2078f336fdd260f708bec4a20c82b063274e1b23', 'symbol': 'fwWBTC'}, {'address': '0xc02aaa39b223fe8d0a0e5c4f27ead9083c756cc2', 'symbol': 'WETH'}, {'address': '0x2260fac5e5542a773aa44fbcfedf7c193bc2c599', 'symbol': 'WBTC'}, {'address': '0xa250cc729bb3323e7933022a67b52200fe354767', 'symbol': 'fwWETH'}, {'address': '0x826180541412d574cf1336d22c0c0a287822678a', 'symbol': 'FLIP'}, {'address': '0x667102bd3413bfeaa3dffb48fa8288819e480a88', 'symbol': 'TKX'}</t>
  </si>
  <si>
    <t>{0x2ee36e41387f87b7e6f678a86d1e575b23b996f5: {ETH: 510968580029642}, 0xe6b1de575e7e610889ea21024834e120f92033a3: {}}</t>
  </si>
  <si>
    <t>10-03-2025 09:40:11</t>
  </si>
  <si>
    <t>0x57ec0c77...</t>
  </si>
  <si>
    <t>0x57ec0c77515869d7dce05c6d1127b4a1097a9a930de8da1cb24e2c457b105a97</t>
  </si>
  <si>
    <t>0x7e8fd764534d2bc01a7aa513fdf1a2a6a3b921caef263a67a05ed769384ad1dc</t>
  </si>
  <si>
    <t>{'address': '0xdb25f211ab05b1c97d595516f45794528a807ad8', 'symbol': 'EURS'}, {'address': '0xfb5c6815ca3ac72ce9f5006869ae67f18bf77006', 'symbol': 'PSTAKE'}, {'address': '0xa250cc729bb3323e7933022a67b52200fe354767', 'symbol': 'fwWETH'}, {'address': '0x2260fac5e5542a773aa44fbcfedf7c193bc2c599', 'symbol': 'WBTC'}, {'address': '0xa0b86991c6218b36c1d19d4a2e9eb0ce3606eb48', 'symbol': 'USDC'}, {'address': '0xf939e0a03fb07f59a73314e73794be0e57ac1b4e', 'symbol': 'crvUSD'}, {'address': '0x4c9edd5852cd905f086c759e8383e09bff1e68b3', 'symbol': 'USDe'}, {'address': '0xdac17f958d2ee523a2206206994597c13d831ec7', 'symbol': 'USDT'}, {'address': '0x2078f336fdd260f708bec4a20c82b063274e1b23', 'symbol': 'fwWBTC'}, {'address': '0xc02aaa39b223fe8d0a0e5c4f27ead9083c756cc2', 'symbol': 'WETH'}</t>
  </si>
  <si>
    <t>{0x2ee36e41387f87b7e6f678a86d1e575b23b996f5: {ETH: 498039141569049}, 0xe6b1de575e7e610889ea21024834e120f92033a3: {}}</t>
  </si>
  <si>
    <t>10-03-2025 06:38:59</t>
  </si>
  <si>
    <t>0xd6e921b1...</t>
  </si>
  <si>
    <t>10.4%</t>
  </si>
  <si>
    <t>0xd6e921b1a7d8df9aa671197cd01fcb39a7e37f794df948733a2d6c5db1136b59</t>
  </si>
  <si>
    <t>0xf8ca390d7d404107cc625d29ed5f89efc4968c56a2007f29d761f06929b4ffec</t>
  </si>
  <si>
    <t>{'address': '0xe8e1f50392bd61d0f8f48e8e7af51d3b8a52090a', 'symbol': 'fwUNI'}, {'address': '0xc02aaa39b223fe8d0a0e5c4f27ead9083c756cc2', 'symbol': 'WETH'}, {'address': '0x1f9840a85d5af5bf1d1762f925bdaddc4201f984', 'symbol': 'UNI'}, {'address': '0xa250cc729bb3323e7933022a67b52200fe354767', 'symbol': 'fwWETH'}</t>
  </si>
  <si>
    <t>{0x2ee36e41387f87b7e6f678a86d1e575b23b996f5: {ETH: 459205796190969}, 0xe6b1de575e7e610889ea21024834e120f92033a3: {}}</t>
  </si>
  <si>
    <t>09-03-2025 18:02:35</t>
  </si>
  <si>
    <t>0xf4e08d54...</t>
  </si>
  <si>
    <t>5.2%</t>
  </si>
  <si>
    <t>0x93cac6ad9f9459a6332a7ffd836523e528e77642e473cb7275ddabac69d8688e, 0xf4e08d54fe222c4146328cb14c4fe6970bcfa22a3d03400f01ea77705a9d2c8a</t>
  </si>
  <si>
    <t>0x004cbf40e091ad7a694ea936c5788da53fc5c76ee81d8dfe6c3b4ef19b611fa8</t>
  </si>
  <si>
    <t>0xf4e08d54fe222c4146328cb14c4fe6970bcfa22a3d03400f01ea77705a9d2c8a</t>
  </si>
  <si>
    <t>{'address': '0xf939e0a03fb07f59a73314e73794be0e57ac1b4e', 'symbol': 'crvUSD'}, {'address': '0x91c65c2a9a3adfe2424ecc4a4890b8334c3a8212', 'symbol': 'ONE'}, {'address': '0x28561b8a2360f463011c16b6cc0b0cbef8dbbcad', 'symbol': 'MOODENG'}, {'address': '0x6f80310ca7f2c654691d1383149fa1a57d8ab1f8', 'symbol': 'Silo'}, {'address': '0xc02aaa39b223fe8d0a0e5c4f27ead9083c756cc2', 'symbol': 'WETH'}, {'address': '0xf7d7cf9195ed7e1fdc0fb26e463618bc09c67c34', 'symbol': 'ppBEAM'}, {'address': '0xf17e65822b568b3903685a7c9f496cf7656cc6c2', 'symbol': 'BICO'}, {'address': '0x62d0a8458ed7719fdaf978fe5929c6d342b0bfce', 'symbol': 'BEAM'}, {'address': '0xe50e009ddb1a4d8ec668eac9d8b2df1f96348707', 'symbol': 'CTRL'}, {'address': '0x2078f336fdd260f708bec4a20c82b063274e1b23', 'symbol': 'fwWBTC'}, {'address': '0x98fae31948b16b90a2c72cccc10cb61654850b28', 'symbol': 'NIN'}, {'address': '0x72b886d09c117654ab7da13a14d603001de0b777', 'symbol': 'XDEFI'}, {'address': '0xe8e1f50392bd61d0f8f48e8e7af51d3b8a52090a', 'symbol': 'fwUNI'}, {'address': '0x87cc45fff5c0933bb6af6bae7fc013b7ec7df2ee', 'symbol': 'TRSY'}, {'address': '0x1f9840a85d5af5bf1d1762f925bdaddc4201f984', 'symbol': 'UNI'}, {'address': '0xdac17f958d2ee523a2206206994597c13d831ec7', 'symbol': 'USDT'}, {'address': '0x6b175474e89094c44da98b954eedeac495271d0f', 'symbol': 'DAI'}, {'address': '0x02f92800f57bcd74066f5709f1daa1a4302df875', 'symbol': 'PEAS'}, {'address': '0x2260fac5e5542a773aa44fbcfedf7c193bc2c599', 'symbol': 'WBTC'}</t>
  </si>
  <si>
    <t>{0x2ee36e41387f87b7e6f678a86d1e575b23b996f5: {ETH: 451448943813229}, 0xe6b1de575e7e610889ea21024834e120f92033a3: {}}</t>
  </si>
  <si>
    <t>09-03-2025 12:15:35</t>
  </si>
  <si>
    <t>0xf518e623...</t>
  </si>
  <si>
    <t>8.9%</t>
  </si>
  <si>
    <t>0xf518e62304361977935d416d7a8b7cc9596b99d686aac45ff77da06d721a731f</t>
  </si>
  <si>
    <t>0xc3b3d17323b2b3b3735851ee2f8ea852a9c6fce667beffadb92dfdee4eb39ec6</t>
  </si>
  <si>
    <t>{0x2ee36e41387f87b7e6f678a86d1e575b23b996f5: {ETH: 444443490759012}, 0xe6b1de575e7e610889ea21024834e120f92033a3: {0xcdf7028ceab81fa0c6971208e83fa7872994bee5: 97227229175630}}</t>
  </si>
  <si>
    <t>09-03-2025 22:14:59</t>
  </si>
  <si>
    <t>0x6574f549...</t>
  </si>
  <si>
    <t>0x6574f5495218db0bd199c179b0a699d943aeac3652edd93dc3241eb50ab93e97</t>
  </si>
  <si>
    <t>0xcc2b2850281007fc0c750cc6a58263a82807dd859ae021f746b036b538f29ea5</t>
  </si>
  <si>
    <t>{'address': '0xdac17f958d2ee523a2206206994597c13d831ec7', 'symbol': 'USDT'}, {'address': '0xe8e1f50392bd61d0f8f48e8e7af51d3b8a52090a', 'symbol': 'fwUNI'}, {'address': '0xa250cc729bb3323e7933022a67b52200fe354767', 'symbol': 'fwWETH'}, {'address': '0xf939e0a03fb07f59a73314e73794be0e57ac1b4e', 'symbol': 'crvUSD'}, {'address': '0x2260fac5e5542a773aa44fbcfedf7c193bc2c599', 'symbol': 'WBTC'}, {'address': '0xc02aaa39b223fe8d0a0e5c4f27ead9083c756cc2', 'symbol': 'WETH'}, {'address': '0xa0b86991c6218b36c1d19d4a2e9eb0ce3606eb48', 'symbol': 'USDC'}, {'address': '0x2078f336fdd260f708bec4a20c82b063274e1b23', 'symbol': 'fwWBTC'}</t>
  </si>
  <si>
    <t>{0x2ee36e41387f87b7e6f678a86d1e575b23b996f5: {ETH: 436537185842193}, 0xe6b1de575e7e610889ea21024834e120f92033a3: {}}</t>
  </si>
  <si>
    <t>09-03-2025 16:10:23</t>
  </si>
  <si>
    <t>0x31a83ecf...</t>
  </si>
  <si>
    <t>0x31a83ecfef3f060d9f04c2a2294bbd0c8035a0f328efb46438e94d91d9ad09da</t>
  </si>
  <si>
    <t>0xa7ac955bf27a661516af99ab5d150c155bd1b77df153f4aaece174968f183870</t>
  </si>
  <si>
    <t>{'address': '0x004e9c3ef86bc1ca1f0bb5c7662861ee93350568', 'symbol': 'uniBTC'}, {'address': '0x2b591e99afe9f32eaa6214f7b7629768c40eeb39', 'symbol': 'HEX'}, {'address': '0xc02aaa39b223fe8d0a0e5c4f27ead9083c756cc2', 'symbol': 'WETH'}, {'address': '0xf939e0a03fb07f59a73314e73794be0e57ac1b4e', 'symbol': 'crvUSD'}, {'address': '0xdac17f958d2ee523a2206206994597c13d831ec7', 'symbol': 'USDT'}, {'address': '0x2078f336fdd260f708bec4a20c82b063274e1b23', 'symbol': 'fwWBTC'}, {'address': '0xeacdafa4a485667d070a1875d19863dc00dd1f10', 'symbol': 'pBTFLY'}, {'address': '0xc55126051b22ebb829d00368f4b12bde432de5da', 'symbol': 'BTRFLY'}, {'address': '0x1f9840a85d5af5bf1d1762f925bdaddc4201f984', 'symbol': 'UNI'}, {'address': '0xa0b86991c6218b36c1d19d4a2e9eb0ce3606eb48', 'symbol': 'USDC'}, {'address': '0x88e08adb69f2618adf1a3ff6cc43c671612d1ca4', 'symbol': 'pOHM'}, {'address': '0xe8e1f50392bd61d0f8f48e8e7af51d3b8a52090a', 'symbol': 'fwUNI'}, {'address': '0x6a11f3e5a01d129e566d783a7b6e8862bfd66cca', 'symbol': '1LP-ETH-WBTC'}, {'address': '0x2260fac5e5542a773aa44fbcfedf7c193bc2c599', 'symbol': 'WBTC'}, {'address': '0x64aa3364f17a4d01c6f1751fd97c2bd3d7e7f1d5', 'symbol': 'OHM'}</t>
  </si>
  <si>
    <t>{0x2ee36e41387f87b7e6f678a86d1e575b23b996f5: {ETH: 433737911815316}, 0xe6b1de575e7e610889ea21024834e120f92033a3: {0xc55126051b22ebb829d00368f4b12bde432de5da: 1}}</t>
  </si>
  <si>
    <t>09-03-2025 19:22:11</t>
  </si>
  <si>
    <t>0x237e6299...</t>
  </si>
  <si>
    <t>0xd177eacced47adde11309a8c321515d779e584b8ff6d89ba873f6cb5d9e5cddd, 0x237e629938d89e4e0d11196220d60dbf5859db2bf869d7029d1c5bba1fd5ad9e</t>
  </si>
  <si>
    <t>0xc96fab091ca911eab0fca430119a78d6f4a5e56074945e5e33f6b7b5533f630b</t>
  </si>
  <si>
    <t>0x237e629938d89e4e0d11196220d60dbf5859db2bf869d7029d1c5bba1fd5ad9e</t>
  </si>
  <si>
    <t>{'address': '0xc02aaa39b223fe8d0a0e5c4f27ead9083c756cc2', 'symbol': 'WETH'}, {'address': '0x7f39c581f595b53c5cb19bd0b3f8da6c935e2ca0', 'symbol': 'wstETH'}, {'address': '0xdac17f958d2ee523a2206206994597c13d831ec7', 'symbol': 'USDT'}, {'address': '0xa0b86991c6218b36c1d19d4a2e9eb0ce3606eb48', 'symbol': 'USDC'}, {'address': '0x59a529070fbb61e6d6c91f952ccb7f35c34cf8aa', 'symbol': 'ASF'}, {'address': '0x2260fac5e5542a773aa44fbcfedf7c193bc2c599', 'symbol': 'WBTC'}</t>
  </si>
  <si>
    <t>{0x2ee36e41387f87b7e6f678a86d1e575b23b996f5: {ETH: 419877106870604}, 0xe6b1de575e7e610889ea21024834e120f92033a3: {}}</t>
  </si>
  <si>
    <t>09-03-2025 16:18:11</t>
  </si>
  <si>
    <t>0xc028e358...</t>
  </si>
  <si>
    <t>0x2645d1b0054264da2b1761db2050ea5904dcbfa1a50dcde2590593e8654eb8d8, 0x277cb6aaa25dd4e23f5bd62cff5c6f0c88d7ec94ba40b5a042bbe873ee9958c2, 0xc028e358011df6931c5d62bcf8fc440ebd6c9756de9ba5b1f4cbf6cb4a35685a</t>
  </si>
  <si>
    <t>0x3200a0974d1a53831e07109fde3528ad31f7a749d1d242aebff827f387cff54f</t>
  </si>
  <si>
    <t>0xc028e358011df6931c5d62bcf8fc440ebd6c9756de9ba5b1f4cbf6cb4a35685a</t>
  </si>
  <si>
    <t>{'address': '0xdac17f958d2ee523a2206206994597c13d831ec7', 'symbol': 'USDT'}, {'address': '0x35a532d376ffd9a705d0bb319532837337a398e7', 'symbol': 'WDOGE'}, {'address': '0x2260fac5e5542a773aa44fbcfedf7c193bc2c599', 'symbol': 'WBTC'}, {'address': '0xc02aaa39b223fe8d0a0e5c4f27ead9083c756cc2', 'symbol': 'WETH'}, {'address': '0xa0b86991c6218b36c1d19d4a2e9eb0ce3606eb48', 'symbol': 'USDC'}</t>
  </si>
  <si>
    <t>{0x2ee36e41387f87b7e6f678a86d1e575b23b996f5: {ETH: 417891165994650}, 0xe6b1de575e7e610889ea21024834e120f92033a3: {}}</t>
  </si>
  <si>
    <t>10-03-2025 00:45:59</t>
  </si>
  <si>
    <t>0x9fd8ecd4...</t>
  </si>
  <si>
    <t>5.4%</t>
  </si>
  <si>
    <t>0x15dc9cac67c53b986e3cd7ecafaada8793a743bb7fb15f628a574744eb1e941e, 0x9fd8ecd4366a836d1f5a72acec94c4971a0f4c014d51d39b6f3de7f0b825569f</t>
  </si>
  <si>
    <t>0xb6a6d29571a3b3b9ad472b1838091d93c684a508c7379b5a318b44d56a14b2aa</t>
  </si>
  <si>
    <t>0x9fd8ecd4366a836d1f5a72acec94c4971a0f4c014d51d39b6f3de7f0b825569f</t>
  </si>
  <si>
    <t>{'address': '0xa0b86991c6218b36c1d19d4a2e9eb0ce3606eb48', 'symbol': 'USDC'}, {'address': '0x40d16fc0246ad3160ccc09b8d0d3a2cd28ae6c2f', 'symbol': 'GHO'}, {'address': '0x2078f336fdd260f708bec4a20c82b063274e1b23', 'symbol': 'fwWBTC'}, {'address': '0x2260fac5e5542a773aa44fbcfedf7c193bc2c599', 'symbol': 'WBTC'}, {'address': '0xc02aaa39b223fe8d0a0e5c4f27ead9083c756cc2', 'symbol': 'WETH'}, {'address': '0x046eee2cc3188071c02bfc1745a6b17c656e3f3d', 'symbol': 'RLB'}, {'address': '0xdac17f958d2ee523a2206206994597c13d831ec7', 'symbol': 'USDT'}, {'address': '0x4c9edd5852cd905f086c759e8383e09bff1e68b3', 'symbol': 'USDe'}, {'address': '0x1f9840a85d5af5bf1d1762f925bdaddc4201f984', 'symbol': 'UNI'}, {'address': '0x0000000000095413afc295d19edeb1ad7b71c952', 'symbol': 'LON'}, {'address': '0xe8e1f50392bd61d0f8f48e8e7af51d3b8a52090a', 'symbol': 'fwUNI'}</t>
  </si>
  <si>
    <t>{0x2ee36e41387f87b7e6f678a86d1e575b23b996f5: {ETH: 414066837158941}, 0xe6b1de575e7e610889ea21024834e120f92033a3: {}}</t>
  </si>
  <si>
    <t>09-03-2025 20:34:23</t>
  </si>
  <si>
    <t>0x96d92462...</t>
  </si>
  <si>
    <t>0x96d9246292c1b3370efdc34fd3c9de34b1fda956dcd95d1199df783a848e3d27</t>
  </si>
  <si>
    <t>0xbc959a595a1847bd60282cb1127bb8804aa13c2b27613f6686e9a1b24f6867cb</t>
  </si>
  <si>
    <t>{'address': '0x2078f336fdd260f708bec4a20c82b063274e1b23', 'symbol': 'fwWBTC'}, {'address': '0xe8e1f50392bd61d0f8f48e8e7af51d3b8a52090a', 'symbol': 'fwUNI'}, {'address': '0x1f9840a85d5af5bf1d1762f925bdaddc4201f984', 'symbol': 'UNI'}, {'address': '0xc02aaa39b223fe8d0a0e5c4f27ead9083c756cc2', 'symbol': 'WETH'}, {'address': '0x1b40183efb4dd766f11bda7a7c3ad8982e998421', 'symbol': 'VSP'}, {'address': '0xa0b86991c6218b36c1d19d4a2e9eb0ce3606eb48', 'symbol': 'USDC'}, {'address': '0xa250cc729bb3323e7933022a67b52200fe354767', 'symbol': 'fwWETH'}, {'address': '0xdac17f958d2ee523a2206206994597c13d831ec7', 'symbol': 'USDT'}, {'address': '0x2260fac5e5542a773aa44fbcfedf7c193bc2c599', 'symbol': 'WBTC'}</t>
  </si>
  <si>
    <t>{0x2ee36e41387f87b7e6f678a86d1e575b23b996f5: {ETH: 412855482823261}, 0xe6b1de575e7e610889ea21024834e120f92033a3: {}}</t>
  </si>
  <si>
    <t>0x31281516...</t>
  </si>
  <si>
    <t>0x31281516e5edd55755c54be4aab816f133b6c6a014bb46b9076a76622e59d4f3</t>
  </si>
  <si>
    <t>0x35dcb328221efe56aafac23162b062d8464c1468a53942ad479e41dcbf8f494d</t>
  </si>
  <si>
    <t>{'address': '0xa0b86991c6218b36c1d19d4a2e9eb0ce3606eb48', 'symbol': 'USDC'}, {'address': '0x40d16fc0246ad3160ccc09b8d0d3a2cd28ae6c2f', 'symbol': 'GHO'}, {'address': '0x3fa55eb91be2c5d72890da11a4c0269e7f786555', 'symbol': 'PROPHET'}, {'address': '0xe72b141df173b999ae7c1adcbf60cc9833ce56a8', 'symbol': 'ETH+'}, {'address': '0x3b37a9caf74ead14e521d46af0bf00737d827828', 'symbol': 'HOPE'}, {'address': '0x514910771af9ca656af840dff83e8264ecf986ca', 'symbol': 'LINK'}, {'address': '0x289ff00235d2b98b0145ff5d4435d3e92f9540a6', 'symbol': 'BOOE'}, {'address': '0xf939e0a03fb07f59a73314e73794be0e57ac1b4e', 'symbol': 'crvUSD'}, {'address': '0x1f573d6fb3f13d689ff844b4ce37794d79a7ff1c', 'symbol': 'BNT'}, {'address': '0xc02aaa39b223fe8d0a0e5c4f27ead9083c756cc2', 'symbol': 'WETH'}, {'address': '0xdac17f958d2ee523a2206206994597c13d831ec7', 'symbol': 'USDT'}, {'address': '0x4c9edd5852cd905f086c759e8383e09bff1e68b3', 'symbol': 'USDe'}, {'address': '0xa0d69e286b938e21cbf7e51d71f6a4c8918f482f', 'symbol': 'eUSD'}</t>
  </si>
  <si>
    <t>{0x2ee36e41387f87b7e6f678a86d1e575b23b996f5: {ETH: 410774611395138}, 0xe6b1de575e7e610889ea21024834e120f92033a3: {}}</t>
  </si>
  <si>
    <t>0x240ff6b1...</t>
  </si>
  <si>
    <t>0x240ff6b182560c2638850cfd11af49d12206e8eaaad03aa54a4fea0afa9436b0</t>
  </si>
  <si>
    <t>0x7e9718b55eab22a80a07870f16592a465324b2ec04c9a806d9d73d77d1cd447c</t>
  </si>
  <si>
    <t>{'address': '0x88e08adb69f2618adf1a3ff6cc43c671612d1ca4', 'symbol': 'pOHM'}, {'address': '0x5de8ab7e27f6e7a1fff3e5b337584aa43961beef', 'symbol': 'SDEX'}, {'address': '0x02f92800f57bcd74066f5709f1daa1a4302df875', 'symbol': 'PEAS'}, {'address': '0x6b175474e89094c44da98b954eedeac495271d0f', 'symbol': 'DAI'}, {'address': '0xc02aaa39b223fe8d0a0e5c4f27ead9083c756cc2', 'symbol': 'WETH'}, {'address': '0xa8ea8fd30d5f90ae0de6d65770af932668da7405', 'symbol': 'pPEA3'}, {'address': '0x87cc45fff5c0933bb6af6bae7fc013b7ec7df2ee', 'symbol': 'TRSY'}</t>
  </si>
  <si>
    <t>{0x2ee36e41387f87b7e6f678a86d1e575b23b996f5: {ETH: 405246488059008}, 0xe6b1de575e7e610889ea21024834e120f92033a3: {}}</t>
  </si>
  <si>
    <t>09-03-2025 18:41:11</t>
  </si>
  <si>
    <t>0x975082ff...</t>
  </si>
  <si>
    <t>0x975082ff7a64e48b328386bdeed28adf332328da202c3d44cf337639bb2d847b</t>
  </si>
  <si>
    <t>0xbd19249a8205095e721eea37e82107bd05d733ed1da01f2b4e2fd09dc275d0c7</t>
  </si>
  <si>
    <t>{'address': '0xa3931d71877c0e7a3148cb7eb4463524fec27fbd', 'symbol': 'sUSDS'}, {'address': '0x33349b282065b0284d756f0577fb39c158f935e6', 'symbol': 'MPL'}, {'address': '0xa0b86991c6218b36c1d19d4a2e9eb0ce3606eb48', 'symbol': 'USDC'}, {'address': '0xc02aaa39b223fe8d0a0e5c4f27ead9083c756cc2', 'symbol': 'WETH'}, {'address': '0xf939e0a03fb07f59a73314e73794be0e57ac1b4e', 'symbol': 'crvUSD'}, {'address': '0x64aa3364f17a4d01c6f1751fd97c2bd3d7e7f1d5', 'symbol': 'OHM'}, {'address': '0x0655977feb2f289a4ab78af67bab0d17aab84367', 'symbol': 'scrvUSD'}, {'address': '0x01aac2b594f7bdbec740f0f1aa22910ebb4b74ab', 'symbol': 'UNIO'}, {'address': '0x40d16fc0246ad3160ccc09b8d0d3a2cd28ae6c2f', 'symbol': 'GHO'}, {'address': '0xdac17f958d2ee523a2206206994597c13d831ec7', 'symbol': 'USDT'}</t>
  </si>
  <si>
    <t>{0x2ee36e41387f87b7e6f678a86d1e575b23b996f5: {ETH: 400956656812987}, 0xe6b1de575e7e610889ea21024834e120f92033a3: {}}</t>
  </si>
  <si>
    <t>10-03-2025 00:04:35</t>
  </si>
  <si>
    <t>0x20233f57...</t>
  </si>
  <si>
    <t>0x20233f57d29c188a3ffe063d4b2293e3235f874230b7d7da8f2587441c661a20</t>
  </si>
  <si>
    <t>0x07b795c305ec5fbcba6253e515f68139122e0baba378501d8cbb2a0a36285914</t>
  </si>
  <si>
    <t>{'address': '0x4cce605ed955295432958d8951d0b176c10720d5', 'symbol': 'AUDD'}, {'address': '0x3175df0976dfa876431c2e9ee6bc45b65d3473cc', 'symbol': 'crvFRAX'}, {'address': '0xdac17f958d2ee523a2206206994597c13d831ec7', 'symbol': 'USDT'}, {'address': '0xf985005a3793dba4cce241b3c19ddcd3fe069ff4', 'symbol': 'ALCXFRAXBP-f'}, {'address': '0xdc035d45d973e3ec169d2276ddab16f1e407384f', 'symbol': 'USDS'}, {'address': '0xdbdb4d16eda451d0503b854cf79d55697f90c8df', 'symbol': 'ALCX'}, {'address': '0xedb171c18ce90b633db442f2a6f72874093b49ef', 'symbol': 'WAMPL'}, {'address': '0x2260fac5e5542a773aa44fbcfedf7c193bc2c599', 'symbol': 'WBTC'}, {'address': '0xa3931d71877c0e7a3148cb7eb4463524fec27fbd', 'symbol': 'sUSDS'}, {'address': '0xd46ba6d942050d489dbd938a2c909a5d5039a161', 'symbol': 'AMPL'}, {'address': '0xa0b86991c6218b36c1d19d4a2e9eb0ce3606eb48', 'symbol': 'USDC'}, {'address': '0xc02aaa39b223fe8d0a0e5c4f27ead9083c756cc2', 'symbol': 'WETH'}, {'address': '0x6b175474e89094c44da98b954eedeac495271d0f', 'symbol': 'DAI'}, {'address': '0x64aa3364f17a4d01c6f1751fd97c2bd3d7e7f1d5', 'symbol': 'OHM'}</t>
  </si>
  <si>
    <t>{0x2ee36e41387f87b7e6f678a86d1e575b23b996f5: {ETH: 389300794405907}, 0xe6b1de575e7e610889ea21024834e120f92033a3: {}}</t>
  </si>
  <si>
    <t>10-03-2025 09:22:23</t>
  </si>
  <si>
    <t>0xf3689904...</t>
  </si>
  <si>
    <t>0xf3689904450ed3cd951b65d6878b8b64d0b583e5c01dd77b6fb8664e2c7f3841</t>
  </si>
  <si>
    <t>0xdee3979fdbafbcb18332007d968f7ab9b68e8fa1c178b11d95aa24d8b052a850</t>
  </si>
  <si>
    <t>{'address': '0xaee5913ffd19dbca4fd1ef6f3925ed0414407d37', 'symbol': 'YLAY'}, {'address': '0x7fc66500c84a76ad7e9c93437bfc5ac33e2ddae9', 'symbol': 'AAVE'}, {'address': '0x4da27a545c0c5b758a6ba100e3a049001de870f5', 'symbol': 'stkAAVE'}, {'address': '0x7f39c581f595b53c5cb19bd0b3f8da6c935e2ca0', 'symbol': 'wstETH'}, {'address': '0x1494ca1f11d487c2bbe4543e90080aeba4ba3c2b', 'symbol': 'DPI'}, {'address': '0x2260fac5e5542a773aa44fbcfedf7c193bc2c599', 'symbol': 'WBTC'}, {'address': '0xc02aaa39b223fe8d0a0e5c4f27ead9083c756cc2', 'symbol': 'WETH'}, {'address': '0x93ed3fbe21207ec2e8f2d3c3de6e058cb73bc04d', 'symbol': 'PNK'}, {'address': '0x2de509bf0014ddf697b220be628213034d320ece', 'symbol': 'DBI'}, {'address': '0x6b175474e89094c44da98b954eedeac495271d0f', 'symbol': 'DAI'}, {'address': '0xb755506531786c8ac63b756bab1ac387bacb0c04', 'symbol': 'ZARP'}, {'address': '0xdac17f958d2ee523a2206206994597c13d831ec7', 'symbol': 'USDT'}, {'address': '0x993864e43caa7f7f12953ad6feb1d1ca635b875f', 'symbol': 'SDAO'}, {'address': '0x26c8afbbfe1ebaca03c2bb082e69d0476bffe099', 'symbol': 'CELL'}, {'address': '0x853d955acef822db058eb8505911ed77f175b99e', 'symbol': 'FRAX'}, {'address': '0x8e0e57dcb1ce8d9091df38ec1bfc3b224529754a', 'symbol': 'CAH�����������������������������'}, {'address': '0xa0b86991c6218b36c1d19d4a2e9eb0ce3606eb48', 'symbol': 'USDC'}, {'address': '0xc18360217d8f7ab5e7c516566761ea12ce7f9d72', 'symbol': 'ENS'}</t>
  </si>
  <si>
    <t>{0x2ee36e41387f87b7e6f678a86d1e575b23b996f5: {ETH: 387716010548648}, 0xe6b1de575e7e610889ea21024834e120f92033a3: {}}</t>
  </si>
  <si>
    <t>09-03-2025 11:45:47</t>
  </si>
  <si>
    <t>0x2ddb01b4...</t>
  </si>
  <si>
    <t>0x2ddb01b44b463578f37cb5bdba77f0d67833d5c22ecfa73ae5f9c48a2993bef6</t>
  </si>
  <si>
    <t>0x758be781e4655c0d93183b96b8cb435c1cb4e65581874030f452b76d5cd922b2</t>
  </si>
  <si>
    <t>{'address': '0x7fc66500c84a76ad7e9c93437bfc5ac33e2ddae9', 'symbol': 'AAVE'}, {'address': '0xc02aaa39b223fe8d0a0e5c4f27ead9083c756cc2', 'symbol': 'WETH'}, {'address': '0xa0b86991c6218b36c1d19d4a2e9eb0ce3606eb48', 'symbol': 'USDC'}, {'address': '0xba5bde662c17e2adff1075610382b9b691296350', 'symbol': 'RARE'}, {'address': '0x10010078a54396f62c96df8532dc2b4847d47ed3', 'symbol': 'HND'}</t>
  </si>
  <si>
    <t>{0x2ee36e41387f87b7e6f678a86d1e575b23b996f5: {ETH: 373822534446876}, 0xe6b1de575e7e610889ea21024834e120f92033a3: {}}</t>
  </si>
  <si>
    <t>10-03-2025 08:58:11</t>
  </si>
  <si>
    <t>0xae92bff4...</t>
  </si>
  <si>
    <t>0xae92bff43e2ac47870ed269fc723039d240535f77a53b2f44a397a37b15711b1</t>
  </si>
  <si>
    <t>0xecd9b42543008ae73394468f2939f863d9b3126c4f7d064dc064bac4520f0299</t>
  </si>
  <si>
    <t>{'address': '0xc28eb2250d1ae32c7e74cfb6d6b86afc9beb6509', 'symbol': 'OPN'}, {'address': '0xc02aaa39b223fe8d0a0e5c4f27ead9083c756cc2', 'symbol': 'WETH'}, {'address': '0xdac17f958d2ee523a2206206994597c13d831ec7', 'symbol': 'USDT'}, {'address': '0xf629cbd94d3791c9250152bd8dfbdf380e2a3b9c', 'symbol': 'ENJ'}, {'address': '0x1f573d6fb3f13d689ff844b4ce37794d79a7ff1c', 'symbol': 'BNT'}</t>
  </si>
  <si>
    <t>{0x2ee36e41387f87b7e6f678a86d1e575b23b996f5: {ETH: 373399988872449}, 0xe6b1de575e7e610889ea21024834e120f92033a3: {}}</t>
  </si>
  <si>
    <t>09-03-2025 19:58:59</t>
  </si>
  <si>
    <t>0x787c5b24...</t>
  </si>
  <si>
    <t>0xb51788a390865f9fdc6b8a8d6e6bbc6eadf8689380646dfb6b6ad0afb582b83b, 0x820846e223dacccd7456c5dd3e44a0f71d32021d269008e938b29f0b6f8257bf, 0x787c5b242f376dd0cf71c42ca1b9797c10c930354498bdff49499d8f99c202ac</t>
  </si>
  <si>
    <t>0xa63dc290198114eac44070a38a9dc0dea961c0e4ef6ed76004f8a4e5d7245f21</t>
  </si>
  <si>
    <t>0x787c5b242f376dd0cf71c42ca1b9797c10c930354498bdff49499d8f99c202ac</t>
  </si>
  <si>
    <t>{'address': '0xd4fa2d31b7968e448877f69a96de69f5de8cd23e', 'symbol': 'waEthUSDC'}, {'address': '0xf939e0a03fb07f59a73314e73794be0e57ac1b4e', 'symbol': 'crvUSD'}, {'address': '0xdac17f958d2ee523a2206206994597c13d831ec7', 'symbol': 'USDT'}, {'address': '0x5f98805a4e8be255a32880fdec7f6728c6568ba0', 'symbol': 'LUSD'}, {'address': '0xe72b141df173b999ae7c1adcbf60cc9833ce56a8', 'symbol': 'ETH+'}, {'address': '0x6b175474e89094c44da98b954eedeac495271d0f', 'symbol': 'DAI'}, {'address': '0x98c23e9d8f34fefb1b7bd6a91b7ff122f4e16f5c', 'symbol': 'aEthUSDC'}, {'address': '0xdc035d45d973e3ec169d2276ddab16f1e407384f', 'symbol': 'USDS'}, {'address': '0xa0d69e286b938e21cbf7e51d71f6a4c8918f482f', 'symbol': 'eUSD'}, {'address': '0xb01dd87b29d187f3e3a4bf6cdaebfb97f3d9ab98', 'symbol': 'Bold'}, {'address': '0xa0b86991c6218b36c1d19d4a2e9eb0ce3606eb48', 'symbol': 'USDC'}, {'address': '0xa3931d71877c0e7a3148cb7eb4463524fec27fbd', 'symbol': 'sUSDS'}, {'address': '0x64aa3364f17a4d01c6f1751fd97c2bd3d7e7f1d5', 'symbol': 'OHM'}, {'address': '0xc02aaa39b223fe8d0a0e5c4f27ead9083c756cc2', 'symbol': 'WETH'}</t>
  </si>
  <si>
    <t>{0x2ee36e41387f87b7e6f678a86d1e575b23b996f5: {ETH: 370635552445707}, 0xe6b1de575e7e610889ea21024834e120f92033a3: {}}</t>
  </si>
  <si>
    <t>10-03-2025 07:47:59</t>
  </si>
  <si>
    <t>0xb45f500a...</t>
  </si>
  <si>
    <t>0x007f8fab7fe47efdc82e3e541c6eb8851bf84e71fdd9830069381168d67a5902, 0xb45f500a970123b3e8463d5761571d54eab9aeab2f5bbaf9ea4ac39e8c97b876</t>
  </si>
  <si>
    <t>0xc903ea3522d2197fc7260bf9c0361bf4f1d4f6572f4affb5477c7f0d955ff51a</t>
  </si>
  <si>
    <t>0xb45f500a970123b3e8463d5761571d54eab9aeab2f5bbaf9ea4ac39e8c97b876</t>
  </si>
  <si>
    <t>{'address': '0x8f3470a7388c05ee4e7af3d01d8c722b0ff52374', 'symbol': 'VERI'}, {'address': '0xfd979c8c2b4b42bf6bec5191a413ab800c767602', 'symbol': '1LP-ETH-VERI'}, {'address': '0x0ae7e69c7363210fd557b18f106305e3f63371a0', 'symbol': 'GROK3'}, {'address': '0xc02aaa39b223fe8d0a0e5c4f27ead9083c756cc2', 'symbol': 'WETH'}, {'address': '0xca9de1f80df74331c5fcb7eee2d05e746d47bfb2', 'symbol': 'rsvETH'}</t>
  </si>
  <si>
    <t>{0x2ee36e41387f87b7e6f678a86d1e575b23b996f5: {ETH: 368732671680185}, 0xe6b1de575e7e610889ea21024834e120f92033a3: {}}</t>
  </si>
  <si>
    <t>09-03-2025 18:13:47</t>
  </si>
  <si>
    <t>0xc0cc6337...</t>
  </si>
  <si>
    <t>8.2%</t>
  </si>
  <si>
    <t>0xc0cc63378e271dcc5ab2f52c69f40711a81c796198e8019c5967386698e956dd</t>
  </si>
  <si>
    <t>0xe5d7274789ff42573cdb205170e40f1aacc51864e5c0fd01fce6940f6720f941</t>
  </si>
  <si>
    <t>{'address': '0x72e4f9f808c49a2a61de9c5896298920dc4eeea9', 'symbol': 'BITCOIN'}, {'address': '0x594daad7d77592a2b97b725a7ad59d7e188b5bfa', 'symbol': 'APU'}, {'address': '0xe4887cf30ff3edb843369f2161fcb7e064ff28f0', 'symbol': 'tTAO'}, {'address': '0x2a3bff78b79a009976eea096a51a948a3dc00e34', 'symbol': 'WILD'}, {'address': '0xb60acd2057067dc9ed8c083f5aa227a244044fd6', 'symbol': 'stTAO'}, {'address': '0xe0f63a424a4439cbe457d80e4f4b51ad25b2c56c', 'symbol': 'SPX'}, {'address': '0xc02aaa39b223fe8d0a0e5c4f27ead9083c756cc2', 'symbol': 'WETH'}, {'address': '0x77e06c9eccf2e797fd462a92b6d7642ef85b0a44', 'symbol': 'wTAO'}</t>
  </si>
  <si>
    <t>{0x2ee36e41387f87b7e6f678a86d1e575b23b996f5: {ETH: 369641678649127}, 0xe6b1de575e7e610889ea21024834e120f92033a3: {}}</t>
  </si>
  <si>
    <t>0x104d7fb3...</t>
  </si>
  <si>
    <t>0x104d7fb3a83a75d2ef7d164e72752a9efc3c13bee4f89e491471fdff4909f2e8</t>
  </si>
  <si>
    <t>0xbb3fece492c8a259b1f397311e357f5d24555b1bc865ac6f1562460587b7d46b</t>
  </si>
  <si>
    <t>{'address': '0x856c4efb76c1d1ae02e20ceb03a2a6a08b0b8dc3', 'symbol': 'OETH'}, {'address': '0xc02aaa39b223fe8d0a0e5c4f27ead9083c756cc2', 'symbol': 'WETH'}, {'address': '0x7fc66500c84a76ad7e9c93437bfc5ac33e2ddae9', 'symbol': 'AAVE'}, {'address': '0x2078f336fdd260f708bec4a20c82b063274e1b23', 'symbol': 'fwWBTC'}, {'address': '0xdac17f958d2ee523a2206206994597c13d831ec7', 'symbol': 'USDT'}, {'address': '0x2a8e1e676ec238d8a992307b495b45b3feaa5e86', 'symbol': 'OUSD'}, {'address': '0x2260fac5e5542a773aa44fbcfedf7c193bc2c599', 'symbol': 'WBTC'}, {'address': '0x0492560fa7cfd6a85e50d8be3f77318994f8f429', 'symbol': 'fwUSDC'}, {'address': '0xa250cc729bb3323e7933022a67b52200fe354767', 'symbol': 'fwWETH'}, {'address': '0x853d955acef822db058eb8505911ed77f175b99e', 'symbol': 'FRAX'}, {'address': '0xa0b86991c6218b36c1d19d4a2e9eb0ce3606eb48', 'symbol': 'USDC'}, {'address': '0xa3931d71877c0e7a3148cb7eb4463524fec27fbd', 'symbol': 'sUSDS'}, {'address': '0xe8e1f50392bd61d0f8f48e8e7af51d3b8a52090a', 'symbol': 'fwUNI'}, {'address': '0x1f9840a85d5af5bf1d1762f925bdaddc4201f984', 'symbol': 'UNI'}, {'address': '0x6b175474e89094c44da98b954eedeac495271d0f', 'symbol': 'DAI'}, {'address': '0xdc035d45d973e3ec169d2276ddab16f1e407384f', 'symbol': 'USDS'}, {'address': '0x64aa3364f17a4d01c6f1751fd97c2bd3d7e7f1d5', 'symbol': 'OHM'}, {'address': '0x4da27a545c0c5b758a6ba100e3a049001de870f5', 'symbol': 'stkAAVE'}</t>
  </si>
  <si>
    <t>{0x2ee36e41387f87b7e6f678a86d1e575b23b996f5: {ETH: 361762925382136}, 0xe6b1de575e7e610889ea21024834e120f92033a3: {}}</t>
  </si>
  <si>
    <t>0xf82c75a4...</t>
  </si>
  <si>
    <t>0xf82c75a4ca97d54792ff7c6bb93a0f359bc50d473d0ea0f40f5cd321922a05ff</t>
  </si>
  <si>
    <t>0x9444baa139c2100451185a8c6cc26841224ea8bea8389e13a2572af307cc7c37</t>
  </si>
  <si>
    <t>{'address': '0x18084fba666a33d37592fa2633fd49a74dd93a88', 'symbol': 'tBTC'}, {'address': '0x2078f336fdd260f708bec4a20c82b063274e1b23', 'symbol': 'fwWBTC'}, {'address': '0xa0b86991c6218b36c1d19d4a2e9eb0ce3606eb48', 'symbol': 'USDC'}, {'address': '0xf939e0a03fb07f59a73314e73794be0e57ac1b4e', 'symbol': 'crvUSD'}, {'address': '0xef87f4608e601e8564800265aee1c1ffadf73283', 'symbol': 'fwUSDT'}, {'address': '0xc02aaa39b223fe8d0a0e5c4f27ead9083c756cc2', 'symbol': 'WETH'}, {'address': '0x1f9840a85d5af5bf1d1762f925bdaddc4201f984', 'symbol': 'UNI'}, {'address': '0xdac17f958d2ee523a2206206994597c13d831ec7', 'symbol': 'USDT'}, {'address': '0x2260fac5e5542a773aa44fbcfedf7c193bc2c599', 'symbol': 'WBTC'}, {'address': '0xe8e1f50392bd61d0f8f48e8e7af51d3b8a52090a', 'symbol': 'fwUNI'}</t>
  </si>
  <si>
    <t>{0x2ee36e41387f87b7e6f678a86d1e575b23b996f5: {ETH: 362033622481550}, 0xe6b1de575e7e610889ea21024834e120f92033a3: {}}</t>
  </si>
  <si>
    <t>09-03-2025 17:01:59</t>
  </si>
  <si>
    <t>0x5f9ab2e1...</t>
  </si>
  <si>
    <t>0x5f9ab2e1f324672a37c1f6d4c9e10c6f28b41994e01a0bc554483da6b6063e30</t>
  </si>
  <si>
    <t>0x7b67f543dcb1cfc1b67354dbc296e9dc5f9fe3bedbb7722cad5ff7704cf2cd4c</t>
  </si>
  <si>
    <t>{'address': '0xdac17f958d2ee523a2206206994597c13d831ec7', 'symbol': 'USDT'}, {'address': '0xc02aaa39b223fe8d0a0e5c4f27ead9083c756cc2', 'symbol': 'WETH'}, {'address': '0xa9d54f37ebb99f83b603cc95fc1a5f3907aaccfd', 'symbol': 'PIKA'}</t>
  </si>
  <si>
    <t>{0x2ee36e41387f87b7e6f678a86d1e575b23b996f5: {ETH: 360958696744843}, 0xe6b1de575e7e610889ea21024834e120f92033a3: {}}</t>
  </si>
  <si>
    <t>09-03-2025 21:15:23</t>
  </si>
  <si>
    <t>0x6cae8c1b...</t>
  </si>
  <si>
    <t>0x6cae8c1bad33c8af0c910a33d3872287cc75bed9bf88e70d6c64a2a00b0a389b</t>
  </si>
  <si>
    <t>0x4563f49d6a6194dc8b33c76a9c636dc2db969c23f74e79676b73354ac9675f54</t>
  </si>
  <si>
    <t>{'address': '0x6982508145454ce325ddbe47a25d4ec3d2311933', 'symbol': 'PEPE'}, {'address': '0xa0b86991c6218b36c1d19d4a2e9eb0ce3606eb48', 'symbol': 'USDC'}, {'address': '0xc02aaa39b223fe8d0a0e5c4f27ead9083c756cc2', 'symbol': 'WETH'}, {'address': '0x6b175474e89094c44da98b954eedeac495271d0f', 'symbol': 'DAI'}, {'address': '0xdac17f958d2ee523a2206206994597c13d831ec7', 'symbol': 'USDT'}</t>
  </si>
  <si>
    <t>{0x2ee36e41387f87b7e6f678a86d1e575b23b996f5: {ETH: 353843120465197}, 0xe6b1de575e7e610889ea21024834e120f92033a3: {}}</t>
  </si>
  <si>
    <t>09-03-2025 19:32:47</t>
  </si>
  <si>
    <t>0x8a4d3cf4...</t>
  </si>
  <si>
    <t>0x10df68956ccc1983b83f62596c8b72e7af481f83f2a2bccaa43b9e25d5201e4c, 0x8a4d3cf4083173047719d52fcc045d26a0779452493a4f7881e505741aaa3bcb</t>
  </si>
  <si>
    <t>0x52ce58b0281b1da54f30bdcfae1854f02feb7f25b802f08aa96800be3a10f5c1</t>
  </si>
  <si>
    <t>0x8a4d3cf4083173047719d52fcc045d26a0779452493a4f7881e505741aaa3bcb</t>
  </si>
  <si>
    <t>{'address': '0x0655977feb2f289a4ab78af67bab0d17aab84367', 'symbol': 'scrvUSD'}, {'address': '0xf939e0a03fb07f59a73314e73794be0e57ac1b4e', 'symbol': 'crvUSD'}, {'address': '0x0492560fa7cfd6a85e50d8be3f77318994f8f429', 'symbol': 'fwUSDC'}, {'address': '0x2078f336fdd260f708bec4a20c82b063274e1b23', 'symbol': 'fwWBTC'}, {'address': '0xa3931d71877c0e7a3148cb7eb4463524fec27fbd', 'symbol': 'sUSDS'}, {'address': '0xc1f33e0cf7e40a67375007104b929e49a581bafe', 'symbol': 'SPOT'}, {'address': '0xa250cc729bb3323e7933022a67b52200fe354767', 'symbol': 'fwWETH'}, {'address': '0xc02aaa39b223fe8d0a0e5c4f27ead9083c756cc2', 'symbol': 'WETH'}, {'address': '0x64aa3364f17a4d01c6f1751fd97c2bd3d7e7f1d5', 'symbol': 'OHM'}, {'address': '0x362bc847a3a9637d3af6624eec853618a43ed7d2', 'symbol': 'PRQ'}, {'address': '0x2260fac5e5542a773aa44fbcfedf7c193bc2c599', 'symbol': 'WBTC'}, {'address': '0xd46ba6d942050d489dbd938a2c909a5d5039a161', 'symbol': 'AMPL'}, {'address': '0xdac17f958d2ee523a2206206994597c13d831ec7', 'symbol': 'USDT'}, {'address': '0xa0b86991c6218b36c1d19d4a2e9eb0ce3606eb48', 'symbol': 'USDC'}, {'address': '0x8a6fe57c08c84e0f4ee97aae68a62e820a37d259', 'symbol': 'fwDAI'}, {'address': '0x6b175474e89094c44da98b954eedeac495271d0f', 'symbol': 'DAI'}</t>
  </si>
  <si>
    <t>{0x2ee36e41387f87b7e6f678a86d1e575b23b996f5: {ETH: 337987202362868}, 0xe6b1de575e7e610889ea21024834e120f92033a3: {}}</t>
  </si>
  <si>
    <t>09-03-2025 22:05:11</t>
  </si>
  <si>
    <t>0x50b548b0...</t>
  </si>
  <si>
    <t>5.7%</t>
  </si>
  <si>
    <t>0x50b548b0b83612495b85a69e9507bd58c1019a1d25726680d2b05fc96618fa52</t>
  </si>
  <si>
    <t>0x0fc58f57f0747e01723dbb970886b6dddf69591f6cc04f9b8a3fbbb22fc36c64</t>
  </si>
  <si>
    <t>{'address': '0xda47862a83dac0c112ba89c6abc2159b95afd71c', 'symbol': 'PRISMA'}, {'address': '0x7d1afa7b718fb893db30a3abc0cfc608aacfebb0', 'symbol': 'MATIC'}, {'address': '0x4591dbff62656e7859afe5e45f6f47d3669fbb28', 'symbol': 'mkUSD'}, {'address': '0x455e53cbb86018ac2b8092fdcd39d8444affc3f6', 'symbol': 'POL'}, {'address': '0xc02aaa39b223fe8d0a0e5c4f27ead9083c756cc2', 'symbol': 'WETH'}, {'address': '0x2260fac5e5542a773aa44fbcfedf7c193bc2c599', 'symbol': 'WBTC'}, {'address': '0x4c9edd5852cd905f086c759e8383e09bff1e68b3', 'symbol': 'USDe'}, {'address': '0x6c3f90f043a72fa612cbac8115ee7e52bde6e490', 'symbol': '3Crv'}, {'address': '0xc88f47067db2e25851317a2fdae73a22c0777c37', 'symbol': 'oneBTC'}, {'address': '0xa0b86991c6218b36c1d19d4a2e9eb0ce3606eb48', 'symbol': 'USDC'}, {'address': '0x18084fba666a33d37592fa2633fd49a74dd93a88', 'symbol': 'tBTC'}, {'address': '0x067079c14b85169e6a29703769daddef90816f4c', 'symbol': 'mkPRISMA-f'}, {'address': '0xcfc5bd99915aaa815401c5a41a927ab7a38d29cf', 'symbol': 'thUSD'}, {'address': '0xdac17f958d2ee523a2206206994597c13d831ec7', 'symbol': 'USDT'}</t>
  </si>
  <si>
    <t>{0x2ee36e41387f87b7e6f678a86d1e575b23b996f5: {ETH: 330418893368519}, 0xe6b1de575e7e610889ea21024834e120f92033a3: {}}</t>
  </si>
  <si>
    <t>09-03-2025 16:40:35</t>
  </si>
  <si>
    <t>0x364688e1...</t>
  </si>
  <si>
    <t>6.4%</t>
  </si>
  <si>
    <t>0x364688e1977efd611f776f8fb5477fd5f49308dc9ee8c78efc6c01c1732c1b59</t>
  </si>
  <si>
    <t>0x14d1be7fa721d273f0da8b2365acce05c8c4a5c4ae9a1a102e51ee0a470047e9</t>
  </si>
  <si>
    <t>{'address': '0xfaba6f8e4a5e8ab82f62fe7c39859fa577269be3', 'symbol': 'ONDO'}, {'address': '0x4a220e6096b25eadb88358cb44068a3248254675', 'symbol': 'QNT'}, {'address': '0xe3818504c1b32bf1557b16c238b2e01fd3149c17', 'symbol': 'PLR'}, {'address': '0x1f573d6fb3f13d689ff844b4ce37794d79a7ff1c', 'symbol': 'BNT'}, {'address': '0xdac17f958d2ee523a2206206994597c13d831ec7', 'symbol': 'USDT'}, {'address': '0xa0b86991c6218b36c1d19d4a2e9eb0ce3606eb48', 'symbol': 'USDC'}, {'address': '0xc02aaa39b223fe8d0a0e5c4f27ead9083c756cc2', 'symbol': 'WETH'}</t>
  </si>
  <si>
    <t>{0x2ee36e41387f87b7e6f678a86d1e575b23b996f5: {ETH: 327337343309134}, 0xe6b1de575e7e610889ea21024834e120f92033a3: {}}</t>
  </si>
  <si>
    <t>10-03-2025 01:10:23</t>
  </si>
  <si>
    <t>0xd8e61024...</t>
  </si>
  <si>
    <t>0xd8e610243a3869c0b410fa447b592902e653721616024cec3da20b1e0521d0ac</t>
  </si>
  <si>
    <t>0xeea478129abf2cef19a8143de78944f21885f4c5a2ce3ecb3daca95f24b03e28</t>
  </si>
  <si>
    <t>{'address': '0xc02aaa39b223fe8d0a0e5c4f27ead9083c756cc2', 'symbol': 'WETH'}, {'address': '0x98fae31948b16b90a2c72cccc10cb61654850b28', 'symbol': 'NIN'}, {'address': '0x1f9840a85d5af5bf1d1762f925bdaddc4201f984', 'symbol': 'UNI'}, {'address': '0x965b64ae2c04cff248e6502c10cf3a4931e1f1d9', 'symbol': 'SEV'}, {'address': '0xa250cc729bb3323e7933022a67b52200fe354767', 'symbol': 'fwWETH'}, {'address': '0xdac17f958d2ee523a2206206994597c13d831ec7', 'symbol': 'USDT'}, {'address': '0xe8e1f50392bd61d0f8f48e8e7af51d3b8a52090a', 'symbol': 'fwUNI'}, {'address': '0x0ed75b3e12b3e78bd8d154061d1725c8d9f0d118', 'symbol': 'EIG'}</t>
  </si>
  <si>
    <t>{0x2ee36e41387f87b7e6f678a86d1e575b23b996f5: {ETH: 317803643691014}, 0xe6b1de575e7e610889ea21024834e120f92033a3: {}}</t>
  </si>
  <si>
    <t>10-03-2025 04:02:11</t>
  </si>
  <si>
    <t>0x2ca63ff8...</t>
  </si>
  <si>
    <t>0x2ca63ff83b818be04a4dbc034197ee8f36670b297fa2a6364cf961c72919fc14</t>
  </si>
  <si>
    <t>0x703f29ac299638606c82a2ac95a68cecb428e6c699a9955fb31f118c95e25823</t>
  </si>
  <si>
    <t>{'address': '0xa0b86991c6218b36c1d19d4a2e9eb0ce3606eb48', 'symbol': 'USDC'}, {'address': '0xc02aaa39b223fe8d0a0e5c4f27ead9083c756cc2', 'symbol': 'WETH'}, {'address': '0x33349b282065b0284d756f0577fb39c158f935e6', 'symbol': 'MPL'}, {'address': '0x643c4e15d7d62ad0abec4a9bd4b001aa3ef52d66', 'symbol': 'SYRUP'}</t>
  </si>
  <si>
    <t>{0x2ee36e41387f87b7e6f678a86d1e575b23b996f5: {ETH: 315480790615871}, 0xe6b1de575e7e610889ea21024834e120f92033a3: {}}</t>
  </si>
  <si>
    <t>0x5b8608db...</t>
  </si>
  <si>
    <t>0x5b8608dbea44fb9c7917ce8933b7edaf48111e28a655f47ef319a87f57619da0</t>
  </si>
  <si>
    <t>0x4917668f44bb109b9e64e0acf9a6c5bf9aae762a617941ac53a31ddd9d136fa0</t>
  </si>
  <si>
    <t>{'address': '0xe72b141df173b999ae7c1adcbf60cc9833ce56a8', 'symbol': 'ETH+'}, {'address': '0x6b175474e89094c44da98b954eedeac495271d0f', 'symbol': 'DAI'}, {'address': '0x2260fac5e5542a773aa44fbcfedf7c193bc2c599', 'symbol': 'WBTC'}, {'address': '0xa0d69e286b938e21cbf7e51d71f6a4c8918f482f', 'symbol': 'eUSD'}, {'address': '0xa0b86991c6218b36c1d19d4a2e9eb0ce3606eb48', 'symbol': 'USDC'}, {'address': '0xdac17f958d2ee523a2206206994597c13d831ec7', 'symbol': 'USDT'}, {'address': '0xc02aaa39b223fe8d0a0e5c4f27ead9083c756cc2', 'symbol': 'WETH'}</t>
  </si>
  <si>
    <t>{0x2ee36e41387f87b7e6f678a86d1e575b23b996f5: {ETH: 315182590991187}, 0xe6b1de575e7e610889ea21024834e120f92033a3: {}}</t>
  </si>
  <si>
    <t>0x489d1d7a...</t>
  </si>
  <si>
    <t>7.0%</t>
  </si>
  <si>
    <t>0x489d1d7a1869af8d13b178e6bba44782b0127053c6883cd0da29cba5d93fa30a</t>
  </si>
  <si>
    <t>0xd12a814021097f7628460322e51f31582352b2a412311daabb3344634c9e1f8d</t>
  </si>
  <si>
    <t>{'address': '0xdac17f958d2ee523a2206206994597c13d831ec7', 'symbol': 'USDT'}, {'address': '0x45804880de22913dafe09f4980848ece6ecbaf78', 'symbol': 'PAXG'}, {'address': '0xa0b86991c6218b36c1d19d4a2e9eb0ce3606eb48', 'symbol': 'USDC'}, {'address': '0x2a8e1e676ec238d8a992307b495b45b3feaa5e86', 'symbol': 'OUSD'}, {'address': '0xa250cc729bb3323e7933022a67b52200fe354767', 'symbol': 'fwWETH'}, {'address': '0x6b175474e89094c44da98b954eedeac495271d0f', 'symbol': 'DAI'}, {'address': '0x6c3f90f043a72fa612cbac8115ee7e52bde6e490', 'symbol': '3Crv'}, {'address': '0xf939e0a03fb07f59a73314e73794be0e57ac1b4e', 'symbol': 'crvUSD'}, {'address': '0x856c4efb76c1d1ae02e20ceb03a2a6a08b0b8dc3', 'symbol': 'OETH'}, {'address': '0x0492560fa7cfd6a85e50d8be3f77318994f8f429', 'symbol': 'fwUSDC'}, {'address': '0xc02aaa39b223fe8d0a0e5c4f27ead9083c756cc2', 'symbol': 'WETH'}, {'address': '0x68749665ff8d2d112fa859aa293f07a622782f38', 'symbol': 'XAUt'}</t>
  </si>
  <si>
    <t>{0x2ee36e41387f87b7e6f678a86d1e575b23b996f5: {ETH: 313415221706138}, 0xe6b1de575e7e610889ea21024834e120f92033a3: {}}</t>
  </si>
  <si>
    <t>09-03-2025 17:20:23</t>
  </si>
  <si>
    <t>0x3342316b...</t>
  </si>
  <si>
    <t>0x7048a1d458d1766cd8c5bbeb554a7db309542394e2b2860e087f8f785e7fb6ac, 0x3342316b19f3fbfa00079819906992958ae604e4ee91a5e3e6f3a530505bef19</t>
  </si>
  <si>
    <t>0xfc882f8766c7abe130cc0d53ecea5841a207635faf3ad186d2c7458502105753</t>
  </si>
  <si>
    <t>0x3342316b19f3fbfa00079819906992958ae604e4ee91a5e3e6f3a530505bef19</t>
  </si>
  <si>
    <t>{'address': '0x1f573d6fb3f13d689ff844b4ce37794d79a7ff1c', 'symbol': 'BNT'}, {'address': '0xdac17f958d2ee523a2206206994597c13d831ec7', 'symbol': 'USDT'}, {'address': '0xc02aaa39b223fe8d0a0e5c4f27ead9083c756cc2', 'symbol': 'WETH'}, {'address': '0xa0b86991c6218b36c1d19d4a2e9eb0ce3606eb48', 'symbol': 'USDC'}, {'address': '0x5ee5bf7ae06d1be5997a1a72006fe6c607ec6de8', 'symbol': 'aEthWBTC'}, {'address': '0x23878914efe38d27c4d67ab83ed1b93a74d4086a', 'symbol': 'aEthUSDT'}, {'address': '0x6b0b3a982b4634ac68dd83a4dbf02311ce324181', 'symbol': 'ALI'}, {'address': '0x40d16fc0246ad3160ccc09b8d0d3a2cd28ae6c2f', 'symbol': 'GHO'}, {'address': '0xcbb7c0000ab88b473b1f5afd9ef808440eed33bf', 'symbol': 'cbBTC'}, {'address': '0x2260fac5e5542a773aa44fbcfedf7c193bc2c599', 'symbol': 'WBTC'}</t>
  </si>
  <si>
    <t>{0x2ee36e41387f87b7e6f678a86d1e575b23b996f5: {ETH: 309099748125070}, 0xe6b1de575e7e610889ea21024834e120f92033a3: {}}</t>
  </si>
  <si>
    <t>09-03-2025 11:37:35</t>
  </si>
  <si>
    <t>0x85ecff5f...</t>
  </si>
  <si>
    <t>0x85ecff5fad1b413d72c2547660a7ad1cde01cb7459141663a9750eafdc73f85d</t>
  </si>
  <si>
    <t>0x17b517b876b10ceada0956200148fbaa0ce85208836ce06fc56ff36637dac28c</t>
  </si>
  <si>
    <t>{'address': '0xc02aaa39b223fe8d0a0e5c4f27ead9083c756cc2', 'symbol': 'WETH'}, {'address': '0xf629cbd94d3791c9250152bd8dfbdf380e2a3b9c', 'symbol': 'ENJ'}, {'address': '0x1f573d6fb3f13d689ff844b4ce37794d79a7ff1c', 'symbol': 'BNT'}, {'address': '0xa0b86991c6218b36c1d19d4a2e9eb0ce3606eb48', 'symbol': 'USDC'}</t>
  </si>
  <si>
    <t>{0x2ee36e41387f87b7e6f678a86d1e575b23b996f5: {ETH: 305865867376221}, 0xe6b1de575e7e610889ea21024834e120f92033a3: {}}</t>
  </si>
  <si>
    <t>10-03-2025 09:22:59</t>
  </si>
  <si>
    <t>0x06619e60...</t>
  </si>
  <si>
    <t>0x06619e60b811f6cca1e6bc1186ac84583dc301aa2314c007d83a7d8f2b946704</t>
  </si>
  <si>
    <t>0x4ea63487f7101cdfd76c019efccff38f12cf743984a51ee1f00f6195f00f0074</t>
  </si>
  <si>
    <t>{'address': '0x2260fac5e5542a773aa44fbcfedf7c193bc2c599', 'symbol': 'WBTC'}, {'address': '0xc02aaa39b223fe8d0a0e5c4f27ead9083c756cc2', 'symbol': 'WETH'}, {'address': '0xa0b86991c6218b36c1d19d4a2e9eb0ce3606eb48', 'symbol': 'USDC'}, {'address': '0x18084fba666a33d37592fa2633fd49a74dd93a88', 'symbol': 'tBTC'}, {'address': '0xc1869b5bd08cbbf3f2104ab2a9df0f39a2c278e3', 'symbol': 'TRANCHE-AMPL-Z'}, {'address': '0xc99b542300a9925ec324f57f1159ba1737d19cf3', 'symbol': 'TRANCHE-AMPL-Z'}, {'address': '0xdac17f958d2ee523a2206206994597c13d831ec7', 'symbol': 'USDT'}, {'address': '0x75f28b9e71779710a7162d6010e3b9c166020a04', 'symbol': 'TRANCHE-AMPL-A'}, {'address': '0xedb171c18ce90b633db442f2a6f72874093b49ef', 'symbol': 'WAMPL'}, {'address': '0xf939e0a03fb07f59a73314e73794be0e57ac1b4e', 'symbol': 'crvUSD'}, {'address': '0xd46ba6d942050d489dbd938a2c909a5d5039a161', 'symbol': 'AMPL'}, {'address': '0x956f47f50a910163d8bf957cf5846d573e7f87ca', 'symbol': 'FEI'}, {'address': '0xb600f162fca7ff37cb0e479e2412c6bc72d58fc7', 'symbol': 'TRANCHE-AMPL-A'}, {'address': '0x6b175474e89094c44da98b954eedeac495271d0f', 'symbol': 'DAI'}, {'address': '0x7539790a03812a8c0fe5c853d325f5d5f177ef7f', 'symbol': 'TRANCHE-AMPL-A'}, {'address': '0xc1f33e0cf7e40a67375007104b929e49a581bafe', 'symbol': 'SPOT'}, {'address': '0x8f530c03d8f84a16a5ceb2c95b2918fc4daec841', 'symbol': 'TRANCHE-AMPL-Z'}</t>
  </si>
  <si>
    <t>{0x2ee36e41387f87b7e6f678a86d1e575b23b996f5: {ETH: 301167319589090}, 0xe6b1de575e7e610889ea21024834e120f92033a3: {}}</t>
  </si>
  <si>
    <t>10-03-2025 10:21:35</t>
  </si>
  <si>
    <t>0xd8c2e14f...</t>
  </si>
  <si>
    <t>0xd8c2e14f1159654ccee3fbb28d92654042a7a989afb643398c8ddc76fefcd5ac</t>
  </si>
  <si>
    <t>0x7df2975a257557df011af1abf3dac762f442d6d768a61781ae18aed43ad99cdf</t>
  </si>
  <si>
    <t>{'address': '0x45804880de22913dafe09f4980848ece6ecbaf78', 'symbol': 'PAXG'}, {'address': '0xdac17f958d2ee523a2206206994597c13d831ec7', 'symbol': 'USDT'}, {'address': '0xa3931d71877c0e7a3148cb7eb4463524fec27fbd', 'symbol': 'sUSDS'}, {'address': '0x6b175474e89094c44da98b954eedeac495271d0f', 'symbol': 'DAI'}, {'address': '0x64aa3364f17a4d01c6f1751fd97c2bd3d7e7f1d5', 'symbol': 'OHM'}, {'address': '0xc02aaa39b223fe8d0a0e5c4f27ead9083c756cc2', 'symbol': 'WETH'}, {'address': '0xf939e0a03fb07f59a73314e73794be0e57ac1b4e', 'symbol': 'crvUSD'}, {'address': '0xa250cc729bb3323e7933022a67b52200fe354767', 'symbol': 'fwWETH'}, {'address': '0xa0b86991c6218b36c1d19d4a2e9eb0ce3606eb48', 'symbol': 'USDC'}, {'address': '0xef87f4608e601e8564800265aee1c1ffadf73283', 'symbol': 'fwUSDT'}, {'address': '0xdc035d45d973e3ec169d2276ddab16f1e407384f', 'symbol': 'USDS'}</t>
  </si>
  <si>
    <t>{0x2ee36e41387f87b7e6f678a86d1e575b23b996f5: {ETH: 299532127786296}, 0xe6b1de575e7e610889ea21024834e120f92033a3: {}}</t>
  </si>
  <si>
    <t>10-03-2025 10:25:11</t>
  </si>
  <si>
    <t>0x7f10e902...</t>
  </si>
  <si>
    <t>0x7f10e9024f8e96ca323554e25853195cdd505f51b2198a0880014772edab3433</t>
  </si>
  <si>
    <t>0x169fb2fce86174979f6dff5c442d555ed2476c85910de621fbe724ea5ae33de9</t>
  </si>
  <si>
    <t>{'address': '0xa0b86991c6218b36c1d19d4a2e9eb0ce3606eb48', 'symbol': 'USDC'}, {'address': '0x7f39c581f595b53c5cb19bd0b3f8da6c935e2ca0', 'symbol': 'wstETH'}, {'address': '0xae7ab96520de3a18e5e111b5eaab095312d7fe84', 'symbol': 'stETH'}, {'address': '0xc02aaa39b223fe8d0a0e5c4f27ead9083c756cc2', 'symbol': 'WETH'}, {'address': '0xf939e0a03fb07f59a73314e73794be0e57ac1b4e', 'symbol': 'crvUSD'}, {'address': '0xdac17f958d2ee523a2206206994597c13d831ec7', 'symbol': 'USDT'}</t>
  </si>
  <si>
    <t>{0x2ee36e41387f87b7e6f678a86d1e575b23b996f5: {ETH: 297966765691112}, 0xe6b1de575e7e610889ea21024834e120f92033a3: {}}</t>
  </si>
  <si>
    <t>0x7e6501ac...</t>
  </si>
  <si>
    <t>0x0334ee14957bbd54d5fe3c3691b7fee012d2a6a2aa1bd5c5cc4124a809734c07, 0x7e6501ac59baa46b0d8581c5d7281d4586d7725ef1b9d02e91ccb84b51c732d5</t>
  </si>
  <si>
    <t>0x79e70c5649a0c8fc2cde529eeb61e4cb6d5500b0532ebf9a4ae49233b28089a1</t>
  </si>
  <si>
    <t>0x7e6501ac59baa46b0d8581c5d7281d4586d7725ef1b9d02e91ccb84b51c732d5</t>
  </si>
  <si>
    <t>{0x2ee36e41387f87b7e6f678a86d1e575b23b996f5: {ETH: 295226899205688}, 0xe6b1de575e7e610889ea21024834e120f92033a3: {}}</t>
  </si>
  <si>
    <t>10-03-2025 00:45:23</t>
  </si>
  <si>
    <t>0x6ed2a8df...</t>
  </si>
  <si>
    <t>5.5%</t>
  </si>
  <si>
    <t>0x64cb2abb3f6483e0eec4c2eebc78ec8f6c47ad00ff57859eade2b8d5900a1b54, 0x6ed2a8dfe25adcb02d995c6ddfc723cec749c50e1f727713090e9e6921c96c5b</t>
  </si>
  <si>
    <t>0x9ee171371f600566d5652296ee86db55bf05ac9ca88b250eae65baa9f4e876ef</t>
  </si>
  <si>
    <t>0x6ed2a8dfe25adcb02d995c6ddfc723cec749c50e1f727713090e9e6921c96c5b</t>
  </si>
  <si>
    <t>{'address': '0xa3931d71877c0e7a3148cb7eb4463524fec27fbd', 'symbol': 'sUSDS'}, {'address': '0xf939e0a03fb07f59a73314e73794be0e57ac1b4e', 'symbol': 'crvUSD'}, {'address': '0xdac17f958d2ee523a2206206994597c13d831ec7', 'symbol': 'USDT'}, {'address': '0xc02aaa39b223fe8d0a0e5c4f27ead9083c756cc2', 'symbol': 'WETH'}, {'address': '0xdc035d45d973e3ec169d2276ddab16f1e407384f', 'symbol': 'USDS'}, {'address': '0x64aa3364f17a4d01c6f1751fd97c2bd3d7e7f1d5', 'symbol': 'OHM'}, {'address': '0xa0b86991c6218b36c1d19d4a2e9eb0ce3606eb48', 'symbol': 'USDC'}, {'address': '0x6b175474e89094c44da98b954eedeac495271d0f', 'symbol': 'DAI'}, {'address': '0x41545f8b9472d758bb669ed8eaeeecd7a9c4ec29', 'symbol': 'FORT'}</t>
  </si>
  <si>
    <t>{0x2ee36e41387f87b7e6f678a86d1e575b23b996f5: {ETH: 290900911021536}, 0xe6b1de575e7e610889ea21024834e120f92033a3: {}}</t>
  </si>
  <si>
    <t>09-03-2025 13:20:59</t>
  </si>
  <si>
    <t>0x58cf3ce0...</t>
  </si>
  <si>
    <t>0x38a2298a83df0026d5f4152cefa4ed67c2d41f2998a746ea371056b1f70fca72, 0x58cf3ce07eb8d64928242078b961ff1d111b5109df08188a59d5fd918eace5bb</t>
  </si>
  <si>
    <t>0xccbd3c020acc8b8f1e8bfe2d75fc2b8e703702dba54b0b2e686efdeec9f81e14</t>
  </si>
  <si>
    <t>0x58cf3ce07eb8d64928242078b961ff1d111b5109df08188a59d5fd918eace5bb</t>
  </si>
  <si>
    <t>{'address': '0xc02aaa39b223fe8d0a0e5c4f27ead9083c756cc2', 'symbol': 'WETH'}, {'address': '0xa0b86991c6218b36c1d19d4a2e9eb0ce3606eb48', 'symbol': 'USDC'}, {'address': '0x7d4a23832fad83258b32ce4fd3109ceef4332af4', 'symbol': 'STONKS'}</t>
  </si>
  <si>
    <t>{0x2ee36e41387f87b7e6f678a86d1e575b23b996f5: {ETH: 287654147354944}, 0xe6b1de575e7e610889ea21024834e120f92033a3: {}}</t>
  </si>
  <si>
    <t>09-03-2025 14:34:23</t>
  </si>
  <si>
    <t>0xd0ed8988...</t>
  </si>
  <si>
    <t>0xd0ed8988c49a801b2f6f6f51fe322c73f5b5b6f412fcda1f9d2729641f536962</t>
  </si>
  <si>
    <t>0x7f394dfd9ea55631695f0266b528977a9e16f57fa4e2d3c52cc6f5db4bf01ac0</t>
  </si>
  <si>
    <t>{'address': '0xa0b86991c6218b36c1d19d4a2e9eb0ce3606eb48', 'symbol': 'USDC'}, {'address': '0xc02aaa39b223fe8d0a0e5c4f27ead9083c756cc2', 'symbol': 'WETH'}, {'address': '0xdac17f958d2ee523a2206206994597c13d831ec7', 'symbol': 'USDT'}, {'address': '0x2260fac5e5542a773aa44fbcfedf7c193bc2c599', 'symbol': 'WBTC'}</t>
  </si>
  <si>
    <t>{0x2ee36e41387f87b7e6f678a86d1e575b23b996f5: {ETH: 285744006785920}, 0xe6b1de575e7e610889ea21024834e120f92033a3: {}}</t>
  </si>
  <si>
    <t>09-03-2025 18:03:23</t>
  </si>
  <si>
    <t>0x50449a3a...</t>
  </si>
  <si>
    <t>0xc82f7f791a978c2182b54908f168ee018a78c8510b95434c59f3994912f667d2, 0x50449a3a7c66aaf367ff3c6fe5f6de11f36d10113656d7d87807040115729cfa</t>
  </si>
  <si>
    <t>0x6371b2a6d7d363fdd658cd0735be88f1472bd5a1d1bf1c9d503d29500088f118</t>
  </si>
  <si>
    <t>0x50449a3a7c66aaf367ff3c6fe5f6de11f36d10113656d7d87807040115729cfa</t>
  </si>
  <si>
    <t>{'address': '0x9b3a8159e119eb09822115ae08ee1526849e1116', 'symbol': 'MMA'}, {'address': '0xe8e1f50392bd61d0f8f48e8e7af51d3b8a52090a', 'symbol': 'fwUNI'}, {'address': '0xc02aaa39b223fe8d0a0e5c4f27ead9083c756cc2', 'symbol': 'WETH'}, {'address': '0xdac17f958d2ee523a2206206994597c13d831ec7', 'symbol': 'USDT'}, {'address': '0xa0b86991c6218b36c1d19d4a2e9eb0ce3606eb48', 'symbol': 'USDC'}, {'address': '0x1f9840a85d5af5bf1d1762f925bdaddc4201f984', 'symbol': 'UNI'}, {'address': '0xa250cc729bb3323e7933022a67b52200fe354767', 'symbol': 'fwWETH'}</t>
  </si>
  <si>
    <t>{0x2ee36e41387f87b7e6f678a86d1e575b23b996f5: {ETH: 284240573694745}, 0xe6b1de575e7e610889ea21024834e120f92033a3: {}}</t>
  </si>
  <si>
    <t>09-03-2025 21:12:59</t>
  </si>
  <si>
    <t>0x967165eb...</t>
  </si>
  <si>
    <t>0x967165eb3750aaf9cc635926e7e4168d6b28418d29c32520f5aae0fbb53fdcd5</t>
  </si>
  <si>
    <t>0x2c225d89157aa9db8fd88b2af442428624358ff1a6911109920e5292fb77f99d</t>
  </si>
  <si>
    <t>{'address': '0x6982508145454ce325ddbe47a25d4ec3d2311933', 'symbol': 'PEPE'}, {'address': '0x6b175474e89094c44da98b954eedeac495271d0f', 'symbol': 'DAI'}, {'address': '0xa0b86991c6218b36c1d19d4a2e9eb0ce3606eb48', 'symbol': 'USDC'}, {'address': '0xc02aaa39b223fe8d0a0e5c4f27ead9083c756cc2', 'symbol': 'WETH'}</t>
  </si>
  <si>
    <t>{0x2ee36e41387f87b7e6f678a86d1e575b23b996f5: {ETH: 280246714771045}, 0xe6b1de575e7e610889ea21024834e120f92033a3: {}}</t>
  </si>
  <si>
    <t>10-03-2025 00:17:23</t>
  </si>
  <si>
    <t>0xe92cee0b...</t>
  </si>
  <si>
    <t>0xe92cee0ba1a7f1abc17d6218ee982a841ab572c66d907bace625180f75d54929</t>
  </si>
  <si>
    <t>0x2422071f40fba7c887e1ce49ac96cfb6d464a796cb8c4a9ef4f470aa59ab83c7</t>
  </si>
  <si>
    <t>{'address': '0x98fae31948b16b90a2c72cccc10cb61654850b28', 'symbol': 'NIN'}, {'address': '0x965b64ae2c04cff248e6502c10cf3a4931e1f1d9', 'symbol': 'SEV'}, {'address': '0x91c65c2a9a3adfe2424ecc4a4890b8334c3a8212', 'symbol': 'ONE'}, {'address': '0xc02aaa39b223fe8d0a0e5c4f27ead9083c756cc2', 'symbol': 'WETH'}</t>
  </si>
  <si>
    <t>{0x2ee36e41387f87b7e6f678a86d1e575b23b996f5: {ETH: 267737524164177}, 0xe6b1de575e7e610889ea21024834e120f92033a3: {}}</t>
  </si>
  <si>
    <t>09-03-2025 19:48:59</t>
  </si>
  <si>
    <t>0x14880b0d...</t>
  </si>
  <si>
    <t>0x14880b0df1495e109bdc2d77acbcdc6cf068ba640f020d181223324565ed10be</t>
  </si>
  <si>
    <t>0x0ef026d63aa906cec8328b910e30c7743d5ceb7adb65f36e9fdd29583b7746fd</t>
  </si>
  <si>
    <t>{'address': '0xc02aaa39b223fe8d0a0e5c4f27ead9083c756cc2', 'symbol': 'WETH'}, {'address': '0x419d0d8bdd9af5e606ae2232ed285aff190e711b', 'symbol': 'FUN'}, {'address': '0x2078f336fdd260f708bec4a20c82b063274e1b23', 'symbol': 'fwWBTC'}, {'address': '0x2260fac5e5542a773aa44fbcfedf7c193bc2c599', 'symbol': 'WBTC'}, {'address': '0xa0b86991c6218b36c1d19d4a2e9eb0ce3606eb48', 'symbol': 'USDC'}, {'address': '0xa250cc729bb3323e7933022a67b52200fe354767', 'symbol': 'fwWETH'}, {'address': '0x0492560fa7cfd6a85e50d8be3f77318994f8f429', 'symbol': 'fwUSDC'}, {'address': '0xdac17f958d2ee523a2206206994597c13d831ec7', 'symbol': 'USDT'}, {'address': '0xef87f4608e601e8564800265aee1c1ffadf73283', 'symbol': 'fwUSDT'}</t>
  </si>
  <si>
    <t>{0x2ee36e41387f87b7e6f678a86d1e575b23b996f5: {ETH: 257803985493136}, 0xe6b1de575e7e610889ea21024834e120f92033a3: {}}</t>
  </si>
  <si>
    <t>0x2a06f7a8...</t>
  </si>
  <si>
    <t>0xacadbc0f096ce20618b0c7b111cca008c3f45e5a5b078de7ad840293520f6201, 0x2a06f7a89169ecee2cbce2f1a906f268825a6b364a2ee90b31beb4627cbf4d12</t>
  </si>
  <si>
    <t>0xb6e0320dbbc61cbb40df39c787205f15b3356269f605bd9f09420c7619aa46c5</t>
  </si>
  <si>
    <t>0x2a06f7a89169ecee2cbce2f1a906f268825a6b364a2ee90b31beb4627cbf4d12</t>
  </si>
  <si>
    <t>{'address': '0x4c9edd5852cd905f086c759e8383e09bff1e68b3', 'symbol': 'USDe'}, {'address': '0x2078f336fdd260f708bec4a20c82b063274e1b23', 'symbol': 'fwWBTC'}, {'address': '0xef87f4608e601e8564800265aee1c1ffadf73283', 'symbol': 'fwUSDT'}, {'address': '0x2260fac5e5542a773aa44fbcfedf7c193bc2c599', 'symbol': 'WBTC'}, {'address': '0xa250cc729bb3323e7933022a67b52200fe354767', 'symbol': 'fwWETH'}, {'address': '0xcbb7c0000ab88b473b1f5afd9ef808440eed33bf', 'symbol': 'cbBTC'}, {'address': '0xa0b86991c6218b36c1d19d4a2e9eb0ce3606eb48', 'symbol': 'USDC'}, {'address': '0xdac17f958d2ee523a2206206994597c13d831ec7', 'symbol': 'USDT'}, {'address': '0x45804880de22913dafe09f4980848ece6ecbaf78', 'symbol': 'PAXG'}, {'address': '0xc02aaa39b223fe8d0a0e5c4f27ead9083c756cc2', 'symbol': 'WETH'}, {'address': '0x40d16fc0246ad3160ccc09b8d0d3a2cd28ae6c2f', 'symbol': 'GHO'}</t>
  </si>
  <si>
    <t>{0x2ee36e41387f87b7e6f678a86d1e575b23b996f5: {ETH: 255825387815393}, 0xe6b1de575e7e610889ea21024834e120f92033a3: {}}</t>
  </si>
  <si>
    <t>09-03-2025 21:56:35</t>
  </si>
  <si>
    <t>0x75d2f3f7...</t>
  </si>
  <si>
    <t>0x75d2f3f7d8e199e236c12d8a5c580982bdfc55df3bc08c7be6e3904a487d7618</t>
  </si>
  <si>
    <t>0x67fc3e1376ff5152e120ed238291376c4dc8e2730f4fc61bf613c844448c58ef</t>
  </si>
  <si>
    <t>{'address': '0xc02aaa39b223fe8d0a0e5c4f27ead9083c756cc2', 'symbol': 'WETH'}, {'address': '0xd4fa1460f537bb9085d22c7bccb5dd450ef28e3a', 'symbol': 'PPT'}</t>
  </si>
  <si>
    <t>{0x2ee36e41387f87b7e6f678a86d1e575b23b996f5: {ETH: 256434098874518}, 0xe6b1de575e7e610889ea21024834e120f92033a3: {}}</t>
  </si>
  <si>
    <t>09-03-2025 15:55:47</t>
  </si>
  <si>
    <t>0xcf1dbbf0...</t>
  </si>
  <si>
    <t>0x7ff57885bfeb84b9af3772d6c1838e2654a3a950b5538ab104c6c3c0beb292ea, 0xdc3d57a4ca9a6e2a028a0084a440bbb1c1419cbb5499c92817ab7e23e943c500, 0xcf1dbbf0ff25df58d85a77bdbe78e81bdeea3049798bedfe632ec156994ce756</t>
  </si>
  <si>
    <t>0x81fe617680dd7177ee092ed5e50277aec29f7e735ee5b44f97eefc1d800771b9</t>
  </si>
  <si>
    <t>0xcf1dbbf0ff25df58d85a77bdbe78e81bdeea3049798bedfe632ec156994ce756</t>
  </si>
  <si>
    <t>{'address': '0xc02aaa39b223fe8d0a0e5c4f27ead9083c756cc2', 'symbol': 'WETH'}, {'address': '0xdac17f958d2ee523a2206206994597c13d831ec7', 'symbol': 'USDT'}, {'address': '0xa0b86991c6218b36c1d19d4a2e9eb0ce3606eb48', 'symbol': 'USDC'}, {'address': '0x31e4efe290973ebe91b3a875a7994f650942d28f', 'symbol': 'SHRAP'}, {'address': '0x1165ecebfa6693cf64ac5ef49f1b32e8acbffe01', 'symbol': 'CCDOG'}</t>
  </si>
  <si>
    <t>{0x2ee36e41387f87b7e6f678a86d1e575b23b996f5: {ETH: 254391494935798}, 0xe6b1de575e7e610889ea21024834e120f92033a3: {}}</t>
  </si>
  <si>
    <t>09-03-2025 11:41:59</t>
  </si>
  <si>
    <t>0xffc9ff38...</t>
  </si>
  <si>
    <t>0xffc9ff38248e46f17b2f12f337ad276179ec772bb9aad815b2f7524243d7006d</t>
  </si>
  <si>
    <t>0xaca4013188190ff2ccdeab0e6c35ba2789cb0fbfa42c6f55f3c4305bd358fdbc</t>
  </si>
  <si>
    <t>{'address': '0xb60acd2057067dc9ed8c083f5aa227a244044fd6', 'symbol': 'stTAO'}, {'address': '0xc02aaa39b223fe8d0a0e5c4f27ead9083c756cc2', 'symbol': 'WETH'}, {'address': '0xe4887cf30ff3edb843369f2161fcb7e064ff28f0', 'symbol': 'tTAO'}, {'address': '0xa0b86991c6218b36c1d19d4a2e9eb0ce3606eb48', 'symbol': 'USDC'}, {'address': '0x77e06c9eccf2e797fd462a92b6d7642ef85b0a44', 'symbol': 'wTAO'}, {'address': '0x1776e1f26f98b1a5df9cd347953a26dd3cb46671', 'symbol': 'NMR'}</t>
  </si>
  <si>
    <t>{0x2ee36e41387f87b7e6f678a86d1e575b23b996f5: {ETH: 254805720479510}, 0xe6b1de575e7e610889ea21024834e120f92033a3: {}}</t>
  </si>
  <si>
    <t>10-03-2025 09:01:11</t>
  </si>
  <si>
    <t>0x7befa919...</t>
  </si>
  <si>
    <t>0x7befa919c255edea52456e2f98a01ce522f1276dd60a241a109774b96e95ea2b</t>
  </si>
  <si>
    <t>0x2aaabd3d14778006132f18bcc449e66eedd2dbf73eab3d88ed65d4c69e446b5d</t>
  </si>
  <si>
    <t>{'address': '0x514910771af9ca656af840dff83e8264ecf986ca', 'symbol': 'LINK'}, {'address': '0xdac17f958d2ee523a2206206994597c13d831ec7', 'symbol': 'USDT'}, {'address': '0xba5bde662c17e2adff1075610382b9b691296350', 'symbol': 'RARE'}, {'address': '0xc02aaa39b223fe8d0a0e5c4f27ead9083c756cc2', 'symbol': 'WETH'}, {'address': '0xa0b86991c6218b36c1d19d4a2e9eb0ce3606eb48', 'symbol': 'USDC'}, {'address': '0x6f40d4a6237c257fff2db00fa0510deeecd303eb', 'symbol': 'INST'}, {'address': '0x0d8775f648430679a709e98d2b0cb6250d2887ef', 'symbol': 'BAT'}</t>
  </si>
  <si>
    <t>{0x2ee36e41387f87b7e6f678a86d1e575b23b996f5: {ETH: 251047563616099}, 0xe6b1de575e7e610889ea21024834e120f92033a3: {}}</t>
  </si>
  <si>
    <t>09-03-2025 17:05:47</t>
  </si>
  <si>
    <t>0x803d98f7...</t>
  </si>
  <si>
    <t>0x803d98f79098f077234d9bf9287f71b74817dc1b8bea78785df73040f69be19a</t>
  </si>
  <si>
    <t>0xb5114eca288ba7202b117be54c44ec1bb4633f468a6c30c0b1ab103232148a6f</t>
  </si>
  <si>
    <t>{'address': '0xe8e1f50392bd61d0f8f48e8e7af51d3b8a52090a', 'symbol': 'fwUNI'}, {'address': '0xa0b86991c6218b36c1d19d4a2e9eb0ce3606eb48', 'symbol': 'USDC'}, {'address': '0x2078f336fdd260f708bec4a20c82b063274e1b23', 'symbol': 'fwWBTC'}, {'address': '0x1f9840a85d5af5bf1d1762f925bdaddc4201f984', 'symbol': 'UNI'}, {'address': '0xc02aaa39b223fe8d0a0e5c4f27ead9083c756cc2', 'symbol': 'WETH'}, {'address': '0x2260fac5e5542a773aa44fbcfedf7c193bc2c599', 'symbol': 'WBTC'}</t>
  </si>
  <si>
    <t>{0x2ee36e41387f87b7e6f678a86d1e575b23b996f5: {ETH: 246792149651868}, 0xe6b1de575e7e610889ea21024834e120f92033a3: {}}</t>
  </si>
  <si>
    <t>09-03-2025 17:48:47</t>
  </si>
  <si>
    <t>0x6e085c8c...</t>
  </si>
  <si>
    <t>0x6e085c8c80c32ca999e505c0891e89794d780b8d50e50cd314c0b7162b4c57bf</t>
  </si>
  <si>
    <t>0xe7effc5fe54b12a82fbab443bd0f35fde27d5c245d5b6e251f6eacb9f73b91d1</t>
  </si>
  <si>
    <t>{'address': '0xe8e1f50392bd61d0f8f48e8e7af51d3b8a52090a', 'symbol': 'fwUNI'}, {'address': '0xc02aaa39b223fe8d0a0e5c4f27ead9083c756cc2', 'symbol': 'WETH'}, {'address': '0x6b175474e89094c44da98b954eedeac495271d0f', 'symbol': 'DAI'}, {'address': '0xdac17f958d2ee523a2206206994597c13d831ec7', 'symbol': 'USDT'}, {'address': '0x0492560fa7cfd6a85e50d8be3f77318994f8f429', 'symbol': 'fwUSDC'}, {'address': '0x8a6fe57c08c84e0f4ee97aae68a62e820a37d259', 'symbol': 'fwDAI'}, {'address': '0xa250cc729bb3323e7933022a67b52200fe354767', 'symbol': 'fwWETH'}, {'address': '0xa0b86991c6218b36c1d19d4a2e9eb0ce3606eb48', 'symbol': 'USDC'}, {'address': '0x1f9840a85d5af5bf1d1762f925bdaddc4201f984', 'symbol': 'UNI'}</t>
  </si>
  <si>
    <t>{0x2ee36e41387f87b7e6f678a86d1e575b23b996f5: {ETH: 246352471022168}, 0xe6b1de575e7e610889ea21024834e120f92033a3: {}}</t>
  </si>
  <si>
    <t>09-03-2025 22:39:59</t>
  </si>
  <si>
    <t>0xa7741a66...</t>
  </si>
  <si>
    <t>0xa7741a663ca552a891c19d5342774651c97d697d6a0e4bcf474f790b2a4235c5</t>
  </si>
  <si>
    <t>0xe93c9178637107dfdecbc536c9f2360a4a0220027142f31b60b71d19e845d79d</t>
  </si>
  <si>
    <t>{'address': '0x2078f336fdd260f708bec4a20c82b063274e1b23', 'symbol': 'fwWBTC'}, {'address': '0x2260fac5e5542a773aa44fbcfedf7c193bc2c599', 'symbol': 'WBTC'}, {'address': '0xc02aaa39b223fe8d0a0e5c4f27ead9083c756cc2', 'symbol': 'WETH'}, {'address': '0x6a11f3e5a01d129e566d783a7b6e8862bfd66cca', 'symbol': '1LP-ETH-WBTC'}, {'address': '0x7f39c581f595b53c5cb19bd0b3f8da6c935e2ca0', 'symbol': 'wstETH'}, {'address': '0x8e1ce8013262fadeee1292c814cc8b6a6a336920', 'symbol': 'Minidoge'}, {'address': '0xa250cc729bb3323e7933022a67b52200fe354767', 'symbol': 'fwWETH'}</t>
  </si>
  <si>
    <t>{0x2ee36e41387f87b7e6f678a86d1e575b23b996f5: {ETH: 241287163630879}, 0xe6b1de575e7e610889ea21024834e120f92033a3: {}}</t>
  </si>
  <si>
    <t>09-03-2025 12:23:59</t>
  </si>
  <si>
    <t>0x78ccf5ec...</t>
  </si>
  <si>
    <t>0xc84b77975c60d652b0c19554f73a62c89c1bca7cbb1d02dcfe53868a3ec7e1e3, 0x78ccf5ecd1f2339d77bf088eab1923f5649d17f6a83a349bc5f444fd2b5baec6</t>
  </si>
  <si>
    <t>0xe50aba38ab5a93f278cacb2075e2196fca059d94d77ce2a61237c872428dd03c</t>
  </si>
  <si>
    <t>0x78ccf5ecd1f2339d77bf088eab1923f5649d17f6a83a349bc5f444fd2b5baec6</t>
  </si>
  <si>
    <t>{'address': '0xc02aaa39b223fe8d0a0e5c4f27ead9083c756cc2', 'symbol': 'WETH'}, {'address': '0xa0b86991c6218b36c1d19d4a2e9eb0ce3606eb48', 'symbol': 'USDC'}, {'address': '0xbe9375c6a420d2eeb258962efb95551a5b722803', 'symbol': 'STMX'}</t>
  </si>
  <si>
    <t>{0x2ee36e41387f87b7e6f678a86d1e575b23b996f5: {ETH: 239186464168152}, 0xe6b1de575e7e610889ea21024834e120f92033a3: {}}</t>
  </si>
  <si>
    <t>10-03-2025 03:00:59</t>
  </si>
  <si>
    <t>0x923d6691...</t>
  </si>
  <si>
    <t>0x923d669185154381e12b974d366657173851ce05df62f63a7d80c1b736d03efe</t>
  </si>
  <si>
    <t>0x977118d660eb05d769545124f5c90ff0521b3ab6f9a5afa87c294bd275cf3750</t>
  </si>
  <si>
    <t>{'address': '0x1223334444a7466fbf985b14e1f4edaf3883bca6', 'symbol': 'GROW'}, {'address': '0xc02aaa39b223fe8d0a0e5c4f27ead9083c756cc2', 'symbol': 'WETH'}</t>
  </si>
  <si>
    <t>{0x2ee36e41387f87b7e6f678a86d1e575b23b996f5: {ETH: 236258209190062}, 0xe6b1de575e7e610889ea21024834e120f92033a3: {}}</t>
  </si>
  <si>
    <t>09-03-2025 21:10:47</t>
  </si>
  <si>
    <t>0x17d7a33d...</t>
  </si>
  <si>
    <t>0x17d7a33d1a39e43966cabb436027c72fbed957716faaf1ecba3476141df91d69</t>
  </si>
  <si>
    <t>0xe74117bcb77a90dd8d6b1c592b2ff35b5135562f85317655cb20cd64693ba2ed</t>
  </si>
  <si>
    <t>{'address': '0xa0b86991c6218b36c1d19d4a2e9eb0ce3606eb48', 'symbol': 'USDC'}, {'address': '0x6b175474e89094c44da98b954eedeac495271d0f', 'symbol': 'DAI'}, {'address': '0xc02aaa39b223fe8d0a0e5c4f27ead9083c756cc2', 'symbol': 'WETH'}, {'address': '0xdac17f958d2ee523a2206206994597c13d831ec7', 'symbol': 'USDT'}, {'address': '0x6982508145454ce325ddbe47a25d4ec3d2311933', 'symbol': 'PEPE'}</t>
  </si>
  <si>
    <t>{0x2ee36e41387f87b7e6f678a86d1e575b23b996f5: {ETH: 235433379617706}, 0xe6b1de575e7e610889ea21024834e120f92033a3: {}}</t>
  </si>
  <si>
    <t>0x4d1aa05b...</t>
  </si>
  <si>
    <t>6.5%</t>
  </si>
  <si>
    <t>0x4d1aa05bc856e1997e1a971e7087f0dc4a962b4f9fac4047840f198ca92c03fc</t>
  </si>
  <si>
    <t>0x0f8ea5f5a762c4bae76834e596e0914aae9e92a40f11f50353189fd6f91929d2</t>
  </si>
  <si>
    <t>{'address': '0xa0b86991c6218b36c1d19d4a2e9eb0ce3606eb48', 'symbol': 'USDC'}, {'address': '0xdac17f958d2ee523a2206206994597c13d831ec7', 'symbol': 'USDT'}, {'address': '0xa3931d71877c0e7a3148cb7eb4463524fec27fbd', 'symbol': 'sUSDS'}, {'address': '0x6b175474e89094c44da98b954eedeac495271d0f', 'symbol': 'DAI'}, {'address': '0xc02aaa39b223fe8d0a0e5c4f27ead9083c756cc2', 'symbol': 'WETH'}, {'address': '0xdc035d45d973e3ec169d2276ddab16f1e407384f', 'symbol': 'USDS'}, {'address': '0x64aa3364f17a4d01c6f1751fd97c2bd3d7e7f1d5', 'symbol': 'OHM'}, {'address': '0x3175df0976dfa876431c2e9ee6bc45b65d3473cc', 'symbol': 'crvFRAX'}, {'address': '0x5271045f7b73c17825a7a7aee6917ee46b0b7520', 'symbol': 'OHMFRAXBP-f'}</t>
  </si>
  <si>
    <t>{0x2ee36e41387f87b7e6f678a86d1e575b23b996f5: {ETH: 233246389281767}, 0xe6b1de575e7e610889ea21024834e120f92033a3: {}}</t>
  </si>
  <si>
    <t>09-03-2025 17:53:11</t>
  </si>
  <si>
    <t>0x01f1bcc2...</t>
  </si>
  <si>
    <t>0x01f1bcc280f989d879ac94f590632f1c5260f64f92ef65db74ec4d70fd4b3f1c</t>
  </si>
  <si>
    <t>0x2d8c838e87f86f136db050f4a328dbfdaf96f2f007b1bf0859a5264d7e3bc53f</t>
  </si>
  <si>
    <t>{'address': '0x9e32b13ce7f2e80a01932b42553652e053d6ed8e', 'symbol': 'Metis'}, {'address': '0xae7ab96520de3a18e5e111b5eaab095312d7fe84', 'symbol': 'stETH'}, {'address': '0xc02aaa39b223fe8d0a0e5c4f27ead9083c756cc2', 'symbol': 'WETH'}, {'address': '0xa0b86991c6218b36c1d19d4a2e9eb0ce3606eb48', 'symbol': 'USDC'}, {'address': '0xf939e0a03fb07f59a73314e73794be0e57ac1b4e', 'symbol': 'crvUSD'}</t>
  </si>
  <si>
    <t>{0x2ee36e41387f87b7e6f678a86d1e575b23b996f5: {ETH: 224273469065661}, 0xe6b1de575e7e610889ea21024834e120f92033a3: {}}</t>
  </si>
  <si>
    <t>09-03-2025 22:24:35</t>
  </si>
  <si>
    <t>0x45e5ee53...</t>
  </si>
  <si>
    <t>0x34e9da7d20302a91db5915e6a8cb3cbfa53331c5a873744e47fbb156f04d3322, 0x45e5ee53aafa2fb2877d68bf0f6762c1412b65c76e07fc25f30acd771bfffb21</t>
  </si>
  <si>
    <t>0xc35898b3f17e6b4f2938e26f40ead2bfc9d45aa741ad959531dd3da9792c2f41</t>
  </si>
  <si>
    <t>0x45e5ee53aafa2fb2877d68bf0f6762c1412b65c76e07fc25f30acd771bfffb21</t>
  </si>
  <si>
    <t>{'address': '0xd4fa1460f537bb9085d22c7bccb5dd450ef28e3a', 'symbol': 'PPT'}, {'address': '0xc02aaa39b223fe8d0a0e5c4f27ead9083c756cc2', 'symbol': 'WETH'}, {'address': '0xb64ef51c888972c908cfacf59b47c1afbc0ab8ac', 'symbol': 'STORJ'}, {'address': '0x3106a0a076bedae847652f42ef07fd58589e001f', 'symbol': '$ADS'}</t>
  </si>
  <si>
    <t>{0x2ee36e41387f87b7e6f678a86d1e575b23b996f5: {ETH: 222025337024713}, 0xe6b1de575e7e610889ea21024834e120f92033a3: {}}</t>
  </si>
  <si>
    <t>0xef178ccc...</t>
  </si>
  <si>
    <t>0xef178cccf1bc665b49a172a441e04936f016e39932e0b12c3ac6953ff33436e1</t>
  </si>
  <si>
    <t>0x6b916da49fc938505d00fc2d8bdfddf0b479cd29a68883998037f30c4905113c</t>
  </si>
  <si>
    <t>{'address': '0xc02aaa39b223fe8d0a0e5c4f27ead9083c756cc2', 'symbol': 'WETH'}, {'address': '0xd4fa1460f537bb9085d22c7bccb5dd450ef28e3a', 'symbol': 'PPT'}, {'address': '0x6b175474e89094c44da98b954eedeac495271d0f', 'symbol': 'DAI'}</t>
  </si>
  <si>
    <t>{0x2ee36e41387f87b7e6f678a86d1e575b23b996f5: {ETH: 216583644630843}, 0xe6b1de575e7e610889ea21024834e120f92033a3: {}}</t>
  </si>
  <si>
    <t>09-03-2025 22:18:11</t>
  </si>
  <si>
    <t>0x29bcf64a...</t>
  </si>
  <si>
    <t>0x29bcf64a371370965ec66595bee1a69bdf51d8474bc98e36c7e2a881819d010e</t>
  </si>
  <si>
    <t>0x9f8cdee7d7f594587a8d470c5444c4567acfd2e871031133f7dbe1f15fd5a251</t>
  </si>
  <si>
    <t>{'address': '0x6b175474e89094c44da98b954eedeac495271d0f', 'symbol': 'DAI'}, {'address': '0xc02aaa39b223fe8d0a0e5c4f27ead9083c756cc2', 'symbol': 'WETH'}, {'address': '0xd4fa1460f537bb9085d22c7bccb5dd450ef28e3a', 'symbol': 'PPT'}</t>
  </si>
  <si>
    <t>{0x2ee36e41387f87b7e6f678a86d1e575b23b996f5: {ETH: 214245000275093}, 0xe6b1de575e7e610889ea21024834e120f92033a3: {}}</t>
  </si>
  <si>
    <t>10-03-2025 06:14:47</t>
  </si>
  <si>
    <t>0xac374bf5...</t>
  </si>
  <si>
    <t>0xac374bf541ba3b2b8df9bbc3690235a413182e15a63c47cf27e4bd47db1f3f36</t>
  </si>
  <si>
    <t>0x611bae12a6ed1047724cd70acd19b32decbb2257a1c48009e2ab6622637d3846</t>
  </si>
  <si>
    <t>{'address': '0x2ef52ed7de8c5ce03a4ef0efbe9b7450f2d7edc9', 'symbol': 'REV'}, {'address': '0x306fd3e7b169aa4ee19412323e1a5995b8c1a1f4', 'symbol': 'FTW'}, {'address': '0xc02aaa39b223fe8d0a0e5c4f27ead9083c756cc2', 'symbol': 'WETH'}</t>
  </si>
  <si>
    <t>{0x2ee36e41387f87b7e6f678a86d1e575b23b996f5: {ETH: 211257944034189}, 0xe6b1de575e7e610889ea21024834e120f92033a3: {}}</t>
  </si>
  <si>
    <t>09-03-2025 18:16:59</t>
  </si>
  <si>
    <t>0x664c0908...</t>
  </si>
  <si>
    <t>0x664c090811fc0a41e7498c59198c4c4a776e03b2d9c0f656b95eb89fd5612d83</t>
  </si>
  <si>
    <t>0xf7abecb9792b1ceea846bb8208dc3ed0fc4677457934ccade4a523d048850ba8</t>
  </si>
  <si>
    <t>{'address': '0x856c4efb76c1d1ae02e20ceb03a2a6a08b0b8dc3', 'symbol': 'OETH'}, {'address': '0xe4887cf30ff3edb843369f2161fcb7e064ff28f0', 'symbol': 'tTAO'}, {'address': '0xc02aaa39b223fe8d0a0e5c4f27ead9083c756cc2', 'symbol': 'WETH'}, {'address': '0x2a8e1e676ec238d8a992307b495b45b3feaa5e86', 'symbol': 'OUSD'}, {'address': '0x77e06c9eccf2e797fd462a92b6d7642ef85b0a44', 'symbol': 'wTAO'}, {'address': '0xb60acd2057067dc9ed8c083f5aa227a244044fd6', 'symbol': 'stTAO'}, {'address': '0xdac17f958d2ee523a2206206994597c13d831ec7', 'symbol': 'USDT'}</t>
  </si>
  <si>
    <t>{0x2ee36e41387f87b7e6f678a86d1e575b23b996f5: {ETH: 206270549344494}, 0xe6b1de575e7e610889ea21024834e120f92033a3: {}}</t>
  </si>
  <si>
    <t>0xa7abfa97...</t>
  </si>
  <si>
    <t>0x787abed4faf2eeafccd253f3769ff788e7f459bdb9392543ff63c6e6bc1a00fe, 0xcfa8374da9fc895e54f4c1efde0ebc49562539929874fbbc5f412c869d6808e1, 0xa7abfa973bf71bbd0585f4f84a958a8a25ed09764fc773e20be1f73c7b43bffc</t>
  </si>
  <si>
    <t>0x7f3144acaa1b5426971903e998c70a6414fb9612d5cc7d423af49350a222905a</t>
  </si>
  <si>
    <t>0xa7abfa973bf71bbd0585f4f84a958a8a25ed09764fc773e20be1f73c7b43bffc</t>
  </si>
  <si>
    <t>{'address': '0x720cd16b011b987da3518fbf38c3071d4f0d1495', 'symbol': 'FLUX'}, {'address': '0xc02aaa39b223fe8d0a0e5c4f27ead9083c756cc2', 'symbol': 'WETH'}, {'address': '0xdac17f958d2ee523a2206206994597c13d831ec7', 'symbol': 'USDT'}, {'address': '0x90685e300a4c4532efcefe91202dfe1dfd572f47', 'symbol': 'CTA'}, {'address': '0x2078f336fdd260f708bec4a20c82b063274e1b23', 'symbol': 'fwWBTC'}, {'address': '0x8e0e57dcb1ce8d9091df38ec1bfc3b224529754a', 'symbol': 'CAH�����������������������������'}, {'address': '0x1f9840a85d5af5bf1d1762f925bdaddc4201f984', 'symbol': 'UNI'}, {'address': '0x2efd71011bb348f84d007b613f3d3a3756674dc7', 'symbol': 'BABYUNO'}, {'address': '0xe8e1f50392bd61d0f8f48e8e7af51d3b8a52090a', 'symbol': 'fwUNI'}, {'address': '0x2260fac5e5542a773aa44fbcfedf7c193bc2c599', 'symbol': 'WBTC'}, {'address': '0xa9d54f37ebb99f83b603cc95fc1a5f3907aaccfd', 'symbol': 'PIKA'}</t>
  </si>
  <si>
    <t>{0x2ee36e41387f87b7e6f678a86d1e575b23b996f5: {ETH: 207059695432468}, 0xe6b1de575e7e610889ea21024834e120f92033a3: {}}</t>
  </si>
  <si>
    <t>0xd0f97564...</t>
  </si>
  <si>
    <t>0xd0f975640b554b480252acdd347f5a52a6f1b08d96889b4581fbc34c3de0bef1</t>
  </si>
  <si>
    <t>0xbe1a21caf9a50236877a2c51da8797bbdb718bfcef0056b2b56075170ce34e07</t>
  </si>
  <si>
    <t>{'address': '0xba41ddf06b7ffd89d1267b5a93bfef2424eb2003', 'symbol': 'MYTH'}, {'address': '0xe0b469cb3eda0ece9e425cfeda4df986a55ea9f8', 'symbol': 'WETH'}, {'address': '0x967da4048cd07ab37855c090aaf366e4ce1b9f48', 'symbol': 'OCEAN'}, {'address': '0xd9016a907dc0ecfa3ca425ab20b6b785b42f2373', 'symbol': 'GMEE'}, {'address': '0x7f39c581f595b53c5cb19bd0b3f8da6c935e2ca0', 'symbol': 'wstETH'}, {'address': '0xf939e0a03fb07f59a73314e73794be0e57ac1b4e', 'symbol': 'crvUSD'}, {'address': '0x4604151d4c98d1eea200b0d6bffb79a2613182aa', 'symbol': 'UNO'}, {'address': '0xa0b86991c6218b36c1d19d4a2e9eb0ce3606eb48', 'symbol': 'USDC'}, {'address': '0xc02aaa39b223fe8d0a0e5c4f27ead9083c756cc2', 'symbol': 'WETH'}, {'address': '0x306ee01a6ba3b4a8e993fa2c1adc7ea24462000c', 'symbol': 'NPT'}</t>
  </si>
  <si>
    <t>{0x2ee36e41387f87b7e6f678a86d1e575b23b996f5: {ETH: 206094849015046}, 0xe6b1de575e7e610889ea21024834e120f92033a3: {}}</t>
  </si>
  <si>
    <t>09-03-2025 18:19:35</t>
  </si>
  <si>
    <t>0xb3ee1a4a...</t>
  </si>
  <si>
    <t>0xb3ee1a4a78f0fe4cb4be9fac40fe8fd7042454208a8f5f5f926ce7d1c518d307</t>
  </si>
  <si>
    <t>0x2cfb9a5f9b56093a751c31dc72b80da2a78ef10b6112df8d5c56b7a1a9e0a625</t>
  </si>
  <si>
    <t>{'address': '0xc02aaa39b223fe8d0a0e5c4f27ead9083c756cc2', 'symbol': 'WETH'}, {'address': '0x6b175474e89094c44da98b954eedeac495271d0f', 'symbol': 'DAI'}, {'address': '0xa0b86991c6218b36c1d19d4a2e9eb0ce3606eb48', 'symbol': 'USDC'}</t>
  </si>
  <si>
    <t>{0x2ee36e41387f87b7e6f678a86d1e575b23b996f5: {ETH: 196437581265692}, 0xe6b1de575e7e610889ea21024834e120f92033a3: {}}</t>
  </si>
  <si>
    <t>09-03-2025 19:42:11</t>
  </si>
  <si>
    <t>0xbe635f43...</t>
  </si>
  <si>
    <t>0xbe635f437b33d07c21314bda9c0e6f2fce43e0b4b4f3459015e71172697c81f4</t>
  </si>
  <si>
    <t>0xc4ad16ac964411b1be2256bb7bf867936f649a87fc70a6906b297c72862d0be8</t>
  </si>
  <si>
    <t>{'address': '0xc02aaa39b223fe8d0a0e5c4f27ead9083c756cc2', 'symbol': 'WETH'}, {'address': '0x87cc45fff5c0933bb6af6bae7fc013b7ec7df2ee', 'symbol': 'TRSY'}, {'address': '0x710287d1d39dcf62094a83ebb3e736e79400068a', 'symbol': 'ENQAI'}, {'address': '0x5de8ab7e27f6e7a1fff3e5b337584aa43961beef', 'symbol': 'SDEX'}, {'address': '0x7d5121505149065b562c789a0145ed750e6e8cdd', 'symbol': 'VR'}, {'address': '0xdac17f958d2ee523a2206206994597c13d831ec7', 'symbol': 'USDT'}</t>
  </si>
  <si>
    <t>{0x2ee36e41387f87b7e6f678a86d1e575b23b996f5: {ETH: 186804137435653}, 0xe6b1de575e7e610889ea21024834e120f92033a3: {}}</t>
  </si>
  <si>
    <t>09-03-2025 19:25:23</t>
  </si>
  <si>
    <t>0xa3fce1b2...</t>
  </si>
  <si>
    <t>0xa3fce1b2b1ef3158f2c2570c67fd76eba71d65d2d9f38ca7c02d23001f9e7c28</t>
  </si>
  <si>
    <t>0x8ba4cd1cf7e4578ddaca49af025266a7b29f16dd1e8a1e9cb03f0fcf8c292c97</t>
  </si>
  <si>
    <t>{'address': '0x31c8eacbffdd875c74b94b077895bd78cf1e64a3', 'symbol': 'RAD'}, {'address': '0xd01409314acb3b245cea9500ece3f6fd4d70ea30', 'symbol': 'LTO'}, {'address': '0x6068b2c3e9a9a30d417854482861f28118a5e12d', 'symbol': 'TOM3'}, {'address': '0xf629cbd94d3791c9250152bd8dfbdf380e2a3b9c', 'symbol': 'ENJ'}, {'address': '0x6b3595068778dd592e39a122f4f5a5cf09c90fe2', 'symbol': 'SUSHI'}, {'address': '0xa91c82b6933105c23298e631a0c1be751d239162', 'symbol': 'SOTU'}, {'address': '0x9cb2f26a23b8d89973f08c957c4d7cdf75cd341c', 'symbol': 'DZAR'}, {'address': '0x3e780920601d61cedb860fe9c4a90c9ea6a35e78', 'symbol': 'BOOST'}, {'address': '0x3845badade8e6dff049820680d1f14bd3903a5d0', 'symbol': 'SAND'}, {'address': '0xa0b73e1ff0b80914ab6fe0444e65848c4c34450b', 'symbol': 'CRO'}, {'address': '0x5de8ab7e27f6e7a1fff3e5b337584aa43961beef', 'symbol': 'SDEX'}, {'address': '0x2260fac5e5542a773aa44fbcfedf7c193bc2c599', 'symbol': 'WBTC'}, {'address': '0x6982508145454ce325ddbe47a25d4ec3d2311933', 'symbol': 'PEPE'}, {'address': '0xba100000625a3754423978a60c9317c58a424e3d', 'symbol': 'BAL'}, {'address': '0x557b933a7c2c45672b610f8954a3deb39a51a8ca', 'symbol': 'REVV'}, {'address': '0x514910771af9ca656af840dff83e8264ecf986ca', 'symbol': 'LINK'}, {'address': '0x4d224452801aced8b2f0aebe155379bb5d594381', 'symbol': 'APE'}, {'address': '0x853d955acef822db058eb8505911ed77f175b99e', 'symbol': 'FRAX'}, {'address': '0xa0b86991c6218b36c1d19d4a2e9eb0ce3606eb48', 'symbol': 'USDC'}, {'address': '0xf67e2dc041b8a3c39d066037d29f500757b1e886', 'symbol': 'sUSDN'}, {'address': '0xc02aaa39b223fe8d0a0e5c4f27ead9083c756cc2', 'symbol': 'WETH'}, {'address': '0xdac17f958d2ee523a2206206994597c13d831ec7', 'symbol': 'USDT'}, {'address': '0xc011a73ee8576fb46f5e1c5751ca3b9fe0af2a6f', 'symbol': 'SNX'}, {'address': '0xceb67a66c2c8a90980da3a50a3f96c07525a26cb', 'symbol': 'KABOSU'}, {'address': '0x34950ff2b487d9e5282c5ab342d08a2f712eb79f', 'symbol': 'WOZX'}</t>
  </si>
  <si>
    <t>{0x2ee36e41387f87b7e6f678a86d1e575b23b996f5: {ETH: 185619337009564}, 0xe6b1de575e7e610889ea21024834e120f92033a3: {}}</t>
  </si>
  <si>
    <t>10-03-2025 09:23:59</t>
  </si>
  <si>
    <t>0x9322df19...</t>
  </si>
  <si>
    <t>0xd6384c87e3aefa0d4fb912d2630ca0f7168bfba6a924f9d2d302d87f333ff974, 0x9322df19e6303a8800abb0d8693735efa5bf68380ce358d2cc462205b49ade55</t>
  </si>
  <si>
    <t>0x042121f8d61747111992b31a4b1b1e1b84a64b440d67a9567ee524919b84082c</t>
  </si>
  <si>
    <t>0x9322df19e6303a8800abb0d8693735efa5bf68380ce358d2cc462205b49ade55</t>
  </si>
  <si>
    <t>{'address': '0x04fa0d235c4abf4bcf4787af4cf447de572ef828', 'symbol': 'UMA'}, {'address': '0xf34960d9d60be18cc1d5afc1a6f012a723a28811', 'symbol': 'KCS'}, {'address': '0xdac17f958d2ee523a2206206994597c13d831ec7', 'symbol': 'USDT'}, {'address': '0x6b175474e89094c44da98b954eedeac495271d0f', 'symbol': 'DAI'}, {'address': '0xa0b86991c6218b36c1d19d4a2e9eb0ce3606eb48', 'symbol': 'USDC'}, {'address': '0x4da34f8264cb33a5c9f17081b9ef5ff6091116f4', 'symbol': 'ELFI'}, {'address': '0xc02aaa39b223fe8d0a0e5c4f27ead9083c756cc2', 'symbol': 'WETH'}</t>
  </si>
  <si>
    <t>{0x2ee36e41387f87b7e6f678a86d1e575b23b996f5: {ETH: 183864378318892}, 0xe6b1de575e7e610889ea21024834e120f92033a3: {}}</t>
  </si>
  <si>
    <t>09-03-2025 20:49:11</t>
  </si>
  <si>
    <t>0x9a69cd88...</t>
  </si>
  <si>
    <t>0x9a69cd885464114447cc32243e943fde5226932aa73dea1b4ec6324da4ac8ca9</t>
  </si>
  <si>
    <t>0xe42c625ba1d81fa019b076cecc48cc5cd5fb51cd6e87b76eb1b9680448301978</t>
  </si>
  <si>
    <t>{'address': '0xa0b86991c6218b36c1d19d4a2e9eb0ce3606eb48', 'symbol': 'USDC'}, {'address': '0xdfbc9050f5b01df53512dcc39b4f2b2bbacd517a', 'symbol': 'JOB'}, {'address': '0xdac17f958d2ee523a2206206994597c13d831ec7', 'symbol': 'USDT'}, {'address': '0xc02aaa39b223fe8d0a0e5c4f27ead9083c756cc2', 'symbol': 'WETH'}, {'address': '0x63f88a2298a5c4aee3c216aa6d926b184a4b2437', 'symbol': 'GAME'}</t>
  </si>
  <si>
    <t>{0x2ee36e41387f87b7e6f678a86d1e575b23b996f5: {ETH: 183533995625088}, 0xe6b1de575e7e610889ea21024834e120f92033a3: {}}</t>
  </si>
  <si>
    <t>09-03-2025 20:11:59</t>
  </si>
  <si>
    <t>0x2b58bb19...</t>
  </si>
  <si>
    <t>0x2b58bb1913db02a755b7c01d593d3c91d034c197fd53fa9643d3ee86541ef203</t>
  </si>
  <si>
    <t>0x66281946c2c7e4c13dba08ad477bcac4cede688f51c62c7ff0350a77f4b7ec20</t>
  </si>
  <si>
    <t>{'address': '0x2260fac5e5542a773aa44fbcfedf7c193bc2c599', 'symbol': 'WBTC'}, {'address': '0x4591dbff62656e7859afe5e45f6f47d3669fbb28', 'symbol': 'mkUSD'}, {'address': '0x4c9edd5852cd905f086c759e8383e09bff1e68b3', 'symbol': 'USDe'}, {'address': '0xdac17f958d2ee523a2206206994597c13d831ec7', 'symbol': 'USDT'}, {'address': '0xda47862a83dac0c112ba89c6abc2159b95afd71c', 'symbol': 'PRISMA'}</t>
  </si>
  <si>
    <t>{0x2ee36e41387f87b7e6f678a86d1e575b23b996f5: {ETH: 179885171224836}, 0xe6b1de575e7e610889ea21024834e120f92033a3: {}}</t>
  </si>
  <si>
    <t>0xdbc3363de051550d122d9c623cbaff441afb477c</t>
  </si>
  <si>
    <t>10-03-2025 04:21:11</t>
  </si>
  <si>
    <t>0x5b870946...</t>
  </si>
  <si>
    <t>0x5b870946969a831224f1b2e06ac59a4b4f5e56d92c00cc823fe3ee6584333e04</t>
  </si>
  <si>
    <t>0xc28366bc71bdd2b63875c609831afd7124be799db0c6dd87b83361e94b5f8b2c</t>
  </si>
  <si>
    <t>{'address': '0xdc035d45d973e3ec169d2276ddab16f1e407384f', 'symbol': 'USDS'}, {'address': '0xae7ab96520de3a18e5e111b5eaab095312d7fe84', 'symbol': 'stETH'}, {'address': '0x3766cf12211f2ec589e857b2fe7ed19cf1d7bbf4', 'symbol': 'fwAAVE'}, {'address': '0x7f39c581f595b53c5cb19bd0b3f8da6c935e2ca0', 'symbol': 'wstETH'}, {'address': '0x1f9840a85d5af5bf1d1762f925bdaddc4201f984', 'symbol': 'UNI'}, {'address': '0xdac17f958d2ee523a2206206994597c13d831ec7', 'symbol': 'USDT'}, {'address': '0xa0b86991c6218b36c1d19d4a2e9eb0ce3606eb48', 'symbol': 'USDC'}, {'address': '0x0492560fa7cfd6a85e50d8be3f77318994f8f429', 'symbol': 'fwUSDC'}, {'address': '0xf939e0a03fb07f59a73314e73794be0e57ac1b4e', 'symbol': 'crvUSD'}, {'address': '0x15700b564ca08d9439c58ca5053166e8317aa138', 'symbol': 'deUSD'}, {'address': '0x6b175474e89094c44da98b954eedeac495271d0f', 'symbol': 'DAI'}, {'address': '0x2078f336fdd260f708bec4a20c82b063274e1b23', 'symbol': 'fwWBTC'}, {'address': '0x7fc66500c84a76ad7e9c93437bfc5ac33e2ddae9', 'symbol': 'AAVE'}, {'address': '0xa3931d71877c0e7a3148cb7eb4463524fec27fbd', 'symbol': 'sUSDS'}, {'address': '0x41d5d79431a913c4ae7d69a668ecdfe5ff9dfb68', 'symbol': 'INV'}, {'address': '0xe8e1f50392bd61d0f8f48e8e7af51d3b8a52090a', 'symbol': 'fwUNI'}, {'address': '0x865377367054516e17014ccded1e7d814edc9ce4', 'symbol': 'DOLA'}, {'address': '0x64aa3364f17a4d01c6f1751fd97c2bd3d7e7f1d5', 'symbol': 'OHM'}, {'address': '0xc02aaa39b223fe8d0a0e5c4f27ead9083c756cc2', 'symbol': 'WETH'}, {'address': '0xa250cc729bb3323e7933022a67b52200fe354767', 'symbol': 'fwWETH'}</t>
  </si>
  <si>
    <t>{0x2ee36e41387f87b7e6f678a86d1e575b23b996f5: {ETH: 175647631174210}, 0xe6b1de575e7e610889ea21024834e120f92033a3: {}}</t>
  </si>
  <si>
    <t>09-03-2025 19:45:11</t>
  </si>
  <si>
    <t>0x8b6e7516...</t>
  </si>
  <si>
    <t>0x8b6e75164eed879182f9d72ffee7cc438c2e94c440bd9eaae1416beb786292be</t>
  </si>
  <si>
    <t>0xc51274fabe0cb4cb7165795f346904e440a1c5456829efb2cdf6005170ffb512</t>
  </si>
  <si>
    <t>{0x2ee36e41387f87b7e6f678a86d1e575b23b996f5: {ETH: 171454588370935}, 0xe6b1de575e7e610889ea21024834e120f92033a3: {}}</t>
  </si>
  <si>
    <t>09-03-2025 17:43:23</t>
  </si>
  <si>
    <t>0xff5eec78...</t>
  </si>
  <si>
    <t>0xff5eec78f3abf0deaff2af8b5c266a0854d1a116367999e4d5c481f08f4e47a6</t>
  </si>
  <si>
    <t>0x327453716aa840af550788237211f4f24b7298451c962b3f99d3fba9bd32a60a</t>
  </si>
  <si>
    <t>{'address': '0x9f8f72aa9304c8b593d555f12ef6589cc3a579a2', 'symbol': 'MKR'}, {'address': '0xc02aaa39b223fe8d0a0e5c4f27ead9083c756cc2', 'symbol': 'WETH'}, {'address': '0xdc035d45d973e3ec169d2276ddab16f1e407384f', 'symbol': 'USDS'}, {'address': '0x6b175474e89094c44da98b954eedeac495271d0f', 'symbol': 'DAI'}, {'address': '0x2260fac5e5542a773aa44fbcfedf7c193bc2c599', 'symbol': 'WBTC'}, {'address': '0x1f573d6fb3f13d689ff844b4ce37794d79a7ff1c', 'symbol': 'BNT'}, {'address': '0xa250cc729bb3323e7933022a67b52200fe354767', 'symbol': 'fwWETH'}, {'address': '0x0bc529c00c6401aef6d220be8c6ea1667f6ad93e', 'symbol': 'YFI'}, {'address': '0x56072c95faa701256059aa122697b133aded9279', 'symbol': 'SKY'}, {'address': '0xd108c815d0d093cf54a9e24632a362e7b7ebe064', 'symbol': 'fwSKY'}</t>
  </si>
  <si>
    <t>{0x2ee36e41387f87b7e6f678a86d1e575b23b996f5: {ETH: 172382557244751}, 0xe6b1de575e7e610889ea21024834e120f92033a3: {}}</t>
  </si>
  <si>
    <t>09-03-2025 18:49:23</t>
  </si>
  <si>
    <t>0xef0de2dd...</t>
  </si>
  <si>
    <t>0xef0de2dd140a7e92033ad2c5b9a24736a31d7ce736f88712a9f748c21690e4a4</t>
  </si>
  <si>
    <t>0x1a354a5ee82ade6e8e81d05b6f4b7b4bc70d0474cfcc4eaf5de00b5649a9bc77</t>
  </si>
  <si>
    <t>{'address': '0xc02aaa39b223fe8d0a0e5c4f27ead9083c756cc2', 'symbol': 'WETH'}, {'address': '0x6f80310ca7f2c654691d1383149fa1a57d8ab1f8', 'symbol': 'Silo'}, {'address': '0x87cc45fff5c0933bb6af6bae7fc013b7ec7df2ee', 'symbol': 'TRSY'}, {'address': '0x62d0a8458ed7719fdaf978fe5929c6d342b0bfce', 'symbol': 'BEAM'}</t>
  </si>
  <si>
    <t>{0x2ee36e41387f87b7e6f678a86d1e575b23b996f5: {ETH: 167892240933914}, 0xe6b1de575e7e610889ea21024834e120f92033a3: {}}</t>
  </si>
  <si>
    <t>10-03-2025 00:12:35</t>
  </si>
  <si>
    <t>0x0f05a235...</t>
  </si>
  <si>
    <t>0x64f58c8e47fc2d597794b37ab55e2cec5512a6eb7d1723a8f7229b8d68eef710, 0x0f05a235ea299109aea0144e522a3553258584ea1ae2040f5a30d00c5f70b46e</t>
  </si>
  <si>
    <t>0xafd459b3ca7598023061f4e5af00fae435dd9823fab5e7fda524899f3d15a0ce</t>
  </si>
  <si>
    <t>0x0f05a235ea299109aea0144e522a3553258584ea1ae2040f5a30d00c5f70b46e</t>
  </si>
  <si>
    <t>{'address': '0xf19308f923582a6f7c465e5ce7a9dc1bec6665b1', 'symbol': 'TITANX'}, {'address': '0x00f116ac0c304c570daaa68fa6c30a86a04b5c5f', 'symbol': 'INF'}, {'address': '0xc02aaa39b223fe8d0a0e5c4f27ead9083c756cc2', 'symbol': 'WETH'}, {'address': '0xbfde5ac4f5adb419a931a5bf64b0f3bb5a623d06', 'symbol': 'FLUX'}, {'address': '0x94a8b4ee5cd64c79d0ee816f467ea73009f51aa0', 'symbol': 'RIO'}, {'address': '0x4687f007da484efe20d7a17e5b1d105cdbfca0eb', 'symbol': 'MORPH'}</t>
  </si>
  <si>
    <t>{0x2ee36e41387f87b7e6f678a86d1e575b23b996f5: {ETH: 165783181035799}, 0xe6b1de575e7e610889ea21024834e120f92033a3: {}}</t>
  </si>
  <si>
    <t>09-03-2025 19:09:47</t>
  </si>
  <si>
    <t>0xebefb591...</t>
  </si>
  <si>
    <t>0xebefb591bf359b4328164061ff54ac1f168ca589202983778203d70624bda0d9</t>
  </si>
  <si>
    <t>0x1b59ebeb74916eeb0ace9513129998feae7b861bb42634809a59bd6a45540aca</t>
  </si>
  <si>
    <t>{'address': '0x515e7fd1c29263dff8d987f15fa00c12cd10a49b', 'symbol': 'ppPP'}, {'address': '0x88e08adb69f2618adf1a3ff6cc43c671612d1ca4', 'symbol': 'pOHM'}, {'address': '0xa3931d71877c0e7a3148cb7eb4463524fec27fbd', 'symbol': 'sUSDS'}, {'address': '0x3a590132da355fdf36656807e9db8ea1c9f4a431', 'symbol': 'pPDAI'}, {'address': '0x02f92800f57bcd74066f5709f1daa1a4302df875', 'symbol': 'PEAS'}, {'address': '0xc02aaa39b223fe8d0a0e5c4f27ead9083c756cc2', 'symbol': 'WETH'}, {'address': '0x64aa3364f17a4d01c6f1751fd97c2bd3d7e7f1d5', 'symbol': 'OHM'}, {'address': '0x6b175474e89094c44da98b954eedeac495271d0f', 'symbol': 'DAI'}, {'address': '0x027ce48b9b346728557e8d420fe936a72bf9b1c7', 'symbol': 'pPEAS'}, {'address': '0xdac17f958d2ee523a2206206994597c13d831ec7', 'symbol': 'USDT'}, {'address': '0xdc035d45d973e3ec169d2276ddab16f1e407384f', 'symbol': 'USDS'}</t>
  </si>
  <si>
    <t>{0x2ee36e41387f87b7e6f678a86d1e575b23b996f5: {ETH: 165606963968675}, 0xe6b1de575e7e610889ea21024834e120f92033a3: {0x02f92800f57bcd74066f5709f1daa1a4302df875: 1}}</t>
  </si>
  <si>
    <t>10-03-2025 07:16:23</t>
  </si>
  <si>
    <t>0x49dc308c...</t>
  </si>
  <si>
    <t>0x49dc308c1b7fb85446021e8a4707f53b7e43bdd3c5a3b7d371028a307ba5ee81</t>
  </si>
  <si>
    <t>0x877f79f1202bd5604fcc6cc709909822cbe39613033cfa06b967a5d2434cc142</t>
  </si>
  <si>
    <t>{'address': '0xdac17f958d2ee523a2206206994597c13d831ec7', 'symbol': 'USDT'}, {'address': '0xc02aaa39b223fe8d0a0e5c4f27ead9083c756cc2', 'symbol': 'WETH'}, {'address': '0x306fd3e7b169aa4ee19412323e1a5995b8c1a1f4', 'symbol': 'FTW'}, {'address': '0xf0d33beda4d734c72684b5f9abbebf715d0a7935', 'symbol': 'NTX'}, {'address': '0x2260fac5e5542a773aa44fbcfedf7c193bc2c599', 'symbol': 'WBTC'}</t>
  </si>
  <si>
    <t>{0x2ee36e41387f87b7e6f678a86d1e575b23b996f5: {ETH: 162429839121445}, 0xe6b1de575e7e610889ea21024834e120f92033a3: {}}</t>
  </si>
  <si>
    <t>0x473ba738...</t>
  </si>
  <si>
    <t>0x473ba738f34b463625194704d8fb17c49b4bd58abed41ea7453dd5c0addf0393</t>
  </si>
  <si>
    <t>0xe3f0edc19ddaf7b0f82be62cb87d64cda65c5c5ef81dea52fa55b950de2c25bf</t>
  </si>
  <si>
    <t>{'address': '0xab846fb6c81370327e784ae7cbb6d6a6af6ff4bf', 'symbol': 'PAL'}, {'address': '0x8e0e57dcb1ce8d9091df38ec1bfc3b224529754a', 'symbol': 'CAH�����������������������������'}, {'address': '0x584b44853680ee34a0f337b712a8f66d816df151', 'symbol': 'AIDOC'}, {'address': '0xa0b86991c6218b36c1d19d4a2e9eb0ce3606eb48', 'symbol': 'USDC'}, {'address': '0x5732046a883704404f284ce41ffadd5b007fd668', 'symbol': 'BLZ'}, {'address': '0x514910771af9ca656af840dff83e8264ecf986ca', 'symbol': 'LINK'}, {'address': '0xc02aaa39b223fe8d0a0e5c4f27ead9083c756cc2', 'symbol': 'WETH'}, {'address': '0x1f573d6fb3f13d689ff844b4ce37794d79a7ff1c', 'symbol': 'BNT'}, {'address': '0xc18360217d8f7ab5e7c516566761ea12ce7f9d72', 'symbol': 'ENS'}, {'address': '0xbc0899e527007f1b8ced694508fcb7a2b9a46f53', 'symbol': 'BSKT'}, {'address': '0x6b3595068778dd592e39a122f4f5a5cf09c90fe2', 'symbol': 'SUSHI'}, {'address': '0xf433089366899d83a9f26a773d59ec7ecf30355e', 'symbol': 'MTL'}, {'address': '0x0258f474786ddfd37abce6df6bbb1dd5dfc4434a', 'symbol': 'ORN'}, {'address': '0xe8e1f50392bd61d0f8f48e8e7af51d3b8a52090a', 'symbol': 'fwUNI'}, {'address': '0xdac17f958d2ee523a2206206994597c13d831ec7', 'symbol': 'USDT'}, {'address': '0x1f9840a85d5af5bf1d1762f925bdaddc4201f984', 'symbol': 'UNI'}, {'address': '0xa250cc729bb3323e7933022a67b52200fe354767', 'symbol': 'fwWETH'}, {'address': '0x853d955acef822db058eb8505911ed77f175b99e', 'symbol': 'FRAX'}, {'address': '0x8881562783028f5c1bcb985d2283d5e170d88888', 'symbol': 'SHFL'}</t>
  </si>
  <si>
    <t>{0x2ee36e41387f87b7e6f678a86d1e575b23b996f5: {ETH: 162287164128281}, 0xe6b1de575e7e610889ea21024834e120f92033a3: {}}</t>
  </si>
  <si>
    <t>10-03-2025 09:34:47</t>
  </si>
  <si>
    <t>0x8fee0e26...</t>
  </si>
  <si>
    <t>0x8fee0e2648d1ee007a7550082f3e8c25372b71e21b35eec905667d906f826cfe</t>
  </si>
  <si>
    <t>0x5ccbf8fad89051fce15e22c936615363a4e899622dbd4e935a3a907c18b932b3</t>
  </si>
  <si>
    <t>{'address': '0xdac17f958d2ee523a2206206994597c13d831ec7', 'symbol': 'USDT'}, {'address': '0x6b175474e89094c44da98b954eedeac495271d0f', 'symbol': 'DAI'}, {'address': '0xc02aaa39b223fe8d0a0e5c4f27ead9083c756cc2', 'symbol': 'WETH'}, {'address': '0x45804880de22913dafe09f4980848ece6ecbaf78', 'symbol': 'PAXG'}, {'address': '0xa0b86991c6218b36c1d19d4a2e9eb0ce3606eb48', 'symbol': 'USDC'}, {'address': '0x2078f336fdd260f708bec4a20c82b063274e1b23', 'symbol': 'fwWBTC'}, {'address': '0x2260fac5e5542a773aa44fbcfedf7c193bc2c599', 'symbol': 'WBTC'}, {'address': '0x8a6fe57c08c84e0f4ee97aae68a62e820a37d259', 'symbol': 'fwDAI'}</t>
  </si>
  <si>
    <t>{0x2ee36e41387f87b7e6f678a86d1e575b23b996f5: {ETH: 160838419156493}, 0xe6b1de575e7e610889ea21024834e120f92033a3: {}}</t>
  </si>
  <si>
    <t>10-03-2025 07:48:11</t>
  </si>
  <si>
    <t>0xe983aa3c...</t>
  </si>
  <si>
    <t>MEV Builder: 0x777...C</t>
  </si>
  <si>
    <t>0xe983aa3c10d2a87728bf4ff62a18b87fbb65d305b93dddd786f13d9d443cef36</t>
  </si>
  <si>
    <t>0x6675f5f38be580f53ff52f2dcf7fd936f79787c762099f095d7f7ed625a6b352</t>
  </si>
  <si>
    <t>{'address': '0x5a98fcbea516cf06857215779fd812ca3bef1b32', 'symbol': 'LDO'}, {'address': '0x77e06c9eccf2e797fd462a92b6d7642ef85b0a44', 'symbol': 'wTAO'}, {'address': '0x054c9d4c6f4ea4e14391addd1812106c97d05690', 'symbol': 'LLD'}, {'address': '0x87cc45fff5c0933bb6af6bae7fc013b7ec7df2ee', 'symbol': 'TRSY'}, {'address': '0xc02aaa39b223fe8d0a0e5c4f27ead9083c756cc2', 'symbol': 'WETH'}</t>
  </si>
  <si>
    <t>{0x2ee36e41387f87b7e6f678a86d1e575b23b996f5: {ETH: 159873736215922}, 0xe6b1de575e7e610889ea21024834e120f92033a3: {}}</t>
  </si>
  <si>
    <t>0x77777a6c097a1ce65c61a96a49bd1100f660ec94</t>
  </si>
  <si>
    <t>0xd6c099f8...</t>
  </si>
  <si>
    <t>0xd6c099f88f37e376216197b3328b4a5bbd5ccdcee26e48f93b1dd67522d4a9ed</t>
  </si>
  <si>
    <t>0x4f5fc3040f5bc7498c709835bf63512f11435c410c179208b17d166e70d4ca7d</t>
  </si>
  <si>
    <t>{'address': '0xc02aaa39b223fe8d0a0e5c4f27ead9083c756cc2', 'symbol': 'WETH'}, {'address': '0xd7b2c1a7f3c67fb0ea57a7ef29bc1f18d7be3195', 'symbol': 'vMINT'}, {'address': '0xdac17f958d2ee523a2206206994597c13d831ec7', 'symbol': 'USDT'}, {'address': '0xdc035d45d973e3ec169d2276ddab16f1e407384f', 'symbol': 'USDS'}, {'address': '0x2260fac5e5542a773aa44fbcfedf7c193bc2c599', 'symbol': 'WBTC'}, {'address': '0xa3931d71877c0e7a3148cb7eb4463524fec27fbd', 'symbol': 'sUSDS'}, {'address': '0x33349b282065b0284d756f0577fb39c158f935e6', 'symbol': 'MPL'}, {'address': '0xf67e2dc041b8a3c39d066037d29f500757b1e886', 'symbol': 'sUSDN'}, {'address': '0x5de8ab7e27f6e7a1fff3e5b337584aa43961beef', 'symbol': 'SDEX'}, {'address': '0xa0b86991c6218b36c1d19d4a2e9eb0ce3606eb48', 'symbol': 'USDC'}, {'address': '0x64aa3364f17a4d01c6f1751fd97c2bd3d7e7f1d5', 'symbol': 'OHM'}, {'address': '0xcbb7c0000ab88b473b1f5afd9ef808440eed33bf', 'symbol': 'cbBTC'}, {'address': '0x6b175474e89094c44da98b954eedeac495271d0f', 'symbol': 'DAI'}, {'address': '0x643c4e15d7d62ad0abec4a9bd4b001aa3ef52d66', 'symbol': 'SYRUP'}</t>
  </si>
  <si>
    <t>{0x2ee36e41387f87b7e6f678a86d1e575b23b996f5: {ETH: 157224736980510}, 0xe6b1de575e7e610889ea21024834e120f92033a3: {}}</t>
  </si>
  <si>
    <t>0xb2a95ce2...</t>
  </si>
  <si>
    <t>0xb2a95ce22b509d8270834b438c1668fd1cfe2a5d92ab96454ecb56fe72a795e6</t>
  </si>
  <si>
    <t>0xe923babd728fea13462882b48eb02cd1a1f84f0ca3c66a8428dd3cbbd0dc1966</t>
  </si>
  <si>
    <t>{'address': '0x2260fac5e5542a773aa44fbcfedf7c193bc2c599', 'symbol': 'WBTC'}, {'address': '0x1f573d6fb3f13d689ff844b4ce37794d79a7ff1c', 'symbol': 'BNT'}, {'address': '0xc02aaa39b223fe8d0a0e5c4f27ead9083c756cc2', 'symbol': 'WETH'}, {'address': '0xdac17f958d2ee523a2206206994597c13d831ec7', 'symbol': 'USDT'}, {'address': '0xf629cbd94d3791c9250152bd8dfbdf380e2a3b9c', 'symbol': 'ENJ'}</t>
  </si>
  <si>
    <t>{0x2ee36e41387f87b7e6f678a86d1e575b23b996f5: {ETH: 153457508300467}, 0xe6b1de575e7e610889ea21024834e120f92033a3: {}}</t>
  </si>
  <si>
    <t>10-03-2025 08:40:11</t>
  </si>
  <si>
    <t>0x76fab2a6...</t>
  </si>
  <si>
    <t>0x76fab2a69a10767408ff9ddcf3e5097d8f7ff03184f3bd167d116974a94861d3</t>
  </si>
  <si>
    <t>0x485cb604e6a3ae86e8860ab9a2a16f1d46016a1cc2e51400ad797977ba93e0a5</t>
  </si>
  <si>
    <t>{'address': '0xba0dda8762c24da9487f5fa026a9b64b695a07ea', 'symbol': 'OX'}, {'address': '0x2260fac5e5542a773aa44fbcfedf7c193bc2c599', 'symbol': 'WBTC'}, {'address': '0xc02aaa39b223fe8d0a0e5c4f27ead9083c756cc2', 'symbol': 'WETH'}, {'address': '0x5026f006b85729a8b14553fae6af249ad16c9aab', 'symbol': 'WOJAK'}, {'address': '0x8a6fe57c08c84e0f4ee97aae68a62e820a37d259', 'symbol': 'fwDAI'}, {'address': '0x6b175474e89094c44da98b954eedeac495271d0f', 'symbol': 'DAI'}, {'address': '0xef87f4608e601e8564800265aee1c1ffadf73283', 'symbol': 'fwUSDT'}, {'address': '0xcbb7c0000ab88b473b1f5afd9ef808440eed33bf', 'symbol': 'cbBTC'}, {'address': '0xdac17f958d2ee523a2206206994597c13d831ec7', 'symbol': 'USDT'}, {'address': '0x40d16fc0246ad3160ccc09b8d0d3a2cd28ae6c2f', 'symbol': 'GHO'}, {'address': '0x2078f336fdd260f708bec4a20c82b063274e1b23', 'symbol': 'fwWBTC'}, {'address': '0xa0b86991c6218b36c1d19d4a2e9eb0ce3606eb48', 'symbol': 'USDC'}, {'address': '0xf939e0a03fb07f59a73314e73794be0e57ac1b4e', 'symbol': 'crvUSD'}</t>
  </si>
  <si>
    <t>{0x2ee36e41387f87b7e6f678a86d1e575b23b996f5: {ETH: 153291710339450}, 0xe6b1de575e7e610889ea21024834e120f92033a3: {}}</t>
  </si>
  <si>
    <t>0x2ce3444b...</t>
  </si>
  <si>
    <t>0x2ce3444bf1331d7dd2323535b03c487a98a4def72f8a58b1f235c7982c495f6c</t>
  </si>
  <si>
    <t>0xc8d3c820c785eacfaa8742d711fe1680cda7c69e8af12e5b728e8182ca8288f6</t>
  </si>
  <si>
    <t>{'address': '0xf939e0a03fb07f59a73314e73794be0e57ac1b4e', 'symbol': 'crvUSD'}, {'address': '0x306ee01a6ba3b4a8e993fa2c1adc7ea24462000c', 'symbol': 'NPT'}, {'address': '0xc02aaa39b223fe8d0a0e5c4f27ead9083c756cc2', 'symbol': 'WETH'}, {'address': '0xa0b86991c6218b36c1d19d4a2e9eb0ce3606eb48', 'symbol': 'USDC'}, {'address': '0x7f39c581f595b53c5cb19bd0b3f8da6c935e2ca0', 'symbol': 'wstETH'}, {'address': '0xdac17f958d2ee523a2206206994597c13d831ec7', 'symbol': 'USDT'}, {'address': '0x2781246fe707bb15cee3e5ea354e2154a2877b16', 'symbol': 'EL'}, {'address': '0x2078f336fdd260f708bec4a20c82b063274e1b23', 'symbol': 'fwWBTC'}, {'address': '0xef87f4608e601e8564800265aee1c1ffadf73283', 'symbol': 'fwUSDT'}, {'address': '0x2260fac5e5542a773aa44fbcfedf7c193bc2c599', 'symbol': 'WBTC'}</t>
  </si>
  <si>
    <t>{0x2ee36e41387f87b7e6f678a86d1e575b23b996f5: {ETH: 150218502234985}, 0xe6b1de575e7e610889ea21024834e120f92033a3: {}}</t>
  </si>
  <si>
    <t>0x394da4d1...</t>
  </si>
  <si>
    <t>3.6%</t>
  </si>
  <si>
    <t>0x7af802da7109ead024ca19b70954799f8736e5b41fd62b2603efd84b9d286c84, 0x394da4d12008b672488eef66b80db96bdc38a4f7e094f720d39f89385d40064e</t>
  </si>
  <si>
    <t>0x6f6a7f8bc377f6ecd703ba9d40255b0ae91fdd342ecf753b916b4844bd52d851</t>
  </si>
  <si>
    <t>0x394da4d12008b672488eef66b80db96bdc38a4f7e094f720d39f89385d40064e</t>
  </si>
  <si>
    <t>{'address': '0xc02aaa39b223fe8d0a0e5c4f27ead9083c756cc2', 'symbol': 'WETH'}, {'address': '0x2260fac5e5542a773aa44fbcfedf7c193bc2c599', 'symbol': 'WBTC'}, {'address': '0xe72b141df173b999ae7c1adcbf60cc9833ce56a8', 'symbol': 'ETH+'}, {'address': '0xa0d69e286b938e21cbf7e51d71f6a4c8918f482f', 'symbol': 'eUSD'}, {'address': '0xdac17f958d2ee523a2206206994597c13d831ec7', 'symbol': 'USDT'}, {'address': '0xa0b86991c6218b36c1d19d4a2e9eb0ce3606eb48', 'symbol': 'USDC'}, {'address': '0xe8e1f50392bd61d0f8f48e8e7af51d3b8a52090a', 'symbol': 'fwUNI'}, {'address': '0x1f9840a85d5af5bf1d1762f925bdaddc4201f984', 'symbol': 'UNI'}, {'address': '0x6b175474e89094c44da98b954eedeac495271d0f', 'symbol': 'DAI'}, {'address': '0x2078f336fdd260f708bec4a20c82b063274e1b23', 'symbol': 'fwWBTC'}</t>
  </si>
  <si>
    <t>{0x2ee36e41387f87b7e6f678a86d1e575b23b996f5: {ETH: 148708495764722}, 0xe6b1de575e7e610889ea21024834e120f92033a3: {}}</t>
  </si>
  <si>
    <t>10-03-2025 00:06:23</t>
  </si>
  <si>
    <t>0x0770b400...</t>
  </si>
  <si>
    <t>4.3%</t>
  </si>
  <si>
    <t>0x0770b400f886aa804627580510c8f851890d1f0a049ecdd2e7628b6daeea61e9</t>
  </si>
  <si>
    <t>0x6e087402349b6cd0a2802e1a325a78dea1bbf5d393e2f5f82ca6f4abd26602b3</t>
  </si>
  <si>
    <t>{'address': '0x5e8422345238f34275888049021821e8e08caa1f', 'symbol': 'frxETH'}, {'address': '0x853d955acef822db058eb8505911ed77f175b99e', 'symbol': 'FRAX'}, {'address': '0xa91c82b6933105c23298e631a0c1be751d239162', 'symbol': 'SOTU'}, {'address': '0x579cea1889991f68acc35ff5c3dd0621ff29b0c9', 'symbol': 'IQ'}, {'address': '0xa1d0e215a23d7030842fc67ce582a6afa3ccab83', 'symbol': 'YFII'}, {'address': '0xd084b83c305dafd76ae3e1b4e1f1fe2ecccb3988', 'symbol': 'TVK'}, {'address': '0x00a8b738e453ffd858a7edf03bccfe20412f0eb0', 'symbol': 'ALBT'}, {'address': '0xc02aaa39b223fe8d0a0e5c4f27ead9083c756cc2', 'symbol': 'WETH'}, {'address': '0xa0b86991c6218b36c1d19d4a2e9eb0ce3606eb48', 'symbol': 'USDC'}</t>
  </si>
  <si>
    <t>{0x2ee36e41387f87b7e6f678a86d1e575b23b996f5: {ETH: 149811118255312}, 0xe6b1de575e7e610889ea21024834e120f92033a3: {}}</t>
  </si>
  <si>
    <t>09-03-2025 21:01:59</t>
  </si>
  <si>
    <t>0x665967b1...</t>
  </si>
  <si>
    <t>0x665967b1cf4b2afe2b5117ffd4f8c0331f38819df48951008fbf43abec24ca71</t>
  </si>
  <si>
    <t>0x80955d43b52b6b1d4cbdd269bd17ac5664aa619e721871d84bca708a837ee8bb</t>
  </si>
  <si>
    <t>{'address': '0xc02aaa39b223fe8d0a0e5c4f27ead9083c756cc2', 'symbol': 'WETH'}, {'address': '0x6b175474e89094c44da98b954eedeac495271d0f', 'symbol': 'DAI'}, {'address': '0x6982508145454ce325ddbe47a25d4ec3d2311933', 'symbol': 'PEPE'}, {'address': '0xa0b86991c6218b36c1d19d4a2e9eb0ce3606eb48', 'symbol': 'USDC'}</t>
  </si>
  <si>
    <t>{0x2ee36e41387f87b7e6f678a86d1e575b23b996f5: {ETH: 147876026153264}, 0xe6b1de575e7e610889ea21024834e120f92033a3: {}}</t>
  </si>
  <si>
    <t>10-03-2025 09:27:23</t>
  </si>
  <si>
    <t>0x937ab5a4...</t>
  </si>
  <si>
    <t>4.0%</t>
  </si>
  <si>
    <t>0x937ab5a4981650e1dc44ed47f7c2d144ceb36c7195d2a2f269db0b2febee36db</t>
  </si>
  <si>
    <t>0x6a620563f78f8135f91f7c7a80f7b7b9463e993d5ece3e654c5ecf7581025f22</t>
  </si>
  <si>
    <t>{'address': '0x1ceb5cb57c4d4e2b2433641b95dd330a33185a44', 'symbol': 'KP3R'}, {'address': '0xf293d23bf2cdc05411ca0eddd588eb1977e8dcd4', 'symbol': 'SYLO'}, {'address': '0xc02aaa39b223fe8d0a0e5c4f27ead9083c756cc2', 'symbol': 'WETH'}</t>
  </si>
  <si>
    <t>{0x2ee36e41387f87b7e6f678a86d1e575b23b996f5: {ETH: 146636468222286}, 0xe6b1de575e7e610889ea21024834e120f92033a3: {}}</t>
  </si>
  <si>
    <t>09-03-2025 22:32:35</t>
  </si>
  <si>
    <t>0x65a68f84...</t>
  </si>
  <si>
    <t>0x39ded2fb9426ec2b276f3d34125a198de515722591d9354875a2d27d3ee9084f, 0x65a68f8466ea8dbef1c95aa3c26576f5db75e6dfd9dd372534a2a86c38f0e1a3</t>
  </si>
  <si>
    <t>0xd4e9df6d157e0527da0352763f003126f6af9c471b0ca3b9c4c23db7f3579b19</t>
  </si>
  <si>
    <t>0x65a68f8466ea8dbef1c95aa3c26576f5db75e6dfd9dd372534a2a86c38f0e1a3</t>
  </si>
  <si>
    <t>{'address': '0xc02aaa39b223fe8d0a0e5c4f27ead9083c756cc2', 'symbol': 'WETH'}, {'address': '0x0492560fa7cfd6a85e50d8be3f77318994f8f429', 'symbol': 'fwUSDC'}, {'address': '0xdac17f958d2ee523a2206206994597c13d831ec7', 'symbol': 'USDT'}, {'address': '0x18084fba666a33d37592fa2633fd49a74dd93a88', 'symbol': 'tBTC'}, {'address': '0xf94e7d0710709388bce3161c32b4eea56d3f91cc', 'symbol': 'DSync'}, {'address': '0xa3931d71877c0e7a3148cb7eb4463524fec27fbd', 'symbol': 'sUSDS'}, {'address': '0x2260fac5e5542a773aa44fbcfedf7c193bc2c599', 'symbol': 'WBTC'}, {'address': '0xdc035d45d973e3ec169d2276ddab16f1e407384f', 'symbol': 'USDS'}, {'address': '0x6b175474e89094c44da98b954eedeac495271d0f', 'symbol': 'DAI'}, {'address': '0xa0b86991c6218b36c1d19d4a2e9eb0ce3606eb48', 'symbol': 'USDC'}, {'address': '0xf939e0a03fb07f59a73314e73794be0e57ac1b4e', 'symbol': 'crvUSD'}, {'address': '0x68749665ff8d2d112fa859aa293f07a622782f38', 'symbol': 'XAUt'}, {'address': '0x64aa3364f17a4d01c6f1751fd97c2bd3d7e7f1d5', 'symbol': 'OHM'}, {'address': '0x2078f336fdd260f708bec4a20c82b063274e1b23', 'symbol': 'fwWBTC'}</t>
  </si>
  <si>
    <t>{0x2ee36e41387f87b7e6f678a86d1e575b23b996f5: {ETH: 145345455828060}, 0xe6b1de575e7e610889ea21024834e120f92033a3: {}}</t>
  </si>
  <si>
    <t>0x7072a74d...</t>
  </si>
  <si>
    <t>0x7072a74d35a8a77166100692b5d9834e3ed220ba0e06a0ddca2e9d36ed3c04e3</t>
  </si>
  <si>
    <t>0xc84be203656e1f49848189ac71d742c01094f7c0a9241ec8f9f9f8e954c67341</t>
  </si>
  <si>
    <t>{'address': '0x6b175474e89094c44da98b954eedeac495271d0f', 'symbol': 'DAI'}, {'address': '0xa3931d71877c0e7a3148cb7eb4463524fec27fbd', 'symbol': 'sUSDS'}, {'address': '0x112b08621e27e10773ec95d250604a041f36c582', 'symbol': 'KAS'}, {'address': '0xf939e0a03fb07f59a73314e73794be0e57ac1b4e', 'symbol': 'crvUSD'}, {'address': '0xc02aaa39b223fe8d0a0e5c4f27ead9083c756cc2', 'symbol': 'WETH'}, {'address': '0xdc035d45d973e3ec169d2276ddab16f1e407384f', 'symbol': 'USDS'}, {'address': '0xdac17f958d2ee523a2206206994597c13d831ec7', 'symbol': 'USDT'}, {'address': '0xef87f4608e601e8564800265aee1c1ffadf73283', 'symbol': 'fwUSDT'}, {'address': '0x64aa3364f17a4d01c6f1751fd97c2bd3d7e7f1d5', 'symbol': 'OHM'}, {'address': '0x2078f336fdd260f708bec4a20c82b063274e1b23', 'symbol': 'fwWBTC'}, {'address': '0x2260fac5e5542a773aa44fbcfedf7c193bc2c599', 'symbol': 'WBTC'}</t>
  </si>
  <si>
    <t>{0x2ee36e41387f87b7e6f678a86d1e575b23b996f5: {ETH: 146120615453333}, 0xe6b1de575e7e610889ea21024834e120f92033a3: {}}</t>
  </si>
  <si>
    <t>0xf206d9c8...</t>
  </si>
  <si>
    <t>0xf206d9c8f0a8b26b40d5fd5139dda26f8cd6c30865323076e516805bf9d6ef97</t>
  </si>
  <si>
    <t>0x11ae40972fcfd64e1e41fb5f08d52389fc1266589c4c622fe3141ef456b74d74</t>
  </si>
  <si>
    <t>{'address': '0x4a220e6096b25eadb88358cb44068a3248254675', 'symbol': 'QNT'}, {'address': '0xc02aaa39b223fe8d0a0e5c4f27ead9083c756cc2', 'symbol': 'WETH'}</t>
  </si>
  <si>
    <t>{0x2ee36e41387f87b7e6f678a86d1e575b23b996f5: {ETH: 145330037026969}, 0xe6b1de575e7e610889ea21024834e120f92033a3: {}}</t>
  </si>
  <si>
    <t>09-03-2025 13:52:11</t>
  </si>
  <si>
    <t>0xc2b21be6...</t>
  </si>
  <si>
    <t>0x4d95056ab7f5bb96821e384fcffec794878b881c327c598a1e10a32736537a2d, 0xc2b21be6202c4d2f5ecd5c96253fd9fde63c1eb31b813ce9d2d3361a627dc23c</t>
  </si>
  <si>
    <t>0xbf7f1ce0b2cbf67d1ba8292eefb95cc59894d76be90892139be6380bdd43c69f</t>
  </si>
  <si>
    <t>0xc2b21be6202c4d2f5ecd5c96253fd9fde63c1eb31b813ce9d2d3361a627dc23c</t>
  </si>
  <si>
    <t>{'address': '0xfd8b9ba4845fb38c779317ec134b298c064937a2', 'symbol': '9INCH'}, {'address': '0x2b591e99afe9f32eaa6214f7b7629768c40eeb39', 'symbol': 'HEX'}, {'address': '0xc02aaa39b223fe8d0a0e5c4f27ead9083c756cc2', 'symbol': 'WETH'}, {'address': '0x2ba592f78db6436527729929aaf6c908497cb200', 'symbol': 'CREAM'}, {'address': '0xa0b86991c6218b36c1d19d4a2e9eb0ce3606eb48', 'symbol': 'USDC'}</t>
  </si>
  <si>
    <t>{0x2ee36e41387f87b7e6f678a86d1e575b23b996f5: {ETH: 143945301725823}, 0xe6b1de575e7e610889ea21024834e120f92033a3: {}}</t>
  </si>
  <si>
    <t>10-03-2025 06:56:23</t>
  </si>
  <si>
    <t>0x22f8d714...</t>
  </si>
  <si>
    <t>0xd3e95cdf597cb08f525f4aa80416f59b94f0762460bb4f0a9c51ffb4cc9bc605, 0x22f8d714ed37d15d02b22954c6c87e2fa53ca7a384c17be9cb14769e9da45a2e</t>
  </si>
  <si>
    <t>0xf4797e0ef92c733b4757fdeea8552e98737640c5bb712d87b6cf20693b946ed3</t>
  </si>
  <si>
    <t>0x22f8d714ed37d15d02b22954c6c87e2fa53ca7a384c17be9cb14769e9da45a2e</t>
  </si>
  <si>
    <t>{'address': '0x6c37bf4f042712c978a73e3fd56d1f5738dd7c43', 'symbol': 'ELET'}, {'address': '0xc02aaa39b223fe8d0a0e5c4f27ead9083c756cc2', 'symbol': 'WETH'}, {'address': '0x1f573d6fb3f13d689ff844b4ce37794d79a7ff1c', 'symbol': 'BNT'}, {'address': '0xf1290473e210b2108a85237fbcd7b6eb42cc654f', 'symbol': 'HEDG����������������������������'}</t>
  </si>
  <si>
    <t>{0x2ee36e41387f87b7e6f678a86d1e575b23b996f5: {ETH: 139901722050533}, 0xe6b1de575e7e610889ea21024834e120f92033a3: {}}</t>
  </si>
  <si>
    <t>10-03-2025 01:42:23</t>
  </si>
  <si>
    <t>0x76a08941...</t>
  </si>
  <si>
    <t>0x76a089416d481f9d3a5f4fa69fb88335456f8152a89d6f18b2d0397147d48506</t>
  </si>
  <si>
    <t>0x3cebafd9c54bec6d65f41406f57d369fcac9ae7812b90fc4674e2bf465bd1b56</t>
  </si>
  <si>
    <t>{'address': '0xfd8b9ba4845fb38c779317ec134b298c064937a2', 'symbol': '9INCH'}, {'address': '0xc02aaa39b223fe8d0a0e5c4f27ead9083c756cc2', 'symbol': 'WETH'}, {'address': '0xdac17f958d2ee523a2206206994597c13d831ec7', 'symbol': 'USDT'}, {'address': '0x2b591e99afe9f32eaa6214f7b7629768c40eeb39', 'symbol': 'HEX'}, {'address': '0xcd17fa52528f37facb3028688e62ec82d9417581', 'symbol': 'MTRM'}</t>
  </si>
  <si>
    <t>{0x2ee36e41387f87b7e6f678a86d1e575b23b996f5: {ETH: 137324483657702}, 0xe6b1de575e7e610889ea21024834e120f92033a3: {}}</t>
  </si>
  <si>
    <t>09-03-2025 17:42:59</t>
  </si>
  <si>
    <t>0x1789404b...</t>
  </si>
  <si>
    <t>0x1789404bd10278a248e1b3d9e61f54e29440b66413563c61b30489e63bc52642</t>
  </si>
  <si>
    <t>0x164db4fb02cad8b1f0e22def7ab9abacd00651e23464ee547fefd784e1a57462</t>
  </si>
  <si>
    <t>{'address': '0xc02aaa39b223fe8d0a0e5c4f27ead9083c756cc2', 'symbol': 'WETH'}, {'address': '0x6b175474e89094c44da98b954eedeac495271d0f', 'symbol': 'DAI'}, {'address': '0xa250cc729bb3323e7933022a67b52200fe354767', 'symbol': 'fwWETH'}, {'address': '0x5de8ab7e27f6e7a1fff3e5b337584aa43961beef', 'symbol': 'SDEX'}, {'address': '0xdc035d45d973e3ec169d2276ddab16f1e407384f', 'symbol': 'USDS'}, {'address': '0xd108c815d0d093cf54a9e24632a362e7b7ebe064', 'symbol': 'fwSKY'}, {'address': '0x56072c95faa701256059aa122697b133aded9279', 'symbol': 'SKY'}, {'address': '0x956f47f50a910163d8bf957cf5846d573e7f87ca', 'symbol': 'FEI'}, {'address': '0xf67e2dc041b8a3c39d066037d29f500757b1e886', 'symbol': 'sUSDN'}, {'address': '0xc7283b66eb1eb5fb86327f08e1b5816b0720212b', 'symbol': 'TRIBE'}, {'address': '0xdac17f958d2ee523a2206206994597c13d831ec7', 'symbol': 'USDT'}</t>
  </si>
  <si>
    <t>{0x2ee36e41387f87b7e6f678a86d1e575b23b996f5: {ETH: 136307086432524}, 0xe6b1de575e7e610889ea21024834e120f92033a3: {}}</t>
  </si>
  <si>
    <t>10-03-2025 05:58:47</t>
  </si>
  <si>
    <t>0xd93e30a5...</t>
  </si>
  <si>
    <t>0xd93e30a511239a028934d3439352cba3819f4e127f6a7d46bcec1f31f013057c</t>
  </si>
  <si>
    <t>0x0b693ba660b3c3dc48d7a1f9f566f9c38dc4daebd481938302f4ed91e86c5ae1</t>
  </si>
  <si>
    <t>{'address': '0xdac17f958d2ee523a2206206994597c13d831ec7', 'symbol': 'USDT'}, {'address': '0xc02aaa39b223fe8d0a0e5c4f27ead9083c756cc2', 'symbol': 'WETH'}, {'address': '0x4385328cc4d643ca98dfea734360c0f596c83449', 'symbol': 'TOMI'}, {'address': '0x7a5d3a9dcd33cb8d527f7b5f96eb4fef43d55636', 'symbol': 'RADIO'}, {'address': '0xe516d78d784c77d479977be58905b3f2b1111126', 'symbol': 'SPWN'}</t>
  </si>
  <si>
    <t>{0x2ee36e41387f87b7e6f678a86d1e575b23b996f5: {ETH: 136054375854217}, 0xe6b1de575e7e610889ea21024834e120f92033a3: {}}</t>
  </si>
  <si>
    <t>10-03-2025 04:22:59</t>
  </si>
  <si>
    <t>0xb9d3c64d...</t>
  </si>
  <si>
    <t>0x2f49df76cb6a687585e672726dc989c3b9873b67d5c2aed71d3e7f86da620f10, 0xb9d3c64dbf19e8c857826921de8a007b8da6a12acdff03d633961667bc667071</t>
  </si>
  <si>
    <t>0xb603a2440730f15de65ef0af4482c12a9c163d54d62f46b0aa46deb3476d7d7e</t>
  </si>
  <si>
    <t>0xb9d3c64dbf19e8c857826921de8a007b8da6a12acdff03d633961667bc667071</t>
  </si>
  <si>
    <t>{'address': '0xf939e0a03fb07f59a73314e73794be0e57ac1b4e', 'symbol': 'crvUSD'}, {'address': '0x15700b564ca08d9439c58ca5053166e8317aa138', 'symbol': 'deUSD'}, {'address': '0xdac17f958d2ee523a2206206994597c13d831ec7', 'symbol': 'USDT'}, {'address': '0x91fde184b93bd66f37aff435f47aa63c20a3b2bf', 'symbol': 'DFDX'}, {'address': '0xcc7ed2ab6c3396ddbc4316d2d7c1b59ff9d2091f', 'symbol': 'HYDRA'}, {'address': '0x5c5b196abe0d54485975d1ec29617d42d9198326', 'symbol': 'sdeUSD'}, {'address': '0x57b96d4af698605563a4653d882635da59bf11af', 'symbol': 'RCH'}, {'address': '0x865377367054516e17014ccded1e7d814edc9ce4', 'symbol': 'DOLA'}, {'address': '0xc02aaa39b223fe8d0a0e5c4f27ead9083c756cc2', 'symbol': 'WETH'}, {'address': '0x96a5399d07896f757bd4c6ef56461f58db951862', 'symbol': 'DRAGONX'}</t>
  </si>
  <si>
    <t>{0x2ee36e41387f87b7e6f678a86d1e575b23b996f5: {ETH: 133766333619549}, 0xe6b1de575e7e610889ea21024834e120f92033a3: {}}</t>
  </si>
  <si>
    <t>09-03-2025 17:00:23</t>
  </si>
  <si>
    <t>0x330c10f3...</t>
  </si>
  <si>
    <t>3.4%</t>
  </si>
  <si>
    <t>0x330c10f3300a2ecdf7f546d2558c7622246361afdb47b0b4a36b11eebd8edc7f</t>
  </si>
  <si>
    <t>0xc7fa694faa97abac1579756ccd75939138f8eed3df78832fc9b1bb6d421579b9</t>
  </si>
  <si>
    <t>{'address': '0xc02aaa39b223fe8d0a0e5c4f27ead9083c756cc2', 'symbol': 'WETH'}, {'address': '0x87cc45fff5c0933bb6af6bae7fc013b7ec7df2ee', 'symbol': 'TRSY'}, {'address': '0x738865301a9b7dd80dc3666dd48cf034ec42bdda', 'symbol': 'AGRS'}, {'address': '0x62d0a8458ed7719fdaf978fe5929c6d342b0bfce', 'symbol': 'BEAM'}</t>
  </si>
  <si>
    <t>{0x2ee36e41387f87b7e6f678a86d1e575b23b996f5: {ETH: 132450033159164}, 0xe6b1de575e7e610889ea21024834e120f92033a3: {}}</t>
  </si>
  <si>
    <t>10-03-2025 09:37:23</t>
  </si>
  <si>
    <t>0x431d6530...</t>
  </si>
  <si>
    <t>0xbcdd23ef7d58ce0627a2097184c49b89f5550b16eeff5233e378007827161e00, 0x431d6530abfd93066be6ef163beb48961560454efdb481a4b54efb648523346c</t>
  </si>
  <si>
    <t>0xe877ad51eb17a8f83997e553259805dce6534c5c8c4676132469eeea1b9aa214</t>
  </si>
  <si>
    <t>0x431d6530abfd93066be6ef163beb48961560454efdb481a4b54efb648523346c</t>
  </si>
  <si>
    <t>{'address': '0xc02aaa39b223fe8d0a0e5c4f27ead9083c756cc2', 'symbol': 'WETH'}, {'address': '0xfb5c6815ca3ac72ce9f5006869ae67f18bf77006', 'symbol': 'PSTAKE'}, {'address': '0x1a5f9352af8af974bfc03399e3767df6370d82e4', 'symbol': 'OWL'}, {'address': '0xa0b86991c6218b36c1d19d4a2e9eb0ce3606eb48', 'symbol': 'USDC'}</t>
  </si>
  <si>
    <t>{0x2ee36e41387f87b7e6f678a86d1e575b23b996f5: {ETH: 132469054868016}, 0xe6b1de575e7e610889ea21024834e120f92033a3: {}}</t>
  </si>
  <si>
    <t>09-03-2025 17:56:35</t>
  </si>
  <si>
    <t>0xf4d648f3...</t>
  </si>
  <si>
    <t>0xf4d648f3beff990cabc064222354611f35bdf2a36b140a07cf0f4322f1542aa9</t>
  </si>
  <si>
    <t>0x688e58df8521e7c230dd4635a7fbc5a6356db98a38f6019426998b62bf127de6</t>
  </si>
  <si>
    <t>{0x2ee36e41387f87b7e6f678a86d1e575b23b996f5: {ETH: 131624723801996}, 0xe6b1de575e7e610889ea21024834e120f92033a3: {0xae7ab96520de3a18e5e111b5eaab095312d7fe84: 1}}</t>
  </si>
  <si>
    <t>10-03-2025 10:53:11</t>
  </si>
  <si>
    <t>0x0f301efa...</t>
  </si>
  <si>
    <t>4.5%</t>
  </si>
  <si>
    <t>0x0f301efa231fa147171364ab7aa27f289e2ea516f6dcdbf4098a3f16c1c12a4b</t>
  </si>
  <si>
    <t>0x4de3bb20d0438a5edc8560321ce027f0d69f6d993eb0e8b4cd734ba919e66ad9</t>
  </si>
  <si>
    <t>{'address': '0xa0b86991c6218b36c1d19d4a2e9eb0ce3606eb48', 'symbol': 'USDC'}, {'address': '0x643c4e15d7d62ad0abec4a9bd4b001aa3ef52d66', 'symbol': 'SYRUP'}, {'address': '0xc02aaa39b223fe8d0a0e5c4f27ead9083c756cc2', 'symbol': 'WETH'}, {'address': '0xa250cc729bb3323e7933022a67b52200fe354767', 'symbol': 'fwWETH'}, {'address': '0x1f9840a85d5af5bf1d1762f925bdaddc4201f984', 'symbol': 'UNI'}, {'address': '0xe8e1f50392bd61d0f8f48e8e7af51d3b8a52090a', 'symbol': 'fwUNI'}, {'address': '0xdac17f958d2ee523a2206206994597c13d831ec7', 'symbol': 'USDT'}, {'address': '0x2260fac5e5542a773aa44fbcfedf7c193bc2c599', 'symbol': 'WBTC'}, {'address': '0xcbb7c0000ab88b473b1f5afd9ef808440eed33bf', 'symbol': 'cbBTC'}, {'address': '0x33349b282065b0284d756f0577fb39c158f935e6', 'symbol': 'MPL'}</t>
  </si>
  <si>
    <t>{0x2ee36e41387f87b7e6f678a86d1e575b23b996f5: {ETH: 131015787180741}, 0xe6b1de575e7e610889ea21024834e120f92033a3: {}}</t>
  </si>
  <si>
    <t>09-03-2025 20:51:11</t>
  </si>
  <si>
    <t>0x964d9b79...</t>
  </si>
  <si>
    <t>0xcab4a61b815965853529df7eace6fc80b2e918f0052ee1762e5cf2e6182c4afe, 0x964d9b797144eed6be5d1a885c3a3209434a1f1603061edfe1d13c0e7c9920d3</t>
  </si>
  <si>
    <t>0x0016ff2c69a21347409f07ce0ed5905f7960bad83fcf7947a5a4d2b38bbdfc92</t>
  </si>
  <si>
    <t>0x964d9b797144eed6be5d1a885c3a3209434a1f1603061edfe1d13c0e7c9920d3</t>
  </si>
  <si>
    <t>{'address': '0xc02aaa39b223fe8d0a0e5c4f27ead9083c756cc2', 'symbol': 'WETH'}, {'address': '0x91fde184b93bd66f37aff435f47aa63c20a3b2bf', 'symbol': 'DFDX'}, {'address': '0xd7fa4cfc22ea07dfced53033fbe59d8b62b8ee9e', 'symbol': 'VYPER'}, {'address': '0xf19308f923582a6f7c465e5ce7a9dc1bec6665b1', 'symbol': 'TITANX'}, {'address': '0x66b5228cfd34d9f4d9f03188d67816286c7c0b74', 'symbol': 'VOLT'}, {'address': '0x96a5399d07896f757bd4c6ef56461f58db951862', 'symbol': 'DRAGONX'}</t>
  </si>
  <si>
    <t>{0x2ee36e41387f87b7e6f678a86d1e575b23b996f5: {ETH: 129140703711607}, 0xe6b1de575e7e610889ea21024834e120f92033a3: {}}</t>
  </si>
  <si>
    <t>09-03-2025 12:51:23</t>
  </si>
  <si>
    <t>0xb1b9baa6...</t>
  </si>
  <si>
    <t>0xb1b9baa6d94551c8391ba7a3dfde51d6d35dd7fdad6351d92ccb44ddffb92b0b</t>
  </si>
  <si>
    <t>0xa3bcf75d1235c0637f4e55df09892cf36d420492f767c3d01af73ecd59df9492</t>
  </si>
  <si>
    <t>{'address': '0x9d39a5de30e57443bff2a8307a4256c8797a3497', 'symbol': 'sUSDe'}, {'address': '0xa0b86991c6218b36c1d19d4a2e9eb0ce3606eb48', 'symbol': 'USDC'}, {'address': '0xdac17f958d2ee523a2206206994597c13d831ec7', 'symbol': 'USDT'}, {'address': '0x8207c1ffc5b6804f6024322ccf34f29c3541ae26', 'symbol': 'OGN'}, {'address': '0xc02aaa39b223fe8d0a0e5c4f27ead9083c756cc2', 'symbol': 'WETH'}, {'address': '0x856c4efb76c1d1ae02e20ceb03a2a6a08b0b8dc3', 'symbol': 'OETH'}, {'address': '0x5f98805a4e8be255a32880fdec7f6728c6568ba0', 'symbol': 'LUSD'}, {'address': '0x2a8e1e676ec238d8a992307b495b45b3feaa5e86', 'symbol': 'OUSD'}, {'address': '0x6c3f90f043a72fa612cbac8115ee7e52bde6e490', 'symbol': '3Crv'}</t>
  </si>
  <si>
    <t>{0x2ee36e41387f87b7e6f678a86d1e575b23b996f5: {ETH: 128736738225482}, 0xe6b1de575e7e610889ea21024834e120f92033a3: {}}</t>
  </si>
  <si>
    <t>0x006d9c8b...</t>
  </si>
  <si>
    <t>0x49c77029a702ca0388236db807a954c6bc3a597b39f52e733174fcb0826cdbce, 0x006d9c8b04c035d671ec1c36923315018771c5497aaf5a51febad2e81e6ee944</t>
  </si>
  <si>
    <t>0x51c134e8b5065b292ae25607b1e91205e4910ad9ac50b2e16b452f6c786b6a62</t>
  </si>
  <si>
    <t>0x006d9c8b04c035d671ec1c36923315018771c5497aaf5a51febad2e81e6ee944</t>
  </si>
  <si>
    <t>{'address': '0xf7c88430faebc9aae3b0c3f61b3898b7906054a5', 'symbol': '1LP-USDC-ARCX'}, {'address': '0xd9016a907dc0ecfa3ca425ab20b6b785b42f2373', 'symbol': 'GMEE'}, {'address': '0x111111111117dc0aa78b770fa6a738034120c302', 'symbol': '1INCH'}, {'address': '0xc02aaa39b223fe8d0a0e5c4f27ead9083c756cc2', 'symbol': 'WETH'}, {'address': '0x0ab87046fbb341d058f17cbc4c1133f25a20a52f', 'symbol': 'gOHM'}, {'address': '0x7dd9c5cba05e151c895fde1cf355c9a1d5da6429', 'symbol': 'GLM'}, {'address': '0xa91c82b6933105c23298e631a0c1be751d239162', 'symbol': 'SOTU'}, {'address': '0x64aa3364f17a4d01c6f1751fd97c2bd3d7e7f1d5', 'symbol': 'OHM'}, {'address': '0x2260fac5e5542a773aa44fbcfedf7c193bc2c599', 'symbol': 'WBTC'}, {'address': '0x95ad61b0a150d79219dcf64e1e6cc01f0b64c4ce', 'symbol': 'SHIB'}, {'address': '0xba41ddf06b7ffd89d1267b5a93bfef2424eb2003', 'symbol': 'MYTH'}, {'address': '0xa0b86991c6218b36c1d19d4a2e9eb0ce3606eb48', 'symbol': 'USDC'}, {'address': '0xed30dd7e50edf3581ad970efc5d9379ce2614adb', 'symbol': 'ARCX'}, {'address': '0x383518188c0c6d7730d91b2c03a03c837814a899', 'symbol': 'OHM'}</t>
  </si>
  <si>
    <t>{0x2ee36e41387f87b7e6f678a86d1e575b23b996f5: {ETH: 128181085546398}, 0xe6b1de575e7e610889ea21024834e120f92033a3: {}}</t>
  </si>
  <si>
    <t>09-03-2025 22:26:11</t>
  </si>
  <si>
    <t>0xe1f83b9e...</t>
  </si>
  <si>
    <t>0xe1f83b9eb8d3bffcf98d7d4ce2e74acd150d7672c42a2326fea3aa46784373b0</t>
  </si>
  <si>
    <t>0x27053a2d70cd76c8a5b4f375f42c087596a7a399b1489837c4e094ed22a56bd6</t>
  </si>
  <si>
    <t>{'address': '0xc02aaa39b223fe8d0a0e5c4f27ead9083c756cc2', 'symbol': 'WETH'}, {'address': '0xf939e0a03fb07f59a73314e73794be0e57ac1b4e', 'symbol': 'crvUSD'}, {'address': '0xdac17f958d2ee523a2206206994597c13d831ec7', 'symbol': 'USDT'}, {'address': '0xa0b86991c6218b36c1d19d4a2e9eb0ce3606eb48', 'symbol': 'USDC'}</t>
  </si>
  <si>
    <t>{0x2ee36e41387f87b7e6f678a86d1e575b23b996f5: {ETH: 123035257830973}, 0xe6b1de575e7e610889ea21024834e120f92033a3: {0xa0b86991c6218b36c1d19d4a2e9eb0ce3606eb48: 96357}}</t>
  </si>
  <si>
    <t>09-03-2025 21:59:59</t>
  </si>
  <si>
    <t>0x06fa0dfd...</t>
  </si>
  <si>
    <t>0x81d9774bd73b4282b2791875ecdcee15a51cbf41cc6e309530a5b3456d16e4a0, 0x06fa0dfd558d5f4f5462b0de122853b071f46fbc871bbaea00cd52cf45677a49</t>
  </si>
  <si>
    <t>0xc628499b8a617f59dbd900102d1aee09abd10a0f30ed2fa8e8778ab257ae457c</t>
  </si>
  <si>
    <t>0x06fa0dfd558d5f4f5462b0de122853b071f46fbc871bbaea00cd52cf45677a49</t>
  </si>
  <si>
    <t>{'address': '0xe8e1f50392bd61d0f8f48e8e7af51d3b8a52090a', 'symbol': 'fwUNI'}, {'address': '0xdac17f958d2ee523a2206206994597c13d831ec7', 'symbol': 'USDT'}, {'address': '0x1f9840a85d5af5bf1d1762f925bdaddc4201f984', 'symbol': 'UNI'}, {'address': '0x91fde184b93bd66f37aff435f47aa63c20a3b2bf', 'symbol': 'DFDX'}, {'address': '0xab5eb14c09d416f0ac63661e57edb7aecdb9befa', 'symbol': 'msUSD'}, {'address': '0x5e8422345238f34275888049021821e8e08caa1f', 'symbol': 'frxETH'}, {'address': '0xc8f69a9b46b235de8d0b77c355fff7994f1b090f', 'symbol': '$SPEEDY'}, {'address': '0x3175df0976dfa876431c2e9ee6bc45b65d3473cc', 'symbol': 'crvFRAX'}, {'address': '0x7fc66500c84a76ad7e9c93437bfc5ac33e2ddae9', 'symbol': 'AAVE'}, {'address': '0xf19308f923582a6f7c465e5ce7a9dc1bec6665b1', 'symbol': 'TITANX'}, {'address': '0xc02aaa39b223fe8d0a0e5c4f27ead9083c756cc2', 'symbol': 'WETH'}, {'address': '0x96a5399d07896f757bd4c6ef56461f58db951862', 'symbol': 'DRAGONX'}, {'address': '0x66b5228cfd34d9f4d9f03188d67816286c7c0b74', 'symbol': 'VOLT'}, {'address': '0x3766cf12211f2ec589e857b2fe7ed19cf1d7bbf4', 'symbol': 'fwAAVE'}, {'address': '0xa0b86991c6218b36c1d19d4a2e9eb0ce3606eb48', 'symbol': 'USDC'}, {'address': '0xa250cc729bb3323e7933022a67b52200fe354767', 'symbol': 'fwWETH'}, {'address': '0x64351fc9810adad17a690e4e1717df5e7e085160', 'symbol': 'msETH'}</t>
  </si>
  <si>
    <t>{0x2ee36e41387f87b7e6f678a86d1e575b23b996f5: {ETH: 119211177997187}, 0xe6b1de575e7e610889ea21024834e120f92033a3: {}}</t>
  </si>
  <si>
    <t>0x75773e58...</t>
  </si>
  <si>
    <t>0xbf686964d255584bc07f06fb1fdf89d2b78938b2b418655f6a4e29b3fe18f7a1, 0x75773e582e497685b10e2fe04d6ac3776b432e05e4331f2a5dcadb6cf507fd7c</t>
  </si>
  <si>
    <t>0xbffc3ae8fbcf3c8cc091102f8e1892e7ec6af63382a5d271e26b778c1a44e423</t>
  </si>
  <si>
    <t>0x75773e582e497685b10e2fe04d6ac3776b432e05e4331f2a5dcadb6cf507fd7c</t>
  </si>
  <si>
    <t>{'address': '0x0ab87046fbb341d058f17cbc4c1133f25a20a52f', 'symbol': 'gOHM'}, {'address': '0xc02aaa39b223fe8d0a0e5c4f27ead9083c756cc2', 'symbol': 'WETH'}, {'address': '0xd108c815d0d093cf54a9e24632a362e7b7ebe064', 'symbol': 'fwSKY'}, {'address': '0x667102bd3413bfeaa3dffb48fa8288819e480a88', 'symbol': 'TKX'}, {'address': '0xa250cc729bb3323e7933022a67b52200fe354767', 'symbol': 'fwWETH'}, {'address': '0xf939e0a03fb07f59a73314e73794be0e57ac1b4e', 'symbol': 'crvUSD'}, {'address': '0x56072c95faa701256059aa122697b133aded9279', 'symbol': 'SKY'}, {'address': '0xdac17f958d2ee523a2206206994597c13d831ec7', 'symbol': 'USDT'}, {'address': '0xdc035d45d973e3ec169d2276ddab16f1e407384f', 'symbol': 'USDS'}, {'address': '0x6b175474e89094c44da98b954eedeac495271d0f', 'symbol': 'DAI'}, {'address': '0x1a7e4e63778b4f12a199c062f3efdd288afcbce8', 'symbol': 'EURA'}, {'address': '0x04f2694c8fcee23e8fd0dfea1d4f5bb8c352111f', 'symbol': 'sOHM'}, {'address': '0xa0b86991c6218b36c1d19d4a2e9eb0ce3606eb48', 'symbol': 'USDC'}, {'address': '0x4206931337dc273a630d328da6441786bfad668f', 'symbol': 'DOGE'}</t>
  </si>
  <si>
    <t>{0x2ee36e41387f87b7e6f678a86d1e575b23b996f5: {ETH: 115578837284939}, 0xe6b1de575e7e610889ea21024834e120f92033a3: {}}</t>
  </si>
  <si>
    <t>10-03-2025 01:03:11</t>
  </si>
  <si>
    <t>0x428c2fcf...</t>
  </si>
  <si>
    <t>3.8%</t>
  </si>
  <si>
    <t>0x428c2fcf37eaa1b908aa206efe8790166eb292ea896b60057608575e9c734abd</t>
  </si>
  <si>
    <t>0x350accfaddcc51db866187af261ed426e900873d53a3f1ef7ae21a81cb32f81d</t>
  </si>
  <si>
    <t>{'address': '0x2078f336fdd260f708bec4a20c82b063274e1b23', 'symbol': 'fwWBTC'}, {'address': '0x7f39c581f595b53c5cb19bd0b3f8da6c935e2ca0', 'symbol': 'wstETH'}, {'address': '0x865377367054516e17014ccded1e7d814edc9ce4', 'symbol': 'DOLA'}, {'address': '0x5e8422345238f34275888049021821e8e08caa1f', 'symbol': 'frxETH'}, {'address': '0xa0b86991c6218b36c1d19d4a2e9eb0ce3606eb48', 'symbol': 'USDC'}, {'address': '0xef87f4608e601e8564800265aee1c1ffadf73283', 'symbol': 'fwUSDT'}, {'address': '0x3175df0976dfa876431c2e9ee6bc45b65d3473cc', 'symbol': 'crvFRAX'}, {'address': '0x41d5d79431a913c4ae7d69a668ecdfe5ff9dfb68', 'symbol': 'INV'}, {'address': '0xc02aaa39b223fe8d0a0e5c4f27ead9083c756cc2', 'symbol': 'WETH'}, {'address': '0x853d955acef822db058eb8505911ed77f175b99e', 'symbol': 'FRAX'}, {'address': '0x2260fac5e5542a773aa44fbcfedf7c193bc2c599', 'symbol': 'WBTC'}, {'address': '0xdac17f958d2ee523a2206206994597c13d831ec7', 'symbol': 'USDT'}, {'address': '0xf939e0a03fb07f59a73314e73794be0e57ac1b4e', 'symbol': 'crvUSD'}</t>
  </si>
  <si>
    <t>{0x2ee36e41387f87b7e6f678a86d1e575b23b996f5: {ETH: 114438021500411}, 0xe6b1de575e7e610889ea21024834e120f92033a3: {}}</t>
  </si>
  <si>
    <t>10-03-2025 02:51:59</t>
  </si>
  <si>
    <t>0x2b94d33b...</t>
  </si>
  <si>
    <t>0x5a5706afd42998973dadaf022b4918627c1c19d74917941c6c57366c77084e39, 0x2b94d33b5edcc14c85e0efc8ed40324c60b86756959c00db85aa2d60e6221bcf</t>
  </si>
  <si>
    <t>0x71755b1de6ed5da76300e95f3cf1c2120bc3e07a7ab47b7f21beacbe6e3ae451</t>
  </si>
  <si>
    <t>0x2b94d33b5edcc14c85e0efc8ed40324c60b86756959c00db85aa2d60e6221bcf</t>
  </si>
  <si>
    <t>{'address': '0xa250cc729bb3323e7933022a67b52200fe354767', 'symbol': 'fwWETH'}, {'address': '0xc02aaa39b223fe8d0a0e5c4f27ead9083c756cc2', 'symbol': 'WETH'}, {'address': '0xfaba6f8e4a5e8ab82f62fe7c39859fa577269be3', 'symbol': 'ONDO'}, {'address': '0xdac17f958d2ee523a2206206994597c13d831ec7', 'symbol': 'USDT'}, {'address': '0x64bc2ca1be492be7185faa2c8835d9b824c8a194', 'symbol': 'BIGTIME'}, {'address': '0x1f9840a85d5af5bf1d1762f925bdaddc4201f984', 'symbol': 'UNI'}, {'address': '0xe8e1f50392bd61d0f8f48e8e7af51d3b8a52090a', 'symbol': 'fwUNI'}</t>
  </si>
  <si>
    <t>{0x2ee36e41387f87b7e6f678a86d1e575b23b996f5: {ETH: 113186954330416}, 0xe6b1de575e7e610889ea21024834e120f92033a3: {}}</t>
  </si>
  <si>
    <t>10-03-2025 02:57:23</t>
  </si>
  <si>
    <t>0xe3faefe2...</t>
  </si>
  <si>
    <t>0xe3faefe2a11e0950bb6b04d8d61ba501ec3b34b5f6cd1183fe459369cd32b428</t>
  </si>
  <si>
    <t>0xba7964be56f2095ce9fde139496d5e79d26f4a94e26541a359d2ee112c01f82f</t>
  </si>
  <si>
    <t>{'address': '0xa0b86991c6218b36c1d19d4a2e9eb0ce3606eb48', 'symbol': 'USDC'}, {'address': '0x6f40d4a6237c257fff2db00fa0510deeecd303eb', 'symbol': 'INST'}, {'address': '0xc02aaa39b223fe8d0a0e5c4f27ead9083c756cc2', 'symbol': 'WETH'}, {'address': '0xdac17f958d2ee523a2206206994597c13d831ec7', 'symbol': 'USDT'}</t>
  </si>
  <si>
    <t>{0x2ee36e41387f87b7e6f678a86d1e575b23b996f5: {ETH: 110582731639492}, 0xe6b1de575e7e610889ea21024834e120f92033a3: {}}</t>
  </si>
  <si>
    <t>09-03-2025 17:28:11</t>
  </si>
  <si>
    <t>0x75248836...</t>
  </si>
  <si>
    <t>0x75248836a16ddfaa0ac57e94d4067d52e6a692ff822c3bb69c5731bb027f710f</t>
  </si>
  <si>
    <t>0x48b2bb77ba13ef65b44b3985914e7849f62f5e0399c3f88bfe77e8510199e76c</t>
  </si>
  <si>
    <t>{'address': '0xc02aaa39b223fe8d0a0e5c4f27ead9083c756cc2', 'symbol': 'WETH'}, {'address': '0x5de8ab7e27f6e7a1fff3e5b337584aa43961beef', 'symbol': 'SDEX'}, {'address': '0x728f30fa2f100742c7949d1961804fa8e0b1387d', 'symbol': 'GHX'}, {'address': '0xf67e2dc041b8a3c39d066037d29f500757b1e886', 'symbol': 'sUSDN'}</t>
  </si>
  <si>
    <t>{0x2ee36e41387f87b7e6f678a86d1e575b23b996f5: {ETH: 111223788408929}, 0xe6b1de575e7e610889ea21024834e120f92033a3: {}}</t>
  </si>
  <si>
    <t>0x4c25e8d6...</t>
  </si>
  <si>
    <t>0x4c25e8d68e13f253c8d2c2217bfea8489b163d8c26fd83afd57362f4f36f5825</t>
  </si>
  <si>
    <t>0x907361b596e11851859c005d6780edb1c76ebc519f54859a740338756ff78f07</t>
  </si>
  <si>
    <t>{'address': '0x2260fac5e5542a773aa44fbcfedf7c193bc2c599', 'symbol': 'WBTC'}, {'address': '0x7fc66500c84a76ad7e9c93437bfc5ac33e2ddae9', 'symbol': 'AAVE'}, {'address': '0x2078f336fdd260f708bec4a20c82b063274e1b23', 'symbol': 'fwWBTC'}, {'address': '0x1f9840a85d5af5bf1d1762f925bdaddc4201f984', 'symbol': 'UNI'}, {'address': '0xdac17f958d2ee523a2206206994597c13d831ec7', 'symbol': 'USDT'}, {'address': '0xa250cc729bb3323e7933022a67b52200fe354767', 'symbol': 'fwWETH'}, {'address': '0x0492560fa7cfd6a85e50d8be3f77318994f8f429', 'symbol': 'fwUSDC'}, {'address': '0xe8e1f50392bd61d0f8f48e8e7af51d3b8a52090a', 'symbol': 'fwUNI'}, {'address': '0xc02aaa39b223fe8d0a0e5c4f27ead9083c756cc2', 'symbol': 'WETH'}, {'address': '0xa0b86991c6218b36c1d19d4a2e9eb0ce3606eb48', 'symbol': 'USDC'}, {'address': '0x6b175474e89094c44da98b954eedeac495271d0f', 'symbol': 'DAI'}</t>
  </si>
  <si>
    <t>{0x2ee36e41387f87b7e6f678a86d1e575b23b996f5: {ETH: 108407542533682}, 0xe6b1de575e7e610889ea21024834e120f92033a3: {}}</t>
  </si>
  <si>
    <t>09-03-2025 19:34:47</t>
  </si>
  <si>
    <t>0x7c9d17fc...</t>
  </si>
  <si>
    <t>0x49994199d79f2d05ee36a9bb250d21ee24b79b61041398fc585a3a5906e76e9e, 0x7c9d17fc4663f4a385e147adec9fefc5515d5c1c402c2fc41ca429ebe62ee077</t>
  </si>
  <si>
    <t>0x184677226a8c2fa56ae1a4a14cf76c8a6022b308e6cce09b6f976ef206b3e9bd</t>
  </si>
  <si>
    <t>0x7c9d17fc4663f4a385e147adec9fefc5515d5c1c402c2fc41ca429ebe62ee077</t>
  </si>
  <si>
    <t>{'address': '0x1e4746dc744503b53b4a082cb3607b169a289090', 'symbol': 'IPOR'}, {'address': '0x87cc45fff5c0933bb6af6bae7fc013b7ec7df2ee', 'symbol': 'TRSY'}, {'address': '0xc02aaa39b223fe8d0a0e5c4f27ead9083c756cc2', 'symbol': 'WETH'}, {'address': '0x738865301a9b7dd80dc3666dd48cf034ec42bdda', 'symbol': 'AGRS'}</t>
  </si>
  <si>
    <t>{0x2ee36e41387f87b7e6f678a86d1e575b23b996f5: {ETH: 106855613986696}, 0xe6b1de575e7e610889ea21024834e120f92033a3: {}}</t>
  </si>
  <si>
    <t>09-03-2025 19:56:11</t>
  </si>
  <si>
    <t>0x3c15fe3f...</t>
  </si>
  <si>
    <t>0x3c15fe3f0dc6cd85b986b4c39bd11d31adb0e47d0a9a8c83c880fcec6fe802ab</t>
  </si>
  <si>
    <t>0xc09359086233d00694d777060c5fc10d6694ba206c94022a03470f64051e5677</t>
  </si>
  <si>
    <t>{'address': '0x74efd06e318012cb89266f1af03a0520f694a674', 'symbol': 'eETN'}, {'address': '0x4d224452801aced8b2f0aebe155379bb5d594381', 'symbol': 'APE'}, {'address': '0xff56cc6b1e6ded347aa0b7676c85ab0b3d08b0fa', 'symbol': 'ORBS'}, {'address': '0x295c37c11488878db41c526c17bfa5dbf12a1b8a', 'symbol': 'MBXAU'}, {'address': '0x04cd37283e0f921b4a8838fee72e4264c87a692b', 'symbol': '$STAR'}, {'address': '0xb56aaac80c931161548a49181c9e000a19489c44', 'symbol': 'ABDS'}, {'address': '0xf6157f237e3cac485c032d91758d059c99d73cd9', 'symbol': 'VYBN'}, {'address': '0x4206931337dc273a630d328da6441786bfad668f', 'symbol': 'DOGE'}, {'address': '0x6068b2c3e9a9a30d417854482861f28118a5e12d', 'symbol': 'TOM3'}, {'address': '0x7d8146309faae2dce01a31994764fcb78a8b7784', 'symbol': 'FKYN'}, {'address': '0x590f820444fa3638e022776752c5eef34e2f89a6', 'symbol': 'ALPH'}, {'address': '0x6b3595068778dd592e39a122f4f5a5cf09c90fe2', 'symbol': 'SUSHI'}, {'address': '0xd46ba6d942050d489dbd938a2c909a5d5039a161', 'symbol': 'AMPL'}, {'address': '0xa0b86991c6218b36c1d19d4a2e9eb0ce3606eb48', 'symbol': 'USDC'}, {'address': '0xc02aaa39b223fe8d0a0e5c4f27ead9083c756cc2', 'symbol': 'WETH'}, {'address': '0x9f8f72aa9304c8b593d555f12ef6589cc3a579a2', 'symbol': 'MKR'}, {'address': '0xceb67a66c2c8a90980da3a50a3f96c07525a26cb', 'symbol': 'KABOSU'}, {'address': '0x4b9278b94a1112cad404048903b8d343a810b07e', 'symbol': 'HIFI'}, {'address': '0x6b175474e89094c44da98b954eedeac495271d0f', 'symbol': 'DAI'}, {'address': '0xd533a949740bb3306d119cc777fa900ba034cd52', 'symbol': 'CRV'}, {'address': '0xdac17f958d2ee523a2206206994597c13d831ec7', 'symbol': 'USDT'}, {'address': '0x853d955acef822db058eb8505911ed77f175b99e', 'symbol': 'FRAX'}, {'address': '0xc18360217d8f7ab5e7c516566761ea12ce7f9d72', 'symbol': 'ENS'}, {'address': '0x1cf4592ebffd730c7dc92c1bdffdfc3b9efcf29a', 'symbol': 'WAVES'}, {'address': '0xa91c82b6933105c23298e631a0c1be751d239162', 'symbol': 'SOTU'}, {'address': '0x0d8775f648430679a709e98d2b0cb6250d2887ef', 'symbol': 'BAT'}, {'address': '0x1f9840a85d5af5bf1d1762f925bdaddc4201f984', 'symbol': 'UNI'}, {'address': '0x3432b6a60d23ca0dfca7761b7ab56459d9c964d0', 'symbol': 'FXS'}</t>
  </si>
  <si>
    <t>{0x2ee36e41387f87b7e6f678a86d1e575b23b996f5: {ETH: 106410628891164}, 0xe6b1de575e7e610889ea21024834e120f92033a3: {}}</t>
  </si>
  <si>
    <t>10-03-2025 00:47:23</t>
  </si>
  <si>
    <t>0x1455144d...</t>
  </si>
  <si>
    <t>0x1455144d0fc882e6be8cdb3bd8a8d38fbc3fc80533d0df89b178602c70c1e226</t>
  </si>
  <si>
    <t>0x069fc0374de28f363082b6b4ff359f4f0d2235b5f5fd0a7bf429c69db46dee8c</t>
  </si>
  <si>
    <t>{'address': '0xc02aaa39b223fe8d0a0e5c4f27ead9083c756cc2', 'symbol': 'WETH'}, {'address': '0xa0b86991c6218b36c1d19d4a2e9eb0ce3606eb48', 'symbol': 'USDC'}, {'address': '0x94a8b4ee5cd64c79d0ee816f467ea73009f51aa0', 'symbol': 'RIO'}</t>
  </si>
  <si>
    <t>{0x2ee36e41387f87b7e6f678a86d1e575b23b996f5: {ETH: 103642839754253}, 0xe6b1de575e7e610889ea21024834e120f92033a3: {}}</t>
  </si>
  <si>
    <t>09-03-2025 17:12:11</t>
  </si>
  <si>
    <t>0x82f6619b...</t>
  </si>
  <si>
    <t>0x82f6619ba9bef3336d8f4d6ad8faa0ec46792c972953d2b42808c67c5b63c0ad</t>
  </si>
  <si>
    <t>0x5f3713c0c2aa81a0ea369d3a6facd656b53221673bab0173c8b292c18eb26280</t>
  </si>
  <si>
    <t>{'address': '0x1f9840a85d5af5bf1d1762f925bdaddc4201f984', 'symbol': 'UNI'}, {'address': '0xe8e1f50392bd61d0f8f48e8e7af51d3b8a52090a', 'symbol': 'fwUNI'}, {'address': '0xa0b86991c6218b36c1d19d4a2e9eb0ce3606eb48', 'symbol': 'USDC'}, {'address': '0xdac17f958d2ee523a2206206994597c13d831ec7', 'symbol': 'USDT'}, {'address': '0xc02aaa39b223fe8d0a0e5c4f27ead9083c756cc2', 'symbol': 'WETH'}, {'address': '0xa250cc729bb3323e7933022a67b52200fe354767', 'symbol': 'fwWETH'}</t>
  </si>
  <si>
    <t>{0x2ee36e41387f87b7e6f678a86d1e575b23b996f5: {ETH: 102458428596201}, 0xe6b1de575e7e610889ea21024834e120f92033a3: {}}</t>
  </si>
  <si>
    <t>09-03-2025 18:09:23</t>
  </si>
  <si>
    <t>0x0069da62...</t>
  </si>
  <si>
    <t>0x2bb10798164e585dbb070a531348dc5e704183f063b32355e902b1753520152c, 0x0069da62a1525136b91ab017755942b448842f645dca0a10912225c35606ea9f</t>
  </si>
  <si>
    <t>0x02e558470254ff3c0de4ef75e0b0f2af3d4437c0ce036af6cf27ef91d4f8f89d</t>
  </si>
  <si>
    <t>0x0069da62a1525136b91ab017755942b448842f645dca0a10912225c35606ea9f</t>
  </si>
  <si>
    <t>{'address': '0xc02aaa39b223fe8d0a0e5c4f27ead9083c756cc2', 'symbol': 'WETH'}, {'address': '0x557b933a7c2c45672b610f8954a3deb39a51a8ca', 'symbol': 'REVV'}, {'address': '0xdac17f958d2ee523a2206206994597c13d831ec7', 'symbol': 'USDT'}, {'address': '0x3845badade8e6dff049820680d1f14bd3903a5d0', 'symbol': 'SAND'}, {'address': '0xd9016a907dc0ecfa3ca425ab20b6b785b42f2373', 'symbol': 'GMEE'}</t>
  </si>
  <si>
    <t>{0x2ee36e41387f87b7e6f678a86d1e575b23b996f5: {ETH: 102971815148989}, 0xe6b1de575e7e610889ea21024834e120f92033a3: {}}</t>
  </si>
  <si>
    <t>09-03-2025 22:08:47</t>
  </si>
  <si>
    <t>0x070ab431...</t>
  </si>
  <si>
    <t>0x070ab431799d3be4e12053225607ecef4b4665546363678857311c61556d9f15</t>
  </si>
  <si>
    <t>0xfa9d37c82f549a7ed37b296a9c8cccdc32f45bb3274a36a798886b2c08b95621</t>
  </si>
  <si>
    <t>{'address': '0x8a6fe57c08c84e0f4ee97aae68a62e820a37d259', 'symbol': 'fwDAI'}, {'address': '0x6b175474e89094c44da98b954eedeac495271d0f', 'symbol': 'DAI'}, {'address': '0x88e08adb69f2618adf1a3ff6cc43c671612d1ca4', 'symbol': 'pOHM'}, {'address': '0xa3931d71877c0e7a3148cb7eb4463524fec27fbd', 'symbol': 'sUSDS'}, {'address': '0x64aa3364f17a4d01c6f1751fd97c2bd3d7e7f1d5', 'symbol': 'OHM'}, {'address': '0xdc035d45d973e3ec169d2276ddab16f1e407384f', 'symbol': 'USDS'}, {'address': '0x2078f336fdd260f708bec4a20c82b063274e1b23', 'symbol': 'fwWBTC'}, {'address': '0xa0b86991c6218b36c1d19d4a2e9eb0ce3606eb48', 'symbol': 'USDC'}, {'address': '0x027ce48b9b346728557e8d420fe936a72bf9b1c7', 'symbol': 'pPEAS'}, {'address': '0x02f92800f57bcd74066f5709f1daa1a4302df875', 'symbol': 'PEAS'}, {'address': '0xc02aaa39b223fe8d0a0e5c4f27ead9083c756cc2', 'symbol': 'WETH'}, {'address': '0x2260fac5e5542a773aa44fbcfedf7c193bc2c599', 'symbol': 'WBTC'}</t>
  </si>
  <si>
    <t>{0x2ee36e41387f87b7e6f678a86d1e575b23b996f5: {ETH: 103274001741763}, 0xe6b1de575e7e610889ea21024834e120f92033a3: {}}</t>
  </si>
  <si>
    <t>09-03-2025 15:21:47</t>
  </si>
  <si>
    <t>0xbbdd4589...</t>
  </si>
  <si>
    <t>0xbbdd4589f2c97febde9e49d827b5a79064ba438bbfa9edea0324c9041c4d298b</t>
  </si>
  <si>
    <t>0xff9d1d3ed4f581ee4efd124cec0c2d24b8c660f74ed0004df21960bc33577394</t>
  </si>
  <si>
    <t>{'address': '0xa0b86991c6218b36c1d19d4a2e9eb0ce3606eb48', 'symbol': 'USDC'}, {'address': '0x4591dbff62656e7859afe5e45f6f47d3669fbb28', 'symbol': 'mkUSD'}, {'address': '0xda47862a83dac0c112ba89c6abc2159b95afd71c', 'symbol': 'PRISMA'}, {'address': '0xd4fa1460f537bb9085d22c7bccb5dd450ef28e3a', 'symbol': 'PPT'}, {'address': '0x3175df0976dfa876431c2e9ee6bc45b65d3473cc', 'symbol': 'crvFRAX'}, {'address': '0xc02aaa39b223fe8d0a0e5c4f27ead9083c756cc2', 'symbol': 'WETH'}</t>
  </si>
  <si>
    <t>{0x2ee36e41387f87b7e6f678a86d1e575b23b996f5: {ETH: 101520555019082}, 0xe6b1de575e7e610889ea21024834e120f92033a3: {}}</t>
  </si>
  <si>
    <t>09-03-2025 11:50:35</t>
  </si>
  <si>
    <t>0xd1194f8d...</t>
  </si>
  <si>
    <t>0xd1194f8d5c2807e127c61f8f03b1f248b255ecf2cf904e54cf87b92cf159840f</t>
  </si>
  <si>
    <t>0xac60f5437337ceeba56e0202cad867c3db959dfb60682ad2c9a427e6001bc60c</t>
  </si>
  <si>
    <t>{'address': '0xdac17f958d2ee523a2206206994597c13d831ec7', 'symbol': 'USDT'}, {'address': '0xa35b1b31ce002fbf2058d22f30f95d405200a15b', 'symbol': 'ETHx'}, {'address': '0x30d20208d987713f46dfd34ef128bb16c404d10f', 'symbol': 'SD'}, {'address': '0xc02aaa39b223fe8d0a0e5c4f27ead9083c756cc2', 'symbol': 'WETH'}, {'address': '0xe0b469cb3eda0ece9e425cfeda4df986a55ea9f8', 'symbol': 'WETH'}, {'address': '0x6b175474e89094c44da98b954eedeac495271d0f', 'symbol': 'DAI'}, {'address': '0x02f92800f57bcd74066f5709f1daa1a4302df875', 'symbol': 'PEAS'}, {'address': '0x7f39c581f595b53c5cb19bd0b3f8da6c935e2ca0', 'symbol': 'wstETH'}, {'address': '0x515e7fd1c29263dff8d987f15fa00c12cd10a49b', 'symbol': 'ppPP'}, {'address': '0x87cc45fff5c0933bb6af6bae7fc013b7ec7df2ee', 'symbol': 'TRSY'}, {'address': '0x62d0a8458ed7719fdaf978fe5929c6d342b0bfce', 'symbol': 'BEAM'}, {'address': '0xa0b86991c6218b36c1d19d4a2e9eb0ce3606eb48', 'symbol': 'USDC'}, {'address': '0x3b50805453023a91a8bf641e279401a0b23fa6f9', 'symbol': 'REZ'}</t>
  </si>
  <si>
    <t>{0x2ee36e41387f87b7e6f678a86d1e575b23b996f5: {ETH: 98655501116913}, 0xe6b1de575e7e610889ea21024834e120f92033a3: {}}</t>
  </si>
  <si>
    <t>09-03-2025 17:45:11</t>
  </si>
  <si>
    <t>0x4280ea6c...</t>
  </si>
  <si>
    <t>0x4280ea6c9b7f1c6aef47405faa49bc631368f7bdf9ef9416dbd064745d0b6a66</t>
  </si>
  <si>
    <t>0x3c10fd71872270f62c2b0af7290a14981266b8b01b25d3ff062f8cdb37018f41</t>
  </si>
  <si>
    <t>{'address': '0x2078f336fdd260f708bec4a20c82b063274e1b23', 'symbol': 'fwWBTC'}, {'address': '0xc02aaa39b223fe8d0a0e5c4f27ead9083c756cc2', 'symbol': 'WETH'}, {'address': '0xe8e1f50392bd61d0f8f48e8e7af51d3b8a52090a', 'symbol': 'fwUNI'}, {'address': '0x1f9840a85d5af5bf1d1762f925bdaddc4201f984', 'symbol': 'UNI'}, {'address': '0x2260fac5e5542a773aa44fbcfedf7c193bc2c599', 'symbol': 'WBTC'}</t>
  </si>
  <si>
    <t>{0x2ee36e41387f87b7e6f678a86d1e575b23b996f5: {ETH: 98620655988204}, 0xe6b1de575e7e610889ea21024834e120f92033a3: {}}</t>
  </si>
  <si>
    <t>09-03-2025 22:32:59</t>
  </si>
  <si>
    <t>0x2ebf0fbe...</t>
  </si>
  <si>
    <t>0x5d96107cc0d1cf0ef7d2f2fc425660b95be4f5b2f3700f14258d859c56954d6c, 0x2ebf0fbe8bfdccebfa9581a4ab1752c105930e14af7d064eb774e11a93b1e3e9</t>
  </si>
  <si>
    <t>0x5455ccc67dba2aee1d86e83cc1a8d39d08770eabc48d6e9fe8f8896d31008c69</t>
  </si>
  <si>
    <t>0x2ebf0fbe8bfdccebfa9581a4ab1752c105930e14af7d064eb774e11a93b1e3e9</t>
  </si>
  <si>
    <t>{'address': '0x853d955acef822db058eb8505911ed77f175b99e', 'symbol': 'FRAX'}, {'address': '0xc02aaa39b223fe8d0a0e5c4f27ead9083c756cc2', 'symbol': 'WETH'}, {'address': '0xe72b141df173b999ae7c1adcbf60cc9833ce56a8', 'symbol': 'ETH+'}, {'address': '0xa0d69e286b938e21cbf7e51d71f6a4c8918f482f', 'symbol': 'eUSD'}, {'address': '0xa0b86991c6218b36c1d19d4a2e9eb0ce3606eb48', 'symbol': 'USDC'}, {'address': '0xaeda92e6a3b1028edc139a4ae56ec881f3064d4f', 'symbol': 'eUSD3CRV-f'}, {'address': '0x3175df0976dfa876431c2e9ee6bc45b65d3473cc', 'symbol': 'crvFRAX'}, {'address': '0xdac17f958d2ee523a2206206994597c13d831ec7', 'symbol': 'USDT'}</t>
  </si>
  <si>
    <t>{0x2ee36e41387f87b7e6f678a86d1e575b23b996f5: {ETH: 44442971285998}, 0xe6b1de575e7e610889ea21024834e120f92033a3: {}}</t>
  </si>
  <si>
    <t>09-03-2025 23:36:59</t>
  </si>
  <si>
    <t>0xb0afb64d...</t>
  </si>
  <si>
    <t>0xb0afb64dbbd2f7ec96d1dc30d6bd7b7ddf0d35a5d424a58485e38d861f4b273a</t>
  </si>
  <si>
    <t>0x1e6e24346d4b7f2fa5a25901cfcd7d1ce8ab64801b0f94ff556b07c60ea7caa6</t>
  </si>
  <si>
    <t>{'address': '0xc02aaa39b223fe8d0a0e5c4f27ead9083c756cc2', 'symbol': 'WETH'}, {'address': '0xdac17f958d2ee523a2206206994597c13d831ec7', 'symbol': 'USDT'}, {'address': '0x7d29a64504629172a429e64183d6673b9dacbfce', 'symbol': 'VXV'}, {'address': '0xb7b37b81d4497ab317fc9d4a370cf243043d6bbe', 'symbol': 'VAIX'}, {'address': '0xa0b86991c6218b36c1d19d4a2e9eb0ce3606eb48', 'symbol': 'USDC'}</t>
  </si>
  <si>
    <t>{0x2ee36e41387f87b7e6f678a86d1e575b23b996f5: {ETH: 39950333232691}, 0xe6b1de575e7e610889ea21024834e120f92033a3: {}}</t>
  </si>
  <si>
    <t>10-03-2025 01:17:47</t>
  </si>
  <si>
    <t>0x3f1830be...</t>
  </si>
  <si>
    <t>0x3f1830be93d804e63ff40d93f29ba52530296f0dfb1a51469fe5f39cf6a428a7</t>
  </si>
  <si>
    <t>0x6e8a12310d3f5834d955504ce38ddcbd189e9315c680ba8a19df9c6c04f116a3</t>
  </si>
  <si>
    <t>{'address': '0xdac17f958d2ee523a2206206994597c13d831ec7', 'symbol': 'USDT'}, {'address': '0xfc4913214444af5c715cc9f7b52655e788a569ed', 'symbol': 'ICSA'}, {'address': '0xa250cc729bb3323e7933022a67b52200fe354767', 'symbol': 'fwWETH'}, {'address': '0x5a9780bfe63f3ec57f01b087cd65bd656c9034a8', 'symbol': 'COM'}, {'address': '0x1f9840a85d5af5bf1d1762f925bdaddc4201f984', 'symbol': 'UNI'}, {'address': '0xe8e1f50392bd61d0f8f48e8e7af51d3b8a52090a', 'symbol': 'fwUNI'}, {'address': '0x2b591e99afe9f32eaa6214f7b7629768c40eeb39', 'symbol': 'HEX'}, {'address': '0xc02aaa39b223fe8d0a0e5c4f27ead9083c756cc2', 'symbol': 'WETH'}</t>
  </si>
  <si>
    <t>{0x2ee36e41387f87b7e6f678a86d1e575b23b996f5: {ETH: 40681850167037}, 0xe6b1de575e7e610889ea21024834e120f92033a3: {}}</t>
  </si>
  <si>
    <t>09-03-2025 11:18:35</t>
  </si>
  <si>
    <t>0x584c9f80...</t>
  </si>
  <si>
    <t>0x584c9f80cd57474e3ae86dd2d5cc5a8879379d68b2e77fc38f4e2f650830353e</t>
  </si>
  <si>
    <t>0x0b383448aee35ad647e5a6f4a0066b68affb964905ae9c8e80a1b9f197107e8e</t>
  </si>
  <si>
    <t>{'address': '0x582d872a1b094fc48f5de31d3b73f2d9be47def1', 'symbol': 'TONCOIN'}, {'address': '0x87cc45fff5c0933bb6af6bae7fc013b7ec7df2ee', 'symbol': 'TRSY'}, {'address': '0x738865301a9b7dd80dc3666dd48cf034ec42bdda', 'symbol': 'AGRS'}, {'address': '0x2260fac5e5542a773aa44fbcfedf7c193bc2c599', 'symbol': 'WBTC'}, {'address': '0xdac17f958d2ee523a2206206994597c13d831ec7', 'symbol': 'USDT'}, {'address': '0xc02aaa39b223fe8d0a0e5c4f27ead9083c756cc2', 'symbol': 'WETH'}</t>
  </si>
  <si>
    <t>{0x2ee36e41387f87b7e6f678a86d1e575b23b996f5: {ETH: 105881113094653}, 0xe6b1de575e7e610889ea21024834e120f92033a3: {}}</t>
  </si>
  <si>
    <t>0x346C802df3404BEC2f265603db28B815321251Ee</t>
  </si>
  <si>
    <t>0xa5b121ad...</t>
  </si>
  <si>
    <t>0x54e6a18395084e7de5d430c8d647022963f8f74a60d847d889ce50c4327fb4a6, 0xa5b121ada6a19b6d469541cbc9bfe04536311351916142345f489fb77b6cc78e</t>
  </si>
  <si>
    <t>0x4ad14cbf4771fda44c7bf08122b78a8a2d7b284cc5040740d25fbef6dc9d8a39</t>
  </si>
  <si>
    <t>0xa5b121ada6a19b6d469541cbc9bfe04536311351916142345f489fb77b6cc78e</t>
  </si>
  <si>
    <t>0x346c802df3404bec2f265603db28b815321251ee</t>
  </si>
  <si>
    <t>{'address': '0xae7ab96520de3a18e5e111b5eaab095312d7fe84', 'symbol': 'stETH'}, {'address': '0xd533a949740bb3306d119cc777fa900ba034cd52', 'symbol': 'CRV'}, {'address': '0xa0b86991c6218b36c1d19d4a2e9eb0ce3606eb48', 'symbol': 'USDC'}, {'address': '0x4e3fbd56cd56c3e72c1403e103b45db9da5b9d2b', 'symbol': 'CVX'}, {'address': '0xdac17f958d2ee523a2206206994597c13d831ec7', 'symbol': 'USDT'}, {'address': '0xc02aaa39b223fe8d0a0e5c4f27ead9083c756cc2', 'symbol': 'WETH'}, {'address': '0x5e8422345238f34275888049021821e8e08caa1f', 'symbol': 'frxETH'}</t>
  </si>
  <si>
    <t>{0x346c802df3404bec2f265603db28b815321251ee: {ETH: 81391965350970784}, 0xe6b1de575e7e610889ea21024834e120f92033a3: {}}</t>
  </si>
  <si>
    <t>0xbcc014b2...</t>
  </si>
  <si>
    <t>29.1%</t>
  </si>
  <si>
    <t>0x8a9f0a1e7a3f2d467fff55b8d92804a18bea94b61f8a37fc776f461e1b40d8ce, 0xbcc014b225ff32dfd6b894b1db3d17f7882633f079c468c195865e8093e3745d</t>
  </si>
  <si>
    <t>0x7a79e29b5cefe216efafdbceb90cf2ed0287a46049c7634128772cce70289a29</t>
  </si>
  <si>
    <t>0xbcc014b225ff32dfd6b894b1db3d17f7882633f079c468c195865e8093e3745d</t>
  </si>
  <si>
    <t>{'address': '0x1f9840a85d5af5bf1d1762f925bdaddc4201f984', 'symbol': 'UNI'}, {'address': '0xf939e0a03fb07f59a73314e73794be0e57ac1b4e', 'symbol': 'crvUSD'}, {'address': '0xa3931d71877c0e7a3148cb7eb4463524fec27fbd', 'symbol': 'sUSDS'}, {'address': '0x0655977feb2f289a4ab78af67bab0d17aab84367', 'symbol': 'scrvUSD'}, {'address': '0x87cc45fff5c0933bb6af6bae7fc013b7ec7df2ee', 'symbol': 'TRSY'}, {'address': '0x0ab87046fbb341d058f17cbc4c1133f25a20a52f', 'symbol': 'gOHM'}, {'address': '0x667102bd3413bfeaa3dffb48fa8288819e480a88', 'symbol': 'TKX'}, {'address': '0xc02aaa39b223fe8d0a0e5c4f27ead9083c756cc2', 'symbol': 'WETH'}, {'address': '0x515e7fd1c29263dff8d987f15fa00c12cd10a49b', 'symbol': 'ppPP'}, {'address': '0xdfc5964141c018485b4d017634660f85aa667714', 'symbol': 'ODIN'}, {'address': '0xdc035d45d973e3ec169d2276ddab16f1e407384f', 'symbol': 'USDS'}, {'address': '0xc5fb36dd2fb59d3b98deff88425a3f425ee469ed', 'symbol': 'TSUKA'}, {'address': '0x710287d1d39dcf62094a83ebb3e736e79400068a', 'symbol': 'ENQAI'}, {'address': '0x7edf26be312d797e0ebb12660d2932781b2ac114', 'symbol': 'pINCEPTION'}, {'address': '0x027ce48b9b346728557e8d420fe936a72bf9b1c7', 'symbol': 'pPEAS'}, {'address': '0xa8ea8fd30d5f90ae0de6d65770af932668da7405', 'symbol': 'pPEA3'}, {'address': '0xe8e1f50392bd61d0f8f48e8e7af51d3b8a52090a', 'symbol': 'fwUNI'}, {'address': '0xa250cc729bb3323e7933022a67b52200fe354767', 'symbol': 'fwWETH'}, {'address': '0x383518188c0c6d7730d91b2c03a03c837814a899', 'symbol': 'OHM'}, {'address': '0x6b175474e89094c44da98b954eedeac495271d0f', 'symbol': 'DAI'}, {'address': '0x3a590132da355fdf36656807e9db8ea1c9f4a431', 'symbol': 'pPDAI'}, {'address': '0x64aa3364f17a4d01c6f1751fd97c2bd3d7e7f1d5', 'symbol': 'OHM'}, {'address': '0x02f92800f57bcd74066f5709f1daa1a4302df875', 'symbol': 'PEAS'}, {'address': '0xdac17f958d2ee523a2206206994597c13d831ec7', 'symbol': 'USDT'}, {'address': '0x88e08adb69f2618adf1a3ff6cc43c671612d1ca4', 'symbol': 'pOHM'}, {'address': '0xd1538a9d69801e57c937f3c64d8c4f57d2967257', 'symbol': 'pfWETH-2'}, {'address': '0x5a3fbc343516cf9afa35f2753259496de5eeeb45', 'symbol': 'pPEAS'}, {'address': '0xa0b86991c6218b36c1d19d4a2e9eb0ce3606eb48', 'symbol': 'USDC'}</t>
  </si>
  <si>
    <t>{0x346c802df3404bec2f265603db28b815321251ee: {ETH: 34663830021876678}, 0xe6b1de575e7e610889ea21024834e120f92033a3: {0x02f92800f57bcd74066f5709f1daa1a4302df875: 2}}</t>
  </si>
  <si>
    <t>09-03-2025 16:10:35</t>
  </si>
  <si>
    <t>0xe7e7e338...</t>
  </si>
  <si>
    <t>29.8%</t>
  </si>
  <si>
    <t>0x0f971889f2a0e9b1d220727cd4a249dc73856071ebbdb486042cc8802e5b7263, 0xe7e7e338592baf3e3d5d3715c51fda66f57f3c020db390b9883055fe3704f969</t>
  </si>
  <si>
    <t>0xbbea33794b0d98f6403804af9e75e08f60828a04990603f7d03338142bbf3ebb</t>
  </si>
  <si>
    <t>0xe7e7e338592baf3e3d5d3715c51fda66f57f3c020db390b9883055fe3704f969</t>
  </si>
  <si>
    <t>{'address': '0x3175df0976dfa876431c2e9ee6bc45b65d3473cc', 'symbol': 'crvFRAX'}, {'address': '0xc02aaa39b223fe8d0a0e5c4f27ead9083c756cc2', 'symbol': 'WETH'}, {'address': '0xdac17f958d2ee523a2206206994597c13d831ec7', 'symbol': 'USDT'}, {'address': '0xda47862a83dac0c112ba89c6abc2159b95afd71c', 'symbol': 'PRISMA'}, {'address': '0x4591dbff62656e7859afe5e45f6f47d3669fbb28', 'symbol': 'mkUSD'}, {'address': '0xa0b86991c6218b36c1d19d4a2e9eb0ce3606eb48', 'symbol': 'USDC'}, {'address': '0x4c9edd5852cd905f086c759e8383e09bff1e68b3', 'symbol': 'USDe'}</t>
  </si>
  <si>
    <t>{0x346c802df3404bec2f265603db28b815321251ee: {ETH: 12961209305786456}, 0xe6b1de575e7e610889ea21024834e120f92033a3: {}}</t>
  </si>
  <si>
    <t>0xeb2ce9c0...</t>
  </si>
  <si>
    <t>28.3%</t>
  </si>
  <si>
    <t>0x9039a943b3052b3c0f5a5a771f099cdb1794f87f88458508a0ec56c40215477a, 0xeb2ce9c0af58a8d74ffa70e676a0b822d9a290ac0059d75238703133118ddaf7</t>
  </si>
  <si>
    <t>0xec8799a85f43f4d24bf6fde3c22d528391976d42f2b2ad05e3a0b133f2811b55</t>
  </si>
  <si>
    <t>0xeb2ce9c0af58a8d74ffa70e676a0b822d9a290ac0059d75238703133118ddaf7</t>
  </si>
  <si>
    <t>{'address': '0x5de8ab7e27f6e7a1fff3e5b337584aa43961beef', 'symbol': 'SDEX'}, {'address': '0x027ce48b9b346728557e8d420fe936a72bf9b1c7', 'symbol': 'pPEAS'}, {'address': '0xdfc5964141c018485b4d017634660f85aa667714', 'symbol': 'ODIN'}, {'address': '0x8afe4055ebc86bd2afb3940c0095c9aca511d852', 'symbol': 'AIUS'}, {'address': '0x515e7fd1c29263dff8d987f15fa00c12cd10a49b', 'symbol': 'ppPP'}, {'address': '0x6b175474e89094c44da98b954eedeac495271d0f', 'symbol': 'DAI'}, {'address': '0x02f92800f57bcd74066f5709f1daa1a4302df875', 'symbol': 'PEAS'}, {'address': '0x64aa3364f17a4d01c6f1751fd97c2bd3d7e7f1d5', 'symbol': 'OHM'}, {'address': '0x88e08adb69f2618adf1a3ff6cc43c671612d1ca4', 'symbol': 'pOHM'}, {'address': '0xe3dbc4f88eaa632ddf9708732e2832eeaa6688ab', 'symbol': 'AIUS'}, {'address': '0xc02aaa39b223fe8d0a0e5c4f27ead9083c756cc2', 'symbol': 'WETH'}, {'address': '0x3a590132da355fdf36656807e9db8ea1c9f4a431', 'symbol': 'pPDAI'}, {'address': '0xdac17f958d2ee523a2206206994597c13d831ec7', 'symbol': 'USDT'}, {'address': '0x2260fac5e5542a773aa44fbcfedf7c193bc2c599', 'symbol': 'WBTC'}, {'address': '0x95ad61b0a150d79219dcf64e1e6cc01f0b64c4ce', 'symbol': 'SHIB'}, {'address': '0xd1538a9d69801e57c937f3c64d8c4f57d2967257', 'symbol': 'pfWETH-2'}, {'address': '0x5a3fbc343516cf9afa35f2753259496de5eeeb45', 'symbol': 'pPEAS'}, {'address': '0xa8ea8fd30d5f90ae0de6d65770af932668da7405', 'symbol': 'pPEA3'}, {'address': '0x87cc45fff5c0933bb6af6bae7fc013b7ec7df2ee', 'symbol': 'TRSY'}, {'address': '0xa0b86991c6218b36c1d19d4a2e9eb0ce3606eb48', 'symbol': 'USDC'}</t>
  </si>
  <si>
    <t>{0x346c802df3404bec2f265603db28b815321251ee: {ETH: 9613488724182410}, 0xe6b1de575e7e610889ea21024834e120f92033a3: {0x64aa3364f17a4d01c6f1751fd97c2bd3d7e7f1d5: 1}}</t>
  </si>
  <si>
    <t>10-03-2025 04:53:11</t>
  </si>
  <si>
    <t>0x0cd0fed6...</t>
  </si>
  <si>
    <t>29.6%</t>
  </si>
  <si>
    <t>Revert:TR</t>
  </si>
  <si>
    <t>0xceb983f83e74a6cc7c4172d4d8ba2af62e198297af9905542ffc8484216cb439, 0x0cd0fed65fa69727887cf1cc8499e3023dc2b554844fe7e7b0ee21577e486e06</t>
  </si>
  <si>
    <t>0x1c082495eb42dfea14b6f7d457904567d6ddbbabb2a60cc4a9390e0f87874e40</t>
  </si>
  <si>
    <t>0x0cd0fed65fa69727887cf1cc8499e3023dc2b554844fe7e7b0ee21577e486e06</t>
  </si>
  <si>
    <t>{'address': '0xcd5fe23c85820f7b72d0926fc9b05b43e359b7ee', 'symbol': 'weETH'}, {'address': '0xc02aaa39b223fe8d0a0e5c4f27ead9083c756cc2', 'symbol': 'WETH'}</t>
  </si>
  <si>
    <t>{0x346c802df3404bec2f265603db28b815321251ee: {ETH: 7442929792932142}, 0xe6b1de575e7e610889ea21024834e120f92033a3: {}}</t>
  </si>
  <si>
    <t>09-03-2025 16:26:47</t>
  </si>
  <si>
    <t>0x4ccdb0e2...</t>
  </si>
  <si>
    <t>28.9%</t>
  </si>
  <si>
    <t>0x0536df124224744d33c7ddb02f460b9590e17bb3031f49fd2ae2020648f6d3f2, 0x4ccdb0e204fcc8ddf6bd84c65455faca58879fc54540ecf4e42a0d6b6c9606c6</t>
  </si>
  <si>
    <t>0x7e021f3e2b30a4ebf4f80070a4e42ea8448b03854824bbd668eb4a5fe00e4711</t>
  </si>
  <si>
    <t>0x4ccdb0e204fcc8ddf6bd84c65455faca58879fc54540ecf4e42a0d6b6c9606c6</t>
  </si>
  <si>
    <t>{'address': '0xdc035d45d973e3ec169d2276ddab16f1e407384f', 'symbol': 'USDS'}, {'address': '0xdac17f958d2ee523a2206206994597c13d831ec7', 'symbol': 'USDT'}, {'address': '0x6b175474e89094c44da98b954eedeac495271d0f', 'symbol': 'DAI'}, {'address': '0xa0b86991c6218b36c1d19d4a2e9eb0ce3606eb48', 'symbol': 'USDC'}, {'address': '0xa3931d71877c0e7a3148cb7eb4463524fec27fbd', 'symbol': 'sUSDS'}, {'address': '0xc24d52e3d3a36e9481af0715180e530cbe4667ca', 'symbol': 'HULEZHI'}, {'address': '0xc02aaa39b223fe8d0a0e5c4f27ead9083c756cc2', 'symbol': 'WETH'}, {'address': '0x64aa3364f17a4d01c6f1751fd97c2bd3d7e7f1d5', 'symbol': 'OHM'}, {'address': '0x0ab87046fbb341d058f17cbc4c1133f25a20a52f', 'symbol': 'gOHM'}</t>
  </si>
  <si>
    <t>{0x346c802df3404bec2f265603db28b815321251ee: {ETH: 6992048823694489}, 0xe6b1de575e7e610889ea21024834e120f92033a3: {}}</t>
  </si>
  <si>
    <t>0x138b0064...</t>
  </si>
  <si>
    <t>0x138b00647f849162235882efbd9ee430e2d5b8479c8e783b35aff6aae0f5ac54</t>
  </si>
  <si>
    <t>0xeb9538579e2c0760328d794a55da0c0de9baae3b0460c55a363bdf2c8939a7a3</t>
  </si>
  <si>
    <t>{'address': '0xc02aaa39b223fe8d0a0e5c4f27ead9083c756cc2', 'symbol': 'WETH'}, {'address': '0x4e3fbd56cd56c3e72c1403e103b45db9da5b9d2b', 'symbol': 'CVX'}</t>
  </si>
  <si>
    <t>{0x346c802df3404bec2f265603db28b815321251ee: {ETH: 6057026252432978}, 0xe6b1de575e7e610889ea21024834e120f92033a3: {}}</t>
  </si>
  <si>
    <t>09-03-2025 17:54:59</t>
  </si>
  <si>
    <t>0x5ec54f6c...</t>
  </si>
  <si>
    <t>28.1%</t>
  </si>
  <si>
    <t>0xe19816ab5e8a08f030dbb040eba78a43d35f57e6cc34321550cccc4b0ff4e0ba, 0x5ec54f6c24b9f4173ec4628a07806bd860961be777aa6a402cb909b90de924c9</t>
  </si>
  <si>
    <t>0x6c0aa95cd398e2086bbd20e4e35b4d00167906d9e49013b3f97f4d5284bd19d1</t>
  </si>
  <si>
    <t>0x5ec54f6c24b9f4173ec4628a07806bd860961be777aa6a402cb909b90de924c9</t>
  </si>
  <si>
    <t>{'address': '0xcdf7028ceab81fa0c6971208e83fa7872994bee5', 'symbol': 'T'}, {'address': '0xc02aaa39b223fe8d0a0e5c4f27ead9083c756cc2', 'symbol': 'WETH'}, {'address': '0x85eee30c52b0b379b046fb0f85f4f3dc3009afec', 'symbol': 'KEEP'}, {'address': '0xa0b86991c6218b36c1d19d4a2e9eb0ce3606eb48', 'symbol': 'USDC'}, {'address': '0x9e32b13ce7f2e80a01932b42553652e053d6ed8e', 'symbol': 'Metis'}, {'address': '0xae7ab96520de3a18e5e111b5eaab095312d7fe84', 'symbol': 'stETH'}</t>
  </si>
  <si>
    <t>{0x346c802df3404bec2f265603db28b815321251ee: {ETH: 4092293601126600}, 0xe6b1de575e7e610889ea21024834e120f92033a3: {0xcdf7028ceab81fa0c6971208e83fa7872994bee5: 194818848278840}}</t>
  </si>
  <si>
    <t>09-03-2025 23:33:59</t>
  </si>
  <si>
    <t>0x1e85db83...</t>
  </si>
  <si>
    <t>0x4025c169ff6c4704b469868752ac315ecc898c931aa4292d10e7f72f9302121d, 0x1e85db83cb72de485220ac958ea430a153bcf03738bc2e43b0354bfd2f42631e</t>
  </si>
  <si>
    <t>0xf0dbf91c7a5b4176a0d248058a5cfda66d6e38433b37e9e7491a54fd8936680b</t>
  </si>
  <si>
    <t>0x1e85db83cb72de485220ac958ea430a153bcf03738bc2e43b0354bfd2f42631e</t>
  </si>
  <si>
    <t>{'address': '0xac8e13ecc30da7ff04b842f21a62a1fb0f10ebd5', 'symbol': 'BABYDOGE'}, {'address': '0xc02aaa39b223fe8d0a0e5c4f27ead9083c756cc2', 'symbol': 'WETH'}</t>
  </si>
  <si>
    <t>{0x346c802df3404bec2f265603db28b815321251ee: {ETH: 3615253485839108}, 0xe6b1de575e7e610889ea21024834e120f92033a3: {}}</t>
  </si>
  <si>
    <t>10-03-2025 06:34:23</t>
  </si>
  <si>
    <t>0x4f4f0f6f...</t>
  </si>
  <si>
    <t>Revert:SPL</t>
  </si>
  <si>
    <t>0x1e568e12089b4f2dbe1e0b7eaa6fbf1fb26329f4c13ba7386af62d7f9446f1e0, 0x4f4f0f6f0cc75f7d0bbdd19cd0e15640d8e45687f5d5c58c6e480849670ee60b</t>
  </si>
  <si>
    <t>0x5b0a1f6618292e4ca7840df140d47bd008df2fac00b5c4fd5918476567f2ef6f</t>
  </si>
  <si>
    <t>0x4f4f0f6f0cc75f7d0bbdd19cd0e15640d8e45687f5d5c58c6e480849670ee60b</t>
  </si>
  <si>
    <t>{'address': '0xdac17f958d2ee523a2206206994597c13d831ec7', 'symbol': 'USDT'}, {'address': '0x3472a5a71965499acd81997a54bba8d852c6e53d', 'symbol': 'BADGER'}, {'address': '0xbf52f2ab39e26e0951d2a02b49b7702abe30406a', 'symbol': 'ODEM'}, {'address': '0x2260fac5e5542a773aa44fbcfedf7c193bc2c599', 'symbol': 'WBTC'}, {'address': '0xc02aaa39b223fe8d0a0e5c4f27ead9083c756cc2', 'symbol': 'WETH'}</t>
  </si>
  <si>
    <t>{0x346c802df3404bec2f265603db28b815321251ee: {ETH: 3007750506776941}, 0xe6b1de575e7e610889ea21024834e120f92033a3: {}}</t>
  </si>
  <si>
    <t>10-03-2025 01:14:47</t>
  </si>
  <si>
    <t>0x358ba7d8...</t>
  </si>
  <si>
    <t>0x358ba7d804606b0e2e66c5c670154194315ce208ddf7f26b043d63854c47a692</t>
  </si>
  <si>
    <t>0x4dba8889c29cb7c6d5f5b9dce80b7d3e48da05ad5e33cad9ef38fbdb11fe8735</t>
  </si>
  <si>
    <t>{'address': '0x5a3fbc343516cf9afa35f2753259496de5eeeb45', 'symbol': 'pPEAS'}, {'address': '0xd1538a9d69801e57c937f3c64d8c4f57d2967257', 'symbol': 'pfWETH-2'}, {'address': '0x02f92800f57bcd74066f5709f1daa1a4302df875', 'symbol': 'PEAS'}, {'address': '0x027ce48b9b346728557e8d420fe936a72bf9b1c7', 'symbol': 'pPEAS'}, {'address': '0x6b175474e89094c44da98b954eedeac495271d0f', 'symbol': 'DAI'}, {'address': '0xdac17f958d2ee523a2206206994597c13d831ec7', 'symbol': 'USDT'}, {'address': '0x64aa3364f17a4d01c6f1751fd97c2bd3d7e7f1d5', 'symbol': 'OHM'}, {'address': '0x88e08adb69f2618adf1a3ff6cc43c671612d1ca4', 'symbol': 'pOHM'}, {'address': '0xc02aaa39b223fe8d0a0e5c4f27ead9083c756cc2', 'symbol': 'WETH'}</t>
  </si>
  <si>
    <t>{0x346c802df3404bec2f265603db28b815321251ee: {ETH: 2743687078846477}, 0xe6b1de575e7e610889ea21024834e120f92033a3: {0x027ce48b9b346728557e8d420fe936a72bf9b1c7: -1, 0x64aa3364f17a4d01c6f1751fd97c2bd3d7e7f1d5: 1}}</t>
  </si>
  <si>
    <t>10-03-2025 05:22:35</t>
  </si>
  <si>
    <t>0x894e65ef...</t>
  </si>
  <si>
    <t>0xdfb6ee1ed29ebd94baec2b0132ee4eaa5d830693ce4b3a3a21f643ed2933115f, 0x894e65efdf04fcc691c134a4e58fd1dd9385c4a9c453b090b842c408f8249daf</t>
  </si>
  <si>
    <t>0x1578a0372b396a54fbff6f33f55e5024151cc8c442936a20b32c6712e426a385</t>
  </si>
  <si>
    <t>0x894e65efdf04fcc691c134a4e58fd1dd9385c4a9c453b090b842c408f8249daf</t>
  </si>
  <si>
    <t>{'address': '0xa0b86991c6218b36c1d19d4a2e9eb0ce3606eb48', 'symbol': 'USDC'}, {'address': '0x8d99569ef5febb19989892eee7f81f8f909d07f3', 'symbol': 'KEL'}, {'address': '0xc02aaa39b223fe8d0a0e5c4f27ead9083c756cc2', 'symbol': 'WETH'}, {'address': '0x514910771af9ca656af840dff83e8264ecf986ca', 'symbol': 'LINK'}, {'address': '0xaaaebe6fe48e54f431b0c390cfaf0b017d09d42d', 'symbol': 'CEL'}, {'address': '0x4156d3342d5c385a87d264f90653733592000581', 'symbol': 'SALT'}</t>
  </si>
  <si>
    <t>{0x346c802df3404bec2f265603db28b815321251ee: {ETH: 2729402635256115}, 0xe6b1de575e7e610889ea21024834e120f92033a3: {}}</t>
  </si>
  <si>
    <t>09-03-2025 21:16:59</t>
  </si>
  <si>
    <t>0x42598e0a...</t>
  </si>
  <si>
    <t>29.3%</t>
  </si>
  <si>
    <t>0xefa75566267de5d8875c3309bb50ae41f153784cf38892463e195c67ae8cf3ad, 0x42598e0ad7ce91058cc03fc61b96f5affc87868c827ae9cbe89680f8217d244a</t>
  </si>
  <si>
    <t>0xe1a99362978cd51c62db71eea044fbbba1972c23ec10b4b0f2cb48ba2595fc81</t>
  </si>
  <si>
    <t>0x42598e0ad7ce91058cc03fc61b96f5affc87868c827ae9cbe89680f8217d244a</t>
  </si>
  <si>
    <t>{'address': '0xa0b86991c6218b36c1d19d4a2e9eb0ce3606eb48', 'symbol': 'USDC'}, {'address': '0xdac17f958d2ee523a2206206994597c13d831ec7', 'symbol': 'USDT'}, {'address': '0xc02aaa39b223fe8d0a0e5c4f27ead9083c756cc2', 'symbol': 'WETH'}, {'address': '0x2e44f3f609ff5aa4819b323fd74690f07c3607c4', 'symbol': 'Pin'}, {'address': '0x6982508145454ce325ddbe47a25d4ec3d2311933', 'symbol': 'PEPE'}, {'address': '0x6b175474e89094c44da98b954eedeac495271d0f', 'symbol': 'DAI'}</t>
  </si>
  <si>
    <t>{0x346c802df3404bec2f265603db28b815321251ee: {ETH: 2720997002562593}, 0xe6b1de575e7e610889ea21024834e120f92033a3: {}}</t>
  </si>
  <si>
    <t>10-03-2025 07:47:47</t>
  </si>
  <si>
    <t>0xe887dd75...</t>
  </si>
  <si>
    <t>29.7%</t>
  </si>
  <si>
    <t>0xe10f9791dd5a748b6a9fb826f2635a53b3d0bc42f6a7457d10fb6ea408c61a33, 0xe887dd75b9bac0f98d01e6ca72b66a62fd5520da9e6d5f05b568f2dcd41ef4dc</t>
  </si>
  <si>
    <t>0x7c946f63a0b8dd0cad4d0c5b20d20ea5761cb75d9e20d071581a21744b4c1b60</t>
  </si>
  <si>
    <t>0xe887dd75b9bac0f98d01e6ca72b66a62fd5520da9e6d5f05b568f2dcd41ef4dc</t>
  </si>
  <si>
    <t>{'address': '0x8f3470a7388c05ee4e7af3d01d8c722b0ff52374', 'symbol': 'VERI'}, {'address': '0xc02aaa39b223fe8d0a0e5c4f27ead9083c756cc2', 'symbol': 'WETH'}, {'address': '0xa0b86991c6218b36c1d19d4a2e9eb0ce3606eb48', 'symbol': 'USDC'}</t>
  </si>
  <si>
    <t>{0x346c802df3404bec2f265603db28b815321251ee: {ETH: 2687339552133213}, 0xe6b1de575e7e610889ea21024834e120f92033a3: {0xa0b86991c6218b36c1d19d4a2e9eb0ce3606eb48: 121614}}</t>
  </si>
  <si>
    <t>09-03-2025 12:24:59</t>
  </si>
  <si>
    <t>0x4c157564...</t>
  </si>
  <si>
    <t>Revert:NineInch: K</t>
  </si>
  <si>
    <t>0xeb1a2862b4d0055f2913d4e7eb9025e521b983850fbf06ec59a3b92302862cbb, 0x4c1575645df91822510179de544ce5b59ba763254a83df034b22b608362f7dfd</t>
  </si>
  <si>
    <t>0x998ad4f22b7f33f43a46910fe0b4b3f66ab5754fdf240988d83229bb6918751b</t>
  </si>
  <si>
    <t>0x4c1575645df91822510179de544ce5b59ba763254a83df034b22b608362f7dfd</t>
  </si>
  <si>
    <t>{'address': '0x015628ce9150db1bce2fbb717a09e846f8a32436', 'symbol': 'BBC'}, {'address': '0xbd74429c4991b1e9da8e747861447b570f503330', 'symbol': 'DRAK'}, {'address': '0x31f69de127c8a0ff10819c0955490a4ae46fcc2a', 'symbol': 'GBYTE'}, {'address': '0x6b175474e89094c44da98b954eedeac495271d0f', 'symbol': 'DAI'}, {'address': '0xd0a69fd9da28840603fbd76a8a0bccf0adb979e8', 'symbol': 'VVV'}, {'address': '0x1f9840a85d5af5bf1d1762f925bdaddc4201f984', 'symbol': 'UNI'}, {'address': '0xdac17f958d2ee523a2206206994597c13d831ec7', 'symbol': 'USDT'}, {'address': '0xa0b86991c6218b36c1d19d4a2e9eb0ce3606eb48', 'symbol': 'USDC'}, {'address': '0x2260fac5e5542a773aa44fbcfedf7c193bc2c599', 'symbol': 'WBTC'}, {'address': '0x2b591e99afe9f32eaa6214f7b7629768c40eeb39', 'symbol': 'HEX'}, {'address': '0xc02aaa39b223fe8d0a0e5c4f27ead9083c756cc2', 'symbol': 'WETH'}, {'address': '0xa250cc729bb3323e7933022a67b52200fe354767', 'symbol': 'fwWETH'}, {'address': '0xe8e1f50392bd61d0f8f48e8e7af51d3b8a52090a', 'symbol': 'fwUNI'}, {'address': '0xfd8b9ba4845fb38c779317ec134b298c064937a2', 'symbol': '9INCH'}</t>
  </si>
  <si>
    <t>{0x346c802df3404bec2f265603db28b815321251ee: {ETH: 2682296616993009}, 0xe6b1de575e7e610889ea21024834e120f92033a3: {}}</t>
  </si>
  <si>
    <t>09-03-2025 17:55:35</t>
  </si>
  <si>
    <t>0x4a2b3fce...</t>
  </si>
  <si>
    <t>0x5252c31ddcdbe4b1374fd87a0f3c79de18590db6f43bcde44be26baa573077cb, 0x4a2b3fcec6297517e15cdddbbc777c230aed07bd514683a90d98dd85c4a061b3</t>
  </si>
  <si>
    <t>0x587bf98510efc75ccaa1fb910038ace9c7da899ea85e7ff9a704afa4d4e1be04</t>
  </si>
  <si>
    <t>0x4a2b3fcec6297517e15cdddbbc777c230aed07bd514683a90d98dd85c4a061b3</t>
  </si>
  <si>
    <t>{'address': '0xd4fa1460f537bb9085d22c7bccb5dd450ef28e3a', 'symbol': 'PPT'}, {'address': '0xa0b86991c6218b36c1d19d4a2e9eb0ce3606eb48', 'symbol': 'USDC'}, {'address': '0xc02aaa39b223fe8d0a0e5c4f27ead9083c756cc2', 'symbol': 'WETH'}</t>
  </si>
  <si>
    <t>{0x346c802df3404bec2f265603db28b815321251ee: {ETH: 2400658502935346}, 0xe6b1de575e7e610889ea21024834e120f92033a3: {}}</t>
  </si>
  <si>
    <t>10-03-2025 04:44:11</t>
  </si>
  <si>
    <t>0x78e9d0c3...</t>
  </si>
  <si>
    <t>0x0a325eb78a94afc994a1561c0df9a208d35fc61cb43743544a921153d5090a35, 0x78e9d0c38297e848533b35b522666c7fae17089af4735dad07e01fcbf934584c</t>
  </si>
  <si>
    <t>0xed73702b2997aeba9bbe52b4bd58045125fa87cafd62d7a78f8c1de840dace62</t>
  </si>
  <si>
    <t>0x78e9d0c38297e848533b35b522666c7fae17089af4735dad07e01fcbf934584c</t>
  </si>
  <si>
    <t>{'address': '0xae78736cd615f374d3085123a210448e74fc6393', 'symbol': 'rETH'}, {'address': '0xcd5fe23c85820f7b72d0926fc9b05b43e359b7ee', 'symbol': 'weETH'}, {'address': '0xc02aaa39b223fe8d0a0e5c4f27ead9083c756cc2', 'symbol': 'WETH'}</t>
  </si>
  <si>
    <t>{0x346c802df3404bec2f265603db28b815321251ee: {ETH: 2225708719195205}, 0xe6b1de575e7e610889ea21024834e120f92033a3: {}}</t>
  </si>
  <si>
    <t>09-03-2025 18:16:23</t>
  </si>
  <si>
    <t>0x224779d5...</t>
  </si>
  <si>
    <t>28.8%</t>
  </si>
  <si>
    <t>0x224779d5c5f7c0577a452ad02bde645039b559df9bfad71fd348b83a96bd9547</t>
  </si>
  <si>
    <t>0x995cfe1e360951992aabb1c8f91772e693a92715e25946e1c41c68dabb505da7</t>
  </si>
  <si>
    <t>{'address': '0xc02aaa39b223fe8d0a0e5c4f27ead9083c756cc2', 'symbol': 'WETH'}, {'address': '0x6982508145454ce325ddbe47a25d4ec3d2311933', 'symbol': 'PEPE'}, {'address': '0x6b175474e89094c44da98b954eedeac495271d0f', 'symbol': 'DAI'}, {'address': '0xdac17f958d2ee523a2206206994597c13d831ec7', 'symbol': 'USDT'}</t>
  </si>
  <si>
    <t>{0x346c802df3404bec2f265603db28b815321251ee: {ETH: 1861614152885451}, 0xe6b1de575e7e610889ea21024834e120f92033a3: {}}</t>
  </si>
  <si>
    <t>0x7b5df73c...</t>
  </si>
  <si>
    <t>0x4b34f58f5cba5d631946ebac58109932e36dbb704f71fb880bddf848150d7f8d, 0x7b5df73c59e48b56556c487e356f4a3f56404e7e2c657bf91e32b988701a6aeb</t>
  </si>
  <si>
    <t>0x06b207285ae0b7403e65599d617d32651089fdf0a9db78aeaea1f3408ce65278</t>
  </si>
  <si>
    <t>0x7b5df73c59e48b56556c487e356f4a3f56404e7e2c657bf91e32b988701a6aeb</t>
  </si>
  <si>
    <t>{'address': '0x706987611c5d2052541d64ef8f036916807c916a', 'symbol': 'BOYS'}, {'address': '0x68bbed6a47194eff1cf514b50ea91895597fc91e', 'symbol': 'ANDY'}, {'address': '0xc02aaa39b223fe8d0a0e5c4f27ead9083c756cc2', 'symbol': 'WETH'}</t>
  </si>
  <si>
    <t>{0x346c802df3404bec2f265603db28b815321251ee: {ETH: 1681062233937721}, 0xe6b1de575e7e610889ea21024834e120f92033a3: {}}</t>
  </si>
  <si>
    <t>10-03-2025 04:12:59</t>
  </si>
  <si>
    <t>0xeea717f4...</t>
  </si>
  <si>
    <t>30.4%</t>
  </si>
  <si>
    <t>0x2cab9c84c178ccd0f2a386fa78bd5e6df7dff7ecead5acbe28276dbff3f9bbb0, 0xeea717f4736390c6f13191bbcc3144a9a044ccf6f4256ba9e315f5bde2439f2f</t>
  </si>
  <si>
    <t>0xea0829dc006edf1ae79de7eca613db5668f64dc4ff6d15fa4aaef599e955714a</t>
  </si>
  <si>
    <t>0xeea717f4736390c6f13191bbcc3144a9a044ccf6f4256ba9e315f5bde2439f2f</t>
  </si>
  <si>
    <t>{0x346c802df3404bec2f265603db28b815321251ee: {ETH: 1656412129125597}, 0xe6b1de575e7e610889ea21024834e120f92033a3: {}}</t>
  </si>
  <si>
    <t>10-03-2025 04:10:35</t>
  </si>
  <si>
    <t>0x37526c9e...</t>
  </si>
  <si>
    <t>0x37526c9ed375387de2f088c0f0d04d9a9be6e02493645c0888a5f1283552a0a7</t>
  </si>
  <si>
    <t>0x2eb7bbce0a2f34388193258a71d579cf070a56e69bf11f9856142e9ecd0e38f0</t>
  </si>
  <si>
    <t>{'address': '0x5e8422345238f34275888049021821e8e08caa1f', 'symbol': 'frxETH'}, {'address': '0xc02aaa39b223fe8d0a0e5c4f27ead9083c756cc2', 'symbol': 'WETH'}, {'address': '0xf433089366899d83a9f26a773d59ec7ecf30355e', 'symbol': 'MTL'}, {'address': '0xa0b86991c6218b36c1d19d4a2e9eb0ce3606eb48', 'symbol': 'USDC'}, {'address': '0x4e3fbd56cd56c3e72c1403e103b45db9da5b9d2b', 'symbol': 'CVX'}, {'address': '0x853d955acef822db058eb8505911ed77f175b99e', 'symbol': 'FRAX'}, {'address': '0x1f573d6fb3f13d689ff844b4ce37794d79a7ff1c', 'symbol': 'BNT'}</t>
  </si>
  <si>
    <t>{0x346c802df3404bec2f265603db28b815321251ee: {ETH: 1648541359516160}, 0xe6b1de575e7e610889ea21024834e120f92033a3: {}}</t>
  </si>
  <si>
    <t>10-03-2025 08:48:23</t>
  </si>
  <si>
    <t>0xb3e4d0dc...</t>
  </si>
  <si>
    <t>28.0%</t>
  </si>
  <si>
    <t>0xb3e4d0dc0534d13811ce7c1de73ab0ec44dde79a9a5ed85d99123a5995f8b5f8</t>
  </si>
  <si>
    <t>0x9aa263f89c6127684f9df6e46d36011a8ae8dc342bd6fc487c5558998469e087</t>
  </si>
  <si>
    <t>{'address': '0xc02aaa39b223fe8d0a0e5c4f27ead9083c756cc2', 'symbol': 'WETH'}, {'address': '0x738865301a9b7dd80dc3666dd48cf034ec42bdda', 'symbol': 'AGRS'}, {'address': '0x87cc45fff5c0933bb6af6bae7fc013b7ec7df2ee', 'symbol': 'TRSY'}, {'address': '0x77e06c9eccf2e797fd462a92b6d7642ef85b0a44', 'symbol': 'wTAO'}</t>
  </si>
  <si>
    <t>{0x346c802df3404bec2f265603db28b815321251ee: {ETH: 1420641569452077}, 0xe6b1de575e7e610889ea21024834e120f92033a3: {}}</t>
  </si>
  <si>
    <t>0xd9e6e625...</t>
  </si>
  <si>
    <t>24.5%</t>
  </si>
  <si>
    <t>0x88eaffaf6bf698834df8565a104e1df92e00bab4546e2599c45c8e1214e85268, 0x07ef18898cf2a99ad07bac8fabe2387d02bb891b4e97cf121e3a34beb1a56199, 0xd9e6e625445fa4bb655b481b8fa4ee03ddda0b62d9572057e00aa4c9ea9dc9b8</t>
  </si>
  <si>
    <t>0xcb9ca9e2579d098a8035cdb3adbc20fce26d77813a22a30d84f57dc3906306b4</t>
  </si>
  <si>
    <t>0xd9e6e625445fa4bb655b481b8fa4ee03ddda0b62d9572057e00aa4c9ea9dc9b8</t>
  </si>
  <si>
    <t>{'address': '0xc02aaa39b223fe8d0a0e5c4f27ead9083c756cc2', 'symbol': 'WETH'}, {'address': '0xdac17f958d2ee523a2206206994597c13d831ec7', 'symbol': 'USDT'}, {'address': '0x2260fac5e5542a773aa44fbcfedf7c193bc2c599', 'symbol': 'WBTC'}, {'address': '0xd533a949740bb3306d119cc777fa900ba034cd52', 'symbol': 'CRV'}, {'address': '0xf939e0a03fb07f59a73314e73794be0e57ac1b4e', 'symbol': 'crvUSD'}, {'address': '0xa0b86991c6218b36c1d19d4a2e9eb0ce3606eb48', 'symbol': 'USDC'}</t>
  </si>
  <si>
    <t>{0x346c802df3404bec2f265603db28b815321251ee: {ETH: 1339050582382102}, 0xe6b1de575e7e610889ea21024834e120f92033a3: {}}</t>
  </si>
  <si>
    <t>09-03-2025 21:45:11</t>
  </si>
  <si>
    <t>0x79df8729...</t>
  </si>
  <si>
    <t>0x9924e898945975faf842d6e0218db5634ea98aaca9b59be0eda592ef7dfe0313, 0x79df8729656d2b4ea46b7db59645c7d5177950dc2aeb81b10a04f61f574d3516</t>
  </si>
  <si>
    <t>0x199b0a62c662a18277d9c89330bae7a94eff63538683a0fd73118e3b89dc4f89</t>
  </si>
  <si>
    <t>0x79df8729656d2b4ea46b7db59645c7d5177950dc2aeb81b10a04f61f574d3516</t>
  </si>
  <si>
    <t>{'address': '0xc02aaa39b223fe8d0a0e5c4f27ead9083c756cc2', 'symbol': 'WETH'}, {'address': '0xdac17f958d2ee523a2206206994597c13d831ec7', 'symbol': 'USDT'}, {'address': '0x23878914efe38d27c4d67ab83ed1b93a74d4086a', 'symbol': 'aEthUSDT'}, {'address': '0x4d5f47fa6a74757f35c14fd3a6ef8e3c9bc514e8', 'symbol': 'aEthWETH'}, {'address': '0xa0b86991c6218b36c1d19d4a2e9eb0ce3606eb48', 'symbol': 'USDC'}, {'address': '0xf939e0a03fb07f59a73314e73794be0e57ac1b4e', 'symbol': 'crvUSD'}</t>
  </si>
  <si>
    <t>{0x346c802df3404bec2f265603db28b815321251ee: {ETH: 1164570589627700}, 0xe6b1de575e7e610889ea21024834e120f92033a3: {}}</t>
  </si>
  <si>
    <t>09-03-2025 22:59:59</t>
  </si>
  <si>
    <t>0x6892939a...</t>
  </si>
  <si>
    <t>0x6892939a83b0a9693b376a61358246fded5f3b600e446b3de906e9550193bac7</t>
  </si>
  <si>
    <t>0x64d7e13a3c7918784d4407fe11ab4ce51e8aab1b0047d88874a2293bf11e85a1</t>
  </si>
  <si>
    <t>{'address': '0x87cc45fff5c0933bb6af6bae7fc013b7ec7df2ee', 'symbol': 'TRSY'}, {'address': '0xc02aaa39b223fe8d0a0e5c4f27ead9083c756cc2', 'symbol': 'WETH'}, {'address': '0x62d0a8458ed7719fdaf978fe5929c6d342b0bfce', 'symbol': 'BEAM'}, {'address': '0x6f80310ca7f2c654691d1383149fa1a57d8ab1f8', 'symbol': 'Silo'}</t>
  </si>
  <si>
    <t>{0x346c802df3404bec2f265603db28b815321251ee: {ETH: 1026035179145580}, 0xe6b1de575e7e610889ea21024834e120f92033a3: {}}</t>
  </si>
  <si>
    <t>09-03-2025 17:00:35</t>
  </si>
  <si>
    <t>0x3f556571...</t>
  </si>
  <si>
    <t>24.4%</t>
  </si>
  <si>
    <t>0x5c85da9fa26551bbcf2c5813f96762e1688c38c1c8499e9af8fe82436fb618b4, 0x3f556571975edd8b2b80e33a0f2c8cef25cd313ee4d611c58c8ed1c9a2f36644</t>
  </si>
  <si>
    <t>0x7ad478b7ab4b6feea382cf177db97780ecd28c76ebbfd38d9431f62532e85b62</t>
  </si>
  <si>
    <t>0x3f556571975edd8b2b80e33a0f2c8cef25cd313ee4d611c58c8ed1c9a2f36644</t>
  </si>
  <si>
    <t>{'address': '0xdac17f958d2ee523a2206206994597c13d831ec7', 'symbol': 'USDT'}, {'address': '0xa250cc729bb3323e7933022a67b52200fe354767', 'symbol': 'fwWETH'}, {'address': '0x2260fac5e5542a773aa44fbcfedf7c193bc2c599', 'symbol': 'WBTC'}, {'address': '0xc02aaa39b223fe8d0a0e5c4f27ead9083c756cc2', 'symbol': 'WETH'}, {'address': '0x21cd589a989615a9e901328d3c089bbca16d00b2', 'symbol': 'XMONEY'}, {'address': '0x2078f336fdd260f708bec4a20c82b063274e1b23', 'symbol': 'fwWBTC'}</t>
  </si>
  <si>
    <t>{0x346c802df3404bec2f265603db28b815321251ee: {ETH: 1016663918704888}, 0xe6b1de575e7e610889ea21024834e120f92033a3: {}}</t>
  </si>
  <si>
    <t>09-03-2025 17:21:23</t>
  </si>
  <si>
    <t>0x45f41b20...</t>
  </si>
  <si>
    <t>22.5%</t>
  </si>
  <si>
    <t>0x90ddde16b101c3dfa31e0ad217d7283c9a2589fd04bbb51f7402b98e4ff63737, 0x45f41b201c866de6f7e06f49418a4b416fa809e060d7791bc7dc4382f5a287f1</t>
  </si>
  <si>
    <t>0xc580d63d5e4d52c4cb842c8ab9114b67339c4af80b632a9810405ca3be061c9b</t>
  </si>
  <si>
    <t>0x45f41b201c866de6f7e06f49418a4b416fa809e060d7791bc7dc4382f5a287f1</t>
  </si>
  <si>
    <t>{'address': '0xa250cc729bb3323e7933022a67b52200fe354767', 'symbol': 'fwWETH'}, {'address': '0xc581b735a1688071a1746c968e0798d642ede491', 'symbol': 'EURT'}, {'address': '0xa0b86991c6218b36c1d19d4a2e9eb0ce3606eb48', 'symbol': 'USDC'}, {'address': '0x1a7e4e63778b4f12a199c062f3efdd288afcbce8', 'symbol': 'EURA'}, {'address': '0xb9446c4ef5ebe66268da6700d26f96273de3d571', 'symbol': '3EURpool-f'}, {'address': '0x1abaea1f7c830bd89acc67ec4af516284b1bc33c', 'symbol': 'EURC'}, {'address': '0xef87f4608e601e8564800265aee1c1ffadf73283', 'symbol': 'fwUSDT'}, {'address': '0xc02aaa39b223fe8d0a0e5c4f27ead9083c756cc2', 'symbol': 'WETH'}, {'address': '0xdac17f958d2ee523a2206206994597c13d831ec7', 'symbol': 'USDT'}, {'address': '0x8df723295214ea6f21026eeeb4382d475f146f9f', 'symbol': 'EURQ'}</t>
  </si>
  <si>
    <t>{0x346c802df3404bec2f265603db28b815321251ee: {ETH: 895325409100207}, 0xe6b1de575e7e610889ea21024834e120f92033a3: {}}</t>
  </si>
  <si>
    <t>10-03-2025 00:21:59</t>
  </si>
  <si>
    <t>0x8048fe7c...</t>
  </si>
  <si>
    <t>0xb9f27eaad486d2f90d1a3bc5e7dc908ffbf1b747de8d46cb94b8f144684e3820, 0x8048fe7c08949c5e4934cecf6dbe392c001546198af21152c82fbbf8821e2622</t>
  </si>
  <si>
    <t>0xd0202cc0bcd58a90b5cd3b3b8524851bd144e558dd6e37b7cfa3884ffd5832a7</t>
  </si>
  <si>
    <t>0x8048fe7c08949c5e4934cecf6dbe392c001546198af21152c82fbbf8821e2622</t>
  </si>
  <si>
    <t>{'address': '0x33349b282065b0284d756f0577fb39c158f935e6', 'symbol': 'MPL'}, {'address': '0xa250cc729bb3323e7933022a67b52200fe354767', 'symbol': 'fwWETH'}, {'address': '0xd533a949740bb3306d119cc777fa900ba034cd52', 'symbol': 'CRV'}, {'address': '0xdc035d45d973e3ec169d2276ddab16f1e407384f', 'symbol': 'USDS'}, {'address': '0xa3931d71877c0e7a3148cb7eb4463524fec27fbd', 'symbol': 'sUSDS'}, {'address': '0x6b175474e89094c44da98b954eedeac495271d0f', 'symbol': 'DAI'}, {'address': '0xbf5495efe5db9ce00f80364c8b423567e58d2110', 'symbol': 'ezETH'}, {'address': '0x0000000000c5dc95539589fbd24be07c6c14eca4', 'symbol': 'CULT'}, {'address': '0x2fb652314c3d850e9049057bbe9813f1eee882d3', 'symbol': 'RVF'}, {'address': '0x0492560fa7cfd6a85e50d8be3f77318994f8f429', 'symbol': 'fwUSDC'}, {'address': '0xc02aaa39b223fe8d0a0e5c4f27ead9083c756cc2', 'symbol': 'WETH'}, {'address': '0xa0b86991c6218b36c1d19d4a2e9eb0ce3606eb48', 'symbol': 'USDC'}, {'address': '0x643c4e15d7d62ad0abec4a9bd4b001aa3ef52d66', 'symbol': 'SYRUP'}, {'address': '0x64aa3364f17a4d01c6f1751fd97c2bd3d7e7f1d5', 'symbol': 'OHM'}</t>
  </si>
  <si>
    <t>{0x346c802df3404bec2f265603db28b815321251ee: {ETH: 856432814937002}, 0xe6b1de575e7e610889ea21024834e120f92033a3: {}}</t>
  </si>
  <si>
    <t>09-03-2025 17:58:23</t>
  </si>
  <si>
    <t>0x4ed60eca...</t>
  </si>
  <si>
    <t>0xfa0a003dc6dadcadab31e3c75f1627d86ed8c2e73ab6b99243d576ab5b7a57af, 0x4ed60eca8fb56b80c5d15b98e7bae712a3131a9f50fd089462b41966f0787654</t>
  </si>
  <si>
    <t>0xbdcdb656216f4bb9a940488d43bada021c9da829680504d739bcefccae5b01bf</t>
  </si>
  <si>
    <t>0x4ed60eca8fb56b80c5d15b98e7bae712a3131a9f50fd089462b41966f0787654</t>
  </si>
  <si>
    <t>{'address': '0xc02aaa39b223fe8d0a0e5c4f27ead9083c756cc2', 'symbol': 'WETH'}, {'address': '0x2260fac5e5542a773aa44fbcfedf7c193bc2c599', 'symbol': 'WBTC'}, {'address': '0xdac17f958d2ee523a2206206994597c13d831ec7', 'symbol': 'USDT'}, {'address': '0x9992ec3cf6a55b00978cddf2b27bc6882d88d1ec', 'symbol': 'POLY'}</t>
  </si>
  <si>
    <t>{0x346c802df3404bec2f265603db28b815321251ee: {ETH: 842205958685386}, 0xe6b1de575e7e610889ea21024834e120f92033a3: {}}</t>
  </si>
  <si>
    <t>10-03-2025 08:15:23</t>
  </si>
  <si>
    <t>0x0e159e87...</t>
  </si>
  <si>
    <t>29.2%</t>
  </si>
  <si>
    <t>0xa8f947eb286b6cf1e809e64872c4b174dce91c5c891cad1ec044d83555a2a7b2, 0x0e159e870c1dada07f6b917fcb96f2979a24cec7793e0fc73354c73736fe08fa</t>
  </si>
  <si>
    <t>0x6d4132685a9494a2645487aaf68fb844635efe4cfbb043beaab58327c8caa1b0</t>
  </si>
  <si>
    <t>0x0e159e870c1dada07f6b917fcb96f2979a24cec7793e0fc73354c73736fe08fa</t>
  </si>
  <si>
    <t>{'address': '0x0de05f6447ab4d22c8827449ee4ba2d5c288379b', 'symbol': 'OOKI'}, {'address': '0xc02aaa39b223fe8d0a0e5c4f27ead9083c756cc2', 'symbol': 'WETH'}</t>
  </si>
  <si>
    <t>{0x346c802df3404bec2f265603db28b815321251ee: {ETH: 703341860172803}, 0xe6b1de575e7e610889ea21024834e120f92033a3: {}}</t>
  </si>
  <si>
    <t>09-03-2025 20:52:11</t>
  </si>
  <si>
    <t>0xec5163ef...</t>
  </si>
  <si>
    <t>26.9%</t>
  </si>
  <si>
    <t>0xcc6adff58ea8936aa432d315d12e1ac55dead5d3fc7589887aab66b458879c24, 0xec5163ef883d4daa82a4b85c7e38618b8ba0662d83384cb635f90e7be583d166</t>
  </si>
  <si>
    <t>0xa1917723c877881e7cb830ccc138e8ac925e2baad340d64417a29ede13771780</t>
  </si>
  <si>
    <t>0xec5163ef883d4daa82a4b85c7e38618b8ba0662d83384cb635f90e7be583d166</t>
  </si>
  <si>
    <t>{'address': '0x9f278dc799bbc61ecb8e5fb8035cbfa29803623b', 'symbol': 'BDX'}, {'address': '0x6982508145454ce325ddbe47a25d4ec3d2311933', 'symbol': 'PEPE'}, {'address': '0x6b175474e89094c44da98b954eedeac495271d0f', 'symbol': 'DAI'}, {'address': '0x96a5399d07896f757bd4c6ef56461f58db951862', 'symbol': 'DRAGONX'}, {'address': '0x66b5228cfd34d9f4d9f03188d67816286c7c0b74', 'symbol': 'VOLT'}, {'address': '0xc02aaa39b223fe8d0a0e5c4f27ead9083c756cc2', 'symbol': 'WETH'}, {'address': '0xcc7ed2ab6c3396ddbc4316d2d7c1b59ff9d2091f', 'symbol': 'HYDRA'}, {'address': '0xd60abfb751db36514a592963fd71dd50c6cf9ba9', 'symbol': 'JAKEX'}, {'address': '0xf19308f923582a6f7c465e5ce7a9dc1bec6665b1', 'symbol': 'TITANX'}, {'address': '0xdac17f958d2ee523a2206206994597c13d831ec7', 'symbol': 'USDT'}</t>
  </si>
  <si>
    <t>{0x346c802df3404bec2f265603db28b815321251ee: {ETH: 661081784667758}, 0xe6b1de575e7e610889ea21024834e120f92033a3: {}}</t>
  </si>
  <si>
    <t>10-03-2025 04:07:47</t>
  </si>
  <si>
    <t>0x8bb93829...</t>
  </si>
  <si>
    <t>0x1f136fbd7a21cf61650efeff9c637ce59b6d0a2976317c13d5769c32215904ee, 0x8bb9382949de3cf429ae22d5c0dcb151ad7a5be1c228dc14b24eb106c948d5e7</t>
  </si>
  <si>
    <t>0x9116c6325c2572ea647db7e31b0d26002e6d17b1a8f961d755472cdaa9ee755f</t>
  </si>
  <si>
    <t>0x8bb9382949de3cf429ae22d5c0dcb151ad7a5be1c228dc14b24eb106c948d5e7</t>
  </si>
  <si>
    <t>{'address': '0xc02aaa39b223fe8d0a0e5c4f27ead9083c756cc2', 'symbol': 'WETH'}, {'address': '0xe8e1f50392bd61d0f8f48e8e7af51d3b8a52090a', 'symbol': 'fwUNI'}, {'address': '0x1f9840a85d5af5bf1d1762f925bdaddc4201f984', 'symbol': 'UNI'}, {'address': '0x7fc66500c84a76ad7e9c93437bfc5ac33e2ddae9', 'symbol': 'AAVE'}, {'address': '0xa250cc729bb3323e7933022a67b52200fe354767', 'symbol': 'fwWETH'}, {'address': '0xf629cbd94d3791c9250152bd8dfbdf380e2a3b9c', 'symbol': 'ENJ'}, {'address': '0x1f573d6fb3f13d689ff844b4ce37794d79a7ff1c', 'symbol': 'BNT'}</t>
  </si>
  <si>
    <t>{0x346c802df3404bec2f265603db28b815321251ee: {ETH: 622966478348655}, 0xe6b1de575e7e610889ea21024834e120f92033a3: {}}</t>
  </si>
  <si>
    <t>09-03-2025 19:20:11</t>
  </si>
  <si>
    <t>0x0c1f3b04...</t>
  </si>
  <si>
    <t>0x80ed4eddb8f173bd95f8df77628199b655ae1b352b469bf81f8bbd72e13b2b63, 0x0c1f3b04a48809299c24027af5b7dcaf9b7f89f7a21d26e2622cc0024207c866</t>
  </si>
  <si>
    <t>0xc0a709d6f0807436aec638f5080b11ad654200d4816b91faee443b8268db5135</t>
  </si>
  <si>
    <t>0x0c1f3b04a48809299c24027af5b7dcaf9b7f89f7a21d26e2622cc0024207c866</t>
  </si>
  <si>
    <t>{'address': '0xc02aaa39b223fe8d0a0e5c4f27ead9083c756cc2', 'symbol': 'WETH'}, {'address': '0xdac17f958d2ee523a2206206994597c13d831ec7', 'symbol': 'USDT'}, {'address': '0xa0b86991c6218b36c1d19d4a2e9eb0ce3606eb48', 'symbol': 'USDC'}, {'address': '0xd31a59c85ae9d8edefec411d448f90841571b89c', 'symbol': 'SOL'}</t>
  </si>
  <si>
    <t>{0x346c802df3404bec2f265603db28b815321251ee: {ETH: 594636609443240}, 0xe6b1de575e7e610889ea21024834e120f92033a3: {}}</t>
  </si>
  <si>
    <t>09-03-2025 21:20:35</t>
  </si>
  <si>
    <t>0x394af6a0...</t>
  </si>
  <si>
    <t>0x40ca5bddcf5a512b965f9dd269a35ae21e3840553f2458d9f36de3cb6523949c, 0x394af6a0f1600601d8b7e6d14b48c553394a5de5a08554f615f9298445f59a6f</t>
  </si>
  <si>
    <t>0xcd28aa55f3ff8d528906bb99d255d50c14d39f132431d21210b8d07cbf6f7afd</t>
  </si>
  <si>
    <t>0x394af6a0f1600601d8b7e6d14b48c553394a5de5a08554f615f9298445f59a6f</t>
  </si>
  <si>
    <t>{'address': '0x51cb253744189f11241becb29bedd3f1b5384fdb', 'symbol': 'DMTR'}, {'address': '0xdac17f958d2ee523a2206206994597c13d831ec7', 'symbol': 'USDT'}, {'address': '0xc02aaa39b223fe8d0a0e5c4f27ead9083c756cc2', 'symbol': 'WETH'}</t>
  </si>
  <si>
    <t>{0x346c802df3404bec2f265603db28b815321251ee: {ETH: 581279965097976}, 0xe6b1de575e7e610889ea21024834e120f92033a3: {}}</t>
  </si>
  <si>
    <t>09-03-2025 23:59:11</t>
  </si>
  <si>
    <t>0xc643adb4...</t>
  </si>
  <si>
    <t>0x175be0aa300fb76939cef75e3f54d189dae88260f08f5b8b5655f1cc25474e93, 0xc643adb4e0016c8ac5a6829496ff3b9e2d468ed546f9c7ac4caae59a9850c9f7</t>
  </si>
  <si>
    <t>0x21d0de6f5c3c373b4d93191774778d9078a9469ea35038bb52f3d07b2557f549</t>
  </si>
  <si>
    <t>0xc643adb4e0016c8ac5a6829496ff3b9e2d468ed546f9c7ac4caae59a9850c9f7</t>
  </si>
  <si>
    <t>{'address': '0x8f3470a7388c05ee4e7af3d01d8c722b0ff52374', 'symbol': 'VERI'}, {'address': '0xfd979c8c2b4b42bf6bec5191a413ab800c767602', 'symbol': '1LP-ETH-VERI'}, {'address': '0xc02aaa39b223fe8d0a0e5c4f27ead9083c756cc2', 'symbol': 'WETH'}</t>
  </si>
  <si>
    <t>{0x346c802df3404bec2f265603db28b815321251ee: {ETH: 571826336237763}, 0xe6b1de575e7e610889ea21024834e120f92033a3: {}}</t>
  </si>
  <si>
    <t>09-03-2025 21:13:11</t>
  </si>
  <si>
    <t>0x2e390ea0...</t>
  </si>
  <si>
    <t>22.7%</t>
  </si>
  <si>
    <t>0xe016b2d68e1055f72c255ca3dfdfa0ed91e33fe4f9e79f8a1f35246e4d611525, 0x2e390ea01d4f582f3c584791fce04f5d566c10b369484fcd29ea5350c9e4de89</t>
  </si>
  <si>
    <t>0xe7a6d1d97ce9b48da6ea46decac445ac941813a28159a55ea2febffb65763fb2</t>
  </si>
  <si>
    <t>0x2e390ea01d4f582f3c584791fce04f5d566c10b369484fcd29ea5350c9e4de89</t>
  </si>
  <si>
    <t>{'address': '0xf939e0a03fb07f59a73314e73794be0e57ac1b4e', 'symbol': 'crvUSD'}, {'address': '0xb45ad160634c528cc3d2926d9807104fa3157305', 'symbol': 'sDOLA'}, {'address': '0x41d5d79431a913c4ae7d69a668ecdfe5ff9dfb68', 'symbol': 'INV'}, {'address': '0x865377367054516e17014ccded1e7d814edc9ce4', 'symbol': 'DOLA'}, {'address': '0xa0b86991c6218b36c1d19d4a2e9eb0ce3606eb48', 'symbol': 'USDC'}, {'address': '0x736ecc5237b31edec6f1ab9a396fae2416b1d96e', 'symbol': 'GASP'}, {'address': '0xc02aaa39b223fe8d0a0e5c4f27ead9083c756cc2', 'symbol': 'WETH'}, {'address': '0xdac17f958d2ee523a2206206994597c13d831ec7', 'symbol': 'USDT'}, {'address': '0x0655977feb2f289a4ab78af67bab0d17aab84367', 'symbol': 'scrvUSD'}</t>
  </si>
  <si>
    <t>{0x346c802df3404bec2f265603db28b815321251ee: {ETH: 513883080869266}, 0xe6b1de575e7e610889ea21024834e120f92033a3: {}}</t>
  </si>
  <si>
    <t>0x2496938e...</t>
  </si>
  <si>
    <t>0x2496938e42b628141ff2b4e00bdef2234998572ad82656d6275f2a11e70f0bb0</t>
  </si>
  <si>
    <t>0x249e6ae07ddce2b3e8e8d3f8fe1c89c98f67cd7a0207e214223e7fe1014ba267</t>
  </si>
  <si>
    <t>{'address': '0xd4fa1460f537bb9085d22c7bccb5dd450ef28e3a', 'symbol': 'PPT'}, {'address': '0xc02aaa39b223fe8d0a0e5c4f27ead9083c756cc2', 'symbol': 'WETH'}</t>
  </si>
  <si>
    <t>{0x346c802df3404bec2f265603db28b815321251ee: {ETH: 507172478734270}, 0xe6b1de575e7e610889ea21024834e120f92033a3: {}}</t>
  </si>
  <si>
    <t>10-03-2025 04:29:59</t>
  </si>
  <si>
    <t>0x50b3702e...</t>
  </si>
  <si>
    <t>0xbcf817f67982fd1c49eb1d20e80406a8f4f07c1c4b23f7301210561a3382c747, 0x50b3702e4374a4249a5bfa1151efd3f89dd405ad592750af7616d92752c94fad</t>
  </si>
  <si>
    <t>0x800c70e30e57150448f1c64e807239a441bec03d2d7bce9aae5951bc73c632d1</t>
  </si>
  <si>
    <t>0x50b3702e4374a4249a5bfa1151efd3f89dd405ad592750af7616d92752c94fad</t>
  </si>
  <si>
    <t>{'address': '0x57ab1ec28d129707052df4df418d58a2d46d5f51', 'symbol': 'sUSD'}, {'address': '0x5e74c9036fb86bd7ecdcb084a0673efc32ea31cb', 'symbol': 'sETH'}, {'address': '0x261efcdd24cea98652b9700800a13dfbca4103ff', 'symbol': 'sXAU'}, {'address': '0xc02aaa39b223fe8d0a0e5c4f27ead9083c756cc2', 'symbol': 'WETH'}, {'address': '0x6b175474e89094c44da98b954eedeac495271d0f', 'symbol': 'DAI'}</t>
  </si>
  <si>
    <t>{0x346c802df3404bec2f265603db28b815321251ee: {ETH: 493241357233560}, 0xe6b1de575e7e610889ea21024834e120f92033a3: {}}</t>
  </si>
  <si>
    <t>0x27d5e6c6...</t>
  </si>
  <si>
    <t>0xdd8a5ab654a506d097463eadc91115912b7d2638dc99187dc72e7075b210d970, 0xf1e88f09d1e4cbefd1373b42b2c72aa91e2379686c6b42ce20f2f1f2585cfc11, 0x27d5e6c6354a90e8c62f6ca8580904d89401812c6a5bb1154bf4cb7c38a3166b</t>
  </si>
  <si>
    <t>0xf9dc192237adbdcc593d1f39e3b1b9ab1edac013c0230076799b48fe59a728da</t>
  </si>
  <si>
    <t>0x27d5e6c6354a90e8c62f6ca8580904d89401812c6a5bb1154bf4cb7c38a3166b</t>
  </si>
  <si>
    <t>{'address': '0x2ba592f78db6436527729929aaf6c908497cb200', 'symbol': 'CREAM'}, {'address': '0xc02aaa39b223fe8d0a0e5c4f27ead9083c756cc2', 'symbol': 'WETH'}</t>
  </si>
  <si>
    <t>{0x346c802df3404bec2f265603db28b815321251ee: {ETH: 476797207024174}, 0xe6b1de575e7e610889ea21024834e120f92033a3: {}}</t>
  </si>
  <si>
    <t>09-03-2025 13:52:23</t>
  </si>
  <si>
    <t>0x8c3eaf5a...</t>
  </si>
  <si>
    <t>0x8c3eaf5a5eec9fba4e76b7d32564b2b5123c76f0bd6b02669341352addf49445</t>
  </si>
  <si>
    <t>0x89823e91c23c381c5dce0281d59a88c09f74c5083b1fd63d6a1942c89836f3d2</t>
  </si>
  <si>
    <t>{0x346c802df3404bec2f265603db28b815321251ee: {ETH: 464090273304219}, 0xe6b1de575e7e610889ea21024834e120f92033a3: {}}</t>
  </si>
  <si>
    <t>09-03-2025 23:53:23</t>
  </si>
  <si>
    <t>0x945ac72a...</t>
  </si>
  <si>
    <t>0xf19c577c99beb10efc7bed53398f0623dc3cf641cce61081efa7904154de7ca0, 0x945ac72a36b05262667b37a03b0a0cc652d3eb4d07d9c522cae4b32ed10428c1</t>
  </si>
  <si>
    <t>0x5b5d0c0d5532fd50cebef8a29e94139a4ce7ee1679f7b48b2f154a7da3cf5bb4</t>
  </si>
  <si>
    <t>0x945ac72a36b05262667b37a03b0a0cc652d3eb4d07d9c522cae4b32ed10428c1</t>
  </si>
  <si>
    <t>{'address': '0xb9f599ce614feb2e1bbe58f180f370d05b39344e', 'symbol': 'PORK'}, {'address': '0x11ebe21e9d7bf541a18e1e3ac94939018ce88f0b', 'symbol': 'pitchFXS'}, {'address': '0x853d955acef822db058eb8505911ed77f175b99e', 'symbol': 'FRAX'}, {'address': '0xadf7c35560035944e805d98ff17d58cde2449389', 'symbol': 'SPEC'}, {'address': '0xa0b86991c6218b36c1d19d4a2e9eb0ce3606eb48', 'symbol': 'USDC'}, {'address': '0xc02aaa39b223fe8d0a0e5c4f27ead9083c756cc2', 'symbol': 'WETH'}</t>
  </si>
  <si>
    <t>{0x346c802df3404bec2f265603db28b815321251ee: {ETH: 446732722618005}, 0xe6b1de575e7e610889ea21024834e120f92033a3: {}}</t>
  </si>
  <si>
    <t>09-03-2025 18:09:47</t>
  </si>
  <si>
    <t>0xf432eeaf...</t>
  </si>
  <si>
    <t>0xf432eeaf889e75c893f309bf6f55d2022f5f2e128ba7d9424c620844490d483b</t>
  </si>
  <si>
    <t>0xc92ae48e84e8343fa687ddc7d50d9bdbb2a45b394e20bc9a2d961fef8ed40f4e</t>
  </si>
  <si>
    <t>{'address': '0x557b933a7c2c45672b610f8954a3deb39a51a8ca', 'symbol': 'REVV'}, {'address': '0xc02aaa39b223fe8d0a0e5c4f27ead9083c756cc2', 'symbol': 'WETH'}, {'address': '0xd9016a907dc0ecfa3ca425ab20b6b785b42f2373', 'symbol': 'GMEE'}, {'address': '0x3845badade8e6dff049820680d1f14bd3903a5d0', 'symbol': 'SAND'}</t>
  </si>
  <si>
    <t>{0x346c802df3404bec2f265603db28b815321251ee: {ETH: 410443227961744}, 0xe6b1de575e7e610889ea21024834e120f92033a3: {}}</t>
  </si>
  <si>
    <t>09-03-2025 22:23:35</t>
  </si>
  <si>
    <t>0x02fb543d...</t>
  </si>
  <si>
    <t>0x1dff2e4bc00af689d0ad3d5935f4e11caf4ced8892a179123933ea5992e163cc, 0x02fb543d2773bd4b444065318c4af6b8ca28eac418e076d9e5a0a3829337232e</t>
  </si>
  <si>
    <t>0xa131d67303b52218548e1f2f28708a9ed8b15013a395ea865d1be5a4d79aceaf</t>
  </si>
  <si>
    <t>0x02fb543d2773bd4b444065318c4af6b8ca28eac418e076d9e5a0a3829337232e</t>
  </si>
  <si>
    <t>{'address': '0xc02aaa39b223fe8d0a0e5c4f27ead9083c756cc2', 'symbol': 'WETH'}, {'address': '0x6b175474e89094c44da98b954eedeac495271d0f', 'symbol': 'DAI'}, {'address': '0xd4fa1460f537bb9085d22c7bccb5dd450ef28e3a', 'symbol': 'PPT'}</t>
  </si>
  <si>
    <t>{0x346c802df3404bec2f265603db28b815321251ee: {ETH: 409971588365390}, 0xe6b1de575e7e610889ea21024834e120f92033a3: {}}</t>
  </si>
  <si>
    <t>09-03-2025 17:05:23</t>
  </si>
  <si>
    <t>0x1c7f9fc3...</t>
  </si>
  <si>
    <t>0xfb8374727b537726fdb0be79e783f33c772f19508bb70cef753f550d4148f44a, 0x1c7f9fc384e94c9a5662c9921bfe02d4c3f74ec3100cef0f1b48c7bfef0830e8</t>
  </si>
  <si>
    <t>0x12ee3aacaf789688050718a815a0eb45f51d0ec9c8ebdb9181a77b7d0215f56c</t>
  </si>
  <si>
    <t>0x1c7f9fc384e94c9a5662c9921bfe02d4c3f74ec3100cef0f1b48c7bfef0830e8</t>
  </si>
  <si>
    <t>{'address': '0x98c23e9d8f34fefb1b7bd6a91b7ff122f4e16f5c', 'symbol': 'aEthUSDC'}, {'address': '0xe8e1f50392bd61d0f8f48e8e7af51d3b8a52090a', 'symbol': 'fwUNI'}, {'address': '0x2078f336fdd260f708bec4a20c82b063274e1b23', 'symbol': 'fwWBTC'}, {'address': '0xa250cc729bb3323e7933022a67b52200fe354767', 'symbol': 'fwWETH'}, {'address': '0x2260fac5e5542a773aa44fbcfedf7c193bc2c599', 'symbol': 'WBTC'}, {'address': '0x5ee5bf7ae06d1be5997a1a72006fe6c607ec6de8', 'symbol': 'aEthWBTC'}, {'address': '0x1f9840a85d5af5bf1d1762f925bdaddc4201f984', 'symbol': 'UNI'}, {'address': '0xc02aaa39b223fe8d0a0e5c4f27ead9083c756cc2', 'symbol': 'WETH'}, {'address': '0xa0b86991c6218b36c1d19d4a2e9eb0ce3606eb48', 'symbol': 'USDC'}</t>
  </si>
  <si>
    <t>{0x346c802df3404bec2f265603db28b815321251ee: {ETH: 392704626357792}, 0xe6b1de575e7e610889ea21024834e120f92033a3: {}}</t>
  </si>
  <si>
    <t>09-03-2025 18:23:59</t>
  </si>
  <si>
    <t>0x86a8fe14...</t>
  </si>
  <si>
    <t>0x871d857648c3910b40caa20882077e35ec0634c63402b1775170815e51981aff, 0x86a8fe148e14b31d8c9b2a6aaeaf9360e7520ea3471c6546aa25b8873164bf65</t>
  </si>
  <si>
    <t>0x2769f03f3cedb955b71b0766f6645b3fffa18ecd7ec315e37540f50ee51a937c</t>
  </si>
  <si>
    <t>0x86a8fe148e14b31d8c9b2a6aaeaf9360e7520ea3471c6546aa25b8873164bf65</t>
  </si>
  <si>
    <t>{'address': '0x6982508145454ce325ddbe47a25d4ec3d2311933', 'symbol': 'PEPE'}, {'address': '0xa9d0146388bdc91a252f39f309690633a242c0cf', 'symbol': 'PEPAY'}, {'address': '0xe0f63a424a4439cbe457d80e4f4b51ad25b2c56c', 'symbol': 'SPX'}, {'address': '0xc02aaa39b223fe8d0a0e5c4f27ead9083c756cc2', 'symbol': 'WETH'}, {'address': '0xa0b86991c6218b36c1d19d4a2e9eb0ce3606eb48', 'symbol': 'USDC'}</t>
  </si>
  <si>
    <t>{0x346c802df3404bec2f265603db28b815321251ee: {ETH: 380334313113465}, 0xe6b1de575e7e610889ea21024834e120f92033a3: {}}</t>
  </si>
  <si>
    <t>09-03-2025 16:19:35</t>
  </si>
  <si>
    <t>0x8e69870d...</t>
  </si>
  <si>
    <t>0x61194c386c9e97cba7970221eca39fc7517ec7b39f914e2528fdd0dc9c302282, 0x8e69870de8331fae93f84f5bab778b3c3f3eb3722a3bbad5622577ed46de0999</t>
  </si>
  <si>
    <t>0x1d0db7b0ef7fd6fab151fdc3ab302ff35fd9ba257dc4a42a88553780e81dba5e</t>
  </si>
  <si>
    <t>0x8e69870de8331fae93f84f5bab778b3c3f3eb3722a3bbad5622577ed46de0999</t>
  </si>
  <si>
    <t>{0x346c802df3404bec2f265603db28b815321251ee: {ETH: 365519606755853}, 0xe6b1de575e7e610889ea21024834e120f92033a3: {}}</t>
  </si>
  <si>
    <t>09-03-2025 15:03:11</t>
  </si>
  <si>
    <t>0x83166393...</t>
  </si>
  <si>
    <t>0x64680d8afe2a54d34387f4a4b9a3b22b19dfd595ce15fbf196e67d56a076ecbb, 0x83166393b3321caebe532ca7bd244bb1bf8a96f188383b2f4f6a19fba83ebc2f</t>
  </si>
  <si>
    <t>0x64e320739881c2bcf22ed9c0e6999b3ff2c0d9127bce4fa9b72850d9053542d7</t>
  </si>
  <si>
    <t>0x83166393b3321caebe532ca7bd244bb1bf8a96f188383b2f4f6a19fba83ebc2f</t>
  </si>
  <si>
    <t>{'address': '0x01ba67aac7f75f647d94220cc98fb30fcc5105bf', 'symbol': 'LYRA'}, {'address': '0x1f573d6fb3f13d689ff844b4ce37794d79a7ff1c', 'symbol': 'BNT'}, {'address': '0xc02aaa39b223fe8d0a0e5c4f27ead9083c756cc2', 'symbol': 'WETH'}</t>
  </si>
  <si>
    <t>{0x346c802df3404bec2f265603db28b815321251ee: {ETH: 353041987187532}, 0xe6b1de575e7e610889ea21024834e120f92033a3: {}}</t>
  </si>
  <si>
    <t>09-03-2025 23:08:47</t>
  </si>
  <si>
    <t>0x35fc56c7...</t>
  </si>
  <si>
    <t>18.7%</t>
  </si>
  <si>
    <t>0x3a69fdbec16eb15191d5a03b63c83610bd517b698a6f028468a4b1cedf6ced0b, 0x35fc56c7b180f6c3f942eb31b2caa9d67c79640a650c2677c8d563f5469dd896</t>
  </si>
  <si>
    <t>0xc0fec1e66ca0ddac303a1590c90fddb211a1028c3536d3a07fff99b2589295ff</t>
  </si>
  <si>
    <t>0x35fc56c7b180f6c3f942eb31b2caa9d67c79640a650c2677c8d563f5469dd896</t>
  </si>
  <si>
    <t>{'address': '0xa0b86991c6218b36c1d19d4a2e9eb0ce3606eb48', 'symbol': 'USDC'}, {'address': '0x5a98fcbea516cf06857215779fd812ca3bef1b32', 'symbol': 'LDO'}, {'address': '0xc02aaa39b223fe8d0a0e5c4f27ead9083c756cc2', 'symbol': 'WETH'}</t>
  </si>
  <si>
    <t>{0x346c802df3404bec2f265603db28b815321251ee: {ETH: 331375924458223}, 0xe6b1de575e7e610889ea21024834e120f92033a3: {}}</t>
  </si>
  <si>
    <t>09-03-2025 13:52:59</t>
  </si>
  <si>
    <t>0x68aff171...</t>
  </si>
  <si>
    <t>0x68aff171ae0207ef63f3bfe4c5f461d512777f582a50afc71cfe4da6ec45928f</t>
  </si>
  <si>
    <t>0xd8dde0affccbae3c18bd4078805b06ec90186edbac0901286035b968df18205c</t>
  </si>
  <si>
    <t>{0x346c802df3404bec2f265603db28b815321251ee: {ETH: 323596014762043}, 0xe6b1de575e7e610889ea21024834e120f92033a3: {}}</t>
  </si>
  <si>
    <t>09-03-2025 16:55:23</t>
  </si>
  <si>
    <t>0xf9f756cd...</t>
  </si>
  <si>
    <t>0xd33a63c1a1c638a6a864b74904e7de692a8fa98a7e0beed9bb8387ee4f54aef9, 0xf9f756cd424cb2901e1767d88aed53db9c1f0997d99d0673994e388015c143e2</t>
  </si>
  <si>
    <t>0x6b100a25756c63060a31704a200dd80aedad21b89aca077a962f5c9ff96cd14b</t>
  </si>
  <si>
    <t>0xf9f756cd424cb2901e1767d88aed53db9c1f0997d99d0673994e388015c143e2</t>
  </si>
  <si>
    <t>{'address': '0xc02aaa39b223fe8d0a0e5c4f27ead9083c756cc2', 'symbol': 'WETH'}, {'address': '0xa0b86991c6218b36c1d19d4a2e9eb0ce3606eb48', 'symbol': 'USDC'}, {'address': '0x9f52c8ecbee10e00d9faaac5ee9ba0ff6550f511', 'symbol': 'SIPHER'}</t>
  </si>
  <si>
    <t>{0x346c802df3404bec2f265603db28b815321251ee: {ETH: 293002567889725}, 0xe6b1de575e7e610889ea21024834e120f92033a3: {}}</t>
  </si>
  <si>
    <t>10-03-2025 01:14:23</t>
  </si>
  <si>
    <t>0x15485361...</t>
  </si>
  <si>
    <t>0x6c2516a4de5c1dc8c06c4eadd1a2978a7dffee37d25c4d2617fcf93d2e64d880, 0x15485361abee841d2b474b0462c2fc0e4542ce1b82118e283754cc831efc9d0b</t>
  </si>
  <si>
    <t>0xc7b4aa59183ad1b41ad12ccc0a172c573b679c3eda45562178ee0b15c6f34ead</t>
  </si>
  <si>
    <t>0x15485361abee841d2b474b0462c2fc0e4542ce1b82118e283754cc831efc9d0b</t>
  </si>
  <si>
    <t>{'address': '0xc02aaa39b223fe8d0a0e5c4f27ead9083c756cc2', 'symbol': 'WETH'}, {'address': '0xc8f69a9b46b235de8d0b77c355fff7994f1b090f', 'symbol': '$SPEEDY'}, {'address': '0xdac17f958d2ee523a2206206994597c13d831ec7', 'symbol': 'USDT'}</t>
  </si>
  <si>
    <t>{0x346c802df3404bec2f265603db28b815321251ee: {ETH: 259873067428704}, 0xe6b1de575e7e610889ea21024834e120f92033a3: {}}</t>
  </si>
  <si>
    <t>10-03-2025 06:40:35</t>
  </si>
  <si>
    <t>0x2264572f...</t>
  </si>
  <si>
    <t>0x2264572f1987f9460c873600cda3f074ceb99a51d44a590ca3fc080f601a5ce6</t>
  </si>
  <si>
    <t>0xef2e0ea6edb40e56ee750c81c53520e2e053fe25969ac954bf9a792e79e4f196</t>
  </si>
  <si>
    <t>{'address': '0xe8e1f50392bd61d0f8f48e8e7af51d3b8a52090a', 'symbol': 'fwUNI'}, {'address': '0x1f9840a85d5af5bf1d1762f925bdaddc4201f984', 'symbol': 'UNI'}, {'address': '0xc02aaa39b223fe8d0a0e5c4f27ead9083c756cc2', 'symbol': 'WETH'}, {'address': '0xa250cc729bb3323e7933022a67b52200fe354767', 'symbol': 'fwWETH'}</t>
  </si>
  <si>
    <t>{0x346c802df3404bec2f265603db28b815321251ee: {ETH: 257868647268536}, 0xe6b1de575e7e610889ea21024834e120f92033a3: {}}</t>
  </si>
  <si>
    <t>0x48301d3a...</t>
  </si>
  <si>
    <t>0xfd931833e9df5f6d3b4058840ebc24595f94ea080c5ec250aab50dc3bdec2958, 0x48301d3a0b208b8961b60bf4158d659ab203c103be5e491ace3e9021f87d917e</t>
  </si>
  <si>
    <t>0xbd14162ec0d55904c807185587b71792210ab8e27369d924ed60f2961fbe2c1c</t>
  </si>
  <si>
    <t>0x48301d3a0b208b8961b60bf4158d659ab203c103be5e491ace3e9021f87d917e</t>
  </si>
  <si>
    <t>{'address': '0x89a8c847f41c0dfa6c8b88638bacca8a0b777da7', 'symbol': 'ELX'}, {'address': '0xe8e1f50392bd61d0f8f48e8e7af51d3b8a52090a', 'symbol': 'fwUNI'}, {'address': '0x1f9840a85d5af5bf1d1762f925bdaddc4201f984', 'symbol': 'UNI'}, {'address': '0x7fc66500c84a76ad7e9c93437bfc5ac33e2ddae9', 'symbol': 'AAVE'}, {'address': '0x2078f336fdd260f708bec4a20c82b063274e1b23', 'symbol': 'fwWBTC'}, {'address': '0x2260fac5e5542a773aa44fbcfedf7c193bc2c599', 'symbol': 'WBTC'}, {'address': '0xc02aaa39b223fe8d0a0e5c4f27ead9083c756cc2', 'symbol': 'WETH'}, {'address': '0xa0b86991c6218b36c1d19d4a2e9eb0ce3606eb48', 'symbol': 'USDC'}</t>
  </si>
  <si>
    <t>{0x346c802df3404bec2f265603db28b815321251ee: {ETH: 256877354433236}, 0xe6b1de575e7e610889ea21024834e120f92033a3: {}}</t>
  </si>
  <si>
    <t>10-03-2025 04:56:11</t>
  </si>
  <si>
    <t>0xaf1a0b2a...</t>
  </si>
  <si>
    <t>0x2de8946875bd04256b4becff84c1b99cfbcfd694de20ae2477a70328d26f2657, 0xaf1a0b2aee95eabaf13068dc6fef4afe4303187cbbcbe409147f9ed5990787ce</t>
  </si>
  <si>
    <t>0x44ec8636e51bbe07c7b54ea99177987b1932777b84ae45ed32442a447389cb96</t>
  </si>
  <si>
    <t>0xaf1a0b2aee95eabaf13068dc6fef4afe4303187cbbcbe409147f9ed5990787ce</t>
  </si>
  <si>
    <t>{'address': '0xc02aaa39b223fe8d0a0e5c4f27ead9083c756cc2', 'symbol': 'WETH'}, {'address': '0x6f40d4a6237c257fff2db00fa0510deeecd303eb', 'symbol': 'INST'}</t>
  </si>
  <si>
    <t>{0x346c802df3404bec2f265603db28b815321251ee: {ETH: 254744984550921}, 0xe6b1de575e7e610889ea21024834e120f92033a3: {}}</t>
  </si>
  <si>
    <t>10-03-2025 04:23:59</t>
  </si>
  <si>
    <t>0x9d3b9333...</t>
  </si>
  <si>
    <t>0x9d3b933318b6ae1d280171e47b32901b5abf278ca80de6f6602645379f4a33f4</t>
  </si>
  <si>
    <t>0x9b25c8986c46afa08f5608f52f8c20c65378bb983c83e706d238e2621a01f1f5</t>
  </si>
  <si>
    <t>{'address': '0xc02aaa39b223fe8d0a0e5c4f27ead9083c756cc2', 'symbol': 'WETH'}, {'address': '0xd536e7a9543cf9867a580b45cec7f748a1fe11ec', 'symbol': 'ORX'}, {'address': '0xf19308f923582a6f7c465e5ce7a9dc1bec6665b1', 'symbol': 'TITANX'}</t>
  </si>
  <si>
    <t>{0x346c802df3404bec2f265603db28b815321251ee: {ETH: 252299270281923}, 0xe6b1de575e7e610889ea21024834e120f92033a3: {}}</t>
  </si>
  <si>
    <t>09-03-2025 22:26:35</t>
  </si>
  <si>
    <t>0xf35070b9...</t>
  </si>
  <si>
    <t>0xf35070b9e927b9c9537d4e38299ccc07c2f44b348ec7b7af50b0de65281e3fa6</t>
  </si>
  <si>
    <t>0x8a11b6cb991866f3cf1b2c9c60e90d080c53061c7935c73d861432455fdea99c</t>
  </si>
  <si>
    <t>{'address': '0xf939e0a03fb07f59a73314e73794be0e57ac1b4e', 'symbol': 'crvUSD'}, {'address': '0xc02aaa39b223fe8d0a0e5c4f27ead9083c756cc2', 'symbol': 'WETH'}, {'address': '0xa0b86991c6218b36c1d19d4a2e9eb0ce3606eb48', 'symbol': 'USDC'}</t>
  </si>
  <si>
    <t>{0x346c802df3404bec2f265603db28b815321251ee: {ETH: 239222459557294}, 0xe6b1de575e7e610889ea21024834e120f92033a3: {}}</t>
  </si>
  <si>
    <t>09-03-2025 18:31:23</t>
  </si>
  <si>
    <t>0x4e71a277...</t>
  </si>
  <si>
    <t>0x4e71a277a7144280c639af50465dbc1c3c8f4d992d63da278876dc1774feb734</t>
  </si>
  <si>
    <t>0xd3e5002a48794b79d64a5a2a7365c5b2b0e14b99d529062e1ab7c0e691218689</t>
  </si>
  <si>
    <t>{'address': '0xa0b86991c6218b36c1d19d4a2e9eb0ce3606eb48', 'symbol': 'USDC'}, {'address': '0xe72b141df173b999ae7c1adcbf60cc9833ce56a8', 'symbol': 'ETH+'}, {'address': '0xa0d69e286b938e21cbf7e51d71f6a4c8918f482f', 'symbol': 'eUSD'}, {'address': '0xdac17f958d2ee523a2206206994597c13d831ec7', 'symbol': 'USDT'}, {'address': '0xc02aaa39b223fe8d0a0e5c4f27ead9083c756cc2', 'symbol': 'WETH'}</t>
  </si>
  <si>
    <t>{0x346c802df3404bec2f265603db28b815321251ee: {ETH: 236916058494099}, 0xe6b1de575e7e610889ea21024834e120f92033a3: {}}</t>
  </si>
  <si>
    <t>10-03-2025 08:23:35</t>
  </si>
  <si>
    <t>0x3c1ef4e5...</t>
  </si>
  <si>
    <t>0x90d2bd30a283f180dbf1b2806a28bd3edd6e1679c8829f5d49b9e2287d2e3c9b, 0x3c1ef4e57d5485334df32b5f243330a54edba1ca6c7f5f72fbd74a0aca5b4555</t>
  </si>
  <si>
    <t>0x03ee338d41b577d417f9f314f5613a04c253390ca4a7294f1e3240e9ead22eca</t>
  </si>
  <si>
    <t>0x3c1ef4e57d5485334df32b5f243330a54edba1ca6c7f5f72fbd74a0aca5b4555</t>
  </si>
  <si>
    <t>{'address': '0xc02aaa39b223fe8d0a0e5c4f27ead9083c756cc2', 'symbol': 'WETH'}, {'address': '0xc9bca88b04581699fab5aa276ccaff7df957cbbf', 'symbol': 'VISTA'}, {'address': '0xdac17f958d2ee523a2206206994597c13d831ec7', 'symbol': 'USDT'}</t>
  </si>
  <si>
    <t>{0x346c802df3404bec2f265603db28b815321251ee: {ETH: 233745605372637}, 0xe6b1de575e7e610889ea21024834e120f92033a3: {0xc9bca88b04581699fab5aa276ccaff7df957cbbf: 21639115867}}</t>
  </si>
  <si>
    <t>09-03-2025 20:43:23</t>
  </si>
  <si>
    <t>0xc08fe480...</t>
  </si>
  <si>
    <t>0x6d0f6b27adc292419fa1f47ebf74c0e5eb2fcd9d67dae4ad492debd6af8e87ae, 0x40756e8c073fef2529bfd8f12d34315f75003237fa0075d66352b246193bdfb6, 0xc08fe4809295434f5ebcfe5ede2f5188ca55ebad38ff6f5109e60e3e933f8db4</t>
  </si>
  <si>
    <t>0x5fae4a3db84623eb6ea9e3d1426ee590236b72eb0c9a5fce60f918ce5f48e097</t>
  </si>
  <si>
    <t>0xc08fe4809295434f5ebcfe5ede2f5188ca55ebad38ff6f5109e60e3e933f8db4</t>
  </si>
  <si>
    <t>{'address': '0xdac17f958d2ee523a2206206994597c13d831ec7', 'symbol': 'USDT'}, {'address': '0x4ae149fd6059af772b962efac6bf0236872d6940', 'symbol': 'LBAI'}, {'address': '0xf939e0a03fb07f59a73314e73794be0e57ac1b4e', 'symbol': 'crvUSD'}, {'address': '0xa0b86991c6218b36c1d19d4a2e9eb0ce3606eb48', 'symbol': 'USDC'}, {'address': '0xc02aaa39b223fe8d0a0e5c4f27ead9083c756cc2', 'symbol': 'WETH'}</t>
  </si>
  <si>
    <t>{0x346c802df3404bec2f265603db28b815321251ee: {ETH: 233221184267971}, 0xe6b1de575e7e610889ea21024834e120f92033a3: {}}</t>
  </si>
  <si>
    <t>09-03-2025 17:51:23</t>
  </si>
  <si>
    <t>0x3c4ebe28...</t>
  </si>
  <si>
    <t>11.8%</t>
  </si>
  <si>
    <t>0x42544ca48fa3687395727d8fe74541a6a52158d43dd578f3e2a754c68bf971df, 0x3c4ebe284796292a4e0322cf8f54f7f12616defa6b81c2b3db107965b554ad07</t>
  </si>
  <si>
    <t>0x7ba8df7eb5a6739139c327604a2e265079e569c50268456dd4c8c1218006d9ca</t>
  </si>
  <si>
    <t>0x3c4ebe284796292a4e0322cf8f54f7f12616defa6b81c2b3db107965b554ad07</t>
  </si>
  <si>
    <t>{'address': '0xc02aaa39b223fe8d0a0e5c4f27ead9083c756cc2', 'symbol': 'WETH'}, {'address': '0xdac17f958d2ee523a2206206994597c13d831ec7', 'symbol': 'USDT'}, {'address': '0x514910771af9ca656af840dff83e8264ecf986ca', 'symbol': 'LINK'}, {'address': '0x2260fac5e5542a773aa44fbcfedf7c193bc2c599', 'symbol': 'WBTC'}</t>
  </si>
  <si>
    <t>{0x346c802df3404bec2f265603db28b815321251ee: {ETH: 222902098056898}, 0xe6b1de575e7e610889ea21024834e120f92033a3: {}}</t>
  </si>
  <si>
    <t>09-03-2025 18:16:11</t>
  </si>
  <si>
    <t>0x36c11689...</t>
  </si>
  <si>
    <t>0x26f7b6161cf4c5ec8b47c04a4ff49304c718690c70a63a931653dddf66f4401a, 0x36c116892f8fa09ef9d0547f8f000708e052db99e7962daa99f6c9558a4f4232</t>
  </si>
  <si>
    <t>0x847104a385ff4fc15508ff8a041c9a2af2f2ab7f2bc96eb225aa535642786eeb</t>
  </si>
  <si>
    <t>0x36c116892f8fa09ef9d0547f8f000708e052db99e7962daa99f6c9558a4f4232</t>
  </si>
  <si>
    <t>{'address': '0x320623b8e4ff03373931769a31fc52a4e78b5d70', 'symbol': 'RSR'}, {'address': '0xe72b141df173b999ae7c1adcbf60cc9833ce56a8', 'symbol': 'ETH+'}, {'address': '0x085780639cc2cacd35e474e71f4d000e2405d8f6', 'symbol': 'fxUSD'}, {'address': '0xa0d69e286b938e21cbf7e51d71f6a4c8918f482f', 'symbol': 'eUSD'}, {'address': '0xa0b86991c6218b36c1d19d4a2e9eb0ce3606eb48', 'symbol': 'USDC'}, {'address': '0xc02aaa39b223fe8d0a0e5c4f27ead9083c756cc2', 'symbol': 'WETH'}, {'address': '0xdac17f958d2ee523a2206206994597c13d831ec7', 'symbol': 'USDT'}</t>
  </si>
  <si>
    <t>{0x346c802df3404bec2f265603db28b815321251ee: {ETH: 220456083873133}, 0xe6b1de575e7e610889ea21024834e120f92033a3: {}}</t>
  </si>
  <si>
    <t>10-03-2025 11:01:23</t>
  </si>
  <si>
    <t>0xd37d3aba...</t>
  </si>
  <si>
    <t>0x2b8dd4f2af6282bc6a73c8f4337173d5d16649e7dd98ce813e94ddc171bfbb1a, 0xd37d3abae19cf9b7e48d344af3990746c6263f7a4feed746ace9819ea0b977f5</t>
  </si>
  <si>
    <t>0x9a086e762e82f50a32f1237ba4239acd08bd9358dbd228ee6662e8a5ebb53cd2</t>
  </si>
  <si>
    <t>0xd37d3abae19cf9b7e48d344af3990746c6263f7a4feed746ace9819ea0b977f5</t>
  </si>
  <si>
    <t>{'address': '0x4575f41308ec1483f3d399aa9a2826d74da13deb', 'symbol': 'OXT'}, {'address': '0xc02aaa39b223fe8d0a0e5c4f27ead9083c756cc2', 'symbol': 'WETH'}</t>
  </si>
  <si>
    <t>{0x346c802df3404bec2f265603db28b815321251ee: {ETH: 205833657016975}, 0xe6b1de575e7e610889ea21024834e120f92033a3: {}}</t>
  </si>
  <si>
    <t>10-03-2025 03:45:23</t>
  </si>
  <si>
    <t>0xadaa9bbf...</t>
  </si>
  <si>
    <t>0x8ae26d1551f2b8e18768b016b6d8e6b58489fe939730a0250feb2d17d45b0aaa, 0xadaa9bbf244d5ba9a8a0a194217a37e883b03c9d520c09c6f5eea54f59c07402</t>
  </si>
  <si>
    <t>0xe5294c100b238c762ca22cd4b68ee67944bf02d76f259c0bcddcb57e29d9002b</t>
  </si>
  <si>
    <t>0xadaa9bbf244d5ba9a8a0a194217a37e883b03c9d520c09c6f5eea54f59c07402</t>
  </si>
  <si>
    <t>{'address': '0xa0b86991c6218b36c1d19d4a2e9eb0ce3606eb48', 'symbol': 'USDC'}, {'address': '0xe8e1f50392bd61d0f8f48e8e7af51d3b8a52090a', 'symbol': 'fwUNI'}, {'address': '0x1f9840a85d5af5bf1d1762f925bdaddc4201f984', 'symbol': 'UNI'}, {'address': '0xc02aaa39b223fe8d0a0e5c4f27ead9083c756cc2', 'symbol': 'WETH'}, {'address': '0x7fc66500c84a76ad7e9c93437bfc5ac33e2ddae9', 'symbol': 'AAVE'}, {'address': '0x2078f336fdd260f708bec4a20c82b063274e1b23', 'symbol': 'fwWBTC'}, {'address': '0x2260fac5e5542a773aa44fbcfedf7c193bc2c599', 'symbol': 'WBTC'}</t>
  </si>
  <si>
    <t>{0x346c802df3404bec2f265603db28b815321251ee: {ETH: 190082303127644}, 0xe6b1de575e7e610889ea21024834e120f92033a3: {}}</t>
  </si>
  <si>
    <t>0x4537f59b...</t>
  </si>
  <si>
    <t>0xf7c471e462130790b679bef73f3aec4d717fa8d1e947a746548c0ddc52141a21, 0x4537f59b638e4b89f477fc5a56664ad23a75e676e20766a0f515f5d7fc72e8ce</t>
  </si>
  <si>
    <t>0x8bb1d9c2ea0ca51f086bcecdfeaecae8d1bc4a232f6007ab3f78ad6f64b72daf</t>
  </si>
  <si>
    <t>0x4537f59b638e4b89f477fc5a56664ad23a75e676e20766a0f515f5d7fc72e8ce</t>
  </si>
  <si>
    <t>{'address': '0xc02aaa39b223fe8d0a0e5c4f27ead9083c756cc2', 'symbol': 'WETH'}, {'address': '0xdac17f958d2ee523a2206206994597c13d831ec7', 'symbol': 'USDT'}, {'address': '0xfaba6f8e4a5e8ab82f62fe7c39859fa577269be3', 'symbol': 'ONDO'}</t>
  </si>
  <si>
    <t>{0x346c802df3404bec2f265603db28b815321251ee: {ETH: 187344626405262}, 0xe6b1de575e7e610889ea21024834e120f92033a3: {}}</t>
  </si>
  <si>
    <t>09-03-2025 15:23:59</t>
  </si>
  <si>
    <t>0x67f4269c...</t>
  </si>
  <si>
    <t>0xc434e52530e30bb1b3a01024d3581092553678f5f464c77c98ce8b2b97ce462f, 0x67f4269cc31e052f075c5da74036d5ad1c0dfc22413073ea6f6b227afef7e211</t>
  </si>
  <si>
    <t>0x97277d78f92df2bffb361136e61a9f0a3ca719dfe476939483b4cb21925e51dd</t>
  </si>
  <si>
    <t>0x67f4269cc31e052f075c5da74036d5ad1c0dfc22413073ea6f6b227afef7e211</t>
  </si>
  <si>
    <t>{'address': '0xdac17f958d2ee523a2206206994597c13d831ec7', 'symbol': 'USDT'}, {'address': '0x706987611c5d2052541d64ef8f036916807c916a', 'symbol': 'BOYS'}, {'address': '0x66e564819340cc2f54abceb4e49941fa07e426b4', 'symbol': 'BRETT'}, {'address': '0xc02aaa39b223fe8d0a0e5c4f27ead9083c756cc2', 'symbol': 'WETH'}, {'address': '0x68bbed6a47194eff1cf514b50ea91895597fc91e', 'symbol': 'ANDY'}, {'address': '0xa0b86991c6218b36c1d19d4a2e9eb0ce3606eb48', 'symbol': 'USDC'}</t>
  </si>
  <si>
    <t>{0x346c802df3404bec2f265603db28b815321251ee: {ETH: 186241977211907}, 0xe6b1de575e7e610889ea21024834e120f92033a3: {}}</t>
  </si>
  <si>
    <t>09-03-2025 13:52:35</t>
  </si>
  <si>
    <t>0xe812d528...</t>
  </si>
  <si>
    <t>0xe812d528b8f91c8892f742d2144390f2a04f20b68132c0d6b5e4f8cec9f97aa8</t>
  </si>
  <si>
    <t>0xb7690ceaa84cc2594a41e4c4d4249f3e975c9c9056180344fb971ed19f099471</t>
  </si>
  <si>
    <t>{'address': '0xc02aaa39b223fe8d0a0e5c4f27ead9083c756cc2', 'symbol': 'WETH'}, {'address': '0x2ba592f78db6436527729929aaf6c908497cb200', 'symbol': 'CREAM'}</t>
  </si>
  <si>
    <t>{0x346c802df3404bec2f265603db28b815321251ee: {ETH: 184563115891872}, 0xe6b1de575e7e610889ea21024834e120f92033a3: {}}</t>
  </si>
  <si>
    <t>09-03-2025 17:26:59</t>
  </si>
  <si>
    <t>0xa6f26c90...</t>
  </si>
  <si>
    <t>0x3b27afac6a626ab73db0f3f9bd487ef352674d19d8f772c692bb819b3329cb4a, 0xa6f26c901f99b6fbaa6e316232d025498e2aae5bc2161f265601ab0309169922</t>
  </si>
  <si>
    <t>0xbecad28e7debe3bbe02bdaababa5a20529a35dbc20192b19929a652f20be09cb</t>
  </si>
  <si>
    <t>0xa6f26c901f99b6fbaa6e316232d025498e2aae5bc2161f265601ab0309169922</t>
  </si>
  <si>
    <t>{'address': '0xdac17f958d2ee523a2206206994597c13d831ec7', 'symbol': 'USDT'}, {'address': '0xc02aaa39b223fe8d0a0e5c4f27ead9083c756cc2', 'symbol': 'WETH'}, {'address': '0x4691937a7508860f876c9c0a2a617e7d9e945d4b', 'symbol': 'WOO'}, {'address': '0x6c3ea9036406852006290770bedfcaba0e23a0e8', 'symbol': 'PYUSD'}, {'address': '0xa0b86991c6218b36c1d19d4a2e9eb0ce3606eb48', 'symbol': 'USDC'}</t>
  </si>
  <si>
    <t>{0x346c802df3404bec2f265603db28b815321251ee: {ETH: 178503811749128}, 0xe6b1de575e7e610889ea21024834e120f92033a3: {}}</t>
  </si>
  <si>
    <t>09-03-2025 17:39:11</t>
  </si>
  <si>
    <t>0xa29efa20...</t>
  </si>
  <si>
    <t>0xa29efa202af871a3b826dd17db27755b0f418e26908dee4e33fd120f16aff451</t>
  </si>
  <si>
    <t>0x9f2ec9ec07764888e330bd80f3539353a72bb0eefa2b109dcf82a371dd0c97c6</t>
  </si>
  <si>
    <t>{'address': '0xa0b86991c6218b36c1d19d4a2e9eb0ce3606eb48', 'symbol': 'USDC'}, {'address': '0xc02aaa39b223fe8d0a0e5c4f27ead9083c756cc2', 'symbol': 'WETH'}, {'address': '0x67466be17df832165f8c80a5a120ccc652bd7e69', 'symbol': 'WOLF'}</t>
  </si>
  <si>
    <t>{0x346c802df3404bec2f265603db28b815321251ee: {ETH: 179273327308137}, 0xe6b1de575e7e610889ea21024834e120f92033a3: {}}</t>
  </si>
  <si>
    <t>10-03-2025 03:51:59</t>
  </si>
  <si>
    <t>0x1adf58cd...</t>
  </si>
  <si>
    <t>0xa9733e93370dad5e9b8f788683a3dbd2247a1706dd68b75becceb16dac32572f, 0x1adf58cde53f2918d3fe3de4a59429ab5e29e14f0a0d27a7fae570dd644dd8ea</t>
  </si>
  <si>
    <t>0x68aa9b20f1b210358e82f1dd01211b2fb7721056a80dc0a8dcbb8b36497fe9b8</t>
  </si>
  <si>
    <t>0x1adf58cde53f2918d3fe3de4a59429ab5e29e14f0a0d27a7fae570dd644dd8ea</t>
  </si>
  <si>
    <t>{'address': '0x2078f336fdd260f708bec4a20c82b063274e1b23', 'symbol': 'fwWBTC'}, {'address': '0x1f9840a85d5af5bf1d1762f925bdaddc4201f984', 'symbol': 'UNI'}, {'address': '0xc02aaa39b223fe8d0a0e5c4f27ead9083c756cc2', 'symbol': 'WETH'}, {'address': '0xe8e1f50392bd61d0f8f48e8e7af51d3b8a52090a', 'symbol': 'fwUNI'}, {'address': '0x2260fac5e5542a773aa44fbcfedf7c193bc2c599', 'symbol': 'WBTC'}, {'address': '0x7fc66500c84a76ad7e9c93437bfc5ac33e2ddae9', 'symbol': 'AAVE'}, {'address': '0x18084fba666a33d37592fa2633fd49a74dd93a88', 'symbol': 'tBTC'}</t>
  </si>
  <si>
    <t>{0x346c802df3404bec2f265603db28b815321251ee: {ETH: 171621800839161}, 0xe6b1de575e7e610889ea21024834e120f92033a3: {}}</t>
  </si>
  <si>
    <t>09-03-2025 19:54:23</t>
  </si>
  <si>
    <t>0xd995904d...</t>
  </si>
  <si>
    <t>0xe593b28b1855723e02f85a4a3953fe7e64c0d4b737b7c9c97d40fc51ed7d167d, 0xd995904dc11db023374e15d4147208f315917abc8355ec81d4444720df8b251b</t>
  </si>
  <si>
    <t>0xbb4077032b25707c0d59da825e66b68ae5aa9878cc876d85d9a8bdac94961ef7</t>
  </si>
  <si>
    <t>0xd995904dc11db023374e15d4147208f315917abc8355ec81d4444720df8b251b</t>
  </si>
  <si>
    <t>{'address': '0x712bd4beb54c6b958267d9db0259abdbb0bff606', 'symbol': 'UDS'}, {'address': '0xc02aaa39b223fe8d0a0e5c4f27ead9083c756cc2', 'symbol': 'WETH'}, {'address': '0xcb84d72e61e383767c4dfeb2d8ff7f4fb89abc6e', 'symbol': 'VEGA'}, {'address': '0xdac17f958d2ee523a2206206994597c13d831ec7', 'symbol': 'USDT'}, {'address': '0x5197fbe1a86679ff1360e27862bf88b0c5119bd8', 'symbol': 'BPF'}, {'address': '0xa0b86991c6218b36c1d19d4a2e9eb0ce3606eb48', 'symbol': 'USDC'}</t>
  </si>
  <si>
    <t>{0x346c802df3404bec2f265603db28b815321251ee: {ETH: 163333458985332}, 0xe6b1de575e7e610889ea21024834e120f92033a3: {}}</t>
  </si>
  <si>
    <t>10-03-2025 04:22:47</t>
  </si>
  <si>
    <t>0x8326ad4b...</t>
  </si>
  <si>
    <t>0x706122c6cc8c68a04e37c4ce0ed6ea9e95544bd3a5f9e663b8e0d805f24cf3e6, 0x8326ad4b63fa48fdd65abf965ba529687dc55e687df132b0004854dce45b257e</t>
  </si>
  <si>
    <t>0x4594015eb979f94365c0e74b61183aaa4b747a1add1a876de4a33b81e44430cc</t>
  </si>
  <si>
    <t>0x8326ad4b63fa48fdd65abf965ba529687dc55e687df132b0004854dce45b257e</t>
  </si>
  <si>
    <t>{'address': '0x865377367054516e17014ccded1e7d814edc9ce4', 'symbol': 'DOLA'}, {'address': '0x64aa3364f17a4d01c6f1751fd97c2bd3d7e7f1d5', 'symbol': 'OHM'}, {'address': '0x0ab87046fbb341d058f17cbc4c1133f25a20a52f', 'symbol': 'gOHM'}, {'address': '0xa0b86991c6218b36c1d19d4a2e9eb0ce3606eb48', 'symbol': 'USDC'}, {'address': '0xc02aaa39b223fe8d0a0e5c4f27ead9083c756cc2', 'symbol': 'WETH'}, {'address': '0x5c5b196abe0d54485975d1ec29617d42d9198326', 'symbol': 'sdeUSD'}, {'address': '0xa3931d71877c0e7a3148cb7eb4463524fec27fbd', 'symbol': 'sUSDS'}, {'address': '0x383518188c0c6d7730d91b2c03a03c837814a899', 'symbol': 'OHM'}</t>
  </si>
  <si>
    <t>{0x346c802df3404bec2f265603db28b815321251ee: {ETH: 157154417904075}, 0xe6b1de575e7e610889ea21024834e120f92033a3: {}}</t>
  </si>
  <si>
    <t>0x01efef68...</t>
  </si>
  <si>
    <t>0x01efef68c09d6391035822fc18b1032d6f9f4f20aeaab614fe4c8eb4ae598584</t>
  </si>
  <si>
    <t>0xfb836ec5549da9f75a711d053678c65a72303d5317efe3bd05a9b6973b667c7d</t>
  </si>
  <si>
    <t>{'address': '0x1f9840a85d5af5bf1d1762f925bdaddc4201f984', 'symbol': 'UNI'}, {'address': '0xc02aaa39b223fe8d0a0e5c4f27ead9083c756cc2', 'symbol': 'WETH'}, {'address': '0xdac17f958d2ee523a2206206994597c13d831ec7', 'symbol': 'USDT'}, {'address': '0xa250cc729bb3323e7933022a67b52200fe354767', 'symbol': 'fwWETH'}, {'address': '0xe8e1f50392bd61d0f8f48e8e7af51d3b8a52090a', 'symbol': 'fwUNI'}</t>
  </si>
  <si>
    <t>{0x346c802df3404bec2f265603db28b815321251ee: {ETH: 156076031578910}, 0xe6b1de575e7e610889ea21024834e120f92033a3: {}}</t>
  </si>
  <si>
    <t>09-03-2025 20:42:23</t>
  </si>
  <si>
    <t>0xd09aff02...</t>
  </si>
  <si>
    <t>0xd09aff02cbe4af2422cf8aa82fb1abc240e7445fbde3b4374e824fb2e364a195</t>
  </si>
  <si>
    <t>0xc3d2880a00fa0a824fa9845171d7699d247694c622a0218b9715fad5748fc58e</t>
  </si>
  <si>
    <t>{'address': '0x6982508145454ce325ddbe47a25d4ec3d2311933', 'symbol': 'PEPE'}, {'address': '0xc02aaa39b223fe8d0a0e5c4f27ead9083c756cc2', 'symbol': 'WETH'}, {'address': '0xdac17f958d2ee523a2206206994597c13d831ec7', 'symbol': 'USDT'}, {'address': '0x6b175474e89094c44da98b954eedeac495271d0f', 'symbol': 'DAI'}</t>
  </si>
  <si>
    <t>{0x346c802df3404bec2f265603db28b815321251ee: {ETH: 156559906282723}, 0xe6b1de575e7e610889ea21024834e120f92033a3: {}}</t>
  </si>
  <si>
    <t>09-03-2025 11:51:59</t>
  </si>
  <si>
    <t>0xf90c75bb...</t>
  </si>
  <si>
    <t>0x37a9182f5bc1d5e9fb74e36b9d2d5a46186c37eee7fdc559c619a5b14fc33292, 0xf90c75bb0494f549fc77853b252648b1333a764d8680257b4e2338929c73db02</t>
  </si>
  <si>
    <t>0x46fd024196e6d311718adcf3f255ca8c954a53b2d1cd2c23d5e7ab7dff4eae28</t>
  </si>
  <si>
    <t>0xf90c75bb0494f549fc77853b252648b1333a764d8680257b4e2338929c73db02</t>
  </si>
  <si>
    <t>{'address': '0xa0b86991c6218b36c1d19d4a2e9eb0ce3606eb48', 'symbol': 'USDC'}, {'address': '0xc02aaa39b223fe8d0a0e5c4f27ead9083c756cc2', 'symbol': 'WETH'}, {'address': '0x1f573d6fb3f13d689ff844b4ce37794d79a7ff1c', 'symbol': 'BNT'}, {'address': '0xf629cbd94d3791c9250152bd8dfbdf380e2a3b9c', 'symbol': 'ENJ'}, {'address': '0xdac17f958d2ee523a2206206994597c13d831ec7', 'symbol': 'USDT'}, {'address': '0x33349b282065b0284d756f0577fb39c158f935e6', 'symbol': 'MPL'}, {'address': '0x2260fac5e5542a773aa44fbcfedf7c193bc2c599', 'symbol': 'WBTC'}</t>
  </si>
  <si>
    <t>{0x346c802df3404bec2f265603db28b815321251ee: {ETH: 147752582327729}, 0xe6b1de575e7e610889ea21024834e120f92033a3: {}}</t>
  </si>
  <si>
    <t>10-03-2025 07:17:23</t>
  </si>
  <si>
    <t>0x8b4c3759...</t>
  </si>
  <si>
    <t>0x8b4c375925608a6d4cc0d1f36f3af776238f8057a5511cdba2a69b4c11637ff4</t>
  </si>
  <si>
    <t>0x3f9892473c04b7ec455bcf7f6bb11e5c8aa46c738345c7c70fd81b24457c19b9</t>
  </si>
  <si>
    <t>{'address': '0xc02aaa39b223fe8d0a0e5c4f27ead9083c756cc2', 'symbol': 'WETH'}, {'address': '0xa0b86991c6218b36c1d19d4a2e9eb0ce3606eb48', 'symbol': 'USDC'}, {'address': '0x85f17cf997934a597031b2e18a9ab6ebd4b9f6a4', 'symbol': 'NEAR'}, {'address': '0xdac17f958d2ee523a2206206994597c13d831ec7', 'symbol': 'USDT'}</t>
  </si>
  <si>
    <t>{0x346c802df3404bec2f265603db28b815321251ee: {ETH: 144040315626471}, 0xe6b1de575e7e610889ea21024834e120f92033a3: {}}</t>
  </si>
  <si>
    <t>09-03-2025 12:37:59</t>
  </si>
  <si>
    <t>0x039ac8a3...</t>
  </si>
  <si>
    <t>0x3126013a352d03acc64a3414a5dfe95acec59cdc51f6d8cba1319b0d4a446369, 0x039ac8a35020463d259724c78cc4002c3799d54c547562fc59506ba12e2e2a39</t>
  </si>
  <si>
    <t>0xb4e1fcf791255833afa82bbede544fa217ca467af766360a9de318c3102e831c</t>
  </si>
  <si>
    <t>0x039ac8a35020463d259724c78cc4002c3799d54c547562fc59506ba12e2e2a39</t>
  </si>
  <si>
    <t>{'address': '0xc02aaa39b223fe8d0a0e5c4f27ead9083c756cc2', 'symbol': 'WETH'}, {'address': '0x2a8e1e676ec238d8a992307b495b45b3feaa5e86', 'symbol': 'OUSD'}, {'address': '0x856c4efb76c1d1ae02e20ceb03a2a6a08b0b8dc3', 'symbol': 'OETH'}, {'address': '0x6c3f90f043a72fa612cbac8115ee7e52bde6e490', 'symbol': '3Crv'}, {'address': '0xdac17f958d2ee523a2206206994597c13d831ec7', 'symbol': 'USDT'}, {'address': '0x8207c1ffc5b6804f6024322ccf34f29c3541ae26', 'symbol': 'OGN'}</t>
  </si>
  <si>
    <t>{0x346c802df3404bec2f265603db28b815321251ee: {ETH: 136585446735265}, 0xe6b1de575e7e610889ea21024834e120f92033a3: {}}</t>
  </si>
  <si>
    <t>09-03-2025 21:52:47</t>
  </si>
  <si>
    <t>0xfd882c84...</t>
  </si>
  <si>
    <t>0x0de58a8127f754fc1c93880937dd18ce1d983b3d3e535784f736478f074c4cd0, 0xfd882c84dc397c1e80b0f4e1ab65d554f07a6249315604cda6666dcd914ee106</t>
  </si>
  <si>
    <t>0x31a592ef22bc6ea7986ef938c53fed6bbb293525d886821936d7b2ff1e35ada3</t>
  </si>
  <si>
    <t>0xfd882c84dc397c1e80b0f4e1ab65d554f07a6249315604cda6666dcd914ee106</t>
  </si>
  <si>
    <t>{0x346c802df3404bec2f265603db28b815321251ee: {ETH: 135704016798046}, 0xe6b1de575e7e610889ea21024834e120f92033a3: {}}</t>
  </si>
  <si>
    <t>09-03-2025 23:49:23</t>
  </si>
  <si>
    <t>0x847f077b...</t>
  </si>
  <si>
    <t>0x847f077b16c9c7cdaf24101996e475f979b75a6e06d68e35583b7767cc36dc2c</t>
  </si>
  <si>
    <t>0x572b51670e8991eadc7627a7eeab20b456c8ad43621a2d7b8dfd1b1b2406f7e6</t>
  </si>
  <si>
    <t>{'address': '0x79bbf4508b1391af3a0f4b30bb5fc4aa9ab0e07c', 'symbol': 'Anon'}, {'address': '0xc02aaa39b223fe8d0a0e5c4f27ead9083c756cc2', 'symbol': 'WETH'}, {'address': '0xa0b86991c6218b36c1d19d4a2e9eb0ce3606eb48', 'symbol': 'USDC'}</t>
  </si>
  <si>
    <t>{0x346c802df3404bec2f265603db28b815321251ee: {ETH: 136824875150907}, 0xe6b1de575e7e610889ea21024834e120f92033a3: {}}</t>
  </si>
  <si>
    <t>09-03-2025 22:02:47</t>
  </si>
  <si>
    <t>0x2cfe994a...</t>
  </si>
  <si>
    <t>0x2cfe994a951aea06ef6beeedc3911d6d775f1e603a402447ae205dbe11e2424a</t>
  </si>
  <si>
    <t>0x98a65b11fb0d126b1679cfcf5732a99caad580253fdddb80dc06855f17f748b1</t>
  </si>
  <si>
    <t>{'address': '0xc02aaa39b223fe8d0a0e5c4f27ead9083c756cc2', 'symbol': 'WETH'}, {'address': '0xe8e1f50392bd61d0f8f48e8e7af51d3b8a52090a', 'symbol': 'fwUNI'}, {'address': '0x1f9840a85d5af5bf1d1762f925bdaddc4201f984', 'symbol': 'UNI'}, {'address': '0xa250cc729bb3323e7933022a67b52200fe354767', 'symbol': 'fwWETH'}</t>
  </si>
  <si>
    <t>{0x346c802df3404bec2f265603db28b815321251ee: {ETH: 130607346460304}, 0xe6b1de575e7e610889ea21024834e120f92033a3: {}}</t>
  </si>
  <si>
    <t>0xb87262d4...</t>
  </si>
  <si>
    <t>0xb87262d41c5979e9ecd798620e7c9c79b22c3655ee5970975939a89bc3bdf1e4</t>
  </si>
  <si>
    <t>0x5f27e8595beae6a3341f9594168dab85c95b3fc46e6f537e9ac7b0cae4d042bf</t>
  </si>
  <si>
    <t>{'address': '0x2078f336fdd260f708bec4a20c82b063274e1b23', 'symbol': 'fwWBTC'}, {'address': '0xe8e1f50392bd61d0f8f48e8e7af51d3b8a52090a', 'symbol': 'fwUNI'}, {'address': '0xa0b86991c6218b36c1d19d4a2e9eb0ce3606eb48', 'symbol': 'USDC'}, {'address': '0x152649ea73beab28c5b49b26eb48f7ead6d4c898', 'symbol': 'Cake'}, {'address': '0x1f9840a85d5af5bf1d1762f925bdaddc4201f984', 'symbol': 'UNI'}, {'address': '0x2260fac5e5542a773aa44fbcfedf7c193bc2c599', 'symbol': 'WBTC'}, {'address': '0xc02aaa39b223fe8d0a0e5c4f27ead9083c756cc2', 'symbol': 'WETH'}</t>
  </si>
  <si>
    <t>{0x346c802df3404bec2f265603db28b815321251ee: {ETH: 129819336245581}, 0xe6b1de575e7e610889ea21024834e120f92033a3: {}}</t>
  </si>
  <si>
    <t>09-03-2025 13:56:59</t>
  </si>
  <si>
    <t>0x87f966be...</t>
  </si>
  <si>
    <t>0x87f966bef81ae242cf9196fba3a5cc12125259c9fc64bc28548d01e82b6d5bb4</t>
  </si>
  <si>
    <t>0x51295a210d16a678b3997962016751b72c6401f1d5e90003c44096636df47de7</t>
  </si>
  <si>
    <t>{'address': '0x626e8036deb333b408be468f951bdb42433cbf18', 'symbol': 'AIOZ'}, {'address': '0xc02aaa39b223fe8d0a0e5c4f27ead9083c756cc2', 'symbol': 'WETH'}</t>
  </si>
  <si>
    <t>{0x346c802df3404bec2f265603db28b815321251ee: {ETH: 127924110837076}, 0xe6b1de575e7e610889ea21024834e120f92033a3: {}}</t>
  </si>
  <si>
    <t>0x40d89f53...</t>
  </si>
  <si>
    <t>0xed9bbdfdade6d226e3c027aa09cc02a0cf6253420a7a4ab9c3a6c3340733fc39, 0x40d89f53233fd2adf7995b926564ac89ea85a2615fd4833dd007c1e52a429d70</t>
  </si>
  <si>
    <t>0xfb182df6f049e7b780187b0438193692f3e5200ddecb2dd2eb73fa993a2e6b21</t>
  </si>
  <si>
    <t>0x40d89f53233fd2adf7995b926564ac89ea85a2615fd4833dd007c1e52a429d70</t>
  </si>
  <si>
    <t>{'address': '0xc02aaa39b223fe8d0a0e5c4f27ead9083c756cc2', 'symbol': 'WETH'}, {'address': '0xba0dda8762c24da9487f5fa026a9b64b695a07ea', 'symbol': 'OX'}, {'address': '0xe0f63a424a4439cbe457d80e4f4b51ad25b2c56c', 'symbol': 'SPX'}, {'address': '0x5026f006b85729a8b14553fae6af249ad16c9aab', 'symbol': 'WOJAK'}</t>
  </si>
  <si>
    <t>{0x346c802df3404bec2f265603db28b815321251ee: {ETH: 126943781396981}, 0xe6b1de575e7e610889ea21024834e120f92033a3: {}}</t>
  </si>
  <si>
    <t>09-03-2025 19:14:11</t>
  </si>
  <si>
    <t>0x96f56a5b...</t>
  </si>
  <si>
    <t>0x66b044cfbe0079e30426e42aa3748826370ecca868a2d53b37ac0355e7f1c6ea, 0x96f56a5bb3f3681a9d6e9c3c3bf29cf660ddee4ba2f9f1966b713ef214bb0f4c</t>
  </si>
  <si>
    <t>0xe24c7ae3b4dc6a254d4acef42f52f75d9a9418e7ada2602169fcb8553e154f30</t>
  </si>
  <si>
    <t>0x96f56a5bb3f3681a9d6e9c3c3bf29cf660ddee4ba2f9f1966b713ef214bb0f4c</t>
  </si>
  <si>
    <t>{'address': '0x85eee30c52b0b379b046fb0f85f4f3dc3009afec', 'symbol': 'KEEP'}, {'address': '0xcdf7028ceab81fa0c6971208e83fa7872994bee5', 'symbol': 'T'}, {'address': '0x9cdf242ef7975d8c68d5c1f5b6905801699b1940', 'symbol': 'WHITE'}, {'address': '0xc02aaa39b223fe8d0a0e5c4f27ead9083c756cc2', 'symbol': 'WETH'}, {'address': '0xa0b86991c6218b36c1d19d4a2e9eb0ce3606eb48', 'symbol': 'USDC'}</t>
  </si>
  <si>
    <t>{0x346c802df3404bec2f265603db28b815321251ee: {ETH: 121237107738304}, 0xe6b1de575e7e610889ea21024834e120f92033a3: {0xcdf7028ceab81fa0c6971208e83fa7872994bee5: 83229603948030}}</t>
  </si>
  <si>
    <t>0x421af24b...</t>
  </si>
  <si>
    <t>0x421af24b58680208e8629eae61649e4751050a7b843b0ad26e59b8c9379f6bfe</t>
  </si>
  <si>
    <t>0x55d3b7bd89943aff31f8db00169b4e88f0cf930cd9a411afb86b3978720d180d</t>
  </si>
  <si>
    <t>{'address': '0x856c4efb76c1d1ae02e20ceb03a2a6a08b0b8dc3', 'symbol': 'OETH'}, {'address': '0x2a8e1e676ec238d8a992307b495b45b3feaa5e86', 'symbol': 'OUSD'}, {'address': '0xc02aaa39b223fe8d0a0e5c4f27ead9083c756cc2', 'symbol': 'WETH'}, {'address': '0xdac17f958d2ee523a2206206994597c13d831ec7', 'symbol': 'USDT'}</t>
  </si>
  <si>
    <t>{0x346c802df3404bec2f265603db28b815321251ee: {ETH: 121215275446223}, 0xe6b1de575e7e610889ea21024834e120f92033a3: {}}</t>
  </si>
  <si>
    <t>09-03-2025 14:06:23</t>
  </si>
  <si>
    <t>0xdd3dc670...</t>
  </si>
  <si>
    <t>0xdd3dc670fb000ece5b5410391869bdb6777f637251f0be6845eeed7485487b49</t>
  </si>
  <si>
    <t>0x01e2697031ee3b9a401d76d64f768f489b8d30ac57c048863a44185d6116eea8</t>
  </si>
  <si>
    <t>{'address': '0xaa7a9ca87d3694b5755f213b5d04094b8d0f0a6f', 'symbol': 'TRAC'}, {'address': '0x1f573d6fb3f13d689ff844b4ce37794d79a7ff1c', 'symbol': 'BNT'}, {'address': '0xa0b86991c6218b36c1d19d4a2e9eb0ce3606eb48', 'symbol': 'USDC'}, {'address': '0xc02aaa39b223fe8d0a0e5c4f27ead9083c756cc2', 'symbol': 'WETH'}</t>
  </si>
  <si>
    <t>{0x346c802df3404bec2f265603db28b815321251ee: {ETH: 118948732742993}, 0xe6b1de575e7e610889ea21024834e120f92033a3: {}}</t>
  </si>
  <si>
    <t>10-03-2025 04:51:35</t>
  </si>
  <si>
    <t>0xc9492693...</t>
  </si>
  <si>
    <t>0xc9492693c9a551ae919035c2df7fab46619c2b350dc719027837971b833a2872</t>
  </si>
  <si>
    <t>0xa6acf74cbf6e816cd9f297711b1b7c1897a77449adbdd48553194b7729ef6340</t>
  </si>
  <si>
    <t>{'address': '0xf939e0a03fb07f59a73314e73794be0e57ac1b4e', 'symbol': 'crvUSD'}, {'address': '0xdac17f958d2ee523a2206206994597c13d831ec7', 'symbol': 'USDT'}, {'address': '0xc02aaa39b223fe8d0a0e5c4f27ead9083c756cc2', 'symbol': 'WETH'}, {'address': '0xa0b86991c6218b36c1d19d4a2e9eb0ce3606eb48', 'symbol': 'USDC'}</t>
  </si>
  <si>
    <t>{0x346c802df3404bec2f265603db28b815321251ee: {ETH: 118088640564689}, 0xe6b1de575e7e610889ea21024834e120f92033a3: {}}</t>
  </si>
  <si>
    <t>09-03-2025 21:34:11</t>
  </si>
  <si>
    <t>0xd7fe419d...</t>
  </si>
  <si>
    <t>0xd7fe419db3aad7f2a46fbfe6770a327a1b2a0401a0e5245bdd40bc2fa9a29380</t>
  </si>
  <si>
    <t>0x8eeb304c854d5f40f4ec80a1b9423a63b229246b0eb9093e0f503e30d90776b3</t>
  </si>
  <si>
    <t>{0x346c802df3404bec2f265603db28b815321251ee: {ETH: 112300807373043}, 0xe6b1de575e7e610889ea21024834e120f92033a3: {}}</t>
  </si>
  <si>
    <t>10-03-2025 00:02:11</t>
  </si>
  <si>
    <t>0xaedd102e...</t>
  </si>
  <si>
    <t>0xa4d496cc904f003b927f0d1746daf48a9fccba5b0153f418df92e4728b943b13, 0xaedd102e2021585a786f3ae275798d97fc7bd852975ce64eab06237eba1096c8</t>
  </si>
  <si>
    <t>0x86322e64e1c9f13d7d2177dd14e91aef48182a94c4d8458641c66dbbefd3ff26</t>
  </si>
  <si>
    <t>0xaedd102e2021585a786f3ae275798d97fc7bd852975ce64eab06237eba1096c8</t>
  </si>
  <si>
    <t>{'address': '0xc02aaa39b223fe8d0a0e5c4f27ead9083c756cc2', 'symbol': 'WETH'}, {'address': '0xe636f94a71ec52cc61ef21787ae351ad832347b7', 'symbol': 'CREO'}, {'address': '0xa059b81568fee88791de88232e838465826cf419', 'symbol': 'THREE'}</t>
  </si>
  <si>
    <t>{0x346c802df3404bec2f265603db28b815321251ee: {ETH: 101091269353651}, 0xe6b1de575e7e610889ea21024834e120f92033a3: {}}</t>
  </si>
  <si>
    <t>09-03-2025 11:19:23</t>
  </si>
  <si>
    <t>0x82929c2a...</t>
  </si>
  <si>
    <t>0x82929c2a22b156e1099d64bb1731edb212cb824c75d1b86cb586e75c4fd7badf</t>
  </si>
  <si>
    <t>0x04914ce2a633277456067c272ed1ddd53a78c53db80f7ad29476fe2e81b35b7b</t>
  </si>
  <si>
    <t>{'address': '0xc02aaa39b223fe8d0a0e5c4f27ead9083c756cc2', 'symbol': 'WETH'}, {'address': '0x79c58f70905f734641735bc61e45c19dd9ad60bc', 'symbol': 'USDC-DAI-USDT'}, {'address': '0xa0b86991c6218b36c1d19d4a2e9eb0ce3606eb48', 'symbol': 'USDC'}</t>
  </si>
  <si>
    <t>{0x346c802df3404bec2f265603db28b815321251ee: {ETH: 100723473133476}, 0xe6b1de575e7e610889ea21024834e120f92033a3: {}}</t>
  </si>
  <si>
    <t>09-03-2025 16:03:59</t>
  </si>
  <si>
    <t>0xacc0eb16...</t>
  </si>
  <si>
    <t>0xacc0eb169fb2d39ac88f2803bc69373e013edb26fb9286ee0df2d2a6d92e19d4</t>
  </si>
  <si>
    <t>0x5c974eb88782b7230aa524d3aa0a81e8eb2fac496ee13b4758a600ab9a13412e</t>
  </si>
  <si>
    <t>{'address': '0xc02aaa39b223fe8d0a0e5c4f27ead9083c756cc2', 'symbol': 'WETH'}, {'address': '0x112b08621e27e10773ec95d250604a041f36c582', 'symbol': 'KAS'}</t>
  </si>
  <si>
    <t>{0x346c802df3404bec2f265603db28b815321251ee: {ETH: 98430677817897}, 0xe6b1de575e7e610889ea21024834e120f92033a3: {}}</t>
  </si>
  <si>
    <t>09-03-2025 18:04:11</t>
  </si>
  <si>
    <t>0x2f91bcc9...</t>
  </si>
  <si>
    <t>0x2f91bcc97cdfb18bd0715b8c869715c6e1a2fa0bf1c68288baecd5ccc9446f4e</t>
  </si>
  <si>
    <t>0x593e93f5df6e5bf7119089ee50ad3730afb528ae68101910b055fb697a3bc775</t>
  </si>
  <si>
    <t>{0x346c802df3404bec2f265603db28b815321251ee: {ETH: 87119396862382}, 0xe6b1de575e7e610889ea21024834e120f92033a3: {}}</t>
  </si>
  <si>
    <t>10-03-2025 03:48:11</t>
  </si>
  <si>
    <t>0xed2bbd33...</t>
  </si>
  <si>
    <t>0xed2bbd33bf16d9a4deed7367c59698fadcddc68fdd2ac223ca857ce6d044c009</t>
  </si>
  <si>
    <t>0x87ec631706e57aad4fa645aab6c3fc35c7b80536140b5661d78b7ce9d8dcb73c</t>
  </si>
  <si>
    <t>{'address': '0xa250cc729bb3323e7933022a67b52200fe354767', 'symbol': 'fwWETH'}, {'address': '0x7fc66500c84a76ad7e9c93437bfc5ac33e2ddae9', 'symbol': 'AAVE'}, {'address': '0xe8e1f50392bd61d0f8f48e8e7af51d3b8a52090a', 'symbol': 'fwUNI'}, {'address': '0x1f9840a85d5af5bf1d1762f925bdaddc4201f984', 'symbol': 'UNI'}, {'address': '0xc02aaa39b223fe8d0a0e5c4f27ead9083c756cc2', 'symbol': 'WETH'}</t>
  </si>
  <si>
    <t>{0x346c802df3404bec2f265603db28b815321251ee: {ETH: 85352909994759}, 0xe6b1de575e7e610889ea21024834e120f92033a3: {}}</t>
  </si>
  <si>
    <t>10-03-2025 10:13:35</t>
  </si>
  <si>
    <t>0xbe84f670...</t>
  </si>
  <si>
    <t>0xbe84f670fb5d36e442b800d0b233dec02227dca6df082d3d84cfdd4deed25752</t>
  </si>
  <si>
    <t>0x309ff613c84486dc4b461a397b817613494804d2079848b7fceff1863e8232fe</t>
  </si>
  <si>
    <t>{'address': '0x35f3bad2fcc8053869086885f7898a3d4309db4e', 'symbol': 'EMBER'}, {'address': '0xc02aaa39b223fe8d0a0e5c4f27ead9083c756cc2', 'symbol': 'WETH'}, {'address': '0xa0b86991c6218b36c1d19d4a2e9eb0ce3606eb48', 'symbol': 'USDC'}</t>
  </si>
  <si>
    <t>{0x346c802df3404bec2f265603db28b815321251ee: {ETH: 83565524896107}, 0xe6b1de575e7e610889ea21024834e120f92033a3: {}}</t>
  </si>
  <si>
    <t>09-03-2025 14:05:35</t>
  </si>
  <si>
    <t>0x7c4d59c0...</t>
  </si>
  <si>
    <t>0x1fa9fc893a27eaae92676220313bf371f667a592295fcd095f33ce03d0c35cb1, 0xd864250249e4388d3819e7ed69c1dd77ae63340d0dee126c62970acfb9e231b6, 0x7c4d59c0e1a05186f50e639532111480ba6f42dc31e36df6f0293ccd34848bf9</t>
  </si>
  <si>
    <t>0x8f6d3f38d27569c294211a7c3cdffd1875ab150d5dc6d3c5834356d5fc2b26f7</t>
  </si>
  <si>
    <t>0x7c4d59c0e1a05186f50e639532111480ba6f42dc31e36df6f0293ccd34848bf9</t>
  </si>
  <si>
    <t>{'address': '0x6dea81c8171d0ba574754ef6f8b412f2ed88c54d', 'symbol': 'LQTY'}, {'address': '0x67466be17df832165f8c80a5a120ccc652bd7e69', 'symbol': 'WOLF'}, {'address': '0xa0b86991c6218b36c1d19d4a2e9eb0ce3606eb48', 'symbol': 'USDC'}, {'address': '0xc02aaa39b223fe8d0a0e5c4f27ead9083c756cc2', 'symbol': 'WETH'}</t>
  </si>
  <si>
    <t>{0x346c802df3404bec2f265603db28b815321251ee: {ETH: 78750779334054}, 0xe6b1de575e7e610889ea21024834e120f92033a3: {}}</t>
  </si>
  <si>
    <t>09-03-2025 18:36:59</t>
  </si>
  <si>
    <t>0xd0d5463b...</t>
  </si>
  <si>
    <t>0xd0d5463b9970e6164478b4552a09fe43c797d3c44be7dc5a078129f4d07a8840</t>
  </si>
  <si>
    <t>0x3b4b6494e3daf6f7ee5a0f4230d919c64baa0767cf68e93033e8d97d129037cf</t>
  </si>
  <si>
    <t>{'address': '0xdac17f958d2ee523a2206206994597c13d831ec7', 'symbol': 'USDT'}, {'address': '0xc02aaa39b223fe8d0a0e5c4f27ead9083c756cc2', 'symbol': 'WETH'}, {'address': '0x2078f336fdd260f708bec4a20c82b063274e1b23', 'symbol': 'fwWBTC'}, {'address': '0xa250cc729bb3323e7933022a67b52200fe354767', 'symbol': 'fwWETH'}, {'address': '0x2260fac5e5542a773aa44fbcfedf7c193bc2c599', 'symbol': 'WBTC'}</t>
  </si>
  <si>
    <t>{0x346c802df3404bec2f265603db28b815321251ee: {ETH: 35537321833428}, 0xe6b1de575e7e610889ea21024834e120f92033a3: {}}</t>
  </si>
  <si>
    <t>0x183c467e...</t>
  </si>
  <si>
    <t>0x183c467ed225917f6ac8b8530845d611a3041427809ec3839f841fc851d33273</t>
  </si>
  <si>
    <t>0x7f883691914b343f1b90bbf3be738125f4d1a3e1f00e99f0a6a46723ffa316ce</t>
  </si>
  <si>
    <t>{'address': '0xf939e0a03fb07f59a73314e73794be0e57ac1b4e', 'symbol': 'crvUSD'}, {'address': '0xc02aaa39b223fe8d0a0e5c4f27ead9083c756cc2', 'symbol': 'WETH'}, {'address': '0xdac17f958d2ee523a2206206994597c13d831ec7', 'symbol': 'USDT'}</t>
  </si>
  <si>
    <t>{0x346c802df3404bec2f265603db28b815321251ee: {ETH: 20158000249887}, 0xe6b1de575e7e610889ea21024834e120f92033a3: {}}</t>
  </si>
  <si>
    <t>09-03-2025 11:11:11</t>
  </si>
  <si>
    <t>0xc817185b...</t>
  </si>
  <si>
    <t>0xe139d6576fb79ce361923c15b0e25f3cfffdc8bd55e4575e42d508c1d758255e, 0xc817185b2501660d46fa508e0409631b6bf4e5a389ea8c000cca0d55ae5af488</t>
  </si>
  <si>
    <t>0xc801b32421f21eaace848313bdcffa5f3d162f7583576d518a5186f157c9fd6a</t>
  </si>
  <si>
    <t>0xc817185b2501660d46fa508e0409631b6bf4e5a389ea8c000cca0d55ae5af488</t>
  </si>
  <si>
    <t>{'address': '0x87cc45fff5c0933bb6af6bae7fc013b7ec7df2ee', 'symbol': 'TRSY'}, {'address': '0xc02aaa39b223fe8d0a0e5c4f27ead9083c756cc2', 'symbol': 'WETH'}, {'address': '0x62d0a8458ed7719fdaf978fe5929c6d342b0bfce', 'symbol': 'BEAM'}, {'address': '0x8207c1ffc5b6804f6024322ccf34f29c3541ae26', 'symbol': 'OGN'}, {'address': '0x856c4efb76c1d1ae02e20ceb03a2a6a08b0b8dc3', 'symbol': 'OETH'}</t>
  </si>
  <si>
    <t>{0x346c802df3404bec2f265603db28b815321251ee: {ETH: 695463368353890}, 0xe6b1de575e7e610889ea21024834e120f92033a3: {}}</t>
  </si>
  <si>
    <t>0x3B25D8E0801df1264a3d3A5f0Bb79BBc292a09fb</t>
  </si>
  <si>
    <t>0x65fe645a...</t>
  </si>
  <si>
    <t>84.6%</t>
  </si>
  <si>
    <t>10-03-2025 10:29:35</t>
  </si>
  <si>
    <t>0x4aefd7e1...</t>
  </si>
  <si>
    <t>77.3%</t>
  </si>
  <si>
    <t>0x4aefd7e19393badcbeb9b97a4fbb32e16297830427a0863b3470c39ff35f3a10</t>
  </si>
  <si>
    <t>0x874e1ff2d433e56ba4aeced5add9bdf76573d0359193ba48b898bec05337add2</t>
  </si>
  <si>
    <t>0x3b25d8e0801df1264a3d3a5f0bb79bbc292a09fb</t>
  </si>
  <si>
    <t>{'address': '0xc02aaa39b223fe8d0a0e5c4f27ead9083c756cc2', 'symbol': 'WETH'}, {'address': '0x7d1afa7b718fb893db30a3abc0cfc608aacfebb0', 'symbol': 'MATIC'}, {'address': '0xdac17f958d2ee523a2206206994597c13d831ec7', 'symbol': 'USDT'}, {'address': '0xa0b86991c6218b36c1d19d4a2e9eb0ce3606eb48', 'symbol': 'USDC'}, {'address': '0x455e53cbb86018ac2b8092fdcd39d8444affc3f6', 'symbol': 'POL'}</t>
  </si>
  <si>
    <t>{0x3b25d8e0801df1264a3d3a5f0bb79bbc292a09fb: {ETH: 1684074745518572}, 0xe6b1de575e7e610889ea21024834e120f92033a3: {}}</t>
  </si>
  <si>
    <t>09-03-2025 20:07:35</t>
  </si>
  <si>
    <t>0x5455cdec...</t>
  </si>
  <si>
    <t>36.1%</t>
  </si>
  <si>
    <t>0x5455cdecdab2aec3b9913ddbe1946eed71d43a3e7e68b302254748f085eb334e</t>
  </si>
  <si>
    <t>0xb90b6871a44603a0847e74bca642b56665cc84bdf5df5c84ad6f29421b1f2500</t>
  </si>
  <si>
    <t>{'address': '0xd4419c2d3daa986dc30444fa333a846be44fd1eb', 'symbol': 'ZIK'}, {'address': '0xd64820317d3ec0caf139b69ff77a4bca5a26b020', 'symbol': 'SEXY'}, {'address': '0xceb67a66c2c8a90980da3a50a3f96c07525a26cb', 'symbol': 'KABOSU'}, {'address': '0x0f73347e59a815b71e8a50256cfe31e30bf98e99', 'symbol': 'FEET'}, {'address': '0x6982508145454ce325ddbe47a25d4ec3d2311933', 'symbol': 'PEPE'}, {'address': '0x3557b3e70a893a4c814f9b15c477543099929c28', 'symbol': 'HAPPY'}, {'address': '0x3819f64f282bf135d62168c1e513280daf905e06', 'symbol': 'HDRN'}, {'address': '0x111111111117dc0aa78b770fa6a738034120c302', 'symbol': '1INCH'}, {'address': '0x1f9840a85d5af5bf1d1762f925bdaddc4201f984', 'symbol': 'UNI'}, {'address': '0xe1fc4455f62a6e89476f1072530c20cf1a0622da', 'symbol': 'PHTR'}, {'address': '0xa0b73e1ff0b80914ab6fe0444e65848c4c34450b', 'symbol': 'CRO'}, {'address': '0x2260fac5e5542a773aa44fbcfedf7c193bc2c599', 'symbol': 'WBTC'}, {'address': '0xcfcffe432a48db53f59c301422d2edd77b2a88d7', 'symbol': 'TEXAN'}, {'address': '0x514910771af9ca656af840dff83e8264ecf986ca', 'symbol': 'LINK'}, {'address': '0x4daeb4a06f70f4b1a5c329115731fe4b89c0b227', 'symbol': 'QUA'}, {'address': '0x1494ca1f11d487c2bbe4543e90080aeba4ba3c2b', 'symbol': 'DPI'}, {'address': '0xf6157f237e3cac485c032d91758d059c99d73cd9', 'symbol': 'VYBN'}, {'address': '0xf20291be0c1aabed5be0f9d57b01216e9f9a939b', 'symbol': 'DOCTRAP'}, {'address': '0x0f5d2fb29fb7d3cfee444a200298f468908cc942', 'symbol': 'MANA'}, {'address': '0xdac17f958d2ee523a2206206994597c13d831ec7', 'symbol': 'USDT'}, {'address': '0xfe18be6b3bd88a2d2a7f928d00292e7a9963cfc6', 'symbol': 'sBTC'}, {'address': '0x8c168ef06b8baf8ad2236eef2286f7870ad50f9b', 'symbol': 'SANTA'}, {'address': '0xc5d27f27f08d1fd1e3ebbaa50b3442e6c0d50439', 'symbol': 'APP'}, {'address': '0x6b175474e89094c44da98b954eedeac495271d0f', 'symbol': 'DAI'}, {'address': '0xc02aaa39b223fe8d0a0e5c4f27ead9083c756cc2', 'symbol': 'WETH'}, {'address': '0x7a5d3a9dcd33cb8d527f7b5f96eb4fef43d55636', 'symbol': 'RADIO'}, {'address': '0x18cc17a1eed37c02a77b0b96b7890c7730e2a2cf', 'symbol': 'oneLINK'}, {'address': '0x1f573d6fb3f13d689ff844b4ce37794d79a7ff1c', 'symbol': 'BNT'}, {'address': '0xda6a3876ad460194cd7ba28062d838c98ee2fd1d', 'symbol': 'KEL'}, {'address': '0xc011a73ee8576fb46f5e1c5751ca3b9fe0af2a6f', 'symbol': 'SNX'}, {'address': '0xa91c82b6933105c23298e631a0c1be751d239162', 'symbol': 'SOTU'}, {'address': '0xe516d78d784c77d479977be58905b3f2b1111126', 'symbol': 'SPWN'}, {'address': '0xa0b86991c6218b36c1d19d4a2e9eb0ce3606eb48', 'symbol': 'USDC'}, {'address': '0xbc396689893d065f41bc2c6ecbee5e0085233447', 'symbol': 'PERP'}, {'address': '0xd31695a1d35e489252ce57b129fd4b1b05e6acac', 'symbol': 'TKP'}, {'address': '0x94d863173ee77439e4292284ff13fad54b3ba182', 'symbol': 'ADEL'}, {'address': '0x4d224452801aced8b2f0aebe155379bb5d594381', 'symbol': 'APE'}, {'address': '0x261efcdd24cea98652b9700800a13dfbca4103ff', 'symbol': 'sXAU'}, {'address': '0xf956007ee25777dde8773c89e4496c01d5239845', 'symbol': 'XO69'}, {'address': '0x7d8146309faae2dce01a31994764fcb78a8b7784', 'symbol': 'FKYN'}, {'address': '0x853d955acef822db058eb8505911ed77f175b99e', 'symbol': 'FRAX'}, {'address': '0x6b3595068778dd592e39a122f4f5a5cf09c90fe2', 'symbol': 'SUSHI'}, {'address': '0xdf574c24545e5ffecb9a659c229253d4111d87e1', 'symbol': 'HUSD'}, {'address': '0x77fba179c79de5b7653f68b5039af940ada60ce0', 'symbol': 'FORTH'}, {'address': '0xba100000625a3754423978a60c9317c58a424e3d', 'symbol': 'BAL'}, {'address': '0xa60a4ff8cf89d5e3d87b62ef68b3801685f22f41', 'symbol': '1LP-1INCH-DAI'}, {'address': '0xd0a69fd9da28840603fbd76a8a0bccf0adb979e8', 'symbol': 'VVV'}, {'address': '0x95ad61b0a150d79219dcf64e1e6cc01f0b64c4ce', 'symbol': 'SHIB'}</t>
  </si>
  <si>
    <t>{0x3b25d8e0801df1264a3d3a5f0bb79bbc292a09fb: {ETH: 1291435676049217}, 0xe6b1de575e7e610889ea21024834e120f92033a3: {}}</t>
  </si>
  <si>
    <t>09-03-2025 18:13:11</t>
  </si>
  <si>
    <t>0xe98bd1d3...</t>
  </si>
  <si>
    <t>0xe98bd1d3a01c0754a2ea5d46979d4ae873494a225b745459d0b44796d635e212</t>
  </si>
  <si>
    <t>0x51da32a9a8438824521e38cd34386de073b7439787eebb2ea731eb561dc1b4af</t>
  </si>
  <si>
    <t>{'address': '0x0b498ff89709d3838a063f1dfa463091f9801c2b', 'symbol': 'BTC2x-FLI'}, {'address': '0xd2ba23de8a19316a638dc1e7a9adda1d74233368', 'symbol': 'QUICK'}, {'address': '0xc02aaa39b223fe8d0a0e5c4f27ead9083c756cc2', 'symbol': 'WETH'}, {'address': '0xe4887cf30ff3edb843369f2161fcb7e064ff28f0', 'symbol': 'tTAO'}, {'address': '0x2260fac5e5542a773aa44fbcfedf7c193bc2c599', 'symbol': 'WBTC'}, {'address': '0xb60acd2057067dc9ed8c083f5aa227a244044fd6', 'symbol': 'stTAO'}, {'address': '0xdac17f958d2ee523a2206206994597c13d831ec7', 'symbol': 'USDT'}, {'address': '0xa0b86991c6218b36c1d19d4a2e9eb0ce3606eb48', 'symbol': 'USDC'}, {'address': '0x26c8afbbfe1ebaca03c2bb082e69d0476bffe099', 'symbol': 'CELL'}, {'address': '0xceb67a66c2c8a90980da3a50a3f96c07525a26cb', 'symbol': 'KABOSU'}, {'address': '0x8e0e57dcb1ce8d9091df38ec1bfc3b224529754a', 'symbol': 'CAH�����������������������������'}, {'address': '0x514910771af9ca656af840dff83e8264ecf986ca', 'symbol': 'LINK'}, {'address': '0x77e06c9eccf2e797fd462a92b6d7642ef85b0a44', 'symbol': 'wTAO'}, {'address': '0x0b38210ea11411557c13457d4da7dc6ea731b88a', 'symbol': 'API3'}</t>
  </si>
  <si>
    <t>{0x3b25d8e0801df1264a3d3a5f0bb79bbc292a09fb: {ETH: 797896639447634}, 0xe6b1de575e7e610889ea21024834e120f92033a3: {}}</t>
  </si>
  <si>
    <t>09-03-2025 20:18:47</t>
  </si>
  <si>
    <t>0x7c940428...</t>
  </si>
  <si>
    <t>0x7c9404282ecd70725393630663d1ea3c5642644c7ae6c8f3dfe9e812f3956360</t>
  </si>
  <si>
    <t>0xa7eec8c405606a9e2347cca1b3d7b1483a24373ebfef65794dff38e43f251508</t>
  </si>
  <si>
    <t>{'address': '0xc02aaa39b223fe8d0a0e5c4f27ead9083c756cc2', 'symbol': 'WETH'}, {'address': '0xdac17f958d2ee523a2206206994597c13d831ec7', 'symbol': 'USDT'}, {'address': '0x1f9840a85d5af5bf1d1762f925bdaddc4201f984', 'symbol': 'UNI'}, {'address': '0x8e870d67f660d95d5be530380d0ec0bd388289e1', 'symbol': 'USDP'}, {'address': '0x306fd3e7b169aa4ee19412323e1a5995b8c1a1f4', 'symbol': 'FTW'}</t>
  </si>
  <si>
    <t>{0x3b25d8e0801df1264a3d3a5f0bb79bbc292a09fb: {ETH: 560035522404294}, 0xe6b1de575e7e610889ea21024834e120f92033a3: {}}</t>
  </si>
  <si>
    <t>0xbad302bc...</t>
  </si>
  <si>
    <t>0xbad302bc351bc591bee1b18e4f702304bef6ec17dc3afcf19a5285494f6f4eb6</t>
  </si>
  <si>
    <t>0x03d64e53f687e93aa3efd55ff0224eb1e1504d77759b1b8a0dc37a65c42bae6f</t>
  </si>
  <si>
    <t>{0x3b25d8e0801df1264a3d3a5f0bb79bbc292a09fb: {ETH: 546187520065383}, 0xe6b1de575e7e610889ea21024834e120f92033a3: {}}</t>
  </si>
  <si>
    <t>09-03-2025 21:38:35</t>
  </si>
  <si>
    <t>0x2bea6c9c...</t>
  </si>
  <si>
    <t>0x2bea6c9cc0de2ea1beb4437b56799f69919894cbf94e669351e6de5ccfc38577</t>
  </si>
  <si>
    <t>0x122f7938dc9feba28ae3c5bd42e0d76d4cf47ceab4d65316f9d759d3a325e279</t>
  </si>
  <si>
    <t>{'address': '0x62d0a8458ed7719fdaf978fe5929c6d342b0bfce', 'symbol': 'BEAM'}, {'address': '0x87cc45fff5c0933bb6af6bae7fc013b7ec7df2ee', 'symbol': 'TRSY'}, {'address': '0xc02aaa39b223fe8d0a0e5c4f27ead9083c756cc2', 'symbol': 'WETH'}, {'address': '0x5de8ab7e27f6e7a1fff3e5b337584aa43961beef', 'symbol': 'SDEX'}</t>
  </si>
  <si>
    <t>{0x3b25d8e0801df1264a3d3a5f0bb79bbc292a09fb: {ETH: 511392981696660}, 0xe6b1de575e7e610889ea21024834e120f92033a3: {}}</t>
  </si>
  <si>
    <t>10-03-2025 03:55:59</t>
  </si>
  <si>
    <t>0xb4d98933...</t>
  </si>
  <si>
    <t>55.6%</t>
  </si>
  <si>
    <t>0xb4d98933fc575b770b68714b2b1f02243dbfd5edc19750a4bb76c2ac099fe3d0</t>
  </si>
  <si>
    <t>0x5b89461fa4f7612b0bf507dfd519a2360af02088fe56941dff417e9455535fcf</t>
  </si>
  <si>
    <t>{'address': '0x7fc66500c84a76ad7e9c93437bfc5ac33e2ddae9', 'symbol': 'AAVE'}, {'address': '0xc02aaa39b223fe8d0a0e5c4f27ead9083c756cc2', 'symbol': 'WETH'}, {'address': '0xe8e1f50392bd61d0f8f48e8e7af51d3b8a52090a', 'symbol': 'fwUNI'}, {'address': '0x1f9840a85d5af5bf1d1762f925bdaddc4201f984', 'symbol': 'UNI'}, {'address': '0xdac17f958d2ee523a2206206994597c13d831ec7', 'symbol': 'USDT'}, {'address': '0x2260fac5e5542a773aa44fbcfedf7c193bc2c599', 'symbol': 'WBTC'}, {'address': '0x2078f336fdd260f708bec4a20c82b063274e1b23', 'symbol': 'fwWBTC'}</t>
  </si>
  <si>
    <t>{0x3b25d8e0801df1264a3d3a5f0bb79bbc292a09fb: {ETH: 509626985429740}, 0xe6b1de575e7e610889ea21024834e120f92033a3: {}}</t>
  </si>
  <si>
    <t>0x30fad819...</t>
  </si>
  <si>
    <t>35.7%</t>
  </si>
  <si>
    <t>0x30fad81927ab1a0107a53562c02ffa781e0d91d37b37409835163a4f8c38f533</t>
  </si>
  <si>
    <t>0x9d490eaf35bca1bb2f8258123f100eaf0e8c1c60772857156bff2276036d79cd</t>
  </si>
  <si>
    <t>{'address': '0xc02aaa39b223fe8d0a0e5c4f27ead9083c756cc2', 'symbol': 'WETH'}, {'address': '0x965b64ae2c04cff248e6502c10cf3a4931e1f1d9', 'symbol': 'SEV'}, {'address': '0x98fae31948b16b90a2c72cccc10cb61654850b28', 'symbol': 'NIN'}</t>
  </si>
  <si>
    <t>{0x3b25d8e0801df1264a3d3a5f0bb79bbc292a09fb: {ETH: 467786445271491}, 0xe6b1de575e7e610889ea21024834e120f92033a3: {}}</t>
  </si>
  <si>
    <t>09-03-2025 18:20:23</t>
  </si>
  <si>
    <t>0x490ca466...</t>
  </si>
  <si>
    <t>0x490ca466414d7dd6c309c625614b74087e9e775d8fcc18eb6c1fc988d2c615c5</t>
  </si>
  <si>
    <t>0x18589d17ded140962035a34c251235a89c16ce58d2801c0b42f64cc78c5368b7</t>
  </si>
  <si>
    <t>{'address': '0x4691937a7508860f876c9c0a2a617e7d9e945d4b', 'symbol': 'WOO'}, {'address': '0xa0b86991c6218b36c1d19d4a2e9eb0ce3606eb48', 'symbol': 'USDC'}, {'address': '0xc02aaa39b223fe8d0a0e5c4f27ead9083c756cc2', 'symbol': 'WETH'}, {'address': '0x1f573d6fb3f13d689ff844b4ce37794d79a7ff1c', 'symbol': 'BNT'}, {'address': '0xf433089366899d83a9f26a773d59ec7ecf30355e', 'symbol': 'MTL'}</t>
  </si>
  <si>
    <t>{0x3b25d8e0801df1264a3d3a5f0bb79bbc292a09fb: {ETH: 416107823545244}, 0xe6b1de575e7e610889ea21024834e120f92033a3: {}}</t>
  </si>
  <si>
    <t>09-03-2025 23:48:47</t>
  </si>
  <si>
    <t>0xb3417e59...</t>
  </si>
  <si>
    <t>0xb3417e5993ed441b5af6ca53cd4f2372d4db3e38e1a2290a7ccfac96177f3a82</t>
  </si>
  <si>
    <t>0xd1dae359a39a11acea77fc32bde18b8accd6da7ef8c9badf2b029cf3540d070d</t>
  </si>
  <si>
    <t>{'address': '0x5b7533812759b45c2b44c19e320ba2cd2681b542', 'symbol': 'AGIX'}, {'address': '0xaea46a60368a7bd060eec7df8cba43b7ef41ad85', 'symbol': 'FET'}, {'address': '0xc02aaa39b223fe8d0a0e5c4f27ead9083c756cc2', 'symbol': 'WETH'}</t>
  </si>
  <si>
    <t>{0x3b25d8e0801df1264a3d3a5f0bb79bbc292a09fb: {ETH: 405227958135008}, 0xe6b1de575e7e610889ea21024834e120f92033a3: {}}</t>
  </si>
  <si>
    <t>10-03-2025 04:59:47</t>
  </si>
  <si>
    <t>0x356d8a27...</t>
  </si>
  <si>
    <t>0x356d8a27bb9a89ab7df751bb7931c65477162be6400fbdf544c676e8c85a9bfb</t>
  </si>
  <si>
    <t>0x6100633beaf41b9801961842146da35537b7aff1b0bb1f4c0d9cf51427a52849</t>
  </si>
  <si>
    <t>{'address': '0x2a8e1e676ec238d8a992307b495b45b3feaa5e86', 'symbol': 'OUSD'}, {'address': '0xc02aaa39b223fe8d0a0e5c4f27ead9083c756cc2', 'symbol': 'WETH'}, {'address': '0x87cc45fff5c0933bb6af6bae7fc013b7ec7df2ee', 'symbol': 'TRSY'}, {'address': '0xdac17f958d2ee523a2206206994597c13d831ec7', 'symbol': 'USDT'}, {'address': '0x62d0a8458ed7719fdaf978fe5929c6d342b0bfce', 'symbol': 'BEAM'}, {'address': '0x8207c1ffc5b6804f6024322ccf34f29c3541ae26', 'symbol': 'OGN'}</t>
  </si>
  <si>
    <t>{0x3b25d8e0801df1264a3d3a5f0bb79bbc292a09fb: {ETH: 403731049392175}, 0xe6b1de575e7e610889ea21024834e120f92033a3: {}}</t>
  </si>
  <si>
    <t>10-03-2025 04:18:11</t>
  </si>
  <si>
    <t>0x700c38cd...</t>
  </si>
  <si>
    <t>0x700c38cd6bed60f998a75100c356f064ce5815829e09c70b2a7e6aa41fae06fa</t>
  </si>
  <si>
    <t>0x00b5143e2bcd65445eb186e4bbd2909b42a46ce8d250e557409bd87de0102572</t>
  </si>
  <si>
    <t>{'address': '0xc02aaa39b223fe8d0a0e5c4f27ead9083c756cc2', 'symbol': 'WETH'}, {'address': '0x7fc66500c84a76ad7e9c93437bfc5ac33e2ddae9', 'symbol': 'AAVE'}, {'address': '0x3766cf12211f2ec589e857b2fe7ed19cf1d7bbf4', 'symbol': 'fwAAVE'}, {'address': '0xa250cc729bb3323e7933022a67b52200fe354767', 'symbol': 'fwWETH'}</t>
  </si>
  <si>
    <t>{0x3b25d8e0801df1264a3d3a5f0bb79bbc292a09fb: {ETH: 375103732049489}, 0xe6b1de575e7e610889ea21024834e120f92033a3: {}}</t>
  </si>
  <si>
    <t>09-03-2025 19:46:59</t>
  </si>
  <si>
    <t>0xa2702d29...</t>
  </si>
  <si>
    <t>0xa2702d29d73cb3132b0aed94fe397b7d551628b992a6c5295c3b73259657da63</t>
  </si>
  <si>
    <t>0x85ffd5989bed8fa6984537ff7efa20e72b0eb08466294da160956f37a6b5618e</t>
  </si>
  <si>
    <t>{'address': '0x2fb652314c3d850e9049057bbe9813f1eee882d3', 'symbol': 'RVF'}, {'address': '0x5de8ab7e27f6e7a1fff3e5b337584aa43961beef', 'symbol': 'SDEX'}, {'address': '0xf67e2dc041b8a3c39d066037d29f500757b1e886', 'symbol': 'sUSDN'}, {'address': '0xc02aaa39b223fe8d0a0e5c4f27ead9083c756cc2', 'symbol': 'WETH'}</t>
  </si>
  <si>
    <t>{0x3b25d8e0801df1264a3d3a5f0bb79bbc292a09fb: {ETH: 350997610342509}, 0xe6b1de575e7e610889ea21024834e120f92033a3: {}}</t>
  </si>
  <si>
    <t>09-03-2025 11:36:35</t>
  </si>
  <si>
    <t>0x1686ea78...</t>
  </si>
  <si>
    <t>0x1686ea782eca98530a1f9666128df79c22b06084570cea5abd7f3750187b2ade</t>
  </si>
  <si>
    <t>0x54e5a322901def9b2aba8216a421df7024ef0f484b156ad6ca88dcc082397c15</t>
  </si>
  <si>
    <t>{'address': '0x62d0a8458ed7719fdaf978fe5929c6d342b0bfce', 'symbol': 'BEAM'}, {'address': '0x582d872a1b094fc48f5de31d3b73f2d9be47def1', 'symbol': 'TONCOIN'}, {'address': '0x87cc45fff5c0933bb6af6bae7fc013b7ec7df2ee', 'symbol': 'TRSY'}, {'address': '0xc02aaa39b223fe8d0a0e5c4f27ead9083c756cc2', 'symbol': 'WETH'}</t>
  </si>
  <si>
    <t>{0x3b25d8e0801df1264a3d3a5f0bb79bbc292a09fb: {ETH: 321697379181212}, 0xe6b1de575e7e610889ea21024834e120f92033a3: {}}</t>
  </si>
  <si>
    <t>0x7f2e351a...</t>
  </si>
  <si>
    <t>0x7f2e351a0febe8c85c0352071db7ebeb81ba3da4f4afb3b3980305cf3e948bad</t>
  </si>
  <si>
    <t>0xdd2686f7c3bc6cc001eefb7151bb9ed612032c186b7c33014d4d97c636c38d2c</t>
  </si>
  <si>
    <t>{'address': '0xdac17f958d2ee523a2206206994597c13d831ec7', 'symbol': 'USDT'}, {'address': '0x1f9840a85d5af5bf1d1762f925bdaddc4201f984', 'symbol': 'UNI'}, {'address': '0xe8e1f50392bd61d0f8f48e8e7af51d3b8a52090a', 'symbol': 'fwUNI'}, {'address': '0xc02aaa39b223fe8d0a0e5c4f27ead9083c756cc2', 'symbol': 'WETH'}, {'address': '0xa250cc729bb3323e7933022a67b52200fe354767', 'symbol': 'fwWETH'}</t>
  </si>
  <si>
    <t>{0x3b25d8e0801df1264a3d3a5f0bb79bbc292a09fb: {ETH: 307063033855345}, 0xe6b1de575e7e610889ea21024834e120f92033a3: {}}</t>
  </si>
  <si>
    <t>10-03-2025 03:15:23</t>
  </si>
  <si>
    <t>0x8d46fbf7...</t>
  </si>
  <si>
    <t>0x8d46fbf723df9285d5be52177676fa102428579286f682b72a2a4baa14af0530</t>
  </si>
  <si>
    <t>0x143eb57dde8e0df745a6ac219381524102d02b7c74b52f9c6a3a6f2f8386df31</t>
  </si>
  <si>
    <t>{'address': '0x7d7ef607a2b7ab675194d85eb03b276a93f6b71d', 'symbol': 'CHAD'}, {'address': '0x68d009f251ff3a271477f77acb704c3b0f32a0c0', 'symbol': 'CHAD'}, {'address': '0xc02aaa39b223fe8d0a0e5c4f27ead9083c756cc2', 'symbol': 'WETH'}, {'address': '0x5c888fa2e6f9f0880321683d1efa12e936fd5051', 'symbol': 'CHAD'}</t>
  </si>
  <si>
    <t>{0x3b25d8e0801df1264a3d3a5f0bb79bbc292a09fb: {ETH: 300080066382547}, 0xe6b1de575e7e610889ea21024834e120f92033a3: {}}</t>
  </si>
  <si>
    <t>10-03-2025 02:52:35</t>
  </si>
  <si>
    <t>0x2cfd87f3...</t>
  </si>
  <si>
    <t>0x2cfd87f3115c710abd1a37499d8c78a7f78d3c7aa8eea8fc8278522bf93ae4ac</t>
  </si>
  <si>
    <t>0xa0d88316ce1c9f2cae96be8a0e351c9b1c2634ed91db6c0f482df203ecce2812</t>
  </si>
  <si>
    <t>{'address': '0xc02aaa39b223fe8d0a0e5c4f27ead9083c756cc2', 'symbol': 'WETH'}, {'address': '0x6c3f90f043a72fa612cbac8115ee7e52bde6e490', 'symbol': '3Crv'}, {'address': '0x674c6ad92fd080e4004b2312b45f796a192d27a0', 'symbol': 'USDN'}, {'address': '0xa47c8bf37f92abed4a126bda807a7b7498661acd', 'symbol': 'UST'}, {'address': '0xdac17f958d2ee523a2206206994597c13d831ec7', 'symbol': 'USDT'}</t>
  </si>
  <si>
    <t>{0x3b25d8e0801df1264a3d3a5f0bb79bbc292a09fb: {ETH: 287623167231116}, 0xe6b1de575e7e610889ea21024834e120f92033a3: {}}</t>
  </si>
  <si>
    <t>09-03-2025 17:32:47</t>
  </si>
  <si>
    <t>0x8cf95654...</t>
  </si>
  <si>
    <t>0x8cf9565473212af5862e51b206a585c3ba0eb6d29f6cb5cb455b305ff9e50d3d</t>
  </si>
  <si>
    <t>0xba72114af905f9794bb7263e0aa6b20eeab13445f4b76ce5320cecb3e8a3eb9e</t>
  </si>
  <si>
    <t>{'address': '0xb10cc888cb2cce7036f4c7ecad8a57da16161338', 'symbol': 'SWITCH'}, {'address': '0xb2089a7069861c8d90c8da3aacab8e9188c0c531', 'symbol': 'GREEN'}, {'address': '0xc02aaa39b223fe8d0a0e5c4f27ead9083c756cc2', 'symbol': 'WETH'}</t>
  </si>
  <si>
    <t>{0x3b25d8e0801df1264a3d3a5f0bb79bbc292a09fb: {ETH: 285880942691737}, 0xe6b1de575e7e610889ea21024834e120f92033a3: {}}</t>
  </si>
  <si>
    <t>0x4d09081f...</t>
  </si>
  <si>
    <t>0x4d09081f440bee36e7ec7893e5f7a887cab50658c3d743eea665395fb0998a75</t>
  </si>
  <si>
    <t>0x89fa3e3ea2d2bb5afe690a52abd280ec6859dacc89fcdd154d71f55ee16c2147</t>
  </si>
  <si>
    <t>{'address': '0xa0b86991c6218b36c1d19d4a2e9eb0ce3606eb48', 'symbol': 'USDC'}, {'address': '0xc02aaa39b223fe8d0a0e5c4f27ead9083c756cc2', 'symbol': 'WETH'}, {'address': '0x6982508145454ce325ddbe47a25d4ec3d2311933', 'symbol': 'PEPE'}, {'address': '0x6b175474e89094c44da98b954eedeac495271d0f', 'symbol': 'DAI'}</t>
  </si>
  <si>
    <t>{0x3b25d8e0801df1264a3d3a5f0bb79bbc292a09fb: {ETH: 283398607211326}, 0xe6b1de575e7e610889ea21024834e120f92033a3: {}}</t>
  </si>
  <si>
    <t>0x40abf1b8...</t>
  </si>
  <si>
    <t>0x40abf1b846d4c3504e7480f813976a3d1e936a388994a7c5af3a824085a15274</t>
  </si>
  <si>
    <t>0x8ab45010eeb4de1b237563ce55ecae2bf2ae87131a66c2a7941a6029dbd6f9ba</t>
  </si>
  <si>
    <t>{'address': '0xa250cc729bb3323e7933022a67b52200fe354767', 'symbol': 'fwWETH'}, {'address': '0x7fc66500c84a76ad7e9c93437bfc5ac33e2ddae9', 'symbol': 'AAVE'}, {'address': '0xc02aaa39b223fe8d0a0e5c4f27ead9083c756cc2', 'symbol': 'WETH'}, {'address': '0x3766cf12211f2ec589e857b2fe7ed19cf1d7bbf4', 'symbol': 'fwAAVE'}</t>
  </si>
  <si>
    <t>{0x3b25d8e0801df1264a3d3a5f0bb79bbc292a09fb: {ETH: 268735466559876}, 0xe6b1de575e7e610889ea21024834e120f92033a3: {}}</t>
  </si>
  <si>
    <t>09-03-2025 20:50:47</t>
  </si>
  <si>
    <t>0xbebd8710...</t>
  </si>
  <si>
    <t>0xbebd8710045f65b11a3e6716e817fd38465f6668e3a0b3d737e2dad0ed20abbe</t>
  </si>
  <si>
    <t>0x4405f020fb189152bd73ada59c986c0eb8ce6dc2020debda451264d26228d406</t>
  </si>
  <si>
    <t>{0x3b25d8e0801df1264a3d3a5f0bb79bbc292a09fb: {ETH: 267389589218611}, 0xe6b1de575e7e610889ea21024834e120f92033a3: {}}</t>
  </si>
  <si>
    <t>10-03-2025 02:59:23</t>
  </si>
  <si>
    <t>0x5586635c...</t>
  </si>
  <si>
    <t>0x5586635c0ea236be2edee628b71dcc19cc785025f2d74c29ff140e83beef5832</t>
  </si>
  <si>
    <t>0x50633020259f13b87802c351d72b4b297967ba92a87d29db79cef3424e0c61fa</t>
  </si>
  <si>
    <t>{'address': '0x4c601dc69affb0d4fc8de1ac303705e432a4a27e', 'symbol': 'KCT'}, {'address': '0xc02aaa39b223fe8d0a0e5c4f27ead9083c756cc2', 'symbol': 'WETH'}, {'address': '0x674c6ad92fd080e4004b2312b45f796a192d27a0', 'symbol': 'USDN'}, {'address': '0x6c3f90f043a72fa612cbac8115ee7e52bde6e490', 'symbol': '3Crv'}, {'address': '0xa487bf43cf3b10dffc97a9a744cbb7036965d3b9', 'symbol': 'DERI'}, {'address': '0xdac17f958d2ee523a2206206994597c13d831ec7', 'symbol': 'USDT'}</t>
  </si>
  <si>
    <t>{0x3b25d8e0801df1264a3d3a5f0bb79bbc292a09fb: {ETH: 261805486881079}, 0xe6b1de575e7e610889ea21024834e120f92033a3: {}}</t>
  </si>
  <si>
    <t>09-03-2025 16:33:11</t>
  </si>
  <si>
    <t>0xd2156bc4...</t>
  </si>
  <si>
    <t>0xd2156bc4ec1047fcf4c4bb4c5afceb83cb0e6d1cf846c6eea577959c86075e3c</t>
  </si>
  <si>
    <t>0xa33481ec9696cb3e2fd906db35fae8fe0492c352072e8fc188f3b2501ef24e45</t>
  </si>
  <si>
    <t>{'address': '0xc02aaa39b223fe8d0a0e5c4f27ead9083c756cc2', 'symbol': 'WETH'}, {'address': '0x777172d858dc1599914a1c4c6c9fc48c99a60990', 'symbol': 'SOLID'}</t>
  </si>
  <si>
    <t>{0x3b25d8e0801df1264a3d3a5f0bb79bbc292a09fb: {ETH: 249651879268213}, 0xe6b1de575e7e610889ea21024834e120f92033a3: {}}</t>
  </si>
  <si>
    <t>09-03-2025 20:00:47</t>
  </si>
  <si>
    <t>0xd9b63ef3...</t>
  </si>
  <si>
    <t>Revert:DooarSwapV2: K</t>
  </si>
  <si>
    <t>0xd9b63ef3ba3a39d3636b9df98cfbab5a86c0139bf4ad22dd3e0cf060e0ed9750</t>
  </si>
  <si>
    <t>0xbc0516d503b1569b6a82325ddee968ba45f7bb690309accadb89209649259b88</t>
  </si>
  <si>
    <t>{'address': '0x2260fac5e5542a773aa44fbcfedf7c193bc2c599', 'symbol': 'WBTC'}, {'address': '0x5e8422345238f34275888049021821e8e08caa1f', 'symbol': 'frxETH'}, {'address': '0x6c972b70c533e2e045f333ee28b9ffb8d717be69', 'symbol': 'FRY'}, {'address': '0x853d955acef822db058eb8505911ed77f175b99e', 'symbol': 'FRAX'}, {'address': '0x9a2975d97eef50caa685a6da445411a7c288a8db', 'symbol': 'GCZG'}, {'address': '0x57a60058768403674542c6df87fb436eded953a0', 'symbol': 'CMX'}, {'address': '0xd533a949740bb3306d119cc777fa900ba034cd52', 'symbol': 'CRV'}, {'address': '0x1337def16f9b486faed0293eb623dc8395dfe46a', 'symbol': 'ARMOR'}, {'address': '0xc02aaa39b223fe8d0a0e5c4f27ead9083c756cc2', 'symbol': 'WETH'}, {'address': '0xb59490ab09a0f526cc7305822ac65f2ab12f9723', 'symbol': 'LIT'}, {'address': '0x01a11a5a999e57e1b177aa2ff7fea957605ada2b', 'symbol': '1LP-ARMOR-DAI'}, {'address': '0x514910771af9ca656af840dff83e8264ecf986ca', 'symbol': 'LINK'}, {'address': '0x69af81e73a73b40adf4f3d4223cd9b1ece623074', 'symbol': 'MASK'}, {'address': '0xa0b86991c6218b36c1d19d4a2e9eb0ce3606eb48', 'symbol': 'USDC'}, {'address': '0x94939d55000b31b7808904a80aa7bab05ef59ed6', 'symbol': 'JIAOZI'}, {'address': '0xeb4c2781e4eba804ce9a9803c67d0893436bb27d', 'symbol': 'renBTC'}, {'address': '0xe3c408bd53c31c085a1746af401a4042954ff740', 'symbol': 'GMT'}, {'address': '0x6dea81c8171d0ba574754ef6f8b412f2ed88c54d', 'symbol': 'LQTY'}, {'address': '0x03ab458634910aad20ef5f1c8ee96f1d6ac54919', 'symbol': 'RAI'}, {'address': '0x6b3595068778dd592e39a122f4f5a5cf09c90fe2', 'symbol': 'SUSHI'}, {'address': '0x253ed65f440a5bd3902d7f4c03a2e29a57618914', 'symbol': 'GS'}, {'address': '0xceb67a66c2c8a90980da3a50a3f96c07525a26cb', 'symbol': 'KABOSU'}, {'address': '0xc011a73ee8576fb46f5e1c5751ca3b9fe0af2a6f', 'symbol': 'SNX'}, {'address': '0x1f9840a85d5af5bf1d1762f925bdaddc4201f984', 'symbol': 'UNI'}, {'address': '0x5f98805a4e8be255a32880fdec7f6728c6568ba0', 'symbol': 'LUSD'}, {'address': '0xdac17f958d2ee523a2206206994597c13d831ec7', 'symbol': 'USDT'}, {'address': '0x57b946008913b82e4df85f501cbaed910e58d26c', 'symbol': 'POND'}, {'address': '0x9f8f72aa9304c8b593d555f12ef6589cc3a579a2', 'symbol': 'MKR'}, {'address': '0x0391d2021f89dc339f60fff84546ea23e337750f', 'symbol': 'BOND'}, {'address': '0x6b175474e89094c44da98b954eedeac495271d0f', 'symbol': 'DAI'}, {'address': '0x035bfe6057e15ea692c0dfdcab3bb41a64dd2ad4', 'symbol': 'ULU'}</t>
  </si>
  <si>
    <t>{0x3b25d8e0801df1264a3d3a5f0bb79bbc292a09fb: {ETH: 232437346698112}, 0xe6b1de575e7e610889ea21024834e120f92033a3: {}}</t>
  </si>
  <si>
    <t>10-03-2025 05:02:11</t>
  </si>
  <si>
    <t>0x6f308881...</t>
  </si>
  <si>
    <t>0x6f3088819fe1a15b05e09ac5bb936864cf37e4620a79ed800561adcc6537e241</t>
  </si>
  <si>
    <t>0x6ba79231c556687f0ea2f90094335416184d665206c983cdf57f67c8d494c925</t>
  </si>
  <si>
    <t>{'address': '0x5a98fcbea516cf06857215779fd812ca3bef1b32', 'symbol': 'LDO'}, {'address': '0xc02aaa39b223fe8d0a0e5c4f27ead9083c756cc2', 'symbol': 'WETH'}, {'address': '0x87cc45fff5c0933bb6af6bae7fc013b7ec7df2ee', 'symbol': 'TRSY'}, {'address': '0x62d0a8458ed7719fdaf978fe5929c6d342b0bfce', 'symbol': 'BEAM'}</t>
  </si>
  <si>
    <t>{0x3b25d8e0801df1264a3d3a5f0bb79bbc292a09fb: {ETH: 228240177516289}, 0xe6b1de575e7e610889ea21024834e120f92033a3: {}}</t>
  </si>
  <si>
    <t>09-03-2025 12:43:35</t>
  </si>
  <si>
    <t>0x917cd78a...</t>
  </si>
  <si>
    <t>0x917cd78a6d8ccec411ee77ca840cfc3a4d93d9facbbdc61e130dbbc27539cfdd</t>
  </si>
  <si>
    <t>0x6650c7234548366f0315579368ca0b2204bfc61a48dc7e34bf3868339d6914f6</t>
  </si>
  <si>
    <t>{'address': '0x67b66c99d3eb37fa76aa3ed1ff33e8e39f0b9c7a', 'symbol': 'ibETH'}, {'address': '0xc02aaa39b223fe8d0a0e5c4f27ead9083c756cc2', 'symbol': 'WETH'}, {'address': '0xa1faa113cbe53436df28ff0aee54275c13b40975', 'symbol': 'ALPHA'}</t>
  </si>
  <si>
    <t>{0x3b25d8e0801df1264a3d3a5f0bb79bbc292a09fb: {ETH: 216646000701047}, 0xe6b1de575e7e610889ea21024834e120f92033a3: {}}</t>
  </si>
  <si>
    <t>10-03-2025 05:29:47</t>
  </si>
  <si>
    <t>0x470061fc...</t>
  </si>
  <si>
    <t>0x470061fcfa0700b382a1831897eaea08ef4303c88d72ca13253cd3032d4922d3</t>
  </si>
  <si>
    <t>0xff55b0e8660fc86bf105f45d63c81357f1090bdd0f8c3a3ad43208cfa646a662</t>
  </si>
  <si>
    <t>{'address': '0x87cc45fff5c0933bb6af6bae7fc013b7ec7df2ee', 'symbol': 'TRSY'}, {'address': '0xc02aaa39b223fe8d0a0e5c4f27ead9083c756cc2', 'symbol': 'WETH'}, {'address': '0xb23d80f5fefcddaa212212f028021b41ded428cf', 'symbol': 'PRIME'}, {'address': '0x710287d1d39dcf62094a83ebb3e736e79400068a', 'symbol': 'ENQAI'}</t>
  </si>
  <si>
    <t>{0x3b25d8e0801df1264a3d3a5f0bb79bbc292a09fb: {ETH: 212935511441092}, 0xe6b1de575e7e610889ea21024834e120f92033a3: {}}</t>
  </si>
  <si>
    <t>09-03-2025 22:52:47</t>
  </si>
  <si>
    <t>0xbb1996f6...</t>
  </si>
  <si>
    <t>0x267d1283cbf953da4cb8058a5c1235783675760b2e4b5157af657d7a21c96e17, 0xbb1996f60de3397017aa7ef0ddc42f1f444ce11560e9362be245f18b3e7f38db</t>
  </si>
  <si>
    <t>0xa8b5ded4baffb79c30ba0f3c262b9e8c920e879b7ddfc4a5ffdd3f032043b057</t>
  </si>
  <si>
    <t>0xbb1996f60de3397017aa7ef0ddc42f1f444ce11560e9362be245f18b3e7f38db</t>
  </si>
  <si>
    <t>{'address': '0x6982508145454ce325ddbe47a25d4ec3d2311933', 'symbol': 'PEPE'}, {'address': '0x2260fac5e5542a773aa44fbcfedf7c193bc2c599', 'symbol': 'WBTC'}, {'address': '0xa0b86991c6218b36c1d19d4a2e9eb0ce3606eb48', 'symbol': 'USDC'}, {'address': '0xcbb7c0000ab88b473b1f5afd9ef808440eed33bf', 'symbol': 'cbBTC'}, {'address': '0x40d16fc0246ad3160ccc09b8d0d3a2cd28ae6c2f', 'symbol': 'GHO'}, {'address': '0xc02aaa39b223fe8d0a0e5c4f27ead9083c756cc2', 'symbol': 'WETH'}</t>
  </si>
  <si>
    <t>{0x3b25d8e0801df1264a3d3a5f0bb79bbc292a09fb: {ETH: 207788100865292}, 0xe6b1de575e7e610889ea21024834e120f92033a3: {}}</t>
  </si>
  <si>
    <t>09-03-2025 14:12:35</t>
  </si>
  <si>
    <t>0x587f284a...</t>
  </si>
  <si>
    <t>0x587f284a3b13032d91105ae07f45fb8c8351b60ec1a5f5f130ce252f49dab29c</t>
  </si>
  <si>
    <t>0x7bc673c99ad6994e33164497356e3e0961bbc92dfc786a5fff3f751cc3bdafb1</t>
  </si>
  <si>
    <t>{'address': '0xc02aaa39b223fe8d0a0e5c4f27ead9083c756cc2', 'symbol': 'WETH'}, {'address': '0x1f573d6fb3f13d689ff844b4ce37794d79a7ff1c', 'symbol': 'BNT'}, {'address': '0xa0b86991c6218b36c1d19d4a2e9eb0ce3606eb48', 'symbol': 'USDC'}, {'address': '0xf433089366899d83a9f26a773d59ec7ecf30355e', 'symbol': 'MTL'}, {'address': '0xf7d7cf9195ed7e1fdc0fb26e463618bc09c67c34', 'symbol': 'ppBEAM'}, {'address': '0xdac17f958d2ee523a2206206994597c13d831ec7', 'symbol': 'USDT'}, {'address': '0x2260fac5e5542a773aa44fbcfedf7c193bc2c599', 'symbol': 'WBTC'}, {'address': '0x6b175474e89094c44da98b954eedeac495271d0f', 'symbol': 'DAI'}, {'address': '0x62d0a8458ed7719fdaf978fe5929c6d342b0bfce', 'symbol': 'BEAM'}</t>
  </si>
  <si>
    <t>{0x3b25d8e0801df1264a3d3a5f0bb79bbc292a09fb: {ETH: 206510124399045}, 0xe6b1de575e7e610889ea21024834e120f92033a3: {}}</t>
  </si>
  <si>
    <t>10-03-2025 03:52:23</t>
  </si>
  <si>
    <t>0x5d37e793...</t>
  </si>
  <si>
    <t>0x5d37e7934dde3c072f74826558e4e9d920655e807b6025ad5ca1c3f2e44b626c</t>
  </si>
  <si>
    <t>0x0fb8e7d4d13c216132fe45933d3c991df7c5993e87909de13ad1608a545e97db</t>
  </si>
  <si>
    <t>{'address': '0xa250cc729bb3323e7933022a67b52200fe354767', 'symbol': 'fwWETH'}, {'address': '0x1f9840a85d5af5bf1d1762f925bdaddc4201f984', 'symbol': 'UNI'}, {'address': '0xc02aaa39b223fe8d0a0e5c4f27ead9083c756cc2', 'symbol': 'WETH'}, {'address': '0x7fc66500c84a76ad7e9c93437bfc5ac33e2ddae9', 'symbol': 'AAVE'}, {'address': '0xe8e1f50392bd61d0f8f48e8e7af51d3b8a52090a', 'symbol': 'fwUNI'}</t>
  </si>
  <si>
    <t>{0x3b25d8e0801df1264a3d3a5f0bb79bbc292a09fb: {ETH: 203674548440838}, 0xe6b1de575e7e610889ea21024834e120f92033a3: {}}</t>
  </si>
  <si>
    <t>0xc96d92f1...</t>
  </si>
  <si>
    <t>Revert:OrionPoolV2: K</t>
  </si>
  <si>
    <t>0xc96d92f11d1616ee2b8e4d282c0d32f1362f19dfb20e8e5e3dcbaea11f735903</t>
  </si>
  <si>
    <t>0xa0de5e37198f38437d83c435677962cfe8e806152be9dfdfdb42a447545bca11</t>
  </si>
  <si>
    <t>{'address': '0x4e15361fd6b4bb609fa63c81a2be19d873717870', 'symbol': 'FTM'}, {'address': '0xc02aaa39b223fe8d0a0e5c4f27ead9083c756cc2', 'symbol': 'WETH'}, {'address': '0x6988a804c74fd04f37da1ea4781cea68c9c00f86', 'symbol': 'TRIBL'}, {'address': '0xdac17f958d2ee523a2206206994597c13d831ec7', 'symbol': 'USDT'}</t>
  </si>
  <si>
    <t>{0x3b25d8e0801df1264a3d3a5f0bb79bbc292a09fb: {ETH: 201773796639349}, 0xe6b1de575e7e610889ea21024834e120f92033a3: {}}</t>
  </si>
  <si>
    <t>10-03-2025 05:38:11</t>
  </si>
  <si>
    <t>0x8459f10d...</t>
  </si>
  <si>
    <t>0x8459f10dd933324d86f5f10fe1f045b4b109ceee8d8ee800978da8045e974986</t>
  </si>
  <si>
    <t>0xc846a0701cf1d7919f3a1ba618d36e1c3d72f62c7d37670cd44159d764079844</t>
  </si>
  <si>
    <t>{0x3b25d8e0801df1264a3d3a5f0bb79bbc292a09fb: {ETH: 200645771931900}, 0xe6b1de575e7e610889ea21024834e120f92033a3: {}}</t>
  </si>
  <si>
    <t>09-03-2025 23:46:47</t>
  </si>
  <si>
    <t>0xecf8559f...</t>
  </si>
  <si>
    <t>0xecf8559f26a52b3b20033e5e616de008b5735b165cbc2700f4b79f9df386f667</t>
  </si>
  <si>
    <t>0x1ddf2a5a17179122458f4c6ee88fde586ed0d7f4430b1ce68730d9f211f516ce</t>
  </si>
  <si>
    <t>{'address': '0x87cc45fff5c0933bb6af6bae7fc013b7ec7df2ee', 'symbol': 'TRSY'}, {'address': '0x32423158e8fbd2839e085626f8a98d86b2766de8', 'symbol': 'INDBNT'}, {'address': '0xdbdb4d16eda451d0503b854cf79d55697f90c8df', 'symbol': 'ALCX'}, {'address': '0xc02aaa39b223fe8d0a0e5c4f27ead9083c756cc2', 'symbol': 'WETH'}, {'address': '0xf8e386eda857484f5a12e4b5daa9984e06e73705', 'symbol': 'IND'}, {'address': '0x1f573d6fb3f13d689ff844b4ce37794d79a7ff1c', 'symbol': 'BNT'}</t>
  </si>
  <si>
    <t>{0x3b25d8e0801df1264a3d3a5f0bb79bbc292a09fb: {ETH: 199986652461996}, 0xe6b1de575e7e610889ea21024834e120f92033a3: {}}</t>
  </si>
  <si>
    <t>10-03-2025 04:16:11</t>
  </si>
  <si>
    <t>0x1d09e8a7...</t>
  </si>
  <si>
    <t>0x1d09e8a7fccdb561188803966c46fd6ef0642054fdaa717c91ffd9539fc434cd</t>
  </si>
  <si>
    <t>0x669d2d99e8b9849ee91a95cd74306f061332ed30974875891c72a383feb7270f</t>
  </si>
  <si>
    <t>{'address': '0x3766cf12211f2ec589e857b2fe7ed19cf1d7bbf4', 'symbol': 'fwAAVE'}, {'address': '0x7fc66500c84a76ad7e9c93437bfc5ac33e2ddae9', 'symbol': 'AAVE'}, {'address': '0xc02aaa39b223fe8d0a0e5c4f27ead9083c756cc2', 'symbol': 'WETH'}, {'address': '0xa250cc729bb3323e7933022a67b52200fe354767', 'symbol': 'fwWETH'}</t>
  </si>
  <si>
    <t>{0x3b25d8e0801df1264a3d3a5f0bb79bbc292a09fb: {ETH: 199871173846560}, 0xe6b1de575e7e610889ea21024834e120f92033a3: {}}</t>
  </si>
  <si>
    <t>10-03-2025 04:02:47</t>
  </si>
  <si>
    <t>0x3e394afe...</t>
  </si>
  <si>
    <t>0x3e394afef6a420d8744a7edb4f861d1fad28a732825f611cdaee18d0aac610cb</t>
  </si>
  <si>
    <t>0x4acdf14a89e23cab9a969de5d9c15dbf0a7801054924bc13c71bd40b64cbbd28</t>
  </si>
  <si>
    <t>{'address': '0x643c4e15d7d62ad0abec4a9bd4b001aa3ef52d66', 'symbol': 'SYRUP'}, {'address': '0xc02aaa39b223fe8d0a0e5c4f27ead9083c756cc2', 'symbol': 'WETH'}, {'address': '0x33349b282065b0284d756f0577fb39c158f935e6', 'symbol': 'MPL'}</t>
  </si>
  <si>
    <t>{0x3b25d8e0801df1264a3d3a5f0bb79bbc292a09fb: {ETH: 199662127692905}, 0xe6b1de575e7e610889ea21024834e120f92033a3: {}}</t>
  </si>
  <si>
    <t>10-03-2025 07:23:11</t>
  </si>
  <si>
    <t>0x471e81cd...</t>
  </si>
  <si>
    <t>0x471e81cdbd9589f99f6201f51473221af543f88a3ef6128d0e0de375ea682367</t>
  </si>
  <si>
    <t>0x57f825179941ea703f0814d35c34b337490d6e29dabe26175f991f8de194dabe</t>
  </si>
  <si>
    <t>{'address': '0xdac17f958d2ee523a2206206994597c13d831ec7', 'symbol': 'USDT'}, {'address': '0xf091867ec603a6628ed83d274e835539d82e9cc8', 'symbol': 'ZETA'}, {'address': '0xf939e0a03fb07f59a73314e73794be0e57ac1b4e', 'symbol': 'crvUSD'}, {'address': '0x90b831fa3bebf58e9744a14d638e25b4ee06f9bc', 'symbol': 'MIMO'}, {'address': '0xa0b86991c6218b36c1d19d4a2e9eb0ce3606eb48', 'symbol': 'USDC'}, {'address': '0xc02aaa39b223fe8d0a0e5c4f27ead9083c756cc2', 'symbol': 'WETH'}, {'address': '0x95ad61b0a150d79219dcf64e1e6cc01f0b64c4ce', 'symbol': 'SHIB'}, {'address': '0xb56aaac80c931161548a49181c9e000a19489c44', 'symbol': 'ABDS'}, {'address': '0x68037790a0229e9ce6eaa8a99ea92964106c4703', 'symbol': 'PAR'}</t>
  </si>
  <si>
    <t>{0x3b25d8e0801df1264a3d3a5f0bb79bbc292a09fb: {ETH: 195009334527497}, 0xe6b1de575e7e610889ea21024834e120f92033a3: {}}</t>
  </si>
  <si>
    <t>09-03-2025 18:11:35</t>
  </si>
  <si>
    <t>0xa45a1453...</t>
  </si>
  <si>
    <t>0xa45a14532f5b116e07e2bc99170072d461da7f26258cc42c08dda1ebcc393b73</t>
  </si>
  <si>
    <t>0x20e54f5816d9509cda7f32a0ba3423a74531bad87a9dae10dd5041982f2768c9</t>
  </si>
  <si>
    <t>{'address': '0xd9b0ffe4e5227a6aed04fdfcff79a4ec41855dee', 'symbol': 'pEMP'}, {'address': '0x88e08adb69f2618adf1a3ff6cc43c671612d1ca4', 'symbol': 'pOHM'}, {'address': '0xe1406825186d63980fd6e2ec61888f7b91c4bae4', 'symbol': 'VBTC'}, {'address': '0x39d5313c3750140e5042887413ba8aa6145a9bd2', 'symbol': 'EMP'}, {'address': '0xc02aaa39b223fe8d0a0e5c4f27ead9083c756cc2', 'symbol': 'WETH'}, {'address': '0x0ab87046fbb341d058f17cbc4c1133f25a20a52f', 'symbol': 'gOHM'}, {'address': '0x857ffc55b1aa61a7ff847c82072790cae73cd883', 'symbol': 'EEFI'}, {'address': '0x78f6e3c25ae5db269971dd29826e5f51e67fa018', 'symbol': 'pEEFIpOHM'}, {'address': '0x64aa3364f17a4d01c6f1751fd97c2bd3d7e7f1d5', 'symbol': 'OHM'}</t>
  </si>
  <si>
    <t>{0x3b25d8e0801df1264a3d3a5f0bb79bbc292a09fb: {ETH: 192278722896180}, 0xe6b1de575e7e610889ea21024834e120f92033a3: {0x857ffc55b1aa61a7ff847c82072790cae73cd883: 1}}</t>
  </si>
  <si>
    <t>0xf731217e...</t>
  </si>
  <si>
    <t>0xf731217e8db0e205eadeeed3ed18fbf24bedd89d6beb16b032b63b2ac525ba2b</t>
  </si>
  <si>
    <t>0xadec306d8679242a946da33454b9b0e37d1de2d97ab35d3e343c20e1f53e80d9</t>
  </si>
  <si>
    <t>{'address': '0x04fa0d235c4abf4bcf4787af4cf447de572ef828', 'symbol': 'UMA'}, {'address': '0x056fd409e1d7a124bd7017459dfea2f387b6d5cd', 'symbol': 'GUSD'}, {'address': '0x0bc529c00c6401aef6d220be8c6ea1667f6ad93e', 'symbol': 'YFI'}, {'address': '0x9c7beba8f6ef6643abd725e45a4e8387ef260649', 'symbol': 'G'}, {'address': '0x514910771af9ca656af840dff83e8264ecf986ca', 'symbol': 'LINK'}, {'address': '0x1f9840a85d5af5bf1d1762f925bdaddc4201f984', 'symbol': 'UNI'}, {'address': '0xc02aaa39b223fe8d0a0e5c4f27ead9083c756cc2', 'symbol': 'WETH'}, {'address': '0x0001a500a6b18995b03f44bb040a5ffc28e45cb0', 'symbol': 'OLAS'}, {'address': '0xaa7a9ca87d3694b5755f213b5d04094b8d0f0a6f', 'symbol': 'TRAC'}, {'address': '0xa0b86991c6218b36c1d19d4a2e9eb0ce3606eb48', 'symbol': 'USDC'}, {'address': '0x6b175474e89094c44da98b954eedeac495271d0f', 'symbol': 'DAI'}</t>
  </si>
  <si>
    <t>{0x3b25d8e0801df1264a3d3a5f0bb79bbc292a09fb: {ETH: 191209022648302}, 0xe6b1de575e7e610889ea21024834e120f92033a3: {}}</t>
  </si>
  <si>
    <t>10-03-2025 04:24:47</t>
  </si>
  <si>
    <t>0x92e67af3...</t>
  </si>
  <si>
    <t>0x92e67af3998d20ea7c50cc3c440ed961c2c8fef876ea61e15e39367871750687</t>
  </si>
  <si>
    <t>0x5a73e8f5080e1c33f893ab35315654a269e1414c7bad70d2af4c858b0045f1f9</t>
  </si>
  <si>
    <t>{'address': '0x1f9840a85d5af5bf1d1762f925bdaddc4201f984', 'symbol': 'UNI'}, {'address': '0xa250cc729bb3323e7933022a67b52200fe354767', 'symbol': 'fwWETH'}, {'address': '0x7fc66500c84a76ad7e9c93437bfc5ac33e2ddae9', 'symbol': 'AAVE'}, {'address': '0xc02aaa39b223fe8d0a0e5c4f27ead9083c756cc2', 'symbol': 'WETH'}, {'address': '0xe8e1f50392bd61d0f8f48e8e7af51d3b8a52090a', 'symbol': 'fwUNI'}</t>
  </si>
  <si>
    <t>{0x3b25d8e0801df1264a3d3a5f0bb79bbc292a09fb: {ETH: 189082802613400}, 0xe6b1de575e7e610889ea21024834e120f92033a3: {}}</t>
  </si>
  <si>
    <t>10-03-2025 04:04:23</t>
  </si>
  <si>
    <t>0x34edf0ee...</t>
  </si>
  <si>
    <t>0x34edf0eec6618f2afd1d67bc3bb3e28ba706c73fe706c6dcf1365f94429f7000</t>
  </si>
  <si>
    <t>0x4cbf4642713b548a4e34e02ce4a6933bdd51bce0642a610d609c985784b97911</t>
  </si>
  <si>
    <t>{'address': '0xe8e1f50392bd61d0f8f48e8e7af51d3b8a52090a', 'symbol': 'fwUNI'}, {'address': '0xa250cc729bb3323e7933022a67b52200fe354767', 'symbol': 'fwWETH'}, {'address': '0xc02aaa39b223fe8d0a0e5c4f27ead9083c756cc2', 'symbol': 'WETH'}, {'address': '0x1f9840a85d5af5bf1d1762f925bdaddc4201f984', 'symbol': 'UNI'}, {'address': '0x7fc66500c84a76ad7e9c93437bfc5ac33e2ddae9', 'symbol': 'AAVE'}</t>
  </si>
  <si>
    <t>{0x3b25d8e0801df1264a3d3a5f0bb79bbc292a09fb: {ETH: 184981499079512}, 0xe6b1de575e7e610889ea21024834e120f92033a3: {}}</t>
  </si>
  <si>
    <t>10-03-2025 03:47:59</t>
  </si>
  <si>
    <t>0x41879bc0...</t>
  </si>
  <si>
    <t>0x41879bc0e459d338337ee712b5fed013a4801162568e0f0239e2fea5d9f3a4db</t>
  </si>
  <si>
    <t>0x851b7720d987a4f9c1faf812da6fe7e5fa9be294ac9e5b02470aad1e8ff29054</t>
  </si>
  <si>
    <t>{'address': '0x2260fac5e5542a773aa44fbcfedf7c193bc2c599', 'symbol': 'WBTC'}, {'address': '0xc02aaa39b223fe8d0a0e5c4f27ead9083c756cc2', 'symbol': 'WETH'}, {'address': '0x1f9840a85d5af5bf1d1762f925bdaddc4201f984', 'symbol': 'UNI'}, {'address': '0xa0b86991c6218b36c1d19d4a2e9eb0ce3606eb48', 'symbol': 'USDC'}, {'address': '0x7fc66500c84a76ad7e9c93437bfc5ac33e2ddae9', 'symbol': 'AAVE'}, {'address': '0x2078f336fdd260f708bec4a20c82b063274e1b23', 'symbol': 'fwWBTC'}, {'address': '0xe8e1f50392bd61d0f8f48e8e7af51d3b8a52090a', 'symbol': 'fwUNI'}</t>
  </si>
  <si>
    <t>{0x3b25d8e0801df1264a3d3a5f0bb79bbc292a09fb: {ETH: 178709585535151}, 0xe6b1de575e7e610889ea21024834e120f92033a3: {}}</t>
  </si>
  <si>
    <t>09-03-2025 17:11:23</t>
  </si>
  <si>
    <t>0xabe7750d...</t>
  </si>
  <si>
    <t>0xabe7750d9183e434c3818ecc844cb48b1861b90251337c1114c327bad5e27efd</t>
  </si>
  <si>
    <t>0xc8c1b336c80d658ea40b94875a8a4c674077a0b33b39f6f19f8d74e8fa8472f0</t>
  </si>
  <si>
    <t>{'address': '0xc02aaa39b223fe8d0a0e5c4f27ead9083c756cc2', 'symbol': 'WETH'}, {'address': '0x738865301a9b7dd80dc3666dd48cf034ec42bdda', 'symbol': 'AGRS'}, {'address': '0x62d0a8458ed7719fdaf978fe5929c6d342b0bfce', 'symbol': 'BEAM'}, {'address': '0x87cc45fff5c0933bb6af6bae7fc013b7ec7df2ee', 'symbol': 'TRSY'}</t>
  </si>
  <si>
    <t>{0x3b25d8e0801df1264a3d3a5f0bb79bbc292a09fb: {ETH: 176003050916496}, 0xe6b1de575e7e610889ea21024834e120f92033a3: {}}</t>
  </si>
  <si>
    <t>09-03-2025 19:44:59</t>
  </si>
  <si>
    <t>0xde9ffcdd...</t>
  </si>
  <si>
    <t>0xde9ffcdd4d79c14a597d9feb73afa2159c14fa10a150b04fa4efec6b8445d147</t>
  </si>
  <si>
    <t>0xa78555950de539651df2fd7e8a8ee0c759959870d7908564a901b8935901a570</t>
  </si>
  <si>
    <t>{'address': '0xceb67a66c2c8a90980da3a50a3f96c07525a26cb', 'symbol': 'KABOSU'}, {'address': '0xc02aaa39b223fe8d0a0e5c4f27ead9083c756cc2', 'symbol': 'WETH'}, {'address': '0x6b175474e89094c44da98b954eedeac495271d0f', 'symbol': 'DAI'}, {'address': '0x6b3595068778dd592e39a122f4f5a5cf09c90fe2', 'symbol': 'SUSHI'}, {'address': '0xdac17f958d2ee523a2206206994597c13d831ec7', 'symbol': 'USDT'}, {'address': '0xd2ba23de8a19316a638dc1e7a9adda1d74233368', 'symbol': 'QUICK'}, {'address': '0xf2425d8c7b5194f9c95d826bb969cf17ad88d154', 'symbol': 'FDV'}, {'address': '0x68a47fe1cf42eba4a030a10cd4d6a1031ca3ca0a', 'symbol': 'TET'}, {'address': '0x853d955acef822db058eb8505911ed77f175b99e', 'symbol': 'FRAX'}, {'address': '0xa0b86991c6218b36c1d19d4a2e9eb0ce3606eb48', 'symbol': 'USDC'}, {'address': '0x5de8ab7e27f6e7a1fff3e5b337584aa43961beef', 'symbol': 'SDEX'}</t>
  </si>
  <si>
    <t>{0x3b25d8e0801df1264a3d3a5f0bb79bbc292a09fb: {ETH: 175858819899595}, 0xe6b1de575e7e610889ea21024834e120f92033a3: {}}</t>
  </si>
  <si>
    <t>09-03-2025 14:58:23</t>
  </si>
  <si>
    <t>0xd7949608...</t>
  </si>
  <si>
    <t>0xd79496082af651a4c91b536e7f209fafa574f60c562c483c8953dddc4d9b81d5</t>
  </si>
  <si>
    <t>0x7704969a1e213047524787afa58045c1281dec5ea6c115bcf0361788ce151871</t>
  </si>
  <si>
    <t>{'address': '0xc02aaa39b223fe8d0a0e5c4f27ead9083c756cc2', 'symbol': 'WETH'}, {'address': '0x3766cf12211f2ec589e857b2fe7ed19cf1d7bbf4', 'symbol': 'fwAAVE'}, {'address': '0x7fc66500c84a76ad7e9c93437bfc5ac33e2ddae9', 'symbol': 'AAVE'}, {'address': '0xa250cc729bb3323e7933022a67b52200fe354767', 'symbol': 'fwWETH'}</t>
  </si>
  <si>
    <t>{0x3b25d8e0801df1264a3d3a5f0bb79bbc292a09fb: {ETH: 174158327310553}, 0xe6b1de575e7e610889ea21024834e120f92033a3: {}}</t>
  </si>
  <si>
    <t>09-03-2025 19:28:11</t>
  </si>
  <si>
    <t>0x23332060...</t>
  </si>
  <si>
    <t>0x2333206047140a92581d1e8cab32d6177f427e7b2747e5cc9ee5d9790180fb82</t>
  </si>
  <si>
    <t>0x9cae07bbc152344f8cd3919da3f85ef2e011475397c3b2b8a71f7dc150da187d</t>
  </si>
  <si>
    <t>{0x3b25d8e0801df1264a3d3a5f0bb79bbc292a09fb: {ETH: 169296865961794}, 0xe6b1de575e7e610889ea21024834e120f92033a3: {0xcdf7028ceab81fa0c6971208e83fa7872994bee5: 18439949697670}}</t>
  </si>
  <si>
    <t>10-03-2025 05:52:59</t>
  </si>
  <si>
    <t>0xee80cde9...</t>
  </si>
  <si>
    <t>0x45cf74e497e61257b2cdabf07701cb69a3f9cac70f0bf86ccf97ca74ca3f4052, 0xee80cde90dee9042954aeef7b1738d75c7669c1c955fc02f25630ba7f1c12a76</t>
  </si>
  <si>
    <t>0xb591cebe34abab7d69ab718053a2ed8016304648237a322a9d7b9d6a4a96c7fa</t>
  </si>
  <si>
    <t>0xee80cde90dee9042954aeef7b1738d75c7669c1c955fc02f25630ba7f1c12a76</t>
  </si>
  <si>
    <t>{'address': '0x9f8f72aa9304c8b593d555f12ef6589cc3a579a2', 'symbol': 'MKR'}, {'address': '0x1f573d6fb3f13d689ff844b4ce37794d79a7ff1c', 'symbol': 'BNT'}, {'address': '0xc02aaa39b223fe8d0a0e5c4f27ead9083c756cc2', 'symbol': 'WETH'}</t>
  </si>
  <si>
    <t>{0x3b25d8e0801df1264a3d3a5f0bb79bbc292a09fb: {ETH: 165664042746144}, 0xe6b1de575e7e610889ea21024834e120f92033a3: {}}</t>
  </si>
  <si>
    <t>09-03-2025 19:06:11</t>
  </si>
  <si>
    <t>0xe226904e...</t>
  </si>
  <si>
    <t>0xe226904ef4cc83fc4461389ae92b16d2b42822883af02818de6c90c68abf2cfc</t>
  </si>
  <si>
    <t>0x9f7986bae3cc60127dbfd687612e2c9d7a47ea204b1de079982a7bce73bc4bde</t>
  </si>
  <si>
    <t>{'address': '0x965b64ae2c04cff248e6502c10cf3a4931e1f1d9', 'symbol': 'SEV'}, {'address': '0x91c65c2a9a3adfe2424ecc4a4890b8334c3a8212', 'symbol': 'ONE'}, {'address': '0xc02aaa39b223fe8d0a0e5c4f27ead9083c756cc2', 'symbol': 'WETH'}</t>
  </si>
  <si>
    <t>{0x3b25d8e0801df1264a3d3a5f0bb79bbc292a09fb: {ETH: 164699465241815}, 0xe6b1de575e7e610889ea21024834e120f92033a3: {}}</t>
  </si>
  <si>
    <t>09-03-2025 14:29:47</t>
  </si>
  <si>
    <t>0x4de49680...</t>
  </si>
  <si>
    <t>0x4de496808e2821a972e35468e3ff86af1c61f158a63260d86d9cf478aa05bb4e</t>
  </si>
  <si>
    <t>0x74051e73a26ac3c1d8a495ec26974f14cd7a50dc4ce53eedeeff08a39e570bf1</t>
  </si>
  <si>
    <t>{'address': '0x4206931337dc273a630d328da6441786bfad668f', 'symbol': 'DOGE'}, {'address': '0xc02aaa39b223fe8d0a0e5c4f27ead9083c756cc2', 'symbol': 'WETH'}, {'address': '0xa0b86991c6218b36c1d19d4a2e9eb0ce3606eb48', 'symbol': 'USDC'}, {'address': '0x514910771af9ca656af840dff83e8264ecf986ca', 'symbol': 'LINK'}, {'address': '0x2260fac5e5542a773aa44fbcfedf7c193bc2c599', 'symbol': 'WBTC'}, {'address': '0xdac17f958d2ee523a2206206994597c13d831ec7', 'symbol': 'USDT'}, {'address': '0x3a856d4effa670c54585a5d523e96513e148e95d', 'symbol': 'TRIAS'}</t>
  </si>
  <si>
    <t>{0x3b25d8e0801df1264a3d3a5f0bb79bbc292a09fb: {ETH: 163009049614994}, 0xe6b1de575e7e610889ea21024834e120f92033a3: {}}</t>
  </si>
  <si>
    <t>10-03-2025 02:50:47</t>
  </si>
  <si>
    <t>0xfff368d8...</t>
  </si>
  <si>
    <t>0xfff368d84e6ea43091f5b4686410045929c8e6020bbfeb35b8e3f46dccbe0a98</t>
  </si>
  <si>
    <t>0x47b5ccdd59eb2e7f553f119ebc417d50915669cb4775306750f117aa85ec8512</t>
  </si>
  <si>
    <t>{0x3b25d8e0801df1264a3d3a5f0bb79bbc292a09fb: {ETH: 155728683352462}, 0xe6b1de575e7e610889ea21024834e120f92033a3: {}}</t>
  </si>
  <si>
    <t>10-03-2025 01:07:35</t>
  </si>
  <si>
    <t>0x3b597e3c...</t>
  </si>
  <si>
    <t>0x3b597e3c672992f0ab1aec102bb544e808d2b75dd763800b4f9b462d70ae3ae1</t>
  </si>
  <si>
    <t>0x714918d297dd04d085a67369bb11a289d3c677dbeafc487d23d070d3f508e170</t>
  </si>
  <si>
    <t>{'address': '0xa1faa113cbe53436df28ff0aee54275c13b40975', 'symbol': 'ALPHA'}, {'address': '0xc02aaa39b223fe8d0a0e5c4f27ead9083c756cc2', 'symbol': 'WETH'}, {'address': '0x67b66c99d3eb37fa76aa3ed1ff33e8e39f0b9c7a', 'symbol': 'ibETH'}</t>
  </si>
  <si>
    <t>{0x3b25d8e0801df1264a3d3a5f0bb79bbc292a09fb: {ETH: 146653163935238}, 0xe6b1de575e7e610889ea21024834e120f92033a3: {}}</t>
  </si>
  <si>
    <t>0x5580c5c2...</t>
  </si>
  <si>
    <t>0x5580c5c2ee62df4f6908b12550dc8cbd4fb710d21e6e3a93f669a915505ada0b</t>
  </si>
  <si>
    <t>0x91b8b2889386d94992b647788c0e3e7209d39a0b28d270e57227b5094bb0d93c</t>
  </si>
  <si>
    <t>{'address': '0xa0b86991c6218b36c1d19d4a2e9eb0ce3606eb48', 'symbol': 'USDC'}, {'address': '0xc88f47067db2e25851317a2fdae73a22c0777c37', 'symbol': 'oneBTC'}, {'address': '0xc02aaa39b223fe8d0a0e5c4f27ead9083c756cc2', 'symbol': 'WETH'}, {'address': '0x2260fac5e5542a773aa44fbcfedf7c193bc2c599', 'symbol': 'WBTC'}</t>
  </si>
  <si>
    <t>{0x3b25d8e0801df1264a3d3a5f0bb79bbc292a09fb: {ETH: 145549745795120}, 0xe6b1de575e7e610889ea21024834e120f92033a3: {}}</t>
  </si>
  <si>
    <t>10-03-2025 09:45:11</t>
  </si>
  <si>
    <t>0x8e6e31d0...</t>
  </si>
  <si>
    <t>0x8e6e31d0c348081222433d38366955be63a1eab3e15f9f23fcff9b035c487ef8</t>
  </si>
  <si>
    <t>0x231ad5ed594fbf776b2a1ec352620059d68d0a2ba7b0285fd19991fedf10373b</t>
  </si>
  <si>
    <t>{'address': '0xc02aaa39b223fe8d0a0e5c4f27ead9083c756cc2', 'symbol': 'WETH'}, {'address': '0x8eb62623ae8b684a83193590a88e64eb26b295ad', 'symbol': '1LP-ETH-VOW'}, {'address': '0x1bbf25e71ec48b84d773809b4ba55b6f4be946fb', 'symbol': 'VOW'}</t>
  </si>
  <si>
    <t>{0x3b25d8e0801df1264a3d3a5f0bb79bbc292a09fb: {ETH: 137379702968092}, 0xe6b1de575e7e610889ea21024834e120f92033a3: {}}</t>
  </si>
  <si>
    <t>09-03-2025 21:40:11</t>
  </si>
  <si>
    <t>0xd81ab6be...</t>
  </si>
  <si>
    <t>0xd81ab6bea6c6aa85de2df17ef8da8e7d2f9020fd72968054475b7a0334e65583</t>
  </si>
  <si>
    <t>0x8207faf6f71b688fbb3b52ad1c4d55f9bed9d0626929d677935c583f48d2d35d</t>
  </si>
  <si>
    <t>{'address': '0x02f92800f57bcd74066f5709f1daa1a4302df875', 'symbol': 'PEAS'}, {'address': '0x0e29e5abbb5fd88e28b2d355774e73bd47de3bcd', 'symbol': 'HAKKA'}, {'address': '0xd0440b547946b9a0c2ecfac56d84584a13fd002e', 'symbol': 'pSTFX'}, {'address': '0x9343e24716659a3551eb10aff9472a2dcad5db2d', 'symbol': 'STFX'}, {'address': '0x5732046a883704404f284ce41ffadd5b007fd668', 'symbol': 'BLZ'}, {'address': '0x2260fac5e5542a773aa44fbcfedf7c193bc2c599', 'symbol': 'WBTC'}, {'address': '0x6b175474e89094c44da98b954eedeac495271d0f', 'symbol': 'DAI'}, {'address': '0x9f8f72aa9304c8b593d555f12ef6589cc3a579a2', 'symbol': 'MKR'}, {'address': '0x35101c731b1548b5e48bb23f99edbc2f5c341935', 'symbol': 'BHSc$'}, {'address': '0x88e08adb69f2618adf1a3ff6cc43c671612d1ca4', 'symbol': 'pOHM'}, {'address': '0x1f9840a85d5af5bf1d1762f925bdaddc4201f984', 'symbol': 'UNI'}, {'address': '0xc02aaa39b223fe8d0a0e5c4f27ead9083c756cc2', 'symbol': 'WETH'}, {'address': '0xa0b86991c6218b36c1d19d4a2e9eb0ce3606eb48', 'symbol': 'USDC'}, {'address': '0x514910771af9ca656af840dff83e8264ecf986ca', 'symbol': 'LINK'}</t>
  </si>
  <si>
    <t>{0x3b25d8e0801df1264a3d3a5f0bb79bbc292a09fb: {ETH: 135293692857807}, 0xe6b1de575e7e610889ea21024834e120f92033a3: {0x9343e24716659a3551eb10aff9472a2dcad5db2d: 1}}</t>
  </si>
  <si>
    <t>10-03-2025 08:42:47</t>
  </si>
  <si>
    <t>0x17596ed7...</t>
  </si>
  <si>
    <t>0x17596ed705db1c22b7023828ca06e4f07d1a30f8ed8b627f5616c43d2307f4fa</t>
  </si>
  <si>
    <t>0x5f389aee1ca163267790725f1b1b8ac943001137eaa9414de317c5a8c4a02bed</t>
  </si>
  <si>
    <t>{'address': '0x87cc45fff5c0933bb6af6bae7fc013b7ec7df2ee', 'symbol': 'TRSY'}, {'address': '0x5de8ab7e27f6e7a1fff3e5b337584aa43961beef', 'symbol': 'SDEX'}, {'address': '0xb23d80f5fefcddaa212212f028021b41ded428cf', 'symbol': 'PRIME'}, {'address': '0xc02aaa39b223fe8d0a0e5c4f27ead9083c756cc2', 'symbol': 'WETH'}</t>
  </si>
  <si>
    <t>{0x3b25d8e0801df1264a3d3a5f0bb79bbc292a09fb: {ETH: 125069196922969}, 0xe6b1de575e7e610889ea21024834e120f92033a3: {}}</t>
  </si>
  <si>
    <t>0xdfbeb11a...</t>
  </si>
  <si>
    <t>0xdfbeb11a23505915f466a763b539cf3441a4f80f23ed0d0ff7f7fe2b88c5eaef</t>
  </si>
  <si>
    <t>0x97e978e975f1df7d0b88879d49e582203f45255dae89206e060a47e95c54d3d2</t>
  </si>
  <si>
    <t>{'address': '0xa0b86991c6218b36c1d19d4a2e9eb0ce3606eb48', 'symbol': 'USDC'}, {'address': '0xc02aaa39b223fe8d0a0e5c4f27ead9083c756cc2', 'symbol': 'WETH'}, {'address': '0x7fc66500c84a76ad7e9c93437bfc5ac33e2ddae9', 'symbol': 'AAVE'}, {'address': '0xc011a73ee8576fb46f5e1c5751ca3b9fe0af2a6f', 'symbol': 'SNX'}</t>
  </si>
  <si>
    <t>{0x3b25d8e0801df1264a3d3a5f0bb79bbc292a09fb: {ETH: 117897254574770}, 0xe6b1de575e7e610889ea21024834e120f92033a3: {}}</t>
  </si>
  <si>
    <t>09-03-2025 15:03:23</t>
  </si>
  <si>
    <t>0x712aad4a...</t>
  </si>
  <si>
    <t>0x712aad4a245e34559ecbc1d14367e0d323453926676900248dc5224bad9b956b</t>
  </si>
  <si>
    <t>0x92f633e35622571c18e131fbeac6d2305bcfb1fce91b605ac8375fb5ccb65659</t>
  </si>
  <si>
    <t>{'address': '0xa250cc729bb3323e7933022a67b52200fe354767', 'symbol': 'fwWETH'}, {'address': '0x3766cf12211f2ec589e857b2fe7ed19cf1d7bbf4', 'symbol': 'fwAAVE'}, {'address': '0xc02aaa39b223fe8d0a0e5c4f27ead9083c756cc2', 'symbol': 'WETH'}, {'address': '0x7fc66500c84a76ad7e9c93437bfc5ac33e2ddae9', 'symbol': 'AAVE'}</t>
  </si>
  <si>
    <t>{0x3b25d8e0801df1264a3d3a5f0bb79bbc292a09fb: {ETH: 110750815610699}, 0xe6b1de575e7e610889ea21024834e120f92033a3: {}}</t>
  </si>
  <si>
    <t>09-03-2025 14:33:59</t>
  </si>
  <si>
    <t>0x191d5b41...</t>
  </si>
  <si>
    <t>0x191d5b410eaf6bb951ba8a52635c322373e3842adb7a9107b176bd21a001b3aa</t>
  </si>
  <si>
    <t>0xde8e852d7378a524dd1a860c32912ccb7abf1eead1df0683ce5facfaf8cbf507</t>
  </si>
  <si>
    <t>{'address': '0xa0b86991c6218b36c1d19d4a2e9eb0ce3606eb48', 'symbol': 'USDC'}, {'address': '0x1f9840a85d5af5bf1d1762f925bdaddc4201f984', 'symbol': 'UNI'}, {'address': '0xc02aaa39b223fe8d0a0e5c4f27ead9083c756cc2', 'symbol': 'WETH'}, {'address': '0xe8e1f50392bd61d0f8f48e8e7af51d3b8a52090a', 'symbol': 'fwUNI'}, {'address': '0xdac17f958d2ee523a2206206994597c13d831ec7', 'symbol': 'USDT'}, {'address': '0xa250cc729bb3323e7933022a67b52200fe354767', 'symbol': 'fwWETH'}</t>
  </si>
  <si>
    <t>{0x3b25d8e0801df1264a3d3a5f0bb79bbc292a09fb: {ETH: 97204046862431}, 0xe6b1de575e7e610889ea21024834e120f92033a3: {}}</t>
  </si>
  <si>
    <t>09-03-2025 19:19:11</t>
  </si>
  <si>
    <t>0xe46c0e5d...</t>
  </si>
  <si>
    <t>0xe46c0e5d49adf37785a5d80f168a1a18681f2537a08567c845c27f7d432677d3</t>
  </si>
  <si>
    <t>0xe532fb3958a631871f194571e7b0884f24f37741c9a88014a3acf6ce226ca6bc</t>
  </si>
  <si>
    <t>{'address': '0x5e74c9036fb86bd7ecdcb084a0673efc32ea31cb', 'symbol': 'sETH'}, {'address': '0x514910771af9ca656af840dff83e8264ecf986ca', 'symbol': 'LINK'}, {'address': '0x2260fac5e5542a773aa44fbcfedf7c193bc2c599', 'symbol': 'WBTC'}, {'address': '0xa0b86991c6218b36c1d19d4a2e9eb0ce3606eb48', 'symbol': 'USDC'}, {'address': '0x783c68814126b66b9242c4c6538ae47db5e33169', 'symbol': 'RODO'}, {'address': '0xfe18be6b3bd88a2d2a7f928d00292e7a9963cfc6', 'symbol': 'sBTC'}, {'address': '0xc02aaa39b223fe8d0a0e5c4f27ead9083c756cc2', 'symbol': 'WETH'}</t>
  </si>
  <si>
    <t>{0x3b25d8e0801df1264a3d3a5f0bb79bbc292a09fb: {ETH: 96402896384138}, 0xe6b1de575e7e610889ea21024834e120f92033a3: {}}</t>
  </si>
  <si>
    <t>0xb7e9a354...</t>
  </si>
  <si>
    <t>0xb7e9a354f0bea41fea3fe63a29b35aa17967561e3c9be3a1b556b36b42dc323d</t>
  </si>
  <si>
    <t>0x8da1440cb6c09ca7072585db4c3aad515a6b9756c5d8cc5fb7d455df5b9d3ea1</t>
  </si>
  <si>
    <t>{'address': '0xaea46a60368a7bd060eec7df8cba43b7ef41ad85', 'symbol': 'FET'}, {'address': '0xc02aaa39b223fe8d0a0e5c4f27ead9083c756cc2', 'symbol': 'WETH'}, {'address': '0x5b7533812759b45c2b44c19e320ba2cd2681b542', 'symbol': 'AGIX'}</t>
  </si>
  <si>
    <t>{0x3b25d8e0801df1264a3d3a5f0bb79bbc292a09fb: {ETH: 73809443556938}, 0xe6b1de575e7e610889ea21024834e120f92033a3: {}}</t>
  </si>
  <si>
    <t>10-03-2025 00:24:35</t>
  </si>
  <si>
    <t>0xda3606b8...</t>
  </si>
  <si>
    <t>0x3588ad2a24b00e68a61f31f64bb301b4549b5281f00b42ace6013c032327b857, 0xda3606b81e33cf4eb948d1241f2967e85257c0b0b6d3bfe83b4e735399526f7a</t>
  </si>
  <si>
    <t>0xa9659c19afd47a5cc2e2be58f5e846d7bdd78dc1a2f136415b44ea4226b17cf9</t>
  </si>
  <si>
    <t>0xda3606b81e33cf4eb948d1241f2967e85257c0b0b6d3bfe83b4e735399526f7a</t>
  </si>
  <si>
    <t>{'address': '0xaeb3607ec434454ceb308f5cd540875efb54309a', 'symbol': 'STRDY'}, {'address': '0xc02aaa39b223fe8d0a0e5c4f27ead9083c756cc2', 'symbol': 'WETH'}, {'address': '0xa0b86991c6218b36c1d19d4a2e9eb0ce3606eb48', 'symbol': 'USDC'}</t>
  </si>
  <si>
    <t>{0x3b25d8e0801df1264a3d3a5f0bb79bbc292a09fb: {ETH: 26119868111898}, 0xe6b1de575e7e610889ea21024834e120f92033a3: {}}</t>
  </si>
  <si>
    <t>09-03-2025 11:10:35</t>
  </si>
  <si>
    <t>0x1432f14a...</t>
  </si>
  <si>
    <t>0x1432f14a65852b6e685b0eca815c8cdef62c4a5405479f4744233ee14bce6d04</t>
  </si>
  <si>
    <t>0x792ad3e9ca9df1ecae0be0ed8d3b7fe333cf9f0dccdc24ef88c44dde81470c54</t>
  </si>
  <si>
    <t>{'address': '0x87cc45fff5c0933bb6af6bae7fc013b7ec7df2ee', 'symbol': 'TRSY'}, {'address': '0xc02aaa39b223fe8d0a0e5c4f27ead9083c756cc2', 'symbol': 'WETH'}, {'address': '0x856c4efb76c1d1ae02e20ceb03a2a6a08b0b8dc3', 'symbol': 'OETH'}, {'address': '0x8207c1ffc5b6804f6024322ccf34f29c3541ae26', 'symbol': 'OGN'}, {'address': '0x62d0a8458ed7719fdaf978fe5929c6d342b0bfce', 'symbol': 'BEAM'}</t>
  </si>
  <si>
    <t>{0x3b25d8e0801df1264a3d3a5f0bb79bbc292a09fb: {ETH: 288901897613319}, 0xe6b1de575e7e610889ea21024834e120f92033a3: {}}</t>
  </si>
  <si>
    <t>0x30A1B724c9DFe2e12A19ed84878312d199d1519E</t>
  </si>
  <si>
    <t>0xa50f13fb...</t>
  </si>
  <si>
    <t>0xa50f13fbcd64def804f5e930673c5b62d6138cbaa2da002204059460438b7f1c</t>
  </si>
  <si>
    <t>0x27cac7a35645b413415b9c8d974fc147afdc5da71991a9a3cc5e9c14de5ba249</t>
  </si>
  <si>
    <t>0x30a1b724c9dfe2e12a19ed84878312d199d1519e</t>
  </si>
  <si>
    <t>{'address': '0xe8e1f50392bd61d0f8f48e8e7af51d3b8a52090a', 'symbol': 'fwUNI'}, {'address': '0xe72b141df173b999ae7c1adcbf60cc9833ce56a8', 'symbol': 'ETH+'}, {'address': '0xdac17f958d2ee523a2206206994597c13d831ec7', 'symbol': 'USDT'}, {'address': '0x2078f336fdd260f708bec4a20c82b063274e1b23', 'symbol': 'fwWBTC'}, {'address': '0x64aa3364f17a4d01c6f1751fd97c2bd3d7e7f1d5', 'symbol': 'OHM'}, {'address': '0xa0335820dc549dbfae5b8d691331cadfca7026e0', 'symbol': 'SHIBA2'}, {'address': '0xa0b86991c6218b36c1d19d4a2e9eb0ce3606eb48', 'symbol': 'USDC'}, {'address': '0x2260fac5e5542a773aa44fbcfedf7c193bc2c599', 'symbol': 'WBTC'}, {'address': '0x40d16fc0246ad3160ccc09b8d0d3a2cd28ae6c2f', 'symbol': 'GHO'}, {'address': '0xa250cc729bb3323e7933022a67b52200fe354767', 'symbol': 'fwWETH'}, {'address': '0x0492560fa7cfd6a85e50d8be3f77318994f8f429', 'symbol': 'fwUSDC'}, {'address': '0x085780639cc2cacd35e474e71f4d000e2405d8f6', 'symbol': 'fxUSD'}, {'address': '0xc02aaa39b223fe8d0a0e5c4f27ead9083c756cc2', 'symbol': 'WETH'}, {'address': '0xdc035d45d973e3ec169d2276ddab16f1e407384f', 'symbol': 'USDS'}, {'address': '0xa0d69e286b938e21cbf7e51d71f6a4c8918f482f', 'symbol': 'eUSD'}, {'address': '0xcbb7c0000ab88b473b1f5afd9ef808440eed33bf', 'symbol': 'cbBTC'}, {'address': '0xa3931d71877c0e7a3148cb7eb4463524fec27fbd', 'symbol': 'sUSDS'}, {'address': '0x0000000000095413afc295d19edeb1ad7b71c952', 'symbol': 'LON'}, {'address': '0x6b175474e89094c44da98b954eedeac495271d0f', 'symbol': 'DAI'}</t>
  </si>
  <si>
    <t>{0x30a1b724c9dfe2e12a19ed84878312d199d1519e: {ETH: 37482419755695604}, 0xe6b1de575e7e610889ea21024834e120f92033a3: {}}</t>
  </si>
  <si>
    <t>09-03-2025 23:30:11</t>
  </si>
  <si>
    <t>0x9113b819...</t>
  </si>
  <si>
    <t>0x8b9becf05f6391fedc3c22b12c5d619f2724d24c21ff30ecbf2d841fe61ea405, 0x9113b8194442e5fbc6a99af99c8f99cbd4bbc850c30c0cf97c1407a8070abaee</t>
  </si>
  <si>
    <t>0xf8750e25f6ad5121b7015bc8283ef5e3762dac62da84f4ba7d3bf1c68ab76b55</t>
  </si>
  <si>
    <t>0x9113b8194442e5fbc6a99af99c8f99cbd4bbc850c30c0cf97c1407a8070abaee</t>
  </si>
  <si>
    <t>{'address': '0xa0b86991c6218b36c1d19d4a2e9eb0ce3606eb48', 'symbol': 'USDC'}, {'address': '0xc02aaa39b223fe8d0a0e5c4f27ead9083c756cc2', 'symbol': 'WETH'}, {'address': '0xf939e0a03fb07f59a73314e73794be0e57ac1b4e', 'symbol': 'crvUSD'}, {'address': '0xdac17f958d2ee523a2206206994597c13d831ec7', 'symbol': 'USDT'}, {'address': '0xdb25f211ab05b1c97d595516f45794528a807ad8', 'symbol': 'EURS'}, {'address': '0x8df723295214ea6f21026eeeb4382d475f146f9f', 'symbol': 'EURQ'}, {'address': '0xc581b735a1688071a1746c968e0798d642ede491', 'symbol': 'EURT'}, {'address': '0x1a7e4e63778b4f12a199c062f3efdd288afcbce8', 'symbol': 'EURA'}, {'address': '0x1abaea1f7c830bd89acc67ec4af516284b1bc33c', 'symbol': 'EURC'}</t>
  </si>
  <si>
    <t>{0x30a1b724c9dfe2e12a19ed84878312d199d1519e: {ETH: 21266939952013314}, 0xe6b1de575e7e610889ea21024834e120f92033a3: {}}</t>
  </si>
  <si>
    <t>09-03-2025 20:53:35</t>
  </si>
  <si>
    <t>0xab81a3b2...</t>
  </si>
  <si>
    <t>0xab81a3b2ab879a71817773be00ad3a5933216378159e412c42f5ca9f6d51dbe3</t>
  </si>
  <si>
    <t>0x2035482583b6d7e4ba0a25a953d9a85a4ad40cf868e6c24bdc447716a7cd3a58</t>
  </si>
  <si>
    <t>{'address': '0xfcd7ccee4071aa4ecfac1683b7cc0afecaf42a36', 'symbol': 'BLAZE'}, {'address': '0xd60abfb751db36514a592963fd71dd50c6cf9ba9', 'symbol': 'JAKEX'}, {'address': '0xc02aaa39b223fe8d0a0e5c4f27ead9083c756cc2', 'symbol': 'WETH'}, {'address': '0xdb04fb08378129621634c151e9b61fef56947920', 'symbol': 'LGNDX'}, {'address': '0xa0b86991c6218b36c1d19d4a2e9eb0ce3606eb48', 'symbol': 'USDC'}, {'address': '0x96a5399d07896f757bd4c6ef56461f58db951862', 'symbol': 'DRAGONX'}, {'address': '0xba5bde662c17e2adff1075610382b9b691296350', 'symbol': 'RARE'}, {'address': '0xcc7ed2ab6c3396ddbc4316d2d7c1b59ff9d2091f', 'symbol': 'HYDRA'}, {'address': '0x2260fac5e5542a773aa44fbcfedf7c193bc2c599', 'symbol': 'WBTC'}, {'address': '0x66b5228cfd34d9f4d9f03188d67816286c7c0b74', 'symbol': 'VOLT'}, {'address': '0xf19308f923582a6f7c465e5ce7a9dc1bec6665b1', 'symbol': 'TITANX'}, {'address': '0xdac17f958d2ee523a2206206994597c13d831ec7', 'symbol': 'USDT'}</t>
  </si>
  <si>
    <t>{0x30a1b724c9dfe2e12a19ed84878312d199d1519e: {ETH: 10934018208727977}, 0xe6b1de575e7e610889ea21024834e120f92033a3: {}}</t>
  </si>
  <si>
    <t>0xa2b948fe...</t>
  </si>
  <si>
    <t>0xa2b948fe44679314b91701a63fd0f48ba9473493ba5aeb0a4dc37a78b9fcbd60</t>
  </si>
  <si>
    <t>0x466874e571a69996d5d9adf87d69845196fca8a3bb804ec099113ba30b4f784f</t>
  </si>
  <si>
    <t>{'address': '0xe8e1f50392bd61d0f8f48e8e7af51d3b8a52090a', 'symbol': 'fwUNI'}, {'address': '0xa250cc729bb3323e7933022a67b52200fe354767', 'symbol': 'fwWETH'}, {'address': '0x2260fac5e5542a773aa44fbcfedf7c193bc2c599', 'symbol': 'WBTC'}, {'address': '0xf57e7e7c23978c3caec3c3548e3d615c346e79ff', 'symbol': 'IMX'}, {'address': '0xdac17f958d2ee523a2206206994597c13d831ec7', 'symbol': 'USDT'}, {'address': '0x856c4efb76c1d1ae02e20ceb03a2a6a08b0b8dc3', 'symbol': 'OETH'}, {'address': '0x4da27a545c0c5b758a6ba100e3a049001de870f5', 'symbol': 'stkAAVE'}, {'address': '0xc02aaa39b223fe8d0a0e5c4f27ead9083c756cc2', 'symbol': 'WETH'}, {'address': '0x6a11f3e5a01d129e566d783a7b6e8862bfd66cca', 'symbol': '1LP-ETH-WBTC'}, {'address': '0x2781246fe707bb15cee3e5ea354e2154a2877b16', 'symbol': 'EL'}, {'address': '0x2a8e1e676ec238d8a992307b495b45b3feaa5e86', 'symbol': 'OUSD'}, {'address': '0x2078f336fdd260f708bec4a20c82b063274e1b23', 'symbol': 'fwWBTC'}, {'address': '0x1f9840a85d5af5bf1d1762f925bdaddc4201f984', 'symbol': 'UNI'}, {'address': '0x111111111117dc0aa78b770fa6a738034120c302', 'symbol': '1INCH'}, {'address': '0x853d955acef822db058eb8505911ed77f175b99e', 'symbol': 'FRAX'}, {'address': '0x7fc66500c84a76ad7e9c93437bfc5ac33e2ddae9', 'symbol': 'AAVE'}, {'address': '0x306ee01a6ba3b4a8e993fa2c1adc7ea24462000c', 'symbol': 'NPT'}, {'address': '0x306fd3e7b169aa4ee19412323e1a5995b8c1a1f4', 'symbol': 'FTW'}, {'address': '0xa0b86991c6218b36c1d19d4a2e9eb0ce3606eb48', 'symbol': 'USDC'}</t>
  </si>
  <si>
    <t>{0x30a1b724c9dfe2e12a19ed84878312d199d1519e: {ETH: 7293893961533211}, 0xe6b1de575e7e610889ea21024834e120f92033a3: {}}</t>
  </si>
  <si>
    <t>0x77c40895...</t>
  </si>
  <si>
    <t>0x502d8b057862865bca69b91c0f2036bf25cf31602df316a706995bf9a52c4a4d, 0x77c40895c302e06fb7476f643916a151957299aa22c9479b0f38a0da80ac4f52</t>
  </si>
  <si>
    <t>0xc24b88918591be00619c6f2180955dbce4a67be7d5d1e48451f732959dafe81c</t>
  </si>
  <si>
    <t>0x77c40895c302e06fb7476f643916a151957299aa22c9479b0f38a0da80ac4f52</t>
  </si>
  <si>
    <t>{'address': '0xa0b86991c6218b36c1d19d4a2e9eb0ce3606eb48', 'symbol': 'USDC'}, {'address': '0x2260fac5e5542a773aa44fbcfedf7c193bc2c599', 'symbol': 'WBTC'}, {'address': '0xa250cc729bb3323e7933022a67b52200fe354767', 'symbol': 'fwWETH'}, {'address': '0xdac17f958d2ee523a2206206994597c13d831ec7', 'symbol': 'USDT'}, {'address': '0x6982508145454ce325ddbe47a25d4ec3d2311933', 'symbol': 'PEPE'}, {'address': '0xf939e0a03fb07f59a73314e73794be0e57ac1b4e', 'symbol': 'crvUSD'}, {'address': '0x2078f336fdd260f708bec4a20c82b063274e1b23', 'symbol': 'fwWBTC'}, {'address': '0xc02aaa39b223fe8d0a0e5c4f27ead9083c756cc2', 'symbol': 'WETH'}, {'address': '0x6b175474e89094c44da98b954eedeac495271d0f', 'symbol': 'DAI'}, {'address': '0xef87f4608e601e8564800265aee1c1ffadf73283', 'symbol': 'fwUSDT'}</t>
  </si>
  <si>
    <t>{0x30a1b724c9dfe2e12a19ed84878312d199d1519e: {ETH: 3622083236644892}, 0xe6b1de575e7e610889ea21024834e120f92033a3: {}}</t>
  </si>
  <si>
    <t>0x68cd1d7f...</t>
  </si>
  <si>
    <t>0x68cd1d7f8b6799af138780f598b5ed56eed6335a0c6387b01a851b93754a2e10</t>
  </si>
  <si>
    <t>0x308457d005b20048b11b96cac201e7ab1e648e0b9979e16592b122444917b6e6</t>
  </si>
  <si>
    <t>{'address': '0x64aa3364f17a4d01c6f1751fd97c2bd3d7e7f1d5', 'symbol': 'OHM'}, {'address': '0xe76c6c83af64e4c60245d8c7de953df673a7a33d', 'symbol': 'RAIL'}, {'address': '0x2260fac5e5542a773aa44fbcfedf7c193bc2c599', 'symbol': 'WBTC'}, {'address': '0xc02aaa39b223fe8d0a0e5c4f27ead9083c756cc2', 'symbol': 'WETH'}, {'address': '0xb05097849bca421a3f51b249ba6cca4af4b97cb9', 'symbol': 'FLOAT'}, {'address': '0x1f9840a85d5af5bf1d1762f925bdaddc4201f984', 'symbol': 'UNI'}, {'address': '0x956f47f50a910163d8bf957cf5846d573e7f87ca', 'symbol': 'FEI'}, {'address': '0xc7283b66eb1eb5fb86327f08e1b5816b0720212b', 'symbol': 'TRIBE'}, {'address': '0xef87f4608e601e8564800265aee1c1ffadf73283', 'symbol': 'fwUSDT'}, {'address': '0x8a6fe57c08c84e0f4ee97aae68a62e820a37d259', 'symbol': 'fwDAI'}, {'address': '0x7f39c581f595b53c5cb19bd0b3f8da6c935e2ca0', 'symbol': 'wstETH'}, {'address': '0xa0b73e1ff0b80914ab6fe0444e65848c4c34450b', 'symbol': 'CRO'}, {'address': '0x6fc2f1044a3b9bb3e43a43ec8f840843ed753061', 'symbol': 'ROBO'}, {'address': '0x6a11f3e5a01d129e566d783a7b6e8862bfd66cca', 'symbol': '1LP-ETH-WBTC'}, {'address': '0x4c2e59d098df7b6cbae0848d66de2f8a4889b9c3', 'symbol': 'FODL'}, {'address': '0xa974c709cfb4566686553a20790685a47aceaa33', 'symbol': 'XIN'}, {'address': '0x83f20f44975d03b1b09e64809b757c47f942beea', 'symbol': 'sDAI'}, {'address': '0x9d39a5de30e57443bff2a8307a4256c8797a3497', 'symbol': 'sUSDe'}, {'address': '0x33d0568941c0c64ff7e0fb4fba0b11bd37deed9f', 'symbol': 'RAMP'}, {'address': '0x6b175474e89094c44da98b954eedeac495271d0f', 'symbol': 'DAI'}, {'address': '0x1f573d6fb3f13d689ff844b4ce37794d79a7ff1c', 'symbol': 'BNT'}, {'address': '0x0492560fa7cfd6a85e50d8be3f77318994f8f429', 'symbol': 'fwUSDC'}, {'address': '0x940a2db1b7008b6c776d4faaca729d6d4a4aa551', 'symbol': 'DUSK'}, {'address': '0x0ab87046fbb341d058f17cbc4c1133f25a20a52f', 'symbol': 'gOHM'}, {'address': '0xf939e0a03fb07f59a73314e73794be0e57ac1b4e', 'symbol': 'crvUSD'}, {'address': '0x7d5121505149065b562c789a0145ed750e6e8cdd', 'symbol': 'VR'}, {'address': '0xe8e1f50392bd61d0f8f48e8e7af51d3b8a52090a', 'symbol': 'fwUNI'}, {'address': '0x2e1e15c44ffe4df6a0cb7371cd00d5028e571d14', 'symbol': 'MTLX'}, {'address': '0x853d955acef822db058eb8505911ed77f175b99e', 'symbol': 'FRAX'}, {'address': '0xdac17f958d2ee523a2206206994597c13d831ec7', 'symbol': 'USDT'}, {'address': '0xa250cc729bb3323e7933022a67b52200fe354767', 'symbol': 'fwWETH'}, {'address': '0x582d872a1b094fc48f5de31d3b73f2d9be47def1', 'symbol': 'TONCOIN'}, {'address': '0x1bbf25e71ec48b84d773809b4ba55b6f4be946fb', 'symbol': 'VOW'}, {'address': '0x2078f336fdd260f708bec4a20c82b063274e1b23', 'symbol': 'fwWBTC'}, {'address': '0x5c147e74d63b1d31aa3fd78eb229b65161983b2b', 'symbol': 'WFLOW'}, {'address': '0xa3931d71877c0e7a3148cb7eb4463524fec27fbd', 'symbol': 'sUSDS'}, {'address': '0x8143182a775c54578c8b7b3ef77982498866945d', 'symbol': 'wQUIL'}, {'address': '0xa0b86991c6218b36c1d19d4a2e9eb0ce3606eb48', 'symbol': 'USDC'}</t>
  </si>
  <si>
    <t>{0x30a1b724c9dfe2e12a19ed84878312d199d1519e: {ETH: 2774371071034344}, 0xe6b1de575e7e610889ea21024834e120f92033a3: {}}</t>
  </si>
  <si>
    <t>09-03-2025 20:57:47</t>
  </si>
  <si>
    <t>0x596d04f4...</t>
  </si>
  <si>
    <t>0x238306f07a7031c44cc481c8175039b5de282701e4609089dc6539156dfada2e, 0x596d04f427bd5b7ddaf52703f6d79301ec23a8a57594f1cedd41c2d809e86aaa</t>
  </si>
  <si>
    <t>0x8898167940b8a4416e60b519de37012ebc9160ec6cfd60475df770cc0c18b361</t>
  </si>
  <si>
    <t>0x596d04f427bd5b7ddaf52703f6d79301ec23a8a57594f1cedd41c2d809e86aaa</t>
  </si>
  <si>
    <t>{'address': '0x7edf26be312d797e0ebb12660d2932781b2ac114', 'symbol': 'pINCEPTION'}, {'address': '0xdac17f958d2ee523a2206206994597c13d831ec7', 'symbol': 'USDT'}, {'address': '0x8df723295214ea6f21026eeeb4382d475f146f9f', 'symbol': 'EURQ'}, {'address': '0x02f92800f57bcd74066f5709f1daa1a4302df875', 'symbol': 'PEAS'}, {'address': '0x1a7e4e63778b4f12a199c062f3efdd288afcbce8', 'symbol': 'EURA'}, {'address': '0x6b175474e89094c44da98b954eedeac495271d0f', 'symbol': 'DAI'}, {'address': '0xdf2c7238198ad8b389666574f2d8bc411a4b7428', 'symbol': 'MFT'}, {'address': '0x967da4048cd07ab37855c090aaf366e4ce1b9f48', 'symbol': 'OCEAN'}, {'address': '0x1f573d6fb3f13d689ff844b4ce37794d79a7ff1c', 'symbol': 'BNT'}, {'address': '0x4b9278b94a1112cad404048903b8d343a810b07e', 'symbol': 'HIFI'}, {'address': '0x1abaea1f7c830bd89acc67ec4af516284b1bc33c', 'symbol': 'EURC'}, {'address': '0x027ce48b9b346728557e8d420fe936a72bf9b1c7', 'symbol': 'pPEAS'}, {'address': '0x8f8221afbb33998d8584a2b05749ba73c37a938a', 'symbol': 'REQ'}, {'address': '0xc581b735a1688071a1746c968e0798d642ede491', 'symbol': 'EURT'}, {'address': '0xa0b86991c6218b36c1d19d4a2e9eb0ce3606eb48', 'symbol': 'USDC'}, {'address': '0xc02aaa39b223fe8d0a0e5c4f27ead9083c756cc2', 'symbol': 'WETH'}</t>
  </si>
  <si>
    <t>{0x30a1b724c9dfe2e12a19ed84878312d199d1519e: {ETH: 1950468344216410}, 0xe6b1de575e7e610889ea21024834e120f92033a3: {}}</t>
  </si>
  <si>
    <t>10-03-2025 08:38:35</t>
  </si>
  <si>
    <t>0x858af245...</t>
  </si>
  <si>
    <t>0x442282e24da9e95f1ea207ba786e2874e06b17864a4521f98ec911028beec159, 0x858af245087e291c5599fa6bbf1075a0ddfaa40f1af58f30bde90c34276c4f74</t>
  </si>
  <si>
    <t>0x14501b18a3846e60278a526e009bfd17ea8b1e168082d37f2e90b5e9677cd492</t>
  </si>
  <si>
    <t>0x858af245087e291c5599fa6bbf1075a0ddfaa40f1af58f30bde90c34276c4f74</t>
  </si>
  <si>
    <t>{'address': '0x7f39c581f595b53c5cb19bd0b3f8da6c935e2ca0', 'symbol': 'wstETH'}, {'address': '0x9d39a5de30e57443bff2a8307a4256c8797a3497', 'symbol': 'sUSDe'}, {'address': '0xa3931d71877c0e7a3148cb7eb4463524fec27fbd', 'symbol': 'sUSDS'}, {'address': '0xa250cc729bb3323e7933022a67b52200fe354767', 'symbol': 'fwWETH'}, {'address': '0x0655977feb2f289a4ab78af67bab0d17aab84367', 'symbol': 'scrvUSD'}, {'address': '0xf939e0a03fb07f59a73314e73794be0e57ac1b4e', 'symbol': 'crvUSD'}, {'address': '0x2078f336fdd260f708bec4a20c82b063274e1b23', 'symbol': 'fwWBTC'}, {'address': '0xdac17f958d2ee523a2206206994597c13d831ec7', 'symbol': 'USDT'}, {'address': '0xa0b86991c6218b36c1d19d4a2e9eb0ce3606eb48', 'symbol': 'USDC'}, {'address': '0x64aa3364f17a4d01c6f1751fd97c2bd3d7e7f1d5', 'symbol': 'OHM'}, {'address': '0xef87f4608e601e8564800265aee1c1ffadf73283', 'symbol': 'fwUSDT'}, {'address': '0x0492560fa7cfd6a85e50d8be3f77318994f8f429', 'symbol': 'fwUSDC'}, {'address': '0x6b175474e89094c44da98b954eedeac495271d0f', 'symbol': 'DAI'}, {'address': '0xc02aaa39b223fe8d0a0e5c4f27ead9083c756cc2', 'symbol': 'WETH'}, {'address': '0x865377367054516e17014ccded1e7d814edc9ce4', 'symbol': 'DOLA'}, {'address': '0x8c543aed163909142695f2d2acd0d55791a9edb9', 'symbol': 'VLX'}, {'address': '0x71297312753ea7a2570a5a3278ed70d9a75f4f44', 'symbol': 'EBULL'}, {'address': '0x45804880de22913dafe09f4980848ece6ecbaf78', 'symbol': 'PAXG'}, {'address': '0x2260fac5e5542a773aa44fbcfedf7c193bc2c599', 'symbol': 'WBTC'}, {'address': '0x408e41876cccdc0f92210600ef50372656052a38', 'symbol': 'REN'}, {'address': '0x41d5d79431a913c4ae7d69a668ecdfe5ff9dfb68', 'symbol': 'INV'}, {'address': '0x1f573d6fb3f13d689ff844b4ce37794d79a7ff1c', 'symbol': 'BNT'}</t>
  </si>
  <si>
    <t>{0x30a1b724c9dfe2e12a19ed84878312d199d1519e: {ETH: 1538823900710712}, 0xe6b1de575e7e610889ea21024834e120f92033a3: {}}</t>
  </si>
  <si>
    <t>0x53bd64a4...</t>
  </si>
  <si>
    <t>Revert:NeopinswapPair: K</t>
  </si>
  <si>
    <t>0xf43a25e8a14e9e48b4304b398c1cc4ca65a33b70a94c7949a61fc942d5e9d144, 0x53bd64a4b26c61a7522bf0c0011e629234e92120db716b6ccf152cc6e2526ec3</t>
  </si>
  <si>
    <t>0xff02b109c194097d9d86000f99ce4f99ae69aaa738ac2074b13193faa8d8b652</t>
  </si>
  <si>
    <t>0x53bd64a4b26c61a7522bf0c0011e629234e92120db716b6ccf152cc6e2526ec3</t>
  </si>
  <si>
    <t>{'address': '0x2781246fe707bb15cee3e5ea354e2154a2877b16', 'symbol': 'EL'}, {'address': '0x2e1e15c44ffe4df6a0cb7371cd00d5028e571d14', 'symbol': 'MTLX'}, {'address': '0x87cc45fff5c0933bb6af6bae7fc013b7ec7df2ee', 'symbol': 'TRSY'}, {'address': '0x6b175474e89094c44da98b954eedeac495271d0f', 'symbol': 'DAI'}, {'address': '0x73d7c860998ca3c01ce8c808f5577d94d545d1b4', 'symbol': 'IXS'}, {'address': '0x2260fac5e5542a773aa44fbcfedf7c193bc2c599', 'symbol': 'WBTC'}, {'address': '0x000000c396558ffbab5ea628f39658bdf61345b3', 'symbol': 'BUNNI'}, {'address': '0xc02aaa39b223fe8d0a0e5c4f27ead9083c756cc2', 'symbol': 'WETH'}, {'address': '0x4da34f8264cb33a5c9f17081b9ef5ff6091116f4', 'symbol': 'ELFI'}, {'address': '0x320623b8e4ff03373931769a31fc52a4e78b5d70', 'symbol': 'RSR'}, {'address': '0xdac17f958d2ee523a2206206994597c13d831ec7', 'symbol': 'USDT'}, {'address': '0xe72b141df173b999ae7c1adcbf60cc9833ce56a8', 'symbol': 'ETH+'}, {'address': '0x306ee01a6ba3b4a8e993fa2c1adc7ea24462000c', 'symbol': 'NPT'}, {'address': '0xfd0205066521550d7d7ab19da8f72bb004b4c341', 'symbol': 'LIT'}, {'address': '0xa0b86991c6218b36c1d19d4a2e9eb0ce3606eb48', 'symbol': 'USDC'}, {'address': '0x77e06c9eccf2e797fd462a92b6d7642ef85b0a44', 'symbol': 'wTAO'}, {'address': '0xb23d80f5fefcddaa212212f028021b41ded428cf', 'symbol': 'PRIME'}, {'address': '0xf939e0a03fb07f59a73314e73794be0e57ac1b4e', 'symbol': 'crvUSD'}, {'address': '0xcbb7c0000ab88b473b1f5afd9ef808440eed33bf', 'symbol': 'cbBTC'}</t>
  </si>
  <si>
    <t>{0x30a1b724c9dfe2e12a19ed84878312d199d1519e: {ETH: 1282639444203702}, 0xe6b1de575e7e610889ea21024834e120f92033a3: {}}</t>
  </si>
  <si>
    <t>0x0cdd25c1...</t>
  </si>
  <si>
    <t>0x6d47d08719c210c2146a2c518a1e3fcbd60ebb7791455bdb6a5c9fff6f506e02, 0x0cdd25c1386163adecdbdb9b72aa4c941d86f529584777d7f37a29f50215b1cb</t>
  </si>
  <si>
    <t>0xa84a2b3fff2b6da18883c5a4f6796ecc3acc956e39bfd6ed6c49617715ace5ba</t>
  </si>
  <si>
    <t>0x0cdd25c1386163adecdbdb9b72aa4c941d86f529584777d7f37a29f50215b1cb</t>
  </si>
  <si>
    <t>{'address': '0xa3931d71877c0e7a3148cb7eb4463524fec27fbd', 'symbol': 'sUSDS'}, {'address': '0x64aa3364f17a4d01c6f1751fd97c2bd3d7e7f1d5', 'symbol': 'OHM'}, {'address': '0xdc035d45d973e3ec169d2276ddab16f1e407384f', 'symbol': 'USDS'}, {'address': '0xf939e0a03fb07f59a73314e73794be0e57ac1b4e', 'symbol': 'crvUSD'}, {'address': '0xe72b141df173b999ae7c1adcbf60cc9833ce56a8', 'symbol': 'ETH+'}, {'address': '0x6b175474e89094c44da98b954eedeac495271d0f', 'symbol': 'DAI'}, {'address': '0xa0d69e286b938e21cbf7e51d71f6a4c8918f482f', 'symbol': 'eUSD'}, {'address': '0xc02aaa39b223fe8d0a0e5c4f27ead9083c756cc2', 'symbol': 'WETH'}, {'address': '0x2078f336fdd260f708bec4a20c82b063274e1b23', 'symbol': 'fwWBTC'}, {'address': '0xe8e1f50392bd61d0f8f48e8e7af51d3b8a52090a', 'symbol': 'fwUNI'}, {'address': '0x64351fc9810adad17a690e4e1717df5e7e085160', 'symbol': 'msETH'}, {'address': '0xa0b86991c6218b36c1d19d4a2e9eb0ce3606eb48', 'symbol': 'USDC'}, {'address': '0x5e8422345238f34275888049021821e8e08caa1f', 'symbol': 'frxETH'}, {'address': '0xa250cc729bb3323e7933022a67b52200fe354767', 'symbol': 'fwWETH'}, {'address': '0xa0335820dc549dbfae5b8d691331cadfca7026e0', 'symbol': 'SHIBA2'}, {'address': '0x9f8f72aa9304c8b593d555f12ef6589cc3a579a2', 'symbol': 'MKR'}, {'address': '0x2260fac5e5542a773aa44fbcfedf7c193bc2c599', 'symbol': 'WBTC'}, {'address': '0x1f9840a85d5af5bf1d1762f925bdaddc4201f984', 'symbol': 'UNI'}, {'address': '0x1f573d6fb3f13d689ff844b4ce37794d79a7ff1c', 'symbol': 'BNT'}, {'address': '0xdac17f958d2ee523a2206206994597c13d831ec7', 'symbol': 'USDT'}</t>
  </si>
  <si>
    <t>{0x30a1b724c9dfe2e12a19ed84878312d199d1519e: {ETH: 1167743946915185}, 0xe6b1de575e7e610889ea21024834e120f92033a3: {}}</t>
  </si>
  <si>
    <t>09-03-2025 16:53:47</t>
  </si>
  <si>
    <t>0xfb062137...</t>
  </si>
  <si>
    <t>0xfb0621377fba2602d5c9fa17045af29aa903be0578760a90eb699fc0714ec556</t>
  </si>
  <si>
    <t>0x74370948421bd131af36cfcf7f5e47db5be298626b4801f1d9df37ed095f2cbc</t>
  </si>
  <si>
    <t>{'address': '0xa3931d71877c0e7a3148cb7eb4463524fec27fbd', 'symbol': 'sUSDS'}, {'address': '0x903bef1736cddf2a537176cf3c64579c3867a881', 'symbol': 'ICHI'}, {'address': '0x03ab458634910aad20ef5f1c8ee96f1d6ac54919', 'symbol': 'RAI'}, {'address': '0x761d38e5ddf6ccf6cf7c55759d5210750b5d60f3', 'symbol': 'ELON'}, {'address': '0xd7b2c1a7f3c67fb0ea57a7ef29bc1f18d7be3195', 'symbol': 'vMINT'}, {'address': '0x383518188c0c6d7730d91b2c03a03c837814a899', 'symbol': 'OHM'}, {'address': '0x2078f336fdd260f708bec4a20c82b063274e1b23', 'symbol': 'fwWBTC'}, {'address': '0x0000000000095413afc295d19edeb1ad7b71c952', 'symbol': 'LON'}, {'address': '0xc1f33e0cf7e40a67375007104b929e49a581bafe', 'symbol': 'SPOT'}, {'address': '0x0000000000085d4780b73119b644ae5ecd22b376', 'symbol': 'TUSD'}, {'address': '0xe8e1f50392bd61d0f8f48e8e7af51d3b8a52090a', 'symbol': 'fwUNI'}, {'address': '0xdac17f958d2ee523a2206206994597c13d831ec7', 'symbol': 'USDT'}, {'address': '0xa9d54f37ebb99f83b603cc95fc1a5f3907aaccfd', 'symbol': 'PIKA'}, {'address': '0xeef9f339514298c6a857efcfc1a762af84438dee', 'symbol': 'HEZ'}, {'address': '0x85f17cf997934a597031b2e18a9ab6ebd4b9f6a4', 'symbol': 'NEAR'}, {'address': '0xd13c7342e1ef687c5ad21b27c2b65d772cab5c8c', 'symbol': 'UOS'}, {'address': '0x64aa3364f17a4d01c6f1751fd97c2bd3d7e7f1d5', 'symbol': 'OHM'}, {'address': '0x33349b282065b0284d756f0577fb39c158f935e6', 'symbol': 'MPL'}, {'address': '0xbe1936a67f503e0eaf2434b0cf9f4e3d7100008a', 'symbol': 'PROS'}, {'address': '0x84ca8bc7997272c7cfb4d0cd3d55cd942b3c9419', 'symbol': 'DIA'}, {'address': '0x111111517e4929d3dcbdfa7cce55d30d4b6bc4d6', 'symbol': 'ICHI'}, {'address': '0xaf9f549774ecedbd0966c52f250acc548d3f36e5', 'symbol': 'RFuel'}, {'address': '0x3e9bc21c9b189c09df3ef1b824798658d5011937', 'symbol': 'LINA'}, {'address': '0xd9c2d319cd7e6177336b0a9c93c21cb48d84fb54', 'symbol': 'HAPI'}, {'address': '0xa0b86991c6218b36c1d19d4a2e9eb0ce3606eb48', 'symbol': 'USDC'}, {'address': '0xc02aaa39b223fe8d0a0e5c4f27ead9083c756cc2', 'symbol': 'WETH'}, {'address': '0x0aee8703d34dd9ae107386d3eff22ae75dd616d1', 'symbol': 'SLICE'}, {'address': '0x2260fac5e5542a773aa44fbcfedf7c193bc2c599', 'symbol': 'WBTC'}, {'address': '0x6b175474e89094c44da98b954eedeac495271d0f', 'symbol': 'DAI'}, {'address': '0x1f9840a85d5af5bf1d1762f925bdaddc4201f984', 'symbol': 'UNI'}, {'address': '0x8cb924583681cbfe487a62140a994a49f833c244', 'symbol': 'SWAPP'}, {'address': '0xd46ba6d942050d489dbd938a2c909a5d5039a161', 'symbol': 'AMPL'}, {'address': '0x5228a22e72ccc52d415ecfd199f99d0665e7733b', 'symbol': 'pBTC'}, {'address': '0x5485a469faea1492191cfce7528ab6e58135aa4d', 'symbol': 'OSMI'}, {'address': '0x853d955acef822db058eb8505911ed77f175b99e', 'symbol': 'FRAX'}, {'address': '0xdc035d45d973e3ec169d2276ddab16f1e407384f', 'symbol': 'USDS'}, {'address': '0x68749665ff8d2d112fa859aa293f07a622782f38', 'symbol': 'XAUt'}, {'address': '0x0ab87046fbb341d058f17cbc4c1133f25a20a52f', 'symbol': 'gOHM'}, {'address': '0xb58e61c3098d85632df34eecfb899a1ed80921cb', 'symbol': 'ZCHF'}</t>
  </si>
  <si>
    <t>{0x30a1b724c9dfe2e12a19ed84878312d199d1519e: {ETH: 1167256812008007}, 0xe6b1de575e7e610889ea21024834e120f92033a3: {}}</t>
  </si>
  <si>
    <t>0x05156d4d...</t>
  </si>
  <si>
    <t>0x05156d4d46ccb1669b4c05a444261131eb49bd9d842651cbe7bb867a36ea7e3e</t>
  </si>
  <si>
    <t>0x0aea4b544ca01e9a74c5a30fa657272df34b5e048deca7796a9a47e7bbbdddb3</t>
  </si>
  <si>
    <t>{'address': '0xa0b86991c6218b36c1d19d4a2e9eb0ce3606eb48', 'symbol': 'USDC'}, {'address': '0x18084fba666a33d37592fa2633fd49a74dd93a88', 'symbol': 'tBTC'}, {'address': '0x6b175474e89094c44da98b954eedeac495271d0f', 'symbol': 'DAI'}, {'address': '0xc02aaa39b223fe8d0a0e5c4f27ead9083c756cc2', 'symbol': 'WETH'}, {'address': '0x6982508145454ce325ddbe47a25d4ec3d2311933', 'symbol': 'PEPE'}, {'address': '0x2260fac5e5542a773aa44fbcfedf7c193bc2c599', 'symbol': 'WBTC'}</t>
  </si>
  <si>
    <t>{0x30a1b724c9dfe2e12a19ed84878312d199d1519e: {ETH: 1163284490339215}, 0xe6b1de575e7e610889ea21024834e120f92033a3: {}}</t>
  </si>
  <si>
    <t>10-03-2025 02:16:59</t>
  </si>
  <si>
    <t>0x3c5da0b3...</t>
  </si>
  <si>
    <t>0x5303607fd6e8e61339ac270dba12f61987eb1286d749e2d481527f369a8b04c7, 0x3c5da0b3e0c89e5fa13d10c63e2a93f3a68ea0c2ffd2390f5d8cf43c4acd3024</t>
  </si>
  <si>
    <t>0xef024097879ad38fe6ec6e02994e110cfd7a6dbd04be154c04f06b6d23018469</t>
  </si>
  <si>
    <t>0x3c5da0b3e0c89e5fa13d10c63e2a93f3a68ea0c2ffd2390f5d8cf43c4acd3024</t>
  </si>
  <si>
    <t>{'address': '0x04c154b66cb340f3ae24111cc767e0184ed00cc6', 'symbol': 'pxETH'}, {'address': '0x853d955acef822db058eb8505911ed77f175b99e', 'symbol': 'FRAX'}, {'address': '0x2078f336fdd260f708bec4a20c82b063274e1b23', 'symbol': 'fwWBTC'}, {'address': '0x4c9edd5852cd905f086c759e8383e09bff1e68b3', 'symbol': 'USDe'}, {'address': '0x865377367054516e17014ccded1e7d814edc9ce4', 'symbol': 'DOLA'}, {'address': '0x4206931337dc273a630d328da6441786bfad668f', 'symbol': 'DOGE'}, {'address': '0x2260fac5e5542a773aa44fbcfedf7c193bc2c599', 'symbol': 'WBTC'}, {'address': '0x5e8422345238f34275888049021821e8e08caa1f', 'symbol': 'frxETH'}, {'address': '0xcbb7c0000ab88b473b1f5afd9ef808440eed33bf', 'symbol': 'cbBTC'}, {'address': '0x7f39c581f595b53c5cb19bd0b3f8da6c935e2ca0', 'symbol': 'wstETH'}, {'address': '0xae7ab96520de3a18e5e111b5eaab095312d7fe84', 'symbol': 'stETH'}, {'address': '0xf939e0a03fb07f59a73314e73794be0e57ac1b4e', 'symbol': 'crvUSD'}, {'address': '0xa0d69e286b938e21cbf7e51d71f6a4c8918f482f', 'symbol': 'eUSD'}, {'address': '0xcfc5bd99915aaa815401c5a41a927ab7a38d29cf', 'symbol': 'thUSD'}, {'address': '0xe72b141df173b999ae7c1adcbf60cc9833ce56a8', 'symbol': 'ETH+'}, {'address': '0x68749665ff8d2d112fa859aa293f07a622782f38', 'symbol': 'XAUt'}, {'address': '0x18084fba666a33d37592fa2633fd49a74dd93a88', 'symbol': 'tBTC'}, {'address': '0x0492560fa7cfd6a85e50d8be3f77318994f8f429', 'symbol': 'fwUSDC'}, {'address': '0xc02aaa39b223fe8d0a0e5c4f27ead9083c756cc2', 'symbol': 'WETH'}, {'address': '0xa0b86991c6218b36c1d19d4a2e9eb0ce3606eb48', 'symbol': 'USDC'}, {'address': '0x6c3f90f043a72fa612cbac8115ee7e52bde6e490', 'symbol': '3Crv'}, {'address': '0x0100546f2cd4c9d97f798ffc9755e47865ff7ee6', 'symbol': 'alETH'}, {'address': '0x41d5d79431a913c4ae7d69a668ecdfe5ff9dfb68', 'symbol': 'INV'}, {'address': '0x6b175474e89094c44da98b954eedeac495271d0f', 'symbol': 'DAI'}, {'address': '0xd46ba6d942050d489dbd938a2c909a5d5039a161', 'symbol': 'AMPL'}, {'address': '0xa250cc729bb3323e7933022a67b52200fe354767', 'symbol': 'fwWETH'}, {'address': '0x15700b564ca08d9439c58ca5053166e8317aa138', 'symbol': 'deUSD'}, {'address': '0x6c3ea9036406852006290770bedfcaba0e23a0e8', 'symbol': 'PYUSD'}, {'address': '0xdac17f958d2ee523a2206206994597c13d831ec7', 'symbol': 'USDT'}, {'address': '0x40d16fc0246ad3160ccc09b8d0d3a2cd28ae6c2f', 'symbol': 'GHO'}, {'address': '0x03ab458634910aad20ef5f1c8ee96f1d6ac54919', 'symbol': 'RAI'}</t>
  </si>
  <si>
    <t>{0x30a1b724c9dfe2e12a19ed84878312d199d1519e: {ETH: 1073645003610162}, 0xe6b1de575e7e610889ea21024834e120f92033a3: {}}</t>
  </si>
  <si>
    <t>0x8bb27b8b...</t>
  </si>
  <si>
    <t>0x8bb27b8b484c968b90e7271d7671402bf2ea695797fc6a7700166409f3cb6867</t>
  </si>
  <si>
    <t>0x497624be29b984025b6213540fd294c7478b839c2ed76f01db77c952d7a1ae98</t>
  </si>
  <si>
    <t>{'address': '0xc02aaa39b223fe8d0a0e5c4f27ead9083c756cc2', 'symbol': 'WETH'}, {'address': '0xf939e0a03fb07f59a73314e73794be0e57ac1b4e', 'symbol': 'crvUSD'}, {'address': '0xcbb7c0000ab88b473b1f5afd9ef808440eed33bf', 'symbol': 'cbBTC'}, {'address': '0x64aa3364f17a4d01c6f1751fd97c2bd3d7e7f1d5', 'symbol': 'OHM'}, {'address': '0x1abaea1f7c830bd89acc67ec4af516284b1bc33c', 'symbol': 'EURC'}, {'address': '0x0000000000095413afc295d19edeb1ad7b71c952', 'symbol': 'LON'}, {'address': '0xdb25f211ab05b1c97d595516f45794528a807ad8', 'symbol': 'EURS'}, {'address': '0x0492560fa7cfd6a85e50d8be3f77318994f8f429', 'symbol': 'fwUSDC'}, {'address': '0x68749665ff8d2d112fa859aa293f07a622782f38', 'symbol': 'XAUt'}, {'address': '0xdac17f958d2ee523a2206206994597c13d831ec7', 'symbol': 'USDT'}, {'address': '0xcfc5bd99915aaa815401c5a41a927ab7a38d29cf', 'symbol': 'thUSD'}, {'address': '0x0ab87046fbb341d058f17cbc4c1133f25a20a52f', 'symbol': 'gOHM'}, {'address': '0xef87f4608e601e8564800265aee1c1ffadf73283', 'symbol': 'fwUSDT'}, {'address': '0x18084fba666a33d37592fa2633fd49a74dd93a88', 'symbol': 'tBTC'}, {'address': '0x96e61422b6a9ba0e068b6c5add4ffabc6a4aae27', 'symbol': 'ibEUR'}, {'address': '0x41d5d79431a913c4ae7d69a668ecdfe5ff9dfb68', 'symbol': 'INV'}, {'address': '0x2078f336fdd260f708bec4a20c82b063274e1b23', 'symbol': 'fwWBTC'}, {'address': '0x865377367054516e17014ccded1e7d814edc9ce4', 'symbol': 'DOLA'}, {'address': '0x856c4efb76c1d1ae02e20ceb03a2a6a08b0b8dc3', 'symbol': 'OETH'}, {'address': '0x1a4b46696b2bb4794eb3d4c26f1c55f9170fa4c5', 'symbol': 'BIT'}, {'address': '0x73a15fed60bf67631dc6cd7bc5b6e8da8190acf5', 'symbol': 'USD0'}, {'address': '0x40d16fc0246ad3160ccc09b8d0d3a2cd28ae6c2f', 'symbol': 'GHO'}, {'address': '0x7a56e1c57c7475ccf742a1832b028f0456652f97', 'symbol': 'SolvBTC'}, {'address': '0x2260fac5e5542a773aa44fbcfedf7c193bc2c599', 'symbol': 'WBTC'}, {'address': '0xa250cc729bb3323e7933022a67b52200fe354767', 'symbol': 'fwWETH'}, {'address': '0x2a8e1e676ec238d8a992307b495b45b3feaa5e86', 'symbol': 'OUSD'}, {'address': '0xd71ecff9342a5ced620049e616c5035f1db98620', 'symbol': 'sEUR'}, {'address': '0xa0b86991c6218b36c1d19d4a2e9eb0ce3606eb48', 'symbol': 'USDC'}, {'address': '0x9d39a5de30e57443bff2a8307a4256c8797a3497', 'symbol': 'sUSDe'}, {'address': '0x3c3a81e81dc49a522a592e7622a7e711c06bf354', 'symbol': 'MNT'}, {'address': '0xdc035d45d973e3ec169d2276ddab16f1e407384f', 'symbol': 'USDS'}, {'address': '0x1a7e4e63778b4f12a199c062f3efdd288afcbce8', 'symbol': 'EURA'}, {'address': '0x4c9edd5852cd905f086c759e8383e09bff1e68b3', 'symbol': 'USDe'}, {'address': '0xd7b2c1a7f3c67fb0ea57a7ef29bc1f18d7be3195', 'symbol': 'vMINT'}, {'address': '0x6b175474e89094c44da98b954eedeac495271d0f', 'symbol': 'DAI'}, {'address': '0xa3931d71877c0e7a3148cb7eb4463524fec27fbd', 'symbol': 'sUSDS'}</t>
  </si>
  <si>
    <t>{0x30a1b724c9dfe2e12a19ed84878312d199d1519e: {ETH: 1023183284997003}, 0xe6b1de575e7e610889ea21024834e120f92033a3: {}}</t>
  </si>
  <si>
    <t>0x121da364...</t>
  </si>
  <si>
    <t>7.2%</t>
  </si>
  <si>
    <t>0x606a21f47c31baebe84d1c8520a325645261b08d2388d6246c13bbea59210d0c, 0x121da3642c0356c96b225911432084175704bdb7ae610f22eef874d99f88d6ec</t>
  </si>
  <si>
    <t>0x11e7e554fa128b0d6db854a88756394bcd088cc62d3b3928d6ba6b8fd66f869c</t>
  </si>
  <si>
    <t>0x121da3642c0356c96b225911432084175704bdb7ae610f22eef874d99f88d6ec</t>
  </si>
  <si>
    <t>{'address': '0x9cdf242ef7975d8c68d5c1f5b6905801699b1940', 'symbol': 'WHITE'}, {'address': '0x9e32b13ce7f2e80a01932b42553652e053d6ed8e', 'symbol': 'Metis'}, {'address': '0xdac17f958d2ee523a2206206994597c13d831ec7', 'symbol': 'USDT'}, {'address': '0xae7ab96520de3a18e5e111b5eaab095312d7fe84', 'symbol': 'stETH'}, {'address': '0x84ca8bc7997272c7cfb4d0cd3d55cd942b3c9419', 'symbol': 'DIA'}, {'address': '0xd46ba6d942050d489dbd938a2c909a5d5039a161', 'symbol': 'AMPL'}, {'address': '0x514910771af9ca656af840dff83e8264ecf986ca', 'symbol': 'LINK'}, {'address': '0x111111517e4929d3dcbdfa7cce55d30d4b6bc4d6', 'symbol': 'ICHI'}, {'address': '0x6b175474e89094c44da98b954eedeac495271d0f', 'symbol': 'DAI'}, {'address': '0x2260fac5e5542a773aa44fbcfedf7c193bc2c599', 'symbol': 'WBTC'}, {'address': '0xa1faa113cbe53436df28ff0aee54275c13b40975', 'symbol': 'ALPHA'}, {'address': '0x68037790a0229e9ce6eaa8a99ea92964106c4703', 'symbol': 'PAR'}, {'address': '0x903bef1736cddf2a537176cf3c64579c3867a881', 'symbol': 'ICHI'}, {'address': '0x3175df0976dfa876431c2e9ee6bc45b65d3473cc', 'symbol': 'crvFRAX'}, {'address': '0xa0d69e286b938e21cbf7e51d71f6a4c8918f482f', 'symbol': 'eUSD'}, {'address': '0xb58e61c3098d85632df34eecfb899a1ed80921cb', 'symbol': 'ZCHF'}, {'address': '0x2ebd53d035150f328bd754d6dc66b99b0edb89aa', 'symbol': 'MET'}, {'address': '0x320623b8e4ff03373931769a31fc52a4e78b5d70', 'symbol': 'RSR'}, {'address': '0xa0b86991c6218b36c1d19d4a2e9eb0ce3606eb48', 'symbol': 'USDC'}, {'address': '0x67b66c99d3eb37fa76aa3ed1ff33e8e39f0b9c7a', 'symbol': 'ibETH'}, {'address': '0xc02aaa39b223fe8d0a0e5c4f27ead9083c756cc2', 'symbol': 'WETH'}, {'address': '0xa9d54f37ebb99f83b603cc95fc1a5f3907aaccfd', 'symbol': 'PIKA'}, {'address': '0x6a11f3e5a01d129e566d783a7b6e8862bfd66cca', 'symbol': '1LP-ETH-WBTC'}, {'address': '0x4fabb145d64652a948d72533023f6e7a623c7c53', 'symbol': 'BUSD'}, {'address': '0x45804880de22913dafe09f4980848ece6ecbaf78', 'symbol': 'PAXG'}, {'address': '0x68749665ff8d2d112fa859aa293f07a622782f38', 'symbol': 'XAUt'}, {'address': '0xb8919522331c59f5c16bdfaa6a121a6e03a91f62', 'symbol': 'HOME'}</t>
  </si>
  <si>
    <t>{0x30a1b724c9dfe2e12a19ed84878312d199d1519e: {ETH: 965626104299241}, 0xe6b1de575e7e610889ea21024834e120f92033a3: {}}</t>
  </si>
  <si>
    <t>10-03-2025 09:20:59</t>
  </si>
  <si>
    <t>0xd55fe1df...</t>
  </si>
  <si>
    <t>0xd55fe1df445caeed94ed355cddf67262d758c937652d15c08a287fe3754ff080</t>
  </si>
  <si>
    <t>0x4c99f030760fda59c437f7711b08abc912cf141e6a5c4d4dbafb26f9e55c2145</t>
  </si>
  <si>
    <t>{'address': '0x40d16fc0246ad3160ccc09b8d0d3a2cd28ae6c2f', 'symbol': 'GHO'}, {'address': '0x4c9edd5852cd905f086c759e8383e09bff1e68b3', 'symbol': 'USDe'}, {'address': '0xc02aaa39b223fe8d0a0e5c4f27ead9083c756cc2', 'symbol': 'WETH'}, {'address': '0x1f573d6fb3f13d689ff844b4ce37794d79a7ff1c', 'symbol': 'BNT'}, {'address': '0xf629cbd94d3791c9250152bd8dfbdf380e2a3b9c', 'symbol': 'ENJ'}, {'address': '0xdac17f958d2ee523a2206206994597c13d831ec7', 'symbol': 'USDT'}</t>
  </si>
  <si>
    <t>{0x30a1b724c9dfe2e12a19ed84878312d199d1519e: {ETH: 863090266129454}, 0xe6b1de575e7e610889ea21024834e120f92033a3: {}}</t>
  </si>
  <si>
    <t>09-03-2025 22:22:47</t>
  </si>
  <si>
    <t>0xc241a27e...</t>
  </si>
  <si>
    <t>0xc241a27e15873a7d54eac199f3261686dbe3d6d388da2481a026cb94675547c7</t>
  </si>
  <si>
    <t>0x2e76dedb3facffe68fcd748789ee2eac11d386c5646b47ecb32ba92db5c1774f</t>
  </si>
  <si>
    <t>{'address': '0x1f573d6fb3f13d689ff844b4ce37794d79a7ff1c', 'symbol': 'BNT'}, {'address': '0xf629cbd94d3791c9250152bd8dfbdf380e2a3b9c', 'symbol': 'ENJ'}, {'address': '0x0d8775f648430679a709e98d2b0cb6250d2887ef', 'symbol': 'BAT'}, {'address': '0xc02aaa39b223fe8d0a0e5c4f27ead9083c756cc2', 'symbol': 'WETH'}, {'address': '0xdac17f958d2ee523a2206206994597c13d831ec7', 'symbol': 'USDT'}</t>
  </si>
  <si>
    <t>{0x30a1b724c9dfe2e12a19ed84878312d199d1519e: {ETH: 841358288940275}, 0xe6b1de575e7e610889ea21024834e120f92033a3: {}}</t>
  </si>
  <si>
    <t>09-03-2025 13:53:11</t>
  </si>
  <si>
    <t>0x506fba73...</t>
  </si>
  <si>
    <t>0x506fba73a06326701ac66da0a444af8beb64aa158b1a4fb685e84c602dce9def</t>
  </si>
  <si>
    <t>0x47e6fda0f2e8ff8f88461c692dba388147fcaa5fa618fce22c30a0331a3d4f68</t>
  </si>
  <si>
    <t>{'address': '0xa3931d71877c0e7a3148cb7eb4463524fec27fbd', 'symbol': 'sUSDS'}, {'address': '0x2260fac5e5542a773aa44fbcfedf7c193bc2c599', 'symbol': 'WBTC'}, {'address': '0xa0b86991c6218b36c1d19d4a2e9eb0ce3606eb48', 'symbol': 'USDC'}, {'address': '0xef87f4608e601e8564800265aee1c1ffadf73283', 'symbol': 'fwUSDT'}, {'address': '0xa250cc729bb3323e7933022a67b52200fe354767', 'symbol': 'fwWETH'}, {'address': '0x64aa3364f17a4d01c6f1751fd97c2bd3d7e7f1d5', 'symbol': 'OHM'}, {'address': '0x2078f336fdd260f708bec4a20c82b063274e1b23', 'symbol': 'fwWBTC'}, {'address': '0x8a6fe57c08c84e0f4ee97aae68a62e820a37d259', 'symbol': 'fwDAI'}, {'address': '0xdac17f958d2ee523a2206206994597c13d831ec7', 'symbol': 'USDT'}, {'address': '0xdc035d45d973e3ec169d2276ddab16f1e407384f', 'symbol': 'USDS'}, {'address': '0xc02aaa39b223fe8d0a0e5c4f27ead9083c756cc2', 'symbol': 'WETH'}, {'address': '0x6b175474e89094c44da98b954eedeac495271d0f', 'symbol': 'DAI'}, {'address': '0x0492560fa7cfd6a85e50d8be3f77318994f8f429', 'symbol': 'fwUSDC'}</t>
  </si>
  <si>
    <t>{0x30a1b724c9dfe2e12a19ed84878312d199d1519e: {ETH: 768135325889276}, 0xe6b1de575e7e610889ea21024834e120f92033a3: {}}</t>
  </si>
  <si>
    <t>0xa08fe9fb...</t>
  </si>
  <si>
    <t>0x2bb500f873d1891ddd3e0b0f3df2e186dc7f3b6a9208ff438882a33590b17c7b, 0xa08fe9fb4d6a98d70128a96d29450a3094554b9527e20d036ca503ad3a66e4c5</t>
  </si>
  <si>
    <t>0x1dd37e21b1aeaba70435a9ea4422ec70abfce66dae4ff06c68a99c010f8b830d</t>
  </si>
  <si>
    <t>0xa08fe9fb4d6a98d70128a96d29450a3094554b9527e20d036ca503ad3a66e4c5</t>
  </si>
  <si>
    <t>{'address': '0x2260fac5e5542a773aa44fbcfedf7c193bc2c599', 'symbol': 'WBTC'}, {'address': '0xa250cc729bb3323e7933022a67b52200fe354767', 'symbol': 'fwWETH'}, {'address': '0x72e95b8931767c79ba4eee721354d6e99a61d004', 'symbol': 'variableDebtEthUSDC'}, {'address': '0xa0b86991c6218b36c1d19d4a2e9eb0ce3606eb48', 'symbol': 'USDC'}, {'address': '0x6b175474e89094c44da98b954eedeac495271d0f', 'symbol': 'DAI'}, {'address': '0xe8e1f50392bd61d0f8f48e8e7af51d3b8a52090a', 'symbol': 'fwUNI'}, {'address': '0xdac17f958d2ee523a2206206994597c13d831ec7', 'symbol': 'USDT'}, {'address': '0x1f9840a85d5af5bf1d1762f925bdaddc4201f984', 'symbol': 'UNI'}, {'address': '0xc02aaa39b223fe8d0a0e5c4f27ead9083c756cc2', 'symbol': 'WETH'}, {'address': '0xa3931d71877c0e7a3148cb7eb4463524fec27fbd', 'symbol': 'sUSDS'}, {'address': '0xef87f4608e601e8564800265aee1c1ffadf73283', 'symbol': 'fwUSDT'}, {'address': '0x4d5f47fa6a74757f35c14fd3a6ef8e3c9bc514e8', 'symbol': 'aEthWETH'}, {'address': '0x8a6fe57c08c84e0f4ee97aae68a62e820a37d259', 'symbol': 'fwDAI'}, {'address': '0xdc035d45d973e3ec169d2276ddab16f1e407384f', 'symbol': 'USDS'}, {'address': '0x2078f336fdd260f708bec4a20c82b063274e1b23', 'symbol': 'fwWBTC'}, {'address': '0x64aa3364f17a4d01c6f1751fd97c2bd3d7e7f1d5', 'symbol': 'OHM'}</t>
  </si>
  <si>
    <t>{0x30a1b724c9dfe2e12a19ed84878312d199d1519e: {ETH: 720829411966188}, 0xe6b1de575e7e610889ea21024834e120f92033a3: {}}</t>
  </si>
  <si>
    <t>10-03-2025 09:28:11</t>
  </si>
  <si>
    <t>0xe81615ed...</t>
  </si>
  <si>
    <t>0xe81615ed46e1885659279373bf30d80c31714d56fee7e7dd2664112d7c1f3c1b</t>
  </si>
  <si>
    <t>0xfed19680827173f22104ee753c0bf01ec2748411de1f675cf65ff753c6bd0e06</t>
  </si>
  <si>
    <t>{'address': '0xdac17f958d2ee523a2206206994597c13d831ec7', 'symbol': 'USDT'}, {'address': '0x64aa3364f17a4d01c6f1751fd97c2bd3d7e7f1d5', 'symbol': 'OHM'}, {'address': '0x0492560fa7cfd6a85e50d8be3f77318994f8f429', 'symbol': 'fwUSDC'}, {'address': '0x45804880de22913dafe09f4980848ece6ecbaf78', 'symbol': 'PAXG'}, {'address': '0xa3931d71877c0e7a3148cb7eb4463524fec27fbd', 'symbol': 'sUSDS'}, {'address': '0xc02aaa39b223fe8d0a0e5c4f27ead9083c756cc2', 'symbol': 'WETH'}, {'address': '0xa250cc729bb3323e7933022a67b52200fe354767', 'symbol': 'fwWETH'}, {'address': '0xa0b86991c6218b36c1d19d4a2e9eb0ce3606eb48', 'symbol': 'USDC'}, {'address': '0x9d39a5de30e57443bff2a8307a4256c8797a3497', 'symbol': 'sUSDe'}</t>
  </si>
  <si>
    <t>{0x30a1b724c9dfe2e12a19ed84878312d199d1519e: {ETH: 672358416436606}, 0xe6b1de575e7e610889ea21024834e120f92033a3: {}}</t>
  </si>
  <si>
    <t>10-03-2025 02:17:35</t>
  </si>
  <si>
    <t>0xa2f41964...</t>
  </si>
  <si>
    <t>0x104bff7080badb96056b6517c386d215bf039c460feaded16eb1191523388a06, 0xa2f419647c99cdd9d9b996553749a73b02fa874656d6d694dd2b017cae30f64a</t>
  </si>
  <si>
    <t>0x8a0f8216322f5d65387688d18a2a68e5dd1731c944febdd698b170ae147dc9b5</t>
  </si>
  <si>
    <t>0xa2f419647c99cdd9d9b996553749a73b02fa874656d6d694dd2b017cae30f64a</t>
  </si>
  <si>
    <t>{'address': '0xa0d69e286b938e21cbf7e51d71f6a4c8918f482f', 'symbol': 'eUSD'}, {'address': '0xe72b141df173b999ae7c1adcbf60cc9833ce56a8', 'symbol': 'ETH+'}, {'address': '0xc02aaa39b223fe8d0a0e5c4f27ead9083c756cc2', 'symbol': 'WETH'}, {'address': '0xef87f4608e601e8564800265aee1c1ffadf73283', 'symbol': 'fwUSDT'}, {'address': '0x2260fac5e5542a773aa44fbcfedf7c193bc2c599', 'symbol': 'WBTC'}, {'address': '0xdac17f958d2ee523a2206206994597c13d831ec7', 'symbol': 'USDT'}, {'address': '0x6c3ea9036406852006290770bedfcaba0e23a0e8', 'symbol': 'PYUSD'}, {'address': '0x33349b282065b0284d756f0577fb39c158f935e6', 'symbol': 'MPL'}, {'address': '0x2a8e1e676ec238d8a992307b495b45b3feaa5e86', 'symbol': 'OUSD'}, {'address': '0x643c4e15d7d62ad0abec4a9bd4b001aa3ef52d66', 'symbol': 'SYRUP'}, {'address': '0xa0b86991c6218b36c1d19d4a2e9eb0ce3606eb48', 'symbol': 'USDC'}, {'address': '0xf939e0a03fb07f59a73314e73794be0e57ac1b4e', 'symbol': 'crvUSD'}, {'address': '0xcbb7c0000ab88b473b1f5afd9ef808440eed33bf', 'symbol': 'cbBTC'}, {'address': '0x9aab071b4129b083b01cb5a0cb513ce7eca26fa5', 'symbol': 'HUNT'}, {'address': '0x2078f336fdd260f708bec4a20c82b063274e1b23', 'symbol': 'fwWBTC'}, {'address': '0x856c4efb76c1d1ae02e20ceb03a2a6a08b0b8dc3', 'symbol': 'OETH'}</t>
  </si>
  <si>
    <t>{0x30a1b724c9dfe2e12a19ed84878312d199d1519e: {ETH: 659201377810937}, 0xe6b1de575e7e610889ea21024834e120f92033a3: {}}</t>
  </si>
  <si>
    <t>09-03-2025 15:47:23</t>
  </si>
  <si>
    <t>0x0770b9b8...</t>
  </si>
  <si>
    <t>0x0770b9b8f77c9456e39a2e669b3f6793d8b21d11340b71a5df0d2b7315a14555</t>
  </si>
  <si>
    <t>0x8be46a2407808d7d03708a8d5337d7fe7aa5b7d74044784e5a86e40796d9750d</t>
  </si>
  <si>
    <t>{'address': '0x0c10bf8fcb7bf5412187a595ab97a3609160b5c6', 'symbol': 'USDD'}, {'address': '0x152649ea73beab28c5b49b26eb48f7ead6d4c898', 'symbol': 'Cake'}, {'address': '0xc02aaa39b223fe8d0a0e5c4f27ead9083c756cc2', 'symbol': 'WETH'}, {'address': '0xaee5913ffd19dbca4fd1ef6f3925ed0414407d37', 'symbol': 'YLAY'}, {'address': '0x36f3fd68e7325a35eb768f1aedaae9ea0689d723', 'symbol': 'ESD'}, {'address': '0x289ff00235d2b98b0145ff5d4435d3e92f9540a6', 'symbol': 'BOOE'}, {'address': '0x5cf04716ba20127f1e2297addcf4b5035000c9eb', 'symbol': 'NKN'}, {'address': '0xdac17f958d2ee523a2206206994597c13d831ec7', 'symbol': 'USDT'}, {'address': '0x3fa55eb91be2c5d72890da11a4c0269e7f786555', 'symbol': 'PROPHET'}, {'address': '0xb753428af26e81097e7fd17f40c88aaa3e04902c', 'symbol': 'SFI'}, {'address': '0x2078f336fdd260f708bec4a20c82b063274e1b23', 'symbol': 'fwWBTC'}, {'address': '0xa974c709cfb4566686553a20790685a47aceaa33', 'symbol': 'XIN'}, {'address': '0x40d16fc0246ad3160ccc09b8d0d3a2cd28ae6c2f', 'symbol': 'GHO'}, {'address': '0x1cfa5641c01406ab8ac350ded7d735ec41298372', 'symbol': 'CJPY'}, {'address': '0xef87f4608e601e8564800265aee1c1ffadf73283', 'symbol': 'fwUSDT'}, {'address': '0x3b37a9caf74ead14e521d46af0bf00737d827828', 'symbol': 'HOPE'}, {'address': '0xf939e0a03fb07f59a73314e73794be0e57ac1b4e', 'symbol': 'crvUSD'}, {'address': '0xb05097849bca421a3f51b249ba6cca4af4b97cb9', 'symbol': 'FLOAT'}, {'address': '0xa0b86991c6218b36c1d19d4a2e9eb0ce3606eb48', 'symbol': 'USDC'}, {'address': '0x2260fac5e5542a773aa44fbcfedf7c193bc2c599', 'symbol': 'WBTC'}, {'address': '0xbe1936a67f503e0eaf2434b0cf9f4e3d7100008a', 'symbol': 'PROS'}</t>
  </si>
  <si>
    <t>{0x30a1b724c9dfe2e12a19ed84878312d199d1519e: {ETH: 614682057530301}, 0xe6b1de575e7e610889ea21024834e120f92033a3: {}}</t>
  </si>
  <si>
    <t>10-03-2025 00:04:11</t>
  </si>
  <si>
    <t>0x902df3c2...</t>
  </si>
  <si>
    <t>0x902df3c2c7a6dd866d04bcbd681fd27645c1be1d90cc3b5f431b1a6f8954cd0f</t>
  </si>
  <si>
    <t>0x90258445b4e1448cc3cf306afaf2ce2f7f7c77a7027ad235e2b4af9211f57a6b</t>
  </si>
  <si>
    <t>{'address': '0xdac17f958d2ee523a2206206994597c13d831ec7', 'symbol': 'USDT'}, {'address': '0xa0d69e286b938e21cbf7e51d71f6a4c8918f482f', 'symbol': 'eUSD'}, {'address': '0xc02aaa39b223fe8d0a0e5c4f27ead9083c756cc2', 'symbol': 'WETH'}, {'address': '0x2260fac5e5542a773aa44fbcfedf7c193bc2c599', 'symbol': 'WBTC'}, {'address': '0xa0b86991c6218b36c1d19d4a2e9eb0ce3606eb48', 'symbol': 'USDC'}, {'address': '0x0492560fa7cfd6a85e50d8be3f77318994f8f429', 'symbol': 'fwUSDC'}, {'address': '0xef87f4608e601e8564800265aee1c1ffadf73283', 'symbol': 'fwUSDT'}, {'address': '0xe72b141df173b999ae7c1adcbf60cc9833ce56a8', 'symbol': 'ETH+'}, {'address': '0x2078f336fdd260f708bec4a20c82b063274e1b23', 'symbol': 'fwWBTC'}, {'address': '0x4c9edd5852cd905f086c759e8383e09bff1e68b3', 'symbol': 'USDe'}, {'address': '0x6b175474e89094c44da98b954eedeac495271d0f', 'symbol': 'DAI'}, {'address': '0x853d955acef822db058eb8505911ed77f175b99e', 'symbol': 'FRAX'}</t>
  </si>
  <si>
    <t>{0x30a1b724c9dfe2e12a19ed84878312d199d1519e: {ETH: 603288143660300}, 0xe6b1de575e7e610889ea21024834e120f92033a3: {}}</t>
  </si>
  <si>
    <t>0x4585f9d5...</t>
  </si>
  <si>
    <t>0x4585f9d59f1486fd82676ac97dd8ec55cef018a0fe421a598d16c308b733fa8e</t>
  </si>
  <si>
    <t>0xbeac8f23574c6a209fb51a4287adc4a37db0b26ec54db16026b714e394d9d676</t>
  </si>
  <si>
    <t>{'address': '0xa0d69e286b938e21cbf7e51d71f6a4c8918f482f', 'symbol': 'eUSD'}, {'address': '0xc02aaa39b223fe8d0a0e5c4f27ead9083c756cc2', 'symbol': 'WETH'}, {'address': '0xe72b141df173b999ae7c1adcbf60cc9833ce56a8', 'symbol': 'ETH+'}, {'address': '0xdac17f958d2ee523a2206206994597c13d831ec7', 'symbol': 'USDT'}, {'address': '0x2260fac5e5542a773aa44fbcfedf7c193bc2c599', 'symbol': 'WBTC'}, {'address': '0xa0b86991c6218b36c1d19d4a2e9eb0ce3606eb48', 'symbol': 'USDC'}</t>
  </si>
  <si>
    <t>{0x30a1b724c9dfe2e12a19ed84878312d199d1519e: {ETH: 378183143504875}, 0xe6b1de575e7e610889ea21024834e120f92033a3: {}}</t>
  </si>
  <si>
    <t>10-03-2025 10:22:23</t>
  </si>
  <si>
    <t>0x36d7d7b3...</t>
  </si>
  <si>
    <t>0x36d7d7b38684089a5c7b65908e8ace75e998398416adbc9a848db83815dcd92d</t>
  </si>
  <si>
    <t>0xc3ac559a83f25249267346fe2512c6b6868be055c0ee443b65fa75e9e0fab915</t>
  </si>
  <si>
    <t>{'address': '0xa0b86991c6218b36c1d19d4a2e9eb0ce3606eb48', 'symbol': 'USDC'}, {'address': '0xfe0c30065b384f05761f15d0cc899d4f9f9cc0eb', 'symbol': 'ETHFI'}, {'address': '0x8207c1ffc5b6804f6024322ccf34f29c3541ae26', 'symbol': 'OGN'}, {'address': '0x856c4efb76c1d1ae02e20ceb03a2a6a08b0b8dc3', 'symbol': 'OETH'}, {'address': '0x2078f336fdd260f708bec4a20c82b063274e1b23', 'symbol': 'fwWBTC'}, {'address': '0xc02aaa39b223fe8d0a0e5c4f27ead9083c756cc2', 'symbol': 'WETH'}, {'address': '0x320623b8e4ff03373931769a31fc52a4e78b5d70', 'symbol': 'RSR'}, {'address': '0x00f116ac0c304c570daaa68fa6c30a86a04b5c5f', 'symbol': 'INF'}, {'address': '0x6b175474e89094c44da98b954eedeac495271d0f', 'symbol': 'DAI'}, {'address': '0x2a8e1e676ec238d8a992307b495b45b3feaa5e86', 'symbol': 'OUSD'}, {'address': '0xb113c6cf239f60d380359b762e95c13817275277', 'symbol': 'BMEX'}, {'address': '0xa250cc729bb3323e7933022a67b52200fe354767', 'symbol': 'fwWETH'}, {'address': '0x96a5399d07896f757bd4c6ef56461f58db951862', 'symbol': 'DRAGONX'}, {'address': '0x667102bd3413bfeaa3dffb48fa8288819e480a88', 'symbol': 'TKX'}, {'address': '0xa3931d71877c0e7a3148cb7eb4463524fec27fbd', 'symbol': 'sUSDS'}, {'address': '0xbfde5ac4f5adb419a931a5bf64b0f3bb5a623d06', 'symbol': 'FLUX'}, {'address': '0x64aa3364f17a4d01c6f1751fd97c2bd3d7e7f1d5', 'symbol': 'OHM'}, {'address': '0xf19308f923582a6f7c465e5ce7a9dc1bec6665b1', 'symbol': 'TITANX'}, {'address': '0xd46ba6d942050d489dbd938a2c909a5d5039a161', 'symbol': 'AMPL'}, {'address': '0x87cc45fff5c0933bb6af6bae7fc013b7ec7df2ee', 'symbol': 'TRSY'}, {'address': '0xdc035d45d973e3ec169d2276ddab16f1e407384f', 'symbol': 'USDS'}, {'address': '0x15700b564ca08d9439c58ca5053166e8317aa138', 'symbol': 'deUSD'}, {'address': '0xa0d69e286b938e21cbf7e51d71f6a4c8918f482f', 'symbol': 'eUSD'}, {'address': '0xdac17f958d2ee523a2206206994597c13d831ec7', 'symbol': 'USDT'}, {'address': '0x2260fac5e5542a773aa44fbcfedf7c193bc2c599', 'symbol': 'WBTC'}</t>
  </si>
  <si>
    <t>{0x30a1b724c9dfe2e12a19ed84878312d199d1519e: {ETH: 357207915151949}, 0xe6b1de575e7e610889ea21024834e120f92033a3: {}}</t>
  </si>
  <si>
    <t>09-03-2025 20:12:11</t>
  </si>
  <si>
    <t>0x716b70aa...</t>
  </si>
  <si>
    <t>0xa98de25a5d20e3c2072842da1cb4243c971f6c4d88d2f580f7347619ab9fb4c0, 0x716b70aadab01a7658d478781245aef3bce8d870b4a3f556542d9e6793a72584</t>
  </si>
  <si>
    <t>0x8c0a21ee24860e059d8d7e93a5cd27ee3650f99da74684e8a748d71b3f34dc7f</t>
  </si>
  <si>
    <t>0x716b70aadab01a7658d478781245aef3bce8d870b4a3f556542d9e6793a72584</t>
  </si>
  <si>
    <t>{'address': '0x514910771af9ca656af840dff83e8264ecf986ca', 'symbol': 'LINK'}, {'address': '0x6781a0f84c7e9e846dcb84a9a5bd49333067b104', 'symbol': 'ZAP'}, {'address': '0x2260fac5e5542a773aa44fbcfedf7c193bc2c599', 'symbol': 'WBTC'}, {'address': '0xc02aaa39b223fe8d0a0e5c4f27ead9083c756cc2', 'symbol': 'WETH'}, {'address': '0xdac17f958d2ee523a2206206994597c13d831ec7', 'symbol': 'USDT'}, {'address': '0xa0b86991c6218b36c1d19d4a2e9eb0ce3606eb48', 'symbol': 'USDC'}, {'address': '0x6b175474e89094c44da98b954eedeac495271d0f', 'symbol': 'DAI'}, {'address': '0xd4fa1460f537bb9085d22c7bccb5dd450ef28e3a', 'symbol': 'PPT'}, {'address': '0xbb0e17ef65f82ab018d8edd776e8dd940327b28b', 'symbol': 'AXS'}</t>
  </si>
  <si>
    <t>{0x30a1b724c9dfe2e12a19ed84878312d199d1519e: {ETH: 354631806899716}, 0xe6b1de575e7e610889ea21024834e120f92033a3: {}}</t>
  </si>
  <si>
    <t>09-03-2025 16:31:59</t>
  </si>
  <si>
    <t>0x7255b279...</t>
  </si>
  <si>
    <t>0xa7b82afc550efcd548ce20ba3c30aac10ab5b657a1709e8655e78abf0a42c84a, 0x7255b27920e823023e113fe9d756bbf3205937ea16dca4d30a754f21eeb112a4</t>
  </si>
  <si>
    <t>0xe242c22288d2391badd7c59927fa50d79cfdeec4b53ad825e4816c425df6dba7</t>
  </si>
  <si>
    <t>0x7255b27920e823023e113fe9d756bbf3205937ea16dca4d30a754f21eeb112a4</t>
  </si>
  <si>
    <t>{'address': '0x2260fac5e5542a773aa44fbcfedf7c193bc2c599', 'symbol': 'WBTC'}, {'address': '0xa0b86991c6218b36c1d19d4a2e9eb0ce3606eb48', 'symbol': 'USDC'}, {'address': '0x6b175474e89094c44da98b954eedeac495271d0f', 'symbol': 'DAI'}, {'address': '0x1f9840a85d5af5bf1d1762f925bdaddc4201f984', 'symbol': 'UNI'}, {'address': '0x2078f336fdd260f708bec4a20c82b063274e1b23', 'symbol': 'fwWBTC'}, {'address': '0xdac17f958d2ee523a2206206994597c13d831ec7', 'symbol': 'USDT'}, {'address': '0xc02aaa39b223fe8d0a0e5c4f27ead9083c756cc2', 'symbol': 'WETH'}, {'address': '0xe8e1f50392bd61d0f8f48e8e7af51d3b8a52090a', 'symbol': 'fwUNI'}</t>
  </si>
  <si>
    <t>{0x30a1b724c9dfe2e12a19ed84878312d199d1519e: {ETH: 333519106531026}, 0xe6b1de575e7e610889ea21024834e120f92033a3: {}}</t>
  </si>
  <si>
    <t>10-03-2025 09:23:47</t>
  </si>
  <si>
    <t>0xf0a23ccb...</t>
  </si>
  <si>
    <t>0x062a1604b9f5130cbfba14b74892456faab9e4a0a61c57b81c4e976fdb565078, 0xf0a23ccb9051d4a448697f759b2ebbc6d2b2190962eb9cbed00912e310bab4ad</t>
  </si>
  <si>
    <t>0x8d5783676aea7be7a41edf457c8eb4387e0a213d430309b8f73607f8f9b7c2ad</t>
  </si>
  <si>
    <t>0xf0a23ccb9051d4a448697f759b2ebbc6d2b2190962eb9cbed00912e310bab4ad</t>
  </si>
  <si>
    <t>{'address': '0xba5bde662c17e2adff1075610382b9b691296350', 'symbol': 'RARE'}, {'address': '0x856c4efb76c1d1ae02e20ceb03a2a6a08b0b8dc3', 'symbol': 'OETH'}, {'address': '0x2260fac5e5542a773aa44fbcfedf7c193bc2c599', 'symbol': 'WBTC'}, {'address': '0xa0b86991c6218b36c1d19d4a2e9eb0ce3606eb48', 'symbol': 'USDC'}, {'address': '0xdac17f958d2ee523a2206206994597c13d831ec7', 'symbol': 'USDT'}, {'address': '0x1f573d6fb3f13d689ff844b4ce37794d79a7ff1c', 'symbol': 'BNT'}, {'address': '0xc02aaa39b223fe8d0a0e5c4f27ead9083c756cc2', 'symbol': 'WETH'}, {'address': '0x0492560fa7cfd6a85e50d8be3f77318994f8f429', 'symbol': 'fwUSDC'}, {'address': '0x2a8e1e676ec238d8a992307b495b45b3feaa5e86', 'symbol': 'OUSD'}, {'address': '0xef87f4608e601e8564800265aee1c1ffadf73283', 'symbol': 'fwUSDT'}, {'address': '0x967da4048cd07ab37855c090aaf366e4ce1b9f48', 'symbol': 'OCEAN'}, {'address': '0x7fc66500c84a76ad7e9c93437bfc5ac33e2ddae9', 'symbol': 'AAVE'}, {'address': '0x2078f336fdd260f708bec4a20c82b063274e1b23', 'symbol': 'fwWBTC'}</t>
  </si>
  <si>
    <t>{0x30a1b724c9dfe2e12a19ed84878312d199d1519e: {ETH: 333120251181715}, 0xe6b1de575e7e610889ea21024834e120f92033a3: {}}</t>
  </si>
  <si>
    <t>0x29a6f25f...</t>
  </si>
  <si>
    <t>0x29a6f25f9619318c8d10f88ab6908436b738e352a6dce13903cdae20c7d69161</t>
  </si>
  <si>
    <t>0x0e63678d0ac058ac87992bdf1f420e419170aca708ec000e8e9252b215bbd26f</t>
  </si>
  <si>
    <t>{'address': '0xef87f4608e601e8564800265aee1c1ffadf73283', 'symbol': 'fwUSDT'}, {'address': '0xdac17f958d2ee523a2206206994597c13d831ec7', 'symbol': 'USDT'}, {'address': '0xa0b86991c6218b36c1d19d4a2e9eb0ce3606eb48', 'symbol': 'USDC'}, {'address': '0x0ab87046fbb341d058f17cbc4c1133f25a20a52f', 'symbol': 'gOHM'}, {'address': '0x0492560fa7cfd6a85e50d8be3f77318994f8f429', 'symbol': 'fwUSDC'}, {'address': '0xdc035d45d973e3ec169d2276ddab16f1e407384f', 'symbol': 'USDS'}, {'address': '0x2078f336fdd260f708bec4a20c82b063274e1b23', 'symbol': 'fwWBTC'}, {'address': '0x64aa3364f17a4d01c6f1751fd97c2bd3d7e7f1d5', 'symbol': 'OHM'}, {'address': '0xf985005a3793dba4cce241b3c19ddcd3fe069ff4', 'symbol': 'ALCXFRAXBP-f'}, {'address': '0xb8919522331c59f5c16bdfaa6a121a6e03a91f62', 'symbol': 'HOME'}, {'address': '0xcbb7c0000ab88b473b1f5afd9ef808440eed33bf', 'symbol': 'cbBTC'}, {'address': '0xc02aaa39b223fe8d0a0e5c4f27ead9083c756cc2', 'symbol': 'WETH'}, {'address': '0x6b175474e89094c44da98b954eedeac495271d0f', 'symbol': 'DAI'}, {'address': '0xdbdb4d16eda451d0503b854cf79d55697f90c8df', 'symbol': 'ALCX'}, {'address': '0x965b64ae2c04cff248e6502c10cf3a4931e1f1d9', 'symbol': 'SEV'}, {'address': '0x3175df0976dfa876431c2e9ee6bc45b65d3473cc', 'symbol': 'crvFRAX'}, {'address': '0x111111517e4929d3dcbdfa7cce55d30d4b6bc4d6', 'symbol': 'ICHI'}, {'address': '0xa3931d71877c0e7a3148cb7eb4463524fec27fbd', 'symbol': 'sUSDS'}, {'address': '0x8a6fe57c08c84e0f4ee97aae68a62e820a37d259', 'symbol': 'fwDAI'}, {'address': '0x9d39a5de30e57443bff2a8307a4256c8797a3497', 'symbol': 'sUSDe'}, {'address': '0x2260fac5e5542a773aa44fbcfedf7c193bc2c599', 'symbol': 'WBTC'}, {'address': '0x6c3f90f043a72fa612cbac8115ee7e52bde6e490', 'symbol': '3Crv'}, {'address': '0x466a756e9a7401b5e2444a3fcb3c2c12fbea0a54', 'symbol': 'PUSd'}, {'address': '0x04f2694c8fcee23e8fd0dfea1d4f5bb8c352111f', 'symbol': 'sOHM'}</t>
  </si>
  <si>
    <t>{0x30a1b724c9dfe2e12a19ed84878312d199d1519e: {ETH: 319360919066386}, 0xe6b1de575e7e610889ea21024834e120f92033a3: {}}</t>
  </si>
  <si>
    <t>0x8099abe4...</t>
  </si>
  <si>
    <t>0x8099abe483254d4b7c189f3879674cc993db6a600dc99286c9ebb3a43ffed0d5</t>
  </si>
  <si>
    <t>0x814b1d5aa263ca673624fbda5f5c7bf204110584a968206922daf6fbd4c231a3</t>
  </si>
  <si>
    <t>{'address': '0x6b175474e89094c44da98b954eedeac495271d0f', 'symbol': 'DAI'}, {'address': '0xa0b86991c6218b36c1d19d4a2e9eb0ce3606eb48', 'symbol': 'USDC'}, {'address': '0xc02aaa39b223fe8d0a0e5c4f27ead9083c756cc2', 'symbol': 'WETH'}, {'address': '0x6982508145454ce325ddbe47a25d4ec3d2311933', 'symbol': 'PEPE'}, {'address': '0xdac17f958d2ee523a2206206994597c13d831ec7', 'symbol': 'USDT'}</t>
  </si>
  <si>
    <t>{0x30a1b724c9dfe2e12a19ed84878312d199d1519e: {ETH: 282410316966712}, 0xe6b1de575e7e610889ea21024834e120f92033a3: {}}</t>
  </si>
  <si>
    <t>10-03-2025 07:20:23</t>
  </si>
  <si>
    <t>0x4b2f9d1d...</t>
  </si>
  <si>
    <t>0x7697136d819a9e4abc908372792e6a3a72e85bcdfe859c1f555069949316997b, 0x670e48dfe755d9ea59966c7828018bee5585427fc4f83a292e3f417b9cb0fb99, 0x4b2f9d1d002673e0cda221baf555ed2949d56a27316023b25290f94976b7e6b5</t>
  </si>
  <si>
    <t>0x7e649e6170c8c191b2f0ff77adfc71b11873d6cc70fd8b7ae3a0f80ba768dbb4</t>
  </si>
  <si>
    <t>0x4b2f9d1d002673e0cda221baf555ed2949d56a27316023b25290f94976b7e6b5</t>
  </si>
  <si>
    <t>{'address': '0x9813037ee2218799597d83d4a5b6f3b6778218d9', 'symbol': 'BONE'}, {'address': '0x95ad61b0a150d79219dcf64e1e6cc01f0b64c4ce', 'symbol': 'SHIB'}, {'address': '0xc02aaa39b223fe8d0a0e5c4f27ead9083c756cc2', 'symbol': 'WETH'}</t>
  </si>
  <si>
    <t>{0x30a1b724c9dfe2e12a19ed84878312d199d1519e: {ETH: 279841174804708}, 0xe6b1de575e7e610889ea21024834e120f92033a3: {}}</t>
  </si>
  <si>
    <t>0x7c6b8f4c...</t>
  </si>
  <si>
    <t>0x7c6b8f4c51c026028c7b901478862da7e9fdf4da4ca08afb4b5c6d18074aaca4</t>
  </si>
  <si>
    <t>0x626c515d4ed6245101739c46f7045dae6549de8c539b55bb185f1264e228a4ea</t>
  </si>
  <si>
    <t>{'address': '0x2260fac5e5542a773aa44fbcfedf7c193bc2c599', 'symbol': 'WBTC'}, {'address': '0x2078f336fdd260f708bec4a20c82b063274e1b23', 'symbol': 'fwWBTC'}, {'address': '0xe8e1f50392bd61d0f8f48e8e7af51d3b8a52090a', 'symbol': 'fwUNI'}, {'address': '0x1f9840a85d5af5bf1d1762f925bdaddc4201f984', 'symbol': 'UNI'}, {'address': '0xa0b86991c6218b36c1d19d4a2e9eb0ce3606eb48', 'symbol': 'USDC'}, {'address': '0xc02aaa39b223fe8d0a0e5c4f27ead9083c756cc2', 'symbol': 'WETH'}, {'address': '0xdac17f958d2ee523a2206206994597c13d831ec7', 'symbol': 'USDT'}, {'address': '0x0492560fa7cfd6a85e50d8be3f77318994f8f429', 'symbol': 'fwUSDC'}, {'address': '0xa250cc729bb3323e7933022a67b52200fe354767', 'symbol': 'fwWETH'}</t>
  </si>
  <si>
    <t>{0x30a1b724c9dfe2e12a19ed84878312d199d1519e: {ETH: 247982491617947}, 0xe6b1de575e7e610889ea21024834e120f92033a3: {}}</t>
  </si>
  <si>
    <t>09-03-2025 22:02:11</t>
  </si>
  <si>
    <t>0x07151026...</t>
  </si>
  <si>
    <t>0x07151026916dae26135b5751768ae8111b7e0caf37fe116098a1113ffcafba54</t>
  </si>
  <si>
    <t>0x7e358a1bf9f3ac2b9fd3996e9b76485ea9e90a33f9f5a8bfdd967ad7796eacb0</t>
  </si>
  <si>
    <t>{'address': '0x2260fac5e5542a773aa44fbcfedf7c193bc2c599', 'symbol': 'WBTC'}, {'address': '0x306ee01a6ba3b4a8e993fa2c1adc7ea24462000c', 'symbol': 'NPT'}, {'address': '0x73d7c860998ca3c01ce8c808f5577d94d545d1b4', 'symbol': 'IXS'}, {'address': '0xc02aaa39b223fe8d0a0e5c4f27ead9083c756cc2', 'symbol': 'WETH'}, {'address': '0xdac17f958d2ee523a2206206994597c13d831ec7', 'symbol': 'USDT'}, {'address': '0x2781246fe707bb15cee3e5ea354e2154a2877b16', 'symbol': 'EL'}</t>
  </si>
  <si>
    <t>{0x30a1b724c9dfe2e12a19ed84878312d199d1519e: {ETH: 223333739413353}, 0xe6b1de575e7e610889ea21024834e120f92033a3: {}}</t>
  </si>
  <si>
    <t>0x0056c9b7...</t>
  </si>
  <si>
    <t>4.1%</t>
  </si>
  <si>
    <t>0xb819e977de1e627ef2cc4f2fecc4b8f324967ef7abb817783070e7772aacb071, 0x75dde29001e05761e4780915b3b0ed59838dd9ae280c1360ebbf7ea62b47bc8c, 0x0056c9b77f9b2fe26ce66783708cb60c9c575196b1f4ad4b4b3ed4fa84f44ccf</t>
  </si>
  <si>
    <t>0xfeead8d5d2a54b3a4f62263911db938384a920cf110c4e2329fd3631c87a0893</t>
  </si>
  <si>
    <t>0x0056c9b77f9b2fe26ce66783708cb60c9c575196b1f4ad4b4b3ed4fa84f44ccf</t>
  </si>
  <si>
    <t>{'address': '0xe72b141df173b999ae7c1adcbf60cc9833ce56a8', 'symbol': 'ETH+'}, {'address': '0xf939e0a03fb07f59a73314e73794be0e57ac1b4e', 'symbol': 'crvUSD'}, {'address': '0xd533a949740bb3306d119cc777fa900ba034cd52', 'symbol': 'CRV'}, {'address': '0xc02aaa39b223fe8d0a0e5c4f27ead9083c756cc2', 'symbol': 'WETH'}, {'address': '0xa0b86991c6218b36c1d19d4a2e9eb0ce3606eb48', 'symbol': 'USDC'}, {'address': '0x64351fc9810adad17a690e4e1717df5e7e085160', 'symbol': 'msETH'}, {'address': '0xab5eb14c09d416f0ac63661e57edb7aecdb9befa', 'symbol': 'msUSD'}, {'address': '0x5e8422345238f34275888049021821e8e08caa1f', 'symbol': 'frxETH'}, {'address': '0x2260fac5e5542a773aa44fbcfedf7c193bc2c599', 'symbol': 'WBTC'}, {'address': '0xdac17f958d2ee523a2206206994597c13d831ec7', 'symbol': 'USDT'}, {'address': '0xb9f599ce614feb2e1bbe58f180f370d05b39344e', 'symbol': 'PORK'}, {'address': '0xa0d69e286b938e21cbf7e51d71f6a4c8918f482f', 'symbol': 'eUSD'}, {'address': '0x227c7df69d3ed1ae7574a1a7685fded90292eb48', 'symbol': 'MILADY'}, {'address': '0x3175df0976dfa876431c2e9ee6bc45b65d3473cc', 'symbol': 'crvFRAX'}</t>
  </si>
  <si>
    <t>{0x30a1b724c9dfe2e12a19ed84878312d199d1519e: {ETH: 219766668825319}, 0xe6b1de575e7e610889ea21024834e120f92033a3: {}}</t>
  </si>
  <si>
    <t>09-03-2025 23:51:11</t>
  </si>
  <si>
    <t>0xda6df3fa...</t>
  </si>
  <si>
    <t>0xda6df3faa4b337397f8a7bb6274d038b50f2f81d3ca3f6fb2f9c9611bdd81ab2</t>
  </si>
  <si>
    <t>0xa4868f59f8803a4e5460225251e8df86d3090684ee750fae0ddb6057bb20094c</t>
  </si>
  <si>
    <t>{'address': '0x3175df0976dfa876431c2e9ee6bc45b65d3473cc', 'symbol': 'crvFRAX'}, {'address': '0x5271045f7b73c17825a7a7aee6917ee46b0b7520', 'symbol': 'OHMFRAXBP-f'}, {'address': '0x6b175474e89094c44da98b954eedeac495271d0f', 'symbol': 'DAI'}, {'address': '0xdac17f958d2ee523a2206206994597c13d831ec7', 'symbol': 'USDT'}, {'address': '0xdc035d45d973e3ec169d2276ddab16f1e407384f', 'symbol': 'USDS'}, {'address': '0x64aa3364f17a4d01c6f1751fd97c2bd3d7e7f1d5', 'symbol': 'OHM'}, {'address': '0xa3931d71877c0e7a3148cb7eb4463524fec27fbd', 'symbol': 'sUSDS'}, {'address': '0xc02aaa39b223fe8d0a0e5c4f27ead9083c756cc2', 'symbol': 'WETH'}, {'address': '0xa0b86991c6218b36c1d19d4a2e9eb0ce3606eb48', 'symbol': 'USDC'}</t>
  </si>
  <si>
    <t>{0x30a1b724c9dfe2e12a19ed84878312d199d1519e: {ETH: 211157205062977}, 0xe6b1de575e7e610889ea21024834e120f92033a3: {}}</t>
  </si>
  <si>
    <t>09-03-2025 14:00:59</t>
  </si>
  <si>
    <t>0xa85d1953...</t>
  </si>
  <si>
    <t>0x4b055ee518f92e956e572cfc511a069caa7934af2b5a915b96f66b777ca46e41, 0xa85d1953b31598f664054ad68489384ea1f38f492eb659b8ac424b38121703f3</t>
  </si>
  <si>
    <t>0x620c5a6f838e97288686597c5264bd8dfb9cd7db544f6d61f8f3c3bd6035807f</t>
  </si>
  <si>
    <t>0xa85d1953b31598f664054ad68489384ea1f38f492eb659b8ac424b38121703f3</t>
  </si>
  <si>
    <t>{'address': '0x2078f336fdd260f708bec4a20c82b063274e1b23', 'symbol': 'fwWBTC'}, {'address': '0x856c4efb76c1d1ae02e20ceb03a2a6a08b0b8dc3', 'symbol': 'OETH'}, {'address': '0xa250cc729bb3323e7933022a67b52200fe354767', 'symbol': 'fwWETH'}, {'address': '0xdc035d45d973e3ec169d2276ddab16f1e407384f', 'symbol': 'USDS'}, {'address': '0xd108c815d0d093cf54a9e24632a362e7b7ebe064', 'symbol': 'fwSKY'}, {'address': '0xcfc5bd99915aaa815401c5a41a927ab7a38d29cf', 'symbol': 'thUSD'}, {'address': '0x68749665ff8d2d112fa859aa293f07a622782f38', 'symbol': 'XAUt'}, {'address': '0x18084fba666a33d37592fa2633fd49a74dd93a88', 'symbol': 'tBTC'}, {'address': '0x1f9840a85d5af5bf1d1762f925bdaddc4201f984', 'symbol': 'UNI'}, {'address': '0x9de1c3d446237ab9baff74127eb4f303802a2683', 'symbol': 'STG/FRAXBP-f'}, {'address': '0xaf5191b0de278c7286d6c7cc6ab6bb8a73ba2cd6', 'symbol': 'STG'}, {'address': '0x2260fac5e5542a773aa44fbcfedf7c193bc2c599', 'symbol': 'WBTC'}, {'address': '0xdac17f958d2ee523a2206206994597c13d831ec7', 'symbol': 'USDT'}, {'address': '0xc02aaa39b223fe8d0a0e5c4f27ead9083c756cc2', 'symbol': 'WETH'}, {'address': '0x579cea1889991f68acc35ff5c3dd0621ff29b0c9', 'symbol': 'IQ'}, {'address': '0x3175df0976dfa876431c2e9ee6bc45b65d3473cc', 'symbol': 'crvFRAX'}, {'address': '0x6b175474e89094c44da98b954eedeac495271d0f', 'symbol': 'DAI'}, {'address': '0x8a6fe57c08c84e0f4ee97aae68a62e820a37d259', 'symbol': 'fwDAI'}, {'address': '0x5e8422345238f34275888049021821e8e08caa1f', 'symbol': 'frxETH'}, {'address': '0x56072c95faa701256059aa122697b133aded9279', 'symbol': 'SKY'}, {'address': '0x2a8e1e676ec238d8a992307b495b45b3feaa5e86', 'symbol': 'OUSD'}, {'address': '0xa0b86991c6218b36c1d19d4a2e9eb0ce3606eb48', 'symbol': 'USDC'}, {'address': '0x6c3f90f043a72fa612cbac8115ee7e52bde6e490', 'symbol': '3Crv'}, {'address': '0x853d955acef822db058eb8505911ed77f175b99e', 'symbol': 'FRAX'}, {'address': '0xf939e0a03fb07f59a73314e73794be0e57ac1b4e', 'symbol': 'crvUSD'}, {'address': '0xe8e1f50392bd61d0f8f48e8e7af51d3b8a52090a', 'symbol': 'fwUNI'}, {'address': '0x514910771af9ca656af840dff83e8264ecf986ca', 'symbol': 'LINK'}</t>
  </si>
  <si>
    <t>{0x30a1b724c9dfe2e12a19ed84878312d199d1519e: {ETH: 210111365746787}, 0xe6b1de575e7e610889ea21024834e120f92033a3: {}}</t>
  </si>
  <si>
    <t>09-03-2025 18:09:59</t>
  </si>
  <si>
    <t>0x918cb771...</t>
  </si>
  <si>
    <t>5.1%</t>
  </si>
  <si>
    <t>0xa1be70aed560e735ba9671864aa68d0d50202aefa40c4e1c943e1bcbbac67aca, 0x918cb77145c1a879bba2c61186c54bea92d895da9cc36d4031a67b370b62fc51</t>
  </si>
  <si>
    <t>0x25339cd5091710937a134428cb303a9107f6c8bd40c1c965dc35aba7f0ef67a8</t>
  </si>
  <si>
    <t>0x918cb77145c1a879bba2c61186c54bea92d895da9cc36d4031a67b370b62fc51</t>
  </si>
  <si>
    <t>{'address': '0x6982508145454ce325ddbe47a25d4ec3d2311933', 'symbol': 'PEPE'}, {'address': '0x853d955acef822db058eb8505911ed77f175b99e', 'symbol': 'FRAX'}, {'address': '0x3432b6a60d23ca0dfca7761b7ab56459d9c964d0', 'symbol': 'FXS'}, {'address': '0x6b175474e89094c44da98b954eedeac495271d0f', 'symbol': 'DAI'}, {'address': '0xf66cd2f8755a21d3c8683a10269f795c0532dd58', 'symbol': 'CoreDAO'}, {'address': '0xe4f726adc8e89c6a6017f01eada77865db22da14', 'symbol': 'BCP'}, {'address': '0x261b45d85ccfeabb11f022eba346ee8d1cd488c0', 'symbol': 'rDAI'}, {'address': '0xa9d0146388bdc91a252f39f309690633a242c0cf', 'symbol': 'PEPAY'}, {'address': '0xc02aaa39b223fe8d0a0e5c4f27ead9083c756cc2', 'symbol': 'WETH'}, {'address': '0xe0f63a424a4439cbe457d80e4f4b51ad25b2c56c', 'symbol': 'SPX'}</t>
  </si>
  <si>
    <t>{0x30a1b724c9dfe2e12a19ed84878312d199d1519e: {ETH: 169287902173536}, 0xe6b1de575e7e610889ea21024834e120f92033a3: {}}</t>
  </si>
  <si>
    <t>0xee674d49...</t>
  </si>
  <si>
    <t>0xee674d4965aa52a20107c7f7f1812bb2bc783f84f81da64bdf4d39580ed95748</t>
  </si>
  <si>
    <t>0xffeac2cf624d431b1ae2a0051dc0fb3b3524003fec1e3ad7ae72e1e679da8b55</t>
  </si>
  <si>
    <t>{'address': '0xef87f4608e601e8564800265aee1c1ffadf73283', 'symbol': 'fwUSDT'}, {'address': '0xdac17f958d2ee523a2206206994597c13d831ec7', 'symbol': 'USDT'}, {'address': '0xc02aaa39b223fe8d0a0e5c4f27ead9083c756cc2', 'symbol': 'WETH'}, {'address': '0xa250cc729bb3323e7933022a67b52200fe354767', 'symbol': 'fwWETH'}</t>
  </si>
  <si>
    <t>{0x30a1b724c9dfe2e12a19ed84878312d199d1519e: {ETH: 155470741067757}, 0xe6b1de575e7e610889ea21024834e120f92033a3: {}}</t>
  </si>
  <si>
    <t>10-03-2025 08:17:23</t>
  </si>
  <si>
    <t>0x04e98e1f...</t>
  </si>
  <si>
    <t>0x04e98e1f86f4dd2455e77a07c1e95f68acb2b65c3d709cdff06ad91bd27d15a4</t>
  </si>
  <si>
    <t>0x71d10bec8e9ec4b9cec8e9598f5173fec6708a8c713d9b35f831f7765e7410fb</t>
  </si>
  <si>
    <t>{'address': '0xdb25f211ab05b1c97d595516f45794528a807ad8', 'symbol': 'EURS'}, {'address': '0x96e61422b6a9ba0e068b6c5add4ffabc6a4aae27', 'symbol': 'ibEUR'}, {'address': '0xa0b86991c6218b36c1d19d4a2e9eb0ce3606eb48', 'symbol': 'USDC'}, {'address': '0xf939e0a03fb07f59a73314e73794be0e57ac1b4e', 'symbol': 'crvUSD'}, {'address': '0xd71ecff9342a5ced620049e616c5035f1db98620', 'symbol': 'sEUR'}, {'address': '0xc02aaa39b223fe8d0a0e5c4f27ead9083c756cc2', 'symbol': 'WETH'}, {'address': '0x1a7e4e63778b4f12a199c062f3efdd288afcbce8', 'symbol': 'EURA'}, {'address': '0x1abaea1f7c830bd89acc67ec4af516284b1bc33c', 'symbol': 'EURC'}</t>
  </si>
  <si>
    <t>{0x30a1b724c9dfe2e12a19ed84878312d199d1519e: {ETH: 149426929598965}, 0xe6b1de575e7e610889ea21024834e120f92033a3: {}}</t>
  </si>
  <si>
    <t>09-03-2025 11:41:47</t>
  </si>
  <si>
    <t>0x29464a6a...</t>
  </si>
  <si>
    <t>0x29464a6a0444ddfc7466b89d1c07f727168ccd7762f34bea943deb38fc8477ce</t>
  </si>
  <si>
    <t>0xbb689e1a8ade2f20ae02cc60958c61c572999a9ed34e32c5c288eacc515d181b</t>
  </si>
  <si>
    <t>{'address': '0x0000206329b97db379d5e1bf586bbdb969c63274', 'symbol': 'USDA'}, {'address': '0x31429d1856ad1377a8a0079410b297e1a9e214c2', 'symbol': 'ANGLE'}, {'address': '0x1a7e4e63778b4f12a199c062f3efdd288afcbce8', 'symbol': 'EURA'}, {'address': '0xc02aaa39b223fe8d0a0e5c4f27ead9083c756cc2', 'symbol': 'WETH'}, {'address': '0xdac17f958d2ee523a2206206994597c13d831ec7', 'symbol': 'USDT'}, {'address': '0xa0b86991c6218b36c1d19d4a2e9eb0ce3606eb48', 'symbol': 'USDC'}, {'address': '0x1abaea1f7c830bd89acc67ec4af516284b1bc33c', 'symbol': 'EURC'}</t>
  </si>
  <si>
    <t>{0x30a1b724c9dfe2e12a19ed84878312d199d1519e: {ETH: 144601991470337}, 0xe6b1de575e7e610889ea21024834e120f92033a3: {}}</t>
  </si>
  <si>
    <t>09-03-2025 17:09:35</t>
  </si>
  <si>
    <t>0xc3c6838e...</t>
  </si>
  <si>
    <t>0xc3c6838e2a7f29373d0bf29f94cf8024087fa72308bc897cc737888f6450c1ff</t>
  </si>
  <si>
    <t>0xdd2b061f6a97981b87a68f39d2adcfdad42bc84ce4fec4aceeab3ad94fabb103</t>
  </si>
  <si>
    <t>{0x30a1b724c9dfe2e12a19ed84878312d199d1519e: {ETH: 144932864850721}, 0xe6b1de575e7e610889ea21024834e120f92033a3: {}}</t>
  </si>
  <si>
    <t>09-03-2025 23:50:11</t>
  </si>
  <si>
    <t>0xb4b9bce1...</t>
  </si>
  <si>
    <t>0xb4b9bce11200eacc78031294ab4f33c88ff900f318c0c6416dc61ca5a5dea915</t>
  </si>
  <si>
    <t>0x2ad6646f727c957878db34cda5f4c9e4f3fcdea8d5be1522e99cff2dd30fb7a0</t>
  </si>
  <si>
    <t>{'address': '0x73a15fed60bf67631dc6cd7bc5b6e8da8190acf5', 'symbol': 'USD0'}, {'address': '0xc02aaa39b223fe8d0a0e5c4f27ead9083c756cc2', 'symbol': 'WETH'}, {'address': '0xa0b86991c6218b36c1d19d4a2e9eb0ce3606eb48', 'symbol': 'USDC'}, {'address': '0xdac17f958d2ee523a2206206994597c13d831ec7', 'symbol': 'USDT'}, {'address': '0x6b175474e89094c44da98b954eedeac495271d0f', 'symbol': 'DAI'}</t>
  </si>
  <si>
    <t>{0x30a1b724c9dfe2e12a19ed84878312d199d1519e: {ETH: 137328926380398}, 0xe6b1de575e7e610889ea21024834e120f92033a3: {}}</t>
  </si>
  <si>
    <t>0x167ee3e8...</t>
  </si>
  <si>
    <t>0x167ee3e83eef22f5ef7a653b114711afe584f6242b7a04739624a573b34e1b21</t>
  </si>
  <si>
    <t>0xd5d31098402f220d1a57dd28973dc49c03d68f43885eca4a0004a84b3fbf3b89</t>
  </si>
  <si>
    <t>{'address': '0x2078f336fdd260f708bec4a20c82b063274e1b23', 'symbol': 'fwWBTC'}, {'address': '0xf939e0a03fb07f59a73314e73794be0e57ac1b4e', 'symbol': 'crvUSD'}, {'address': '0x5b7533812759b45c2b44c19e320ba2cd2681b542', 'symbol': 'AGIX'}, {'address': '0x0492560fa7cfd6a85e50d8be3f77318994f8f429', 'symbol': 'fwUSDC'}, {'address': '0xdac17f958d2ee523a2206206994597c13d831ec7', 'symbol': 'USDT'}, {'address': '0xe72b141df173b999ae7c1adcbf60cc9833ce56a8', 'symbol': 'ETH+'}, {'address': '0xc02aaa39b223fe8d0a0e5c4f27ead9083c756cc2', 'symbol': 'WETH'}, {'address': '0xd533a949740bb3306d119cc777fa900ba034cd52', 'symbol': 'CRV'}, {'address': '0xaea46a60368a7bd060eec7df8cba43b7ef41ad85', 'symbol': 'FET'}, {'address': '0xa0b86991c6218b36c1d19d4a2e9eb0ce3606eb48', 'symbol': 'USDC'}, {'address': '0xa0d69e286b938e21cbf7e51d71f6a4c8918f482f', 'symbol': 'eUSD'}, {'address': '0x2260fac5e5542a773aa44fbcfedf7c193bc2c599', 'symbol': 'WBTC'}</t>
  </si>
  <si>
    <t>{0x30a1b724c9dfe2e12a19ed84878312d199d1519e: {ETH: 128492904009445}, 0xe6b1de575e7e610889ea21024834e120f92033a3: {}}</t>
  </si>
  <si>
    <t>09-03-2025 22:28:47</t>
  </si>
  <si>
    <t>0x7368868c...</t>
  </si>
  <si>
    <t>0x7368868cfe30575a07bf56e0647f902c7e0563ae0ad0b0d8ed2903efa1b1f7b3</t>
  </si>
  <si>
    <t>0xc116666b79355dad834dbadf244626ce222333b1fd5858c8ced312abe162c2e1</t>
  </si>
  <si>
    <t>{'address': '0x87cc45fff5c0933bb6af6bae7fc013b7ec7df2ee', 'symbol': 'TRSY'}, {'address': '0x6f80310ca7f2c654691d1383149fa1a57d8ab1f8', 'symbol': 'Silo'}, {'address': '0xc02aaa39b223fe8d0a0e5c4f27ead9083c756cc2', 'symbol': 'WETH'}, {'address': '0x62d0a8458ed7719fdaf978fe5929c6d342b0bfce', 'symbol': 'BEAM'}</t>
  </si>
  <si>
    <t>{0x30a1b724c9dfe2e12a19ed84878312d199d1519e: {ETH: 127114441338801}, 0xe6b1de575e7e610889ea21024834e120f92033a3: {}}</t>
  </si>
  <si>
    <t>10-03-2025 08:23:11</t>
  </si>
  <si>
    <t>0x40d986d8...</t>
  </si>
  <si>
    <t>0x1ed5c64faeb4435ca562bfdca6c99f4ed540ac2b1f24033b9ed7116d53907c33, 0x40d986d8f100162dd004530d29b1fb6338327540d07d9307f8b3b1c7f4f89b12</t>
  </si>
  <si>
    <t>0xdc9756fbfce4ff9571e914d14504265b32c5d143bac3cd2140e9bcfe65e67961</t>
  </si>
  <si>
    <t>0x40d986d8f100162dd004530d29b1fb6338327540d07d9307f8b3b1c7f4f89b12</t>
  </si>
  <si>
    <t>{'address': '0xef87f4608e601e8564800265aee1c1ffadf73283', 'symbol': 'fwUSDT'}, {'address': '0xe8e1f50392bd61d0f8f48e8e7af51d3b8a52090a', 'symbol': 'fwUNI'}, {'address': '0xe72b141df173b999ae7c1adcbf60cc9833ce56a8', 'symbol': 'ETH+'}, {'address': '0x18084fba666a33d37592fa2633fd49a74dd93a88', 'symbol': 'tBTC'}, {'address': '0xa0b86991c6218b36c1d19d4a2e9eb0ce3606eb48', 'symbol': 'USDC'}, {'address': '0x2078f336fdd260f708bec4a20c82b063274e1b23', 'symbol': 'fwWBTC'}, {'address': '0x2260fac5e5542a773aa44fbcfedf7c193bc2c599', 'symbol': 'WBTC'}, {'address': '0xa0d69e286b938e21cbf7e51d71f6a4c8918f482f', 'symbol': 'eUSD'}, {'address': '0xf939e0a03fb07f59a73314e73794be0e57ac1b4e', 'symbol': 'crvUSD'}, {'address': '0x1f9840a85d5af5bf1d1762f925bdaddc4201f984', 'symbol': 'UNI'}, {'address': '0xdac17f958d2ee523a2206206994597c13d831ec7', 'symbol': 'USDT'}, {'address': '0xc02aaa39b223fe8d0a0e5c4f27ead9083c756cc2', 'symbol': 'WETH'}</t>
  </si>
  <si>
    <t>{0x30a1b724c9dfe2e12a19ed84878312d199d1519e: {ETH: 127411521322936}, 0xe6b1de575e7e610889ea21024834e120f92033a3: {}}</t>
  </si>
  <si>
    <t>10-03-2025 00:30:35</t>
  </si>
  <si>
    <t>0xe4145b8c...</t>
  </si>
  <si>
    <t>0xd16b31bd4778b47c451783edaad8c3632d45c9d60ba347ea95e0113992543e83, 0xe4145b8ca989811d0a69628737c242bd6e409e7673334e4a2bfa2a04f9413d33</t>
  </si>
  <si>
    <t>0xbb811b8786b79d6dffff31729b9b9580185b0d209988488a2aff15ccbb6d0c01</t>
  </si>
  <si>
    <t>0xe4145b8ca989811d0a69628737c242bd6e409e7673334e4a2bfa2a04f9413d33</t>
  </si>
  <si>
    <t>{'address': '0x64aa3364f17a4d01c6f1751fd97c2bd3d7e7f1d5', 'symbol': 'OHM'}, {'address': '0x9d39a5de30e57443bff2a8307a4256c8797a3497', 'symbol': 'sUSDe'}, {'address': '0x2078f336fdd260f708bec4a20c82b063274e1b23', 'symbol': 'fwWBTC'}, {'address': '0x6b175474e89094c44da98b954eedeac495271d0f', 'symbol': 'DAI'}, {'address': '0xa3931d71877c0e7a3148cb7eb4463524fec27fbd', 'symbol': 'sUSDS'}, {'address': '0xdac17f958d2ee523a2206206994597c13d831ec7', 'symbol': 'USDT'}, {'address': '0x2260fac5e5542a773aa44fbcfedf7c193bc2c599', 'symbol': 'WBTC'}, {'address': '0x41545f8b9472d758bb669ed8eaeeecd7a9c4ec29', 'symbol': 'FORT'}, {'address': '0xc02aaa39b223fe8d0a0e5c4f27ead9083c756cc2', 'symbol': 'WETH'}, {'address': '0xa0b86991c6218b36c1d19d4a2e9eb0ce3606eb48', 'symbol': 'USDC'}, {'address': '0x0492560fa7cfd6a85e50d8be3f77318994f8f429', 'symbol': 'fwUSDC'}, {'address': '0xcbb7c0000ab88b473b1f5afd9ef808440eed33bf', 'symbol': 'cbBTC'}</t>
  </si>
  <si>
    <t>{0x30a1b724c9dfe2e12a19ed84878312d199d1519e: {ETH: 120885313364753}, 0xe6b1de575e7e610889ea21024834e120f92033a3: {}}</t>
  </si>
  <si>
    <t>09-03-2025 23:51:23</t>
  </si>
  <si>
    <t>0xc863d04c...</t>
  </si>
  <si>
    <t>0xc4dd43537a3ae277701c072add3061e305030ef985ed181e584c042a46bd1b46, 0xc863d04ca6891c8f38291ad31ee36a5e8ad0055362aac0118805abadf5a25c0f</t>
  </si>
  <si>
    <t>0x2179be012738c6b8caf44be3a77399b376c3a930ace7c132a15f7b141fdcfe07</t>
  </si>
  <si>
    <t>0xc863d04ca6891c8f38291ad31ee36a5e8ad0055362aac0118805abadf5a25c0f</t>
  </si>
  <si>
    <t>{'address': '0xaea46a60368a7bd060eec7df8cba43b7ef41ad85', 'symbol': 'FET'}, {'address': '0x5b7533812759b45c2b44c19e320ba2cd2681b542', 'symbol': 'AGIX'}, {'address': '0xf411903cbc70a74d22900a5de66a2dda66507255', 'symbol': 'VRA'}, {'address': '0xc02aaa39b223fe8d0a0e5c4f27ead9083c756cc2', 'symbol': 'WETH'}</t>
  </si>
  <si>
    <t>{0x30a1b724c9dfe2e12a19ed84878312d199d1519e: {ETH: 111977504239802}, 0xe6b1de575e7e610889ea21024834e120f92033a3: {}}</t>
  </si>
  <si>
    <t>09-03-2025 14:01:35</t>
  </si>
  <si>
    <t>0x5a395377...</t>
  </si>
  <si>
    <t>0x5a3953779842cd4550d4a88fba8220b014fccc63defcff0fc2911b2ff800f0cf</t>
  </si>
  <si>
    <t>0xc8e0d24e4f1ab5f16c8d5ccadb3aa74a3e11da7e3671c90ba511b37f1e0eea43</t>
  </si>
  <si>
    <t>{'address': '0xc02aaa39b223fe8d0a0e5c4f27ead9083c756cc2', 'symbol': 'WETH'}, {'address': '0x04f2694c8fcee23e8fd0dfea1d4f5bb8c352111f', 'symbol': 'sOHM'}, {'address': '0x3f436954afb722f5d14d868762a23fab6b0dabf0', 'symbol': 'RSRcrvFRAX-f'}, {'address': '0x2260fac5e5542a773aa44fbcfedf7c193bc2c599', 'symbol': 'WBTC'}, {'address': '0xa77013378dac318802dddf40bd7c7ef5db594c95', 'symbol': 'pValhalla'}, {'address': '0xcbb7c0000ab88b473b1f5afd9ef808440eed33bf', 'symbol': 'cbBTC'}, {'address': '0x55296f69f40ea6d20e478533c15a6b08b654e758', 'symbol': 'XYO'}, {'address': '0x320623b8e4ff03373931769a31fc52a4e78b5d70', 'symbol': 'RSR'}, {'address': '0x88e08adb69f2618adf1a3ff6cc43c671612d1ca4', 'symbol': 'pOHM'}, {'address': '0xdac17f958d2ee523a2206206994597c13d831ec7', 'symbol': 'USDT'}, {'address': '0x64aa3364f17a4d01c6f1751fd97c2bd3d7e7f1d5', 'symbol': 'OHM'}, {'address': '0xa0b86991c6218b36c1d19d4a2e9eb0ce3606eb48', 'symbol': 'USDC'}, {'address': '0x3175df0976dfa876431c2e9ee6bc45b65d3473cc', 'symbol': 'crvFRAX'}, {'address': '0x2b591e99afe9f32eaa6214f7b7629768c40eeb39', 'symbol': 'HEX'}, {'address': '0x1f9840a85d5af5bf1d1762f925bdaddc4201f984', 'symbol': 'UNI'}, {'address': '0x6b175474e89094c44da98b954eedeac495271d0f', 'symbol': 'DAI'}, {'address': '0xdfc5964141c018485b4d017634660f85aa667714', 'symbol': 'ODIN'}, {'address': '0x0ab87046fbb341d058f17cbc4c1133f25a20a52f', 'symbol': 'gOHM'}</t>
  </si>
  <si>
    <t>{0x30a1b724c9dfe2e12a19ed84878312d199d1519e: {ETH: 105814485841649}, 0xe6b1de575e7e610889ea21024834e120f92033a3: {0xdfc5964141c018485b4d017634660f85aa667714: 1}}</t>
  </si>
  <si>
    <t>09-03-2025 11:31:35</t>
  </si>
  <si>
    <t>0xd1cdd029...</t>
  </si>
  <si>
    <t>0xd1cdd029300d3b6a771de21d639a983943ce641bcc6b8f32796fc7e07d4effd9</t>
  </si>
  <si>
    <t>0xa0fe2d192165e987de32bd2684ee8d94db07c59323b8c7cf37ea6a2f929d51cf</t>
  </si>
  <si>
    <t>{'address': '0xc02aaa39b223fe8d0a0e5c4f27ead9083c756cc2', 'symbol': 'WETH'}, {'address': '0xdac17f958d2ee523a2206206994597c13d831ec7', 'symbol': 'USDT'}, {'address': '0x1f573d6fb3f13d689ff844b4ce37794d79a7ff1c', 'symbol': 'BNT'}, {'address': '0xf629cbd94d3791c9250152bd8dfbdf380e2a3b9c', 'symbol': 'ENJ'}, {'address': '0x2260fac5e5542a773aa44fbcfedf7c193bc2c599', 'symbol': 'WBTC'}</t>
  </si>
  <si>
    <t>{0x30a1b724c9dfe2e12a19ed84878312d199d1519e: {ETH: 404844048922051}, 0xe6b1de575e7e610889ea21024834e120f92033a3: {}}</t>
  </si>
  <si>
    <t>0x7bD7cAe2D2Ac926fdA8Fe0A7eD98e852e2B48730</t>
  </si>
  <si>
    <t>09-03-2025 22:48:11</t>
  </si>
  <si>
    <t>0x522eca6d...</t>
  </si>
  <si>
    <t>0x401241f2247716865d7bcbf954c2c3c7c0a9b75751b99f8207f626d9acd577f0, 0x1bf780c21b815a07e15e4a06ea09da3c08449b40db86079e984ae92507097be3, 0x522eca6d6c79a71703908e471c3b349c0805dc2fd5407a612cb096ebd568b508</t>
  </si>
  <si>
    <t>0xefeb8a8490d24efaa6294e88c828c8e2ed403b8bbe5d0848ceee7f83628dbad6</t>
  </si>
  <si>
    <t>0x522eca6d6c79a71703908e471c3b349c0805dc2fd5407a612cb096ebd568b508</t>
  </si>
  <si>
    <t>0x7bd7cae2d2ac926fda8fe0a7ed98e852e2b48730</t>
  </si>
  <si>
    <t>{'address': '0x6988a804c74fd04f37da1ea4781cea68c9c00f86', 'symbol': 'TRIBL'}, {'address': '0x2260fac5e5542a773aa44fbcfedf7c193bc2c599', 'symbol': 'WBTC'}, {'address': '0xa0b86991c6218b36c1d19d4a2e9eb0ce3606eb48', 'symbol': 'USDC'}, {'address': '0xdac17f958d2ee523a2206206994597c13d831ec7', 'symbol': 'USDT'}, {'address': '0xc02aaa39b223fe8d0a0e5c4f27ead9083c756cc2', 'symbol': 'WETH'}</t>
  </si>
  <si>
    <t>{0x7bd7cae2d2ac926fda8fe0a7ed98e852e2b48730: {ETH: 72400627173968728}, 0xe6b1de575e7e610889ea21024834e120f92033a3: {}}</t>
  </si>
  <si>
    <t>09-03-2025 22:23:11</t>
  </si>
  <si>
    <t>0xcf65cac7...</t>
  </si>
  <si>
    <t>0x1146d17791575ff945106c151805f78d7c358faf38cc1756e8e8263684eede32, 0xcf65cac7738792941c6091fa8c535c6792abe4c7812d2eb4880f4b4dcd34a75c</t>
  </si>
  <si>
    <t>0x058942f1261dc1a4b9625bbd7aec681671be1d318136cf9852e5c7a3fc2f9596</t>
  </si>
  <si>
    <t>0xcf65cac7738792941c6091fa8c535c6792abe4c7812d2eb4880f4b4dcd34a75c</t>
  </si>
  <si>
    <t>{0x7bd7cae2d2ac926fda8fe0a7ed98e852e2b48730: {ETH: 26723566393964723}, 0xe6b1de575e7e610889ea21024834e120f92033a3: {}}</t>
  </si>
  <si>
    <t>10-03-2025 03:09:11</t>
  </si>
  <si>
    <t>0xc07fc6f5...</t>
  </si>
  <si>
    <t>0x1256b4f3d208c908ed4d4b47f317a1b6986c2586b5c45299ae0cee0d18679ab1, 0xc07fc6f5e8418209e05011e5ae440578463525bb59995b2c96b1ac9a3eb5128d</t>
  </si>
  <si>
    <t>0x4c3f634a743191253698fd7e53a8f08a3a2494be58fd819cb5703b5c5981cd34</t>
  </si>
  <si>
    <t>0xc07fc6f5e8418209e05011e5ae440578463525bb59995b2c96b1ac9a3eb5128d</t>
  </si>
  <si>
    <t>{'address': '0x2078f336fdd260f708bec4a20c82b063274e1b23', 'symbol': 'fwWBTC'}, {'address': '0xe8e1f50392bd61d0f8f48e8e7af51d3b8a52090a', 'symbol': 'fwUNI'}, {'address': '0x1f9840a85d5af5bf1d1762f925bdaddc4201f984', 'symbol': 'UNI'}, {'address': '0xa250cc729bb3323e7933022a67b52200fe354767', 'symbol': 'fwWETH'}, {'address': '0xa0b86991c6218b36c1d19d4a2e9eb0ce3606eb48', 'symbol': 'USDC'}, {'address': '0x2260fac5e5542a773aa44fbcfedf7c193bc2c599', 'symbol': 'WBTC'}, {'address': '0xef87f4608e601e8564800265aee1c1ffadf73283', 'symbol': 'fwUSDT'}, {'address': '0x0492560fa7cfd6a85e50d8be3f77318994f8f429', 'symbol': 'fwUSDC'}, {'address': '0xdac17f958d2ee523a2206206994597c13d831ec7', 'symbol': 'USDT'}, {'address': '0xc02aaa39b223fe8d0a0e5c4f27ead9083c756cc2', 'symbol': 'WETH'}, {'address': '0x23878914efe38d27c4d67ab83ed1b93a74d4086a', 'symbol': 'aEthUSDT'}, {'address': '0x5ee5bf7ae06d1be5997a1a72006fe6c607ec6de8', 'symbol': 'aEthWBTC'}, {'address': '0x6b175474e89094c44da98b954eedeac495271d0f', 'symbol': 'DAI'}</t>
  </si>
  <si>
    <t>{0x7bd7cae2d2ac926fda8fe0a7ed98e852e2b48730: {ETH: 3617239320909802}, 0xe6b1de575e7e610889ea21024834e120f92033a3: {}}</t>
  </si>
  <si>
    <t>10-03-2025 08:14:11</t>
  </si>
  <si>
    <t>0x8b45c75d...</t>
  </si>
  <si>
    <t>0xedd89be91969088d2f97b3c942ff87ee508183c35f30ad0b99c5d75b0bf2e60c, 0x8b45c75d8bc220f019b5e1463864ec0a7d21cbbec43bc0c3b4bbed2de1e377fa</t>
  </si>
  <si>
    <t>0xc7a0822b3dd20cf114ce962bb8fec74bbfe32f70fad080e195f6f95b3ce33cf6</t>
  </si>
  <si>
    <t>0x8b45c75d8bc220f019b5e1463864ec0a7d21cbbec43bc0c3b4bbed2de1e377fa</t>
  </si>
  <si>
    <t>{0x7bd7cae2d2ac926fda8fe0a7ed98e852e2b48730: {ETH: 1198066204799767}, 0xe6b1de575e7e610889ea21024834e120f92033a3: {}}</t>
  </si>
  <si>
    <t>09-03-2025 14:27:59</t>
  </si>
  <si>
    <t>0x8408cd3a...</t>
  </si>
  <si>
    <t>0x11ca7d560b685bbb1bc6c904df6d58ac430a288c26f0991f84d160593030ec2b, 0x8408cd3aeff35e00e21baa5d91e6d7a096988d5aeaea58efd77d10d0366adb90</t>
  </si>
  <si>
    <t>0x12f6e586e2977e0c478a98483d11c9654650847f9c7f1ccebcb50523d62db41d</t>
  </si>
  <si>
    <t>0x8408cd3aeff35e00e21baa5d91e6d7a096988d5aeaea58efd77d10d0366adb90</t>
  </si>
  <si>
    <t>{'address': '0x84631c0d0081fde56deb72f6de77abbbf6a9f93a', 'symbol': 'Re7LRT'}, {'address': '0xf939e0a03fb07f59a73314e73794be0e57ac1b4e', 'symbol': 'crvUSD'}, {'address': '0xbf5495efe5db9ce00f80364c8b423567e58d2110', 'symbol': 'ezETH'}, {'address': '0xbd74429c4991b1e9da8e747861447b570f503330', 'symbol': 'DRAK'}, {'address': '0x7f39c581f595b53c5cb19bd0b3f8da6c935e2ca0', 'symbol': 'wstETH'}, {'address': '0xc02aaa39b223fe8d0a0e5c4f27ead9083c756cc2', 'symbol': 'WETH'}, {'address': '0xa0b86991c6218b36c1d19d4a2e9eb0ce3606eb48', 'symbol': 'USDC'}, {'address': '0xfd8b9ba4845fb38c779317ec134b298c064937a2', 'symbol': '9INCH'}, {'address': '0x2b591e99afe9f32eaa6214f7b7629768c40eeb39', 'symbol': 'HEX'}, {'address': '0xdac17f958d2ee523a2206206994597c13d831ec7', 'symbol': 'USDT'}</t>
  </si>
  <si>
    <t>{0x7bd7cae2d2ac926fda8fe0a7ed98e852e2b48730: {ETH: 685066163526517}, 0xe6b1de575e7e610889ea21024834e120f92033a3: {}}</t>
  </si>
  <si>
    <t>0xf084848f...</t>
  </si>
  <si>
    <t>21.1%</t>
  </si>
  <si>
    <t>0x8a2ea427bc8e6ab2de995957594d869903a55536a8106e598ec28bf90807ed5b, 0xf084848fa81f462c24d8f89970e0766891312392a46df52c1c4490b9d145b7ef</t>
  </si>
  <si>
    <t>0xe9eb5f606f6db056e4867698c4df8d1f3c318433ce65383a4b7551c091dc7613</t>
  </si>
  <si>
    <t>0xf084848fa81f462c24d8f89970e0766891312392a46df52c1c4490b9d145b7ef</t>
  </si>
  <si>
    <t>{'address': '0x455e53cbb86018ac2b8092fdcd39d8444affc3f6', 'symbol': 'POL'}, {'address': '0x7d1afa7b718fb893db30a3abc0cfc608aacfebb0', 'symbol': 'MATIC'}, {'address': '0x6b175474e89094c44da98b954eedeac495271d0f', 'symbol': 'DAI'}, {'address': '0x1f573d6fb3f13d689ff844b4ce37794d79a7ff1c', 'symbol': 'BNT'}, {'address': '0xc02aaa39b223fe8d0a0e5c4f27ead9083c756cc2', 'symbol': 'WETH'}, {'address': '0xa0b86991c6218b36c1d19d4a2e9eb0ce3606eb48', 'symbol': 'USDC'}</t>
  </si>
  <si>
    <t>{0x7bd7cae2d2ac926fda8fe0a7ed98e852e2b48730: {ETH: 387668528336826}, 0xe6b1de575e7e610889ea21024834e120f92033a3: {}}</t>
  </si>
  <si>
    <t>10-03-2025 00:17:47</t>
  </si>
  <si>
    <t>0x0b10b53c...</t>
  </si>
  <si>
    <t>0xa0c0d561248de6d2c1be907e09f5c25df6b3c3bf542280efa32880053faad2a9, 0x0b10b53cca044aeba0bdcd59f693863b3fdde7c0e02952e18708a4ace032cfa9</t>
  </si>
  <si>
    <t>0xabcaf4c8a59d876f444e8e373b6899b97729999bab90645a04779414ec247b2d</t>
  </si>
  <si>
    <t>0x0b10b53cca044aeba0bdcd59f693863b3fdde7c0e02952e18708a4ace032cfa9</t>
  </si>
  <si>
    <t>{'address': '0xdac17f958d2ee523a2206206994597c13d831ec7', 'symbol': 'USDT'}, {'address': '0xe8e1f50392bd61d0f8f48e8e7af51d3b8a52090a', 'symbol': 'fwUNI'}, {'address': '0xc02aaa39b223fe8d0a0e5c4f27ead9083c756cc2', 'symbol': 'WETH'}, {'address': '0x965b64ae2c04cff248e6502c10cf3a4931e1f1d9', 'symbol': 'SEV'}, {'address': '0xa0b86991c6218b36c1d19d4a2e9eb0ce3606eb48', 'symbol': 'USDC'}, {'address': '0x2078f336fdd260f708bec4a20c82b063274e1b23', 'symbol': 'fwWBTC'}, {'address': '0x1f9840a85d5af5bf1d1762f925bdaddc4201f984', 'symbol': 'UNI'}, {'address': '0x2260fac5e5542a773aa44fbcfedf7c193bc2c599', 'symbol': 'WBTC'}</t>
  </si>
  <si>
    <t>{0x7bd7cae2d2ac926fda8fe0a7ed98e852e2b48730: {ETH: 203724047635638}, 0xe6b1de575e7e610889ea21024834e120f92033a3: {}}</t>
  </si>
  <si>
    <t>09-03-2025 19:39:23</t>
  </si>
  <si>
    <t>0x3cbb5d30...</t>
  </si>
  <si>
    <t>0x3f6674d6db3fb4b36bf445114974b3ebc7f88bdf632c74a78477bd92263c73e7, 0x3cbb5d30360513f9a1a9a89dfdd1bbb4ddcbd370197f885e264b182239456513</t>
  </si>
  <si>
    <t>0x09a99d2d1b60f1d86e27e530c5451cdccb8944f3f44efdc93c03f541f5d3c709</t>
  </si>
  <si>
    <t>0x3cbb5d30360513f9a1a9a89dfdd1bbb4ddcbd370197f885e264b182239456513</t>
  </si>
  <si>
    <t>{'address': '0x857ffc55b1aa61a7ff847c82072790cae73cd883', 'symbol': 'EEFI'}, {'address': '0xf67e2dc041b8a3c39d066037d29f500757b1e886', 'symbol': 'sUSDN'}, {'address': '0xa0b86991c6218b36c1d19d4a2e9eb0ce3606eb48', 'symbol': 'USDC'}, {'address': '0xc02aaa39b223fe8d0a0e5c4f27ead9083c756cc2', 'symbol': 'WETH'}, {'address': '0x64aa3364f17a4d01c6f1751fd97c2bd3d7e7f1d5', 'symbol': 'OHM'}, {'address': '0x88e08adb69f2618adf1a3ff6cc43c671612d1ca4', 'symbol': 'pOHM'}, {'address': '0xdac17f958d2ee523a2206206994597c13d831ec7', 'symbol': 'USDT'}, {'address': '0x78f6e3c25ae5db269971dd29826e5f51e67fa018', 'symbol': 'pEEFIpOHM'}, {'address': '0xd31a59c85ae9d8edefec411d448f90841571b89c', 'symbol': 'SOL'}, {'address': '0x5de8ab7e27f6e7a1fff3e5b337584aa43961beef', 'symbol': 'SDEX'}, {'address': '0x6b175474e89094c44da98b954eedeac495271d0f', 'symbol': 'DAI'}</t>
  </si>
  <si>
    <t>{0x7bd7cae2d2ac926fda8fe0a7ed98e852e2b48730: {ETH: 201455465421763}, 0xe6b1de575e7e610889ea21024834e120f92033a3: {0x857ffc55b1aa61a7ff847c82072790cae73cd883: 1}}</t>
  </si>
  <si>
    <t>09-03-2025 20:03:59</t>
  </si>
  <si>
    <t>0x0ebb866b...</t>
  </si>
  <si>
    <t>0xefd363850fa31b3b1a1c5686e9953cd0528a50b3433a99b90f23b7eb922d4cb8, 0x0ebb866bda4fadebfbf9d01ad7a1352bbb2027bf126c3a4e0449e22695dac584</t>
  </si>
  <si>
    <t>0x9da29181688b8433842915dd06ee71574d4781437dbcac243eb5dd4b70e9d525</t>
  </si>
  <si>
    <t>0x0ebb866bda4fadebfbf9d01ad7a1352bbb2027bf126c3a4e0449e22695dac584</t>
  </si>
  <si>
    <t>{'address': '0x0655977feb2f289a4ab78af67bab0d17aab84367', 'symbol': 'scrvUSD'}, {'address': '0xdac17f958d2ee523a2206206994597c13d831ec7', 'symbol': 'USDT'}, {'address': '0x9d39a5de30e57443bff2a8307a4256c8797a3497', 'symbol': 'sUSDe'}, {'address': '0xcf62f905562626cfcdd2261162a51fd02fc9c5b6', 'symbol': 'sfrxUSD'}, {'address': '0xd1b5651e55d4ceed36251c61c50c889b36f6abb5', 'symbol': 'sdCRV'}, {'address': '0xf939e0a03fb07f59a73314e73794be0e57ac1b4e', 'symbol': 'crvUSD'}, {'address': '0xc02aaa39b223fe8d0a0e5c4f27ead9083c756cc2', 'symbol': 'WETH'}, {'address': '0xd533a949740bb3306d119cc777fa900ba034cd52', 'symbol': 'CRV'}</t>
  </si>
  <si>
    <t>{0x7bd7cae2d2ac926fda8fe0a7ed98e852e2b48730: {ETH: 196511660688060}, 0xe6b1de575e7e610889ea21024834e120f92033a3: {}}</t>
  </si>
  <si>
    <t>0x94d8c4dd...</t>
  </si>
  <si>
    <t>0x94d8c4dd774b375bc464355fdbeae18645cafcce6d1c3fcd6c2a7401709b82a9</t>
  </si>
  <si>
    <t>0xb7e28f3be9c7cade689e62ea1160cca2073a89c3ae14268530cb6fd23aad1d8c</t>
  </si>
  <si>
    <t>{'address': '0x112b08621e27e10773ec95d250604a041f36c582', 'symbol': 'KAS'}, {'address': '0xc02aaa39b223fe8d0a0e5c4f27ead9083c756cc2', 'symbol': 'WETH'}</t>
  </si>
  <si>
    <t>{0x7bd7cae2d2ac926fda8fe0a7ed98e852e2b48730: {ETH: 167707515425133}, 0xe6b1de575e7e610889ea21024834e120f92033a3: {}}</t>
  </si>
  <si>
    <t>0x0efba259...</t>
  </si>
  <si>
    <t>0x3b5aa54511beba74f0ca88fd4128e838edc23b8d50df0336f1c5f81ab3d88200, 0x0efba259744a4e002187bd82705bbb5a86c0e87ca7575dd636817031f665145c</t>
  </si>
  <si>
    <t>0x2d843f93511ae63391d27d2c93fd3e1e4f57508860f86f2a33ba357c003175a8</t>
  </si>
  <si>
    <t>0x0efba259744a4e002187bd82705bbb5a86c0e87ca7575dd636817031f665145c</t>
  </si>
  <si>
    <t>{'address': '0x1f9840a85d5af5bf1d1762f925bdaddc4201f984', 'symbol': 'UNI'}, {'address': '0xa250cc729bb3323e7933022a67b52200fe354767', 'symbol': 'fwWETH'}, {'address': '0x7fc66500c84a76ad7e9c93437bfc5ac33e2ddae9', 'symbol': 'AAVE'}, {'address': '0xe8e1f50392bd61d0f8f48e8e7af51d3b8a52090a', 'symbol': 'fwUNI'}, {'address': '0xdac17f958d2ee523a2206206994597c13d831ec7', 'symbol': 'USDT'}, {'address': '0xc02aaa39b223fe8d0a0e5c4f27ead9083c756cc2', 'symbol': 'WETH'}</t>
  </si>
  <si>
    <t>{0x7bd7cae2d2ac926fda8fe0a7ed98e852e2b48730: {ETH: 142185329767435}, 0xe6b1de575e7e610889ea21024834e120f92033a3: {0x1f9840a85d5af5bf1d1762f925bdaddc4201f984: -19370678718390061}}</t>
  </si>
  <si>
    <t>09-03-2025 18:17:35</t>
  </si>
  <si>
    <t>0x53bd9867...</t>
  </si>
  <si>
    <t>0xb5d6108ed5a1eca5ed84c12cf82797cedf8c8309f48db450596725408c9e0d80, 0x53bd98678890ec5b62ad9f0f76cac6b729d9ab1c9e1cec21b3e54f934fb79662</t>
  </si>
  <si>
    <t>0xeea740e9d9ede418538f2c2da8bd1cfd377f945305f1c1777935f168dec1b429</t>
  </si>
  <si>
    <t>0x53bd98678890ec5b62ad9f0f76cac6b729d9ab1c9e1cec21b3e54f934fb79662</t>
  </si>
  <si>
    <t>{'address': '0xa0b86991c6218b36c1d19d4a2e9eb0ce3606eb48', 'symbol': 'USDC'}, {'address': '0xc02aaa39b223fe8d0a0e5c4f27ead9083c756cc2', 'symbol': 'WETH'}, {'address': '0xe0f63a424a4439cbe457d80e4f4b51ad25b2c56c', 'symbol': 'SPX'}, {'address': '0x72e4f9f808c49a2a61de9c5896298920dc4eeea9', 'symbol': 'BITCOIN'}</t>
  </si>
  <si>
    <t>{0x7bd7cae2d2ac926fda8fe0a7ed98e852e2b48730: {ETH: 122416691554909}, 0xe6b1de575e7e610889ea21024834e120f92033a3: {}}</t>
  </si>
  <si>
    <t>0x25289135...</t>
  </si>
  <si>
    <t>0x25289135b123aafbc7c3e91b2642c849245fc33deac934608e7a222d217a0fc8</t>
  </si>
  <si>
    <t>0x6996d595d09baa2f4ac37fe059a134cb70d2dfc0b6bca8f5b92e7f51d634f109</t>
  </si>
  <si>
    <t>{0x7bd7cae2d2ac926fda8fe0a7ed98e852e2b48730: {ETH: 72606270936555}, 0xe6b1de575e7e610889ea21024834e120f92033a3: {}}</t>
  </si>
  <si>
    <t>10-03-2025 07:52:47</t>
  </si>
  <si>
    <t>0xb60de590...</t>
  </si>
  <si>
    <t>0xb0fcb8971ff9d1ec55541b019fe57f12812a7dd680c941bcd3d1270921b5bd1d, 0xb60de590899e85f75c76eac2576033f57205fab9fda151309fe22570de4bcd50</t>
  </si>
  <si>
    <t>0x3b379b7b813d5835eed5f367389c3829cb5590dbea45a798fd7b6daa9e1c63e9</t>
  </si>
  <si>
    <t>0xb60de590899e85f75c76eac2576033f57205fab9fda151309fe22570de4bcd50</t>
  </si>
  <si>
    <t>{'address': '0xdac17f958d2ee523a2206206994597c13d831ec7', 'symbol': 'USDT'}, {'address': '0xa0b86991c6218b36c1d19d4a2e9eb0ce3606eb48', 'symbol': 'USDC'}, {'address': '0xc02aaa39b223fe8d0a0e5c4f27ead9083c756cc2', 'symbol': 'WETH'}</t>
  </si>
  <si>
    <t>{0x7bd7cae2d2ac926fda8fe0a7ed98e852e2b48730: {ETH: 56706454817969}, 0xe6b1de575e7e610889ea21024834e120f92033a3: {}}</t>
  </si>
  <si>
    <t>0x6d968b76...</t>
  </si>
  <si>
    <t>0xdd9d80511b8733690c1f9bb39ad130e2ad3e280c34c2871a5cce3a3fa9e75bb9, 0x6d968b7611a733780371b797b91bc831f861d3b76c5dc37284d46d9749c1a91c</t>
  </si>
  <si>
    <t>0x75c3755c092aef4e7ffa0ab92d519e62b1795fa464dd04eec41abae523d02acc</t>
  </si>
  <si>
    <t>0x6d968b7611a733780371b797b91bc831f861d3b76c5dc37284d46d9749c1a91c</t>
  </si>
  <si>
    <t>{'address': '0xc02aaa39b223fe8d0a0e5c4f27ead9083c756cc2', 'symbol': 'WETH'}, {'address': '0xa0246c9032bc3a600820415ae600c6388619a14d', 'symbol': 'FARM'}, {'address': '0x1f573d6fb3f13d689ff844b4ce37794d79a7ff1c', 'symbol': 'BNT'}, {'address': '0xf629cbd94d3791c9250152bd8dfbdf380e2a3b9c', 'symbol': 'ENJ'}</t>
  </si>
  <si>
    <t>{0x7bd7cae2d2ac926fda8fe0a7ed98e852e2b48730: {ETH: 166772188222353}, 0xe6b1de575e7e610889ea21024834e120f92033a3: {}}</t>
  </si>
  <si>
    <t>0x0BdE59981FDEaC219Ce9E618d27F193438Bff786</t>
  </si>
  <si>
    <t>Entity: 0x0BdE59981FDEaC219Ce9E618d27F193438Bff786</t>
  </si>
  <si>
    <t>10-03-2025 06:04:11</t>
  </si>
  <si>
    <t>0x056b41b8...</t>
  </si>
  <si>
    <t>0x630d73b4</t>
  </si>
  <si>
    <t>0x056b41b8d48d05d51d4edbf8eb0c0f7eed698005c79e67e3f392250367fdea9f</t>
  </si>
  <si>
    <t>0x5490da4a0bb41bfef70e88840a651c2fd7262ab5d664438ee72d7e35e93fdac5</t>
  </si>
  <si>
    <t>0x0bde59981fdeac219ce9e618d27f193438bff786</t>
  </si>
  <si>
    <t>0x81463b0f960f247f704377661ec81c1fd65b5128</t>
  </si>
  <si>
    <t>{'address': '0xc57d533c50bc22247d49a368880fb49a1caa39f7', 'symbol': 'PTF'}, {'address': '0xc02aaa39b223fe8d0a0e5c4f27ead9083c756cc2', 'symbol': 'WETH'}</t>
  </si>
  <si>
    <t>{0x0bde59981fdeac219ce9e618d27f193438bff786: {ETH: -82651178495172}, 0x81463b0f960f247f704377661ec81c1fd65b5128: {0xc02aaa39b223fe8d0a0e5c4f27ead9083c756cc2: 84796409978303, ETH: 59604644}}</t>
  </si>
  <si>
    <t>10-03-2025 06:24:47</t>
  </si>
  <si>
    <t>0x5e6824f8...</t>
  </si>
  <si>
    <t>0xc93f2a00</t>
  </si>
  <si>
    <t>0x5e6824f8971693920280e5c9575e17b534d1c30117732632eb98549f4e952d9d</t>
  </si>
  <si>
    <t>0x8f7fbaa8f94296d7772b7bc8f5c6ea6d43c84d6c672e4fc3c1dc133b9db2656b</t>
  </si>
  <si>
    <t>{0x0bde59981fdeac219ce9e618d27f193438bff786: {ETH: -92016983650186}, 0x81463b0f960f247f704377661ec81c1fd65b5128: {0xc02aaa39b223fe8d0a0e5c4f27ead9083c756cc2: 92768407912448}}</t>
  </si>
  <si>
    <t>10-03-2025 04:19:35</t>
  </si>
  <si>
    <t>0xe2a2453d...</t>
  </si>
  <si>
    <t>0x58223a0c</t>
  </si>
  <si>
    <t>0xe2a2453dde5de25850fb1e42714df16aac6c31def5e8f5522da7baf5d80fbf4c</t>
  </si>
  <si>
    <t>0x981d26d9bde0b5c4c193a7194915695dfb443573a95d54b9d40314094dac38c2</t>
  </si>
  <si>
    <t>{'address': '0xa0b86991c6218b36c1d19d4a2e9eb0ce3606eb48', 'symbol': 'USDC'}, {'address': '0xc02aaa39b223fe8d0a0e5c4f27ead9083c756cc2', 'symbol': 'WETH'}, {'address': '0x6b175474e89094c44da98b954eedeac495271d0f', 'symbol': 'DAI'}</t>
  </si>
  <si>
    <t>{0x0bde59981fdeac219ce9e618d27f193438bff786: {ETH: -96712462815696}, 0x81463b0f960f247f704377661ec81c1fd65b5128: {0xc02aaa39b223fe8d0a0e5c4f27ead9083c756cc2: 146975807953797}}</t>
  </si>
  <si>
    <t>09-03-2025 11:35:35</t>
  </si>
  <si>
    <t>0x1273736f...</t>
  </si>
  <si>
    <t>0xdb0d7379</t>
  </si>
  <si>
    <t>0x1273736ffa23b8309905244b492a4b32f1e52463cf6ab380da88fec0b9923103</t>
  </si>
  <si>
    <t>0x05beb9209e952bcb5a33e7bd69f1b95416f7fcd5c56c25e9c7b84581380cb520</t>
  </si>
  <si>
    <t>{'address': '0x6b3595068778dd592e39a122f4f5a5cf09c90fe2', 'symbol': 'SUSHI'}, {'address': '0xc02aaa39b223fe8d0a0e5c4f27ead9083c756cc2', 'symbol': 'WETH'}, {'address': '0x8798249c2e607446efb7ad49ec89dd1865ff4272', 'symbol': 'xSUSHI'}</t>
  </si>
  <si>
    <t>{0x0bde59981fdeac219ce9e618d27f193438bff786: {ETH: -97480466890534}, 0x81463b0f960f247f704377661ec81c1fd65b5128: {0xc02aaa39b223fe8d0a0e5c4f27ead9083c756cc2: 103405632618496, ETH: 19092112}}</t>
  </si>
  <si>
    <t>09-03-2025 14:02:11</t>
  </si>
  <si>
    <t>0x63087996...</t>
  </si>
  <si>
    <t>0xb13f2a00</t>
  </si>
  <si>
    <t>0x6308799691a9055fccecd48066808c68f9e9795e94d08c73b3f3ee7753620f9e</t>
  </si>
  <si>
    <t>0x92beceb014c0c6ed791b18ab7eb9ff517046dbb55adab67a2344e560de8c9ce3</t>
  </si>
  <si>
    <t>{'address': '0xc02aaa39b223fe8d0a0e5c4f27ead9083c756cc2', 'symbol': 'WETH'}</t>
  </si>
  <si>
    <t>{0x0bde59981fdeac219ce9e618d27f193438bff786: {ETH: -101241988445490}, 0x81463b0f960f247f704377661ec81c1fd65b5128: {0xc02aaa39b223fe8d0a0e5c4f27ead9083c756cc2: 112925206704904}}</t>
  </si>
  <si>
    <t>0x7adc0e867ebc337e2d20c44db181c067fa08637b</t>
  </si>
  <si>
    <t>https://blockbeelder.com ����</t>
  </si>
  <si>
    <t>10-03-2025 09:13:35</t>
  </si>
  <si>
    <t>0xba1e6f7f...</t>
  </si>
  <si>
    <t>0x101cea1a</t>
  </si>
  <si>
    <t>0xba1e6f7f2652ed5ca00bc8abf0377f330d4797cf64a691aa9ddf1f7643f05827</t>
  </si>
  <si>
    <t>0x2d23a693bdb1128082320e0f63b3f8efc2020353354ff37a4f24f27ba7a84933</t>
  </si>
  <si>
    <t>{'address': '0x2260fac5e5542a773aa44fbcfedf7c193bc2c599', 'symbol': 'WBTC'}, {'address': '0x8cb924583681cbfe487a62140a994a49f833c244', 'symbol': 'SWAPP'}, {'address': '0xc02aaa39b223fe8d0a0e5c4f27ead9083c756cc2', 'symbol': 'WETH'}</t>
  </si>
  <si>
    <t>{0x0bde59981fdeac219ce9e618d27f193438bff786: {ETH: -102869341017988}, 0x81463b0f960f247f704377661ec81c1fd65b5128: {0xc02aaa39b223fe8d0a0e5c4f27ead9083c756cc2: 103674319732736, ETH: 1847743988}}</t>
  </si>
  <si>
    <t>09-03-2025 21:32:35</t>
  </si>
  <si>
    <t>0xd55d7812...</t>
  </si>
  <si>
    <t>0x703f2a00</t>
  </si>
  <si>
    <t>0x68e405290819c966367ba1bbf9a7a2fe29b49a3e023e3e02ea8df4628e2311bb, 0xd55d7812e205ff1033b61b4ac2f4ab57e39ad3eb2480241b04db2803df10d1d3</t>
  </si>
  <si>
    <t>0xe0375a9d8a5b519a1a90b2b4eb83de976a12f224e32c05d951cc5bda3f5883fc</t>
  </si>
  <si>
    <t>0xd55d7812e205ff1033b61b4ac2f4ab57e39ad3eb2480241b04db2803df10d1d3</t>
  </si>
  <si>
    <t>{'address': '0xc02aaa39b223fe8d0a0e5c4f27ead9083c756cc2', 'symbol': 'WETH'}, {'address': '0x514910771af9ca656af840dff83e8264ecf986ca', 'symbol': 'LINK'}, {'address': '0x45804880de22913dafe09f4980848ece6ecbaf78', 'symbol': 'PAXG'}</t>
  </si>
  <si>
    <t>{0x0bde59981fdeac219ce9e618d27f193438bff786: {ETH: -103045835157608}, 0x81463b0f960f247f704377661ec81c1fd65b5128: {0xc02aaa39b223fe8d0a0e5c4f27ead9083c756cc2: 118212498817024}}</t>
  </si>
  <si>
    <t>10-03-2025 07:02:11</t>
  </si>
  <si>
    <t>0xa60e4b4a...</t>
  </si>
  <si>
    <t>0x831e9d1a</t>
  </si>
  <si>
    <t>0xa60e4b4a4590ec2fc0b33527ce5ac256edb0e3ce5a53c27566f34f9fad890a32</t>
  </si>
  <si>
    <t>0x2598003743cd575f66d7a8e5386b1d79502453d618a55b5ff68f1cf89cbb1b5a</t>
  </si>
  <si>
    <t>{'address': '0x77777feddddffc19ff86db637967013e6c6a116c', 'symbol': 'TORN'}, {'address': '0xc02aaa39b223fe8d0a0e5c4f27ead9083c756cc2', 'symbol': 'WETH'}, {'address': '0x6b175474e89094c44da98b954eedeac495271d0f', 'symbol': 'DAI'}</t>
  </si>
  <si>
    <t>{0x0bde59981fdeac219ce9e618d27f193438bff786: {ETH: -104338856054401}, 0x81463b0f960f247f704377661ec81c1fd65b5128: {0xc02aaa39b223fe8d0a0e5c4f27ead9083c756cc2: 105157794725888, ETH: 648619148}}</t>
  </si>
  <si>
    <t>10-03-2025 04:02:59</t>
  </si>
  <si>
    <t>0xaeb97374...</t>
  </si>
  <si>
    <t>0x050ca8a4</t>
  </si>
  <si>
    <t>0xaeb973749355cf01e69cfdc7be04d72cb9b76bed242509fe7a5782b4a9caf8cc</t>
  </si>
  <si>
    <t>0xd09ea573323550c771cac79cfc844bd3e2ebe24f2327ed4b1b4febc74f98974d</t>
  </si>
  <si>
    <t>{'address': '0x6b3595068778dd592e39a122f4f5a5cf09c90fe2', 'symbol': 'SUSHI'}, {'address': '0xc02aaa39b223fe8d0a0e5c4f27ead9083c756cc2', 'symbol': 'WETH'}</t>
  </si>
  <si>
    <t>{0x0bde59981fdeac219ce9e618d27f193438bff786: {ETH: -107864329831836}, 0x81463b0f960f247f704377661ec81c1fd65b5128: {0xc02aaa39b223fe8d0a0e5c4f27ead9083c756cc2: 108546389704704, ETH: 894069671}}</t>
  </si>
  <si>
    <t>10-03-2025 05:12:35</t>
  </si>
  <si>
    <t>0x48f9c65d...</t>
  </si>
  <si>
    <t>0x6122c520</t>
  </si>
  <si>
    <t>0x48f9c65d24271fb3a7dd44d7182aed942ca2afcf6de5484ca46fce244103e92b</t>
  </si>
  <si>
    <t>0x88a0ed61e07c7b004d7e277a488ddc06b466b5972ddc51359d5d85b1867035c0</t>
  </si>
  <si>
    <t>{'address': '0xc02aaa39b223fe8d0a0e5c4f27ead9083c756cc2', 'symbol': 'WETH'}, {'address': '0x9813037ee2218799597d83d4a5b6f3b6778218d9', 'symbol': 'BONE'}, {'address': '0x95ad61b0a150d79219dcf64e1e6cc01f0b64c4ce', 'symbol': 'SHIB'}</t>
  </si>
  <si>
    <t>{0x0bde59981fdeac219ce9e618d27f193438bff786: {ETH: -108686345901162}, 0x81463b0f960f247f704377661ec81c1fd65b5128: {0xc02aaa39b223fe8d0a0e5c4f27ead9083c756cc2: 111587545317376, ETH: 38908698}}</t>
  </si>
  <si>
    <t>09-03-2025 12:23:23</t>
  </si>
  <si>
    <t>0x280d7c8b...</t>
  </si>
  <si>
    <t>0xc60ca809</t>
  </si>
  <si>
    <t>0x280d7c8b24a48b2364f50fded54dd3fefa6d3d49bb13f286a3f671abb9ee0750</t>
  </si>
  <si>
    <t>0x4dabd1258ed2c4a83f1e83ed6b532b779ebbc693bfb3d09c7581dc59300ca7ce</t>
  </si>
  <si>
    <t>{'address': '0xba5bde662c17e2adff1075610382b9b691296350', 'symbol': 'RARE'}, {'address': '0xc02aaa39b223fe8d0a0e5c4f27ead9083c756cc2', 'symbol': 'WETH'}, {'address': '0xa7925aa2a6e4575ab0c74d169f3bc3e03d4c319a', 'symbol': 'BETTER'}</t>
  </si>
  <si>
    <t>{0x0bde59981fdeac219ce9e618d27f193438bff786: {ETH: -110416489657534}, 0x81463b0f960f247f704377661ec81c1fd65b5128: {0xc02aaa39b223fe8d0a0e5c4f27ead9083c756cc2: 110426578747392, ETH: 476837158}}</t>
  </si>
  <si>
    <t>10-03-2025 04:36:47</t>
  </si>
  <si>
    <t>0xda8dc396...</t>
  </si>
  <si>
    <t>0xae223a00</t>
  </si>
  <si>
    <t>0xda8dc396aedb4d9b0265cdecc0bd124e18cd23e29ccfd146c6c8589858e6bc9d</t>
  </si>
  <si>
    <t>0xc46c0945189e1369cdb6cd590a15f9ce9392da08662ff9884d3f8886fb77f785</t>
  </si>
  <si>
    <t>{'address': '0x2260fac5e5542a773aa44fbcfedf7c193bc2c599', 'symbol': 'WBTC'}, {'address': '0x1494ca1f11d487c2bbe4543e90080aeba4ba3c2b', 'symbol': 'DPI'}, {'address': '0xc02aaa39b223fe8d0a0e5c4f27ead9083c756cc2', 'symbol': 'WETH'}</t>
  </si>
  <si>
    <t>{0x0bde59981fdeac219ce9e618d27f193438bff786: {ETH: -113254977444480}, 0x81463b0f960f247f704377661ec81c1fd65b5128: {0xc02aaa39b223fe8d0a0e5c4f27ead9083c756cc2: 114781572525851}}</t>
  </si>
  <si>
    <t>09-03-2025 12:22:59</t>
  </si>
  <si>
    <t>0x3c1309a0...</t>
  </si>
  <si>
    <t>0xc40ca855</t>
  </si>
  <si>
    <t>0x21890914bf8c3efa9d408e042ea62788cbedae323ad944e4e0f8129dd8c434a8, 0x3c1309a0eba07ad44155371a4afe1d60b473b114422a09dc819dc82a04a2fde5</t>
  </si>
  <si>
    <t>0xdd2f92dd027f72194582914621059b3d993609ddf381517729f957b73dbe5be8</t>
  </si>
  <si>
    <t>0x3c1309a0eba07ad44155371a4afe1d60b473b114422a09dc819dc82a04a2fde5</t>
  </si>
  <si>
    <t>{'address': '0xdac17f958d2ee523a2206206994597c13d831ec7', 'symbol': 'USDT'}, {'address': '0x2b591e99afe9f32eaa6214f7b7629768c40eeb39', 'symbol': 'HEX'}, {'address': '0xc02aaa39b223fe8d0a0e5c4f27ead9083c756cc2', 'symbol': 'WETH'}, {'address': '0xed4e879087ebd0e8a77d66870012b5e0dffd0fa4', 'symbol': 'APX'}</t>
  </si>
  <si>
    <t>{0x0bde59981fdeac219ce9e618d27f193438bff786: {ETH: -114351612948180}, 0x81463b0f960f247f704377661ec81c1fd65b5128: {0xc02aaa39b223fe8d0a0e5c4f27ead9083c756cc2: 117801675128832, ETH: 774860382}}</t>
  </si>
  <si>
    <t>10-03-2025 05:48:47</t>
  </si>
  <si>
    <t>0x2cf58c69...</t>
  </si>
  <si>
    <t>0x16233c18</t>
  </si>
  <si>
    <t>0x2cf58c698e6592212fb2177666e9501d4424f5709656eff1addf8e67ee4a9cf1</t>
  </si>
  <si>
    <t>0xfd839b0204e6f8140376bb36b04d91978ed63ede2d8bdef30e2cab12aa381654</t>
  </si>
  <si>
    <t>{'address': '0xc02aaa39b223fe8d0a0e5c4f27ead9083c756cc2', 'symbol': 'WETH'}, {'address': '0xe71bdfe1df69284f00ee185cf0d95d0c7680c0d4', 'symbol': 'SETH'}</t>
  </si>
  <si>
    <t>{0x0bde59981fdeac219ce9e618d27f193438bff786: {ETH: -114527407450175}, 0x81463b0f960f247f704377661ec81c1fd65b5128: {0xc02aaa39b223fe8d0a0e5c4f27ead9083c756cc2: 124417434714112, ETH: 603462304}}</t>
  </si>
  <si>
    <t>0x7717ce52...</t>
  </si>
  <si>
    <t>0x8a1cea1a</t>
  </si>
  <si>
    <t>0x7717ce521e04e7b4c66f7944edcb64a545cb295ead75168c62d27f14e969703e</t>
  </si>
  <si>
    <t>0x50ad07103cd4f8ea916ae3ca2baa71a3251ff2e5601e94263f39ae0645ef35e5</t>
  </si>
  <si>
    <t>{'address': '0xa0b86991c6218b36c1d19d4a2e9eb0ce3606eb48', 'symbol': 'USDC'}, {'address': '0xc02aaa39b223fe8d0a0e5c4f27ead9083c756cc2', 'symbol': 'WETH'}, {'address': '0x5732046a883704404f284ce41ffadd5b007fd668', 'symbol': 'BLZ'}</t>
  </si>
  <si>
    <t>{0x0bde59981fdeac219ce9e618d27f193438bff786: {ETH: -117334621483739}, 0x81463b0f960f247f704377661ec81c1fd65b5128: {0xc02aaa39b223fe8d0a0e5c4f27ead9083c756cc2: 121057612660736, ETH: 4053115844}}</t>
  </si>
  <si>
    <t>09-03-2025 20:38:11</t>
  </si>
  <si>
    <t>0x510e5494...</t>
  </si>
  <si>
    <t>0x62223a02</t>
  </si>
  <si>
    <t>0x510e54944582b8012b672a9439b083f984bc7a4fd4f8e02f0c4463bdfbd85e08</t>
  </si>
  <si>
    <t>0xc598cd9f6f147f37ee3af31670974e0c4fb07d0e935516b77d51308d57da2138</t>
  </si>
  <si>
    <t>{'address': '0xc02aaa39b223fe8d0a0e5c4f27ead9083c756cc2', 'symbol': 'WETH'}, {'address': '0x94a8b4ee5cd64c79d0ee816f467ea73009f51aa0', 'symbol': 'RIO'}</t>
  </si>
  <si>
    <t>{0x0bde59981fdeac219ce9e618d27f193438bff786: {ETH: -118519185627216}, 0x81463b0f960f247f704377661ec81c1fd65b5128: {0xc02aaa39b223fe8d0a0e5c4f27ead9083c756cc2: 127439984718955}}</t>
  </si>
  <si>
    <t>09-03-2025 14:32:59</t>
  </si>
  <si>
    <t>0x56012815...</t>
  </si>
  <si>
    <t>0x4a0d7379</t>
  </si>
  <si>
    <t>0x56012815f9b1cec62379741721ef6e4f8c5b3bac22620a9933499a982b9c1e07</t>
  </si>
  <si>
    <t>0x7dcb87d933a07b60709e43345b68baf19daf42f53177ca3a44363c9db95069b7</t>
  </si>
  <si>
    <t>{0x0bde59981fdeac219ce9e618d27f193438bff786: {ETH: -119875089290270}, 0x81463b0f960f247f704377661ec81c1fd65b5128: {0xc02aaa39b223fe8d0a0e5c4f27ead9083c756cc2: 139526307577856, ETH: -2930584608928}}</t>
  </si>
  <si>
    <t>09-03-2025 20:27:59</t>
  </si>
  <si>
    <t>0x93c67f6a...</t>
  </si>
  <si>
    <t>0x2f22c518</t>
  </si>
  <si>
    <t>0x93c67f6a01d81b26cd25fcf5a614301c5abdf1e41b41cc245562b17549acae5e</t>
  </si>
  <si>
    <t>0xcddb4f2c2585b6d7d798233fa8201defc8d1e75e2bc7ca0968efe2f4f4e57df1</t>
  </si>
  <si>
    <t>{'address': '0xc02aaa39b223fe8d0a0e5c4f27ead9083c756cc2', 'symbol': 'WETH'}, {'address': '0xdac17f958d2ee523a2206206994597c13d831ec7', 'symbol': 'USDT'}, {'address': '0x1495bc9e44af1f8bcb62278d2bec4540cf0c05ea', 'symbol': 'DEAI'}</t>
  </si>
  <si>
    <t>{0x0bde59981fdeac219ce9e618d27f193438bff786: {ETH: -120265412876193}, 0x81463b0f960f247f704377661ec81c1fd65b5128: {0xc02aaa39b223fe8d0a0e5c4f27ead9083c756cc2: 124674059010048, ETH: 2451221588}}</t>
  </si>
  <si>
    <t>10-03-2025 08:07:23</t>
  </si>
  <si>
    <t>0xda913fda...</t>
  </si>
  <si>
    <t>0xc71cea1a</t>
  </si>
  <si>
    <t>0xda913fda3867c1bf1379ceceb75e1a429bec2c8194afcded9f613174add22737</t>
  </si>
  <si>
    <t>0x7f796d4093164ed1d5be93a0d44e25bb2f75f1f42c3570d23c0e632419c636a5</t>
  </si>
  <si>
    <t>{'address': '0x18aaa7115705e8be94bffebde57af9bfc265b998', 'symbol': 'AUDIO'}, {'address': '0xc02aaa39b223fe8d0a0e5c4f27ead9083c756cc2', 'symbol': 'WETH'}</t>
  </si>
  <si>
    <t>{0x0bde59981fdeac219ce9e618d27f193438bff786: {ETH: -120668703243584}, 0x81463b0f960f247f704377661ec81c1fd65b5128: {0xc02aaa39b223fe8d0a0e5c4f27ead9083c756cc2: 127033338232832, ETH: 655651092}}</t>
  </si>
  <si>
    <t>09-03-2025 21:02:59</t>
  </si>
  <si>
    <t>0x718396c8...</t>
  </si>
  <si>
    <t>0xde1e9d1a</t>
  </si>
  <si>
    <t>0x718396c8d852f5c2e82b170d96e4bdeeea077c2952953c11332f63a5b2a730e7</t>
  </si>
  <si>
    <t>0x4e52c176197fb35389dbdb7cf401c20db8f1e10fb952a1b12081b79f198dd468</t>
  </si>
  <si>
    <t>{'address': '0xc02aaa39b223fe8d0a0e5c4f27ead9083c756cc2', 'symbol': 'WETH'}, {'address': '0x7fc66500c84a76ad7e9c93437bfc5ac33e2ddae9', 'symbol': 'AAVE'}, {'address': '0x58d97b57bb95320f9a05dc918aef65434969c2b2', 'symbol': 'MORPHO'}</t>
  </si>
  <si>
    <t>{0x0bde59981fdeac219ce9e618d27f193438bff786: {ETH: -120747904790258}, 0x81463b0f960f247f704377661ec81c1fd65b5128: {0xc02aaa39b223fe8d0a0e5c4f27ead9083c756cc2: 121819835138048, ETH: 42316006}}</t>
  </si>
  <si>
    <t>09-03-2025 20:39:59</t>
  </si>
  <si>
    <t>0x6d655fda...</t>
  </si>
  <si>
    <t>0x6b22c518</t>
  </si>
  <si>
    <t>0x6d655fdabf5b5b91a3506f902768582a86c327f1321b1fcf3679bb492fd49420</t>
  </si>
  <si>
    <t>0xf3325b15df5ebf3b3a011a3eb1f38340222e00f0e04ceb03dff4aae0d0e586df</t>
  </si>
  <si>
    <t>{'address': '0x1b40183efb4dd766f11bda7a7c3ad8982e998421', 'symbol': 'VSP'}, {'address': '0xc02aaa39b223fe8d0a0e5c4f27ead9083c756cc2', 'symbol': 'WETH'}, {'address': '0x97af52e747d36f79c01288160256c5cc5ba1b115', 'symbol': '1LP-ETH-VSP'}</t>
  </si>
  <si>
    <t>{0x0bde59981fdeac219ce9e618d27f193438bff786: {ETH: -123544005529569}, 0x81463b0f960f247f704377661ec81c1fd65b5128: {0xc02aaa39b223fe8d0a0e5c4f27ead9083c756cc2: 125666934652928, ETH: 424722846}}</t>
  </si>
  <si>
    <t>10-03-2025 03:25:11</t>
  </si>
  <si>
    <t>0x29ee8da9...</t>
  </si>
  <si>
    <t>0x480ca8a1</t>
  </si>
  <si>
    <t>0x3e7cb293a2ad0c2200a626f734ccb8d8d7e545c082891253360001b7faa4d7f5, 0x29ee8da95338fc258458ed8dba135551e6bdded2d22e768499a8c19b43696a27</t>
  </si>
  <si>
    <t>0xf5101159ff50e17fa034ada884dfca32d7dee8aed57c77b31dfad1f0ab996587</t>
  </si>
  <si>
    <t>0x29ee8da95338fc258458ed8dba135551e6bdded2d22e768499a8c19b43696a27</t>
  </si>
  <si>
    <t>{'address': '0xc02aaa39b223fe8d0a0e5c4f27ead9083c756cc2', 'symbol': 'WETH'}, {'address': '0x5f64ab1544d28732f0a24f4713c2c8ec0da089f0', 'symbol': 'DEXTF'}</t>
  </si>
  <si>
    <t>{0x0bde59981fdeac219ce9e618d27f193438bff786: {ETH: -122218855365642}, 0x81463b0f960f247f704377661ec81c1fd65b5128: {0xc02aaa39b223fe8d0a0e5c4f27ead9083c756cc2: 125777295179776, ETH: 536441802}}</t>
  </si>
  <si>
    <t>10-03-2025 08:13:23</t>
  </si>
  <si>
    <t>0xf1f4d806...</t>
  </si>
  <si>
    <t>0xe51c651a</t>
  </si>
  <si>
    <t>0xf1f4d806a3c42a952731e6279c1c02433462600aaaeb804a59eb5dabb5dfc4c4</t>
  </si>
  <si>
    <t>0x291bba9a508f12f86b8171942b3ace2e2e9013990f9482dd009f5eee5215da21</t>
  </si>
  <si>
    <t>{'address': '0xdac17f958d2ee523a2206206994597c13d831ec7', 'symbol': 'USDT'}, {'address': '0x667102bd3413bfeaa3dffb48fa8288819e480a88', 'symbol': 'TKX'}, {'address': '0xc02aaa39b223fe8d0a0e5c4f27ead9083c756cc2', 'symbol': 'WETH'}</t>
  </si>
  <si>
    <t>{0x0bde59981fdeac219ce9e618d27f193438bff786: {ETH: -123663545569437}, 0x81463b0f960f247f704377661ec81c1fd65b5128: {0xc02aaa39b223fe8d0a0e5c4f27ead9083c756cc2: 124635655962624, ETH: 23981556}}</t>
  </si>
  <si>
    <t>10-03-2025 07:01:11</t>
  </si>
  <si>
    <t>0x8f22fd4f...</t>
  </si>
  <si>
    <t>0x7e21be20</t>
  </si>
  <si>
    <t>0x8f22fd4ff66c8b5dcb64ea9e01b03a2d40d039e1e2456c8fc862b74acacc8dd8</t>
  </si>
  <si>
    <t>0x435a126035c9c7d53d0f7ff7983ec381af8c273df1f8d800baee1931615db5bc</t>
  </si>
  <si>
    <t>{'address': '0xd33526068d116ce69f19a9ee46f0bd304f21a51f', 'symbol': 'RPL'}, {'address': '0xba5bde662c17e2adff1075610382b9b691296350', 'symbol': 'RARE'}, {'address': '0xc02aaa39b223fe8d0a0e5c4f27ead9083c756cc2', 'symbol': 'WETH'}</t>
  </si>
  <si>
    <t>{0x0bde59981fdeac219ce9e618d27f193438bff786: {ETH: -127621893407229}, 0x81463b0f960f247f704377661ec81c1fd65b5128: {0xc02aaa39b223fe8d0a0e5c4f27ead9083c756cc2: 130599563649756}}</t>
  </si>
  <si>
    <t>10-03-2025 08:25:47</t>
  </si>
  <si>
    <t>0x0e7f8498...</t>
  </si>
  <si>
    <t>0x23233c18</t>
  </si>
  <si>
    <t>0x0e7f84989a7868c78eee94a050cb76b8debeac75b69db36bd9a73f10291ee0a4</t>
  </si>
  <si>
    <t>0x3c25d742b428b94cb7de80804c6d5b9513cf8522609f7319a4e6a965ab200166</t>
  </si>
  <si>
    <t>{'address': '0xe71bdfe1df69284f00ee185cf0d95d0c7680c0d4', 'symbol': 'SETH'}, {'address': '0xc02aaa39b223fe8d0a0e5c4f27ead9083c756cc2', 'symbol': 'WETH'}</t>
  </si>
  <si>
    <t>{0x0bde59981fdeac219ce9e618d27f193438bff786: {ETH: -127807737355488}, 0x81463b0f960f247f704377661ec81c1fd65b5128: {0xc02aaa39b223fe8d0a0e5c4f27ead9083c756cc2: 138844733177856, ETH: 604322238}}</t>
  </si>
  <si>
    <t>10-03-2025 08:57:59</t>
  </si>
  <si>
    <t>0xe034e038...</t>
  </si>
  <si>
    <t>0xc3223a1f</t>
  </si>
  <si>
    <t>0xe034e03881990864a2afdca762c734e8f9d1e27b5237f32f14ca9bf82f081220</t>
  </si>
  <si>
    <t>0xa08aabd6ddb0ba5d65d359f572fbfddaf9c4254ca42c5a4aaf2d8d8e1cfbbd97</t>
  </si>
  <si>
    <t>{'address': '0x7613c48e0cd50e42dd9bf0f6c235063145f6f8dc', 'symbol': 'PIRATE'}, {'address': '0xc02aaa39b223fe8d0a0e5c4f27ead9083c756cc2', 'symbol': 'WETH'}</t>
  </si>
  <si>
    <t>{0x0bde59981fdeac219ce9e618d27f193438bff786: {ETH: -131429826903440}, 0x81463b0f960f247f704377661ec81c1fd65b5128: {0xc02aaa39b223fe8d0a0e5c4f27ead9083c756cc2: 141322394701316}}</t>
  </si>
  <si>
    <t>10-03-2025 03:42:35</t>
  </si>
  <si>
    <t>0x495c2b8c...</t>
  </si>
  <si>
    <t>0x9f223a2e</t>
  </si>
  <si>
    <t>0x495c2b8c92bdbbcb816b72eb207fe8e0f9040fe4d3f56e27e7de23e2c8b51a16</t>
  </si>
  <si>
    <t>0x25f287f9fea97dfb8f77de8c56fbd79f22cd876352cdfed8740666bcecb94e91</t>
  </si>
  <si>
    <t>{0x0bde59981fdeac219ce9e618d27f193438bff786: {ETH: -131924957710567}, 0x81463b0f960f247f704377661ec81c1fd65b5128: {0xc02aaa39b223fe8d0a0e5c4f27ead9083c756cc2: 141854793316788}}</t>
  </si>
  <si>
    <t>09-03-2025 13:11:11</t>
  </si>
  <si>
    <t>0xbb26b315...</t>
  </si>
  <si>
    <t>0xb522c520</t>
  </si>
  <si>
    <t>0xbb26b3152b8809da3ef470b5d7beee0dcce9689feb0c4f076fe8d9b455b7b385</t>
  </si>
  <si>
    <t>0x5f01da8c8313da7d4bc4d22fe9180bf0d2af26c4667fda91031c2516b2177fda</t>
  </si>
  <si>
    <t>{'address': '0xc02aaa39b223fe8d0a0e5c4f27ead9083c756cc2', 'symbol': 'WETH'}, {'address': '0xdac17f958d2ee523a2206206994597c13d831ec7', 'symbol': 'USDT'}, {'address': '0xa0b86991c6218b36c1d19d4a2e9eb0ce3606eb48', 'symbol': 'USDC'}</t>
  </si>
  <si>
    <t>{0x0bde59981fdeac219ce9e618d27f193438bff786: {ETH: -131651101418887}, 0x81463b0f960f247f704377661ec81c1fd65b5128: {0xc02aaa39b223fe8d0a0e5c4f27ead9083c756cc2: 138594393598607, ETH: 147181235}}</t>
  </si>
  <si>
    <t>09-03-2025 22:01:35</t>
  </si>
  <si>
    <t>0x23aa90cb...</t>
  </si>
  <si>
    <t>0x011cea1a</t>
  </si>
  <si>
    <t>0x23aa90cb2e1ff4c4b01c913674f66ed20929327285f2f2b78a8bf31718e054af</t>
  </si>
  <si>
    <t>0x27a4cd0630fedf9b649cb9d35d4f9577a2b2730fb5fd2b446c514a18738392d6</t>
  </si>
  <si>
    <t>{0x0bde59981fdeac219ce9e618d27f193438bff786: {ETH: -132516059705892}, 0x81463b0f960f247f704377661ec81c1fd65b5128: {0xc02aaa39b223fe8d0a0e5c4f27ead9083c756cc2: 138848491274240, ETH: 655651092}}</t>
  </si>
  <si>
    <t>0x53631bf8...</t>
  </si>
  <si>
    <t>0xab0ca853</t>
  </si>
  <si>
    <t>0x53631bf8217d7d992b80e086db13034e7ede9517b15ad2fa301b4858bace81a6</t>
  </si>
  <si>
    <t>0xaafcce0271b06e90c816c1818950c2d1555c7536e4612c3bc043e0b11a3cc8fa</t>
  </si>
  <si>
    <t>{'address': '0xfca59cd816ab1ead66534d82bc21e7515ce441cf', 'symbol': 'RARI'}, {'address': '0xc02aaa39b223fe8d0a0e5c4f27ead9083c756cc2', 'symbol': 'WETH'}</t>
  </si>
  <si>
    <t>{0x0bde59981fdeac219ce9e618d27f193438bff786: {ETH: -134400651613391}, 0x81463b0f960f247f704377661ec81c1fd65b5128: {0xc02aaa39b223fe8d0a0e5c4f27ead9083c756cc2: 135114738630656, ETH: 1013278961}}</t>
  </si>
  <si>
    <t>10-03-2025 06:46:11</t>
  </si>
  <si>
    <t>0x1b7d6786...</t>
  </si>
  <si>
    <t>0x3322c520</t>
  </si>
  <si>
    <t>0x1b7d6786516394bb5fe800137faa9f2a5a2d457f046f14f9992ca939ee8d103a</t>
  </si>
  <si>
    <t>0x077e6940513d2ce4e17b7c8ac270d1ad56d27c443226b1c757f1886e15a0091f</t>
  </si>
  <si>
    <t>{'address': '0xa250cc729bb3323e7933022a67b52200fe354767', 'symbol': 'fwWETH'}, {'address': '0x1f9840a85d5af5bf1d1762f925bdaddc4201f984', 'symbol': 'UNI'}, {'address': '0xc02aaa39b223fe8d0a0e5c4f27ead9083c756cc2', 'symbol': 'WETH'}, {'address': '0xe8e1f50392bd61d0f8f48e8e7af51d3b8a52090a', 'symbol': 'fwUNI'}</t>
  </si>
  <si>
    <t>{0x0bde59981fdeac219ce9e618d27f193438bff786: {ETH: -141277576081547}, 0x81463b0f960f247f704377661ec81c1fd65b5128: {0xc02aaa39b223fe8d0a0e5c4f27ead9083c756cc2: 157114198654976, ETH: 257314442}}</t>
  </si>
  <si>
    <t>09-03-2025 20:27:47</t>
  </si>
  <si>
    <t>0x049179be...</t>
  </si>
  <si>
    <t>0x2e22c520</t>
  </si>
  <si>
    <t>0x049179be442b177c24f5ef8a86349bc30acdd8268840f48069f7e97daeed2b7d</t>
  </si>
  <si>
    <t>0xf62860fe75f3a46b9e6248d9199ec6aaeb7e4c85f4dd803034c39eb4ae0607e7</t>
  </si>
  <si>
    <t>{'address': '0xc02aaa39b223fe8d0a0e5c4f27ead9083c756cc2', 'symbol': 'WETH'}, {'address': '0x85f17cf997934a597031b2e18a9ab6ebd4b9f6a4', 'symbol': 'NEAR'}, {'address': '0xa0b86991c6218b36c1d19d4a2e9eb0ce3606eb48', 'symbol': 'USDC'}</t>
  </si>
  <si>
    <t>{0x0bde59981fdeac219ce9e618d27f193438bff786: {ETH: -141934401262319}, 0x81463b0f960f247f704377661ec81c1fd65b5128: {0xc02aaa39b223fe8d0a0e5c4f27ead9083c756cc2: 142133352726528, ETH: 17728221}}</t>
  </si>
  <si>
    <t>10-03-2025 09:10:59</t>
  </si>
  <si>
    <t>0xd2a74c2b...</t>
  </si>
  <si>
    <t>0x03233c18</t>
  </si>
  <si>
    <t>0xd2a74c2bacce04623e38fff79990f2fb3f84478a09b66418a1524d0c9d90975d</t>
  </si>
  <si>
    <t>0x3d6f9680cd8178c82f3e811d5f3fd1d1dc8894cb64c9e79b154ab08cbec739f2</t>
  </si>
  <si>
    <t>{0x0bde59981fdeac219ce9e618d27f193438bff786: {ETH: -141638448014178}, 0x81463b0f960f247f704377661ec81c1fd65b5128: {0xc02aaa39b223fe8d0a0e5c4f27ead9083c756cc2: 145209404948480, ETH: 604701602}}</t>
  </si>
  <si>
    <t>10-03-2025 08:35:47</t>
  </si>
  <si>
    <t>0xc3768e89...</t>
  </si>
  <si>
    <t>0x553f2a00</t>
  </si>
  <si>
    <t>0x8a6d79d712e570595bc5f6f6789d42c35deb4d142a6e66475b21aede922c090e, 0xc3768e895dd0a9458127c2c30eb4011247b217fccbab60caec3818cd23c8ffae</t>
  </si>
  <si>
    <t>0x8d5f6d3763cb802ad44c6b7c2e21b804ae5d1289579f4cf95bac652de09acb68</t>
  </si>
  <si>
    <t>0xc3768e895dd0a9458127c2c30eb4011247b217fccbab60caec3818cd23c8ffae</t>
  </si>
  <si>
    <t>{'address': '0xc02aaa39b223fe8d0a0e5c4f27ead9083c756cc2', 'symbol': 'WETH'}, {'address': '0xa0b86991c6218b36c1d19d4a2e9eb0ce3606eb48', 'symbol': 'USDC'}, {'address': '0x6b175474e89094c44da98b954eedeac495271d0f', 'symbol': 'DAI'}, {'address': '0x5732046a883704404f284ce41ffadd5b007fd668', 'symbol': 'BLZ'}</t>
  </si>
  <si>
    <t>{0x0bde59981fdeac219ce9e618d27f193438bff786: {ETH: -142098236388084}, 0x81463b0f960f247f704377661ec81c1fd65b5128: {0x6b175474e89094c44da98b954eedeac495271d0f: 614894349108, 0xc02aaa39b223fe8d0a0e5c4f27ead9083c756cc2: 253136782491648, ETH: -24539197618430}}</t>
  </si>
  <si>
    <t>0x622d56f4...</t>
  </si>
  <si>
    <t>0x9822c518</t>
  </si>
  <si>
    <t>0x87b1da4c8789eac6bdd124234e54361c8a9bfb73ec51c605c5614efc68762c37, 0x622d56f4f1785cdd9ced5444e7e104c9a87f64ed37d58da8e20b3b64ecf81f69</t>
  </si>
  <si>
    <t>0xaf5e20df25de77d94e221aa0763761902ca6a0596d4b5228fbacf12236f77a3f</t>
  </si>
  <si>
    <t>0x622d56f4f1785cdd9ced5444e7e104c9a87f64ed37d58da8e20b3b64ecf81f69</t>
  </si>
  <si>
    <t>{'address': '0x4d224452801aced8b2f0aebe155379bb5d594381', 'symbol': 'APE'}, {'address': '0xd9ebbc7970e26b4eced7323b9331763e8272d011', 'symbol': 'TYBENG'}, {'address': '0xa0b86991c6218b36c1d19d4a2e9eb0ce3606eb48', 'symbol': 'USDC'}, {'address': '0x557b933a7c2c45672b610f8954a3deb39a51a8ca', 'symbol': 'REVV'}, {'address': '0xc02aaa39b223fe8d0a0e5c4f27ead9083c756cc2', 'symbol': 'WETH'}</t>
  </si>
  <si>
    <t>{0x0bde59981fdeac219ce9e618d27f193438bff786: {ETH: -144175847755851}, 0x81463b0f960f247f704377661ec81c1fd65b5128: {0xc02aaa39b223fe8d0a0e5c4f27ead9083c756cc2: 147688339275776, ETH: 1260500451}}</t>
  </si>
  <si>
    <t>09-03-2025 22:31:23</t>
  </si>
  <si>
    <t>0x1de0aa2f...</t>
  </si>
  <si>
    <t>0x96223a08</t>
  </si>
  <si>
    <t>0x1de0aa2f77ce851574c4344671b4da18ed9fa81d082e90a6d24ccfcc3e1fa558</t>
  </si>
  <si>
    <t>0x8ad4fb320884dc7832e451f08c223abff1ebde24159d97ee03e4532a24bf00d1</t>
  </si>
  <si>
    <t>{'address': '0x6f80310ca7f2c654691d1383149fa1a57d8ab1f8', 'symbol': 'Silo'}, {'address': '0xc02aaa39b223fe8d0a0e5c4f27ead9083c756cc2', 'symbol': 'WETH'}</t>
  </si>
  <si>
    <t>{0x0bde59981fdeac219ce9e618d27f193438bff786: {ETH: -143299010315280}, 0x81463b0f960f247f704377661ec81c1fd65b5128: {0xc02aaa39b223fe8d0a0e5c4f27ead9083c756cc2: 146223479982227}}</t>
  </si>
  <si>
    <t>10-03-2025 05:17:11</t>
  </si>
  <si>
    <t>0x53e36ea8...</t>
  </si>
  <si>
    <t>0x781f201a</t>
  </si>
  <si>
    <t>0x53e36ea8d69b42d815875995a183dc031f1aac4d7a4416b78f1ddd9c445f8194</t>
  </si>
  <si>
    <t>0x48112a6c4b5c533a8b26475b6daed475aab82a5d496b180984b643bd4a28e086</t>
  </si>
  <si>
    <t>{'address': '0x95ad61b0a150d79219dcf64e1e6cc01f0b64c4ce', 'symbol': 'SHIB'}, {'address': '0x9813037ee2218799597d83d4a5b6f3b6778218d9', 'symbol': 'BONE'}, {'address': '0xc02aaa39b223fe8d0a0e5c4f27ead9083c756cc2', 'symbol': 'WETH'}</t>
  </si>
  <si>
    <t>{0x0bde59981fdeac219ce9e618d27f193438bff786: {ETH: -143720944146966}, 0x81463b0f960f247f704377661ec81c1fd65b5128: {0xc02aaa39b223fe8d0a0e5c4f27ead9083c756cc2: 149366077652992, ETH: 460870470}}</t>
  </si>
  <si>
    <t>0xe0eb7e95...</t>
  </si>
  <si>
    <t>0x16223a13</t>
  </si>
  <si>
    <t>0xe0eb7e95506b516b22f8f8da085c389802bfb73563a2425b2dee9091ad230f84</t>
  </si>
  <si>
    <t>0x5f0bce0136c3303866093276125c543f0e0a6d20321b91429f9e872cd0452473</t>
  </si>
  <si>
    <t>{0x0bde59981fdeac219ce9e618d27f193438bff786: {ETH: -143981454735076}, 0x81463b0f960f247f704377661ec81c1fd65b5128: {0xc02aaa39b223fe8d0a0e5c4f27ead9083c756cc2: 224341716029503}}</t>
  </si>
  <si>
    <t>09-03-2025 20:58:23</t>
  </si>
  <si>
    <t>0xc7578470...</t>
  </si>
  <si>
    <t>0xc70ca89c</t>
  </si>
  <si>
    <t>0xc757847098107b9c5502518fef530c4a62a660154fe1d90ecabcf2ab74e0204d</t>
  </si>
  <si>
    <t>0x911652233b4c4176d94b18faf5ccd38e49753886f43f15397afac1b00f2c9138</t>
  </si>
  <si>
    <t>{'address': '0xc02aaa39b223fe8d0a0e5c4f27ead9083c756cc2', 'symbol': 'WETH'}, {'address': '0x6b175474e89094c44da98b954eedeac495271d0f', 'symbol': 'DAI'}, {'address': '0x8f8221afbb33998d8584a2b05749ba73c37a938a', 'symbol': 'REQ'}, {'address': '0x26c8afbbfe1ebaca03c2bb082e69d0476bffe099', 'symbol': 'CELL'}</t>
  </si>
  <si>
    <t>{0x0bde59981fdeac219ce9e618d27f193438bff786: {ETH: -145674784179913}, 0x81463b0f960f247f704377661ec81c1fd65b5128: {0xc02aaa39b223fe8d0a0e5c4f27ead9083c756cc2: 148601405702144, ETH: 417232513}}</t>
  </si>
  <si>
    <t>10-03-2025 03:45:11</t>
  </si>
  <si>
    <t>0xd1667583...</t>
  </si>
  <si>
    <t>0xac0d7315</t>
  </si>
  <si>
    <t>0x6287c2f689bd6d799b4e6bd1a2ac19fdf388776ed085da5080ace2cee2d9214a, 0xd16675836eae2ecc52b0fc335bf1b819a6302956d98be7af2cf3a4e27862d927</t>
  </si>
  <si>
    <t>0x5360f1008239986e49d074cab9e8e04089d1eddc89621304351b8b1b140ca54d</t>
  </si>
  <si>
    <t>0xd16675836eae2ecc52b0fc335bf1b819a6302956d98be7af2cf3a4e27862d927</t>
  </si>
  <si>
    <t>{'address': '0xc24d52e3d3a36e9481af0715180e530cbe4667ca', 'symbol': 'HULEZHI'}, {'address': '0xc02aaa39b223fe8d0a0e5c4f27ead9083c756cc2', 'symbol': 'WETH'}</t>
  </si>
  <si>
    <t>{0x0bde59981fdeac219ce9e618d27f193438bff786: {ETH: -146816482976286}, 0x81463b0f960f247f704377661ec81c1fd65b5128: {0xc02aaa39b223fe8d0a0e5c4f27ead9083c756cc2: 483410237732647, ETH: -69520531907754}}</t>
  </si>
  <si>
    <t>0x9370befe...</t>
  </si>
  <si>
    <t>0x7c1cea1a</t>
  </si>
  <si>
    <t>0x9370befe98c7f798a4c3fb9fb46d27672b3e4d5fb8382886d5d77734be1060b2</t>
  </si>
  <si>
    <t>0x327a1461200ca437c20824b433568d0ed1da41957007a0ad593bb6ca36bf17fe</t>
  </si>
  <si>
    <t>{'address': '0xc02aaa39b223fe8d0a0e5c4f27ead9083c756cc2', 'symbol': 'WETH'}, {'address': '0x2260fac5e5542a773aa44fbcfedf7c193bc2c599', 'symbol': 'WBTC'}, {'address': '0x35a532d376ffd9a705d0bb319532837337a398e7', 'symbol': 'WDOGE'}</t>
  </si>
  <si>
    <t>{0x0bde59981fdeac219ce9e618d27f193438bff786: {ETH: -147527792921571}, 0x81463b0f960f247f704377661ec81c1fd65b5128: {0xc02aaa39b223fe8d0a0e5c4f27ead9083c756cc2: 148678262128640, ETH: 3814697265}}</t>
  </si>
  <si>
    <t>10-03-2025 08:09:11</t>
  </si>
  <si>
    <t>0x0b10d487...</t>
  </si>
  <si>
    <t>0xd01e9d1a</t>
  </si>
  <si>
    <t>0x0b10d4876d8a17032ffba214749204bc268c77e7b394543b414bd081b2061ad1</t>
  </si>
  <si>
    <t>0x6c1b0b493fd95b537abc532dd02b731186f04f637b3ded23cad304fdb60aa49f</t>
  </si>
  <si>
    <t>{'address': '0xc02aaa39b223fe8d0a0e5c4f27ead9083c756cc2', 'symbol': 'WETH'}, {'address': '0x557b933a7c2c45672b610f8954a3deb39a51a8ca', 'symbol': 'REVV'}, {'address': '0xe53ec727dbdeb9e2d5456c3be40cff031ab40a55', 'symbol': 'SUPER'}, {'address': '0xd9016a907dc0ecfa3ca425ab20b6b785b42f2373', 'symbol': 'GMEE'}</t>
  </si>
  <si>
    <t>{0x0bde59981fdeac219ce9e618d27f193438bff786: {ETH: -149936280179872}, 0x81463b0f960f247f704377661ec81c1fd65b5128: {0xc02aaa39b223fe8d0a0e5c4f27ead9083c756cc2: 195977612886016, ETH: -7542438950360}}</t>
  </si>
  <si>
    <t>10-03-2025 03:59:11</t>
  </si>
  <si>
    <t>0x0fd64e91...</t>
  </si>
  <si>
    <t>0xf2233c18</t>
  </si>
  <si>
    <t>200.0%</t>
  </si>
  <si>
    <t>0x0fd64e91ec0b2fd4cc436e016bae20702bff6b98709a1e21af2359929b3daad7</t>
  </si>
  <si>
    <t>0x2fedf963526df870482d30a46d0064f3b2abaf2a7543daf86d11977e3f269420</t>
  </si>
  <si>
    <t>{0x0bde59981fdeac219ce9e618d27f193438bff786: {ETH: -151769376157703}, 0x81463b0f960f247f704377661ec81c1fd65b5128: {0xc02aaa39b223fe8d0a0e5c4f27ead9083c756cc2: 164875842093056, ETH: 605873813}}</t>
  </si>
  <si>
    <t>0x2a7a1036...</t>
  </si>
  <si>
    <t>0x9c22c520</t>
  </si>
  <si>
    <t>0x2a7a1036392b0dfd8a792ed05f550be773ffa9311d637ba53b9e06e04d9711d1</t>
  </si>
  <si>
    <t>0x46daa7e7bcf76dae43d6d28e2c96c15c39ae1fa52a7f6dcf08b498f0c50ee173</t>
  </si>
  <si>
    <t>{0x0bde59981fdeac219ce9e618d27f193438bff786: {ETH: -150628906623022}, 0x81463b0f960f247f704377661ec81c1fd65b5128: {0xc02aaa39b223fe8d0a0e5c4f27ead9083c756cc2: 150658862809088, ETH: 87812230}}</t>
  </si>
  <si>
    <t>09-03-2025 15:02:23</t>
  </si>
  <si>
    <t>0x70106274...</t>
  </si>
  <si>
    <t>0xdd22c518</t>
  </si>
  <si>
    <t>0x70106274963d7ca9fbac0ab3ea11efa0ece2595177091a79f686f6f3376efd5e</t>
  </si>
  <si>
    <t>0x5eeafd15df5f748f5de25c29b31d53cb5fc8ac72e36913a40f9874228d5e5216</t>
  </si>
  <si>
    <t>{0x0bde59981fdeac219ce9e618d27f193438bff786: {ETH: -152506970728706}, 0x81463b0f960f247f704377661ec81c1fd65b5128: {0xc02aaa39b223fe8d0a0e5c4f27ead9083c756cc2: 160505025003520, ETH: 724822582}}</t>
  </si>
  <si>
    <t>10-03-2025 08:44:47</t>
  </si>
  <si>
    <t>0xc8b2583a...</t>
  </si>
  <si>
    <t>0x82233c18</t>
  </si>
  <si>
    <t>0xc8b2583a87aadc98b82b4af376c45030a7d811c4d89fefd80923476aaeb5992c</t>
  </si>
  <si>
    <t>0xbeef6a7e789004ba7fcf630c22af125f7bf668221567f7cc94d2e768597822c6</t>
  </si>
  <si>
    <t>{0x0bde59981fdeac219ce9e618d27f193438bff786: {ETH: -152444122884498}, 0x81463b0f960f247f704377661ec81c1fd65b5128: {0xc02aaa39b223fe8d0a0e5c4f27ead9083c756cc2: 157028030873600, ETH: 665010692}}</t>
  </si>
  <si>
    <t>10-03-2025 06:45:59</t>
  </si>
  <si>
    <t>0xe9869083...</t>
  </si>
  <si>
    <t>0x3222c520</t>
  </si>
  <si>
    <t>0xe9869083dcc2f7ca8a841e63123f015178c6587e72f647917e788f77083b5b8d</t>
  </si>
  <si>
    <t>0x5e7e9b1ca286680f0a52593426631df133e261eba31ade811884136752ab6621</t>
  </si>
  <si>
    <t>{'address': '0x2260fac5e5542a773aa44fbcfedf7c193bc2c599', 'symbol': 'WBTC'}, {'address': '0xdac17f958d2ee523a2206206994597c13d831ec7', 'symbol': 'USDT'}, {'address': '0x2078f336fdd260f708bec4a20c82b063274e1b23', 'symbol': 'fwWBTC'}, {'address': '0xc02aaa39b223fe8d0a0e5c4f27ead9083c756cc2', 'symbol': 'WETH'}, {'address': '0xe8e1f50392bd61d0f8f48e8e7af51d3b8a52090a', 'symbol': 'fwUNI'}, {'address': '0x1f9840a85d5af5bf1d1762f925bdaddc4201f984', 'symbol': 'UNI'}</t>
  </si>
  <si>
    <t>{0x0bde59981fdeac219ce9e618d27f193438bff786: {ETH: -156362523875082}, 0x81463b0f960f247f704377661ec81c1fd65b5128: {0xc02aaa39b223fe8d0a0e5c4f27ead9083c756cc2: 171326245437440, ETH: 125535606}}</t>
  </si>
  <si>
    <t>09-03-2025 13:23:23</t>
  </si>
  <si>
    <t>0xa85e3716...</t>
  </si>
  <si>
    <t>0xf222c518</t>
  </si>
  <si>
    <t>0xb96ff5d923611e10e40e0b99e91106a4e4a8c5f53781babe4a51d4260b835ae0, 0xa85e3716a848312316d342c9ef72c3f9ee07a9a4da9c74d7b13d75db2d45fab6</t>
  </si>
  <si>
    <t>0x236da9237e5753b151a11007d10d9a84344c559430235a7cfdf950111dcd4f7c</t>
  </si>
  <si>
    <t>0xa85e3716a848312316d342c9ef72c3f9ee07a9a4da9c74d7b13d75db2d45fab6</t>
  </si>
  <si>
    <t>{'address': '0xa0b86991c6218b36c1d19d4a2e9eb0ce3606eb48', 'symbol': 'USDC'}, {'address': '0xc43c6bfeda065fe2c4c11765bf838789bd0bb5de', 'symbol': 'RED'}, {'address': '0xc02aaa39b223fe8d0a0e5c4f27ead9083c756cc2', 'symbol': 'WETH'}</t>
  </si>
  <si>
    <t>{0x0bde59981fdeac219ce9e618d27f193438bff786: {ETH: -156218751905203}, 0x81463b0f960f247f704377661ec81c1fd65b5128: {0xc02aaa39b223fe8d0a0e5c4f27ead9083c756cc2: 160883049234432, ETH: 665240469}}</t>
  </si>
  <si>
    <t>09-03-2025 22:12:23</t>
  </si>
  <si>
    <t>0x6fe25eae...</t>
  </si>
  <si>
    <t>0x370d739b</t>
  </si>
  <si>
    <t>0x6fe25eae3e96131d3f21355a4ffec45e8666e9e188a2884fd8b674150ed62e28</t>
  </si>
  <si>
    <t>0x14cb8ec4a3345981f8360bdbfed24b12cb88ca09125c4abc6ae9995bf586e8cf</t>
  </si>
  <si>
    <t>{'address': '0x967da4048cd07ab37855c090aaf366e4ce1b9f48', 'symbol': 'OCEAN'}, {'address': '0xc02aaa39b223fe8d0a0e5c4f27ead9083c756cc2', 'symbol': 'WETH'}</t>
  </si>
  <si>
    <t>{0x0bde59981fdeac219ce9e618d27f193438bff786: {ETH: -156869784210123}, 0x81463b0f960f247f704377661ec81c1fd65b5128: {0xc02aaa39b223fe8d0a0e5c4f27ead9083c756cc2: 160935689961473, ETH: 2920627593}}</t>
  </si>
  <si>
    <t>10-03-2025 06:31:59</t>
  </si>
  <si>
    <t>0x938a524d...</t>
  </si>
  <si>
    <t>0xec233c20</t>
  </si>
  <si>
    <t>0x938a524d585230336d4e63ab351953a185b85538ad4ddd14a89f88690882411d</t>
  </si>
  <si>
    <t>0x7443e5a6bfa61e8417efb272da1e87bff4c60ffaf037784dc4ed2a8159ef328b</t>
  </si>
  <si>
    <t>{'address': '0xdac17f958d2ee523a2206206994597c13d831ec7', 'symbol': 'USDT'}, {'address': '0xe8e1f50392bd61d0f8f48e8e7af51d3b8a52090a', 'symbol': 'fwUNI'}, {'address': '0xa250cc729bb3323e7933022a67b52200fe354767', 'symbol': 'fwWETH'}, {'address': '0x1f9840a85d5af5bf1d1762f925bdaddc4201f984', 'symbol': 'UNI'}, {'address': '0xc02aaa39b223fe8d0a0e5c4f27ead9083c756cc2', 'symbol': 'WETH'}</t>
  </si>
  <si>
    <t>{0x0bde59981fdeac219ce9e618d27f193438bff786: {ETH: -160405845996686}, 0x81463b0f960f247f704377661ec81c1fd65b5128: {0xc02aaa39b223fe8d0a0e5c4f27ead9083c756cc2: 182072253612032, ETH: 101323721}}</t>
  </si>
  <si>
    <t>09-03-2025 12:02:59</t>
  </si>
  <si>
    <t>0x98aa4c46...</t>
  </si>
  <si>
    <t>0x62223a0b</t>
  </si>
  <si>
    <t>0x98aa4c46c701f739b2c1f5883c802b7d0ded020e6474d288e3ff0bb6e0818703</t>
  </si>
  <si>
    <t>0xae7e4d2a6a28b6b275a73f632841e0fbb1186cddca4361ae952f617834fd6290</t>
  </si>
  <si>
    <t>{'address': '0xa1290d69c65a6fe4df752f95823fae25cb99e5a7', 'symbol': 'rsETH'}, {'address': '0xc02aaa39b223fe8d0a0e5c4f27ead9083c756cc2', 'symbol': 'WETH'}</t>
  </si>
  <si>
    <t>{0x0bde59981fdeac219ce9e618d27f193438bff786: {ETH: -163210671325797}, 0x81463b0f960f247f704377661ec81c1fd65b5128: {0xc02aaa39b223fe8d0a0e5c4f27ead9083c756cc2: 170544066365616}}</t>
  </si>
  <si>
    <t>0xdcb0f2ce...</t>
  </si>
  <si>
    <t>0x5721be32</t>
  </si>
  <si>
    <t>0xdcb0f2ced99ca558f2a765c5b614219718bf75ca7ce6ccce7e5febd44db8ca03</t>
  </si>
  <si>
    <t>0x2c1a2362c0533b30fdff38e845e896acf5433233c0e12320629d5a655a4ccf93</t>
  </si>
  <si>
    <t>{'address': '0x2260fac5e5542a773aa44fbcfedf7c193bc2c599', 'symbol': 'WBTC'}, {'address': '0x6b175474e89094c44da98b954eedeac495271d0f', 'symbol': 'DAI'}, {'address': '0x8a6fe57c08c84e0f4ee97aae68a62e820a37d259', 'symbol': 'fwDAI'}, {'address': '0x2078f336fdd260f708bec4a20c82b063274e1b23', 'symbol': 'fwWBTC'}, {'address': '0xa0b86991c6218b36c1d19d4a2e9eb0ce3606eb48', 'symbol': 'USDC'}</t>
  </si>
  <si>
    <t>{0x0bde59981fdeac219ce9e618d27f193438bff786: {ETH: -164888812105884}, 0x81463b0f960f247f704377661ec81c1fd65b5128: {}}</t>
  </si>
  <si>
    <t>0xd460d1cf...</t>
  </si>
  <si>
    <t>0xa022c518</t>
  </si>
  <si>
    <t>0xd460d1cf4c2d2da19fb0a6d24c686598ceb2fb5cd6a53f1ad84d633a22e50dbb</t>
  </si>
  <si>
    <t>0x914c97c6282f15404d7fef52020ff1d05963056f6b4dfda0518125e1d1440425</t>
  </si>
  <si>
    <t>{'address': '0xaa7a9ca87d3694b5755f213b5d04094b8d0f0a6f', 'symbol': 'TRAC'}, {'address': '0xc02aaa39b223fe8d0a0e5c4f27ead9083c756cc2', 'symbol': 'WETH'}</t>
  </si>
  <si>
    <t>{0x0bde59981fdeac219ce9e618d27f193438bff786: {ETH: -165401875769592}, 0x81463b0f960f247f704377661ec81c1fd65b5128: {0xc02aaa39b223fe8d0a0e5c4f27ead9083c756cc2: 166530461466624, ETH: 1917274621}}</t>
  </si>
  <si>
    <t>10-03-2025 08:31:47</t>
  </si>
  <si>
    <t>0x7563ad37...</t>
  </si>
  <si>
    <t>0x413f2a00</t>
  </si>
  <si>
    <t>0x552feaea1f383aa3cae20d714bd928b5bcc09ac341e48bc47107979c9145c21c, 0x7563ad3769ed6bca00bcf5ddc84c14ae4368fa7b5cce4308d1738df8da3faead</t>
  </si>
  <si>
    <t>0xcf185411a8502ed3bf55304107cdecbb7ae14483e1a4f7557dded1a318c3f5e4</t>
  </si>
  <si>
    <t>0x7563ad3769ed6bca00bcf5ddc84c14ae4368fa7b5cce4308d1738df8da3faead</t>
  </si>
  <si>
    <t>{'address': '0xceb67a66c2c8a90980da3a50a3f96c07525a26cb', 'symbol': 'KABOSU'}, {'address': '0xbbc2ae13b23d715c30720f079fcd9b4a74093505', 'symbol': 'ERN'}, {'address': '0xa0b86991c6218b36c1d19d4a2e9eb0ce3606eb48', 'symbol': 'USDC'}, {'address': '0x5732046a883704404f284ce41ffadd5b007fd668', 'symbol': 'BLZ'}, {'address': '0xc02aaa39b223fe8d0a0e5c4f27ead9083c756cc2', 'symbol': 'WETH'}</t>
  </si>
  <si>
    <t>{0x0bde59981fdeac219ce9e618d27f193438bff786: {ETH: -165872274423240}, 0x81463b0f960f247f704377661ec81c1fd65b5128: {0xc02aaa39b223fe8d0a0e5c4f27ead9083c756cc2: 258596340236288, ETH: -19807072011420}}</t>
  </si>
  <si>
    <t>09-03-2025 20:40:47</t>
  </si>
  <si>
    <t>0x57791bb3...</t>
  </si>
  <si>
    <t>0x6f22c520</t>
  </si>
  <si>
    <t>0x57791bb3f9de571138403c6c811fb3603c510fc81758663b4206f780c774e363</t>
  </si>
  <si>
    <t>0x071268b391214319f0f4842225b6f80dd3a898bc7a2da483d520fa57ffc8063e</t>
  </si>
  <si>
    <t>{'address': '0x6982508145454ce325ddbe47a25d4ec3d2311933', 'symbol': 'PEPE'}, {'address': '0x6b175474e89094c44da98b954eedeac495271d0f', 'symbol': 'DAI'}, {'address': '0xc02aaa39b223fe8d0a0e5c4f27ead9083c756cc2', 'symbol': 'WETH'}, {'address': '0xa0b86991c6218b36c1d19d4a2e9eb0ce3606eb48', 'symbol': 'USDC'}</t>
  </si>
  <si>
    <t>{0x0bde59981fdeac219ce9e618d27f193438bff786: {ETH: -166469337607244}, 0x81463b0f960f247f704377661ec81c1fd65b5128: {0x6b175474e89094c44da98b954eedeac495271d0f: 440769494521, 0xc02aaa39b223fe8d0a0e5c4f27ead9083c756cc2: 193213398777856, ETH: 175133630}}</t>
  </si>
  <si>
    <t>10-03-2025 02:05:59</t>
  </si>
  <si>
    <t>0xa155bafd...</t>
  </si>
  <si>
    <t>0xc022c518</t>
  </si>
  <si>
    <t>0xa155bafd1723b5546b290d14b778bfd346758741a988b3bea747f99a4c956c58</t>
  </si>
  <si>
    <t>0x984fa69738024a78824c5bd0f2fc8b3179c67f37bf4d0ff8f3ff832d038b3c54</t>
  </si>
  <si>
    <t>{'address': '0xc02aaa39b223fe8d0a0e5c4f27ead9083c756cc2', 'symbol': 'WETH'}, {'address': '0x594daad7d77592a2b97b725a7ad59d7e188b5bfa', 'symbol': 'APU'}, {'address': '0x95ad61b0a150d79219dcf64e1e6cc01f0b64c4ce', 'symbol': 'SHIB'}, {'address': '0xdfc5964141c018485b4d017634660f85aa667714', 'symbol': 'ODIN'}</t>
  </si>
  <si>
    <t>{0x0bde59981fdeac219ce9e618d27f193438bff786: {ETH: -168488206520816}, 0x81463b0f960f247f704377661ec81c1fd65b5128: {0xc02aaa39b223fe8d0a0e5c4f27ead9083c756cc2: 174907694514176, ETH: 1142913561}}</t>
  </si>
  <si>
    <t>09-03-2025 13:02:47</t>
  </si>
  <si>
    <t>0x1a04f96b...</t>
  </si>
  <si>
    <t>0x8b233c18</t>
  </si>
  <si>
    <t>0x4d201a9399cfb1865a851cf6909eefa4242f9585678307f84985f88bad8dc682, 0x1a04f96b1e3125167abbcaf06e8d7b347ae2c0e1c817c7e6b26080457663cadb</t>
  </si>
  <si>
    <t>0x2ba61aa568adf13717e20dc5b51b9ef41e27950670c037d7e70e92c239e503cf</t>
  </si>
  <si>
    <t>0x1a04f96b1e3125167abbcaf06e8d7b347ae2c0e1c817c7e6b26080457663cadb</t>
  </si>
  <si>
    <t>{'address': '0x2da719db753dfa10a62e140f436e1d67f2ddb0d6', 'symbol': 'CERE'}, {'address': '0xc02aaa39b223fe8d0a0e5c4f27ead9083c756cc2', 'symbol': 'WETH'}, {'address': '0xdac17f958d2ee523a2206206994597c13d831ec7', 'symbol': 'USDT'}</t>
  </si>
  <si>
    <t>{0x0bde59981fdeac219ce9e618d27f193438bff786: {ETH: -168475679099308}, 0x81463b0f960f247f704377661ec81c1fd65b5128: {0xc02aaa39b223fe8d0a0e5c4f27ead9083c756cc2: 173805917962240, ETH: 367987508}}</t>
  </si>
  <si>
    <t>10-03-2025 02:15:35</t>
  </si>
  <si>
    <t>0x0a3a2375...</t>
  </si>
  <si>
    <t>0xf01e9d1a</t>
  </si>
  <si>
    <t>0x0a3a23755376156ad98b08192aa5987621aab1ffb0da2e79ede49261965a983f</t>
  </si>
  <si>
    <t>0x3952ed24f32c37bf534ef063cfc73acb3133226acf56fca0222d5b63927ef8e9</t>
  </si>
  <si>
    <t>{'address': '0xc02aaa39b223fe8d0a0e5c4f27ead9083c756cc2', 'symbol': 'WETH'}, {'address': '0xa0b86991c6218b36c1d19d4a2e9eb0ce3606eb48', 'symbol': 'USDC'}, {'address': '0xb05097849bca421a3f51b249ba6cca4af4b97cb9', 'symbol': 'FLOAT'}</t>
  </si>
  <si>
    <t>{0x0bde59981fdeac219ce9e618d27f193438bff786: {ETH: -167680434484208}, 0x81463b0f960f247f704377661ec81c1fd65b5128: {0xc02aaa39b223fe8d0a0e5c4f27ead9083c756cc2: 168998373163008, ETH: 124819466}}</t>
  </si>
  <si>
    <t>09-03-2025 21:06:23</t>
  </si>
  <si>
    <t>0xc86f4be8...</t>
  </si>
  <si>
    <t>0xef22c520</t>
  </si>
  <si>
    <t>0xc86f4be8a00e405b7393cf1220f6d966f3164ca878501378713f279d4e13be9e</t>
  </si>
  <si>
    <t>0xb53c27ce7354e9f3a72196e027106970d802ab4b167c8d627ae9f47464d121ab</t>
  </si>
  <si>
    <t>{0x0bde59981fdeac219ce9e618d27f193438bff786: {ETH: -167871525086141}, 0x81463b0f960f247f704377661ec81c1fd65b5128: {0x6b175474e89094c44da98b954eedeac495271d0f: 959189911202, 0xc02aaa39b223fe8d0a0e5c4f27ead9083c756cc2: 176501681029120, ETH: 167911989}}</t>
  </si>
  <si>
    <t>09-03-2025 21:48:47</t>
  </si>
  <si>
    <t>0xfe71dc6e...</t>
  </si>
  <si>
    <t>0xc102b003</t>
  </si>
  <si>
    <t>09-03-2025 14:39:59</t>
  </si>
  <si>
    <t>0x7dddc44a...</t>
  </si>
  <si>
    <t>0x6d223a07</t>
  </si>
  <si>
    <t>0x7dddc44a7d183a2790ee90fa26d168b99ecfe09681ff50c99fb3ff45ff0b3a0c</t>
  </si>
  <si>
    <t>0xae5ca1dafcc0bf06a63a1e41d9d14a1b21d37cbd41e5625d7be15643b6483b15</t>
  </si>
  <si>
    <t>{'address': '0xc02aaa39b223fe8d0a0e5c4f27ead9083c756cc2', 'symbol': 'WETH'}, {'address': '0x917cee801a67f933f2e6b33fc0cd1ed2d5909d88', 'symbol': 'weETHs'}</t>
  </si>
  <si>
    <t>{0x0bde59981fdeac219ce9e618d27f193438bff786: {ETH: -173748771808626}, 0x81463b0f960f247f704377661ec81c1fd65b5128: {0xc02aaa39b223fe8d0a0e5c4f27ead9083c756cc2: 181935886815361}}</t>
  </si>
  <si>
    <t>09-03-2025 21:47:59</t>
  </si>
  <si>
    <t>0x445b9f07...</t>
  </si>
  <si>
    <t>0xbd223a03</t>
  </si>
  <si>
    <t>0x58ff19426f3c2587f09819411e5330f2981f8689f943e559263a23c98c36a40b, 0x445b9f076de0356af0152ce423cc5769c766b26589575cb6186015d0f76bb3cf</t>
  </si>
  <si>
    <t>0x7c5472e791362fd19557406cdacd2eb249f88d1ea388558e6da5a1466e5abc51</t>
  </si>
  <si>
    <t>0x445b9f076de0356af0152ce423cc5769c766b26589575cb6186015d0f76bb3cf</t>
  </si>
  <si>
    <t>{0x0bde59981fdeac219ce9e618d27f193438bff786: {ETH: -175834869836704}, 0x81463b0f960f247f704377661ec81c1fd65b5128: {0xc02aaa39b223fe8d0a0e5c4f27ead9083c756cc2: 257147474553699, ETH: -16767003570505}}</t>
  </si>
  <si>
    <t>10-03-2025 08:32:35</t>
  </si>
  <si>
    <t>0x59726048...</t>
  </si>
  <si>
    <t>0x452c1720</t>
  </si>
  <si>
    <t>0x59726048a664d88979499c07799476bc3dd3837cf7417f9cacf412e05b64d415</t>
  </si>
  <si>
    <t>0xa0aa7367d36e64c468657781a42e43a4f2a2f0e83db1febf4c20b5ccf9434875</t>
  </si>
  <si>
    <t>{'address': '0xa250cc729bb3323e7933022a67b52200fe354767', 'symbol': 'fwWETH'}, {'address': '0xc02aaa39b223fe8d0a0e5c4f27ead9083c756cc2', 'symbol': 'WETH'}, {'address': '0x0492560fa7cfd6a85e50d8be3f77318994f8f429', 'symbol': 'fwUSDC'}, {'address': '0x95ad61b0a150d79219dcf64e1e6cc01f0b64c4ce', 'symbol': 'SHIB'}, {'address': '0xa0b86991c6218b36c1d19d4a2e9eb0ce3606eb48', 'symbol': 'USDC'}</t>
  </si>
  <si>
    <t>{0x0bde59981fdeac219ce9e618d27f193438bff786: {ETH: -177103457620396}, 0x81463b0f960f247f704377661ec81c1fd65b5128: {0xc02aaa39b223fe8d0a0e5c4f27ead9083c756cc2: 181028576559104, ETH: 75229096}}</t>
  </si>
  <si>
    <t>09-03-2025 23:36:11</t>
  </si>
  <si>
    <t>0x0518df30...</t>
  </si>
  <si>
    <t>0xd722c518</t>
  </si>
  <si>
    <t>0x0518df30dae8101cfd6c025c7deb36cd87237c193fd551d5ebb516aa2dd1149f</t>
  </si>
  <si>
    <t>0x76504811286fd92fd145b14863e82ca31543082503f7a6476a924e36377022d9</t>
  </si>
  <si>
    <t>{0x0bde59981fdeac219ce9e618d27f193438bff786: {ETH: -178100979576603}, 0x81463b0f960f247f704377661ec81c1fd65b5128: {0xc02aaa39b223fe8d0a0e5c4f27ead9083c756cc2: 196794881409024, ETH: 846194915}}</t>
  </si>
  <si>
    <t>09-03-2025 21:47:23</t>
  </si>
  <si>
    <t>0x99b19a49...</t>
  </si>
  <si>
    <t>0xba2ed239</t>
  </si>
  <si>
    <t>0x99b19a4936dceedd107c4ce749440982b7e350146b2657595399fa57d2650e9d</t>
  </si>
  <si>
    <t>0x7b9f80e20732ec620bd55cbb8cf0fd952de1aa4374c066ee3516781df7a1e7d2</t>
  </si>
  <si>
    <t>{'address': '0xf939e0a03fb07f59a73314e73794be0e57ac1b4e', 'symbol': 'crvUSD'}, {'address': '0xc02aaa39b223fe8d0a0e5c4f27ead9083c756cc2', 'symbol': 'WETH'}</t>
  </si>
  <si>
    <t>{0x0bde59981fdeac219ce9e618d27f193438bff786: {ETH: -180974869446186}, 0x81463b0f960f247f704377661ec81c1fd65b5128: {0xc02aaa39b223fe8d0a0e5c4f27ead9083c756cc2: 189349785634929}}</t>
  </si>
  <si>
    <t>09-03-2025 11:41:11</t>
  </si>
  <si>
    <t>0x25b9dc2b...</t>
  </si>
  <si>
    <t>0xf6223a07</t>
  </si>
  <si>
    <t>0x25b9dc2b0f5f3384a69123a4cc1b39282119aeac3649847ba0a751226411ec9b</t>
  </si>
  <si>
    <t>0xa32b6283cae4a705a0e6314444647cf0ea585d724b6f440b3cc21e39e5525c25</t>
  </si>
  <si>
    <t>{'address': '0xa250cc729bb3323e7933022a67b52200fe354767', 'symbol': 'fwWETH'}, {'address': '0xc02aaa39b223fe8d0a0e5c4f27ead9083c756cc2', 'symbol': 'WETH'}, {'address': '0xdac17f958d2ee523a2206206994597c13d831ec7', 'symbol': 'USDT'}, {'address': '0x1f9840a85d5af5bf1d1762f925bdaddc4201f984', 'symbol': 'UNI'}, {'address': '0xe8e1f50392bd61d0f8f48e8e7af51d3b8a52090a', 'symbol': 'fwUNI'}</t>
  </si>
  <si>
    <t>{0x0bde59981fdeac219ce9e618d27f193438bff786: {ETH: -181878021565059}, 0x81463b0f960f247f704377661ec81c1fd65b5128: {0xc02aaa39b223fe8d0a0e5c4f27ead9083c756cc2: 209708539796357}}</t>
  </si>
  <si>
    <t>10-03-2025 05:05:23</t>
  </si>
  <si>
    <t>0xe45c9319...</t>
  </si>
  <si>
    <t>0x3d233c20</t>
  </si>
  <si>
    <t>0xe45c9319d5e4aea9ff4fb42c63191ceb603d3ca5b242d0656eaaf90a8b92276d</t>
  </si>
  <si>
    <t>0x6ad97033590cd61b865b99286b41182db0b6b38f8eed3a12fe51cbc6c791c790</t>
  </si>
  <si>
    <t>{'address': '0xa250cc729bb3323e7933022a67b52200fe354767', 'symbol': 'fwWETH'}, {'address': '0xe8e1f50392bd61d0f8f48e8e7af51d3b8a52090a', 'symbol': 'fwUNI'}, {'address': '0x1f9840a85d5af5bf1d1762f925bdaddc4201f984', 'symbol': 'UNI'}, {'address': '0xc02aaa39b223fe8d0a0e5c4f27ead9083c756cc2', 'symbol': 'WETH'}, {'address': '0xdac17f958d2ee523a2206206994597c13d831ec7', 'symbol': 'USDT'}</t>
  </si>
  <si>
    <t>{0x0bde59981fdeac219ce9e618d27f193438bff786: {ETH: -182250118494845}, 0x81463b0f960f247f704377661ec81c1fd65b5128: {0xc02aaa39b223fe8d0a0e5c4f27ead9083c756cc2: 206867099811840, ETH: 108314414}}</t>
  </si>
  <si>
    <t>10-03-2025 05:08:47</t>
  </si>
  <si>
    <t>0x242d1ee9...</t>
  </si>
  <si>
    <t>0x4e22c518</t>
  </si>
  <si>
    <t>0x242d1ee9d15839f753b4e39c7e203dd11df67a608ee1c18a86d31493b3c6a535</t>
  </si>
  <si>
    <t>0xc3f6b703f1ac4f31298557ac76fbb07d1203a2f134f843968bbf81c5708e9383</t>
  </si>
  <si>
    <t>{'address': '0x8e870d67f660d95d5be530380d0ec0bd388289e1', 'symbol': 'USDP'}, {'address': '0xf939e0a03fb07f59a73314e73794be0e57ac1b4e', 'symbol': 'crvUSD'}, {'address': '0x7fc66500c84a76ad7e9c93437bfc5ac33e2ddae9', 'symbol': 'AAVE'}, {'address': '0xc02aaa39b223fe8d0a0e5c4f27ead9083c756cc2', 'symbol': 'WETH'}</t>
  </si>
  <si>
    <t>{0x0bde59981fdeac219ce9e618d27f193438bff786: {ETH: -181535855279838}, 0x81463b0f960f247f704377661ec81c1fd65b5128: {0xc02aaa39b223fe8d0a0e5c4f27ead9083c756cc2: 186906541293568, ETH: 2633744868}}</t>
  </si>
  <si>
    <t>09-03-2025 13:38:23</t>
  </si>
  <si>
    <t>0x1f5f00fe...</t>
  </si>
  <si>
    <t>0x3b0ca809</t>
  </si>
  <si>
    <t>0x1f5f00fec5c1147fd31ef609f93fb05d480ec7e6371ebb603c559f12a3fc9d85</t>
  </si>
  <si>
    <t>0x5885047028738c96a0b049c726f89d39f37d2dc6ca0bd34fc28bc21469f5d0bd</t>
  </si>
  <si>
    <t>{'address': '0xba5bde662c17e2adff1075610382b9b691296350', 'symbol': 'RARE'}, {'address': '0xa7925aa2a6e4575ab0c74d169f3bc3e03d4c319a', 'symbol': 'BETTER'}, {'address': '0xc02aaa39b223fe8d0a0e5c4f27ead9083c756cc2', 'symbol': 'WETH'}</t>
  </si>
  <si>
    <t>{0x0bde59981fdeac219ce9e618d27f193438bff786: {ETH: -185139365219892}, 0x81463b0f960f247f704377661ec81c1fd65b5128: {0xc02aaa39b223fe8d0a0e5c4f27ead9083c756cc2: 186311822540800, ETH: 655651092}}</t>
  </si>
  <si>
    <t>10-03-2025 08:39:11</t>
  </si>
  <si>
    <t>0x28ff6946...</t>
  </si>
  <si>
    <t>0x660d73ff</t>
  </si>
  <si>
    <t>0x28ff694611d5dd5cca8137aea151ace89a0df7b67e06feafefd9b06a4dbd1d79</t>
  </si>
  <si>
    <t>0xe88ee33a61c5a785b5c8bc236f7e4ccba41307c5c5631e88bcc21df6a17f6b98</t>
  </si>
  <si>
    <t>{'address': '0xc02aaa39b223fe8d0a0e5c4f27ead9083c756cc2', 'symbol': 'WETH'}, {'address': '0x26e550ac11b26f78a04489d5f20f24e3559f7dd9', 'symbol': 'KEKIUS'}</t>
  </si>
  <si>
    <t>{0x0bde59981fdeac219ce9e618d27f193438bff786: {ETH: -184418750735737}, 0x81463b0f960f247f704377661ec81c1fd65b5128: {0xc02aaa39b223fe8d0a0e5c4f27ead9083c756cc2: 204209396943680, ETH: 417232513}}</t>
  </si>
  <si>
    <t>10-03-2025 10:43:23</t>
  </si>
  <si>
    <t>0x7254c926...</t>
  </si>
  <si>
    <t>0xcf1f201a</t>
  </si>
  <si>
    <t>0x7254c926335056cbd4574ea04b505ae3557e60f65afb2c840a630755381f3aef</t>
  </si>
  <si>
    <t>0x982e1e477b77b4b587317a6c7cfd76b2ea3e2c8b78e406a63f96f9e67a1d80a8</t>
  </si>
  <si>
    <t>{'address': '0x44971abf0251958492fee97da3e5c5ada88b9185', 'symbol': 'basedAI'}, {'address': '0xc02aaa39b223fe8d0a0e5c4f27ead9083c756cc2', 'symbol': 'WETH'}, {'address': '0x7f89f674b7d264944027e78e5f58eb2bbbb7cfa3', 'symbol': 'BCRED'}, {'address': '0xa9e8acf069c58aec8825542845fd754e41a9489a', 'symbol': 'pepecoin'}</t>
  </si>
  <si>
    <t>{0x0bde59981fdeac219ce9e618d27f193438bff786: {ETH: -185482588978928}, 0x81463b0f960f247f704377661ec81c1fd65b5128: {0xc02aaa39b223fe8d0a0e5c4f27ead9083c756cc2: 187507484393472, ETH: 93272076}}</t>
  </si>
  <si>
    <t>10-03-2025 10:30:59</t>
  </si>
  <si>
    <t>0x9538db2b...</t>
  </si>
  <si>
    <t>0x9121be33</t>
  </si>
  <si>
    <t>0x9538db2bf9bb8d39700c64d412ccd28de0470fd18353358d835005c8d7d5f1ab</t>
  </si>
  <si>
    <t>0x7388df15fe71c3dc57a8595e20ac90e243eeb7e56eeefdc1156c96e7d0ca1468</t>
  </si>
  <si>
    <t>{'address': '0xe73d53e3a982ab2750a0b76f9012e18b256cc243', 'symbol': 'N'}, {'address': '0xc02aaa39b223fe8d0a0e5c4f27ead9083c756cc2', 'symbol': 'WETH'}</t>
  </si>
  <si>
    <t>{0x0bde59981fdeac219ce9e618d27f193438bff786: {ETH: -187240648717500}, 0x81463b0f960f247f704377661ec81c1fd65b5128: {0xc02aaa39b223fe8d0a0e5c4f27ead9083c756cc2: 201334030923078}}</t>
  </si>
  <si>
    <t>0x8dbeabc3...</t>
  </si>
  <si>
    <t>0x6822c518</t>
  </si>
  <si>
    <t>0x0b77ae097307087b594e2eb364d907c4f213e1592a88ccd8e65d3092889a0d90, 0x8dbeabc3ce6b1cece639974c6c090e1dbe4446bf8ba06021f00d00fb7350af08</t>
  </si>
  <si>
    <t>0x45d197675627406930f47c5a8d5fc259a0d73cffe7926268f24b5b5b97ce6f59</t>
  </si>
  <si>
    <t>0x8dbeabc3ce6b1cece639974c6c090e1dbe4446bf8ba06021f00d00fb7350af08</t>
  </si>
  <si>
    <t>{'address': '0x8e729198d1c59b82bd6bba579310c40d740a11c2', 'symbol': 'ALVA'}, {'address': '0xc02aaa39b223fe8d0a0e5c4f27ead9083c756cc2', 'symbol': 'WETH'}, {'address': '0x4a220e6096b25eadb88358cb44068a3248254675', 'symbol': 'QNT'}, {'address': '0xa0b86991c6218b36c1d19d4a2e9eb0ce3606eb48', 'symbol': 'USDC'}</t>
  </si>
  <si>
    <t>{0x0bde59981fdeac219ce9e618d27f193438bff786: {ETH: -188279962325545}, 0x81463b0f960f247f704377661ec81c1fd65b5128: {0xc02aaa39b223fe8d0a0e5c4f27ead9083c756cc2: 237902539302618, ETH: 2872972888}}</t>
  </si>
  <si>
    <t>09-03-2025 13:20:23</t>
  </si>
  <si>
    <t>0xbb2a17c7...</t>
  </si>
  <si>
    <t>0xe3233c18</t>
  </si>
  <si>
    <t>0xbb2a17c7fcf67f964cb93b6339b2028ecdc3801688ccdb287de12d764703fb55</t>
  </si>
  <si>
    <t>0x204e8fbb7595fc96cf5cd43c555c7b89390ab9014966214be0291810bd78c18b</t>
  </si>
  <si>
    <t>{'address': '0xbd74429c4991b1e9da8e747861447b570f503330', 'symbol': 'DRAK'}, {'address': '0xc02aaa39b223fe8d0a0e5c4f27ead9083c756cc2', 'symbol': 'WETH'}, {'address': '0x2b591e99afe9f32eaa6214f7b7629768c40eeb39', 'symbol': 'HEX'}, {'address': '0xdac17f958d2ee523a2206206994597c13d831ec7', 'symbol': 'USDT'}</t>
  </si>
  <si>
    <t>{0x0bde59981fdeac219ce9e618d27f193438bff786: {ETH: -189541666475009}, 0x81463b0f960f247f704377661ec81c1fd65b5128: {0xc02aaa39b223fe8d0a0e5c4f27ead9083c756cc2: 192952815058944, ETH: 1084384489}}</t>
  </si>
  <si>
    <t>09-03-2025 15:31:23</t>
  </si>
  <si>
    <t>0x0e42b2d3...</t>
  </si>
  <si>
    <t>Lido: Execution Layer Rewards Vault</t>
  </si>
  <si>
    <t>0x6c21be0d</t>
  </si>
  <si>
    <t>0x0c591a3700f9f4a82aa4d9fd7a6e2bdc32bf549b43b1ba74832a1d39f597e165, 0x0e42b2d3d44169809461d795c4f76efa840507656bedcc110d201eae97e12d1a</t>
  </si>
  <si>
    <t>0xb8677eaf0687cf7f395f126bd38607a6d2e20f06204df9cdd3795651e81e5c62</t>
  </si>
  <si>
    <t>0x0e42b2d3d44169809461d795c4f76efa840507656bedcc110d201eae97e12d1a</t>
  </si>
  <si>
    <t>{'address': '0xa0b86991c6218b36c1d19d4a2e9eb0ce3606eb48', 'symbol': 'USDC'}, {'address': '0xc02aaa39b223fe8d0a0e5c4f27ead9083c756cc2', 'symbol': 'WETH'}, {'address': '0xf2c88757f8d03634671208935974b60a2a28bdb3', 'symbol': 'SHELL'}</t>
  </si>
  <si>
    <t>{0x0bde59981fdeac219ce9e618d27f193438bff786: {ETH: -189160463350467}, 0x81463b0f960f247f704377661ec81c1fd65b5128: {0xc02aaa39b223fe8d0a0e5c4f27ead9083c756cc2: 397348556592685, ETH: -49406321883404}}</t>
  </si>
  <si>
    <t>0x388c818ca8b9251b393131c08a736a67ccb19297</t>
  </si>
  <si>
    <t>10-03-2025 10:07:47</t>
  </si>
  <si>
    <t>0x481e3df0...</t>
  </si>
  <si>
    <t>0x1d233c18</t>
  </si>
  <si>
    <t>0x481e3df03088d808055e0ab0affa29c76e3a91bb00c25396fcb492a31f1577b9</t>
  </si>
  <si>
    <t>0xcbb424bfb04b0730a28b07b95c1235293365b148b064d4458cec29fae27b0b07</t>
  </si>
  <si>
    <t>{0x0bde59981fdeac219ce9e618d27f193438bff786: {ETH: -188454504653914}, 0x81463b0f960f247f704377661ec81c1fd65b5128: {0xc02aaa39b223fe8d0a0e5c4f27ead9083c756cc2: 204728944295936, ETH: 787063178}}</t>
  </si>
  <si>
    <t>09-03-2025 20:55:59</t>
  </si>
  <si>
    <t>0x237d780e...</t>
  </si>
  <si>
    <t>0xbb1cea1a</t>
  </si>
  <si>
    <t>0x9ed48a922b2d20c004e6855a16a92abecd90215d0d2fab96cab877953b212a96, 0x237d780ee019d3968c1b7588f72ce90e98694e5cd2dbe0ebec89ba9e2f8829f3</t>
  </si>
  <si>
    <t>0x5905224287bed7c675dc2b4fee3aa0030da3176bcce5c7c657dd3f8be9efcc13</t>
  </si>
  <si>
    <t>0x237d780ee019d3968c1b7588f72ce90e98694e5cd2dbe0ebec89ba9e2f8829f3</t>
  </si>
  <si>
    <t>{'address': '0xa0b86991c6218b36c1d19d4a2e9eb0ce3606eb48', 'symbol': 'USDC'}, {'address': '0xa882606494d86804b5514e07e6bd2d6a6ee6d68a', 'symbol': 'WPLS'}, {'address': '0xc02aaa39b223fe8d0a0e5c4f27ead9083c756cc2', 'symbol': 'WETH'}</t>
  </si>
  <si>
    <t>{0x0bde59981fdeac219ce9e618d27f193438bff786: {ETH: -190170141999072}, 0x81463b0f960f247f704377661ec81c1fd65b5128: {0xc02aaa39b223fe8d0a0e5c4f27ead9083c756cc2: 215440022306816, ETH: 655651092}}</t>
  </si>
  <si>
    <t>09-03-2025 21:49:23</t>
  </si>
  <si>
    <t>0xeca7ccd5...</t>
  </si>
  <si>
    <t>0xc421be14</t>
  </si>
  <si>
    <t>0xeca7ccd529589a925841a5b5b599ac4a19ffbf176411f291d07c9d0aac506b56</t>
  </si>
  <si>
    <t>0x2adc215477cb542878894bb09f5df3af19955805c4eb3e583c3f77d843c76db8</t>
  </si>
  <si>
    <t>{'address': '0xc02aaa39b223fe8d0a0e5c4f27ead9083c756cc2', 'symbol': 'WETH'}, {'address': '0x91fde184b93bd66f37aff435f47aa63c20a3b2bf', 'symbol': 'DFDX'}, {'address': '0x96a5399d07896f757bd4c6ef56461f58db951862', 'symbol': 'DRAGONX'}</t>
  </si>
  <si>
    <t>{0x0bde59981fdeac219ce9e618d27f193438bff786: {ETH: -191367784273824}, 0x81463b0f960f247f704377661ec81c1fd65b5128: {0xc02aaa39b223fe8d0a0e5c4f27ead9083c756cc2: 206393210207169}}</t>
  </si>
  <si>
    <t>09-03-2025 15:40:11</t>
  </si>
  <si>
    <t>0x9a3e60e0...</t>
  </si>
  <si>
    <t>0x97233c18</t>
  </si>
  <si>
    <t>0x9a3e60e0a40b8db34dd4d1287db286068a5f0f6bf2c2b071d44924a77ec87d70</t>
  </si>
  <si>
    <t>0x2e053c85800a7180b8ddb207462ab804f277782be7a874e8206e694d25d0fda7</t>
  </si>
  <si>
    <t>{'address': '0xc02aaa39b223fe8d0a0e5c4f27ead9083c756cc2', 'symbol': 'WETH'}, {'address': '0xf19308f923582a6f7c465e5ce7a9dc1bec6665b1', 'symbol': 'TITANX'}, {'address': '0x00f116ac0c304c570daaa68fa6c30a86a04b5c5f', 'symbol': 'INF'}</t>
  </si>
  <si>
    <t>{0x0bde59981fdeac219ce9e618d27f193438bff786: {ETH: -193180779296739}, 0x81463b0f960f247f704377661ec81c1fd65b5128: {0xc02aaa39b223fe8d0a0e5c4f27ead9083c756cc2: 213694772412416, ETH: 370365069}}</t>
  </si>
  <si>
    <t>09-03-2025 20:05:59</t>
  </si>
  <si>
    <t>0x04e25c01...</t>
  </si>
  <si>
    <t>0xc122c518</t>
  </si>
  <si>
    <t>0x04e25c019783a8362267a5e15fb438009ad769dd77d94cff9d5b62b7f13bc57b</t>
  </si>
  <si>
    <t>0x7c8fc517456da9ea8937c773d08b6f4f3d7b73ee51be4b6b170f1f8ce4c9e107</t>
  </si>
  <si>
    <t>{'address': '0x00c2999c8b2adf4abc835cc63209533973718eb1', 'symbol': 'STATE'}, {'address': '0xc02aaa39b223fe8d0a0e5c4f27ead9083c756cc2', 'symbol': 'WETH'}, {'address': '0x32c6f1c1731ff8f98ee2ede8954f696446307846', 'symbol': 'BEARDY'}, {'address': '0x1c4853ec0d55e420002c5efabc7ed8e0ba7a4121', 'symbol': 'Okinami'}</t>
  </si>
  <si>
    <t>{0x0bde59981fdeac219ce9e618d27f193438bff786: {ETH: -194128417680451}, 0x81463b0f960f247f704377661ec81c1fd65b5128: {0xc02aaa39b223fe8d0a0e5c4f27ead9083c756cc2: 196369260216320, ETH: 130913809}}</t>
  </si>
  <si>
    <t>09-03-2025 13:56:35</t>
  </si>
  <si>
    <t>0xf3b65e1d...</t>
  </si>
  <si>
    <t>0x9522c518</t>
  </si>
  <si>
    <t>0xe7cbd91167262c04fa1dceaff838b88b158c8e0c43eac884c8d8aa34dfd133ae, 0xf3b65e1d51948d6429115b8b84e6ce2e719a0a96d7f73abd6231e903c62a54fc</t>
  </si>
  <si>
    <t>0xa976a9024931ca1a575fa6e9c70b09ce03393240510533ab4b4e228b389255e6</t>
  </si>
  <si>
    <t>0xf3b65e1d51948d6429115b8b84e6ce2e719a0a96d7f73abd6231e903c62a54fc</t>
  </si>
  <si>
    <t>{'address': '0xc02aaa39b223fe8d0a0e5c4f27ead9083c756cc2', 'symbol': 'WETH'}, {'address': '0x14fee680690900ba0cccfc76ad70fd1b95d10e16', 'symbol': '$PAAL'}, {'address': '0xdac17f958d2ee523a2206206994597c13d831ec7', 'symbol': 'USDT'}, {'address': '0xa0b86991c6218b36c1d19d4a2e9eb0ce3606eb48', 'symbol': 'USDC'}</t>
  </si>
  <si>
    <t>{0x0bde59981fdeac219ce9e618d27f193438bff786: {ETH: -195515821648595}, 0x81463b0f960f247f704377661ec81c1fd65b5128: {0xc02aaa39b223fe8d0a0e5c4f27ead9083c756cc2: 218398415912960, ETH: 2933645153}}</t>
  </si>
  <si>
    <t>0xb99ddf2d...</t>
  </si>
  <si>
    <t>0xcc0ca809</t>
  </si>
  <si>
    <t>0xb99ddf2dbf2b921a20f65716f482233adb86f9b44e9aaa04e41d35eb0e8e7531</t>
  </si>
  <si>
    <t>0x7a83812862bda6f8416690ac3b78b46fde87ce2dddf12ed57bf0df791d2e7f94</t>
  </si>
  <si>
    <t>{'address': '0xc02aaa39b223fe8d0a0e5c4f27ead9083c756cc2', 'symbol': 'WETH'}, {'address': '0xa7925aa2a6e4575ab0c74d169f3bc3e03d4c319a', 'symbol': 'BETTER'}, {'address': '0xba5bde662c17e2adff1075610382b9b691296350', 'symbol': 'RARE'}</t>
  </si>
  <si>
    <t>{0x0bde59981fdeac219ce9e618d27f193438bff786: {ETH: -196068472777182}, 0x81463b0f960f247f704377661ec81c1fd65b5128: {0xc02aaa39b223fe8d0a0e5c4f27ead9083c756cc2: 204399104229376, ETH: 655651092}}</t>
  </si>
  <si>
    <t>09-03-2025 14:33:47</t>
  </si>
  <si>
    <t>0x19291f0f...</t>
  </si>
  <si>
    <t>0x4e1f201a</t>
  </si>
  <si>
    <t>0x19291f0fd1272b9122564c9df5934a6476bbf94b5455ad0f36e9e1e6d9b188e1</t>
  </si>
  <si>
    <t>0xa069d3b6c32803041f48418729af72385c62f9a6316ab6ba4f3c80ec76715dd0</t>
  </si>
  <si>
    <t>{'address': '0xc02aaa39b223fe8d0a0e5c4f27ead9083c756cc2', 'symbol': 'WETH'}, {'address': '0x514910771af9ca656af840dff83e8264ecf986ca', 'symbol': 'LINK'}, {'address': '0x6f2495e244915b164df57ba135f8430fa01c4d25', 'symbol': 'Toil'}, {'address': '0x3d3d35bb9bec23b06ca00fe472b50e7a4c692c30', 'symbol': 'VIDYA'}</t>
  </si>
  <si>
    <t>{0x0bde59981fdeac219ce9e618d27f193438bff786: {ETH: -195976791731064}, 0x81463b0f960f247f704377661ec81c1fd65b5128: {0xc02aaa39b223fe8d0a0e5c4f27ead9083c756cc2: 198111272108032, ETH: 2574606624}}</t>
  </si>
  <si>
    <t>0x67f40897...</t>
  </si>
  <si>
    <t>0xa121be0e</t>
  </si>
  <si>
    <t>0x67f408977ad06ed44bc3cf8559056bda2629ebea8a2f910100a50c6b7b0ff93e</t>
  </si>
  <si>
    <t>0xbdeb45a8957bae03726e163d5b1279c58e39b59724096f3e3922008f5589cf89</t>
  </si>
  <si>
    <t>{'address': '0x6b175474e89094c44da98b954eedeac495271d0f', 'symbol': 'DAI'}, {'address': '0xdac17f958d2ee523a2206206994597c13d831ec7', 'symbol': 'USDT'}, {'address': '0xc02aaa39b223fe8d0a0e5c4f27ead9083c756cc2', 'symbol': 'WETH'}, {'address': '0x6982508145454ce325ddbe47a25d4ec3d2311933', 'symbol': 'PEPE'}</t>
  </si>
  <si>
    <t>{0x0bde59981fdeac219ce9e618d27f193438bff786: {ETH: -196980953174324}, 0x81463b0f960f247f704377661ec81c1fd65b5128: {0xc02aaa39b223fe8d0a0e5c4f27ead9083c756cc2: 231334061370040}}</t>
  </si>
  <si>
    <t>09-03-2025 22:19:59</t>
  </si>
  <si>
    <t>0x3e5c3231...</t>
  </si>
  <si>
    <t>0x5d22c518</t>
  </si>
  <si>
    <t>0x3e5c32314f1c6870268da60dfe75ccd3a234c1dbd2dc1ac6f48619a4f77f3b6c</t>
  </si>
  <si>
    <t>0xedf8bcfbb7397f60c1cba908817c1ea364da4ac3bb4a82ac2fece587bc6b8c50</t>
  </si>
  <si>
    <t>{'address': '0xc02aaa39b223fe8d0a0e5c4f27ead9083c756cc2', 'symbol': 'WETH'}, {'address': '0xe0f63a424a4439cbe457d80e4f4b51ad25b2c56c', 'symbol': 'SPX'}, {'address': '0xba0dda8762c24da9487f5fa026a9b64b695a07ea', 'symbol': 'OX'}</t>
  </si>
  <si>
    <t>{0x0bde59981fdeac219ce9e618d27f193438bff786: {ETH: -198693187786981}, 0x81463b0f960f247f704377661ec81c1fd65b5128: {0xc02aaa39b223fe8d0a0e5c4f27ead9083c756cc2: 200250367148032, ETH: 2396121643}}</t>
  </si>
  <si>
    <t>10-03-2025 03:10:35</t>
  </si>
  <si>
    <t>0x548376ca...</t>
  </si>
  <si>
    <t>0xff233c18</t>
  </si>
  <si>
    <t>0x548376ca1b545eab862bbec3596404ba1cb61c0681cfdb720c5a482371bc5dd0</t>
  </si>
  <si>
    <t>0x6505003020af277ecf0ad56a1444773bf9f8bb614e653889f3dc3486194f7352</t>
  </si>
  <si>
    <t>{'address': '0x6982508145454ce325ddbe47a25d4ec3d2311933', 'symbol': 'PEPE'}, {'address': '0x95ad61b0a150d79219dcf64e1e6cc01f0b64c4ce', 'symbol': 'SHIB'}, {'address': '0xa91c82b6933105c23298e631a0c1be751d239162', 'symbol': 'SOTU'}, {'address': '0xdac17f958d2ee523a2206206994597c13d831ec7', 'symbol': 'USDT'}, {'address': '0xc02aaa39b223fe8d0a0e5c4f27ead9083c756cc2', 'symbol': 'WETH'}</t>
  </si>
  <si>
    <t>{0x0bde59981fdeac219ce9e618d27f193438bff786: {ETH: -198765144736560}, 0x81463b0f960f247f704377661ec81c1fd65b5128: {0xc02aaa39b223fe8d0a0e5c4f27ead9083c756cc2: 199131360395264, ETH: 1382775983}}</t>
  </si>
  <si>
    <t>10-03-2025 01:54:59</t>
  </si>
  <si>
    <t>0x7a5eb6fa...</t>
  </si>
  <si>
    <t>0x891cea1a</t>
  </si>
  <si>
    <t>0x7a5eb6fa3e0af1a5565d6df251724a38000a83638d3a016f10ae38a8a803ae6a</t>
  </si>
  <si>
    <t>0x9c97bb5c5090ac419d09e046d8f13fbcbcd45241aebd0dea567bbd8f202dcf28</t>
  </si>
  <si>
    <t>{0x0bde59981fdeac219ce9e618d27f193438bff786: {ETH: -200565049843084}, 0x81463b0f960f247f704377661ec81c1fd65b5128: {0xc02aaa39b223fe8d0a0e5c4f27ead9083c756cc2: 224373386510336, ETH: 85681676}}</t>
  </si>
  <si>
    <t>09-03-2025 12:42:11</t>
  </si>
  <si>
    <t>0xf8a00e1a...</t>
  </si>
  <si>
    <t>0x2422c518</t>
  </si>
  <si>
    <t>0x923bb6d8b714bd248db15f2caa4a5e9145ccef87824e5f927249d69b029228e4, 0xf8a00e1ad86967dbd73d6a69cf2785e683d47fd7db10d64bfd762c9780e1efd6</t>
  </si>
  <si>
    <t>0x4aa341b05a4d04289623b7ffc353f970edf4510eaf6cfa35b0a02329ea24bd7c</t>
  </si>
  <si>
    <t>0xf8a00e1ad86967dbd73d6a69cf2785e683d47fd7db10d64bfd762c9780e1efd6</t>
  </si>
  <si>
    <t>{'address': '0xc02aaa39b223fe8d0a0e5c4f27ead9083c756cc2', 'symbol': 'WETH'}, {'address': '0x96a5399d07896f757bd4c6ef56461f58db951862', 'symbol': 'DRAGONX'}, {'address': '0x91fde184b93bd66f37aff435f47aa63c20a3b2bf', 'symbol': 'DFDX'}</t>
  </si>
  <si>
    <t>{0x0bde59981fdeac219ce9e618d27f193438bff786: {ETH: -202127274456594}, 0x81463b0f960f247f704377661ec81c1fd65b5128: {0xc02aaa39b223fe8d0a0e5c4f27ead9083c756cc2: 223541001715712, ETH: 788184464}}</t>
  </si>
  <si>
    <t>09-03-2025 21:52:35</t>
  </si>
  <si>
    <t>0x7e91ab6b...</t>
  </si>
  <si>
    <t>0xd4223a11</t>
  </si>
  <si>
    <t>0x7e91ab6b3baf29714b665c93ec36634f35ed93e8670267cd6c8174e4e99a76f3</t>
  </si>
  <si>
    <t>0x55cf82f0b4e917804899b88f853fea99ac61c5e65946dbba19304a32f07bff56</t>
  </si>
  <si>
    <t>{'address': '0xc02aaa39b223fe8d0a0e5c4f27ead9083c756cc2', 'symbol': 'WETH'}, {'address': '0x1f9840a85d5af5bf1d1762f925bdaddc4201f984', 'symbol': 'UNI'}, {'address': '0xa250cc729bb3323e7933022a67b52200fe354767', 'symbol': 'fwWETH'}, {'address': '0xe8e1f50392bd61d0f8f48e8e7af51d3b8a52090a', 'symbol': 'fwUNI'}</t>
  </si>
  <si>
    <t>{0x0bde59981fdeac219ce9e618d27f193438bff786: {ETH: -205229546373141}, 0x81463b0f960f247f704377661ec81c1fd65b5128: {0xc02aaa39b223fe8d0a0e5c4f27ead9083c756cc2: 231636057051450}}</t>
  </si>
  <si>
    <t>10-03-2025 04:00:35</t>
  </si>
  <si>
    <t>0x3d72e999...</t>
  </si>
  <si>
    <t>0xf9233c20</t>
  </si>
  <si>
    <t>0x3d72e9995fe65ee31f895e0f383e222986bee013abc93007181a33c59f3dd28d</t>
  </si>
  <si>
    <t>0x467582db7a8dfa87718391b21e73d3f7f74845eefe4209413928f3e074817755</t>
  </si>
  <si>
    <t>{'address': '0xdac17f958d2ee523a2206206994597c13d831ec7', 'symbol': 'USDT'}, {'address': '0xc02aaa39b223fe8d0a0e5c4f27ead9083c756cc2', 'symbol': 'WETH'}, {'address': '0xa250cc729bb3323e7933022a67b52200fe354767', 'symbol': 'fwWETH'}, {'address': '0xe8e1f50392bd61d0f8f48e8e7af51d3b8a52090a', 'symbol': 'fwUNI'}, {'address': '0x1f9840a85d5af5bf1d1762f925bdaddc4201f984', 'symbol': 'UNI'}</t>
  </si>
  <si>
    <t>{0x0bde59981fdeac219ce9e618d27f193438bff786: {ETH: -204794404761727}, 0x81463b0f960f247f704377661ec81c1fd65b5128: {0xc02aaa39b223fe8d0a0e5c4f27ead9083c756cc2: 232456514961408, ETH: 114373969}}</t>
  </si>
  <si>
    <t>10-03-2025 05:04:11</t>
  </si>
  <si>
    <t>0x4f1ff982...</t>
  </si>
  <si>
    <t>0x3722c520</t>
  </si>
  <si>
    <t>0x4f1ff98246966d737092abd9587b710c83c090bf84ca373a3045000d1885a9e8</t>
  </si>
  <si>
    <t>0x408ac51ca45d087009d640ad4d6880454b0a7515d7b87da2009ce0cace52b92c</t>
  </si>
  <si>
    <t>{'address': '0xe8e1f50392bd61d0f8f48e8e7af51d3b8a52090a', 'symbol': 'fwUNI'}, {'address': '0xc02aaa39b223fe8d0a0e5c4f27ead9083c756cc2', 'symbol': 'WETH'}, {'address': '0xdac17f958d2ee523a2206206994597c13d831ec7', 'symbol': 'USDT'}, {'address': '0xa0b86991c6218b36c1d19d4a2e9eb0ce3606eb48', 'symbol': 'USDC'}, {'address': '0xa250cc729bb3323e7933022a67b52200fe354767', 'symbol': 'fwWETH'}, {'address': '0x1f9840a85d5af5bf1d1762f925bdaddc4201f984', 'symbol': 'UNI'}</t>
  </si>
  <si>
    <t>{0x0bde59981fdeac219ce9e618d27f193438bff786: {ETH: -206265164690417}, 0x81463b0f960f247f704377661ec81c1fd65b5128: {0xc02aaa39b223fe8d0a0e5c4f27ead9083c756cc2: 235974093176832, ETH: 112046481}}</t>
  </si>
  <si>
    <t>10-03-2025 01:41:23</t>
  </si>
  <si>
    <t>0xb9968fdb...</t>
  </si>
  <si>
    <t>0x461e9d1a</t>
  </si>
  <si>
    <t>0xb9968fdb92cae502521843b750752422f98bac6a236cb80ca49193b754bea0f7</t>
  </si>
  <si>
    <t>0xd8e6a79add3627087820e4e30a0316cc44393e50528a402638a48ab4845ddc7a</t>
  </si>
  <si>
    <t>{'address': '0x95ad61b0a150d79219dcf64e1e6cc01f0b64c4ce', 'symbol': 'SHIB'}, {'address': '0xc02aaa39b223fe8d0a0e5c4f27ead9083c756cc2', 'symbol': 'WETH'}, {'address': '0xa91c82b6933105c23298e631a0c1be751d239162', 'symbol': 'SOTU'}, {'address': '0x594daad7d77592a2b97b725a7ad59d7e188b5bfa', 'symbol': 'APU'}, {'address': '0xdfc5964141c018485b4d017634660f85aa667714', 'symbol': 'ODIN'}, {'address': '0x2260fac5e5542a773aa44fbcfedf7c193bc2c599', 'symbol': 'WBTC'}</t>
  </si>
  <si>
    <t>{0x0bde59981fdeac219ce9e618d27f193438bff786: {ETH: -207059847629011}, 0x81463b0f960f247f704377661ec81c1fd65b5128: {0xc02aaa39b223fe8d0a0e5c4f27ead9083c756cc2: 215151286419456, ETH: 387778636}}</t>
  </si>
  <si>
    <t>0x43c79f86...</t>
  </si>
  <si>
    <t>0xb10d73d3</t>
  </si>
  <si>
    <t>0xec3d95feb531311643ea9a4847c0914b71cbef56c10a1624b21b03f118ec8b18, 0x43c79f8601dceca670bca26ed53e2a934f16e59ac352a2e70bc037baa4bcbdf7</t>
  </si>
  <si>
    <t>0x8960887d3d386723dbbf3b00f7c44dce043c71fc19202d68656677d0917bb2ce</t>
  </si>
  <si>
    <t>0x43c79f8601dceca670bca26ed53e2a934f16e59ac352a2e70bc037baa4bcbdf7</t>
  </si>
  <si>
    <t>{'address': '0x1f9840a85d5af5bf1d1762f925bdaddc4201f984', 'symbol': 'UNI'}, {'address': '0xc02aaa39b223fe8d0a0e5c4f27ead9083c756cc2', 'symbol': 'WETH'}, {'address': '0x7fc66500c84a76ad7e9c93437bfc5ac33e2ddae9', 'symbol': 'AAVE'}</t>
  </si>
  <si>
    <t>{0x0bde59981fdeac219ce9e618d27f193438bff786: {ETH: -209623233778567}, 0x81463b0f960f247f704377661ec81c1fd65b5128: {0xc02aaa39b223fe8d0a0e5c4f27ead9083c756cc2: 236672037917825, ETH: 1490116119}}</t>
  </si>
  <si>
    <t>09-03-2025 11:19:35</t>
  </si>
  <si>
    <t>0xb0e76f88...</t>
  </si>
  <si>
    <t>0x8b223a03</t>
  </si>
  <si>
    <t>0xb0e76f88aa54ad5c020b7af561d5e1740b45194f642d1afccf4d9034f92fb30d</t>
  </si>
  <si>
    <t>0x30cd6f65690430a043b7ef44f07c672fe2807e953750be2337ab26c013f1de64</t>
  </si>
  <si>
    <t>{'address': '0x1f9840a85d5af5bf1d1762f925bdaddc4201f984', 'symbol': 'UNI'}, {'address': '0xa250cc729bb3323e7933022a67b52200fe354767', 'symbol': 'fwWETH'}, {'address': '0x2260fac5e5542a773aa44fbcfedf7c193bc2c599', 'symbol': 'WBTC'}, {'address': '0xe8e1f50392bd61d0f8f48e8e7af51d3b8a52090a', 'symbol': 'fwUNI'}, {'address': '0xdac17f958d2ee523a2206206994597c13d831ec7', 'symbol': 'USDT'}, {'address': '0xc02aaa39b223fe8d0a0e5c4f27ead9083c756cc2', 'symbol': 'WETH'}</t>
  </si>
  <si>
    <t>{0x0bde59981fdeac219ce9e618d27f193438bff786: {ETH: -210287354765150}, 0x81463b0f960f247f704377661ec81c1fd65b5128: {0xc02aaa39b223fe8d0a0e5c4f27ead9083c756cc2: 233465832275968}}</t>
  </si>
  <si>
    <t>10-03-2025 05:14:35</t>
  </si>
  <si>
    <t>0x55cdfd7e...</t>
  </si>
  <si>
    <t>0x6b22c520</t>
  </si>
  <si>
    <t>0x55cdfd7e4666352e868e920170a9cd22442183f3d721beab079f113c7c87da5d</t>
  </si>
  <si>
    <t>0x5af4955adbfcb33ea6d60b9d2a54665f21b576181b5c23a71e9b94d38b2f4482</t>
  </si>
  <si>
    <t>{'address': '0x1f9840a85d5af5bf1d1762f925bdaddc4201f984', 'symbol': 'UNI'}, {'address': '0xc02aaa39b223fe8d0a0e5c4f27ead9083c756cc2', 'symbol': 'WETH'}, {'address': '0xe8e1f50392bd61d0f8f48e8e7af51d3b8a52090a', 'symbol': 'fwUNI'}, {'address': '0xa0b86991c6218b36c1d19d4a2e9eb0ce3606eb48', 'symbol': 'USDC'}, {'address': '0xdac17f958d2ee523a2206206994597c13d831ec7', 'symbol': 'USDT'}, {'address': '0xa250cc729bb3323e7933022a67b52200fe354767', 'symbol': 'fwWETH'}</t>
  </si>
  <si>
    <t>{0x0bde59981fdeac219ce9e618d27f193438bff786: {ETH: -211784195475088}, 0x81463b0f960f247f704377661ec81c1fd65b5128: {0xc02aaa39b223fe8d0a0e5c4f27ead9083c756cc2: 227062036037632, ETH: 109716100}}</t>
  </si>
  <si>
    <t>0x00ea16f8...</t>
  </si>
  <si>
    <t>0x3b22c520</t>
  </si>
  <si>
    <t>0x00ea16f8899d0321bf3ffe9e516a729ff6e12410039693be97707c0961da96fb</t>
  </si>
  <si>
    <t>0x1f6a89f4bcb095dc70df1440bbccd5836ee7e1679e610248a5d520693d198a1e</t>
  </si>
  <si>
    <t>{'address': '0xc02aaa39b223fe8d0a0e5c4f27ead9083c756cc2', 'symbol': 'WETH'}, {'address': '0xa0b86991c6218b36c1d19d4a2e9eb0ce3606eb48', 'symbol': 'USDC'}, {'address': '0x40d16fc0246ad3160ccc09b8d0d3a2cd28ae6c2f', 'symbol': 'GHO'}</t>
  </si>
  <si>
    <t>{0x0bde59981fdeac219ce9e618d27f193438bff786: {ETH: -212962722883093}, 0x81463b0f960f247f704377661ec81c1fd65b5128: {0xc02aaa39b223fe8d0a0e5c4f27ead9083c756cc2: 226241697284096, ETH: 95978901}}</t>
  </si>
  <si>
    <t>10-03-2025 02:25:11</t>
  </si>
  <si>
    <t>0x5cb862e7...</t>
  </si>
  <si>
    <t>0x20233c20</t>
  </si>
  <si>
    <t>0x5cb862e71e21c6a8975b12db3caa40c01f782d8c3c8adae04317b73f773f6135</t>
  </si>
  <si>
    <t>0xe525dc0e1d240b87855dbeee7d5721d802b565a9e278507f07f3741790f51a78</t>
  </si>
  <si>
    <t>{'address': '0xc02aaa39b223fe8d0a0e5c4f27ead9083c756cc2', 'symbol': 'WETH'}, {'address': '0x1f9840a85d5af5bf1d1762f925bdaddc4201f984', 'symbol': 'UNI'}, {'address': '0xdac17f958d2ee523a2206206994597c13d831ec7', 'symbol': 'USDT'}, {'address': '0xa250cc729bb3323e7933022a67b52200fe354767', 'symbol': 'fwWETH'}, {'address': '0xe8e1f50392bd61d0f8f48e8e7af51d3b8a52090a', 'symbol': 'fwUNI'}</t>
  </si>
  <si>
    <t>{0x0bde59981fdeac219ce9e618d27f193438bff786: {ETH: -214653730117325}, 0x81463b0f960f247f704377661ec81c1fd65b5128: {0xc02aaa39b223fe8d0a0e5c4f27ead9083c756cc2: 246754461089792, ETH: 117869757}}</t>
  </si>
  <si>
    <t>0xe6be263d...</t>
  </si>
  <si>
    <t>0x212c9d00</t>
  </si>
  <si>
    <t>0xe6be263d3bb702fc75cf49b49df724e97656b17851a1c8176ecc040190dfb7eb</t>
  </si>
  <si>
    <t>0x7a910a3986933c092442ad29f153464305d327083a5056592708e588880f3db1</t>
  </si>
  <si>
    <t>{'address': '0xc02aaa39b223fe8d0a0e5c4f27ead9083c756cc2', 'symbol': 'WETH'}, {'address': '0x2260fac5e5542a773aa44fbcfedf7c193bc2c599', 'symbol': 'WBTC'}, {'address': '0xdac17f958d2ee523a2206206994597c13d831ec7', 'symbol': 'USDT'}, {'address': '0xcbb7c0000ab88b473b1f5afd9ef808440eed33bf', 'symbol': 'cbBTC'}</t>
  </si>
  <si>
    <t>{0x0bde59981fdeac219ce9e618d27f193438bff786: {ETH: -215704382958908}, 0x81463b0f960f247f704377661ec81c1fd65b5128: {0xc02aaa39b223fe8d0a0e5c4f27ead9083c756cc2: 237011737116672, ETH: 540596}}</t>
  </si>
  <si>
    <t>10-03-2025 04:37:47</t>
  </si>
  <si>
    <t>0xbc6afa61...</t>
  </si>
  <si>
    <t>0xb322c520</t>
  </si>
  <si>
    <t>0xbc6afa61b4190534fb3bb0b61963c95c2c10d151b6affecef09a576e1c8dcf2d</t>
  </si>
  <si>
    <t>0x6f47bd260bc7881586954d9e778f66210812b37b0afffd127556797313df1fe9</t>
  </si>
  <si>
    <t>{'address': '0x33349b282065b0284d756f0577fb39c158f935e6', 'symbol': 'MPL'}, {'address': '0xf939e0a03fb07f59a73314e73794be0e57ac1b4e', 'symbol': 'crvUSD'}, {'address': '0x643c4e15d7d62ad0abec4a9bd4b001aa3ef52d66', 'symbol': 'SYRUP'}, {'address': '0xc02aaa39b223fe8d0a0e5c4f27ead9083c756cc2', 'symbol': 'WETH'}, {'address': '0xa0b86991c6218b36c1d19d4a2e9eb0ce3606eb48', 'symbol': 'USDC'}</t>
  </si>
  <si>
    <t>{0x0bde59981fdeac219ce9e618d27f193438bff786: {ETH: -216025035372442}, 0x81463b0f960f247f704377661ec81c1fd65b5128: {0xc02aaa39b223fe8d0a0e5c4f27ead9083c756cc2: 224339026771968, ETH: 32415692}}</t>
  </si>
  <si>
    <t>10-03-2025 05:44:11</t>
  </si>
  <si>
    <t>0x4fa72730...</t>
  </si>
  <si>
    <t>0xff233c20</t>
  </si>
  <si>
    <t>0x4fa72730ad7345f5f697c8802fa3992a65c92322427aa450d90b747835675e56</t>
  </si>
  <si>
    <t>0xc6adf7431acf8c9c5cbd09b4218a01b781137dba8098d17292b4877fe5a866c1</t>
  </si>
  <si>
    <t>{'address': '0x2078f336fdd260f708bec4a20c82b063274e1b23', 'symbol': 'fwWBTC'}, {'address': '0x1f9840a85d5af5bf1d1762f925bdaddc4201f984', 'symbol': 'UNI'}, {'address': '0xc02aaa39b223fe8d0a0e5c4f27ead9083c756cc2', 'symbol': 'WETH'}, {'address': '0x2260fac5e5542a773aa44fbcfedf7c193bc2c599', 'symbol': 'WBTC'}, {'address': '0xe8e1f50392bd61d0f8f48e8e7af51d3b8a52090a', 'symbol': 'fwUNI'}, {'address': '0xdac17f958d2ee523a2206206994597c13d831ec7', 'symbol': 'USDT'}</t>
  </si>
  <si>
    <t>{0x0bde59981fdeac219ce9e618d27f193438bff786: {ETH: -216147529425817}, 0x81463b0f960f247f704377661ec81c1fd65b5128: {0xc02aaa39b223fe8d0a0e5c4f27ead9083c756cc2: 246462201533332, ETH: 95285089}}</t>
  </si>
  <si>
    <t>10-03-2025 08:30:35</t>
  </si>
  <si>
    <t>0x6610a5cb...</t>
  </si>
  <si>
    <t>0x3b22c518</t>
  </si>
  <si>
    <t>0x6610a5cbec5db51ca25b2be76cdf8aa2f79a140f599160327f28bfe119e3a16a</t>
  </si>
  <si>
    <t>0x91cf11f90adedc75296cae332366fa19039bb2457a9d5015bebfeab58c1f2888</t>
  </si>
  <si>
    <t>{'address': '0x95ad61b0a150d79219dcf64e1e6cc01f0b64c4ce', 'symbol': 'SHIB'}, {'address': '0x9813037ee2218799597d83d4a5b6f3b6778218d9', 'symbol': 'BONE'}, {'address': '0xc02aaa39b223fe8d0a0e5c4f27ead9083c756cc2', 'symbol': 'WETH'}, {'address': '0x27c70cd1946795b66be9d954418546998b546634', 'symbol': 'LEASH'}</t>
  </si>
  <si>
    <t>{0x0bde59981fdeac219ce9e618d27f193438bff786: {ETH: -215686306468946}, 0x81463b0f960f247f704377661ec81c1fd65b5128: {0xc02aaa39b223fe8d0a0e5c4f27ead9083c756cc2: 224855966351360, ETH: 2278378961}}</t>
  </si>
  <si>
    <t>10-03-2025 06:52:59</t>
  </si>
  <si>
    <t>0x4a0c352d...</t>
  </si>
  <si>
    <t>0x55233c20</t>
  </si>
  <si>
    <t>0x4a0c352d49e00c645ecdd238182e5b54e429a1f0929cde01d87238a37c1bd6d8</t>
  </si>
  <si>
    <t>0xeb682676e4a2b43ff10e7067374ca68236cab7e4bcdb708999f440a24cc4ebb9</t>
  </si>
  <si>
    <t>{'address': '0xc02aaa39b223fe8d0a0e5c4f27ead9083c756cc2', 'symbol': 'WETH'}, {'address': '0xe72b141df173b999ae7c1adcbf60cc9833ce56a8', 'symbol': 'ETH+'}, {'address': '0xa0b86991c6218b36c1d19d4a2e9eb0ce3606eb48', 'symbol': 'USDC'}, {'address': '0xa0d69e286b938e21cbf7e51d71f6a4c8918f482f', 'symbol': 'eUSD'}</t>
  </si>
  <si>
    <t>{0x0bde59981fdeac219ce9e618d27f193438bff786: {ETH: -216598109151892}, 0x81463b0f960f247f704377661ec81c1fd65b5128: {0xc02aaa39b223fe8d0a0e5c4f27ead9083c756cc2: 227758061338160, ETH: 99006052}}</t>
  </si>
  <si>
    <t>09-03-2025 21:13:23</t>
  </si>
  <si>
    <t>0xe63b0f48...</t>
  </si>
  <si>
    <t>0x112b7d00</t>
  </si>
  <si>
    <t>0xe63b0f480efbd621e56a80c0b80c0556a6b7ace9c31b62c4d64bdd64b1d69075</t>
  </si>
  <si>
    <t>0xfc3a44b278b65b089bebb91c8a9b8dce5df7cd95591f9ddfe2619b3daf023b33</t>
  </si>
  <si>
    <t>{'address': '0x6b175474e89094c44da98b954eedeac495271d0f', 'symbol': 'DAI'}, {'address': '0xc02aaa39b223fe8d0a0e5c4f27ead9083c756cc2', 'symbol': 'WETH'}, {'address': '0x8a6fe57c08c84e0f4ee97aae68a62e820a37d259', 'symbol': 'fwDAI'}, {'address': '0xa0b86991c6218b36c1d19d4a2e9eb0ce3606eb48', 'symbol': 'USDC'}, {'address': '0x2260fac5e5542a773aa44fbcfedf7c193bc2c599', 'symbol': 'WBTC'}, {'address': '0x2078f336fdd260f708bec4a20c82b063274e1b23', 'symbol': 'fwWBTC'}</t>
  </si>
  <si>
    <t>{0x0bde59981fdeac219ce9e618d27f193438bff786: {ETH: -221033585186102}, 0x81463b0f960f247f704377661ec81c1fd65b5128: {0x6b175474e89094c44da98b954eedeac495271d0f: 106651918910, 0xc02aaa39b223fe8d0a0e5c4f27ead9083c756cc2: 227846133972992}}</t>
  </si>
  <si>
    <t>09-03-2025 20:49:47</t>
  </si>
  <si>
    <t>0x857c1481...</t>
  </si>
  <si>
    <t>0x857c1481b8ed7f3943cfe5cfde258fd45c71c3b16d88833cd2a8ded5c26320f6</t>
  </si>
  <si>
    <t>0xf779c9425cb3df26031c456bddaeedd2e55732d7cdd5a4a902e9ee8ab10a78f1</t>
  </si>
  <si>
    <t>{'address': '0xc02aaa39b223fe8d0a0e5c4f27ead9083c756cc2', 'symbol': 'WETH'}, {'address': '0x6982508145454ce325ddbe47a25d4ec3d2311933', 'symbol': 'PEPE'}, {'address': '0x6b175474e89094c44da98b954eedeac495271d0f', 'symbol': 'DAI'}</t>
  </si>
  <si>
    <t>{0x0bde59981fdeac219ce9e618d27f193438bff786: {ETH: -221385800959106}, 0x81463b0f960f247f704377661ec81c1fd65b5128: {0xc02aaa39b223fe8d0a0e5c4f27ead9083c756cc2: 240767418628938, ETH: 83176597}}</t>
  </si>
  <si>
    <t>09-03-2025 19:33:35</t>
  </si>
  <si>
    <t>0x310ac39e...</t>
  </si>
  <si>
    <t>0x1f3f2a02</t>
  </si>
  <si>
    <t>-200.0%</t>
  </si>
  <si>
    <t>0x310ac39eef96ab0b9f0be6e1f94b69b2eacd839e82cab790052a608dbd394089</t>
  </si>
  <si>
    <t>0x263ac75bffc3f07dd67ac6d449804c056717e30983e8698c64da0f444c7f2941</t>
  </si>
  <si>
    <t>{'address': '0xc02aaa39b223fe8d0a0e5c4f27ead9083c756cc2', 'symbol': 'WETH'}, {'address': '0xb9eefc4b0d472a44be93970254df4f4016569d27', 'symbol': 'XDB'}</t>
  </si>
  <si>
    <t>{0x0bde59981fdeac219ce9e618d27f193438bff786: {ETH: -223060581822000}, 0x81463b0f960f247f704377661ec81c1fd65b5128: {0xc02aaa39b223fe8d0a0e5c4f27ead9083c756cc2: 284262242713600}, 0x9b858be6e3047d88820f439b240deac2418a2551: {0xc02aaa39b223fe8d0a0e5c4f27ead9083c756cc2: 17456359084348}}</t>
  </si>
  <si>
    <t>09-03-2025 15:29:35</t>
  </si>
  <si>
    <t>0x9197f154...</t>
  </si>
  <si>
    <t>0x63223a26</t>
  </si>
  <si>
    <t>0x9197f154189407047b52b40348e444a63609cd7edeacd05534e88f2e2d76ccc1</t>
  </si>
  <si>
    <t>0x13d8f6f32e4cd3c0f0fd55c2bada06b72e2ec37bf98d639de3c9bf824576f899</t>
  </si>
  <si>
    <t>{'address': '0x5f98805a4e8be255a32880fdec7f6728c6568ba0', 'symbol': 'LUSD'}, {'address': '0xa0b86991c6218b36c1d19d4a2e9eb0ce3606eb48', 'symbol': 'USDC'}, {'address': '0xfaba6f8e4a5e8ab82f62fe7c39859fa577269be3', 'symbol': 'ONDO'}, {'address': '0xc02aaa39b223fe8d0a0e5c4f27ead9083c756cc2', 'symbol': 'WETH'}</t>
  </si>
  <si>
    <t>{0x0bde59981fdeac219ce9e618d27f193438bff786: {ETH: -224538143468508}, 0x81463b0f960f247f704377661ec81c1fd65b5128: {0xc02aaa39b223fe8d0a0e5c4f27ead9083c756cc2: 302592919201152}}</t>
  </si>
  <si>
    <t>10-03-2025 04:19:11</t>
  </si>
  <si>
    <t>0x665bd450...</t>
  </si>
  <si>
    <t>0x56233c28</t>
  </si>
  <si>
    <t>0x665bd4503c57103445c5b15e23522fb77357b946e5021e4fd837760035cbf74b</t>
  </si>
  <si>
    <t>0x04c83ec9152193631009ea641b78e9ed8d513129fcd802c4266753a9d7a22166</t>
  </si>
  <si>
    <t>{'address': '0x8a6fe57c08c84e0f4ee97aae68a62e820a37d259', 'symbol': 'fwDAI'}, {'address': '0x2078f336fdd260f708bec4a20c82b063274e1b23', 'symbol': 'fwWBTC'}, {'address': '0xdac17f958d2ee523a2206206994597c13d831ec7', 'symbol': 'USDT'}, {'address': '0x1f9840a85d5af5bf1d1762f925bdaddc4201f984', 'symbol': 'UNI'}, {'address': '0xe8e1f50392bd61d0f8f48e8e7af51d3b8a52090a', 'symbol': 'fwUNI'}, {'address': '0x6b175474e89094c44da98b954eedeac495271d0f', 'symbol': 'DAI'}</t>
  </si>
  <si>
    <t>{0x0bde59981fdeac219ce9e618d27f193438bff786: {ETH: -224608646183412}, 0x81463b0f960f247f704377661ec81c1fd65b5128: {ETH: 726859155}}</t>
  </si>
  <si>
    <t>09-03-2025 21:04:47</t>
  </si>
  <si>
    <t>0x8c475d22...</t>
  </si>
  <si>
    <t>0xe7233c18</t>
  </si>
  <si>
    <t>0x8c475d222407562be7f83a78760475ee28cd56c0c78b00741179913cc4d5bf57</t>
  </si>
  <si>
    <t>0x4b6b1c711b16f0d8fadae908facb3f63191ae89f413c29b44d63bbf0e7909dd3</t>
  </si>
  <si>
    <t>{'address': '0x0bb217e40f8a5cb79adf04e1aab60e5abd0dfc1e', 'symbol': 'SWFTC'}, {'address': '0xc02aaa39b223fe8d0a0e5c4f27ead9083c756cc2', 'symbol': 'WETH'}, {'address': '0xdac17f958d2ee523a2206206994597c13d831ec7', 'symbol': 'USDT'}</t>
  </si>
  <si>
    <t>{0x0bde59981fdeac219ce9e618d27f193438bff786: {ETH: -225792053420966}, 0x81463b0f960f247f704377661ec81c1fd65b5128: {0xc02aaa39b223fe8d0a0e5c4f27ead9083c756cc2: 243046981566464, ETH: 729742466}}</t>
  </si>
  <si>
    <t>09-03-2025 19:58:47</t>
  </si>
  <si>
    <t>0xf5fb87f0...</t>
  </si>
  <si>
    <t>0x9d223a31</t>
  </si>
  <si>
    <t>0xf5fb87f0596312def0b737de85150b72821b24bdaf8dab1a09639fe566e07eb2</t>
  </si>
  <si>
    <t>0x8270327092216c2af8ab6fd702d80b5181a898c50327ba535ee284258ef9bbc6</t>
  </si>
  <si>
    <t>{'address': '0x720cd16b011b987da3518fbf38c3071d4f0d1495', 'symbol': 'FLUX'}, {'address': '0xc02aaa39b223fe8d0a0e5c4f27ead9083c756cc2', 'symbol': 'WETH'}, {'address': '0xdac17f958d2ee523a2206206994597c13d831ec7', 'symbol': 'USDT'}, {'address': '0x102203517ce35ac5cab9a2cda80df03f26c7419b', 'symbol': 'SMTX'}</t>
  </si>
  <si>
    <t>{0x0bde59981fdeac219ce9e618d27f193438bff786: {ETH: -226499181002700}, 0x81463b0f960f247f704377661ec81c1fd65b5128: {0xc02aaa39b223fe8d0a0e5c4f27ead9083c756cc2: 226884885413888}}</t>
  </si>
  <si>
    <t>10-03-2025 10:51:47</t>
  </si>
  <si>
    <t>0x8ae24277...</t>
  </si>
  <si>
    <t>0xf821be09</t>
  </si>
  <si>
    <t>0x8ae24277bd749dd7dba20218f6818ef7cebb4974ffa51fcf73c2bdd5431c5dc4</t>
  </si>
  <si>
    <t>0xf5c477f7200c3570d31d6641470f15a7402aa874305b25232afe867eb22affad</t>
  </si>
  <si>
    <t>{'address': '0x812b40c2ca7fabbac756475593fc8b1c313434fa', 'symbol': '1LP-ETH-1INCH'}, {'address': '0x111111517e4929d3dcbdfa7cce55d30d4b6bc4d6', 'symbol': 'ICHI'}, {'address': '0xc02aaa39b223fe8d0a0e5c4f27ead9083c756cc2', 'symbol': 'WETH'}, {'address': '0x903bef1736cddf2a537176cf3c64579c3867a881', 'symbol': 'ICHI'}, {'address': '0x111111111117dc0aa78b770fa6a738034120c302', 'symbol': '1INCH'}</t>
  </si>
  <si>
    <t>{0x0bde59981fdeac219ce9e618d27f193438bff786: {ETH: -227509757886367}, 0x81463b0f960f247f704377661ec81c1fd65b5128: {0xc02aaa39b223fe8d0a0e5c4f27ead9083c756cc2: 291791404269568}}</t>
  </si>
  <si>
    <t>09-03-2025 22:19:35</t>
  </si>
  <si>
    <t>0xbccdf9c1...</t>
  </si>
  <si>
    <t>0x5b22c520</t>
  </si>
  <si>
    <t>0xbccdf9c16f045bfb2bbc8472ab2e5991fc97fc211521b557241388308cbcf36e</t>
  </si>
  <si>
    <t>0x5b25bce8ed285c958c8880fd5399bf49d8e262883be211dab4ab91c845724bb0</t>
  </si>
  <si>
    <t>{0x0bde59981fdeac219ce9e618d27f193438bff786: {ETH: -226544043886127}, 0x81463b0f960f247f704377661ec81c1fd65b5128: {0xc02aaa39b223fe8d0a0e5c4f27ead9083c756cc2: 427997541638689, ETH: 21707859}}</t>
  </si>
  <si>
    <t>10-03-2025 10:43:47</t>
  </si>
  <si>
    <t>0x87410bc3...</t>
  </si>
  <si>
    <t>0xd122c518</t>
  </si>
  <si>
    <t>0x87410bc3224ce9a4761d7e217cacf62e9cc472941bf137831bc4eac5b4ed1129</t>
  </si>
  <si>
    <t>0x6cfc38e004e9fdfba4d08ee0ca1b5aaf9fc4a7f13a99164db328964417742195</t>
  </si>
  <si>
    <t>{'address': '0x57e114b691db790c35207b2e685d4a43181e6061', 'symbol': 'ENA'}, {'address': '0x0d8775f648430679a709e98d2b0cb6250d2887ef', 'symbol': 'BAT'}, {'address': '0xc02aaa39b223fe8d0a0e5c4f27ead9083c756cc2', 'symbol': 'WETH'}, {'address': '0x582d872a1b094fc48f5de31d3b73f2d9be47def1', 'symbol': 'TONCOIN'}</t>
  </si>
  <si>
    <t>{0x0bde59981fdeac219ce9e618d27f193438bff786: {ETH: -228534677725868}, 0x81463b0f960f247f704377661ec81c1fd65b5128: {0xc02aaa39b223fe8d0a0e5c4f27ead9083c756cc2: 230981042700288, ETH: 1022557380}}</t>
  </si>
  <si>
    <t>10-03-2025 06:44:35</t>
  </si>
  <si>
    <t>0x5d900300...</t>
  </si>
  <si>
    <t>0x2b22c520</t>
  </si>
  <si>
    <t>0x5d900300a1c7c2d0a1c474133a916f4e72c377d019c57deeba343b16392ad83b</t>
  </si>
  <si>
    <t>0xcb8cb87c6ff7056f51f1b9097cd0453864694cf95b568493badb8a46fc65a463</t>
  </si>
  <si>
    <t>{'address': '0xc02aaa39b223fe8d0a0e5c4f27ead9083c756cc2', 'symbol': 'WETH'}, {'address': '0xdac17f958d2ee523a2206206994597c13d831ec7', 'symbol': 'USDT'}, {'address': '0xe8e1f50392bd61d0f8f48e8e7af51d3b8a52090a', 'symbol': 'fwUNI'}, {'address': '0x1f9840a85d5af5bf1d1762f925bdaddc4201f984', 'symbol': 'UNI'}, {'address': '0x2078f336fdd260f708bec4a20c82b063274e1b23', 'symbol': 'fwWBTC'}, {'address': '0x2260fac5e5542a773aa44fbcfedf7c193bc2c599', 'symbol': 'WBTC'}</t>
  </si>
  <si>
    <t>{0x0bde59981fdeac219ce9e618d27f193438bff786: {ETH: -228915447307765}, 0x81463b0f960f247f704377661ec81c1fd65b5128: {0xc02aaa39b223fe8d0a0e5c4f27ead9083c756cc2: 261095356891136, ETH: 153729015}}</t>
  </si>
  <si>
    <t>10-03-2025 01:32:35</t>
  </si>
  <si>
    <t>0xf6d1f9c0...</t>
  </si>
  <si>
    <t>0x1a22c518</t>
  </si>
  <si>
    <t>0xf6d1f9c0122c9733482d06a46f90be79bc34efe9583c836d1da5f6a63b197daf</t>
  </si>
  <si>
    <t>0x3f0c73e3c8c3aa03d7d0a4fab43b2959be417d300658b928e726db5a0ae4306b</t>
  </si>
  <si>
    <t>{'address': '0x6b32022693210cd2cfc466b9ac0085de8fc34ea6', 'symbol': 'DECI'}, {'address': '0xfc4913214444af5c715cc9f7b52655e788a569ed', 'symbol': 'ICSA'}, {'address': '0xc02aaa39b223fe8d0a0e5c4f27ead9083c756cc2', 'symbol': 'WETH'}, {'address': '0x2b591e99afe9f32eaa6214f7b7629768c40eeb39', 'symbol': 'HEX'}, {'address': '0x5a9780bfe63f3ec57f01b087cd65bd656c9034a8', 'symbol': 'COM'}</t>
  </si>
  <si>
    <t>{0x0bde59981fdeac219ce9e618d27f193438bff786: {ETH: -230723567112010}, 0x81463b0f960f247f704377661ec81c1fd65b5128: {0xc02aaa39b223fe8d0a0e5c4f27ead9083c756cc2: 231648826228736, ETH: 669458438}}</t>
  </si>
  <si>
    <t>0xc59c4bd0...</t>
  </si>
  <si>
    <t>0xed22c518</t>
  </si>
  <si>
    <t>0xc59c4bd03d79583fc1fd59c3aa4989a56f2c4b14b9d2cda42aa49e027b9c519a</t>
  </si>
  <si>
    <t>0xcf6487c25134bf4de80149e24a139b92a7e4c22320e58a2c77fe948bfe5371ca</t>
  </si>
  <si>
    <t>{'address': '0xc02aaa39b223fe8d0a0e5c4f27ead9083c756cc2', 'symbol': 'WETH'}, {'address': '0x7fc66500c84a76ad7e9c93437bfc5ac33e2ddae9', 'symbol': 'AAVE'}, {'address': '0xba5bde662c17e2adff1075610382b9b691296350', 'symbol': 'RARE'}</t>
  </si>
  <si>
    <t>{0x0bde59981fdeac219ce9e618d27f193438bff786: {ETH: -231166831332452}, 0x81463b0f960f247f704377661ec81c1fd65b5128: {0xc02aaa39b223fe8d0a0e5c4f27ead9083c756cc2: 235667221118976, ETH: 431279374}}</t>
  </si>
  <si>
    <t>10-03-2025 02:18:11</t>
  </si>
  <si>
    <t>0x62975f50...</t>
  </si>
  <si>
    <t>0xfd223a0c</t>
  </si>
  <si>
    <t>0x62975f50a66f75abb055c8088fd2afe4a644496f7edd5fee5dd79ab142425369</t>
  </si>
  <si>
    <t>0x84d742a252ec1fb26115f9e498f30c048b270128076edc552b433835b7a3ffe7</t>
  </si>
  <si>
    <t>{0x0bde59981fdeac219ce9e618d27f193438bff786: {ETH: -231674496001104}, 0x81463b0f960f247f704377661ec81c1fd65b5128: {0xc02aaa39b223fe8d0a0e5c4f27ead9083c756cc2: 237614867749510}}</t>
  </si>
  <si>
    <t>09-03-2025 23:57:35</t>
  </si>
  <si>
    <t>0x45a08ee2...</t>
  </si>
  <si>
    <t>0x420d735c</t>
  </si>
  <si>
    <t>0x45a08ee265e1986c5987fe709eb4aa4a57b7b0f85cdfd02a82d329aa1d28727c</t>
  </si>
  <si>
    <t>0xd9d6106ea7224358f9ed472b9a8ae8ae0e1f5502e14f2428b9b368154b564518</t>
  </si>
  <si>
    <t>{'address': '0xc02aaa39b223fe8d0a0e5c4f27ead9083c756cc2', 'symbol': 'WETH'}, {'address': '0x72e4f9f808c49a2a61de9c5896298920dc4eeea9', 'symbol': 'BITCOIN'}, {'address': '0x594daad7d77592a2b97b725a7ad59d7e188b5bfa', 'symbol': 'APU'}, {'address': '0xe0f63a424a4439cbe457d80e4f4b51ad25b2c56c', 'symbol': 'SPX'}</t>
  </si>
  <si>
    <t>{0x0bde59981fdeac219ce9e618d27f193438bff786: {ETH: -231936984304738}, 0x81463b0f960f247f704377661ec81c1fd65b5128: {0xc02aaa39b223fe8d0a0e5c4f27ead9083c756cc2: 264520928854016, ETH: 2682209014}, 0x9b858be6e3047d88820f439b240deac2418a2551: {0x594daad7d77592a2b97b725a7ad59d7e188b5bfa: 1.7534474008578273e+21}}</t>
  </si>
  <si>
    <t>10-03-2025 08:29:35</t>
  </si>
  <si>
    <t>0xa00e0251...</t>
  </si>
  <si>
    <t>0x361f201a</t>
  </si>
  <si>
    <t>0xa00e0251c01e942e6861145b194622dbee0cf131edd58b9756a216535b337c02</t>
  </si>
  <si>
    <t>0xbc0596065075b0a17eae0a87822d75c171499bb2d4343fd0724bd5fba51f1a15</t>
  </si>
  <si>
    <t>{'address': '0x8cb924583681cbfe487a62140a994a49f833c244', 'symbol': 'SWAPP'}, {'address': '0xc02aaa39b223fe8d0a0e5c4f27ead9083c756cc2', 'symbol': 'WETH'}, {'address': '0x2260fac5e5542a773aa44fbcfedf7c193bc2c599', 'symbol': 'WBTC'}, {'address': '0xdac17f958d2ee523a2206206994597c13d831ec7', 'symbol': 'USDT'}, {'address': '0x391cf4b21f557c935c7f670218ef42c21bd8d686', 'symbol': 'XMW'}</t>
  </si>
  <si>
    <t>{0x0bde59981fdeac219ce9e618d27f193438bff786: {ETH: -233206403630516}, 0x81463b0f960f247f704377661ec81c1fd65b5128: {0x391cf4b21f557c935c7f670218ef42c21bd8d686: 431728368123140870, 0xc02aaa39b223fe8d0a0e5c4f27ead9083c756cc2: 247486367137792, ETH: 61082}}</t>
  </si>
  <si>
    <t>0x097c823a...</t>
  </si>
  <si>
    <t>0x6421be3d</t>
  </si>
  <si>
    <t>0x097c823ae5e03be2101cbc6c02624866804de0f8b5cc2a885eb7d4cd00b8fb55</t>
  </si>
  <si>
    <t>0x3dc7ba0e970d80fea07cc24481b243adf74f39a9ad533820c2e9f262098a4d03</t>
  </si>
  <si>
    <t>{'address': '0x8a6fe57c08c84e0f4ee97aae68a62e820a37d259', 'symbol': 'fwDAI'}, {'address': '0x2078f336fdd260f708bec4a20c82b063274e1b23', 'symbol': 'fwWBTC'}, {'address': '0xa0b86991c6218b36c1d19d4a2e9eb0ce3606eb48', 'symbol': 'USDC'}, {'address': '0xdac17f958d2ee523a2206206994597c13d831ec7', 'symbol': 'USDT'}, {'address': '0x6b175474e89094c44da98b954eedeac495271d0f', 'symbol': 'DAI'}, {'address': '0x2260fac5e5542a773aa44fbcfedf7c193bc2c599', 'symbol': 'WBTC'}</t>
  </si>
  <si>
    <t>{0x0bde59981fdeac219ce9e618d27f193438bff786: {ETH: -234824718650102}, 0x81463b0f960f247f704377661ec81c1fd65b5128: {0xa0b86991c6218b36c1d19d4a2e9eb0ce3606eb48: 562}}</t>
  </si>
  <si>
    <t>10-03-2025 03:25:59</t>
  </si>
  <si>
    <t>0x1d266efa...</t>
  </si>
  <si>
    <t>0x4c223a32</t>
  </si>
  <si>
    <t>0x827af8150750a227974f45b461b27d678eab677818caad76811ad01e6d820214, 0x1d266efaf9ed04f5bd544900adc7d3b72a4ba019f05cbb5ce0297b799fe68f1a</t>
  </si>
  <si>
    <t>0xa9f099eee7966c499aace34a255344c9ca2477e44ce2f68da0baab27ff21b235</t>
  </si>
  <si>
    <t>0x1d266efaf9ed04f5bd544900adc7d3b72a4ba019f05cbb5ce0297b799fe68f1a</t>
  </si>
  <si>
    <t>{'address': '0xc02aaa39b223fe8d0a0e5c4f27ead9083c756cc2', 'symbol': 'WETH'}, {'address': '0xae7ab96520de3a18e5e111b5eaab095312d7fe84', 'symbol': 'stETH'}, {'address': '0xae78736cd615f374d3085123a210448e74fc6393', 'symbol': 'rETH'}, {'address': '0xac3e018457b222d93114458476f3e3416abbe38f', 'symbol': 'sfrxETH'}, {'address': '0x7f39c581f595b53c5cb19bd0b3f8da6c935e2ca0', 'symbol': 'wstETH'}, {'address': '0xe72b141df173b999ae7c1adcbf60cc9833ce56a8', 'symbol': 'ETH+'}, {'address': '0x5e8422345238f34275888049021821e8e08caa1f', 'symbol': 'frxETH'}, {'address': '0xf1c9acdc66974dfb6decb12aa385b9cd01190e38', 'symbol': 'osETH'}, {'address': '0xa35b1b31ce002fbf2058d22f30f95d405200a15b', 'symbol': 'ETHx'}</t>
  </si>
  <si>
    <t>{0x0bde59981fdeac219ce9e618d27f193438bff786: {ETH: -236408172102733}, 0x81463b0f960f247f704377661ec81c1fd65b5128: {0xc02aaa39b223fe8d0a0e5c4f27ead9083c756cc2: 258087524353599}}</t>
  </si>
  <si>
    <t>09-03-2025 11:49:59</t>
  </si>
  <si>
    <t>0x37fd9012...</t>
  </si>
  <si>
    <t>0x2221be0e</t>
  </si>
  <si>
    <t>0x37fd90120e624a2b3d85f09f702c882e53e62ff6ccb1930a89dbe8488fd4d935</t>
  </si>
  <si>
    <t>0x52eadb6fb272b656b1febb7a83bb716fc89942213488b731e21f3fe7121a7cb3</t>
  </si>
  <si>
    <t>{'address': '0xdac17f958d2ee523a2206206994597c13d831ec7', 'symbol': 'USDT'}, {'address': '0xf939e0a03fb07f59a73314e73794be0e57ac1b4e', 'symbol': 'crvUSD'}, {'address': '0xd533a949740bb3306d119cc777fa900ba034cd52', 'symbol': 'CRV'}, {'address': '0xc02aaa39b223fe8d0a0e5c4f27ead9083c756cc2', 'symbol': 'WETH'}</t>
  </si>
  <si>
    <t>{0x0bde59981fdeac219ce9e618d27f193438bff786: {ETH: -237813257754970}, 0x81463b0f960f247f704377661ec81c1fd65b5128: {0xc02aaa39b223fe8d0a0e5c4f27ead9083c756cc2: 258151236948964}}</t>
  </si>
  <si>
    <t>09-03-2025 16:18:59</t>
  </si>
  <si>
    <t>0x10253811...</t>
  </si>
  <si>
    <t>0x5822c518</t>
  </si>
  <si>
    <t>0xff64d49f7052531cd87c2db29f8054a727af5f2cb4cef45824567a1479f48643, 0x102538119ad76aba0aba182db405f7aeaa00786bd33ab286e74e613642b1791d</t>
  </si>
  <si>
    <t>0x3b470d562a3278eef8afd59f446ecaf6f950efdb1ac40efc0295d8256e785bea</t>
  </si>
  <si>
    <t>0x102538119ad76aba0aba182db405f7aeaa00786bd33ab286e74e613642b1791d</t>
  </si>
  <si>
    <t>{'address': '0xc02aaa39b223fe8d0a0e5c4f27ead9083c756cc2', 'symbol': 'WETH'}, {'address': '0xa0b86991c6218b36c1d19d4a2e9eb0ce3606eb48', 'symbol': 'USDC'}, {'address': '0x3b50805453023a91a8bf641e279401a0b23fa6f9', 'symbol': 'REZ'}, {'address': '0x0ab87046fbb341d058f17cbc4c1133f25a20a52f', 'symbol': 'gOHM'}</t>
  </si>
  <si>
    <t>{0x0bde59981fdeac219ce9e618d27f193438bff786: {ETH: -239054972582137}, 0x81463b0f960f247f704377661ec81c1fd65b5128: {0xc02aaa39b223fe8d0a0e5c4f27ead9083c756cc2: 292487071531008, ETH: -6098484823032}}</t>
  </si>
  <si>
    <t>09-03-2025 14:36:23</t>
  </si>
  <si>
    <t>0x2a751ec5...</t>
  </si>
  <si>
    <t>0x5b223a01</t>
  </si>
  <si>
    <t>0x2a751ec5e8a0aa2f63193c9a8dfe16d88eaab3251eb54391e4a6437d5ef01a45</t>
  </si>
  <si>
    <t>0x9b09888f9e03c5a0756b78e2d1a77fa49961769a81e2629d196626d39eeae21a</t>
  </si>
  <si>
    <t>{'address': '0xa250cc729bb3323e7933022a67b52200fe354767', 'symbol': 'fwWETH'}, {'address': '0xe8e1f50392bd61d0f8f48e8e7af51d3b8a52090a', 'symbol': 'fwUNI'}, {'address': '0xc02aaa39b223fe8d0a0e5c4f27ead9083c756cc2', 'symbol': 'WETH'}, {'address': '0x1f9840a85d5af5bf1d1762f925bdaddc4201f984', 'symbol': 'UNI'}, {'address': '0x514910771af9ca656af840dff83e8264ecf986ca', 'symbol': 'LINK'}</t>
  </si>
  <si>
    <t>{0x0bde59981fdeac219ce9e618d27f193438bff786: {ETH: -240325240767946}, 0x81463b0f960f247f704377661ec81c1fd65b5128: {0xc02aaa39b223fe8d0a0e5c4f27ead9083c756cc2: 272786879580427}}</t>
  </si>
  <si>
    <t>10-03-2025 07:56:11</t>
  </si>
  <si>
    <t>0xd34a76e0...</t>
  </si>
  <si>
    <t>0x8f223a03</t>
  </si>
  <si>
    <t>0xd34a76e061b65ff69ed179ee4c4366b4973d947ce39e1a5ff1f52a4001124243</t>
  </si>
  <si>
    <t>0x9578fd76f4c33fd5370c5bdbd4b4d1a778fa8caff70b1ef7f52dd7f0a0818ddb</t>
  </si>
  <si>
    <t>{0x0bde59981fdeac219ce9e618d27f193438bff786: {ETH: -239848280103315}, 0x81463b0f960f247f704377661ec81c1fd65b5128: {0xc02aaa39b223fe8d0a0e5c4f27ead9083c756cc2: 259857291698370}}</t>
  </si>
  <si>
    <t>10-03-2025 01:46:35</t>
  </si>
  <si>
    <t>0x9b0a755f...</t>
  </si>
  <si>
    <t>0x601cea1a</t>
  </si>
  <si>
    <t>0x9b0a755fcf1081fa3312820b454a08a052de79f9f923583a924826101e901bfc</t>
  </si>
  <si>
    <t>0xcfd66365ed391d2f5cf0c3105e5accc37d58287b9616c6a570cba3b1ade717c7</t>
  </si>
  <si>
    <t>{'address': '0x4156d3342d5c385a87d264f90653733592000581', 'symbol': 'SALT'}, {'address': '0x8d99569ef5febb19989892eee7f81f8f909d07f3', 'symbol': 'KEL'}, {'address': '0x557b933a7c2c45672b610f8954a3deb39a51a8ca', 'symbol': 'REVV'}, {'address': '0x50d1c9771902476076ecfc8b2a83ad6b9355a4c9', 'symbol': 'FTX Token'}, {'address': '0xc02aaa39b223fe8d0a0e5c4f27ead9083c756cc2', 'symbol': 'WETH'}, {'address': '0xba41ddf06b7ffd89d1267b5a93bfef2424eb2003', 'symbol': 'MYTH'}, {'address': '0xa0b86991c6218b36c1d19d4a2e9eb0ce3606eb48', 'symbol': 'USDC'}</t>
  </si>
  <si>
    <t>{0x0bde59981fdeac219ce9e618d27f193438bff786: {ETH: -240962366225646}, 0x81463b0f960f247f704377661ec81c1fd65b5128: {0xc02aaa39b223fe8d0a0e5c4f27ead9083c756cc2: 252130585739264, ETH: 596046447}}</t>
  </si>
  <si>
    <t>10-03-2025 02:44:23</t>
  </si>
  <si>
    <t>0x5fc063c8...</t>
  </si>
  <si>
    <t>0x8022c520</t>
  </si>
  <si>
    <t>0x5fc063c8e49af20cd1ee1f133ffc11150987a7adbc95f355acab891808157ba8</t>
  </si>
  <si>
    <t>0x1660c84d4bc976e56d9da9f972e4bb6a097c7965e06d093060ae40c0b7a5e2af</t>
  </si>
  <si>
    <t>{'address': '0xa0b86991c6218b36c1d19d4a2e9eb0ce3606eb48', 'symbol': 'USDC'}, {'address': '0xc02aaa39b223fe8d0a0e5c4f27ead9083c756cc2', 'symbol': 'WETH'}, {'address': '0x56072c95faa701256059aa122697b133aded9279', 'symbol': 'SKY'}, {'address': '0xd108c815d0d093cf54a9e24632a362e7b7ebe064', 'symbol': 'fwSKY'}, {'address': '0xa250cc729bb3323e7933022a67b52200fe354767', 'symbol': 'fwWETH'}, {'address': '0xdc035d45d973e3ec169d2276ddab16f1e407384f', 'symbol': 'USDS'}</t>
  </si>
  <si>
    <t>{0x0bde59981fdeac219ce9e618d27f193438bff786: {ETH: -241910586369192}, 0x81463b0f960f247f704377661ec81c1fd65b5128: {0xc02aaa39b223fe8d0a0e5c4f27ead9083c756cc2: 296395693096960, ETH: 45238154}}</t>
  </si>
  <si>
    <t>0x9327617b...</t>
  </si>
  <si>
    <t>0xf22c9d00</t>
  </si>
  <si>
    <t>0x9327617be84ec4d4e25b3c7ee734d61ec04633d8d2f0aaa84d7ab81591a61954</t>
  </si>
  <si>
    <t>0xa3805e32bdcc4ca67f430afd58d10ae0485624b085fd9b3cbc616512bb783418</t>
  </si>
  <si>
    <t>{'address': '0x2260fac5e5542a773aa44fbcfedf7c193bc2c599', 'symbol': 'WBTC'}, {'address': '0xdac17f958d2ee523a2206206994597c13d831ec7', 'symbol': 'USDT'}, {'address': '0xcbb7c0000ab88b473b1f5afd9ef808440eed33bf', 'symbol': 'cbBTC'}, {'address': '0xc02aaa39b223fe8d0a0e5c4f27ead9083c756cc2', 'symbol': 'WETH'}</t>
  </si>
  <si>
    <t>{0x0bde59981fdeac219ce9e618d27f193438bff786: {ETH: -241354389246922}, 0x81463b0f960f247f704377661ec81c1fd65b5128: {0x2260fac5e5542a773aa44fbcfedf7c193bc2c599: 118, 0xc02aaa39b223fe8d0a0e5c4f27ead9083c756cc2: 283446651912192, ETH: 560701}}</t>
  </si>
  <si>
    <t>09-03-2025 21:37:11</t>
  </si>
  <si>
    <t>0x779aec1f...</t>
  </si>
  <si>
    <t>0x870ca8da</t>
  </si>
  <si>
    <t>0x779aec1f25321e5a1840275996d02bebf498221ce9f9060f66ae25894915ea0e</t>
  </si>
  <si>
    <t>0x8f4d4e1645ca7fc47df72df70efeb2843035b8be4f2e25ea3055b21e859928e0</t>
  </si>
  <si>
    <t>{'address': '0x667102bd3413bfeaa3dffb48fa8288819e480a88', 'symbol': 'TKX'}, {'address': '0xc02aaa39b223fe8d0a0e5c4f27ead9083c756cc2', 'symbol': 'WETH'}, {'address': '0xa0b86991c6218b36c1d19d4a2e9eb0ce3606eb48', 'symbol': 'USDC'}, {'address': '0xf939e0a03fb07f59a73314e73794be0e57ac1b4e', 'symbol': 'crvUSD'}</t>
  </si>
  <si>
    <t>{0x0bde59981fdeac219ce9e618d27f193438bff786: {ETH: -241922564808268}, 0x81463b0f960f247f704377661ec81c1fd65b5128: {0xc02aaa39b223fe8d0a0e5c4f27ead9083c756cc2: 254620509148010, ETH: 16996636}}</t>
  </si>
  <si>
    <t>10-03-2025 07:30:47</t>
  </si>
  <si>
    <t>0xa44beba0...</t>
  </si>
  <si>
    <t>0x112b7d25</t>
  </si>
  <si>
    <t>0xa44beba0ba9433354dfa6cde67309db70275d9a8dff135fb74c6f5a5cce82d95</t>
  </si>
  <si>
    <t>0x4fbfd53fff423314673d36126f82043a26570927913ac1004a577b8b69b6afa1</t>
  </si>
  <si>
    <t>{'address': '0x18084fba666a33d37592fa2633fd49a74dd93a88', 'symbol': 'tBTC'}, {'address': '0xc02aaa39b223fe8d0a0e5c4f27ead9083c756cc2', 'symbol': 'WETH'}, {'address': '0xf939e0a03fb07f59a73314e73794be0e57ac1b4e', 'symbol': 'crvUSD'}, {'address': '0xdac17f958d2ee523a2206206994597c13d831ec7', 'symbol': 'USDT'}, {'address': '0x2260fac5e5542a773aa44fbcfedf7c193bc2c599', 'symbol': 'WBTC'}</t>
  </si>
  <si>
    <t>{0x0bde59981fdeac219ce9e618d27f193438bff786: {ETH: -243313215074748}, 0x81463b0f960f247f704377661ec81c1fd65b5128: {0xc02aaa39b223fe8d0a0e5c4f27ead9083c756cc2: 273262820261888}}</t>
  </si>
  <si>
    <t>09-03-2025 15:53:59</t>
  </si>
  <si>
    <t>0x89d5b95e...</t>
  </si>
  <si>
    <t>0xdc223a1c</t>
  </si>
  <si>
    <t>0x89d5b95ec4cb2f599397bf20402bce4294dfd4310fb0bad1a487e54c5caec5f7</t>
  </si>
  <si>
    <t>0x050ba0f86b77d1cb69dedbfb158e2b26bd9dfbfa014bba431f5500e4d9d238b2</t>
  </si>
  <si>
    <t>{'address': '0xf939e0a03fb07f59a73314e73794be0e57ac1b4e', 'symbol': 'crvUSD'}, {'address': '0x57b96d4af698605563a4653d882635da59bf11af', 'symbol': 'RCH'}, {'address': '0xc02aaa39b223fe8d0a0e5c4f27ead9083c756cc2', 'symbol': 'WETH'}</t>
  </si>
  <si>
    <t>{0x0bde59981fdeac219ce9e618d27f193438bff786: {ETH: -246475889435604}, 0x81463b0f960f247f704377661ec81c1fd65b5128: {0xc02aaa39b223fe8d0a0e5c4f27ead9083c756cc2: 252874971117532}}</t>
  </si>
  <si>
    <t>09-03-2025 11:54:23</t>
  </si>
  <si>
    <t>0xe233658d...</t>
  </si>
  <si>
    <t>0x3727771c</t>
  </si>
  <si>
    <t>0xe233658d6e2d5d82bd0f3d0c5d73384bc4b8270d07fc624fd42e8ec620936fb6</t>
  </si>
  <si>
    <t>0x0a550bf172f1b0da1ee31e7177ab7886e889efb1c97f3cfc4acd2cb9e87c963a</t>
  </si>
  <si>
    <t>{'address': '0x2b591e99afe9f32eaa6214f7b7629768c40eeb39', 'symbol': 'HEX'}, {'address': '0xc02aaa39b223fe8d0a0e5c4f27ead9083c756cc2', 'symbol': 'WETH'}, {'address': '0x7f89f674b7d264944027e78e5f58eb2bbbb7cfa3', 'symbol': 'BCRED'}, {'address': '0xa9e8acf069c58aec8825542845fd754e41a9489a', 'symbol': 'pepecoin'}, {'address': '0x44971abf0251958492fee97da3e5c5ada88b9185', 'symbol': 'basedAI'}</t>
  </si>
  <si>
    <t>{0x0bde59981fdeac219ce9e618d27f193438bff786: {ETH: -247130689950770}, 0x81463b0f960f247f704377661ec81c1fd65b5128: {0xc02aaa39b223fe8d0a0e5c4f27ead9083c756cc2: 249980229554003, ETH: 118286777}}</t>
  </si>
  <si>
    <t>10-03-2025 06:35:23</t>
  </si>
  <si>
    <t>0x15cce7d2...</t>
  </si>
  <si>
    <t>0xfd233c18</t>
  </si>
  <si>
    <t>0x15cce7d27fe7b78ee54ade7af086555f5b854a942b17494942fbc379f466a234</t>
  </si>
  <si>
    <t>0xaf62f87f030c45813b7f7bc81aafec993af5d5eb21b175f71a75052ef088e93f</t>
  </si>
  <si>
    <t>{'address': '0xba41ddf06b7ffd89d1267b5a93bfef2424eb2003', 'symbol': 'MYTH'}, {'address': '0xb10cb07ca2cdac77fbb5707f6690301f9d036f45', 'symbol': 'WIN'}, {'address': '0x8e0e57dcb1ce8d9091df38ec1bfc3b224529754a', 'symbol': 'CAH�����������������������������'}, {'address': '0xf7e945fce8f19302aacc7e1418b0a0bdef89327b', 'symbol': 'IZE'}, {'address': '0xc02aaa39b223fe8d0a0e5c4f27ead9083c756cc2', 'symbol': 'WETH'}, {'address': '0xa0b86991c6218b36c1d19d4a2e9eb0ce3606eb48', 'symbol': 'USDC'}, {'address': '0x1c9922314ed1415c95b9fd453c3818fd41867d0b', 'symbol': 'TOWER'}, {'address': '0xdac17f958d2ee523a2206206994597c13d831ec7', 'symbol': 'USDT'}</t>
  </si>
  <si>
    <t>{0x0bde59981fdeac219ce9e618d27f193438bff786: {ETH: -246793408220158}, 0x81463b0f960f247f704377661ec81c1fd65b5128: {0xc02aaa39b223fe8d0a0e5c4f27ead9083c756cc2: 252757634187264, ETH: 432298042}}</t>
  </si>
  <si>
    <t>10-03-2025 02:25:47</t>
  </si>
  <si>
    <t>0x657d4ca3...</t>
  </si>
  <si>
    <t>0x23233c20</t>
  </si>
  <si>
    <t>0x657d4ca304425864b93ccaf459bc2d6873e02958d1e660fd7e0139670213f32d</t>
  </si>
  <si>
    <t>0x0a78e5acec9a832a55bf7926cf50087197301167bdc349eb59c1658b7c00893c</t>
  </si>
  <si>
    <t>{0x0bde59981fdeac219ce9e618d27f193438bff786: {ETH: -247731027732797}, 0x81463b0f960f247f704377661ec81c1fd65b5128: {0xc02aaa39b223fe8d0a0e5c4f27ead9083c756cc2: 259858406309888, ETH: 48954938}}</t>
  </si>
  <si>
    <t>09-03-2025 11:32:59</t>
  </si>
  <si>
    <t>0x345b34ae...</t>
  </si>
  <si>
    <t>0xce223a09</t>
  </si>
  <si>
    <t>0x345b34ae4b51aaf7a2ef157b0e5a51851c7856b51688fb2c0a3f4d660aa29836</t>
  </si>
  <si>
    <t>0xc379f2ad9d94f1c672b98e4da4c0022cf092f50f0ed72830e8374d74b364e38a</t>
  </si>
  <si>
    <t>{'address': '0x1f9840a85d5af5bf1d1762f925bdaddc4201f984', 'symbol': 'UNI'}, {'address': '0xdac17f958d2ee523a2206206994597c13d831ec7', 'symbol': 'USDT'}, {'address': '0xc02aaa39b223fe8d0a0e5c4f27ead9083c756cc2', 'symbol': 'WETH'}, {'address': '0xe8e1f50392bd61d0f8f48e8e7af51d3b8a52090a', 'symbol': 'fwUNI'}, {'address': '0xa250cc729bb3323e7933022a67b52200fe354767', 'symbol': 'fwWETH'}</t>
  </si>
  <si>
    <t>{0x0bde59981fdeac219ce9e618d27f193438bff786: {ETH: -247356095004556}, 0x81463b0f960f247f704377661ec81c1fd65b5128: {0xc02aaa39b223fe8d0a0e5c4f27ead9083c756cc2: 280767417919720}}</t>
  </si>
  <si>
    <t>09-03-2025 12:26:47</t>
  </si>
  <si>
    <t>0x3349ce94...</t>
  </si>
  <si>
    <t>0x3349ce949a9e9040afa3519cbc75b31e412038d8a0332b5713318c3629543216</t>
  </si>
  <si>
    <t>0x608a7ed67ff037334eb1136ec85e822da5d1e0509c420f635325d3c824b5893a</t>
  </si>
  <si>
    <t>{'address': '0x1f9840a85d5af5bf1d1762f925bdaddc4201f984', 'symbol': 'UNI'}, {'address': '0xfd8b9ba4845fb38c779317ec134b298c064937a2', 'symbol': '9INCH'}, {'address': '0x6b175474e89094c44da98b954eedeac495271d0f', 'symbol': 'DAI'}, {'address': '0xbd74429c4991b1e9da8e747861447b570f503330', 'symbol': 'DRAK'}, {'address': '0x5cb888182fbffdb62c08fb4b5a343914f00fdfee', 'symbol': 'BiPS'}, {'address': '0xc02aaa39b223fe8d0a0e5c4f27ead9083c756cc2', 'symbol': 'WETH'}, {'address': '0x2b591e99afe9f32eaa6214f7b7629768c40eeb39', 'symbol': 'HEX'}, {'address': '0xa0b86991c6218b36c1d19d4a2e9eb0ce3606eb48', 'symbol': 'USDC'}</t>
  </si>
  <si>
    <t>{0x0bde59981fdeac219ce9e618d27f193438bff786: {ETH: -249192477323167}, 0x81463b0f960f247f704377661ec81c1fd65b5128: {0x6b175474e89094c44da98b954eedeac495271d0f: 693639774208, 0xc02aaa39b223fe8d0a0e5c4f27ead9083c756cc2: 252013011009536, ETH: 849486172}}</t>
  </si>
  <si>
    <t>10-03-2025 08:05:59</t>
  </si>
  <si>
    <t>0xd92db002...</t>
  </si>
  <si>
    <t>0xc0233c20</t>
  </si>
  <si>
    <t>0xd92db002bcd7804bd55f2de93e319679b03db3e8ca3d2d3d4dc3550040a1efbd</t>
  </si>
  <si>
    <t>0x95c2b2a25e5e23b5cfe2a8cdf835d61d1bb1a4ccfefdeff62f0d9905a7a4b9de</t>
  </si>
  <si>
    <t>{0x0bde59981fdeac219ce9e618d27f193438bff786: {ETH: -249798202621247}, 0x81463b0f960f247f704377661ec81c1fd65b5128: {0xc02aaa39b223fe8d0a0e5c4f27ead9083c756cc2: 261842681200640, ETH: 145812947}}</t>
  </si>
  <si>
    <t>09-03-2025 12:36:47</t>
  </si>
  <si>
    <t>0xed15efb2...</t>
  </si>
  <si>
    <t>0x0921be4d</t>
  </si>
  <si>
    <t>300.0%</t>
  </si>
  <si>
    <t>0xed15efb2c6fdf4735613d4b2875420aa3a72628755ab5c43b6369f9ce0a768dc</t>
  </si>
  <si>
    <t>0x8ba35b5f9483b91a4f2dc9a7b5fb6070251307c3162cb18a82a7280503b94a44</t>
  </si>
  <si>
    <t>{0x0bde59981fdeac219ce9e618d27f193438bff786: {ETH: -251202071800352}, 0x81463b0f960f247f704377661ec81c1fd65b5128: {0xc02aaa39b223fe8d0a0e5c4f27ead9083c756cc2: 270109754626917}}</t>
  </si>
  <si>
    <t>09-03-2025 23:42:23</t>
  </si>
  <si>
    <t>0x42b7c787...</t>
  </si>
  <si>
    <t>0xf622c520</t>
  </si>
  <si>
    <t>0x42b7c7870a86bc3a9e0ae5fd8e685d8aa31ba8ffb567fa236c62f7c067221fb5</t>
  </si>
  <si>
    <t>0x3ad1a41cf1b4ff130f4f03a4ef75cc9e6ebb9f4045281f9db49a74888676842b</t>
  </si>
  <si>
    <t>{0x0bde59981fdeac219ce9e618d27f193438bff786: {ETH: -252745070108694}, 0x81463b0f960f247f704377661ec81c1fd65b5128: {0xc02aaa39b223fe8d0a0e5c4f27ead9083c756cc2: 269680996515840, ETH: 20784717}}</t>
  </si>
  <si>
    <t>10-03-2025 08:07:11</t>
  </si>
  <si>
    <t>0xc64047aa...</t>
  </si>
  <si>
    <t>0xc621be6c</t>
  </si>
  <si>
    <t>0xc64047aa4e640e144aebe68408fc67337a16567532e8b63826d09ac75382db0b</t>
  </si>
  <si>
    <t>0x42bfe3b9f702c50a214cbe5452b9c21e95ccb872923f305f2c7e3da14acbe921</t>
  </si>
  <si>
    <t>{'address': '0x7f39c581f595b53c5cb19bd0b3f8da6c935e2ca0', 'symbol': 'wstETH'}, {'address': '0x0f51bb10119727a7e5ea3538074fb341f56b09ad', 'symbol': 'DAO'}, {'address': '0xa35b1b31ce002fbf2058d22f30f95d405200a15b', 'symbol': 'ETHx'}, {'address': '0xa0b86991c6218b36c1d19d4a2e9eb0ce3606eb48', 'symbol': 'USDC'}, {'address': '0xc02aaa39b223fe8d0a0e5c4f27ead9083c756cc2', 'symbol': 'WETH'}</t>
  </si>
  <si>
    <t>{0x0bde59981fdeac219ce9e618d27f193438bff786: {ETH: -252309120932456}, 0x81463b0f960f247f704377661ec81c1fd65b5128: {0xc02aaa39b223fe8d0a0e5c4f27ead9083c756cc2: 334669119750144, ETH: -17110929162551}}</t>
  </si>
  <si>
    <t>09-03-2025 19:02:59</t>
  </si>
  <si>
    <t>0x11fc670b...</t>
  </si>
  <si>
    <t>0x86233c18</t>
  </si>
  <si>
    <t>0x11fc670b5bb8a879f17b88af924c26fbae6ca644e031085fcc957adf5b23d54b</t>
  </si>
  <si>
    <t>0xc28904a54ae07df5bc06e83c305d76b5460bb5e82836fc516fccc36a506fd26a</t>
  </si>
  <si>
    <t>{0x0bde59981fdeac219ce9e618d27f193438bff786: {ETH: -251921735609837}, 0x81463b0f960f247f704377661ec81c1fd65b5128: {0xc02aaa39b223fe8d0a0e5c4f27ead9083c756cc2: 273675718754304, ETH: 1685242397}}</t>
  </si>
  <si>
    <t>10-03-2025 07:02:35</t>
  </si>
  <si>
    <t>0x8d2f4190...</t>
  </si>
  <si>
    <t>0x8521be3c</t>
  </si>
  <si>
    <t>0x8d2f4190d3067467191e56307e861106fb45f02ba7aa9e7122c0b87045cdbf76</t>
  </si>
  <si>
    <t>0x2cafc0aa2d781d1a5060970295ac518fae721b315a34ec0eaed366cb266c9037</t>
  </si>
  <si>
    <t>{'address': '0x8a6fe57c08c84e0f4ee97aae68a62e820a37d259', 'symbol': 'fwDAI'}, {'address': '0xdac17f958d2ee523a2206206994597c13d831ec7', 'symbol': 'USDT'}, {'address': '0x6b175474e89094c44da98b954eedeac495271d0f', 'symbol': 'DAI'}, {'address': '0xa0b86991c6218b36c1d19d4a2e9eb0ce3606eb48', 'symbol': 'USDC'}, {'address': '0xa250cc729bb3323e7933022a67b52200fe354767', 'symbol': 'fwWETH'}, {'address': '0x1f9840a85d5af5bf1d1762f925bdaddc4201f984', 'symbol': 'UNI'}, {'address': '0xe8e1f50392bd61d0f8f48e8e7af51d3b8a52090a', 'symbol': 'fwUNI'}, {'address': '0xc02aaa39b223fe8d0a0e5c4f27ead9083c756cc2', 'symbol': 'WETH'}</t>
  </si>
  <si>
    <t>{0x0bde59981fdeac219ce9e618d27f193438bff786: {ETH: -254402517501772}, 0x81463b0f960f247f704377661ec81c1fd65b5128: {0xc02aaa39b223fe8d0a0e5c4f27ead9083c756cc2: 400083966232196}}</t>
  </si>
  <si>
    <t>09-03-2025 21:22:23</t>
  </si>
  <si>
    <t>0xe2cac13e...</t>
  </si>
  <si>
    <t>0x3e233c20</t>
  </si>
  <si>
    <t>0xe2cac13efbe6136bc1751a493e1b93eba69b2e11d15fe8e280ba94ec25d72405</t>
  </si>
  <si>
    <t>0x83b54eb1ac4b213e046f6083becdcdb949e3579056ff25c9db1cd20ee5fef90a</t>
  </si>
  <si>
    <t>{0x0bde59981fdeac219ce9e618d27f193438bff786: {ETH: -254935855384797}, 0x81463b0f960f247f704377661ec81c1fd65b5128: {0xc02aaa39b223fe8d0a0e5c4f27ead9083c756cc2: 295480865062912, ETH: 72479127}}</t>
  </si>
  <si>
    <t>10-03-2025 01:22:11</t>
  </si>
  <si>
    <t>0x77ee06c9...</t>
  </si>
  <si>
    <t>0xe82ed239</t>
  </si>
  <si>
    <t>0x77ee06c96d89c7ccba36eec4dcb493f3cc885e2d91afade7a836b6857668b4a7</t>
  </si>
  <si>
    <t>0x00bd467671d2977f9dca9558bfb2932a2ceaa717ca7e9b4accbc0255f8d0e4f8</t>
  </si>
  <si>
    <t>{0x0bde59981fdeac219ce9e618d27f193438bff786: {ETH: -255569643133485}, 0x81463b0f960f247f704377661ec81c1fd65b5128: {0xc02aaa39b223fe8d0a0e5c4f27ead9083c756cc2: 286673744698965}}</t>
  </si>
  <si>
    <t>0x93b09fc8...</t>
  </si>
  <si>
    <t>0x2302b003</t>
  </si>
  <si>
    <t>0x044f71a2...</t>
  </si>
  <si>
    <t>0xa122c520</t>
  </si>
  <si>
    <t>0x044f71a2fd1b0a5fae8c714864d73dee5925550107bde50f07bbaac4934f6a3c</t>
  </si>
  <si>
    <t>0x9c2ea6ab4240a9c7bbc797fb7fd832d4f43915c486b8b0d2fe6379ecd8950563</t>
  </si>
  <si>
    <t>{'address': '0xa0b86991c6218b36c1d19d4a2e9eb0ce3606eb48', 'symbol': 'USDC'}, {'address': '0xb05097849bca421a3f51b249ba6cca4af4b97cb9', 'symbol': 'FLOAT'}, {'address': '0xc02aaa39b223fe8d0a0e5c4f27ead9083c756cc2', 'symbol': 'WETH'}</t>
  </si>
  <si>
    <t>{0x0bde59981fdeac219ce9e618d27f193438bff786: {ETH: -256510000145338}, 0x81463b0f960f247f704377661ec81c1fd65b5128: {0xc02aaa39b223fe8d0a0e5c4f27ead9083c756cc2: 259888471080960, ETH: 39874550}}</t>
  </si>
  <si>
    <t>09-03-2025 23:47:47</t>
  </si>
  <si>
    <t>0x71d01197...</t>
  </si>
  <si>
    <t>0x11233c18</t>
  </si>
  <si>
    <t>0x2d950cbfb3615a2339a6611e3f4668f4a770103850a72046257975bd9d062f5f, 0x71d011978f5d255335147f982f4d0f7f197b0efaaedf18cdc32637cf8d445201</t>
  </si>
  <si>
    <t>0x793894ec76a398e070c703ba3dbddb7f79f28b5de7b564e786d7d11cecd7592a</t>
  </si>
  <si>
    <t>0x71d011978f5d255335147f982f4d0f7f197b0efaaedf18cdc32637cf8d445201</t>
  </si>
  <si>
    <t>{'address': '0xdac17f958d2ee523a2206206994597c13d831ec7', 'symbol': 'USDT'}, {'address': '0x289ff00235d2b98b0145ff5d4435d3e92f9540a6', 'symbol': 'BOOE'}, {'address': '0xc02aaa39b223fe8d0a0e5c4f27ead9083c756cc2', 'symbol': 'WETH'}, {'address': '0xcb08717451aae9ef950a2524e33b6dcaba60147b', 'symbol': 'crvTETH'}, {'address': '0xcdf7028ceab81fa0c6971208e83fa7872994bee5', 'symbol': 'T'}, {'address': '0x8e0e57dcb1ce8d9091df38ec1bfc3b224529754a', 'symbol': 'CAH�����������������������������'}</t>
  </si>
  <si>
    <t>{0x0bde59981fdeac219ce9e618d27f193438bff786: {ETH: -258554638352113}, 0x81463b0f960f247f704377661ec81c1fd65b5128: {0xc02aaa39b223fe8d0a0e5c4f27ead9083c756cc2: 267598256144384, ETH: 611996546}}</t>
  </si>
  <si>
    <t>09-03-2025 15:45:47</t>
  </si>
  <si>
    <t>0x6261ec7d...</t>
  </si>
  <si>
    <t>0xb322c518</t>
  </si>
  <si>
    <t>0x6261ec7ddf5236d112e0bcf191a8daa304b3761d38848dead0ac5ef9ff1caeff</t>
  </si>
  <si>
    <t>0xabd610ee3f92ed018e513cafd0836090fa4fda3578508a260621c2a1ab75dea8</t>
  </si>
  <si>
    <t>{'address': '0xdac17f958d2ee523a2206206994597c13d831ec7', 'symbol': 'USDT'}, {'address': '0x6c5ba91642f10282b576d91922ae6448c9d52f4e', 'symbol': 'PHA'}, {'address': '0xa0b86991c6218b36c1d19d4a2e9eb0ce3606eb48', 'symbol': 'USDC'}, {'address': '0x06e45c2c6055ba9174e66760343d395457be40be', 'symbol': '1LP-PHA-USDT'}, {'address': '0xc02aaa39b223fe8d0a0e5c4f27ead9083c756cc2', 'symbol': 'WETH'}, {'address': '0xc18360217d8f7ab5e7c516566761ea12ce7f9d72', 'symbol': 'ENS'}</t>
  </si>
  <si>
    <t>{0x0bde59981fdeac219ce9e618d27f193438bff786: {ETH: -257814757755253}, 0x81463b0f960f247f704377661ec81c1fd65b5128: {0xc02aaa39b223fe8d0a0e5c4f27ead9083c756cc2: 261990303924224, ETH: 850080865}}</t>
  </si>
  <si>
    <t>09-03-2025 22:38:59</t>
  </si>
  <si>
    <t>0xc15e25bc...</t>
  </si>
  <si>
    <t>0xbc21be41</t>
  </si>
  <si>
    <t>0xc15e25bc324e0ca7e80e1186b4b8eb8a07c58ba3c0bbf280bb5562883b97074b</t>
  </si>
  <si>
    <t>0x32f2e64efb664077f32b9551ced4c7c193fc1c1c346e42d1ccf5f6b2f5ef2aea</t>
  </si>
  <si>
    <t>{0x0bde59981fdeac219ce9e618d27f193438bff786: {ETH: -258154581792435}, 0x81463b0f960f247f704377661ec81c1fd65b5128: {0xc02aaa39b223fe8d0a0e5c4f27ead9083c756cc2: 277585571819883}}</t>
  </si>
  <si>
    <t>0x6f58fe47...</t>
  </si>
  <si>
    <t>0x20223a18</t>
  </si>
  <si>
    <t>0x33a5c730288e50a78a5a6befcf5efb853aa35c660b1be37617a60889d55292ee, 0x6f58fe4710f764e0f09c88b09cea1067f2eb6438b7053426a6931df77c96e566</t>
  </si>
  <si>
    <t>0xc4aa732b75d4e334b9ed1e4c6d1fe345a421301ba81f25749d86832366ff5735</t>
  </si>
  <si>
    <t>0x6f58fe4710f764e0f09c88b09cea1067f2eb6438b7053426a6931df77c96e566</t>
  </si>
  <si>
    <t>{'address': '0x2196b84eace74867b73fb003aff93c11fce1d47a', 'symbol': 'PSY'}, {'address': '0xc02aaa39b223fe8d0a0e5c4f27ead9083c756cc2', 'symbol': 'WETH'}, {'address': '0x57e114b691db790c35207b2e685d4a43181e6061', 'symbol': 'ENA'}</t>
  </si>
  <si>
    <t>{0x0bde59981fdeac219ce9e618d27f193438bff786: {ETH: -259432878324218}, 0x81463b0f960f247f704377661ec81c1fd65b5128: {0xc02aaa39b223fe8d0a0e5c4f27ead9083c756cc2: 286034044595773}}</t>
  </si>
  <si>
    <t>09-03-2025 19:27:11</t>
  </si>
  <si>
    <t>0x8a86b559...</t>
  </si>
  <si>
    <t>0xff0d73f6</t>
  </si>
  <si>
    <t>0x8a86b559cdcc9ea47b4116aa21e4a35af27228d8ab801c527169318f061c0e55</t>
  </si>
  <si>
    <t>0xdbd207b73a124f6a5572773c63070891e9250e41c6359dea4e58378f40d0eeb0</t>
  </si>
  <si>
    <t>{'address': '0x06f72e669470f27eefb676907213aecdfbb1c0e0', 'symbol': '1LP-FORTH-AMPL'}, {'address': '0xc02aaa39b223fe8d0a0e5c4f27ead9083c756cc2', 'symbol': 'WETH'}, {'address': '0x77fba179c79de5b7653f68b5039af940ada60ce0', 'symbol': 'FORTH'}, {'address': '0xd46ba6d942050d489dbd938a2c909a5d5039a161', 'symbol': 'AMPL'}</t>
  </si>
  <si>
    <t>{0x0bde59981fdeac219ce9e618d27f193438bff786: {ETH: -260577111876071}, 0x81463b0f960f247f704377661ec81c1fd65b5128: {0xc02aaa39b223fe8d0a0e5c4f27ead9083c756cc2: 310504347443675, ETH: 1013278961}}</t>
  </si>
  <si>
    <t>09-03-2025 21:05:11</t>
  </si>
  <si>
    <t>0x615e9005...</t>
  </si>
  <si>
    <t>0xe922c518</t>
  </si>
  <si>
    <t>0x615e900507b1b80a83fbb7ddcb1595b4c72451667aefb664330fc6657816fc89</t>
  </si>
  <si>
    <t>0xb8cad783420878a11d81d2c9183f0d0d12c568977c41134282841e2cf3b615c0</t>
  </si>
  <si>
    <t>{'address': '0x6982508145454ce325ddbe47a25d4ec3d2311933', 'symbol': 'PEPE'}, {'address': '0x27c70cd1946795b66be9d954418546998b546634', 'symbol': 'LEASH'}, {'address': '0xc02aaa39b223fe8d0a0e5c4f27ead9083c756cc2', 'symbol': 'WETH'}, {'address': '0x95ad61b0a150d79219dcf64e1e6cc01f0b64c4ce', 'symbol': 'SHIB'}, {'address': '0x9813037ee2218799597d83d4a5b6f3b6778218d9', 'symbol': 'BONE'}, {'address': '0x6b175474e89094c44da98b954eedeac495271d0f', 'symbol': 'DAI'}</t>
  </si>
  <si>
    <t>{0x0bde59981fdeac219ce9e618d27f193438bff786: {ETH: -261111470129848}, 0x81463b0f960f247f704377661ec81c1fd65b5128: {0xc02aaa39b223fe8d0a0e5c4f27ead9083c756cc2: 311234486337536, ETH: 3237201838}}</t>
  </si>
  <si>
    <t>0x56931ada...</t>
  </si>
  <si>
    <t>0x3c1cea1a</t>
  </si>
  <si>
    <t>0x56931ada2d16f7e8b5490a8b302444433ee9ee8f6b0543c3335321bf745cc129</t>
  </si>
  <si>
    <t>0x73fbb3f4bbb8e4d48268a5929d28a13229b9af7b9826844f61b14811622c2dfa</t>
  </si>
  <si>
    <t>{'address': '0xc02aaa39b223fe8d0a0e5c4f27ead9083c756cc2', 'symbol': 'WETH'}, {'address': '0xaa7a9ca87d3694b5755f213b5d04094b8d0f0a6f', 'symbol': 'TRAC'}</t>
  </si>
  <si>
    <t>{0x0bde59981fdeac219ce9e618d27f193438bff786: {ETH: -261418945157417}, 0x81463b0f960f247f704377661ec81c1fd65b5128: {0xc02aaa39b223fe8d0a0e5c4f27ead9083c756cc2: 263204219387904, ETH: 2264976501}}</t>
  </si>
  <si>
    <t>0xfa6ed0bd...</t>
  </si>
  <si>
    <t>0xa72ed25b</t>
  </si>
  <si>
    <t>0xfa6ed0bd08d30109ec312b6ff082bab303868afb89601fdc02d0e13ac85386a7</t>
  </si>
  <si>
    <t>0x054c7e128a6b22e6269c9e19041b1bd94243d0f70ba35ae6f1558fe01bf14965</t>
  </si>
  <si>
    <t>{'address': '0xf939e0a03fb07f59a73314e73794be0e57ac1b4e', 'symbol': 'crvUSD'}, {'address': '0x853d955acef822db058eb8505911ed77f175b99e', 'symbol': 'FRAX'}, {'address': '0xc02aaa39b223fe8d0a0e5c4f27ead9083c756cc2', 'symbol': 'WETH'}</t>
  </si>
  <si>
    <t>{0x0bde59981fdeac219ce9e618d27f193438bff786: {ETH: -262031855502648}, 0x81463b0f960f247f704377661ec81c1fd65b5128: {0xc02aaa39b223fe8d0a0e5c4f27ead9083c756cc2: 277211047264256}}</t>
  </si>
  <si>
    <t>10-03-2025 06:32:35</t>
  </si>
  <si>
    <t>0xafe45c3a...</t>
  </si>
  <si>
    <t>0xafe45c3a75a0b77d8bf584f5d16ed7eeca0e2779b7e8df9fe197e92835c3f212</t>
  </si>
  <si>
    <t>0x21eeeff575686f16ae519432b2f9576901bca93ce52663922e65b6fcb1afeabb</t>
  </si>
  <si>
    <t>{'address': '0xc02aaa39b223fe8d0a0e5c4f27ead9083c756cc2', 'symbol': 'WETH'}, {'address': '0x64aa3364f17a4d01c6f1751fd97c2bd3d7e7f1d5', 'symbol': 'OHM'}, {'address': '0xa0b86991c6218b36c1d19d4a2e9eb0ce3606eb48', 'symbol': 'USDC'}, {'address': '0x6b175474e89094c44da98b954eedeac495271d0f', 'symbol': 'DAI'}, {'address': '0xdc035d45d973e3ec169d2276ddab16f1e407384f', 'symbol': 'USDS'}, {'address': '0xa3931d71877c0e7a3148cb7eb4463524fec27fbd', 'symbol': 'sUSDS'}</t>
  </si>
  <si>
    <t>{0x0bde59981fdeac219ce9e618d27f193438bff786: {ETH: -261530865362726}, 0x81463b0f960f247f704377661ec81c1fd65b5128: {0x6b175474e89094c44da98b954eedeac495271d0f: 755125002075, 0xc02aaa39b223fe8d0a0e5c4f27ead9083c756cc2: 421331996770304, ETH: -37431705270723}}</t>
  </si>
  <si>
    <t>10-03-2025 01:16:47</t>
  </si>
  <si>
    <t>0x3b0f1953...</t>
  </si>
  <si>
    <t>0xcd233c20</t>
  </si>
  <si>
    <t>0x3b0f1953cbb3c79f777e1981b17e9f02e55d3ef0a1ab016bfcf19cfe8c304731</t>
  </si>
  <si>
    <t>0xc33f155ccf8908ea28d1ffd99a0eb99a33a83942e8ead99d5e730ea35a181107</t>
  </si>
  <si>
    <t>{'address': '0xc02aaa39b223fe8d0a0e5c4f27ead9083c756cc2', 'symbol': 'WETH'}, {'address': '0xa250cc729bb3323e7933022a67b52200fe354767', 'symbol': 'fwWETH'}, {'address': '0xe8e1f50392bd61d0f8f48e8e7af51d3b8a52090a', 'symbol': 'fwUNI'}, {'address': '0x1f9840a85d5af5bf1d1762f925bdaddc4201f984', 'symbol': 'UNI'}, {'address': '0xdac17f958d2ee523a2206206994597c13d831ec7', 'symbol': 'USDT'}</t>
  </si>
  <si>
    <t>{0x0bde59981fdeac219ce9e618d27f193438bff786: {ETH: -262430064601312}, 0x81463b0f960f247f704377661ec81c1fd65b5128: {0xc02aaa39b223fe8d0a0e5c4f27ead9083c756cc2: 297873161846784, ETH: 141397554}}</t>
  </si>
  <si>
    <t>09-03-2025 21:00:11</t>
  </si>
  <si>
    <t>0xb18a96e8...</t>
  </si>
  <si>
    <t>0xd025971c</t>
  </si>
  <si>
    <t>0xb18a96e8231e87578e88aafff330fdb664761bcce1338f99c55addd289fc3290</t>
  </si>
  <si>
    <t>0x0ad570bc9dffdc8884cd068674577e4703b80591548e8242f53d19ecdee49ddf</t>
  </si>
  <si>
    <t>{'address': '0x6b3595068778dd592e39a122f4f5a5cf09c90fe2', 'symbol': 'SUSHI'}, {'address': '0xc02aaa39b223fe8d0a0e5c4f27ead9083c756cc2', 'symbol': 'WETH'}, {'address': '0x1f9840a85d5af5bf1d1762f925bdaddc4201f984', 'symbol': 'UNI'}, {'address': '0x1e18821e69b9faa8e6e75dffe54e7e25754beda0', 'symbol': 'KIMCHI'}, {'address': '0x79eaf234d724f70b1883651414ef386cf8b7f7a6', 'symbol': 'NDR'}</t>
  </si>
  <si>
    <t>{0x0bde59981fdeac219ce9e618d27f193438bff786: {ETH: -262374309956429}, 0x81463b0f960f247f704377661ec81c1fd65b5128: {0xc02aaa39b223fe8d0a0e5c4f27ead9083c756cc2: 264756286064110, ETH: 417232513}}</t>
  </si>
  <si>
    <t>10-03-2025 06:07:59</t>
  </si>
  <si>
    <t>0xdcdf13d4...</t>
  </si>
  <si>
    <t>0x760ca817</t>
  </si>
  <si>
    <t>0xdcdf13d48197c46a610fe7baf52dd08662deff3f962ab9b5c4db048edfe06bfc</t>
  </si>
  <si>
    <t>0xd3e35095195a7d6167726a40cf5577bb89f2851075df86cf2f7af18ae641a5db</t>
  </si>
  <si>
    <t>{'address': '0x6c3f90f043a72fa612cbac8115ee7e52bde6e490', 'symbol': '3Crv'}, {'address': '0x1c48f86ae57291f7686349f12601910bd8d470bb', 'symbol': 'USDK'}, {'address': '0x6b175474e89094c44da98b954eedeac495271d0f', 'symbol': 'DAI'}, {'address': '0x75231f58b43240c9718dd58b4967c5114342a86c', 'symbol': 'OKB'}, {'address': '0xc02aaa39b223fe8d0a0e5c4f27ead9083c756cc2', 'symbol': 'WETH'}</t>
  </si>
  <si>
    <t>{0x0bde59981fdeac219ce9e618d27f193438bff786: {ETH: -265148160273225}, 0x81463b0f960f247f704377661ec81c1fd65b5128: {0xc02aaa39b223fe8d0a0e5c4f27ead9083c756cc2: 283490252814907, ETH: 715255737}}</t>
  </si>
  <si>
    <t>09-03-2025 15:52:35</t>
  </si>
  <si>
    <t>0xb3d804f7...</t>
  </si>
  <si>
    <t>0xd51cea1a</t>
  </si>
  <si>
    <t>0xb3d804f780ae985acf0ef3c58b5a00f2a43596ea4a09e50a83c36cbc34d34ac4</t>
  </si>
  <si>
    <t>0x391917bf63d02f83cfc709865f6ae755f70893d6be86d5f655effd75bde0507f</t>
  </si>
  <si>
    <t>{'address': '0x6965fb688861c004f4f0117980c519b342419941', 'symbol': 'NUMBER'}, {'address': '0xc02aaa39b223fe8d0a0e5c4f27ead9083c756cc2', 'symbol': 'WETH'}, {'address': '0x706987611c5d2052541d64ef8f036916807c916a', 'symbol': 'BOYS'}, {'address': '0x67466be17df832165f8c80a5a120ccc652bd7e69', 'symbol': 'WOLF'}</t>
  </si>
  <si>
    <t>{0x0bde59981fdeac219ce9e618d27f193438bff786: {ETH: -265060675156648}, 0x81463b0f960f247f704377661ec81c1fd65b5128: {0xc02aaa39b223fe8d0a0e5c4f27ead9083c756cc2: 272555118166016, ETH: 417232513}}</t>
  </si>
  <si>
    <t>0x789c55a1...</t>
  </si>
  <si>
    <t>0x942ed239</t>
  </si>
  <si>
    <t>0x789c55a19cdec0f0141b16d861452c69bfd630bc6fa7e884b23d965e21513136</t>
  </si>
  <si>
    <t>0x7bd21390fcf42433b164a13f4d20541a30b4b322c3675c0fa4c3acc16368cb86</t>
  </si>
  <si>
    <t>{0x0bde59981fdeac219ce9e618d27f193438bff786: {ETH: -265505504028816}, 0x81463b0f960f247f704377661ec81c1fd65b5128: {0xa0b86991c6218b36c1d19d4a2e9eb0ce3606eb48: -501677, 0xc02aaa39b223fe8d0a0e5c4f27ead9083c756cc2: 315186175016960}}</t>
  </si>
  <si>
    <t>09-03-2025 22:24:59</t>
  </si>
  <si>
    <t>0x5ace0cee...</t>
  </si>
  <si>
    <t>0x7622c520</t>
  </si>
  <si>
    <t>0x5ace0cee81b8589dffa85c5949fd9e67873fb2fc0f4e87cc563f75afcd770f63</t>
  </si>
  <si>
    <t>0x543eaa1ea9bda8da5e4595a1d8fe62c53d5bb0164843aab3a1ad584ab82ca3f5</t>
  </si>
  <si>
    <t>{0x0bde59981fdeac219ce9e618d27f193438bff786: {ETH: -265675031235102}, 0x81463b0f960f247f704377661ec81c1fd65b5128: {0xc02aaa39b223fe8d0a0e5c4f27ead9083c756cc2: 293110043115520, ETH: 46401543}}</t>
  </si>
  <si>
    <t>09-03-2025 19:41:59</t>
  </si>
  <si>
    <t>0x21347700...</t>
  </si>
  <si>
    <t>0x4922c520</t>
  </si>
  <si>
    <t>0x1c52177d7cbb6482686fb427870ed3cee220c940e1275a68b7d360478d69dce2, 0x21347700a6d78739e5cc00024a124388f8a3f7bb5de995194246a66c92efdd59</t>
  </si>
  <si>
    <t>0x6d55ab43a90e8485ce3d9973c3f7c99decd8bb366310852d5d0e870b02573a4f</t>
  </si>
  <si>
    <t>0x21347700a6d78739e5cc00024a124388f8a3f7bb5de995194246a66c92efdd59</t>
  </si>
  <si>
    <t>{'address': '0xdac17f958d2ee523a2206206994597c13d831ec7', 'symbol': 'USDT'}, {'address': '0xc02aaa39b223fe8d0a0e5c4f27ead9083c756cc2', 'symbol': 'WETH'}, {'address': '0x7d5121505149065b562c789a0145ed750e6e8cdd', 'symbol': 'VR'}, {'address': '0xa0b86991c6218b36c1d19d4a2e9eb0ce3606eb48', 'symbol': 'USDC'}, {'address': '0x5de8ab7e27f6e7a1fff3e5b337584aa43961beef', 'symbol': 'SDEX'}</t>
  </si>
  <si>
    <t>{0x0bde59981fdeac219ce9e618d27f193438bff786: {ETH: -268838047510989}, 0x81463b0f960f247f704377661ec81c1fd65b5128: {0xc02aaa39b223fe8d0a0e5c4f27ead9083c756cc2: 419042897610477, ETH: -32276817133904}}</t>
  </si>
  <si>
    <t>10-03-2025 04:36:35</t>
  </si>
  <si>
    <t>0xae02aeac...</t>
  </si>
  <si>
    <t>0xad22c520</t>
  </si>
  <si>
    <t>0xae02aeac37763c357f866c928d10495db9e7a0df10ff3684b446932bd9ae0171</t>
  </si>
  <si>
    <t>0x9c26b0eda3487ceac9579f2463af4348f75e95ba568e9bac61cf25566a624c29</t>
  </si>
  <si>
    <t>{'address': '0xc02aaa39b223fe8d0a0e5c4f27ead9083c756cc2', 'symbol': 'WETH'}, {'address': '0xf939e0a03fb07f59a73314e73794be0e57ac1b4e', 'symbol': 'crvUSD'}, {'address': '0xa0b86991c6218b36c1d19d4a2e9eb0ce3606eb48', 'symbol': 'USDC'}, {'address': '0xd9a442856c234a39a81a089c06451ebaa4306a72', 'symbol': 'pufETH'}</t>
  </si>
  <si>
    <t>{0x0bde59981fdeac219ce9e618d27f193438bff786: {ETH: -269341204823053}, 0x81463b0f960f247f704377661ec81c1fd65b5128: {0xc02aaa39b223fe8d0a0e5c4f27ead9083c756cc2: 283772784214016, ETH: 91568513}}</t>
  </si>
  <si>
    <t>10-03-2025 08:32:47</t>
  </si>
  <si>
    <t>0x76ed48fb...</t>
  </si>
  <si>
    <t>0x46233c20</t>
  </si>
  <si>
    <t>0x76ed48fbd13b7dbb279c0c95a4ab005fc2e1ba7c63e03ad564626339bbbca3ee</t>
  </si>
  <si>
    <t>0x0a26160dbe0a9ecb94db82ca7076af5e17ce571b631830680010b83a1fed9d82</t>
  </si>
  <si>
    <t>{0x0bde59981fdeac219ce9e618d27f193438bff786: {ETH: -270338952672971}, 0x81463b0f960f247f704377661ec81c1fd65b5128: {0xc02aaa39b223fe8d0a0e5c4f27ead9083c756cc2: 300643415752704, ETH: 207056441}}</t>
  </si>
  <si>
    <t>09-03-2025 15:48:11</t>
  </si>
  <si>
    <t>0x0120ac53...</t>
  </si>
  <si>
    <t>0xbf1e9d1a</t>
  </si>
  <si>
    <t>0x0120ac53ab0a733f5e8d95e6bb76774d79a9a9be5eac5351472437d178f0f186</t>
  </si>
  <si>
    <t>0x36fc66290c01ccbbe7cb45cf2cba95e8f2bb7f2969175e42150be365bfcc2276</t>
  </si>
  <si>
    <t>{'address': '0xa0b86991c6218b36c1d19d4a2e9eb0ce3606eb48', 'symbol': 'USDC'}, {'address': '0xeeb4d8400aeefafc1b2953e0094134a887c76bd8', 'symbol': 'AVAIL'}, {'address': '0x7240ac91f01233baaf8b064248e80feaa5912ba3', 'symbol': 'OCTO'}, {'address': '0x0f027074edc57b01d4c0d70c04fca8d6a7d8a934', 'symbol': '1LP-ETH-OCTO'}, {'address': '0xc02aaa39b223fe8d0a0e5c4f27ead9083c756cc2', 'symbol': 'WETH'}</t>
  </si>
  <si>
    <t>{0x0bde59981fdeac219ce9e618d27f193438bff786: {ETH: -271119401531176}, 0x81463b0f960f247f704377661ec81c1fd65b5128: {0xc02aaa39b223fe8d0a0e5c4f27ead9083c756cc2: 288670020009984, ETH: 267671047}}</t>
  </si>
  <si>
    <t>10-03-2025 05:43:11</t>
  </si>
  <si>
    <t>0x24f6e178...</t>
  </si>
  <si>
    <t>0xfa22c520</t>
  </si>
  <si>
    <t>0x24f6e178ab9c609c2e1fb0eb3a6432317142f1bcf7e6303d4a0f11c86f7376b1</t>
  </si>
  <si>
    <t>0x7e474fdd5403f7d8e3f4f70957d4d3ab50e56761c7214c51f39f937e49210b3f</t>
  </si>
  <si>
    <t>{'address': '0xa0b86991c6218b36c1d19d4a2e9eb0ce3606eb48', 'symbol': 'USDC'}, {'address': '0xdac17f958d2ee523a2206206994597c13d831ec7', 'symbol': 'USDT'}, {'address': '0x643c4e15d7d62ad0abec4a9bd4b001aa3ef52d66', 'symbol': 'SYRUP'}, {'address': '0x33349b282065b0284d756f0577fb39c158f935e6', 'symbol': 'MPL'}, {'address': '0xc02aaa39b223fe8d0a0e5c4f27ead9083c756cc2', 'symbol': 'WETH'}</t>
  </si>
  <si>
    <t>{0x0bde59981fdeac219ce9e618d27f193438bff786: {ETH: -276220205868619}, 0x81463b0f960f247f704377661ec81c1fd65b5128: {0xc02aaa39b223fe8d0a0e5c4f27ead9083c756cc2: 333599156030963, ETH: 57354010}}</t>
  </si>
  <si>
    <t>09-03-2025 20:39:35</t>
  </si>
  <si>
    <t>0x59d64e0d...</t>
  </si>
  <si>
    <t>0x6922c520</t>
  </si>
  <si>
    <t>0x59d64e0d22bd658e30575a3dc0f6c958e4e0c197cdc366fc8acb4ac398d8e924</t>
  </si>
  <si>
    <t>0x4ffe0f85a0efa745420d1498278ee14fddf68f9a104bb7430ac1d20bc380477a</t>
  </si>
  <si>
    <t>{'address': '0xc02aaa39b223fe8d0a0e5c4f27ead9083c756cc2', 'symbol': 'WETH'}, {'address': '0x6b175474e89094c44da98b954eedeac495271d0f', 'symbol': 'DAI'}, {'address': '0xa0b86991c6218b36c1d19d4a2e9eb0ce3606eb48', 'symbol': 'USDC'}, {'address': '0x6982508145454ce325ddbe47a25d4ec3d2311933', 'symbol': 'PEPE'}</t>
  </si>
  <si>
    <t>{0x0bde59981fdeac219ce9e618d27f193438bff786: {ETH: -277560908769561}, 0x81463b0f960f247f704377661ec81c1fd65b5128: {0x6b175474e89094c44da98b954eedeac495271d0f: 15603093555, 0xc02aaa39b223fe8d0a0e5c4f27ead9083c756cc2: 317320773763072, ETH: 224755453}}</t>
  </si>
  <si>
    <t>0x9de36097...</t>
  </si>
  <si>
    <t>0x67223a14</t>
  </si>
  <si>
    <t>0x9de36097fef2fd897a4d169e7ace3ccce917b8224f749bf2922c6b613d4ea2df</t>
  </si>
  <si>
    <t>0xc5877cbdec9c60002574da93150e85d7f8e5da7e4a80856d5912e6def74825eb</t>
  </si>
  <si>
    <t>{0x0bde59981fdeac219ce9e618d27f193438bff786: {ETH: -278855379787600}, 0x81463b0f960f247f704377661ec81c1fd65b5128: {0xc02aaa39b223fe8d0a0e5c4f27ead9083c756cc2: 311570256822007}}</t>
  </si>
  <si>
    <t>09-03-2025 11:43:11</t>
  </si>
  <si>
    <t>0xa16d63b3...</t>
  </si>
  <si>
    <t>0x002ed239</t>
  </si>
  <si>
    <t>0xa16d63b361984a5b29d5f49419b2e86f884f513a4b12faf7fd00f6e5e7f49369</t>
  </si>
  <si>
    <t>0x972294ccca22b8d3bd8d6482388b9af194351307f2b7bf9b5de75d7bfc098a86</t>
  </si>
  <si>
    <t>{'address': '0xc02aaa39b223fe8d0a0e5c4f27ead9083c756cc2', 'symbol': 'WETH'}, {'address': '0xd533a949740bb3306d119cc777fa900ba034cd52', 'symbol': 'CRV'}, {'address': '0xa250cc729bb3323e7933022a67b52200fe354767', 'symbol': 'fwWETH'}, {'address': '0xe8e1f50392bd61d0f8f48e8e7af51d3b8a52090a', 'symbol': 'fwUNI'}, {'address': '0xf939e0a03fb07f59a73314e73794be0e57ac1b4e', 'symbol': 'crvUSD'}, {'address': '0x1f9840a85d5af5bf1d1762f925bdaddc4201f984', 'symbol': 'UNI'}</t>
  </si>
  <si>
    <t>{0x0bde59981fdeac219ce9e618d27f193438bff786: {ETH: -278384542222235}, 0x81463b0f960f247f704377661ec81c1fd65b5128: {0xc02aaa39b223fe8d0a0e5c4f27ead9083c756cc2: 306241688210612}}</t>
  </si>
  <si>
    <t>09-03-2025 23:37:23</t>
  </si>
  <si>
    <t>0x92c5743c...</t>
  </si>
  <si>
    <t>0xdd0ca82e</t>
  </si>
  <si>
    <t>0x92c5743c89e00b52ce7e5b8ebfa7755b4700e14efd93407c6467b3f2e3005eea</t>
  </si>
  <si>
    <t>0x5b2b698783d00edc158fab8bf8085226fb0b83bb4fd993b10831fd3c05141df0</t>
  </si>
  <si>
    <t>{'address': '0x9a594f5ed8d119b73525dfe23adbceca77fd828d', 'symbol': 'triangle'}, {'address': '0x76e222b07c53d28b89b0bac18602810fc22b49a8', 'symbol': 'JOE'}, {'address': '0xc02aaa39b223fe8d0a0e5c4f27ead9083c756cc2', 'symbol': 'WETH'}</t>
  </si>
  <si>
    <t>{0x0bde59981fdeac219ce9e618d27f193438bff786: {ETH: -280954664380210}, 0x81463b0f960f247f704377661ec81c1fd65b5128: {0xc02aaa39b223fe8d0a0e5c4f27ead9083c756cc2: 282734106771456, ETH: 894069671}}</t>
  </si>
  <si>
    <t>0x84c9b090...</t>
  </si>
  <si>
    <t>0x2d2c9d00</t>
  </si>
  <si>
    <t>0x84c9b090b2adf8a276765daa273042adcae4eddc54c6f9039d20af668efa88bf</t>
  </si>
  <si>
    <t>0x62bbc6ff4fb02d2adfc06612f5a3b1271696561a9cd948b2685ca2f9c641ae53</t>
  </si>
  <si>
    <t>{'address': '0xcbb7c0000ab88b473b1f5afd9ef808440eed33bf', 'symbol': 'cbBTC'}, {'address': '0xc02aaa39b223fe8d0a0e5c4f27ead9083c756cc2', 'symbol': 'WETH'}, {'address': '0xdac17f958d2ee523a2206206994597c13d831ec7', 'symbol': 'USDT'}, {'address': '0x2260fac5e5542a773aa44fbcfedf7c193bc2c599', 'symbol': 'WBTC'}</t>
  </si>
  <si>
    <t>{0x0bde59981fdeac219ce9e618d27f193438bff786: {ETH: -280343820873230}, 0x81463b0f960f247f704377661ec81c1fd65b5128: {0xc02aaa39b223fe8d0a0e5c4f27ead9083c756cc2: 287561616457728, ETH: 590720}}</t>
  </si>
  <si>
    <t>10-03-2025 06:15:47</t>
  </si>
  <si>
    <t>0x7d425960...</t>
  </si>
  <si>
    <t>0x9d2ed239</t>
  </si>
  <si>
    <t>0x7d4259608f2910f449791079919ea9dbdd927a186f8e74ef8424c98bc0484b32</t>
  </si>
  <si>
    <t>0x613a47b87b8149eb01c03720f948d8a902c1aff30c5565383d549f6563975548</t>
  </si>
  <si>
    <t>{'address': '0x68bbed6a47194eff1cf514b50ea91895597fc91e', 'symbol': 'ANDY'}, {'address': '0x67466be17df832165f8c80a5a120ccc652bd7e69', 'symbol': 'WOLF'}, {'address': '0xd533a949740bb3306d119cc777fa900ba034cd52', 'symbol': 'CRV'}, {'address': '0xc02aaa39b223fe8d0a0e5c4f27ead9083c756cc2', 'symbol': 'WETH'}, {'address': '0xf939e0a03fb07f59a73314e73794be0e57ac1b4e', 'symbol': 'crvUSD'}</t>
  </si>
  <si>
    <t>{0x0bde59981fdeac219ce9e618d27f193438bff786: {ETH: -282755643071876}, 0x81463b0f960f247f704377661ec81c1fd65b5128: {0xc02aaa39b223fe8d0a0e5c4f27ead9083c756cc2: 285797470549395}}</t>
  </si>
  <si>
    <t>09-03-2025 21:09:23</t>
  </si>
  <si>
    <t>0x8f47f0ca...</t>
  </si>
  <si>
    <t>0xfe22c520</t>
  </si>
  <si>
    <t>0x8f47f0ca3512827da94f9a9e6a4d94836b2e50c2a8a240f2e1412875af263ce7</t>
  </si>
  <si>
    <t>0xab5ff4f4f3d360ce8d703854b2e7d44435576194fe43c74567f90524f3fe05fa</t>
  </si>
  <si>
    <t>{'address': '0x6b175474e89094c44da98b954eedeac495271d0f', 'symbol': 'DAI'}, {'address': '0xa0b86991c6218b36c1d19d4a2e9eb0ce3606eb48', 'symbol': 'USDC'}, {'address': '0xc02aaa39b223fe8d0a0e5c4f27ead9083c756cc2', 'symbol': 'WETH'}, {'address': '0x6982508145454ce325ddbe47a25d4ec3d2311933', 'symbol': 'PEPE'}</t>
  </si>
  <si>
    <t>{0x0bde59981fdeac219ce9e618d27f193438bff786: {ETH: -282500662906391}, 0x81463b0f960f247f704377661ec81c1fd65b5128: {0x6b175474e89094c44da98b954eedeac495271d0f: 17736937291, 0xc02aaa39b223fe8d0a0e5c4f27ead9083c756cc2: 327890688278528, ETH: 228017543}}</t>
  </si>
  <si>
    <t>09-03-2025 20:25:23</t>
  </si>
  <si>
    <t>0x3c32330d...</t>
  </si>
  <si>
    <t>0x22233c20</t>
  </si>
  <si>
    <t>0x3c32330d43b3e0a06536d1358aea7625ceb8e4acf5c5bfda6b2a4add9e7cff4e</t>
  </si>
  <si>
    <t>0x84f8087253cc178045ec1c934a90d99c67094428ab5cf9c7ffb241d8f7472ef5</t>
  </si>
  <si>
    <t>{'address': '0xd9a442856c234a39a81a089c06451ebaa4306a72', 'symbol': 'pufETH'}, {'address': '0xc02aaa39b223fe8d0a0e5c4f27ead9083c756cc2', 'symbol': 'WETH'}, {'address': '0xdac17f958d2ee523a2206206994597c13d831ec7', 'symbol': 'USDT'}, {'address': '0xf939e0a03fb07f59a73314e73794be0e57ac1b4e', 'symbol': 'crvUSD'}</t>
  </si>
  <si>
    <t>{0x0bde59981fdeac219ce9e618d27f193438bff786: {ETH: -284359601644692}, 0x81463b0f960f247f704377661ec81c1fd65b5128: {0xc02aaa39b223fe8d0a0e5c4f27ead9083c756cc2: 299068802016897, ETH: 94366042}}</t>
  </si>
  <si>
    <t>10-03-2025 05:02:23</t>
  </si>
  <si>
    <t>0xd230ee55...</t>
  </si>
  <si>
    <t>0xd230ee551ba93aea6365ddca8e5c8ff93ee20b9405376e6308ab6d1d4285a42b</t>
  </si>
  <si>
    <t>0x5bb61c2a9de9569e25a784cca4a49bf7a277df6fffb017d4a2d8e7dad4126cb0</t>
  </si>
  <si>
    <t>{'address': '0xe8e1f50392bd61d0f8f48e8e7af51d3b8a52090a', 'symbol': 'fwUNI'}, {'address': '0x1f9840a85d5af5bf1d1762f925bdaddc4201f984', 'symbol': 'UNI'}, {'address': '0xc02aaa39b223fe8d0a0e5c4f27ead9083c756cc2', 'symbol': 'WETH'}, {'address': '0xa0b86991c6218b36c1d19d4a2e9eb0ce3606eb48', 'symbol': 'USDC'}, {'address': '0xa250cc729bb3323e7933022a67b52200fe354767', 'symbol': 'fwWETH'}, {'address': '0xdac17f958d2ee523a2206206994597c13d831ec7', 'symbol': 'USDT'}, {'address': '0x2260fac5e5542a773aa44fbcfedf7c193bc2c599', 'symbol': 'WBTC'}</t>
  </si>
  <si>
    <t>{0x0bde59981fdeac219ce9e618d27f193438bff786: {ETH: -283819360509388}, 0x81463b0f960f247f704377661ec81c1fd65b5128: {0xc02aaa39b223fe8d0a0e5c4f27ead9083c756cc2: 333826333081600, ETH: 114863232}}</t>
  </si>
  <si>
    <t>10-03-2025 04:42:11</t>
  </si>
  <si>
    <t>0x6a5356eb...</t>
  </si>
  <si>
    <t>0xc902b003</t>
  </si>
  <si>
    <t>10-03-2025 01:34:35</t>
  </si>
  <si>
    <t>0xddd5dbd7...</t>
  </si>
  <si>
    <t>0x2421be35</t>
  </si>
  <si>
    <t>0xddd5dbd78f88d5e1887a65e7ed5ae5cc2b78f1a3d3aa1b623b9445e24abbbd33</t>
  </si>
  <si>
    <t>0xa9200d894222c62a4512a989f20e604d7dd5db33f57f4208146bc5331e5a532c</t>
  </si>
  <si>
    <t>{0x0bde59981fdeac219ce9e618d27f193438bff786: {ETH: -285068802290655}, 0x81463b0f960f247f704377661ec81c1fd65b5128: {0xc02aaa39b223fe8d0a0e5c4f27ead9083c756cc2: 298814258337652}}</t>
  </si>
  <si>
    <t>0x2a06f6fd...</t>
  </si>
  <si>
    <t>0x170d738e</t>
  </si>
  <si>
    <t>0x81f7784e8a06ee08434ad8466ca97965327ba5b0661658c96f1a950ef6a29100, 0x2a06f6fdc6546ebc47a48a6338cf0481f4aa8f2973ef242fad91596740d5299d</t>
  </si>
  <si>
    <t>0x08212d1451f4cab57d8b9140ec0e7c1fd6769826cd7943fac2b82859f53bcd0c</t>
  </si>
  <si>
    <t>0x2a06f6fdc6546ebc47a48a6338cf0481f4aa8f2973ef242fad91596740d5299d</t>
  </si>
  <si>
    <t>{'address': '0xf3b9569f82b18aef890de263b84189bd33ebe452', 'symbol': 'CAW'}, {'address': '0xc02aaa39b223fe8d0a0e5c4f27ead9083c756cc2', 'symbol': 'WETH'}, {'address': '0xa71d0588eaf47f12b13cf8ec750430d21df04974', 'symbol': 'QOM'}</t>
  </si>
  <si>
    <t>{0x0bde59981fdeac219ce9e618d27f193438bff786: {ETH: -284590507598146}, 0x81463b0f960f247f704377661ec81c1fd65b5128: {0xc02aaa39b223fe8d0a0e5c4f27ead9083c756cc2: 305775700344832, ETH: 2622604370}}</t>
  </si>
  <si>
    <t>09-03-2025 12:24:11</t>
  </si>
  <si>
    <t>0x2ba236c6...</t>
  </si>
  <si>
    <t>0xca1f201a</t>
  </si>
  <si>
    <t>0x2ba236c690695323dfa04c74e55708ab4e5f3d4ece35237a1d633555aeb24dc3</t>
  </si>
  <si>
    <t>0x22724eb3e5a7ffe0c74fbc96b4da30e7d6fdd073f930e58bee6e0c7d687118fe</t>
  </si>
  <si>
    <t>{'address': '0x853d955acef822db058eb8505911ed77f175b99e', 'symbol': 'FRAX'}, {'address': '0x28cb7e841ee97947a86b06fa4090c8451f64c0be', 'symbol': 'YFL'}, {'address': '0x514910771af9ca656af840dff83e8264ecf986ca', 'symbol': 'LINK'}, {'address': '0xa0b86991c6218b36c1d19d4a2e9eb0ce3606eb48', 'symbol': 'USDC'}, {'address': '0xc02aaa39b223fe8d0a0e5c4f27ead9083c756cc2', 'symbol': 'WETH'}, {'address': '0xcdf7028ceab81fa0c6971208e83fa7872994bee5', 'symbol': 'T'}, {'address': '0x18084fba666a33d37592fa2633fd49a74dd93a88', 'symbol': 'tBTC'}</t>
  </si>
  <si>
    <t>{0x0bde59981fdeac219ce9e618d27f193438bff786: {ETH: -284802182497532}, 0x81463b0f960f247f704377661ec81c1fd65b5128: {0xc02aaa39b223fe8d0a0e5c4f27ead9083c756cc2: 289255695843328, ETH: 516400160}}</t>
  </si>
  <si>
    <t>09-03-2025 16:15:35</t>
  </si>
  <si>
    <t>0x3f554ab2...</t>
  </si>
  <si>
    <t>0x48223a24</t>
  </si>
  <si>
    <t>0x3f554ab243b9ccb0603aca8f9bc27fbf3d8f2654667c2c19e92b5551e7c6209f</t>
  </si>
  <si>
    <t>0x73554c08c3204a9df3f70d9426b0e89114f8aae39fec6426c9dccc1bad1a7398</t>
  </si>
  <si>
    <t>{0x0bde59981fdeac219ce9e618d27f193438bff786: {ETH: -288585195403401}, 0x81463b0f960f247f704377661ec81c1fd65b5128: {0xc02aaa39b223fe8d0a0e5c4f27ead9083c756cc2: 305381159231618}}</t>
  </si>
  <si>
    <t>10-03-2025 06:47:11</t>
  </si>
  <si>
    <t>0x82c22140...</t>
  </si>
  <si>
    <t>0x382c1720</t>
  </si>
  <si>
    <t>0x82c22140bda50e557072f5ae52ce4d0c3a39fcdb47ec2fece2931f45f718b318</t>
  </si>
  <si>
    <t>0xa64f25f80284d13210b5ab6d9504e59ee44247da11219e09004b142f5d4f7e93</t>
  </si>
  <si>
    <t>{'address': '0x1f9840a85d5af5bf1d1762f925bdaddc4201f984', 'symbol': 'UNI'}, {'address': '0xe8e1f50392bd61d0f8f48e8e7af51d3b8a52090a', 'symbol': 'fwUNI'}, {'address': '0x2078f336fdd260f708bec4a20c82b063274e1b23', 'symbol': 'fwWBTC'}, {'address': '0x2260fac5e5542a773aa44fbcfedf7c193bc2c599', 'symbol': 'WBTC'}, {'address': '0xc02aaa39b223fe8d0a0e5c4f27ead9083c756cc2', 'symbol': 'WETH'}</t>
  </si>
  <si>
    <t>{0x0bde59981fdeac219ce9e618d27f193438bff786: {ETH: -287813819647982}, 0x81463b0f960f247f704377661ec81c1fd65b5128: {0xc02aaa39b223fe8d0a0e5c4f27ead9083c756cc2: 863523795477243, ETH: 148816956}}</t>
  </si>
  <si>
    <t>10-03-2025 09:08:11</t>
  </si>
  <si>
    <t>0x5c7f3181...</t>
  </si>
  <si>
    <t>0xf621be09</t>
  </si>
  <si>
    <t>0x5c7f3181a7dae3cabc59c479a2c3c1984e0d1ad8524e88969b1fbe90adbeb03c</t>
  </si>
  <si>
    <t>0xe5c8497bb0164979e135d2be526090562466b81cd2c2f5e090af5c9bd425b1f0</t>
  </si>
  <si>
    <t>{'address': '0xc02aaa39b223fe8d0a0e5c4f27ead9083c756cc2', 'symbol': 'WETH'}, {'address': '0xd533a949740bb3306d119cc777fa900ba034cd52', 'symbol': 'CRV'}, {'address': '0xdac17f958d2ee523a2206206994597c13d831ec7', 'symbol': 'USDT'}</t>
  </si>
  <si>
    <t>{0x0bde59981fdeac219ce9e618d27f193438bff786: {ETH: -289647782120214}, 0x81463b0f960f247f704377661ec81c1fd65b5128: {0xc02aaa39b223fe8d0a0e5c4f27ead9083c756cc2: 301682904241389}}</t>
  </si>
  <si>
    <t>10-03-2025 09:12:11</t>
  </si>
  <si>
    <t>0xab6bb87c...</t>
  </si>
  <si>
    <t>0x092ed239</t>
  </si>
  <si>
    <t>0xab6bb87c7fc680d09da0f317b101f827bb569b4f861de7ddb89738a7ce9ee959</t>
  </si>
  <si>
    <t>0xd7109e30175f8651c51b4e6ec20a1edeb3d9b0506cd2edd9e1301084a1ed2305</t>
  </si>
  <si>
    <t>{'address': '0xc02aaa39b223fe8d0a0e5c4f27ead9083c756cc2', 'symbol': 'WETH'}, {'address': '0xd533a949740bb3306d119cc777fa900ba034cd52', 'symbol': 'CRV'}, {'address': '0x1f9840a85d5af5bf1d1762f925bdaddc4201f984', 'symbol': 'UNI'}, {'address': '0xa250cc729bb3323e7933022a67b52200fe354767', 'symbol': 'fwWETH'}, {'address': '0xe8e1f50392bd61d0f8f48e8e7af51d3b8a52090a', 'symbol': 'fwUNI'}</t>
  </si>
  <si>
    <t>{0x0bde59981fdeac219ce9e618d27f193438bff786: {ETH: -291608249985294}, 0x81463b0f960f247f704377661ec81c1fd65b5128: {0xc02aaa39b223fe8d0a0e5c4f27ead9083c756cc2: 346122552062790}}</t>
  </si>
  <si>
    <t>10-03-2025 04:50:23</t>
  </si>
  <si>
    <t>0xea84e4f6...</t>
  </si>
  <si>
    <t>0xf21c651a</t>
  </si>
  <si>
    <t>0xc6cb39fb4872517f92d212c21d202b92efa2869afbacabc136a95fd25af487a7, 0xea84e4f62d393d0874b6dc13d03b157cae930e5e4fd1a1e673895a9012fbcbb5</t>
  </si>
  <si>
    <t>0x5d56061475b895b1160e406915d684cc99637c31adf4e29e72dc23167f46aadc</t>
  </si>
  <si>
    <t>0xea84e4f62d393d0874b6dc13d03b157cae930e5e4fd1a1e673895a9012fbcbb5</t>
  </si>
  <si>
    <t>{'address': '0xdac17f958d2ee523a2206206994597c13d831ec7', 'symbol': 'USDT'}, {'address': '0x54e43f06c5f974efdaddce8122060814e3881a45', 'symbol': 'USDX'}, {'address': '0x8d99569ef5febb19989892eee7f81f8f909d07f3', 'symbol': 'KEL'}, {'address': '0x50d1c9771902476076ecfc8b2a83ad6b9355a4c9', 'symbol': 'FTX Token'}, {'address': '0xa0b86991c6218b36c1d19d4a2e9eb0ce3606eb48', 'symbol': 'USDC'}, {'address': '0x4156d3342d5c385a87d264f90653733592000581', 'symbol': 'SALT'}, {'address': '0x9cdf242ef7975d8c68d5c1f5b6905801699b1940', 'symbol': 'WHITE'}, {'address': '0xc02aaa39b223fe8d0a0e5c4f27ead9083c756cc2', 'symbol': 'WETH'}</t>
  </si>
  <si>
    <t>{0x0bde59981fdeac219ce9e618d27f193438bff786: {ETH: -292286948428966}, 0x81463b0f960f247f704377661ec81c1fd65b5128: {0xc02aaa39b223fe8d0a0e5c4f27ead9083c756cc2: 308417491107840, ETH: 476837158}}</t>
  </si>
  <si>
    <t>09-03-2025 13:19:11</t>
  </si>
  <si>
    <t>0xce744f4e...</t>
  </si>
  <si>
    <t>0xce744f4ebd46d7beaa02cb69130bbf145404450fe2a259b50b68ca96eee83a38</t>
  </si>
  <si>
    <t>0x4fa6eb5d181b9b7ebc740a9f27f1b966b7c7612eff1a3a1b2d2827dc46befd45</t>
  </si>
  <si>
    <t>{'address': '0xc02aaa39b223fe8d0a0e5c4f27ead9083c756cc2', 'symbol': 'WETH'}, {'address': '0x18aaa7115705e8be94bffebde57af9bfc265b998', 'symbol': 'AUDIO'}</t>
  </si>
  <si>
    <t>{0x0bde59981fdeac219ce9e618d27f193438bff786: {ETH: -294019777664709}, 0x81463b0f960f247f704377661ec81c1fd65b5128: {0xc02aaa39b223fe8d0a0e5c4f27ead9083c756cc2: 309435062812672, ETH: 852908793}}</t>
  </si>
  <si>
    <t>0xe0fe8f0b...</t>
  </si>
  <si>
    <t>0xa722c500</t>
  </si>
  <si>
    <t>0xe0fe8f0b53d9fe9032a2a45d601c8d18730b8ea1a43d8bfa02855c1be4db2e70</t>
  </si>
  <si>
    <t>0x906d525ff74b71fd2478c15f33a72e1c95fbbdc92717e63c35764825c7d52f24</t>
  </si>
  <si>
    <t>{'address': '0x2260fac5e5542a773aa44fbcfedf7c193bc2c599', 'symbol': 'WBTC'}, {'address': '0x68749665ff8d2d112fa859aa293f07a622782f38', 'symbol': 'XAUt'}, {'address': '0x45804880de22913dafe09f4980848ece6ecbaf78', 'symbol': 'PAXG'}, {'address': '0xdac17f958d2ee523a2206206994597c13d831ec7', 'symbol': 'USDT'}</t>
  </si>
  <si>
    <t>{0x0bde59981fdeac219ce9e618d27f193438bff786: {ETH: -295623594459339}, 0x81463b0f960f247f704377661ec81c1fd65b5128: {ETH: 361305208}}</t>
  </si>
  <si>
    <t>09-03-2025 14:41:23</t>
  </si>
  <si>
    <t>0x60560fa0...</t>
  </si>
  <si>
    <t>0x7422c520</t>
  </si>
  <si>
    <t>0x3035a8edc2b2d3af4f44cfb37871134ac3f73399543eeb01ba8c88a6380e3064, 0x60560fa062679577a5d8f03583f96ead4a752d8c387dd6557c87422115e3178b</t>
  </si>
  <si>
    <t>0xa98b5e1a8b45412fee1e7a6fe70f236c212b0da957411bcd489f021b7e0ed461</t>
  </si>
  <si>
    <t>0x60560fa062679577a5d8f03583f96ead4a752d8c387dd6557c87422115e3178b</t>
  </si>
  <si>
    <t>{'address': '0x56072c95faa701256059aa122697b133aded9279', 'symbol': 'SKY'}, {'address': '0x6b175474e89094c44da98b954eedeac495271d0f', 'symbol': 'DAI'}, {'address': '0xa250cc729bb3323e7933022a67b52200fe354767', 'symbol': 'fwWETH'}, {'address': '0xa0b86991c6218b36c1d19d4a2e9eb0ce3606eb48', 'symbol': 'USDC'}, {'address': '0xc02aaa39b223fe8d0a0e5c4f27ead9083c756cc2', 'symbol': 'WETH'}, {'address': '0x6dea81c8171d0ba574754ef6f8b412f2ed88c54d', 'symbol': 'LQTY'}, {'address': '0xd108c815d0d093cf54a9e24632a362e7b7ebe064', 'symbol': 'fwSKY'}, {'address': '0xdc035d45d973e3ec169d2276ddab16f1e407384f', 'symbol': 'USDS'}</t>
  </si>
  <si>
    <t>{0x0bde59981fdeac219ce9e618d27f193438bff786: {ETH: -295790836200588}, 0x81463b0f960f247f704377661ec81c1fd65b5128: {0x6b175474e89094c44da98b954eedeac495271d0f: 294951268352, 0xc02aaa39b223fe8d0a0e5c4f27ead9083c756cc2: 338937344163840, ETH: 49904672}}</t>
  </si>
  <si>
    <t>10-03-2025 03:50:23</t>
  </si>
  <si>
    <t>0xed4596b8...</t>
  </si>
  <si>
    <t>0xc602b003</t>
  </si>
  <si>
    <t>09-03-2025 20:41:47</t>
  </si>
  <si>
    <t>0x14d6943e...</t>
  </si>
  <si>
    <t>0x14d6943ecf29f351d0ac92c4bf3afe6796b9d81809ffcf871ae4a8bd6c9e0fd7</t>
  </si>
  <si>
    <t>0xb7ef341b53b65dea5167770a56a70a5307705b48593f3d4f1fb95c3d815d9403</t>
  </si>
  <si>
    <t>{'address': '0x6982508145454ce325ddbe47a25d4ec3d2311933', 'symbol': 'PEPE'}, {'address': '0x6b175474e89094c44da98b954eedeac495271d0f', 'symbol': 'DAI'}, {'address': '0xc02aaa39b223fe8d0a0e5c4f27ead9083c756cc2', 'symbol': 'WETH'}</t>
  </si>
  <si>
    <t>{0x0bde59981fdeac219ce9e618d27f193438bff786: {ETH: -297192783321527}, 0x81463b0f960f247f704377661ec81c1fd65b5128: {0xc02aaa39b223fe8d0a0e5c4f27ead9083c756cc2: 323844829085696, ETH: 200076923}}</t>
  </si>
  <si>
    <t>09-03-2025 16:02:11</t>
  </si>
  <si>
    <t>0xbb3c2599...</t>
  </si>
  <si>
    <t>0x050ca887</t>
  </si>
  <si>
    <t>0xbb3c259907c5ed762934b83973776c4a667bd531a579187f43244f1493eab7ef</t>
  </si>
  <si>
    <t>0x5e25ad4e1f54bb0584ebd6393a3d7aedda408f093ecfac579592f8cb74067ab6</t>
  </si>
  <si>
    <t>{'address': '0xa0b86991c6218b36c1d19d4a2e9eb0ce3606eb48', 'symbol': 'USDC'}, {'address': '0xc02aaa39b223fe8d0a0e5c4f27ead9083c756cc2', 'symbol': 'WETH'}, {'address': '0xb369daca21ee035312176eb8cf9d88ce97e0aa95', 'symbol': 'SKOL'}, {'address': '0xb60fdf036f2ad584f79525b5da76c5c531283a1b', 'symbol': 'NEMO'}</t>
  </si>
  <si>
    <t>{0x0bde59981fdeac219ce9e618d27f193438bff786: {ETH: -297377361084693}, 0x81463b0f960f247f704377661ec81c1fd65b5128: {0xc02aaa39b223fe8d0a0e5c4f27ead9083c756cc2: 327182764763513, ETH: -971411310996}}</t>
  </si>
  <si>
    <t>10-03-2025 01:08:47</t>
  </si>
  <si>
    <t>0x3526943a...</t>
  </si>
  <si>
    <t>0xa5223a02</t>
  </si>
  <si>
    <t>0x3526943a532d253a811f3607e1a0ea5f70c82933d87196e7749d414dd6f0a386</t>
  </si>
  <si>
    <t>0x34c9073cf48a7f470359e46fb325bd35058ef9a6ad59b8692d447671fa38b6ed</t>
  </si>
  <si>
    <t>{'address': '0xf939e0a03fb07f59a73314e73794be0e57ac1b4e', 'symbol': 'crvUSD'}, {'address': '0x853d955acef822db058eb8505911ed77f175b99e', 'symbol': 'FRAX'}, {'address': '0x5e8422345238f34275888049021821e8e08caa1f', 'symbol': 'frxETH'}, {'address': '0xc02aaa39b223fe8d0a0e5c4f27ead9083c756cc2', 'symbol': 'WETH'}</t>
  </si>
  <si>
    <t>{0x0bde59981fdeac219ce9e618d27f193438bff786: {ETH: -297063435120900}, 0x81463b0f960f247f704377661ec81c1fd65b5128: {0xc02aaa39b223fe8d0a0e5c4f27ead9083c756cc2: 303793248073533}}</t>
  </si>
  <si>
    <t>09-03-2025 15:30:59</t>
  </si>
  <si>
    <t>0x742b4d25...</t>
  </si>
  <si>
    <t>0x6a233c20</t>
  </si>
  <si>
    <t>0x742b4d25c5b3b4faf932c8bcada2efc59d8e4cc7fd055bd9c23b4f503063b2a0</t>
  </si>
  <si>
    <t>0x3cb746c58d791f719c81902bc7064c83bfa2dd1dec4275c60164a74366a46427</t>
  </si>
  <si>
    <t>{'address': '0x2260fac5e5542a773aa44fbcfedf7c193bc2c599', 'symbol': 'WBTC'}, {'address': '0xedb171c18ce90b633db442f2a6f72874093b49ef', 'symbol': 'WAMPL'}, {'address': '0xc02aaa39b223fe8d0a0e5c4f27ead9083c756cc2', 'symbol': 'WETH'}, {'address': '0xd46ba6d942050d489dbd938a2c909a5d5039a161', 'symbol': 'AMPL'}</t>
  </si>
  <si>
    <t>{0x0bde59981fdeac219ce9e618d27f193438bff786: {ETH: -298761202009418}, 0x81463b0f960f247f704377661ec81c1fd65b5128: {0xc02aaa39b223fe8d0a0e5c4f27ead9083c756cc2: 313791704663872, ETH: 61508498}}</t>
  </si>
  <si>
    <t>10-03-2025 04:11:11</t>
  </si>
  <si>
    <t>0x73c72ffa...</t>
  </si>
  <si>
    <t>0x2e21be3c</t>
  </si>
  <si>
    <t>0x73c72ffab08f1f04f997a8536db3b405638c7e1e62f977b0e5349eec0ffe8183</t>
  </si>
  <si>
    <t>0xb6c597980ef065c4f29732aa2b2fa82ce7e019a3d0de4c82d8727367fb322dd3</t>
  </si>
  <si>
    <t>{'address': '0xc02aaa39b223fe8d0a0e5c4f27ead9083c756cc2', 'symbol': 'WETH'}, {'address': '0x1f9840a85d5af5bf1d1762f925bdaddc4201f984', 'symbol': 'UNI'}, {'address': '0x2260fac5e5542a773aa44fbcfedf7c193bc2c599', 'symbol': 'WBTC'}, {'address': '0x2078f336fdd260f708bec4a20c82b063274e1b23', 'symbol': 'fwWBTC'}, {'address': '0xe8e1f50392bd61d0f8f48e8e7af51d3b8a52090a', 'symbol': 'fwUNI'}, {'address': '0xdac17f958d2ee523a2206206994597c13d831ec7', 'symbol': 'USDT'}</t>
  </si>
  <si>
    <t>{0x0bde59981fdeac219ce9e618d27f193438bff786: {ETH: -301361416075625}, 0x81463b0f960f247f704377661ec81c1fd65b5128: {0xc02aaa39b223fe8d0a0e5c4f27ead9083c756cc2: 383070314168320}}</t>
  </si>
  <si>
    <t>10-03-2025 10:24:59</t>
  </si>
  <si>
    <t>0x98ee11d2...</t>
  </si>
  <si>
    <t>0x732b7d08</t>
  </si>
  <si>
    <t>0x98ee11d21c2516e44759d98329b66b8039031f522bd546da840126b3c350bd56</t>
  </si>
  <si>
    <t>0x640daf56b8045f70a74d57ed9f7a82be4a042a73555f7bfa94d91317b1b14895</t>
  </si>
  <si>
    <t>{'address': '0x2078f336fdd260f708bec4a20c82b063274e1b23', 'symbol': 'fwWBTC'}, {'address': '0xef87f4608e601e8564800265aee1c1ffadf73283', 'symbol': 'fwUSDT'}, {'address': '0xe8e1f50392bd61d0f8f48e8e7af51d3b8a52090a', 'symbol': 'fwUNI'}, {'address': '0xdac17f958d2ee523a2206206994597c13d831ec7', 'symbol': 'USDT'}, {'address': '0x1f9840a85d5af5bf1d1762f925bdaddc4201f984', 'symbol': 'UNI'}, {'address': '0xc02aaa39b223fe8d0a0e5c4f27ead9083c756cc2', 'symbol': 'WETH'}</t>
  </si>
  <si>
    <t>{0x0bde59981fdeac219ce9e618d27f193438bff786: {ETH: -303557178791169}, 0x81463b0f960f247f704377661ec81c1fd65b5128: {0xc02aaa39b223fe8d0a0e5c4f27ead9083c756cc2: 408411560738816, 0xdac17f958d2ee523a2206206994597c13d831ec7: 24}}</t>
  </si>
  <si>
    <t>10-03-2025 03:43:11</t>
  </si>
  <si>
    <t>0xfb7ab756...</t>
  </si>
  <si>
    <t>0xa222c518</t>
  </si>
  <si>
    <t>0xfb7ab756e74cdcfad27da1a998fd23020e234a7f293d664a82a12e81b66308f7</t>
  </si>
  <si>
    <t>0xcf5234f75c287fc51d4c04efc087dba7dd1819c5dbca7008f7a9058e99c7e9e7</t>
  </si>
  <si>
    <t>{'address': '0xa0b86991c6218b36c1d19d4a2e9eb0ce3606eb48', 'symbol': 'USDC'}, {'address': '0x7fc66500c84a76ad7e9c93437bfc5ac33e2ddae9', 'symbol': 'AAVE'}, {'address': '0xdac17f958d2ee523a2206206994597c13d831ec7', 'symbol': 'USDT'}, {'address': '0x03ab458634910aad20ef5f1c8ee96f1d6ac54919', 'symbol': 'RAI'}, {'address': '0x1f9840a85d5af5bf1d1762f925bdaddc4201f984', 'symbol': 'UNI'}, {'address': '0xc18360217d8f7ab5e7c516566761ea12ce7f9d72', 'symbol': 'ENS'}, {'address': '0xc02aaa39b223fe8d0a0e5c4f27ead9083c756cc2', 'symbol': 'WETH'}</t>
  </si>
  <si>
    <t>{0x0bde59981fdeac219ce9e618d27f193438bff786: {ETH: -302733430069414}, 0x81463b0f960f247f704377661ec81c1fd65b5128: {0xc02aaa39b223fe8d0a0e5c4f27ead9083c756cc2: 304221224173568, ETH: 1448644472}}</t>
  </si>
  <si>
    <t>09-03-2025 20:02:35</t>
  </si>
  <si>
    <t>0x2e19174b...</t>
  </si>
  <si>
    <t>0xb00ca891</t>
  </si>
  <si>
    <t>0x2e19174bccdec908baf034f465f9f705eddd278061a3851477bb3539fe0e5243</t>
  </si>
  <si>
    <t>0x0648f1f94e77adacb3dd6fa429b0c5c03b521fc527455efcf8e437114a21c2dc</t>
  </si>
  <si>
    <t>{'address': '0xc02aaa39b223fe8d0a0e5c4f27ead9083c756cc2', 'symbol': 'WETH'}, {'address': '0xa0b86991c6218b36c1d19d4a2e9eb0ce3606eb48', 'symbol': 'USDC'}, {'address': '0xc690f7c7fcffa6a82b79fab7508c466fefdfc8c5', 'symbol': 'LYM'}, {'address': '0x5f0e628b693018f639d10e4a4f59bd4d8b2b6b44', 'symbol': 'WHITE'}, {'address': '0xf939e0a03fb07f59a73314e73794be0e57ac1b4e', 'symbol': 'crvUSD'}</t>
  </si>
  <si>
    <t>{0x0bde59981fdeac219ce9e618d27f193438bff786: {ETH: -302731529186475}, 0x81463b0f960f247f704377661ec81c1fd65b5128: {0xc02aaa39b223fe8d0a0e5c4f27ead9083c756cc2: 305818876717896, ETH: 715255737}}</t>
  </si>
  <si>
    <t>10-03-2025 07:14:11</t>
  </si>
  <si>
    <t>0xa7eacbf7...</t>
  </si>
  <si>
    <t>0xbe2c9d18</t>
  </si>
  <si>
    <t>0xa7eacbf79437130722a059efa6282e26567712b5273d0a2bd9906b691da01af5</t>
  </si>
  <si>
    <t>0x683a51d2e0f59d9818312f85179b0c016d8c027bf0d4af08feb6da4468589d37</t>
  </si>
  <si>
    <t>{'address': '0xa7925aa2a6e4575ab0c74d169f3bc3e03d4c319a', 'symbol': 'BETTER'}, {'address': '0xba5bde662c17e2adff1075610382b9b691296350', 'symbol': 'RARE'}, {'address': '0xc02aaa39b223fe8d0a0e5c4f27ead9083c756cc2', 'symbol': 'WETH'}, {'address': '0xf7e945fce8f19302aacc7e1418b0a0bdef89327b', 'symbol': 'IZE'}, {'address': '0xb10cc888cb2cce7036f4c7ecad8a57da16161338', 'symbol': 'SWITCH'}</t>
  </si>
  <si>
    <t>{0x0bde59981fdeac219ce9e618d27f193438bff786: {ETH: -304485141089167}, 0x81463b0f960f247f704377661ec81c1fd65b5128: {0xc02aaa39b223fe8d0a0e5c4f27ead9083c756cc2: 309246453350400, ETH: 545922119}}</t>
  </si>
  <si>
    <t>10-03-2025 01:13:23</t>
  </si>
  <si>
    <t>0x1c990171...</t>
  </si>
  <si>
    <t>0xbc1f201a</t>
  </si>
  <si>
    <t>0x1c990171fd5cfc974e55e03a61cf3cd6db8a5f73150af12a28d696aa1b504ecb</t>
  </si>
  <si>
    <t>0x651a00043bfa0c98522f59ea967316176a01f7c3b196d925d46aff7429409598</t>
  </si>
  <si>
    <t>{'address': '0xa0b86991c6218b36c1d19d4a2e9eb0ce3606eb48', 'symbol': 'USDC'}, {'address': '0x2260fac5e5542a773aa44fbcfedf7c193bc2c599', 'symbol': 'WBTC'}, {'address': '0x4a220e6096b25eadb88358cb44068a3248254675', 'symbol': 'QNT'}, {'address': '0x95ad61b0a150d79219dcf64e1e6cc01f0b64c4ce', 'symbol': 'SHIB'}, {'address': '0xa91c82b6933105c23298e631a0c1be751d239162', 'symbol': 'SOTU'}, {'address': '0xc02aaa39b223fe8d0a0e5c4f27ead9083c756cc2', 'symbol': 'WETH'}</t>
  </si>
  <si>
    <t>{0x0bde59981fdeac219ce9e618d27f193438bff786: {ETH: -305194727320852}, 0x81463b0f960f247f704377661ec81c1fd65b5128: {0xc02aaa39b223fe8d0a0e5c4f27ead9083c756cc2: 316198432926808, ETH: 95814}}</t>
  </si>
  <si>
    <t>10-03-2025 02:53:35</t>
  </si>
  <si>
    <t>0x05fde5be...</t>
  </si>
  <si>
    <t>0xac22c520</t>
  </si>
  <si>
    <t>0xa769189c3cf0c1137552924c747a06470697c908cf6b95e86f77c4fd2ce9fd3c, 0x05fde5be6846e24edc0be120b9de23826c68d0c6fe0fe78fb5fe05cdce71a30f</t>
  </si>
  <si>
    <t>0xf492cbab04357a85beb3903d6013a6c4a14629a8cd743afdff4678a1ca8a9f68</t>
  </si>
  <si>
    <t>0x05fde5be6846e24edc0be120b9de23826c68d0c6fe0fe78fb5fe05cdce71a30f</t>
  </si>
  <si>
    <t>{'address': '0xd9fcd98c322942075a5c3860693e9f4f03aae07b', 'symbol': 'EUL'}, {'address': '0x6f40d4a6237c257fff2db00fa0510deeecd303eb', 'symbol': 'INST'}, {'address': '0x2260fac5e5542a773aa44fbcfedf7c193bc2c599', 'symbol': 'WBTC'}, {'address': '0xc02aaa39b223fe8d0a0e5c4f27ead9083c756cc2', 'symbol': 'WETH'}, {'address': '0xa0b86991c6218b36c1d19d4a2e9eb0ce3606eb48', 'symbol': 'USDC'}</t>
  </si>
  <si>
    <t>{0x0bde59981fdeac219ce9e618d27f193438bff786: {ETH: -305130388476175}, 0x81463b0f960f247f704377661ec81c1fd65b5128: {0xc02aaa39b223fe8d0a0e5c4f27ead9083c756cc2: 336584453465153, ETH: 235470147}}</t>
  </si>
  <si>
    <t>10-03-2025 03:52:35</t>
  </si>
  <si>
    <t>0x33c25f4a...</t>
  </si>
  <si>
    <t>0xd1233c20</t>
  </si>
  <si>
    <t>0x33c25f4a1edefbbc4528a65accc10754453bbcdf751fc35759bc5d8d7cf5eb8d</t>
  </si>
  <si>
    <t>0xcf863b9345d34d1da51a13b8960fd356448f29f36f12aabd56788cce10c3a410</t>
  </si>
  <si>
    <t>{'address': '0xa250cc729bb3323e7933022a67b52200fe354767', 'symbol': 'fwWETH'}, {'address': '0x1f9840a85d5af5bf1d1762f925bdaddc4201f984', 'symbol': 'UNI'}, {'address': '0xdac17f958d2ee523a2206206994597c13d831ec7', 'symbol': 'USDT'}, {'address': '0xe8e1f50392bd61d0f8f48e8e7af51d3b8a52090a', 'symbol': 'fwUNI'}, {'address': '0xc02aaa39b223fe8d0a0e5c4f27ead9083c756cc2', 'symbol': 'WETH'}</t>
  </si>
  <si>
    <t>{0x0bde59981fdeac219ce9e618d27f193438bff786: {ETH: -305524088862698}, 0x81463b0f960f247f704377661ec81c1fd65b5128: {0xc02aaa39b223fe8d0a0e5c4f27ead9083c756cc2: 350142913839104, ETH: 141409724}}</t>
  </si>
  <si>
    <t>09-03-2025 21:53:23</t>
  </si>
  <si>
    <t>0x936c6b3a...</t>
  </si>
  <si>
    <t>0xd8223a16</t>
  </si>
  <si>
    <t>0x936c6b3ad7c36d0fff4b597881a93e75eab14e682e2218d3356ded88209d9e51</t>
  </si>
  <si>
    <t>0x1f51e639a1b2d1834f51057211b125322e7d4692f1fbbb0181ccd3d693c51336</t>
  </si>
  <si>
    <t>{'address': '0xc02aaa39b223fe8d0a0e5c4f27ead9083c756cc2', 'symbol': 'WETH'}, {'address': '0x1f9840a85d5af5bf1d1762f925bdaddc4201f984', 'symbol': 'UNI'}, {'address': '0xe8e1f50392bd61d0f8f48e8e7af51d3b8a52090a', 'symbol': 'fwUNI'}, {'address': '0xa250cc729bb3323e7933022a67b52200fe354767', 'symbol': 'fwWETH'}</t>
  </si>
  <si>
    <t>{0x0bde59981fdeac219ce9e618d27f193438bff786: {ETH: -306362225353536}, 0x81463b0f960f247f704377661ec81c1fd65b5128: {0xc02aaa39b223fe8d0a0e5c4f27ead9083c756cc2: 345781292853557}}</t>
  </si>
  <si>
    <t>09-03-2025 15:23:11</t>
  </si>
  <si>
    <t>0x4a399bf5...</t>
  </si>
  <si>
    <t>0x4321beb2</t>
  </si>
  <si>
    <t>0x47668523b58bcd2f32b059a351f1115833217623307352fd9eacd6cc0fe2947f, 0x4a399bf554495acb4b42f6c933ee1d28f55f76fbacd4a431ebb54847f26baae9</t>
  </si>
  <si>
    <t>0x395bc104d0fa66e34dccd5eca90da50b6ffdd241d6740d67854ee6a690789c50</t>
  </si>
  <si>
    <t>0x4a399bf554495acb4b42f6c933ee1d28f55f76fbacd4a431ebb54847f26baae9</t>
  </si>
  <si>
    <t>{'address': '0xe591293151ffdadd5e06487087d9b0e2743de92e', 'symbol': 'MORSE'}, {'address': '0xc02aaa39b223fe8d0a0e5c4f27ead9083c756cc2', 'symbol': 'WETH'}</t>
  </si>
  <si>
    <t>{0x0bde59981fdeac219ce9e618d27f193438bff786: {ETH: -306935416487380}, 0x81463b0f960f247f704377661ec81c1fd65b5128: {0xc02aaa39b223fe8d0a0e5c4f27ead9083c756cc2: 338407295108172}}</t>
  </si>
  <si>
    <t>09-03-2025 22:51:23</t>
  </si>
  <si>
    <t>0x6f407fa2...</t>
  </si>
  <si>
    <t>0xfa2c1718</t>
  </si>
  <si>
    <t>0xa2d6652d077f151c01a48b30642d2de7174a896a9cd1b096b434665890f3a02a, 0x6f407fa2c85fb31754502b18801a9467316341c3b4c406ad030ccf1becf7d689</t>
  </si>
  <si>
    <t>0x7933b6c919166ec0ba92b0e0a0aa089f8a49559e7ab1e124ed1693ee86e6d518</t>
  </si>
  <si>
    <t>0x6f407fa2c85fb31754502b18801a9467316341c3b4c406ad030ccf1becf7d689</t>
  </si>
  <si>
    <t>{'address': '0xc02aaa39b223fe8d0a0e5c4f27ead9083c756cc2', 'symbol': 'WETH'}, {'address': '0x27702a26126e0b3702af63ee09ac4d1a084ef628', 'symbol': 'ALEPH'}</t>
  </si>
  <si>
    <t>{0x0bde59981fdeac219ce9e618d27f193438bff786: {ETH: -307858295888467}, 0x81463b0f960f247f704377661ec81c1fd65b5128: {0xc02aaa39b223fe8d0a0e5c4f27ead9083c756cc2: 1477820802924544, ETH: -298128310298883}}</t>
  </si>
  <si>
    <t>10-03-2025 09:57:47</t>
  </si>
  <si>
    <t>0x89c42a74...</t>
  </si>
  <si>
    <t>0xeb22c520</t>
  </si>
  <si>
    <t>0x89c42a742b7d577f1372252ff8493ba1eed15dc0f3fabda89a3e59a389ca5fcb</t>
  </si>
  <si>
    <t>0x484fb4107b5c831651590335858ebd9e3fe4cb82d2ab2c67117414b7714c4461</t>
  </si>
  <si>
    <t>{'address': '0x7f39c581f595b53c5cb19bd0b3f8da6c935e2ca0', 'symbol': 'wstETH'}, {'address': '0xdac17f958d2ee523a2206206994597c13d831ec7', 'symbol': 'USDT'}, {'address': '0x2260fac5e5542a773aa44fbcfedf7c193bc2c599', 'symbol': 'WBTC'}, {'address': '0xc02aaa39b223fe8d0a0e5c4f27ead9083c756cc2', 'symbol': 'WETH'}</t>
  </si>
  <si>
    <t>{0x0bde59981fdeac219ce9e618d27f193438bff786: {ETH: -307426824738925}, 0x81463b0f960f247f704377661ec81c1fd65b5128: {0xc02aaa39b223fe8d0a0e5c4f27ead9083c756cc2: 357057811185664, ETH: 26625827}}</t>
  </si>
  <si>
    <t>09-03-2025 22:25:35</t>
  </si>
  <si>
    <t>0x536e7dc3...</t>
  </si>
  <si>
    <t>0x79233c20</t>
  </si>
  <si>
    <t>0x536e7dc3ec1fa162e46c91b8a8331efa7bee54590e8313bea4433d015808fa31</t>
  </si>
  <si>
    <t>0x276a4bf165ffabf38f3dc0fa28451ac8f09a68ba3bd720b2227229c1c512ad8f</t>
  </si>
  <si>
    <t>{0x0bde59981fdeac219ce9e618d27f193438bff786: {ETH: -307480676536256}, 0x81463b0f960f247f704377661ec81c1fd65b5128: {0xc02aaa39b223fe8d0a0e5c4f27ead9083c756cc2: 327113299197952, ETH: 141404362}}</t>
  </si>
  <si>
    <t>09-03-2025 20:48:59</t>
  </si>
  <si>
    <t>0x087e0ee5...</t>
  </si>
  <si>
    <t>0x98233c20</t>
  </si>
  <si>
    <t>0x087e0ee5e5c735a64e1fbd7d5de7a595e7c369a4bcaeb31da77fec3f16bf0598</t>
  </si>
  <si>
    <t>0x6529c7c6d017a664d73d2ad65e47002a41a0d7511b2b3176c01d58b60c86619f</t>
  </si>
  <si>
    <t>{'address': '0xd9a442856c234a39a81a089c06451ebaa4306a72', 'symbol': 'pufETH'}, {'address': '0xf939e0a03fb07f59a73314e73794be0e57ac1b4e', 'symbol': 'crvUSD'}, {'address': '0xc02aaa39b223fe8d0a0e5c4f27ead9083c756cc2', 'symbol': 'WETH'}, {'address': '0xdac17f958d2ee523a2206206994597c13d831ec7', 'symbol': 'USDT'}</t>
  </si>
  <si>
    <t>{0x0bde59981fdeac219ce9e618d27f193438bff786: {ETH: -308038777422598}, 0x81463b0f960f247f704377661ec81c1fd65b5128: {0xc02aaa39b223fe8d0a0e5c4f27ead9083c756cc2: 324574199070560, ETH: 99028593}}</t>
  </si>
  <si>
    <t>09-03-2025 11:22:47</t>
  </si>
  <si>
    <t>0x1c2667dd...</t>
  </si>
  <si>
    <t>0x9b233c20</t>
  </si>
  <si>
    <t>0x607f0b32ecae9c0f6d0297a5792b051034787edfed2413115db62ae6d79fba86, 0x1c2667ddfb2e5a55b26b9a2e5a4b180a4e37a2333604ec2a4013e865f016d6a8</t>
  </si>
  <si>
    <t>0xd5bc4068d99f0601b31bf7897dc5a4d4e0181ac6f7bfd5813a9828b442dddba4</t>
  </si>
  <si>
    <t>0x1c2667ddfb2e5a55b26b9a2e5a4b180a4e37a2333604ec2a4013e865f016d6a8</t>
  </si>
  <si>
    <t>{'address': '0xe72b141df173b999ae7c1adcbf60cc9833ce56a8', 'symbol': 'ETH+'}, {'address': '0xdac17f958d2ee523a2206206994597c13d831ec7', 'symbol': 'USDT'}, {'address': '0x320623b8e4ff03373931769a31fc52a4e78b5d70', 'symbol': 'RSR'}, {'address': '0xc02aaa39b223fe8d0a0e5c4f27ead9083c756cc2', 'symbol': 'WETH'}, {'address': '0xa0d69e286b938e21cbf7e51d71f6a4c8918f482f', 'symbol': 'eUSD'}, {'address': '0xa0b86991c6218b36c1d19d4a2e9eb0ce3606eb48', 'symbol': 'USDC'}</t>
  </si>
  <si>
    <t>{0x0bde59981fdeac219ce9e618d27f193438bff786: {ETH: -308212139416288}, 0x81463b0f960f247f704377661ec81c1fd65b5128: {0xc02aaa39b223fe8d0a0e5c4f27ead9083c756cc2: 378860233905374, ETH: 112311199}}</t>
  </si>
  <si>
    <t>10-03-2025 02:28:47</t>
  </si>
  <si>
    <t>0xbf2c0937...</t>
  </si>
  <si>
    <t>0x32233c20</t>
  </si>
  <si>
    <t>0xbf2c093738549981306e84c4f5ede284bb1ff2826835b063b2d3feaf34d1d7e8</t>
  </si>
  <si>
    <t>0xc85bdda9aed215754da9d911d1277b174458adb5b1b0f0b2ef7d38962e275e47</t>
  </si>
  <si>
    <t>{'address': '0x0000000000085d4780b73119b644ae5ecd22b376', 'symbol': 'TUSD'}, {'address': '0xf939e0a03fb07f59a73314e73794be0e57ac1b4e', 'symbol': 'crvUSD'}, {'address': '0xdac17f958d2ee523a2206206994597c13d831ec7', 'symbol': 'USDT'}, {'address': '0xc02aaa39b223fe8d0a0e5c4f27ead9083c756cc2', 'symbol': 'WETH'}</t>
  </si>
  <si>
    <t>{0x0bde59981fdeac219ce9e618d27f193438bff786: {ETH: -309118994412766}, 0x81463b0f960f247f704377661ec81c1fd65b5128: {0xc02aaa39b223fe8d0a0e5c4f27ead9083c756cc2: 327628695273472, ETH: 39890322}}</t>
  </si>
  <si>
    <t>10-03-2025 01:18:11</t>
  </si>
  <si>
    <t>0xfcf78dcc...</t>
  </si>
  <si>
    <t>0xd402b003</t>
  </si>
  <si>
    <t>09-03-2025 20:53:23</t>
  </si>
  <si>
    <t>0x507ac22e...</t>
  </si>
  <si>
    <t>0xae2ed25b</t>
  </si>
  <si>
    <t>0x507ac22ebc22e3e88d4aa06c62a9bfafd0c5af02c9eeb2c80ad60f181062cef3</t>
  </si>
  <si>
    <t>0x348c45577aae8ba3b738cde5ee37de7710a85ce3c54656f6ea62d9b39af54d8b</t>
  </si>
  <si>
    <t>{'address': '0x865377367054516e17014ccded1e7d814edc9ce4', 'symbol': 'DOLA'}, {'address': '0xf939e0a03fb07f59a73314e73794be0e57ac1b4e', 'symbol': 'crvUSD'}, {'address': '0xc02aaa39b223fe8d0a0e5c4f27ead9083c756cc2', 'symbol': 'WETH'}, {'address': '0x41d5d79431a913c4ae7d69a668ecdfe5ff9dfb68', 'symbol': 'INV'}</t>
  </si>
  <si>
    <t>{0x0bde59981fdeac219ce9e618d27f193438bff786: {ETH: -311418525406560}, 0x81463b0f960f247f704377661ec81c1fd65b5128: {0xc02aaa39b223fe8d0a0e5c4f27ead9083c756cc2: 311511979285892}}</t>
  </si>
  <si>
    <t>09-03-2025 23:39:35</t>
  </si>
  <si>
    <t>0x06dad8ec...</t>
  </si>
  <si>
    <t>0xe822c520</t>
  </si>
  <si>
    <t>0x06dad8ecc57b641c7ae665c993b90fbb8932d89abf683a2093bac8555fb5d98b</t>
  </si>
  <si>
    <t>0x33e1916aaf403c4e8b89e43fa91e9bb18c3fc6dde2643af72068e60c7e71cfa2</t>
  </si>
  <si>
    <t>{'address': '0x018008bfb33d285247a21d44e50697654f754e63', 'symbol': 'aEthDAI'}, {'address': '0xa0b86991c6218b36c1d19d4a2e9eb0ce3606eb48', 'symbol': 'USDC'}, {'address': '0x6b175474e89094c44da98b954eedeac495271d0f', 'symbol': 'DAI'}, {'address': '0xc02aaa39b223fe8d0a0e5c4f27ead9083c756cc2', 'symbol': 'WETH'}</t>
  </si>
  <si>
    <t>{0x0bde59981fdeac219ce9e618d27f193438bff786: {ETH: -313453092506679}, 0x81463b0f960f247f704377661ec81c1fd65b5128: {0x6b175474e89094c44da98b954eedeac495271d0f: 280197014994, 0xc02aaa39b223fe8d0a0e5c4f27ead9083c756cc2: 363538916835328, ETH: 300436173}}</t>
  </si>
  <si>
    <t>10-03-2025 04:52:23</t>
  </si>
  <si>
    <t>0x66ada371...</t>
  </si>
  <si>
    <t>0xfc0d7370</t>
  </si>
  <si>
    <t>0x499880da0536db93c29b24fffa64814a262f1e2884dd7d8e380c0eb2c2153a56, 0x66ada371f82915ba6bc13dbad896f8ae8862a9cd024e89971c301b8e2c096816</t>
  </si>
  <si>
    <t>0xb7b1cb04758cc2c3a0f25948408073e4b80c869e4bd4cd1cedc46948e0bb3324</t>
  </si>
  <si>
    <t>0x66ada371f82915ba6bc13dbad896f8ae8862a9cd024e89971c301b8e2c096816</t>
  </si>
  <si>
    <t>{'address': '0x514910771af9ca656af840dff83e8264ecf986ca', 'symbol': 'LINK'}, {'address': '0xb4efd85c19999d84251304bda99e90b92300bd93', 'symbol': 'RPL'}, {'address': '0x1f573d6fb3f13d689ff844b4ce37794d79a7ff1c', 'symbol': 'BNT'}, {'address': '0xc02aaa39b223fe8d0a0e5c4f27ead9083c756cc2', 'symbol': 'WETH'}, {'address': '0x50d1c9771902476076ecfc8b2a83ad6b9355a4c9', 'symbol': 'FTX Token'}, {'address': '0x8d99569ef5febb19989892eee7f81f8f909d07f3', 'symbol': 'KEL'}</t>
  </si>
  <si>
    <t>{0x0bde59981fdeac219ce9e618d27f193438bff786: {ETH: -316959973211221}, 0x81463b0f960f247f704377661ec81c1fd65b5128: {0xc02aaa39b223fe8d0a0e5c4f27ead9083c756cc2: 336223495258112, ETH: 1072883605}}</t>
  </si>
  <si>
    <t>09-03-2025 11:52:35</t>
  </si>
  <si>
    <t>0x10588a8a...</t>
  </si>
  <si>
    <t>0x2f223a10</t>
  </si>
  <si>
    <t>0x10588a8aa1d0f0dd761d8b6f0bd50260caaddf7580b9f506b0eb204eeb930884</t>
  </si>
  <si>
    <t>0x10db86a2d6698e17b32da385dd7694552e7d8a817d16ec2c0aa98e0c0bb24446</t>
  </si>
  <si>
    <t>{'address': '0xa250cc729bb3323e7933022a67b52200fe354767', 'symbol': 'fwWETH'}, {'address': '0x7fc66500c84a76ad7e9c93437bfc5ac33e2ddae9', 'symbol': 'AAVE'}, {'address': '0xe8e1f50392bd61d0f8f48e8e7af51d3b8a52090a', 'symbol': 'fwUNI'}, {'address': '0xc02aaa39b223fe8d0a0e5c4f27ead9083c756cc2', 'symbol': 'WETH'}, {'address': '0x1f9840a85d5af5bf1d1762f925bdaddc4201f984', 'symbol': 'UNI'}</t>
  </si>
  <si>
    <t>{0x0bde59981fdeac219ce9e618d27f193438bff786: {ETH: -322535070865134}, 0x81463b0f960f247f704377661ec81c1fd65b5128: {0xc02aaa39b223fe8d0a0e5c4f27ead9083c756cc2: 366101102189101}}</t>
  </si>
  <si>
    <t>09-03-2025 19:29:35</t>
  </si>
  <si>
    <t>0x018f44fa...</t>
  </si>
  <si>
    <t>0x0b1f201a</t>
  </si>
  <si>
    <t>0x018f44fac7c9034ba7873ec0515be44f9464e58f679a0ec96bdb4fa447ad10c3</t>
  </si>
  <si>
    <t>0xb9de905a9f066d254489129d86f61b55026e9f1924cf5bf6e79c656f2f0a7d99</t>
  </si>
  <si>
    <t>{'address': '0x289ff00235d2b98b0145ff5d4435d3e92f9540a6', 'symbol': 'BOOE'}, {'address': '0x06f3c323f0238c72bf35011071f2b5b7f43a054c', 'symbol': 'MASQ'}, {'address': '0xdac17f958d2ee523a2206206994597c13d831ec7', 'symbol': 'USDT'}, {'address': '0x8e0e57dcb1ce8d9091df38ec1bfc3b224529754a', 'symbol': 'CAH�����������������������������'}, {'address': '0xc02aaa39b223fe8d0a0e5c4f27ead9083c756cc2', 'symbol': 'WETH'}</t>
  </si>
  <si>
    <t>{0x0bde59981fdeac219ce9e618d27f193438bff786: {ETH: -322196063723096}, 0x81463b0f960f247f704377661ec81c1fd65b5128: {0xc02aaa39b223fe8d0a0e5c4f27ead9083c756cc2: 332537809338368, ETH: 91561345}}</t>
  </si>
  <si>
    <t>09-03-2025 14:50:59</t>
  </si>
  <si>
    <t>0xd267368a...</t>
  </si>
  <si>
    <t>0xa42c1718</t>
  </si>
  <si>
    <t>0x9d6afe7877e1e64bd1b90c19b45e8f1d116fd6bf645c2a5fbaaa82608b00c806, 0xd267368a72e7c14c1de5ae9ad444eb5e2fec9d722148c1fd9c4e0c7f0c6e13b6</t>
  </si>
  <si>
    <t>0x5aac6a3b8c1c612746569acc967d570aa0398be63b4fe911c669db8a20731a78</t>
  </si>
  <si>
    <t>0xd267368a72e7c14c1de5ae9ad444eb5e2fec9d722148c1fd9c4e0c7f0c6e13b6</t>
  </si>
  <si>
    <t>{'address': '0xc02aaa39b223fe8d0a0e5c4f27ead9083c756cc2', 'symbol': 'WETH'}, {'address': '0x6b175474e89094c44da98b954eedeac495271d0f', 'symbol': 'DAI'}, {'address': '0xa882606494d86804b5514e07e6bd2d6a6ee6d68a', 'symbol': 'WPLS'}, {'address': '0xfd8b9ba4845fb38c779317ec134b298c064937a2', 'symbol': '9INCH'}</t>
  </si>
  <si>
    <t>{0x0bde59981fdeac219ce9e618d27f193438bff786: {ETH: -323020841366834}, 0x81463b0f960f247f704377661ec81c1fd65b5128: {0xc02aaa39b223fe8d0a0e5c4f27ead9083c756cc2: 341565629267968, ETH: 1144046558}}</t>
  </si>
  <si>
    <t>0xb746db94...</t>
  </si>
  <si>
    <t>0xcd22c520</t>
  </si>
  <si>
    <t>0xb746db948c2ebc970eaf12dd6d7929090d7e3fef734e7bbec2d32faa77ec23c4</t>
  </si>
  <si>
    <t>0x0740518b39d29ce7d8425ab4961c6b953533b13db72271373dafc4fce24f5690</t>
  </si>
  <si>
    <t>{'address': '0x64351fc9810adad17a690e4e1717df5e7e085160', 'symbol': 'msETH'}, {'address': '0xab5eb14c09d416f0ac63661e57edb7aecdb9befa', 'symbol': 'msUSD'}, {'address': '0x3175df0976dfa876431c2e9ee6bc45b65d3473cc', 'symbol': 'crvFRAX'}, {'address': '0xa0b86991c6218b36c1d19d4a2e9eb0ce3606eb48', 'symbol': 'USDC'}, {'address': '0xc02aaa39b223fe8d0a0e5c4f27ead9083c756cc2', 'symbol': 'WETH'}</t>
  </si>
  <si>
    <t>{0x0bde59981fdeac219ce9e618d27f193438bff786: {ETH: -325070567802207}, 0x81463b0f960f247f704377661ec81c1fd65b5128: {0xc02aaa39b223fe8d0a0e5c4f27ead9083c756cc2: 355447198449664, ETH: 288792757}}</t>
  </si>
  <si>
    <t>10-03-2025 05:13:47</t>
  </si>
  <si>
    <t>0x57b70dac...</t>
  </si>
  <si>
    <t>0x6722c520</t>
  </si>
  <si>
    <t>0x57b70dac1dc836407b49669f69c7ea5004cf3997d5ffc8bf4b27ad5c9532497f</t>
  </si>
  <si>
    <t>0x37cbd5dc6ace45ec16b96f3187dffa370f809cacd6fc7d3e86a6afc28f465d16</t>
  </si>
  <si>
    <t>{0x0bde59981fdeac219ce9e618d27f193438bff786: {ETH: -325898219698742}, 0x81463b0f960f247f704377661ec81c1fd65b5128: {0xc02aaa39b223fe8d0a0e5c4f27ead9083c756cc2: 328100864864937, ETH: 116258882}}</t>
  </si>
  <si>
    <t>10-03-2025 01:07:59</t>
  </si>
  <si>
    <t>0x72b97f16...</t>
  </si>
  <si>
    <t>0xa10ca84c</t>
  </si>
  <si>
    <t>0x72b97f165ed704e91cc8fb6f49d11b03458c21eab74a83e97fe48f0b12cc36d9</t>
  </si>
  <si>
    <t>0x18313bd962eb37f8f903904306fac0371612c4ed67368fc8b96f7ca2503439f4</t>
  </si>
  <si>
    <t>{'address': '0x1c9922314ed1415c95b9fd453c3818fd41867d0b', 'symbol': 'TOWER'}, {'address': '0x91dfbee3965baaee32784c2d546b7a0c62f268c9', 'symbol': 'BONDLY'}, {'address': '0xba41ddf06b7ffd89d1267b5a93bfef2424eb2003', 'symbol': 'MYTH'}, {'address': '0xa0b86991c6218b36c1d19d4a2e9eb0ce3606eb48', 'symbol': 'USDC'}, {'address': '0xd9016a907dc0ecfa3ca425ab20b6b785b42f2373', 'symbol': 'GMEE'}, {'address': '0xc02aaa39b223fe8d0a0e5c4f27ead9083c756cc2', 'symbol': 'WETH'}</t>
  </si>
  <si>
    <t>{0x0bde59981fdeac219ce9e618d27f193438bff786: {ETH: -327216799321140}, 0x81463b0f960f247f704377661ec81c1fd65b5128: {0xc02aaa39b223fe8d0a0e5c4f27ead9083c756cc2: 333315047424000, ETH: 715255737}}</t>
  </si>
  <si>
    <t>0xd5642497...</t>
  </si>
  <si>
    <t>0x09233c20</t>
  </si>
  <si>
    <t>0xd564249750333117829ef89b275afcea44c5f4e0230fe5a9f5f99c77135ac2d1</t>
  </si>
  <si>
    <t>0x5160afdf59dc839440362f3c5453eea37ed381901fddfe511eea3560951920a8</t>
  </si>
  <si>
    <t>{'address': '0x6c3f90f043a72fa612cbac8115ee7e52bde6e490', 'symbol': '3Crv'}, {'address': '0xdac17f958d2ee523a2206206994597c13d831ec7', 'symbol': 'USDT'}, {'address': '0x03ab458634910aad20ef5f1c8ee96f1d6ac54919', 'symbol': 'RAI'}, {'address': '0xc02aaa39b223fe8d0a0e5c4f27ead9083c756cc2', 'symbol': 'WETH'}</t>
  </si>
  <si>
    <t>{0x0bde59981fdeac219ce9e618d27f193438bff786: {ETH: -326910204558394}, 0x81463b0f960f247f704377661ec81c1fd65b5128: {0xc02aaa39b223fe8d0a0e5c4f27ead9083c756cc2: 347106371960832, ETH: 40826179}}</t>
  </si>
  <si>
    <t>0x2d08edd4...</t>
  </si>
  <si>
    <t>0xbe22c520</t>
  </si>
  <si>
    <t>0x2d08edd49a2b08089dcd5f22ee2f8264ea9eaf1c1e7d1ba186ae4f5703eda3c3</t>
  </si>
  <si>
    <t>0x63032fc34ace3f8c3ec5454507adcb6c1d968ebd48c08fe610c4fe26a494a999</t>
  </si>
  <si>
    <t>{0x0bde59981fdeac219ce9e618d27f193438bff786: {ETH: -327001378023358}, 0x81463b0f960f247f704377661ec81c1fd65b5128: {0x6b175474e89094c44da98b954eedeac495271d0f: 904146386330, 0xc02aaa39b223fe8d0a0e5c4f27ead9083c756cc2: 367829589164032, ETH: 251077075}}</t>
  </si>
  <si>
    <t>10-03-2025 10:23:59</t>
  </si>
  <si>
    <t>0xb1d7d802...</t>
  </si>
  <si>
    <t>0x6e233c20</t>
  </si>
  <si>
    <t>0xb1d7d8020814cbafb58d4e6e3349675159a0123ac4c51505a5fbbcb14ad9afb9</t>
  </si>
  <si>
    <t>0x80ec78ccd6bc4819409af8a12ff1b86c8bd31b0169d088d4b7dd2652108ee2f4</t>
  </si>
  <si>
    <t>{0x0bde59981fdeac219ce9e618d27f193438bff786: {ETH: -327123986264591}, 0x81463b0f960f247f704377661ec81c1fd65b5128: {0xc02aaa39b223fe8d0a0e5c4f27ead9083c756cc2: 395669567176704, ETH: 288569291}}</t>
  </si>
  <si>
    <t>10-03-2025 04:23:23</t>
  </si>
  <si>
    <t>0xf0833bf0...</t>
  </si>
  <si>
    <t>0xf0833bf08da73e96352d67d02a06da18a1a90682511373bcf4a6a1a83ce69441</t>
  </si>
  <si>
    <t>0x3a139edf167b8e84603b6b8bfb9580aac351514456ba9478509edaf7aa4d2609</t>
  </si>
  <si>
    <t>{'address': '0xe8e1f50392bd61d0f8f48e8e7af51d3b8a52090a', 'symbol': 'fwUNI'}, {'address': '0x1f9840a85d5af5bf1d1762f925bdaddc4201f984', 'symbol': 'UNI'}, {'address': '0xc02aaa39b223fe8d0a0e5c4f27ead9083c756cc2', 'symbol': 'WETH'}, {'address': '0xa0b86991c6218b36c1d19d4a2e9eb0ce3606eb48', 'symbol': 'USDC'}, {'address': '0xdac17f958d2ee523a2206206994597c13d831ec7', 'symbol': 'USDT'}, {'address': '0xa250cc729bb3323e7933022a67b52200fe354767', 'symbol': 'fwWETH'}</t>
  </si>
  <si>
    <t>{0x0bde59981fdeac219ce9e618d27f193438bff786: {ETH: -331410175753704}, 0x81463b0f960f247f704377661ec81c1fd65b5128: {0xc02aaa39b223fe8d0a0e5c4f27ead9083c756cc2: 405642481238016, ETH: 147941904}}</t>
  </si>
  <si>
    <t>10-03-2025 00:32:23</t>
  </si>
  <si>
    <t>0xeb9499ed...</t>
  </si>
  <si>
    <t>0xf03f2a00</t>
  </si>
  <si>
    <t>0xeb9499edc1b95d87093082bb7740d1db7de2223f2c7ac05e0e6ce56a12e7c58e</t>
  </si>
  <si>
    <t>0x3dbaa4221fbf09b267cd39c786d43d1783b134581ee0b8db41d2a0e9c9c10ba1</t>
  </si>
  <si>
    <t>{'address': '0xe28b3b32b6c345a34ff64674606124dd5aceca30', 'symbol': 'INJ'}, {'address': '0xc02aaa39b223fe8d0a0e5c4f27ead9083c756cc2', 'symbol': 'WETH'}</t>
  </si>
  <si>
    <t>{0x0bde59981fdeac219ce9e618d27f193438bff786: {ETH: -330375406742578}, 0x81463b0f960f247f704377661ec81c1fd65b5128: {0xc02aaa39b223fe8d0a0e5c4f27ead9083c756cc2: 355357004136448}}</t>
  </si>
  <si>
    <t>10-03-2025 08:57:35</t>
  </si>
  <si>
    <t>0x15d7d51e...</t>
  </si>
  <si>
    <t>0xc12b7d00</t>
  </si>
  <si>
    <t>0x15d7d51e45e298c7458588890f063a94f52dad27d3ca3e3e74a52f57a4436fbb</t>
  </si>
  <si>
    <t>0x2994254e3272edd97950426b3d97d8571c95f4e369131a3d59121c9d19597893</t>
  </si>
  <si>
    <t>{'address': '0x8a6fe57c08c84e0f4ee97aae68a62e820a37d259', 'symbol': 'fwDAI'}, {'address': '0x2078f336fdd260f708bec4a20c82b063274e1b23', 'symbol': 'fwWBTC'}, {'address': '0x2260fac5e5542a773aa44fbcfedf7c193bc2c599', 'symbol': 'WBTC'}, {'address': '0x6b175474e89094c44da98b954eedeac495271d0f', 'symbol': 'DAI'}, {'address': '0xc02aaa39b223fe8d0a0e5c4f27ead9083c756cc2', 'symbol': 'WETH'}, {'address': '0xa0b86991c6218b36c1d19d4a2e9eb0ce3606eb48', 'symbol': 'USDC'}</t>
  </si>
  <si>
    <t>{0x0bde59981fdeac219ce9e618d27f193438bff786: {ETH: -334674423048570}, 0x81463b0f960f247f704377661ec81c1fd65b5128: {0x6b175474e89094c44da98b954eedeac495271d0f: 877722923837, 0xc02aaa39b223fe8d0a0e5c4f27ead9083c756cc2: 416935443431424}}</t>
  </si>
  <si>
    <t>0xfcc1495b...</t>
  </si>
  <si>
    <t>0xf022c518</t>
  </si>
  <si>
    <t>0xfcc1495b6611e960a7fa08278fc57ecba40866fb30106d3327458b31bdb00b13</t>
  </si>
  <si>
    <t>0x1207cbb713988cd34748956bb1af9e129a0c0e028876109c8554c023ae58109b</t>
  </si>
  <si>
    <t>{'address': '0xc02aaa39b223fe8d0a0e5c4f27ead9083c756cc2', 'symbol': 'WETH'}, {'address': '0x3b37a9caf74ead14e521d46af0bf00737d827828', 'symbol': 'HOPE'}, {'address': '0x289ff00235d2b98b0145ff5d4435d3e92f9540a6', 'symbol': 'BOOE'}, {'address': '0x6810e776880c02933d47db1b9fc05908e5386b96', 'symbol': 'GNO'}</t>
  </si>
  <si>
    <t>{0x0bde59981fdeac219ce9e618d27f193438bff786: {ETH: -336484255582454}, 0x81463b0f960f247f704377661ec81c1fd65b5128: {0xc02aaa39b223fe8d0a0e5c4f27ead9083c756cc2: 362275115877573, ETH: 1621759686}}</t>
  </si>
  <si>
    <t>09-03-2025 19:26:35</t>
  </si>
  <si>
    <t>0xe952b582...</t>
  </si>
  <si>
    <t>0xfc22c520</t>
  </si>
  <si>
    <t>0xe952b5829f2dc16e69479587de3ab6cf21f5b84af666fe9ab2d11d5f267f427c</t>
  </si>
  <si>
    <t>0xa85db2f5e9055fb011ba860b10ca2fa63c828d7c3f51d5f4120f505215ba0757</t>
  </si>
  <si>
    <t>{'address': '0xa0b86991c6218b36c1d19d4a2e9eb0ce3606eb48', 'symbol': 'USDC'}, {'address': '0xc02aaa39b223fe8d0a0e5c4f27ead9083c756cc2', 'symbol': 'WETH'}, {'address': '0xdc035d45d973e3ec169d2276ddab16f1e407384f', 'symbol': 'USDS'}, {'address': '0x64aa3364f17a4d01c6f1751fd97c2bd3d7e7f1d5', 'symbol': 'OHM'}, {'address': '0xa3931d71877c0e7a3148cb7eb4463524fec27fbd', 'symbol': 'sUSDS'}</t>
  </si>
  <si>
    <t>{0x0bde59981fdeac219ce9e618d27f193438bff786: {ETH: -336733730765995}, 0x81463b0f960f247f704377661ec81c1fd65b5128: {0xc02aaa39b223fe8d0a0e5c4f27ead9083c756cc2: 356482632645318, ETH: 121387765}}</t>
  </si>
  <si>
    <t>09-03-2025 16:27:59</t>
  </si>
  <si>
    <t>0x904e5a06...</t>
  </si>
  <si>
    <t>0x853f2a00</t>
  </si>
  <si>
    <t>0x904e5a064d3147af572b892e29a852e3634f4b0182d60b2ed7e3e0217a829370</t>
  </si>
  <si>
    <t>0x7506cd6171b478afb6d7b53dda6002167aec02ed6f1c987ed0b2b78b11d9e5c5</t>
  </si>
  <si>
    <t>{'address': '0x6a11f3e5a01d129e566d783a7b6e8862bfd66cca', 'symbol': '1LP-ETH-WBTC'}, {'address': '0xc02aaa39b223fe8d0a0e5c4f27ead9083c756cc2', 'symbol': 'WETH'}, {'address': '0x2260fac5e5542a773aa44fbcfedf7c193bc2c599', 'symbol': 'WBTC'}</t>
  </si>
  <si>
    <t>{0x0bde59981fdeac219ce9e618d27f193438bff786: {ETH: -337591757111490}, 0x81463b0f960f247f704377661ec81c1fd65b5128: {0xc02aaa39b223fe8d0a0e5c4f27ead9083c756cc2: 388930596010058}}</t>
  </si>
  <si>
    <t>09-03-2025 22:03:23</t>
  </si>
  <si>
    <t>0xbe4daec7...</t>
  </si>
  <si>
    <t>0x0a233c20</t>
  </si>
  <si>
    <t>0xb7e6a48018cd5836b4b208fc834052c3c3197c0581802f68e36b8c1d6b0b8efd, 0xbe4daec753be7aab647363a684bf65c4bc7a3ac148c545fe34a947823a0d192a</t>
  </si>
  <si>
    <t>0x3e7146a312022d3fe622bf4d75fae8abf1ba2ded0d4c7bdde31c79275636360f</t>
  </si>
  <si>
    <t>0xbe4daec753be7aab647363a684bf65c4bc7a3ac148c545fe34a947823a0d192a</t>
  </si>
  <si>
    <t>{'address': '0x8ed97a637a790be1feff5e888d43629dc05408f6', 'symbol': 'NPC'}, {'address': '0xdac17f958d2ee523a2206206994597c13d831ec7', 'symbol': 'USDT'}, {'address': '0xc02aaa39b223fe8d0a0e5c4f27ead9083c756cc2', 'symbol': 'WETH'}</t>
  </si>
  <si>
    <t>{0x0bde59981fdeac219ce9e618d27f193438bff786: {ETH: -338518410393777}, 0x81463b0f960f247f704377661ec81c1fd65b5128: {0xc02aaa39b223fe8d0a0e5c4f27ead9083c756cc2: 373228363055104, ETH: 149564172}}</t>
  </si>
  <si>
    <t>09-03-2025 20:57:23</t>
  </si>
  <si>
    <t>0x3eb29882...</t>
  </si>
  <si>
    <t>0xc2233c18</t>
  </si>
  <si>
    <t>0x3eb298829f86ff65ee0a33c56ee605cf3cd9cd6fd07e679e31a807383d02d4d3</t>
  </si>
  <si>
    <t>0x1919c36afd01f04614f3a21e746b28e098051f4a393c2f17183cb2cc7ef3f1ac</t>
  </si>
  <si>
    <t>{'address': '0x96a5399d07896f757bd4c6ef56461f58db951862', 'symbol': 'DRAGONX'}, {'address': '0xf19308f923582a6f7c465e5ce7a9dc1bec6665b1', 'symbol': 'TITANX'}, {'address': '0xc02aaa39b223fe8d0a0e5c4f27ead9083c756cc2', 'symbol': 'WETH'}, {'address': '0x66b5228cfd34d9f4d9f03188d67816286c7c0b74', 'symbol': 'VOLT'}, {'address': '0xe2cfd7a01ec63875cd9da6c7c1b7025166c2fa2f', 'symbol': 'HYPER'}, {'address': '0xf2fc894381792ded27a7f08d9f0f246363cbe1ea', 'symbol': 'MATRIX'}</t>
  </si>
  <si>
    <t>{0x0bde59981fdeac219ce9e618d27f193438bff786: {ETH: -337233092703360}, 0x81463b0f960f247f704377661ec81c1fd65b5128: {0xc02aaa39b223fe8d0a0e5c4f27ead9083c756cc2: 346553579470848, ETH: 914725874}}</t>
  </si>
  <si>
    <t>10-03-2025 01:05:47</t>
  </si>
  <si>
    <t>0xa072e954...</t>
  </si>
  <si>
    <t>0x962ed25b</t>
  </si>
  <si>
    <t>0xa072e95462593cc85143b52f7535b5690b1a08fced16f35638ffbfcfeaa866b5</t>
  </si>
  <si>
    <t>0x481a58cbf05ed585943386fe640ed337b988c34f4a90823cd4aaf529ecfe1ff6</t>
  </si>
  <si>
    <t>{'address': '0x865377367054516e17014ccded1e7d814edc9ce4', 'symbol': 'DOLA'}, {'address': '0xf939e0a03fb07f59a73314e73794be0e57ac1b4e', 'symbol': 'crvUSD'}, {'address': '0xc02aaa39b223fe8d0a0e5c4f27ead9083c756cc2', 'symbol': 'WETH'}</t>
  </si>
  <si>
    <t>{0x0bde59981fdeac219ce9e618d27f193438bff786: {ETH: -339576963971756}, 0x81463b0f960f247f704377661ec81c1fd65b5128: {0xc02aaa39b223fe8d0a0e5c4f27ead9083c756cc2: 356334226636800}}</t>
  </si>
  <si>
    <t>10-03-2025 08:05:35</t>
  </si>
  <si>
    <t>0x005b7bc3...</t>
  </si>
  <si>
    <t>0xbe233c20</t>
  </si>
  <si>
    <t>-300.0%</t>
  </si>
  <si>
    <t>0x005b7bc35686ac42af8fbab6e6ed94fa5d1e275da5c149ca002ab79f5432b67a</t>
  </si>
  <si>
    <t>0x1a20fdc5f782ada820d517cc5f437231e1f722739e33b6f609bbc821cbef440a</t>
  </si>
  <si>
    <t>{'address': '0xdac17f958d2ee523a2206206994597c13d831ec7', 'symbol': 'USDT'}, {'address': '0xa250cc729bb3323e7933022a67b52200fe354767', 'symbol': 'fwWETH'}, {'address': '0xc02aaa39b223fe8d0a0e5c4f27ead9083c756cc2', 'symbol': 'WETH'}, {'address': '0xe8e1f50392bd61d0f8f48e8e7af51d3b8a52090a', 'symbol': 'fwUNI'}, {'address': '0x1f9840a85d5af5bf1d1762f925bdaddc4201f984', 'symbol': 'UNI'}</t>
  </si>
  <si>
    <t>{0x0bde59981fdeac219ce9e618d27f193438bff786: {ETH: -339626585596687}, 0x81463b0f960f247f704377661ec81c1fd65b5128: {0xc02aaa39b223fe8d0a0e5c4f27ead9083c756cc2: 414236710797312, ETH: 153764671}}</t>
  </si>
  <si>
    <t>10-03-2025 05:07:11</t>
  </si>
  <si>
    <t>0x23c86db0...</t>
  </si>
  <si>
    <t>0x46233c18</t>
  </si>
  <si>
    <t>0x23c86db08c68f93612d4b9661e8476f0ae807b9a9630b4e1dac4c1841db92ada</t>
  </si>
  <si>
    <t>0xb10c8b5029d7f1a05545ba17e8680343278bfe39a459069ad831bcbe12c29ab3</t>
  </si>
  <si>
    <t>{'address': '0xc02aaa39b223fe8d0a0e5c4f27ead9083c756cc2', 'symbol': 'WETH'}, {'address': '0x96a5399d07896f757bd4c6ef56461f58db951862', 'symbol': 'DRAGONX'}, {'address': '0xf19308f923582a6f7c465e5ce7a9dc1bec6665b1', 'symbol': 'TITANX'}, {'address': '0x00f116ac0c304c570daaa68fa6c30a86a04b5c5f', 'symbol': 'INF'}, {'address': '0xd7fa4cfc22ea07dfced53033fbe59d8b62b8ee9e', 'symbol': 'VYPER'}, {'address': '0x91fde184b93bd66f37aff435f47aa63c20a3b2bf', 'symbol': 'DFDX'}, {'address': '0xfcd7ccee4071aa4ecfac1683b7cc0afecaf42a36', 'symbol': 'BLAZE'}, {'address': '0x66b5228cfd34d9f4d9f03188d67816286c7c0b74', 'symbol': 'VOLT'}</t>
  </si>
  <si>
    <t>{0x0bde59981fdeac219ce9e618d27f193438bff786: {ETH: -340706940109678}, 0x81463b0f960f247f704377661ec81c1fd65b5128: {0xc02aaa39b223fe8d0a0e5c4f27ead9083c756cc2: 357620485455872, ETH: 974990158}}</t>
  </si>
  <si>
    <t>10-03-2025 05:43:23</t>
  </si>
  <si>
    <t>0x7160f9d5...</t>
  </si>
  <si>
    <t>0xfb02b004</t>
  </si>
  <si>
    <t>09-03-2025 23:36:47</t>
  </si>
  <si>
    <t>0xaa6f4026...</t>
  </si>
  <si>
    <t>0xda223a6a</t>
  </si>
  <si>
    <t>0xcd490f0b30061ca567b2972df7578f751a813f2bc584f058efc98540d457780b, 0xaa6f4026fc0363e0dcbe4d1e173250983994b1c6463d08cbbca2f3f618ad8ab5</t>
  </si>
  <si>
    <t>0xd0c69881f6ddd4f1eac58ded9b68be534949731f6515f2aae35f018ce787a9b9</t>
  </si>
  <si>
    <t>0xaa6f4026fc0363e0dcbe4d1e173250983994b1c6463d08cbbca2f3f618ad8ab5</t>
  </si>
  <si>
    <t>{0x0bde59981fdeac219ce9e618d27f193438bff786: {ETH: -342287131621236}, 0x81463b0f960f247f704377661ec81c1fd65b5128: {0xc02aaa39b223fe8d0a0e5c4f27ead9083c756cc2: 367260870929002}}</t>
  </si>
  <si>
    <t>10-03-2025 08:30:59</t>
  </si>
  <si>
    <t>0x575acd8a...</t>
  </si>
  <si>
    <t>0x3d1cea1a</t>
  </si>
  <si>
    <t>0x575acd8a919134bcbb0145bab5654e47073190d31dc7b069097c931e2f87f079</t>
  </si>
  <si>
    <t>0xaed4d60dc3be25484dc07493422722f1cf70c193da1d46ad680efc6b80ac311d</t>
  </si>
  <si>
    <t>{0x0bde59981fdeac219ce9e618d27f193438bff786: {ETH: -342896478876294}, 0x81463b0f960f247f704377661ec81c1fd65b5128: {0xc02aaa39b223fe8d0a0e5c4f27ead9083c756cc2: 355996954263552, ETH: 108266249}}</t>
  </si>
  <si>
    <t>09-03-2025 16:16:35</t>
  </si>
  <si>
    <t>0x089548e6...</t>
  </si>
  <si>
    <t>0x4c223a42</t>
  </si>
  <si>
    <t>0x089548e653d89d401cf5928787fdce060f3a51f0d4858e00ade96c7ec8237143</t>
  </si>
  <si>
    <t>0x8a47974831fe71bcebede4fc955bc29383c0197d320c1e3627c9fbb53ee1e233</t>
  </si>
  <si>
    <t>{'address': '0x6b175474e89094c44da98b954eedeac495271d0f', 'symbol': 'DAI'}, {'address': '0x8a6fe57c08c84e0f4ee97aae68a62e820a37d259', 'symbol': 'fwDAI'}, {'address': '0xc02aaa39b223fe8d0a0e5c4f27ead9083c756cc2', 'symbol': 'WETH'}, {'address': '0xa250cc729bb3323e7933022a67b52200fe354767', 'symbol': 'fwWETH'}</t>
  </si>
  <si>
    <t>{0x0bde59981fdeac219ce9e618d27f193438bff786: {ETH: -343690266968676}, 0x81463b0f960f247f704377661ec81c1fd65b5128: {0xc02aaa39b223fe8d0a0e5c4f27ead9083c756cc2: 382217823651478}}</t>
  </si>
  <si>
    <t>09-03-2025 20:28:47</t>
  </si>
  <si>
    <t>0xf38ab4d2...</t>
  </si>
  <si>
    <t>0xf38ab4d285e5f7bf560bb75d7f952f796e3fee4a33bc728a60014526090e9319</t>
  </si>
  <si>
    <t>0x2c061c5c9cc531a5cf7ec8be157043a3b7c3fbc6751bcee5cbee86a8f52f5436</t>
  </si>
  <si>
    <t>{'address': '0xd9a442856c234a39a81a089c06451ebaa4306a72', 'symbol': 'pufETH'}, {'address': '0xc02aaa39b223fe8d0a0e5c4f27ead9083c756cc2', 'symbol': 'WETH'}, {'address': '0xa0b86991c6218b36c1d19d4a2e9eb0ce3606eb48', 'symbol': 'USDC'}, {'address': '0xf939e0a03fb07f59a73314e73794be0e57ac1b4e', 'symbol': 'crvUSD'}</t>
  </si>
  <si>
    <t>{0x0bde59981fdeac219ce9e618d27f193438bff786: {ETH: -345788958615562}, 0x81463b0f960f247f704377661ec81c1fd65b5128: {0xc02aaa39b223fe8d0a0e5c4f27ead9083c756cc2: 363678287861828, ETH: 103694311}}</t>
  </si>
  <si>
    <t>10-03-2025 07:22:35</t>
  </si>
  <si>
    <t>0x94532fc3...</t>
  </si>
  <si>
    <t>0xe82c9d00</t>
  </si>
  <si>
    <t>0x5fede5b5f5e5268cf0d501b6b67c76b30b5b1130bc7e4d0d60fe6b627e8bbec4, 0x94532fc3745f960910e27e1b27717d6bac8a546564a56a395dc6f85774b23cbd</t>
  </si>
  <si>
    <t>0x534eb6d779e669d271d9e1365626613c3e0a9c8a53ec405b2660d74b3b135803</t>
  </si>
  <si>
    <t>0x94532fc3745f960910e27e1b27717d6bac8a546564a56a395dc6f85774b23cbd</t>
  </si>
  <si>
    <t>{'address': '0xb56aaac80c931161548a49181c9e000a19489c44', 'symbol': 'ABDS'}, {'address': '0x6de037ef9ad2725eb40118bb1702ebb27e4aeb24', 'symbol': 'RNDR'}, {'address': '0xa0b86991c6218b36c1d19d4a2e9eb0ce3606eb48', 'symbol': 'USDC'}, {'address': '0xc02aaa39b223fe8d0a0e5c4f27ead9083c756cc2', 'symbol': 'WETH'}, {'address': '0xd528cf2e081f72908e086f8800977df826b5a483', 'symbol': 'PBX'}, {'address': '0xdac17f958d2ee523a2206206994597c13d831ec7', 'symbol': 'USDT'}</t>
  </si>
  <si>
    <t>{0x0bde59981fdeac219ce9e618d27f193438bff786: {ETH: -346751403268903}, 0x81463b0f960f247f704377661ec81c1fd65b5128: {0xc02aaa39b223fe8d0a0e5c4f27ead9083c756cc2: 1383297632436224, ETH: -266292286942376}}</t>
  </si>
  <si>
    <t>09-03-2025 16:11:35</t>
  </si>
  <si>
    <t>0xf10cafe3...</t>
  </si>
  <si>
    <t>0x3422c520</t>
  </si>
  <si>
    <t>0xf10cafe3a68bb0670f672d7246e9af7d85b5da0ee92d21c792959a549f3677ce</t>
  </si>
  <si>
    <t>0xab04b47731bbc3948e27f2853de50db77e379539caef541b45b8863c5951f767</t>
  </si>
  <si>
    <t>{'address': '0x2260fac5e5542a773aa44fbcfedf7c193bc2c599', 'symbol': 'WBTC'}, {'address': '0xdac17f958d2ee523a2206206994597c13d831ec7', 'symbol': 'USDT'}, {'address': '0xc02aaa39b223fe8d0a0e5c4f27ead9083c756cc2', 'symbol': 'WETH'}, {'address': '0xa0b86991c6218b36c1d19d4a2e9eb0ce3606eb48', 'symbol': 'USDC'}</t>
  </si>
  <si>
    <t>{0x0bde59981fdeac219ce9e618d27f193438bff786: {ETH: -347150058926204}, 0x81463b0f960f247f704377661ec81c1fd65b5128: {0xc02aaa39b223fe8d0a0e5c4f27ead9083c756cc2: 824827992362421, ETH: 280888184}}</t>
  </si>
  <si>
    <t>10-03-2025 04:12:11</t>
  </si>
  <si>
    <t>0xb6991cc2...</t>
  </si>
  <si>
    <t>0x3322c518</t>
  </si>
  <si>
    <t>0xb6991cc25a374e240243ab9b383252c49735b4b940be66820ee3cc50454e2a79</t>
  </si>
  <si>
    <t>0xb7dd75a6ecc279746c9cf7fc3964f7f323e45d4048ccb4268815f0f2e7f05116</t>
  </si>
  <si>
    <t>{'address': '0xc02aaa39b223fe8d0a0e5c4f27ead9083c756cc2', 'symbol': 'WETH'}, {'address': '0x95ad61b0a150d79219dcf64e1e6cc01f0b64c4ce', 'symbol': 'SHIB'}, {'address': '0xa0b86991c6218b36c1d19d4a2e9eb0ce3606eb48', 'symbol': 'USDC'}, {'address': '0xa882606494d86804b5514e07e6bd2d6a6ee6d68a', 'symbol': 'WPLS'}, {'address': '0xdac17f958d2ee523a2206206994597c13d831ec7', 'symbol': 'USDT'}, {'address': '0xfd8b9ba4845fb38c779317ec134b298c064937a2', 'symbol': '9INCH'}, {'address': '0xd4419c2d3daa986dc30444fa333a846be44fd1eb', 'symbol': 'ZIK'}</t>
  </si>
  <si>
    <t>{0x0bde59981fdeac219ce9e618d27f193438bff786: {ETH: -347474909974242}, 0x81463b0f960f247f704377661ec81c1fd65b5128: {0xc02aaa39b223fe8d0a0e5c4f27ead9083c756cc2: 360760811192320, ETH: 677154112}}</t>
  </si>
  <si>
    <t>09-03-2025 21:16:23</t>
  </si>
  <si>
    <t>0x28d04cbe...</t>
  </si>
  <si>
    <t>0x200d7367</t>
  </si>
  <si>
    <t>0x28d04cbef8fbeee5aa2bfd1f3c5b0aaaf45c3f0af358e0830cb52144b5487606</t>
  </si>
  <si>
    <t>0xb626bc4376be24d63d731ecbd2d277bf526bb44c6904a0e804bcdee0490c0aad</t>
  </si>
  <si>
    <t>{'address': '0x66bff695f3b16a824869a8018a3a6e3685241269', 'symbol': 'BRETT'}, {'address': '0x67466be17df832165f8c80a5a120ccc652bd7e69', 'symbol': 'WOLF'}, {'address': '0xc02aaa39b223fe8d0a0e5c4f27ead9083c756cc2', 'symbol': 'WETH'}, {'address': '0x706987611c5d2052541d64ef8f036916807c916a', 'symbol': 'BOYS'}</t>
  </si>
  <si>
    <t>{0x0bde59981fdeac219ce9e618d27f193438bff786: {ETH: -348396874062152}, 0x81463b0f960f247f704377661ec81c1fd65b5128: {0xc02aaa39b223fe8d0a0e5c4f27ead9083c756cc2: 376359092224000, ETH: 655651092}}</t>
  </si>
  <si>
    <t>10-03-2025 01:35:47</t>
  </si>
  <si>
    <t>0x0ec23f11...</t>
  </si>
  <si>
    <t>0x2a1f201a</t>
  </si>
  <si>
    <t>0x0ec23f11607b430c9ba44c53f2f549dd13cb619a12db1108c4862e71edd2ac28</t>
  </si>
  <si>
    <t>0x3b8e937e8f6d3a017ced5472398575e48393880ffbb9c99022cd79ac6adda639</t>
  </si>
  <si>
    <t>{'address': '0xc02aaa39b223fe8d0a0e5c4f27ead9083c756cc2', 'symbol': 'WETH'}, {'address': '0x667102bd3413bfeaa3dffb48fa8288819e480a88', 'symbol': 'TKX'}, {'address': '0xa0b86991c6218b36c1d19d4a2e9eb0ce3606eb48', 'symbol': 'USDC'}, {'address': '0x3472a5a71965499acd81997a54bba8d852c6e53d', 'symbol': 'BADGER'}, {'address': '0x2260fac5e5542a773aa44fbcfedf7c193bc2c599', 'symbol': 'WBTC'}</t>
  </si>
  <si>
    <t>{0x0bde59981fdeac219ce9e618d27f193438bff786: {ETH: -347513390120601}, 0x81463b0f960f247f704377661ec81c1fd65b5128: {0xc02aaa39b223fe8d0a0e5c4f27ead9083c756cc2: 353092247748608, ETH: 98322}}</t>
  </si>
  <si>
    <t>09-03-2025 23:32:59</t>
  </si>
  <si>
    <t>0xaf978839...</t>
  </si>
  <si>
    <t>0xaf9788398dbf5c0705c3a37474e7d1e359a09d22cdd3eca8894892e361fe7789</t>
  </si>
  <si>
    <t>0xb9bacab13904e75d7c9827151c09108e13ba6d064f992340f672a5666635d9b6</t>
  </si>
  <si>
    <t>{'address': '0x76e222b07c53d28b89b0bac18602810fc22b49a8', 'symbol': 'JOE'}, {'address': '0xc02aaa39b223fe8d0a0e5c4f27ead9083c756cc2', 'symbol': 'WETH'}</t>
  </si>
  <si>
    <t>{0x0bde59981fdeac219ce9e618d27f193438bff786: {ETH: -348205418312809}, 0x81463b0f960f247f704377661ec81c1fd65b5128: {0xc02aaa39b223fe8d0a0e5c4f27ead9083c756cc2: 350583684857856, ETH: 2861022949}}</t>
  </si>
  <si>
    <t>0xe48cbae6...</t>
  </si>
  <si>
    <t>0x83233c20</t>
  </si>
  <si>
    <t>0xe48cbae6142c24c0e767fad7adad69e2e0c56ec5737ec111738792cf350119d6</t>
  </si>
  <si>
    <t>0x5575d2afa2504ab2b517b4f23fb1aebf9b276571f57d0de3e2be458fe200e54e</t>
  </si>
  <si>
    <t>{'address': '0xdac17f958d2ee523a2206206994597c13d831ec7', 'symbol': 'USDT'}, {'address': '0xd9a442856c234a39a81a089c06451ebaa4306a72', 'symbol': 'pufETH'}, {'address': '0xf939e0a03fb07f59a73314e73794be0e57ac1b4e', 'symbol': 'crvUSD'}, {'address': '0xc02aaa39b223fe8d0a0e5c4f27ead9083c756cc2', 'symbol': 'WETH'}</t>
  </si>
  <si>
    <t>{0x0bde59981fdeac219ce9e618d27f193438bff786: {ETH: -349266971653279}, 0x81463b0f960f247f704377661ec81c1fd65b5128: {0xc02aaa39b223fe8d0a0e5c4f27ead9083c756cc2: 405552286924800, ETH: 110223319}}</t>
  </si>
  <si>
    <t>09-03-2025 15:14:59</t>
  </si>
  <si>
    <t>0x3faed021...</t>
  </si>
  <si>
    <t>0x1b02b006</t>
  </si>
  <si>
    <t>0x5e0e01f1...</t>
  </si>
  <si>
    <t>0xd121be00</t>
  </si>
  <si>
    <t>0x5e0e01f126f4f1b72efd3c1db624dbb42813b6bc8911a6ff43a03b0ce13a8b30</t>
  </si>
  <si>
    <t>0x516b99e719668453fea093d119b632bbfdd221852eadde616c8ec49580060d7a</t>
  </si>
  <si>
    <t>{'address': '0xa0b86991c6218b36c1d19d4a2e9eb0ce3606eb48', 'symbol': 'USDC'}, {'address': '0x40d16fc0246ad3160ccc09b8d0d3a2cd28ae6c2f', 'symbol': 'GHO'}, {'address': '0xcbb7c0000ab88b473b1f5afd9ef808440eed33bf', 'symbol': 'cbBTC'}, {'address': '0x2260fac5e5542a773aa44fbcfedf7c193bc2c599', 'symbol': 'WBTC'}</t>
  </si>
  <si>
    <t>{0x0bde59981fdeac219ce9e618d27f193438bff786: {ETH: -353412414603222}, 0x81463b0f960f247f704377661ec81c1fd65b5128: {}}</t>
  </si>
  <si>
    <t>09-03-2025 15:09:35</t>
  </si>
  <si>
    <t>0xd9fc3ce4...</t>
  </si>
  <si>
    <t>0x011f201a</t>
  </si>
  <si>
    <t>0xd9fc3ce4481cb81fd795a741d015e171cac17c8131c856d21c469962949aaf77</t>
  </si>
  <si>
    <t>0x747a6954bb0cb271890ecc9e64615970c732bd59fefded080390642e58c2248b</t>
  </si>
  <si>
    <t>{'address': '0xdac17f958d2ee523a2206206994597c13d831ec7', 'symbol': 'USDT'}, {'address': '0x9cdf242ef7975d8c68d5c1f5b6905801699b1940', 'symbol': 'WHITE'}, {'address': '0xc02aaa39b223fe8d0a0e5c4f27ead9083c756cc2', 'symbol': 'WETH'}, {'address': '0x54e43f06c5f974efdaddce8122060814e3881a45', 'symbol': 'USDX'}, {'address': '0xa0b86991c6218b36c1d19d4a2e9eb0ce3606eb48', 'symbol': 'USDC'}, {'address': '0x2b591e99afe9f32eaa6214f7b7629768c40eeb39', 'symbol': 'HEX'}, {'address': '0xff8c479134a18918059493243943150776cf8cf2', 'symbol': 'RENQ'}, {'address': '0xfd8b9ba4845fb38c779317ec134b298c064937a2', 'symbol': '9INCH'}</t>
  </si>
  <si>
    <t>{0x0bde59981fdeac219ce9e618d27f193438bff786: {ETH: -353267311509125}, 0x81463b0f960f247f704377661ec81c1fd65b5128: {0xc02aaa39b223fe8d0a0e5c4f27ead9083c756cc2: 359999259803648, ETH: 19197830}}</t>
  </si>
  <si>
    <t>09-03-2025 15:21:23</t>
  </si>
  <si>
    <t>0xe48e3d0c...</t>
  </si>
  <si>
    <t>0x3a2c1720</t>
  </si>
  <si>
    <t>400.0%</t>
  </si>
  <si>
    <t>0x61a9bd800612d78db9c3108351e1982e3fd6010e7638f7bf563c41f0bd081b62, 0xe48e3d0c2054bf7abea08b08ea94ea7729d85db0611757c4002cde4eb9d622eb</t>
  </si>
  <si>
    <t>0xad973890d53fc31d0d3b6d522e0a35755aa0e16470a83ba2ad8fef8eccb35043</t>
  </si>
  <si>
    <t>0xe48e3d0c2054bf7abea08b08ea94ea7729d85db0611757c4002cde4eb9d622eb</t>
  </si>
  <si>
    <t>{'address': '0xa0b86991c6218b36c1d19d4a2e9eb0ce3606eb48', 'symbol': 'USDC'}, {'address': '0xc02aaa39b223fe8d0a0e5c4f27ead9083c756cc2', 'symbol': 'WETH'}, {'address': '0xba50933c268f567bdc86e1ac131be072c6b0b71a', 'symbol': 'ARPA'}, {'address': '0xdac17f958d2ee523a2206206994597c13d831ec7', 'symbol': 'USDT'}, {'address': '0xfaba6f8e4a5e8ab82f62fe7c39859fa577269be3', 'symbol': 'ONDO'}</t>
  </si>
  <si>
    <t>{0x0bde59981fdeac219ce9e618d27f193438bff786: {ETH: -353296464337000}, 0x81463b0f960f247f704377661ec81c1fd65b5128: {0xc02aaa39b223fe8d0a0e5c4f27ead9083c756cc2: 398214749054718, ETH: 179792155}}</t>
  </si>
  <si>
    <t>09-03-2025 16:30:11</t>
  </si>
  <si>
    <t>0xbaed1c9c...</t>
  </si>
  <si>
    <t>0x8f1f201a</t>
  </si>
  <si>
    <t>0xb0dc56ac1f988c8daab41486fb499a0d3d3cd019d64df628596eade83f4f34f4, 0xbaed1c9c739b5dc6cfe6fb8d32a0cb1bed633af2e113e9f9112c3eab7e08e3cf</t>
  </si>
  <si>
    <t>0x285f43250b1541112f378cba0ce7c8ce66a6bcca6b5489b2a4edb0bceaaf562d</t>
  </si>
  <si>
    <t>0xbaed1c9c739b5dc6cfe6fb8d32a0cb1bed633af2e113e9f9112c3eab7e08e3cf</t>
  </si>
  <si>
    <t>{'address': '0xc02aaa39b223fe8d0a0e5c4f27ead9083c756cc2', 'symbol': 'WETH'}, {'address': '0xdac17f958d2ee523a2206206994597c13d831ec7', 'symbol': 'USDT'}, {'address': '0x83e6f1e41cdd28eaceb20cb649155049fac3d5aa', 'symbol': 'POLS'}, {'address': '0x3b50805453023a91a8bf641e279401a0b23fa6f9', 'symbol': 'REZ'}</t>
  </si>
  <si>
    <t>{0x0bde59981fdeac219ce9e618d27f193438bff786: {ETH: -352926783374560}, 0x81463b0f960f247f704377661ec81c1fd65b5128: {0xc02aaa39b223fe8d0a0e5c4f27ead9083c756cc2: 364141822869504, ETH: 268517912}}</t>
  </si>
  <si>
    <t>10-03-2025 05:10:11</t>
  </si>
  <si>
    <t>0x776ff9da...</t>
  </si>
  <si>
    <t>0x776ff9da5ed7c5bb4c2b0dc79726a82b249873099f72aaf8c0480c1f1a2de97c</t>
  </si>
  <si>
    <t>0xe21a0c77764bd600128c34387461347fb482b75573f17bbd8ac4569244b3b7c6</t>
  </si>
  <si>
    <t>{0x0bde59981fdeac219ce9e618d27f193438bff786: {ETH: -354476654299497}, 0x81463b0f960f247f704377661ec81c1fd65b5128: {0xc02aaa39b223fe8d0a0e5c4f27ead9083c756cc2: 402356831256576, ETH: 152132091}}</t>
  </si>
  <si>
    <t>09-03-2025 14:40:35</t>
  </si>
  <si>
    <t>0x0de242d4...</t>
  </si>
  <si>
    <t>0x7002b003</t>
  </si>
  <si>
    <t>09-03-2025 22:50:47</t>
  </si>
  <si>
    <t>0xa697c0c8...</t>
  </si>
  <si>
    <t>0xf7223a4e</t>
  </si>
  <si>
    <t>0xa697c0c8c46e9c90aa128345e28a6b3d72122abfbfcceae1f12dd12017dcd5b5</t>
  </si>
  <si>
    <t>0x60827694cd6a8673323e789b25b67fdc0d744690d0aa738d124be7c511f1edcc</t>
  </si>
  <si>
    <t>{'address': '0xc02aaa39b223fe8d0a0e5c4f27ead9083c756cc2', 'symbol': 'WETH'}, {'address': '0x2078f336fdd260f708bec4a20c82b063274e1b23', 'symbol': 'fwWBTC'}, {'address': '0x2260fac5e5542a773aa44fbcfedf7c193bc2c599', 'symbol': 'WBTC'}, {'address': '0xa250cc729bb3323e7933022a67b52200fe354767', 'symbol': 'fwWETH'}, {'address': '0xa0b86991c6218b36c1d19d4a2e9eb0ce3606eb48', 'symbol': 'USDC'}</t>
  </si>
  <si>
    <t>{0x0bde59981fdeac219ce9e618d27f193438bff786: {ETH: -355334504150646}, 0x81463b0f960f247f704377661ec81c1fd65b5128: {0xc02aaa39b223fe8d0a0e5c4f27ead9083c756cc2: 415985137312047}}</t>
  </si>
  <si>
    <t>09-03-2025 19:01:11</t>
  </si>
  <si>
    <t>0xdfe83ebe...</t>
  </si>
  <si>
    <t>0x7d0ca81a</t>
  </si>
  <si>
    <t>0xdfe83ebeef97f31c4b816cc1a36a4796878f8c3345410431f653ea82924ddb93</t>
  </si>
  <si>
    <t>0x253f2cf8ce445f3d375ece357a8855e520df60c398d464c717242ddceac616cc</t>
  </si>
  <si>
    <t>{'address': '0x594daad7d77592a2b97b725a7ad59d7e188b5bfa', 'symbol': 'APU'}, {'address': '0xc02aaa39b223fe8d0a0e5c4f27ead9083c756cc2', 'symbol': 'WETH'}, {'address': '0xdfc5964141c018485b4d017634660f85aa667714', 'symbol': 'ODIN'}, {'address': '0x4159862bcf6b4393a80550b1ed03dffa6f90533c', 'symbol': 'OHMI'}</t>
  </si>
  <si>
    <t>{0x0bde59981fdeac219ce9e618d27f193438bff786: {ETH: -355853782867603}, 0x81463b0f960f247f704377661ec81c1fd65b5128: {0xc02aaa39b223fe8d0a0e5c4f27ead9083c756cc2: 359191654957056, ETH: 1311302185}}</t>
  </si>
  <si>
    <t>0x2c566a69...</t>
  </si>
  <si>
    <t>0x3e21be01</t>
  </si>
  <si>
    <t>0x2c566a6972be39183333a0f3f0eb895d1ce63f09f44353eb04cde9486f2500bb</t>
  </si>
  <si>
    <t>0x189e040731e6cb191bdd7a2f1eb601407907f5a6ed94094025fa2b94073dff26</t>
  </si>
  <si>
    <t>{'address': '0xc02aaa39b223fe8d0a0e5c4f27ead9083c756cc2', 'symbol': 'WETH'}, {'address': '0xe28b3b32b6c345a34ff64674606124dd5aceca30', 'symbol': 'INJ'}</t>
  </si>
  <si>
    <t>{0x0bde59981fdeac219ce9e618d27f193438bff786: {ETH: -356943283374832}, 0x81463b0f960f247f704377661ec81c1fd65b5128: {0xc02aaa39b223fe8d0a0e5c4f27ead9083c756cc2: 370811638857204}}</t>
  </si>
  <si>
    <t>10-03-2025 06:00:35</t>
  </si>
  <si>
    <t>0x533698df...</t>
  </si>
  <si>
    <t>0x512c1718</t>
  </si>
  <si>
    <t>0x533698df634e6a122cfc7a66e006a8eb44eff5e03b26a3655e4f54fb8d7e1ec0</t>
  </si>
  <si>
    <t>0xccec3fbd737f7d4ba627810f107e64c10feaadd1bc80ab441ce3b874a3dfa873</t>
  </si>
  <si>
    <t>{'address': '0x054c9d4c6f4ea4e14391addd1812106c97d05690', 'symbol': 'LLD'}, {'address': '0xdac17f958d2ee523a2206206994597c13d831ec7', 'symbol': 'USDT'}, {'address': '0xc02aaa39b223fe8d0a0e5c4f27ead9083c756cc2', 'symbol': 'WETH'}</t>
  </si>
  <si>
    <t>{0x0bde59981fdeac219ce9e618d27f193438bff786: {ETH: -359038998531389}, 0x81463b0f960f247f704377661ec81c1fd65b5128: {0xc02aaa39b223fe8d0a0e5c4f27ead9083c756cc2: 369558397386752, ETH: 3829266280}}</t>
  </si>
  <si>
    <t>0x8f43a55b...</t>
  </si>
  <si>
    <t>0xa8223a0c</t>
  </si>
  <si>
    <t>0x8f43a55b617a4ab7fde70b70c5696bfad354f32adeabebdb38111ee289d71d19</t>
  </si>
  <si>
    <t>0xcc01d92070fdb1e316eb798eb0c7af42e56b6147688bbaa1a42019e3c90231a0</t>
  </si>
  <si>
    <t>{'address': '0xcdf7028ceab81fa0c6971208e83fa7872994bee5', 'symbol': 'T'}, {'address': '0xc02aaa39b223fe8d0a0e5c4f27ead9083c756cc2', 'symbol': 'WETH'}, {'address': '0x2260fac5e5542a773aa44fbcfedf7c193bc2c599', 'symbol': 'WBTC'}, {'address': '0xa0b86991c6218b36c1d19d4a2e9eb0ce3606eb48', 'symbol': 'USDC'}, {'address': '0x18084fba666a33d37592fa2633fd49a74dd93a88', 'symbol': 'tBTC'}</t>
  </si>
  <si>
    <t>{0x0bde59981fdeac219ce9e618d27f193438bff786: {ETH: -359822299995645}, 0x81463b0f960f247f704377661ec81c1fd65b5128: {0xc02aaa39b223fe8d0a0e5c4f27ead9083c756cc2: 370636572398449}}</t>
  </si>
  <si>
    <t>09-03-2025 17:27:11</t>
  </si>
  <si>
    <t>0x8a29aae1...</t>
  </si>
  <si>
    <t>0xaa1cea1a</t>
  </si>
  <si>
    <t>0x257dfa694f461bceb3b198f15a39da00552b9a94e6eadf0729be0db9336d226f, 0x8a29aae117fb886206c12a507d3eb5c7ccfb88aaec96dd24ea4c4ce4556b4912</t>
  </si>
  <si>
    <t>0x12d85e1246567db541525425ee08cd20e4af3ce10ed5f8c8a7d9d6058c8b747e</t>
  </si>
  <si>
    <t>0x8a29aae117fb886206c12a507d3eb5c7ccfb88aaec96dd24ea4c4ce4556b4912</t>
  </si>
  <si>
    <t>{'address': '0x362bc847a3a9637d3af6624eec853618a43ed7d2', 'symbol': 'PRQ'}, {'address': '0xc02aaa39b223fe8d0a0e5c4f27ead9083c756cc2', 'symbol': 'WETH'}</t>
  </si>
  <si>
    <t>{0x0bde59981fdeac219ce9e618d27f193438bff786: {ETH: -363622271162067}, 0x81463b0f960f247f704377661ec81c1fd65b5128: {0xc02aaa39b223fe8d0a0e5c4f27ead9083c756cc2: 689943546429440, ETH: -68560578962257}}</t>
  </si>
  <si>
    <t>09-03-2025 12:19:23</t>
  </si>
  <si>
    <t>0xd2fa9364...</t>
  </si>
  <si>
    <t>0xb32c1720</t>
  </si>
  <si>
    <t>0xd2fa936457823850d1bee23ddb1a95d0ceee1b90afbc38feeb1e0c6d8c474eb2</t>
  </si>
  <si>
    <t>0x49d0969975c67adf50213216d29c30fabf73d797470cc4102e98a6d5a4319629</t>
  </si>
  <si>
    <t>{'address': '0x8a6fe57c08c84e0f4ee97aae68a62e820a37d259', 'symbol': 'fwDAI'}, {'address': '0xc02aaa39b223fe8d0a0e5c4f27ead9083c756cc2', 'symbol': 'WETH'}, {'address': '0xa0b86991c6218b36c1d19d4a2e9eb0ce3606eb48', 'symbol': 'USDC'}, {'address': '0x2260fac5e5542a773aa44fbcfedf7c193bc2c599', 'symbol': 'WBTC'}, {'address': '0x2078f336fdd260f708bec4a20c82b063274e1b23', 'symbol': 'fwWBTC'}, {'address': '0x6b175474e89094c44da98b954eedeac495271d0f', 'symbol': 'DAI'}</t>
  </si>
  <si>
    <t>{0x0bde59981fdeac219ce9e618d27f193438bff786: {ETH: -366040711870450}, 0x81463b0f960f247f704377661ec81c1fd65b5128: {0xc02aaa39b223fe8d0a0e5c4f27ead9083c756cc2: 665332639274909, ETH: 112288450}}</t>
  </si>
  <si>
    <t>09-03-2025 11:55:11</t>
  </si>
  <si>
    <t>0xa28d0306...</t>
  </si>
  <si>
    <t>0x3b0ca845</t>
  </si>
  <si>
    <t>0xa28d0306a4a65bbe8886c0c7d2d1952c2695783c11b210e87019a58392ccc404</t>
  </si>
  <si>
    <t>0x62bc292ca041be40886a396c108fca9445e09cdc8112618342d7d2cbf04e3ab8</t>
  </si>
  <si>
    <t>{'address': '0xc02aaa39b223fe8d0a0e5c4f27ead9083c756cc2', 'symbol': 'WETH'}, {'address': '0xceb67a66c2c8a90980da3a50a3f96c07525a26cb', 'symbol': 'KABOSU'}, {'address': '0x3da932456d082cba208feb0b096d49b202bf89c8', 'symbol': 'DEGOV2'}</t>
  </si>
  <si>
    <t>{0x0bde59981fdeac219ce9e618d27f193438bff786: {ETH: -368601983850122}, 0x81463b0f960f247f704377661ec81c1fd65b5128: {0xc02aaa39b223fe8d0a0e5c4f27ead9083c756cc2: 409921002136643, ETH: 536441802}}</t>
  </si>
  <si>
    <t>10-03-2025 07:39:11</t>
  </si>
  <si>
    <t>0x01e282da...</t>
  </si>
  <si>
    <t>0x3b2c9d20</t>
  </si>
  <si>
    <t>0x01e282dac7da048ad6afb248c1ca3ee81ae59e22eb45baa28c1614e361f129f9</t>
  </si>
  <si>
    <t>0x81c738a6fad8db1a54f1cafaff53e17274e50559b41285f509517f788c043506</t>
  </si>
  <si>
    <t>{'address': '0x667102bd3413bfeaa3dffb48fa8288819e480a88', 'symbol': 'TKX'}, {'address': '0xa0d69e286b938e21cbf7e51d71f6a4c8918f482f', 'symbol': 'eUSD'}, {'address': '0xa0b86991c6218b36c1d19d4a2e9eb0ce3606eb48', 'symbol': 'USDC'}, {'address': '0xe72b141df173b999ae7c1adcbf60cc9833ce56a8', 'symbol': 'ETH+'}, {'address': '0xc02aaa39b223fe8d0a0e5c4f27ead9083c756cc2', 'symbol': 'WETH'}</t>
  </si>
  <si>
    <t>{0x0bde59981fdeac219ce9e618d27f193438bff786: {ETH: -368506133532634}, 0x81463b0f960f247f704377661ec81c1fd65b5128: {0xc02aaa39b223fe8d0a0e5c4f27ead9083c756cc2: 374421768544856, ETH: 115544974}}</t>
  </si>
  <si>
    <t>10-03-2025 03:23:11</t>
  </si>
  <si>
    <t>0x904cabd6...</t>
  </si>
  <si>
    <t>0x3e0d73a1</t>
  </si>
  <si>
    <t>0xcc345532b11f7ce64b99fb4d72d5c5ce9384a23ab183444614451ef16530caeb, 0x904cabd6b087ef78bef4c54fd9fea6cd6a65aadd208b864f2c8a5c3a17e8486a</t>
  </si>
  <si>
    <t>0x03c86867ec69cfaadc98a7fbe1a1a1938f9d3a2699f94eddf30039ddb2bde114</t>
  </si>
  <si>
    <t>0x904cabd6b087ef78bef4c54fd9fea6cd6a65aadd208b864f2c8a5c3a17e8486a</t>
  </si>
  <si>
    <t>{'address': '0xc02aaa39b223fe8d0a0e5c4f27ead9083c756cc2', 'symbol': 'WETH'}, {'address': '0x68bbed6a47194eff1cf514b50ea91895597fc91e', 'symbol': 'ANDY'}, {'address': '0x706987611c5d2052541d64ef8f036916807c916a', 'symbol': 'BOYS'}, {'address': '0xeff49b0f56a97c7fd3b51f0ecd2ce999a7861420', 'symbol': 'FOFAR'}</t>
  </si>
  <si>
    <t>{0x0bde59981fdeac219ce9e618d27f193438bff786: {ETH: -371689454233582}, 0x81463b0f960f247f704377661ec81c1fd65b5128: {0xc02aaa39b223fe8d0a0e5c4f27ead9083c756cc2: 380823928832000, ETH: 2682209014}}</t>
  </si>
  <si>
    <t>10-03-2025 04:20:11</t>
  </si>
  <si>
    <t>0x182084f8...</t>
  </si>
  <si>
    <t>0x5b22c500</t>
  </si>
  <si>
    <t>0x182084f8126ff0267bb58f0e1520bfafd6a9289f4a1ec496c0ab6f4691193945</t>
  </si>
  <si>
    <t>0x686b31598459765cacc2833835f6a17e462c4acf02b09e9b2e3bf295e5ea7eab</t>
  </si>
  <si>
    <t>{'address': '0xe8e1f50392bd61d0f8f48e8e7af51d3b8a52090a', 'symbol': 'fwUNI'}, {'address': '0x1f9840a85d5af5bf1d1762f925bdaddc4201f984', 'symbol': 'UNI'}, {'address': '0xc02aaa39b223fe8d0a0e5c4f27ead9083c756cc2', 'symbol': 'WETH'}, {'address': '0xef87f4608e601e8564800265aee1c1ffadf73283', 'symbol': 'fwUSDT'}, {'address': '0xdac17f958d2ee523a2206206994597c13d831ec7', 'symbol': 'USDT'}, {'address': '0x2078f336fdd260f708bec4a20c82b063274e1b23', 'symbol': 'fwWBTC'}</t>
  </si>
  <si>
    <t>{0x0bde59981fdeac219ce9e618d27f193438bff786: {ETH: -372132523175777}, 0x81463b0f960f247f704377661ec81c1fd65b5128: {0xc02aaa39b223fe8d0a0e5c4f27ead9083c756cc2: 505131858657280, ETH: 1084345587}}</t>
  </si>
  <si>
    <t>09-03-2025 20:41:11</t>
  </si>
  <si>
    <t>0x8b88a523...</t>
  </si>
  <si>
    <t>0x7122c520</t>
  </si>
  <si>
    <t>0x5fab3f11d9dd4239d959e20f42c2754cceb5524750be217f86ff46ec567c223c, 0x8b88a523dbada2894a6e3c718cc6e9a967ca25a4090ab42887f6726f33930d43</t>
  </si>
  <si>
    <t>0xf1782336fc8101a833df59b4f2fc587c39e82343fcd3e5c10961baf81a25c361</t>
  </si>
  <si>
    <t>0x8b88a523dbada2894a6e3c718cc6e9a967ca25a4090ab42887f6726f33930d43</t>
  </si>
  <si>
    <t>{'address': '0x8f8221afbb33998d8584a2b05749ba73c37a938a', 'symbol': 'REQ'}, {'address': '0xa0b86991c6218b36c1d19d4a2e9eb0ce3606eb48', 'symbol': 'USDC'}, {'address': '0x6b175474e89094c44da98b954eedeac495271d0f', 'symbol': 'DAI'}, {'address': '0xc02aaa39b223fe8d0a0e5c4f27ead9083c756cc2', 'symbol': 'WETH'}, {'address': '0x6982508145454ce325ddbe47a25d4ec3d2311933', 'symbol': 'PEPE'}</t>
  </si>
  <si>
    <t>{0x0bde59981fdeac219ce9e618d27f193438bff786: {ETH: -373339133487583}, 0x81463b0f960f247f704377661ec81c1fd65b5128: {0x6b175474e89094c44da98b954eedeac495271d0f: 635970537863, 0xc02aaa39b223fe8d0a0e5c4f27ead9083c756cc2: 434934158196736, ETH: 262734232}}</t>
  </si>
  <si>
    <t>09-03-2025 20:36:23</t>
  </si>
  <si>
    <t>0x22e3ae81...</t>
  </si>
  <si>
    <t>0x59233c20</t>
  </si>
  <si>
    <t>0x49dc76a285284abaf76a7b745992749fa0f38a132dfc4e9395f1578af647f196, 0x22e3ae81bf2159b952a714218e4765f6118d295e9f679a36a6734f3287f4a2a3</t>
  </si>
  <si>
    <t>0x739f46b6033fa3ac908bea33c1859bb924255efaa8c7fd92deb51addc38eba55</t>
  </si>
  <si>
    <t>0x22e3ae81bf2159b952a714218e4765f6118d295e9f679a36a6734f3287f4a2a3</t>
  </si>
  <si>
    <t>{'address': '0x6b175474e89094c44da98b954eedeac495271d0f', 'symbol': 'DAI'}, {'address': '0x6982508145454ce325ddbe47a25d4ec3d2311933', 'symbol': 'PEPE'}, {'address': '0xdac17f958d2ee523a2206206994597c13d831ec7', 'symbol': 'USDT'}, {'address': '0xc02aaa39b223fe8d0a0e5c4f27ead9083c756cc2', 'symbol': 'WETH'}, {'address': '0x419c4db4b9e25d6db2ad9691ccb832c8d9fda05e', 'symbol': 'DRGN'}</t>
  </si>
  <si>
    <t>{0x0bde59981fdeac219ce9e618d27f193438bff786: {ETH: -374180436718652}, 0x81463b0f960f247f704377661ec81c1fd65b5128: {0xc02aaa39b223fe8d0a0e5c4f27ead9083c756cc2: 418768085149385, ETH: 113253194}}</t>
  </si>
  <si>
    <t>10-03-2025 08:09:59</t>
  </si>
  <si>
    <t>0xf5ab0034...</t>
  </si>
  <si>
    <t>0xd422c520</t>
  </si>
  <si>
    <t>0xf5ab0034ea8ef1763905be1b26e4b4859ab251032eacbb503f430a6ffd394292</t>
  </si>
  <si>
    <t>0xc7c5c1f7d2cf539bc3421d540229829b46aa62bbda92aea95445031528fe8fd7</t>
  </si>
  <si>
    <t>{'address': '0xe8e1f50392bd61d0f8f48e8e7af51d3b8a52090a', 'symbol': 'fwUNI'}, {'address': '0xa250cc729bb3323e7933022a67b52200fe354767', 'symbol': 'fwWETH'}, {'address': '0xc02aaa39b223fe8d0a0e5c4f27ead9083c756cc2', 'symbol': 'WETH'}, {'address': '0xdac17f958d2ee523a2206206994597c13d831ec7', 'symbol': 'USDT'}, {'address': '0xa0b86991c6218b36c1d19d4a2e9eb0ce3606eb48', 'symbol': 'USDC'}, {'address': '0x1f9840a85d5af5bf1d1762f925bdaddc4201f984', 'symbol': 'UNI'}</t>
  </si>
  <si>
    <t>{0x0bde59981fdeac219ce9e618d27f193438bff786: {ETH: -374569441145407}, 0x81463b0f960f247f704377661ec81c1fd65b5128: {0xc02aaa39b223fe8d0a0e5c4f27ead9083c756cc2: 464440583520256, ETH: 159829957}}</t>
  </si>
  <si>
    <t>10-03-2025 09:12:35</t>
  </si>
  <si>
    <t>0x59437ea9...</t>
  </si>
  <si>
    <t>0x0b223a0b</t>
  </si>
  <si>
    <t>0x59437ea9f404fbb9dbf93c98cd6b16e9646a95a0a722372b9c3559aa214f135e</t>
  </si>
  <si>
    <t>0xfc86e23c4f601f62d67d0197dbadcb2012b5c2ac8f3ea2eb5d98849ad68ffeb0</t>
  </si>
  <si>
    <t>{'address': '0xe8e1f50392bd61d0f8f48e8e7af51d3b8a52090a', 'symbol': 'fwUNI'}, {'address': '0xc02aaa39b223fe8d0a0e5c4f27ead9083c756cc2', 'symbol': 'WETH'}, {'address': '0xa250cc729bb3323e7933022a67b52200fe354767', 'symbol': 'fwWETH'}, {'address': '0xdac17f958d2ee523a2206206994597c13d831ec7', 'symbol': 'USDT'}, {'address': '0x1f9840a85d5af5bf1d1762f925bdaddc4201f984', 'symbol': 'UNI'}</t>
  </si>
  <si>
    <t>{0x0bde59981fdeac219ce9e618d27f193438bff786: {ETH: -377109336531264}, 0x81463b0f960f247f704377661ec81c1fd65b5128: {0xc02aaa39b223fe8d0a0e5c4f27ead9083c756cc2: 428046920218078}}</t>
  </si>
  <si>
    <t>10-03-2025 11:02:23</t>
  </si>
  <si>
    <t>0xc723cb6b...</t>
  </si>
  <si>
    <t>0x2c233c20</t>
  </si>
  <si>
    <t>0xa652bf800c1feae9d52c304d0c4265218e0c1f54a1f50c824d1cddbb48526303, 0xc723cb6b7544ff04219a8f983c1371021d66c717a60a1d76d45900c7261706a1</t>
  </si>
  <si>
    <t>0x5ab598b79fd02550556a7e3512dfd437767054e47d67250c232a1591594fd61e</t>
  </si>
  <si>
    <t>0xc723cb6b7544ff04219a8f983c1371021d66c717a60a1d76d45900c7261706a1</t>
  </si>
  <si>
    <t>{'address': '0xa0d69e286b938e21cbf7e51d71f6a4c8918f482f', 'symbol': 'eUSD'}, {'address': '0xa0b86991c6218b36c1d19d4a2e9eb0ce3606eb48', 'symbol': 'USDC'}, {'address': '0x320623b8e4ff03373931769a31fc52a4e78b5d70', 'symbol': 'RSR'}, {'address': '0xc02aaa39b223fe8d0a0e5c4f27ead9083c756cc2', 'symbol': 'WETH'}, {'address': '0xe72b141df173b999ae7c1adcbf60cc9833ce56a8', 'symbol': 'ETH+'}</t>
  </si>
  <si>
    <t>{0x0bde59981fdeac219ce9e618d27f193438bff786: {ETH: -381230148273254}, 0x81463b0f960f247f704377661ec81c1fd65b5128: {0xc02aaa39b223fe8d0a0e5c4f27ead9083c756cc2: 926363295561170, ETH: 119310614}}</t>
  </si>
  <si>
    <t>10-03-2025 02:51:47</t>
  </si>
  <si>
    <t>0xd536731a...</t>
  </si>
  <si>
    <t>0xa322c520</t>
  </si>
  <si>
    <t>0xd536731afe3b8ffea8f6b0cf2a1aed87b68fa9f31ffe28eeb1d74bda8d6b810d</t>
  </si>
  <si>
    <t>0x45d1676671dba1e426ca009dd5515f1a786dea3615efc19803cac49a5a19add9</t>
  </si>
  <si>
    <t>{'address': '0xc02aaa39b223fe8d0a0e5c4f27ead9083c756cc2', 'symbol': 'WETH'}, {'address': '0xd9a442856c234a39a81a089c06451ebaa4306a72', 'symbol': 'pufETH'}, {'address': '0xf939e0a03fb07f59a73314e73794be0e57ac1b4e', 'symbol': 'crvUSD'}, {'address': '0xa0b86991c6218b36c1d19d4a2e9eb0ce3606eb48', 'symbol': 'USDC'}, {'address': '0x6b175474e89094c44da98b954eedeac495271d0f', 'symbol': 'DAI'}</t>
  </si>
  <si>
    <t>{0x0bde59981fdeac219ce9e618d27f193438bff786: {ETH: -380283073655360}, 0x81463b0f960f247f704377661ec81c1fd65b5128: {0xc02aaa39b223fe8d0a0e5c4f27ead9083c756cc2: 391026707529728, ETH: 104166340}}</t>
  </si>
  <si>
    <t>0xbb7a9f5e...</t>
  </si>
  <si>
    <t>0xf722c518</t>
  </si>
  <si>
    <t>0xbb7a9f5e3aa1a1c9cc82cd6b61d50f98b5ad30feab4eb945e0532ec5ca9b08ea</t>
  </si>
  <si>
    <t>0xff2ff086f51425dd607f69f775e89950fe4fa783ee24626c2e08379f0e804ae4</t>
  </si>
  <si>
    <t>{'address': '0x2260fac5e5542a773aa44fbcfedf7c193bc2c599', 'symbol': 'WBTC'}, {'address': '0x075b1bb99792c9e1041ba13afef80c91a1e70fb3', 'symbol': 'crvRenWSBTC'}, {'address': '0x8064d9ae6cdf087b1bcd5bdf3531bd5d8c537a68', 'symbol': 'oBTC'}, {'address': '0xc02aaa39b223fe8d0a0e5c4f27ead9083c756cc2', 'symbol': 'WETH'}</t>
  </si>
  <si>
    <t>{0x0bde59981fdeac219ce9e618d27f193438bff786: {ETH: -384039542002060}, 0x81463b0f960f247f704377661ec81c1fd65b5128: {0xc02aaa39b223fe8d0a0e5c4f27ead9083c756cc2: 404525965556304, ETH: 2229367361}}</t>
  </si>
  <si>
    <t>10-03-2025 04:31:11</t>
  </si>
  <si>
    <t>0xae4472fb...</t>
  </si>
  <si>
    <t>0x922c1720</t>
  </si>
  <si>
    <t>0x314450838972a636712bd91ea2ed808291074808743ea08e141c4f2daf3db31f, 0xae4472fbcf40f5d4a1f67e87c61634a190a0c61859545cb21a7d22b2a16f8013</t>
  </si>
  <si>
    <t>0x7929e9a51d440245da61dec67c1bad5d98a124d4ed4af861a6062f5b132f9d16</t>
  </si>
  <si>
    <t>0xae4472fbcf40f5d4a1f67e87c61634a190a0c61859545cb21a7d22b2a16f8013</t>
  </si>
  <si>
    <t>{'address': '0xe8e1f50392bd61d0f8f48e8e7af51d3b8a52090a', 'symbol': 'fwUNI'}, {'address': '0xa0b86991c6218b36c1d19d4a2e9eb0ce3606eb48', 'symbol': 'USDC'}, {'address': '0xdac17f958d2ee523a2206206994597c13d831ec7', 'symbol': 'USDT'}, {'address': '0x1f9840a85d5af5bf1d1762f925bdaddc4201f984', 'symbol': 'UNI'}, {'address': '0xc02aaa39b223fe8d0a0e5c4f27ead9083c756cc2', 'symbol': 'WETH'}, {'address': '0xf939e0a03fb07f59a73314e73794be0e57ac1b4e', 'symbol': 'crvUSD'}, {'address': '0xa250cc729bb3323e7933022a67b52200fe354767', 'symbol': 'fwWETH'}</t>
  </si>
  <si>
    <t>{0x0bde59981fdeac219ce9e618d27f193438bff786: {ETH: -383514984506304}, 0x81463b0f960f247f704377661ec81c1fd65b5128: {0xc02aaa39b223fe8d0a0e5c4f27ead9083c756cc2: 391095427006464, ETH: 118804300}}</t>
  </si>
  <si>
    <t>09-03-2025 22:09:11</t>
  </si>
  <si>
    <t>0xba4a000e...</t>
  </si>
  <si>
    <t>0x2722c508</t>
  </si>
  <si>
    <t>0xba4a000e2c3d1b8c51e3668bd8bd9bd2219bc4b040e70b9118c584f53ab15ee9</t>
  </si>
  <si>
    <t>0xda9498843e1124f99bbbeba590d7288f923528a228ed1343667d3d5ef2b5495a</t>
  </si>
  <si>
    <t>{'address': '0x6b175474e89094c44da98b954eedeac495271d0f', 'symbol': 'DAI'}, {'address': '0xa0b86991c6218b36c1d19d4a2e9eb0ce3606eb48', 'symbol': 'USDC'}, {'address': '0xdc035d45d973e3ec169d2276ddab16f1e407384f', 'symbol': 'USDS'}</t>
  </si>
  <si>
    <t>{0x0bde59981fdeac219ce9e618d27f193438bff786: {ETH: -385622033885469}, 0x81463b0f960f247f704377661ec81c1fd65b5128: {ETH: 17868203}}</t>
  </si>
  <si>
    <t>09-03-2025 19:30:35</t>
  </si>
  <si>
    <t>0xfb69e64a...</t>
  </si>
  <si>
    <t>0x102af243</t>
  </si>
  <si>
    <t>0xfb69e64ab2cae8362bc502de85ae3abda2ef942c2c60d60ea6e837043dd71315</t>
  </si>
  <si>
    <t>0x76639cc7dee54d0f50103e338122b8e5758dc155fa5b284871780c9d73d40bf6</t>
  </si>
  <si>
    <t>{0x0bde59981fdeac219ce9e618d27f193438bff786: {ETH: -386907629447349}, 0x81463b0f960f247f704377661ec81c1fd65b5128: {0xc02aaa39b223fe8d0a0e5c4f27ead9083c756cc2: 411166450149932}}</t>
  </si>
  <si>
    <t>09-03-2025 13:54:23</t>
  </si>
  <si>
    <t>0x1cbc949f...</t>
  </si>
  <si>
    <t>0x8a223a0c</t>
  </si>
  <si>
    <t>0x1cbc949f26e9037864ceffe784d32183a18c65eef548c1066665b8a18ce9f724</t>
  </si>
  <si>
    <t>0x11e60e794f56922ce3614210bb6c17d4590af3eb99ee7559493f7bd44aeb987c</t>
  </si>
  <si>
    <t>{'address': '0x1f9840a85d5af5bf1d1762f925bdaddc4201f984', 'symbol': 'UNI'}, {'address': '0xdac17f958d2ee523a2206206994597c13d831ec7', 'symbol': 'USDT'}, {'address': '0xc02aaa39b223fe8d0a0e5c4f27ead9083c756cc2', 'symbol': 'WETH'}, {'address': '0xe8e1f50392bd61d0f8f48e8e7af51d3b8a52090a', 'symbol': 'fwUNI'}, {'address': '0xa0b86991c6218b36c1d19d4a2e9eb0ce3606eb48', 'symbol': 'USDC'}, {'address': '0xa250cc729bb3323e7933022a67b52200fe354767', 'symbol': 'fwWETH'}</t>
  </si>
  <si>
    <t>{0x0bde59981fdeac219ce9e618d27f193438bff786: {ETH: -386574813794395}, 0x81463b0f960f247f704377661ec81c1fd65b5128: {0xc02aaa39b223fe8d0a0e5c4f27ead9083c756cc2: 491200526159700}}</t>
  </si>
  <si>
    <t>0x480fe58f...</t>
  </si>
  <si>
    <t>0x8d233c20</t>
  </si>
  <si>
    <t>0x480fe58ff13b6e0610d105b20f02b3cf9919c1d9caed7d4763bde1b61a9e7f7a</t>
  </si>
  <si>
    <t>0x811668b3d8e484fdaafae1a0ccc04bf6282cf5c0b9a390f7c644cc3d888a7f70</t>
  </si>
  <si>
    <t>{'address': '0xc02aaa39b223fe8d0a0e5c4f27ead9083c756cc2', 'symbol': 'WETH'}, {'address': '0xa0b86991c6218b36c1d19d4a2e9eb0ce3606eb48', 'symbol': 'USDC'}, {'address': '0xc43c6bfeda065fe2c4c11765bf838789bd0bb5de', 'symbol': 'RED'}</t>
  </si>
  <si>
    <t>{0x0bde59981fdeac219ce9e618d27f193438bff786: {ETH: -387281695076528}, 0x81463b0f960f247f704377661ec81c1fd65b5128: {0xa0b86991c6218b36c1d19d4a2e9eb0ce3606eb48: 73809910, 0xc02aaa39b223fe8d0a0e5c4f27ead9083c756cc2: -35692638618042519, ETH: 17276776}}</t>
  </si>
  <si>
    <t>09-03-2025 14:19:23</t>
  </si>
  <si>
    <t>0x7b83af6a...</t>
  </si>
  <si>
    <t>0x062af20a</t>
  </si>
  <si>
    <t>0x7b83af6a7806d6cf1a277c3691f18efc81c40ffcad6663dbf9044fad9c6cc60d</t>
  </si>
  <si>
    <t>0xe2a87190da2a8d9485e3b12f3d06078e64509165f76e81341fac58b0366b43b3</t>
  </si>
  <si>
    <t>{'address': '0xc02aaa39b223fe8d0a0e5c4f27ead9083c756cc2', 'symbol': 'WETH'}, {'address': '0xdac17f958d2ee523a2206206994597c13d831ec7', 'symbol': 'USDT'}, {'address': '0xa0b86991c6218b36c1d19d4a2e9eb0ce3606eb48', 'symbol': 'USDC'}, {'address': '0x6b175474e89094c44da98b954eedeac495271d0f', 'symbol': 'DAI'}</t>
  </si>
  <si>
    <t>{0x0bde59981fdeac219ce9e618d27f193438bff786: {ETH: -388438145576188}, 0x81463b0f960f247f704377661ec81c1fd65b5128: {0x6b175474e89094c44da98b954eedeac495271d0f: 21942570272649, 0xc02aaa39b223fe8d0a0e5c4f27ead9083c756cc2: 502822105776128}}</t>
  </si>
  <si>
    <t>09-03-2025 20:58:11</t>
  </si>
  <si>
    <t>0xa5d17cef...</t>
  </si>
  <si>
    <t>0xc6223a00</t>
  </si>
  <si>
    <t>0xa5d17cefece1c50964a20c9b9989f6537210d3347bef951755d6e687c845d8ce</t>
  </si>
  <si>
    <t>0x432211fbda2de74e720e4d18e869a702210acfecb4bebc7636b2315ccdbae04c</t>
  </si>
  <si>
    <t>{'address': '0xdac17f958d2ee523a2206206994597c13d831ec7', 'symbol': 'USDT'}, {'address': '0x2078f336fdd260f708bec4a20c82b063274e1b23', 'symbol': 'fwWBTC'}, {'address': '0xe8e1f50392bd61d0f8f48e8e7af51d3b8a52090a', 'symbol': 'fwUNI'}, {'address': '0xa250cc729bb3323e7933022a67b52200fe354767', 'symbol': 'fwWETH'}, {'address': '0xc02aaa39b223fe8d0a0e5c4f27ead9083c756cc2', 'symbol': 'WETH'}, {'address': '0x2260fac5e5542a773aa44fbcfedf7c193bc2c599', 'symbol': 'WBTC'}</t>
  </si>
  <si>
    <t>{0x0bde59981fdeac219ce9e618d27f193438bff786: {ETH: -389424417057354}, 0x81463b0f960f247f704377661ec81c1fd65b5128: {0xc02aaa39b223fe8d0a0e5c4f27ead9083c756cc2: 471915192831765}}</t>
  </si>
  <si>
    <t>10-03-2025 06:51:11</t>
  </si>
  <si>
    <t>0xe93da602...</t>
  </si>
  <si>
    <t>0x4c2af25a</t>
  </si>
  <si>
    <t>0xe93da6025d58f4aa2b24d9f47da15e579886cdd9c08f7cceef775a46c4d33ad5</t>
  </si>
  <si>
    <t>0x59a3005eb590b24e614d69a07b044ed7aa955217455047ffe66ca48f15bd25cb</t>
  </si>
  <si>
    <t>{'address': '0xa250cc729bb3323e7933022a67b52200fe354767', 'symbol': 'fwWETH'}, {'address': '0xc02aaa39b223fe8d0a0e5c4f27ead9083c756cc2', 'symbol': 'WETH'}, {'address': '0x1f9840a85d5af5bf1d1762f925bdaddc4201f984', 'symbol': 'UNI'}, {'address': '0x667102bd3413bfeaa3dffb48fa8288819e480a88', 'symbol': 'TKX'}, {'address': '0x70e8de73ce538da2beed35d14187f6959a8eca96', 'symbol': 'XSGD'}, {'address': '0xa0b86991c6218b36c1d19d4a2e9eb0ce3606eb48', 'symbol': 'USDC'}, {'address': '0x514910771af9ca656af840dff83e8264ecf986ca', 'symbol': 'LINK'}, {'address': '0xe0053ccc33e2f123d5bb24806dd14ace60226b85', 'symbol': 'fwLINK'}</t>
  </si>
  <si>
    <t>{0x0bde59981fdeac219ce9e618d27f193438bff786: {ETH: -388808266070070}, 0x81463b0f960f247f704377661ec81c1fd65b5128: {0xc02aaa39b223fe8d0a0e5c4f27ead9083c756cc2: 457960266399744}}</t>
  </si>
  <si>
    <t>09-03-2025 17:45:59</t>
  </si>
  <si>
    <t>0xde7be7d2...</t>
  </si>
  <si>
    <t>0x08223a13</t>
  </si>
  <si>
    <t>0xde7be7d2063e1638331d42a491e4471d3fc839e6c6b6507e2257c945c5aa4325</t>
  </si>
  <si>
    <t>0xa723b8fc6bda2172c32953c8ce3ab4103f4af4d163c746c80d47c1e020bc0e88</t>
  </si>
  <si>
    <t>{0x0bde59981fdeac219ce9e618d27f193438bff786: {ETH: -390775856542656}, 0x81463b0f960f247f704377661ec81c1fd65b5128: {0xc02aaa39b223fe8d0a0e5c4f27ead9083c756cc2: 574447186432570}}</t>
  </si>
  <si>
    <t>0x5c8ef1b8...</t>
  </si>
  <si>
    <t>0xcf223a05</t>
  </si>
  <si>
    <t>0x5c8ef1b88822da3eb3bdf09b62bb2613360e0741bf44546f300cbfdfc1762552</t>
  </si>
  <si>
    <t>0xf6f779026b2b25a99c6466f7ff5473e93a3c74a1008b39340ff028520cbad7b1</t>
  </si>
  <si>
    <t>{'address': '0x853d955acef822db058eb8505911ed77f175b99e', 'symbol': 'FRAX'}, {'address': '0xa0b86991c6218b36c1d19d4a2e9eb0ce3606eb48', 'symbol': 'USDC'}, {'address': '0x4c9edd5852cd905f086c759e8383e09bff1e68b3', 'symbol': 'USDe'}, {'address': '0xc02aaa39b223fe8d0a0e5c4f27ead9083c756cc2', 'symbol': 'WETH'}, {'address': '0xdac17f958d2ee523a2206206994597c13d831ec7', 'symbol': 'USDT'}</t>
  </si>
  <si>
    <t>{0x0bde59981fdeac219ce9e618d27f193438bff786: {ETH: -392492810871356}, 0x81463b0f960f247f704377661ec81c1fd65b5128: {0xa0b86991c6218b36c1d19d4a2e9eb0ce3606eb48: -3709250, 0xc02aaa39b223fe8d0a0e5c4f27ead9083c756cc2: 508547599171584, 0xdac17f958d2ee523a2206206994597c13d831ec7: 61}}</t>
  </si>
  <si>
    <t>10-03-2025 00:04:23</t>
  </si>
  <si>
    <t>0x41258083...</t>
  </si>
  <si>
    <t>0x64223a34</t>
  </si>
  <si>
    <t>0x412580839045841df9958ff8ffb4bd3fe5690300a6441941486e422e706bbf03</t>
  </si>
  <si>
    <t>0x253c4a843e407b351c7f7a4b3a2a2f0fd513fef874aa5f0384850f56a6592373</t>
  </si>
  <si>
    <t>{'address': '0xa0b86991c6218b36c1d19d4a2e9eb0ce3606eb48', 'symbol': 'USDC'}, {'address': '0x40d16fc0246ad3160ccc09b8d0d3a2cd28ae6c2f', 'symbol': 'GHO'}, {'address': '0xc02aaa39b223fe8d0a0e5c4f27ead9083c756cc2', 'symbol': 'WETH'}</t>
  </si>
  <si>
    <t>{0x0bde59981fdeac219ce9e618d27f193438bff786: {ETH: -393702346476435}, 0x81463b0f960f247f704377661ec81c1fd65b5128: {0xc02aaa39b223fe8d0a0e5c4f27ead9083c756cc2: 715664011073733}}</t>
  </si>
  <si>
    <t>09-03-2025 12:26:23</t>
  </si>
  <si>
    <t>0xe18218af...</t>
  </si>
  <si>
    <t>0xd52ed23d</t>
  </si>
  <si>
    <t>0xe18218af5189ce99558cf5db86c8c7faf70d04ce30323f1182f70bebed5533d3</t>
  </si>
  <si>
    <t>0x143899d5bf157a97c45a2dd03d9c8de10569b1bf0a0802798a1dc6351119619c</t>
  </si>
  <si>
    <t>{'address': '0xc02aaa39b223fe8d0a0e5c4f27ead9083c756cc2', 'symbol': 'WETH'}, {'address': '0x7223442cad8e9ca474fc40109ab981608f8c4273', 'symbol': 'weETHk'}, {'address': '0x917cee801a67f933f2e6b33fc0cd1ed2d5909d88', 'symbol': 'weETHs'}, {'address': '0xcd5fe23c85820f7b72d0926fc9b05b43e359b7ee', 'symbol': 'weETH'}, {'address': '0x35fa164735182de50811e8e2e824cfb9b6118ac2', 'symbol': 'eETH'}</t>
  </si>
  <si>
    <t>{0x0bde59981fdeac219ce9e618d27f193438bff786: {ETH: -393097376236824}, 0x81463b0f960f247f704377661ec81c1fd65b5128: {0xc02aaa39b223fe8d0a0e5c4f27ead9083c756cc2: 428036789786735}}</t>
  </si>
  <si>
    <t>09-03-2025 13:09:47</t>
  </si>
  <si>
    <t>0xcecb2617...</t>
  </si>
  <si>
    <t>0xae233c20</t>
  </si>
  <si>
    <t>0xcecb2617ccc79fb86c34be65bd80372f519921f63935361247bb1ca931039727</t>
  </si>
  <si>
    <t>0x45edcdc5eea6d804ba0fe779c73e09954dbb04af6664b0aa530a63437c9f0512</t>
  </si>
  <si>
    <t>{'address': '0xdc1534a2817bfccd9b6637fb184588e7842805f0', 'symbol': '1LP-ETH-AUDIO'}, {'address': '0xc02aaa39b223fe8d0a0e5c4f27ead9083c756cc2', 'symbol': 'WETH'}, {'address': '0x18aaa7115705e8be94bffebde57af9bfc265b998', 'symbol': 'AUDIO'}, {'address': '0xe28b3b32b6c345a34ff64674606124dd5aceca30', 'symbol': 'INJ'}</t>
  </si>
  <si>
    <t>{0x0bde59981fdeac219ce9e618d27f193438bff786: {ETH: -394756941147761}, 0x81463b0f960f247f704377661ec81c1fd65b5128: {0xc02aaa39b223fe8d0a0e5c4f27ead9083c756cc2: 432231365476352, ETH: 18448745}}</t>
  </si>
  <si>
    <t>0x5b303921...</t>
  </si>
  <si>
    <t>0xc6233c18</t>
  </si>
  <si>
    <t>0x5b303921ea83e8a69370a04385d9ee3a5ee1f74475f343f34c341bcb965e4def</t>
  </si>
  <si>
    <t>0x13a854017b24a0301ba47ceaab2027cd61d48e9fa7e89e0e3311ba09be3f3ff8</t>
  </si>
  <si>
    <t>{0x0bde59981fdeac219ce9e618d27f193438bff786: {ETH: -395677727912129}, 0x81463b0f960f247f704377661ec81c1fd65b5128: {0xc02aaa39b223fe8d0a0e5c4f27ead9083c756cc2: 429847088201728, ETH: 1813760226}}</t>
  </si>
  <si>
    <t>10-03-2025 08:32:23</t>
  </si>
  <si>
    <t>0x68a9ff1b...</t>
  </si>
  <si>
    <t>0x44233c20</t>
  </si>
  <si>
    <t>0x92b32ab177854db4c23748d75d3f9cfc865d9d27bf49cacbfc5a2d190cfd6814, 0x68a9ff1b07bc99131ffdb7847a39d6e0022c17e2b7e73fc054e6ff863ce3485a</t>
  </si>
  <si>
    <t>0x8feea18aaa2585ee3ee3e7e62c34ec17104727cd6cf1c348589b58137bbfeac1</t>
  </si>
  <si>
    <t>0x68a9ff1b07bc99131ffdb7847a39d6e0022c17e2b7e73fc054e6ff863ce3485a</t>
  </si>
  <si>
    <t>{'address': '0xe8e1f50392bd61d0f8f48e8e7af51d3b8a52090a', 'symbol': 'fwUNI'}, {'address': '0xa250cc729bb3323e7933022a67b52200fe354767', 'symbol': 'fwWETH'}, {'address': '0x1f9840a85d5af5bf1d1762f925bdaddc4201f984', 'symbol': 'UNI'}, {'address': '0xc02aaa39b223fe8d0a0e5c4f27ead9083c756cc2', 'symbol': 'WETH'}, {'address': '0xdac17f958d2ee523a2206206994597c13d831ec7', 'symbol': 'USDT'}</t>
  </si>
  <si>
    <t>{0x0bde59981fdeac219ce9e618d27f193438bff786: {ETH: -396144602737054}, 0x81463b0f960f247f704377661ec81c1fd65b5128: {0xc02aaa39b223fe8d0a0e5c4f27ead9083c756cc2: 449653011120128, ETH: 159593683}}</t>
  </si>
  <si>
    <t>10-03-2025 00:20:59</t>
  </si>
  <si>
    <t>0x93ae8c54...</t>
  </si>
  <si>
    <t>0xb71f201a</t>
  </si>
  <si>
    <t>0x93ae8c5433ffd544f04e0d6d71dfa44481d96c1df82d28b21bfb7bcf3a95ea16</t>
  </si>
  <si>
    <t>0xd0652509f38720a55be90b4b07a285848b00b72b40d9556812d1370ff18e6c18</t>
  </si>
  <si>
    <t>{'address': '0xe5097d9baeafb89f9bcb78c9290d545db5f9e9cb', 'symbol': 'HBOT'}, {'address': '0xc02aaa39b223fe8d0a0e5c4f27ead9083c756cc2', 'symbol': 'WETH'}, {'address': '0xba41ddf06b7ffd89d1267b5a93bfef2424eb2003', 'symbol': 'MYTH'}, {'address': '0xa0b86991c6218b36c1d19d4a2e9eb0ce3606eb48', 'symbol': 'USDC'}, {'address': '0xd9016a907dc0ecfa3ca425ab20b6b785b42f2373', 'symbol': 'GMEE'}, {'address': '0x557b933a7c2c45672b610f8954a3deb39a51a8ca', 'symbol': 'REVV'}, {'address': '0x3845badade8e6dff049820680d1f14bd3903a5d0', 'symbol': 'SAND'}</t>
  </si>
  <si>
    <t>{0x0bde59981fdeac219ce9e618d27f193438bff786: {ETH: -396774628010185}, 0x81463b0f960f247f704377661ec81c1fd65b5128: {0xc02aaa39b223fe8d0a0e5c4f27ead9083c756cc2: 406864684646400, ETH: 94964935}}</t>
  </si>
  <si>
    <t>09-03-2025 16:00:47</t>
  </si>
  <si>
    <t>0xeb9d7643...</t>
  </si>
  <si>
    <t>0xfe02b002</t>
  </si>
  <si>
    <t>09-03-2025 12:04:23</t>
  </si>
  <si>
    <t>0x7f64b921...</t>
  </si>
  <si>
    <t>0x692c1720</t>
  </si>
  <si>
    <t>0x7f64b9217be0576e7aa7237f67d139cf6529fe3fd1e4b8b03cdadd31de4893a5</t>
  </si>
  <si>
    <t>0xa44839a4058090128c2b17bea7723b1b525031ce4a564a20a3a5fc7a2d2abd4e</t>
  </si>
  <si>
    <t>{'address': '0xa0b86991c6218b36c1d19d4a2e9eb0ce3606eb48', 'symbol': 'USDC'}, {'address': '0xdc035d45d973e3ec169d2276ddab16f1e407384f', 'symbol': 'USDS'}, {'address': '0xc02aaa39b223fe8d0a0e5c4f27ead9083c756cc2', 'symbol': 'WETH'}, {'address': '0xd46ba6d942050d489dbd938a2c909a5d5039a161', 'symbol': 'AMPL'}, {'address': '0xd108c815d0d093cf54a9e24632a362e7b7ebe064', 'symbol': 'fwSKY'}, {'address': '0x56072c95faa701256059aa122697b133aded9279', 'symbol': 'SKY'}, {'address': '0x514910771af9ca656af840dff83e8264ecf986ca', 'symbol': 'LINK'}, {'address': '0xa250cc729bb3323e7933022a67b52200fe354767', 'symbol': 'fwWETH'}</t>
  </si>
  <si>
    <t>{0x0bde59981fdeac219ce9e618d27f193438bff786: {ETH: -398664412564750}, 0x81463b0f960f247f704377661ec81c1fd65b5128: {0xc02aaa39b223fe8d0a0e5c4f27ead9083c756cc2: 405366760372916, ETH: 43835240}}</t>
  </si>
  <si>
    <t>10-03-2025 02:28:23</t>
  </si>
  <si>
    <t>0xf793ad5e...</t>
  </si>
  <si>
    <t>0x30223a05</t>
  </si>
  <si>
    <t>0xf793ad5e53773d826709dbd118963615c9fa745f7f8501ed95e7f93a0a99640c</t>
  </si>
  <si>
    <t>0x53f495b4f42003aa01cca98753cec072a7bddc71b225863da0bead62079c19d6</t>
  </si>
  <si>
    <t>{'address': '0xa0b86991c6218b36c1d19d4a2e9eb0ce3606eb48', 'symbol': 'USDC'}, {'address': '0x7f39c581f595b53c5cb19bd0b3f8da6c935e2ca0', 'symbol': 'wstETH'}, {'address': '0xc02aaa39b223fe8d0a0e5c4f27ead9083c756cc2', 'symbol': 'WETH'}, {'address': '0xf939e0a03fb07f59a73314e73794be0e57ac1b4e', 'symbol': 'crvUSD'}</t>
  </si>
  <si>
    <t>{0x0bde59981fdeac219ce9e618d27f193438bff786: {ETH: -399229631382255}, 0x81463b0f960f247f704377661ec81c1fd65b5128: {0xc02aaa39b223fe8d0a0e5c4f27ead9083c756cc2: 410717224661857}}</t>
  </si>
  <si>
    <t>10-03-2025 01:06:59</t>
  </si>
  <si>
    <t>0x55302c65...</t>
  </si>
  <si>
    <t>0x9c233c20</t>
  </si>
  <si>
    <t>0x55302c65706c439330b9acac643eac9991e3ce97d24fb51563d0d9fd0377327c</t>
  </si>
  <si>
    <t>0x57a27009df5c86efa9182837ccd8ea7036f380f6d418a5ce4fd317cc4d87e412</t>
  </si>
  <si>
    <t>{'address': '0xe8e1f50392bd61d0f8f48e8e7af51d3b8a52090a', 'symbol': 'fwUNI'}, {'address': '0xa250cc729bb3323e7933022a67b52200fe354767', 'symbol': 'fwWETH'}, {'address': '0xc02aaa39b223fe8d0a0e5c4f27ead9083c756cc2', 'symbol': 'WETH'}, {'address': '0x1f9840a85d5af5bf1d1762f925bdaddc4201f984', 'symbol': 'UNI'}, {'address': '0xdac17f958d2ee523a2206206994597c13d831ec7', 'symbol': 'USDT'}</t>
  </si>
  <si>
    <t>{0x0bde59981fdeac219ce9e618d27f193438bff786: {ETH: -408234086422304}, 0x81463b0f960f247f704377661ec81c1fd65b5128: {0xc02aaa39b223fe8d0a0e5c4f27ead9083c756cc2: 463375431630848, ETH: 176127854}}</t>
  </si>
  <si>
    <t>10-03-2025 03:57:35</t>
  </si>
  <si>
    <t>0x0b90169d...</t>
  </si>
  <si>
    <t>0xea2c9d20</t>
  </si>
  <si>
    <t>0x0b90169d7604662594d05f4f17be962e816c5cbced2c724506c2e5b6731725c5</t>
  </si>
  <si>
    <t>0x9b05ddf6a817995829e483674eda8e64d223de5b99e96ce2ad415180cee4fcfd</t>
  </si>
  <si>
    <t>{'address': '0xc02aaa39b223fe8d0a0e5c4f27ead9083c756cc2', 'symbol': 'WETH'}, {'address': '0x1f9840a85d5af5bf1d1762f925bdaddc4201f984', 'symbol': 'UNI'}, {'address': '0xdac17f958d2ee523a2206206994597c13d831ec7', 'symbol': 'USDT'}, {'address': '0xe8e1f50392bd61d0f8f48e8e7af51d3b8a52090a', 'symbol': 'fwUNI'}, {'address': '0x1494ca1f11d487c2bbe4543e90080aeba4ba3c2b', 'symbol': 'DPI'}, {'address': '0x2078f336fdd260f708bec4a20c82b063274e1b23', 'symbol': 'fwWBTC'}, {'address': '0x2260fac5e5542a773aa44fbcfedf7c193bc2c599', 'symbol': 'WBTC'}</t>
  </si>
  <si>
    <t>{0x0bde59981fdeac219ce9e618d27f193438bff786: {ETH: -407411748905352}, 0x81463b0f960f247f704377661ec81c1fd65b5128: {0xc02aaa39b223fe8d0a0e5c4f27ead9083c756cc2: 409541148280656, ETH: 107638917}}</t>
  </si>
  <si>
    <t>0x438c5d46...</t>
  </si>
  <si>
    <t>0x3002b008</t>
  </si>
  <si>
    <t>10-03-2025 01:36:23</t>
  </si>
  <si>
    <t>0x4af9719d...</t>
  </si>
  <si>
    <t>0x2d22c520</t>
  </si>
  <si>
    <t>0x4af9719d99bab57fead99d2733d2e31db2a43fdbd39f72f05c1e0a20217273e3</t>
  </si>
  <si>
    <t>0x54d101fc73054aeec19bef34b35d835d4dc9d3ffc46381eea94ef17cf78208d6</t>
  </si>
  <si>
    <t>{'address': '0xc02aaa39b223fe8d0a0e5c4f27ead9083c756cc2', 'symbol': 'WETH'}, {'address': '0xa0b86991c6218b36c1d19d4a2e9eb0ce3606eb48', 'symbol': 'USDC'}, {'address': '0x1f9840a85d5af5bf1d1762f925bdaddc4201f984', 'symbol': 'UNI'}, {'address': '0xa250cc729bb3323e7933022a67b52200fe354767', 'symbol': 'fwWETH'}, {'address': '0xe8e1f50392bd61d0f8f48e8e7af51d3b8a52090a', 'symbol': 'fwUNI'}, {'address': '0xdac17f958d2ee523a2206206994597c13d831ec7', 'symbol': 'USDT'}</t>
  </si>
  <si>
    <t>{0x0bde59981fdeac219ce9e618d27f193438bff786: {ETH: -409993995011447}, 0x81463b0f960f247f704377661ec81c1fd65b5128: {0xc02aaa39b223fe8d0a0e5c4f27ead9083c756cc2: 501828273831936, ETH: 162632630}}</t>
  </si>
  <si>
    <t>09-03-2025 21:05:47</t>
  </si>
  <si>
    <t>0x17531994...</t>
  </si>
  <si>
    <t>0xec0d73a4</t>
  </si>
  <si>
    <t>0x17531994f3b4bf6b94ad9a286995831dbc21a64e13d87e7b4c4aa6475aaf15b1</t>
  </si>
  <si>
    <t>0xd48d1d045ae0e68b19750c3e9ea2405ee423edf69cba4f4ede3211b408b5c355</t>
  </si>
  <si>
    <t>{'address': '0x6982508145454ce325ddbe47a25d4ec3d2311933', 'symbol': 'PEPE'}, {'address': '0x6b175474e89094c44da98b954eedeac495271d0f', 'symbol': 'DAI'}, {'address': '0xdac17f958d2ee523a2206206994597c13d831ec7', 'symbol': 'USDT'}, {'address': '0xc02aaa39b223fe8d0a0e5c4f27ead9083c756cc2', 'symbol': 'WETH'}, {'address': '0xa0b86991c6218b36c1d19d4a2e9eb0ce3606eb48', 'symbol': 'USDC'}</t>
  </si>
  <si>
    <t>{0x0bde59981fdeac219ce9e618d27f193438bff786: {ETH: -412618781222242}, 0x81463b0f960f247f704377661ec81c1fd65b5128: {0x6b175474e89094c44da98b954eedeac495271d0f: 800707495478, 0xc02aaa39b223fe8d0a0e5c4f27ead9083c756cc2: 542380017780195, ETH: 323634594}}</t>
  </si>
  <si>
    <t>10-03-2025 02:03:35</t>
  </si>
  <si>
    <t>0xd8692792...</t>
  </si>
  <si>
    <t>0xb4233c20</t>
  </si>
  <si>
    <t>0x11f86291e87f89b799cc510f54f9f86fe49dc84492ed863e846ecbd264a9bff3, 0xd86927922b5d52bb2de3d36bee20535bd73429f91caa534bd715545e5584e7f9</t>
  </si>
  <si>
    <t>0x5ef891a3c00be1304485b8339240975d635c50dd15a71e0403136e27264135cd</t>
  </si>
  <si>
    <t>0xd86927922b5d52bb2de3d36bee20535bd73429f91caa534bd715545e5584e7f9</t>
  </si>
  <si>
    <t>{'address': '0x2078f336fdd260f708bec4a20c82b063274e1b23', 'symbol': 'fwWBTC'}, {'address': '0xf939e0a03fb07f59a73314e73794be0e57ac1b4e', 'symbol': 'crvUSD'}, {'address': '0xdac17f958d2ee523a2206206994597c13d831ec7', 'symbol': 'USDT'}, {'address': '0xa0b86991c6218b36c1d19d4a2e9eb0ce3606eb48', 'symbol': 'USDC'}, {'address': '0x2260fac5e5542a773aa44fbcfedf7c193bc2c599', 'symbol': 'WBTC'}, {'address': '0xc02aaa39b223fe8d0a0e5c4f27ead9083c756cc2', 'symbol': 'WETH'}, {'address': '0x0492560fa7cfd6a85e50d8be3f77318994f8f429', 'symbol': 'fwUSDC'}</t>
  </si>
  <si>
    <t>{0x0bde59981fdeac219ce9e618d27f193438bff786: {ETH: -412164449987007}, 0x81463b0f960f247f704377661ec81c1fd65b5128: {0xc02aaa39b223fe8d0a0e5c4f27ead9083c756cc2: 481500193619968, ETH: 153314671}}</t>
  </si>
  <si>
    <t>0x0cd84497...</t>
  </si>
  <si>
    <t>0xf621be13</t>
  </si>
  <si>
    <t>0x0cd84497c9143ceb16e5df43ba2baef8c984138c58b34afebd5ff3efccee4b8d</t>
  </si>
  <si>
    <t>0xcb859921f516befabff5d06a02d1b6f481aa6ab0f4c55e5568450a0a89934e1e</t>
  </si>
  <si>
    <t>{'address': '0x68bbed6a47194eff1cf514b50ea91895597fc91e', 'symbol': 'ANDY'}, {'address': '0xc02aaa39b223fe8d0a0e5c4f27ead9083c756cc2', 'symbol': 'WETH'}, {'address': '0x706987611c5d2052541d64ef8f036916807c916a', 'symbol': 'BOYS'}, {'address': '0x67466be17df832165f8c80a5a120ccc652bd7e69', 'symbol': 'WOLF'}</t>
  </si>
  <si>
    <t>{0x0bde59981fdeac219ce9e618d27f193438bff786: {ETH: -414437804166668}, 0x81463b0f960f247f704377661ec81c1fd65b5128: {0xc02aaa39b223fe8d0a0e5c4f27ead9083c756cc2: 450867933216768}}</t>
  </si>
  <si>
    <t>09-03-2025 11:13:23</t>
  </si>
  <si>
    <t>0x21fa7501...</t>
  </si>
  <si>
    <t>0x6c2c1720</t>
  </si>
  <si>
    <t>0x870db25d8e1a09be06465aa1d6e09d633a55b69c91ebf722e148632d56314ab7, 0x21fa7501e184413d90b162f841792f47cea818ae6e512d3d185c019d6e338f6e</t>
  </si>
  <si>
    <t>0x3a09848bbb10008215f7009e5fdc4cc4abeae84148c86b880292705221927d50</t>
  </si>
  <si>
    <t>0x21fa7501e184413d90b162f841792f47cea818ae6e512d3d185c019d6e338f6e</t>
  </si>
  <si>
    <t>{'address': '0x7f39c581f595b53c5cb19bd0b3f8da6c935e2ca0', 'symbol': 'wstETH'}, {'address': '0xc18360217d8f7ab5e7c516566761ea12ce7f9d72', 'symbol': 'ENS'}, {'address': '0xa0b86991c6218b36c1d19d4a2e9eb0ce3606eb48', 'symbol': 'USDC'}, {'address': '0x2260fac5e5542a773aa44fbcfedf7c193bc2c599', 'symbol': 'WBTC'}, {'address': '0x6b175474e89094c44da98b954eedeac495271d0f', 'symbol': 'DAI'}, {'address': '0xc02aaa39b223fe8d0a0e5c4f27ead9083c756cc2', 'symbol': 'WETH'}, {'address': '0xba5bde662c17e2adff1075610382b9b691296350', 'symbol': 'RARE'}, {'address': '0xdac17f958d2ee523a2206206994597c13d831ec7', 'symbol': 'USDT'}</t>
  </si>
  <si>
    <t>{0x0bde59981fdeac219ce9e618d27f193438bff786: {ETH: -413971573331930}, 0x81463b0f960f247f704377661ec81c1fd65b5128: {0x6b175474e89094c44da98b954eedeac495271d0f: 792799825920, 0xc02aaa39b223fe8d0a0e5c4f27ead9083c756cc2: 420019347390464, ETH: 69203100}}</t>
  </si>
  <si>
    <t>10-03-2025 01:35:59</t>
  </si>
  <si>
    <t>0x8275ccb5...</t>
  </si>
  <si>
    <t>0x2b0d73cf</t>
  </si>
  <si>
    <t>0x8275ccb542d63989326d04c825f16c939da0b473000d853094585471e49b108e</t>
  </si>
  <si>
    <t>0xf1447532668d227180790300715e3ada1544cff1f54d8d7dbd69191188e97794</t>
  </si>
  <si>
    <t>{'address': '0xc02aaa39b223fe8d0a0e5c4f27ead9083c756cc2', 'symbol': 'WETH'}, {'address': '0xa0b86991c6218b36c1d19d4a2e9eb0ce3606eb48', 'symbol': 'USDC'}, {'address': '0x5732046a883704404f284ce41ffadd5b007fd668', 'symbol': 'BLZ'}, {'address': '0x3472a5a71965499acd81997a54bba8d852c6e53d', 'symbol': 'BADGER'}, {'address': '0xae78736cd615f374d3085123a210448e74fc6393', 'symbol': 'rETH'}</t>
  </si>
  <si>
    <t>{0x0bde59981fdeac219ce9e618d27f193438bff786: {ETH: -413859145642327}, 0x81463b0f960f247f704377661ec81c1fd65b5128: {0xc02aaa39b223fe8d0a0e5c4f27ead9083c756cc2: 419139113975808, ETH: 596046447}}</t>
  </si>
  <si>
    <t>10-03-2025 00:21:47</t>
  </si>
  <si>
    <t>0xcdd44b3a...</t>
  </si>
  <si>
    <t>0xbb233c20</t>
  </si>
  <si>
    <t>0xcdd44b3acef0559174e1a67b2504dd38b2c0254b85de6accf5e6034d3587b9d4</t>
  </si>
  <si>
    <t>0x176444a7e8c81c0a5625d9e0404d30f26f74557cc3033a4d9e70d1d8047d579a</t>
  </si>
  <si>
    <t>{'address': '0xdac17f958d2ee523a2206206994597c13d831ec7', 'symbol': 'USDT'}, {'address': '0x2260fac5e5542a773aa44fbcfedf7c193bc2c599', 'symbol': 'WBTC'}, {'address': '0xc02aaa39b223fe8d0a0e5c4f27ead9083c756cc2', 'symbol': 'WETH'}, {'address': '0xef87f4608e601e8564800265aee1c1ffadf73283', 'symbol': 'fwUSDT'}, {'address': '0x2078f336fdd260f708bec4a20c82b063274e1b23', 'symbol': 'fwWBTC'}</t>
  </si>
  <si>
    <t>{0x0bde59981fdeac219ce9e618d27f193438bff786: {ETH: -415817952635752}, 0x81463b0f960f247f704377661ec81c1fd65b5128: {0xc02aaa39b223fe8d0a0e5c4f27ead9083c756cc2: 465016307784304, ETH: 195453154}}</t>
  </si>
  <si>
    <t>09-03-2025 21:45:47</t>
  </si>
  <si>
    <t>0x0957ab96...</t>
  </si>
  <si>
    <t>0xb21e9d1a</t>
  </si>
  <si>
    <t>0x9f3b016a7e9d61b636b0876ed728f3539d2e25a191843d0e80b2d5c9f22cf561, 0x0957ab96ec0caa82b473e84fe8031cd838989082369309cfecc3c336d30c4929</t>
  </si>
  <si>
    <t>0x6b6a34269356075c17e91c25d10b588ae3e416d677026a9577d061a1f6dfcfcd</t>
  </si>
  <si>
    <t>0x0957ab96ec0caa82b473e84fe8031cd838989082369309cfecc3c336d30c4929</t>
  </si>
  <si>
    <t>{'address': '0x667102bd3413bfeaa3dffb48fa8288819e480a88', 'symbol': 'TKX'}, {'address': '0xa0b86991c6218b36c1d19d4a2e9eb0ce3606eb48', 'symbol': 'USDC'}, {'address': '0xdac17f958d2ee523a2206206994597c13d831ec7', 'symbol': 'USDT'}, {'address': '0x5c5b196abe0d54485975d1ec29617d42d9198326', 'symbol': 'sdeUSD'}, {'address': '0x15700b564ca08d9439c58ca5053166e8317aa138', 'symbol': 'deUSD'}, {'address': '0xc02aaa39b223fe8d0a0e5c4f27ead9083c756cc2', 'symbol': 'WETH'}</t>
  </si>
  <si>
    <t>{0x0bde59981fdeac219ce9e618d27f193438bff786: {ETH: -420627361979552}, 0x81463b0f960f247f704377661ec81c1fd65b5128: {0xc02aaa39b223fe8d0a0e5c4f27ead9083c756cc2: 487570626576384, ETH: 98157742}}</t>
  </si>
  <si>
    <t>09-03-2025 15:20:59</t>
  </si>
  <si>
    <t>0xf867e3aa...</t>
  </si>
  <si>
    <t>0x3802b002</t>
  </si>
  <si>
    <t>09-03-2025 11:14:35</t>
  </si>
  <si>
    <t>0xe65b8c3b...</t>
  </si>
  <si>
    <t>0x72223a04</t>
  </si>
  <si>
    <t>-400.0%</t>
  </si>
  <si>
    <t>0xe65b8c3b02620cab785d822e3bf0bee325783d5d8034c296167bc6464dd5af0f</t>
  </si>
  <si>
    <t>0x12963e03eff46966d696211a0ea87ce2bee803fe03d4c279021a0ce32c0e333d</t>
  </si>
  <si>
    <t>{'address': '0xc02aaa39b223fe8d0a0e5c4f27ead9083c756cc2', 'symbol': 'WETH'}, {'address': '0x2260fac5e5542a773aa44fbcfedf7c193bc2c599', 'symbol': 'WBTC'}, {'address': '0xa250cc729bb3323e7933022a67b52200fe354767', 'symbol': 'fwWETH'}, {'address': '0xa0b86991c6218b36c1d19d4a2e9eb0ce3606eb48', 'symbol': 'USDC'}, {'address': '0x1f9840a85d5af5bf1d1762f925bdaddc4201f984', 'symbol': 'UNI'}, {'address': '0xe8e1f50392bd61d0f8f48e8e7af51d3b8a52090a', 'symbol': 'fwUNI'}</t>
  </si>
  <si>
    <t>{0x0bde59981fdeac219ce9e618d27f193438bff786: {ETH: -425891696425624}, 0x81463b0f960f247f704377661ec81c1fd65b5128: {0xc02aaa39b223fe8d0a0e5c4f27ead9083c756cc2: 485623371323586}}</t>
  </si>
  <si>
    <t>10-03-2025 04:51:47</t>
  </si>
  <si>
    <t>0x6feecd96...</t>
  </si>
  <si>
    <t>0xf902b005</t>
  </si>
  <si>
    <t>09-03-2025 12:15:23</t>
  </si>
  <si>
    <t>0x8f626610...</t>
  </si>
  <si>
    <t>0x9f223a0d</t>
  </si>
  <si>
    <t>0x8f626610a42eaf387593541ee847489571c5a40dc2109c7a2fa59301ebef761e</t>
  </si>
  <si>
    <t>0x39a91f43dcc8d1d36ca1be557415770c0a5d17effe9e09bd3230b1f2f400b407</t>
  </si>
  <si>
    <t>{'address': '0xa250cc729bb3323e7933022a67b52200fe354767', 'symbol': 'fwWETH'}, {'address': '0xc02aaa39b223fe8d0a0e5c4f27ead9083c756cc2', 'symbol': 'WETH'}, {'address': '0x1f9840a85d5af5bf1d1762f925bdaddc4201f984', 'symbol': 'UNI'}, {'address': '0xe8e1f50392bd61d0f8f48e8e7af51d3b8a52090a', 'symbol': 'fwUNI'}, {'address': '0xdac17f958d2ee523a2206206994597c13d831ec7', 'symbol': 'USDT'}</t>
  </si>
  <si>
    <t>{0x0bde59981fdeac219ce9e618d27f193438bff786: {ETH: -427042315118345}, 0x81463b0f960f247f704377661ec81c1fd65b5128: {0xc02aaa39b223fe8d0a0e5c4f27ead9083c756cc2: 484724535064355}}</t>
  </si>
  <si>
    <t>09-03-2025 21:28:59</t>
  </si>
  <si>
    <t>0x6af6179e...</t>
  </si>
  <si>
    <t>0x5e2b7d04</t>
  </si>
  <si>
    <t>0x6af6179e1fe1910d8ce918c140deae26b94add6b5b5101eba35c38aeda04b744</t>
  </si>
  <si>
    <t>0xd0c549ee2a44aeacc2ff1f0e21de136fcd6b9d53264caa2da83b791181bc937b</t>
  </si>
  <si>
    <t>{'address': '0x7f39c581f595b53c5cb19bd0b3f8da6c935e2ca0', 'symbol': 'wstETH'}, {'address': '0xc02aaa39b223fe8d0a0e5c4f27ead9083c756cc2', 'symbol': 'WETH'}, {'address': '0xe8e1f50392bd61d0f8f48e8e7af51d3b8a52090a', 'symbol': 'fwUNI'}, {'address': '0x1f9840a85d5af5bf1d1762f925bdaddc4201f984', 'symbol': 'UNI'}, {'address': '0x2260fac5e5542a773aa44fbcfedf7c193bc2c599', 'symbol': 'WBTC'}, {'address': '0xa250cc729bb3323e7933022a67b52200fe354767', 'symbol': 'fwWETH'}</t>
  </si>
  <si>
    <t>{0x0bde59981fdeac219ce9e618d27f193438bff786: {ETH: -429309707837040}, 0x81463b0f960f247f704377661ec81c1fd65b5128: {0xc02aaa39b223fe8d0a0e5c4f27ead9083c756cc2: 465325935616953}}</t>
  </si>
  <si>
    <t>09-03-2025 20:47:23</t>
  </si>
  <si>
    <t>0x3fe9fbfe...</t>
  </si>
  <si>
    <t>0x90233c18</t>
  </si>
  <si>
    <t>0x3fe9fbfe55af4d0e89a82219def8e2e53210403031b701ab682ce26ad92e0e2b</t>
  </si>
  <si>
    <t>0x1ee16d08206e381af387a421f68c3a95b1d1b54d2c32b5c1b34916f1e8f5bb1e</t>
  </si>
  <si>
    <t>{'address': '0xe2cfd7a01ec63875cd9da6c7c1b7025166c2fa2f', 'symbol': 'HYPER'}, {'address': '0x91fde184b93bd66f37aff435f47aa63c20a3b2bf', 'symbol': 'DFDX'}, {'address': '0xf2fc894381792ded27a7f08d9f0f246363cbe1ea', 'symbol': 'MATRIX'}, {'address': '0xf19308f923582a6f7c465e5ce7a9dc1bec6665b1', 'symbol': 'TITANX'}, {'address': '0x66b5228cfd34d9f4d9f03188d67816286c7c0b74', 'symbol': 'VOLT'}, {'address': '0x96a5399d07896f757bd4c6ef56461f58db951862', 'symbol': 'DRAGONX'}, {'address': '0xc02aaa39b223fe8d0a0e5c4f27ead9083c756cc2', 'symbol': 'WETH'}</t>
  </si>
  <si>
    <t>{0x0bde59981fdeac219ce9e618d27f193438bff786: {ETH: -429927233965128}, 0x81463b0f960f247f704377661ec81c1fd65b5128: {0xc02aaa39b223fe8d0a0e5c4f27ead9083c756cc2: 474129929076736, ETH: 981934662}}</t>
  </si>
  <si>
    <t>09-03-2025 19:55:47</t>
  </si>
  <si>
    <t>0x694e8862...</t>
  </si>
  <si>
    <t>0x8e2b7d00</t>
  </si>
  <si>
    <t>0x694e8862ca324a0238ffe974421c9924362254c80953e088a353511af39e5918</t>
  </si>
  <si>
    <t>0x314c3a6e898d531a91fdb12a91a1a1202913280334f076bb9c60cc43ca285903</t>
  </si>
  <si>
    <t>{'address': '0xa250cc729bb3323e7933022a67b52200fe354767', 'symbol': 'fwWETH'}, {'address': '0x2260fac5e5542a773aa44fbcfedf7c193bc2c599', 'symbol': 'WBTC'}, {'address': '0x35a532d376ffd9a705d0bb319532837337a398e7', 'symbol': 'WDOGE'}, {'address': '0x2078f336fdd260f708bec4a20c82b063274e1b23', 'symbol': 'fwWBTC'}, {'address': '0xe8e1f50392bd61d0f8f48e8e7af51d3b8a52090a', 'symbol': 'fwUNI'}, {'address': '0xc02aaa39b223fe8d0a0e5c4f27ead9083c756cc2', 'symbol': 'WETH'}</t>
  </si>
  <si>
    <t>{0x0bde59981fdeac219ce9e618d27f193438bff786: {ETH: -430099937499572}, 0x81463b0f960f247f704377661ec81c1fd65b5128: {0xc02aaa39b223fe8d0a0e5c4f27ead9083c756cc2: 582106626381780}}</t>
  </si>
  <si>
    <t>0x32c8866b...</t>
  </si>
  <si>
    <t>0x10223aa0</t>
  </si>
  <si>
    <t>0x32c8866b40679547efc3209082f7ca0b2bfd51e5a553f47442335880d826e390</t>
  </si>
  <si>
    <t>0x0fc68e6c0a00b7adcb29baf36e03631d81e2e714702ffb3f9e97e9d6aa61a6a7</t>
  </si>
  <si>
    <t>{0x0bde59981fdeac219ce9e618d27f193438bff786: {ETH: -431108342661209}, 0x81463b0f960f247f704377661ec81c1fd65b5128: {0x6b175474e89094c44da98b954eedeac495271d0f: 529728007149, 0xc02aaa39b223fe8d0a0e5c4f27ead9083c756cc2: 613620149546572}}</t>
  </si>
  <si>
    <t>09-03-2025 20:11:35</t>
  </si>
  <si>
    <t>0xeb414f8a...</t>
  </si>
  <si>
    <t>0xdd233c28</t>
  </si>
  <si>
    <t>0xeb414f8a2b7840e245afb3335cefb26bd7e46269a7d0eba55b033b7d7ded1289</t>
  </si>
  <si>
    <t>0x3c87dae5bafafbe9f4ff9c7f2cc7c7972043bd467afd486a1fa9e87571d17bc3</t>
  </si>
  <si>
    <t>{'address': '0x2078f336fdd260f708bec4a20c82b063274e1b23', 'symbol': 'fwWBTC'}, {'address': '0xdac17f958d2ee523a2206206994597c13d831ec7', 'symbol': 'USDT'}, {'address': '0x8a6fe57c08c84e0f4ee97aae68a62e820a37d259', 'symbol': 'fwDAI'}, {'address': '0x2260fac5e5542a773aa44fbcfedf7c193bc2c599', 'symbol': 'WBTC'}, {'address': '0x6b175474e89094c44da98b954eedeac495271d0f', 'symbol': 'DAI'}</t>
  </si>
  <si>
    <t>{0x0bde59981fdeac219ce9e618d27f193438bff786: {ETH: -432372390422839}, 0x81463b0f960f247f704377661ec81c1fd65b5128: {ETH: 1436658124}}</t>
  </si>
  <si>
    <t>10-03-2025 07:27:23</t>
  </si>
  <si>
    <t>0x28a4af77...</t>
  </si>
  <si>
    <t>0x002f323d</t>
  </si>
  <si>
    <t>0x28a4af775339f6cd5423659e435c3524bac49640b83461386c4c756d66bce6a1</t>
  </si>
  <si>
    <t>0x9dd2cc15a49355ecd02944cad2535d9f2c2a694f322481a31d6724a315140d96</t>
  </si>
  <si>
    <t>{'address': '0xa0b86991c6218b36c1d19d4a2e9eb0ce3606eb48', 'symbol': 'USDC'}, {'address': '0x5e8422345238f34275888049021821e8e08caa1f', 'symbol': 'frxETH'}, {'address': '0x4e3fbd56cd56c3e72c1403e103b45db9da5b9d2b', 'symbol': 'CVX'}, {'address': '0xc02aaa39b223fe8d0a0e5c4f27ead9083c756cc2', 'symbol': 'WETH'}, {'address': '0x5732046a883704404f284ce41ffadd5b007fd668', 'symbol': 'BLZ'}, {'address': '0x3175df0976dfa876431c2e9ee6bc45b65d3473cc', 'symbol': 'crvFRAX'}, {'address': '0x7f17a6c77c3938d235b014818092eb6305bda110', 'symbol': 'CVXFRAXBP-f'}</t>
  </si>
  <si>
    <t>{0x0bde59981fdeac219ce9e618d27f193438bff786: {ETH: -434037745428915}, 0x81463b0f960f247f704377661ec81c1fd65b5128: {0xc02aaa39b223fe8d0a0e5c4f27ead9083c756cc2: 457604371316736}}</t>
  </si>
  <si>
    <t>10-03-2025 08:59:59</t>
  </si>
  <si>
    <t>0xd6a1f3df...</t>
  </si>
  <si>
    <t>0xcd21be48</t>
  </si>
  <si>
    <t>0x8e559533543f13511ab5692816ed95bf4954d7602b48f02c525e5ba024b56071, 0xd6a1f3dfa372ed155385a381f5798a3be34bb03253508a6c016b954e9c236ace</t>
  </si>
  <si>
    <t>0xd6ff4eb87f4852b3ecf30a24b5f132517fb0c2f26f1b1cb34fff6d3fda82fb45</t>
  </si>
  <si>
    <t>0xd6a1f3dfa372ed155385a381f5798a3be34bb03253508a6c016b954e9c236ace</t>
  </si>
  <si>
    <t>{'address': '0xdac17f958d2ee523a2206206994597c13d831ec7', 'symbol': 'USDT'}, {'address': '0xa38fca8c6bf9bda52e76eb78f08caa3be7c5a970', 'symbol': 'variableDebtEth1INCH'}, {'address': '0x6df1c1e379bc5a00a7b4c6e67a203333772f45a8', 'symbol': 'variableDebtEthUSDT'}, {'address': '0xc02aaa39b223fe8d0a0e5c4f27ead9083c756cc2', 'symbol': 'WETH'}, {'address': '0x111111111117dc0aa78b770fa6a738034120c302', 'symbol': '1INCH'}</t>
  </si>
  <si>
    <t>{0x0bde59981fdeac219ce9e618d27f193438bff786: {ETH: -433672988043420}, 0x81463b0f960f247f704377661ec81c1fd65b5128: {0xc02aaa39b223fe8d0a0e5c4f27ead9083c756cc2: 478403737614380}}</t>
  </si>
  <si>
    <t>10-03-2025 08:08:59</t>
  </si>
  <si>
    <t>0x2925cfb3...</t>
  </si>
  <si>
    <t>0xcf22c520</t>
  </si>
  <si>
    <t>0x2925cfb331f12d09fee12f517680a775c00533065254776e0d7da0de18493c3a</t>
  </si>
  <si>
    <t>0x868dec1371faba8419bdb8efa84fe1c7853a0943011faf63e4843ca7f5682745</t>
  </si>
  <si>
    <t>{'address': '0xac3e018457b222d93114458476f3e3416abbe38f', 'symbol': 'sfrxETH'}, {'address': '0x5e8422345238f34275888049021821e8e08caa1f', 'symbol': 'frxETH'}, {'address': '0xab5eb14c09d416f0ac63661e57edb7aecdb9befa', 'symbol': 'msUSD'}, {'address': '0xa0b86991c6218b36c1d19d4a2e9eb0ce3606eb48', 'symbol': 'USDC'}, {'address': '0x3175df0976dfa876431c2e9ee6bc45b65d3473cc', 'symbol': 'crvFRAX'}, {'address': '0xc02aaa39b223fe8d0a0e5c4f27ead9083c756cc2', 'symbol': 'WETH'}, {'address': '0x64351fc9810adad17a690e4e1717df5e7e085160', 'symbol': 'msETH'}, {'address': '0xae78736cd615f374d3085123a210448e74fc6393', 'symbol': 'rETH'}</t>
  </si>
  <si>
    <t>{0x0bde59981fdeac219ce9e618d27f193438bff786: {ETH: -434636424301949}, 0x81463b0f960f247f704377661ec81c1fd65b5128: {0xc02aaa39b223fe8d0a0e5c4f27ead9083c756cc2: 508764646014976, ETH: 829926869}}</t>
  </si>
  <si>
    <t>10-03-2025 07:03:47</t>
  </si>
  <si>
    <t>0x7b04b3b8...</t>
  </si>
  <si>
    <t>0x8b02b006</t>
  </si>
  <si>
    <t>0x56a256d3...</t>
  </si>
  <si>
    <t>0xbd22c520</t>
  </si>
  <si>
    <t>0x56a256d39348f8816d35f3c2b817017bd36d2696ac8071fc01eb1d8d52ceface</t>
  </si>
  <si>
    <t>0x737d45ca82d20e932f6d8d9e719d918a151ff36ec392c04873cb06254e74270f</t>
  </si>
  <si>
    <t>{'address': '0x3175df0976dfa876431c2e9ee6bc45b65d3473cc', 'symbol': 'crvFRAX'}, {'address': '0xa0b86991c6218b36c1d19d4a2e9eb0ce3606eb48', 'symbol': 'USDC'}, {'address': '0xab5eb14c09d416f0ac63661e57edb7aecdb9befa', 'symbol': 'msUSD'}, {'address': '0x64351fc9810adad17a690e4e1717df5e7e085160', 'symbol': 'msETH'}, {'address': '0xc02aaa39b223fe8d0a0e5c4f27ead9083c756cc2', 'symbol': 'WETH'}</t>
  </si>
  <si>
    <t>{0x0bde59981fdeac219ce9e618d27f193438bff786: {ETH: -435561778697556}, 0x81463b0f960f247f704377661ec81c1fd65b5128: {0x64351fc9810adad17a690e4e1717df5e7e085160: -28562342981900, 0xc02aaa39b223fe8d0a0e5c4f27ead9083c756cc2: 477398499852288, ETH: 334688787}}</t>
  </si>
  <si>
    <t>10-03-2025 08:30:23</t>
  </si>
  <si>
    <t>0x4040554e...</t>
  </si>
  <si>
    <t>0x3a0d73b8</t>
  </si>
  <si>
    <t>0x4040554e4a5bf6bb8634be93461a6438b25d6975ddb242436c2f488e16aabb00</t>
  </si>
  <si>
    <t>0x4f30762db4ca4767ac09090a1ac328cd7fdee01670af5b4098d251a9a5a24498</t>
  </si>
  <si>
    <t>{'address': '0xc18360217d8f7ab5e7c516566761ea12ce7f9d72', 'symbol': 'ENS'}, {'address': '0xba5bde662c17e2adff1075610382b9b691296350', 'symbol': 'RARE'}, {'address': '0xc02aaa39b223fe8d0a0e5c4f27ead9083c756cc2', 'symbol': 'WETH'}, {'address': '0x95ad61b0a150d79219dcf64e1e6cc01f0b64c4ce', 'symbol': 'SHIB'}</t>
  </si>
  <si>
    <t>{0x0bde59981fdeac219ce9e618d27f193438bff786: {ETH: -436374948957774}, 0x81463b0f960f247f704377661ec81c1fd65b5128: {0xc02aaa39b223fe8d0a0e5c4f27ead9083c756cc2: 460552933474304, ETH: 536441802}}</t>
  </si>
  <si>
    <t>09-03-2025 14:37:59</t>
  </si>
  <si>
    <t>0xd28ea237...</t>
  </si>
  <si>
    <t>0x632c9d00</t>
  </si>
  <si>
    <t>0xd28ea237cbd0369c670feb628bca5e1bd2bd9374a3e2c65181641c3c11c489a3</t>
  </si>
  <si>
    <t>0x969c7e8b2f8ab603101cde74ad8450977bc9e27ed3be1cd73ea42cbbc9374816</t>
  </si>
  <si>
    <t>{0x0bde59981fdeac219ce9e618d27f193438bff786: {ETH: -438091618892097}, 0x81463b0f960f247f704377661ec81c1fd65b5128: {0xc02aaa39b223fe8d0a0e5c4f27ead9083c756cc2: 523094468853760, ETH: 771329}}</t>
  </si>
  <si>
    <t>09-03-2025 23:13:23</t>
  </si>
  <si>
    <t>0x39ecee9a...</t>
  </si>
  <si>
    <t>0x671e9d1a</t>
  </si>
  <si>
    <t>0x39ecee9aabd1a82ded29c3840f8c694a6e0483ba84702a68fc9f3413ff967605</t>
  </si>
  <si>
    <t>0x86ddb16f48aaba72d80ef4dd51d710425fed5e39a42de844e0e6fa35a05f1b09</t>
  </si>
  <si>
    <t>{'address': '0xcf2cfe0b96a2ece970d5619a8ad28d02d73b42db', 'symbol': 'SPX'}, {'address': '0xc02aaa39b223fe8d0a0e5c4f27ead9083c756cc2', 'symbol': 'WETH'}, {'address': '0xe0f63a424a4439cbe457d80e4f4b51ad25b2c56c', 'symbol': 'SPX'}</t>
  </si>
  <si>
    <t>{0x0bde59981fdeac219ce9e618d27f193438bff786: {ETH: -439649698322269}, 0x81463b0f960f247f704377661ec81c1fd65b5128: {0xc02aaa39b223fe8d0a0e5c4f27ead9083c756cc2: 443105820016640, ETH: 52113921}}</t>
  </si>
  <si>
    <t>10-03-2025 08:48:35</t>
  </si>
  <si>
    <t>0x40b33d62...</t>
  </si>
  <si>
    <t>0x950d73cf</t>
  </si>
  <si>
    <t>0x934aeec84d77ec78cc95baf5ec7ae26e9ecb13f57ea23db49b647eaaaf3599b9, 0x40b33d62fdcafd86825887d635c69ef5bb9dcdc38e1bbb01ae0f1e5a177eec26</t>
  </si>
  <si>
    <t>0x3d6cb8d1de71851b3b21c9dd0f0a90ab876a0a00b6037518635ca04132390ec8</t>
  </si>
  <si>
    <t>0x40b33d62fdcafd86825887d635c69ef5bb9dcdc38e1bbb01ae0f1e5a177eec26</t>
  </si>
  <si>
    <t>{'address': '0x2260fac5e5542a773aa44fbcfedf7c193bc2c599', 'symbol': 'WBTC'}, {'address': '0xa0b86991c6218b36c1d19d4a2e9eb0ce3606eb48', 'symbol': 'USDC'}, {'address': '0xc02aaa39b223fe8d0a0e5c4f27ead9083c756cc2', 'symbol': 'WETH'}, {'address': '0x6b175474e89094c44da98b954eedeac495271d0f', 'symbol': 'DAI'}, {'address': '0x5732046a883704404f284ce41ffadd5b007fd668', 'symbol': 'BLZ'}</t>
  </si>
  <si>
    <t>{0x0bde59981fdeac219ce9e618d27f193438bff786: {ETH: -442830085795842}, 0x81463b0f960f247f704377661ec81c1fd65b5128: {0x6b175474e89094c44da98b954eedeac495271d0f: 802695060142, 0xc02aaa39b223fe8d0a0e5c4f27ead9083c756cc2: 508880928899072, ETH: 834465026}}</t>
  </si>
  <si>
    <t>09-03-2025 14:06:35</t>
  </si>
  <si>
    <t>0x85e7d718...</t>
  </si>
  <si>
    <t>0xc63f2a00</t>
  </si>
  <si>
    <t>0x85e7d718f45ae59e49eb8601da7c78a4252a95b9dcd91d82248c2662c7759925</t>
  </si>
  <si>
    <t>0x7f9eadc672eb4570bafc85dda84447121bf0aff3e10ca9548a906eb5bbfcd1a4</t>
  </si>
  <si>
    <t>{'address': '0xf939e0a03fb07f59a73314e73794be0e57ac1b4e', 'symbol': 'crvUSD'}, {'address': '0xd533a949740bb3306d119cc777fa900ba034cd52', 'symbol': 'CRV'}, {'address': '0xc02aaa39b223fe8d0a0e5c4f27ead9083c756cc2', 'symbol': 'WETH'}</t>
  </si>
  <si>
    <t>{0x0bde59981fdeac219ce9e618d27f193438bff786: {ETH: -445614760966284}, 0x81463b0f960f247f704377661ec81c1fd65b5128: {0xc02aaa39b223fe8d0a0e5c4f27ead9083c756cc2: 500409613963006}}</t>
  </si>
  <si>
    <t>09-03-2025 16:16:59</t>
  </si>
  <si>
    <t>0x2d341d52...</t>
  </si>
  <si>
    <t>0x4e22c500</t>
  </si>
  <si>
    <t>0x2d341d526de4e50ca59b57edcb59c25c6b99fd3fac5b63ed62069686971bf12c</t>
  </si>
  <si>
    <t>0x2e28fc601296f0224f6c1037186dc696f6a2862789b15684c8078a6d742a7642</t>
  </si>
  <si>
    <t>{'address': '0xc02aaa39b223fe8d0a0e5c4f27ead9083c756cc2', 'symbol': 'WETH'}, {'address': '0xa0b86991c6218b36c1d19d4a2e9eb0ce3606eb48', 'symbol': 'USDC'}, {'address': '0xdac17f958d2ee523a2206206994597c13d831ec7', 'symbol': 'USDT'}, {'address': '0x1f9840a85d5af5bf1d1762f925bdaddc4201f984', 'symbol': 'UNI'}, {'address': '0x2078f336fdd260f708bec4a20c82b063274e1b23', 'symbol': 'fwWBTC'}, {'address': '0x2260fac5e5542a773aa44fbcfedf7c193bc2c599', 'symbol': 'WBTC'}, {'address': '0xe8e1f50392bd61d0f8f48e8e7af51d3b8a52090a', 'symbol': 'fwUNI'}</t>
  </si>
  <si>
    <t>{0x0bde59981fdeac219ce9e618d27f193438bff786: {ETH: -445993422384625}, 0x81463b0f960f247f704377661ec81c1fd65b5128: {0xc02aaa39b223fe8d0a0e5c4f27ead9083c756cc2: 670077980508160, ETH: 1610407865}}</t>
  </si>
  <si>
    <t>10-03-2025 04:18:35</t>
  </si>
  <si>
    <t>0x5ff0f39c...</t>
  </si>
  <si>
    <t>0x532c1720</t>
  </si>
  <si>
    <t>0xe9c748d47862a655eaa170c777eb8b00bd68cba7b7b7ea114626563674311168, 0x5ff0f39c850aff06a85832062fb3d0d96e76e9162cc8d4a11f543207056f5f58</t>
  </si>
  <si>
    <t>0xf74a9a7aac9d804b4e0c17dacd111e7b25b887e40f4f354dabaaf2d4aa8d6093</t>
  </si>
  <si>
    <t>0x5ff0f39c850aff06a85832062fb3d0d96e76e9162cc8d4a11f543207056f5f58</t>
  </si>
  <si>
    <t>{'address': '0x7fc66500c84a76ad7e9c93437bfc5ac33e2ddae9', 'symbol': 'AAVE'}, {'address': '0x514910771af9ca656af840dff83e8264ecf986ca', 'symbol': 'LINK'}, {'address': '0x33349b282065b0284d756f0577fb39c158f935e6', 'symbol': 'MPL'}, {'address': '0x1494ca1f11d487c2bbe4543e90080aeba4ba3c2b', 'symbol': 'DPI'}, {'address': '0xa0b86991c6218b36c1d19d4a2e9eb0ce3606eb48', 'symbol': 'USDC'}, {'address': '0x643c4e15d7d62ad0abec4a9bd4b001aa3ef52d66', 'symbol': 'SYRUP'}, {'address': '0xc02aaa39b223fe8d0a0e5c4f27ead9083c756cc2', 'symbol': 'WETH'}, {'address': '0xd46ba6d942050d489dbd938a2c909a5d5039a161', 'symbol': 'AMPL'}</t>
  </si>
  <si>
    <t>{0x0bde59981fdeac219ce9e618d27f193438bff786: {ETH: -446981360416864}, 0x81463b0f960f247f704377661ec81c1fd65b5128: {0xc02aaa39b223fe8d0a0e5c4f27ead9083c756cc2: 463673508978968, ETH: 49885318}}</t>
  </si>
  <si>
    <t>09-03-2025 14:33:35</t>
  </si>
  <si>
    <t>0x46356a98...</t>
  </si>
  <si>
    <t>0x4d22c520</t>
  </si>
  <si>
    <t>0x46356a98ed01dc4163275da03bff10df273bc64ba33114d1edc8b13c8f9df2bb</t>
  </si>
  <si>
    <t>0x65dd18ecee2cb9fff1ce44da9d8e259d3eaa69684f4f200d3b0e16075af81621</t>
  </si>
  <si>
    <t>{'address': '0xf939e0a03fb07f59a73314e73794be0e57ac1b4e', 'symbol': 'crvUSD'}, {'address': '0xdac17f958d2ee523a2206206994597c13d831ec7', 'symbol': 'USDT'}, {'address': '0x2260fac5e5542a773aa44fbcfedf7c193bc2c599', 'symbol': 'WBTC'}, {'address': '0xc02aaa39b223fe8d0a0e5c4f27ead9083c756cc2', 'symbol': 'WETH'}</t>
  </si>
  <si>
    <t>{0x0bde59981fdeac219ce9e618d27f193438bff786: {ETH: -450530674047164}, 0x81463b0f960f247f704377661ec81c1fd65b5128: {0xc02aaa39b223fe8d0a0e5c4f27ead9083c756cc2: 935428426954392, ETH: 95805083}}</t>
  </si>
  <si>
    <t>09-03-2025 22:10:47</t>
  </si>
  <si>
    <t>0xcf8119ce...</t>
  </si>
  <si>
    <t>0x2f21be07</t>
  </si>
  <si>
    <t>0xcc3332ffa4b57a86fc6c812e6d16a396f4026d4dd56fc4084c977cb3f4401ac3, 0xcf8119ce9e71679533e5b6a7bc3f7fc0fea2184a269075b1aa4cdd1a5a81d01b</t>
  </si>
  <si>
    <t>0x91cf7ffc4984f08abd5dcfaaab724d9b310ec6021636a502e94f12cd4623d324</t>
  </si>
  <si>
    <t>0xcf8119ce9e71679533e5b6a7bc3f7fc0fea2184a269075b1aa4cdd1a5a81d01b</t>
  </si>
  <si>
    <t>{'address': '0x423f4e6138e475d85cf7ea071ac92097ed631eea', 'symbol': 'PNDC'}, {'address': '0xc02aaa39b223fe8d0a0e5c4f27ead9083c756cc2', 'symbol': 'WETH'}, {'address': '0xdac17f958d2ee523a2206206994597c13d831ec7', 'symbol': 'USDT'}, {'address': '0xb9f599ce614feb2e1bbe58f180f370d05b39344e', 'symbol': 'PORK'}</t>
  </si>
  <si>
    <t>{0x0bde59981fdeac219ce9e618d27f193438bff786: {ETH: -451772442223642}, 0x81463b0f960f247f704377661ec81c1fd65b5128: {0xc02aaa39b223fe8d0a0e5c4f27ead9083c756cc2: 498645079776782}}</t>
  </si>
  <si>
    <t>09-03-2025 20:08:59</t>
  </si>
  <si>
    <t>0x41df743f...</t>
  </si>
  <si>
    <t>0xd021be0b</t>
  </si>
  <si>
    <t>0x41df743fb07fe165ff136ed620b99b8cb8a7867b201b1be0b86576d81c03573f</t>
  </si>
  <si>
    <t>0x553514a2a799330275d4d915310bf2c39de11e048dee65589e92cc42b4f46456</t>
  </si>
  <si>
    <t>{'address': '0x0000206329b97db379d5e1bf586bbdb969c63274', 'symbol': 'USDA'}, {'address': '0xc02aaa39b223fe8d0a0e5c4f27ead9083c756cc2', 'symbol': 'WETH'}, {'address': '0xdb25f211ab05b1c97d595516f45794528a807ad8', 'symbol': 'EURS'}, {'address': '0x96e61422b6a9ba0e068b6c5add4ffabc6a4aae27', 'symbol': 'ibEUR'}, {'address': '0x1a7e4e63778b4f12a199c062f3efdd288afcbce8', 'symbol': 'EURA'}, {'address': '0xd71ecff9342a5ced620049e616c5035f1db98620', 'symbol': 'sEUR'}, {'address': '0xa0b86991c6218b36c1d19d4a2e9eb0ce3606eb48', 'symbol': 'USDC'}</t>
  </si>
  <si>
    <t>{0x0bde59981fdeac219ce9e618d27f193438bff786: {ETH: -453470125899700}, 0x81463b0f960f247f704377661ec81c1fd65b5128: {0xc02aaa39b223fe8d0a0e5c4f27ead9083c756cc2: 507520263969247}}</t>
  </si>
  <si>
    <t>0x88ee5a97...</t>
  </si>
  <si>
    <t>0xbc233c20</t>
  </si>
  <si>
    <t>0x88ee5a97d18076fe5f473dad0cf9cb6663fe1e5509d3cf2877987f865f145265</t>
  </si>
  <si>
    <t>0xc11e33565564294169fe361a983bf38d2bcdc675667234eb5fecb2bfb8e0b49f</t>
  </si>
  <si>
    <t>{'address': '0xab5eb14c09d416f0ac63661e57edb7aecdb9befa', 'symbol': 'msUSD'}, {'address': '0xc02aaa39b223fe8d0a0e5c4f27ead9083c756cc2', 'symbol': 'WETH'}, {'address': '0xdac17f958d2ee523a2206206994597c13d831ec7', 'symbol': 'USDT'}, {'address': '0x3175df0976dfa876431c2e9ee6bc45b65d3473cc', 'symbol': 'crvFRAX'}, {'address': '0xa0b86991c6218b36c1d19d4a2e9eb0ce3606eb48', 'symbol': 'USDC'}, {'address': '0x64351fc9810adad17a690e4e1717df5e7e085160', 'symbol': 'msETH'}</t>
  </si>
  <si>
    <t>{0x0bde59981fdeac219ce9e618d27f193438bff786: {ETH: -454355046563906}, 0x81463b0f960f247f704377661ec81c1fd65b5128: {0xc02aaa39b223fe8d0a0e5c4f27ead9083c756cc2: 470492192440320, ETH: 374734050}}</t>
  </si>
  <si>
    <t>10-03-2025 05:53:59</t>
  </si>
  <si>
    <t>0xcba522d4...</t>
  </si>
  <si>
    <t>0x302c1720</t>
  </si>
  <si>
    <t>0x3d7dc7055022e76eba3259aa73735dfa439b766008a36922246b33aea45ca58e, 0xcba522d411789b95f713e527c50fa8f1082d1c77127b6d7c99692129cb939b84</t>
  </si>
  <si>
    <t>0xe2f5c4f6de9d5f9de3411cf0dd8a6ce7d8b4f3a067be4f3c89986a9eb4cd406a</t>
  </si>
  <si>
    <t>0xcba522d411789b95f713e527c50fa8f1082d1c77127b6d7c99692129cb939b84</t>
  </si>
  <si>
    <t>{'address': '0xb22c05cedbf879a661fcc566b5a759d005cf7b4c', 'symbol': 'LOVE'}, {'address': '0xaaee1a9723aadb7afa2810263653a34ba2c21c7a', 'symbol': 'Mog'}, {'address': '0xa91c82b6933105c23298e631a0c1be751d239162', 'symbol': 'SOTU'}, {'address': '0xdac17f958d2ee523a2206206994597c13d831ec7', 'symbol': 'USDT'}, {'address': '0xa0b86991c6218b36c1d19d4a2e9eb0ce3606eb48', 'symbol': 'USDC'}, {'address': '0x362bc847a3a9637d3af6624eec853618a43ed7d2', 'symbol': 'PRQ'}, {'address': '0x95ad61b0a150d79219dcf64e1e6cc01f0b64c4ce', 'symbol': 'SHIB'}, {'address': '0xc02aaa39b223fe8d0a0e5c4f27ead9083c756cc2', 'symbol': 'WETH'}, {'address': '0xb90b2a35c65dbc466b04240097ca756ad2005295', 'symbol': 'BOBO'}, {'address': '0x2e1e15c44ffe4df6a0cb7371cd00d5028e571d14', 'symbol': 'MTLX'}</t>
  </si>
  <si>
    <t>{0x0bde59981fdeac219ce9e618d27f193438bff786: {ETH: -456174589102671}, 0x81463b0f960f247f704377661ec81c1fd65b5128: {0xc02aaa39b223fe8d0a0e5c4f27ead9083c756cc2: 1158002807668736, ETH: -179385176623001}}</t>
  </si>
  <si>
    <t>09-03-2025 19:09:11</t>
  </si>
  <si>
    <t>0x5e595d57...</t>
  </si>
  <si>
    <t>0xa52b7d0a</t>
  </si>
  <si>
    <t>0x5e595d57a53fb30158986df8b553a046a784c723a14318d8d6535b941b0cb98e</t>
  </si>
  <si>
    <t>0x04b8de62928c690125337ab2b705dbf904e13af1d96ab4a787af84b831adced1</t>
  </si>
  <si>
    <t>{'address': '0x03ab458634910aad20ef5f1c8ee96f1d6ac54919', 'symbol': 'RAI'}, {'address': '0x6c3f90f043a72fa612cbac8115ee7e52bde6e490', 'symbol': '3Crv'}, {'address': '0x6b175474e89094c44da98b954eedeac495271d0f', 'symbol': 'DAI'}, {'address': '0xa0b86991c6218b36c1d19d4a2e9eb0ce3606eb48', 'symbol': 'USDC'}, {'address': '0xc02aaa39b223fe8d0a0e5c4f27ead9083c756cc2', 'symbol': 'WETH'}</t>
  </si>
  <si>
    <t>{0x0bde59981fdeac219ce9e618d27f193438bff786: {ETH: -457259836962688}, 0x81463b0f960f247f704377661ec81c1fd65b5128: {0x6b175474e89094c44da98b954eedeac495271d0f: 108422440111795130, 0xa0b86991c6218b36c1d19d4a2e9eb0ce3606eb48: -2801887, 0xc02aaa39b223fe8d0a0e5c4f27ead9083c756cc2: 518359753949184}}</t>
  </si>
  <si>
    <t>10-03-2025 08:04:11</t>
  </si>
  <si>
    <t>0x8a5b4ccd...</t>
  </si>
  <si>
    <t>0xb72c9d20</t>
  </si>
  <si>
    <t>0x8a5b4ccdac3ec138c8d355e31e0750d04f4ca5767a6bfd0657223e7391486e6a</t>
  </si>
  <si>
    <t>0x85b9661d11a275bb49ab335bed69b70692eea9d6f8f02192aff36044b79e2b0d</t>
  </si>
  <si>
    <t>{'address': '0xe8e1f50392bd61d0f8f48e8e7af51d3b8a52090a', 'symbol': 'fwUNI'}, {'address': '0x2078f336fdd260f708bec4a20c82b063274e1b23', 'symbol': 'fwWBTC'}, {'address': '0xc02aaa39b223fe8d0a0e5c4f27ead9083c756cc2', 'symbol': 'WETH'}, {'address': '0xdac17f958d2ee523a2206206994597c13d831ec7', 'symbol': 'USDT'}, {'address': '0x1f9840a85d5af5bf1d1762f925bdaddc4201f984', 'symbol': 'UNI'}, {'address': '0x2260fac5e5542a773aa44fbcfedf7c193bc2c599', 'symbol': 'WBTC'}, {'address': '0xf939e0a03fb07f59a73314e73794be0e57ac1b4e', 'symbol': 'crvUSD'}</t>
  </si>
  <si>
    <t>{0x0bde59981fdeac219ce9e618d27f193438bff786: {ETH: -460052432446210}, 0x81463b0f960f247f704377661ec81c1fd65b5128: {0xc02aaa39b223fe8d0a0e5c4f27ead9083c756cc2: 476985205020014, ETH: 103214400}}</t>
  </si>
  <si>
    <t>09-03-2025 15:43:11</t>
  </si>
  <si>
    <t>0xb0698cdd...</t>
  </si>
  <si>
    <t>0xa62af202</t>
  </si>
  <si>
    <t>0xb0698cdd5fd99ef1a84a62adcdc15770be92fc7344aa6b6c7e41b33f26e6863d</t>
  </si>
  <si>
    <t>0x7e3643ccdf475e886342eb476b9b8aac86088c4603460463afc83e80507f84b0</t>
  </si>
  <si>
    <t>{0x0bde59981fdeac219ce9e618d27f193438bff786: {ETH: -462231348622462}, 0x81463b0f960f247f704377661ec81c1fd65b5128: {0x6b175474e89094c44da98b954eedeac495271d0f: 1051770505952, 0xc02aaa39b223fe8d0a0e5c4f27ead9083c756cc2: 575988719157248}}</t>
  </si>
  <si>
    <t>0x736e564b...</t>
  </si>
  <si>
    <t>0x7a0d7381</t>
  </si>
  <si>
    <t>0x736e564b1406f4a00c3becd0f65038d8e3fbfa4b24428b29ffb7230449cbc0fa</t>
  </si>
  <si>
    <t>0x720c2a95a54b753e6555b8534279ec9da8a930215c4693f2316c1e44049336dd</t>
  </si>
  <si>
    <t>{0x0bde59981fdeac219ce9e618d27f193438bff786: {ETH: -464051835172228}, 0x81463b0f960f247f704377661ec81c1fd65b5128: {0xc02aaa39b223fe8d0a0e5c4f27ead9083c756cc2: 473661981556003, ETH: 2622604370}}</t>
  </si>
  <si>
    <t>09-03-2025 14:48:23</t>
  </si>
  <si>
    <t>0xf70a76fd...</t>
  </si>
  <si>
    <t>0x9722c520</t>
  </si>
  <si>
    <t>500.0%</t>
  </si>
  <si>
    <t>0xf70a76fdeb51d2ddbceee909efcce21f3ffb15194170c56a91241aefa3aead65</t>
  </si>
  <si>
    <t>0xc621f70d3fd237f1c24d86d74726b7b8998021cde99da778b2e52ec1464db1c7</t>
  </si>
  <si>
    <t>{'address': '0xe0f63a424a4439cbe457d80e4f4b51ad25b2c56c', 'symbol': 'SPX'}, {'address': '0x6982508145454ce325ddbe47a25d4ec3d2311933', 'symbol': 'PEPE'}, {'address': '0x72e4f9f808c49a2a61de9c5896298920dc4eeea9', 'symbol': 'BITCOIN'}, {'address': '0xc02aaa39b223fe8d0a0e5c4f27ead9083c756cc2', 'symbol': 'WETH'}</t>
  </si>
  <si>
    <t>{0x0bde59981fdeac219ce9e618d27f193438bff786: {ETH: -463408012258022}, 0x81463b0f960f247f704377661ec81c1fd65b5128: {0xc02aaa39b223fe8d0a0e5c4f27ead9083c756cc2: 475680512933888, ETH: 28748922}}</t>
  </si>
  <si>
    <t>09-03-2025 11:45:11</t>
  </si>
  <si>
    <t>0xecebe8e8...</t>
  </si>
  <si>
    <t>0x0a1cea1a</t>
  </si>
  <si>
    <t>0xcf46cbe8df211cb6539ca172473d818bfc9368c0bd9b51a7462ba62fc9299bf4, 0xecebe8e862a0e2112b9d39bc085e53bbeddfaf9b44d241e43714aed0a66278ee</t>
  </si>
  <si>
    <t>0xa33c7467a4b318869e4b2acf4648ac862eae0a23fa3000a7f02522918674f377</t>
  </si>
  <si>
    <t>0xecebe8e862a0e2112b9d39bc085e53bbeddfaf9b44d241e43714aed0a66278ee</t>
  </si>
  <si>
    <t>{'address': '0xa0b86991c6218b36c1d19d4a2e9eb0ce3606eb48', 'symbol': 'USDC'}, {'address': '0xc02aaa39b223fe8d0a0e5c4f27ead9083c756cc2', 'symbol': 'WETH'}, {'address': '0x30d20208d987713f46dfd34ef128bb16c404d10f', 'symbol': 'SD'}</t>
  </si>
  <si>
    <t>{0x0bde59981fdeac219ce9e618d27f193438bff786: {ETH: -467531576798077}, 0x81463b0f960f247f704377661ec81c1fd65b5128: {0xc02aaa39b223fe8d0a0e5c4f27ead9083c756cc2: 522554536869926, ETH: 1072883605}}</t>
  </si>
  <si>
    <t>09-03-2025 13:51:59</t>
  </si>
  <si>
    <t>0x5756edf6...</t>
  </si>
  <si>
    <t>0x7e233c20</t>
  </si>
  <si>
    <t>0x5756edf6d9a783db4bf2fb78f7b4ed7767b91bf61261144ddc6ea50284bf5ebf</t>
  </si>
  <si>
    <t>0xed97644ae0dd186fe556ab8b25b254bc3d0bc7a54e47988ae12cdcd97ba5a538</t>
  </si>
  <si>
    <t>{'address': '0xc02aaa39b223fe8d0a0e5c4f27ead9083c756cc2', 'symbol': 'WETH'}, {'address': '0xcdf7028ceab81fa0c6971208e83fa7872994bee5', 'symbol': 'T'}, {'address': '0x18084fba666a33d37592fa2633fd49a74dd93a88', 'symbol': 'tBTC'}, {'address': '0xcfc5bd99915aaa815401c5a41a927ab7a38d29cf', 'symbol': 'thUSD'}, {'address': '0xf939e0a03fb07f59a73314e73794be0e57ac1b4e', 'symbol': 'crvUSD'}, {'address': '0xdac17f958d2ee523a2206206994597c13d831ec7', 'symbol': 'USDT'}</t>
  </si>
  <si>
    <t>{0x0bde59981fdeac219ce9e618d27f193438bff786: {ETH: -468335631677704}, 0x81463b0f960f247f704377661ec81c1fd65b5128: {0xc02aaa39b223fe8d0a0e5c4f27ead9083c756cc2: 508811890655232, ETH: 29455128}}</t>
  </si>
  <si>
    <t>0xb469bafb...</t>
  </si>
  <si>
    <t>0x7f223a0c</t>
  </si>
  <si>
    <t>0xb469bafb9835c9deab40d24daec4bd52e36b0935d593e55297edd89f5b6e6f37</t>
  </si>
  <si>
    <t>0x872092bbaec26d1f922a8569422c1d8fad446d05db02274f21af8364aadc5510</t>
  </si>
  <si>
    <t>{'address': '0xa0b86991c6218b36c1d19d4a2e9eb0ce3606eb48', 'symbol': 'USDC'}, {'address': '0xe8e1f50392bd61d0f8f48e8e7af51d3b8a52090a', 'symbol': 'fwUNI'}, {'address': '0xdac17f958d2ee523a2206206994597c13d831ec7', 'symbol': 'USDT'}, {'address': '0x6b175474e89094c44da98b954eedeac495271d0f', 'symbol': 'DAI'}, {'address': '0x1f9840a85d5af5bf1d1762f925bdaddc4201f984', 'symbol': 'UNI'}, {'address': '0x2078f336fdd260f708bec4a20c82b063274e1b23', 'symbol': 'fwWBTC'}, {'address': '0x2260fac5e5542a773aa44fbcfedf7c193bc2c599', 'symbol': 'WBTC'}</t>
  </si>
  <si>
    <t>{0x0bde59981fdeac219ce9e618d27f193438bff786: {ETH: -468387273962930}, 0x81463b0f960f247f704377661ec81c1fd65b5128: {}}</t>
  </si>
  <si>
    <t>10-03-2025 09:48:35</t>
  </si>
  <si>
    <t>0x3cb6984f...</t>
  </si>
  <si>
    <t>0xbe02b003</t>
  </si>
  <si>
    <t>09-03-2025 14:44:47</t>
  </si>
  <si>
    <t>0x19cf36aa...</t>
  </si>
  <si>
    <t>0x8522c518</t>
  </si>
  <si>
    <t>0x19cf36aa907e306cb8e49e0e4829199774c82804d261983580277cd4d366ec15</t>
  </si>
  <si>
    <t>0x68782e352a6ffadc51a9417bab9a8b9d3ef92131e41cd6c4cdebe74d81e8fe25</t>
  </si>
  <si>
    <t>{'address': '0xc02aaa39b223fe8d0a0e5c4f27ead9083c756cc2', 'symbol': 'WETH'}, {'address': '0x5c5b196abe0d54485975d1ec29617d42d9198326', 'symbol': 'sdeUSD'}, {'address': '0xa0b86991c6218b36c1d19d4a2e9eb0ce3606eb48', 'symbol': 'USDC'}, {'address': '0xdac17f958d2ee523a2206206994597c13d831ec7', 'symbol': 'USDT'}, {'address': '0x15700b564ca08d9439c58ca5053166e8317aa138', 'symbol': 'deUSD'}</t>
  </si>
  <si>
    <t>{0x0bde59981fdeac219ce9e618d27f193438bff786: {ETH: -471144081909630}, 0x81463b0f960f247f704377661ec81c1fd65b5128: {0xc02aaa39b223fe8d0a0e5c4f27ead9083c756cc2: 487216543432704, ETH: 2890063318}}</t>
  </si>
  <si>
    <t>09-03-2025 22:45:23</t>
  </si>
  <si>
    <t>0x028234ea...</t>
  </si>
  <si>
    <t>0xdc2ed239</t>
  </si>
  <si>
    <t>0x028234ea6e8387f4943592c94bcb4100317b2e9700de662d2f467e1c68949e6c</t>
  </si>
  <si>
    <t>0x0763a7f3b0fb72c1c4b0f6adc53773cee9d49c3bf9548906843ba350212421fe</t>
  </si>
  <si>
    <t>{'address': '0xdac17f958d2ee523a2206206994597c13d831ec7', 'symbol': 'USDT'}, {'address': '0xf939e0a03fb07f59a73314e73794be0e57ac1b4e', 'symbol': 'crvUSD'}, {'address': '0xebd9d99a3982d547c5bb4db7e3b1f9f14b67eb83', 'symbol': 'ID'}, {'address': '0xc02aaa39b223fe8d0a0e5c4f27ead9083c756cc2', 'symbol': 'WETH'}</t>
  </si>
  <si>
    <t>{0x0bde59981fdeac219ce9e618d27f193438bff786: {ETH: -475015482543288}, 0x81463b0f960f247f704377661ec81c1fd65b5128: {0xc02aaa39b223fe8d0a0e5c4f27ead9083c756cc2: 475776725580671}}</t>
  </si>
  <si>
    <t>09-03-2025 11:17:59</t>
  </si>
  <si>
    <t>0xe58e464c...</t>
  </si>
  <si>
    <t>0x83223a0c</t>
  </si>
  <si>
    <t>0xe58e464c90bb67c2fe176f2d79ef9fa43185bf0909664761e089822dea7a0f2b</t>
  </si>
  <si>
    <t>0x89c4247be7a286aaa3579f7eb9f0fc19166e395bbc82d426b8d8a22cb7502617</t>
  </si>
  <si>
    <t>{'address': '0x1f9840a85d5af5bf1d1762f925bdaddc4201f984', 'symbol': 'UNI'}, {'address': '0xc02aaa39b223fe8d0a0e5c4f27ead9083c756cc2', 'symbol': 'WETH'}, {'address': '0xe8e1f50392bd61d0f8f48e8e7af51d3b8a52090a', 'symbol': 'fwUNI'}, {'address': '0xa250cc729bb3323e7933022a67b52200fe354767', 'symbol': 'fwWETH'}, {'address': '0xdac17f958d2ee523a2206206994597c13d831ec7', 'symbol': 'USDT'}</t>
  </si>
  <si>
    <t>{0x0bde59981fdeac219ce9e618d27f193438bff786: {ETH: -482754150415835}, 0x81463b0f960f247f704377661ec81c1fd65b5128: {0xc02aaa39b223fe8d0a0e5c4f27ead9083c756cc2: 547961578502567}}</t>
  </si>
  <si>
    <t>09-03-2025 19:47:35</t>
  </si>
  <si>
    <t>0x132cdc03...</t>
  </si>
  <si>
    <t>0x65223a00</t>
  </si>
  <si>
    <t>0x132cdc03fc70638bb4d896525213b7a473acdc67e12fe1e69a2dc597b4bccd45</t>
  </si>
  <si>
    <t>0x4673ceaa740b6c44868d978335fa0dfc7cb7913d1c44fe42adc2118caf9ea209</t>
  </si>
  <si>
    <t>{'address': '0x2078f336fdd260f708bec4a20c82b063274e1b23', 'symbol': 'fwWBTC'}, {'address': '0xc02aaa39b223fe8d0a0e5c4f27ead9083c756cc2', 'symbol': 'WETH'}, {'address': '0x2260fac5e5542a773aa44fbcfedf7c193bc2c599', 'symbol': 'WBTC'}, {'address': '0xe8e1f50392bd61d0f8f48e8e7af51d3b8a52090a', 'symbol': 'fwUNI'}, {'address': '0xa250cc729bb3323e7933022a67b52200fe354767', 'symbol': 'fwWETH'}</t>
  </si>
  <si>
    <t>{0x0bde59981fdeac219ce9e618d27f193438bff786: {ETH: -483907125910351}, 0x81463b0f960f247f704377661ec81c1fd65b5128: {0xc02aaa39b223fe8d0a0e5c4f27ead9083c756cc2: 549270290508522}}</t>
  </si>
  <si>
    <t>09-03-2025 22:42:23</t>
  </si>
  <si>
    <t>0x88b9be08...</t>
  </si>
  <si>
    <t>0xcd02b003</t>
  </si>
  <si>
    <t>09-03-2025 19:48:23</t>
  </si>
  <si>
    <t>0x0353ecf2...</t>
  </si>
  <si>
    <t>0x690ca854</t>
  </si>
  <si>
    <t>0x0353ecf2e417ca15c28aff73c05792c8f305b51b7ff720f0af7bb1aeacd50b2f</t>
  </si>
  <si>
    <t>0x31719187ac4683516869c9a873bf29734e30921359ebe232f8432234f7d6fc08</t>
  </si>
  <si>
    <t>{'address': '0xb31ef9e52d94d4120eb44fe1ddfde5b4654a6515', 'symbol': 'DOSE'}, {'address': '0xc02aaa39b223fe8d0a0e5c4f27ead9083c756cc2', 'symbol': 'WETH'}, {'address': '0x557b933a7c2c45672b610f8954a3deb39a51a8ca', 'symbol': 'REVV'}, {'address': '0xf939e0a03fb07f59a73314e73794be0e57ac1b4e', 'symbol': 'crvUSD'}, {'address': '0x0000000000085d4780b73119b644ae5ecd22b376', 'symbol': 'TUSD'}, {'address': '0x7e184e30f311745286c21406123cf5760fd38fc4', 'symbol': 'ALMO'}, {'address': '0x9b83f827928abdf18cf1f7e67053572b9bceff3a', 'symbol': 'ARTEM'}</t>
  </si>
  <si>
    <t>{0x0bde59981fdeac219ce9e618d27f193438bff786: {ETH: -488981997930448}, 0x81463b0f960f247f704377661ec81c1fd65b5128: {0xc02aaa39b223fe8d0a0e5c4f27ead9083c756cc2: 489427982603449, ETH: 476837158}}</t>
  </si>
  <si>
    <t>10-03-2025 01:43:47</t>
  </si>
  <si>
    <t>0x69b16d8c...</t>
  </si>
  <si>
    <t>0x522c9d18</t>
  </si>
  <si>
    <t>0x69b16d8c8fa6199b0f84adefc2b09213de4d470976ae3bf55e649a0d78ccb043</t>
  </si>
  <si>
    <t>0x6d8317c4c39fa79b1d5a7428bd7606b6c162308792843cb41d5cc8e9ce3be952</t>
  </si>
  <si>
    <t>{'address': '0xe72b141df173b999ae7c1adcbf60cc9833ce56a8', 'symbol': 'ETH+'}, {'address': '0xf939e0a03fb07f59a73314e73794be0e57ac1b4e', 'symbol': 'crvUSD'}, {'address': '0x853d955acef822db058eb8505911ed77f175b99e', 'symbol': 'FRAX'}, {'address': '0xdd974d5c2e2928dea5f71b9825b8b646686bd200', 'symbol': 'KNC'}, {'address': '0xc02aaa39b223fe8d0a0e5c4f27ead9083c756cc2', 'symbol': 'WETH'}, {'address': '0x320623b8e4ff03373931769a31fc52a4e78b5d70', 'symbol': 'RSR'}, {'address': '0x3175df0976dfa876431c2e9ee6bc45b65d3473cc', 'symbol': 'crvFRAX'}, {'address': '0x3f436954afb722f5d14d868762a23fab6b0dabf0', 'symbol': 'RSRcrvFRAX-f'}</t>
  </si>
  <si>
    <t>{0x0bde59981fdeac219ce9e618d27f193438bff786: {ETH: -490336616493655}, 0x81463b0f960f247f704377661ec81c1fd65b5128: {0xc02aaa39b223fe8d0a0e5c4f27ead9083c756cc2: 492060293464064, ETH: 2409666138}}</t>
  </si>
  <si>
    <t>09-03-2025 19:51:35</t>
  </si>
  <si>
    <t>0x868eda7f...</t>
  </si>
  <si>
    <t>0x792c9d20</t>
  </si>
  <si>
    <t>0x868eda7f95e7e9137bf8e38f9418b0c8bded818dd3153412dccb94440aff2a25</t>
  </si>
  <si>
    <t>0x1e2de24171ca76ec534ecc67051b3259e06e8568f62f7b868bd751c22d2fe168</t>
  </si>
  <si>
    <t>{'address': '0x02f92800f57bcd74066f5709f1daa1a4302df875', 'symbol': 'PEAS'}, {'address': '0xdfc5964141c018485b4d017634660f85aa667714', 'symbol': 'ODIN'}, {'address': '0xe0f63a424a4439cbe457d80e4f4b51ad25b2c56c', 'symbol': 'SPX'}, {'address': '0xc02aaa39b223fe8d0a0e5c4f27ead9083c756cc2', 'symbol': 'WETH'}, {'address': '0x594daad7d77592a2b97b725a7ad59d7e188b5bfa', 'symbol': 'APU'}</t>
  </si>
  <si>
    <t>{0x0bde59981fdeac219ce9e618d27f193438bff786: {ETH: -491288910374095}, 0x81463b0f960f247f704377661ec81c1fd65b5128: {0xc02aaa39b223fe8d0a0e5c4f27ead9083c756cc2: 510482934923264, ETH: 68285203}, 0x9b858be6e3047d88820f439b240deac2418a2551: {0x594daad7d77592a2b97b725a7ad59d7e188b5bfa: 1.2261140056806791e+22}}</t>
  </si>
  <si>
    <t>09-03-2025 15:26:35</t>
  </si>
  <si>
    <t>0xc6a50edd...</t>
  </si>
  <si>
    <t>0x5421be63</t>
  </si>
  <si>
    <t>0x9d8308366ba59e12b0c78361cee3a5251ca27d547be827ebb52981403b7ec948, 0xc6a50eddf15b07d07492a7cd395faeac3e6edff43b43d9d2d374bd8ecc9e9bb8</t>
  </si>
  <si>
    <t>0x6d8cc91afff34e6b8663592f45688bcda134971ce53c86de1315cb3da22281c7</t>
  </si>
  <si>
    <t>0xc6a50eddf15b07d07492a7cd395faeac3e6edff43b43d9d2d374bd8ecc9e9bb8</t>
  </si>
  <si>
    <t>{'address': '0xdac17f958d2ee523a2206206994597c13d831ec7', 'symbol': 'USDT'}, {'address': '0xc02aaa39b223fe8d0a0e5c4f27ead9083c756cc2', 'symbol': 'WETH'}, {'address': '0xc9bca88b04581699fab5aa276ccaff7df957cbbf', 'symbol': 'VISTA'}, {'address': '0xa0b86991c6218b36c1d19d4a2e9eb0ce3606eb48', 'symbol': 'USDC'}</t>
  </si>
  <si>
    <t>{0x0bde59981fdeac219ce9e618d27f193438bff786: {ETH: -492579126963900}, 0x81463b0f960f247f704377661ec81c1fd65b5128: {0xc02aaa39b223fe8d0a0e5c4f27ead9083c756cc2: 638883433259613}}</t>
  </si>
  <si>
    <t>09-03-2025 16:38:35</t>
  </si>
  <si>
    <t>0x02f860b2...</t>
  </si>
  <si>
    <t>0xb922c520</t>
  </si>
  <si>
    <t>0x02f860b293e80ec2afb96d70c2a7f0ce1b67cf34faa27992a3da291293ba3864</t>
  </si>
  <si>
    <t>0x870ba976875296a31edd2e20e69cc9a05864a5602f7c4a09579e3ad4d82fac01</t>
  </si>
  <si>
    <t>{'address': '0x0bcfb6b59b76fcca52f4daa39223f97042460ccc', 'symbol': 'pEEFI'}, {'address': '0xc02aaa39b223fe8d0a0e5c4f27ead9083c756cc2', 'symbol': 'WETH'}, {'address': '0x6b175474e89094c44da98b954eedeac495271d0f', 'symbol': 'DAI'}, {'address': '0x857ffc55b1aa61a7ff847c82072790cae73cd883', 'symbol': 'EEFI'}</t>
  </si>
  <si>
    <t>{0x0bde59981fdeac219ce9e618d27f193438bff786: {ETH: -494001508360432}, 0x81463b0f960f247f704377661ec81c1fd65b5128: {0x857ffc55b1aa61a7ff847c82072790cae73cd883: 1, 0xc02aaa39b223fe8d0a0e5c4f27ead9083c756cc2: 491292825054900, ETH: 33409170}}</t>
  </si>
  <si>
    <t>10-03-2025 05:53:23</t>
  </si>
  <si>
    <t>0xea49318b...</t>
  </si>
  <si>
    <t>0x2d25971c</t>
  </si>
  <si>
    <t>0xd0cbf20ac1b080f931b2abef461278bd24e8d2b2241df65992a6f2e919a41c37, 0xea49318bcb86fb3502c74e598e799222a2c9e2efdbc58a8787f455b9a63cd3da</t>
  </si>
  <si>
    <t>0x232660a5b1452c8dd50bc5416336f9a902205645a2ee740a59fd23405ee8fa9f</t>
  </si>
  <si>
    <t>0xea49318bcb86fb3502c74e598e799222a2c9e2efdbc58a8787f455b9a63cd3da</t>
  </si>
  <si>
    <t>{'address': '0xa91c82b6933105c23298e631a0c1be751d239162', 'symbol': 'SOTU'}, {'address': '0x362bc847a3a9637d3af6624eec853618a43ed7d2', 'symbol': 'PRQ'}, {'address': '0xa0b86991c6218b36c1d19d4a2e9eb0ce3606eb48', 'symbol': 'USDC'}, {'address': '0xc02aaa39b223fe8d0a0e5c4f27ead9083c756cc2', 'symbol': 'WETH'}, {'address': '0xd9016a907dc0ecfa3ca425ab20b6b785b42f2373', 'symbol': 'GMEE'}, {'address': '0x7d1afa7b718fb893db30a3abc0cfc608aacfebb0', 'symbol': 'MATIC'}, {'address': '0xba41ddf06b7ffd89d1267b5a93bfef2424eb2003', 'symbol': 'MYTH'}</t>
  </si>
  <si>
    <t>{0x0bde59981fdeac219ce9e618d27f193438bff786: {ETH: -493536402718334}, 0x81463b0f960f247f704377661ec81c1fd65b5128: {0xc02aaa39b223fe8d0a0e5c4f27ead9083c756cc2: 528863197134848, ETH: 655651092}}</t>
  </si>
  <si>
    <t>09-03-2025 11:06:59</t>
  </si>
  <si>
    <t>0x5116dad2...</t>
  </si>
  <si>
    <t>0x4c2c1720</t>
  </si>
  <si>
    <t>0x5116dad2d6ba80139f7a3679885725803ffa7ebf4d79223c5f14fb816ff5f977</t>
  </si>
  <si>
    <t>0x00bdd5639df7d74a54371f162225b08997e63e68a292f23f04c6ddca22f47734</t>
  </si>
  <si>
    <t>{'address': '0x6b3595068778dd592e39a122f4f5a5cf09c90fe2', 'symbol': 'SUSHI'}, {'address': '0xf939e0a03fb07f59a73314e73794be0e57ac1b4e', 'symbol': 'crvUSD'}, {'address': '0x2078f336fdd260f708bec4a20c82b063274e1b23', 'symbol': 'fwWBTC'}, {'address': '0xe8e1f50392bd61d0f8f48e8e7af51d3b8a52090a', 'symbol': 'fwUNI'}, {'address': '0x1f9840a85d5af5bf1d1762f925bdaddc4201f984', 'symbol': 'UNI'}, {'address': '0xc02aaa39b223fe8d0a0e5c4f27ead9083c756cc2', 'symbol': 'WETH'}, {'address': '0xd533a949740bb3306d119cc777fa900ba034cd52', 'symbol': 'CRV'}, {'address': '0xa0b86991c6218b36c1d19d4a2e9eb0ce3606eb48', 'symbol': 'USDC'}, {'address': '0x2260fac5e5542a773aa44fbcfedf7c193bc2c599', 'symbol': 'WBTC'}</t>
  </si>
  <si>
    <t>{0x0bde59981fdeac219ce9e618d27f193438bff786: {ETH: -495166382489024}, 0x81463b0f960f247f704377661ec81c1fd65b5128: {0xc02aaa39b223fe8d0a0e5c4f27ead9083c756cc2: 526867413073920, ETH: 27114032}}</t>
  </si>
  <si>
    <t>09-03-2025 19:57:47</t>
  </si>
  <si>
    <t>0x70ed16f6...</t>
  </si>
  <si>
    <t>0x98223a00</t>
  </si>
  <si>
    <t>0x70ed16f62442a4522a73a87c53315e85acb73ee31e39ff9285575eef84b71c39</t>
  </si>
  <si>
    <t>0xad5cae324b01a8c06d5e54580afbf3ca70af5389b098e143fe5e4649dd4d2b26</t>
  </si>
  <si>
    <t>{'address': '0xf939e0a03fb07f59a73314e73794be0e57ac1b4e', 'symbol': 'crvUSD'}, {'address': '0x1f573d6fb3f13d689ff844b4ce37794d79a7ff1c', 'symbol': 'BNT'}, {'address': '0xd533a949740bb3306d119cc777fa900ba034cd52', 'symbol': 'CRV'}, {'address': '0x2260fac5e5542a773aa44fbcfedf7c193bc2c599', 'symbol': 'WBTC'}, {'address': '0xc02aaa39b223fe8d0a0e5c4f27ead9083c756cc2', 'symbol': 'WETH'}, {'address': '0xa0b86991c6218b36c1d19d4a2e9eb0ce3606eb48', 'symbol': 'USDC'}</t>
  </si>
  <si>
    <t>{0x0bde59981fdeac219ce9e618d27f193438bff786: {ETH: -497497707707939}, 0x81463b0f960f247f704377661ec81c1fd65b5128: {0xc02aaa39b223fe8d0a0e5c4f27ead9083c756cc2: 548516856757821}}</t>
  </si>
  <si>
    <t>09-03-2025 22:55:11</t>
  </si>
  <si>
    <t>0xb71c6168...</t>
  </si>
  <si>
    <t>0x0d233c00</t>
  </si>
  <si>
    <t>0xb71c6168335fc7dbc09995b14f3175d4a2aee464b18491557b1353d0795620dc</t>
  </si>
  <si>
    <t>0xc3c67b545bfc7038a0c685b73190afe14637555100fe85277ef77c366556e6fe</t>
  </si>
  <si>
    <t>{'address': '0xe8e1f50392bd61d0f8f48e8e7af51d3b8a52090a', 'symbol': 'fwUNI'}, {'address': '0x6a11f3e5a01d129e566d783a7b6e8862bfd66cca', 'symbol': '1LP-ETH-WBTC'}, {'address': '0x2078f336fdd260f708bec4a20c82b063274e1b23', 'symbol': 'fwWBTC'}, {'address': '0x2260fac5e5542a773aa44fbcfedf7c193bc2c599', 'symbol': 'WBTC'}, {'address': '0xa0b86991c6218b36c1d19d4a2e9eb0ce3606eb48', 'symbol': 'USDC'}, {'address': '0xdac17f958d2ee523a2206206994597c13d831ec7', 'symbol': 'USDT'}, {'address': '0x1f9840a85d5af5bf1d1762f925bdaddc4201f984', 'symbol': 'UNI'}</t>
  </si>
  <si>
    <t>{0x0bde59981fdeac219ce9e618d27f193438bff786: {ETH: -497568913235728}, 0x81463b0f960f247f704377661ec81c1fd65b5128: {ETH: 1581496}}</t>
  </si>
  <si>
    <t>10-03-2025 01:09:23</t>
  </si>
  <si>
    <t>0xe9f0b7b5...</t>
  </si>
  <si>
    <t>0xa82c9d00</t>
  </si>
  <si>
    <t>0xe9f0b7b58bfa1a2cce755de5a01467f38dcb2b254590c1f8f482f84dec6a680a</t>
  </si>
  <si>
    <t>0x88b42afc3bb70e6b01e83e4b0fd443a0765c0defc17b4c82187d193fbef8ed7e</t>
  </si>
  <si>
    <t>{'address': '0xe8e1f50392bd61d0f8f48e8e7af51d3b8a52090a', 'symbol': 'fwUNI'}, {'address': '0xc02aaa39b223fe8d0a0e5c4f27ead9083c756cc2', 'symbol': 'WETH'}, {'address': '0x1f9840a85d5af5bf1d1762f925bdaddc4201f984', 'symbol': 'UNI'}, {'address': '0x2260fac5e5542a773aa44fbcfedf7c193bc2c599', 'symbol': 'WBTC'}, {'address': '0xdac17f958d2ee523a2206206994597c13d831ec7', 'symbol': 'USDT'}, {'address': '0x2078f336fdd260f708bec4a20c82b063274e1b23', 'symbol': 'fwWBTC'}</t>
  </si>
  <si>
    <t>{0x0bde59981fdeac219ce9e618d27f193438bff786: {ETH: -499547531551958}, 0x81463b0f960f247f704377661ec81c1fd65b5128: {0xc02aaa39b223fe8d0a0e5c4f27ead9083c756cc2: 632739111895040, ETH: 1701589}}</t>
  </si>
  <si>
    <t>09-03-2025 14:02:23</t>
  </si>
  <si>
    <t>0xe2e2f829...</t>
  </si>
  <si>
    <t>0xb22c1720</t>
  </si>
  <si>
    <t>0x6e17ac354478445203b77d3a8ec3023e2b58155c48717b27d323d6eb58c76bab, 0xe2e2f8291870f87b5c2e56d279bbbf56eb610bef312ae40be6d7813bc322e801</t>
  </si>
  <si>
    <t>0x86859c91be0a66207dd08a88630300a35ef4461a8930041dcc3679ccddffb9d1</t>
  </si>
  <si>
    <t>0xe2e2f8291870f87b5c2e56d279bbbf56eb610bef312ae40be6d7813bc322e801</t>
  </si>
  <si>
    <t>{'address': '0x857ffc55b1aa61a7ff847c82072790cae73cd883', 'symbol': 'EEFI'}, {'address': '0x2791bfd60d232150bff86b39b7146c0eaaa2ba81', 'symbol': 'BiFi'}, {'address': '0xc02aaa39b223fe8d0a0e5c4f27ead9083c756cc2', 'symbol': 'WETH'}, {'address': '0x64aa3364f17a4d01c6f1751fd97c2bd3d7e7f1d5', 'symbol': 'OHM'}, {'address': '0x26c8afbbfe1ebaca03c2bb082e69d0476bffe099', 'symbol': 'CELL'}, {'address': '0xdc035d45d973e3ec169d2276ddab16f1e407384f', 'symbol': 'USDS'}, {'address': '0xa0b86991c6218b36c1d19d4a2e9eb0ce3606eb48', 'symbol': 'USDC'}, {'address': '0xa3931d71877c0e7a3148cb7eb4463524fec27fbd', 'symbol': 'sUSDS'}</t>
  </si>
  <si>
    <t>{0x0bde59981fdeac219ce9e618d27f193438bff786: {ETH: -499857529976423}, 0x81463b0f960f247f704377661ec81c1fd65b5128: {0xc02aaa39b223fe8d0a0e5c4f27ead9083c756cc2: 522318589722624, ETH: 35245647}}</t>
  </si>
  <si>
    <t>09-03-2025 23:54:35</t>
  </si>
  <si>
    <t>0x515f5dba...</t>
  </si>
  <si>
    <t>0x33223a23</t>
  </si>
  <si>
    <t>0x515f5dba080d464cbf36d557aa7c52400b9c1fc86f511a93f52fe45bf7feea35</t>
  </si>
  <si>
    <t>0xcccaa1785ddc9d670d1e2f9b92ac38ff01c8a8ca558625040b5c864f91657d86</t>
  </si>
  <si>
    <t>{'address': '0xf939e0a03fb07f59a73314e73794be0e57ac1b4e', 'symbol': 'crvUSD'}, {'address': '0xa0b86991c6218b36c1d19d4a2e9eb0ce3606eb48', 'symbol': 'USDC'}, {'address': '0xd533a949740bb3306d119cc777fa900ba034cd52', 'symbol': 'CRV'}, {'address': '0xc02aaa39b223fe8d0a0e5c4f27ead9083c756cc2', 'symbol': 'WETH'}</t>
  </si>
  <si>
    <t>{0x0bde59981fdeac219ce9e618d27f193438bff786: {ETH: -500894412708520}, 0x81463b0f960f247f704377661ec81c1fd65b5128: {0xc02aaa39b223fe8d0a0e5c4f27ead9083c756cc2: 667673022603113}}</t>
  </si>
  <si>
    <t>09-03-2025 16:27:23</t>
  </si>
  <si>
    <t>0x67f3eda4...</t>
  </si>
  <si>
    <t>0x82233c20</t>
  </si>
  <si>
    <t>-500.0%</t>
  </si>
  <si>
    <t>0x67f3eda45c53ad7153cd7d4530872bfbbbb1e567816ea40921e0a7b40603dd42</t>
  </si>
  <si>
    <t>0x572c19e484c63f8f92fc659b5288b0de23db3763203004e1b0acb56174753715</t>
  </si>
  <si>
    <t>{0x0bde59981fdeac219ce9e618d27f193438bff786: {ETH: -503013794536761}, 0x81463b0f960f247f704377661ec81c1fd65b5128: {0xc02aaa39b223fe8d0a0e5c4f27ead9083c756cc2: 570612175077376, ETH: 286281717}}</t>
  </si>
  <si>
    <t>09-03-2025 14:00:35</t>
  </si>
  <si>
    <t>0x832b55a4...</t>
  </si>
  <si>
    <t>0xa91cea1a</t>
  </si>
  <si>
    <t>0x832b55a43492788bd9ce4cb8fb9e8f4ba3912979d5b1fa4c06a3d1587a62d661</t>
  </si>
  <si>
    <t>0xf712977ce8d03a1075f0d9880f1cac818d6a4c0807ee5feea3645b1ef7210efe</t>
  </si>
  <si>
    <t>{0x0bde59981fdeac219ce9e618d27f193438bff786: {ETH: -502827435138551}, 0x81463b0f960f247f704377661ec81c1fd65b5128: {0xc02aaa39b223fe8d0a0e5c4f27ead9083c756cc2: 506262894673920, ETH: 3576278686}}</t>
  </si>
  <si>
    <t>0x21f48557...</t>
  </si>
  <si>
    <t>0xb102b005</t>
  </si>
  <si>
    <t>10-03-2025 03:09:23</t>
  </si>
  <si>
    <t>0x110459c0...</t>
  </si>
  <si>
    <t>0xf902b003</t>
  </si>
  <si>
    <t>0x53554a03...</t>
  </si>
  <si>
    <t>0x14233c20</t>
  </si>
  <si>
    <t>0x53554a03e06affeb07c551659150cf7f63e851db64465c850387f70e687c117e</t>
  </si>
  <si>
    <t>0x340a82962ab23bf22676e54d26472ddb236303de9a5aae3665f9cc6e41b76274</t>
  </si>
  <si>
    <t>{'address': '0x7f39c581f595b53c5cb19bd0b3f8da6c935e2ca0', 'symbol': 'wstETH'}, {'address': '0xc02aaa39b223fe8d0a0e5c4f27ead9083c756cc2', 'symbol': 'WETH'}, {'address': '0x5e8422345238f34275888049021821e8e08caa1f', 'symbol': 'frxETH'}, {'address': '0xac3e018457b222d93114458476f3e3416abbe38f', 'symbol': 'sfrxETH'}, {'address': '0xdac17f958d2ee523a2206206994597c13d831ec7', 'symbol': 'USDT'}, {'address': '0xa0b86991c6218b36c1d19d4a2e9eb0ce3606eb48', 'symbol': 'USDC'}, {'address': '0x64351fc9810adad17a690e4e1717df5e7e085160', 'symbol': 'msETH'}, {'address': '0x3175df0976dfa876431c2e9ee6bc45b65d3473cc', 'symbol': 'crvFRAX'}, {'address': '0xab5eb14c09d416f0ac63661e57edb7aecdb9befa', 'symbol': 'msUSD'}, {'address': '0xae7ab96520de3a18e5e111b5eaab095312d7fe84', 'symbol': 'stETH'}</t>
  </si>
  <si>
    <t>{0x0bde59981fdeac219ce9e618d27f193438bff786: {ETH: -509784117722884}, 0x81463b0f960f247f704377661ec81c1fd65b5128: {0xa0b86991c6218b36c1d19d4a2e9eb0ce3606eb48: -248155, 0xae7ab96520de3a18e5e111b5eaab095312d7fe84: 1, 0xc02aaa39b223fe8d0a0e5c4f27ead9083c756cc2: 819862012166144, ETH: 439775144}}</t>
  </si>
  <si>
    <t>0x1f3a1246...</t>
  </si>
  <si>
    <t>0xaa223a0e</t>
  </si>
  <si>
    <t>0x1f3a124619c10b2fdca9bfda73c56751bb5605ea0f761d012fee943fe32c0ac9</t>
  </si>
  <si>
    <t>0x2bc05e81985c8fbef3bd8a2426b9e28eaec4dbf509d3c4580f1b58a732523b0c</t>
  </si>
  <si>
    <t>{'address': '0x1f9840a85d5af5bf1d1762f925bdaddc4201f984', 'symbol': 'UNI'}, {'address': '0xe8e1f50392bd61d0f8f48e8e7af51d3b8a52090a', 'symbol': 'fwUNI'}, {'address': '0xa250cc729bb3323e7933022a67b52200fe354767', 'symbol': 'fwWETH'}, {'address': '0xc02aaa39b223fe8d0a0e5c4f27ead9083c756cc2', 'symbol': 'WETH'}, {'address': '0xdac17f958d2ee523a2206206994597c13d831ec7', 'symbol': 'USDT'}</t>
  </si>
  <si>
    <t>{0x0bde59981fdeac219ce9e618d27f193438bff786: {ETH: -510663335943600}, 0x81463b0f960f247f704377661ec81c1fd65b5128: {0xc02aaa39b223fe8d0a0e5c4f27ead9083c756cc2: 579610183479982}}</t>
  </si>
  <si>
    <t>0x8b48352d...</t>
  </si>
  <si>
    <t>0x6821be04</t>
  </si>
  <si>
    <t>0x8b48352db1346817156d9e6e9290d315a0a702571ba2c6cc231dd6d4cc69b628</t>
  </si>
  <si>
    <t>0x96741445afa28f57452a1c1c669a413f479edd24cbdf92beb4224817015d49c0</t>
  </si>
  <si>
    <t>{'address': '0xf939e0a03fb07f59a73314e73794be0e57ac1b4e', 'symbol': 'crvUSD'}, {'address': '0x4da27a545c0c5b758a6ba100e3a049001de870f5', 'symbol': 'stkAAVE'}, {'address': '0xa0b86991c6218b36c1d19d4a2e9eb0ce3606eb48', 'symbol': 'USDC'}, {'address': '0xc971a6d2268678b86d9a457bdcfe783100e11af4', 'symbol': 'pCSWAP'}, {'address': '0x853d955acef822db058eb8505911ed77f175b99e', 'symbol': 'FRAX'}, {'address': '0x7fc66500c84a76ad7e9c93437bfc5ac33e2ddae9', 'symbol': 'AAVE'}, {'address': '0xc02aaa39b223fe8d0a0e5c4f27ead9083c756cc2', 'symbol': 'WETH'}, {'address': '0x6b175474e89094c44da98b954eedeac495271d0f', 'symbol': 'DAI'}, {'address': '0xae41b275aaaf484b541a5881a2dded9515184cca', 'symbol': 'CSWAP'}</t>
  </si>
  <si>
    <t>{0x0bde59981fdeac219ce9e618d27f193438bff786: {ETH: -515250876119460}, 0x81463b0f960f247f704377661ec81c1fd65b5128: {0x6b175474e89094c44da98b954eedeac495271d0f: 256316645376, 0xae41b275aaaf484b541a5881a2dded9515184cca: 182958734861928, 0xc02aaa39b223fe8d0a0e5c4f27ead9083c756cc2: 528209829528310}}</t>
  </si>
  <si>
    <t>10-03-2025 05:06:35</t>
  </si>
  <si>
    <t>0x2263cf4f...</t>
  </si>
  <si>
    <t>0x4302b004</t>
  </si>
  <si>
    <t>09-03-2025 14:40:47</t>
  </si>
  <si>
    <t>0xfee24c9b...</t>
  </si>
  <si>
    <t>0x712c1700</t>
  </si>
  <si>
    <t>0x1f96ae4ff1a585e5e8e7684aa7dfeed9a6e5bc7e52e670a031b89e1a3f1ea320, 0xfee24c9b8dbf0307e1a6ba58cfe9e47aacfd8a8057597f86dfedfe8b72190590</t>
  </si>
  <si>
    <t>0x4b602b9aa839016f7d187f305c02db056c8d741896e5061dc59ac9a9509c40b6</t>
  </si>
  <si>
    <t>0xfee24c9b8dbf0307e1a6ba58cfe9e47aacfd8a8057597f86dfedfe8b72190590</t>
  </si>
  <si>
    <t>{'address': '0x6b175474e89094c44da98b954eedeac495271d0f', 'symbol': 'DAI'}, {'address': '0x8f8221afbb33998d8584a2b05749ba73c37a938a', 'symbol': 'REQ'}, {'address': '0xc02aaa39b223fe8d0a0e5c4f27ead9083c756cc2', 'symbol': 'WETH'}, {'address': '0xa7925aa2a6e4575ab0c74d169f3bc3e03d4c319a', 'symbol': 'BETTER'}, {'address': '0xa0b86991c6218b36c1d19d4a2e9eb0ce3606eb48', 'symbol': 'USDC'}, {'address': '0xba5bde662c17e2adff1075610382b9b691296350', 'symbol': 'RARE'}</t>
  </si>
  <si>
    <t>{0x0bde59981fdeac219ce9e618d27f193438bff786: {ETH: -521290629690173}, 0x81463b0f960f247f704377661ec81c1fd65b5128: {0xa0b86991c6218b36c1d19d4a2e9eb0ce3606eb48: 500, 0xc02aaa39b223fe8d0a0e5c4f27ead9083c756cc2: 539354946600960, ETH: 309969674}}</t>
  </si>
  <si>
    <t>09-03-2025 12:34:59</t>
  </si>
  <si>
    <t>0x6f51a50c...</t>
  </si>
  <si>
    <t>0x0002b004</t>
  </si>
  <si>
    <t>09-03-2025 22:39:47</t>
  </si>
  <si>
    <t>0xa93f54ea...</t>
  </si>
  <si>
    <t>0xc022c520</t>
  </si>
  <si>
    <t>0xa93f54ea3a200291ff9d3fb4f50a7c660d487ab7e1c26a62d000c8ae79ff6304</t>
  </si>
  <si>
    <t>0x9238ffb2737235917e82e75e91c884d2dc0dbafc17bff12e4f7845caa378a5b0</t>
  </si>
  <si>
    <t>{'address': '0x6b0b3a982b4634ac68dd83a4dbf02311ce324181', 'symbol': 'ALI'}, {'address': '0xa0b86991c6218b36c1d19d4a2e9eb0ce3606eb48', 'symbol': 'USDC'}, {'address': '0xc02aaa39b223fe8d0a0e5c4f27ead9083c756cc2', 'symbol': 'WETH'}</t>
  </si>
  <si>
    <t>{0x0bde59981fdeac219ce9e618d27f193438bff786: {ETH: -523227168837112}, 0x81463b0f960f247f704377661ec81c1fd65b5128: {0xc02aaa39b223fe8d0a0e5c4f27ead9083c756cc2: 527340379570176, ETH: 22241692}}</t>
  </si>
  <si>
    <t>10-03-2025 07:09:59</t>
  </si>
  <si>
    <t>0x39f3e779...</t>
  </si>
  <si>
    <t>0xaa2c1720</t>
  </si>
  <si>
    <t>0x39f3e779720aa1ad1370789464b94e0a8d079299125233db7f8a0bf5fa65a418</t>
  </si>
  <si>
    <t>0x7665d72983fbf8da8e32d603f3e8f569a09dc9f00b078e7988f73863e98436de</t>
  </si>
  <si>
    <t>{'address': '0xea3983fc6d0fbbc41fb6f6091f68f3e08894dc06', 'symbol': 'UDO'}, {'address': '0xa250cc729bb3323e7933022a67b52200fe354767', 'symbol': 'fwWETH'}, {'address': '0x9cdf242ef7975d8c68d5c1f5b6905801699b1940', 'symbol': 'WHITE'}, {'address': '0xe8e1f50392bd61d0f8f48e8e7af51d3b8a52090a', 'symbol': 'fwUNI'}, {'address': '0xdac17f958d2ee523a2206206994597c13d831ec7', 'symbol': 'USDT'}, {'address': '0xc02aaa39b223fe8d0a0e5c4f27ead9083c756cc2', 'symbol': 'WETH'}, {'address': '0x1f9840a85d5af5bf1d1762f925bdaddc4201f984', 'symbol': 'UNI'}, {'address': '0xa0b86991c6218b36c1d19d4a2e9eb0ce3606eb48', 'symbol': 'USDC'}</t>
  </si>
  <si>
    <t>{0x0bde59981fdeac219ce9e618d27f193438bff786: {ETH: -524201679727389}, 0x81463b0f960f247f704377661ec81c1fd65b5128: {0xc02aaa39b223fe8d0a0e5c4f27ead9083c756cc2: 583796885815296, ETH: 110231799}}</t>
  </si>
  <si>
    <t>10-03-2025 06:43:23</t>
  </si>
  <si>
    <t>0x8e349fa4...</t>
  </si>
  <si>
    <t>0x252c1720</t>
  </si>
  <si>
    <t>0x8e349fa497bbd319d2ddd7ab35290837e2f9946fda579e9292e56958627200f6</t>
  </si>
  <si>
    <t>0x4b1d8d10ac7e95fb7d9172d1b40632f2bdd18eb2aa4d999506bf488b16525b09</t>
  </si>
  <si>
    <t>{'address': '0xc02aaa39b223fe8d0a0e5c4f27ead9083c756cc2', 'symbol': 'WETH'}, {'address': '0xcbb7c0000ab88b473b1f5afd9ef808440eed33bf', 'symbol': 'cbBTC'}, {'address': '0xe8e1f50392bd61d0f8f48e8e7af51d3b8a52090a', 'symbol': 'fwUNI'}, {'address': '0x1f9840a85d5af5bf1d1762f925bdaddc4201f984', 'symbol': 'UNI'}, {'address': '0xdac17f958d2ee523a2206206994597c13d831ec7', 'symbol': 'USDT'}, {'address': '0x2078f336fdd260f708bec4a20c82b063274e1b23', 'symbol': 'fwWBTC'}, {'address': '0x2260fac5e5542a773aa44fbcfedf7c193bc2c599', 'symbol': 'WBTC'}</t>
  </si>
  <si>
    <t>{0x0bde59981fdeac219ce9e618d27f193438bff786: {ETH: -524410987834433}, 0x81463b0f960f247f704377661ec81c1fd65b5128: {0xc02aaa39b223fe8d0a0e5c4f27ead9083c756cc2: 524731659321344, 0xdac17f958d2ee523a2206206994597c13d831ec7: 420, ETH: 142572857}}</t>
  </si>
  <si>
    <t>10-03-2025 04:18:59</t>
  </si>
  <si>
    <t>0xb30345f1...</t>
  </si>
  <si>
    <t>0x5502b005</t>
  </si>
  <si>
    <t>10-03-2025 00:10:59</t>
  </si>
  <si>
    <t>0xf9164fdd...</t>
  </si>
  <si>
    <t>0x852c1708</t>
  </si>
  <si>
    <t>0xf9164fddbe11570bdc51fe01a1d7aee96aee48d1ddd858afb02caa348facb826</t>
  </si>
  <si>
    <t>0xe6588df83e9fd7f2f941c3ad9940495779a8769e9f29ce6b80b5864d17299953</t>
  </si>
  <si>
    <t>{'address': '0xcacd6fd266af91b8aed52accc382b4e165586e29', 'symbol': 'frxUSD'}, {'address': '0x853d955acef822db058eb8505911ed77f175b99e', 'symbol': 'FRAX'}, {'address': '0x4c9edd5852cd905f086c759e8383e09bff1e68b3', 'symbol': 'USDe'}, {'address': '0xa0b86991c6218b36c1d19d4a2e9eb0ce3606eb48', 'symbol': 'USDC'}, {'address': '0xc02aaa39b223fe8d0a0e5c4f27ead9083c756cc2', 'symbol': 'WETH'}</t>
  </si>
  <si>
    <t>{0x0bde59981fdeac219ce9e618d27f193438bff786: {ETH: -530526824893711}, 0x81463b0f960f247f704377661ec81c1fd65b5128: {0x853d955acef822db058eb8505911ed77f175b99e: -1928293644492422282, 0xc02aaa39b223fe8d0a0e5c4f27ead9083c756cc2: 613412899913728, ETH: 62505242}}</t>
  </si>
  <si>
    <t>10-03-2025 07:19:23</t>
  </si>
  <si>
    <t>0xa8c70498...</t>
  </si>
  <si>
    <t>0xd82af25b</t>
  </si>
  <si>
    <t>0xa8c70498a21fe6395db25884fadc2e937ae2f29ae90792e19dd38981dc82657d</t>
  </si>
  <si>
    <t>0x8822181ca1f05bc17ba9e2d5f5cd29b479633bbbbd29d8fe08bee085aa99a3f7</t>
  </si>
  <si>
    <t>{'address': '0xba5bde662c17e2adff1075610382b9b691296350', 'symbol': 'RARE'}, {'address': '0x2078f336fdd260f708bec4a20c82b063274e1b23', 'symbol': 'fwWBTC'}, {'address': '0x7fc66500c84a76ad7e9c93437bfc5ac33e2ddae9', 'symbol': 'AAVE'}, {'address': '0x1f9840a85d5af5bf1d1762f925bdaddc4201f984', 'symbol': 'UNI'}, {'address': '0xa7925aa2a6e4575ab0c74d169f3bc3e03d4c319a', 'symbol': 'BETTER'}, {'address': '0xa250cc729bb3323e7933022a67b52200fe354767', 'symbol': 'fwWETH'}, {'address': '0x2260fac5e5542a773aa44fbcfedf7c193bc2c599', 'symbol': 'WBTC'}, {'address': '0xdac17f958d2ee523a2206206994597c13d831ec7', 'symbol': 'USDT'}, {'address': '0xc02aaa39b223fe8d0a0e5c4f27ead9083c756cc2', 'symbol': 'WETH'}</t>
  </si>
  <si>
    <t>{0x0bde59981fdeac219ce9e618d27f193438bff786: {ETH: -532050791583801}, 0x81463b0f960f247f704377661ec81c1fd65b5128: {0x2260fac5e5542a773aa44fbcfedf7c193bc2c599: -1236, 0xc02aaa39b223fe8d0a0e5c4f27ead9083c756cc2: 552303655458640}}</t>
  </si>
  <si>
    <t>09-03-2025 21:22:11</t>
  </si>
  <si>
    <t>0xb2982d00...</t>
  </si>
  <si>
    <t>0x3d2b7d06</t>
  </si>
  <si>
    <t>0xb2982d003f9d241f399b8715a398ea2d3f8c8b304c1523d0d984b062d1206532</t>
  </si>
  <si>
    <t>0xab68824447a3770ae7e02195b99800f5472820150871ff58d8d9778289abfd84</t>
  </si>
  <si>
    <t>{'address': '0xdac17f958d2ee523a2206206994597c13d831ec7', 'symbol': 'USDT'}, {'address': '0x2078f336fdd260f708bec4a20c82b063274e1b23', 'symbol': 'fwWBTC'}, {'address': '0xe8e1f50392bd61d0f8f48e8e7af51d3b8a52090a', 'symbol': 'fwUNI'}, {'address': '0x0492560fa7cfd6a85e50d8be3f77318994f8f429', 'symbol': 'fwUSDC'}, {'address': '0xc02aaa39b223fe8d0a0e5c4f27ead9083c756cc2', 'symbol': 'WETH'}, {'address': '0xa0b86991c6218b36c1d19d4a2e9eb0ce3606eb48', 'symbol': 'USDC'}, {'address': '0xa3931d71877c0e7a3148cb7eb4463524fec27fbd', 'symbol': 'sUSDS'}, {'address': '0x1f9840a85d5af5bf1d1762f925bdaddc4201f984', 'symbol': 'UNI'}, {'address': '0xdc035d45d973e3ec169d2276ddab16f1e407384f', 'symbol': 'USDS'}, {'address': '0x64aa3364f17a4d01c6f1751fd97c2bd3d7e7f1d5', 'symbol': 'OHM'}</t>
  </si>
  <si>
    <t>{0x0bde59981fdeac219ce9e618d27f193438bff786: {ETH: -534974821856087}, 0x81463b0f960f247f704377661ec81c1fd65b5128: {0xc02aaa39b223fe8d0a0e5c4f27ead9083c756cc2: 734375603863552, 0xdac17f958d2ee523a2206206994597c13d831ec7: 721}}</t>
  </si>
  <si>
    <t>10-03-2025 08:04:47</t>
  </si>
  <si>
    <t>0xe5d6ad9d...</t>
  </si>
  <si>
    <t>0xba233c20</t>
  </si>
  <si>
    <t>0xe5d6ad9d90c0c274181e4c8292be7fe10a7ceb86513341c26d61b5141a445848</t>
  </si>
  <si>
    <t>0xed0e47cc7f4593228b3d96fae6da77a118ffdccb35b5ad3bcecc66cca07841c6</t>
  </si>
  <si>
    <t>{'address': '0xab5eb14c09d416f0ac63661e57edb7aecdb9befa', 'symbol': 'msUSD'}, {'address': '0x7f39c581f595b53c5cb19bd0b3f8da6c935e2ca0', 'symbol': 'wstETH'}, {'address': '0xdac17f958d2ee523a2206206994597c13d831ec7', 'symbol': 'USDT'}, {'address': '0x3175df0976dfa876431c2e9ee6bc45b65d3473cc', 'symbol': 'crvFRAX'}, {'address': '0x64351fc9810adad17a690e4e1717df5e7e085160', 'symbol': 'msETH'}, {'address': '0xa0b86991c6218b36c1d19d4a2e9eb0ce3606eb48', 'symbol': 'USDC'}, {'address': '0xac3e018457b222d93114458476f3e3416abbe38f', 'symbol': 'sfrxETH'}, {'address': '0x5e8422345238f34275888049021821e8e08caa1f', 'symbol': 'frxETH'}, {'address': '0xc02aaa39b223fe8d0a0e5c4f27ead9083c756cc2', 'symbol': 'WETH'}</t>
  </si>
  <si>
    <t>{0x0bde59981fdeac219ce9e618d27f193438bff786: {ETH: -536425120720040}, 0x81463b0f960f247f704377661ec81c1fd65b5128: {0xa0b86991c6218b36c1d19d4a2e9eb0ce3606eb48: -1379121, 0xc02aaa39b223fe8d0a0e5c4f27ead9083c756cc2: 880091799247378, ETH: 481465852}}</t>
  </si>
  <si>
    <t>10-03-2025 00:19:23</t>
  </si>
  <si>
    <t>0x98df393c...</t>
  </si>
  <si>
    <t>0xaf22c520</t>
  </si>
  <si>
    <t>0x98df393ce9ad6f5f7a0fb3ec4fbaf86c4b064d7976e54257a957021863e72b6a</t>
  </si>
  <si>
    <t>0x2fe6f6ccb3e0b2d81bd91d2aa4447648f4083601bb172c7231aed8f0566d5009</t>
  </si>
  <si>
    <t>{'address': '0xa250cc729bb3323e7933022a67b52200fe354767', 'symbol': 'fwWETH'}, {'address': '0xc02aaa39b223fe8d0a0e5c4f27ead9083c756cc2', 'symbol': 'WETH'}, {'address': '0x0492560fa7cfd6a85e50d8be3f77318994f8f429', 'symbol': 'fwUSDC'}, {'address': '0xa0b86991c6218b36c1d19d4a2e9eb0ce3606eb48', 'symbol': 'USDC'}</t>
  </si>
  <si>
    <t>{0x0bde59981fdeac219ce9e618d27f193438bff786: {ETH: -536645488788770}, 0x81463b0f960f247f704377661ec81c1fd65b5128: {0xc02aaa39b223fe8d0a0e5c4f27ead9083c756cc2: 596802885648384, ETH: 175926089}}</t>
  </si>
  <si>
    <t>10-03-2025 06:27:11</t>
  </si>
  <si>
    <t>0xee78de08...</t>
  </si>
  <si>
    <t>0xd52c9d20</t>
  </si>
  <si>
    <t>0xee78de0804cadd7f122e5578cc2f9c1c38d55b331b05e2b3c911ed985e23f2a9</t>
  </si>
  <si>
    <t>0xce9600368fa9158a9606020f66b8112f5bd1216b253cb60f51575014ac0b2483</t>
  </si>
  <si>
    <t>{'address': '0xdfc5964141c018485b4d017634660f85aa667714', 'symbol': 'ODIN'}, {'address': '0x0590cc9232ebf68d81f6707a119898219342ecb9', 'symbol': 'BCAT'}, {'address': '0x594daad7d77592a2b97b725a7ad59d7e188b5bfa', 'symbol': 'APU'}, {'address': '0xa0b86991c6218b36c1d19d4a2e9eb0ce3606eb48', 'symbol': 'USDC'}, {'address': '0xdac17f958d2ee523a2206206994597c13d831ec7', 'symbol': 'USDT'}, {'address': '0x4d224452801aced8b2f0aebe155379bb5d594381', 'symbol': 'APE'}, {'address': '0xc02aaa39b223fe8d0a0e5c4f27ead9083c756cc2', 'symbol': 'WETH'}, {'address': '0x667102bd3413bfeaa3dffb48fa8288819e480a88', 'symbol': 'TKX'}</t>
  </si>
  <si>
    <t>{0x0bde59981fdeac219ce9e618d27f193438bff786: {ETH: -537777517933778}, 0x81463b0f960f247f704377661ec81c1fd65b5128: {0xc02aaa39b223fe8d0a0e5c4f27ead9083c756cc2: 556244452507648, ETH: 193988741}}</t>
  </si>
  <si>
    <t>09-03-2025 14:55:11</t>
  </si>
  <si>
    <t>0x3666cdb7...</t>
  </si>
  <si>
    <t>0xb92c1718</t>
  </si>
  <si>
    <t>0x8c51faa3a8cc93bb619179fa471f5b2901b36b8cf70e66d222ca1ea602248616, 0x3666cdb7b6cf6a5cf72898439f2690de1be330f86a686c84f2fe9b014fad2a05</t>
  </si>
  <si>
    <t>0xa85ad5dade8ca9e0f3ee5735d2df9b2fa03ae8c7be924dc1aeca2cc2a7cfb952</t>
  </si>
  <si>
    <t>0x3666cdb7b6cf6a5cf72898439f2690de1be330f86a686c84f2fe9b014fad2a05</t>
  </si>
  <si>
    <t>{'address': '0xdac17f958d2ee523a2206206994597c13d831ec7', 'symbol': 'USDT'}, {'address': '0x163f8c2467924be0ae7b5347228cabf260318753', 'symbol': 'WLD'}, {'address': '0xfd8b9ba4845fb38c779317ec134b298c064937a2', 'symbol': '9INCH'}, {'address': '0xc02aaa39b223fe8d0a0e5c4f27ead9083c756cc2', 'symbol': 'WETH'}, {'address': '0xa882606494d86804b5514e07e6bd2d6a6ee6d68a', 'symbol': 'WPLS'}, {'address': '0xd794dd1cada4cf79c9eebaab8327a1b0507ef7d4', 'symbol': 'HYVE'}, {'address': '0xd4419c2d3daa986dc30444fa333a846be44fd1eb', 'symbol': 'ZIK'}</t>
  </si>
  <si>
    <t>{0x0bde59981fdeac219ce9e618d27f193438bff786: {ETH: -541356918422080}, 0x81463b0f960f247f704377661ec81c1fd65b5128: {0xc02aaa39b223fe8d0a0e5c4f27ead9083c756cc2: 562855866793984, ETH: 1093790272}}</t>
  </si>
  <si>
    <t>10-03-2025 08:43:23</t>
  </si>
  <si>
    <t>0x7391e52f...</t>
  </si>
  <si>
    <t>0x7b223a00</t>
  </si>
  <si>
    <t>0x7391e52f3602639acd31d3278c738da4f22b53491e0a6d70791f2e20abe22a93</t>
  </si>
  <si>
    <t>0x24c96b907b3a720cf7c7e1193764c929910b475deb60e1c620e3756616987ee8</t>
  </si>
  <si>
    <t>{'address': '0x2078f336fdd260f708bec4a20c82b063274e1b23', 'symbol': 'fwWBTC'}, {'address': '0x2260fac5e5542a773aa44fbcfedf7c193bc2c599', 'symbol': 'WBTC'}, {'address': '0xa0b86991c6218b36c1d19d4a2e9eb0ce3606eb48', 'symbol': 'USDC'}, {'address': '0xc02aaa39b223fe8d0a0e5c4f27ead9083c756cc2', 'symbol': 'WETH'}, {'address': '0xa250cc729bb3323e7933022a67b52200fe354767', 'symbol': 'fwWETH'}, {'address': '0xdac17f958d2ee523a2206206994597c13d831ec7', 'symbol': 'USDT'}</t>
  </si>
  <si>
    <t>{0x0bde59981fdeac219ce9e618d27f193438bff786: {ETH: -540932440954419}, 0x81463b0f960f247f704377661ec81c1fd65b5128: {0xc02aaa39b223fe8d0a0e5c4f27ead9083c756cc2: 616798678473877}}</t>
  </si>
  <si>
    <t>09-03-2025 20:16:23</t>
  </si>
  <si>
    <t>0x28159fb6...</t>
  </si>
  <si>
    <t>0xf522c520</t>
  </si>
  <si>
    <t>0x28159fb6160fb6e02e61dba01c6728e48db979d81779063eea4197888f94dda0</t>
  </si>
  <si>
    <t>0xc47018ef15269ff342631887a0386dec7836729782a6acc13d2d947a5105a0ea</t>
  </si>
  <si>
    <t>{'address': '0xf939e0a03fb07f59a73314e73794be0e57ac1b4e', 'symbol': 'crvUSD'}, {'address': '0xdac17f958d2ee523a2206206994597c13d831ec7', 'symbol': 'USDT'}, {'address': '0x7f39c581f595b53c5cb19bd0b3f8da6c935e2ca0', 'symbol': 'wstETH'}, {'address': '0xc02aaa39b223fe8d0a0e5c4f27ead9083c756cc2', 'symbol': 'WETH'}</t>
  </si>
  <si>
    <t>{0x0bde59981fdeac219ce9e618d27f193438bff786: {ETH: -543184839957121}, 0x81463b0f960f247f704377661ec81c1fd65b5128: {0xc02aaa39b223fe8d0a0e5c4f27ead9083c756cc2: 989598615380868, ETH: 131918676}}</t>
  </si>
  <si>
    <t>09-03-2025 14:03:11</t>
  </si>
  <si>
    <t>0xa4ec4794...</t>
  </si>
  <si>
    <t>0xb622c518</t>
  </si>
  <si>
    <t>0x8cb3040c2b713ae5a9bd8bb26d6c44ca2bb14f47ad5cc7f2bbf51432a57071af, 0xa4ec4794a350014466fbe1c70800a06171849243feb63ebb13b933011daa77d3</t>
  </si>
  <si>
    <t>0x99a3c9f562ee114dced4fa808d9e26a03e65ff2306a17f6fc5179062e8fa565a</t>
  </si>
  <si>
    <t>0xa4ec4794a350014466fbe1c70800a06171849243feb63ebb13b933011daa77d3</t>
  </si>
  <si>
    <t>{'address': '0xa3931d71877c0e7a3148cb7eb4463524fec27fbd', 'symbol': 'sUSDS'}, {'address': '0x6b175474e89094c44da98b954eedeac495271d0f', 'symbol': 'DAI'}, {'address': '0xae41b275aaaf484b541a5881a2dded9515184cca', 'symbol': 'CSWAP'}, {'address': '0xdc035d45d973e3ec169d2276ddab16f1e407384f', 'symbol': 'USDS'}, {'address': '0xc02aaa39b223fe8d0a0e5c4f27ead9083c756cc2', 'symbol': 'WETH'}, {'address': '0xa0b86991c6218b36c1d19d4a2e9eb0ce3606eb48', 'symbol': 'USDC'}, {'address': '0xc971a6d2268678b86d9a457bdcfe783100e11af4', 'symbol': 'pCSWAP'}</t>
  </si>
  <si>
    <t>{0x0bde59981fdeac219ce9e618d27f193438bff786: {ETH: -544088718976102}, 0x81463b0f960f247f704377661ec81c1fd65b5128: {0x6b175474e89094c44da98b954eedeac495271d0f: 220446724096, 0xae41b275aaaf484b541a5881a2dded9515184cca: 112589990684264, 0xc02aaa39b223fe8d0a0e5c4f27ead9083c756cc2: 607234220359680, ETH: 3195240153}}</t>
  </si>
  <si>
    <t>10-03-2025 02:43:23</t>
  </si>
  <si>
    <t>0xb66c2465...</t>
  </si>
  <si>
    <t>0x7b233c20</t>
  </si>
  <si>
    <t>0xb66c24655e293ae610818b20c5ac97e22ab4b352b68935816ecc6febd108a3a3</t>
  </si>
  <si>
    <t>0x30bf7235a1fe75ea2b499c3640eb1a9d0721926400b00766951cd2f770039628</t>
  </si>
  <si>
    <t>{'address': '0xdac17f958d2ee523a2206206994597c13d831ec7', 'symbol': 'USDT'}, {'address': '0xe8e1f50392bd61d0f8f48e8e7af51d3b8a52090a', 'symbol': 'fwUNI'}, {'address': '0x1f9840a85d5af5bf1d1762f925bdaddc4201f984', 'symbol': 'UNI'}, {'address': '0xc02aaa39b223fe8d0a0e5c4f27ead9083c756cc2', 'symbol': 'WETH'}, {'address': '0xa250cc729bb3323e7933022a67b52200fe354767', 'symbol': 'fwWETH'}</t>
  </si>
  <si>
    <t>{0x0bde59981fdeac219ce9e618d27f193438bff786: {ETH: -543783193315423}, 0x81463b0f960f247f704377661ec81c1fd65b5128: {0xc02aaa39b223fe8d0a0e5c4f27ead9083c756cc2: 625222684246016, ETH: 187574239}}</t>
  </si>
  <si>
    <t>09-03-2025 19:15:11</t>
  </si>
  <si>
    <t>0x8c4ab405...</t>
  </si>
  <si>
    <t>0xc3223a00</t>
  </si>
  <si>
    <t>0x7542783e75a00a0a7f316b1be321d9c19dbc7b7e9e2a4bc59e9658f8b3742070, 0x8c4ab40523f38c8934c3b6b0a1565ac6c2ad1a33ed9307134a679f4bec2a8dfe</t>
  </si>
  <si>
    <t>0x743dace3bf73cbfc80bbc9cc335afca11176e487457e03100f9f239b710552ad</t>
  </si>
  <si>
    <t>0x8c4ab40523f38c8934c3b6b0a1565ac6c2ad1a33ed9307134a679f4bec2a8dfe</t>
  </si>
  <si>
    <t>{'address': '0x2260fac5e5542a773aa44fbcfedf7c193bc2c599', 'symbol': 'WBTC'}, {'address': '0x0000000000085d4780b73119b644ae5ecd22b376', 'symbol': 'TUSD'}, {'address': '0xe8e1f50392bd61d0f8f48e8e7af51d3b8a52090a', 'symbol': 'fwUNI'}, {'address': '0x6dea81c8171d0ba574754ef6f8b412f2ed88c54d', 'symbol': 'LQTY'}, {'address': '0xa0b86991c6218b36c1d19d4a2e9eb0ce3606eb48', 'symbol': 'USDC'}, {'address': '0x1f9840a85d5af5bf1d1762f925bdaddc4201f984', 'symbol': 'UNI'}, {'address': '0xc02aaa39b223fe8d0a0e5c4f27ead9083c756cc2', 'symbol': 'WETH'}, {'address': '0x2078f336fdd260f708bec4a20c82b063274e1b23', 'symbol': 'fwWBTC'}</t>
  </si>
  <si>
    <t>{0x0bde59981fdeac219ce9e618d27f193438bff786: {ETH: -549427757898536}, 0x81463b0f960f247f704377661ec81c1fd65b5128: {0xc02aaa39b223fe8d0a0e5c4f27ead9083c756cc2: 559722805592064}}</t>
  </si>
  <si>
    <t>09-03-2025 22:26:23</t>
  </si>
  <si>
    <t>0x67fa34df...</t>
  </si>
  <si>
    <t>0x7d233c20</t>
  </si>
  <si>
    <t>600.0%</t>
  </si>
  <si>
    <t>0x67fa34dfc755ac3bf12b417665428dd37b6f6a46b4746ce616b76db970456345</t>
  </si>
  <si>
    <t>0xb52e3c0c994ad54da384558ae304fb4ff5f39a35a98eea4ec58ead36a5eb00f4</t>
  </si>
  <si>
    <t>{0x0bde59981fdeac219ce9e618d27f193438bff786: {ETH: -551411916739352}, 0x81463b0f960f247f704377661ec81c1fd65b5128: {0xc02aaa39b223fe8d0a0e5c4f27ead9083c756cc2: 577999518826496, ETH: 192452687}}</t>
  </si>
  <si>
    <t>09-03-2025 19:59:23</t>
  </si>
  <si>
    <t>0xab66fb5c...</t>
  </si>
  <si>
    <t>0xa02c1720</t>
  </si>
  <si>
    <t>0xe3b4197a4dbe1770567042196a792b180431c12150644cadb92dfa72ca39ea9f, 0xab66fb5cfa4d853fb63dd615537b126d298b8b6a260b7b6b071e9cf394fba565</t>
  </si>
  <si>
    <t>0xa2d3c04b5d19cf6aa0fa247a56acb94d6dcc0fdc1698b926684de54c9c6cb6b9</t>
  </si>
  <si>
    <t>0xab66fb5cfa4d853fb63dd615537b126d298b8b6a260b7b6b071e9cf394fba565</t>
  </si>
  <si>
    <t>{'address': '0x152649ea73beab28c5b49b26eb48f7ead6d4c898', 'symbol': 'Cake'}, {'address': '0xa0b86991c6218b36c1d19d4a2e9eb0ce3606eb48', 'symbol': 'USDC'}, {'address': '0x111111111117dc0aa78b770fa6a738034120c302', 'symbol': '1INCH'}, {'address': '0xd533a949740bb3306d119cc777fa900ba034cd52', 'symbol': 'CRV'}, {'address': '0xdac17f958d2ee523a2206206994597c13d831ec7', 'symbol': 'USDT'}, {'address': '0xc02aaa39b223fe8d0a0e5c4f27ead9083c756cc2', 'symbol': 'WETH'}, {'address': '0xf939e0a03fb07f59a73314e73794be0e57ac1b4e', 'symbol': 'crvUSD'}, {'address': '0x6b3595068778dd592e39a122f4f5a5cf09c90fe2', 'symbol': 'SUSHI'}</t>
  </si>
  <si>
    <t>{0x0bde59981fdeac219ce9e618d27f193438bff786: {ETH: -553193492161807}, 0x81463b0f960f247f704377661ec81c1fd65b5128: {0xc02aaa39b223fe8d0a0e5c4f27ead9083c756cc2: 555861512552448, ETH: 57587817}}</t>
  </si>
  <si>
    <t>10-03-2025 02:23:23</t>
  </si>
  <si>
    <t>0x6911f40a...</t>
  </si>
  <si>
    <t>0x1702b007</t>
  </si>
  <si>
    <t>10-03-2025 00:58:35</t>
  </si>
  <si>
    <t>0x6dd18fca...</t>
  </si>
  <si>
    <t>0x723f2a00</t>
  </si>
  <si>
    <t>0x6dd18fca2968929a156ee8548ed314c60ee605ead6e6a8b056755e63a10db9f7</t>
  </si>
  <si>
    <t>0x0fb970e05fa1dd07472f12c8bb96c5ec8732d8b018dc63842658c9ee4c17be4f</t>
  </si>
  <si>
    <t>{'address': '0xc02aaa39b223fe8d0a0e5c4f27ead9083c756cc2', 'symbol': 'WETH'}, {'address': '0xa0b86991c6218b36c1d19d4a2e9eb0ce3606eb48', 'symbol': 'USDC'}, {'address': '0x4e15361fd6b4bb609fa63c81a2be19d873717870', 'symbol': 'FTM'}, {'address': '0xf939e0a03fb07f59a73314e73794be0e57ac1b4e', 'symbol': 'crvUSD'}</t>
  </si>
  <si>
    <t>{0x0bde59981fdeac219ce9e618d27f193438bff786: {ETH: -556520831329430}, 0x81463b0f960f247f704377661ec81c1fd65b5128: {0xc02aaa39b223fe8d0a0e5c4f27ead9083c756cc2: 566330092683264}}</t>
  </si>
  <si>
    <t>10-03-2025 00:08:47</t>
  </si>
  <si>
    <t>0x8956e32e...</t>
  </si>
  <si>
    <t>0x7a22c520</t>
  </si>
  <si>
    <t>0x8956e32e9a72c9379db0be0ca5513726ee05f388ec3a6b8cea9d33638742c08d</t>
  </si>
  <si>
    <t>0x63a3b5599a9f9e81b158aa804d6b010994d30ea48f81cdb568688b9de0c1108c</t>
  </si>
  <si>
    <t>{'address': '0xc02aaa39b223fe8d0a0e5c4f27ead9083c756cc2', 'symbol': 'WETH'}, {'address': '0x64aa3364f17a4d01c6f1751fd97c2bd3d7e7f1d5', 'symbol': 'OHM'}, {'address': '0x6b175474e89094c44da98b954eedeac495271d0f', 'symbol': 'DAI'}, {'address': '0xdac17f958d2ee523a2206206994597c13d831ec7', 'symbol': 'USDT'}, {'address': '0xa3931d71877c0e7a3148cb7eb4463524fec27fbd', 'symbol': 'sUSDS'}, {'address': '0xdc035d45d973e3ec169d2276ddab16f1e407384f', 'symbol': 'USDS'}</t>
  </si>
  <si>
    <t>{0x0bde59981fdeac219ce9e618d27f193438bff786: {ETH: -557635572937103}, 0x81463b0f960f247f704377661ec81c1fd65b5128: {0xc02aaa39b223fe8d0a0e5c4f27ead9083c756cc2: 738283403345920, ETH: 186203579}}</t>
  </si>
  <si>
    <t>09-03-2025 14:11:47</t>
  </si>
  <si>
    <t>0xb618919a...</t>
  </si>
  <si>
    <t>0xe0223a0d</t>
  </si>
  <si>
    <t>0xb618919a7e0784b5949157559f93fdbdf32e81a164404c2340e536476b483ebf</t>
  </si>
  <si>
    <t>0x2a24246d7b0aef952dc6a53f93883a78f93fefb29342aa0c9dcdd7fed3c442c1</t>
  </si>
  <si>
    <t>{'address': '0xcfc5bd99915aaa815401c5a41a927ab7a38d29cf', 'symbol': 'thUSD'}, {'address': '0x2260fac5e5542a773aa44fbcfedf7c193bc2c599', 'symbol': 'WBTC'}, {'address': '0xf939e0a03fb07f59a73314e73794be0e57ac1b4e', 'symbol': 'crvUSD'}, {'address': '0x18084fba666a33d37592fa2633fd49a74dd93a88', 'symbol': 'tBTC'}, {'address': '0xc02aaa39b223fe8d0a0e5c4f27ead9083c756cc2', 'symbol': 'WETH'}</t>
  </si>
  <si>
    <t>{0x0bde59981fdeac219ce9e618d27f193438bff786: {ETH: -560172650546608}, 0x81463b0f960f247f704377661ec81c1fd65b5128: {0xc02aaa39b223fe8d0a0e5c4f27ead9083c756cc2: 592390190858089}}</t>
  </si>
  <si>
    <t>10-03-2025 07:17:59</t>
  </si>
  <si>
    <t>0x67d720d7...</t>
  </si>
  <si>
    <t>0xd12c9d00</t>
  </si>
  <si>
    <t>0x67d720d7f93c4db8c1a20045893968474aaadaa6c0a8b93ca41b5a486479a3b8</t>
  </si>
  <si>
    <t>0x1c3e749117c6e691956c24d1680c65a95087b95535fc2aa7abecd035ac55555e</t>
  </si>
  <si>
    <t>{'address': '0xdac17f958d2ee523a2206206994597c13d831ec7', 'symbol': 'USDT'}, {'address': '0x1abaea1f7c830bd89acc67ec4af516284b1bc33c', 'symbol': 'EURC'}, {'address': '0x8df723295214ea6f21026eeeb4382d475f146f9f', 'symbol': 'EURQ'}, {'address': '0xc02aaa39b223fe8d0a0e5c4f27ead9083c756cc2', 'symbol': 'WETH'}, {'address': '0xa0b86991c6218b36c1d19d4a2e9eb0ce3606eb48', 'symbol': 'USDC'}, {'address': '0x1a7e4e63778b4f12a199c062f3efdd288afcbce8', 'symbol': 'EURA'}, {'address': '0xc581b735a1688071a1746c968e0798d642ede491', 'symbol': 'EURT'}</t>
  </si>
  <si>
    <t>{0x0bde59981fdeac219ce9e618d27f193438bff786: {ETH: -565670707751383}, 0x81463b0f960f247f704377661ec81c1fd65b5128: {0xc02aaa39b223fe8d0a0e5c4f27ead9083c756cc2: 677042857181184, ETH: 763100049}}</t>
  </si>
  <si>
    <t>10-03-2025 01:32:47</t>
  </si>
  <si>
    <t>0x42d5ca83...</t>
  </si>
  <si>
    <t>0x1b25971c</t>
  </si>
  <si>
    <t>0x42d5ca83c2aa9b1475c7ff6d4a800c61e536ba670bbc5cc40adb9c0742c59eee</t>
  </si>
  <si>
    <t>0x33f2b4e1804f0b6a8b0ffed5e100301fba1f293bd3248f87c0e390561849b8e4</t>
  </si>
  <si>
    <t>{'address': '0x2260fac5e5542a773aa44fbcfedf7c193bc2c599', 'symbol': 'WBTC'}, {'address': '0x95ad61b0a150d79219dcf64e1e6cc01f0b64c4ce', 'symbol': 'SHIB'}, {'address': '0xc02aaa39b223fe8d0a0e5c4f27ead9083c756cc2', 'symbol': 'WETH'}, {'address': '0x0492560fa7cfd6a85e50d8be3f77318994f8f429', 'symbol': 'fwUSDC'}, {'address': '0xa0b86991c6218b36c1d19d4a2e9eb0ce3606eb48', 'symbol': 'USDC'}, {'address': '0x2078f336fdd260f708bec4a20c82b063274e1b23', 'symbol': 'fwWBTC'}</t>
  </si>
  <si>
    <t>{0x0bde59981fdeac219ce9e618d27f193438bff786: {ETH: -567210536665103}, 0x81463b0f960f247f704377661ec81c1fd65b5128: {0xc02aaa39b223fe8d0a0e5c4f27ead9083c756cc2: 619022546648881, ETH: 92666596}}</t>
  </si>
  <si>
    <t>09-03-2025 21:41:35</t>
  </si>
  <si>
    <t>0x6613d5c6...</t>
  </si>
  <si>
    <t>0x9d2c1720</t>
  </si>
  <si>
    <t>0x33c4e894e6a2811a4345fc480a2be8884704f93120228274caa605a28c7f51c0, 0x6613d5c6a96c1cf3aebc2e240cb9a3f9599a31e0e294fc31d52cf8283761d353</t>
  </si>
  <si>
    <t>0x974652dff2eabc5cb7cf2786f81a4879a36b7ea6308c4e03cd1eae557c68fcc9</t>
  </si>
  <si>
    <t>0x6613d5c6a96c1cf3aebc2e240cb9a3f9599a31e0e294fc31d52cf8283761d353</t>
  </si>
  <si>
    <t>{'address': '0x85eee30c52b0b379b046fb0f85f4f3dc3009afec', 'symbol': 'KEEP'}, {'address': '0x0f51bb10119727a7e5ea3538074fb341f56b09ad', 'symbol': 'DAO'}, {'address': '0x45804880de22913dafe09f4980848ece6ecbaf78', 'symbol': 'PAXG'}, {'address': '0x4e3fbd56cd56c3e72c1403e103b45db9da5b9d2b', 'symbol': 'CVX'}, {'address': '0x18084fba666a33d37592fa2633fd49a74dd93a88', 'symbol': 'tBTC'}, {'address': '0xc02aaa39b223fe8d0a0e5c4f27ead9083c756cc2', 'symbol': 'WETH'}, {'address': '0xa0b86991c6218b36c1d19d4a2e9eb0ce3606eb48', 'symbol': 'USDC'}, {'address': '0xcdf7028ceab81fa0c6971208e83fa7872994bee5', 'symbol': 'T'}, {'address': '0x2260fac5e5542a773aa44fbcfedf7c193bc2c599', 'symbol': 'WBTC'}</t>
  </si>
  <si>
    <t>{0x0bde59981fdeac219ce9e618d27f193438bff786: {ETH: -569004605338178}, 0x81463b0f960f247f704377661ec81c1fd65b5128: {0x85eee30c52b0b379b046fb0f85f4f3dc3009afec: 494879277252608, 0xc02aaa39b223fe8d0a0e5c4f27ead9083c756cc2: 577962592174080, ETH: 218674418}}</t>
  </si>
  <si>
    <t>09-03-2025 12:37:11</t>
  </si>
  <si>
    <t>0x4e6c0d66...</t>
  </si>
  <si>
    <t>0x0b2af2be</t>
  </si>
  <si>
    <t>0x4e6c0d66301eb10d41f437846dcb563545a2be40760dcaad2066c37a5d9f02f5</t>
  </si>
  <si>
    <t>0x28b95a85963fd3d3459f232047d0f470cce6cbc369c39955b12130052fa44706</t>
  </si>
  <si>
    <t>{'address': '0xc02aaa39b223fe8d0a0e5c4f27ead9083c756cc2', 'symbol': 'WETH'}, {'address': '0xa250cc729bb3323e7933022a67b52200fe354767', 'symbol': 'fwWETH'}, {'address': '0xe8e1f50392bd61d0f8f48e8e7af51d3b8a52090a', 'symbol': 'fwUNI'}, {'address': '0xf939e0a03fb07f59a73314e73794be0e57ac1b4e', 'symbol': 'crvUSD'}, {'address': '0x1f9840a85d5af5bf1d1762f925bdaddc4201f984', 'symbol': 'UNI'}, {'address': '0xdac17f958d2ee523a2206206994597c13d831ec7', 'symbol': 'USDT'}</t>
  </si>
  <si>
    <t>{0x0bde59981fdeac219ce9e618d27f193438bff786: {ETH: -569607636754116}, 0x81463b0f960f247f704377661ec81c1fd65b5128: {0xc02aaa39b223fe8d0a0e5c4f27ead9083c756cc2: 626837941265065}}</t>
  </si>
  <si>
    <t>09-03-2025 14:04:23</t>
  </si>
  <si>
    <t>0xc935ba3b...</t>
  </si>
  <si>
    <t>0xbb233c00</t>
  </si>
  <si>
    <t>0xc935ba3b29f8f1652583f21f852dce5165e2f5cf48b18d482cff87b8ab41a0db</t>
  </si>
  <si>
    <t>0x97bdd4bd5a975940b50141ea84bda79ac079609f64718b3fb0b007d6e535cb34</t>
  </si>
  <si>
    <t>{'address': '0xdac17f958d2ee523a2206206994597c13d831ec7', 'symbol': 'USDT'}, {'address': '0x2260fac5e5542a773aa44fbcfedf7c193bc2c599', 'symbol': 'WBTC'}, {'address': '0xcbb7c0000ab88b473b1f5afd9ef808440eed33bf', 'symbol': 'cbBTC'}</t>
  </si>
  <si>
    <t>{0x0bde59981fdeac219ce9e618d27f193438bff786: {ETH: -572665703981026}, 0x81463b0f960f247f704377661ec81c1fd65b5128: {ETH: 941876}}</t>
  </si>
  <si>
    <t>10-03-2025 04:26:11</t>
  </si>
  <si>
    <t>0x35b45dac...</t>
  </si>
  <si>
    <t>0x35b45dac37457814d862d3372a201157816acb1b25181ac729bb66b1c971abbf</t>
  </si>
  <si>
    <t>0x3e3a5944c80c7dcc5f8e4297f4706bfd6cca80d59f599f364ebfe97d40f1d873</t>
  </si>
  <si>
    <t>{'address': '0xfa3e941d1f6b7b10ed84a0c211bfa8aee907965e', 'symbol': 'HAY'}, {'address': '0xf939e0a03fb07f59a73314e73794be0e57ac1b4e', 'symbol': 'crvUSD'}, {'address': '0xc02aaa39b223fe8d0a0e5c4f27ead9083c756cc2', 'symbol': 'WETH'}, {'address': '0xdac17f958d2ee523a2206206994597c13d831ec7', 'symbol': 'USDT'}</t>
  </si>
  <si>
    <t>{0x0bde59981fdeac219ce9e618d27f193438bff786: {ETH: -573263940592853}, 0x81463b0f960f247f704377661ec81c1fd65b5128: {0xc02aaa39b223fe8d0a0e5c4f27ead9083c756cc2: 581382711541760, ETH: 136551103}}</t>
  </si>
  <si>
    <t>09-03-2025 21:46:11</t>
  </si>
  <si>
    <t>0x930be8c1...</t>
  </si>
  <si>
    <t>0xb402b002</t>
  </si>
  <si>
    <t>09-03-2025 18:48:23</t>
  </si>
  <si>
    <t>0x22c337cb...</t>
  </si>
  <si>
    <t>0x3d223a07</t>
  </si>
  <si>
    <t>0x22c337cb5a0dd726ac6a88631602d408751fe57554b981a1ab0392e3758adcb6</t>
  </si>
  <si>
    <t>0xb2e783945ee765a8710cb4a2d357617d02bb3126cc5bd638b9e9ab1c80eb516f</t>
  </si>
  <si>
    <t>{'address': '0xc02aaa39b223fe8d0a0e5c4f27ead9083c756cc2', 'symbol': 'WETH'}, {'address': '0x6de037ef9ad2725eb40118bb1702ebb27e4aeb24', 'symbol': 'RNDR'}</t>
  </si>
  <si>
    <t>{0x0bde59981fdeac219ce9e618d27f193438bff786: {ETH: -573559060698174}, 0x81463b0f960f247f704377661ec81c1fd65b5128: {0xc02aaa39b223fe8d0a0e5c4f27ead9083c756cc2: 616730172944108}}</t>
  </si>
  <si>
    <t>09-03-2025 16:34:23</t>
  </si>
  <si>
    <t>0xeda49599...</t>
  </si>
  <si>
    <t>0xa422c520</t>
  </si>
  <si>
    <t>0xeda495991ea32a7035f6b425602955653f94be7d243738e043be6920d3c86d67</t>
  </si>
  <si>
    <t>0xb33a3eaddec5a5250d0311c66f50011c45ad39092762c790c5054259fb1b66c8</t>
  </si>
  <si>
    <t>{'address': '0xa0b86991c6218b36c1d19d4a2e9eb0ce3606eb48', 'symbol': 'USDC'}, {'address': '0xc02aaa39b223fe8d0a0e5c4f27ead9083c756cc2', 'symbol': 'WETH'}, {'address': '0x77e06c9eccf2e797fd462a92b6d7642ef85b0a44', 'symbol': 'wTAO'}</t>
  </si>
  <si>
    <t>{0x0bde59981fdeac219ce9e618d27f193438bff786: {ETH: -574604137215551}, 0x81463b0f960f247f704377661ec81c1fd65b5128: {0xc02aaa39b223fe8d0a0e5c4f27ead9083c756cc2: 578072533270528, ETH: 19692367}}</t>
  </si>
  <si>
    <t>10-03-2025 02:31:11</t>
  </si>
  <si>
    <t>0xbac7e6b5...</t>
  </si>
  <si>
    <t>0xbac7e6b5eab763c162bf6ab113f1c8413e7267e7e6750622884b974a1d0ebe20</t>
  </si>
  <si>
    <t>0xbf8828adc63883416a97538e4e912d105a44a632d5404c353ce8e724daf0cf3f</t>
  </si>
  <si>
    <t>{'address': '0x3175df0976dfa876431c2e9ee6bc45b65d3473cc', 'symbol': 'crvFRAX'}, {'address': '0xdac17f958d2ee523a2206206994597c13d831ec7', 'symbol': 'USDT'}, {'address': '0xa0b86991c6218b36c1d19d4a2e9eb0ce3606eb48', 'symbol': 'USDC'}, {'address': '0xc02aaa39b223fe8d0a0e5c4f27ead9083c756cc2', 'symbol': 'WETH'}, {'address': '0x64351fc9810adad17a690e4e1717df5e7e085160', 'symbol': 'msETH'}, {'address': '0xab5eb14c09d416f0ac63661e57edb7aecdb9befa', 'symbol': 'msUSD'}</t>
  </si>
  <si>
    <t>{0x0bde59981fdeac219ce9e618d27f193438bff786: {ETH: -576185732211166}, 0x81463b0f960f247f704377661ec81c1fd65b5128: {0xc02aaa39b223fe8d0a0e5c4f27ead9083c756cc2: 673111569596416, ETH: 1201097180}}</t>
  </si>
  <si>
    <t>0x462e00c8...</t>
  </si>
  <si>
    <t>0xd03f2a00</t>
  </si>
  <si>
    <t>0x462e00c869f1584a5629d1b6d547e606967ca967f2b17979783e0b7d33ba5393</t>
  </si>
  <si>
    <t>0x3291e485b409e2fc4b7c85feee2bc76981541b6a014f9f8c8547c6ef7384ded4</t>
  </si>
  <si>
    <t>{'address': '0x2b591e99afe9f32eaa6214f7b7629768c40eeb39', 'symbol': 'HEX'}, {'address': '0xfc4913214444af5c715cc9f7b52655e788a569ed', 'symbol': 'ICSA'}, {'address': '0xc02aaa39b223fe8d0a0e5c4f27ead9083c756cc2', 'symbol': 'WETH'}, {'address': '0x5a9780bfe63f3ec57f01b087cd65bd656c9034a8', 'symbol': 'COM'}</t>
  </si>
  <si>
    <t>{0x0bde59981fdeac219ce9e618d27f193438bff786: {ETH: -577277078843622}, 0x81463b0f960f247f704377661ec81c1fd65b5128: {0xc02aaa39b223fe8d0a0e5c4f27ead9083c756cc2: 632147480150016}}</t>
  </si>
  <si>
    <t>0xa76a5ae1...</t>
  </si>
  <si>
    <t>0x432af221</t>
  </si>
  <si>
    <t>0xa76a5ae1eb9d566d5a4e0da2ef25898c408160beec0ee43a27254cbfc13c2339</t>
  </si>
  <si>
    <t>0xc2b57df1e912a146ac75ab6372372a4819caeb66501713273bac7626578bf4b6</t>
  </si>
  <si>
    <t>{'address': '0xdac17f958d2ee523a2206206994597c13d831ec7', 'symbol': 'USDT'}, {'address': '0x2b591e99afe9f32eaa6214f7b7629768c40eeb39', 'symbol': 'HEX'}, {'address': '0xc02aaa39b223fe8d0a0e5c4f27ead9083c756cc2', 'symbol': 'WETH'}, {'address': '0xca9de1f80df74331c5fcb7eee2d05e746d47bfb2', 'symbol': 'rsvETH'}, {'address': '0xbd74429c4991b1e9da8e747861447b570f503330', 'symbol': 'DRAK'}, {'address': '0x582d872a1b094fc48f5de31d3b73f2d9be47def1', 'symbol': 'TONCOIN'}</t>
  </si>
  <si>
    <t>{0x0bde59981fdeac219ce9e618d27f193438bff786: {ETH: -576492306309115}, 0x81463b0f960f247f704377661ec81c1fd65b5128: {0xc02aaa39b223fe8d0a0e5c4f27ead9083c756cc2: 643478408653177}}</t>
  </si>
  <si>
    <t>09-03-2025 19:47:11</t>
  </si>
  <si>
    <t>0x122145fd...</t>
  </si>
  <si>
    <t>0x63223a00</t>
  </si>
  <si>
    <t>0x122145fda73d928f7cfb75cd80dfb18a0b4799e5fe425a4fae3af9563c15a863</t>
  </si>
  <si>
    <t>0x7adc5ba22a44f76fe61a23aedfd6b8d419b4c437987cf1954872ce145a3d147a</t>
  </si>
  <si>
    <t>{'address': '0xa250cc729bb3323e7933022a67b52200fe354767', 'symbol': 'fwWETH'}, {'address': '0xc02aaa39b223fe8d0a0e5c4f27ead9083c756cc2', 'symbol': 'WETH'}, {'address': '0xa0b86991c6218b36c1d19d4a2e9eb0ce3606eb48', 'symbol': 'USDC'}, {'address': '0xd533a949740bb3306d119cc777fa900ba034cd52', 'symbol': 'CRV'}, {'address': '0x2260fac5e5542a773aa44fbcfedf7c193bc2c599', 'symbol': 'WBTC'}, {'address': '0x2078f336fdd260f708bec4a20c82b063274e1b23', 'symbol': 'fwWBTC'}, {'address': '0xf939e0a03fb07f59a73314e73794be0e57ac1b4e', 'symbol': 'crvUSD'}</t>
  </si>
  <si>
    <t>{0x0bde59981fdeac219ce9e618d27f193438bff786: {ETH: -578826986746665}, 0x81463b0f960f247f704377661ec81c1fd65b5128: {0xc02aaa39b223fe8d0a0e5c4f27ead9083c756cc2: 695287672080478}}</t>
  </si>
  <si>
    <t>09-03-2025 15:11:59</t>
  </si>
  <si>
    <t>0xad9b5b5b...</t>
  </si>
  <si>
    <t>0x0c22c520</t>
  </si>
  <si>
    <t>0xad9b5b5b508ce7c711f32d1c46d305d508284bf1b245bbf29d7b93cc480b62a3</t>
  </si>
  <si>
    <t>0x673afd749027f86f94ddf7839c69efbb6329cfb13a262e0572f36e4d43732590</t>
  </si>
  <si>
    <t>{'address': '0xc02aaa39b223fe8d0a0e5c4f27ead9083c756cc2', 'symbol': 'WETH'}, {'address': '0xdac17f958d2ee523a2206206994597c13d831ec7', 'symbol': 'USDT'}, {'address': '0xb6ee9668771a79be7967ee29a63d4184f8097143', 'symbol': 'CXO'}</t>
  </si>
  <si>
    <t>{0x0bde59981fdeac219ce9e618d27f193438bff786: {ETH: -581649456151475}, 0x81463b0f960f247f704377661ec81c1fd65b5128: {0xc02aaa39b223fe8d0a0e5c4f27ead9083c756cc2: 808969975103488, ETH: 25799723}, 0x9b858be6e3047d88820f439b240deac2418a2551: {0xdac17f958d2ee523a2206206994597c13d831ec7: 580849}}</t>
  </si>
  <si>
    <t>10-03-2025 04:25:59</t>
  </si>
  <si>
    <t>0x5e402bb4...</t>
  </si>
  <si>
    <t>0x7822c520</t>
  </si>
  <si>
    <t>0x5e402bb460a118325aa3889f3a790cd14bdd75c17988466517a5eb155e9a95c6</t>
  </si>
  <si>
    <t>0xd61da3a26a99bb4631af637cce3c468e1dd3955611f77170aea41e57404c3f31</t>
  </si>
  <si>
    <t>{'address': '0x579cea1889991f68acc35ff5c3dd0621ff29b0c9', 'symbol': 'IQ'}, {'address': '0xf939e0a03fb07f59a73314e73794be0e57ac1b4e', 'symbol': 'crvUSD'}, {'address': '0xc02aaa39b223fe8d0a0e5c4f27ead9083c756cc2', 'symbol': 'WETH'}, {'address': '0xac3e018457b222d93114458476f3e3416abbe38f', 'symbol': 'sfrxETH'}, {'address': '0xa0b86991c6218b36c1d19d4a2e9eb0ce3606eb48', 'symbol': 'USDC'}, {'address': '0x853d955acef822db058eb8505911ed77f175b99e', 'symbol': 'FRAX'}, {'address': '0x5e8422345238f34275888049021821e8e08caa1f', 'symbol': 'frxETH'}</t>
  </si>
  <si>
    <t>{0x0bde59981fdeac219ce9e618d27f193438bff786: {ETH: -581598350138903}, 0x81463b0f960f247f704377661ec81c1fd65b5128: {0xc02aaa39b223fe8d0a0e5c4f27ead9083c756cc2: 593126393643008, ETH: 24119654}}</t>
  </si>
  <si>
    <t>09-03-2025 12:45:47</t>
  </si>
  <si>
    <t>0x5a6811d1...</t>
  </si>
  <si>
    <t>0x361cea1a</t>
  </si>
  <si>
    <t>0xfe06161e66b7384e9e638334fe53ebbf1449a120a2fde085a390dbaee33c8fa9, 0x5a6811d12b143a9266ef4dcc696804c752461f9b5b37962a6fd516b1a7318271</t>
  </si>
  <si>
    <t>0xa64346689e46ca005bc01d8c129432e968cd97e9dd9b7b51d3ef37912dbfe671</t>
  </si>
  <si>
    <t>0x5a6811d12b143a9266ef4dcc696804c752461f9b5b37962a6fd516b1a7318271</t>
  </si>
  <si>
    <t>{'address': '0x960fce8724aa127184b6d13af41a711755236c77', 'symbol': 'henlo'}, {'address': '0xc02aaa39b223fe8d0a0e5c4f27ead9083c756cc2', 'symbol': 'WETH'}</t>
  </si>
  <si>
    <t>{0x0bde59981fdeac219ce9e618d27f193438bff786: {ETH: -582816023459196}, 0x81463b0f960f247f704377661ec81c1fd65b5128: {0xc02aaa39b223fe8d0a0e5c4f27ead9083c756cc2: 600714376118272, ETH: 1490116119}}</t>
  </si>
  <si>
    <t>09-03-2025 21:11:23</t>
  </si>
  <si>
    <t>0xe571cba2...</t>
  </si>
  <si>
    <t>0x072c9d20</t>
  </si>
  <si>
    <t>0xe571cba2f10f69dca6106d465a33f16de9692806dafee8aefcff30c53323ec15</t>
  </si>
  <si>
    <t>0xdf078f03a5e0cf7e93cba6b51e7efa940f99cadb9b9e9423b6203503278e688c</t>
  </si>
  <si>
    <t>{'address': '0x865377367054516e17014ccded1e7d814edc9ce4', 'symbol': 'DOLA'}, {'address': '0xdac17f958d2ee523a2206206994597c13d831ec7', 'symbol': 'USDT'}, {'address': '0xc02aaa39b223fe8d0a0e5c4f27ead9083c756cc2', 'symbol': 'WETH'}, {'address': '0xa02120696c7b8fe16c09c749e4598819b2b0e915', 'symbol': 'WXT'}, {'address': '0xf939e0a03fb07f59a73314e73794be0e57ac1b4e', 'symbol': 'crvUSD'}, {'address': '0x32a7c02e79c4ea1008dd6564b35f131428673c41', 'symbol': 'CRU'}, {'address': '0x41d5d79431a913c4ae7d69a668ecdfe5ff9dfb68', 'symbol': 'INV'}, {'address': '0x111111111117dc0aa78b770fa6a738034120c302', 'symbol': '1INCH'}, {'address': '0x0655977feb2f289a4ab78af67bab0d17aab84367', 'symbol': 'scrvUSD'}</t>
  </si>
  <si>
    <t>{0x0bde59981fdeac219ce9e618d27f193438bff786: {ETH: -582676838426263}, 0x81463b0f960f247f704377661ec81c1fd65b5128: {0xc02aaa39b223fe8d0a0e5c4f27ead9083c756cc2: 587553421918208, ETH: 55262215}}</t>
  </si>
  <si>
    <t>09-03-2025 21:59:11</t>
  </si>
  <si>
    <t>0x2e28ec50...</t>
  </si>
  <si>
    <t>0xf502b008</t>
  </si>
  <si>
    <t>09-03-2025 17:10:47</t>
  </si>
  <si>
    <t>0x50c0faa9...</t>
  </si>
  <si>
    <t>0x5939e1c0</t>
  </si>
  <si>
    <t>0x50c0faa9dda3588ba1fba54d2c210ceffd7e3de56cafad08d05b4be567a7f569</t>
  </si>
  <si>
    <t>0x642895e0f36bbb8aaea2ecd51e417b877801e22a82c7244be7b705abf2597925</t>
  </si>
  <si>
    <t>{'address': '0xa3bed4e1c75d00fa6f4e5e6922db7261b5e9acd2', 'symbol': 'MTA'}, {'address': '0xc02aaa39b223fe8d0a0e5c4f27ead9083c756cc2', 'symbol': 'WETH'}</t>
  </si>
  <si>
    <t>{0x0bde59981fdeac219ce9e618d27f193438bff786: {ETH: -584604715423850}, 0x81463b0f960f247f704377661ec81c1fd65b5128: {0xc02aaa39b223fe8d0a0e5c4f27ead9083c756cc2: 597111921967104}}</t>
  </si>
  <si>
    <t>0x32fba20e...</t>
  </si>
  <si>
    <t>0x511cea1a</t>
  </si>
  <si>
    <t>0x32fba20ea1f796f1f87254ab6333d306da93b0b8690598dc1c10ba8b000d2138</t>
  </si>
  <si>
    <t>0xb5df8b328113b16b6dad5e9b32a561288972925c2bebb8f068d4dd5347f3e118</t>
  </si>
  <si>
    <t>{'address': '0x137469b55d1f15651ba46a89d0588e97dd0b6562', 'symbol': 'BADGERWBTC-f'}, {'address': '0xeb4c2781e4eba804ce9a9803c67d0893436bb27d', 'symbol': 'renBTC'}, {'address': '0x2260fac5e5542a773aa44fbcfedf7c193bc2c599', 'symbol': 'WBTC'}, {'address': '0xe76c6c83af64e4c60245d8c7de953df673a7a33d', 'symbol': 'RAIL'}, {'address': '0xc02aaa39b223fe8d0a0e5c4f27ead9083c756cc2', 'symbol': 'WETH'}, {'address': '0x3472a5a71965499acd81997a54bba8d852c6e53d', 'symbol': 'BADGER'}</t>
  </si>
  <si>
    <t>{0x0bde59981fdeac219ce9e618d27f193438bff786: {ETH: -587943368948044}, 0x81463b0f960f247f704377661ec81c1fd65b5128: {0xc02aaa39b223fe8d0a0e5c4f27ead9083c756cc2: 625331484491776, ETH: 3457069396}}</t>
  </si>
  <si>
    <t>10-03-2025 00:12:11</t>
  </si>
  <si>
    <t>0xad6230d1...</t>
  </si>
  <si>
    <t>0x8b22c520</t>
  </si>
  <si>
    <t>0xad6230d18f7c62c29b4b1459a9fb188e325e48f104bc935eefadd8a2e3e486b6</t>
  </si>
  <si>
    <t>0x77132e269355f8fdceb88e9045deb1e7a402698e09cad43353ff99852879c74b</t>
  </si>
  <si>
    <t>{'address': '0x3175df0976dfa876431c2e9ee6bc45b65d3473cc', 'symbol': 'crvFRAX'}, {'address': '0xc02aaa39b223fe8d0a0e5c4f27ead9083c756cc2', 'symbol': 'WETH'}, {'address': '0x5e8422345238f34275888049021821e8e08caa1f', 'symbol': 'frxETH'}, {'address': '0x64351fc9810adad17a690e4e1717df5e7e085160', 'symbol': 'msETH'}, {'address': '0xa0b86991c6218b36c1d19d4a2e9eb0ce3606eb48', 'symbol': 'USDC'}, {'address': '0xab5eb14c09d416f0ac63661e57edb7aecdb9befa', 'symbol': 'msUSD'}</t>
  </si>
  <si>
    <t>{0x0bde59981fdeac219ce9e618d27f193438bff786: {ETH: -590090968502907}, 0x81463b0f960f247f704377661ec81c1fd65b5128: {0xc02aaa39b223fe8d0a0e5c4f27ead9083c756cc2: 652487136641024, ETH: 372215287}}</t>
  </si>
  <si>
    <t>09-03-2025 23:59:47</t>
  </si>
  <si>
    <t>0x261cd977...</t>
  </si>
  <si>
    <t>0x4d0d73fb</t>
  </si>
  <si>
    <t>0x261cd977d6f5ffae26e60ed1ea43d0f9a46782fead66e2fda13fccaafc6488e0</t>
  </si>
  <si>
    <t>0xfab3f28167a8c7246b8b93658a3347492b868c6e015732bac9c4bb0abdb38b94</t>
  </si>
  <si>
    <t>{0x0bde59981fdeac219ce9e618d27f193438bff786: {ETH: -592195145651133}, 0x81463b0f960f247f704377661ec81c1fd65b5128: {0xc02aaa39b223fe8d0a0e5c4f27ead9083c756cc2: 636974391592048, ETH: 27939677}}</t>
  </si>
  <si>
    <t>09-03-2025 11:40:23</t>
  </si>
  <si>
    <t>0x8c48bb1c...</t>
  </si>
  <si>
    <t>0xf2223ab1</t>
  </si>
  <si>
    <t>0x8c48bb1cad576620e08933227b9b294598f5802636c50e4cb6ba95439be43e82</t>
  </si>
  <si>
    <t>0x67cd3ad152d6bc5646059484ebae4ffb99e39a97d17a5545b525c97773fa0845</t>
  </si>
  <si>
    <t>{'address': '0x77e06c9eccf2e797fd462a92b6d7642ef85b0a44', 'symbol': 'wTAO'}, {'address': '0xc02aaa39b223fe8d0a0e5c4f27ead9083c756cc2', 'symbol': 'WETH'}</t>
  </si>
  <si>
    <t>{0x0bde59981fdeac219ce9e618d27f193438bff786: {ETH: -592846136189838}, 0x81463b0f960f247f704377661ec81c1fd65b5128: {0xc02aaa39b223fe8d0a0e5c4f27ead9083c756cc2: 637468963817730}}</t>
  </si>
  <si>
    <t>10-03-2025 02:43:47</t>
  </si>
  <si>
    <t>0xcad74ce2...</t>
  </si>
  <si>
    <t>0xcad74ce2c37e4f9e08a7595afe2aff78c758ffa51a54c531f6bc053feb97f030</t>
  </si>
  <si>
    <t>0x84121a3697832de34ad02d07b5e1fd0a925720fc89c103a3e1d998eeffc3b31d</t>
  </si>
  <si>
    <t>{'address': '0x64351fc9810adad17a690e4e1717df5e7e085160', 'symbol': 'msETH'}, {'address': '0xc02aaa39b223fe8d0a0e5c4f27ead9083c756cc2', 'symbol': 'WETH'}, {'address': '0xa0b86991c6218b36c1d19d4a2e9eb0ce3606eb48', 'symbol': 'USDC'}, {'address': '0x3175df0976dfa876431c2e9ee6bc45b65d3473cc', 'symbol': 'crvFRAX'}, {'address': '0xdac17f958d2ee523a2206206994597c13d831ec7', 'symbol': 'USDT'}, {'address': '0xab5eb14c09d416f0ac63661e57edb7aecdb9befa', 'symbol': 'msUSD'}</t>
  </si>
  <si>
    <t>{0x0bde59981fdeac219ce9e618d27f193438bff786: {ETH: -593029802144141}, 0x81463b0f960f247f704377661ec81c1fd65b5128: {0xc02aaa39b223fe8d0a0e5c4f27ead9083c756cc2: 717951028166656, ETH: 1233936741}}</t>
  </si>
  <si>
    <t>10-03-2025 01:17:11</t>
  </si>
  <si>
    <t>0x170ac115...</t>
  </si>
  <si>
    <t>0xcf2b7d00</t>
  </si>
  <si>
    <t>0x170ac1158951519830d21c5c3a805f1503c4a724756ca2f925c068844f0bf573</t>
  </si>
  <si>
    <t>0xbdfb18a79809ede5c79a7cb2475b0f3840310ed72f14f8b35a6fedc3027af174</t>
  </si>
  <si>
    <t>{'address': '0xc02aaa39b223fe8d0a0e5c4f27ead9083c756cc2', 'symbol': 'WETH'}, {'address': '0x2260fac5e5542a773aa44fbcfedf7c193bc2c599', 'symbol': 'WBTC'}, {'address': '0xef87f4608e601e8564800265aee1c1ffadf73283', 'symbol': 'fwUSDT'}, {'address': '0xa0b86991c6218b36c1d19d4a2e9eb0ce3606eb48', 'symbol': 'USDC'}, {'address': '0x2078f336fdd260f708bec4a20c82b063274e1b23', 'symbol': 'fwWBTC'}, {'address': '0xdac17f958d2ee523a2206206994597c13d831ec7', 'symbol': 'USDT'}</t>
  </si>
  <si>
    <t>{0x0bde59981fdeac219ce9e618d27f193438bff786: {ETH: -594217797798436}, 0x81463b0f960f247f704377661ec81c1fd65b5128: {0xa0b86991c6218b36c1d19d4a2e9eb0ce3606eb48: 3347, 0xc02aaa39b223fe8d0a0e5c4f27ead9083c756cc2: 937940242923520}}</t>
  </si>
  <si>
    <t>10-03-2025 01:16:35</t>
  </si>
  <si>
    <t>0x7b4215ee...</t>
  </si>
  <si>
    <t>0xcc233c00</t>
  </si>
  <si>
    <t>0x7b4215ee0fbcba602386f46933fcc5169ca1d72278d7ac27dc75456106f8f94f</t>
  </si>
  <si>
    <t>0xdf7cb5157b3eb666950d29ade4ce245edd7025ccb0c80e0b55a682d1184f15d1</t>
  </si>
  <si>
    <t>{'address': '0xdac17f958d2ee523a2206206994597c13d831ec7', 'symbol': 'USDT'}, {'address': '0xa0b86991c6218b36c1d19d4a2e9eb0ce3606eb48', 'symbol': 'USDC'}, {'address': '0x2260fac5e5542a773aa44fbcfedf7c193bc2c599', 'symbol': 'WBTC'}, {'address': '0xe8e1f50392bd61d0f8f48e8e7af51d3b8a52090a', 'symbol': 'fwUNI'}, {'address': '0xc02aaa39b223fe8d0a0e5c4f27ead9083c756cc2', 'symbol': 'WETH'}, {'address': '0x2078f336fdd260f708bec4a20c82b063274e1b23', 'symbol': 'fwWBTC'}, {'address': '0x1f9840a85d5af5bf1d1762f925bdaddc4201f984', 'symbol': 'UNI'}</t>
  </si>
  <si>
    <t>{0x0bde59981fdeac219ce9e618d27f193438bff786: {ETH: -596840319895368}, 0x81463b0f960f247f704377661ec81c1fd65b5128: {0xc02aaa39b223fe8d0a0e5c4f27ead9083c756cc2: 825847955062784, ETH: 1862073}}</t>
  </si>
  <si>
    <t>10-03-2025 02:31:59</t>
  </si>
  <si>
    <t>0x81d204b9...</t>
  </si>
  <si>
    <t>0x4222c520</t>
  </si>
  <si>
    <t>0x81d204b988e0baaa919d36253810b69e2c06bb25526019d9c0d199f0d0957bcc</t>
  </si>
  <si>
    <t>0xd3a157c3c8cb3a8907e2f04d81390787d77ce521d219b440e56b38ed43c19a2b</t>
  </si>
  <si>
    <t>{'address': '0xa250cc729bb3323e7933022a67b52200fe354767', 'symbol': 'fwWETH'}, {'address': '0x2078f336fdd260f708bec4a20c82b063274e1b23', 'symbol': 'fwWBTC'}, {'address': '0xc02aaa39b223fe8d0a0e5c4f27ead9083c756cc2', 'symbol': 'WETH'}, {'address': '0x2260fac5e5542a773aa44fbcfedf7c193bc2c599', 'symbol': 'WBTC'}, {'address': '0xa0b86991c6218b36c1d19d4a2e9eb0ce3606eb48', 'symbol': 'USDC'}</t>
  </si>
  <si>
    <t>{0x0bde59981fdeac219ce9e618d27f193438bff786: {ETH: -596538255531962}, 0x81463b0f960f247f704377661ec81c1fd65b5128: {0xc02aaa39b223fe8d0a0e5c4f27ead9083c756cc2: 677114479116288, ETH: 212499200}}</t>
  </si>
  <si>
    <t>09-03-2025 23:25:23</t>
  </si>
  <si>
    <t>0x80f35a2d...</t>
  </si>
  <si>
    <t>0xa2223a5c</t>
  </si>
  <si>
    <t>0x80f35a2d1dca702393c8bd311e1e2f393acae4e0a19db8aecdc64fe0c960b8a7</t>
  </si>
  <si>
    <t>0x375c6eba3b42d5e9c0a6cd98c1bc31d2312d4e0e3dea7cbf609244a306c6f331</t>
  </si>
  <si>
    <t>{'address': '0xa0b86991c6218b36c1d19d4a2e9eb0ce3606eb48', 'symbol': 'USDC'}, {'address': '0x865377367054516e17014ccded1e7d814edc9ce4', 'symbol': 'DOLA'}, {'address': '0x3175df0976dfa876431c2e9ee6bc45b65d3473cc', 'symbol': 'crvFRAX'}, {'address': '0x41d5d79431a913c4ae7d69a668ecdfe5ff9dfb68', 'symbol': 'INV'}</t>
  </si>
  <si>
    <t>{0x0bde59981fdeac219ce9e618d27f193438bff786: {ETH: -596499872306940}, 0x81463b0f960f247f704377661ec81c1fd65b5128: {}}</t>
  </si>
  <si>
    <t>0x8e05579e...</t>
  </si>
  <si>
    <t>0x3622c520</t>
  </si>
  <si>
    <t>0x8e05579e4de5e949c7960e078b3b7da5c0b5d065dbd3e031788751d799ebc2f8</t>
  </si>
  <si>
    <t>0xd1ac6e411dbef45d2d60aaea586bea40963012b47403c69d72c874f5db2940e3</t>
  </si>
  <si>
    <t>{'address': '0xc02aaa39b223fe8d0a0e5c4f27ead9083c756cc2', 'symbol': 'WETH'}, {'address': '0xa0b86991c6218b36c1d19d4a2e9eb0ce3606eb48', 'symbol': 'USDC'}, {'address': '0xa0d69e286b938e21cbf7e51d71f6a4c8918f482f', 'symbol': 'eUSD'}, {'address': '0xe72b141df173b999ae7c1adcbf60cc9833ce56a8', 'symbol': 'ETH+'}</t>
  </si>
  <si>
    <t>{0x0bde59981fdeac219ce9e618d27f193438bff786: {ETH: -597172607001893}, 0x81463b0f960f247f704377661ec81c1fd65b5128: {0xc02aaa39b223fe8d0a0e5c4f27ead9083c756cc2: 627941431430188, ETH: 156841226}}</t>
  </si>
  <si>
    <t>09-03-2025 13:21:35</t>
  </si>
  <si>
    <t>0xaf464c89...</t>
  </si>
  <si>
    <t>0xe902b008</t>
  </si>
  <si>
    <t>10-03-2025 01:14:59</t>
  </si>
  <si>
    <t>0x9647f913...</t>
  </si>
  <si>
    <t>0xc421be07</t>
  </si>
  <si>
    <t>0x9647f913c1b11bd4516cea52ab1c46b87870f2d20a26f541621698bad528b27c</t>
  </si>
  <si>
    <t>0xd8c2aee4b4d3a8b3f00e7645da5e2593a68eccc202b32226ee29231b1d037038</t>
  </si>
  <si>
    <t>{'address': '0xf939e0a03fb07f59a73314e73794be0e57ac1b4e', 'symbol': 'crvUSD'}, {'address': '0xc02aaa39b223fe8d0a0e5c4f27ead9083c756cc2', 'symbol': 'WETH'}, {'address': '0xd9a442856c234a39a81a089c06451ebaa4306a72', 'symbol': 'pufETH'}, {'address': '0xdac17f958d2ee523a2206206994597c13d831ec7', 'symbol': 'USDT'}</t>
  </si>
  <si>
    <t>{0x0bde59981fdeac219ce9e618d27f193438bff786: {ETH: -606234363453320}, 0x81463b0f960f247f704377661ec81c1fd65b5128: {0xc02aaa39b223fe8d0a0e5c4f27ead9083c756cc2: 684360507708217}}</t>
  </si>
  <si>
    <t>09-03-2025 11:46:35</t>
  </si>
  <si>
    <t>0x169a9a6d...</t>
  </si>
  <si>
    <t>0x111cea1a</t>
  </si>
  <si>
    <t>0x138cca1f609f4bb738af20a3f180505321829a2e579b707f3ffdb221f75ef54d, 0x169a9a6d0a14c514397b4952710e870b9bc0c9093a8f98924d9c82599a663841</t>
  </si>
  <si>
    <t>0x5f611e7237658afed68f395ee18ab8da67900df51db9a9c421afc0b2d8ece248</t>
  </si>
  <si>
    <t>0x169a9a6d0a14c514397b4952710e870b9bc0c9093a8f98924d9c82599a663841</t>
  </si>
  <si>
    <t>{'address': '0x30d20208d987713f46dfd34ef128bb16c404d10f', 'symbol': 'SD'}, {'address': '0xa0b86991c6218b36c1d19d4a2e9eb0ce3606eb48', 'symbol': 'USDC'}, {'address': '0xc02aaa39b223fe8d0a0e5c4f27ead9083c756cc2', 'symbol': 'WETH'}</t>
  </si>
  <si>
    <t>{0x0bde59981fdeac219ce9e618d27f193438bff786: {ETH: -607140069582655}, 0x81463b0f960f247f704377661ec81c1fd65b5128: {0xc02aaa39b223fe8d0a0e5c4f27ead9083c756cc2: 678593730958055, ETH: 1192092895}}</t>
  </si>
  <si>
    <t>10-03-2025 07:06:47</t>
  </si>
  <si>
    <t>0x7185b017...</t>
  </si>
  <si>
    <t>0x9a2c1720</t>
  </si>
  <si>
    <t>0x7185b0176156a061e26dbc7efbc3edf730da1a1f54eb00b98552ae6efd8ee957</t>
  </si>
  <si>
    <t>0xdf2bf95c6fb2dd92fc2a28576933cdb490f2a83b860070ba6047feec8bad5ba4</t>
  </si>
  <si>
    <t>{'address': '0xc02aaa39b223fe8d0a0e5c4f27ead9083c756cc2', 'symbol': 'WETH'}, {'address': '0xa0b86991c6218b36c1d19d4a2e9eb0ce3606eb48', 'symbol': 'USDC'}, {'address': '0xa250cc729bb3323e7933022a67b52200fe354767', 'symbol': 'fwWETH'}, {'address': '0xdac17f958d2ee523a2206206994597c13d831ec7', 'symbol': 'USDT'}, {'address': '0x1f9840a85d5af5bf1d1762f925bdaddc4201f984', 'symbol': 'UNI'}, {'address': '0xdc035d45d973e3ec169d2276ddab16f1e407384f', 'symbol': 'USDS'}, {'address': '0x56072c95faa701256059aa122697b133aded9279', 'symbol': 'SKY'}, {'address': '0xe8e1f50392bd61d0f8f48e8e7af51d3b8a52090a', 'symbol': 'fwUNI'}, {'address': '0xd108c815d0d093cf54a9e24632a362e7b7ebe064', 'symbol': 'fwSKY'}</t>
  </si>
  <si>
    <t>{0x0bde59981fdeac219ce9e618d27f193438bff786: {ETH: -609885508206272}, 0x81463b0f960f247f704377661ec81c1fd65b5128: {0xc02aaa39b223fe8d0a0e5c4f27ead9083c756cc2: 696454716850176, ETH: 60194012}}</t>
  </si>
  <si>
    <t>0x85f28bef...</t>
  </si>
  <si>
    <t>0x7322c520</t>
  </si>
  <si>
    <t>0x85f28bef6ac7e775cab0a0cc867c6bbf39232d88e8233e949c33c0ff8f787585</t>
  </si>
  <si>
    <t>0xf31ef4ab948a39b694657fc1f1c5d83708532885261a37f1bf7979b0e3400984</t>
  </si>
  <si>
    <t>{'address': '0xa0b86991c6218b36c1d19d4a2e9eb0ce3606eb48', 'symbol': 'USDC'}, {'address': '0x3175df0976dfa876431c2e9ee6bc45b65d3473cc', 'symbol': 'crvFRAX'}, {'address': '0xc02aaa39b223fe8d0a0e5c4f27ead9083c756cc2', 'symbol': 'WETH'}, {'address': '0x64351fc9810adad17a690e4e1717df5e7e085160', 'symbol': 'msETH'}, {'address': '0xab5eb14c09d416f0ac63661e57edb7aecdb9befa', 'symbol': 'msUSD'}</t>
  </si>
  <si>
    <t>{0x0bde59981fdeac219ce9e618d27f193438bff786: {ETH: -612382083555690}, 0x81463b0f960f247f704377661ec81c1fd65b5128: {0x64351fc9810adad17a690e4e1717df5e7e085160: -48415597837809, 0xc02aaa39b223fe8d0a0e5c4f27ead9083c756cc2: 671217489018880, ETH: 409006890}}</t>
  </si>
  <si>
    <t>10-03-2025 06:47:59</t>
  </si>
  <si>
    <t>0x690d99ec...</t>
  </si>
  <si>
    <t>0x258d1fdc3df510702494ab0b837d53cb87f608df9dd3ae9a9a380e3e42e8eefe, 0x690d99ec33a7293f853369246b618af9cf277a60d329eed7355627db44d23921</t>
  </si>
  <si>
    <t>0x808885b0182e3ee5feb4a73c91c8a9b7ad895d32353d1b1b65bbc479edffecda</t>
  </si>
  <si>
    <t>0x690d99ec33a7293f853369246b618af9cf277a60d329eed7355627db44d23921</t>
  </si>
  <si>
    <t>{'address': '0xba100000625a3754423978a60c9317c58a424e3d', 'symbol': 'BAL'}, {'address': '0x79c58f70905f734641735bc61e45c19dd9ad60bc', 'symbol': 'USDC-DAI-USDT'}, {'address': '0xa0b86991c6218b36c1d19d4a2e9eb0ce3606eb48', 'symbol': 'USDC'}, {'address': '0xc02aaa39b223fe8d0a0e5c4f27ead9083c756cc2', 'symbol': 'WETH'}, {'address': '0x667102bd3413bfeaa3dffb48fa8288819e480a88', 'symbol': 'TKX'}</t>
  </si>
  <si>
    <t>{0x0bde59981fdeac219ce9e618d27f193438bff786: {ETH: -614317322482827}, 0x81463b0f960f247f704377661ec81c1fd65b5128: {0xc02aaa39b223fe8d0a0e5c4f27ead9083c756cc2: 677154535069654, ETH: 1430511474}}</t>
  </si>
  <si>
    <t>10-03-2025 06:08:35</t>
  </si>
  <si>
    <t>0x7d015bb4...</t>
  </si>
  <si>
    <t>0x7922c520</t>
  </si>
  <si>
    <t>0x7d015bb47f1a1d96c1a719e5d5ba6fe174a262b67f79fef6bea8be90dbda0d64</t>
  </si>
  <si>
    <t>0xf94baa05fea595ff87fdae0490dbcb09c44e7e5ede2f0926e14abbf4adaeb8c2</t>
  </si>
  <si>
    <t>{'address': '0xa0b86991c6218b36c1d19d4a2e9eb0ce3606eb48', 'symbol': 'USDC'}, {'address': '0x2260fac5e5542a773aa44fbcfedf7c193bc2c599', 'symbol': 'WBTC'}, {'address': '0xdac17f958d2ee523a2206206994597c13d831ec7', 'symbol': 'USDT'}, {'address': '0xa3931d71877c0e7a3148cb7eb4463524fec27fbd', 'symbol': 'sUSDS'}, {'address': '0x64aa3364f17a4d01c6f1751fd97c2bd3d7e7f1d5', 'symbol': 'OHM'}, {'address': '0x18084fba666a33d37592fa2633fd49a74dd93a88', 'symbol': 'tBTC'}, {'address': '0x9d39a5de30e57443bff2a8307a4256c8797a3497', 'symbol': 'sUSDe'}, {'address': '0xc02aaa39b223fe8d0a0e5c4f27ead9083c756cc2', 'symbol': 'WETH'}, {'address': '0xf939e0a03fb07f59a73314e73794be0e57ac1b4e', 'symbol': 'crvUSD'}</t>
  </si>
  <si>
    <t>{0x0bde59981fdeac219ce9e618d27f193438bff786: {ETH: -615928627155828}, 0x81463b0f960f247f704377661ec81c1fd65b5128: {0xc02aaa39b223fe8d0a0e5c4f27ead9083c756cc2: 714119917338624, ETH: 106569873}}</t>
  </si>
  <si>
    <t>09-03-2025 14:10:35</t>
  </si>
  <si>
    <t>0x252f03cc...</t>
  </si>
  <si>
    <t>0xda21be1c</t>
  </si>
  <si>
    <t>0x252f03cc094ebd0b6a71fab45b6e1dd3a9194976d766473ad5dfdd76a025216e</t>
  </si>
  <si>
    <t>0x9fed8ed2a4b11c8e7fe4d067d0efe32070f219f0334a5a51cb79e0b27d35a825</t>
  </si>
  <si>
    <t>{'address': '0xc02aaa39b223fe8d0a0e5c4f27ead9083c756cc2', 'symbol': 'WETH'}, {'address': '0xf411903cbc70a74d22900a5de66a2dda66507255', 'symbol': 'VRA'}</t>
  </si>
  <si>
    <t>{0x0bde59981fdeac219ce9e618d27f193438bff786: {ETH: -620892114304179}, 0x81463b0f960f247f704377661ec81c1fd65b5128: {0xc02aaa39b223fe8d0a0e5c4f27ead9083c756cc2: 667625929414553}}</t>
  </si>
  <si>
    <t>09-03-2025 22:21:23</t>
  </si>
  <si>
    <t>0x54dd502b...</t>
  </si>
  <si>
    <t>0x643f2a00</t>
  </si>
  <si>
    <t>0x54dd502bb42ddb8e043d50a11040fd7aad247f32afb55ff93bcc994aad0f2fe4</t>
  </si>
  <si>
    <t>0x4cd8e3fd23fdcdc0dc6fef93cf506ecc7fe6dc598c00419e88b5ea29b1f23b06</t>
  </si>
  <si>
    <t>{'address': '0xf939e0a03fb07f59a73314e73794be0e57ac1b4e', 'symbol': 'crvUSD'}, {'address': '0xc02aaa39b223fe8d0a0e5c4f27ead9083c756cc2', 'symbol': 'WETH'}, {'address': '0xd9a442856c234a39a81a089c06451ebaa4306a72', 'symbol': 'pufETH'}, {'address': '0xa0b86991c6218b36c1d19d4a2e9eb0ce3606eb48', 'symbol': 'USDC'}</t>
  </si>
  <si>
    <t>{0x0bde59981fdeac219ce9e618d27f193438bff786: {ETH: -625354341447080}, 0x81463b0f960f247f704377661ec81c1fd65b5128: {0xa0b86991c6218b36c1d19d4a2e9eb0ce3606eb48: -1373028, 0xc02aaa39b223fe8d0a0e5c4f27ead9083c756cc2: 702372693061378}}</t>
  </si>
  <si>
    <t>10-03-2025 00:16:59</t>
  </si>
  <si>
    <t>0xa1c93877...</t>
  </si>
  <si>
    <t>0xa325971c</t>
  </si>
  <si>
    <t>0x66c28b9e67afafbb9717a00766fe76645f2a12d75ed4c6b8958f7d7923b8e2ae, 0xa1c938777e18615f505d05e903328f8338030b618b1a4b5c5aff1435c600c196</t>
  </si>
  <si>
    <t>0x9321a72b6093ea2362902ac32c0d5e854c7c7b23bb86877d523c8f94bc5b4b92</t>
  </si>
  <si>
    <t>0xa1c938777e18615f505d05e903328f8338030b618b1a4b5c5aff1435c600c196</t>
  </si>
  <si>
    <t>{'address': '0xc02aaa39b223fe8d0a0e5c4f27ead9083c756cc2', 'symbol': 'WETH'}, {'address': '0xaaee1a9723aadb7afa2810263653a34ba2c21c7a', 'symbol': 'Mog'}, {'address': '0xde30da39c46104798bb5aa3fe8b9e0e1f348163f', 'symbol': 'GTC'}, {'address': '0xba5bde662c17e2adff1075610382b9b691296350', 'symbol': 'RARE'}</t>
  </si>
  <si>
    <t>{0x0bde59981fdeac219ce9e618d27f193438bff786: {ETH: -631914079580361}, 0x81463b0f960f247f704377661ec81c1fd65b5128: {0xc02aaa39b223fe8d0a0e5c4f27ead9083c756cc2: 654150509636617, ETH: 2384185791}}</t>
  </si>
  <si>
    <t>09-03-2025 22:39:11</t>
  </si>
  <si>
    <t>0xb8f6dbdd...</t>
  </si>
  <si>
    <t>0xbd21be4f</t>
  </si>
  <si>
    <t>0xb8f6dbdd5e6b085e47dc5bfef5212bba1ac7f4fa73483ead3084560b709d1454</t>
  </si>
  <si>
    <t>0x2478f88e7439efe3dd2a0e63d060fe9c560168c60cd9fc620c5da603ca209425</t>
  </si>
  <si>
    <t>{'address': '0xc02aaa39b223fe8d0a0e5c4f27ead9083c756cc2', 'symbol': 'WETH'}, {'address': '0xd9a442856c234a39a81a089c06451ebaa4306a72', 'symbol': 'pufETH'}, {'address': '0xdac17f958d2ee523a2206206994597c13d831ec7', 'symbol': 'USDT'}, {'address': '0xa0b86991c6218b36c1d19d4a2e9eb0ce3606eb48', 'symbol': 'USDC'}, {'address': '0xf939e0a03fb07f59a73314e73794be0e57ac1b4e', 'symbol': 'crvUSD'}</t>
  </si>
  <si>
    <t>{0x0bde59981fdeac219ce9e618d27f193438bff786: {ETH: -632076665630752}, 0x81463b0f960f247f704377661ec81c1fd65b5128: {0xc02aaa39b223fe8d0a0e5c4f27ead9083c756cc2: 763579100442098, 0xf939e0a03fb07f59a73314e73794be0e57ac1b4e: -10547963408632220}}</t>
  </si>
  <si>
    <t>09-03-2025 20:27:11</t>
  </si>
  <si>
    <t>0xbb8ffd11...</t>
  </si>
  <si>
    <t>0xbb8ffd11fca7dccfb59cab0c54103a0846781d8deb25a6a9fe450bb0a42c08d5</t>
  </si>
  <si>
    <t>0x77abb33030e6b330f606729d7167c202623c87f6e61c752507696267aa097aeb</t>
  </si>
  <si>
    <t>{'address': '0xc02aaa39b223fe8d0a0e5c4f27ead9083c756cc2', 'symbol': 'WETH'}, {'address': '0xd9a442856c234a39a81a089c06451ebaa4306a72', 'symbol': 'pufETH'}, {'address': '0xa0b86991c6218b36c1d19d4a2e9eb0ce3606eb48', 'symbol': 'USDC'}, {'address': '0xf939e0a03fb07f59a73314e73794be0e57ac1b4e', 'symbol': 'crvUSD'}</t>
  </si>
  <si>
    <t>{0x0bde59981fdeac219ce9e618d27f193438bff786: {ETH: -632232035702651}, 0x81463b0f960f247f704377661ec81c1fd65b5128: {0xc02aaa39b223fe8d0a0e5c4f27ead9083c756cc2: 664940815364003, ETH: 139387542}}</t>
  </si>
  <si>
    <t>09-03-2025 14:55:47</t>
  </si>
  <si>
    <t>0x87797f21...</t>
  </si>
  <si>
    <t>0xbc2c1718</t>
  </si>
  <si>
    <t>0x475f1ecc96ae82130906e6a6fab91ff9b42133120a4e86dd6a2c35da23d94f0e, 0x87797f21683b6f32b7ac8b92cdbc22ddbb075ac498d63fb8011c887407807f99</t>
  </si>
  <si>
    <t>0xd72b62518614d6444a1c371211c707fb27f0b0df9768cd742525f19679ff879c</t>
  </si>
  <si>
    <t>0x87797f21683b6f32b7ac8b92cdbc22ddbb075ac498d63fb8011c887407807f99</t>
  </si>
  <si>
    <t>{'address': '0x4d5f47fa6a74757f35c14fd3a6ef8e3c9bc514e8', 'symbol': 'aEthWETH'}, {'address': '0xe2f2a5c287993345a840db3b0845fbc70f5935a5', 'symbol': 'mUSD'}, {'address': '0xda6a3876ad460194cd7ba28062d838c98ee2fd1d', 'symbol': 'KEL'}, {'address': '0x26c8afbbfe1ebaca03c2bb082e69d0476bffe099', 'symbol': 'CELL'}, {'address': '0xf5581dfefd8fb0e4aec526be659cfab1f8c781da', 'symbol': 'HOPR'}, {'address': '0xcf8d0c70c850859266f5c338b38f9d663181c314', 'symbol': 'variableDebtEthDAI'}, {'address': '0x6c3f90f043a72fa612cbac8115ee7e52bde6e490', 'symbol': '3Crv'}, {'address': '0xc02aaa39b223fe8d0a0e5c4f27ead9083c756cc2', 'symbol': 'WETH'}, {'address': '0x6b175474e89094c44da98b954eedeac495271d0f', 'symbol': 'DAI'}</t>
  </si>
  <si>
    <t>{0x0bde59981fdeac219ce9e618d27f193438bff786: {ETH: -632932748991722}, 0x81463b0f960f247f704377661ec81c1fd65b5128: {0xc02aaa39b223fe8d0a0e5c4f27ead9083c756cc2: 652581307154432, ETH: 1564718504}}</t>
  </si>
  <si>
    <t>10-03-2025 01:37:59</t>
  </si>
  <si>
    <t>0x29fa874f...</t>
  </si>
  <si>
    <t>0x352c9d20</t>
  </si>
  <si>
    <t>0x29fa874fc3fc1e264d4a0faa87e74cf8ec289dab3835adf2edeb394da9ce9d3b</t>
  </si>
  <si>
    <t>0x4b838cc0838c3d3f95cc02b0e4e4e004c629b56480c9f21b1721164323fd18bc</t>
  </si>
  <si>
    <t>{'address': '0xdac17f958d2ee523a2206206994597c13d831ec7', 'symbol': 'USDT'}, {'address': '0x1f9840a85d5af5bf1d1762f925bdaddc4201f984', 'symbol': 'UNI'}, {'address': '0xa0b86991c6218b36c1d19d4a2e9eb0ce3606eb48', 'symbol': 'USDC'}, {'address': '0xe8e1f50392bd61d0f8f48e8e7af51d3b8a52090a', 'symbol': 'fwUNI'}, {'address': '0xc02aaa39b223fe8d0a0e5c4f27ead9083c756cc2', 'symbol': 'WETH'}, {'address': '0xf939e0a03fb07f59a73314e73794be0e57ac1b4e', 'symbol': 'crvUSD'}, {'address': '0xa250cc729bb3323e7933022a67b52200fe354767', 'symbol': 'fwWETH'}, {'address': '0x667102bd3413bfeaa3dffb48fa8288819e480a88', 'symbol': 'TKX'}, {'address': '0xd9a442856c234a39a81a089c06451ebaa4306a72', 'symbol': 'pufETH'}</t>
  </si>
  <si>
    <t>{0x0bde59981fdeac219ce9e618d27f193438bff786: {ETH: -636206691922328}, 0x81463b0f960f247f704377661ec81c1fd65b5128: {0xc02aaa39b223fe8d0a0e5c4f27ead9083c756cc2: 663828735983616, ETH: 104159288}}</t>
  </si>
  <si>
    <t>10-03-2025 01:37:11</t>
  </si>
  <si>
    <t>0xcd6d5c52...</t>
  </si>
  <si>
    <t>0x312c1718</t>
  </si>
  <si>
    <t>0xcd6d5c52a54ce1851930a0b3a4d2f6862b38b412a82e877a0db405bddefebfee</t>
  </si>
  <si>
    <t>0x22effa40e7667b115718a895fc49a760c58b989927793db038edab8449c304d6</t>
  </si>
  <si>
    <t>{'address': '0xc02aaa39b223fe8d0a0e5c4f27ead9083c756cc2', 'symbol': 'WETH'}, {'address': '0x95ad61b0a150d79219dcf64e1e6cc01f0b64c4ce', 'symbol': 'SHIB'}, {'address': '0x321c2fe4446c7c963dc41dd58879af648838f98d', 'symbol': 'CTX'}, {'address': '0xf939e0a03fb07f59a73314e73794be0e57ac1b4e', 'symbol': 'crvUSD'}, {'address': '0xdac17f958d2ee523a2206206994597c13d831ec7', 'symbol': 'USDT'}, {'address': '0xa0b86991c6218b36c1d19d4a2e9eb0ce3606eb48', 'symbol': 'USDC'}</t>
  </si>
  <si>
    <t>{0x0bde59981fdeac219ce9e618d27f193438bff786: {ETH: -639516215942093}, 0x81463b0f960f247f704377661ec81c1fd65b5128: {0xc02aaa39b223fe8d0a0e5c4f27ead9083c756cc2: 665949711630336, ETH: 2401709375}}</t>
  </si>
  <si>
    <t>0x37eb6bd9...</t>
  </si>
  <si>
    <t>0x852c9d00</t>
  </si>
  <si>
    <t>-600.0%</t>
  </si>
  <si>
    <t>0x37eb6bd99064b4d23633ba0d92a303afa9bfd8e507eee2abf3bd3657be6105e4</t>
  </si>
  <si>
    <t>0x61739c6569b4626cc1934b472cb3d7c348040f9aabbe6cb2863f629af5ebfc37</t>
  </si>
  <si>
    <t>{'address': '0xdac17f958d2ee523a2206206994597c13d831ec7', 'symbol': 'USDT'}, {'address': '0xc02aaa39b223fe8d0a0e5c4f27ead9083c756cc2', 'symbol': 'WETH'}, {'address': '0x2260fac5e5542a773aa44fbcfedf7c193bc2c599', 'symbol': 'WBTC'}, {'address': '0xf939e0a03fb07f59a73314e73794be0e57ac1b4e', 'symbol': 'crvUSD'}</t>
  </si>
  <si>
    <t>{0x0bde59981fdeac219ce9e618d27f193438bff786: {ETH: -639296250013858}, 0x81463b0f960f247f704377661ec81c1fd65b5128: {0xc02aaa39b223fe8d0a0e5c4f27ead9083c756cc2: 741639400194048, ETH: 2281858}}</t>
  </si>
  <si>
    <t>10-03-2025 00:15:23</t>
  </si>
  <si>
    <t>0xa1b2acab...</t>
  </si>
  <si>
    <t>0x9b22c520</t>
  </si>
  <si>
    <t>0xa1b2acaba7b9b36887b39ba627d1b6e40a77ac6211aed6b1e6e03d31286a5470</t>
  </si>
  <si>
    <t>0xeeedd2d0834aa7099829872f8fb4c2b5863ebff3f1fbc41c097a10b432e021c7</t>
  </si>
  <si>
    <t>{'address': '0x7f39c581f595b53c5cb19bd0b3f8da6c935e2ca0', 'symbol': 'wstETH'}, {'address': '0x5e8422345238f34275888049021821e8e08caa1f', 'symbol': 'frxETH'}, {'address': '0xa0b86991c6218b36c1d19d4a2e9eb0ce3606eb48', 'symbol': 'USDC'}, {'address': '0xac3e018457b222d93114458476f3e3416abbe38f', 'symbol': 'sfrxETH'}, {'address': '0x64351fc9810adad17a690e4e1717df5e7e085160', 'symbol': 'msETH'}, {'address': '0x3175df0976dfa876431c2e9ee6bc45b65d3473cc', 'symbol': 'crvFRAX'}, {'address': '0xab5eb14c09d416f0ac63661e57edb7aecdb9befa', 'symbol': 'msUSD'}, {'address': '0xc02aaa39b223fe8d0a0e5c4f27ead9083c756cc2', 'symbol': 'WETH'}</t>
  </si>
  <si>
    <t>{0x0bde59981fdeac219ce9e618d27f193438bff786: {ETH: -645595472895538}, 0x81463b0f960f247f704377661ec81c1fd65b5128: {0xc02aaa39b223fe8d0a0e5c4f27ead9083c756cc2: 717008826557788, ETH: 382009196}}</t>
  </si>
  <si>
    <t>0x193463dd...</t>
  </si>
  <si>
    <t>0xa522c520</t>
  </si>
  <si>
    <t>0x193463dd0d6272d67da9957c9a9125d16c5863331d5bf9931e0fb057196870d8</t>
  </si>
  <si>
    <t>0x258582bcf81d2dd04511a6099bf940307d139d443728ae45be260573b683f9cd</t>
  </si>
  <si>
    <t>{'address': '0xab5eb14c09d416f0ac63661e57edb7aecdb9befa', 'symbol': 'msUSD'}, {'address': '0x5e8422345238f34275888049021821e8e08caa1f', 'symbol': 'frxETH'}, {'address': '0xa0b86991c6218b36c1d19d4a2e9eb0ce3606eb48', 'symbol': 'USDC'}, {'address': '0x64351fc9810adad17a690e4e1717df5e7e085160', 'symbol': 'msETH'}, {'address': '0xc02aaa39b223fe8d0a0e5c4f27ead9083c756cc2', 'symbol': 'WETH'}, {'address': '0x3175df0976dfa876431c2e9ee6bc45b65d3473cc', 'symbol': 'crvFRAX'}</t>
  </si>
  <si>
    <t>{0x0bde59981fdeac219ce9e618d27f193438bff786: {ETH: -649094253631545}, 0x81463b0f960f247f704377661ec81c1fd65b5128: {0x64351fc9810adad17a690e4e1717df5e7e085160: -180341246356095, 0xc02aaa39b223fe8d0a0e5c4f27ead9083c756cc2: 715541551513600, ETH: 400169645}}</t>
  </si>
  <si>
    <t>10-03-2025 05:28:59</t>
  </si>
  <si>
    <t>0xd69094ea...</t>
  </si>
  <si>
    <t>0xb302b00d</t>
  </si>
  <si>
    <t>10-03-2025 06:12:59</t>
  </si>
  <si>
    <t>0x11632fc4...</t>
  </si>
  <si>
    <t>0x8f3f2a00</t>
  </si>
  <si>
    <t>700.0%</t>
  </si>
  <si>
    <t>0x11632fc442aa6d11cf201fb275b2b90510e93fbcedd0472415d7121917a3421d</t>
  </si>
  <si>
    <t>0x6b323f1248ac91c508f130602844a606a90abad22bd63e0106dcfde79a822072</t>
  </si>
  <si>
    <t>{0x0bde59981fdeac219ce9e618d27f193438bff786: {ETH: -652202904870256}, 0x81463b0f960f247f704377661ec81c1fd65b5128: {0xc02aaa39b223fe8d0a0e5c4f27ead9083c756cc2: 668514662744064}}</t>
  </si>
  <si>
    <t>09-03-2025 14:18:47</t>
  </si>
  <si>
    <t>0x54b3cdc0...</t>
  </si>
  <si>
    <t>0x03223a0e</t>
  </si>
  <si>
    <t>0x54b3cdc0fa631b71f3082c2e5db8f2270413da2dc35369591ec8a0460024deaa</t>
  </si>
  <si>
    <t>0x1ba3aa46cdf11ba2dc494824998ea7ddf85cf703531a96ff1bb3d9bf2da990eb</t>
  </si>
  <si>
    <t>{'address': '0x1f9840a85d5af5bf1d1762f925bdaddc4201f984', 'symbol': 'UNI'}, {'address': '0xdac17f958d2ee523a2206206994597c13d831ec7', 'symbol': 'USDT'}, {'address': '0xe8e1f50392bd61d0f8f48e8e7af51d3b8a52090a', 'symbol': 'fwUNI'}, {'address': '0xa250cc729bb3323e7933022a67b52200fe354767', 'symbol': 'fwWETH'}, {'address': '0xc02aaa39b223fe8d0a0e5c4f27ead9083c756cc2', 'symbol': 'WETH'}</t>
  </si>
  <si>
    <t>{0x0bde59981fdeac219ce9e618d27f193438bff786: {ETH: -652750478190594}, 0x81463b0f960f247f704377661ec81c1fd65b5128: {0xc02aaa39b223fe8d0a0e5c4f27ead9083c756cc2: 740919952853657}}</t>
  </si>
  <si>
    <t>09-03-2025 17:30:59</t>
  </si>
  <si>
    <t>0x943f01b4...</t>
  </si>
  <si>
    <t>0xbd1f201a</t>
  </si>
  <si>
    <t>0x943f01b4f491a4bc00afdef524457dcf41e207aa76075fbbca79faa94ae707fb</t>
  </si>
  <si>
    <t>0x47adba789bd33e8cc552c2a3746eac87d8cc70c1a78dfe522b8976c99e314d8d</t>
  </si>
  <si>
    <t>{'address': '0x66e564819340cc2f54abceb4e49941fa07e426b4', 'symbol': 'BRETT'}, {'address': '0xc02aaa39b223fe8d0a0e5c4f27ead9083c756cc2', 'symbol': 'WETH'}, {'address': '0x68bbed6a47194eff1cf514b50ea91895597fc91e', 'symbol': 'ANDY'}</t>
  </si>
  <si>
    <t>{0x0bde59981fdeac219ce9e618d27f193438bff786: {ETH: -654743247296269}, 0x81463b0f960f247f704377661ec81c1fd65b5128: {0xc02aaa39b223fe8d0a0e5c4f27ead9083c756cc2: 659882868998144, ETH: 3747038699}}</t>
  </si>
  <si>
    <t>0x859246c3...</t>
  </si>
  <si>
    <t>0x4721be9e</t>
  </si>
  <si>
    <t>0x859246c36a783ec8a9fe26966cbecb69bf1bc56ab9f76895b7eefb3fc9de98fe</t>
  </si>
  <si>
    <t>0x38f160c9f57d1280e50c15e9a3c20f1ffd8af65ba90938c3c02c62ec8e524fc0</t>
  </si>
  <si>
    <t>{'address': '0x2078f336fdd260f708bec4a20c82b063274e1b23', 'symbol': 'fwWBTC'}, {'address': '0xdac17f958d2ee523a2206206994597c13d831ec7', 'symbol': 'USDT'}, {'address': '0xef87f4608e601e8564800265aee1c1ffadf73283', 'symbol': 'fwUSDT'}, {'address': '0x2260fac5e5542a773aa44fbcfedf7c193bc2c599', 'symbol': 'WBTC'}</t>
  </si>
  <si>
    <t>{0x0bde59981fdeac219ce9e618d27f193438bff786: {ETH: -660718596249760}, 0x81463b0f960f247f704377661ec81c1fd65b5128: {0x2260fac5e5542a773aa44fbcfedf7c193bc2c599: 2453}}</t>
  </si>
  <si>
    <t>09-03-2025 16:48:59</t>
  </si>
  <si>
    <t>0xbf5c408b...</t>
  </si>
  <si>
    <t>0xed25031c</t>
  </si>
  <si>
    <t>0x232c5333f59696278f892e1ae965ae1a4b0f8ff1c4e7e656f4e850850f67a1c2, 0xbf5c408b2fd8fe240dce5a95c9fd90769d4dbb4302f0f3f6f73a7e66de36e001</t>
  </si>
  <si>
    <t>0xbe84e4e602edf264f45ead0a06b407fd668d27e377866f100fcef90b4228a705</t>
  </si>
  <si>
    <t>0xbf5c408b2fd8fe240dce5a95c9fd90769d4dbb4302f0f3f6f73a7e66de36e001</t>
  </si>
  <si>
    <t>{'address': '0xc02aaa39b223fe8d0a0e5c4f27ead9083c756cc2', 'symbol': 'WETH'}, {'address': '0xe0f63a424a4439cbe457d80e4f4b51ad25b2c56c', 'symbol': 'SPX'}, {'address': '0x6b175474e89094c44da98b954eedeac495271d0f', 'symbol': 'DAI'}, {'address': '0xeb51b8dc2d43469c0f0b7365c8a18438907bdf21', 'symbol': 'SHIV'}, {'address': '0xe3818504c1b32bf1557b16c238b2e01fd3149c17', 'symbol': 'PLR'}, {'address': '0x72e4f9f808c49a2a61de9c5896298920dc4eeea9', 'symbol': 'BITCOIN'}</t>
  </si>
  <si>
    <t>{0x0bde59981fdeac219ce9e618d27f193438bff786: {ETH: -668191115604094}, 0x81463b0f960f247f704377661ec81c1fd65b5128: {0xc02aaa39b223fe8d0a0e5c4f27ead9083c756cc2: 747996723544064, ETH: 2980232238}}</t>
  </si>
  <si>
    <t>0xff6d0285...</t>
  </si>
  <si>
    <t>0xe6233c00</t>
  </si>
  <si>
    <t>0xff6d0285d0ed1e577ce46f1b8eaec315c478dd14d91cff4f0934f9ae66017e83</t>
  </si>
  <si>
    <t>0x643ba90658fec5b69c8439936e5ec9520b75f48cc1dc914b3a3e5fe42dbf0fca</t>
  </si>
  <si>
    <t>{'address': '0x2260fac5e5542a773aa44fbcfedf7c193bc2c599', 'symbol': 'WBTC'}, {'address': '0xdac17f958d2ee523a2206206994597c13d831ec7', 'symbol': 'USDT'}</t>
  </si>
  <si>
    <t>{0x0bde59981fdeac219ce9e618d27f193438bff786: {ETH: -670007004866583}, 0x81463b0f960f247f704377661ec81c1fd65b5128: {0xdac17f958d2ee523a2206206994597c13d831ec7: -9284968, ETH: 2712093}}</t>
  </si>
  <si>
    <t>09-03-2025 17:35:11</t>
  </si>
  <si>
    <t>0x228acac6...</t>
  </si>
  <si>
    <t>0xd2223a41</t>
  </si>
  <si>
    <t>0x228acac6d47e4b885ba79e427ab71b18cabcbaec3a1c798160f1dd0eb7f815c3</t>
  </si>
  <si>
    <t>0x7fdde833cb39f1bad3956ebad503320de4506d19c44f8bab2d31bb639626e63a</t>
  </si>
  <si>
    <t>{'address': '0x667102bd3413bfeaa3dffb48fa8288819e480a88', 'symbol': 'TKX'}, {'address': '0xdac17f958d2ee523a2206206994597c13d831ec7', 'symbol': 'USDT'}, {'address': '0xa0b86991c6218b36c1d19d4a2e9eb0ce3606eb48', 'symbol': 'USDC'}, {'address': '0x85f17cf997934a597031b2e18a9ab6ebd4b9f6a4', 'symbol': 'NEAR'}, {'address': '0xc02aaa39b223fe8d0a0e5c4f27ead9083c756cc2', 'symbol': 'WETH'}</t>
  </si>
  <si>
    <t>{0x0bde59981fdeac219ce9e618d27f193438bff786: {ETH: -670925685439471}, 0x81463b0f960f247f704377661ec81c1fd65b5128: {0xc02aaa39b223fe8d0a0e5c4f27ead9083c756cc2: 723284688689129}}</t>
  </si>
  <si>
    <t>10-03-2025 06:39:11</t>
  </si>
  <si>
    <t>0xd7e946d4...</t>
  </si>
  <si>
    <t>0x1022c520</t>
  </si>
  <si>
    <t>0xd7e946d42d674e94ab32c500e052e137478c368cfe3c0ebb91149b6b25d25df8</t>
  </si>
  <si>
    <t>0xf5cfa84f6bfd54c9a5395f7734f51ca4eae341873b08b177db5c102751201e76</t>
  </si>
  <si>
    <t>{'address': '0xc02aaa39b223fe8d0a0e5c4f27ead9083c756cc2', 'symbol': 'WETH'}, {'address': '0xa250cc729bb3323e7933022a67b52200fe354767', 'symbol': 'fwWETH'}, {'address': '0x1f9840a85d5af5bf1d1762f925bdaddc4201f984', 'symbol': 'UNI'}, {'address': '0xe8e1f50392bd61d0f8f48e8e7af51d3b8a52090a', 'symbol': 'fwUNI'}</t>
  </si>
  <si>
    <t>{0x0bde59981fdeac219ce9e618d27f193438bff786: {ETH: -672640557719343}, 0x81463b0f960f247f704377661ec81c1fd65b5128: {0xc02aaa39b223fe8d0a0e5c4f27ead9083c756cc2: 759187009175552, ETH: 460017283}}</t>
  </si>
  <si>
    <t>10-03-2025 01:00:59</t>
  </si>
  <si>
    <t>0xfed51598...</t>
  </si>
  <si>
    <t>0x7e22c518</t>
  </si>
  <si>
    <t>0xfed51598f5012667314b09ef96bb7b4bb9d4a5cb09910b8407c150b0bca7efd8</t>
  </si>
  <si>
    <t>0xd18f3f2c464b29c3fc1b89b4d103e879b6f39649f9b13ae48ca1f57430f241a2</t>
  </si>
  <si>
    <t>{'address': '0x94a8b4ee5cd64c79d0ee816f467ea73009f51aa0', 'symbol': 'RIO'}, {'address': '0xc02aaa39b223fe8d0a0e5c4f27ead9083c756cc2', 'symbol': 'WETH'}</t>
  </si>
  <si>
    <t>{0x0bde59981fdeac219ce9e618d27f193438bff786: {ETH: -681841363688445}, 0x81463b0f960f247f704377661ec81c1fd65b5128: {0xc02aaa39b223fe8d0a0e5c4f27ead9083c756cc2: 733156604903424, ETH: 2964327132}}</t>
  </si>
  <si>
    <t>09-03-2025 21:38:23</t>
  </si>
  <si>
    <t>0x433a48f0...</t>
  </si>
  <si>
    <t>0x0db258b1c146eb59455b683a05b01453b42829a26b44f9feac585885084ec391, 0x433a48f04d46cb7c0e0a26f7ee5d32626b667ce59b450f1e0ee54c5c355cd899</t>
  </si>
  <si>
    <t>0x59da09467933dbd852125b771b348965b71b37197f73bcb3cc59f5065c8287b4</t>
  </si>
  <si>
    <t>0x433a48f04d46cb7c0e0a26f7ee5d32626b667ce59b450f1e0ee54c5c355cd899</t>
  </si>
  <si>
    <t>{'address': '0xc02aaa39b223fe8d0a0e5c4f27ead9083c756cc2', 'symbol': 'WETH'}, {'address': '0xa0b86991c6218b36c1d19d4a2e9eb0ce3606eb48', 'symbol': 'USDC'}, {'address': '0xdac17f958d2ee523a2206206994597c13d831ec7', 'symbol': 'USDT'}</t>
  </si>
  <si>
    <t>{0x0bde59981fdeac219ce9e618d27f193438bff786: {ETH: -689293013267461}, 0x81463b0f960f247f704377661ec81c1fd65b5128: {0xc02aaa39b223fe8d0a0e5c4f27ead9083c756cc2: 731067858288640, ETH: 470022453}}</t>
  </si>
  <si>
    <t>09-03-2025 14:25:11</t>
  </si>
  <si>
    <t>0xaad5bd66...</t>
  </si>
  <si>
    <t>0x2322c520</t>
  </si>
  <si>
    <t>0xaad5bd6614fe92e2de38bc8125607f6eb1da8ac71a5c2185f817b59c13f7c72f</t>
  </si>
  <si>
    <t>0x87d079425af989ad3cad2d3f3f8db4d1bb5c0a8b0a12d3869b647386f0f37186</t>
  </si>
  <si>
    <t>{'address': '0xa0b86991c6218b36c1d19d4a2e9eb0ce3606eb48', 'symbol': 'USDC'}, {'address': '0xc02aaa39b223fe8d0a0e5c4f27ead9083c756cc2', 'symbol': 'WETH'}, {'address': '0x5e8422345238f34275888049021821e8e08caa1f', 'symbol': 'frxETH'}, {'address': '0xf939e0a03fb07f59a73314e73794be0e57ac1b4e', 'symbol': 'crvUSD'}, {'address': '0xba41ddf06b7ffd89d1267b5a93bfef2424eb2003', 'symbol': 'MYTH'}, {'address': '0xdac17f958d2ee523a2206206994597c13d831ec7', 'symbol': 'USDT'}, {'address': '0x1a5f9352af8af974bfc03399e3767df6370d82e4', 'symbol': 'OWL'}, {'address': '0x1c9922314ed1415c95b9fd453c3818fd41867d0b', 'symbol': 'TOWER'}, {'address': '0xac3e018457b222d93114458476f3e3416abbe38f', 'symbol': 'sfrxETH'}</t>
  </si>
  <si>
    <t>{0x0bde59981fdeac219ce9e618d27f193438bff786: {ETH: -688624563134390}, 0x81463b0f960f247f704377661ec81c1fd65b5128: {0xc02aaa39b223fe8d0a0e5c4f27ead9083c756cc2: 795795929089473, ETH: 29922764}}</t>
  </si>
  <si>
    <t>0xe6696fb0...</t>
  </si>
  <si>
    <t>0xb0233c20</t>
  </si>
  <si>
    <t>0xe6696fb0182569241080a99dcc2d0fc19adf43fadbf90c458534eff805ee89f9</t>
  </si>
  <si>
    <t>0x72c76a3b6ceeedb6ccc68d609791a98092476cf85b13e08d7ca058cc3e8b4d88</t>
  </si>
  <si>
    <t>{0x0bde59981fdeac219ce9e618d27f193438bff786: {ETH: -690456928341051}, 0x81463b0f960f247f704377661ec81c1fd65b5128: {0xc02aaa39b223fe8d0a0e5c4f27ead9083c756cc2: 723749234016256, ETH: 81426405}}</t>
  </si>
  <si>
    <t>09-03-2025 16:39:11</t>
  </si>
  <si>
    <t>0x778cef89...</t>
  </si>
  <si>
    <t>0xbc1e9d1a</t>
  </si>
  <si>
    <t>0x778cef89b3294790e7ae2b8768a101e873505146bc9733ade40abe74cf6871a5</t>
  </si>
  <si>
    <t>0xedb2977ee9de4953268b1bab0efd7ac7e63d7e086807ffad108cbd88807ada15</t>
  </si>
  <si>
    <t>{'address': '0xc02aaa39b223fe8d0a0e5c4f27ead9083c756cc2', 'symbol': 'WETH'}, {'address': '0x514910771af9ca656af840dff83e8264ecf986ca', 'symbol': 'LINK'}, {'address': '0xdac17f958d2ee523a2206206994597c13d831ec7', 'symbol': 'USDT'}, {'address': '0xbe1936a67f503e0eaf2434b0cf9f4e3d7100008a', 'symbol': 'PROS'}, {'address': '0x6b175474e89094c44da98b954eedeac495271d0f', 'symbol': 'DAI'}, {'address': '0xa0b86991c6218b36c1d19d4a2e9eb0ce3606eb48', 'symbol': 'USDC'}, {'address': '0xdfc5964141c018485b4d017634660f85aa667714', 'symbol': 'ODIN'}</t>
  </si>
  <si>
    <t>{0x0bde59981fdeac219ce9e618d27f193438bff786: {ETH: -692454351360317}, 0x81463b0f960f247f704377661ec81c1fd65b5128: {0xc02aaa39b223fe8d0a0e5c4f27ead9083c756cc2: 720780912563195, ETH: 65656129}}</t>
  </si>
  <si>
    <t>10-03-2025 07:42:47</t>
  </si>
  <si>
    <t>0xb44f0d3d...</t>
  </si>
  <si>
    <t>0x2ad10d97c3533f627d355e6e3e86a777976a9e499ecde68a02ab82f6b73fae7d, 0xb44f0d3ddc803f6576f165e5098e94214b33bbb3704413b806d5de655c6c2736</t>
  </si>
  <si>
    <t>0x82ac9250a649adfcc9bb176e7502e6af5e0716a08388c3e674c1a7ccffe8d8ac</t>
  </si>
  <si>
    <t>0xb44f0d3ddc803f6576f165e5098e94214b33bbb3704413b806d5de655c6c2736</t>
  </si>
  <si>
    <t>{'address': '0xa0b86991c6218b36c1d19d4a2e9eb0ce3606eb48', 'symbol': 'USDC'}, {'address': '0xc02aaa39b223fe8d0a0e5c4f27ead9083c756cc2', 'symbol': 'WETH'}, {'address': '0xdac17f958d2ee523a2206206994597c13d831ec7', 'symbol': 'USDT'}, {'address': '0x41545f8b9472d758bb669ed8eaeeecd7a9c4ec29', 'symbol': 'FORT'}</t>
  </si>
  <si>
    <t>{0x0bde59981fdeac219ce9e618d27f193438bff786: {ETH: -693029944721490}, 0x81463b0f960f247f704377661ec81c1fd65b5128: {0xc02aaa39b223fe8d0a0e5c4f27ead9083c756cc2: 764933675417600, ETH: 18338890}}</t>
  </si>
  <si>
    <t>09-03-2025 16:35:23</t>
  </si>
  <si>
    <t>0x8c2005b5...</t>
  </si>
  <si>
    <t>0xa921be01</t>
  </si>
  <si>
    <t>0x59cf9d187b5ef376e9ada0a98076aecbb15a0d75af9b015c8a0f02a1f28c37f4, 0x8c2005b5ecf453c293da8d1c9c296586221006aa8456830839471cc4184befdc</t>
  </si>
  <si>
    <t>0xbd0598d6d39d8e328cc8bb69e11062a268f29dd2fc82fe402ecfd28a7f74340b</t>
  </si>
  <si>
    <t>0x8c2005b5ecf453c293da8d1c9c296586221006aa8456830839471cc4184befdc</t>
  </si>
  <si>
    <t>{'address': '0xc02aaa39b223fe8d0a0e5c4f27ead9083c756cc2', 'symbol': 'WETH'}, {'address': '0xe28b3b32b6c345a34ff64674606124dd5aceca30', 'symbol': 'INJ'}, {'address': '0xa0b86991c6218b36c1d19d4a2e9eb0ce3606eb48', 'symbol': 'USDC'}</t>
  </si>
  <si>
    <t>{0x0bde59981fdeac219ce9e618d27f193438bff786: {ETH: -698614326022590}, 0x81463b0f960f247f704377661ec81c1fd65b5128: {0xc02aaa39b223fe8d0a0e5c4f27ead9083c756cc2: 770247327616975}}</t>
  </si>
  <si>
    <t>09-03-2025 17:10:35</t>
  </si>
  <si>
    <t>0x668c1fae...</t>
  </si>
  <si>
    <t>0x582c1718</t>
  </si>
  <si>
    <t>0x668c1faefb30d8d1ed21c37adc79af5db3bb1973911df946d78c590cd78eac29</t>
  </si>
  <si>
    <t>0xc07631e5310a72ff86cf369e08408c00921e24f9d9c9d85cab0dde2e9a939909</t>
  </si>
  <si>
    <t>{'address': '0xc02aaa39b223fe8d0a0e5c4f27ead9083c756cc2', 'symbol': 'WETH'}, {'address': '0x6b175474e89094c44da98b954eedeac495271d0f', 'symbol': 'DAI'}, {'address': '0x03ab458634910aad20ef5f1c8ee96f1d6ac54919', 'symbol': 'RAI'}, {'address': '0x8ed97a637a790be1feff5e888d43629dc05408f6', 'symbol': 'NPC'}</t>
  </si>
  <si>
    <t>{0x0bde59981fdeac219ce9e618d27f193438bff786: {ETH: -710459044798238}, 0x81463b0f960f247f704377661ec81c1fd65b5128: {0xc02aaa39b223fe8d0a0e5c4f27ead9083c756cc2: 714314882957131, ETH: 733229694}}</t>
  </si>
  <si>
    <t>10-03-2025 04:46:23</t>
  </si>
  <si>
    <t>0xd3dfc688...</t>
  </si>
  <si>
    <t>0xde2ed239</t>
  </si>
  <si>
    <t>0x11dbe123b4a81d094cae407224d1a12b0061211b7a48f72f934fed4066d3dc50, 0xd3dfc6880de808fa3231b0362f37e0f1a0bb3aff770c4a60cff83381a775c7f0</t>
  </si>
  <si>
    <t>0x95e916947e2738032782af5e153e5f817a47aab24d40383518d15ee2ed87f84a</t>
  </si>
  <si>
    <t>0xd3dfc6880de808fa3231b0362f37e0f1a0bb3aff770c4a60cff83381a775c7f0</t>
  </si>
  <si>
    <t>{'address': '0x7f17a6c77c3938d235b014818092eb6305bda110', 'symbol': 'CVXFRAXBP-f'}, {'address': '0xe0f63a424a4439cbe457d80e4f4b51ad25b2c56c', 'symbol': 'SPX'}, {'address': '0xa0b86991c6218b36c1d19d4a2e9eb0ce3606eb48', 'symbol': 'USDC'}, {'address': '0x6b175474e89094c44da98b954eedeac495271d0f', 'symbol': 'DAI'}, {'address': '0xf939e0a03fb07f59a73314e73794be0e57ac1b4e', 'symbol': 'crvUSD'}, {'address': '0x3175df0976dfa876431c2e9ee6bc45b65d3473cc', 'symbol': 'crvFRAX'}, {'address': '0xdac17f958d2ee523a2206206994597c13d831ec7', 'symbol': 'USDT'}, {'address': '0xd533a949740bb3306d119cc777fa900ba034cd52', 'symbol': 'CRV'}, {'address': '0x4e3fbd56cd56c3e72c1403e103b45db9da5b9d2b', 'symbol': 'CVX'}, {'address': '0x853d955acef822db058eb8505911ed77f175b99e', 'symbol': 'FRAX'}, {'address': '0xc02aaa39b223fe8d0a0e5c4f27ead9083c756cc2', 'symbol': 'WETH'}</t>
  </si>
  <si>
    <t>{0x0bde59981fdeac219ce9e618d27f193438bff786: {ETH: -712442073386982}, 0x81463b0f960f247f704377661ec81c1fd65b5128: {0xc02aaa39b223fe8d0a0e5c4f27ead9083c756cc2: 789234600378368}}</t>
  </si>
  <si>
    <t>10-03-2025 11:01:11</t>
  </si>
  <si>
    <t>0x86bc2a09...</t>
  </si>
  <si>
    <t>0x263f2a00</t>
  </si>
  <si>
    <t>0x86bc2a095fb5e3d004650e48bd42febdcae741ab043d3ed43e4ce4d3e98d7157</t>
  </si>
  <si>
    <t>0xc7db96fd894fe0317c6c6e2230dfb8036b2789e527b9814ef0c31b1bee4c127d</t>
  </si>
  <si>
    <t>{'address': '0xc02aaa39b223fe8d0a0e5c4f27ead9083c756cc2', 'symbol': 'WETH'}, {'address': '0x8a6fe57c08c84e0f4ee97aae68a62e820a37d259', 'symbol': 'fwDAI'}, {'address': '0xa250cc729bb3323e7933022a67b52200fe354767', 'symbol': 'fwWETH'}, {'address': '0x6b175474e89094c44da98b954eedeac495271d0f', 'symbol': 'DAI'}, {'address': '0xa0b86991c6218b36c1d19d4a2e9eb0ce3606eb48', 'symbol': 'USDC'}</t>
  </si>
  <si>
    <t>{0x0bde59981fdeac219ce9e618d27f193438bff786: {ETH: -714135228003498}, 0x81463b0f960f247f704377661ec81c1fd65b5128: {0xa0b86991c6218b36c1d19d4a2e9eb0ce3606eb48: -894575, 0xc02aaa39b223fe8d0a0e5c4f27ead9083c756cc2: 853530260799488}}</t>
  </si>
  <si>
    <t>09-03-2025 20:14:47</t>
  </si>
  <si>
    <t>0xbf5e155e...</t>
  </si>
  <si>
    <t>0xed2af29d</t>
  </si>
  <si>
    <t>0xbf5e155e3fddc00fa4a46716670e7239c38f781da26d6c6118de6e6040670d2d</t>
  </si>
  <si>
    <t>0x3f3f3d2010aad893d166cb7b1d2e859abc6ebbc313fd23b6395632b648db6ef3</t>
  </si>
  <si>
    <t>{'address': '0xdac17f958d2ee523a2206206994597c13d831ec7', 'symbol': 'USDT'}, {'address': '0x2260fac5e5542a773aa44fbcfedf7c193bc2c599', 'symbol': 'WBTC'}, {'address': '0xc02aaa39b223fe8d0a0e5c4f27ead9083c756cc2', 'symbol': 'WETH'}, {'address': '0x2078f336fdd260f708bec4a20c82b063274e1b23', 'symbol': 'fwWBTC'}, {'address': '0xef87f4608e601e8564800265aee1c1ffadf73283', 'symbol': 'fwUSDT'}</t>
  </si>
  <si>
    <t>{0x0bde59981fdeac219ce9e618d27f193438bff786: {ETH: -715877116745322}, 0x81463b0f960f247f704377661ec81c1fd65b5128: {0xc02aaa39b223fe8d0a0e5c4f27ead9083c756cc2: 886315608440832}}</t>
  </si>
  <si>
    <t>10-03-2025 00:54:59</t>
  </si>
  <si>
    <t>0xf2bffd08...</t>
  </si>
  <si>
    <t>0x60233c20</t>
  </si>
  <si>
    <t>0xf2bffd0801d8f11a570a63eba231ddc1bd7f65f0570e3a013449dcdee66409e7</t>
  </si>
  <si>
    <t>0x2f9bd3bccef21c4a4957f576a27884c5f88b8a944c69ccc6a38da76e5628567e</t>
  </si>
  <si>
    <t>{0x0bde59981fdeac219ce9e618d27f193438bff786: {ETH: -719449265194329}, 0x81463b0f960f247f704377661ec81c1fd65b5128: {0xc02aaa39b223fe8d0a0e5c4f27ead9083c756cc2: 773600919420928, ETH: 212521665}}</t>
  </si>
  <si>
    <t>09-03-2025 11:49:11</t>
  </si>
  <si>
    <t>0xe47c8860...</t>
  </si>
  <si>
    <t>0x1e1cea1a</t>
  </si>
  <si>
    <t>0xd398af93ce4d3dcc4561628ccd4efca36671d852fc2dbf484d752177c6fb9eda, 0xe47c8860613e4e3b660b4b38786d87adf3d9d5b2738039e48d6eb7a1fd7aa04d</t>
  </si>
  <si>
    <t>0x8672043aa4b61113eb2a28b4e929e2be032354d1853bb58c2953e599617cf201</t>
  </si>
  <si>
    <t>0xe47c8860613e4e3b660b4b38786d87adf3d9d5b2738039e48d6eb7a1fd7aa04d</t>
  </si>
  <si>
    <t>{'address': '0x30d20208d987713f46dfd34ef128bb16c404d10f', 'symbol': 'SD'}, {'address': '0xc02aaa39b223fe8d0a0e5c4f27ead9083c756cc2', 'symbol': 'WETH'}, {'address': '0xa0b86991c6218b36c1d19d4a2e9eb0ce3606eb48', 'symbol': 'USDC'}</t>
  </si>
  <si>
    <t>{0x0bde59981fdeac219ce9e618d27f193438bff786: {ETH: -720349075620367}, 0x81463b0f960f247f704377661ec81c1fd65b5128: {0xc02aaa39b223fe8d0a0e5c4f27ead9083c756cc2: 805185231641715, ETH: 1311302185}}</t>
  </si>
  <si>
    <t>09-03-2025 21:27:23</t>
  </si>
  <si>
    <t>0x9241d8e0...</t>
  </si>
  <si>
    <t>0x56223a0f</t>
  </si>
  <si>
    <t>0x9241d8e0e57352abf22e716b9f8568ec8533c172190f182ef281e92a07414917</t>
  </si>
  <si>
    <t>0xd551d179e4dfe5460bc22e3b40a8de174caab42d4eda26bcd43ae4aa5f8b8873</t>
  </si>
  <si>
    <t>{'address': '0xc02aaa39b223fe8d0a0e5c4f27ead9083c756cc2', 'symbol': 'WETH'}, {'address': '0xdac17f958d2ee523a2206206994597c13d831ec7', 'symbol': 'USDT'}, {'address': '0x1f9840a85d5af5bf1d1762f925bdaddc4201f984', 'symbol': 'UNI'}, {'address': '0xe8e1f50392bd61d0f8f48e8e7af51d3b8a52090a', 'symbol': 'fwUNI'}, {'address': '0xa250cc729bb3323e7933022a67b52200fe354767', 'symbol': 'fwWETH'}</t>
  </si>
  <si>
    <t>{0x0bde59981fdeac219ce9e618d27f193438bff786: {ETH: -726729786111850}, 0x81463b0f960f247f704377661ec81c1fd65b5128: {0xc02aaa39b223fe8d0a0e5c4f27ead9083c756cc2: 824891925357521}}</t>
  </si>
  <si>
    <t>0xb4757d3f...</t>
  </si>
  <si>
    <t>0x272b7d13</t>
  </si>
  <si>
    <t>0xb4757d3fcecde29dcdaeae6eae2b0d2ab67b5e426b2208a6785c978a31466467</t>
  </si>
  <si>
    <t>0x1af0f43a21b2d3cc2dc7829903d6d33bbe3012140f8efd73a4b1c72b0d43df50</t>
  </si>
  <si>
    <t>{'address': '0xa0b86991c6218b36c1d19d4a2e9eb0ce3606eb48', 'symbol': 'USDC'}, {'address': '0x6c3f90f043a72fa612cbac8115ee7e52bde6e490', 'symbol': '3Crv'}, {'address': '0x18084fba666a33d37592fa2633fd49a74dd93a88', 'symbol': 'tBTC'}, {'address': '0x2260fac5e5542a773aa44fbcfedf7c193bc2c599', 'symbol': 'WBTC'}, {'address': '0x6b175474e89094c44da98b954eedeac495271d0f', 'symbol': 'DAI'}, {'address': '0xc02aaa39b223fe8d0a0e5c4f27ead9083c756cc2', 'symbol': 'WETH'}, {'address': '0xcfc5bd99915aaa815401c5a41a927ab7a38d29cf', 'symbol': 'thUSD'}</t>
  </si>
  <si>
    <t>{0x0bde59981fdeac219ce9e618d27f193438bff786: {ETH: -728474301064188}, 0x81463b0f960f247f704377661ec81c1fd65b5128: {0x6b175474e89094c44da98b954eedeac495271d0f: 744069650622, 0xc02aaa39b223fe8d0a0e5c4f27ead9083c756cc2: 748074989256704}}</t>
  </si>
  <si>
    <t>10-03-2025 04:37:35</t>
  </si>
  <si>
    <t>0xb46123a1...</t>
  </si>
  <si>
    <t>0xb22c9d20</t>
  </si>
  <si>
    <t>0xb46123a11891fd5f4f4c2f0756f8cb57dd75fb037cd6c1097da6a2171f684048</t>
  </si>
  <si>
    <t>0x847a99620b77f103df1ecf80b05f63d9c187da80cd438bdb4bfbdc3f40c05431</t>
  </si>
  <si>
    <t>{'address': '0xf939e0a03fb07f59a73314e73794be0e57ac1b4e', 'symbol': 'crvUSD'}, {'address': '0x6f40d4a6237c257fff2db00fa0510deeecd303eb', 'symbol': 'INST'}, {'address': '0xd108c815d0d093cf54a9e24632a362e7b7ebe064', 'symbol': 'fwSKY'}, {'address': '0x7f39c581f595b53c5cb19bd0b3f8da6c935e2ca0', 'symbol': 'wstETH'}, {'address': '0x9f8f72aa9304c8b593d555f12ef6589cc3a579a2', 'symbol': 'MKR'}, {'address': '0xdac17f958d2ee523a2206206994597c13d831ec7', 'symbol': 'USDT'}, {'address': '0xc02aaa39b223fe8d0a0e5c4f27ead9083c756cc2', 'symbol': 'WETH'}, {'address': '0x5e8422345238f34275888049021821e8e08caa1f', 'symbol': 'frxETH'}, {'address': '0x56072c95faa701256059aa122697b133aded9279', 'symbol': 'SKY'}, {'address': '0xac3e018457b222d93114458476f3e3416abbe38f', 'symbol': 'sfrxETH'}, {'address': '0xa250cc729bb3323e7933022a67b52200fe354767', 'symbol': 'fwWETH'}, {'address': '0x11ae90c143c310c891172c36a79742d0825a0257', 'symbol': 'fwINST'}</t>
  </si>
  <si>
    <t>{0x0bde59981fdeac219ce9e618d27f193438bff786: {ETH: -730990269774554}, 0x81463b0f960f247f704377661ec81c1fd65b5128: {0xc02aaa39b223fe8d0a0e5c4f27ead9083c756cc2: 758526319924428, ETH: 125575850}}</t>
  </si>
  <si>
    <t>10-03-2025 09:44:23</t>
  </si>
  <si>
    <t>0x4ad47ddb...</t>
  </si>
  <si>
    <t>0xa92b7d00</t>
  </si>
  <si>
    <t>-700.0%</t>
  </si>
  <si>
    <t>0x4ad47ddb20359f5753fa35cf8c1e5ad867247aeff4b95e49d5ff017b6b573b00</t>
  </si>
  <si>
    <t>0xf09680464259793de318267c9d43c3ad4f9fcb4dceae96b2a612689b6a4d1eb6</t>
  </si>
  <si>
    <t>{'address': '0xfb5c6815ca3ac72ce9f5006869ae67f18bf77006', 'symbol': 'PSTAKE'}, {'address': '0xa0b86991c6218b36c1d19d4a2e9eb0ce3606eb48', 'symbol': 'USDC'}, {'address': '0xc02aaa39b223fe8d0a0e5c4f27ead9083c756cc2', 'symbol': 'WETH'}, {'address': '0xad86b91a1d1db15a4cd34d0634bbd4ecacb5b61a', 'symbol': 'Daram'}</t>
  </si>
  <si>
    <t>{0x0bde59981fdeac219ce9e618d27f193438bff786: {ETH: -733323522648028}, 0x81463b0f960f247f704377661ec81c1fd65b5128: {0xc02aaa39b223fe8d0a0e5c4f27ead9083c756cc2: 736490431545978}}</t>
  </si>
  <si>
    <t>0x1fa6fc8c...</t>
  </si>
  <si>
    <t>0x53223a13</t>
  </si>
  <si>
    <t>0x537abe738b91e165182ff1c54eebf8b366b0920b58841a20df0555ac75c5137b, 0x1fa6fc8c273833822a2e281931f1b9d2b7ed0c326ef87bfa164fc34deee511cb</t>
  </si>
  <si>
    <t>0xa3f936344e5bce7d8dc26640abaf66f1b5e00cabdd6470e9e7ae323262ef7df7</t>
  </si>
  <si>
    <t>0x1fa6fc8c273833822a2e281931f1b9d2b7ed0c326ef87bfa164fc34deee511cb</t>
  </si>
  <si>
    <t>{'address': '0x1f573d6fb3f13d689ff844b4ce37794d79a7ff1c', 'symbol': 'BNT'}, {'address': '0x8f8221afbb33998d8584a2b05749ba73c37a938a', 'symbol': 'REQ'}, {'address': '0xdac17f958d2ee523a2206206994597c13d831ec7', 'symbol': 'USDT'}, {'address': '0xf629cbd94d3791c9250152bd8dfbdf380e2a3b9c', 'symbol': 'ENJ'}, {'address': '0xc02aaa39b223fe8d0a0e5c4f27ead9083c756cc2', 'symbol': 'WETH'}, {'address': '0x6b175474e89094c44da98b954eedeac495271d0f', 'symbol': 'DAI'}</t>
  </si>
  <si>
    <t>{0x0bde59981fdeac219ce9e618d27f193438bff786: {ETH: -734101155973272}, 0x81463b0f960f247f704377661ec81c1fd65b5128: {0xc02aaa39b223fe8d0a0e5c4f27ead9083c756cc2: 766045242731359}}</t>
  </si>
  <si>
    <t>09-03-2025 21:29:47</t>
  </si>
  <si>
    <t>0x75ff662c...</t>
  </si>
  <si>
    <t>0x622af236</t>
  </si>
  <si>
    <t>0x75ff662c6b93e47be929f1b4c8fa41f123e45d1a066c521cf613405c7c54d986</t>
  </si>
  <si>
    <t>0xcd39e8ef59b101341c496650a2bfc077b76933c82999f370ae99c60d5c49785d</t>
  </si>
  <si>
    <t>{'address': '0xc02aaa39b223fe8d0a0e5c4f27ead9083c756cc2', 'symbol': 'WETH'}, {'address': '0xe591293151ffdadd5e06487087d9b0e2743de92e', 'symbol': 'MORSE'}, {'address': '0xd33526068d116ce69f19a9ee46f0bd304f21a51f', 'symbol': 'RPL'}, {'address': '0xa7925aa2a6e4575ab0c74d169f3bc3e03d4c319a', 'symbol': 'BETTER'}, {'address': '0xba5bde662c17e2adff1075610382b9b691296350', 'symbol': 'RARE'}</t>
  </si>
  <si>
    <t>{0x0bde59981fdeac219ce9e618d27f193438bff786: {ETH: -734583987082859}, 0x81463b0f960f247f704377661ec81c1fd65b5128: {0xc02aaa39b223fe8d0a0e5c4f27ead9083c756cc2: 847564309971079}}</t>
  </si>
  <si>
    <t>10-03-2025 01:00:47</t>
  </si>
  <si>
    <t>0x40050498...</t>
  </si>
  <si>
    <t>0x7d2c1720</t>
  </si>
  <si>
    <t>0x400504988969180abcff3f5f3376456f89e7cf496d8b56976e5b3ecce14b0176</t>
  </si>
  <si>
    <t>0x3a8e8f3592670d563925bad446d2f2cdf2a784cf5d270f9a811c20b9d845b5ef</t>
  </si>
  <si>
    <t>{'address': '0xf939e0a03fb07f59a73314e73794be0e57ac1b4e', 'symbol': 'crvUSD'}, {'address': '0xa0b86991c6218b36c1d19d4a2e9eb0ce3606eb48', 'symbol': 'USDC'}, {'address': '0xc02aaa39b223fe8d0a0e5c4f27ead9083c756cc2', 'symbol': 'WETH'}, {'address': '0xd533a949740bb3306d119cc777fa900ba034cd52', 'symbol': 'CRV'}</t>
  </si>
  <si>
    <t>{0x0bde59981fdeac219ce9e618d27f193438bff786: {ETH: -735133519042506}, 0x81463b0f960f247f704377661ec81c1fd65b5128: {0xc02aaa39b223fe8d0a0e5c4f27ead9083c756cc2: 805216173686784, ETH: 68578346}}</t>
  </si>
  <si>
    <t>0xd139cea4...</t>
  </si>
  <si>
    <t>0xd139cea4821d32bf8851e61def7c332411e6c698e630b304e5eaf9e65d6d6384</t>
  </si>
  <si>
    <t>0x20be0f29f2abee2027c0108c3ad0c555973d1ec6141cdc918a16e6da60bbd696</t>
  </si>
  <si>
    <t>{'address': '0x5e8422345238f34275888049021821e8e08caa1f', 'symbol': 'frxETH'}, {'address': '0x64351fc9810adad17a690e4e1717df5e7e085160', 'symbol': 'msETH'}, {'address': '0xab5eb14c09d416f0ac63661e57edb7aecdb9befa', 'symbol': 'msUSD'}, {'address': '0x3175df0976dfa876431c2e9ee6bc45b65d3473cc', 'symbol': 'crvFRAX'}, {'address': '0xc02aaa39b223fe8d0a0e5c4f27ead9083c756cc2', 'symbol': 'WETH'}, {'address': '0xa0b86991c6218b36c1d19d4a2e9eb0ce3606eb48', 'symbol': 'USDC'}</t>
  </si>
  <si>
    <t>{0x0bde59981fdeac219ce9e618d27f193438bff786: {ETH: -735131765462056}, 0x81463b0f960f247f704377661ec81c1fd65b5128: {0xc02aaa39b223fe8d0a0e5c4f27ead9083c756cc2: 802544704028672, ETH: 426266934}}</t>
  </si>
  <si>
    <t>10-03-2025 00:18:35</t>
  </si>
  <si>
    <t>0xee4f0ee4...</t>
  </si>
  <si>
    <t>0xab22c520</t>
  </si>
  <si>
    <t>0xee4f0ee4e10323b9fc3ee9fa1b06e85494ba525c83a4186bd1e7ae68a73a8309</t>
  </si>
  <si>
    <t>0xa5d8e3e42f8c1c884522027c8ee84fc923e163708306a2f7a2600ae5898a4c09</t>
  </si>
  <si>
    <t>{'address': '0xf939e0a03fb07f59a73314e73794be0e57ac1b4e', 'symbol': 'crvUSD'}, {'address': '0xd9a442856c234a39a81a089c06451ebaa4306a72', 'symbol': 'pufETH'}, {'address': '0xc02aaa39b223fe8d0a0e5c4f27ead9083c756cc2', 'symbol': 'WETH'}, {'address': '0xa0b86991c6218b36c1d19d4a2e9eb0ce3606eb48', 'symbol': 'USDC'}</t>
  </si>
  <si>
    <t>{0x0bde59981fdeac219ce9e618d27f193438bff786: {ETH: -736614277745199}, 0x81463b0f960f247f704377661ec81c1fd65b5128: {0xc02aaa39b223fe8d0a0e5c4f27ead9083c756cc2: 782737994175158, ETH: 153617639}}</t>
  </si>
  <si>
    <t>0x4309648e...</t>
  </si>
  <si>
    <t>0x772c1720</t>
  </si>
  <si>
    <t>0x4309648e9a9864c207a5f93411cef4a5d35d98224cd2dce6c4c190b6339c3a07</t>
  </si>
  <si>
    <t>0x0646f3e4308bf52e51d574b367e02d29965ecbe4053c1c552939f72ee701969d</t>
  </si>
  <si>
    <t>{'address': '0xdac17f958d2ee523a2206206994597c13d831ec7', 'symbol': 'USDT'}, {'address': '0xc02aaa39b223fe8d0a0e5c4f27ead9083c756cc2', 'symbol': 'WETH'}, {'address': '0xab5eb14c09d416f0ac63661e57edb7aecdb9befa', 'symbol': 'msUSD'}, {'address': '0x64351fc9810adad17a690e4e1717df5e7e085160', 'symbol': 'msETH'}, {'address': '0xa0b86991c6218b36c1d19d4a2e9eb0ce3606eb48', 'symbol': 'USDC'}, {'address': '0x3175df0976dfa876431c2e9ee6bc45b65d3473cc', 'symbol': 'crvFRAX'}</t>
  </si>
  <si>
    <t>{0x0bde59981fdeac219ce9e618d27f193438bff786: {ETH: -736898388316873}, 0x81463b0f960f247f704377661ec81c1fd65b5128: {0x64351fc9810adad17a690e4e1717df5e7e085160: -245036490871273, 0xa0b86991c6218b36c1d19d4a2e9eb0ce3606eb48: -278364, 0xc02aaa39b223fe8d0a0e5c4f27ead9083c756cc2: 1030667596988416, ETH: -67532903059577}}</t>
  </si>
  <si>
    <t>09-03-2025 23:20:47</t>
  </si>
  <si>
    <t>0xdc9d971b...</t>
  </si>
  <si>
    <t>0x8b2ed25b</t>
  </si>
  <si>
    <t>0xdc9d971b4dc3664614f0e7563ad30922351551689b4a75e495162e537e20a628</t>
  </si>
  <si>
    <t>0xbd1fd05d5ce1e7478d1cb99fba930d3c08db4c6ccedbee7ac1f3df52ac771f1e</t>
  </si>
  <si>
    <t>{'address': '0x0590cc9232ebf68d81f6707a119898219342ecb9', 'symbol': 'BCAT'}, {'address': '0x6b175474e89094c44da98b954eedeac495271d0f', 'symbol': 'DAI'}, {'address': '0x594daad7d77592a2b97b725a7ad59d7e188b5bfa', 'symbol': 'APU'}, {'address': '0xa0b86991c6218b36c1d19d4a2e9eb0ce3606eb48', 'symbol': 'USDC'}, {'address': '0xdfc5964141c018485b4d017634660f85aa667714', 'symbol': 'ODIN'}, {'address': '0xc02aaa39b223fe8d0a0e5c4f27ead9083c756cc2', 'symbol': 'WETH'}, {'address': '0xab846fb6c81370327e784ae7cbb6d6a6af6ff4bf', 'symbol': 'PAL'}</t>
  </si>
  <si>
    <t>{0x0bde59981fdeac219ce9e618d27f193438bff786: {ETH: -741773336535332}, 0x81463b0f960f247f704377661ec81c1fd65b5128: {0xc02aaa39b223fe8d0a0e5c4f27ead9083c756cc2: 726610470764544}}</t>
  </si>
  <si>
    <t>09-03-2025 22:04:59</t>
  </si>
  <si>
    <t>0x69020676...</t>
  </si>
  <si>
    <t>0x12223a22</t>
  </si>
  <si>
    <t>0x69020676435967b0cabced882eead12e0607737924119acf71591acfaaaa923d</t>
  </si>
  <si>
    <t>0x1e81d57343f58987cd98a34a760063899db5d994d8ccc32492b60f29b1740420</t>
  </si>
  <si>
    <t>{0x0bde59981fdeac219ce9e618d27f193438bff786: {ETH: -743259788482039}, 0x81463b0f960f247f704377661ec81c1fd65b5128: {0xc02aaa39b223fe8d0a0e5c4f27ead9083c756cc2: 838893666543746}}</t>
  </si>
  <si>
    <t>09-03-2025 19:27:47</t>
  </si>
  <si>
    <t>0xea97354b...</t>
  </si>
  <si>
    <t>0x022c1718</t>
  </si>
  <si>
    <t>0x96ccabd4bd9d651dbe86ffcb4cbd8a3c36f55231f21592bac52a549648681e0d, 0xea97354b6bcd228bba53422fe3c8d9ad26dc678f73cdff407ddde188eef9ad78</t>
  </si>
  <si>
    <t>0x2c5e7a7ec0be4aa139315d1b3360f10b3510d84690d29f3ef6640ad4365d24b4</t>
  </si>
  <si>
    <t>0xea97354b6bcd228bba53422fe3c8d9ad26dc678f73cdff407ddde188eef9ad78</t>
  </si>
  <si>
    <t>{'address': '0x090185f2135308bad17527004364ebcc2d37e5f6', 'symbol': 'SPELL'}, {'address': '0x96a5399d07896f757bd4c6ef56461f58db951862', 'symbol': 'DRAGONX'}, {'address': '0xf939e0a03fb07f59a73314e73794be0e57ac1b4e', 'symbol': 'crvUSD'}, {'address': '0xa0b86991c6218b36c1d19d4a2e9eb0ce3606eb48', 'symbol': 'USDC'}, {'address': '0xd533a949740bb3306d119cc777fa900ba034cd52', 'symbol': 'CRV'}, {'address': '0x62b9c7356a2dc64a1969e19c23e4f579f9810aa7', 'symbol': 'cvxCRV'}, {'address': '0x91fde184b93bd66f37aff435f47aa63c20a3b2bf', 'symbol': 'DFDX'}, {'address': '0x99d8a9c45b2eca8864373a26d1459e3dff1e17f3', 'symbol': 'MIM'}, {'address': '0x66b5228cfd34d9f4d9f03188d67816286c7c0b74', 'symbol': 'VOLT'}, {'address': '0xc02aaa39b223fe8d0a0e5c4f27ead9083c756cc2', 'symbol': 'WETH'}</t>
  </si>
  <si>
    <t>{0x0bde59981fdeac219ce9e618d27f193438bff786: {ETH: -744435306967580}, 0x81463b0f960f247f704377661ec81c1fd65b5128: {0x66b5228cfd34d9f4d9f03188d67816286c7c0b74: 16282254247941486016, 0xc02aaa39b223fe8d0a0e5c4f27ead9083c756cc2: 757210921566208, ETH: 556673849}}</t>
  </si>
  <si>
    <t>09-03-2025 17:18:59</t>
  </si>
  <si>
    <t>0x96ed240e...</t>
  </si>
  <si>
    <t>0x81233c20</t>
  </si>
  <si>
    <t>0x8c7941c25ceb5682031b1d1b33b55cf723bb26f36bc80b1a596d3835914f0775, 0x96ed240e63dd4c392801588dd1e85dc118722d79a57e90305fcb6128388be8ca</t>
  </si>
  <si>
    <t>0x33d1b9f5f96b447b56add990aa9b458c778d68caaccb0b23b5f7179d582c83f9</t>
  </si>
  <si>
    <t>0x96ed240e63dd4c392801588dd1e85dc118722d79a57e90305fcb6128388be8ca</t>
  </si>
  <si>
    <t>{0x0bde59981fdeac219ce9e618d27f193438bff786: {ETH: -744961963816646}, 0x81463b0f960f247f704377661ec81c1fd65b5128: {0xa0b86991c6218b36c1d19d4a2e9eb0ce3606eb48: 355, 0xc02aaa39b223fe8d0a0e5c4f27ead9083c756cc2: 912766449745920, ETH: 1450980260}}</t>
  </si>
  <si>
    <t>10-03-2025 03:16:23</t>
  </si>
  <si>
    <t>0xf9fc6225...</t>
  </si>
  <si>
    <t>0x1c2c9d20</t>
  </si>
  <si>
    <t>0xf9fc62256d068e3c1b35c264a9574a73820512aba8df3c672e8c0fc457dada3f</t>
  </si>
  <si>
    <t>0x846a6d92b065cd78df0d863e894432c81997fad82d066821978c91764329ee37</t>
  </si>
  <si>
    <t>{'address': '0x5e8422345238f34275888049021821e8e08caa1f', 'symbol': 'frxETH'}, {'address': '0xdac17f958d2ee523a2206206994597c13d831ec7', 'symbol': 'USDT'}, {'address': '0xc02aaa39b223fe8d0a0e5c4f27ead9083c756cc2', 'symbol': 'WETH'}, {'address': '0x6c3f90f043a72fa612cbac8115ee7e52bde6e490', 'symbol': '3Crv'}, {'address': '0x2a8e1e676ec238d8a992307b495b45b3feaa5e86', 'symbol': 'OUSD'}, {'address': '0xa0b86991c6218b36c1d19d4a2e9eb0ce3606eb48', 'symbol': 'USDC'}, {'address': '0x856c4efb76c1d1ae02e20ceb03a2a6a08b0b8dc3', 'symbol': 'OETH'}, {'address': '0x03ab458634910aad20ef5f1c8ee96f1d6ac54919', 'symbol': 'RAI'}</t>
  </si>
  <si>
    <t>{0x0bde59981fdeac219ce9e618d27f193438bff786: {ETH: -749735363024493}, 0x81463b0f960f247f704377661ec81c1fd65b5128: {0xc02aaa39b223fe8d0a0e5c4f27ead9083c756cc2: 758461159702528, ETH: 65986788}}</t>
  </si>
  <si>
    <t>10-03-2025 09:13:11</t>
  </si>
  <si>
    <t>0x337b1fa6...</t>
  </si>
  <si>
    <t>0x0e2c1720</t>
  </si>
  <si>
    <t>800.0%</t>
  </si>
  <si>
    <t>0xe74ea3ed9f7acf7de2a6dcb73d44e5c9f39391defc04a77bfbb75b93a6d03907, 0x337b1fa660ecceb3354910fed4c64fb2ec8f4640a6df91c58c0ac0f0f8b83a7b</t>
  </si>
  <si>
    <t>0xef04f3567bc7cc466b9a51b19d842f280670de324992021d2c234cf87d32b168</t>
  </si>
  <si>
    <t>0x337b1fa660ecceb3354910fed4c64fb2ec8f4640a6df91c58c0ac0f0f8b83a7b</t>
  </si>
  <si>
    <t>{'address': '0xc02aaa39b223fe8d0a0e5c4f27ead9083c756cc2', 'symbol': 'WETH'}, {'address': '0x64aa3364f17a4d01c6f1751fd97c2bd3d7e7f1d5', 'symbol': 'OHM'}, {'address': '0x888888435fde8e7d4c54cab67f206e4199454c60', 'symbol': 'DFX'}, {'address': '0xdc035d45d973e3ec169d2276ddab16f1e407384f', 'symbol': 'USDS'}, {'address': '0x6b175474e89094c44da98b954eedeac495271d0f', 'symbol': 'DAI'}, {'address': '0xe76c6c83af64e4c60245d8c7de953df673a7a33d', 'symbol': 'RAIL'}, {'address': '0x03ab458634910aad20ef5f1c8ee96f1d6ac54919', 'symbol': 'RAI'}, {'address': '0xa3931d71877c0e7a3148cb7eb4463524fec27fbd', 'symbol': 'sUSDS'}, {'address': '0xa0b86991c6218b36c1d19d4a2e9eb0ce3606eb48', 'symbol': 'USDC'}</t>
  </si>
  <si>
    <t>{0x0bde59981fdeac219ce9e618d27f193438bff786: {ETH: -750116852262115}, 0x81463b0f960f247f704377661ec81c1fd65b5128: {0xc02aaa39b223fe8d0a0e5c4f27ead9083c756cc2: 788681726532801, ETH: 119288260}}</t>
  </si>
  <si>
    <t>10-03-2025 09:00:23</t>
  </si>
  <si>
    <t>0x22a8562a...</t>
  </si>
  <si>
    <t>0xcf2c9d20</t>
  </si>
  <si>
    <t>0x22a8562a67d6018c0ec6c47001e548d42844fa63cde5ae1a540415aaccc623ed</t>
  </si>
  <si>
    <t>0x82c71014354cb059b923e4cabb8872245aeb7312ebb6b95580028057d2b9a093</t>
  </si>
  <si>
    <t>{'address': '0xd533a949740bb3306d119cc777fa900ba034cd52', 'symbol': 'CRV'}, {'address': '0xf939e0a03fb07f59a73314e73794be0e57ac1b4e', 'symbol': 'crvUSD'}, {'address': '0xc02aaa39b223fe8d0a0e5c4f27ead9083c756cc2', 'symbol': 'WETH'}, {'address': '0xdac17f958d2ee523a2206206994597c13d831ec7', 'symbol': 'USDT'}, {'address': '0x744d70fdbe2ba4cf95131626614a1763df805b9e', 'symbol': 'SNT'}</t>
  </si>
  <si>
    <t>{0x0bde59981fdeac219ce9e618d27f193438bff786: {ETH: -752579814261005}, 0x81463b0f960f247f704377661ec81c1fd65b5128: {0xc02aaa39b223fe8d0a0e5c4f27ead9083c756cc2: 773256735137563, ETH: 61569017}}</t>
  </si>
  <si>
    <t>09-03-2025 17:42:47</t>
  </si>
  <si>
    <t>0xf4cf0d87...</t>
  </si>
  <si>
    <t>0xf822c520</t>
  </si>
  <si>
    <t>0xf4cf0d872cb8d8e6114adad7d10c5e6d6a9f9f76493977cd9ed060d133eff726</t>
  </si>
  <si>
    <t>0xf5576205378e7cc54e03232f141001d077e0fe87b892a7f3cf359c8f7a6c7c0b</t>
  </si>
  <si>
    <t>{'address': '0x1f9840a85d5af5bf1d1762f925bdaddc4201f984', 'symbol': 'UNI'}, {'address': '0xe8e1f50392bd61d0f8f48e8e7af51d3b8a52090a', 'symbol': 'fwUNI'}, {'address': '0xc02aaa39b223fe8d0a0e5c4f27ead9083c756cc2', 'symbol': 'WETH'}, {'address': '0x2078f336fdd260f708bec4a20c82b063274e1b23', 'symbol': 'fwWBTC'}, {'address': '0x2260fac5e5542a773aa44fbcfedf7c193bc2c599', 'symbol': 'WBTC'}</t>
  </si>
  <si>
    <t>{0x0bde59981fdeac219ce9e618d27f193438bff786: {ETH: -755872186377064}, 0x81463b0f960f247f704377661ec81c1fd65b5128: {0xc02aaa39b223fe8d0a0e5c4f27ead9083c756cc2: 857970163327429, ETH: 251191194}}</t>
  </si>
  <si>
    <t>09-03-2025 16:35:11</t>
  </si>
  <si>
    <t>0x607a0035...</t>
  </si>
  <si>
    <t>0xa822c518</t>
  </si>
  <si>
    <t>0x607a0035ce94a20621770dd117914882cfdb52c5f0f37c2612307f604afd0a07</t>
  </si>
  <si>
    <t>0xe7c506ce6e09e6e5e2f4571cc4c466999ef1329a6f1cdcf40083ed499b2a8e91</t>
  </si>
  <si>
    <t>{'address': '0x9a594f5ed8d119b73525dfe23adbceca77fd828d', 'symbol': 'triangle'}, {'address': '0xa0b86991c6218b36c1d19d4a2e9eb0ce3606eb48', 'symbol': 'USDC'}, {'address': '0xe0f63a424a4439cbe457d80e4f4b51ad25b2c56c', 'symbol': 'SPX'}, {'address': '0x7ce48865ee2f1c96bfb978dc33eadd7f5f82c469', 'symbol': 'IGW'}, {'address': '0xc02aaa39b223fe8d0a0e5c4f27ead9083c756cc2', 'symbol': 'WETH'}</t>
  </si>
  <si>
    <t>{0x0bde59981fdeac219ce9e618d27f193438bff786: {ETH: -757633056727815}, 0x81463b0f960f247f704377661ec81c1fd65b5128: {0xc02aaa39b223fe8d0a0e5c4f27ead9083c756cc2: 768932424187904, ETH: 1984319389}}</t>
  </si>
  <si>
    <t>09-03-2025 23:20:11</t>
  </si>
  <si>
    <t>0x3a9b6afc...</t>
  </si>
  <si>
    <t>0x8902b003</t>
  </si>
  <si>
    <t>09-03-2025 14:16:23</t>
  </si>
  <si>
    <t>0x85a1a43a...</t>
  </si>
  <si>
    <t>0xf72af21c</t>
  </si>
  <si>
    <t>0x85a1a43a5ad50bf72a3391d355a934b342dac8862eb159f43b501ddc3458e1e6</t>
  </si>
  <si>
    <t>0x1f90dcee62562e1359b370952e983bdc3a8659d8b3583c102884d4318b2092f2</t>
  </si>
  <si>
    <t>{'address': '0x111111111117dc0aa78b770fa6a738034120c302', 'symbol': '1INCH'}, {'address': '0x02f92800f57bcd74066f5709f1daa1a4302df875', 'symbol': 'PEAS'}, {'address': '0x6b175474e89094c44da98b954eedeac495271d0f', 'symbol': 'DAI'}, {'address': '0x88e08adb69f2618adf1a3ff6cc43c671612d1ca4', 'symbol': 'pOHM'}, {'address': '0xc02aaa39b223fe8d0a0e5c4f27ead9083c756cc2', 'symbol': 'WETH'}, {'address': '0xa3931d71877c0e7a3148cb7eb4463524fec27fbd', 'symbol': 'sUSDS'}, {'address': '0x027ce48b9b346728557e8d420fe936a72bf9b1c7', 'symbol': 'pPEAS'}, {'address': '0xdc035d45d973e3ec169d2276ddab16f1e407384f', 'symbol': 'USDS'}, {'address': '0x2c6264619d2f598a003d1c857e46edb95b22c75c', 'symbol': '1LP-1INCH-DAI'}, {'address': '0x64aa3364f17a4d01c6f1751fd97c2bd3d7e7f1d5', 'symbol': 'OHM'}</t>
  </si>
  <si>
    <t>{0x0bde59981fdeac219ce9e618d27f193438bff786: {ETH: -760505283197316}, 0x81463b0f960f247f704377661ec81c1fd65b5128: {0x6b175474e89094c44da98b954eedeac495271d0f: 28237329084, 0xc02aaa39b223fe8d0a0e5c4f27ead9083c756cc2: 1027432144437248}}</t>
  </si>
  <si>
    <t>10-03-2025 08:17:35</t>
  </si>
  <si>
    <t>0x659ccfbe...</t>
  </si>
  <si>
    <t>0xfa2c9d28</t>
  </si>
  <si>
    <t>0x659ccfbe5ca7fae3521efae2450e607a6002a2385096ca8b83d8e6352ea81a44</t>
  </si>
  <si>
    <t>0x9f8cc04ff643e349d6f298dcdffcb69d56b5fe5bdd2b1486a29024c6275a7b1f</t>
  </si>
  <si>
    <t>{'address': '0x6b175474e89094c44da98b954eedeac495271d0f', 'symbol': 'DAI'}, {'address': '0xa0b86991c6218b36c1d19d4a2e9eb0ce3606eb48', 'symbol': 'USDC'}, {'address': '0x1abaea1f7c830bd89acc67ec4af516284b1bc33c', 'symbol': 'EURC'}, {'address': '0xdb25f211ab05b1c97d595516f45794528a807ad8', 'symbol': 'EURS'}, {'address': '0x96e61422b6a9ba0e068b6c5add4ffabc6a4aae27', 'symbol': 'ibEUR'}, {'address': '0x1a7e4e63778b4f12a199c062f3efdd288afcbce8', 'symbol': 'EURA'}, {'address': '0xc02aaa39b223fe8d0a0e5c4f27ead9083c756cc2', 'symbol': 'WETH'}, {'address': '0xd71ecff9342a5ced620049e616c5035f1db98620', 'symbol': 'sEUR'}</t>
  </si>
  <si>
    <t>{0x0bde59981fdeac219ce9e618d27f193438bff786: {ETH: -760615198393107}, 0x81463b0f960f247f704377661ec81c1fd65b5128: {0x6b175474e89094c44da98b954eedeac495271d0f: 435842935425, 0xc02aaa39b223fe8d0a0e5c4f27ead9083c756cc2: 964023663198208, ETH: 202075941}}</t>
  </si>
  <si>
    <t>09-03-2025 13:36:59</t>
  </si>
  <si>
    <t>0x36d04503...</t>
  </si>
  <si>
    <t>0x340d7352</t>
  </si>
  <si>
    <t>0x36d045036efdf9c1eb89b9f9ceb0710577238a34420b98e1b2f01621ef3f8658</t>
  </si>
  <si>
    <t>0xd186b1a4874a6c07d0aa7a4b98d8c16684491f62c37551ae301ab2940ced78bc</t>
  </si>
  <si>
    <t>{'address': '0x0000000000c5dc95539589fbd24be07c6c14eca4', 'symbol': 'CULT'}, {'address': '0x0590cc9232ebf68d81f6707a119898219342ecb9', 'symbol': 'BCAT'}, {'address': '0x5026f006b85729a8b14553fae6af249ad16c9aab', 'symbol': 'WOJAK'}, {'address': '0xba0dda8762c24da9487f5fa026a9b64b695a07ea', 'symbol': 'OX'}, {'address': '0xe0f63a424a4439cbe457d80e4f4b51ad25b2c56c', 'symbol': 'SPX'}, {'address': '0xa882606494d86804b5514e07e6bd2d6a6ee6d68a', 'symbol': 'WPLS'}, {'address': '0x594daad7d77592a2b97b725a7ad59d7e188b5bfa', 'symbol': 'APU'}, {'address': '0xc02aaa39b223fe8d0a0e5c4f27ead9083c756cc2', 'symbol': 'WETH'}</t>
  </si>
  <si>
    <t>{0x0bde59981fdeac219ce9e618d27f193438bff786: {ETH: -764066182595222}, 0x81463b0f960f247f704377661ec81c1fd65b5128: {0xc02aaa39b223fe8d0a0e5c4f27ead9083c756cc2: 848792995758080, ETH: 22584572}}</t>
  </si>
  <si>
    <t>09-03-2025 16:47:23</t>
  </si>
  <si>
    <t>0x9acbc851...</t>
  </si>
  <si>
    <t>0xe52b7d0b</t>
  </si>
  <si>
    <t>0x9acbc85188a314883c68094de64cbee371bb11548334878f0a135bc1b36f88d9</t>
  </si>
  <si>
    <t>0x87d26c8ed2a932b7b3808513d4ed81dea2fa423539ee2667f3c52ef6539d61b3</t>
  </si>
  <si>
    <t>{'address': '0xa0b86991c6218b36c1d19d4a2e9eb0ce3606eb48', 'symbol': 'USDC'}, {'address': '0x808507121b80c02388fad14726482e061b8da827', 'symbol': 'PENDLE'}, {'address': '0x953eefd5536989a4eee15c7481730410458b0835', 'symbol': 'fwPENDLE'}, {'address': '0xa250cc729bb3323e7933022a67b52200fe354767', 'symbol': 'fwWETH'}, {'address': '0xc02aaa39b223fe8d0a0e5c4f27ead9083c756cc2', 'symbol': 'WETH'}</t>
  </si>
  <si>
    <t>{0x0bde59981fdeac219ce9e618d27f193438bff786: {ETH: -763320753230805}, 0x81463b0f960f247f704377661ec81c1fd65b5128: {0xc02aaa39b223fe8d0a0e5c4f27ead9083c756cc2: 764467454439660}}</t>
  </si>
  <si>
    <t>0x0cad50c7...</t>
  </si>
  <si>
    <t>0x602b7d3b</t>
  </si>
  <si>
    <t>0x0cad50c70bb70c6c7036938869d2914dc2a6037315e5d74c8d844d3a16f636a2</t>
  </si>
  <si>
    <t>0x47699aa8db63312c2672f911cadfd5f3e5e36fb2ff3d5951e71e026a321a0825</t>
  </si>
  <si>
    <t>{'address': '0xf939e0a03fb07f59a73314e73794be0e57ac1b4e', 'symbol': 'crvUSD'}, {'address': '0xa9d54f37ebb99f83b603cc95fc1a5f3907aaccfd', 'symbol': 'PIKA'}, {'address': '0xba5bde662c17e2adff1075610382b9b691296350', 'symbol': 'RARE'}, {'address': '0xa7925aa2a6e4575ab0c74d169f3bc3e03d4c319a', 'symbol': 'BETTER'}, {'address': '0xc02aaa39b223fe8d0a0e5c4f27ead9083c756cc2', 'symbol': 'WETH'}, {'address': '0xd533a949740bb3306d119cc777fa900ba034cd52', 'symbol': 'CRV'}, {'address': '0x62b9c7356a2dc64a1969e19c23e4f579f9810aa7', 'symbol': 'cvxCRV'}, {'address': '0xa0b86991c6218b36c1d19d4a2e9eb0ce3606eb48', 'symbol': 'USDC'}</t>
  </si>
  <si>
    <t>{0x0bde59981fdeac219ce9e618d27f193438bff786: {ETH: -765315501829920}, 0x81463b0f960f247f704377661ec81c1fd65b5128: {0xc02aaa39b223fe8d0a0e5c4f27ead9083c756cc2: 807971143548928}}</t>
  </si>
  <si>
    <t>10-03-2025 01:02:23</t>
  </si>
  <si>
    <t>0x51d445aa...</t>
  </si>
  <si>
    <t>0x852b7d6b</t>
  </si>
  <si>
    <t>0x51d445aa3e4af37bc5878a28d43b3d5ba67ecd644f22a3868485966bc45dd1b3</t>
  </si>
  <si>
    <t>0x3db88d453020ccd42e94be66ea19706668ec57503dd72280d20e05cfb82d7e9d</t>
  </si>
  <si>
    <t>{'address': '0xc02aaa39b223fe8d0a0e5c4f27ead9083c756cc2', 'symbol': 'WETH'}, {'address': '0x2260fac5e5542a773aa44fbcfedf7c193bc2c599', 'symbol': 'WBTC'}, {'address': '0xdac17f958d2ee523a2206206994597c13d831ec7', 'symbol': 'USDT'}, {'address': '0x6b175474e89094c44da98b954eedeac495271d0f', 'symbol': 'DAI'}, {'address': '0x8a6fe57c08c84e0f4ee97aae68a62e820a37d259', 'symbol': 'fwDAI'}, {'address': '0x2078f336fdd260f708bec4a20c82b063274e1b23', 'symbol': 'fwWBTC'}</t>
  </si>
  <si>
    <t>{0x0bde59981fdeac219ce9e618d27f193438bff786: {ETH: -766479245419558}, 0x81463b0f960f247f704377661ec81c1fd65b5128: {0xc02aaa39b223fe8d0a0e5c4f27ead9083c756cc2: 966616917475328}}</t>
  </si>
  <si>
    <t>10-03-2025 03:46:47</t>
  </si>
  <si>
    <t>0xca0f85b8...</t>
  </si>
  <si>
    <t>0xb42af248</t>
  </si>
  <si>
    <t>0xca0f85b8f924a1e6f81db1caca95dd4894939b28b6eede8a608653e33329adce</t>
  </si>
  <si>
    <t>0xdaa5dda6d072e0e71ae7526f68c15aa811de1381895dd6a162a9c0c3c7c9ff65</t>
  </si>
  <si>
    <t>{'address': '0xa0b86991c6218b36c1d19d4a2e9eb0ce3606eb48', 'symbol': 'USDC'}, {'address': '0x2260fac5e5542a773aa44fbcfedf7c193bc2c599', 'symbol': 'WBTC'}, {'address': '0x6b175474e89094c44da98b954eedeac495271d0f', 'symbol': 'DAI'}, {'address': '0xdac17f958d2ee523a2206206994597c13d831ec7', 'symbol': 'USDT'}, {'address': '0xc02aaa39b223fe8d0a0e5c4f27ead9083c756cc2', 'symbol': 'WETH'}, {'address': '0x1f9840a85d5af5bf1d1762f925bdaddc4201f984', 'symbol': 'UNI'}, {'address': '0xe8e1f50392bd61d0f8f48e8e7af51d3b8a52090a', 'symbol': 'fwUNI'}, {'address': '0x2078f336fdd260f708bec4a20c82b063274e1b23', 'symbol': 'fwWBTC'}</t>
  </si>
  <si>
    <t>{0x0bde59981fdeac219ce9e618d27f193438bff786: {ETH: -773804923962429}, 0x81463b0f960f247f704377661ec81c1fd65b5128: {0xc02aaa39b223fe8d0a0e5c4f27ead9083c756cc2: 906519358343397}}</t>
  </si>
  <si>
    <t>10-03-2025 04:54:23</t>
  </si>
  <si>
    <t>0xe1841425...</t>
  </si>
  <si>
    <t>0x0627771c</t>
  </si>
  <si>
    <t>0xe18414258e6fae1040dcf43f2cecf82eb9ee3530296983a4bbb738ef6d08a6c4</t>
  </si>
  <si>
    <t>0x545bdc4f57831b93aaae4823a863b46c2105f91a0f5f9c1c36575ac19ab8e5b1</t>
  </si>
  <si>
    <t>{'address': '0xdac17f958d2ee523a2206206994597c13d831ec7', 'symbol': 'USDT'}, {'address': '0xb56aaac80c931161548a49181c9e000a19489c44', 'symbol': 'ABDS'}, {'address': '0xa0b86991c6218b36c1d19d4a2e9eb0ce3606eb48', 'symbol': 'USDC'}, {'address': '0x9cdf242ef7975d8c68d5c1f5b6905801699b1940', 'symbol': 'WHITE'}, {'address': '0xc02aaa39b223fe8d0a0e5c4f27ead9083c756cc2', 'symbol': 'WETH'}, {'address': '0xba41ddf06b7ffd89d1267b5a93bfef2424eb2003', 'symbol': 'MYTH'}, {'address': '0xf5b5efc906513b4344ebabcf47a04901f99f09f3', 'symbol': 'UBX'}</t>
  </si>
  <si>
    <t>{0x0bde59981fdeac219ce9e618d27f193438bff786: {ETH: -774339694759233}, 0x81463b0f960f247f704377661ec81c1fd65b5128: {0xc02aaa39b223fe8d0a0e5c4f27ead9083c756cc2: 798864823025664, ETH: 11106417}}</t>
  </si>
  <si>
    <t>10-03-2025 09:55:35</t>
  </si>
  <si>
    <t>0xabf1e354...</t>
  </si>
  <si>
    <t>0xe12c9d20</t>
  </si>
  <si>
    <t>0xabf1e354326ae5b858d6c6de3f554aeeb2f3afb6338feb2bd7810faabc360d5a</t>
  </si>
  <si>
    <t>0x2218fc5803b2f67da63818b94be60a0c7c7796ed12a9e6c933ea1bd129c92fff</t>
  </si>
  <si>
    <t>{'address': '0x18aaa7115705e8be94bffebde57af9bfc265b998', 'symbol': 'AUDIO'}, {'address': '0x340d2bde5eb28c1eed91b2f790723e3b160613b7', 'symbol': 'VEE'}, {'address': '0x2a8e1e676ec238d8a992307b495b45b3feaa5e86', 'symbol': 'OUSD'}, {'address': '0xdac17f958d2ee523a2206206994597c13d831ec7', 'symbol': 'USDT'}, {'address': '0xc02aaa39b223fe8d0a0e5c4f27ead9083c756cc2', 'symbol': 'WETH'}, {'address': '0x856c4efb76c1d1ae02e20ceb03a2a6a08b0b8dc3', 'symbol': 'OETH'}</t>
  </si>
  <si>
    <t>{0x0bde59981fdeac219ce9e618d27f193438bff786: {ETH: -776911727969235}, 0x81463b0f960f247f704377661ec81c1fd65b5128: {0xc02aaa39b223fe8d0a0e5c4f27ead9083c756cc2: 788354299854848, ETH: 56405243}}</t>
  </si>
  <si>
    <t>10-03-2025 00:22:47</t>
  </si>
  <si>
    <t>0x672acba9...</t>
  </si>
  <si>
    <t>0x672acba999be61b12ed33bae085bc6b74f2df1c2568d01777661957a06ef8402</t>
  </si>
  <si>
    <t>0x9b63ca6f91d59271afb187bd97c0f673aee058603881540a5cf07696e6d68932</t>
  </si>
  <si>
    <t>{0x0bde59981fdeac219ce9e618d27f193438bff786: {ETH: -777016932127192}, 0x81463b0f960f247f704377661ec81c1fd65b5128: {0xc02aaa39b223fe8d0a0e5c4f27ead9083c756cc2: 870899108544512, ETH: 395083543}}</t>
  </si>
  <si>
    <t>0x5da111e1...</t>
  </si>
  <si>
    <t>0x72233c20</t>
  </si>
  <si>
    <t>0x5da111e1a28401375decd52bace46e9f24e8dac90d5c808e49c67e27f2bd6ad6</t>
  </si>
  <si>
    <t>0x6af295fb6d7bdda2160faebf28d47d32f467906c65757a6c85cee17147030ee9</t>
  </si>
  <si>
    <t>{'address': '0xdac17f958d2ee523a2206206994597c13d831ec7', 'symbol': 'USDT'}, {'address': '0x6982508145454ce325ddbe47a25d4ec3d2311933', 'symbol': 'PEPE'}, {'address': '0xc02aaa39b223fe8d0a0e5c4f27ead9083c756cc2', 'symbol': 'WETH'}, {'address': '0x6b175474e89094c44da98b954eedeac495271d0f', 'symbol': 'DAI'}</t>
  </si>
  <si>
    <t>{0x0bde59981fdeac219ce9e618d27f193438bff786: {ETH: -778567134938839}, 0x81463b0f960f247f704377661ec81c1fd65b5128: {0xc02aaa39b223fe8d0a0e5c4f27ead9083c756cc2: 851253928132608, ETH: 389723864}}</t>
  </si>
  <si>
    <t>0xc52fb0d6...</t>
  </si>
  <si>
    <t>0xd3233c20</t>
  </si>
  <si>
    <t>0xc52fb0d6cdce22203524e426fe870cd3c8fbc515b6fe613c102b48bdc0b05dba</t>
  </si>
  <si>
    <t>0x555e11cce7967efda42062a016739e5c35409daaf729abe97bec3cd177183958</t>
  </si>
  <si>
    <t>{'address': '0xdac17f958d2ee523a2206206994597c13d831ec7', 'symbol': 'USDT'}, {'address': '0xab5eb14c09d416f0ac63661e57edb7aecdb9befa', 'symbol': 'msUSD'}, {'address': '0x64351fc9810adad17a690e4e1717df5e7e085160', 'symbol': 'msETH'}, {'address': '0x853d955acef822db058eb8505911ed77f175b99e', 'symbol': 'FRAX'}, {'address': '0xc02aaa39b223fe8d0a0e5c4f27ead9083c756cc2', 'symbol': 'WETH'}, {'address': '0x4c9edd5852cd905f086c759e8383e09bff1e68b3', 'symbol': 'USDe'}, {'address': '0x3175df0976dfa876431c2e9ee6bc45b65d3473cc', 'symbol': 'crvFRAX'}, {'address': '0x5e8422345238f34275888049021821e8e08caa1f', 'symbol': 'frxETH'}</t>
  </si>
  <si>
    <t>{0x0bde59981fdeac219ce9e618d27f193438bff786: {ETH: -780012977618912}, 0x81463b0f960f247f704377661ec81c1fd65b5128: {0xc02aaa39b223fe8d0a0e5c4f27ead9083c756cc2: 859517445210112, ETH: 470052360}}</t>
  </si>
  <si>
    <t>09-03-2025 14:29:35</t>
  </si>
  <si>
    <t>0x63a46af5...</t>
  </si>
  <si>
    <t>0x3921be64</t>
  </si>
  <si>
    <t>0x63a46af5242c12d5220b5a040903170ceedef3e0944d8d978440bc5177f394ce</t>
  </si>
  <si>
    <t>0x2dedef54f939df938eee7c89fa76750fa7e64f688f34b4ab1e23122152dcd335</t>
  </si>
  <si>
    <t>{'address': '0xc78b628b060258300218740b1a7a5b3c82b3bd9f', 'symbol': 'wCOMAI'}, {'address': '0x667102bd3413bfeaa3dffb48fa8288819e480a88', 'symbol': 'TKX'}, {'address': '0xa0b86991c6218b36c1d19d4a2e9eb0ce3606eb48', 'symbol': 'USDC'}, {'address': '0xa1d0e215a23d7030842fc67ce582a6afa3ccab83', 'symbol': 'YFII'}, {'address': '0x6e1a19f235be7ed8e3369ef73b196c07257494de', 'symbol': 'WFIL'}, {'address': '0xdac17f958d2ee523a2206206994597c13d831ec7', 'symbol': 'USDT'}, {'address': '0x5732046a883704404f284ce41ffadd5b007fd668', 'symbol': 'BLZ'}, {'address': '0xc02aaa39b223fe8d0a0e5c4f27ead9083c756cc2', 'symbol': 'WETH'}, {'address': '0x6b175474e89094c44da98b954eedeac495271d0f', 'symbol': 'DAI'}</t>
  </si>
  <si>
    <t>{0x0bde59981fdeac219ce9e618d27f193438bff786: {ETH: -780681752467950}, 0x81463b0f960f247f704377661ec81c1fd65b5128: {0x6b175474e89094c44da98b954eedeac495271d0f: 985755501335, 0xc02aaa39b223fe8d0a0e5c4f27ead9083c756cc2: 798835628176635}}</t>
  </si>
  <si>
    <t>10-03-2025 00:03:47</t>
  </si>
  <si>
    <t>0xd3435de1...</t>
  </si>
  <si>
    <t>0x6121bead</t>
  </si>
  <si>
    <t>0xd3435de1efd1afd237d7d4998a8faac9b9a6dfa14a4521e27b2259ff6355c26f</t>
  </si>
  <si>
    <t>0x19d914110a89e993feb4b3974d25efbf3452876de967ebd6a298052fc9cdf24d</t>
  </si>
  <si>
    <t>{'address': '0x0492560fa7cfd6a85e50d8be3f77318994f8f429', 'symbol': 'fwUSDC'}, {'address': '0xa250cc729bb3323e7933022a67b52200fe354767', 'symbol': 'fwWETH'}, {'address': '0xdac17f958d2ee523a2206206994597c13d831ec7', 'symbol': 'USDT'}, {'address': '0xcbb7c0000ab88b473b1f5afd9ef808440eed33bf', 'symbol': 'cbBTC'}, {'address': '0xc02aaa39b223fe8d0a0e5c4f27ead9083c756cc2', 'symbol': 'WETH'}, {'address': '0x2260fac5e5542a773aa44fbcfedf7c193bc2c599', 'symbol': 'WBTC'}, {'address': '0x4c9edd5852cd905f086c759e8383e09bff1e68b3', 'symbol': 'USDe'}, {'address': '0xa0b86991c6218b36c1d19d4a2e9eb0ce3606eb48', 'symbol': 'USDC'}, {'address': '0x40d16fc0246ad3160ccc09b8d0d3a2cd28ae6c2f', 'symbol': 'GHO'}</t>
  </si>
  <si>
    <t>{0x0bde59981fdeac219ce9e618d27f193438bff786: {ETH: -788015604969670}, 0x81463b0f960f247f704377661ec81c1fd65b5128: {0xc02aaa39b223fe8d0a0e5c4f27ead9083c756cc2: 968575254790144, 0xdac17f958d2ee523a2206206994597c13d831ec7: -1207341}}</t>
  </si>
  <si>
    <t>09-03-2025 11:11:47</t>
  </si>
  <si>
    <t>0xa0b46997...</t>
  </si>
  <si>
    <t>0x6421be21</t>
  </si>
  <si>
    <t>0x0f54ed6b4219a69e1692dba460739185eed833b05d607562f80ae4c34c32141d, 0xa0b4699774555fd3d2ca76ac25a2ed6b90077003956c0b04c0d131459f11fb6d</t>
  </si>
  <si>
    <t>0x0d46293175bb0bae5599948835dbc31e140075c37bad75ba8765bfb1e42b26d0</t>
  </si>
  <si>
    <t>0xa0b4699774555fd3d2ca76ac25a2ed6b90077003956c0b04c0d131459f11fb6d</t>
  </si>
  <si>
    <t>{'address': '0xc02aaa39b223fe8d0a0e5c4f27ead9083c756cc2', 'symbol': 'WETH'}, {'address': '0x4591dbff62656e7859afe5e45f6f47d3669fbb28', 'symbol': 'mkUSD'}, {'address': '0xf939e0a03fb07f59a73314e73794be0e57ac1b4e', 'symbol': 'crvUSD'}, {'address': '0xda47862a83dac0c112ba89c6abc2159b95afd71c', 'symbol': 'PRISMA'}, {'address': '0xd533a949740bb3306d119cc777fa900ba034cd52', 'symbol': 'CRV'}, {'address': '0xca9de1f80df74331c5fcb7eee2d05e746d47bfb2', 'symbol': 'rsvETH'}</t>
  </si>
  <si>
    <t>{0x0bde59981fdeac219ce9e618d27f193438bff786: {ETH: -788310840695455}, 0x81463b0f960f247f704377661ec81c1fd65b5128: {0xc02aaa39b223fe8d0a0e5c4f27ead9083c756cc2: 817942500189965}}</t>
  </si>
  <si>
    <t>09-03-2025 17:55:59</t>
  </si>
  <si>
    <t>0x7f8c7e34...</t>
  </si>
  <si>
    <t>0x3922c520</t>
  </si>
  <si>
    <t>0x7f8c7e34191e322cdf8371f9529ff5d13161945ed2b99258daaaf23d0acc430e</t>
  </si>
  <si>
    <t>0x3dfdade7177b79d9a8a8ea54a343a75145cc21d92ab093c9ece2b0375d80a0b1</t>
  </si>
  <si>
    <t>{'address': '0xc02aaa39b223fe8d0a0e5c4f27ead9083c756cc2', 'symbol': 'WETH'}, {'address': '0x2078f336fdd260f708bec4a20c82b063274e1b23', 'symbol': 'fwWBTC'}, {'address': '0xdac17f958d2ee523a2206206994597c13d831ec7', 'symbol': 'USDT'}, {'address': '0x1f9840a85d5af5bf1d1762f925bdaddc4201f984', 'symbol': 'UNI'}, {'address': '0xe8e1f50392bd61d0f8f48e8e7af51d3b8a52090a', 'symbol': 'fwUNI'}, {'address': '0x2260fac5e5542a773aa44fbcfedf7c193bc2c599', 'symbol': 'WBTC'}</t>
  </si>
  <si>
    <t>{0x0bde59981fdeac219ce9e618d27f193438bff786: {ETH: -790025129557726}, 0x81463b0f960f247f704377661ec81c1fd65b5128: {0xc02aaa39b223fe8d0a0e5c4f27ead9083c756cc2: 900826440663040, ETH: 181817642}}</t>
  </si>
  <si>
    <t>10-03-2025 07:02:23</t>
  </si>
  <si>
    <t>0x9538d7e1...</t>
  </si>
  <si>
    <t>0x842b7d81</t>
  </si>
  <si>
    <t>0x30c27d2ea3d6098ddd93eae8a9e1554f86f1b62c13ef969beed49d6ae70dbf08, 0x9538d7e1b05dee32c58d0ff824b0bb7e44db6ad489b1b20c22a5cfa94c92d135</t>
  </si>
  <si>
    <t>0xd6d73d6d88dc5c3026f411ce20227f22728ab52c429e7fb39ad4314c0bd83a2b</t>
  </si>
  <si>
    <t>0x9538d7e1b05dee32c58d0ff824b0bb7e44db6ad489b1b20c22a5cfa94c92d135</t>
  </si>
  <si>
    <t>{'address': '0x1f9840a85d5af5bf1d1762f925bdaddc4201f984', 'symbol': 'UNI'}, {'address': '0x2078f336fdd260f708bec4a20c82b063274e1b23', 'symbol': 'fwWBTC'}, {'address': '0x96a5399d07896f757bd4c6ef56461f58db951862', 'symbol': 'DRAGONX'}, {'address': '0x2260fac5e5542a773aa44fbcfedf7c193bc2c599', 'symbol': 'WBTC'}, {'address': '0x6b175474e89094c44da98b954eedeac495271d0f', 'symbol': 'DAI'}, {'address': '0xddf73eacb2218377fc38679ad14dfce51b651dd1', 'symbol': 'USDx'}, {'address': '0xa0b86991c6218b36c1d19d4a2e9eb0ce3606eb48', 'symbol': 'USDC'}, {'address': '0xa250cc729bb3323e7933022a67b52200fe354767', 'symbol': 'fwWETH'}, {'address': '0xc02aaa39b223fe8d0a0e5c4f27ead9083c756cc2', 'symbol': 'WETH'}, {'address': '0xe8e1f50392bd61d0f8f48e8e7af51d3b8a52090a', 'symbol': 'fwUNI'}</t>
  </si>
  <si>
    <t>{0x0bde59981fdeac219ce9e618d27f193438bff786: {ETH: -791229424606092}, 0x81463b0f960f247f704377661ec81c1fd65b5128: {0xc02aaa39b223fe8d0a0e5c4f27ead9083c756cc2: 958711287428566}}</t>
  </si>
  <si>
    <t>10-03-2025 03:27:59</t>
  </si>
  <si>
    <t>0xe9fb9c6b...</t>
  </si>
  <si>
    <t>0x562c1720</t>
  </si>
  <si>
    <t>0xe9fb9c6b627d056ad9725da48df281b1b5c5a3aa1d3a768369d9cbd78b8ccf8f</t>
  </si>
  <si>
    <t>0xca48cb93493e2692e925b37cfa2d5afe02607af9c22da944e58b2e925c95348b</t>
  </si>
  <si>
    <t>{'address': '0x320623b8e4ff03373931769a31fc52a4e78b5d70', 'symbol': 'RSR'}, {'address': '0xae78736cd615f374d3085123a210448e74fc6393', 'symbol': 'rETH'}, {'address': '0xab5eb14c09d416f0ac63661e57edb7aecdb9befa', 'symbol': 'msUSD'}, {'address': '0xac3e018457b222d93114458476f3e3416abbe38f', 'symbol': 'sfrxETH'}, {'address': '0xe72b141df173b999ae7c1adcbf60cc9833ce56a8', 'symbol': 'ETH+'}, {'address': '0x64351fc9810adad17a690e4e1717df5e7e085160', 'symbol': 'msETH'}, {'address': '0x5e8422345238f34275888049021821e8e08caa1f', 'symbol': 'frxETH'}, {'address': '0x4c9edd5852cd905f086c759e8383e09bff1e68b3', 'symbol': 'USDe'}, {'address': '0xa0b86991c6218b36c1d19d4a2e9eb0ce3606eb48', 'symbol': 'USDC'}, {'address': '0x3175df0976dfa876431c2e9ee6bc45b65d3473cc', 'symbol': 'crvFRAX'}, {'address': '0x853d955acef822db058eb8505911ed77f175b99e', 'symbol': 'FRAX'}, {'address': '0xc02aaa39b223fe8d0a0e5c4f27ead9083c756cc2', 'symbol': 'WETH'}</t>
  </si>
  <si>
    <t>{0x0bde59981fdeac219ce9e618d27f193438bff786: {ETH: -791015321524567}, 0x81463b0f960f247f704377661ec81c1fd65b5128: {0xc02aaa39b223fe8d0a0e5c4f27ead9083c756cc2: 827907825858293, ETH: 374542951}}</t>
  </si>
  <si>
    <t>10-03-2025 09:41:47</t>
  </si>
  <si>
    <t>0x9ed50a4f...</t>
  </si>
  <si>
    <t>0x9ed50a4f57e20d9d2cb7c63af2d9ed1e47924d76960aba82e177531341237b7b</t>
  </si>
  <si>
    <t>0xd8aba658c24ad85f269c46c9f6487123e3fa772bee49efacb0b2e14ba9c1eedd</t>
  </si>
  <si>
    <t>{0x0bde59981fdeac219ce9e618d27f193438bff786: {ETH: -791923137526743}, 0x81463b0f960f247f704377661ec81c1fd65b5128: {0xa0b86991c6218b36c1d19d4a2e9eb0ce3606eb48: -3136746, 0xc02aaa39b223fe8d0a0e5c4f27ead9083c756cc2: 913990515425280, ETH: 267269553}}</t>
  </si>
  <si>
    <t>09-03-2025 15:31:11</t>
  </si>
  <si>
    <t>0x8b0499a1...</t>
  </si>
  <si>
    <t>0x6b2c9d20</t>
  </si>
  <si>
    <t>0x8b0499a121445f2c2afb8aad1d1b050a6ffba21c4c6b35a2f260589565f0e205</t>
  </si>
  <si>
    <t>0x6d98de97e4cf0df5a5f06e42ea5020d81d4603185eafb8b73418e2a84bf3139a</t>
  </si>
  <si>
    <t>{'address': '0x66b5228cfd34d9f4d9f03188d67816286c7c0b74', 'symbol': 'VOLT'}, {'address': '0x83e6f1e41cdd28eaceb20cb649155049fac3d5aa', 'symbol': 'POLS'}, {'address': '0x91fde184b93bd66f37aff435f47aa63c20a3b2bf', 'symbol': 'DFDX'}, {'address': '0xf19308f923582a6f7c465e5ce7a9dc1bec6665b1', 'symbol': 'TITANX'}, {'address': '0xe2cfd7a01ec63875cd9da6c7c1b7025166c2fa2f', 'symbol': 'HYPER'}, {'address': '0x96a5399d07896f757bd4c6ef56461f58db951862', 'symbol': 'DRAGONX'}, {'address': '0xc02aaa39b223fe8d0a0e5c4f27ead9083c756cc2', 'symbol': 'WETH'}</t>
  </si>
  <si>
    <t>{0x0bde59981fdeac219ce9e618d27f193438bff786: {ETH: -794958932746384}, 0x81463b0f960f247f704377661ec81c1fd65b5128: {0xc02aaa39b223fe8d0a0e5c4f27ead9083c756cc2: 826618381598720, ETH: 18029757}}</t>
  </si>
  <si>
    <t>09-03-2025 22:06:59</t>
  </si>
  <si>
    <t>0x2eff3d63...</t>
  </si>
  <si>
    <t>0x1c223a6b</t>
  </si>
  <si>
    <t>0x2eff3d635eb319a6f4da4c67283f26a97378ae6c7cf5ff99f80ad0465293f4bf</t>
  </si>
  <si>
    <t>0xbfc598151edf15446572f923c40c3641a1d9313204dd3ef1bac89d7ac35dd41f</t>
  </si>
  <si>
    <t>{'address': '0x2260fac5e5542a773aa44fbcfedf7c193bc2c599', 'symbol': 'WBTC'}, {'address': '0xa0b86991c6218b36c1d19d4a2e9eb0ce3606eb48', 'symbol': 'USDC'}, {'address': '0xe8e1f50392bd61d0f8f48e8e7af51d3b8a52090a', 'symbol': 'fwUNI'}, {'address': '0xa250cc729bb3323e7933022a67b52200fe354767', 'symbol': 'fwWETH'}, {'address': '0xc02aaa39b223fe8d0a0e5c4f27ead9083c756cc2', 'symbol': 'WETH'}, {'address': '0x2078f336fdd260f708bec4a20c82b063274e1b23', 'symbol': 'fwWBTC'}</t>
  </si>
  <si>
    <t>{0x0bde59981fdeac219ce9e618d27f193438bff786: {ETH: -799390986504595}, 0x81463b0f960f247f704377661ec81c1fd65b5128: {0x2260fac5e5542a773aa44fbcfedf7c193bc2c599: 576, 0xc02aaa39b223fe8d0a0e5c4f27ead9083c756cc2: 1031413361594020}}</t>
  </si>
  <si>
    <t>10-03-2025 07:28:11</t>
  </si>
  <si>
    <t>0x60e0b938...</t>
  </si>
  <si>
    <t>0x042c1720</t>
  </si>
  <si>
    <t>0x60e0b938556340f43e8a9f0fef96bd5de004f091eaf0e051c063d655f7287b27</t>
  </si>
  <si>
    <t>0xb4eeaf1b7e4bdec2a6a07d157ad92478e908b2b40e446275f3f7a6f9d2f6b133</t>
  </si>
  <si>
    <t>{'address': '0x3175df0976dfa876431c2e9ee6bc45b65d3473cc', 'symbol': 'crvFRAX'}, {'address': '0x6c5ba91642f10282b576d91922ae6448c9d52f4e', 'symbol': 'PHA'}, {'address': '0xa0b86991c6218b36c1d19d4a2e9eb0ce3606eb48', 'symbol': 'USDC'}, {'address': '0xab5eb14c09d416f0ac63661e57edb7aecdb9befa', 'symbol': 'msUSD'}, {'address': '0xceb67a66c2c8a90980da3a50a3f96c07525a26cb', 'symbol': 'KABOSU'}, {'address': '0x18aaa7115705e8be94bffebde57af9bfc265b998', 'symbol': 'AUDIO'}, {'address': '0xe8e1f50392bd61d0f8f48e8e7af51d3b8a52090a', 'symbol': 'fwUNI'}, {'address': '0x64351fc9810adad17a690e4e1717df5e7e085160', 'symbol': 'msETH'}, {'address': '0x2078f336fdd260f708bec4a20c82b063274e1b23', 'symbol': 'fwWBTC'}, {'address': '0xb56aaac80c931161548a49181c9e000a19489c44', 'symbol': 'ABDS'}, {'address': '0xdac17f958d2ee523a2206206994597c13d831ec7', 'symbol': 'USDT'}, {'address': '0x2260fac5e5542a773aa44fbcfedf7c193bc2c599', 'symbol': 'WBTC'}, {'address': '0xc02aaa39b223fe8d0a0e5c4f27ead9083c756cc2', 'symbol': 'WETH'}, {'address': '0x1f9840a85d5af5bf1d1762f925bdaddc4201f984', 'symbol': 'UNI'}</t>
  </si>
  <si>
    <t>{0x0bde59981fdeac219ce9e618d27f193438bff786: {ETH: -801521481268006}, 0x81463b0f960f247f704377661ec81c1fd65b5128: {0xc02aaa39b223fe8d0a0e5c4f27ead9083c756cc2: 814855157972992, 0xdac17f958d2ee523a2206206994597c13d831ec7: 49, ETH: 291577334}}</t>
  </si>
  <si>
    <t>0x8ca69d92...</t>
  </si>
  <si>
    <t>0x6422c520</t>
  </si>
  <si>
    <t>0x8ca69d92d6645a11507b76b69da7b37389da5d3f030dc38bfabc61d7a1eae65f</t>
  </si>
  <si>
    <t>0x11907e8ea1319a4ee43eeee8a480454b3d7c25c2208445dce4df3bd5dded215a</t>
  </si>
  <si>
    <t>{'address': '0x6b175474e89094c44da98b954eedeac495271d0f', 'symbol': 'DAI'}, {'address': '0x2078f336fdd260f708bec4a20c82b063274e1b23', 'symbol': 'fwWBTC'}, {'address': '0xc02aaa39b223fe8d0a0e5c4f27ead9083c756cc2', 'symbol': 'WETH'}, {'address': '0xa0b86991c6218b36c1d19d4a2e9eb0ce3606eb48', 'symbol': 'USDC'}, {'address': '0x2260fac5e5542a773aa44fbcfedf7c193bc2c599', 'symbol': 'WBTC'}, {'address': '0x8a6fe57c08c84e0f4ee97aae68a62e820a37d259', 'symbol': 'fwDAI'}</t>
  </si>
  <si>
    <t>{0x0bde59981fdeac219ce9e618d27f193438bff786: {ETH: -800866229267727}, 0x81463b0f960f247f704377661ec81c1fd65b5128: {0x6b175474e89094c44da98b954eedeac495271d0f: 122137858048, 0xc02aaa39b223fe8d0a0e5c4f27ead9083c756cc2: 910595210420042, ETH: 223496577}}</t>
  </si>
  <si>
    <t>09-03-2025 21:18:23</t>
  </si>
  <si>
    <t>0x718b2a2f...</t>
  </si>
  <si>
    <t>0x2a0d73cf</t>
  </si>
  <si>
    <t>0x718b2a2f6e7086582dc508b7ac1cf4d64984cc08230be076364945031f965ab8</t>
  </si>
  <si>
    <t>0xf5db1c55b37ef2c8eafaa23cb807b3a7ffd264df941bec3ad0bec47c275a1404</t>
  </si>
  <si>
    <t>{'address': '0x51cb253744189f11241becb29bedd3f1b5384fdb', 'symbol': 'DMTR'}, {'address': '0xc02aaa39b223fe8d0a0e5c4f27ead9083c756cc2', 'symbol': 'WETH'}</t>
  </si>
  <si>
    <t>{0x0bde59981fdeac219ce9e618d27f193438bff786: {ETH: -801251276104003}, 0x81463b0f960f247f704377661ec81c1fd65b5128: {0xc02aaa39b223fe8d0a0e5c4f27ead9083c756cc2: 891833641036969, ETH: 1966953277}}</t>
  </si>
  <si>
    <t>09-03-2025 23:57:23</t>
  </si>
  <si>
    <t>0xdf69b95f...</t>
  </si>
  <si>
    <t>0x412c1700</t>
  </si>
  <si>
    <t>0xdf69b95f5289c82c6b1233e38e5fad9d1a401a22fd402c63b57e3db271738b27</t>
  </si>
  <si>
    <t>0x89e2cf769322bdc1392991fca7ea9da62c4462703534178e72417055417bca5e</t>
  </si>
  <si>
    <t>{'address': '0x6b175474e89094c44da98b954eedeac495271d0f', 'symbol': 'DAI'}, {'address': '0x1c9922314ed1415c95b9fd453c3818fd41867d0b', 'symbol': 'TOWER'}, {'address': '0x710287d1d39dcf62094a83ebb3e736e79400068a', 'symbol': 'ENQAI'}, {'address': '0xc02aaa39b223fe8d0a0e5c4f27ead9083c756cc2', 'symbol': 'WETH'}, {'address': '0xde4177a47abc8a9ec5f3a22b46a656eedb96bd27', 'symbol': 'pENQAI'}, {'address': '0x7f39c581f595b53c5cb19bd0b3f8da6c935e2ca0', 'symbol': 'wstETH'}, {'address': '0xa0b86991c6218b36c1d19d4a2e9eb0ce3606eb48', 'symbol': 'USDC'}, {'address': '0x18084fba666a33d37592fa2633fd49a74dd93a88', 'symbol': 'tBTC'}, {'address': '0xba41ddf06b7ffd89d1267b5a93bfef2424eb2003', 'symbol': 'MYTH'}, {'address': '0x2260fac5e5542a773aa44fbcfedf7c193bc2c599', 'symbol': 'WBTC'}, {'address': '0x661c70333aa1850ccdbae82776bb436a0fcfeefb', 'symbol': 'EBTC'}, {'address': '0x02f92800f57bcd74066f5709f1daa1a4302df875', 'symbol': 'PEAS'}, {'address': '0x3472a5a71965499acd81997a54bba8d852c6e53d', 'symbol': 'BADGER'}</t>
  </si>
  <si>
    <t>{0x0bde59981fdeac219ce9e618d27f193438bff786: {ETH: -803142068229643}, 0x81463b0f960f247f704377661ec81c1fd65b5128: {0x710287d1d39dcf62094a83ebb3e736e79400068a: 1, 0xc02aaa39b223fe8d0a0e5c4f27ead9083c756cc2: 860461085276808, ETH: 1490959}}</t>
  </si>
  <si>
    <t>09-03-2025 16:54:23</t>
  </si>
  <si>
    <t>0xe28e238b...</t>
  </si>
  <si>
    <t>0x071f201a</t>
  </si>
  <si>
    <t>0xe28e238b4734f33ca12dfdfae0699e9f77e78db824bbb907df2f19525b3240ff</t>
  </si>
  <si>
    <t>0x12f7d886176ef14c65e9338fc95153b2a502b521766d445c1f3a19d457c30e12</t>
  </si>
  <si>
    <t>{'address': '0xa0b86991c6218b36c1d19d4a2e9eb0ce3606eb48', 'symbol': 'USDC'}, {'address': '0x57b946008913b82e4df85f501cbaed910e58d26c', 'symbol': 'POND'}, {'address': '0xc02aaa39b223fe8d0a0e5c4f27ead9083c756cc2', 'symbol': 'WETH'}, {'address': '0xd4419c2d3daa986dc30444fa333a846be44fd1eb', 'symbol': 'ZIK'}, {'address': '0xcf0c122c6b73ff809c693db761e7baebe62b6a2e', 'symbol': 'FLOKI'}</t>
  </si>
  <si>
    <t>{0x0bde59981fdeac219ce9e618d27f193438bff786: {ETH: -805684093403636}, 0x81463b0f960f247f704377661ec81c1fd65b5128: {0xc02aaa39b223fe8d0a0e5c4f27ead9083c756cc2: 812427088232448, ETH: 75373182}}</t>
  </si>
  <si>
    <t>09-03-2025 21:07:11</t>
  </si>
  <si>
    <t>0x32fe5db3...</t>
  </si>
  <si>
    <t>0xf3233c20</t>
  </si>
  <si>
    <t>0x32fe5db347f6ec03dfbe36621894344217b38beb64d32970b979733dd7b552a0</t>
  </si>
  <si>
    <t>0x04f82a25057d345e5df63724d8b1d394c4b934ff5eda46030049666b18e5d3da</t>
  </si>
  <si>
    <t>{'address': '0x6b175474e89094c44da98b954eedeac495271d0f', 'symbol': 'DAI'}, {'address': '0xc02aaa39b223fe8d0a0e5c4f27ead9083c756cc2', 'symbol': 'WETH'}, {'address': '0xdac17f958d2ee523a2206206994597c13d831ec7', 'symbol': 'USDT'}, {'address': '0x6982508145454ce325ddbe47a25d4ec3d2311933', 'symbol': 'PEPE'}</t>
  </si>
  <si>
    <t>{0x0bde59981fdeac219ce9e618d27f193438bff786: {ETH: -810244435829448}, 0x81463b0f960f247f704377661ec81c1fd65b5128: {0xc02aaa39b223fe8d0a0e5c4f27ead9083c756cc2: 885802645061632, ETH: 395087013}}</t>
  </si>
  <si>
    <t>10-03-2025 03:02:23</t>
  </si>
  <si>
    <t>0x9e1bfb64...</t>
  </si>
  <si>
    <t>0xd622c520</t>
  </si>
  <si>
    <t>0x9e1bfb646f52ce85ed06588f79daff89601a63009a99925a603cee7c76afb6a6</t>
  </si>
  <si>
    <t>0x738e0049e177bc1b9667e8b79c0647d90f1ae79220c67901357b0227733f8b1f</t>
  </si>
  <si>
    <t>{'address': '0xc02aaa39b223fe8d0a0e5c4f27ead9083c756cc2', 'symbol': 'WETH'}, {'address': '0xac3e018457b222d93114458476f3e3416abbe38f', 'symbol': 'sfrxETH'}, {'address': '0x5e8422345238f34275888049021821e8e08caa1f', 'symbol': 'frxETH'}, {'address': '0xae78736cd615f374d3085123a210448e74fc6393', 'symbol': 'rETH'}, {'address': '0xab5eb14c09d416f0ac63661e57edb7aecdb9befa', 'symbol': 'msUSD'}, {'address': '0x3175df0976dfa876431c2e9ee6bc45b65d3473cc', 'symbol': 'crvFRAX'}, {'address': '0x64351fc9810adad17a690e4e1717df5e7e085160', 'symbol': 'msETH'}, {'address': '0xa0b86991c6218b36c1d19d4a2e9eb0ce3606eb48', 'symbol': 'USDC'}</t>
  </si>
  <si>
    <t>{0x0bde59981fdeac219ce9e618d27f193438bff786: {ETH: -812924064603029}, 0x81463b0f960f247f704377661ec81c1fd65b5128: {0xc02aaa39b223fe8d0a0e5c4f27ead9083c756cc2: 1194771752848830, ETH: 503192369}}</t>
  </si>
  <si>
    <t>10-03-2025 10:05:35</t>
  </si>
  <si>
    <t>0xcbdb630a...</t>
  </si>
  <si>
    <t>0x12223a01</t>
  </si>
  <si>
    <t>0xcbdb630a2782beae75252e34929626b42f281a92dc97cfa9f8cc2640eba0f193</t>
  </si>
  <si>
    <t>0x22187bfb79daecd1d6b5459e0b71b875578039479a1888dacbeeacee3da8ebd2</t>
  </si>
  <si>
    <t>{'address': '0x4c9edd5852cd905f086c759e8383e09bff1e68b3', 'symbol': 'USDe'}, {'address': '0x853d955acef822db058eb8505911ed77f175b99e', 'symbol': 'FRAX'}, {'address': '0xab5eb14c09d416f0ac63661e57edb7aecdb9befa', 'symbol': 'msUSD'}, {'address': '0xc02aaa39b223fe8d0a0e5c4f27ead9083c756cc2', 'symbol': 'WETH'}, {'address': '0x5e8422345238f34275888049021821e8e08caa1f', 'symbol': 'frxETH'}, {'address': '0x3175df0976dfa876431c2e9ee6bc45b65d3473cc', 'symbol': 'crvFRAX'}, {'address': '0xdac17f958d2ee523a2206206994597c13d831ec7', 'symbol': 'USDT'}, {'address': '0x64351fc9810adad17a690e4e1717df5e7e085160', 'symbol': 'msETH'}</t>
  </si>
  <si>
    <t>{0x0bde59981fdeac219ce9e618d27f193438bff786: {ETH: -813844446522200}, 0x81463b0f960f247f704377661ec81c1fd65b5128: {0xab5eb14c09d416f0ac63661e57edb7aecdb9befa: -39528351756595488, 0xc02aaa39b223fe8d0a0e5c4f27ead9083c756cc2: 893739455973012}}</t>
  </si>
  <si>
    <t>0x80e9e44c...</t>
  </si>
  <si>
    <t>0x60223a2e</t>
  </si>
  <si>
    <t>0x80e9e44c5264460efe827146f17a5d79680eeaf6a9dea64451e23705c37f2703</t>
  </si>
  <si>
    <t>0x464f377213906b291f3ae1818587cd4f8d655aea112aa67c9c733b917abd7b4e</t>
  </si>
  <si>
    <t>{'address': '0xc02aaa39b223fe8d0a0e5c4f27ead9083c756cc2', 'symbol': 'WETH'}, {'address': '0xa0b86991c6218b36c1d19d4a2e9eb0ce3606eb48', 'symbol': 'USDC'}, {'address': '0xf939e0a03fb07f59a73314e73794be0e57ac1b4e', 'symbol': 'crvUSD'}</t>
  </si>
  <si>
    <t>{0x0bde59981fdeac219ce9e618d27f193438bff786: {ETH: -813257452145380}, 0x81463b0f960f247f704377661ec81c1fd65b5128: {0xc02aaa39b223fe8d0a0e5c4f27ead9083c756cc2: 961774472163856}}</t>
  </si>
  <si>
    <t>09-03-2025 15:30:35</t>
  </si>
  <si>
    <t>0x0aaf5003...</t>
  </si>
  <si>
    <t>0x68233c20</t>
  </si>
  <si>
    <t>-800.0%</t>
  </si>
  <si>
    <t>0x0aaf50039f6302e475bf98c155154686fc941aa57b82810b86758fa1602dea0c</t>
  </si>
  <si>
    <t>0x67b7ed8bb01786ead35f1af0f5c57684cdc3262f08a2b68a340f0fc546987e7e</t>
  </si>
  <si>
    <t>{'address': '0xdac17f958d2ee523a2206206994597c13d831ec7', 'symbol': 'USDT'}, {'address': '0xb01dd87b29d187f3e3a4bf6cdaebfb97f3d9ab98', 'symbol': 'Bold'}, {'address': '0xa0b86991c6218b36c1d19d4a2e9eb0ce3606eb48', 'symbol': 'USDC'}, {'address': '0xc02aaa39b223fe8d0a0e5c4f27ead9083c756cc2', 'symbol': 'WETH'}, {'address': '0xfaba6f8e4a5e8ab82f62fe7c39859fa577269be3', 'symbol': 'ONDO'}, {'address': '0x5f98805a4e8be255a32880fdec7f6728c6568ba0', 'symbol': 'LUSD'}</t>
  </si>
  <si>
    <t>{0x0bde59981fdeac219ce9e618d27f193438bff786: {ETH: -814956017585579}, 0x81463b0f960f247f704377661ec81c1fd65b5128: {0xc02aaa39b223fe8d0a0e5c4f27ead9083c756cc2: 1048174038502590, ETH: 395590479}}</t>
  </si>
  <si>
    <t>09-03-2025 18:58:47</t>
  </si>
  <si>
    <t>0xab8ad313...</t>
  </si>
  <si>
    <t>0x71223a3b</t>
  </si>
  <si>
    <t>0xab8ad313ceb1c2dba1976e9f27d2213faf9a660f21b01a21b55034b05bf2b022</t>
  </si>
  <si>
    <t>0xb219396018239dc07f9a7d97300aaaa336ccbd3d9717aa68c53603a6aa47ef67</t>
  </si>
  <si>
    <t>{'address': '0xc02aaa39b223fe8d0a0e5c4f27ead9083c756cc2', 'symbol': 'WETH'}, {'address': '0x594daad7d77592a2b97b725a7ad59d7e188b5bfa', 'symbol': 'APU'}, {'address': '0xe0f63a424a4439cbe457d80e4f4b51ad25b2c56c', 'symbol': 'SPX'}, {'address': '0x6982508145454ce325ddbe47a25d4ec3d2311933', 'symbol': 'PEPE'}</t>
  </si>
  <si>
    <t>{0x0bde59981fdeac219ce9e618d27f193438bff786: {ETH: -815862709464288}, 0x81463b0f960f247f704377661ec81c1fd65b5128: {0xc02aaa39b223fe8d0a0e5c4f27ead9083c756cc2: 1088147174436855}, 0x9b858be6e3047d88820f439b240deac2418a2551: {0x594daad7d77592a2b97b725a7ad59d7e188b5bfa: 8.206011090914534e+21}}</t>
  </si>
  <si>
    <t>10-03-2025 05:46:35</t>
  </si>
  <si>
    <t>0x6536a01a...</t>
  </si>
  <si>
    <t>0x0b2c9d20</t>
  </si>
  <si>
    <t>0x6536a01a968f6e411d30fcc9c2f988274e5a64c12ec38b7a40ab136ec961effd</t>
  </si>
  <si>
    <t>0x92b8715b48459f641e2fccb6f0423eecf51d9d761528f46d72ad0deecad4d8ea</t>
  </si>
  <si>
    <t>{'address': '0xdac17f958d2ee523a2206206994597c13d831ec7', 'symbol': 'USDT'}, {'address': '0x33349b282065b0284d756f0577fb39c158f935e6', 'symbol': 'MPL'}, {'address': '0x643c4e15d7d62ad0abec4a9bd4b001aa3ef52d66', 'symbol': 'SYRUP'}, {'address': '0x908ddb096bfb3acb19e2280aad858186ea4935c4', 'symbol': 'ESE'}, {'address': '0xc02aaa39b223fe8d0a0e5c4f27ead9083c756cc2', 'symbol': 'WETH'}, {'address': '0xf939e0a03fb07f59a73314e73794be0e57ac1b4e', 'symbol': 'crvUSD'}, {'address': '0x6f40d4a6237c257fff2db00fa0510deeecd303eb', 'symbol': 'INST'}, {'address': '0x2b591e99afe9f32eaa6214f7b7629768c40eeb39', 'symbol': 'HEX'}, {'address': '0x9d39a5de30e57443bff2a8307a4256c8797a3497', 'symbol': 'sUSDe'}, {'address': '0xfc4913214444af5c715cc9f7b52655e788a569ed', 'symbol': 'ICSA'}, {'address': '0x0655977feb2f289a4ab78af67bab0d17aab84367', 'symbol': 'scrvUSD'}, {'address': '0x5a9780bfe63f3ec57f01b087cd65bd656c9034a8', 'symbol': 'COM'}</t>
  </si>
  <si>
    <t>{0x0bde59981fdeac219ce9e618d27f193438bff786: {ETH: -817440576080475}, 0x81463b0f960f247f704377661ec81c1fd65b5128: {0xc02aaa39b223fe8d0a0e5c4f27ead9083c756cc2: 845074204815701, ETH: 151906869}}</t>
  </si>
  <si>
    <t>09-03-2025 15:12:11</t>
  </si>
  <si>
    <t>0xc87d2054...</t>
  </si>
  <si>
    <t>0x0d2af20f</t>
  </si>
  <si>
    <t>0x35392748d24f336673b611690c40d38f4bfa6ef3f5472895fb4d796786cf4c10, 0xc87d2054a7552575e0d87044e740f38151cacf3490ea8779078492351e808ea7</t>
  </si>
  <si>
    <t>0x0feabede1e8cae782c4d4b373cb5ab1bbaf55c581292236a911349e6216540d6</t>
  </si>
  <si>
    <t>0xc87d2054a7552575e0d87044e740f38151cacf3490ea8779078492351e808ea7</t>
  </si>
  <si>
    <t>{'address': '0xc02aaa39b223fe8d0a0e5c4f27ead9083c756cc2', 'symbol': 'WETH'}, {'address': '0x594daad7d77592a2b97b725a7ad59d7e188b5bfa', 'symbol': 'APU'}, {'address': '0xe0f63a424a4439cbe457d80e4f4b51ad25b2c56c', 'symbol': 'SPX'}, {'address': '0xdfc5964141c018485b4d017634660f85aa667714', 'symbol': 'ODIN'}</t>
  </si>
  <si>
    <t>{0x0bde59981fdeac219ce9e618d27f193438bff786: {ETH: -819388122009072}, 0x81463b0f960f247f704377661ec81c1fd65b5128: {0xc02aaa39b223fe8d0a0e5c4f27ead9083c756cc2: 919627521924145}}</t>
  </si>
  <si>
    <t>10-03-2025 05:13:35</t>
  </si>
  <si>
    <t>0x7f8c5025...</t>
  </si>
  <si>
    <t>0x661cea1a</t>
  </si>
  <si>
    <t>0x7f8c50255ad35c3da787ca811d887b261923472c87262fd7edac81af817e7f5e</t>
  </si>
  <si>
    <t>0xc8f2ac3a02e3c47d31a05bfcd8f404b3e6d032e6dbb4a143e157263f79411c1e</t>
  </si>
  <si>
    <t>{0x0bde59981fdeac219ce9e618d27f193438bff786: {ETH: -819786719222896}, 0x81463b0f960f247f704377661ec81c1fd65b5128: {0xc02aaa39b223fe8d0a0e5c4f27ead9083c756cc2: 917301935210496, ETH: 172993168}}</t>
  </si>
  <si>
    <t>0x489e280e...</t>
  </si>
  <si>
    <t>0x0d1e9d1a</t>
  </si>
  <si>
    <t>0xcfe010c3b8c23950d7ffec3b08677d3564d5dca281b5ca7e2e1e23adf74c36f9, 0x489e280e09a40ca70ccf0c021f8bbdec42ad63fbf542f82226e0b0fc64baf3e6</t>
  </si>
  <si>
    <t>0xbcfaaeade7b1ed4d5a94c7b5554259da4c31ed254a03c4e6ec6898d228fc9df5</t>
  </si>
  <si>
    <t>0x489e280e09a40ca70ccf0c021f8bbdec42ad63fbf542f82226e0b0fc64baf3e6</t>
  </si>
  <si>
    <t>{'address': '0xc02aaa39b223fe8d0a0e5c4f27ead9083c756cc2', 'symbol': 'WETH'}, {'address': '0x431ad2ff6a9c365805ebad47ee021148d6f7dbe0', 'symbol': 'DF������������������������������'}, {'address': '0x464ebe77c293e473b48cfe96ddcf88fcf7bfdac0', 'symbol': 'KRL'}, {'address': '0xc8807f0f5ba3fa45ffbdc66928d71c5289249014', 'symbol': 'ISP'}, {'address': '0x6b175474e89094c44da98b954eedeac495271d0f', 'symbol': 'DAI'}, {'address': '0x0a5e677a6a24b2f1a2bf4f3bffc443231d2fdec8', 'symbol': 'USX'}, {'address': '0x83f20f44975d03b1b09e64809b757c47f942beea', 'symbol': 'sDAI'}</t>
  </si>
  <si>
    <t>{0x0bde59981fdeac219ce9e618d27f193438bff786: {ETH: -822587275874390}, 0x81463b0f960f247f704377661ec81c1fd65b5128: {0xc02aaa39b223fe8d0a0e5c4f27ead9083c756cc2: 1162072121409536, ETH: -75760389499768}}</t>
  </si>
  <si>
    <t>10-03-2025 10:45:35</t>
  </si>
  <si>
    <t>0xf419bb88...</t>
  </si>
  <si>
    <t>0xda2b7d00</t>
  </si>
  <si>
    <t>0x1320f1bd351dff225871471fbd1a7b030c187a1d11a88c2d226dd0d40c642382, 0xf419bb8874a964217ff0f7e4e1e671ed569f770b28f33e5fa60f23d4b1b3eb74</t>
  </si>
  <si>
    <t>0xeb481e4518f3deedde5b30f4301c76c6eb17d3e964ad02f28c94ea645dbdb66b</t>
  </si>
  <si>
    <t>0xf419bb8874a964217ff0f7e4e1e671ed569f770b28f33e5fa60f23d4b1b3eb74</t>
  </si>
  <si>
    <t>{'address': '0xa0b86991c6218b36c1d19d4a2e9eb0ce3606eb48', 'symbol': 'USDC'}, {'address': '0x72e95b8931767c79ba4eee721354d6e99a61d004', 'symbol': 'variableDebtEthUSDC'}, {'address': '0xf939e0a03fb07f59a73314e73794be0e57ac1b4e', 'symbol': 'crvUSD'}, {'address': '0xc02aaa39b223fe8d0a0e5c4f27ead9083c756cc2', 'symbol': 'WETH'}, {'address': '0x2260fac5e5542a773aa44fbcfedf7c193bc2c599', 'symbol': 'WBTC'}, {'address': '0xea51d7853eefb32b6ee06b1c12e6dcca88be0ffe', 'symbol': 'variableDebtEthWETH'}, {'address': '0xdac17f958d2ee523a2206206994597c13d831ec7', 'symbol': 'USDT'}</t>
  </si>
  <si>
    <t>{0x0bde59981fdeac219ce9e618d27f193438bff786: {ETH: -822664531617950}, 0x81463b0f960f247f704377661ec81c1fd65b5128: {0xc02aaa39b223fe8d0a0e5c4f27ead9083c756cc2: 908318827362681}}</t>
  </si>
  <si>
    <t>09-03-2025 20:11:23</t>
  </si>
  <si>
    <t>0xf472f3b5...</t>
  </si>
  <si>
    <t>0xdc21bebe</t>
  </si>
  <si>
    <t>0xf472f3b5d2ceef93de4d4939d8166c518a0d6e14b96c1cec42ba1f619006025e</t>
  </si>
  <si>
    <t>0x99b04d36373a92080305399f54c28152950ec708b6668801d8b9baf68bcaf6d4</t>
  </si>
  <si>
    <t>{0x0bde59981fdeac219ce9e618d27f193438bff786: {ETH: -827166812010408}, 0x81463b0f960f247f704377661ec81c1fd65b5128: {0xc02aaa39b223fe8d0a0e5c4f27ead9083c756cc2: 919891917346528}}</t>
  </si>
  <si>
    <t>09-03-2025 22:38:23</t>
  </si>
  <si>
    <t>0xbcd55919...</t>
  </si>
  <si>
    <t>0xb9223a00</t>
  </si>
  <si>
    <t>0xbcd55919bf5b6c243d844503d2b66416256e0629d832a3caa947dae6208bf4b1</t>
  </si>
  <si>
    <t>0x6e8289ee66dceb25a3234d0b4c5739b91616e3bfee647e3a79cd105306a4c99c</t>
  </si>
  <si>
    <t>{'address': '0xc02aaa39b223fe8d0a0e5c4f27ead9083c756cc2', 'symbol': 'WETH'}, {'address': '0xdac17f958d2ee523a2206206994597c13d831ec7', 'symbol': 'USDT'}, {'address': '0x2078f336fdd260f708bec4a20c82b063274e1b23', 'symbol': 'fwWBTC'}, {'address': '0x2260fac5e5542a773aa44fbcfedf7c193bc2c599', 'symbol': 'WBTC'}, {'address': '0xa250cc729bb3323e7933022a67b52200fe354767', 'symbol': 'fwWETH'}, {'address': '0xa0b86991c6218b36c1d19d4a2e9eb0ce3606eb48', 'symbol': 'USDC'}</t>
  </si>
  <si>
    <t>{0x0bde59981fdeac219ce9e618d27f193438bff786: {ETH: -830976466049856}, 0x81463b0f960f247f704377661ec81c1fd65b5128: {0xc02aaa39b223fe8d0a0e5c4f27ead9083c756cc2: 1009446630507056}}</t>
  </si>
  <si>
    <t>09-03-2025 16:59:11</t>
  </si>
  <si>
    <t>0x37272089...</t>
  </si>
  <si>
    <t>0x1f22c520</t>
  </si>
  <si>
    <t>0x71df9c24a59f331148da2a44f8a526c1556ecba19598694d7b353e68fc4b0ba4, 0x37272089511f391d493d8f0ad26b2c6840f08ff7cea835ab2f4256a50e489d5f</t>
  </si>
  <si>
    <t>0x9b6d9ed7ae3146d649561bfa3109c5b2e5b0f468ab1a9bc381aafac16201c587</t>
  </si>
  <si>
    <t>0x37272089511f391d493d8f0ad26b2c6840f08ff7cea835ab2f4256a50e489d5f</t>
  </si>
  <si>
    <t>{'address': '0x44ff8620b8ca30902395a7bd3f2407e1a091bf73', 'symbol': 'VIRTUAL'}, {'address': '0xa0b86991c6218b36c1d19d4a2e9eb0ce3606eb48', 'symbol': 'USDC'}, {'address': '0xc02aaa39b223fe8d0a0e5c4f27ead9083c756cc2', 'symbol': 'WETH'}, {'address': '0x667102bd3413bfeaa3dffb48fa8288819e480a88', 'symbol': 'TKX'}, {'address': '0x70e8de73ce538da2beed35d14187f6959a8eca96', 'symbol': 'XSGD'}</t>
  </si>
  <si>
    <t>{0x0bde59981fdeac219ce9e618d27f193438bff786: {ETH: -832840435598732}, 0x81463b0f960f247f704377661ec81c1fd65b5128: {0xc02aaa39b223fe8d0a0e5c4f27ead9083c756cc2: 858585437306880, ETH: 23017308}}</t>
  </si>
  <si>
    <t>09-03-2025 14:05:11</t>
  </si>
  <si>
    <t>0x70d2718b...</t>
  </si>
  <si>
    <t>0xbf223a10</t>
  </si>
  <si>
    <t>0x70d2718bdc3f529ef9277c66437f5636f5e8a30a17c9b7fede2f0aa1d236430b</t>
  </si>
  <si>
    <t>0x9bbbf553a77e0454785e129f4eadb7c2c6aaf518be5fb1adeb2e610d0466ea1e</t>
  </si>
  <si>
    <t>{0x0bde59981fdeac219ce9e618d27f193438bff786: {ETH: -833744709625590}, 0x81463b0f960f247f704377661ec81c1fd65b5128: {0xc02aaa39b223fe8d0a0e5c4f27ead9083c756cc2: 961124622435396}}</t>
  </si>
  <si>
    <t>09-03-2025 16:33:59</t>
  </si>
  <si>
    <t>0xe262752d...</t>
  </si>
  <si>
    <t>0xa22b7d08</t>
  </si>
  <si>
    <t>0xe262752d135832eeeb54339fb966c5df63e99546dfa60c2f20b547521e8c52af</t>
  </si>
  <si>
    <t>0x5f1b16f88e2fe419ede63309e3b8c0d0db31ac37457f4e44101ef9f6a2b4d401</t>
  </si>
  <si>
    <t>{'address': '0x1f9840a85d5af5bf1d1762f925bdaddc4201f984', 'symbol': 'UNI'}, {'address': '0x595832f8fc6bf59c85c527fec3740a1b7a361269', 'symbol': 'POWR'}, {'address': '0xef87f4608e601e8564800265aee1c1ffadf73283', 'symbol': 'fwUSDT'}, {'address': '0xe8e1f50392bd61d0f8f48e8e7af51d3b8a52090a', 'symbol': 'fwUNI'}, {'address': '0xc02aaa39b223fe8d0a0e5c4f27ead9083c756cc2', 'symbol': 'WETH'}, {'address': '0x2078f336fdd260f708bec4a20c82b063274e1b23', 'symbol': 'fwWBTC'}, {'address': '0xdac17f958d2ee523a2206206994597c13d831ec7', 'symbol': 'USDT'}, {'address': '0xc3291556a19295ce524fad70054152cf581d8889', 'symbol': 'BASI'}</t>
  </si>
  <si>
    <t>{0x0bde59981fdeac219ce9e618d27f193438bff786: {ETH: -834619606273380}, 0x81463b0f960f247f704377661ec81c1fd65b5128: {0xc02aaa39b223fe8d0a0e5c4f27ead9083c756cc2: 836537038143488, 0xdac17f958d2ee523a2206206994597c13d831ec7: 1}}</t>
  </si>
  <si>
    <t>0x37d6e308...</t>
  </si>
  <si>
    <t>0x14223a4b</t>
  </si>
  <si>
    <t>0x37d6e308713b20f079080fede71d46eea222435e0ed7b1e754fc0bf856597dd0</t>
  </si>
  <si>
    <t>0xde6b3713e38ba4a9862b4122e9716b84ff6506b193fb65762cb753e6912ff0f4</t>
  </si>
  <si>
    <t>{'address': '0x2260fac5e5542a773aa44fbcfedf7c193bc2c599', 'symbol': 'WBTC'}, {'address': '0xa0b86991c6218b36c1d19d4a2e9eb0ce3606eb48', 'symbol': 'USDC'}, {'address': '0xc02aaa39b223fe8d0a0e5c4f27ead9083c756cc2', 'symbol': 'WETH'}</t>
  </si>
  <si>
    <t>{0x0bde59981fdeac219ce9e618d27f193438bff786: {ETH: -841102731492576}, 0x81463b0f960f247f704377661ec81c1fd65b5128: {0xc02aaa39b223fe8d0a0e5c4f27ead9083c756cc2: 1026694428496443}}</t>
  </si>
  <si>
    <t>0xdb659b11...</t>
  </si>
  <si>
    <t>0xf8233c20</t>
  </si>
  <si>
    <t>0xdb659b1129e7e3df589b7534c418bb498dce90c203f27760eb01d722e7abf8ad</t>
  </si>
  <si>
    <t>0x02cffceb99c421345b2bf0f96edea2510544ea86bbb41fc35ee7130b7e5d2ab3</t>
  </si>
  <si>
    <t>{'address': '0x7f39c581f595b53c5cb19bd0b3f8da6c935e2ca0', 'symbol': 'wstETH'}, {'address': '0xc02aaa39b223fe8d0a0e5c4f27ead9083c756cc2', 'symbol': 'WETH'}, {'address': '0x853d955acef822db058eb8505911ed77f175b99e', 'symbol': 'FRAX'}, {'address': '0xdac17f958d2ee523a2206206994597c13d831ec7', 'symbol': 'USDT'}, {'address': '0xac3e018457b222d93114458476f3e3416abbe38f', 'symbol': 'sfrxETH'}, {'address': '0xab5eb14c09d416f0ac63661e57edb7aecdb9befa', 'symbol': 'msUSD'}, {'address': '0x3175df0976dfa876431c2e9ee6bc45b65d3473cc', 'symbol': 'crvFRAX'}, {'address': '0x5e8422345238f34275888049021821e8e08caa1f', 'symbol': 'frxETH'}, {'address': '0x4c9edd5852cd905f086c759e8383e09bff1e68b3', 'symbol': 'USDe'}, {'address': '0x64351fc9810adad17a690e4e1717df5e7e085160', 'symbol': 'msETH'}</t>
  </si>
  <si>
    <t>{0x0bde59981fdeac219ce9e618d27f193438bff786: {ETH: -845416668101898}, 0x81463b0f960f247f704377661ec81c1fd65b5128: {0x853d955acef822db058eb8505911ed77f175b99e: -423792055671504186, 0xc02aaa39b223fe8d0a0e5c4f27ead9083c756cc2: 1343393236542289, ETH: 589607142}}</t>
  </si>
  <si>
    <t>09-03-2025 12:18:35</t>
  </si>
  <si>
    <t>0x2da35205...</t>
  </si>
  <si>
    <t>0xaf2c1720</t>
  </si>
  <si>
    <t>0x2da35205adedfa4029b3c044375ff0715a08b01d59e7e490bb6c3361b940f646</t>
  </si>
  <si>
    <t>0x53513b96360989d8c9bc2981db958e5030bdbd5aeeb436bf2e311b8056082c92</t>
  </si>
  <si>
    <t>{'address': '0xc02aaa39b223fe8d0a0e5c4f27ead9083c756cc2', 'symbol': 'WETH'}, {'address': '0xa0b86991c6218b36c1d19d4a2e9eb0ce3606eb48', 'symbol': 'USDC'}, {'address': '0xdac17f958d2ee523a2206206994597c13d831ec7', 'symbol': 'USDT'}, {'address': '0x7f39c581f595b53c5cb19bd0b3f8da6c935e2ca0', 'symbol': 'wstETH'}, {'address': '0xf939e0a03fb07f59a73314e73794be0e57ac1b4e', 'symbol': 'crvUSD'}</t>
  </si>
  <si>
    <t>{0x0bde59981fdeac219ce9e618d27f193438bff786: {ETH: -846620842292815}, 0x81463b0f960f247f704377661ec81c1fd65b5128: {0xc02aaa39b223fe8d0a0e5c4f27ead9083c756cc2: 1276097285006433, ETH: 96055668}}</t>
  </si>
  <si>
    <t>10-03-2025 03:53:11</t>
  </si>
  <si>
    <t>0xa7612638...</t>
  </si>
  <si>
    <t>0xd42c9d20</t>
  </si>
  <si>
    <t>900.0%</t>
  </si>
  <si>
    <t>0xa7612638102e4acd3deb29632eea0e98257e287ddb61d1d41f4faed25c58dcf0</t>
  </si>
  <si>
    <t>0x56fc6a1193f05a2b1a7acfa12412d2fe45ae72566fa0677488fc8966468f4956</t>
  </si>
  <si>
    <t>{'address': '0x68bbed6a47194eff1cf514b50ea91895597fc91e', 'symbol': 'ANDY'}, {'address': '0xdac17f958d2ee523a2206206994597c13d831ec7', 'symbol': 'USDT'}, {'address': '0xa250cc729bb3323e7933022a67b52200fe354767', 'symbol': 'fwWETH'}, {'address': '0xe8e1f50392bd61d0f8f48e8e7af51d3b8a52090a', 'symbol': 'fwUNI'}, {'address': '0xc02aaa39b223fe8d0a0e5c4f27ead9083c756cc2', 'symbol': 'WETH'}, {'address': '0x1f9840a85d5af5bf1d1762f925bdaddc4201f984', 'symbol': 'UNI'}, {'address': '0x706987611c5d2052541d64ef8f036916807c916a', 'symbol': 'BOYS'}, {'address': '0x66e564819340cc2f54abceb4e49941fa07e426b4', 'symbol': 'BRETT'}, {'address': '0x67466be17df832165f8c80a5a120ccc652bd7e69', 'symbol': 'WOLF'}</t>
  </si>
  <si>
    <t>{0x0bde59981fdeac219ce9e618d27f193438bff786: {ETH: -855424785600716}, 0x81463b0f960f247f704377661ec81c1fd65b5128: {0xc02aaa39b223fe8d0a0e5c4f27ead9083c756cc2: 971300679974912, ETH: 147238406}}</t>
  </si>
  <si>
    <t>09-03-2025 15:10:23</t>
  </si>
  <si>
    <t>0x1df9ecb0...</t>
  </si>
  <si>
    <t>0x0422c520</t>
  </si>
  <si>
    <t>0xa9730caa08b74ded4dec59909b7e65082ced0d3f5973706df64e3e65ebe3ae44, 0x1df9ecb081415984404e2f9fc41a28d199c84b6d2ee5beed98c619f88c63c7e0</t>
  </si>
  <si>
    <t>0x9892c56a8269b41968652ab2a6e670f128d876f4d672c8314792fa1db7c03d61</t>
  </si>
  <si>
    <t>0x1df9ecb081415984404e2f9fc41a28d199c84b6d2ee5beed98c619f88c63c7e0</t>
  </si>
  <si>
    <t>{'address': '0xcbb7c0000ab88b473b1f5afd9ef808440eed33bf', 'symbol': 'cbBTC'}, {'address': '0x2260fac5e5542a773aa44fbcfedf7c193bc2c599', 'symbol': 'WBTC'}, {'address': '0xdac17f958d2ee523a2206206994597c13d831ec7', 'symbol': 'USDT'}, {'address': '0x6df1c1e379bc5a00a7b4c6e67a203333772f45a8', 'symbol': 'variableDebtEthUSDT'}, {'address': '0x5c647ce0ae10658ec44fa4e11a51c96e94efd1dd', 'symbol': 'aEthcbBTC'}, {'address': '0xc02aaa39b223fe8d0a0e5c4f27ead9083c756cc2', 'symbol': 'WETH'}</t>
  </si>
  <si>
    <t>{0x0bde59981fdeac219ce9e618d27f193438bff786: {ETH: -857337888062483}, 0x81463b0f960f247f704377661ec81c1fd65b5128: {0xc02aaa39b223fe8d0a0e5c4f27ead9083c756cc2: 882942196842496, ETH: 514994129}}</t>
  </si>
  <si>
    <t>0xb122e121...</t>
  </si>
  <si>
    <t>0x0721be46</t>
  </si>
  <si>
    <t>0xb122e1219383f16cc4f2240dee03a4dcaffe49dfe1a0520c830d735216afb4f8</t>
  </si>
  <si>
    <t>0x26aae16a0b58f77735a34496fab8f0057fc1aba7f97b192a6dd331284e1879f8</t>
  </si>
  <si>
    <t>{'address': '0xdac17f958d2ee523a2206206994597c13d831ec7', 'symbol': 'USDT'}, {'address': '0xc02aaa39b223fe8d0a0e5c4f27ead9083c756cc2', 'symbol': 'WETH'}, {'address': '0x7f39c581f595b53c5cb19bd0b3f8da6c935e2ca0', 'symbol': 'wstETH'}, {'address': '0xf939e0a03fb07f59a73314e73794be0e57ac1b4e', 'symbol': 'crvUSD'}, {'address': '0xae7ab96520de3a18e5e111b5eaab095312d7fe84', 'symbol': 'stETH'}</t>
  </si>
  <si>
    <t>{0x0bde59981fdeac219ce9e618d27f193438bff786: {ETH: -857891819618412}, 0x81463b0f960f247f704377661ec81c1fd65b5128: {0xae7ab96520de3a18e5e111b5eaab095312d7fe84: 1, 0xc02aaa39b223fe8d0a0e5c4f27ead9083c756cc2: 1282087889019454, ETH: 518150681}}</t>
  </si>
  <si>
    <t>09-03-2025 22:00:11</t>
  </si>
  <si>
    <t>0x95185035...</t>
  </si>
  <si>
    <t>0xfa2af200</t>
  </si>
  <si>
    <t>0x5c0ad9b8def2fcda78b275c2007701d58f5a5c8afbcb3470e8687cafbc72ab8d, 0x9518503565c652fb5253ab7f0f75cbcb44fdd6aeb4d76eec76f11dcfa2e0a998</t>
  </si>
  <si>
    <t>0x77404b52d8d19426c682322427ee75599f60d7af189b85b6e49a2f6ae9aafcde</t>
  </si>
  <si>
    <t>0x9518503565c652fb5253ab7f0f75cbcb44fdd6aeb4d76eec76f11dcfa2e0a998</t>
  </si>
  <si>
    <t>{'address': '0x2260fac5e5542a773aa44fbcfedf7c193bc2c599', 'symbol': 'WBTC'}, {'address': '0xa0b86991c6218b36c1d19d4a2e9eb0ce3606eb48', 'symbol': 'USDC'}, {'address': '0xcbb7c0000ab88b473b1f5afd9ef808440eed33bf', 'symbol': 'cbBTC'}, {'address': '0x15700b564ca08d9439c58ca5053166e8317aa138', 'symbol': 'deUSD'}, {'address': '0x6dea81c8171d0ba574754ef6f8b412f2ed88c54d', 'symbol': 'LQTY'}, {'address': '0xc02aaa39b223fe8d0a0e5c4f27ead9083c756cc2', 'symbol': 'WETH'}, {'address': '0x5c5b196abe0d54485975d1ec29617d42d9198326', 'symbol': 'sdeUSD'}</t>
  </si>
  <si>
    <t>{0x0bde59981fdeac219ce9e618d27f193438bff786: {ETH: -857822656249260}, 0x81463b0f960f247f704377661ec81c1fd65b5128: {0xc02aaa39b223fe8d0a0e5c4f27ead9083c756cc2: 881535974547527}}</t>
  </si>
  <si>
    <t>09-03-2025 21:34:59</t>
  </si>
  <si>
    <t>0x73c89e27...</t>
  </si>
  <si>
    <t>0x7c3f2a00</t>
  </si>
  <si>
    <t>0x73c89e2710afc539a5a8d3fb13229f3b620dbf22514d9994069b698a771addc4</t>
  </si>
  <si>
    <t>0xf81ada29ebe487fda7aa32cff157e989a3d0ceeb08d4c223c5aba320835a9918</t>
  </si>
  <si>
    <t>{'address': '0xe0f63a424a4439cbe457d80e4f4b51ad25b2c56c', 'symbol': 'SPX'}, {'address': '0x1f573d6fb3f13d689ff844b4ce37794d79a7ff1c', 'symbol': 'BNT'}, {'address': '0xa0b86991c6218b36c1d19d4a2e9eb0ce3606eb48', 'symbol': 'USDC'}, {'address': '0xdac17f958d2ee523a2206206994597c13d831ec7', 'symbol': 'USDT'}, {'address': '0x89a8c847f41c0dfa6c8b88638bacca8a0b777da7', 'symbol': 'ELX'}, {'address': '0xbbbbca6a901c926f240b89eacb641d8aec7aeafd', 'symbol': 'LRC'}, {'address': '0x594daad7d77592a2b97b725a7ad59d7e188b5bfa', 'symbol': 'APU'}, {'address': '0x940a2db1b7008b6c776d4faaca729d6d4a4aa551', 'symbol': 'DUSK'}, {'address': '0xc02aaa39b223fe8d0a0e5c4f27ead9083c756cc2', 'symbol': 'WETH'}</t>
  </si>
  <si>
    <t>{0x0bde59981fdeac219ce9e618d27f193438bff786: {ETH: -859903731407037}, 0x81463b0f960f247f704377661ec81c1fd65b5128: {0xc02aaa39b223fe8d0a0e5c4f27ead9083c756cc2: 1091663998700246}, 0x9b858be6e3047d88820f439b240deac2418a2551: {0x594daad7d77592a2b97b725a7ad59d7e188b5bfa: 1.5161376186882759e+22}}</t>
  </si>
  <si>
    <t>09-03-2025 16:59:35</t>
  </si>
  <si>
    <t>0xbd04b112...</t>
  </si>
  <si>
    <t>0x2121be10</t>
  </si>
  <si>
    <t>0x7cab17339345f44b86103a1ccc524ddb9bc6da49faff413bd4bc3cdf55ebd4ae, 0xbd04b112b7fad8c93751b18bec8c4a00f0bd85bc0fc5a2fe8f915d703b6b96ce</t>
  </si>
  <si>
    <t>0x65b983d0e325541ccc098d0778b72d281183e7ffde3c463c826c395e447665a1</t>
  </si>
  <si>
    <t>0xbd04b112b7fad8c93751b18bec8c4a00f0bd85bc0fc5a2fe8f915d703b6b96ce</t>
  </si>
  <si>
    <t>{'address': '0x2260fac5e5542a773aa44fbcfedf7c193bc2c599', 'symbol': 'WBTC'}, {'address': '0xc02aaa39b223fe8d0a0e5c4f27ead9083c756cc2', 'symbol': 'WETH'}, {'address': '0x35a532d376ffd9a705d0bb319532837337a398e7', 'symbol': 'WDOGE'}, {'address': '0x8f8221afbb33998d8584a2b05749ba73c37a938a', 'symbol': 'REQ'}, {'address': '0xa0b86991c6218b36c1d19d4a2e9eb0ce3606eb48', 'symbol': 'USDC'}</t>
  </si>
  <si>
    <t>{0x0bde59981fdeac219ce9e618d27f193438bff786: {ETH: -865409796961280}, 0x81463b0f960f247f704377661ec81c1fd65b5128: {0xc02aaa39b223fe8d0a0e5c4f27ead9083c756cc2: 915541011610039}}</t>
  </si>
  <si>
    <t>09-03-2025 16:06:35</t>
  </si>
  <si>
    <t>0x8c8d5dcf...</t>
  </si>
  <si>
    <t>0x1b22c520</t>
  </si>
  <si>
    <t>0x8c8d5dcf2771e6959efb1d323ad84d023c52146663d2d224c6794ecdc67a15a6</t>
  </si>
  <si>
    <t>0xac0f92f9268acf8e47e63fb45be7554be159af6ef5396b3e8bb569f41073b333</t>
  </si>
  <si>
    <t>{'address': '0xc02aaa39b223fe8d0a0e5c4f27ead9083c756cc2', 'symbol': 'WETH'}, {'address': '0xf939e0a03fb07f59a73314e73794be0e57ac1b4e', 'symbol': 'crvUSD'}, {'address': '0xa0b86991c6218b36c1d19d4a2e9eb0ce3606eb48', 'symbol': 'USDC'}</t>
  </si>
  <si>
    <t>{0x0bde59981fdeac219ce9e618d27f193438bff786: {ETH: -868783356779856}, 0x81463b0f960f247f704377661ec81c1fd65b5128: {0xc02aaa39b223fe8d0a0e5c4f27ead9083c756cc2: 933171839369216, ETH: 193932366}}</t>
  </si>
  <si>
    <t>10-03-2025 09:34:59</t>
  </si>
  <si>
    <t>0xbf327183...</t>
  </si>
  <si>
    <t>0x7b3f2a00</t>
  </si>
  <si>
    <t>0xbf3271832a87e0ae6292c358cd1fc646be9814090c2d3c8d10dff657e9c2dcdd</t>
  </si>
  <si>
    <t>0x9df1db33c54921434c0563feb4aadd96495191d9ff2fabe6a174c171aa5592f4</t>
  </si>
  <si>
    <t>{'address': '0xca7c2771d248dcbe09eabe0ce57a62e18da178c0', 'symbol': 'UNI-V2'}, {'address': '0xdfc5964141c018485b4d017634660f85aa667714', 'symbol': 'ODIN'}, {'address': '0xc02aaa39b223fe8d0a0e5c4f27ead9083c756cc2', 'symbol': 'WETH'}, {'address': '0x6b175474e89094c44da98b954eedeac495271d0f', 'symbol': 'DAI'}, {'address': '0xcf0c122c6b73ff809c693db761e7baebe62b6a2e', 'symbol': 'FLOKI'}, {'address': '0xb369daca21ee035312176eb8cf9d88ce97e0aa95', 'symbol': 'SKOL'}</t>
  </si>
  <si>
    <t>{0x0bde59981fdeac219ce9e618d27f193438bff786: {ETH: -869652946789700}, 0x81463b0f960f247f704377661ec81c1fd65b5128: {0xc02aaa39b223fe8d0a0e5c4f27ead9083c756cc2: 914914403155968}}</t>
  </si>
  <si>
    <t>09-03-2025 16:06:59</t>
  </si>
  <si>
    <t>0x1ca1e92b...</t>
  </si>
  <si>
    <t>0x1d22c520</t>
  </si>
  <si>
    <t>0x3ee95b5071d44318001988b22cb1f3fa040be448ebe21a0a5ba7ec763bb19f63, 0x1ca1e92b4705ea271d7ca84d46d2549508765a377e9c87e3e7b340b97cf5595e</t>
  </si>
  <si>
    <t>0xb25bb62a8ae0bf8ba7a0d88f95d1d9c602e44bfd2462b8aa2f4aef04003e6d14</t>
  </si>
  <si>
    <t>0x1ca1e92b4705ea271d7ca84d46d2549508765a377e9c87e3e7b340b97cf5595e</t>
  </si>
  <si>
    <t>{'address': '0xf2c88757f8d03634671208935974b60a2a28bdb3', 'symbol': 'SHELL'}, {'address': '0xa0b86991c6218b36c1d19d4a2e9eb0ce3606eb48', 'symbol': 'USDC'}, {'address': '0xc02aaa39b223fe8d0a0e5c4f27ead9083c756cc2', 'symbol': 'WETH'}</t>
  </si>
  <si>
    <t>{0x0bde59981fdeac219ce9e618d27f193438bff786: {ETH: -871052794553463}, 0x81463b0f960f247f704377661ec81c1fd65b5128: {0xc02aaa39b223fe8d0a0e5c4f27ead9083c756cc2: 7789932508610560, ETH: -1797946597661835}}</t>
  </si>
  <si>
    <t>09-03-2025 11:10:23</t>
  </si>
  <si>
    <t>0x59f9c993...</t>
  </si>
  <si>
    <t>0x5d2c1720</t>
  </si>
  <si>
    <t>0x59f9c9930e1aea2502b43a1142ca1db175d2564dafd711b2b66988d68179a928</t>
  </si>
  <si>
    <t>0xaf0bebbe5b05c5662d9104a43a509f5a4c4de336b68c5effc881b4d6db11b237</t>
  </si>
  <si>
    <t>{'address': '0xd533a949740bb3306d119cc777fa900ba034cd52', 'symbol': 'CRV'}, {'address': '0xdac17f958d2ee523a2206206994597c13d831ec7', 'symbol': 'USDT'}, {'address': '0xc02aaa39b223fe8d0a0e5c4f27ead9083c756cc2', 'symbol': 'WETH'}, {'address': '0x7f39c581f595b53c5cb19bd0b3f8da6c935e2ca0', 'symbol': 'wstETH'}, {'address': '0x91fde184b93bd66f37aff435f47aa63c20a3b2bf', 'symbol': 'DFDX'}, {'address': '0x96a5399d07896f757bd4c6ef56461f58db951862', 'symbol': 'DRAGONX'}, {'address': '0xf939e0a03fb07f59a73314e73794be0e57ac1b4e', 'symbol': 'crvUSD'}</t>
  </si>
  <si>
    <t>{0x0bde59981fdeac219ce9e618d27f193438bff786: {ETH: -871732035532719}, 0x81463b0f960f247f704377661ec81c1fd65b5128: {0xc02aaa39b223fe8d0a0e5c4f27ead9083c756cc2: 889590421231062, ETH: 95116900}}</t>
  </si>
  <si>
    <t>10-03-2025 01:31:23</t>
  </si>
  <si>
    <t>0x4fe719be...</t>
  </si>
  <si>
    <t>0x1402b002</t>
  </si>
  <si>
    <t>10-03-2025 03:32:35</t>
  </si>
  <si>
    <t>0x55060e89...</t>
  </si>
  <si>
    <t>0x6d223a04</t>
  </si>
  <si>
    <t>0x55060e89a276253776b24345a2ae06b9e02ab761cbf0f34c22223b686f7ffe11</t>
  </si>
  <si>
    <t>0x67bd577d9ae16790111b1b82f21c5ad1fe25d309d396b5f4c36d6fbd1029e9b1</t>
  </si>
  <si>
    <t>{'address': '0x73a15fed60bf67631dc6cd7bc5b6e8da8190acf5', 'symbol': 'USD0'}, {'address': '0x35d8949372d46b7a3d5a56006ae77b215fc69bc0', 'symbol': 'USD0++'}, {'address': '0xa0b86991c6218b36c1d19d4a2e9eb0ce3606eb48', 'symbol': 'USDC'}</t>
  </si>
  <si>
    <t>{0x0bde59981fdeac219ce9e618d27f193438bff786: {ETH: -873050997083370}, 0x81463b0f960f247f704377661ec81c1fd65b5128: {0xa0b86991c6218b36c1d19d4a2e9eb0ce3606eb48: 37}}</t>
  </si>
  <si>
    <t>09-03-2025 14:03:35</t>
  </si>
  <si>
    <t>0x9fe9524e...</t>
  </si>
  <si>
    <t>0xb8233c20</t>
  </si>
  <si>
    <t>0x9fe9524e4447fad26c93f117878e45e32f9c05207236b33e5047b5c69ea373a2</t>
  </si>
  <si>
    <t>0x0ef11f4216f2475628e9eadb4b590455c3e10d953736d3bb643de6b64adc2002</t>
  </si>
  <si>
    <t>{'address': '0xc02aaa39b223fe8d0a0e5c4f27ead9083c756cc2', 'symbol': 'WETH'}, {'address': '0x64aa3364f17a4d01c6f1751fd97c2bd3d7e7f1d5', 'symbol': 'OHM'}, {'address': '0xa3931d71877c0e7a3148cb7eb4463524fec27fbd', 'symbol': 'sUSDS'}, {'address': '0xdc035d45d973e3ec169d2276ddab16f1e407384f', 'symbol': 'USDS'}, {'address': '0xdac17f958d2ee523a2206206994597c13d831ec7', 'symbol': 'USDT'}, {'address': '0x6b175474e89094c44da98b954eedeac495271d0f', 'symbol': 'DAI'}</t>
  </si>
  <si>
    <t>{0x0bde59981fdeac219ce9e618d27f193438bff786: {ETH: -873998924337169}, 0x81463b0f960f247f704377661ec81c1fd65b5128: {0xc02aaa39b223fe8d0a0e5c4f27ead9083c756cc2: 1157042714705920, ETH: 231470224}}</t>
  </si>
  <si>
    <t>09-03-2025 21:27:59</t>
  </si>
  <si>
    <t>0x93d6893f...</t>
  </si>
  <si>
    <t>0x592c1720</t>
  </si>
  <si>
    <t>0x93d6893faa2d89a215e661be59e03ca3261182f9a41c8894a6e38537c56e0de9</t>
  </si>
  <si>
    <t>0x0a6461e7b05fd2f39ff38f7047eeb4ee7a84d4ae59a6f82cbe296c4b51b90b06</t>
  </si>
  <si>
    <t>{'address': '0x527331f3f550f6f85acfecab9cc0889180c6f1d5', 'symbol': 'cvxCrvFrax-f'}, {'address': '0xdac17f958d2ee523a2206206994597c13d831ec7', 'symbol': 'USDT'}, {'address': '0xa0b86991c6218b36c1d19d4a2e9eb0ce3606eb48', 'symbol': 'USDC'}, {'address': '0x940a2db1b7008b6c776d4faaca729d6d4a4aa551', 'symbol': 'DUSK'}, {'address': '0x7f39c581f595b53c5cb19bd0b3f8da6c935e2ca0', 'symbol': 'wstETH'}, {'address': '0x2260fac5e5542a773aa44fbcfedf7c193bc2c599', 'symbol': 'WBTC'}, {'address': '0x62b9c7356a2dc64a1969e19c23e4f579f9810aa7', 'symbol': 'cvxCRV'}, {'address': '0x3175df0976dfa876431c2e9ee6bc45b65d3473cc', 'symbol': 'crvFRAX'}, {'address': '0xf939e0a03fb07f59a73314e73794be0e57ac1b4e', 'symbol': 'crvUSD'}, {'address': '0xc02aaa39b223fe8d0a0e5c4f27ead9083c756cc2', 'symbol': 'WETH'}, {'address': '0xd533a949740bb3306d119cc777fa900ba034cd52', 'symbol': 'CRV'}</t>
  </si>
  <si>
    <t>{0x0bde59981fdeac219ce9e618d27f193438bff786: {ETH: -878212065727702}, 0x81463b0f960f247f704377661ec81c1fd65b5128: {0xc02aaa39b223fe8d0a0e5c4f27ead9083c756cc2: 928695417650842, ETH: 33936850}}</t>
  </si>
  <si>
    <t>10-03-2025 10:51:59</t>
  </si>
  <si>
    <t>0xddbe8c79...</t>
  </si>
  <si>
    <t>0xf902b002</t>
  </si>
  <si>
    <t>10-03-2025 00:50:11</t>
  </si>
  <si>
    <t>0xfa2598c9...</t>
  </si>
  <si>
    <t>0x4822c520</t>
  </si>
  <si>
    <t>0xfa2598c9524ab43a00fc3525a3e3654300f7fd61c6455075017a58b76556f291</t>
  </si>
  <si>
    <t>0x671313fd23023d5aa49d22ee55426a51a94d853d525e5f3ca1e3bb11d148109d</t>
  </si>
  <si>
    <t>{'address': '0x643c4e15d7d62ad0abec4a9bd4b001aa3ef52d66', 'symbol': 'SYRUP'}, {'address': '0xc02aaa39b223fe8d0a0e5c4f27ead9083c756cc2', 'symbol': 'WETH'}, {'address': '0xa0b86991c6218b36c1d19d4a2e9eb0ce3606eb48', 'symbol': 'USDC'}, {'address': '0x33349b282065b0284d756f0577fb39c158f935e6', 'symbol': 'MPL'}</t>
  </si>
  <si>
    <t>{0x0bde59981fdeac219ce9e618d27f193438bff786: {ETH: -880840580388918}, 0x81463b0f960f247f704377661ec81c1fd65b5128: {0xc02aaa39b223fe8d0a0e5c4f27ead9083c756cc2: 1029705441338752, ETH: 98711265}}</t>
  </si>
  <si>
    <t>10-03-2025 09:34:35</t>
  </si>
  <si>
    <t>0xcc30523e...</t>
  </si>
  <si>
    <t>0xcc30523e62350134ba272f13dfe0c4e529df6518b5b8a6fe5d2e3c8bd68bb615</t>
  </si>
  <si>
    <t>0xbc7d97134808a3c48d80336f6fb3fd489b93823db1192e3bbeeda51e58649c75</t>
  </si>
  <si>
    <t>{0x0bde59981fdeac219ce9e618d27f193438bff786: {ETH: -880911936930570}, 0x81463b0f960f247f704377661ec81c1fd65b5128: {0xc02aaa39b223fe8d0a0e5c4f27ead9083c756cc2: 928361475997696, ETH: 184618020}}</t>
  </si>
  <si>
    <t>09-03-2025 19:20:35</t>
  </si>
  <si>
    <t>0x1fc4f495...</t>
  </si>
  <si>
    <t>0xde2c1718</t>
  </si>
  <si>
    <t>0x06a79fb9a86b1685046d8750dbe72fc2afc634f584e30e2264fbbcd2a80dc151, 0x1fc4f495bd6c9f30a5def244950d98fe0dd40880ceb862c1261f58a6ade861ee</t>
  </si>
  <si>
    <t>0xf99faa4a2712a96eacca57b018e0499d29eb7ab23bb79803c3d90952f425ee8c</t>
  </si>
  <si>
    <t>0x1fc4f495bd6c9f30a5def244950d98fe0dd40880ceb862c1261f58a6ade861ee</t>
  </si>
  <si>
    <t>{'address': '0xc02aaa39b223fe8d0a0e5c4f27ead9083c756cc2', 'symbol': 'WETH'}, {'address': '0xfd8b9ba4845fb38c779317ec134b298c064937a2', 'symbol': '9INCH'}, {'address': '0xdac17f958d2ee523a2206206994597c13d831ec7', 'symbol': 'USDT'}, {'address': '0xa882606494d86804b5514e07e6bd2d6a6ee6d68a', 'symbol': 'WPLS'}</t>
  </si>
  <si>
    <t>{0x0bde59981fdeac219ce9e618d27f193438bff786: {ETH: -894197802472906}, 0x81463b0f960f247f704377661ec81c1fd65b5128: {0xc02aaa39b223fe8d0a0e5c4f27ead9083c756cc2: 1058719051808768, ETH: 2001211081}}</t>
  </si>
  <si>
    <t>0x14610a7c...</t>
  </si>
  <si>
    <t>0xa80d730c</t>
  </si>
  <si>
    <t>0x14610a7cc74ce4f4411f2a96f093f72523976fdfdaba66ed38adf72bd74460fb</t>
  </si>
  <si>
    <t>0x3858a2459c18c9ca2085564d6ac881cc3483309028b92d6cfc2015b53f6f2584</t>
  </si>
  <si>
    <t>{'address': '0x3e780920601d61cedb860fe9c4a90c9ea6a35e78', 'symbol': 'BOOST'}, {'address': '0xc02aaa39b223fe8d0a0e5c4f27ead9083c756cc2', 'symbol': 'WETH'}, {'address': '0xdfc5964141c018485b4d017634660f85aa667714', 'symbol': 'ODIN'}, {'address': '0x4a220e6096b25eadb88358cb44068a3248254675', 'symbol': 'QNT'}, {'address': '0x39fbbabf11738317a448031930706cd3e612e1b9', 'symbol': 'WXRP'}, {'address': '0xc5fb36dd2fb59d3b98deff88425a3f425ee469ed', 'symbol': 'TSUKA'}, {'address': '0x594daad7d77592a2b97b725a7ad59d7e188b5bfa', 'symbol': 'APU'}, {'address': '0xa0b86991c6218b36c1d19d4a2e9eb0ce3606eb48', 'symbol': 'USDC'}</t>
  </si>
  <si>
    <t>{0x0bde59981fdeac219ce9e618d27f193438bff786: {ETH: -897043921362975}, 0x81463b0f960f247f704377661ec81c1fd65b5128: {0xc02aaa39b223fe8d0a0e5c4f27ead9083c756cc2: 898480063119360, ETH: 2086162567}}</t>
  </si>
  <si>
    <t>10-03-2025 09:01:23</t>
  </si>
  <si>
    <t>0xbb048c4a...</t>
  </si>
  <si>
    <t>0xd43f2a00</t>
  </si>
  <si>
    <t>0xbb048c4addce328a5af7bac5e2f9c2600083e9668eb6a46ed262ccd3cf6b1fe5</t>
  </si>
  <si>
    <t>0x96f4be03039c48c5921f563bb922fb9fe16b29d1478fa1a74d0965df1db68b2a</t>
  </si>
  <si>
    <t>{'address': '0xc02aaa39b223fe8d0a0e5c4f27ead9083c756cc2', 'symbol': 'WETH'}, {'address': '0xa0b86991c6218b36c1d19d4a2e9eb0ce3606eb48', 'symbol': 'USDC'}, {'address': '0x0d8775f648430679a709e98d2b0cb6250d2887ef', 'symbol': 'BAT'}, {'address': '0x6b175474e89094c44da98b954eedeac495271d0f', 'symbol': 'DAI'}</t>
  </si>
  <si>
    <t>{0x0bde59981fdeac219ce9e618d27f193438bff786: {ETH: -901458319529645}, 0x81463b0f960f247f704377661ec81c1fd65b5128: {0x6b175474e89094c44da98b954eedeac495271d0f: 1251687364, 0xc02aaa39b223fe8d0a0e5c4f27ead9083c756cc2: 906261505166912}}</t>
  </si>
  <si>
    <t>09-03-2025 15:52:23</t>
  </si>
  <si>
    <t>0x9b27ef18...</t>
  </si>
  <si>
    <t>0xd402b005</t>
  </si>
  <si>
    <t>09-03-2025 23:01:59</t>
  </si>
  <si>
    <t>0xddf431cf...</t>
  </si>
  <si>
    <t>0x2e233c00</t>
  </si>
  <si>
    <t>0xddf431cfa4332a3d0bb38758399510f081264e88d8ab9c9f9bed8838b7eec56a</t>
  </si>
  <si>
    <t>0x98db51999b60f0e9c08e33aec39081bbd60965d24f661fb2c4e23b7915478329</t>
  </si>
  <si>
    <t>{'address': '0x2260fac5e5542a773aa44fbcfedf7c193bc2c599', 'symbol': 'WBTC'}, {'address': '0x1f9840a85d5af5bf1d1762f925bdaddc4201f984', 'symbol': 'UNI'}, {'address': '0xdac17f958d2ee523a2206206994597c13d831ec7', 'symbol': 'USDT'}, {'address': '0xa0b86991c6218b36c1d19d4a2e9eb0ce3606eb48', 'symbol': 'USDC'}, {'address': '0x2078f336fdd260f708bec4a20c82b063274e1b23', 'symbol': 'fwWBTC'}, {'address': '0xf939e0a03fb07f59a73314e73794be0e57ac1b4e', 'symbol': 'crvUSD'}, {'address': '0xe8e1f50392bd61d0f8f48e8e7af51d3b8a52090a', 'symbol': 'fwUNI'}</t>
  </si>
  <si>
    <t>{0x0bde59981fdeac219ce9e618d27f193438bff786: {ETH: -904750398888221}, 0x81463b0f960f247f704377661ec81c1fd65b5128: {0x2260fac5e5542a773aa44fbcfedf7c193bc2c599: 279, ETH: 5323946911}}</t>
  </si>
  <si>
    <t>09-03-2025 14:56:11</t>
  </si>
  <si>
    <t>0x7e8561ee...</t>
  </si>
  <si>
    <t>0x5710aa7f2e7f023448c30f4b66a92430828bed7e4aef4e52ee903299c01fad72, 0x7e8561ee7b39332c3ed77bdcd382264817edaff779c19736942e28614dc53cf3</t>
  </si>
  <si>
    <t>0xcf273b9d9977bc88501f937b25dcdf1f7ccfc5d4fa84712742f38f20863d6518</t>
  </si>
  <si>
    <t>0x7e8561ee7b39332c3ed77bdcd382264817edaff779c19736942e28614dc53cf3</t>
  </si>
  <si>
    <t>{'address': '0xc02aaa39b223fe8d0a0e5c4f27ead9083c756cc2', 'symbol': 'WETH'}, {'address': '0xa0b86991c6218b36c1d19d4a2e9eb0ce3606eb48', 'symbol': 'USDC'}, {'address': '0x865377367054516e17014ccded1e7d814edc9ce4', 'symbol': 'DOLA'}, {'address': '0xfcc5c47be19d06bf83eb04298b026f81069ff65b', 'symbol': 'yCRV'}, {'address': '0xd533a949740bb3306d119cc777fa900ba034cd52', 'symbol': 'CRV'}, {'address': '0xf939e0a03fb07f59a73314e73794be0e57ac1b4e', 'symbol': 'crvUSD'}</t>
  </si>
  <si>
    <t>{0x0bde59981fdeac219ce9e618d27f193438bff786: {ETH: -910433337220968}, 0x81463b0f960f247f704377661ec81c1fd65b5128: {0xc02aaa39b223fe8d0a0e5c4f27ead9083c756cc2: 1076636631957504, ETH: 308751276}}</t>
  </si>
  <si>
    <t>09-03-2025 19:52:23</t>
  </si>
  <si>
    <t>0x402329b9...</t>
  </si>
  <si>
    <t>0x7d0d735c</t>
  </si>
  <si>
    <t>0x402329b974e474d2edbcbc80979e54095da4d486ee826bafbf28fd9b93fe521d</t>
  </si>
  <si>
    <t>0x27b15e58320e6c5f796bbaeb70a7d9a3e99214f677c4b87e3bb7ea9018ccc964</t>
  </si>
  <si>
    <t>{'address': '0x594daad7d77592a2b97b725a7ad59d7e188b5bfa', 'symbol': 'APU'}, {'address': '0xc02aaa39b223fe8d0a0e5c4f27ead9083c756cc2', 'symbol': 'WETH'}, {'address': '0xf939e0a03fb07f59a73314e73794be0e57ac1b4e', 'symbol': 'crvUSD'}, {'address': '0xa0b86991c6218b36c1d19d4a2e9eb0ce3606eb48', 'symbol': 'USDC'}, {'address': '0x5c147e74d63b1d31aa3fd78eb229b65161983b2b', 'symbol': 'WFLOW'}, {'address': '0xe0f63a424a4439cbe457d80e4f4b51ad25b2c56c', 'symbol': 'SPX'}</t>
  </si>
  <si>
    <t>{0x0bde59981fdeac219ce9e618d27f193438bff786: {ETH: -912296712183987}, 0x81463b0f960f247f704377661ec81c1fd65b5128: {0xc02aaa39b223fe8d0a0e5c4f27ead9083c756cc2: 953014356130483, ETH: 105472281}, 0x9b858be6e3047d88820f439b240deac2418a2551: {0x594daad7d77592a2b97b725a7ad59d7e188b5bfa: 1.736780199847289e+22}}</t>
  </si>
  <si>
    <t>09-03-2025 22:25:11</t>
  </si>
  <si>
    <t>0x734e5ba1...</t>
  </si>
  <si>
    <t>0x772b7d08</t>
  </si>
  <si>
    <t>0x734e5ba1270bccff1c68dc4b8986ca3d331f857078e4a1a87b3936e93b8c038b</t>
  </si>
  <si>
    <t>0x6be20c81a7f808bf59ad9fdb5c4606a72fefd9ee9f08942359653dc4848f9766</t>
  </si>
  <si>
    <t>{'address': '0xaabeb130b002e82b9ab37fbb90487e5b16364bae', 'symbol': 'LK99'}, {'address': '0xdac17f958d2ee523a2206206994597c13d831ec7', 'symbol': 'USDT'}, {'address': '0xc02aaa39b223fe8d0a0e5c4f27ead9083c756cc2', 'symbol': 'WETH'}, {'address': '0x9f8f72aa9304c8b593d555f12ef6589cc3a579a2', 'symbol': 'MKR'}, {'address': '0xbcda9e0658f4eecf56a0bd099e6dbc0c91f6a8c2', 'symbol': 'sil'}, {'address': '0x6b175474e89094c44da98b954eedeac495271d0f', 'symbol': 'DAI'}, {'address': '0xb64ef51c888972c908cfacf59b47c1afbc0ab8ac', 'symbol': 'STORJ'}</t>
  </si>
  <si>
    <t>{0x0bde59981fdeac219ce9e618d27f193438bff786: {ETH: -916447670823728}, 0x81463b0f960f247f704377661ec81c1fd65b5128: {0xc02aaa39b223fe8d0a0e5c4f27ead9083c756cc2: 965596534756907}}</t>
  </si>
  <si>
    <t>09-03-2025 23:06:47</t>
  </si>
  <si>
    <t>0xb92bb860...</t>
  </si>
  <si>
    <t>0x463a86c0</t>
  </si>
  <si>
    <t>-900.0%</t>
  </si>
  <si>
    <t>0xb92bb8607026c723740a496d60c2c50f516852476933b28e3ad3bfad0ed8bfab</t>
  </si>
  <si>
    <t>0x49dd5b5d291a4b6e7f3ae71ff109ae613c06ffecb83bc12b97c7fd1d8041e107</t>
  </si>
  <si>
    <t>{0x0bde59981fdeac219ce9e618d27f193438bff786: {ETH: -919166006364155}, 0x81463b0f960f247f704377661ec81c1fd65b5128: {0xc02aaa39b223fe8d0a0e5c4f27ead9083c756cc2: 894752806644540, 0xdac17f958d2ee523a2206206994597c13d831ec7: 105509157, ETH: -53894744104682723}}</t>
  </si>
  <si>
    <t>09-03-2025 18:31:35</t>
  </si>
  <si>
    <t>0xbda447f7...</t>
  </si>
  <si>
    <t>0xe9223adf</t>
  </si>
  <si>
    <t>0xbda447f7add802fafc048b4262d7d78f2c7f0eb7ec05ff7502233e406bcf4aec</t>
  </si>
  <si>
    <t>0x33a7a29e693f9d97131db3a1d67163d418d7884c31fb31c8ef0d1a34638c0f07</t>
  </si>
  <si>
    <t>{'address': '0x6b175474e89094c44da98b954eedeac495271d0f', 'symbol': 'DAI'}, {'address': '0xc02aaa39b223fe8d0a0e5c4f27ead9083c756cc2', 'symbol': 'WETH'}, {'address': '0xa0b86991c6218b36c1d19d4a2e9eb0ce3606eb48', 'symbol': 'USDC'}</t>
  </si>
  <si>
    <t>{0x0bde59981fdeac219ce9e618d27f193438bff786: {ETH: -920851782738923}, 0x81463b0f960f247f704377661ec81c1fd65b5128: {0xc02aaa39b223fe8d0a0e5c4f27ead9083c756cc2: 1035828777108485}}</t>
  </si>
  <si>
    <t>09-03-2025 16:13:23</t>
  </si>
  <si>
    <t>0xa9bf36b1...</t>
  </si>
  <si>
    <t>0x3d22c520</t>
  </si>
  <si>
    <t>0xa9bf36b1468ea6ae0119b6a27d08e03c24ebf701a75373681b966353103ee5d5</t>
  </si>
  <si>
    <t>0x52509b840e9ca707f712e917ed87bc30fae1b9c0c56f829c381a3b058338a9fd</t>
  </si>
  <si>
    <t>{'address': '0xc02aaa39b223fe8d0a0e5c4f27ead9083c756cc2', 'symbol': 'WETH'}, {'address': '0x7f39c581f595b53c5cb19bd0b3f8da6c935e2ca0', 'symbol': 'wstETH'}, {'address': '0xf939e0a03fb07f59a73314e73794be0e57ac1b4e', 'symbol': 'crvUSD'}, {'address': '0xa0b86991c6218b36c1d19d4a2e9eb0ce3606eb48', 'symbol': 'USDC'}</t>
  </si>
  <si>
    <t>{0x0bde59981fdeac219ce9e618d27f193438bff786: {ETH: -927589801591746}, 0x81463b0f960f247f704377661ec81c1fd65b5128: {0xc02aaa39b223fe8d0a0e5c4f27ead9083c756cc2: 975889631789741, ETH: 132009361}}</t>
  </si>
  <si>
    <t>10-03-2025 03:02:59</t>
  </si>
  <si>
    <t>0xa63d8589...</t>
  </si>
  <si>
    <t>0xd922c520</t>
  </si>
  <si>
    <t>0xa63d8589d74e51ce618b8441fff12c2bb51181d24f0c927358d3c9cc99d91b8e</t>
  </si>
  <si>
    <t>0xf6c4c2c408e4c7300f7c899174e2e3ce9adc8e97bd5b7efbf8c79002cde983f2</t>
  </si>
  <si>
    <t>{'address': '0x83f20f44975d03b1b09e64809b757c47f942beea', 'symbol': 'sDAI'}, {'address': '0xa0b86991c6218b36c1d19d4a2e9eb0ce3606eb48', 'symbol': 'USDC'}, {'address': '0x853d955acef822db058eb8505911ed77f175b99e', 'symbol': 'FRAX'}, {'address': '0x64351fc9810adad17a690e4e1717df5e7e085160', 'symbol': 'msETH'}, {'address': '0x3175df0976dfa876431c2e9ee6bc45b65d3473cc', 'symbol': 'crvFRAX'}, {'address': '0x6b175474e89094c44da98b954eedeac495271d0f', 'symbol': 'DAI'}, {'address': '0xab5eb14c09d416f0ac63661e57edb7aecdb9befa', 'symbol': 'msUSD'}, {'address': '0xc02aaa39b223fe8d0a0e5c4f27ead9083c756cc2', 'symbol': 'WETH'}</t>
  </si>
  <si>
    <t>{0x0bde59981fdeac219ce9e618d27f193438bff786: {ETH: -931779228595287}, 0x81463b0f960f247f704377661ec81c1fd65b5128: {0x6b175474e89094c44da98b954eedeac495271d0f: 44656075132, 0xc02aaa39b223fe8d0a0e5c4f27ead9083c756cc2: 1303093077606400, ETH: 2141413999}}</t>
  </si>
  <si>
    <t>10-03-2025 06:45:47</t>
  </si>
  <si>
    <t>0xd4a7c1bb...</t>
  </si>
  <si>
    <t>0x312c1720</t>
  </si>
  <si>
    <t>0xd4a7c1bbdead0e9915b01d68c5d3b7934b8b10f3c67bc99ac2441998c06847dd</t>
  </si>
  <si>
    <t>0xfc20b5d09612cae6474bf16fbf09798124e349df02a328829d298e59447d2f55</t>
  </si>
  <si>
    <t>{'address': '0x1f9840a85d5af5bf1d1762f925bdaddc4201f984', 'symbol': 'UNI'}, {'address': '0xdac17f958d2ee523a2206206994597c13d831ec7', 'symbol': 'USDT'}, {'address': '0xa0b86991c6218b36c1d19d4a2e9eb0ce3606eb48', 'symbol': 'USDC'}, {'address': '0xc02aaa39b223fe8d0a0e5c4f27ead9083c756cc2', 'symbol': 'WETH'}, {'address': '0x2260fac5e5542a773aa44fbcfedf7c193bc2c599', 'symbol': 'WBTC'}, {'address': '0x2078f336fdd260f708bec4a20c82b063274e1b23', 'symbol': 'fwWBTC'}, {'address': '0xf939e0a03fb07f59a73314e73794be0e57ac1b4e', 'symbol': 'crvUSD'}, {'address': '0xe8e1f50392bd61d0f8f48e8e7af51d3b8a52090a', 'symbol': 'fwUNI'}</t>
  </si>
  <si>
    <t>{0x0bde59981fdeac219ce9e618d27f193438bff786: {ETH: -931020030511107}, 0x81463b0f960f247f704377661ec81c1fd65b5128: {0xc02aaa39b223fe8d0a0e5c4f27ead9083c756cc2: 1251538768102838, ETH: 195527391}}</t>
  </si>
  <si>
    <t>0xf2f5c73fa04406b1995e397b55c24ab1f3ea726c</t>
  </si>
  <si>
    <t>Powered by bloXroute</t>
  </si>
  <si>
    <t>09-03-2025 20:50:23</t>
  </si>
  <si>
    <t>0x1674edf5...</t>
  </si>
  <si>
    <t>0x9f233c20</t>
  </si>
  <si>
    <t>0x1674edf50a50adc79d60c0514e76f371def5d030ef95e6249fc1c99c9f065ea2</t>
  </si>
  <si>
    <t>0x46f619dda7fad4189fa31bac8002b7194cdf30497ed211cf37df1035c67aab7e</t>
  </si>
  <si>
    <t>{'address': '0x5e8422345238f34275888049021821e8e08caa1f', 'symbol': 'frxETH'}, {'address': '0xc02aaa39b223fe8d0a0e5c4f27ead9083c756cc2', 'symbol': 'WETH'}, {'address': '0x3175df0976dfa876431c2e9ee6bc45b65d3473cc', 'symbol': 'crvFRAX'}, {'address': '0x64351fc9810adad17a690e4e1717df5e7e085160', 'symbol': 'msETH'}, {'address': '0xab5eb14c09d416f0ac63661e57edb7aecdb9befa', 'symbol': 'msUSD'}, {'address': '0xdac17f958d2ee523a2206206994597c13d831ec7', 'symbol': 'USDT'}, {'address': '0x4c9edd5852cd905f086c759e8383e09bff1e68b3', 'symbol': 'USDe'}, {'address': '0x853d955acef822db058eb8505911ed77f175b99e', 'symbol': 'FRAX'}</t>
  </si>
  <si>
    <t>{0x0bde59981fdeac219ce9e618d27f193438bff786: {ETH: -935853910843000}, 0x81463b0f960f247f704377661ec81c1fd65b5128: {0x853d955acef822db058eb8505911ed77f175b99e: -736020124535156844, 0xc02aaa39b223fe8d0a0e5c4f27ead9083c756cc2: 1036032011141120, ETH: 588138595}}</t>
  </si>
  <si>
    <t>0xdca67a5e...</t>
  </si>
  <si>
    <t>0x4a3f2a00</t>
  </si>
  <si>
    <t>0xdca67a5e949d0c5dd271c25b05ef5cd545861b169dc2a4ba5ba7ef4bf1224d50</t>
  </si>
  <si>
    <t>0xd51950df685c824ecf6241306066214457b5fda2769aa16ff495379df4940d12</t>
  </si>
  <si>
    <t>{'address': '0xa0b86991c6218b36c1d19d4a2e9eb0ce3606eb48', 'symbol': 'USDC'}</t>
  </si>
  <si>
    <t>{0x0bde59981fdeac219ce9e618d27f193438bff786: {ETH: -946323579537550}, 0x81463b0f960f247f704377661ec81c1fd65b5128: {}}</t>
  </si>
  <si>
    <t>10-03-2025 00:30:23</t>
  </si>
  <si>
    <t>0x603d3ccd...</t>
  </si>
  <si>
    <t>0x603d3ccd53c0ad47aa8e414445b0e2210b52c073fe698eab25da10d7762d3706</t>
  </si>
  <si>
    <t>0xe242fac902e139ef38c1b5e6918ad3c1421c7fb7ae86dd24973a593e3339b075</t>
  </si>
  <si>
    <t>{'address': '0xdac17f958d2ee523a2206206994597c13d831ec7', 'symbol': 'USDT'}, {'address': '0x2260fac5e5542a773aa44fbcfedf7c193bc2c599', 'symbol': 'WBTC'}, {'address': '0x2078f336fdd260f708bec4a20c82b063274e1b23', 'symbol': 'fwWBTC'}, {'address': '0xef87f4608e601e8564800265aee1c1ffadf73283', 'symbol': 'fwUSDT'}</t>
  </si>
  <si>
    <t>{0x0bde59981fdeac219ce9e618d27f193438bff786: {ETH: -948749660870287}, 0x81463b0f960f247f704377661ec81c1fd65b5128: {ETH: 3943199}}</t>
  </si>
  <si>
    <t>09-03-2025 19:53:11</t>
  </si>
  <si>
    <t>0x016c8431...</t>
  </si>
  <si>
    <t>0x812c9d20</t>
  </si>
  <si>
    <t>1000.0%</t>
  </si>
  <si>
    <t>0x016c84311639a2ed3a607559af300856d083c37e75613589662464c4e62c1ab0</t>
  </si>
  <si>
    <t>0x7fbbf9c60bd672406fa4202487e9ed848d368cd1cc52e2718fb07c4b21f61d62</t>
  </si>
  <si>
    <t>{'address': '0xf939e0a03fb07f59a73314e73794be0e57ac1b4e', 'symbol': 'crvUSD'}, {'address': '0xaa7a9ca87d3694b5755f213b5d04094b8d0f0a6f', 'symbol': 'TRAC'}, {'address': '0xd9a442856c234a39a81a089c06451ebaa4306a72', 'symbol': 'pufETH'}, {'address': '0xc02aaa39b223fe8d0a0e5c4f27ead9083c756cc2', 'symbol': 'WETH'}, {'address': '0xdac17f958d2ee523a2206206994597c13d831ec7', 'symbol': 'USDT'}</t>
  </si>
  <si>
    <t>{0x0bde59981fdeac219ce9e618d27f193438bff786: {ETH: -950654488909682}, 0x81463b0f960f247f704377661ec81c1fd65b5128: {0xc02aaa39b223fe8d0a0e5c4f27ead9083c756cc2: 978379155177472, ETH: 134716459}}</t>
  </si>
  <si>
    <t>10-03-2025 08:06:59</t>
  </si>
  <si>
    <t>0x46f25544...</t>
  </si>
  <si>
    <t>0xc52b7d01</t>
  </si>
  <si>
    <t>0x46f25544284b8bbaf3a6d7d86b10395c4c2769d7821d5d04625c0806ecf4a6de</t>
  </si>
  <si>
    <t>0x82bf058862c46e50929e11d01bd89a5bba09c3e29c38a410753c8f832e6292eb</t>
  </si>
  <si>
    <t>{'address': '0x5c5b196abe0d54485975d1ec29617d42d9198326', 'symbol': 'sdeUSD'}, {'address': '0xa0b86991c6218b36c1d19d4a2e9eb0ce3606eb48', 'symbol': 'USDC'}, {'address': '0x15700b564ca08d9439c58ca5053166e8317aa138', 'symbol': 'deUSD'}, {'address': '0xdac17f958d2ee523a2206206994597c13d831ec7', 'symbol': 'USDT'}, {'address': '0xe8e1f50392bd61d0f8f48e8e7af51d3b8a52090a', 'symbol': 'fwUNI'}, {'address': '0xc02aaa39b223fe8d0a0e5c4f27ead9083c756cc2', 'symbol': 'WETH'}, {'address': '0x9d39a5de30e57443bff2a8307a4256c8797a3497', 'symbol': 'sUSDe'}, {'address': '0xa250cc729bb3323e7933022a67b52200fe354767', 'symbol': 'fwWETH'}, {'address': '0x865377367054516e17014ccded1e7d814edc9ce4', 'symbol': 'DOLA'}, {'address': '0x1f9840a85d5af5bf1d1762f925bdaddc4201f984', 'symbol': 'UNI'}, {'address': '0x054c9d4c6f4ea4e14391addd1812106c97d05690', 'symbol': 'LLD'}</t>
  </si>
  <si>
    <t>{0x0bde59981fdeac219ce9e618d27f193438bff786: {ETH: -951906507047584}, 0x81463b0f960f247f704377661ec81c1fd65b5128: {0xa0b86991c6218b36c1d19d4a2e9eb0ce3606eb48: 703, 0xc02aaa39b223fe8d0a0e5c4f27ead9083c756cc2: 1123686841057280, 0xdac17f958d2ee523a2206206994597c13d831ec7: -10116}}</t>
  </si>
  <si>
    <t>09-03-2025 13:50:47</t>
  </si>
  <si>
    <t>0x5e3debbe...</t>
  </si>
  <si>
    <t>0x782c9d00</t>
  </si>
  <si>
    <t>0x5e3debbeeb69cabfbaf50869b31453f6f951550ab7b92b59ca71b2ad5a8e3310</t>
  </si>
  <si>
    <t>0xb57a32b2978711d7b0198078e7bfee88a5c1b07b1dcae622acd19ceee20aacf1</t>
  </si>
  <si>
    <t>{'address': '0xa0b86991c6218b36c1d19d4a2e9eb0ce3606eb48', 'symbol': 'USDC'}, {'address': '0x2260fac5e5542a773aa44fbcfedf7c193bc2c599', 'symbol': 'WBTC'}, {'address': '0xdac17f958d2ee523a2206206994597c13d831ec7', 'symbol': 'USDT'}, {'address': '0xc02aaa39b223fe8d0a0e5c4f27ead9083c756cc2', 'symbol': 'WETH'}</t>
  </si>
  <si>
    <t>{0x0bde59981fdeac219ce9e618d27f193438bff786: {ETH: -954521398561567}, 0x81463b0f960f247f704377661ec81c1fd65b5128: {0x2260fac5e5542a773aa44fbcfedf7c193bc2c599: 2, 0xc02aaa39b223fe8d0a0e5c4f27ead9083c756cc2: 1217239013392384, ETH: 7643079}}</t>
  </si>
  <si>
    <t>0x3e2cc726...</t>
  </si>
  <si>
    <t>0x782c9d20</t>
  </si>
  <si>
    <t>0x3e2cc726767787d23990aa5600c3276fb0f1e6cc1b0649a17c6345473ab07f95</t>
  </si>
  <si>
    <t>0xce8553e10e932c3381310e54801f17c50503b3dffd72632fac53ea2c4b4d3539</t>
  </si>
  <si>
    <t>{'address': '0x1f9840a85d5af5bf1d1762f925bdaddc4201f984', 'symbol': 'UNI'}, {'address': '0xe8e1f50392bd61d0f8f48e8e7af51d3b8a52090a', 'symbol': 'fwUNI'}, {'address': '0xe0f63a424a4439cbe457d80e4f4b51ad25b2c56c', 'symbol': 'SPX'}, {'address': '0xf939e0a03fb07f59a73314e73794be0e57ac1b4e', 'symbol': 'crvUSD'}, {'address': '0x594daad7d77592a2b97b725a7ad59d7e188b5bfa', 'symbol': 'APU'}, {'address': '0xdac17f958d2ee523a2206206994597c13d831ec7', 'symbol': 'USDT'}, {'address': '0xa250cc729bb3323e7933022a67b52200fe354767', 'symbol': 'fwWETH'}, {'address': '0xc02aaa39b223fe8d0a0e5c4f27ead9083c756cc2', 'symbol': 'WETH'}, {'address': '0x467bccd9d29f223bce8043b84e8c8b282827790f', 'symbol': 'TEL'}, {'address': '0xa0b86991c6218b36c1d19d4a2e9eb0ce3606eb48', 'symbol': 'USDC'}</t>
  </si>
  <si>
    <t>{0x0bde59981fdeac219ce9e618d27f193438bff786: {ETH: -955431868132324}, 0x81463b0f960f247f704377661ec81c1fd65b5128: {0xc02aaa39b223fe8d0a0e5c4f27ead9083c756cc2: 1027126010247304, ETH: 84400598}, 0x9b858be6e3047d88820f439b240deac2418a2551: {0x594daad7d77592a2b97b725a7ad59d7e188b5bfa: 1.3969440616404698e+22}}</t>
  </si>
  <si>
    <t>09-03-2025 11:35:59</t>
  </si>
  <si>
    <t>0xe87ac145...</t>
  </si>
  <si>
    <t>0xdd2c9d20</t>
  </si>
  <si>
    <t>0xe87ac1450ad6d03814810adcfe342427e48e1ea43473e3e64db72736b07f7ce0</t>
  </si>
  <si>
    <t>0x02e54634ba2ed489e48592ab211f06275777fbf63b3fe1d29cb137b05fefdb2f</t>
  </si>
  <si>
    <t>{'address': '0x1c9922314ed1415c95b9fd453c3818fd41867d0b', 'symbol': 'TOWER'}, {'address': '0xba41ddf06b7ffd89d1267b5a93bfef2424eb2003', 'symbol': 'MYTH'}, {'address': '0xa91c82b6933105c23298e631a0c1be751d239162', 'symbol': 'SOTU'}, {'address': '0xa0b86991c6218b36c1d19d4a2e9eb0ce3606eb48', 'symbol': 'USDC'}, {'address': '0xe72b141df173b999ae7c1adcbf60cc9833ce56a8', 'symbol': 'ETH+'}, {'address': '0x557b933a7c2c45672b610f8954a3deb39a51a8ca', 'symbol': 'REVV'}, {'address': '0xff541139c60bb38ce2159a13d656f0f38aa96ff4', 'symbol': 'DI'}, {'address': '0xdac17f958d2ee523a2206206994597c13d831ec7', 'symbol': 'USDT'}, {'address': '0xa0d69e286b938e21cbf7e51d71f6a4c8918f482f', 'symbol': 'eUSD'}, {'address': '0x72e4f9f808c49a2a61de9c5896298920dc4eeea9', 'symbol': 'BITCOIN'}, {'address': '0xc02aaa39b223fe8d0a0e5c4f27ead9083c756cc2', 'symbol': 'WETH'}, {'address': '0xe53ec727dbdeb9e2d5456c3be40cff031ab40a55', 'symbol': 'SUPER'}, {'address': '0x2260fac5e5542a773aa44fbcfedf7c193bc2c599', 'symbol': 'WBTC'}, {'address': '0x9b83f827928abdf18cf1f7e67053572b9bceff3a', 'symbol': 'ARTEM'}, {'address': '0xe0f63a424a4439cbe457d80e4f4b51ad25b2c56c', 'symbol': 'SPX'}</t>
  </si>
  <si>
    <t>{0x0bde59981fdeac219ce9e618d27f193438bff786: {ETH: -957414795895762}, 0x81463b0f960f247f704377661ec81c1fd65b5128: {0xa0d69e286b938e21cbf7e51d71f6a4c8918f482f: 316326585598834, 0xc02aaa39b223fe8d0a0e5c4f27ead9083c756cc2: 962760929055247, ETH: 88311892}}</t>
  </si>
  <si>
    <t>10-03-2025 05:40:23</t>
  </si>
  <si>
    <t>0x7d20f1d0...</t>
  </si>
  <si>
    <t>0xec223a00</t>
  </si>
  <si>
    <t>0xfc066430002b257bb495e7aef03d755c191885280cd3b649e4b3da0ba7b2bc4b, 0x7d20f1d0c5943b58f6a1682463d63db80ea97983882a1ac3cf48ba3af831dc6e</t>
  </si>
  <si>
    <t>0x440f094d9611ab0347f39f6934bda6be7f80055f355d05e3e70bf460bdaf6741</t>
  </si>
  <si>
    <t>0x7d20f1d0c5943b58f6a1682463d63db80ea97983882a1ac3cf48ba3af831dc6e</t>
  </si>
  <si>
    <t>{'address': '0xddf73eacb2218377fc38679ad14dfce51b651dd1', 'symbol': 'USDx'}, {'address': '0xc02aaa39b223fe8d0a0e5c4f27ead9083c756cc2', 'symbol': 'WETH'}, {'address': '0xf19308f923582a6f7c465e5ce7a9dc1bec6665b1', 'symbol': 'TITANX'}, {'address': '0xa0b86991c6218b36c1d19d4a2e9eb0ce3606eb48', 'symbol': 'USDC'}, {'address': '0xd536e7a9543cf9867a580b45cec7f748a1fe11ec', 'symbol': 'ORX'}</t>
  </si>
  <si>
    <t>{0x0bde59981fdeac219ce9e618d27f193438bff786: {ETH: -962902597146458}, 0x81463b0f960f247f704377661ec81c1fd65b5128: {0xc02aaa39b223fe8d0a0e5c4f27ead9083c756cc2: 1017652290423308}}</t>
  </si>
  <si>
    <t>10-03-2025 02:48:35</t>
  </si>
  <si>
    <t>0x84b5a2f4...</t>
  </si>
  <si>
    <t>0x942af203</t>
  </si>
  <si>
    <t>0x84b5a2f4c30e896fc556df3e6614da23c65c24614fae04567cdd44aae6d748d5</t>
  </si>
  <si>
    <t>0x8f05429336c8979361c0ee875ec78a8a44e6b9037ae6aa1a84ac1707aff65577</t>
  </si>
  <si>
    <t>{'address': '0x15700b564ca08d9439c58ca5053166e8317aa138', 'symbol': 'deUSD'}, {'address': '0x865377367054516e17014ccded1e7d814edc9ce4', 'symbol': 'DOLA'}, {'address': '0xc02aaa39b223fe8d0a0e5c4f27ead9083c756cc2', 'symbol': 'WETH'}, {'address': '0xa0b86991c6218b36c1d19d4a2e9eb0ce3606eb48', 'symbol': 'USDC'}, {'address': '0x8f8221afbb33998d8584a2b05749ba73c37a938a', 'symbol': 'REQ'}, {'address': '0xf939e0a03fb07f59a73314e73794be0e57ac1b4e', 'symbol': 'crvUSD'}, {'address': '0x5c5b196abe0d54485975d1ec29617d42d9198326', 'symbol': 'sdeUSD'}, {'address': '0xaee5913ffd19dbca4fd1ef6f3925ed0414407d37', 'symbol': 'YLAY'}</t>
  </si>
  <si>
    <t>{0x0bde59981fdeac219ce9e618d27f193438bff786: {ETH: -966296376551270}, 0x81463b0f960f247f704377661ec81c1fd65b5128: {0xc02aaa39b223fe8d0a0e5c4f27ead9083c756cc2: 968599391962424}}</t>
  </si>
  <si>
    <t>10-03-2025 00:14:35</t>
  </si>
  <si>
    <t>0xfd44f21b...</t>
  </si>
  <si>
    <t>0x972c1718</t>
  </si>
  <si>
    <t>0xbaec08fcd3f6c2c1d2053c36a3ee524420e9231cdf104f0fe84b1cd375b0bdc2, 0xfd44f21b1085553a2e8bf36e7d363ab2833623ec774243b0dc8fde69d0b5501c</t>
  </si>
  <si>
    <t>0xf28ca6ce7c8c79711cc8a33f2a4ce3c93065707fb8d92596b9286ee677a49067</t>
  </si>
  <si>
    <t>0xfd44f21b1085553a2e8bf36e7d363ab2833623ec774243b0dc8fde69d0b5501c</t>
  </si>
  <si>
    <t>{'address': '0xba5bde662c17e2adff1075610382b9b691296350', 'symbol': 'RARE'}, {'address': '0xc02aaa39b223fe8d0a0e5c4f27ead9083c756cc2', 'symbol': 'WETH'}, {'address': '0x83f20f44975d03b1b09e64809b757c47f942beea', 'symbol': 'sDAI'}, {'address': '0x6b175474e89094c44da98b954eedeac495271d0f', 'symbol': 'DAI'}, {'address': '0xa0b86991c6218b36c1d19d4a2e9eb0ce3606eb48', 'symbol': 'USDC'}, {'address': '0xa7925aa2a6e4575ab0c74d169f3bc3e03d4c319a', 'symbol': 'BETTER'}, {'address': '0x3175df0976dfa876431c2e9ee6bc45b65d3473cc', 'symbol': 'crvFRAX'}, {'address': '0x853d955acef822db058eb8505911ed77f175b99e', 'symbol': 'FRAX'}, {'address': '0x64351fc9810adad17a690e4e1717df5e7e085160', 'symbol': 'msETH'}, {'address': '0xab5eb14c09d416f0ac63661e57edb7aecdb9befa', 'symbol': 'msUSD'}</t>
  </si>
  <si>
    <t>{0x0bde59981fdeac219ce9e618d27f193438bff786: {ETH: -969676469529869}, 0x81463b0f960f247f704377661ec81c1fd65b5128: {0x6b175474e89094c44da98b954eedeac495271d0f: 275380492839, 0xc02aaa39b223fe8d0a0e5c4f27ead9083c756cc2: 1219870351949824, ETH: 790106513}}</t>
  </si>
  <si>
    <t>10-03-2025 07:31:35</t>
  </si>
  <si>
    <t>0xae7ce6cd...</t>
  </si>
  <si>
    <t>0x1522c520</t>
  </si>
  <si>
    <t>0xae7ce6cdd1e0747058646bb04eac28d4ea7ba374475830136c2f058dcfe651a6</t>
  </si>
  <si>
    <t>0xf7bc4bbb2bfcf69db1b5de84fd5734f03fa29271dc3cba2c1c5b2b66226daf4a</t>
  </si>
  <si>
    <t>{'address': '0x4c9edd5852cd905f086c759e8383e09bff1e68b3', 'symbol': 'USDe'}, {'address': '0x64351fc9810adad17a690e4e1717df5e7e085160', 'symbol': 'msETH'}, {'address': '0xab5eb14c09d416f0ac63661e57edb7aecdb9befa', 'symbol': 'msUSD'}, {'address': '0xa0b86991c6218b36c1d19d4a2e9eb0ce3606eb48', 'symbol': 'USDC'}, {'address': '0x3175df0976dfa876431c2e9ee6bc45b65d3473cc', 'symbol': 'crvFRAX'}, {'address': '0x853d955acef822db058eb8505911ed77f175b99e', 'symbol': 'FRAX'}, {'address': '0xc02aaa39b223fe8d0a0e5c4f27ead9083c756cc2', 'symbol': 'WETH'}</t>
  </si>
  <si>
    <t>{0x0bde59981fdeac219ce9e618d27f193438bff786: {ETH: -978387919150945}, 0x81463b0f960f247f704377661ec81c1fd65b5128: {0xc02aaa39b223fe8d0a0e5c4f27ead9083c756cc2: 1072792636227584, ETH: 541581025}}</t>
  </si>
  <si>
    <t>09-03-2025 14:13:11</t>
  </si>
  <si>
    <t>0x3dc8d857...</t>
  </si>
  <si>
    <t>0xe72c1718</t>
  </si>
  <si>
    <t>0xb98a55dcd8497125c39bf3b00b5fed1473cf4ae14eebbb6a37df0c5acc1dcb6c, 0x3dc8d85745a83c38c822dfd44516bae0cd7a83d7b4516836fe47073f5beb08bb</t>
  </si>
  <si>
    <t>0xfe0a92235b746e531f0814f9e2a1cf5790bed89ba54fcf43f67d7d5e625debb2</t>
  </si>
  <si>
    <t>0x3dc8d85745a83c38c822dfd44516bae0cd7a83d7b4516836fe47073f5beb08bb</t>
  </si>
  <si>
    <t>{'address': '0xd71ecff9342a5ced620049e616c5035f1db98620', 'symbol': 'sEUR'}, {'address': '0x1a7e4e63778b4f12a199c062f3efdd288afcbce8', 'symbol': 'EURA'}, {'address': '0xc02aaa39b223fe8d0a0e5c4f27ead9083c756cc2', 'symbol': 'WETH'}, {'address': '0x1abaea1f7c830bd89acc67ec4af516284b1bc33c', 'symbol': 'EURC'}, {'address': '0xdac17f958d2ee523a2206206994597c13d831ec7', 'symbol': 'USDT'}, {'address': '0xdb25f211ab05b1c97d595516f45794528a807ad8', 'symbol': 'EURS'}, {'address': '0x96e61422b6a9ba0e068b6c5add4ffabc6a4aae27', 'symbol': 'ibEUR'}, {'address': '0x68749665ff8d2d112fa859aa293f07a622782f38', 'symbol': 'XAUt'}, {'address': '0xaec613188b1e178d42a05d352044d54854c3196a', 'symbol': 'DESCI'}, {'address': '0xa0b86991c6218b36c1d19d4a2e9eb0ce3606eb48', 'symbol': 'USDC'}</t>
  </si>
  <si>
    <t>{0x0bde59981fdeac219ce9e618d27f193438bff786: {ETH: -986805059397929}, 0x81463b0f960f247f704377661ec81c1fd65b5128: {0xc02aaa39b223fe8d0a0e5c4f27ead9083c756cc2: 2076220568142463, ETH: -277524754614971}, 0x9b858be6e3047d88820f439b240deac2418a2551: {0xaec613188b1e178d42a05d352044d54854c3196a: 1.6860822171943033e+20}}</t>
  </si>
  <si>
    <t>09-03-2025 16:35:59</t>
  </si>
  <si>
    <t>0xf75fdca7...</t>
  </si>
  <si>
    <t>0xac2c1720</t>
  </si>
  <si>
    <t>0xdcaeb44323a0286151285a851c5434c22624f430068c500cfb82b0a6769f255b, 0xf75fdca7160355177f663ac164beb239324f8cc065bd917363253869abacc8ad</t>
  </si>
  <si>
    <t>0xbe1eed056d418eac70d40503841302ecc437203743d0d41216df5a48f6b4c69b</t>
  </si>
  <si>
    <t>0xf75fdca7160355177f663ac164beb239324f8cc065bd917363253869abacc8ad</t>
  </si>
  <si>
    <t>{'address': '0x2078f336fdd260f708bec4a20c82b063274e1b23', 'symbol': 'fwWBTC'}, {'address': '0xdac17f958d2ee523a2206206994597c13d831ec7', 'symbol': 'USDT'}, {'address': '0xa0b86991c6218b36c1d19d4a2e9eb0ce3606eb48', 'symbol': 'USDC'}, {'address': '0xcbb7c0000ab88b473b1f5afd9ef808440eed33bf', 'symbol': 'cbBTC'}, {'address': '0xc02aaa39b223fe8d0a0e5c4f27ead9083c756cc2', 'symbol': 'WETH'}, {'address': '0x6b175474e89094c44da98b954eedeac495271d0f', 'symbol': 'DAI'}, {'address': '0x2260fac5e5542a773aa44fbcfedf7c193bc2c599', 'symbol': 'WBTC'}, {'address': '0x8a6fe57c08c84e0f4ee97aae68a62e820a37d259', 'symbol': 'fwDAI'}</t>
  </si>
  <si>
    <t>{0x0bde59981fdeac219ce9e618d27f193438bff786: {ETH: -992537029719889}, 0x81463b0f960f247f704377661ec81c1fd65b5128: {0x6b175474e89094c44da98b954eedeac495271d0f: 234025734144, 0xc02aaa39b223fe8d0a0e5c4f27ead9083c756cc2: 1095394109786119, ETH: 170815209}}</t>
  </si>
  <si>
    <t>0x477c9e02...</t>
  </si>
  <si>
    <t>0xd3223a12</t>
  </si>
  <si>
    <t>0x477c9e02e2e87b244e3354fcababf8157b5546895a096728cd06d04ce7a8d673</t>
  </si>
  <si>
    <t>0xa22dab9b7d1c67cf749047d65833570be9295902e8becd072b3db15dc8a6c33b</t>
  </si>
  <si>
    <t>{0x0bde59981fdeac219ce9e618d27f193438bff786: {ETH: -1000467664696628}, 0x81463b0f960f247f704377661ec81c1fd65b5128: {0xc02aaa39b223fe8d0a0e5c4f27ead9083c756cc2: 1135604613899398}}</t>
  </si>
  <si>
    <t>09-03-2025 17:43:59</t>
  </si>
  <si>
    <t>0xa15107f6...</t>
  </si>
  <si>
    <t>0xfe0d73c2</t>
  </si>
  <si>
    <t>0xa15107f601f8cde73b6991d9c2da73329c96f9306e86bd661224c0910f278766</t>
  </si>
  <si>
    <t>0x358ae49aaa9d888c2026bedc816c371f6d44821f5114d5991a0737e629ede0f9</t>
  </si>
  <si>
    <t>{'address': '0xd108c815d0d093cf54a9e24632a362e7b7ebe064', 'symbol': 'fwSKY'}, {'address': '0x9f8f72aa9304c8b593d555f12ef6589cc3a579a2', 'symbol': 'MKR'}, {'address': '0xc02aaa39b223fe8d0a0e5c4f27ead9083c756cc2', 'symbol': 'WETH'}, {'address': '0xa250cc729bb3323e7933022a67b52200fe354767', 'symbol': 'fwWETH'}, {'address': '0x56072c95faa701256059aa122697b133aded9279', 'symbol': 'SKY'}</t>
  </si>
  <si>
    <t>{0x0bde59981fdeac219ce9e618d27f193438bff786: {ETH: -1000591412904775}, 0x81463b0f960f247f704377661ec81c1fd65b5128: {0xc02aaa39b223fe8d0a0e5c4f27ead9083c756cc2: 1138432621412352, ETH: 75669959}}</t>
  </si>
  <si>
    <t>09-03-2025 21:24:59</t>
  </si>
  <si>
    <t>0x23ff7783...</t>
  </si>
  <si>
    <t>0x4b22c520</t>
  </si>
  <si>
    <t>0x23ff778356b109176ac9d687a94d967d97b6c552124297be7df0c7d5b8c4bf29</t>
  </si>
  <si>
    <t>0x5503fc7cc66a24d73893dcb29bee3dcef4a74e96c5be55e529493d23849524d0</t>
  </si>
  <si>
    <t>{'address': '0xc02aaa39b223fe8d0a0e5c4f27ead9083c756cc2', 'symbol': 'WETH'}, {'address': '0xcbb7c0000ab88b473b1f5afd9ef808440eed33bf', 'symbol': 'cbBTC'}, {'address': '0xa0b86991c6218b36c1d19d4a2e9eb0ce3606eb48', 'symbol': 'USDC'}, {'address': '0x6b175474e89094c44da98b954eedeac495271d0f', 'symbol': 'DAI'}, {'address': '0xa250cc729bb3323e7933022a67b52200fe354767', 'symbol': 'fwWETH'}, {'address': '0x40d16fc0246ad3160ccc09b8d0d3a2cd28ae6c2f', 'symbol': 'GHO'}, {'address': '0x2260fac5e5542a773aa44fbcfedf7c193bc2c599', 'symbol': 'WBTC'}, {'address': '0x8a6fe57c08c84e0f4ee97aae68a62e820a37d259', 'symbol': 'fwDAI'}</t>
  </si>
  <si>
    <t>{0x0bde59981fdeac219ce9e618d27f193438bff786: {ETH: -1000324598467152}, 0x81463b0f960f247f704377661ec81c1fd65b5128: {0x6b175474e89094c44da98b954eedeac495271d0f: 743278391296, 0xc02aaa39b223fe8d0a0e5c4f27ead9083c756cc2: 1298248354496512, ETH: 135809706}}</t>
  </si>
  <si>
    <t>09-03-2025 19:55:35</t>
  </si>
  <si>
    <t>0x527406d3...</t>
  </si>
  <si>
    <t>liquidation, naked_arb</t>
  </si>
  <si>
    <t>0x8d0d735c</t>
  </si>
  <si>
    <t>0x527406d319aa3cdb055b06afadefaa7f4153447e0436b7c726bb601c2375d46d</t>
  </si>
  <si>
    <t>0x9b9b274a1747b00bde0c03806f5863635bf3ffe767b662485ac2404d130b0904</t>
  </si>
  <si>
    <t>{'address': '0xf013d90e4e4e3baf420dfea60735e75dbd42f1e1', 'symbol': 'variableDebtAMPL'}, {'address': '0xd46ba6d942050d489dbd938a2c909a5d5039a161', 'symbol': 'AMPL'}, {'address': '0x594daad7d77592a2b97b725a7ad59d7e188b5bfa', 'symbol': 'APU'}, {'address': '0x6b175474e89094c44da98b954eedeac495271d0f', 'symbol': 'DAI'}, {'address': '0x1e6bb68acec8fefbd87d192be09bb274170a0548', 'symbol': 'aAMPL'}, {'address': '0xc02aaa39b223fe8d0a0e5c4f27ead9083c756cc2', 'symbol': 'WETH'}, {'address': '0xe0f63a424a4439cbe457d80e4f4b51ad25b2c56c', 'symbol': 'SPX'}, {'address': '0x028171bca77440897b824ca71d1c56cac55b68a3', 'symbol': 'aDAI'}</t>
  </si>
  <si>
    <t>{0x0bde59981fdeac219ce9e618d27f193438bff786: {ETH: -1001051291541874}, 0x81463b0f960f247f704377661ec81c1fd65b5128: {0xc02aaa39b223fe8d0a0e5c4f27ead9083c756cc2: 1121751538860032, ETH: 115483999}, 0x9b858be6e3047d88820f439b240deac2418a2551: {0x594daad7d77592a2b97b725a7ad59d7e188b5bfa: 1.8916131913336067e+22}}</t>
  </si>
  <si>
    <t>09-03-2025 16:08:11</t>
  </si>
  <si>
    <t>0x63126cf9...</t>
  </si>
  <si>
    <t>0x232c1718</t>
  </si>
  <si>
    <t>0x63126cf9373ccc87d1b1905a92934905eff77a484aeafe783ae4deb1ce8347dc</t>
  </si>
  <si>
    <t>0x0e9378483081da08f1f2b5fde24ca55c17fcaa762aef41dfedd5ff08f5a953e3</t>
  </si>
  <si>
    <t>{'address': '0x64aa3364f17a4d01c6f1751fd97c2bd3d7e7f1d5', 'symbol': 'OHM'}, {'address': '0x88e08adb69f2618adf1a3ff6cc43c671612d1ca4', 'symbol': 'pOHM'}, {'address': '0xa0b86991c6218b36c1d19d4a2e9eb0ce3606eb48', 'symbol': 'USDC'}, {'address': '0x69af81e73a73b40adf4f3d4223cd9b1ece623074', 'symbol': 'MASK'}, {'address': '0xc02aaa39b223fe8d0a0e5c4f27ead9083c756cc2', 'symbol': 'WETH'}, {'address': '0x02f92800f57bcd74066f5709f1daa1a4302df875', 'symbol': 'PEAS'}, {'address': '0x13e1de067ff2f1e1335a48319afccdf8a995043c', 'symbol': 'wNuni'}, {'address': '0xaaee1a9723aadb7afa2810263653a34ba2c21c7a', 'symbol': 'Mog'}, {'address': '0x6b175474e89094c44da98b954eedeac495271d0f', 'symbol': 'DAI'}, {'address': '0x95ad61b0a150d79219dcf64e1e6cc01f0b64c4ce', 'symbol': 'SHIB'}, {'address': '0xdac17f958d2ee523a2206206994597c13d831ec7', 'symbol': 'USDT'}, {'address': '0x1f573d6fb3f13d689ff844b4ce37794d79a7ff1c', 'symbol': 'BNT'}, {'address': '0x2b591e99afe9f32eaa6214f7b7629768c40eeb39', 'symbol': 'HEX'}, {'address': '0x06ff2b0d592ee9f6f83b9938c3a114ce762aba6c', 'symbol': 'pMOG'}</t>
  </si>
  <si>
    <t>{0x0bde59981fdeac219ce9e618d27f193438bff786: {ETH: -1005698479232897}, 0x81463b0f960f247f704377661ec81c1fd65b5128: {0xaaee1a9723aadb7afa2810263653a34ba2c21c7a: 1, 0xc02aaa39b223fe8d0a0e5c4f27ead9083c756cc2: 1033244829024256, ETH: 507779713}}</t>
  </si>
  <si>
    <t>09-03-2025 16:42:23</t>
  </si>
  <si>
    <t>0x87e2bc41...</t>
  </si>
  <si>
    <t>0xcc02b002</t>
  </si>
  <si>
    <t>09-03-2025 11:52:59</t>
  </si>
  <si>
    <t>0xf0881a58...</t>
  </si>
  <si>
    <t>0x310d73b4</t>
  </si>
  <si>
    <t>0x0b1ae7f4ff5de000bc483efdcbf7cb48e24081807c7ea9225556dea350df526c, 0xf0881a580f73a815dbb8249cedfc8cd8356568dc030fca9c3cc983ed579dd2e8</t>
  </si>
  <si>
    <t>0x65a3493eed1f84588b75ba484523f61838109f50bded855eecff2e72cab4dd7a</t>
  </si>
  <si>
    <t>0xf0881a580f73a815dbb8249cedfc8cd8356568dc030fca9c3cc983ed579dd2e8</t>
  </si>
  <si>
    <t>{'address': '0xc02aaa39b223fe8d0a0e5c4f27ead9083c756cc2', 'symbol': 'WETH'}, {'address': '0xaaee1a9723aadb7afa2810263653a34ba2c21c7a', 'symbol': 'Mog'}, {'address': '0xa35b1b31ce002fbf2058d22f30f95d405200a15b', 'symbol': 'ETHx'}, {'address': '0x6b175474e89094c44da98b954eedeac495271d0f', 'symbol': 'DAI'}, {'address': '0xa0b86991c6218b36c1d19d4a2e9eb0ce3606eb48', 'symbol': 'USDC'}, {'address': '0x30d20208d987713f46dfd34ef128bb16c404d10f', 'symbol': 'SD'}, {'address': '0x7d7bb40f523266b63319bc3e3f6f351b9e389e8f', 'symbol': 'sUSDC'}</t>
  </si>
  <si>
    <t>{0x0bde59981fdeac219ce9e618d27f193438bff786: {ETH: -1016283306251869}, 0x81463b0f960f247f704377661ec81c1fd65b5128: {0xc02aaa39b223fe8d0a0e5c4f27ead9083c756cc2: 1177888913362728, ETH: 403728336}}</t>
  </si>
  <si>
    <t>0x86ec984d...</t>
  </si>
  <si>
    <t>0xee223af6</t>
  </si>
  <si>
    <t>0x86ec984dcdd6475d3573e7d91afd76f5460a2bf5423fbcace1c3b41373a1145c</t>
  </si>
  <si>
    <t>0x7cd65610ddb72f36f2fd934e3469adb77c25194a651691fe3b4ca3ec9cbfdbd8</t>
  </si>
  <si>
    <t>{0x0bde59981fdeac219ce9e618d27f193438bff786: {ETH: -1019263316626978}, 0x81463b0f960f247f704377661ec81c1fd65b5128: {0xc02aaa39b223fe8d0a0e5c4f27ead9083c756cc2: 1146527915455079}}</t>
  </si>
  <si>
    <t>10-03-2025 04:52:35</t>
  </si>
  <si>
    <t>0xb4fe156f...</t>
  </si>
  <si>
    <t>0xfd223a09</t>
  </si>
  <si>
    <t>0xb4fe156ffbcc4c6f893d82876c18ca59ab7ce29d2f39bbb262f28e8d2fdd83cd</t>
  </si>
  <si>
    <t>0x5f5e332d9aacadf04cf4661ddeb685e0520309db5b4f110c40e85ff4c95b65e6</t>
  </si>
  <si>
    <t>{'address': '0x11ae90c143c310c891172c36a79742d0825a0257', 'symbol': 'fwINST'}, {'address': '0x6f40d4a6237c257fff2db00fa0510deeecd303eb', 'symbol': 'INST'}, {'address': '0xa250cc729bb3323e7933022a67b52200fe354767', 'symbol': 'fwWETH'}, {'address': '0xc02aaa39b223fe8d0a0e5c4f27ead9083c756cc2', 'symbol': 'WETH'}</t>
  </si>
  <si>
    <t>{0x0bde59981fdeac219ce9e618d27f193438bff786: {ETH: -1019499832141635}, 0x81463b0f960f247f704377661ec81c1fd65b5128: {0xc02aaa39b223fe8d0a0e5c4f27ead9083c756cc2: 1150417323747105}}</t>
  </si>
  <si>
    <t>09-03-2025 22:03:35</t>
  </si>
  <si>
    <t>0xe8b8ab8f...</t>
  </si>
  <si>
    <t>0x0b233c20</t>
  </si>
  <si>
    <t>0x478b4d89f1074eaaffd5a0c6c7b69e957f1097aa3bc016f538e97d0f7afe40a1, 0xe8b8ab8f9acda32f887585de5555676b133c592ca3b98784e1455334cc0539b1</t>
  </si>
  <si>
    <t>0xe5f361567c08703e064250042431b4e3af9b3d2a24f8b5c36e6ad28df5a99971</t>
  </si>
  <si>
    <t>0xe8b8ab8f9acda32f887585de5555676b133c592ca3b98784e1455334cc0539b1</t>
  </si>
  <si>
    <t>{'address': '0xc02aaa39b223fe8d0a0e5c4f27ead9083c756cc2', 'symbol': 'WETH'}, {'address': '0xa0b86991c6218b36c1d19d4a2e9eb0ce3606eb48', 'symbol': 'USDC'}, {'address': '0xdac17f958d2ee523a2206206994597c13d831ec7', 'symbol': 'USDT'}, {'address': '0xa059b81568fee88791de88232e838465826cf419', 'symbol': 'THREE'}, {'address': '0xe636f94a71ec52cc61ef21787ae351ad832347b7', 'symbol': 'CREO'}</t>
  </si>
  <si>
    <t>{0x0bde59981fdeac219ce9e618d27f193438bff786: {ETH: -1038510179927607}, 0x81463b0f960f247f704377661ec81c1fd65b5128: {0xc02aaa39b223fe8d0a0e5c4f27ead9083c756cc2: 1071512735973376, ETH: 18410271}}</t>
  </si>
  <si>
    <t>09-03-2025 16:57:23</t>
  </si>
  <si>
    <t>0x14f6177c...</t>
  </si>
  <si>
    <t>0x160d73ec</t>
  </si>
  <si>
    <t>0x14f6177cfb511c2aa750ff8f3fc49c3077309fd0c031df9a5dcdc453f0d1aff3</t>
  </si>
  <si>
    <t>0x5c92629172748f9ec4f04c0e303113fba8087a240ec722251c0c42ffa73f2358</t>
  </si>
  <si>
    <t>{'address': '0xc02aaa39b223fe8d0a0e5c4f27ead9083c756cc2', 'symbol': 'WETH'}, {'address': '0xd533a949740bb3306d119cc777fa900ba034cd52', 'symbol': 'CRV'}, {'address': '0xf939e0a03fb07f59a73314e73794be0e57ac1b4e', 'symbol': 'crvUSD'}, {'address': '0x865377367054516e17014ccded1e7d814edc9ce4', 'symbol': 'DOLA'}</t>
  </si>
  <si>
    <t>{0x0bde59981fdeac219ce9e618d27f193438bff786: {ETH: -1053698185630549}, 0x81463b0f960f247f704377661ec81c1fd65b5128: {0xc02aaa39b223fe8d0a0e5c4f27ead9083c756cc2: 1074669900135529, ETH: 21653249}}</t>
  </si>
  <si>
    <t>10-03-2025 09:25:47</t>
  </si>
  <si>
    <t>0xf6d13f01...</t>
  </si>
  <si>
    <t>0x4d2ed25b</t>
  </si>
  <si>
    <t>1100.0%</t>
  </si>
  <si>
    <t>0xf6d13f01d38ed8bd88fb42ab8936c54ddbf05d225a84e96dcaf38aed1bccdf3e</t>
  </si>
  <si>
    <t>0xd5a2b7e0aa58415460184f151f76746957b55dc8d73bc5c7a8e530655600bf3d</t>
  </si>
  <si>
    <t>{'address': '0x5e8422345238f34275888049021821e8e08caa1f', 'symbol': 'frxETH'}, {'address': '0xc02aaa39b223fe8d0a0e5c4f27ead9083c756cc2', 'symbol': 'WETH'}, {'address': '0xf939e0a03fb07f59a73314e73794be0e57ac1b4e', 'symbol': 'crvUSD'}</t>
  </si>
  <si>
    <t>{0x0bde59981fdeac219ce9e618d27f193438bff786: {ETH: -1052741174408304}, 0x81463b0f960f247f704377661ec81c1fd65b5128: {0xc02aaa39b223fe8d0a0e5c4f27ead9083c756cc2: 1101766485606400, ETH: 3451247553}}</t>
  </si>
  <si>
    <t>09-03-2025 20:20:47</t>
  </si>
  <si>
    <t>0xe0b26c18...</t>
  </si>
  <si>
    <t>0xe0b26c181eaa7bedaaef5633599371cd960890d60a585b51fdfe32401d929904</t>
  </si>
  <si>
    <t>0x8d456d574f82a61aa651c58eb9a68b0dd64037eecdd13f261512d964b7cb9e20</t>
  </si>
  <si>
    <t>{'address': '0x3175df0976dfa876431c2e9ee6bc45b65d3473cc', 'symbol': 'crvFRAX'}, {'address': '0xab5eb14c09d416f0ac63661e57edb7aecdb9befa', 'symbol': 'msUSD'}, {'address': '0x853d955acef822db058eb8505911ed77f175b99e', 'symbol': 'FRAX'}, {'address': '0xdac17f958d2ee523a2206206994597c13d831ec7', 'symbol': 'USDT'}, {'address': '0x64351fc9810adad17a690e4e1717df5e7e085160', 'symbol': 'msETH'}, {'address': '0xf939e0a03fb07f59a73314e73794be0e57ac1b4e', 'symbol': 'crvUSD'}, {'address': '0xc02aaa39b223fe8d0a0e5c4f27ead9083c756cc2', 'symbol': 'WETH'}</t>
  </si>
  <si>
    <t>{0x0bde59981fdeac219ce9e618d27f193438bff786: {ETH: -1056647960499901}, 0x81463b0f960f247f704377661ec81c1fd65b5128: {0x64351fc9810adad17a690e4e1717df5e7e085160: -180164374255367, 0x853d955acef822db058eb8505911ed77f175b99e: -234986770660496687, 0xc02aaa39b223fe8d0a0e5c4f27ead9083c756cc2: 1169201767120896, ETH: 573734101}}</t>
  </si>
  <si>
    <t>0x00c8dfed...</t>
  </si>
  <si>
    <t>0x00c8dfed38506918002c5398d718d45fc8f6dc0a5732656cd1ed73a552078785</t>
  </si>
  <si>
    <t>0x045a093b733cea92e353b15af7f00300452f95fd68afcc2914698523a69c28fb</t>
  </si>
  <si>
    <t>{'address': '0xdac17f958d2ee523a2206206994597c13d831ec7', 'symbol': 'USDT'}, {'address': '0xef87f4608e601e8564800265aee1c1ffadf73283', 'symbol': 'fwUSDT'}, {'address': '0xc02aaa39b223fe8d0a0e5c4f27ead9083c756cc2', 'symbol': 'WETH'}, {'address': '0x2260fac5e5542a773aa44fbcfedf7c193bc2c599', 'symbol': 'WBTC'}, {'address': '0x2078f336fdd260f708bec4a20c82b063274e1b23', 'symbol': 'fwWBTC'}</t>
  </si>
  <si>
    <t>{0x0bde59981fdeac219ce9e618d27f193438bff786: {ETH: -1058240137087727}, 0x81463b0f960f247f704377661ec81c1fd65b5128: {0xc02aaa39b223fe8d0a0e5c4f27ead9083c756cc2: 1183448381410544, ETH: 313898420}}</t>
  </si>
  <si>
    <t>09-03-2025 17:09:47</t>
  </si>
  <si>
    <t>0x99f588ae...</t>
  </si>
  <si>
    <t>0x540ca879</t>
  </si>
  <si>
    <t>0x5d3af1ead8c5b8bf4845ef12572e4b696822ace7c0d20595f7d98a23004b23ea, 0x99f588ae8836988e4a159ee47e0cea54f55add1ace244f93e085ed0452398eb3</t>
  </si>
  <si>
    <t>0x32c48bd4884dc2c4022cae38cf77dc2173d2337ff2eb87ba1c4af3276977173b</t>
  </si>
  <si>
    <t>0x99f588ae8836988e4a159ee47e0cea54f55add1ace244f93e085ed0452398eb3</t>
  </si>
  <si>
    <t>{'address': '0x4c9edd5852cd905f086c759e8383e09bff1e68b3', 'symbol': 'USDe'}, {'address': '0x0000000000095413afc295d19edeb1ad7b71c952', 'symbol': 'LON'}, {'address': '0xdac17f958d2ee523a2206206994597c13d831ec7', 'symbol': 'USDT'}, {'address': '0x8a47b431a7d947c6a3ed6e42d501803615a97eaa', 'symbol': 'PT-USDe-27MAR2025'}, {'address': '0x4db99b79361f98865230f5702de024c69f629fec', 'symbol': 'SY-USDe'}, {'address': '0xc02aaa39b223fe8d0a0e5c4f27ead9083c756cc2', 'symbol': 'WETH'}, {'address': '0xa3bed4e1c75d00fa6f4e5e6922db7261b5e9acd2', 'symbol': 'MTA'}, {'address': '0x4a8036efa1307f1ca82d932c0895faa18db0c9ee', 'symbol': 'YT-USDe-27MAR2025'}</t>
  </si>
  <si>
    <t>{0x0bde59981fdeac219ce9e618d27f193438bff786: {ETH: -1060668540117028}, 0x81463b0f960f247f704377661ec81c1fd65b5128: {0xc02aaa39b223fe8d0a0e5c4f27ead9083c756cc2: 1180484486103034, ETH: 114319846}}</t>
  </si>
  <si>
    <t>09-03-2025 20:11:11</t>
  </si>
  <si>
    <t>0x269bae8c...</t>
  </si>
  <si>
    <t>0xdb223af2</t>
  </si>
  <si>
    <t>0x269bae8c64152bb6a468758d1c75a126bd82cd19cca3b9f55fe437e12accee29</t>
  </si>
  <si>
    <t>0xcac3d1246cf4ad30b9ac9f5984bff054d2c34618af4ffa889e9d87f370762d49</t>
  </si>
  <si>
    <t>{'address': '0xa0b86991c6218b36c1d19d4a2e9eb0ce3606eb48', 'symbol': 'USDC'}, {'address': '0x6b175474e89094c44da98b954eedeac495271d0f', 'symbol': 'DAI'}, {'address': '0xc02aaa39b223fe8d0a0e5c4f27ead9083c756cc2', 'symbol': 'WETH'}</t>
  </si>
  <si>
    <t>{0x0bde59981fdeac219ce9e618d27f193438bff786: {ETH: -1062773506274830}, 0x81463b0f960f247f704377661ec81c1fd65b5128: {0xc02aaa39b223fe8d0a0e5c4f27ead9083c756cc2: 1195470760738107}}</t>
  </si>
  <si>
    <t>09-03-2025 13:39:35</t>
  </si>
  <si>
    <t>0x650dc5e3...</t>
  </si>
  <si>
    <t>0x412c1720</t>
  </si>
  <si>
    <t>0x86a2859dc6706ec4b339712b454f4e3c3f11c2fa30a4b053a757b541a12c8916, 0x650dc5e3fc9f75dbcc103d9bf67a8bfde8fb867de280292a6787b120bc7a068e</t>
  </si>
  <si>
    <t>0xcd4546ab6d388053a9f266c8381d247602c1cf808cd68ed9386c385576b58d23</t>
  </si>
  <si>
    <t>0x650dc5e3fc9f75dbcc103d9bf67a8bfde8fb867de280292a6787b120bc7a068e</t>
  </si>
  <si>
    <t>{'address': '0x6c3f90f043a72fa612cbac8115ee7e52bde6e490', 'symbol': '3Crv'}, {'address': '0x68749665ff8d2d112fa859aa293f07a622782f38', 'symbol': 'XAUt'}, {'address': '0xdac17f958d2ee523a2206206994597c13d831ec7', 'symbol': 'USDT'}, {'address': '0x8207c1ffc5b6804f6024322ccf34f29c3541ae26', 'symbol': 'OGN'}, {'address': '0x856c4efb76c1d1ae02e20ceb03a2a6a08b0b8dc3', 'symbol': 'OETH'}, {'address': '0xa0b86991c6218b36c1d19d4a2e9eb0ce3606eb48', 'symbol': 'USDC'}, {'address': '0x2a8e1e676ec238d8a992307b495b45b3feaa5e86', 'symbol': 'OUSD'}, {'address': '0x2260fac5e5542a773aa44fbcfedf7c193bc2c599', 'symbol': 'WBTC'}, {'address': '0xc02aaa39b223fe8d0a0e5c4f27ead9083c756cc2', 'symbol': 'WETH'}, {'address': '0xea3983fc6d0fbbc41fb6f6091f68f3e08894dc06', 'symbol': 'UDO'}, {'address': '0x35a532d376ffd9a705d0bb319532837337a398e7', 'symbol': 'WDOGE'}</t>
  </si>
  <si>
    <t>{0x0bde59981fdeac219ce9e618d27f193438bff786: {ETH: -1062273993062306}, 0x81463b0f960f247f704377661ec81c1fd65b5128: {0xc02aaa39b223fe8d0a0e5c4f27ead9083c756cc2: 1082403931165711, ETH: 85627777}}</t>
  </si>
  <si>
    <t>09-03-2025 15:18:23</t>
  </si>
  <si>
    <t>0x315f1152...</t>
  </si>
  <si>
    <t>0x2b2c1720</t>
  </si>
  <si>
    <t>0x315f1152a7f637be22d0451c5ca99ed3c64e3f9f118be924df3541a01bd52883</t>
  </si>
  <si>
    <t>0xc1cc40c106f559a20d7516dfb391a50c85bdfcfc3558fb7cb3bdc9a904e6f973</t>
  </si>
  <si>
    <t>{'address': '0xa0b86991c6218b36c1d19d4a2e9eb0ce3606eb48', 'symbol': 'USDC'}, {'address': '0xc02aaa39b223fe8d0a0e5c4f27ead9083c756cc2', 'symbol': 'WETH'}, {'address': '0xdac17f958d2ee523a2206206994597c13d831ec7', 'symbol': 'USDT'}, {'address': '0x9813037ee2218799597d83d4a5b6f3b6778218d9', 'symbol': 'BONE'}, {'address': '0xf293d23bf2cdc05411ca0eddd588eb1977e8dcd4', 'symbol': 'SYLO'}, {'address': '0x2260fac5e5542a773aa44fbcfedf7c193bc2c599', 'symbol': 'WBTC'}, {'address': '0x865377367054516e17014ccded1e7d814edc9ce4', 'symbol': 'DOLA'}, {'address': '0x6b175474e89094c44da98b954eedeac495271d0f', 'symbol': 'DAI'}, {'address': '0xf939e0a03fb07f59a73314e73794be0e57ac1b4e', 'symbol': 'crvUSD'}, {'address': '0xd9a442856c234a39a81a089c06451ebaa4306a72', 'symbol': 'pufETH'}, {'address': '0x72e4f9f808c49a2a61de9c5896298920dc4eeea9', 'symbol': 'BITCOIN'}, {'address': '0x27c70cd1946795b66be9d954418546998b546634', 'symbol': 'LEASH'}</t>
  </si>
  <si>
    <t>{0x0bde59981fdeac219ce9e618d27f193438bff786: {ETH: -1066133997698115}, 0x81463b0f960f247f704377661ec81c1fd65b5128: {0xc02aaa39b223fe8d0a0e5c4f27ead9083c756cc2: 1074288945200810, ETH: 147452583}}</t>
  </si>
  <si>
    <t>09-03-2025 20:14:59</t>
  </si>
  <si>
    <t>0xc499c3f2...</t>
  </si>
  <si>
    <t>0xee2b7d95</t>
  </si>
  <si>
    <t>0x5c48e07a86d2bc000dc48b5043367c3971f783e10e834a7396bbe052fd873977, 0xc499c3f245fd52f8900242b69bd716bbf09795c4096ddc8f5d773b232de94bf7</t>
  </si>
  <si>
    <t>0x9b289c61fffacf2c0fd0317ed6591fd2c9a47eea60dfaf858b8185255f1239cd</t>
  </si>
  <si>
    <t>0xc499c3f245fd52f8900242b69bd716bbf09795c4096ddc8f5d773b232de94bf7</t>
  </si>
  <si>
    <t>{'address': '0x594daad7d77592a2b97b725a7ad59d7e188b5bfa', 'symbol': 'APU'}, {'address': '0xc02aaa39b223fe8d0a0e5c4f27ead9083c756cc2', 'symbol': 'WETH'}, {'address': '0xef87f4608e601e8564800265aee1c1ffadf73283', 'symbol': 'fwUSDT'}, {'address': '0xe2cfd7a01ec63875cd9da6c7c1b7025166c2fa2f', 'symbol': 'HYPER'}, {'address': '0x96a5399d07896f757bd4c6ef56461f58db951862', 'symbol': 'DRAGONX'}, {'address': '0x66b5228cfd34d9f4d9f03188d67816286c7c0b74', 'symbol': 'VOLT'}, {'address': '0x7ce89243cc0d9e746609c57845eccbd9bb4b7315', 'symbol': 'LILY'}, {'address': '0x2078f336fdd260f708bec4a20c82b063274e1b23', 'symbol': 'fwWBTC'}, {'address': '0x91fde184b93bd66f37aff435f47aa63c20a3b2bf', 'symbol': 'DFDX'}, {'address': '0xa0b86991c6218b36c1d19d4a2e9eb0ce3606eb48', 'symbol': 'USDC'}, {'address': '0x8f8221afbb33998d8584a2b05749ba73c37a938a', 'symbol': 'REQ'}, {'address': '0xf19308f923582a6f7c465e5ce7a9dc1bec6665b1', 'symbol': 'TITANX'}, {'address': '0xdac17f958d2ee523a2206206994597c13d831ec7', 'symbol': 'USDT'}, {'address': '0x2260fac5e5542a773aa44fbcfedf7c193bc2c599', 'symbol': 'WBTC'}</t>
  </si>
  <si>
    <t>{0x0bde59981fdeac219ce9e618d27f193438bff786: {ETH: -1067551206274521}, 0x81463b0f960f247f704377661ec81c1fd65b5128: {0xc02aaa39b223fe8d0a0e5c4f27ead9083c756cc2: 1068299015644557}}</t>
  </si>
  <si>
    <t>10-03-2025 10:22:47</t>
  </si>
  <si>
    <t>0xa3eaf30c...</t>
  </si>
  <si>
    <t>0x682b7d30</t>
  </si>
  <si>
    <t>0xa3eaf30c8856be229c17be644a1c1e63df59c30f107ddfb6743b965530fd27ed</t>
  </si>
  <si>
    <t>0xfb115693439185133e893ecb1f93d2c09ee7479ff8bd2af3d542632fdbe11e0a</t>
  </si>
  <si>
    <t>{'address': '0x6b175474e89094c44da98b954eedeac495271d0f', 'symbol': 'DAI'}, {'address': '0xf939e0a03fb07f59a73314e73794be0e57ac1b4e', 'symbol': 'crvUSD'}, {'address': '0x1cfa5641c01406ab8ac350ded7d735ec41298372', 'symbol': 'CJPY'}, {'address': '0xc02aaa39b223fe8d0a0e5c4f27ead9083c756cc2', 'symbol': 'WETH'}, {'address': '0x57b96d4af698605563a4653d882635da59bf11af', 'symbol': 'RCH'}, {'address': '0xdac17f958d2ee523a2206206994597c13d831ec7', 'symbol': 'USDT'}</t>
  </si>
  <si>
    <t>{0x0bde59981fdeac219ce9e618d27f193438bff786: {ETH: -1073109566335248}, 0x81463b0f960f247f704377661ec81c1fd65b5128: {0xc02aaa39b223fe8d0a0e5c4f27ead9083c756cc2: 1073324231309136}}</t>
  </si>
  <si>
    <t>09-03-2025 22:58:59</t>
  </si>
  <si>
    <t>0x491f22d3...</t>
  </si>
  <si>
    <t>0x202af207</t>
  </si>
  <si>
    <t>0x491f22d3c4536d48f64fff198618deb9fe94cae7bef7bc8cb0a49958cd8a6327</t>
  </si>
  <si>
    <t>0xd0ed501011a36bb478c4954e82f382a544b49ca7621dd60147e86744e57bd664</t>
  </si>
  <si>
    <t>{'address': '0x7f39c581f595b53c5cb19bd0b3f8da6c935e2ca0', 'symbol': 'wstETH'}, {'address': '0xdfc5964141c018485b4d017634660f85aa667714', 'symbol': 'ODIN'}, {'address': '0x64aa3364f17a4d01c6f1751fd97c2bd3d7e7f1d5', 'symbol': 'OHM'}, {'address': '0xa3931d71877c0e7a3148cb7eb4463524fec27fbd', 'symbol': 'sUSDS'}, {'address': '0xc02aaa39b223fe8d0a0e5c4f27ead9083c756cc2', 'symbol': 'WETH'}, {'address': '0x2260fac5e5542a773aa44fbcfedf7c193bc2c599', 'symbol': 'WBTC'}, {'address': '0x88e08adb69f2618adf1a3ff6cc43c671612d1ca4', 'symbol': 'pOHM'}, {'address': '0xc5fb36dd2fb59d3b98deff88425a3f425ee469ed', 'symbol': 'TSUKA'}, {'address': '0xa0b86991c6218b36c1d19d4a2e9eb0ce3606eb48', 'symbol': 'USDC'}, {'address': '0xdc035d45d973e3ec169d2276ddab16f1e407384f', 'symbol': 'USDS'}, {'address': '0xa77013378dac318802dddf40bd7c7ef5db594c95', 'symbol': 'pValhalla'}</t>
  </si>
  <si>
    <t>{0x0bde59981fdeac219ce9e618d27f193438bff786: {ETH: -1075223018445726}, 0x81463b0f960f247f704377661ec81c1fd65b5128: {0xc02aaa39b223fe8d0a0e5c4f27ead9083c756cc2: 1075772226169476, 0xdfc5964141c018485b4d017634660f85aa667714: 1}}</t>
  </si>
  <si>
    <t>09-03-2025 17:59:59</t>
  </si>
  <si>
    <t>0x00f53c7c...</t>
  </si>
  <si>
    <t>0x4d223a10</t>
  </si>
  <si>
    <t>0x8a4e8b504bff53d0b795c6a5bd41d489e0445095a756f3f7eeee074170832cc7, 0x00f53c7c67c79b815e2ef39e1d99f8a27eb186a945f5ab5c69a528ad519138f1</t>
  </si>
  <si>
    <t>0x61acaab3c270919663d984c2d9ade2c3120fbca57bcfefd3bf55f00462dd2473</t>
  </si>
  <si>
    <t>0x00f53c7c67c79b815e2ef39e1d99f8a27eb186a945f5ab5c69a528ad519138f1</t>
  </si>
  <si>
    <t>{'address': '0xdac17f958d2ee523a2206206994597c13d831ec7', 'symbol': 'USDT'}, {'address': '0x7f39c581f595b53c5cb19bd0b3f8da6c935e2ca0', 'symbol': 'wstETH'}, {'address': '0xa250cc729bb3323e7933022a67b52200fe354767', 'symbol': 'fwWETH'}, {'address': '0xe8e1f50392bd61d0f8f48e8e7af51d3b8a52090a', 'symbol': 'fwUNI'}, {'address': '0xc02aaa39b223fe8d0a0e5c4f27ead9083c756cc2', 'symbol': 'WETH'}, {'address': '0x73a15fed60bf67631dc6cd7bc5b6e8da8190acf5', 'symbol': 'USD0'}, {'address': '0x6b175474e89094c44da98b954eedeac495271d0f', 'symbol': 'DAI'}, {'address': '0x27054b13b1b798b345b591a4d22e6562d47ea75a', 'symbol': 'AST'}, {'address': '0xa0b86991c6218b36c1d19d4a2e9eb0ce3606eb48', 'symbol': 'USDC'}, {'address': '0x2260fac5e5542a773aa44fbcfedf7c193bc2c599', 'symbol': 'WBTC'}, {'address': '0x1f9840a85d5af5bf1d1762f925bdaddc4201f984', 'symbol': 'UNI'}</t>
  </si>
  <si>
    <t>{0x0bde59981fdeac219ce9e618d27f193438bff786: {ETH: -1074260143650270}, 0x81463b0f960f247f704377661ec81c1fd65b5128: {0xc02aaa39b223fe8d0a0e5c4f27ead9083c756cc2: 1243356647961287}}</t>
  </si>
  <si>
    <t>0xc2276840...</t>
  </si>
  <si>
    <t>0x323f2a01</t>
  </si>
  <si>
    <t>0xc2276840547a6784052853177bd1e68a61ee9aa31d88c8bfc8798547935c4c99</t>
  </si>
  <si>
    <t>0x1e6188d88728b03c268976e00c2ce8994b60ef1c2d4ce109c3412c0c03327dee</t>
  </si>
  <si>
    <t>{0x0bde59981fdeac219ce9e618d27f193438bff786: {ETH: -1077983578516149}, 0x81463b0f960f247f704377661ec81c1fd65b5128: {0xc02aaa39b223fe8d0a0e5c4f27ead9083c756cc2: 1598346309402624, ETH: 1508734925}}</t>
  </si>
  <si>
    <t>09-03-2025 19:14:59</t>
  </si>
  <si>
    <t>0xfac1b0c2...</t>
  </si>
  <si>
    <t>0xc22b7d15</t>
  </si>
  <si>
    <t>0xf5dba595379b3a9762909fde5644e4ea5232f4f16037cceb24ee4119840254ea, 0xfac1b0c2b89a432a56eef3620f2b4782a3c9d543d30803045ff70eeba2663f01</t>
  </si>
  <si>
    <t>0x63b3ee4543d3674d3c80f5bf37a7d42bb20ea0df4027379a31e7e282d505c9bc</t>
  </si>
  <si>
    <t>0xfac1b0c2b89a432a56eef3620f2b4782a3c9d543d30803045ff70eeba2663f01</t>
  </si>
  <si>
    <t>{'address': '0xa0b86991c6218b36c1d19d4a2e9eb0ce3606eb48', 'symbol': 'USDC'}, {'address': '0xd9a442856c234a39a81a089c06451ebaa4306a72', 'symbol': 'pufETH'}, {'address': '0x5e8422345238f34275888049021821e8e08caa1f', 'symbol': 'frxETH'}, {'address': '0xf939e0a03fb07f59a73314e73794be0e57ac1b4e', 'symbol': 'crvUSD'}, {'address': '0xc02aaa39b223fe8d0a0e5c4f27ead9083c756cc2', 'symbol': 'WETH'}, {'address': '0xac3e018457b222d93114458476f3e3416abbe38f', 'symbol': 'sfrxETH'}</t>
  </si>
  <si>
    <t>{0x0bde59981fdeac219ce9e618d27f193438bff786: {ETH: -1081221495146884}, 0x81463b0f960f247f704377661ec81c1fd65b5128: {0xc02aaa39b223fe8d0a0e5c4f27ead9083c756cc2: 1357586417519003}}</t>
  </si>
  <si>
    <t>10-03-2025 00:51:11</t>
  </si>
  <si>
    <t>0xaa905899...</t>
  </si>
  <si>
    <t>0x4d0d738d</t>
  </si>
  <si>
    <t>0xaa90589930bdebfd316d96098b781b48a8641b82a42be6d5dd2c6cc0500e38dd</t>
  </si>
  <si>
    <t>0x5d6477d1968fa1ca50a9009147d125f6c892a3c5c2bdd5226c50e65e8cb2869b</t>
  </si>
  <si>
    <t>{'address': '0xc02aaa39b223fe8d0a0e5c4f27ead9083c756cc2', 'symbol': 'WETH'}, {'address': '0xce391315b414d4c7555956120461d21808a69f3a', 'symbol': 'BAO'}, {'address': '0x7e9afd25f5ec0eb24d7d4b089ae7ecb9651c8b1f', 'symbol': 'B-baoUSD-LUSD-BPT'}, {'address': '0x5f98805a4e8be255a32880fdec7f6728c6568ba0', 'symbol': 'LUSD'}</t>
  </si>
  <si>
    <t>{0x0bde59981fdeac219ce9e618d27f193438bff786: {ETH: -1084066153311312}, 0x81463b0f960f247f704377661ec81c1fd65b5128: {0xc02aaa39b223fe8d0a0e5c4f27ead9083c756cc2: 1111062137012224, ETH: 1430511474}}</t>
  </si>
  <si>
    <t>10-03-2025 06:44:11</t>
  </si>
  <si>
    <t>0xbcd3fbe8...</t>
  </si>
  <si>
    <t>0x2922c520</t>
  </si>
  <si>
    <t>0xbcd3fbe807ba12f817beebec8ea181f3d535dab874d7968db15d9ecc6e3788d9</t>
  </si>
  <si>
    <t>0x3f9c3d5f87bf34f0cdae6aafce0bc6555688f527c83a11c352f821a42ff6348a</t>
  </si>
  <si>
    <t>{'address': '0x1f9840a85d5af5bf1d1762f925bdaddc4201f984', 'symbol': 'UNI'}, {'address': '0xdac17f958d2ee523a2206206994597c13d831ec7', 'symbol': 'USDT'}, {'address': '0x2078f336fdd260f708bec4a20c82b063274e1b23', 'symbol': 'fwWBTC'}, {'address': '0xe8e1f50392bd61d0f8f48e8e7af51d3b8a52090a', 'symbol': 'fwUNI'}, {'address': '0xc02aaa39b223fe8d0a0e5c4f27ead9083c756cc2', 'symbol': 'WETH'}, {'address': '0x2260fac5e5542a773aa44fbcfedf7c193bc2c599', 'symbol': 'WBTC'}</t>
  </si>
  <si>
    <t>{0x0bde59981fdeac219ce9e618d27f193438bff786: {ETH: -1084907868948961}, 0x81463b0f960f247f704377661ec81c1fd65b5128: {0xc02aaa39b223fe8d0a0e5c4f27ead9083c756cc2: 1237066545364992, ETH: 271070065}}</t>
  </si>
  <si>
    <t>09-03-2025 15:43:59</t>
  </si>
  <si>
    <t>0xbe7ed18b...</t>
  </si>
  <si>
    <t>0xbe7ed18bd52b6f6afd3fa2582fdca6bf62ebddd606cfb3ea06a6ea275d63b4ba</t>
  </si>
  <si>
    <t>0xfe31e0bdd5094f17df68aa3cd0f7c89e01dc8950e4a17cf8cb23aac1db22dcc6</t>
  </si>
  <si>
    <t>{'address': '0xdc035d45d973e3ec169d2276ddab16f1e407384f', 'symbol': 'USDS'}, {'address': '0x02f92800f57bcd74066f5709f1daa1a4302df875', 'symbol': 'PEAS'}, {'address': '0x6b175474e89094c44da98b954eedeac495271d0f', 'symbol': 'DAI'}, {'address': '0xa3931d71877c0e7a3148cb7eb4463524fec27fbd', 'symbol': 'sUSDS'}, {'address': '0xc02aaa39b223fe8d0a0e5c4f27ead9083c756cc2', 'symbol': 'WETH'}, {'address': '0x027ce48b9b346728557e8d420fe936a72bf9b1c7', 'symbol': 'pPEAS'}, {'address': '0x0ab87046fbb341d058f17cbc4c1133f25a20a52f', 'symbol': 'gOHM'}, {'address': '0x64aa3364f17a4d01c6f1751fd97c2bd3d7e7f1d5', 'symbol': 'OHM'}, {'address': '0x88e08adb69f2618adf1a3ff6cc43c671612d1ca4', 'symbol': 'pOHM'}</t>
  </si>
  <si>
    <t>{0x0bde59981fdeac219ce9e618d27f193438bff786: {ETH: -1087796952099742}, 0x81463b0f960f247f704377661ec81c1fd65b5128: {0xc02aaa39b223fe8d0a0e5c4f27ead9083c756cc2: 1356355202672273, ETH: 44273066}}</t>
  </si>
  <si>
    <t>BuilderNet (Flashbots)</t>
  </si>
  <si>
    <t>09-03-2025 13:25:23</t>
  </si>
  <si>
    <t>0x270a93f9...</t>
  </si>
  <si>
    <t>0x270a93f9761c4437d6281e83ea3fad9ffe47c6f2dea3c979f2eb6bce069fc00f</t>
  </si>
  <si>
    <t>0x7f439c5a4ed5ffc5bc15c213fb7168eb4868e3cc4a3f45463834eaf8610ef196</t>
  </si>
  <si>
    <t>{'address': '0xc02aaa39b223fe8d0a0e5c4f27ead9083c756cc2', 'symbol': 'WETH'}, {'address': '0x96a5399d07896f757bd4c6ef56461f58db951862', 'symbol': 'DRAGONX'}, {'address': '0xf19308f923582a6f7c465e5ce7a9dc1bec6665b1', 'symbol': 'TITANX'}, {'address': '0x91fde184b93bd66f37aff435f47aa63c20a3b2bf', 'symbol': 'DFDX'}</t>
  </si>
  <si>
    <t>{0x0bde59981fdeac219ce9e618d27f193438bff786: {ETH: -1087516435101465}, 0x81463b0f960f247f704377661ec81c1fd65b5128: {0xc02aaa39b223fe8d0a0e5c4f27ead9083c756cc2: 1111979917836288, ETH: 38210297}}</t>
  </si>
  <si>
    <t>09-03-2025 18:18:35</t>
  </si>
  <si>
    <t>0xe65d3fd9...</t>
  </si>
  <si>
    <t>0xa822c520</t>
  </si>
  <si>
    <t>0xe65d3fd9ec47369c3a79c549c1ad4cdf2cc22dfe1d4526413a38a6899e7e1b8e</t>
  </si>
  <si>
    <t>0x8fd69611bad97d156562365202679e20f54f0808aae67441be769829dac740db</t>
  </si>
  <si>
    <t>{'address': '0xa0b86991c6218b36c1d19d4a2e9eb0ce3606eb48', 'symbol': 'USDC'}, {'address': '0x2260fac5e5542a773aa44fbcfedf7c193bc2c599', 'symbol': 'WBTC'}, {'address': '0x95ad61b0a150d79219dcf64e1e6cc01f0b64c4ce', 'symbol': 'SHIB'}, {'address': '0xc02aaa39b223fe8d0a0e5c4f27ead9083c756cc2', 'symbol': 'WETH'}, {'address': '0xa91c82b6933105c23298e631a0c1be751d239162', 'symbol': 'SOTU'}, {'address': '0xe76c6c83af64e4c60245d8c7de953df673a7a33d', 'symbol': 'RAIL'}</t>
  </si>
  <si>
    <t>{0x0bde59981fdeac219ce9e618d27f193438bff786: {ETH: -1091584137755538}, 0x81463b0f960f247f704377661ec81c1fd65b5128: {0xc02aaa39b223fe8d0a0e5c4f27ead9083c756cc2: 1194815976830415, ETH: 136597725}, 0x9b858be6e3047d88820f439b240deac2418a2551: {0xe76c6c83af64e4c60245d8c7de953df673a7a33d: 4637961195860260950}}</t>
  </si>
  <si>
    <t>09-03-2025 21:17:11</t>
  </si>
  <si>
    <t>0xa5a7b093...</t>
  </si>
  <si>
    <t>0x242b7d00</t>
  </si>
  <si>
    <t>0xa5a7b093d19232f56c3558eb34ec2ae381426ca0b74fefb078eab50474cf9b5f</t>
  </si>
  <si>
    <t>0xec049b3a35c3ae54e645c2544b32e775e5254f8a37072f7fbb3e480864e7f895</t>
  </si>
  <si>
    <t>{'address': '0x2260fac5e5542a773aa44fbcfedf7c193bc2c599', 'symbol': 'WBTC'}, {'address': '0xef87f4608e601e8564800265aee1c1ffadf73283', 'symbol': 'fwUSDT'}, {'address': '0x2078f336fdd260f708bec4a20c82b063274e1b23', 'symbol': 'fwWBTC'}, {'address': '0xdac17f958d2ee523a2206206994597c13d831ec7', 'symbol': 'USDT'}, {'address': '0xc02aaa39b223fe8d0a0e5c4f27ead9083c756cc2', 'symbol': 'WETH'}, {'address': '0xa0b86991c6218b36c1d19d4a2e9eb0ce3606eb48', 'symbol': 'USDC'}</t>
  </si>
  <si>
    <t>{0x0bde59981fdeac219ce9e618d27f193438bff786: {ETH: -1093289492416473}, 0x81463b0f960f247f704377661ec81c1fd65b5128: {0xa0b86991c6218b36c1d19d4a2e9eb0ce3606eb48: 40, 0xc02aaa39b223fe8d0a0e5c4f27ead9083c756cc2: 1533991089864704}}</t>
  </si>
  <si>
    <t>09-03-2025 20:21:35</t>
  </si>
  <si>
    <t>0xbf9331b6...</t>
  </si>
  <si>
    <t>0x0f25031c</t>
  </si>
  <si>
    <t>0xbf9331b606f80436281196515d6f724517fc4da77c369cdfc448f31f034e1461</t>
  </si>
  <si>
    <t>0x924d1dba71fbdeaf926221789cb8bbb7f7f8cf264f8cf94b80238e77b931043b</t>
  </si>
  <si>
    <t>{'address': '0xe0f63a424a4439cbe457d80e4f4b51ad25b2c56c', 'symbol': 'SPX'}, {'address': '0xc02aaa39b223fe8d0a0e5c4f27ead9083c756cc2', 'symbol': 'WETH'}, {'address': '0x853d955acef822db058eb8505911ed77f175b99e', 'symbol': 'FRAX'}, {'address': '0x72e4f9f808c49a2a61de9c5896298920dc4eeea9', 'symbol': 'BITCOIN'}, {'address': '0x6c3ea9036406852006290770bedfcaba0e23a0e8', 'symbol': 'PYUSD'}, {'address': '0x594daad7d77592a2b97b725a7ad59d7e188b5bfa', 'symbol': 'APU'}, {'address': '0x3175df0976dfa876431c2e9ee6bc45b65d3473cc', 'symbol': 'crvFRAX'}, {'address': '0xab5eb14c09d416f0ac63661e57edb7aecdb9befa', 'symbol': 'msUSD'}, {'address': '0xdac17f958d2ee523a2206206994597c13d831ec7', 'symbol': 'USDT'}, {'address': '0xa0b86991c6218b36c1d19d4a2e9eb0ce3606eb48', 'symbol': 'USDC'}, {'address': '0x64351fc9810adad17a690e4e1717df5e7e085160', 'symbol': 'msETH'}, {'address': '0x667102bd3413bfeaa3dffb48fa8288819e480a88', 'symbol': 'TKX'}</t>
  </si>
  <si>
    <t>{0x0bde59981fdeac219ce9e618d27f193438bff786: {ETH: -1094295984809945}, 0x81463b0f960f247f704377661ec81c1fd65b5128: {0xc02aaa39b223fe8d0a0e5c4f27ead9083c756cc2: 1304436547641630, ETH: 2264976501}}</t>
  </si>
  <si>
    <t>10-03-2025 02:02:47</t>
  </si>
  <si>
    <t>0x8338ad8c...</t>
  </si>
  <si>
    <t>0xb002b008</t>
  </si>
  <si>
    <t>09-03-2025 18:23:11</t>
  </si>
  <si>
    <t>0x96fc150a...</t>
  </si>
  <si>
    <t>0xbf223a9e</t>
  </si>
  <si>
    <t>0x9218d8ceefb280e27cd65e171aeefe4e7e9cd1a93cfb313871d4d178bbc90869, 0x96fc150ae252d23347cc3e2bcd86bb9bff09c57e8c97fba53ff2c44c404563c7</t>
  </si>
  <si>
    <t>0xb120310202bdda5117d60c16f6bc83c632890fd9f62c551a6932f0878ef16a9f</t>
  </si>
  <si>
    <t>0x96fc150ae252d23347cc3e2bcd86bb9bff09c57e8c97fba53ff2c44c404563c7</t>
  </si>
  <si>
    <t>{'address': '0xc02aaa39b223fe8d0a0e5c4f27ead9083c756cc2', 'symbol': 'WETH'}, {'address': '0xdac17f958d2ee523a2206206994597c13d831ec7', 'symbol': 'USDT'}, {'address': '0x4d5f47fa6a74757f35c14fd3a6ef8e3c9bc514e8', 'symbol': 'aEthWETH'}, {'address': '0x5ee5bf7ae06d1be5997a1a72006fe6c607ec6de8', 'symbol': 'aEthWBTC'}, {'address': '0x2260fac5e5542a773aa44fbcfedf7c193bc2c599', 'symbol': 'WBTC'}, {'address': '0xa0b86991c6218b36c1d19d4a2e9eb0ce3606eb48', 'symbol': 'USDC'}</t>
  </si>
  <si>
    <t>{0x0bde59981fdeac219ce9e618d27f193438bff786: {ETH: -1098314808261517}, 0x81463b0f960f247f704377661ec81c1fd65b5128: {0xc02aaa39b223fe8d0a0e5c4f27ead9083c756cc2: 1558943356545834}}</t>
  </si>
  <si>
    <t>09-03-2025 14:32:23</t>
  </si>
  <si>
    <t>0x917c9acf...</t>
  </si>
  <si>
    <t>0x473f2a00</t>
  </si>
  <si>
    <t>0xc7c07c20e8fa335c21aed34a3fde87b266b00fec192fbe5e75d45afc8ac069f1, 0x917c9acfd22ec5dd7458f3f52495e1392e0439a2bb1ad0554c7fd12e69e8fb19</t>
  </si>
  <si>
    <t>0x03c6757be45295eb1776cd27318583f8441460e87b78a1c53b82aa8a60afe271</t>
  </si>
  <si>
    <t>0x917c9acfd22ec5dd7458f3f52495e1392e0439a2bb1ad0554c7fd12e69e8fb19</t>
  </si>
  <si>
    <t>{'address': '0xceb67a66c2c8a90980da3a50a3f96c07525a26cb', 'symbol': 'KABOSU'}, {'address': '0xdc1534a2817bfccd9b6637fb184588e7842805f0', 'symbol': '1LP-ETH-AUDIO'}, {'address': '0x18aaa7115705e8be94bffebde57af9bfc265b998', 'symbol': 'AUDIO'}, {'address': '0x467bccd9d29f223bce8043b84e8c8b282827790f', 'symbol': 'TEL'}, {'address': '0x6b3595068778dd592e39a122f4f5a5cf09c90fe2', 'symbol': 'SUSHI'}, {'address': '0x8798249c2e607446efb7ad49ec89dd1865ff4272', 'symbol': 'xSUSHI'}, {'address': '0xc02aaa39b223fe8d0a0e5c4f27ead9083c756cc2', 'symbol': 'WETH'}</t>
  </si>
  <si>
    <t>{0x0bde59981fdeac219ce9e618d27f193438bff786: {ETH: -1098671490968892}, 0x81463b0f960f247f704377661ec81c1fd65b5128: {0xc02aaa39b223fe8d0a0e5c4f27ead9083c756cc2: 1143243605540864}}</t>
  </si>
  <si>
    <t>0x05979ed7...</t>
  </si>
  <si>
    <t>0xff02b006</t>
  </si>
  <si>
    <t>09-03-2025 23:34:47</t>
  </si>
  <si>
    <t>0xc0d0c493...</t>
  </si>
  <si>
    <t>0xd021be88</t>
  </si>
  <si>
    <t>0xc0d0c493882dd2e132b532ba47c66c0b5e597cfc746fc38803a3d3af0baf33f3</t>
  </si>
  <si>
    <t>0x9fda3b3de4647bb4d7ea4fd65ef484e275a43849d8dd8cd16a48a40da8ae7f4b</t>
  </si>
  <si>
    <t>{0x0bde59981fdeac219ce9e618d27f193438bff786: {ETH: -1121514942145060}, 0x81463b0f960f247f704377661ec81c1fd65b5128: {0xc02aaa39b223fe8d0a0e5c4f27ead9083c756cc2: 1205930045487816}}</t>
  </si>
  <si>
    <t>09-03-2025 21:52:23</t>
  </si>
  <si>
    <t>0x23600b44...</t>
  </si>
  <si>
    <t>0xd302b004</t>
  </si>
  <si>
    <t>0x9c3a62bc...</t>
  </si>
  <si>
    <t>0x0702b003</t>
  </si>
  <si>
    <t>09-03-2025 23:42:35</t>
  </si>
  <si>
    <t>0xe50f9a6d...</t>
  </si>
  <si>
    <t>0xf70d730f</t>
  </si>
  <si>
    <t>1200.0%</t>
  </si>
  <si>
    <t>0xe50f9a6d59e3605d518bda8aeae4b51826597895c044718465bdb4c3fa177f90</t>
  </si>
  <si>
    <t>0x060f5ea350aacebf15ab9d671bf866aee64823969570ad9744946b8cff33e7b8</t>
  </si>
  <si>
    <t>{'address': '0xd084b83c305dafd76ae3e1b4e1f1fe2ecccb3988', 'symbol': 'TVK'}, {'address': '0x40d16fc0246ad3160ccc09b8d0d3a2cd28ae6c2f', 'symbol': 'GHO'}, {'address': '0xc02aaa39b223fe8d0a0e5c4f27ead9083c756cc2', 'symbol': 'WETH'}, {'address': '0xf939e0a03fb07f59a73314e73794be0e57ac1b4e', 'symbol': 'crvUSD'}, {'address': '0xaa7a9ca87d3694b5755f213b5d04094b8d0f0a6f', 'symbol': 'TRAC'}</t>
  </si>
  <si>
    <t>{0x0bde59981fdeac219ce9e618d27f193438bff786: {ETH: -1149446161023766}, 0x81463b0f960f247f704377661ec81c1fd65b5128: {0xc02aaa39b223fe8d0a0e5c4f27ead9083c756cc2: 1167657477915632, ETH: 2086162567}}</t>
  </si>
  <si>
    <t>09-03-2025 18:19:47</t>
  </si>
  <si>
    <t>0x09ebcf3c...</t>
  </si>
  <si>
    <t>0xae22c520</t>
  </si>
  <si>
    <t>0x09ebcf3c926a9ed20be4485dcb386998cf299dd2f4a222c1d7e55df637950a5b</t>
  </si>
  <si>
    <t>0x64ec7b356100e30b8bc94d9f27f704533f14e0fa30a178b0678ca85773dcf54f</t>
  </si>
  <si>
    <t>{'address': '0x64aa3364f17a4d01c6f1751fd97c2bd3d7e7f1d5', 'symbol': 'OHM'}, {'address': '0xa3931d71877c0e7a3148cb7eb4463524fec27fbd', 'symbol': 'sUSDS'}, {'address': '0xdc035d45d973e3ec169d2276ddab16f1e407384f', 'symbol': 'USDS'}, {'address': '0xa0b86991c6218b36c1d19d4a2e9eb0ce3606eb48', 'symbol': 'USDC'}, {'address': '0xc02aaa39b223fe8d0a0e5c4f27ead9083c756cc2', 'symbol': 'WETH'}, {'address': '0x6b175474e89094c44da98b954eedeac495271d0f', 'symbol': 'DAI'}</t>
  </si>
  <si>
    <t>{0x0bde59981fdeac219ce9e618d27f193438bff786: {ETH: -1158486495010599}, 0x81463b0f960f247f704377661ec81c1fd65b5128: {0x6b175474e89094c44da98b954eedeac495271d0f: 311624211416, 0xc02aaa39b223fe8d0a0e5c4f27ead9083c756cc2: 1520358293241856, ETH: 288831153}}</t>
  </si>
  <si>
    <t>09-03-2025 19:09:35</t>
  </si>
  <si>
    <t>0xed5781cc...</t>
  </si>
  <si>
    <t>0xa72c1718</t>
  </si>
  <si>
    <t>0x71bc12e182a21ce8fcf7da5e3665651f2f8d8e05e6daa0e17a39923ea9277756, 0xed5781cc978c20662a41fd8977445e38aa2483be2e9243a9c82c7c31b413870a</t>
  </si>
  <si>
    <t>0xd37de74f8f6e4645919135ab9ae32afda48a3d21d6d689b52abccf3b14904721</t>
  </si>
  <si>
    <t>0xed5781cc978c20662a41fd8977445e38aa2483be2e9243a9c82c7c31b413870a</t>
  </si>
  <si>
    <t>{'address': '0xc7283b66eb1eb5fb86327f08e1b5816b0720212b', 'symbol': 'TRIBE'}, {'address': '0x6b175474e89094c44da98b954eedeac495271d0f', 'symbol': 'DAI'}, {'address': '0x956f47f50a910163d8bf957cf5846d573e7f87ca', 'symbol': 'FEI'}, {'address': '0xdac17f958d2ee523a2206206994597c13d831ec7', 'symbol': 'USDT'}, {'address': '0xa0b86991c6218b36c1d19d4a2e9eb0ce3606eb48', 'symbol': 'USDC'}, {'address': '0xba100000625a3754423978a60c9317c58a424e3d', 'symbol': 'BAL'}, {'address': '0xc02aaa39b223fe8d0a0e5c4f27ead9083c756cc2', 'symbol': 'WETH'}, {'address': '0xdb25f211ab05b1c97d595516f45794528a807ad8', 'symbol': 'EURS'}, {'address': '0x1a7e4e63778b4f12a199c062f3efdd288afcbce8', 'symbol': 'EURA'}, {'address': '0x4da0c48376c277cdbd7fc6fdc6936dee3e4adf75', 'symbol': 'EPIK'}</t>
  </si>
  <si>
    <t>{0x0bde59981fdeac219ce9e618d27f193438bff786: {ETH: -1164104139695965}, 0x81463b0f960f247f704377661ec81c1fd65b5128: {0xc02aaa39b223fe8d0a0e5c4f27ead9083c756cc2: 1171140189880320, ETH: 861842925}}</t>
  </si>
  <si>
    <t>09-03-2025 18:11:47</t>
  </si>
  <si>
    <t>0xdd999660...</t>
  </si>
  <si>
    <t>0x862c1720</t>
  </si>
  <si>
    <t>0x6085cb6725235231baa400f9ef94d75387ab6d1ef78905307bd7f0600bb846a5, 0xdd9996606d340f126f220fb496d2877ec3f2e590a91eb3e2a706bee210e0dba5</t>
  </si>
  <si>
    <t>0x90c103649b494394517eb3c0dacacef8889f26ef50f045a6dc405d8a9c72d8ad</t>
  </si>
  <si>
    <t>0xdd9996606d340f126f220fb496d2877ec3f2e590a91eb3e2a706bee210e0dba5</t>
  </si>
  <si>
    <t>{'address': '0xf2c88757f8d03634671208935974b60a2a28bdb3', 'symbol': 'SHELL'}, {'address': '0x0bc529c00c6401aef6d220be8c6ea1667f6ad93e', 'symbol': 'YFI'}, {'address': '0xdac17f958d2ee523a2206206994597c13d831ec7', 'symbol': 'USDT'}, {'address': '0xa0b86991c6218b36c1d19d4a2e9eb0ce3606eb48', 'symbol': 'USDC'}, {'address': '0xc02aaa39b223fe8d0a0e5c4f27ead9083c756cc2', 'symbol': 'WETH'}, {'address': '0x5b7533812759b45c2b44c19e320ba2cd2681b542', 'symbol': 'AGIX'}, {'address': '0x8f8221afbb33998d8584a2b05749ba73c37a938a', 'symbol': 'REQ'}</t>
  </si>
  <si>
    <t>{0x0bde59981fdeac219ce9e618d27f193438bff786: {ETH: -1166525799612938}, 0x81463b0f960f247f704377661ec81c1fd65b5128: {0xc02aaa39b223fe8d0a0e5c4f27ead9083c756cc2: 1233766013992960, ETH: 17402253}}</t>
  </si>
  <si>
    <t>09-03-2025 18:31:47</t>
  </si>
  <si>
    <t>0xa3332935...</t>
  </si>
  <si>
    <t>0xea0d733a</t>
  </si>
  <si>
    <t>0xa33329352dfc9e3ef14ad61c948fcccb994d7e7f656aca229e552ef063a81001</t>
  </si>
  <si>
    <t>0x7d5667e200ba2b2a8eaceb911926c2f822f6c8f3eab7dd896b5f2c98d043e310</t>
  </si>
  <si>
    <t>{'address': '0xc02aaa39b223fe8d0a0e5c4f27ead9083c756cc2', 'symbol': 'WETH'}, {'address': '0x6c3f90f043a72fa612cbac8115ee7e52bde6e490', 'symbol': '3Crv'}, {'address': '0x431ad2ff6a9c365805ebad47ee021148d6f7dbe0', 'symbol': 'DF������������������������������'}, {'address': '0xa0b86991c6218b36c1d19d4a2e9eb0ce3606eb48', 'symbol': 'USDC'}, {'address': '0x0a5e677a6a24b2f1a2bf4f3bffc443231d2fdec8', 'symbol': 'USX'}</t>
  </si>
  <si>
    <t>{0x0bde59981fdeac219ce9e618d27f193438bff786: {ETH: -1172732644200129}, 0x81463b0f960f247f704377661ec81c1fd65b5128: {0xc02aaa39b223fe8d0a0e5c4f27ead9083c756cc2: 1220071359774720, ETH: 27241185}}</t>
  </si>
  <si>
    <t>10-03-2025 08:27:47</t>
  </si>
  <si>
    <t>0x0988d9e1...</t>
  </si>
  <si>
    <t>0x2d2c1720</t>
  </si>
  <si>
    <t>0x0988d9e1f46fe59cb3941681f42eec5bdef6eac3b0a4bdbfdcfafc790e7f61ef</t>
  </si>
  <si>
    <t>0x8c73a6649ce759ea1afefb05bea31f33ee35a6da32875cda01e3d72aaf7aa11f</t>
  </si>
  <si>
    <t>{'address': '0xe0f63a424a4439cbe457d80e4f4b51ad25b2c56c', 'symbol': 'SPX'}, {'address': '0x72e4f9f808c49a2a61de9c5896298920dc4eeea9', 'symbol': 'BITCOIN'}, {'address': '0x594daad7d77592a2b97b725a7ad59d7e188b5bfa', 'symbol': 'APU'}, {'address': '0xcf2cfe0b96a2ece970d5619a8ad28d02d73b42db', 'symbol': 'SPX'}, {'address': '0xc02aaa39b223fe8d0a0e5c4f27ead9083c756cc2', 'symbol': 'WETH'}, {'address': '0x5026f006b85729a8b14553fae6af249ad16c9aab', 'symbol': 'WOJAK'}, {'address': '0xba0dda8762c24da9487f5fa026a9b64b695a07ea', 'symbol': 'OX'}, {'address': '0xdac17f958d2ee523a2206206994597c13d831ec7', 'symbol': 'USDT'}, {'address': '0x391cf4b21f557c935c7f670218ef42c21bd8d686', 'symbol': 'XMW'}, {'address': '0xb22c05cedbf879a661fcc566b5a759d005cf7b4c', 'symbol': 'LOVE'}</t>
  </si>
  <si>
    <t>{0x0bde59981fdeac219ce9e618d27f193438bff786: {ETH: -1172579879476574}, 0x81463b0f960f247f704377661ec81c1fd65b5128: {0x391cf4b21f557c935c7f670218ef42c21bd8d686: 811777266094042556, 0xc02aaa39b223fe8d0a0e5c4f27ead9083c756cc2: 1216328446771200, ETH: 38477699}}</t>
  </si>
  <si>
    <t>09-03-2025 17:48:23</t>
  </si>
  <si>
    <t>0x3a3937dc...</t>
  </si>
  <si>
    <t>0x1321be6d</t>
  </si>
  <si>
    <t>0x3a3937dc211544c3bd484b9ff852a901d28644b75286971e0d6c9648f71600f3</t>
  </si>
  <si>
    <t>0x200c50176571e9818d83d0783d68103b96dbffb603c54878c3d30ad2ab234240</t>
  </si>
  <si>
    <t>{'address': '0xdac17f958d2ee523a2206206994597c13d831ec7', 'symbol': 'USDT'}, {'address': '0x2260fac5e5542a773aa44fbcfedf7c193bc2c599', 'symbol': 'WBTC'}, {'address': '0x1f9840a85d5af5bf1d1762f925bdaddc4201f984', 'symbol': 'UNI'}, {'address': '0x2078f336fdd260f708bec4a20c82b063274e1b23', 'symbol': 'fwWBTC'}, {'address': '0x6b175474e89094c44da98b954eedeac495271d0f', 'symbol': 'DAI'}, {'address': '0xa0b86991c6218b36c1d19d4a2e9eb0ce3606eb48', 'symbol': 'USDC'}, {'address': '0xe8e1f50392bd61d0f8f48e8e7af51d3b8a52090a', 'symbol': 'fwUNI'}</t>
  </si>
  <si>
    <t>{0x0bde59981fdeac219ce9e618d27f193438bff786: {ETH: -1178203792375716}, 0x81463b0f960f247f704377661ec81c1fd65b5128: {0xdac17f958d2ee523a2206206994597c13d831ec7: 2}}</t>
  </si>
  <si>
    <t>09-03-2025 16:56:35</t>
  </si>
  <si>
    <t>0x63e8ad37...</t>
  </si>
  <si>
    <t>0x1202b007</t>
  </si>
  <si>
    <t>0x51f0169b...</t>
  </si>
  <si>
    <t>09-03-2025 14:31:23</t>
  </si>
  <si>
    <t>0x9af10fac...</t>
  </si>
  <si>
    <t>0x4227771c</t>
  </si>
  <si>
    <t>0x9af10fac9af9a478ca7e5739652aba98ef87c7a900d803d4c1681b234e0a57cb</t>
  </si>
  <si>
    <t>0x0c5c7d66e44ded62c5a53de0884f9340ca7f0c256e3aac362bf76db207ad3136</t>
  </si>
  <si>
    <t>{'address': '0xba41ddf06b7ffd89d1267b5a93bfef2424eb2003', 'symbol': 'MYTH'}, {'address': '0xe0f63a424a4439cbe457d80e4f4b51ad25b2c56c', 'symbol': 'SPX'}, {'address': '0x5026f006b85729a8b14553fae6af249ad16c9aab', 'symbol': 'WOJAK'}, {'address': '0x6b175474e89094c44da98b954eedeac495271d0f', 'symbol': 'DAI'}, {'address': '0xa0b86991c6218b36c1d19d4a2e9eb0ce3606eb48', 'symbol': 'USDC'}, {'address': '0x15700b564ca08d9439c58ca5053166e8317aa138', 'symbol': 'deUSD'}, {'address': '0xba0dda8762c24da9487f5fa026a9b64b695a07ea', 'symbol': 'OX'}, {'address': '0x6982508145454ce325ddbe47a25d4ec3d2311933', 'symbol': 'PEPE'}, {'address': '0x5c5b196abe0d54485975d1ec29617d42d9198326', 'symbol': 'sdeUSD'}, {'address': '0x72e4f9f808c49a2a61de9c5896298920dc4eeea9', 'symbol': 'BITCOIN'}, {'address': '0xff541139c60bb38ce2159a13d656f0f38aa96ff4', 'symbol': 'DI'}, {'address': '0xc02aaa39b223fe8d0a0e5c4f27ead9083c756cc2', 'symbol': 'WETH'}</t>
  </si>
  <si>
    <t>{0x0bde59981fdeac219ce9e618d27f193438bff786: {ETH: -1207456661970829}, 0x81463b0f960f247f704377661ec81c1fd65b5128: {0xc02aaa39b223fe8d0a0e5c4f27ead9083c756cc2: 1244287478280041, ETH: 47241579}}</t>
  </si>
  <si>
    <t>0xab7a654a...</t>
  </si>
  <si>
    <t>0x882b7d17</t>
  </si>
  <si>
    <t>0xab7a654ac8d75f2ffda353bc510e0728ce1d16b0f7b13774181bacb8b4e60d0e</t>
  </si>
  <si>
    <t>0x59a6d19befc351d4b5740b21a88191a0bf5528fa18a05822c8974f87bc95c21c</t>
  </si>
  <si>
    <t>{'address': '0x3175df0976dfa876431c2e9ee6bc45b65d3473cc', 'symbol': 'crvFRAX'}, {'address': '0xc02aaa39b223fe8d0a0e5c4f27ead9083c756cc2', 'symbol': 'WETH'}, {'address': '0x900db999074d9277c5da2a43f252d74366230da0', 'symbol': 'GIV'}, {'address': '0xa0b86991c6218b36c1d19d4a2e9eb0ce3606eb48', 'symbol': 'USDC'}, {'address': '0xdac17f958d2ee523a2206206994597c13d831ec7', 'symbol': 'USDT'}, {'address': '0xdbdb4d16eda451d0503b854cf79d55697f90c8df', 'symbol': 'ALCX'}, {'address': '0x514910771af9ca656af840dff83e8264ecf986ca', 'symbol': 'LINK'}, {'address': '0xc770eefad204b5180df6a14ee197d99d808ee52d', 'symbol': 'FOX'}, {'address': '0xf985005a3793dba4cce241b3c19ddcd3fe069ff4', 'symbol': 'ALCXFRAXBP-f'}, {'address': '0x1f573d6fb3f13d689ff844b4ce37794d79a7ff1c', 'symbol': 'BNT'}, {'address': '0x7613c48e0cd50e42dd9bf0f6c235063145f6f8dc', 'symbol': 'PIRATE'}, {'address': '0xf939e0a03fb07f59a73314e73794be0e57ac1b4e', 'symbol': 'crvUSD'}</t>
  </si>
  <si>
    <t>{0x0bde59981fdeac219ce9e618d27f193438bff786: {ETH: -1208364973520823}, 0x81463b0f960f247f704377661ec81c1fd65b5128: {0xc02aaa39b223fe8d0a0e5c4f27ead9083c756cc2: 1232019754295892}}</t>
  </si>
  <si>
    <t>09-03-2025 14:17:23</t>
  </si>
  <si>
    <t>0xd5ced004...</t>
  </si>
  <si>
    <t>0xfc2b7d01</t>
  </si>
  <si>
    <t>-1200.0%</t>
  </si>
  <si>
    <t>0xa4661eeeeb1e2cd60f094e6008c2b92af4be68556cb56add97e3cc0ac31ff71c, 0xd5ced00452222e50939176b0ae545c909b07f3ac664040f11e5b31d8ad40b4bb</t>
  </si>
  <si>
    <t>0x7e5b9c51ead5de7b8c19247a84e5b023e0807c8bc3452dfb09b888a47a955572</t>
  </si>
  <si>
    <t>0xd5ced00452222e50939176b0ae545c909b07f3ac664040f11e5b31d8ad40b4bb</t>
  </si>
  <si>
    <t>{'address': '0xa0b86991c6218b36c1d19d4a2e9eb0ce3606eb48', 'symbol': 'USDC'}, {'address': '0x5ee5bf7ae06d1be5997a1a72006fe6c607ec6de8', 'symbol': 'aEthWBTC'}, {'address': '0xd533a949740bb3306d119cc777fa900ba034cd52', 'symbol': 'CRV'}, {'address': '0x23878914efe38d27c4d67ab83ed1b93a74d4086a', 'symbol': 'aEthUSDT'}, {'address': '0x7f39c581f595b53c5cb19bd0b3f8da6c935e2ca0', 'symbol': 'wstETH'}, {'address': '0x1f9840a85d5af5bf1d1762f925bdaddc4201f984', 'symbol': 'UNI'}, {'address': '0x2260fac5e5542a773aa44fbcfedf7c193bc2c599', 'symbol': 'WBTC'}, {'address': '0xdac17f958d2ee523a2206206994597c13d831ec7', 'symbol': 'USDT'}, {'address': '0xf939e0a03fb07f59a73314e73794be0e57ac1b4e', 'symbol': 'crvUSD'}, {'address': '0xc02aaa39b223fe8d0a0e5c4f27ead9083c756cc2', 'symbol': 'WETH'}</t>
  </si>
  <si>
    <t>{0x0bde59981fdeac219ce9e618d27f193438bff786: {ETH: -1212232424944320}, 0x81463b0f960f247f704377661ec81c1fd65b5128: {0xc02aaa39b223fe8d0a0e5c4f27ead9083c756cc2: 1244495909121439}}</t>
  </si>
  <si>
    <t>09-03-2025 16:06:23</t>
  </si>
  <si>
    <t>0x478c7137...</t>
  </si>
  <si>
    <t>0x1a233c20</t>
  </si>
  <si>
    <t>0xd4573fa6c616e22ca4820f93903c414d066e3e7054b949827310486d44fb227f, 0x478c7137644b6e4164448d8b78a583157a4ede56bc37db0ca6d78ef5bcecdfbe</t>
  </si>
  <si>
    <t>0xff773809fd7ee8fc10ffa754fd39003abf1202a887915b07b271031c2509a9a6</t>
  </si>
  <si>
    <t>0x478c7137644b6e4164448d8b78a583157a4ede56bc37db0ca6d78ef5bcecdfbe</t>
  </si>
  <si>
    <t>{'address': '0xc02aaa39b223fe8d0a0e5c4f27ead9083c756cc2', 'symbol': 'WETH'}, {'address': '0xa059b81568fee88791de88232e838465826cf419', 'symbol': 'THREE'}, {'address': '0xe636f94a71ec52cc61ef21787ae351ad832347b7', 'symbol': 'CREO'}, {'address': '0xdac17f958d2ee523a2206206994597c13d831ec7', 'symbol': 'USDT'}</t>
  </si>
  <si>
    <t>{0x0bde59981fdeac219ce9e618d27f193438bff786: {ETH: -1217904030984402}, 0x81463b0f960f247f704377661ec81c1fd65b5128: {0xc02aaa39b223fe8d0a0e5c4f27ead9083c756cc2: 1256758970417152, ETH: 19850386}}</t>
  </si>
  <si>
    <t>09-03-2025 19:19:35</t>
  </si>
  <si>
    <t>0xc0011b43...</t>
  </si>
  <si>
    <t>0xd9233c20</t>
  </si>
  <si>
    <t>0xc0011b43076fb3037997234d783819d8a0e166fd734ee76d445e76e49b8be9ad</t>
  </si>
  <si>
    <t>0x00151b5fe9df7ffdb0f21625f04db006fce8500e6c1354a3d14add3b6a1cc0b1</t>
  </si>
  <si>
    <t>{'address': '0xc02aaa39b223fe8d0a0e5c4f27ead9083c756cc2', 'symbol': 'WETH'}, {'address': '0xab5eb14c09d416f0ac63661e57edb7aecdb9befa', 'symbol': 'msUSD'}, {'address': '0xa0b86991c6218b36c1d19d4a2e9eb0ce3606eb48', 'symbol': 'USDC'}, {'address': '0xdac17f958d2ee523a2206206994597c13d831ec7', 'symbol': 'USDT'}, {'address': '0x3175df0976dfa876431c2e9ee6bc45b65d3473cc', 'symbol': 'crvFRAX'}, {'address': '0x64351fc9810adad17a690e4e1717df5e7e085160', 'symbol': 'msETH'}</t>
  </si>
  <si>
    <t>{0x0bde59981fdeac219ce9e618d27f193438bff786: {ETH: -1217791382911939}, 0x81463b0f960f247f704377661ec81c1fd65b5128: {0xc02aaa39b223fe8d0a0e5c4f27ead9083c756cc2: 1422652082225152, ETH: 647134765}}</t>
  </si>
  <si>
    <t>09-03-2025 23:53:59</t>
  </si>
  <si>
    <t>0x5bdb4a91...</t>
  </si>
  <si>
    <t>0x302b7df9</t>
  </si>
  <si>
    <t>0xe507222958ec6d85f11d8dd8db0e166239ae028048ce5015345b059c1a2c2806, 0x5bdb4a919eaeca2690a9c9df8d0db604cbce5ce94569174e6cae0f0739dae9ea</t>
  </si>
  <si>
    <t>0x9ae23d04ee455973c823309eb0e0e078a42cb89ebefa8d4b613b06ca50465db1</t>
  </si>
  <si>
    <t>0x5bdb4a919eaeca2690a9c9df8d0db604cbce5ce94569174e6cae0f0739dae9ea</t>
  </si>
  <si>
    <t>{'address': '0xab5eb14c09d416f0ac63661e57edb7aecdb9befa', 'symbol': 'msUSD'}, {'address': '0xc02aaa39b223fe8d0a0e5c4f27ead9083c756cc2', 'symbol': 'WETH'}, {'address': '0x40d16fc0246ad3160ccc09b8d0d3a2cd28ae6c2f', 'symbol': 'GHO'}, {'address': '0x4c9edd5852cd905f086c759e8383e09bff1e68b3', 'symbol': 'USDe'}, {'address': '0x853d955acef822db058eb8505911ed77f175b99e', 'symbol': 'FRAX'}, {'address': '0x64351fc9810adad17a690e4e1717df5e7e085160', 'symbol': 'msETH'}, {'address': '0x3175df0976dfa876431c2e9ee6bc45b65d3473cc', 'symbol': 'crvFRAX'}, {'address': '0xdac17f958d2ee523a2206206994597c13d831ec7', 'symbol': 'USDT'}, {'address': '0xa0b86991c6218b36c1d19d4a2e9eb0ce3606eb48', 'symbol': 'USDC'}, {'address': '0x66a1e37c9b0eaddca17d3662d6c05f4decf3e110', 'symbol': 'USR'}, {'address': '0xf939e0a03fb07f59a73314e73794be0e57ac1b4e', 'symbol': 'crvUSD'}</t>
  </si>
  <si>
    <t>{0x0bde59981fdeac219ce9e618d27f193438bff786: {ETH: -1221561139266384}, 0x81463b0f960f247f704377661ec81c1fd65b5128: {0xc02aaa39b223fe8d0a0e5c4f27ead9083c756cc2: 1847301681228990}}</t>
  </si>
  <si>
    <t>09-03-2025 17:33:47</t>
  </si>
  <si>
    <t>0x06612087...</t>
  </si>
  <si>
    <t>0xcb223a1d</t>
  </si>
  <si>
    <t>0x0661208709418b1d6eed19e8a269645c7793bc10448e97430a6279c9d612f6ba</t>
  </si>
  <si>
    <t>0x1d2e9941f8329439bef257b3b9bd8877106abfd3a06cd0b30690d23f2eeedf12</t>
  </si>
  <si>
    <t>{'address': '0xc02aaa39b223fe8d0a0e5c4f27ead9083c756cc2', 'symbol': 'WETH'}, {'address': '0xf939e0a03fb07f59a73314e73794be0e57ac1b4e', 'symbol': 'crvUSD'}, {'address': '0xac3e018457b222d93114458476f3e3416abbe38f', 'symbol': 'sfrxETH'}, {'address': '0x5e8422345238f34275888049021821e8e08caa1f', 'symbol': 'frxETH'}, {'address': '0xa0b86991c6218b36c1d19d4a2e9eb0ce3606eb48', 'symbol': 'USDC'}</t>
  </si>
  <si>
    <t>{0x0bde59981fdeac219ce9e618d27f193438bff786: {ETH: -1222548004286713}, 0x81463b0f960f247f704377661ec81c1fd65b5128: {0xc02aaa39b223fe8d0a0e5c4f27ead9083c756cc2: 1448360583971298}}</t>
  </si>
  <si>
    <t>0xa8d85b57...</t>
  </si>
  <si>
    <t>0xa32c1720</t>
  </si>
  <si>
    <t>0xa8d85b577a0008b0172c7b52194dd3c06e22583b77c89b45f3d4254cecd2bbe1</t>
  </si>
  <si>
    <t>0x037c9a376a876307ced92981355c05b395846f7a3f8cc276b556c5cf93c4af8a</t>
  </si>
  <si>
    <t>{'address': '0x6b175474e89094c44da98b954eedeac495271d0f', 'symbol': 'DAI'}, {'address': '0xcdf7028ceab81fa0c6971208e83fa7872994bee5', 'symbol': 'T'}, {'address': '0xc02aaa39b223fe8d0a0e5c4f27ead9083c756cc2', 'symbol': 'WETH'}, {'address': '0xa0b86991c6218b36c1d19d4a2e9eb0ce3606eb48', 'symbol': 'USDC'}, {'address': '0xd46ba6d942050d489dbd938a2c909a5d5039a161', 'symbol': 'AMPL'}, {'address': '0xedb171c18ce90b633db442f2a6f72874093b49ef', 'symbol': 'WAMPL'}, {'address': '0x2260fac5e5542a773aa44fbcfedf7c193bc2c599', 'symbol': 'WBTC'}, {'address': '0x18084fba666a33d37592fa2633fd49a74dd93a88', 'symbol': 'tBTC'}, {'address': '0xc1f33e0cf7e40a67375007104b929e49a581bafe', 'symbol': 'SPOT'}</t>
  </si>
  <si>
    <t>{0x0bde59981fdeac219ce9e618d27f193438bff786: {ETH: -1222899999332779}, 0x81463b0f960f247f704377661ec81c1fd65b5128: {0xc02aaa39b223fe8d0a0e5c4f27ead9083c756cc2: 1339278383788715, ETH: 85632391}}</t>
  </si>
  <si>
    <t>0xf8124419...</t>
  </si>
  <si>
    <t>0x9002b003</t>
  </si>
  <si>
    <t>0xf11e6101...</t>
  </si>
  <si>
    <t>0x182b7d34</t>
  </si>
  <si>
    <t>0xf11e6101394d39966c65132b6af83b1d2a906e5b85404d28eb991ec6ff06c8be</t>
  </si>
  <si>
    <t>0xd73722c0e2866d052d60fe684b1344ebefada81b5100df25f765f0667068637b</t>
  </si>
  <si>
    <t>{'address': '0x856c4efb76c1d1ae02e20ceb03a2a6a08b0b8dc3', 'symbol': 'OETH'}, {'address': '0x6c3f90f043a72fa612cbac8115ee7e52bde6e490', 'symbol': '3Crv'}, {'address': '0xe8e1f50392bd61d0f8f48e8e7af51d3b8a52090a', 'symbol': 'fwUNI'}, {'address': '0xa250cc729bb3323e7933022a67b52200fe354767', 'symbol': 'fwWETH'}, {'address': '0xdac17f958d2ee523a2206206994597c13d831ec7', 'symbol': 'USDT'}, {'address': '0x1f9840a85d5af5bf1d1762f925bdaddc4201f984', 'symbol': 'UNI'}, {'address': '0x2a8e1e676ec238d8a992307b495b45b3feaa5e86', 'symbol': 'OUSD'}, {'address': '0xc02aaa39b223fe8d0a0e5c4f27ead9083c756cc2', 'symbol': 'WETH'}, {'address': '0xf939e0a03fb07f59a73314e73794be0e57ac1b4e', 'symbol': 'crvUSD'}, {'address': '0xa0b86991c6218b36c1d19d4a2e9eb0ce3606eb48', 'symbol': 'USDC'}</t>
  </si>
  <si>
    <t>{0x0bde59981fdeac219ce9e618d27f193438bff786: {ETH: -1234411895380042}, 0x81463b0f960f247f704377661ec81c1fd65b5128: {0xc02aaa39b223fe8d0a0e5c4f27ead9083c756cc2: 1279523925046920, ETH: 3990471442}}</t>
  </si>
  <si>
    <t>10-03-2025 08:15:11</t>
  </si>
  <si>
    <t>0x5faf90f4...</t>
  </si>
  <si>
    <t>0xee2af2d9</t>
  </si>
  <si>
    <t>0x5faf90f4689761aff34c583842d65fa23261a547db391cae0b3089915f0a35fc</t>
  </si>
  <si>
    <t>0x389929a5419961cf6cb2e05c962cf80ee92fa7389450c18f4c59858264bda352</t>
  </si>
  <si>
    <t>{'address': '0x64351fc9810adad17a690e4e1717df5e7e085160', 'symbol': 'msETH'}, {'address': '0xa0b86991c6218b36c1d19d4a2e9eb0ce3606eb48', 'symbol': 'USDC'}, {'address': '0x6b175474e89094c44da98b954eedeac495271d0f', 'symbol': 'DAI'}, {'address': '0x3175df0976dfa876431c2e9ee6bc45b65d3473cc', 'symbol': 'crvFRAX'}, {'address': '0xdac17f958d2ee523a2206206994597c13d831ec7', 'symbol': 'USDT'}, {'address': '0x3472a5a71965499acd81997a54bba8d852c6e53d', 'symbol': 'BADGER'}, {'address': '0xab5eb14c09d416f0ac63661e57edb7aecdb9befa', 'symbol': 'msUSD'}, {'address': '0xc02aaa39b223fe8d0a0e5c4f27ead9083c756cc2', 'symbol': 'WETH'}, {'address': '0x2260fac5e5542a773aa44fbcfedf7c193bc2c599', 'symbol': 'WBTC'}, {'address': '0xd4419c2d3daa986dc30444fa333a846be44fd1eb', 'symbol': 'ZIK'}, {'address': '0x6982508145454ce325ddbe47a25d4ec3d2311933', 'symbol': 'PEPE'}, {'address': '0x6f2495e244915b164df57ba135f8430fa01c4d25', 'symbol': 'Toil'}, {'address': '0xc5102fe9359fd9a28f877a67e36b0f050d81a3cc', 'symbol': 'HOP'}</t>
  </si>
  <si>
    <t>{0x0bde59981fdeac219ce9e618d27f193438bff786: {ETH: -1240222009307902}, 0x81463b0f960f247f704377661ec81c1fd65b5128: {0xa0b86991c6218b36c1d19d4a2e9eb0ce3606eb48: 128, 0xc02aaa39b223fe8d0a0e5c4f27ead9083c756cc2: 1245903681528579}}</t>
  </si>
  <si>
    <t>10-03-2025 09:30:59</t>
  </si>
  <si>
    <t>0x87de7b91...</t>
  </si>
  <si>
    <t>0x67233c20</t>
  </si>
  <si>
    <t>0x87de7b916a3b972aa848e3f79aee419b25e2fa5cf94689b2ef5334779a3a012c</t>
  </si>
  <si>
    <t>0x37aed7260814cfd287905ab3ab64511a2d8ff37904921885af176b5b4ffbac47</t>
  </si>
  <si>
    <t>{0x0bde59981fdeac219ce9e618d27f193438bff786: {ETH: -1240048891773215}, 0x81463b0f960f247f704377661ec81c1fd65b5128: {0xc02aaa39b223fe8d0a0e5c4f27ead9083c756cc2: 1309350844956672, 0xf939e0a03fb07f59a73314e73794be0e57ac1b4e: -578855499, ETH: 220329815}}</t>
  </si>
  <si>
    <t>0x99c79f61...</t>
  </si>
  <si>
    <t>0x0f21be64</t>
  </si>
  <si>
    <t>0x99c79f61a8a991f78cc7d25643ba25ecf6d7661409a5b6f871be38bbbc59673b</t>
  </si>
  <si>
    <t>0x8c8da98c63142fc93debae3a763ba66c51a7b85c570e5b446f24d4846b45e42d</t>
  </si>
  <si>
    <t>{'address': '0x2260fac5e5542a773aa44fbcfedf7c193bc2c599', 'symbol': 'WBTC'}, {'address': '0xf939e0a03fb07f59a73314e73794be0e57ac1b4e', 'symbol': 'crvUSD'}, {'address': '0xa0b86991c6218b36c1d19d4a2e9eb0ce3606eb48', 'symbol': 'USDC'}</t>
  </si>
  <si>
    <t>{0x0bde59981fdeac219ce9e618d27f193438bff786: {ETH: -1240047146305422}, 0x81463b0f960f247f704377661ec81c1fd65b5128: {}}</t>
  </si>
  <si>
    <t>10-03-2025 10:18:59</t>
  </si>
  <si>
    <t>0x96d045c4...</t>
  </si>
  <si>
    <t>0x5502b003</t>
  </si>
  <si>
    <t>10-03-2025 01:53:59</t>
  </si>
  <si>
    <t>0x7f73bfa1...</t>
  </si>
  <si>
    <t>0x842c1720</t>
  </si>
  <si>
    <t>0x7f73bfa12ee0e09bb21b4183c7dc872bf114beed49f76a3523d52aba9b92f6f1</t>
  </si>
  <si>
    <t>0x205e7d49bde797ed4d2e2dc5bd4f0442fe5c3e99139ce39f022ce82a8084f47f</t>
  </si>
  <si>
    <t>{'address': '0xcbb7c0000ab88b473b1f5afd9ef808440eed33bf', 'symbol': 'cbBTC'}, {'address': '0xa0b86991c6218b36c1d19d4a2e9eb0ce3606eb48', 'symbol': 'USDC'}, {'address': '0x3593d125a4f7849a1b059e64f4517a86dd60c95d', 'symbol': 'OM'}, {'address': '0xf939e0a03fb07f59a73314e73794be0e57ac1b4e', 'symbol': 'crvUSD'}, {'address': '0x4591dbff62656e7859afe5e45f6f47d3669fbb28', 'symbol': 'mkUSD'}, {'address': '0x2260fac5e5542a773aa44fbcfedf7c193bc2c599', 'symbol': 'WBTC'}, {'address': '0xdac17f958d2ee523a2206206994597c13d831ec7', 'symbol': 'USDT'}, {'address': '0xda47862a83dac0c112ba89c6abc2159b95afd71c', 'symbol': 'PRISMA'}, {'address': '0xc02aaa39b223fe8d0a0e5c4f27ead9083c756cc2', 'symbol': 'WETH'}, {'address': '0x067079c14b85169e6a29703769daddef90816f4c', 'symbol': 'mkPRISMA-f'}, {'address': '0x40d16fc0246ad3160ccc09b8d0d3a2cd28ae6c2f', 'symbol': 'GHO'}</t>
  </si>
  <si>
    <t>{0x0bde59981fdeac219ce9e618d27f193438bff786: {ETH: -1248387230638363}, 0x81463b0f960f247f704377661ec81c1fd65b5128: {0x2260fac5e5542a773aa44fbcfedf7c193bc2c599: -1180, 0xc02aaa39b223fe8d0a0e5c4f27ead9083c756cc2: 1333716514118689, ETH: 66652163}}</t>
  </si>
  <si>
    <t>09-03-2025 16:53:23</t>
  </si>
  <si>
    <t>0x77de644d...</t>
  </si>
  <si>
    <t>0x02233c20</t>
  </si>
  <si>
    <t>0x77de644d286474a851ad104f0c19627d061a23ad748dd3c8b80d5f42d051d3b4</t>
  </si>
  <si>
    <t>0xbd6d99f5a22492190b1652bf30d10e1c7421c33c731db25d2329bad5ad050ff5</t>
  </si>
  <si>
    <t>{'address': '0x4206931337dc273a630d328da6441786bfad668f', 'symbol': 'DOGE'}, {'address': '0xdac17f958d2ee523a2206206994597c13d831ec7', 'symbol': 'USDT'}, {'address': '0xc02aaa39b223fe8d0a0e5c4f27ead9083c756cc2', 'symbol': 'WETH'}</t>
  </si>
  <si>
    <t>{0x0bde59981fdeac219ce9e618d27f193438bff786: {ETH: -1251939760225737}, 0x81463b0f960f247f704377661ec81c1fd65b5128: {0xc02aaa39b223fe8d0a0e5c4f27ead9083c756cc2: 1280810787274752, ETH: 173058549}}</t>
  </si>
  <si>
    <t>09-03-2025 19:07:35</t>
  </si>
  <si>
    <t>0xdb609619...</t>
  </si>
  <si>
    <t>0x9d0d735c</t>
  </si>
  <si>
    <t>0xdb6096199279b23f8a812f44eee3781914868efd3fee76139be9bffcf0610cbf</t>
  </si>
  <si>
    <t>0x18419765b92e1719c6c8ce6177f548c3dd280f8431176695338a272d37790a05</t>
  </si>
  <si>
    <t>{'address': '0xe0f63a424a4439cbe457d80e4f4b51ad25b2c56c', 'symbol': 'SPX'}, {'address': '0x557b933a7c2c45672b610f8954a3deb39a51a8ca', 'symbol': 'REVV'}, {'address': '0xd9016a907dc0ecfa3ca425ab20b6b785b42f2373', 'symbol': 'GMEE'}, {'address': '0x594daad7d77592a2b97b725a7ad59d7e188b5bfa', 'symbol': 'APU'}, {'address': '0x2078f336fdd260f708bec4a20c82b063274e1b23', 'symbol': 'fwWBTC'}, {'address': '0xba0dda8762c24da9487f5fa026a9b64b695a07ea', 'symbol': 'OX'}, {'address': '0xc02aaa39b223fe8d0a0e5c4f27ead9083c756cc2', 'symbol': 'WETH'}, {'address': '0xa250cc729bb3323e7933022a67b52200fe354767', 'symbol': 'fwWETH'}, {'address': '0xe53ec727dbdeb9e2d5456c3be40cff031ab40a55', 'symbol': 'SUPER'}, {'address': '0x2260fac5e5542a773aa44fbcfedf7c193bc2c599', 'symbol': 'WBTC'}</t>
  </si>
  <si>
    <t>{0x0bde59981fdeac219ce9e618d27f193438bff786: {ETH: -1267019595173664}, 0x81463b0f960f247f704377661ec81c1fd65b5128: {0xc02aaa39b223fe8d0a0e5c4f27ead9083c756cc2: 1277881407498248, ETH: 90571120}, 0x9b858be6e3047d88820f439b240deac2418a2551: {0x594daad7d77592a2b97b725a7ad59d7e188b5bfa: 1.7059876594986164e+22}}</t>
  </si>
  <si>
    <t>0xaca0b5b0...</t>
  </si>
  <si>
    <t>0xa4223a00</t>
  </si>
  <si>
    <t>1300.0%</t>
  </si>
  <si>
    <t>0xaca0b5b0a6636489aaf67371bf16c0f34c0735b197ee2db091767e07a518430b</t>
  </si>
  <si>
    <t>0xac782799d54d886de138a2fe8599f45eb77964a8423b3dc519996864d0e40f02</t>
  </si>
  <si>
    <t>{'address': '0xa0b86991c6218b36c1d19d4a2e9eb0ce3606eb48', 'symbol': 'USDC'}, {'address': '0xdac17f958d2ee523a2206206994597c13d831ec7', 'symbol': 'USDT'}, {'address': '0xc02aaa39b223fe8d0a0e5c4f27ead9083c756cc2', 'symbol': 'WETH'}, {'address': '0x2260fac5e5542a773aa44fbcfedf7c193bc2c599', 'symbol': 'WBTC'}</t>
  </si>
  <si>
    <t>{0x0bde59981fdeac219ce9e618d27f193438bff786: {ETH: -1269144542161903}, 0x81463b0f960f247f704377661ec81c1fd65b5128: {0xc02aaa39b223fe8d0a0e5c4f27ead9083c756cc2: 1465524875821446}}</t>
  </si>
  <si>
    <t>09-03-2025 22:07:11</t>
  </si>
  <si>
    <t>0xa13a6a26...</t>
  </si>
  <si>
    <t>0x1d1f201a</t>
  </si>
  <si>
    <t>0xa13a6a261f352663bd08f29d579caa59990868208ed620f22bd8a1926e039063</t>
  </si>
  <si>
    <t>0xfc33eb8a9b292e33b160f47fb10b664c7fb844af7b1596bdbf5997b1bb5cf7d7</t>
  </si>
  <si>
    <t>{'address': '0xb22c05cedbf879a661fcc566b5a759d005cf7b4c', 'symbol': 'LOVE'}, {'address': '0xaaee1a9723aadb7afa2810263653a34ba2c21c7a', 'symbol': 'Mog'}, {'address': '0xc02aaa39b223fe8d0a0e5c4f27ead9083c756cc2', 'symbol': 'WETH'}, {'address': '0xc011a73ee8576fb46f5e1c5751ca3b9fe0af2a6f', 'symbol': 'SNX'}, {'address': '0xdfc5964141c018485b4d017634660f85aa667714', 'symbol': 'ODIN'}, {'address': '0x02f92800f57bcd74066f5709f1daa1a4302df875', 'symbol': 'PEAS'}, {'address': '0x6b175474e89094c44da98b954eedeac495271d0f', 'symbol': 'DAI'}, {'address': '0x88e08adb69f2618adf1a3ff6cc43c671612d1ca4', 'symbol': 'pOHM'}, {'address': '0x45804880de22913dafe09f4980848ece6ecbaf78', 'symbol': 'PAXG'}, {'address': '0x06ff2b0d592ee9f6f83b9938c3a114ce762aba6c', 'symbol': 'pMOG'}</t>
  </si>
  <si>
    <t>{0x0bde59981fdeac219ce9e618d27f193438bff786: {ETH: -1280060403608998}, 0x81463b0f960f247f704377661ec81c1fd65b5128: {0xaaee1a9723aadb7afa2810263653a34ba2c21c7a: 1, 0xc02aaa39b223fe8d0a0e5c4f27ead9083c756cc2: 1442321534091491, ETH: 22422898}}</t>
  </si>
  <si>
    <t>0x0056c353...</t>
  </si>
  <si>
    <t>0x0e2b7d15</t>
  </si>
  <si>
    <t>0x0056c353766c4c1fe98afab8500525b9ef7be2e3681afbbb01c3dcf08141f763</t>
  </si>
  <si>
    <t>0x7b9a7de6a27a27b59f64325cd8bbceef2abab3d599099c785f0e1d1482497ba6</t>
  </si>
  <si>
    <t>{'address': '0x1f9840a85d5af5bf1d1762f925bdaddc4201f984', 'symbol': 'UNI'}, {'address': '0xa0b86991c6218b36c1d19d4a2e9eb0ce3606eb48', 'symbol': 'USDC'}, {'address': '0xdac17f958d2ee523a2206206994597c13d831ec7', 'symbol': 'USDT'}, {'address': '0xc02aaa39b223fe8d0a0e5c4f27ead9083c756cc2', 'symbol': 'WETH'}</t>
  </si>
  <si>
    <t>{0x0bde59981fdeac219ce9e618d27f193438bff786: {ETH: -1285781979622437}, 0x81463b0f960f247f704377661ec81c1fd65b5128: {0xa0b86991c6218b36c1d19d4a2e9eb0ce3606eb48: 4783, 0xc02aaa39b223fe8d0a0e5c4f27ead9083c756cc2: 2016132173135872}, 0x9b858be6e3047d88820f439b240deac2418a2551: {0x1f9840a85d5af5bf1d1762f925bdaddc4201f984: 976342569433309817}}</t>
  </si>
  <si>
    <t>09-03-2025 17:40:47</t>
  </si>
  <si>
    <t>0xc958d543...</t>
  </si>
  <si>
    <t>0xee2ed239</t>
  </si>
  <si>
    <t>0xaa62048bbefd41b6f90486f335641081b9532636a526259aa6bc7330fb1d909e, 0xc958d5439f5962a1e57928d70f819e058883d23fdfda820f1b60d000f4552617</t>
  </si>
  <si>
    <t>0x5b55e1e23e22ad748f8845520649dd63b2d223ed69af4adcc750dee138eba234</t>
  </si>
  <si>
    <t>0xc958d5439f5962a1e57928d70f819e058883d23fdfda820f1b60d000f4552617</t>
  </si>
  <si>
    <t>{'address': '0x2078f336fdd260f708bec4a20c82b063274e1b23', 'symbol': 'fwWBTC'}, {'address': '0x2260fac5e5542a773aa44fbcfedf7c193bc2c599', 'symbol': 'WBTC'}, {'address': '0xf939e0a03fb07f59a73314e73794be0e57ac1b4e', 'symbol': 'crvUSD'}, {'address': '0xe8e1f50392bd61d0f8f48e8e7af51d3b8a52090a', 'symbol': 'fwUNI'}, {'address': '0xdac17f958d2ee523a2206206994597c13d831ec7', 'symbol': 'USDT'}, {'address': '0x1f9840a85d5af5bf1d1762f925bdaddc4201f984', 'symbol': 'UNI'}, {'address': '0xc02aaa39b223fe8d0a0e5c4f27ead9083c756cc2', 'symbol': 'WETH'}</t>
  </si>
  <si>
    <t>{0x0bde59981fdeac219ce9e618d27f193438bff786: {ETH: -1286319507745330}, 0x81463b0f960f247f704377661ec81c1fd65b5128: {0xc02aaa39b223fe8d0a0e5c4f27ead9083c756cc2: 1557476096518934}}</t>
  </si>
  <si>
    <t>10-03-2025 00:40:11</t>
  </si>
  <si>
    <t>0xb845b640...</t>
  </si>
  <si>
    <t>0x17233c20</t>
  </si>
  <si>
    <t>0xb845b64001e5d0b4f0ed9cb67bdbc48621802cb680b5602661c21cfadb034ea6</t>
  </si>
  <si>
    <t>0x0038bd82a89e9a6ea487fdbd4dbeb193b76466cbd4367700c78e0794c0029990</t>
  </si>
  <si>
    <t>{'address': '0xc02aaa39b223fe8d0a0e5c4f27ead9083c756cc2', 'symbol': 'WETH'}, {'address': '0xdac17f958d2ee523a2206206994597c13d831ec7', 'symbol': 'USDT'}, {'address': '0xa0b86991c6218b36c1d19d4a2e9eb0ce3606eb48', 'symbol': 'USDC'}, {'address': '0xe72b141df173b999ae7c1adcbf60cc9833ce56a8', 'symbol': 'ETH+'}, {'address': '0x085780639cc2cacd35e474e71f4d000e2405d8f6', 'symbol': 'fxUSD'}, {'address': '0xa0d69e286b938e21cbf7e51d71f6a4c8918f482f', 'symbol': 'eUSD'}</t>
  </si>
  <si>
    <t>{0x0bde59981fdeac219ce9e618d27f193438bff786: {ETH: -1288664363289298}, 0x81463b0f960f247f704377661ec81c1fd65b5128: {0xc02aaa39b223fe8d0a0e5c4f27ead9083c756cc2: 2180904825816267, ETH: 201481528}}</t>
  </si>
  <si>
    <t>09-03-2025 17:49:11</t>
  </si>
  <si>
    <t>0x92358597...</t>
  </si>
  <si>
    <t>0x1721be1f</t>
  </si>
  <si>
    <t>0x92358597ced945edaccb378003e2c398af612a895921f32c4f87f5bfd7a7a34d</t>
  </si>
  <si>
    <t>0x68fbeb8cae02ff72782ee83b33aba240ada4412a5427a4416df924efd5df5b1b</t>
  </si>
  <si>
    <t>{'address': '0x5e8422345238f34275888049021821e8e08caa1f', 'symbol': 'frxETH'}, {'address': '0xf939e0a03fb07f59a73314e73794be0e57ac1b4e', 'symbol': 'crvUSD'}, {'address': '0xdac17f958d2ee523a2206206994597c13d831ec7', 'symbol': 'USDT'}, {'address': '0xc02aaa39b223fe8d0a0e5c4f27ead9083c756cc2', 'symbol': 'WETH'}, {'address': '0xac3e018457b222d93114458476f3e3416abbe38f', 'symbol': 'sfrxETH'}</t>
  </si>
  <si>
    <t>{0x0bde59981fdeac219ce9e618d27f193438bff786: {ETH: -1292134268002848}, 0x81463b0f960f247f704377661ec81c1fd65b5128: {0xc02aaa39b223fe8d0a0e5c4f27ead9083c756cc2: 1566222401700351}}</t>
  </si>
  <si>
    <t>10-03-2025 02:53:47</t>
  </si>
  <si>
    <t>0x8fb28ef9...</t>
  </si>
  <si>
    <t>0xad2c9d20</t>
  </si>
  <si>
    <t>0x8fb28ef9a001c6737fa4936f9f502ecdb63bab9bdaea2d82f2fa30f2faa6cee0</t>
  </si>
  <si>
    <t>0xabcfbfce8be37fddf5711655029b54a776cd92e180c4d461921b9e8394d24032</t>
  </si>
  <si>
    <t>{'address': '0x6f40d4a6237c257fff2db00fa0510deeecd303eb', 'symbol': 'INST'}, {'address': '0xa0b86991c6218b36c1d19d4a2e9eb0ce3606eb48', 'symbol': 'USDC'}, {'address': '0xdac17f958d2ee523a2206206994597c13d831ec7', 'symbol': 'USDT'}, {'address': '0xc02aaa39b223fe8d0a0e5c4f27ead9083c756cc2', 'symbol': 'WETH'}</t>
  </si>
  <si>
    <t>{0x0bde59981fdeac219ce9e618d27f193438bff786: {ETH: -1306017025002890}, 0x81463b0f960f247f704377661ec81c1fd65b5128: {0xc02aaa39b223fe8d0a0e5c4f27ead9083c756cc2: 1703869680612156, ETH: 517893856}}</t>
  </si>
  <si>
    <t>0x1cf6f188...</t>
  </si>
  <si>
    <t>0xaa25971c</t>
  </si>
  <si>
    <t>0x1cf6f18854cbed46ab134f13132476cf7800f3fe339df84b51f8f05278b0d084</t>
  </si>
  <si>
    <t>0x02a8022b70160886ee3cf8ae9b5fd7710f7ef786f5d696bb257ed7d792722e72</t>
  </si>
  <si>
    <t>{'address': '0x6b175474e89094c44da98b954eedeac495271d0f', 'symbol': 'DAI'}, {'address': '0xc02aaa39b223fe8d0a0e5c4f27ead9083c756cc2', 'symbol': 'WETH'}, {'address': '0x3fa55eb91be2c5d72890da11a4c0269e7f786555', 'symbol': 'PROPHET'}, {'address': '0x3b37a9caf74ead14e521d46af0bf00737d827828', 'symbol': 'HOPE'}, {'address': '0xa0b86991c6218b36c1d19d4a2e9eb0ce3606eb48', 'symbol': 'USDC'}, {'address': '0x826180541412d574cf1336d22c0c0a287822678a', 'symbol': 'FLIP'}</t>
  </si>
  <si>
    <t>{0x0bde59981fdeac219ce9e618d27f193438bff786: {ETH: -1307595346639013}, 0x81463b0f960f247f704377661ec81c1fd65b5128: {0xc02aaa39b223fe8d0a0e5c4f27ead9083c756cc2: 1314564507566760, ETH: 2443790435}}</t>
  </si>
  <si>
    <t>09-03-2025 17:52:47</t>
  </si>
  <si>
    <t>0x89ba0e7c...</t>
  </si>
  <si>
    <t>0x2902b002</t>
  </si>
  <si>
    <t>09-03-2025 17:07:47</t>
  </si>
  <si>
    <t>0xfcb7289e...</t>
  </si>
  <si>
    <t>0x4a21be72</t>
  </si>
  <si>
    <t>-1300.0%</t>
  </si>
  <si>
    <t>0xfcb7289e74f209c693a19ff8215499dce90a2761ced82f1af1534e70ffda4a15</t>
  </si>
  <si>
    <t>0x991de301511318e4963476590b42c108230468b464a92f8331470b3afe5dd0ad</t>
  </si>
  <si>
    <t>{'address': '0xe8e1f50392bd61d0f8f48e8e7af51d3b8a52090a', 'symbol': 'fwUNI'}, {'address': '0xc02aaa39b223fe8d0a0e5c4f27ead9083c756cc2', 'symbol': 'WETH'}, {'address': '0xa0b86991c6218b36c1d19d4a2e9eb0ce3606eb48', 'symbol': 'USDC'}, {'address': '0x1f9840a85d5af5bf1d1762f925bdaddc4201f984', 'symbol': 'UNI'}, {'address': '0x2078f336fdd260f708bec4a20c82b063274e1b23', 'symbol': 'fwWBTC'}, {'address': '0x2260fac5e5542a773aa44fbcfedf7c193bc2c599', 'symbol': 'WBTC'}, {'address': '0xf939e0a03fb07f59a73314e73794be0e57ac1b4e', 'symbol': 'crvUSD'}</t>
  </si>
  <si>
    <t>{0x0bde59981fdeac219ce9e618d27f193438bff786: {ETH: -1327639009923492}, 0x81463b0f960f247f704377661ec81c1fd65b5128: {0xc02aaa39b223fe8d0a0e5c4f27ead9083c756cc2: 1582249771184040}}</t>
  </si>
  <si>
    <t>09-03-2025 23:54:47</t>
  </si>
  <si>
    <t>0x4da52707...</t>
  </si>
  <si>
    <t>0x3402b006</t>
  </si>
  <si>
    <t>10-03-2025 07:51:47</t>
  </si>
  <si>
    <t>0x84333c90...</t>
  </si>
  <si>
    <t>0x7a1c651a</t>
  </si>
  <si>
    <t>0xd0f5fdc61aa6174acaf55687349d0a7f4ae487d3fa18339734a9c4b836d5a167, 0x84333c9069d35609348209096f9773158dab75dc531ed94156d9416f66384999</t>
  </si>
  <si>
    <t>0xc38e1d158c3cccd0430313c16a74982be844b62860327f66113f443c4cbc68db</t>
  </si>
  <si>
    <t>0x84333c9069d35609348209096f9773158dab75dc531ed94156d9416f66384999</t>
  </si>
  <si>
    <t>{'address': '0xc02aaa39b223fe8d0a0e5c4f27ead9083c756cc2', 'symbol': 'WETH'}, {'address': '0xa059b81568fee88791de88232e838465826cf419', 'symbol': 'THREE'}, {'address': '0xe636f94a71ec52cc61ef21787ae351ad832347b7', 'symbol': 'CREO'}</t>
  </si>
  <si>
    <t>{0x0bde59981fdeac219ce9e618d27f193438bff786: {ETH: -1342082115824755}, 0x81463b0f960f247f704377661ec81c1fd65b5128: {0xc02aaa39b223fe8d0a0e5c4f27ead9083c756cc2: 1384731815968768, ETH: 20256265}}</t>
  </si>
  <si>
    <t>10-03-2025 01:05:59</t>
  </si>
  <si>
    <t>0x84390670...</t>
  </si>
  <si>
    <t>0x972c9d20</t>
  </si>
  <si>
    <t>0xbe58bf4156cec99796cbf8afbb9cec89eb2e262847ce0b700efdd7c398630680, 0x843906706c00003d35f7ced3fa491512c53ef6a1db49349616411c8824cff7d9</t>
  </si>
  <si>
    <t>0xc8baa4c9c1a889150146f785cf2ee226c417c9d00bd985a3d19e63d222598c31</t>
  </si>
  <si>
    <t>0x843906706c00003d35f7ced3fa491512c53ef6a1db49349616411c8824cff7d9</t>
  </si>
  <si>
    <t>{'address': '0x4e3fbd56cd56c3e72c1403e103b45db9da5b9d2b', 'symbol': 'CVX'}, {'address': '0xe8e1f50392bd61d0f8f48e8e7af51d3b8a52090a', 'symbol': 'fwUNI'}, {'address': '0xa250cc729bb3323e7933022a67b52200fe354767', 'symbol': 'fwWETH'}, {'address': '0xc02aaa39b223fe8d0a0e5c4f27ead9083c756cc2', 'symbol': 'WETH'}, {'address': '0xdac17f958d2ee523a2206206994597c13d831ec7', 'symbol': 'USDT'}, {'address': '0x1f9840a85d5af5bf1d1762f925bdaddc4201f984', 'symbol': 'UNI'}, {'address': '0xf939e0a03fb07f59a73314e73794be0e57ac1b4e', 'symbol': 'crvUSD'}</t>
  </si>
  <si>
    <t>{0x0bde59981fdeac219ce9e618d27f193438bff786: {ETH: -1349027247732232}, 0x81463b0f960f247f704377661ec81c1fd65b5128: {0xc02aaa39b223fe8d0a0e5c4f27ead9083c756cc2: 1570622295506944, ETH: 199459449}}</t>
  </si>
  <si>
    <t>0x875bf24b...</t>
  </si>
  <si>
    <t>0x3021be8f</t>
  </si>
  <si>
    <t>0x875bf24bc0f8af2429c3e937063dc5f9eb32daadc850e163f5626e04b1ee7228</t>
  </si>
  <si>
    <t>0x50ab51ce8a16165127a354f67065d18bff09d55d826243e15c5c13cdf29f84a8</t>
  </si>
  <si>
    <t>{'address': '0xe8e1f50392bd61d0f8f48e8e7af51d3b8a52090a', 'symbol': 'fwUNI'}, {'address': '0x2260fac5e5542a773aa44fbcfedf7c193bc2c599', 'symbol': 'WBTC'}, {'address': '0x2078f336fdd260f708bec4a20c82b063274e1b23', 'symbol': 'fwWBTC'}, {'address': '0x1f9840a85d5af5bf1d1762f925bdaddc4201f984', 'symbol': 'UNI'}, {'address': '0xa0b86991c6218b36c1d19d4a2e9eb0ce3606eb48', 'symbol': 'USDC'}, {'address': '0xdac17f958d2ee523a2206206994597c13d831ec7', 'symbol': 'USDT'}</t>
  </si>
  <si>
    <t>{0x0bde59981fdeac219ce9e618d27f193438bff786: {ETH: -1362222059188209}, 0x81463b0f960f247f704377661ec81c1fd65b5128: {}}</t>
  </si>
  <si>
    <t>10-03-2025 03:41:23</t>
  </si>
  <si>
    <t>0x2f4ba749...</t>
  </si>
  <si>
    <t>0x9921be0a</t>
  </si>
  <si>
    <t>1400.0%</t>
  </si>
  <si>
    <t>0x2f4ba749e9b2c433576aa1f693251c8eb83baa4d2fa7a026a04e8431b84e3d6e</t>
  </si>
  <si>
    <t>0xf5e25a4f185e74701a940c3b2242a4e07b7ba23f6ab6a97d4c84b9b1defe0f6c</t>
  </si>
  <si>
    <t>{0x0bde59981fdeac219ce9e618d27f193438bff786: {ETH: -1363188208155552}, 0x81463b0f960f247f704377661ec81c1fd65b5128: {0xc02aaa39b223fe8d0a0e5c4f27ead9083c756cc2: 1511295131267153}}</t>
  </si>
  <si>
    <t>09-03-2025 20:37:47</t>
  </si>
  <si>
    <t>0xc62f91ae...</t>
  </si>
  <si>
    <t>0x602c1718</t>
  </si>
  <si>
    <t>0xc73701455fb28640da53775d8500fb200e52c58b4de8a619e23ff3c099058f6f, 0xc62f91ae81cd3c0ed168f019baaa7158d39b110bdff32469fc0fc0706759e9f0</t>
  </si>
  <si>
    <t>0x56a691ae0f371a05daeadfd6e34995d1a6bbb43cd4f704991dbec4a9975d465e</t>
  </si>
  <si>
    <t>0xc62f91ae81cd3c0ed168f019baaa7158d39b110bdff32469fc0fc0706759e9f0</t>
  </si>
  <si>
    <t>{'address': '0x2260fac5e5542a773aa44fbcfedf7c193bc2c599', 'symbol': 'WBTC'}, {'address': '0x6982508145454ce325ddbe47a25d4ec3d2311933', 'symbol': 'PEPE'}, {'address': '0xdac17f958d2ee523a2206206994597c13d831ec7', 'symbol': 'USDT'}, {'address': '0xa91c82b6933105c23298e631a0c1be751d239162', 'symbol': 'SOTU'}, {'address': '0xaa7a9ca87d3694b5755f213b5d04094b8d0f0a6f', 'symbol': 'TRAC'}, {'address': '0xc011a73ee8576fb46f5e1c5751ca3b9fe0af2a6f', 'symbol': 'SNX'}, {'address': '0xe8e1f50392bd61d0f8f48e8e7af51d3b8a52090a', 'symbol': 'fwUNI'}, {'address': '0x408e41876cccdc0f92210600ef50372656052a38', 'symbol': 'REN'}, {'address': '0x2078f336fdd260f708bec4a20c82b063274e1b23', 'symbol': 'fwWBTC'}, {'address': '0xa250cc729bb3323e7933022a67b52200fe354767', 'symbol': 'fwWETH'}, {'address': '0x32b29705bb44c57f6a3dcca047fd55b460977c25', 'symbol': 'HYBX'}, {'address': '0x72e4f9f808c49a2a61de9c5896298920dc4eeea9', 'symbol': 'BITCOIN'}, {'address': '0x1f573d6fb3f13d689ff844b4ce37794d79a7ff1c', 'symbol': 'BNT'}, {'address': '0xc02aaa39b223fe8d0a0e5c4f27ead9083c756cc2', 'symbol': 'WETH'}, {'address': '0xa0b86991c6218b36c1d19d4a2e9eb0ce3606eb48', 'symbol': 'USDC'}, {'address': '0x6b175474e89094c44da98b954eedeac495271d0f', 'symbol': 'DAI'}, {'address': '0x39fbbabf11738317a448031930706cd3e612e1b9', 'symbol': 'WXRP'}</t>
  </si>
  <si>
    <t>{0x0bde59981fdeac219ce9e618d27f193438bff786: {ETH: -1368741311316561}, 0x81463b0f960f247f704377661ec81c1fd65b5128: {0x6b175474e89094c44da98b954eedeac495271d0f: 653924461844, 0xc02aaa39b223fe8d0a0e5c4f27ead9083c756cc2: 1389441378193712, ETH: 1155199513}}</t>
  </si>
  <si>
    <t>09-03-2025 22:40:59</t>
  </si>
  <si>
    <t>0xa45f7cae...</t>
  </si>
  <si>
    <t>10-03-2025 09:13:59</t>
  </si>
  <si>
    <t>0x6a35b3ac...</t>
  </si>
  <si>
    <t>0x122b7d4a</t>
  </si>
  <si>
    <t>0x6a35b3ac335f9d977583e5d187d3f75179f843741caf9e89376ded6aac80c6ea</t>
  </si>
  <si>
    <t>0xc40943802c26c86c577230314e79f41d7e014de20ae3f4c5dc9062bbad1d8f68</t>
  </si>
  <si>
    <t>{'address': '0xc02aaa39b223fe8d0a0e5c4f27ead9083c756cc2', 'symbol': 'WETH'}, {'address': '0xa0b86991c6218b36c1d19d4a2e9eb0ce3606eb48', 'symbol': 'USDC'}, {'address': '0x64aa3364f17a4d01c6f1751fd97c2bd3d7e7f1d5', 'symbol': 'OHM'}, {'address': '0x857ffc55b1aa61a7ff847c82072790cae73cd883', 'symbol': 'EEFI'}, {'address': '0x5271045f7b73c17825a7a7aee6917ee46b0b7520', 'symbol': 'OHMFRAXBP-f'}, {'address': '0x7f39c581f595b53c5cb19bd0b3f8da6c935e2ca0', 'symbol': 'wstETH'}, {'address': '0x6fc2f1044a3b9bb3e43a43ec8f840843ed753061', 'symbol': 'ROBO'}, {'address': '0x2260fac5e5542a773aa44fbcfedf7c193bc2c599', 'symbol': 'WBTC'}, {'address': '0x3175df0976dfa876431c2e9ee6bc45b65d3473cc', 'symbol': 'crvFRAX'}, {'address': '0xc1a900ae76db21dc5aa8e418ac0f4e888a4c7431', 'symbol': '1LP-DAI-0xae7ab96520de3a18e5e111b5eaab095312d7fe84'}, {'address': '0xf939e0a03fb07f59a73314e73794be0e57ac1b4e', 'symbol': 'crvUSD'}, {'address': '0x527331f3f550f6f85acfecab9cc0889180c6f1d5', 'symbol': 'cvxCrvFrax-f'}, {'address': '0x62b9c7356a2dc64a1969e19c23e4f579f9810aa7', 'symbol': 'cvxCRV'}, {'address': '0xae7ab96520de3a18e5e111b5eaab095312d7fe84', 'symbol': 'stETH'}, {'address': '0xd533a949740bb3306d119cc777fa900ba034cd52', 'symbol': 'CRV'}, {'address': '0x6b175474e89094c44da98b954eedeac495271d0f', 'symbol': 'DAI'}</t>
  </si>
  <si>
    <t>{0x0bde59981fdeac219ce9e618d27f193438bff786: {ETH: -1372041151240034}, 0x81463b0f960f247f704377661ec81c1fd65b5128: {0xae7ab96520de3a18e5e111b5eaab095312d7fe84: 1, 0xc02aaa39b223fe8d0a0e5c4f27ead9083c756cc2: 1414621239701881, ETH: 13297294}}</t>
  </si>
  <si>
    <t>0x34d951ab...</t>
  </si>
  <si>
    <t>0x34d951ab200abef812ea3ac54b46a26cebb8328f16c6d6a62dfb2ce98f1c19f0</t>
  </si>
  <si>
    <t>0x681faa308d6d1e3cec4b4a58fd758fd2e6da93b114217b53ed9eea9697da7cfd</t>
  </si>
  <si>
    <t>{'address': '0xc02aaa39b223fe8d0a0e5c4f27ead9083c756cc2', 'symbol': 'WETH'}, {'address': '0x046eee2cc3188071c02bfc1745a6b17c656e3f3d', 'symbol': 'RLB'}, {'address': '0xdac17f958d2ee523a2206206994597c13d831ec7', 'symbol': 'USDT'}</t>
  </si>
  <si>
    <t>{0x0bde59981fdeac219ce9e618d27f193438bff786: {ETH: -1372611390757227}, 0x81463b0f960f247f704377661ec81c1fd65b5128: {0xc02aaa39b223fe8d0a0e5c4f27ead9083c756cc2: 1380896410173440, ETH: 180066771}}</t>
  </si>
  <si>
    <t>0x6905ef2f...</t>
  </si>
  <si>
    <t>0xf802b003</t>
  </si>
  <si>
    <t>09-03-2025 23:35:35</t>
  </si>
  <si>
    <t>0x8b88f9a1...</t>
  </si>
  <si>
    <t>0xd42af252</t>
  </si>
  <si>
    <t>0x8b88f9a1083c9f9958ad2794bdeb3f29c0f5c2c172212dd548517998587b9c08</t>
  </si>
  <si>
    <t>0xff417f1b6c3af848ca321fb10ba120a2e8b094aa1d9d26284bdb0b1c24f0ea13</t>
  </si>
  <si>
    <t>{'address': '0xd9a442856c234a39a81a089c06451ebaa4306a72', 'symbol': 'pufETH'}, {'address': '0xc02aaa39b223fe8d0a0e5c4f27ead9083c756cc2', 'symbol': 'WETH'}, {'address': '0xf939e0a03fb07f59a73314e73794be0e57ac1b4e', 'symbol': 'crvUSD'}, {'address': '0x7f39c581f595b53c5cb19bd0b3f8da6c935e2ca0', 'symbol': 'wstETH'}, {'address': '0x5a98fcbea516cf06857215779fd812ca3bef1b32', 'symbol': 'LDO'}, {'address': '0xdac17f958d2ee523a2206206994597c13d831ec7', 'symbol': 'USDT'}</t>
  </si>
  <si>
    <t>{0x0bde59981fdeac219ce9e618d27f193438bff786: {ETH: -1384990490347408}, 0x81463b0f960f247f704377661ec81c1fd65b5128: {0xc02aaa39b223fe8d0a0e5c4f27ead9083c756cc2: 1395099055377401}}</t>
  </si>
  <si>
    <t>10-03-2025 07:57:11</t>
  </si>
  <si>
    <t>0x3dd5e835...</t>
  </si>
  <si>
    <t>0x942c9d20</t>
  </si>
  <si>
    <t>0x3dd5e8352136295335036e5f8d01eb487d27d7fd5cc98874cb877ac843f6d83b</t>
  </si>
  <si>
    <t>0xd8fd1d9ccf177be1102c5c6a3a0da62d52ed6836c36f8094831b1bea9b804ab2</t>
  </si>
  <si>
    <t>{'address': '0x667102bd3413bfeaa3dffb48fa8288819e480a88', 'symbol': 'TKX'}, {'address': '0xdac17f958d2ee523a2206206994597c13d831ec7', 'symbol': 'USDT'}, {'address': '0xc02aaa39b223fe8d0a0e5c4f27ead9083c756cc2', 'symbol': 'WETH'}</t>
  </si>
  <si>
    <t>{0x0bde59981fdeac219ce9e618d27f193438bff786: {ETH: -1388016006111030}, 0x81463b0f960f247f704377661ec81c1fd65b5128: {0xc02aaa39b223fe8d0a0e5c4f27ead9083c756cc2: 1429176137547776, ETH: 71742294}}</t>
  </si>
  <si>
    <t>09-03-2025 17:06:59</t>
  </si>
  <si>
    <t>0x815c6813...</t>
  </si>
  <si>
    <t>0x462af230</t>
  </si>
  <si>
    <t>0x815c681362c1a217f30fc51359657fce96c73f6b6f9b0b4b6360cf2195f23917</t>
  </si>
  <si>
    <t>0x27ac83ce37879f95894999eefcc06e42830a5b97ee78d0c49c7c096101c21a45</t>
  </si>
  <si>
    <t>{'address': '0xdac17f958d2ee523a2206206994597c13d831ec7', 'symbol': 'USDT'}, {'address': '0x2260fac5e5542a773aa44fbcfedf7c193bc2c599', 'symbol': 'WBTC'}, {'address': '0xc02aaa39b223fe8d0a0e5c4f27ead9083c756cc2', 'symbol': 'WETH'}, {'address': '0xf939e0a03fb07f59a73314e73794be0e57ac1b4e', 'symbol': 'crvUSD'}, {'address': '0xd533a949740bb3306d119cc777fa900ba034cd52', 'symbol': 'CRV'}</t>
  </si>
  <si>
    <t>{0x0bde59981fdeac219ce9e618d27f193438bff786: {ETH: -1398492058642904}, 0x81463b0f960f247f704377661ec81c1fd65b5128: {0x2260fac5e5542a773aa44fbcfedf7c193bc2c599: 4, 0xc02aaa39b223fe8d0a0e5c4f27ead9083c756cc2: 1448873394438144}}</t>
  </si>
  <si>
    <t>10-03-2025 01:41:35</t>
  </si>
  <si>
    <t>0x3c347c40...</t>
  </si>
  <si>
    <t>0x472c1718</t>
  </si>
  <si>
    <t>0x8840333d642ab13c902414478c7d825c4cdb767a3b3bae604ddacf279cf0043a, 0x3c347c40d104e0ac0c0b02d63a402f5c12a36b1fdc7a1917f188459e367eb1a0</t>
  </si>
  <si>
    <t>0x9da7db80aa1d6b730258286634c2ac3af96ebe272587367177c7850c9d0cff64</t>
  </si>
  <si>
    <t>0x3c347c40d104e0ac0c0b02d63a402f5c12a36b1fdc7a1917f188459e367eb1a0</t>
  </si>
  <si>
    <t>{'address': '0xf629cbd94d3791c9250152bd8dfbdf380e2a3b9c', 'symbol': 'ENJ'}, {'address': '0x1f9840a85d5af5bf1d1762f925bdaddc4201f984', 'symbol': 'UNI'}, {'address': '0xa0b86991c6218b36c1d19d4a2e9eb0ce3606eb48', 'symbol': 'USDC'}, {'address': '0x0f5d2fb29fb7d3cfee444a200298f468908cc942', 'symbol': 'MANA'}, {'address': '0xc02aaa39b223fe8d0a0e5c4f27ead9083c756cc2', 'symbol': 'WETH'}, {'address': '0x1f573d6fb3f13d689ff844b4ce37794d79a7ff1c', 'symbol': 'BNT'}, {'address': '0x3e780920601d61cedb860fe9c4a90c9ea6a35e78', 'symbol': 'BOOST'}, {'address': '0x408e41876cccdc0f92210600ef50372656052a38', 'symbol': 'REN'}</t>
  </si>
  <si>
    <t>{0x0bde59981fdeac219ce9e618d27f193438bff786: {ETH: -1400146219784261}, 0x81463b0f960f247f704377661ec81c1fd65b5128: {0xc02aaa39b223fe8d0a0e5c4f27ead9083c756cc2: 1430446343495296, ETH: 2607540111}}</t>
  </si>
  <si>
    <t>10-03-2025 05:14:47</t>
  </si>
  <si>
    <t>0x1137ab96...</t>
  </si>
  <si>
    <t>0x6c28091c</t>
  </si>
  <si>
    <t>0x1137ab9656a279e60fcc9f97c6e00cb10a131a2ff91e2202e5f3be4128ea8382</t>
  </si>
  <si>
    <t>0x653ba374ad76e202061437a131798db7657d54d17ec6f7fb897f2b92c046db3c</t>
  </si>
  <si>
    <t>{'address': '0xa0b86991c6218b36c1d19d4a2e9eb0ce3606eb48', 'symbol': 'USDC'}, {'address': '0x95ad61b0a150d79219dcf64e1e6cc01f0b64c4ce', 'symbol': 'SHIB'}, {'address': '0x856c4efb76c1d1ae02e20ceb03a2a6a08b0b8dc3', 'symbol': 'OETH'}, {'address': '0x9813037ee2218799597d83d4a5b6f3b6778218d9', 'symbol': 'BONE'}, {'address': '0xdac17f958d2ee523a2206206994597c13d831ec7', 'symbol': 'USDT'}, {'address': '0x7f39c581f595b53c5cb19bd0b3f8da6c935e2ca0', 'symbol': 'wstETH'}, {'address': '0xc02aaa39b223fe8d0a0e5c4f27ead9083c756cc2', 'symbol': 'WETH'}, {'address': '0xf939e0a03fb07f59a73314e73794be0e57ac1b4e', 'symbol': 'crvUSD'}, {'address': '0xac3e018457b222d93114458476f3e3416abbe38f', 'symbol': 'sfrxETH'}, {'address': '0x5e8422345238f34275888049021821e8e08caa1f', 'symbol': 'frxETH'}, {'address': '0x9d39a5de30e57443bff2a8307a4256c8797a3497', 'symbol': 'sUSDe'}, {'address': '0x2a8e1e676ec238d8a992307b495b45b3feaa5e86', 'symbol': 'OUSD'}</t>
  </si>
  <si>
    <t>{0x0bde59981fdeac219ce9e618d27f193438bff786: {ETH: -1401792043376365}, 0x81463b0f960f247f704377661ec81c1fd65b5128: {0xc02aaa39b223fe8d0a0e5c4f27ead9083c756cc2: 1437939943062106, ETH: 210898909}}</t>
  </si>
  <si>
    <t>0x5c3114ce...</t>
  </si>
  <si>
    <t>0xab0d7317</t>
  </si>
  <si>
    <t>0x5c3114ce05b060cb83d2c8a865119f8ebc30d2b8a7b57c3f0cca9a805b11ef02</t>
  </si>
  <si>
    <t>0xb18de3d93dd0549c2fac7e73ddae0c9d723e8db0329004a6e634728c09ca873a</t>
  </si>
  <si>
    <t>{0x0bde59981fdeac219ce9e618d27f193438bff786: {ETH: -1402247030336573}, 0x81463b0f960f247f704377661ec81c1fd65b5128: {0xc02aaa39b223fe8d0a0e5c4f27ead9083c756cc2: 1371524985986244, 0xdac17f958d2ee523a2206206994597c13d831ec7: 121776014, ETH: -61720674263697476}}</t>
  </si>
  <si>
    <t>09-03-2025 12:13:11</t>
  </si>
  <si>
    <t>0x8e2c6798...</t>
  </si>
  <si>
    <t>0x942b7d13</t>
  </si>
  <si>
    <t>0x8e2c6798c88c87dc080cdd27a6b6956c4d2451254467891fe520afb03eeabed7</t>
  </si>
  <si>
    <t>0x97c1879e982f4b724d862defc0e5fc9c8d20a3b45c7e787cb08e711ae351f189</t>
  </si>
  <si>
    <t>{'address': '0xc02aaa39b223fe8d0a0e5c4f27ead9083c756cc2', 'symbol': 'WETH'}, {'address': '0xdac17f958d2ee523a2206206994597c13d831ec7', 'symbol': 'USDT'}, {'address': '0x1f9840a85d5af5bf1d1762f925bdaddc4201f984', 'symbol': 'UNI'}, {'address': '0xe8e1f50392bd61d0f8f48e8e7af51d3b8a52090a', 'symbol': 'fwUNI'}, {'address': '0xa250cc729bb3323e7933022a67b52200fe354767', 'symbol': 'fwWETH'}, {'address': '0x0202be363b8a4820f3f4de7faf5224ff05943ab1', 'symbol': 'UFT'}</t>
  </si>
  <si>
    <t>{0x0bde59981fdeac219ce9e618d27f193438bff786: {ETH: -1409234352674871}, 0x81463b0f960f247f704377661ec81c1fd65b5128: {0xc02aaa39b223fe8d0a0e5c4f27ead9083c756cc2: 1518244293045581}}</t>
  </si>
  <si>
    <t>09-03-2025 11:39:11</t>
  </si>
  <si>
    <t>0x16e31e99...</t>
  </si>
  <si>
    <t>0xec2c1720</t>
  </si>
  <si>
    <t>0x16e31e9981641cadb47da10c9864495c071d6e55cfae2d0e61a5f5bd6876329d</t>
  </si>
  <si>
    <t>0x2827cb6abcdd01059b19c2487eff051fe62c3d19335108b99e89bb3ae281185b</t>
  </si>
  <si>
    <t>{'address': '0x2b591e99afe9f32eaa6214f7b7629768c40eeb39', 'symbol': 'HEX'}, {'address': '0x514910771af9ca656af840dff83e8264ecf986ca', 'symbol': 'LINK'}, {'address': '0xaac41ec512808d64625576eddd580e7ea40ef8b2', 'symbol': 'GSWAP'}, {'address': '0xa0b86991c6218b36c1d19d4a2e9eb0ce3606eb48', 'symbol': 'USDC'}, {'address': '0x3175df0976dfa876431c2e9ee6bc45b65d3473cc', 'symbol': 'crvFRAX'}, {'address': '0x6b175474e89094c44da98b954eedeac495271d0f', 'symbol': 'DAI'}, {'address': '0x4e3fbd56cd56c3e72c1403e103b45db9da5b9d2b', 'symbol': 'CVX'}, {'address': '0x2260fac5e5542a773aa44fbcfedf7c193bc2c599', 'symbol': 'WBTC'}, {'address': '0xc02aaa39b223fe8d0a0e5c4f27ead9083c756cc2', 'symbol': 'WETH'}, {'address': '0xd0a69fd9da28840603fbd76a8a0bccf0adb979e8', 'symbol': 'VVV'}, {'address': '0x58d97b57bb95320f9a05dc918aef65434969c2b2', 'symbol': 'MORPHO'}</t>
  </si>
  <si>
    <t>{0x0bde59981fdeac219ce9e618d27f193438bff786: {ETH: -1410641807449887}, 0x81463b0f960f247f704377661ec81c1fd65b5128: {0xc02aaa39b223fe8d0a0e5c4f27ead9083c756cc2: 1411488613193903, ETH: 43866733}}</t>
  </si>
  <si>
    <t>09-03-2025 23:02:23</t>
  </si>
  <si>
    <t>0x8700b83a...</t>
  </si>
  <si>
    <t>0x302af231</t>
  </si>
  <si>
    <t>0x8700b83abff12228ac117a35033a243583c431894a6f1a93dd67b7f9f6e884c1</t>
  </si>
  <si>
    <t>0x2254b1a81662221cac048244df5ce9b102dc0af2605adf77dd677b2509bc4b02</t>
  </si>
  <si>
    <t>{'address': '0x67466be17df832165f8c80a5a120ccc652bd7e69', 'symbol': 'WOLF'}, {'address': '0xa0b86991c6218b36c1d19d4a2e9eb0ce3606eb48', 'symbol': 'USDC'}, {'address': '0x706987611c5d2052541d64ef8f036916807c916a', 'symbol': 'BOYS'}, {'address': '0xe0f63a424a4439cbe457d80e4f4b51ad25b2c56c', 'symbol': 'SPX'}, {'address': '0xc02aaa39b223fe8d0a0e5c4f27ead9083c756cc2', 'symbol': 'WETH'}, {'address': '0x5e8422345238f34275888049021821e8e08caa1f', 'symbol': 'frxETH'}, {'address': '0xeff49b0f56a97c7fd3b51f0ecd2ce999a7861420', 'symbol': 'FOFAR'}, {'address': '0x6f80310ca7f2c654691d1383149fa1a57d8ab1f8', 'symbol': 'Silo'}, {'address': '0x2260fac5e5542a773aa44fbcfedf7c193bc2c599', 'symbol': 'WBTC'}, {'address': '0x594daad7d77592a2b97b725a7ad59d7e188b5bfa', 'symbol': 'APU'}</t>
  </si>
  <si>
    <t>{0x0bde59981fdeac219ce9e618d27f193438bff786: {ETH: -1411405771528067}, 0x81463b0f960f247f704377661ec81c1fd65b5128: {0xc02aaa39b223fe8d0a0e5c4f27ead9083c756cc2: 1417501026516915}, 0x9b858be6e3047d88820f439b240deac2418a2551: {0x2260fac5e5542a773aa44fbcfedf7c193bc2c599: 206, 0x594daad7d77592a2b97b725a7ad59d7e188b5bfa: 1.2589482524290673e+22}}</t>
  </si>
  <si>
    <t>09-03-2025 17:34:59</t>
  </si>
  <si>
    <t>0x174ade14...</t>
  </si>
  <si>
    <t>0xd1223a7a</t>
  </si>
  <si>
    <t>0x174ade1472d67a80b9f55d2354b477f1dffe5b78276e4241150718dd18678fd6</t>
  </si>
  <si>
    <t>0xbc8d00042a3f46492fd869603c763fd419f269ac18285dcf4569f2a6d9dafd2d</t>
  </si>
  <si>
    <t>{0x0bde59981fdeac219ce9e618d27f193438bff786: {ETH: -1437004596455028}, 0x81463b0f960f247f704377661ec81c1fd65b5128: {0xc02aaa39b223fe8d0a0e5c4f27ead9083c756cc2: 1506597073471979}}</t>
  </si>
  <si>
    <t>09-03-2025 12:07:59</t>
  </si>
  <si>
    <t>0xa601039a...</t>
  </si>
  <si>
    <t>0x7a2b7d00</t>
  </si>
  <si>
    <t>-1400.0%</t>
  </si>
  <si>
    <t>0xa601039ac9976aad6442fda3fb5da556b01ba146e7e8d516d08e34c6f2a4030a</t>
  </si>
  <si>
    <t>0xf481aa32e175ec90c0ac540bbb62ca667c0b65e07dab4f2b423225b23360617d</t>
  </si>
  <si>
    <t>{0x0bde59981fdeac219ce9e618d27f193438bff786: {ETH: -1438621512652491}, 0x81463b0f960f247f704377661ec81c1fd65b5128: {0xc02aaa39b223fe8d0a0e5c4f27ead9083c756cc2: 1715634383618048, 0xdac17f958d2ee523a2206206994597c13d831ec7: 158}}</t>
  </si>
  <si>
    <t>09-03-2025 15:25:59</t>
  </si>
  <si>
    <t>0xaf6bcbff...</t>
  </si>
  <si>
    <t>0x512c1720</t>
  </si>
  <si>
    <t>0xaf6bcbff2e3ffff9517ff9df01bc3ff23d24f2ee00ff9b2c441b60274e49965f</t>
  </si>
  <si>
    <t>0x7251e5cc3b7a55f2fec09e02589c53bc2d65ba52977272d9d25f48d87d4f6ff3</t>
  </si>
  <si>
    <t>{'address': '0xd46ba6d942050d489dbd938a2c909a5d5039a161', 'symbol': 'AMPL'}, {'address': '0x7f39c581f595b53c5cb19bd0b3f8da6c935e2ca0', 'symbol': 'wstETH'}, {'address': '0x853d955acef822db058eb8505911ed77f175b99e', 'symbol': 'FRAX'}, {'address': '0xa250cc729bb3323e7933022a67b52200fe354767', 'symbol': 'fwWETH'}, {'address': '0x6f80310ca7f2c654691d1383149fa1a57d8ab1f8', 'symbol': 'Silo'}, {'address': '0xa0b86991c6218b36c1d19d4a2e9eb0ce3606eb48', 'symbol': 'USDC'}, {'address': '0x35a532d376ffd9a705d0bb319532837337a398e7', 'symbol': 'WDOGE'}, {'address': '0x826180541412d574cf1336d22c0c0a287822678a', 'symbol': 'FLIP'}, {'address': '0x2260fac5e5542a773aa44fbcfedf7c193bc2c599', 'symbol': 'WBTC'}, {'address': '0xc02aaa39b223fe8d0a0e5c4f27ead9083c756cc2', 'symbol': 'WETH'}, {'address': '0x0492560fa7cfd6a85e50d8be3f77318994f8f429', 'symbol': 'fwUSDC'}, {'address': '0xdac17f958d2ee523a2206206994597c13d831ec7', 'symbol': 'USDT'}, {'address': '0x430ef9263e76dae63c84292c3409d61c598e9682', 'symbol': 'PYR'}, {'address': '0xcbb7c0000ab88b473b1f5afd9ef808440eed33bf', 'symbol': 'cbBTC'}</t>
  </si>
  <si>
    <t>{0x0bde59981fdeac219ce9e618d27f193438bff786: {ETH: -1462041473659730}, 0x81463b0f960f247f704377661ec81c1fd65b5128: {0xc02aaa39b223fe8d0a0e5c4f27ead9083c756cc2: 1498146691740448, ETH: 59963802}}</t>
  </si>
  <si>
    <t>09-03-2025 20:33:11</t>
  </si>
  <si>
    <t>0x8cb83828...</t>
  </si>
  <si>
    <t>0x4925971c</t>
  </si>
  <si>
    <t>0x5ba429d0937b7e1824ca8fdaed06adf10325b4b08cfb4e1e85c45e683423904c, 0x981e7fb18d0eb3d27f77cc985ab8e3d67436b970ff22f6aeaf50f9757f201d8e, 0x8cb83828d57f7b0988fca7f16c980b591ddda3ebed3759f542b5f9624b141748</t>
  </si>
  <si>
    <t>0x14fa5661b798654713857df5dbf2199fec85ae3170065e1fa4935b26bdcedd15</t>
  </si>
  <si>
    <t>0x8cb83828d57f7b0988fca7f16c980b591ddda3ebed3759f542b5f9624b141748</t>
  </si>
  <si>
    <t>{'address': '0xf939e0a03fb07f59a73314e73794be0e57ac1b4e', 'symbol': 'crvUSD'}, {'address': '0xa0b86991c6218b36c1d19d4a2e9eb0ce3606eb48', 'symbol': 'USDC'}, {'address': '0x72e4f9f808c49a2a61de9c5896298920dc4eeea9', 'symbol': 'BITCOIN'}, {'address': '0x2260fac5e5542a773aa44fbcfedf7c193bc2c599', 'symbol': 'WBTC'}, {'address': '0x41545f8b9472d758bb669ed8eaeeecd7a9c4ec29', 'symbol': 'FORT'}, {'address': '0x6de037ef9ad2725eb40118bb1702ebb27e4aeb24', 'symbol': 'RNDR'}, {'address': '0xc02aaa39b223fe8d0a0e5c4f27ead9083c756cc2', 'symbol': 'WETH'}, {'address': '0xe0f63a424a4439cbe457d80e4f4b51ad25b2c56c', 'symbol': 'SPX'}, {'address': '0xcfc5bd99915aaa815401c5a41a927ab7a38d29cf', 'symbol': 'thUSD'}, {'address': '0xdac17f958d2ee523a2206206994597c13d831ec7', 'symbol': 'USDT'}, {'address': '0x18084fba666a33d37592fa2633fd49a74dd93a88', 'symbol': 'tBTC'}</t>
  </si>
  <si>
    <t>{0x0bde59981fdeac219ce9e618d27f193438bff786: {ETH: -1479148944022963}, 0x81463b0f960f247f704377661ec81c1fd65b5128: {0xc02aaa39b223fe8d0a0e5c4f27ead9083c756cc2: 1517220357955072, ETH: 58440491}}</t>
  </si>
  <si>
    <t>09-03-2025 18:44:11</t>
  </si>
  <si>
    <t>0xe70055a2...</t>
  </si>
  <si>
    <t>0x2802b004</t>
  </si>
  <si>
    <t>09-03-2025 21:54:59</t>
  </si>
  <si>
    <t>0x72f7583b...</t>
  </si>
  <si>
    <t>0xe02b7dea</t>
  </si>
  <si>
    <t>0x9a62208da8551e637ff7c032a4de53f48419aad981d5a58424b774b9860a84c6, 0x72f7583b92387abb6c7e80edc3130ebf32ffb17d6de2d8974f381359744a67d3</t>
  </si>
  <si>
    <t>0x0b186cf98cd993c5cde54bc0249e0dbcff8894ad2ef64cbde37bbe2b16ec9e2b</t>
  </si>
  <si>
    <t>0x72f7583b92387abb6c7e80edc3130ebf32ffb17d6de2d8974f381359744a67d3</t>
  </si>
  <si>
    <t>{'address': '0x58d97b57bb95320f9a05dc918aef65434969c2b2', 'symbol': 'MORPHO'}, {'address': '0x6b175474e89094c44da98b954eedeac495271d0f', 'symbol': 'DAI'}, {'address': '0x3175df0976dfa876431c2e9ee6bc45b65d3473cc', 'symbol': 'crvFRAX'}, {'address': '0x64351fc9810adad17a690e4e1717df5e7e085160', 'symbol': 'msETH'}, {'address': '0x15700b564ca08d9439c58ca5053166e8317aa138', 'symbol': 'deUSD'}, {'address': '0x2260fac5e5542a773aa44fbcfedf7c193bc2c599', 'symbol': 'WBTC'}, {'address': '0x5e8422345238f34275888049021821e8e08caa1f', 'symbol': 'frxETH'}, {'address': '0xa0b86991c6218b36c1d19d4a2e9eb0ce3606eb48', 'symbol': 'USDC'}, {'address': '0xc02aaa39b223fe8d0a0e5c4f27ead9083c756cc2', 'symbol': 'WETH'}, {'address': '0x853d955acef822db058eb8505911ed77f175b99e', 'symbol': 'FRAX'}, {'address': '0xf939e0a03fb07f59a73314e73794be0e57ac1b4e', 'symbol': 'crvUSD'}, {'address': '0x5c5b196abe0d54485975d1ec29617d42d9198326', 'symbol': 'sdeUSD'}, {'address': '0xdac17f958d2ee523a2206206994597c13d831ec7', 'symbol': 'USDT'}, {'address': '0xab5eb14c09d416f0ac63661e57edb7aecdb9befa', 'symbol': 'msUSD'}</t>
  </si>
  <si>
    <t>{0x0bde59981fdeac219ce9e618d27f193438bff786: {ETH: -1503542226815976}, 0x81463b0f960f247f704377661ec81c1fd65b5128: {0xc02aaa39b223fe8d0a0e5c4f27ead9083c756cc2: 1596963345669733, ETH: 1314595903}}</t>
  </si>
  <si>
    <t>09-03-2025 16:04:47</t>
  </si>
  <si>
    <t>0x691d4c49...</t>
  </si>
  <si>
    <t>0x122ed239</t>
  </si>
  <si>
    <t>0x691d4c499555b87b1b36e225b3b736dc49fd71d251e12b87501c551e477d8fc4</t>
  </si>
  <si>
    <t>0xa83727aa7a4e65299ef8711d6c2ca93003feffe4da9de0abec2e23ee948d0d85</t>
  </si>
  <si>
    <t>{0x0bde59981fdeac219ce9e618d27f193438bff786: {ETH: -1506820990301081}, 0x81463b0f960f247f704377661ec81c1fd65b5128: {0xc02aaa39b223fe8d0a0e5c4f27ead9083c756cc2: 1692106670993918}}</t>
  </si>
  <si>
    <t>0x4fa4c1d0...</t>
  </si>
  <si>
    <t>0x4fa4c1d073b7b376b60877571b23c0d45e5a3635a7d219f9b127b4c78bba49e1</t>
  </si>
  <si>
    <t>0xb1f077542ca0085e4acf536db80ff695a26b5dbd1ade876819005eb0723f9864</t>
  </si>
  <si>
    <t>{'address': '0x3175df0976dfa876431c2e9ee6bc45b65d3473cc', 'symbol': 'crvFRAX'}, {'address': '0xa0b86991c6218b36c1d19d4a2e9eb0ce3606eb48', 'symbol': 'USDC'}, {'address': '0xc02aaa39b223fe8d0a0e5c4f27ead9083c756cc2', 'symbol': 'WETH'}, {'address': '0xab5eb14c09d416f0ac63661e57edb7aecdb9befa', 'symbol': 'msUSD'}, {'address': '0xdac17f958d2ee523a2206206994597c13d831ec7', 'symbol': 'USDT'}, {'address': '0x64351fc9810adad17a690e4e1717df5e7e085160', 'symbol': 'msETH'}</t>
  </si>
  <si>
    <t>{0x0bde59981fdeac219ce9e618d27f193438bff786: {ETH: -1511502802921389}, 0x81463b0f960f247f704377661ec81c1fd65b5128: {0xc02aaa39b223fe8d0a0e5c4f27ead9083c756cc2: 1765772724535296, ETH: 728006887}}</t>
  </si>
  <si>
    <t>10-03-2025 04:43:35</t>
  </si>
  <si>
    <t>0xdb65c848...</t>
  </si>
  <si>
    <t>-1500.0%</t>
  </si>
  <si>
    <t>0x676f69ca89803ffaf740c8539fb5757b7b41e798dcd4eb66751928944104d016, 0xdb65c8482fc2fa01c7ef12f242a63c3ae0b15bee98949c237746072e3a112b5d</t>
  </si>
  <si>
    <t>0x2ca75866d41e98e43d8f8d9ee0fed320d4be1c48e4e518a312c6f06e810e663c</t>
  </si>
  <si>
    <t>0xdb65c8482fc2fa01c7ef12f242a63c3ae0b15bee98949c237746072e3a112b5d</t>
  </si>
  <si>
    <t>{'address': '0x6988a804c74fd04f37da1ea4781cea68c9c00f86', 'symbol': 'TRIBL'}, {'address': '0xdac17f958d2ee523a2206206994597c13d831ec7', 'symbol': 'USDT'}, {'address': '0xc02aaa39b223fe8d0a0e5c4f27ead9083c756cc2', 'symbol': 'WETH'}</t>
  </si>
  <si>
    <t>{0x0bde59981fdeac219ce9e618d27f193438bff786: {ETH: -1519659921487753}, 0x81463b0f960f247f704377661ec81c1fd65b5128: {0xc02aaa39b223fe8d0a0e5c4f27ead9083c756cc2: 2012261505450042, ETH: 18617469}, 0x9b858be6e3047d88820f439b240deac2418a2551: {0xdac17f958d2ee523a2206206994597c13d831ec7: 36084}}</t>
  </si>
  <si>
    <t>0xa806a79d...</t>
  </si>
  <si>
    <t>0x4821be06</t>
  </si>
  <si>
    <t>0xa806a79ddce25d0794ae75ea05d26d1631f14ad52b650bfc33a4c09e109d8e8f</t>
  </si>
  <si>
    <t>0x59ae01e1ecc81a8d062ecc56cccbd9799da8b29073acd58a03a7ca1fbd0a58ca</t>
  </si>
  <si>
    <t>{'address': '0x6b175474e89094c44da98b954eedeac495271d0f', 'symbol': 'DAI'}, {'address': '0xdac17f958d2ee523a2206206994597c13d831ec7', 'symbol': 'USDT'}</t>
  </si>
  <si>
    <t>{0x0bde59981fdeac219ce9e618d27f193438bff786: {ETH: -1521590209305810}, 0x81463b0f960f247f704377661ec81c1fd65b5128: {0xdac17f958d2ee523a2206206994597c13d831ec7: 1}}</t>
  </si>
  <si>
    <t>10-03-2025 05:24:59</t>
  </si>
  <si>
    <t>0x63a1387c...</t>
  </si>
  <si>
    <t>0x9f1cea1a</t>
  </si>
  <si>
    <t>0xa45b4e99c4515341bd11124618defbfe62ccc8b0a5042f7f49af2554208239b7, 0x63a1387c2a9df5df5584a30c9a835ad9a57136857b67d9cfb5b612e24bea57cf</t>
  </si>
  <si>
    <t>0xa352210cc3766382dd456d8fa4f04ea9e9adf5eaf17e839d914224838612d1b7</t>
  </si>
  <si>
    <t>0x63a1387c2a9df5df5584a30c9a835ad9a57136857b67d9cfb5b612e24bea57cf</t>
  </si>
  <si>
    <t>{'address': '0x140007c65535aa9c3801ea3bbd3f83c378c7f457', 'symbol': 'UNKNOWN'}, {'address': '0xc02aaa39b223fe8d0a0e5c4f27ead9083c756cc2', 'symbol': 'WETH'}</t>
  </si>
  <si>
    <t>{0x0bde59981fdeac219ce9e618d27f193438bff786: {ETH: -1527721180371481}, 0x81463b0f960f247f704377661ec81c1fd65b5128: {0xc02aaa39b223fe8d0a0e5c4f27ead9083c756cc2: 1603663478915072, ETH: 20256265}}</t>
  </si>
  <si>
    <t>09-03-2025 23:51:47</t>
  </si>
  <si>
    <t>0xdd4af8b7...</t>
  </si>
  <si>
    <t>0x252c1718</t>
  </si>
  <si>
    <t>0xdd4af8b737fe8be5af54c3bd0797d595413bcbb081bec1ca0f874b18998c755e</t>
  </si>
  <si>
    <t>0xb78217c6b07ecac3440ee7ac4169b317a36f9d43a3feff3a8b577d58a91c211e</t>
  </si>
  <si>
    <t>{'address': '0xaea46a60368a7bd060eec7df8cba43b7ef41ad85', 'symbol': 'FET'}, {'address': '0x7b4328c127b85369d9f82ca0503b000d09cf9180', 'symbol': '�'}, {'address': '0x64aa3364f17a4d01c6f1751fd97c2bd3d7e7f1d5', 'symbol': 'OHM'}, {'address': '0xc02aaa39b223fe8d0a0e5c4f27ead9083c756cc2', 'symbol': 'WETH'}, {'address': '0x58d97b57bb95320f9a05dc918aef65434969c2b2', 'symbol': 'MORPHO'}, {'address': '0xdc035d45d973e3ec169d2276ddab16f1e407384f', 'symbol': 'USDS'}, {'address': '0x5b7533812759b45c2b44c19e320ba2cd2681b542', 'symbol': 'AGIX'}, {'address': '0xa7925aa2a6e4575ab0c74d169f3bc3e03d4c319a', 'symbol': 'BETTER'}, {'address': '0xf411903cbc70a74d22900a5de66a2dda66507255', 'symbol': 'VRA'}, {'address': '0xba5bde662c17e2adff1075610382b9b691296350', 'symbol': 'RARE'}, {'address': '0xa0b86991c6218b36c1d19d4a2e9eb0ce3606eb48', 'symbol': 'USDC'}, {'address': '0x88e08adb69f2618adf1a3ff6cc43c671612d1ca4', 'symbol': 'pOHM'}, {'address': '0x6b175474e89094c44da98b954eedeac495271d0f', 'symbol': 'DAI'}, {'address': '0xdac17f958d2ee523a2206206994597c13d831ec7', 'symbol': 'USDT'}, {'address': '0xa3931d71877c0e7a3148cb7eb4463524fec27fbd', 'symbol': 'sUSDS'}</t>
  </si>
  <si>
    <t>{0x0bde59981fdeac219ce9e618d27f193438bff786: {ETH: -1534032568444340}, 0x81463b0f960f247f704377661ec81c1fd65b5128: {0x6b175474e89094c44da98b954eedeac495271d0f: 756516503552, 0xc02aaa39b223fe8d0a0e5c4f27ead9083c756cc2: 1573629310828997, ETH: 1694161916}}</t>
  </si>
  <si>
    <t>09-03-2025 21:05:35</t>
  </si>
  <si>
    <t>0xce1e99a3...</t>
  </si>
  <si>
    <t>0xce1e99a38a98dcffd67b5a96e544d43ff7cc48d8ead32abbaf66855ddbda0822</t>
  </si>
  <si>
    <t>0x55a4b5c225c7565049d2a90bb285914545da3f3119a15e798b4ca5b2dc814db2</t>
  </si>
  <si>
    <t>{0x0bde59981fdeac219ce9e618d27f193438bff786: {ETH: -1544980879116330}, 0x81463b0f960f247f704377661ec81c1fd65b5128: {0x6b175474e89094c44da98b954eedeac495271d0f: 349115352756, 0xc02aaa39b223fe8d0a0e5c4f27ead9083c756cc2: 1766296710545408, ETH: 531497946}}</t>
  </si>
  <si>
    <t>0x8ca84a82...</t>
  </si>
  <si>
    <t>0x5c22c500</t>
  </si>
  <si>
    <t>0x8ca84a82d70041a6e5cb6df216bc16a8e197592331df6ff474d38214907fb3ee</t>
  </si>
  <si>
    <t>0x6bfbb920650486672f7480e8ef93478a895735004578895c2a774a9b89a3d3fc</t>
  </si>
  <si>
    <t>{'address': '0x62b9c7356a2dc64a1969e19c23e4f579f9810aa7', 'symbol': 'cvxCRV'}, {'address': '0xf939e0a03fb07f59a73314e73794be0e57ac1b4e', 'symbol': 'crvUSD'}, {'address': '0x0000000000085d4780b73119b644ae5ecd22b376', 'symbol': 'TUSD'}, {'address': '0x3175df0976dfa876431c2e9ee6bc45b65d3473cc', 'symbol': 'crvFRAX'}, {'address': '0x527331f3f550f6f85acfecab9cc0889180c6f1d5', 'symbol': 'cvxCrvFrax-f'}, {'address': '0xd533a949740bb3306d119cc777fa900ba034cd52', 'symbol': 'CRV'}, {'address': '0xdac17f958d2ee523a2206206994597c13d831ec7', 'symbol': 'USDT'}</t>
  </si>
  <si>
    <t>{0x0bde59981fdeac219ce9e618d27f193438bff786: {ETH: -1549290564415435}, 0x81463b0f960f247f704377661ec81c1fd65b5128: {0xf939e0a03fb07f59a73314e73794be0e57ac1b4e: -397929291005778, ETH: 373637911}}</t>
  </si>
  <si>
    <t>09-03-2025 13:34:35</t>
  </si>
  <si>
    <t>0x1efc4365...</t>
  </si>
  <si>
    <t>0x280ca8ca</t>
  </si>
  <si>
    <t>1600.0%</t>
  </si>
  <si>
    <t>0x1efc43657b2b69d3ac8728a7d900137c4a90ff87e755ffdd06bdcb0d501912bb</t>
  </si>
  <si>
    <t>0xbcd4bd088f34968896ced3de1ee08130b1afcd9b35456124e74555276fa3e59e</t>
  </si>
  <si>
    <t>{'address': '0xc02aaa39b223fe8d0a0e5c4f27ead9083c756cc2', 'symbol': 'WETH'}, {'address': '0x2b591e99afe9f32eaa6214f7b7629768c40eeb39', 'symbol': 'HEX'}, {'address': '0xa91c82b6933105c23298e631a0c1be751d239162', 'symbol': 'SOTU'}, {'address': '0x2260fac5e5542a773aa44fbcfedf7c193bc2c599', 'symbol': 'WBTC'}, {'address': '0xcf0c122c6b73ff809c693db761e7baebe62b6a2e', 'symbol': 'FLOKI'}, {'address': '0xb369daca21ee035312176eb8cf9d88ce97e0aa95', 'symbol': 'SKOL'}, {'address': '0xd0a69fd9da28840603fbd76a8a0bccf0adb979e8', 'symbol': 'VVV'}, {'address': '0x7dd9c5cba05e151c895fde1cf355c9a1d5da6429', 'symbol': 'GLM'}, {'address': '0xb60fdf036f2ad584f79525b5da76c5c531283a1b', 'symbol': 'NEMO'}</t>
  </si>
  <si>
    <t>{0x0bde59981fdeac219ce9e618d27f193438bff786: {ETH: -1551345130462089}, 0x81463b0f960f247f704377661ec81c1fd65b5128: {0xc02aaa39b223fe8d0a0e5c4f27ead9083c756cc2: 1678140946513920, ETH: 3218650817}}</t>
  </si>
  <si>
    <t>09-03-2025 22:07:47</t>
  </si>
  <si>
    <t>0xc1a6e9a0...</t>
  </si>
  <si>
    <t>0xc1a6e9a0d6836ec1feb722e2f1a99cd23942516a6ad73c3a17300e86970c3e0d</t>
  </si>
  <si>
    <t>0xba6a9110a64445bbf413e1f3e6e993322e83a3948d7a960773cc83f133ef31c8</t>
  </si>
  <si>
    <t>{0x0bde59981fdeac219ce9e618d27f193438bff786: {ETH: -1554510721902984}, 0x81463b0f960f247f704377661ec81c1fd65b5128: {0xc02aaa39b223fe8d0a0e5c4f27ead9083c756cc2: 1566731055136768, ETH: 84882306}}</t>
  </si>
  <si>
    <t>09-03-2025 22:44:47</t>
  </si>
  <si>
    <t>0xe35176c9...</t>
  </si>
  <si>
    <t>0xd91cea1a</t>
  </si>
  <si>
    <t>0x9a558fe89b2f1df133658759017e6633b5c9dbd03fd0c71293014cd35610c20e, 0xe35176c92224484d638efab73ed5dfbd49f9a726cd696defccab7677d44145f5</t>
  </si>
  <si>
    <t>0x8b91a7db0f8203b569c66a3315e57f7c7cd1ca554f96b85e1da741fdab16cc77</t>
  </si>
  <si>
    <t>0xe35176c92224484d638efab73ed5dfbd49f9a726cd696defccab7677d44145f5</t>
  </si>
  <si>
    <t>{'address': '0xc9089c58c380d3e9ce812ddb878aae9828de8436', 'symbol': 'ADRIAN'}, {'address': '0x72e4f9f808c49a2a61de9c5896298920dc4eeea9', 'symbol': 'BITCOIN'}, {'address': '0xc02aaa39b223fe8d0a0e5c4f27ead9083c756cc2', 'symbol': 'WETH'}</t>
  </si>
  <si>
    <t>{0x0bde59981fdeac219ce9e618d27f193438bff786: {ETH: -1566290056131953}, 0x81463b0f960f247f704377661ec81c1fd65b5128: {0xc02aaa39b223fe8d0a0e5c4f27ead9083c756cc2: 1749653712273408, ETH: 27939677}}</t>
  </si>
  <si>
    <t>0x501ab8a0...</t>
  </si>
  <si>
    <t>0x4f0ca84b</t>
  </si>
  <si>
    <t>0x43ed87491257bb6be77622eba32b99328d6fbc9d48c396697b13898d17d4051f, 0x501ab8a003c023fb921c95ea9c7662b5e9d9c3c8f530d62858104a0361bbbf99</t>
  </si>
  <si>
    <t>0x09365b2ecdc59c3c4d0eeb214a604feade5aeb7c3b6b66c0cdd3ce1a149e43a6</t>
  </si>
  <si>
    <t>0x501ab8a003c023fb921c95ea9c7662b5e9d9c3c8f530d62858104a0361bbbf99</t>
  </si>
  <si>
    <t>{'address': '0xfef4c6b56e011a684dc2054afd576d83817c2620', 'symbol': 'SLACK'}, {'address': '0xd8e8438cf7beed13cfabc82f300fb6573962c9e3', 'symbol': 'HONK'}, {'address': '0x851f679a5edfb16e7cf1ad157c6995b7e7f333f2', 'symbol': 'TrumpBucks'}, {'address': '0xc02aaa39b223fe8d0a0e5c4f27ead9083c756cc2', 'symbol': 'WETH'}</t>
  </si>
  <si>
    <t>{0x0bde59981fdeac219ce9e618d27f193438bff786: {ETH: -1570754183061671}, 0x81463b0f960f247f704377661ec81c1fd65b5128: {0xc02aaa39b223fe8d0a0e5c4f27ead9083c756cc2: 1808807788276894, ETH: 894069671}}</t>
  </si>
  <si>
    <t>09-03-2025 22:56:23</t>
  </si>
  <si>
    <t>0xa97f2bc8...</t>
  </si>
  <si>
    <t>0x13223a00</t>
  </si>
  <si>
    <t>0xa97f2bc8c0b6408be1e7f7af45989a03c9505d78a89196574f1edf93bb799fef</t>
  </si>
  <si>
    <t>0x176847d5644c834e7fb9281a2bffe784aa1555932c7dfea805097a4bcaa731ca</t>
  </si>
  <si>
    <t>{0x0bde59981fdeac219ce9e618d27f193438bff786: {ETH: -1575571712818824}, 0x81463b0f960f247f704377661ec81c1fd65b5128: {0xc02aaa39b223fe8d0a0e5c4f27ead9083c756cc2: 1694163132252316}}</t>
  </si>
  <si>
    <t>09-03-2025 16:47:59</t>
  </si>
  <si>
    <t>0xa2f24419...</t>
  </si>
  <si>
    <t>0xe82af204</t>
  </si>
  <si>
    <t>0xa2f24419a551c5cf8098b14eefdff2fba48480b1dfcd98d03bd0c469eee32382</t>
  </si>
  <si>
    <t>0x3e7d8586bb02aa61473af2d3fcf8ec083c68f16243d1f3fc5615f1f9cfb1f4bc</t>
  </si>
  <si>
    <t>{'address': '0x1985365e9f78359a9b6ad760e32412f4a445e862', 'symbol': 'REP'}, {'address': '0xf939e0a03fb07f59a73314e73794be0e57ac1b4e', 'symbol': 'crvUSD'}, {'address': '0x7fc66500c84a76ad7e9c93437bfc5ac33e2ddae9', 'symbol': 'AAVE'}, {'address': '0xd533a949740bb3306d119cc777fa900ba034cd52', 'symbol': 'CRV'}, {'address': '0xc02aaa39b223fe8d0a0e5c4f27ead9083c756cc2', 'symbol': 'WETH'}, {'address': '0xe41d2489571d322189246dafa5ebde1f4699f498', 'symbol': 'ZRX'}, {'address': '0x8e870d67f660d95d5be530380d0ec0bd388289e1', 'symbol': 'USDP'}</t>
  </si>
  <si>
    <t>{0x0bde59981fdeac219ce9e618d27f193438bff786: {ETH: -1600573760236728}, 0x81463b0f960f247f704377661ec81c1fd65b5128: {0xc02aaa39b223fe8d0a0e5c4f27ead9083c756cc2: 1608354826127299}}</t>
  </si>
  <si>
    <t>09-03-2025 22:09:35</t>
  </si>
  <si>
    <t>0x93e3ec57...</t>
  </si>
  <si>
    <t>0x292c1720</t>
  </si>
  <si>
    <t>0x93e3ec57ce96e3e8c6514fb90e4ae922430b523155fb8c189cf8c72d9f530168</t>
  </si>
  <si>
    <t>0x7003da038166da98e1cd4d6eb0a6bc4b919053b7b4cf928d6829d4adf43b42f3</t>
  </si>
  <si>
    <t>{'address': '0xdc1534a2817bfccd9b6637fb184588e7842805f0', 'symbol': '1LP-ETH-AUDIO'}, {'address': '0x18aaa7115705e8be94bffebde57af9bfc265b998', 'symbol': 'AUDIO'}, {'address': '0x88e08adb69f2618adf1a3ff6cc43c671612d1ca4', 'symbol': 'pOHM'}, {'address': '0xd741a7deef86e7f6c56a79cb43e146111fc0304f', 'symbol': 'pXETH'}, {'address': '0x7f39c581f595b53c5cb19bd0b3f8da6c935e2ca0', 'symbol': 'wstETH'}, {'address': '0x7d1afa7b718fb893db30a3abc0cfc608aacfebb0', 'symbol': 'MATIC'}, {'address': '0xa3931d71877c0e7a3148cb7eb4463524fec27fbd', 'symbol': 'sUSDS'}, {'address': '0x64aa3364f17a4d01c6f1751fd97c2bd3d7e7f1d5', 'symbol': 'OHM'}, {'address': '0xa0b86991c6218b36c1d19d4a2e9eb0ce3606eb48', 'symbol': 'USDC'}, {'address': '0xc02aaa39b223fe8d0a0e5c4f27ead9083c756cc2', 'symbol': 'WETH'}, {'address': '0x5a98fcbea516cf06857215779fd812ca3bef1b32', 'symbol': 'LDO'}, {'address': '0xdc035d45d973e3ec169d2276ddab16f1e407384f', 'symbol': 'USDS'}, {'address': '0xe063f04f280c60aeca68b38341c2eecbec703ae2', 'symbol': 'xETH'}</t>
  </si>
  <si>
    <t>{0x0bde59981fdeac219ce9e618d27f193438bff786: {ETH: -1603019810351870}, 0x81463b0f960f247f704377661ec81c1fd65b5128: {0xc02aaa39b223fe8d0a0e5c4f27ead9083c756cc2: 1787276189819300, 0xe063f04f280c60aeca68b38341c2eecbec703ae2: 1, ETH: 21854624}}</t>
  </si>
  <si>
    <t>09-03-2025 17:57:35</t>
  </si>
  <si>
    <t>0x92e0b0aa...</t>
  </si>
  <si>
    <t>0x4121be07</t>
  </si>
  <si>
    <t>0x92e0b0aafc2b0b1e2cd10a6ba843d82cc199e755fec1fefa434f180bb3bfd6b1</t>
  </si>
  <si>
    <t>0x61bcd41162a4df32291bb0928cbbae26c5871ea44160dc11d0253a76163849cd</t>
  </si>
  <si>
    <t>{'address': '0xdac17f958d2ee523a2206206994597c13d831ec7', 'symbol': 'USDT'}, {'address': '0xc02aaa39b223fe8d0a0e5c4f27ead9083c756cc2', 'symbol': 'WETH'}, {'address': '0x26c8afbbfe1ebaca03c2bb082e69d0476bffe099', 'symbol': 'CELL'}</t>
  </si>
  <si>
    <t>{0x0bde59981fdeac219ce9e618d27f193438bff786: {ETH: -1616639898475368}, 0x81463b0f960f247f704377661ec81c1fd65b5128: {0xc02aaa39b223fe8d0a0e5c4f27ead9083c756cc2: 1576970215522480, 0xdac17f958d2ee523a2206206994597c13d831ec7: 1}}</t>
  </si>
  <si>
    <t>09-03-2025 11:18:11</t>
  </si>
  <si>
    <t>0x451e533a...</t>
  </si>
  <si>
    <t>0x8402b013</t>
  </si>
  <si>
    <t>-1600.0%</t>
  </si>
  <si>
    <t>09-03-2025 13:38:47</t>
  </si>
  <si>
    <t>0x9757b77a...</t>
  </si>
  <si>
    <t>0x3d2c1700</t>
  </si>
  <si>
    <t>0xe083fd3d0d6d7b5240839e76f9f07563f30cde9dd85ddc9e31ebd19e72d3177c, 0x9757b77a11cd09c7eceff10a35c232a36e882fea3ba1b857ca0c4c37d03472a3</t>
  </si>
  <si>
    <t>0x92b1a2589e2ede11ab2925e4b34a13c37fe2b2a1d14fc3f7b283e9cc1e0b2d9c</t>
  </si>
  <si>
    <t>0x9757b77a11cd09c7eceff10a35c232a36e882fea3ba1b857ca0c4c37d03472a3</t>
  </si>
  <si>
    <t>{'address': '0x64aa3364f17a4d01c6f1751fd97c2bd3d7e7f1d5', 'symbol': 'OHM'}, {'address': '0xa5588f7cdf560811710a2d82d3c9c99769db1dcb', 'symbol': 'FRAXPYUSD'}, {'address': '0x5f98805a4e8be255a32880fdec7f6728c6568ba0', 'symbol': 'LUSD'}, {'address': '0x857ffc55b1aa61a7ff847c82072790cae73cd883', 'symbol': 'EEFI'}, {'address': '0xa3931d71877c0e7a3148cb7eb4463524fec27fbd', 'symbol': 'sUSDS'}, {'address': '0x0ab87046fbb341d058f17cbc4c1133f25a20a52f', 'symbol': 'gOHM'}, {'address': '0x1f573d6fb3f13d689ff844b4ce37794d79a7ff1c', 'symbol': 'BNT'}, {'address': '0xdac17f958d2ee523a2206206994597c13d831ec7', 'symbol': 'USDT'}, {'address': '0xa8c8cfb141a3bb59fea1e2ea6b79b5ecbcd7b6ca', 'symbol': 'NOIA'}, {'address': '0xf1c9acdc66974dfb6decb12aa385b9cd01190e38', 'symbol': 'osETH'}, {'address': '0xa0b86991c6218b36c1d19d4a2e9eb0ce3606eb48', 'symbol': 'USDC'}, {'address': '0xcbb7c0000ab88b473b1f5afd9ef808440eed33bf', 'symbol': 'cbBTC'}, {'address': '0x0f5d2fb29fb7d3cfee444a200298f468908cc942', 'symbol': 'MANA'}, {'address': '0x41d5d79431a913c4ae7d69a668ecdfe5ff9dfb68', 'symbol': 'INV'}, {'address': '0xc02aaa39b223fe8d0a0e5c4f27ead9083c756cc2', 'symbol': 'WETH'}, {'address': '0x03ab458634910aad20ef5f1c8ee96f1d6ac54919', 'symbol': 'RAI'}, {'address': '0xdc035d45d973e3ec169d2276ddab16f1e407384f', 'symbol': 'USDS'}, {'address': '0x2260fac5e5542a773aa44fbcfedf7c193bc2c599', 'symbol': 'WBTC'}, {'address': '0x865377367054516e17014ccded1e7d814edc9ce4', 'symbol': 'DOLA'}, {'address': '0x6b175474e89094c44da98b954eedeac495271d0f', 'symbol': 'DAI'}, {'address': '0x6c3ea9036406852006290770bedfcaba0e23a0e8', 'symbol': 'PYUSD'}</t>
  </si>
  <si>
    <t>{0x0bde59981fdeac219ce9e618d27f193438bff786: {ETH: -1629308322474736}, 0x81463b0f960f247f704377661ec81c1fd65b5128: {0xa0b86991c6218b36c1d19d4a2e9eb0ce3606eb48: 429, 0xc02aaa39b223fe8d0a0e5c4f27ead9083c756cc2: 1640728512384678, ETH: 293461764}}</t>
  </si>
  <si>
    <t>09-03-2025 20:26:11</t>
  </si>
  <si>
    <t>0xaeaa3df2...</t>
  </si>
  <si>
    <t>0x2622c520</t>
  </si>
  <si>
    <t>0xaeaa3df299192c4fc557c4780937055c279a21888fbd0e0a078df3f35e0309fd</t>
  </si>
  <si>
    <t>0xf9ea90174d9bd4a0d1d0a0a84c9c845f939ccb2a530fa52cbd048bd135eb9199</t>
  </si>
  <si>
    <t>{'address': '0xa0b86991c6218b36c1d19d4a2e9eb0ce3606eb48', 'symbol': 'USDC'}, {'address': '0x64351fc9810adad17a690e4e1717df5e7e085160', 'symbol': 'msETH'}, {'address': '0x853d955acef822db058eb8505911ed77f175b99e', 'symbol': 'FRAX'}, {'address': '0x3175df0976dfa876431c2e9ee6bc45b65d3473cc', 'symbol': 'crvFRAX'}, {'address': '0xc02aaa39b223fe8d0a0e5c4f27ead9083c756cc2', 'symbol': 'WETH'}, {'address': '0xab5eb14c09d416f0ac63661e57edb7aecdb9befa', 'symbol': 'msUSD'}, {'address': '0x83f20f44975d03b1b09e64809b757c47f942beea', 'symbol': 'sDAI'}, {'address': '0x5e8422345238f34275888049021821e8e08caa1f', 'symbol': 'frxETH'}, {'address': '0x6b175474e89094c44da98b954eedeac495271d0f', 'symbol': 'DAI'}</t>
  </si>
  <si>
    <t>{0x0bde59981fdeac219ce9e618d27f193438bff786: {ETH: -1631095228721363}, 0x81463b0f960f247f704377661ec81c1fd65b5128: {0x6b175474e89094c44da98b954eedeac495271d0f: 461846367280, 0xc02aaa39b223fe8d0a0e5c4f27ead9083c756cc2: 2289251928506368, ETH: 1791699149}}</t>
  </si>
  <si>
    <t>0xe15fbee6...</t>
  </si>
  <si>
    <t>0x7a223a45</t>
  </si>
  <si>
    <t>0xe15fbee6112f4d2460ca6e9a86020ad4aca5eee4aabb63e977bb75183319373f</t>
  </si>
  <si>
    <t>0x94ea2e7de2486f18544c180d2cfca61e0dbe3fee292bf196082cb05298aa5d37</t>
  </si>
  <si>
    <t>{'address': '0x856c4efb76c1d1ae02e20ceb03a2a6a08b0b8dc3', 'symbol': 'OETH'}, {'address': '0x5e8422345238f34275888049021821e8e08caa1f', 'symbol': 'frxETH'}, {'address': '0xc02aaa39b223fe8d0a0e5c4f27ead9083c756cc2', 'symbol': 'WETH'}, {'address': '0x2a8e1e676ec238d8a992307b495b45b3feaa5e86', 'symbol': 'OUSD'}, {'address': '0xdac17f958d2ee523a2206206994597c13d831ec7', 'symbol': 'USDT'}</t>
  </si>
  <si>
    <t>{0x0bde59981fdeac219ce9e618d27f193438bff786: {ETH: -1631962831303340}, 0x81463b0f960f247f704377661ec81c1fd65b5128: {0xc02aaa39b223fe8d0a0e5c4f27ead9083c756cc2: 1737241256787968, ETH: 2882372817}}</t>
  </si>
  <si>
    <t>10-03-2025 02:15:11</t>
  </si>
  <si>
    <t>0xfb00cdbf...</t>
  </si>
  <si>
    <t>0xee233c18</t>
  </si>
  <si>
    <t>0xfb00cdbf438cfe585ae41a7f9f03016361d9df9d3e7c70015993a22aec84009a</t>
  </si>
  <si>
    <t>0x789c79ab26a01b20f33b6f17f7ec4394144e602c854bde5dbe55d5784316b8eb</t>
  </si>
  <si>
    <t>{'address': '0x96a5399d07896f757bd4c6ef56461f58db951862', 'symbol': 'DRAGONX'}, {'address': '0x3512ef267aaf735d235ce8a802b50c32cfd8f60a', 'symbol': 'ALIENX'}, {'address': '0xe9a53c43a0b58706e67341c4055de861e29ee943', 'symbol': 'ELMNT'}, {'address': '0xf19308f923582a6f7c465e5ce7a9dc1bec6665b1', 'symbol': 'TITANX'}, {'address': '0xbfde5ac4f5adb419a931a5bf64b0f3bb5a623d06', 'symbol': 'FLUX'}, {'address': '0xc02aaa39b223fe8d0a0e5c4f27ead9083c756cc2', 'symbol': 'WETH'}, {'address': '0x00f116ac0c304c570daaa68fa6c30a86a04b5c5f', 'symbol': 'INF'}</t>
  </si>
  <si>
    <t>{0x0bde59981fdeac219ce9e618d27f193438bff786: {ETH: -1645987255279584}, 0x81463b0f960f247f704377661ec81c1fd65b5128: {0xc02aaa39b223fe8d0a0e5c4f27ead9083c756cc2: 1847968544112461, ETH: 885007889}}</t>
  </si>
  <si>
    <t>09-03-2025 21:34:47</t>
  </si>
  <si>
    <t>0xf597d815...</t>
  </si>
  <si>
    <t>0x7b02b002</t>
  </si>
  <si>
    <t>10-03-2025 07:08:23</t>
  </si>
  <si>
    <t>0x8aebf5e0...</t>
  </si>
  <si>
    <t>0xa222c520</t>
  </si>
  <si>
    <t>1700.0%</t>
  </si>
  <si>
    <t>0x8aebf5e06a6247f5cc818b38d9e54b68e5c2b321c07f2797977e6707a0135a39</t>
  </si>
  <si>
    <t>0x558cbaa1494acaa4e73bfb79028e9713539b45bf6e61ca5122ebb3ca0ff0a930</t>
  </si>
  <si>
    <t>{'address': '0xba41ddf06b7ffd89d1267b5a93bfef2424eb2003', 'symbol': 'MYTH'}, {'address': '0xe53ec727dbdeb9e2d5456c3be40cff031ab40a55', 'symbol': 'SUPER'}, {'address': '0xc02aaa39b223fe8d0a0e5c4f27ead9083c756cc2', 'symbol': 'WETH'}, {'address': '0x557b933a7c2c45672b610f8954a3deb39a51a8ca', 'symbol': 'REVV'}, {'address': '0xa0b86991c6218b36c1d19d4a2e9eb0ce3606eb48', 'symbol': 'USDC'}</t>
  </si>
  <si>
    <t>{0x0bde59981fdeac219ce9e618d27f193438bff786: {ETH: -1656414521804748}, 0x81463b0f960f247f704377661ec81c1fd65b5128: {0xc02aaa39b223fe8d0a0e5c4f27ead9083c756cc2: 1751522140487680, ETH: 17269578}}</t>
  </si>
  <si>
    <t>10-03-2025 00:35:59</t>
  </si>
  <si>
    <t>0x0c7ef27d...</t>
  </si>
  <si>
    <t>0x020d73a1</t>
  </si>
  <si>
    <t>0x0c7ef27ddec8c69c161a77dedba335d75f3f222e6f5d05944dade2d335b9d412</t>
  </si>
  <si>
    <t>0x9b3a17813e094a2fc5104f285fa0ad898c18e2bab1000d4d9e7d959345d1cbf1</t>
  </si>
  <si>
    <t>{'address': '0x971c1fc94cd89d65243fa76d8b554412d5f18c3f', 'symbol': 'fwENS'}, {'address': '0xc18360217d8f7ab5e7c516566761ea12ce7f9d72', 'symbol': 'ENS'}, {'address': '0xa250cc729bb3323e7933022a67b52200fe354767', 'symbol': 'fwWETH'}, {'address': '0xc02aaa39b223fe8d0a0e5c4f27ead9083c756cc2', 'symbol': 'WETH'}</t>
  </si>
  <si>
    <t>{0x0bde59981fdeac219ce9e618d27f193438bff786: {ETH: -1665727640334214}, 0x81463b0f960f247f704377661ec81c1fd65b5128: {0xc02aaa39b223fe8d0a0e5c4f27ead9083c756cc2: 1849369967984640, ETH: 57974830}}</t>
  </si>
  <si>
    <t>09-03-2025 16:46:47</t>
  </si>
  <si>
    <t>0xb5db85be...</t>
  </si>
  <si>
    <t>0xe202b003</t>
  </si>
  <si>
    <t>09-03-2025 16:32:23</t>
  </si>
  <si>
    <t>0xc0773e84...</t>
  </si>
  <si>
    <t>sandwich, backrun</t>
  </si>
  <si>
    <t>0x0fffaccfb18cecfaddac4d55fa5dc9a2d571ecfd0a7caa8456f19702a3a81dbd, 0x12fb327eff4a7f7ed233626b2bfe9ee62e77ef4edbd6633e412ee6a13fa50cc1, 0xd8274d13376779f22ef7e65da3fa97a3b7cdda9da9545b23a1959b279e34ca20, 0x111b91fca77c1b79967393d64a80d20491b908b0805b806adfc462f6ff4cb9f8, 0xbf782ee8cd372e03126e0fd001a823ea8989bf5a4514941ee4c008a88e47ad01, 0x3725c890787457d468c48d8d5c67e259574baaac04269c2d11e0b7020bd5f694, 0xad140473a3e0266414dda3246f9bb0ef22e1dbf9cba81f1b3f34c81facf3e837, 0xe7856327db0a1015b3c6e6f8b37584d884ce07e0e4ed14fbcc57d499c86a0597, 0xc0773e8497f113d43a3551c243d9003fd880729df8c7ae138952ed78f5de3fe8</t>
  </si>
  <si>
    <t>0x5e9fb894437a1eddbe57e541cd5b64eb3f01dcd058b615575a093390c8c98e0c</t>
  </si>
  <si>
    <t>0x12fb327eff4a7f7ed233626b2bfe9ee62e77ef4edbd6633e412ee6a13fa50cc1, 0xc0773e8497f113d43a3551c243d9003fd880729df8c7ae138952ed78f5de3fe8</t>
  </si>
  <si>
    <t>0x0bde59981fdeac219ce9e618d27f193438bff786, 0x7d344a2d90efb4544df07b5c510fee99b81915d4</t>
  </si>
  <si>
    <t>{'address': '0x0bc529c00c6401aef6d220be8c6ea1667f6ad93e', 'symbol': 'YFI'}, {'address': '0xfaba6f8e4a5e8ab82f62fe7c39859fa577269be3', 'symbol': 'ONDO'}, {'address': '0x6b175474e89094c44da98b954eedeac495271d0f', 'symbol': 'DAI'}, {'address': '0xa36ecca8b7624d224f01cd6649c8afad3da12c3d', 'symbol': 'SY-sENA'}, {'address': '0x2078f336fdd260f708bec4a20c82b063274e1b23', 'symbol': 'fwWBTC'}, {'address': '0xdac17f958d2ee523a2206206994597c13d831ec7', 'symbol': 'USDT'}, {'address': '0x808507121b80c02388fad14726482e061b8da827', 'symbol': 'PENDLE'}, {'address': '0xf939e0a03fb07f59a73314e73794be0e57ac1b4e', 'symbol': 'crvUSD'}, {'address': '0x0492560fa7cfd6a85e50d8be3f77318994f8f429', 'symbol': 'fwUSDC'}, {'address': '0x8a6fe57c08c84e0f4ee97aae68a62e820a37d259', 'symbol': 'fwDAI'}, {'address': '0xa0b86991c6218b36c1d19d4a2e9eb0ce3606eb48', 'symbol': 'USDC'}, {'address': '0x5f98805a4e8be255a32880fdec7f6728c6568ba0', 'symbol': 'LUSD'}, {'address': '0xf94e7d0710709388bce3161c32b4eea56d3f91cc', 'symbol': 'DSync'}, {'address': '0xc02aaa39b223fe8d0a0e5c4f27ead9083c756cc2', 'symbol': 'WETH'}, {'address': '0x865377367054516e17014ccded1e7d814edc9ce4', 'symbol': 'DOLA'}, {'address': '0x2260fac5e5542a773aa44fbcfedf7c193bc2c599', 'symbol': 'WBTC'}, {'address': '0x8be3460a480c80728a8c4d7a5d5303c85ba7b3b9', 'symbol': 'sENA'}, {'address': '0x607f4c5bb672230e8672085532f7e901544a7375', 'symbol': 'RLC'}, {'address': '0xa250cc729bb3323e7933022a67b52200fe354767', 'symbol': 'fwWETH'}, {'address': '0x41d5d79431a913c4ae7d69a668ecdfe5ff9dfb68', 'symbol': 'INV'}, {'address': '0x487e1cef7805cf0225dec3dd0f3044fe0fb70611', 'symbol': 'PENDLE-LPT'}</t>
  </si>
  <si>
    <t>{0x0bde59981fdeac219ce9e618d27f193438bff786: {ETH: -1690389482004592}, 0x7d344a2d90efb4544df07b5c510fee99b81915d4: {ETH: -657625150783080}, 0x81463b0f960f247f704377661ec81c1fd65b5128: {0x6b175474e89094c44da98b954eedeac495271d0f: 481458515968, 0xc02aaa39b223fe8d0a0e5c4f27ead9083c756cc2: 2538130403706802, ETH: 238022299}}</t>
  </si>
  <si>
    <t>09-03-2025 21:40:35</t>
  </si>
  <si>
    <t>0x4a21d479...</t>
  </si>
  <si>
    <t>0x982ed239</t>
  </si>
  <si>
    <t>0x4a21d479b67193f6bcd61f5024f06813239b7064d93653ca106ba3f5aacd5acf</t>
  </si>
  <si>
    <t>0x5949b3446986c36414df23bbfdd9383cdd3a90e6161d0c39b41d67c1654b6c4a</t>
  </si>
  <si>
    <t>{0x0bde59981fdeac219ce9e618d27f193438bff786: {ETH: -1696439262457640}, 0x81463b0f960f247f704377661ec81c1fd65b5128: {0xa0b86991c6218b36c1d19d4a2e9eb0ce3606eb48: -5751685, 0xc02aaa39b223fe8d0a0e5c4f27ead9083c756cc2: 1941766520714853}}</t>
  </si>
  <si>
    <t>09-03-2025 13:25:47</t>
  </si>
  <si>
    <t>0xe6c7eaee...</t>
  </si>
  <si>
    <t>0xfe2c1718</t>
  </si>
  <si>
    <t>0xe93ff75819ae9107a27957be5effb5fd77540c964e05942261744966771884bc, 0xe6c7eaeeffdd7a721fd0c412c66c8cbb2ec38059758c608dd8034d130e885e73</t>
  </si>
  <si>
    <t>0x5fafd52543c61476f122ce8861a476142a2c7a0f406a843ac0340401bef0e3a3</t>
  </si>
  <si>
    <t>0xe6c7eaeeffdd7a721fd0c412c66c8cbb2ec38059758c608dd8034d130e885e73</t>
  </si>
  <si>
    <t>{'address': '0x44d34975bf7fe025007e236ce4e0b0395687773b', 'symbol': 'MONET'}, {'address': '0xc02aaa39b223fe8d0a0e5c4f27ead9083c756cc2', 'symbol': 'WETH'}, {'address': '0x6c6ee5e31d828de241282b9606c8e98ea48526e2', 'symbol': 'HOT'}, {'address': '0xceb67a66c2c8a90980da3a50a3f96c07525a26cb', 'symbol': 'KABOSU'}, {'address': '0x5a98fcbea516cf06857215779fd812ca3bef1b32', 'symbol': 'LDO'}, {'address': '0xa9b1eb5908cfc3cdf91f9b8b3a74108598009096', 'symbol': 'Auction'}</t>
  </si>
  <si>
    <t>{0x0bde59981fdeac219ce9e618d27f193438bff786: {ETH: -1699175327852829}, 0x81463b0f960f247f704377661ec81c1fd65b5128: {0xc02aaa39b223fe8d0a0e5c4f27ead9083c756cc2: 1799587991912448, ETH: 2235450981}}</t>
  </si>
  <si>
    <t>09-03-2025 22:41:35</t>
  </si>
  <si>
    <t>0x1e8e0dc1...</t>
  </si>
  <si>
    <t>0xc902b00b</t>
  </si>
  <si>
    <t>0x098c1369...</t>
  </si>
  <si>
    <t>0x1e223a01</t>
  </si>
  <si>
    <t>0x098c136959cac09a1c2b2e80ccfc199c8676ffcca5fd58deb931557acb31c40e</t>
  </si>
  <si>
    <t>0xa1ef083dd9c71f7d8f038edc6c75d0a7dc842e6ae17b2ab3caf7afda1272be47</t>
  </si>
  <si>
    <t>{'address': '0x111111111117dc0aa78b770fa6a738034120c302', 'symbol': '1INCH'}, {'address': '0xc02aaa39b223fe8d0a0e5c4f27ead9083c756cc2', 'symbol': 'WETH'}, {'address': '0xa0b86991c6218b36c1d19d4a2e9eb0ce3606eb48', 'symbol': 'USDC'}</t>
  </si>
  <si>
    <t>{0x0bde59981fdeac219ce9e618d27f193438bff786: {ETH: -1711884816812321}, 0x81463b0f960f247f704377661ec81c1fd65b5128: {0xc02aaa39b223fe8d0a0e5c4f27ead9083c756cc2: 7834509290467384}}</t>
  </si>
  <si>
    <t>09-03-2025 13:55:47</t>
  </si>
  <si>
    <t>0xe0fc67a3...</t>
  </si>
  <si>
    <t>0x91223a0c</t>
  </si>
  <si>
    <t>0x838f8d2f41fb643da993f5e3a118dbc020304c505bf6bbc105ab7d0dac87ff9a, 0xe0fc67a3f981a124534e7ac184ccd82c7dc4aca9b2c27f9686eb31aef8e991c1</t>
  </si>
  <si>
    <t>0xef8821f9189f97946d56bd84546e0293bb9812a5d8498d9e037c8ee29fc0a0f3</t>
  </si>
  <si>
    <t>0xe0fc67a3f981a124534e7ac184ccd82c7dc4aca9b2c27f9686eb31aef8e991c1</t>
  </si>
  <si>
    <t>{'address': '0xc02aaa39b223fe8d0a0e5c4f27ead9083c756cc2', 'symbol': 'WETH'}, {'address': '0x11ae90c143c310c891172c36a79742d0825a0257', 'symbol': 'fwINST'}, {'address': '0xa250cc729bb3323e7933022a67b52200fe354767', 'symbol': 'fwWETH'}, {'address': '0x6f40d4a6237c257fff2db00fa0510deeecd303eb', 'symbol': 'INST'}, {'address': '0xa0b86991c6218b36c1d19d4a2e9eb0ce3606eb48', 'symbol': 'USDC'}</t>
  </si>
  <si>
    <t>{0x0bde59981fdeac219ce9e618d27f193438bff786: {ETH: -1725853449816099}, 0x81463b0f960f247f704377661ec81c1fd65b5128: {0xc02aaa39b223fe8d0a0e5c4f27ead9083c756cc2: 1969702636360213}}</t>
  </si>
  <si>
    <t>0x48dd488e...</t>
  </si>
  <si>
    <t>0x3b02b004</t>
  </si>
  <si>
    <t>-1700.0%</t>
  </si>
  <si>
    <t>09-03-2025 17:10:23</t>
  </si>
  <si>
    <t>0xfbfe7b69...</t>
  </si>
  <si>
    <t>0x572af210</t>
  </si>
  <si>
    <t>0xfbfe7b6973892d9972b56a00ff7d6f05a9f6b957c104806f586f10407c35cd73</t>
  </si>
  <si>
    <t>0xc4ffa6d904b15c3b4e7c425e73cb208c9a94e1bc19131cda35b6442a14d8bdf5</t>
  </si>
  <si>
    <t>{'address': '0xdac17f958d2ee523a2206206994597c13d831ec7', 'symbol': 'USDT'}, {'address': '0x995cfff6536a1039a8a5baa065f384c146ba4517', 'symbol': 'pNPC'}, {'address': '0x6b175474e89094c44da98b954eedeac495271d0f', 'symbol': 'DAI'}, {'address': '0x1ceb5cb57c4d4e2b2433641b95dd330a33185a44', 'symbol': 'KP3R'}, {'address': '0xc02aaa39b223fe8d0a0e5c4f27ead9083c756cc2', 'symbol': 'WETH'}, {'address': '0x8ed97a637a790be1feff5e888d43629dc05408f6', 'symbol': 'NPC'}, {'address': '0x02f92800f57bcd74066f5709f1daa1a4302df875', 'symbol': 'PEAS'}, {'address': '0x5a98fcbea516cf06857215779fd812ca3bef1b32', 'symbol': 'LDO'}</t>
  </si>
  <si>
    <t>{0x0bde59981fdeac219ce9e618d27f193438bff786: {ETH: -1732413583257480}, 0x81463b0f960f247f704377661ec81c1fd65b5128: {0x8ed97a637a790be1feff5e888d43629dc05408f6: 1, 0xc02aaa39b223fe8d0a0e5c4f27ead9083c756cc2: 1925331833526270}}</t>
  </si>
  <si>
    <t>10-03-2025 01:13:47</t>
  </si>
  <si>
    <t>0x47a27170...</t>
  </si>
  <si>
    <t>09-03-2025 17:42:23</t>
  </si>
  <si>
    <t>0x86610492...</t>
  </si>
  <si>
    <t>0xf6233c20</t>
  </si>
  <si>
    <t>0x86610492adc8e800b6ccf596cc7beab2b0f1374abca477bc59b94301b89c9a09</t>
  </si>
  <si>
    <t>0x128c16eca04428f929d3d6064e07a2316d3c335afe8fc5b1fb7acbad3401a40b</t>
  </si>
  <si>
    <t>{'address': '0xc02aaa39b223fe8d0a0e5c4f27ead9083c756cc2', 'symbol': 'WETH'}, {'address': '0xef87f4608e601e8564800265aee1c1ffadf73283', 'symbol': 'fwUSDT'}, {'address': '0xdac17f958d2ee523a2206206994597c13d831ec7', 'symbol': 'USDT'}, {'address': '0xa250cc729bb3323e7933022a67b52200fe354767', 'symbol': 'fwWETH'}</t>
  </si>
  <si>
    <t>{0x0bde59981fdeac219ce9e618d27f193438bff786: {ETH: -1760098353626387}, 0x81463b0f960f247f704377661ec81c1fd65b5128: {0xc02aaa39b223fe8d0a0e5c4f27ead9083c756cc2: 2006110504484864, ETH: 536676056}}</t>
  </si>
  <si>
    <t>0x5aac227a...</t>
  </si>
  <si>
    <t>0x5aac227a1ee8d4eb1f0c0e8ac8b559fb31ba61f19f556b62a3cc9501e20bce2c</t>
  </si>
  <si>
    <t>0xa28af9185dc69ffba5d8980205344acb4ad83fb1a60065c6cf3f4f5aafce37e8</t>
  </si>
  <si>
    <t>{'address': '0x56072c95faa701256059aa122697b133aded9279', 'symbol': 'SKY'}, {'address': '0xf109ba50e6697f2579d5b073f347520373c2adb3', 'symbol': 'pPDRA'}, {'address': '0x02f92800f57bcd74066f5709f1daa1a4302df875', 'symbol': 'PEAS'}, {'address': '0x6b175474e89094c44da98b954eedeac495271d0f', 'symbol': 'DAI'}, {'address': '0xdac17f958d2ee523a2206206994597c13d831ec7', 'symbol': 'USDT'}, {'address': '0xc02aaa39b223fe8d0a0e5c4f27ead9083c756cc2', 'symbol': 'WETH'}, {'address': '0xbcda9e0658f4eecf56a0bd099e6dbc0c91f6a8c2', 'symbol': 'sil'}, {'address': '0xdc035d45d973e3ec169d2276ddab16f1e407384f', 'symbol': 'USDS'}</t>
  </si>
  <si>
    <t>{0x0bde59981fdeac219ce9e618d27f193438bff786: {ETH: -1770407624142037}, 0x81463b0f960f247f704377661ec81c1fd65b5128: {0xc02aaa39b223fe8d0a0e5c4f27ead9083c756cc2: 2124216984247948, ETH: 17258389}}</t>
  </si>
  <si>
    <t>0xc35870d2...</t>
  </si>
  <si>
    <t>0xc35870d2014bd4a9ac1c405f956119451a8b03ddca829b3f660b22727bb23c95</t>
  </si>
  <si>
    <t>0xe0ec576c3d6e680dba906c24576ba02129adc47326f06b841fc6989752baacb1</t>
  </si>
  <si>
    <t>{'address': '0xa0b86991c6218b36c1d19d4a2e9eb0ce3606eb48', 'symbol': 'USDC'}, {'address': '0xdac17f958d2ee523a2206206994597c13d831ec7', 'symbol': 'USDT'}, {'address': '0xfd8b9ba4845fb38c779317ec134b298c064937a2', 'symbol': '9INCH'}, {'address': '0xc02aaa39b223fe8d0a0e5c4f27ead9083c756cc2', 'symbol': 'WETH'}, {'address': '0x2b591e99afe9f32eaa6214f7b7629768c40eeb39', 'symbol': 'HEX'}, {'address': '0x582d872a1b094fc48f5de31d3b73f2d9be47def1', 'symbol': 'TONCOIN'}, {'address': '0xda47862a83dac0c112ba89c6abc2159b95afd71c', 'symbol': 'PRISMA'}, {'address': '0x4591dbff62656e7859afe5e45f6f47d3669fbb28', 'symbol': 'mkUSD'}</t>
  </si>
  <si>
    <t>{0x0bde59981fdeac219ce9e618d27f193438bff786: {ETH: -1802351391358555}, 0x81463b0f960f247f704377661ec81c1fd65b5128: {0xc02aaa39b223fe8d0a0e5c4f27ead9083c756cc2: 2150257441898496, ETH: 3048792924}}</t>
  </si>
  <si>
    <t>0x8a2ca5ec...</t>
  </si>
  <si>
    <t>0xb022c520</t>
  </si>
  <si>
    <t>0x8a2ca5ec6b660af743d3595960e0d99c076c9ef52ad66c59c149f39874aea92b</t>
  </si>
  <si>
    <t>0xc857e7996725162056168046b18e8c493554881cd9827dbc7c1136edd7dc2875</t>
  </si>
  <si>
    <t>{'address': '0xc02aaa39b223fe8d0a0e5c4f27ead9083c756cc2', 'symbol': 'WETH'}, {'address': '0x2078f336fdd260f708bec4a20c82b063274e1b23', 'symbol': 'fwWBTC'}, {'address': '0xa250cc729bb3323e7933022a67b52200fe354767', 'symbol': 'fwWETH'}, {'address': '0x2260fac5e5542a773aa44fbcfedf7c193bc2c599', 'symbol': 'WBTC'}</t>
  </si>
  <si>
    <t>{0x0bde59981fdeac219ce9e618d27f193438bff786: {ETH: -1803088662699341}, 0x81463b0f960f247f704377661ec81c1fd65b5128: {0xc02aaa39b223fe8d0a0e5c4f27ead9083c756cc2: 2005212856320000, ETH: 664732701}}</t>
  </si>
  <si>
    <t>10-03-2025 10:16:35</t>
  </si>
  <si>
    <t>0x1b6174a1...</t>
  </si>
  <si>
    <t>0x492c9d20</t>
  </si>
  <si>
    <t>0x1b6174a145091223a0c8866bf9786d7b27a9700d6543983d4fa0b441da5077a5</t>
  </si>
  <si>
    <t>0x327854efbd3e3b0f916c7a693bf6c33e5c3cf69cde1d544da5efc127db824b16</t>
  </si>
  <si>
    <t>{'address': '0x4c2e59d098df7b6cbae0848d66de2f8a4889b9c3', 'symbol': 'FODL'}, {'address': '0x64aa3364f17a4d01c6f1751fd97c2bd3d7e7f1d5', 'symbol': 'OHM'}, {'address': '0x41d5d79431a913c4ae7d69a668ecdfe5ff9dfb68', 'symbol': 'INV'}, {'address': '0x667102bd3413bfeaa3dffb48fa8288819e480a88', 'symbol': 'TKX'}, {'address': '0x7f39c581f595b53c5cb19bd0b3f8da6c935e2ca0', 'symbol': 'wstETH'}, {'address': '0xc02aaa39b223fe8d0a0e5c4f27ead9083c756cc2', 'symbol': 'WETH'}, {'address': '0x62b9c7356a2dc64a1969e19c23e4f579f9810aa7', 'symbol': 'cvxCRV'}, {'address': '0xa0b86991c6218b36c1d19d4a2e9eb0ce3606eb48', 'symbol': 'USDC'}, {'address': '0xaafec8e08d524d534327fa13fb306f440b5f88eb', 'symbol': 'WCTC'}, {'address': '0x3175df0976dfa876431c2e9ee6bc45b65d3473cc', 'symbol': 'crvFRAX'}, {'address': '0x527331f3f550f6f85acfecab9cc0889180c6f1d5', 'symbol': 'cvxCrvFrax-f'}, {'address': '0xd533a949740bb3306d119cc777fa900ba034cd52', 'symbol': 'CRV'}, {'address': '0x9d39a5de30e57443bff2a8307a4256c8797a3497', 'symbol': 'sUSDe'}, {'address': '0x6b175474e89094c44da98b954eedeac495271d0f', 'symbol': 'DAI'}, {'address': '0x865377367054516e17014ccded1e7d814edc9ce4', 'symbol': 'DOLA'}, {'address': '0xdac17f958d2ee523a2206206994597c13d831ec7', 'symbol': 'USDT'}</t>
  </si>
  <si>
    <t>{0x0bde59981fdeac219ce9e618d27f193438bff786: {ETH: -1806410502730312}, 0x81463b0f960f247f704377661ec81c1fd65b5128: {0xc02aaa39b223fe8d0a0e5c4f27ead9083c756cc2: 1810211823593002, ETH: 62760792}}</t>
  </si>
  <si>
    <t>10-03-2025 09:14:11</t>
  </si>
  <si>
    <t>0x721f5c70...</t>
  </si>
  <si>
    <t>0x132b7d0d</t>
  </si>
  <si>
    <t>-1800.0%</t>
  </si>
  <si>
    <t>0x721f5c70e4b0a379d561400bdf72cafe20a93b4af43914af015610bc0a4e6dca</t>
  </si>
  <si>
    <t>0xaf7c04280312b6b7d18a07b074a1604f02d074c77af1e9339b34f93d87da2089</t>
  </si>
  <si>
    <t>{'address': '0x6a11f3e5a01d129e566d783a7b6e8862bfd66cca', 'symbol': '1LP-ETH-WBTC'}, {'address': '0xc02aaa39b223fe8d0a0e5c4f27ead9083c756cc2', 'symbol': 'WETH'}, {'address': '0x2a8e1e676ec238d8a992307b495b45b3feaa5e86', 'symbol': 'OUSD'}, {'address': '0xdac17f958d2ee523a2206206994597c13d831ec7', 'symbol': 'USDT'}, {'address': '0x2260fac5e5542a773aa44fbcfedf7c193bc2c599', 'symbol': 'WBTC'}, {'address': '0x431ad2ff6a9c365805ebad47ee021148d6f7dbe0', 'symbol': 'DF������������������������������'}, {'address': '0x1f9840a85d5af5bf1d1762f925bdaddc4201f984', 'symbol': 'UNI'}, {'address': '0x856c4efb76c1d1ae02e20ceb03a2a6a08b0b8dc3', 'symbol': 'OETH'}, {'address': '0xe8e1f50392bd61d0f8f48e8e7af51d3b8a52090a', 'symbol': 'fwUNI'}, {'address': '0x83f20f44975d03b1b09e64809b757c47f942beea', 'symbol': 'sDAI'}, {'address': '0xa0b86991c6218b36c1d19d4a2e9eb0ce3606eb48', 'symbol': 'USDC'}, {'address': '0xa250cc729bb3323e7933022a67b52200fe354767', 'symbol': 'fwWETH'}, {'address': '0x2ba592f78db6436527729929aaf6c908497cb200', 'symbol': 'CREAM'}, {'address': '0xd533a949740bb3306d119cc777fa900ba034cd52', 'symbol': 'CRV'}, {'address': '0x0258f474786ddfd37abce6df6bbb1dd5dfc4434a', 'symbol': 'ORN'}, {'address': '0x6b175474e89094c44da98b954eedeac495271d0f', 'symbol': 'DAI'}, {'address': '0x0a5e677a6a24b2f1a2bf4f3bffc443231d2fdec8', 'symbol': 'USX'}</t>
  </si>
  <si>
    <t>{0x0bde59981fdeac219ce9e618d27f193438bff786: {ETH: -1827518533394136}, 0x81463b0f960f247f704377661ec81c1fd65b5128: {0x6b175474e89094c44da98b954eedeac495271d0f: 802765849336, 0xc02aaa39b223fe8d0a0e5c4f27ead9083c756cc2: 2410357994771401, ETH: 987269070}}</t>
  </si>
  <si>
    <t>09-03-2025 17:16:35</t>
  </si>
  <si>
    <t>0xd6148ef3...</t>
  </si>
  <si>
    <t>0x752b7d10</t>
  </si>
  <si>
    <t>0x67e642b922c233230c35c86bd6519cd2d8f24929438e7b4bf0d4d39e4e3ddbf0, 0xd6148ef3397b5b1913230dec081c2ed6c031d327fd0731acf891d82504d2207b</t>
  </si>
  <si>
    <t>0x5588358c5ec6fcb5072a95d55fdde9471fe233660b0c3207a0dab9e9289b3bc0</t>
  </si>
  <si>
    <t>0xd6148ef3397b5b1913230dec081c2ed6c031d327fd0731acf891d82504d2207b</t>
  </si>
  <si>
    <t>{'address': '0x1f9840a85d5af5bf1d1762f925bdaddc4201f984', 'symbol': 'UNI'}, {'address': '0xdac17f958d2ee523a2206206994597c13d831ec7', 'symbol': 'USDT'}, {'address': '0xa250cc729bb3323e7933022a67b52200fe354767', 'symbol': 'fwWETH'}, {'address': '0x2260fac5e5542a773aa44fbcfedf7c193bc2c599', 'symbol': 'WBTC'}, {'address': '0xa0b86991c6218b36c1d19d4a2e9eb0ce3606eb48', 'symbol': 'USDC'}, {'address': '0xe8e1f50392bd61d0f8f48e8e7af51d3b8a52090a', 'symbol': 'fwUNI'}, {'address': '0xb59490ab09a0f526cc7305822ac65f2ab12f9723', 'symbol': 'LIT'}, {'address': '0xc02aaa39b223fe8d0a0e5c4f27ead9083c756cc2', 'symbol': 'WETH'}</t>
  </si>
  <si>
    <t>{0x0bde59981fdeac219ce9e618d27f193438bff786: {ETH: -1830001271295987}, 0x81463b0f960f247f704377661ec81c1fd65b5128: {0xc02aaa39b223fe8d0a0e5c4f27ead9083c756cc2: 1863545082924667}}</t>
  </si>
  <si>
    <t>10-03-2025 00:11:11</t>
  </si>
  <si>
    <t>0x2d61f22c...</t>
  </si>
  <si>
    <t>0x8622c520</t>
  </si>
  <si>
    <t>0x4289e2086817f0abaa5240f66aae0cde7ad0b374f2a92544b8bd2e90e44392c3, 0x2d61f22cd548ffa3739bc5c46d9e00d53c155fc1a561d5fd7d719504086bd498</t>
  </si>
  <si>
    <t>0xd7ca965cf8e296cf936b1b9270414f0d60dcbceeeb69840a8c287177664b8b6f</t>
  </si>
  <si>
    <t>0x2d61f22cd548ffa3739bc5c46d9e00d53c155fc1a561d5fd7d719504086bd498</t>
  </si>
  <si>
    <t>{'address': '0x64351fc9810adad17a690e4e1717df5e7e085160', 'symbol': 'msETH'}, {'address': '0x6b175474e89094c44da98b954eedeac495271d0f', 'symbol': 'DAI'}, {'address': '0x98c23e9d8f34fefb1b7bd6a91b7ff122f4e16f5c', 'symbol': 'aEthUSDC'}, {'address': '0xa0b86991c6218b36c1d19d4a2e9eb0ce3606eb48', 'symbol': 'USDC'}, {'address': '0x3175df0976dfa876431c2e9ee6bc45b65d3473cc', 'symbol': 'crvFRAX'}, {'address': '0xc02aaa39b223fe8d0a0e5c4f27ead9083c756cc2', 'symbol': 'WETH'}, {'address': '0xdac17f958d2ee523a2206206994597c13d831ec7', 'symbol': 'USDT'}, {'address': '0x853d955acef822db058eb8505911ed77f175b99e', 'symbol': 'FRAX'}, {'address': '0x5e8422345238f34275888049021821e8e08caa1f', 'symbol': 'frxETH'}, {'address': '0xab5eb14c09d416f0ac63661e57edb7aecdb9befa', 'symbol': 'msUSD'}, {'address': '0x4d5f47fa6a74757f35c14fd3a6ef8e3c9bc514e8', 'symbol': 'aEthWETH'}, {'address': '0x83f20f44975d03b1b09e64809b757c47f942beea', 'symbol': 'sDAI'}</t>
  </si>
  <si>
    <t>{0x0bde59981fdeac219ce9e618d27f193438bff786: {ETH: -1833077183542759}, 0x81463b0f960f247f704377661ec81c1fd65b5128: {0x6b175474e89094c44da98b954eedeac495271d0f: 906291073979, 0xc02aaa39b223fe8d0a0e5c4f27ead9083c756cc2: 2658554691452928, ETH: 2020890487}}</t>
  </si>
  <si>
    <t>10-03-2025 00:13:35</t>
  </si>
  <si>
    <t>0x720db371...</t>
  </si>
  <si>
    <t>0x922c9d20</t>
  </si>
  <si>
    <t>0x720db371b1ec264650b9e226e8e8c700faf3559f97e65ee3af0164fc4d0e24c9</t>
  </si>
  <si>
    <t>0x4cb444f46abcca76061b5bf577cb5e7f46c382a7701b0f4697387474a8ba7436</t>
  </si>
  <si>
    <t>{'address': '0xc02aaa39b223fe8d0a0e5c4f27ead9083c756cc2', 'symbol': 'WETH'}, {'address': '0xd533a949740bb3306d119cc777fa900ba034cd52', 'symbol': 'CRV'}, {'address': '0x4c9edd5852cd905f086c759e8383e09bff1e68b3', 'symbol': 'USDe'}, {'address': '0xab5eb14c09d416f0ac63661e57edb7aecdb9befa', 'symbol': 'msUSD'}, {'address': '0xdac17f958d2ee523a2206206994597c13d831ec7', 'symbol': 'USDT'}, {'address': '0xf939e0a03fb07f59a73314e73794be0e57ac1b4e', 'symbol': 'crvUSD'}, {'address': '0xa0b86991c6218b36c1d19d4a2e9eb0ce3606eb48', 'symbol': 'USDC'}, {'address': '0x64351fc9810adad17a690e4e1717df5e7e085160', 'symbol': 'msETH'}, {'address': '0x3175df0976dfa876431c2e9ee6bc45b65d3473cc', 'symbol': 'crvFRAX'}, {'address': '0x853d955acef822db058eb8505911ed77f175b99e', 'symbol': 'FRAX'}</t>
  </si>
  <si>
    <t>{0x0bde59981fdeac219ce9e618d27f193438bff786: {ETH: -1843240227349359}, 0x81463b0f960f247f704377661ec81c1fd65b5128: {0xc02aaa39b223fe8d0a0e5c4f27ead9083c756cc2: 2228826033618944, ETH: 600751858}}</t>
  </si>
  <si>
    <t>10-03-2025 04:39:35</t>
  </si>
  <si>
    <t>0xe2242cee...</t>
  </si>
  <si>
    <t>0xbc0d7326</t>
  </si>
  <si>
    <t>1900.0%</t>
  </si>
  <si>
    <t>0x845ec9680072ed43b71f1aa4338d9e7b8aebce2db54e6742cdf1c775ba0019ec, 0xe2242cee47792994a732465b437c64806e1a82c240336e2e03a90dc29bdc6eb4</t>
  </si>
  <si>
    <t>0x1b69c5ed2d882c049a2ed968178596f97e99d2f6c1929a22e2916d779d21fd65</t>
  </si>
  <si>
    <t>0xe2242cee47792994a732465b437c64806e1a82c240336e2e03a90dc29bdc6eb4</t>
  </si>
  <si>
    <t>{'address': '0xf939e0a03fb07f59a73314e73794be0e57ac1b4e', 'symbol': 'crvUSD'}, {'address': '0xc02aaa39b223fe8d0a0e5c4f27ead9083c756cc2', 'symbol': 'WETH'}, {'address': '0xd9a442856c234a39a81a089c06451ebaa4306a72', 'symbol': 'pufETH'}, {'address': '0x06f3c323f0238c72bf35011071f2b5b7f43a054c', 'symbol': 'MASQ'}, {'address': '0xa0b86991c6218b36c1d19d4a2e9eb0ce3606eb48', 'symbol': 'USDC'}</t>
  </si>
  <si>
    <t>{0x0bde59981fdeac219ce9e618d27f193438bff786: {ETH: -1852053568804276}, 0x81463b0f960f247f704377661ec81c1fd65b5128: {0xc02aaa39b223fe8d0a0e5c4f27ead9083c756cc2: 2213007590458207, ETH: 2801418304}}</t>
  </si>
  <si>
    <t>09-03-2025 23:39:47</t>
  </si>
  <si>
    <t>0x9634b95f...</t>
  </si>
  <si>
    <t>0xe9233c20</t>
  </si>
  <si>
    <t>0x9634b95f92aa55616348158bef89daf00e314a4c1095f5afa2d9d309d14189f7</t>
  </si>
  <si>
    <t>0xf4492e04aba34435ee3298297d7f48bed94e76fbcf212ff5b0e3c2cbff79a724</t>
  </si>
  <si>
    <t>{'address': '0xdac17f958d2ee523a2206206994597c13d831ec7', 'symbol': 'USDT'}, {'address': '0xc02aaa39b223fe8d0a0e5c4f27ead9083c756cc2', 'symbol': 'WETH'}, {'address': '0xa0b86991c6218b36c1d19d4a2e9eb0ce3606eb48', 'symbol': 'USDC'}, {'address': '0x6b175474e89094c44da98b954eedeac495271d0f', 'symbol': 'DAI'}, {'address': '0x018008bfb33d285247a21d44e50697654f754e63', 'symbol': 'aEthDAI'}</t>
  </si>
  <si>
    <t>{0x0bde59981fdeac219ce9e618d27f193438bff786: {ETH: -1858229386896106}, 0x81463b0f960f247f704377661ec81c1fd65b5128: {0x6b175474e89094c44da98b954eedeac495271d0f: 549416338475, 0xc02aaa39b223fe8d0a0e5c4f27ead9083c756cc2: 2064238591868928, ETH: 821674298}}</t>
  </si>
  <si>
    <t>0x8c4d3205...</t>
  </si>
  <si>
    <t>0x5e22c500</t>
  </si>
  <si>
    <t>0x8c4d32054db0bdeac86525ebf80e8d918a4c7cc179242f72574f61fc75bd5ac7</t>
  </si>
  <si>
    <t>0x41b1c2747500c1b0b9966e0c4980093f50b65332fde103e9d89c59c5eafd7a5a</t>
  </si>
  <si>
    <t>{'address': '0xf939e0a03fb07f59a73314e73794be0e57ac1b4e', 'symbol': 'crvUSD'}, {'address': '0xa0b86991c6218b36c1d19d4a2e9eb0ce3606eb48', 'symbol': 'USDC'}, {'address': '0x2260fac5e5542a773aa44fbcfedf7c193bc2c599', 'symbol': 'WBTC'}</t>
  </si>
  <si>
    <t>{0x0bde59981fdeac219ce9e618d27f193438bff786: {ETH: -1860107682198563}, 0x81463b0f960f247f704377661ec81c1fd65b5128: {ETH: 3201909245}}</t>
  </si>
  <si>
    <t>09-03-2025 18:15:47</t>
  </si>
  <si>
    <t>0xa7f4b8fc...</t>
  </si>
  <si>
    <t>0x9a22c520</t>
  </si>
  <si>
    <t>0x9065c69d564012d13f0576a983f2650b69fd647be8628cf07db1419dbab9bd7f, 0xa7f4b8fc5a3846530fd27d63da2d97923f4a035d535243e9a2ea21340675033b</t>
  </si>
  <si>
    <t>0xff63c26ea4a8139e5348e0a37626f094346c67d1c6c79d2dc4f2a884023f1fc6</t>
  </si>
  <si>
    <t>0xa7f4b8fc5a3846530fd27d63da2d97923f4a035d535243e9a2ea21340675033b</t>
  </si>
  <si>
    <t>{'address': '0xf939e0a03fb07f59a73314e73794be0e57ac1b4e', 'symbol': 'crvUSD'}, {'address': '0xd533a949740bb3306d119cc777fa900ba034cd52', 'symbol': 'CRV'}, {'address': '0xc02aaa39b223fe8d0a0e5c4f27ead9083c756cc2', 'symbol': 'WETH'}, {'address': '0x45804880de22913dafe09f4980848ece6ecbaf78', 'symbol': 'PAXG'}, {'address': '0x085780639cc2cacd35e474e71f4d000e2405d8f6', 'symbol': 'fxUSD'}, {'address': '0xa0b86991c6218b36c1d19d4a2e9eb0ce3606eb48', 'symbol': 'USDC'}, {'address': '0x2260fac5e5542a773aa44fbcfedf7c193bc2c599', 'symbol': 'WBTC'}</t>
  </si>
  <si>
    <t>{0x0bde59981fdeac219ce9e618d27f193438bff786: {ETH: -1864009036471465}, 0x81463b0f960f247f704377661ec81c1fd65b5128: {0xc02aaa39b223fe8d0a0e5c4f27ead9083c756cc2: 2024157957062656, ETH: 314326993}}</t>
  </si>
  <si>
    <t>09-03-2025 18:55:47</t>
  </si>
  <si>
    <t>0x901dcf28...</t>
  </si>
  <si>
    <t>0x622c9d18</t>
  </si>
  <si>
    <t>0x901dcf28e86bb32c3c17856cfd6880f82b651cee1ce76567057299175c98239e</t>
  </si>
  <si>
    <t>0xd505f12934d2cc062cd4a3a0cf31085791b6ea4d91859a60c816d19b069d83ec</t>
  </si>
  <si>
    <t>{'address': '0x0f5d2fb29fb7d3cfee444a200298f468908cc942', 'symbol': 'MANA'}, {'address': '0xc02aaa39b223fe8d0a0e5c4f27ead9083c756cc2', 'symbol': 'WETH'}, {'address': '0x4b520c812e8430659fc9f12f6d0c39026c83588d', 'symbol': 'DG'}, {'address': '0x6982508145454ce325ddbe47a25d4ec3d2311933', 'symbol': 'PEPE'}, {'address': '0xa693b19d2931d498c5b318df961919bb4aee87a5', 'symbol': 'UST'}, {'address': '0x18084fba666a33d37592fa2633fd49a74dd93a88', 'symbol': 'tBTC'}, {'address': '0xdac17f958d2ee523a2206206994597c13d831ec7', 'symbol': 'USDT'}, {'address': '0xd4419c2d3daa986dc30444fa333a846be44fd1eb', 'symbol': 'ZIK'}, {'address': '0x808688c820ab080a6ff1019f03e5ec227d9b522b', 'symbol': 'BAG'}, {'address': '0x2260fac5e5542a773aa44fbcfedf7c193bc2c599', 'symbol': 'WBTC'}, {'address': '0xa47c8bf37f92abed4a126bda807a7b7498661acd', 'symbol': 'UST'}, {'address': '0x5197fbe1a86679ff1360e27862bf88b0c5119bd8', 'symbol': 'BPF'}, {'address': '0xee06a81a695750e71a662b51066f2c74cf4478a0', 'symbol': '$DG'}</t>
  </si>
  <si>
    <t>{0x0bde59981fdeac219ce9e618d27f193438bff786: {ETH: -1864434864525914}, 0x81463b0f960f247f704377661ec81c1fd65b5128: {0x4b520c812e8430659fc9f12f6d0c39026c83588d: 728, 0xc02aaa39b223fe8d0a0e5c4f27ead9083c756cc2: 2038214160285696, ETH: -33116937408219}}</t>
  </si>
  <si>
    <t>10-03-2025 00:46:35</t>
  </si>
  <si>
    <t>0xdcdef2de...</t>
  </si>
  <si>
    <t>0xff410cfe37de6ba4c7884383b9f1e23f52d3eeec63992debd0e41ac7d85656f3, 0xdcdef2de684e546ed40c6a784f8dc2bd4437d7292a5cd51b76bf9531c90f2033</t>
  </si>
  <si>
    <t>0x2a966bb401a2e5c11f8f15cc69bfe46755eb907281853a5a72cc79e33efaacc9</t>
  </si>
  <si>
    <t>0xdcdef2de684e546ed40c6a784f8dc2bd4437d7292a5cd51b76bf9531c90f2033</t>
  </si>
  <si>
    <t>{'address': '0xdac17f958d2ee523a2206206994597c13d831ec7', 'symbol': 'USDT'}, {'address': '0x73a15fed60bf67631dc6cd7bc5b6e8da8190acf5', 'symbol': 'USD0'}, {'address': '0xa0b86991c6218b36c1d19d4a2e9eb0ce3606eb48', 'symbol': 'USDC'}, {'address': '0x6b175474e89094c44da98b954eedeac495271d0f', 'symbol': 'DAI'}, {'address': '0x2260fac5e5542a773aa44fbcfedf7c193bc2c599', 'symbol': 'WBTC'}, {'address': '0x39aa39c021dfbae8fac545936693ac917d5e7563', 'symbol': 'cUSDC'}, {'address': '0xc02aaa39b223fe8d0a0e5c4f27ead9083c756cc2', 'symbol': 'WETH'}</t>
  </si>
  <si>
    <t>{0x0bde59981fdeac219ce9e618d27f193438bff786: {ETH: -1864046948796474}, 0x81463b0f960f247f704377661ec81c1fd65b5128: {0xc02aaa39b223fe8d0a0e5c4f27ead9083c756cc2: 2175083107844096, ETH: 390730584}}</t>
  </si>
  <si>
    <t>10-03-2025 09:23:11</t>
  </si>
  <si>
    <t>0xdabd820c...</t>
  </si>
  <si>
    <t>0x4002b003</t>
  </si>
  <si>
    <t>0x3d6b1407...</t>
  </si>
  <si>
    <t>0x75233c20</t>
  </si>
  <si>
    <t>0x3d6b14075026b7917a4d81c0b97138eeb98d4a2697dfc8756125b526615b21c0</t>
  </si>
  <si>
    <t>0x9fe9b0e97f72af6e32deaf51561ed8f0f1d8269eb823a039394bf30455d5b402</t>
  </si>
  <si>
    <t>{'address': '0xab5eb14c09d416f0ac63661e57edb7aecdb9befa', 'symbol': 'msUSD'}, {'address': '0x5e8422345238f34275888049021821e8e08caa1f', 'symbol': 'frxETH'}, {'address': '0xcf62f905562626cfcdd2261162a51fd02fc9c5b6', 'symbol': 'sfrxUSD'}, {'address': '0xc02aaa39b223fe8d0a0e5c4f27ead9083c756cc2', 'symbol': 'WETH'}, {'address': '0x853d955acef822db058eb8505911ed77f175b99e', 'symbol': 'FRAX'}, {'address': '0xcacd6fd266af91b8aed52accc382b4e165586e29', 'symbol': 'frxUSD'}, {'address': '0x64351fc9810adad17a690e4e1717df5e7e085160', 'symbol': 'msETH'}, {'address': '0x9d39a5de30e57443bff2a8307a4256c8797a3497', 'symbol': 'sUSDe'}, {'address': '0xdac17f958d2ee523a2206206994597c13d831ec7', 'symbol': 'USDT'}, {'address': '0x3175df0976dfa876431c2e9ee6bc45b65d3473cc', 'symbol': 'crvFRAX'}</t>
  </si>
  <si>
    <t>{0x0bde59981fdeac219ce9e618d27f193438bff786: {ETH: -1869676458115871}, 0x81463b0f960f247f704377661ec81c1fd65b5128: {0x853d955acef822db058eb8505911ed77f175b99e: -218926108398596068, 0xc02aaa39b223fe8d0a0e5c4f27ead9083c756cc2: 2913031503740928, ETH: 832116471}}</t>
  </si>
  <si>
    <t>09-03-2025 17:13:23</t>
  </si>
  <si>
    <t>0xea6e9d7e...</t>
  </si>
  <si>
    <t>0x6622c520</t>
  </si>
  <si>
    <t>0xea6e9d7e6cd69961aedf30bd6327751a8cde30144b81d9eb59dead12ed19d62b</t>
  </si>
  <si>
    <t>0x092584c85aef59774d448b85d84eaf86523e4846e984cd1d68d40b33595e3136</t>
  </si>
  <si>
    <t>{'address': '0x5e8422345238f34275888049021821e8e08caa1f', 'symbol': 'frxETH'}, {'address': '0xa0b86991c6218b36c1d19d4a2e9eb0ce3606eb48', 'symbol': 'USDC'}, {'address': '0xc02aaa39b223fe8d0a0e5c4f27ead9083c756cc2', 'symbol': 'WETH'}, {'address': '0xf939e0a03fb07f59a73314e73794be0e57ac1b4e', 'symbol': 'crvUSD'}, {'address': '0x04c154b66cb340f3ae24111cc767e0184ed00cc6', 'symbol': 'pxETH'}, {'address': '0xac3e018457b222d93114458476f3e3416abbe38f', 'symbol': 'sfrxETH'}, {'address': '0x0100546f2cd4c9d97f798ffc9755e47865ff7ee6', 'symbol': 'alETH'}</t>
  </si>
  <si>
    <t>{0x0bde59981fdeac219ce9e618d27f193438bff786: {ETH: -1887236177800253}, 0x81463b0f960f247f704377661ec81c1fd65b5128: {0xc02aaa39b223fe8d0a0e5c4f27ead9083c756cc2: 2893407798165504, ETH: 82862891}}</t>
  </si>
  <si>
    <t>09-03-2025 14:26:35</t>
  </si>
  <si>
    <t>0x2103b350...</t>
  </si>
  <si>
    <t>0x2a02b003</t>
  </si>
  <si>
    <t>10-03-2025 00:21:23</t>
  </si>
  <si>
    <t>0xea44abbd...</t>
  </si>
  <si>
    <t>0xb92c9d20</t>
  </si>
  <si>
    <t>0xea44abbd8b3fffea83058aff5f39b589e3a3ca9224bd1d52a8685db277301cc1</t>
  </si>
  <si>
    <t>0xe36581e344d5f9bf0ea130a7bea97984271a52fb68d3c17c1f0782c6e519f775</t>
  </si>
  <si>
    <t>{'address': '0xa0d69e286b938e21cbf7e51d71f6a4c8918f482f', 'symbol': 'eUSD'}, {'address': '0xd9a442856c234a39a81a089c06451ebaa4306a72', 'symbol': 'pufETH'}, {'address': '0xa0b86991c6218b36c1d19d4a2e9eb0ce3606eb48', 'symbol': 'USDC'}, {'address': '0xdac17f958d2ee523a2206206994597c13d831ec7', 'symbol': 'USDT'}, {'address': '0x40d16fc0246ad3160ccc09b8d0d3a2cd28ae6c2f', 'symbol': 'GHO'}, {'address': '0xc02aaa39b223fe8d0a0e5c4f27ead9083c756cc2', 'symbol': 'WETH'}, {'address': '0xe72b141df173b999ae7c1adcbf60cc9833ce56a8', 'symbol': 'ETH+'}, {'address': '0xf939e0a03fb07f59a73314e73794be0e57ac1b4e', 'symbol': 'crvUSD'}</t>
  </si>
  <si>
    <t>{0x0bde59981fdeac219ce9e618d27f193438bff786: {ETH: -1906368090563283}, 0x81463b0f960f247f704377661ec81c1fd65b5128: {0xc02aaa39b223fe8d0a0e5c4f27ead9083c756cc2: 2159224170380982, ETH: 180223731}}</t>
  </si>
  <si>
    <t>09-03-2025 21:33:23</t>
  </si>
  <si>
    <t>0xec79e4cf...</t>
  </si>
  <si>
    <t>0x742c1720</t>
  </si>
  <si>
    <t>-1900.0%</t>
  </si>
  <si>
    <t>0xec79e4cfa2c8e44dc6cab4743cf66dbc876d535ec9b07f46005ef1b2b3e7bb52</t>
  </si>
  <si>
    <t>0xbae56cd197845af71d5d4c42dd568f61caec87825bbb3e9d8ccba21406a79bb8</t>
  </si>
  <si>
    <t>{'address': '0xf939e0a03fb07f59a73314e73794be0e57ac1b4e', 'symbol': 'crvUSD'}, {'address': '0x111111517e4929d3dcbdfa7cce55d30d4b6bc4d6', 'symbol': 'ICHI'}, {'address': '0x0655977feb2f289a4ab78af67bab0d17aab84367', 'symbol': 'scrvUSD'}, {'address': '0x2260fac5e5542a773aa44fbcfedf7c193bc2c599', 'symbol': 'WBTC'}, {'address': '0xae78736cd615f374d3085123a210448e74fc6393', 'symbol': 'rETH'}, {'address': '0xba5bde662c17e2adff1075610382b9b691296350', 'symbol': 'RARE'}, {'address': '0xd33526068d116ce69f19a9ee46f0bd304f21a51f', 'symbol': 'RPL'}, {'address': '0x07150e919b4de5fd6a63de1f9384828396f25fdc', 'symbol': 'BASE'}, {'address': '0x41d5d79431a913c4ae7d69a668ecdfe5ff9dfb68', 'symbol': 'INV'}, {'address': '0xa0b86991c6218b36c1d19d4a2e9eb0ce3606eb48', 'symbol': 'USDC'}, {'address': '0x6f80310ca7f2c654691d1383149fa1a57d8ab1f8', 'symbol': 'Silo'}, {'address': '0x6c3f90f043a72fa612cbac8115ee7e52bde6e490', 'symbol': '3Crv'}, {'address': '0x32b29705bb44c57f6a3dcca047fd55b460977c25', 'symbol': 'HYBX'}, {'address': '0x50327c6c5a14dcade707abad2e27eb517df87ab5', 'symbol': 'TRX'}, {'address': '0xc02aaa39b223fe8d0a0e5c4f27ead9083c756cc2', 'symbol': 'WETH'}, {'address': '0xd533a949740bb3306d119cc777fa900ba034cd52', 'symbol': 'CRV'}, {'address': '0xeb4c2781e4eba804ce9a9803c67d0893436bb27d', 'symbol': 'renBTC'}, {'address': '0x865377367054516e17014ccded1e7d814edc9ce4', 'symbol': 'DOLA'}, {'address': '0x196f4727526ea7fb1e17b2071b3d8eaa38486988', 'symbol': 'RSV'}</t>
  </si>
  <si>
    <t>{0x0bde59981fdeac219ce9e618d27f193438bff786: {ETH: -1920774381881813}, 0x81463b0f960f247f704377661ec81c1fd65b5128: {0xc02aaa39b223fe8d0a0e5c4f27ead9083c756cc2: 1948819163007703, ETH: 55330516}}</t>
  </si>
  <si>
    <t>10-03-2025 08:09:23</t>
  </si>
  <si>
    <t>0xa2943eb6...</t>
  </si>
  <si>
    <t>0xd12c1720</t>
  </si>
  <si>
    <t>0xa2943eb6bac60450f48034da87641812ee8a84eff8cb75f59b5b452f9a1e659b</t>
  </si>
  <si>
    <t>0xa36d37c2911ae57032cdd2ce409c447a03278fa430630d8ef3f2872b136c286b</t>
  </si>
  <si>
    <t>{'address': '0xa0b86991c6218b36c1d19d4a2e9eb0ce3606eb48', 'symbol': 'USDC'}, {'address': '0x5e8422345238f34275888049021821e8e08caa1f', 'symbol': 'frxETH'}, {'address': '0xf939e0a03fb07f59a73314e73794be0e57ac1b4e', 'symbol': 'crvUSD'}, {'address': '0xc02aaa39b223fe8d0a0e5c4f27ead9083c756cc2', 'symbol': 'WETH'}, {'address': '0xdac17f958d2ee523a2206206994597c13d831ec7', 'symbol': 'USDT'}, {'address': '0x3175df0976dfa876431c2e9ee6bc45b65d3473cc', 'symbol': 'crvFRAX'}, {'address': '0xab5eb14c09d416f0ac63661e57edb7aecdb9befa', 'symbol': 'msUSD'}, {'address': '0x64351fc9810adad17a690e4e1717df5e7e085160', 'symbol': 'msETH'}, {'address': '0x853d955acef822db058eb8505911ed77f175b99e', 'symbol': 'FRAX'}</t>
  </si>
  <si>
    <t>{0x0bde59981fdeac219ce9e618d27f193438bff786: {ETH: -1922930921543198}, 0x81463b0f960f247f704377661ec81c1fd65b5128: {0xc02aaa39b223fe8d0a0e5c4f27ead9083c756cc2: 2200148536983552, ETH: 587526814}}</t>
  </si>
  <si>
    <t>0xcb2a0217...</t>
  </si>
  <si>
    <t>0xfe02b005</t>
  </si>
  <si>
    <t>10-03-2025 02:36:23</t>
  </si>
  <si>
    <t>0x5b56633f...</t>
  </si>
  <si>
    <t>0x582c1720</t>
  </si>
  <si>
    <t>0x5b56633fb65921e7efb222858a73b27bf26c42c9417468cb9c1ce14fa6259653</t>
  </si>
  <si>
    <t>0x5ccf051fb482caa54fee1de3aa1d5c904b54def2cadcc83bc6e5fbbfa6a26969</t>
  </si>
  <si>
    <t>{'address': '0x5b649c07e7ba0a1c529deaabed0b47699919b4a2', 'symbol': 'SGT'}, {'address': '0x2260fac5e5542a773aa44fbcfedf7c193bc2c599', 'symbol': 'WBTC'}, {'address': '0xdfc5964141c018485b4d017634660f85aa667714', 'symbol': 'ODIN'}, {'address': '0xa974c709cfb4566686553a20790685a47aceaa33', 'symbol': 'XIN'}, {'address': '0x15700b564ca08d9439c58ca5053166e8317aa138', 'symbol': 'deUSD'}, {'address': '0x64aa3364f17a4d01c6f1751fd97c2bd3d7e7f1d5', 'symbol': 'OHM'}, {'address': '0xcbb7c0000ab88b473b1f5afd9ef808440eed33bf', 'symbol': 'cbBTC'}, {'address': '0x5c5b196abe0d54485975d1ec29617d42d9198326', 'symbol': 'sdeUSD'}, {'address': '0xa0b86991c6218b36c1d19d4a2e9eb0ce3606eb48', 'symbol': 'USDC'}, {'address': '0x6b175474e89094c44da98b954eedeac495271d0f', 'symbol': 'DAI'}, {'address': '0x1abaea1f7c830bd89acc67ec4af516284b1bc33c', 'symbol': 'EURC'}, {'address': '0x73a15fed60bf67631dc6cd7bc5b6e8da8190acf5', 'symbol': 'USD0'}, {'address': '0xc02aaa39b223fe8d0a0e5c4f27ead9083c756cc2', 'symbol': 'WETH'}, {'address': '0xb05097849bca421a3f51b249ba6cca4af4b97cb9', 'symbol': 'FLOAT'}, {'address': '0x5f98805a4e8be255a32880fdec7f6728c6568ba0', 'symbol': 'LUSD'}, {'address': '0x8236a87084f8b84306f72007f36f2618a5634494', 'symbol': 'LBTC'}, {'address': '0xdac17f958d2ee523a2206206994597c13d831ec7', 'symbol': 'USDT'}, {'address': '0x40d16fc0246ad3160ccc09b8d0d3a2cd28ae6c2f', 'symbol': 'GHO'}, {'address': '0x865377367054516e17014ccded1e7d814edc9ce4', 'symbol': 'DOLA'}, {'address': '0x89a8c847f41c0dfa6c8b88638bacca8a0b777da7', 'symbol': 'ELX'}</t>
  </si>
  <si>
    <t>{0x0bde59981fdeac219ce9e618d27f193438bff786: {ETH: -1946900840886607}, 0x81463b0f960f247f704377661ec81c1fd65b5128: {0xc02aaa39b223fe8d0a0e5c4f27ead9083c756cc2: 1960427670424689, ETH: 62083607}}</t>
  </si>
  <si>
    <t>0xc65d1b10...</t>
  </si>
  <si>
    <t>0x0ba275cd0c69040393f7c113d885a80d42bd45420fd2ee0ca76d7a92c68c71da, 0x684f900dad1e58e8a7f5bd06f1a784d8387d28d650bd5ed35a1999d3d205efb9, 0xc65d1b10b788a814cfc45ca4efee9fbabcc2cb7faa4c39e238576d0ce0f4d393</t>
  </si>
  <si>
    <t>0x0d164b734258f942503967ebc6ce7b1410c463cd71da3bf75bb31f82f59e4543</t>
  </si>
  <si>
    <t>0xc65d1b10b788a814cfc45ca4efee9fbabcc2cb7faa4c39e238576d0ce0f4d393</t>
  </si>
  <si>
    <t>{'address': '0xdac17f958d2ee523a2206206994597c13d831ec7', 'symbol': 'USDT'}, {'address': '0xa0b86991c6218b36c1d19d4a2e9eb0ce3606eb48', 'symbol': 'USDC'}, {'address': '0x6b175474e89094c44da98b954eedeac495271d0f', 'symbol': 'DAI'}, {'address': '0x6982508145454ce325ddbe47a25d4ec3d2311933', 'symbol': 'PEPE'}, {'address': '0xc02aaa39b223fe8d0a0e5c4f27ead9083c756cc2', 'symbol': 'WETH'}</t>
  </si>
  <si>
    <t>{0x0bde59981fdeac219ce9e618d27f193438bff786: {ETH: -1970471747359142}, 0x81463b0f960f247f704377661ec81c1fd65b5128: {0x6b175474e89094c44da98b954eedeac495271d0f: 516995761641, 0xc02aaa39b223fe8d0a0e5c4f27ead9083c756cc2: 2310297268256768, ETH: 606363242}}</t>
  </si>
  <si>
    <t>09-03-2025 13:36:35</t>
  </si>
  <si>
    <t>0x255810a3...</t>
  </si>
  <si>
    <t>0x322c1720</t>
  </si>
  <si>
    <t>0x255810a383b0b00928ce39e789c57b86e1fcbf8dc4d65e512e4ac9a84cd00a91</t>
  </si>
  <si>
    <t>0x94a25432b238490e77bd0fa823c2b4d422aa2f0b8bd6bf49b6ac93b27df77bce</t>
  </si>
  <si>
    <t>{'address': '0x25cbb21a9da7c3c63bb77ccca5b2e2482aedb710', 'symbol': 'HOBA'}, {'address': '0x4c2e59d098df7b6cbae0848d66de2f8a4889b9c3', 'symbol': 'FODL'}, {'address': '0x615987d46003cc37387dbe544ff4f16fa1200077', 'symbol': 'NASDAQ420'}, {'address': '0xa0b86991c6218b36c1d19d4a2e9eb0ce3606eb48', 'symbol': 'USDC'}, {'address': '0xc02aaa39b223fe8d0a0e5c4f27ead9083c756cc2', 'symbol': 'WETH'}, {'address': '0xdac17f958d2ee523a2206206994597c13d831ec7', 'symbol': 'USDT'}, {'address': '0x1f573d6fb3f13d689ff844b4ce37794d79a7ff1c', 'symbol': 'BNT'}, {'address': '0x667102bd3413bfeaa3dffb48fa8288819e480a88', 'symbol': 'TKX'}, {'address': '0xe0f63a424a4439cbe457d80e4f4b51ad25b2c56c', 'symbol': 'SPX'}</t>
  </si>
  <si>
    <t>{0x0bde59981fdeac219ce9e618d27f193438bff786: {ETH: -1983308747990492}, 0x81463b0f960f247f704377661ec81c1fd65b5128: {0xc02aaa39b223fe8d0a0e5c4f27ead9083c756cc2: 2049510578585600, ETH: 82291124}}</t>
  </si>
  <si>
    <t>0x4f5935c8...</t>
  </si>
  <si>
    <t>0x3802b00f</t>
  </si>
  <si>
    <t>-2000.0%</t>
  </si>
  <si>
    <t>0xa0889f8c...</t>
  </si>
  <si>
    <t>0x5d22c520</t>
  </si>
  <si>
    <t>0xa0889f8c7f86962d4f7fd14b664819645cf052123ee4fbd79a1b260e9d43498d</t>
  </si>
  <si>
    <t>0x5fadee5cf57bdf298368c1d42fcf841faa9198e8554a7cea8ae6db2f5e7a3b78</t>
  </si>
  <si>
    <t>{0x0bde59981fdeac219ce9e618d27f193438bff786: {ETH: -2006414319777552}, 0x81463b0f960f247f704377661ec81c1fd65b5128: {0x6b175474e89094c44da98b954eedeac495271d0f: 645404047874, 0xc02aaa39b223fe8d0a0e5c4f27ead9083c756cc2: 2256932299603968, ETH: 649191656}}</t>
  </si>
  <si>
    <t>10-03-2025 00:50:59</t>
  </si>
  <si>
    <t>0xe21c799d...</t>
  </si>
  <si>
    <t>0x4c233c20</t>
  </si>
  <si>
    <t>0x959cdacf190266f08f0ac27cc42ef3dd5e03167163c74c105c8b9282e3360a25, 0xe21c799db16b5f01b7533fce2c80b92edb9c391dcdfb209d8fa7c10fa5c514ec</t>
  </si>
  <si>
    <t>0xd4f4cce0d585fc08f5323b57920f9b28b677e6afca18576486cd4ab9c4411afe</t>
  </si>
  <si>
    <t>0xe21c799db16b5f01b7533fce2c80b92edb9c391dcdfb209d8fa7c10fa5c514ec</t>
  </si>
  <si>
    <t>{'address': '0xc02aaa39b223fe8d0a0e5c4f27ead9083c756cc2', 'symbol': 'WETH'}, {'address': '0xc011a73ee8576fb46f5e1c5751ca3b9fe0af2a6f', 'symbol': 'SNX'}, {'address': '0x4c9edd5852cd905f086c759e8383e09bff1e68b3', 'symbol': 'USDe'}, {'address': '0xa0d69e286b938e21cbf7e51d71f6a4c8918f482f', 'symbol': 'eUSD'}, {'address': '0x320623b8e4ff03373931769a31fc52a4e78b5d70', 'symbol': 'RSR'}, {'address': '0x57ab1ec28d129707052df4df418d58a2d46d5f51', 'symbol': 'sUSD'}, {'address': '0xa0b86991c6218b36c1d19d4a2e9eb0ce3606eb48', 'symbol': 'USDC'}, {'address': '0xdac17f958d2ee523a2206206994597c13d831ec7', 'symbol': 'USDT'}, {'address': '0x2260fac5e5542a773aa44fbcfedf7c193bc2c599', 'symbol': 'WBTC'}, {'address': '0xe72b141df173b999ae7c1adcbf60cc9833ce56a8', 'symbol': 'ETH+'}</t>
  </si>
  <si>
    <t>{0x0bde59981fdeac219ce9e618d27f193438bff786: {ETH: -2031058633370073}, 0x81463b0f960f247f704377661ec81c1fd65b5128: {0xc02aaa39b223fe8d0a0e5c4f27ead9083c756cc2: 2200496429334528, ETH: 223331268}}</t>
  </si>
  <si>
    <t>09-03-2025 21:12:23</t>
  </si>
  <si>
    <t>0x05575f77...</t>
  </si>
  <si>
    <t>0x0c233c20</t>
  </si>
  <si>
    <t>0x05575f77bf27f1b2a40492d7355c6e44d41446b333da160a62f754432f98b346</t>
  </si>
  <si>
    <t>0x15caca027ed2321032950bc4a5d05b654dc23ff01df938e22fb311cb6e75046e</t>
  </si>
  <si>
    <t>{'address': '0xc02aaa39b223fe8d0a0e5c4f27ead9083c756cc2', 'symbol': 'WETH'}, {'address': '0x2260fac5e5542a773aa44fbcfedf7c193bc2c599', 'symbol': 'WBTC'}, {'address': '0xdac17f958d2ee523a2206206994597c13d831ec7', 'symbol': 'USDT'}, {'address': '0x0492560fa7cfd6a85e50d8be3f77318994f8f429', 'symbol': 'fwUSDC'}, {'address': '0xa0b86991c6218b36c1d19d4a2e9eb0ce3606eb48', 'symbol': 'USDC'}, {'address': '0xa250cc729bb3323e7933022a67b52200fe354767', 'symbol': 'fwWETH'}</t>
  </si>
  <si>
    <t>{0x0bde59981fdeac219ce9e618d27f193438bff786: {ETH: -2034168883429601}, 0x81463b0f960f247f704377661ec81c1fd65b5128: {0xc02aaa39b223fe8d0a0e5c4f27ead9083c756cc2: 2486150409224192, ETH: 340278761}}</t>
  </si>
  <si>
    <t>0x81f8ca28...</t>
  </si>
  <si>
    <t>0x0a22c520</t>
  </si>
  <si>
    <t>0x81f8ca28d35ec6b18e16149d3243a7cbfbb2653e5f10f943db7b516e955eedcf</t>
  </si>
  <si>
    <t>0x93f789aeac4dec7a8a75514c4b4836716341e41326400e7f03dd241847cfa112</t>
  </si>
  <si>
    <t>{'address': '0xab5eb14c09d416f0ac63661e57edb7aecdb9befa', 'symbol': 'msUSD'}, {'address': '0x5e8422345238f34275888049021821e8e08caa1f', 'symbol': 'frxETH'}, {'address': '0xc02aaa39b223fe8d0a0e5c4f27ead9083c756cc2', 'symbol': 'WETH'}, {'address': '0x7f39c581f595b53c5cb19bd0b3f8da6c935e2ca0', 'symbol': 'wstETH'}, {'address': '0xac3e018457b222d93114458476f3e3416abbe38f', 'symbol': 'sfrxETH'}, {'address': '0x64351fc9810adad17a690e4e1717df5e7e085160', 'symbol': 'msETH'}, {'address': '0x3175df0976dfa876431c2e9ee6bc45b65d3473cc', 'symbol': 'crvFRAX'}, {'address': '0xa0b86991c6218b36c1d19d4a2e9eb0ce3606eb48', 'symbol': 'USDC'}</t>
  </si>
  <si>
    <t>{0x0bde59981fdeac219ce9e618d27f193438bff786: {ETH: -2044194158484391}, 0x81463b0f960f247f704377661ec81c1fd65b5128: {0x64351fc9810adad17a690e4e1717df5e7e085160: -3350532915608696, 0xc02aaa39b223fe8d0a0e5c4f27ead9083c756cc2: 2914844468199056, ETH: 1900809547}}</t>
  </si>
  <si>
    <t>0x2af99f44...</t>
  </si>
  <si>
    <t>0x5102b002</t>
  </si>
  <si>
    <t>2100.0%</t>
  </si>
  <si>
    <t>0x922abc0e...</t>
  </si>
  <si>
    <t>0x4921be01</t>
  </si>
  <si>
    <t>0x922abc0e6fb41b3b64407f454235b8ae3c4051a1a4af9d0d73a241692c3b869e</t>
  </si>
  <si>
    <t>0x607188ae759a5efbb300351e421c7f5afdc54563d46e64471c0747506790ffbd</t>
  </si>
  <si>
    <t>{'address': '0xdac17f958d2ee523a2206206994597c13d831ec7', 'symbol': 'USDT'}, {'address': '0x2260fac5e5542a773aa44fbcfedf7c193bc2c599', 'symbol': 'WBTC'}, {'address': '0xef87f4608e601e8564800265aee1c1ffadf73283', 'symbol': 'fwUSDT'}, {'address': '0x2078f336fdd260f708bec4a20c82b063274e1b23', 'symbol': 'fwWBTC'}, {'address': '0xc02aaa39b223fe8d0a0e5c4f27ead9083c756cc2', 'symbol': 'WETH'}</t>
  </si>
  <si>
    <t>{0x0bde59981fdeac219ce9e618d27f193438bff786: {ETH: -2076766927483536}, 0x81463b0f960f247f704377661ec81c1fd65b5128: {0xc02aaa39b223fe8d0a0e5c4f27ead9083c756cc2: 2976590121276197}}</t>
  </si>
  <si>
    <t>0xd33eeb11...</t>
  </si>
  <si>
    <t>0xd33eeb11329f5066581372e17145a4eff19b61e090b4d6bbba20a683ca0c2a84</t>
  </si>
  <si>
    <t>0xf7deb44f8294228a5525d7bc4ac6b69b90931c07fbb03ae9cd0ad0c0da472fc5</t>
  </si>
  <si>
    <t>{'address': '0xa0b86991c6218b36c1d19d4a2e9eb0ce3606eb48', 'symbol': 'USDC'}, {'address': '0x6b175474e89094c44da98b954eedeac495271d0f', 'symbol': 'DAI'}, {'address': '0x3175df0976dfa876431c2e9ee6bc45b65d3473cc', 'symbol': 'crvFRAX'}, {'address': '0x64351fc9810adad17a690e4e1717df5e7e085160', 'symbol': 'msETH'}, {'address': '0x83f20f44975d03b1b09e64809b757c47f942beea', 'symbol': 'sDAI'}, {'address': '0xc02aaa39b223fe8d0a0e5c4f27ead9083c756cc2', 'symbol': 'WETH'}, {'address': '0x853d955acef822db058eb8505911ed77f175b99e', 'symbol': 'FRAX'}, {'address': '0xab5eb14c09d416f0ac63661e57edb7aecdb9befa', 'symbol': 'msUSD'}</t>
  </si>
  <si>
    <t>{0x0bde59981fdeac219ce9e618d27f193438bff786: {ETH: -2138820246346076}, 0x81463b0f960f247f704377661ec81c1fd65b5128: {0x6b175474e89094c44da98b954eedeac495271d0f: 217973104075, 0xc02aaa39b223fe8d0a0e5c4f27ead9083c756cc2: 2980926346756096, ETH: 3212127118}}</t>
  </si>
  <si>
    <t>09-03-2025 18:26:35</t>
  </si>
  <si>
    <t>0x6ee4e122...</t>
  </si>
  <si>
    <t>0xd022c520</t>
  </si>
  <si>
    <t>-2100.0%</t>
  </si>
  <si>
    <t>0x6ee4e122de94b73c5e6a0039a49523c5900ccc1b82344526face90936a511ce2</t>
  </si>
  <si>
    <t>0x4f606222fa1608f1385c94e840d5aebfcdc6b8839e04372c118575ed63aad822</t>
  </si>
  <si>
    <t>{'address': '0x2260fac5e5542a773aa44fbcfedf7c193bc2c599', 'symbol': 'WBTC'}, {'address': '0x1f9840a85d5af5bf1d1762f925bdaddc4201f984', 'symbol': 'UNI'}, {'address': '0x2078f336fdd260f708bec4a20c82b063274e1b23', 'symbol': 'fwWBTC'}, {'address': '0xe8e1f50392bd61d0f8f48e8e7af51d3b8a52090a', 'symbol': 'fwUNI'}, {'address': '0xc02aaa39b223fe8d0a0e5c4f27ead9083c756cc2', 'symbol': 'WETH'}, {'address': '0xdac17f958d2ee523a2206206994597c13d831ec7', 'symbol': 'USDT'}</t>
  </si>
  <si>
    <t>{0x0bde59981fdeac219ce9e618d27f193438bff786: {ETH: -2141964406167511}, 0x81463b0f960f247f704377661ec81c1fd65b5128: {0xc02aaa39b223fe8d0a0e5c4f27ead9083c756cc2: 2442376102543360, ETH: 300687359}}</t>
  </si>
  <si>
    <t>10-03-2025 00:52:11</t>
  </si>
  <si>
    <t>0xc7816241...</t>
  </si>
  <si>
    <t>0x52233c20</t>
  </si>
  <si>
    <t>0xc78162412f8d252f5e805f824eea12ab7136b9e0d305f837357093acd9af31dc</t>
  </si>
  <si>
    <t>0xf9a54bc703050a53ecd46fcb792f4851f30d9bd1a64aae5c20b7aa6ff39f4b20</t>
  </si>
  <si>
    <t>{'address': '0xdac17f958d2ee523a2206206994597c13d831ec7', 'symbol': 'USDT'}, {'address': '0x853d955acef822db058eb8505911ed77f175b99e', 'symbol': 'FRAX'}, {'address': '0x5e8422345238f34275888049021821e8e08caa1f', 'symbol': 'frxETH'}, {'address': '0xa0b86991c6218b36c1d19d4a2e9eb0ce3606eb48', 'symbol': 'USDC'}, {'address': '0x6b175474e89094c44da98b954eedeac495271d0f', 'symbol': 'DAI'}, {'address': '0x64351fc9810adad17a690e4e1717df5e7e085160', 'symbol': 'msETH'}, {'address': '0xc02aaa39b223fe8d0a0e5c4f27ead9083c756cc2', 'symbol': 'WETH'}, {'address': '0xab5eb14c09d416f0ac63661e57edb7aecdb9befa', 'symbol': 'msUSD'}, {'address': '0x83f20f44975d03b1b09e64809b757c47f942beea', 'symbol': 'sDAI'}, {'address': '0x3175df0976dfa876431c2e9ee6bc45b65d3473cc', 'symbol': 'crvFRAX'}</t>
  </si>
  <si>
    <t>{0x0bde59981fdeac219ce9e618d27f193438bff786: {ETH: -2181764721642320}, 0x81463b0f960f247f704377661ec81c1fd65b5128: {0x6b175474e89094c44da98b954eedeac495271d0f: 487233712661, 0xc02aaa39b223fe8d0a0e5c4f27ead9083c756cc2: 2380477033873408, ETH: 1723501011}}</t>
  </si>
  <si>
    <t>0xc096040b...</t>
  </si>
  <si>
    <t>0x0f233c20</t>
  </si>
  <si>
    <t>-2200.0%</t>
  </si>
  <si>
    <t>0xc096040b36e725c98b6f4afe14cb835923b806f9e1501ca6614cd381f3bba346</t>
  </si>
  <si>
    <t>0x72b7b051769936c7bf50d6e96e9202230a3e5bc4c0fb19f6180694f7c93f1218</t>
  </si>
  <si>
    <t>{'address': '0x6982508145454ce325ddbe47a25d4ec3d2311933', 'symbol': 'PEPE'}, {'address': '0xdac17f958d2ee523a2206206994597c13d831ec7', 'symbol': 'USDT'}, {'address': '0xc02aaa39b223fe8d0a0e5c4f27ead9083c756cc2', 'symbol': 'WETH'}, {'address': '0x6b175474e89094c44da98b954eedeac495271d0f', 'symbol': 'DAI'}</t>
  </si>
  <si>
    <t>{0x0bde59981fdeac219ce9e618d27f193438bff786: {ETH: -2220014235987422}, 0x81463b0f960f247f704377661ec81c1fd65b5128: {0xc02aaa39b223fe8d0a0e5c4f27ead9083c756cc2: 2486584200921088, ETH: 947268350}}</t>
  </si>
  <si>
    <t>10-03-2025 09:19:59</t>
  </si>
  <si>
    <t>0x72754117...</t>
  </si>
  <si>
    <t>0x3022c520</t>
  </si>
  <si>
    <t>0x72754117f6d3aae0bb87f7d2ad04354bba12fddb6adde8be8f75a70e7e81d343</t>
  </si>
  <si>
    <t>0xb4a0b8654bfef380955f3aa4ac131897065416d9e09db622a75e13fa08e4e5d7</t>
  </si>
  <si>
    <t>{'address': '0xc02aaa39b223fe8d0a0e5c4f27ead9083c756cc2', 'symbol': 'WETH'}, {'address': '0x2260fac5e5542a773aa44fbcfedf7c193bc2c599', 'symbol': 'WBTC'}, {'address': '0x7f39c581f595b53c5cb19bd0b3f8da6c935e2ca0', 'symbol': 'wstETH'}</t>
  </si>
  <si>
    <t>{0x0bde59981fdeac219ce9e618d27f193438bff786: {ETH: -2228408693899270}, 0x81463b0f960f247f704377661ec81c1fd65b5128: {0xc02aaa39b223fe8d0a0e5c4f27ead9083c756cc2: 2398717104918855, ETH: 261095984}}</t>
  </si>
  <si>
    <t>09-03-2025 21:21:47</t>
  </si>
  <si>
    <t>0xa2e51684...</t>
  </si>
  <si>
    <t>0xa2e51684d6d7a8494861d3e7a86452922c74e17c475c1593c0ada6b52a92b116</t>
  </si>
  <si>
    <t>0x58592fc2331e59b9039dfd0c9498e79465527a5c1c3a4e625bf4826e284cef81</t>
  </si>
  <si>
    <t>{'address': '0xe8e1f50392bd61d0f8f48e8e7af51d3b8a52090a', 'symbol': 'fwUNI'}, {'address': '0xf939e0a03fb07f59a73314e73794be0e57ac1b4e', 'symbol': 'crvUSD'}, {'address': '0xae7ab96520de3a18e5e111b5eaab095312d7fe84', 'symbol': 'stETH'}, {'address': '0x8a6fe57c08c84e0f4ee97aae68a62e820a37d259', 'symbol': 'fwDAI'}, {'address': '0x6b175474e89094c44da98b954eedeac495271d0f', 'symbol': 'DAI'}, {'address': '0xf8c3527cc04340b208c854e985240c02f7b7793f', 'symbol': 'FRONT'}, {'address': '0xef87f4608e601e8564800265aee1c1ffadf73283', 'symbol': 'fwUSDT'}, {'address': '0x2078f336fdd260f708bec4a20c82b063274e1b23', 'symbol': 'fwWBTC'}, {'address': '0xdac17f958d2ee523a2206206994597c13d831ec7', 'symbol': 'USDT'}, {'address': '0xd9a442856c234a39a81a089c06451ebaa4306a72', 'symbol': 'pufETH'}, {'address': '0xc1a900ae76db21dc5aa8e418ac0f4e888a4c7431', 'symbol': '1LP-DAI-0xae7ab96520de3a18e5e111b5eaab095312d7fe84'}, {'address': '0x5b7533812759b45c2b44c19e320ba2cd2681b542', 'symbol': 'AGIX'}, {'address': '0x1f9840a85d5af5bf1d1762f925bdaddc4201f984', 'symbol': 'UNI'}, {'address': '0xc02aaa39b223fe8d0a0e5c4f27ead9083c756cc2', 'symbol': 'WETH'}, {'address': '0xa0b86991c6218b36c1d19d4a2e9eb0ce3606eb48', 'symbol': 'USDC'}, {'address': '0xb8c77482e45f1f44de1745f52c74426c631bdd52', 'symbol': 'BNB'}, {'address': '0xa250cc729bb3323e7933022a67b52200fe354767', 'symbol': 'fwWETH'}</t>
  </si>
  <si>
    <t>{0x0bde59981fdeac219ce9e618d27f193438bff786: {ETH: -2267496130222616}, 0x81463b0f960f247f704377661ec81c1fd65b5128: {0x6b175474e89094c44da98b954eedeac495271d0f: 560679723008, 0xae7ab96520de3a18e5e111b5eaab095312d7fe84: 16777215, 0xc02aaa39b223fe8d0a0e5c4f27ead9083c756cc2: 2357902059814539, ETH: 351773906}}</t>
  </si>
  <si>
    <t>09-03-2025 14:59:47</t>
  </si>
  <si>
    <t>0x02c3a1d6...</t>
  </si>
  <si>
    <t>0xd02c1718</t>
  </si>
  <si>
    <t>0x02c3a1d61df78f75e7305a3791386588b097db5d6a2dd15c1f45b32232041cdd</t>
  </si>
  <si>
    <t>0xa7ea63c564c419fa3fe6100a471a2f5751d1e5080b2a0759638e1e15cf86c37e</t>
  </si>
  <si>
    <t>{'address': '0xa0b86991c6218b36c1d19d4a2e9eb0ce3606eb48', 'symbol': 'USDC'}, {'address': '0x3175df0976dfa876431c2e9ee6bc45b65d3473cc', 'symbol': 'crvFRAX'}, {'address': '0x73fbd93bfda83b111ddc092aa3a4ca77fd30d380', 'symbol': 'SOPH'}, {'address': '0x4687f007da484efe20d7a17e5b1d105cdbfca0eb', 'symbol': 'MORPH'}, {'address': '0xf19308f923582a6f7c465e5ce7a9dc1bec6665b1', 'symbol': 'TITANX'}, {'address': '0x4e3fbd56cd56c3e72c1403e103b45db9da5b9d2b', 'symbol': 'CVX'}, {'address': '0xbfde5ac4f5adb419a931a5bf64b0f3bb5a623d06', 'symbol': 'FLUX'}, {'address': '0xfe3f988a90dea3ee537bb43ec1aca7337a15d002', 'symbol': 'PHX'}, {'address': '0x00f116ac0c304c570daaa68fa6c30a86a04b5c5f', 'symbol': 'INF'}, {'address': '0x7f17a6c77c3938d235b014818092eb6305bda110', 'symbol': 'CVXFRAXBP-f'}, {'address': '0xc02aaa39b223fe8d0a0e5c4f27ead9083c756cc2', 'symbol': 'WETH'}, {'address': '0xfd4cb1294df23920e683e046963117cae6c807d9', 'symbol': 'SHOGUN'}, {'address': '0x86ed939b500e121c0c5f493f399084db596dad20', 'symbol': 'SPC'}</t>
  </si>
  <si>
    <t>{0x0bde59981fdeac219ce9e618d27f193438bff786: {ETH: -2268597272577947}, 0x81463b0f960f247f704377661ec81c1fd65b5128: {0xc02aaa39b223fe8d0a0e5c4f27ead9083c756cc2: 2358207556529339, ETH: 817132271}}</t>
  </si>
  <si>
    <t>09-03-2025 15:57:11</t>
  </si>
  <si>
    <t>0x799fcfc4...</t>
  </si>
  <si>
    <t>0xec233c18</t>
  </si>
  <si>
    <t>0x799fcfc484d0cb45ca041332ad49945bddd37e102a86bbac7719246a87dd17b0</t>
  </si>
  <si>
    <t>0x74e259ed732bdd86604c5a5b36ce44f7f5b1968835fd76113f5ea950e1762995</t>
  </si>
  <si>
    <t>{'address': '0xf26289eca138dc8f76b52f61f4c05cfa5e56f03b', 'symbol': 'DRAG'}, {'address': '0xc02aaa39b223fe8d0a0e5c4f27ead9083c756cc2', 'symbol': 'WETH'}, {'address': '0xfbd5fd3f85e9f4c5e8b40eec9f8b8ab1caaa146b', 'symbol': 'TREAT'}, {'address': '0x95ad61b0a150d79219dcf64e1e6cc01f0b64c4ce', 'symbol': 'SHIB'}</t>
  </si>
  <si>
    <t>{0x0bde59981fdeac219ce9e618d27f193438bff786: {ETH: -2272611971708165}, 0x81463b0f960f247f704377661ec81c1fd65b5128: {0xc02aaa39b223fe8d0a0e5c4f27ead9083c756cc2: 2459002843693056, ETH: 802219083}}</t>
  </si>
  <si>
    <t>10-03-2025 08:38:11</t>
  </si>
  <si>
    <t>0xd2ac7141...</t>
  </si>
  <si>
    <t>0x612c1720</t>
  </si>
  <si>
    <t>0xd2ac7141c283863347c7acc34dff97c46d9f5c64ccea5c495adc7c3791d430d7</t>
  </si>
  <si>
    <t>0x5cd820e1cf700a40027a14d3ddb8d9b4cae09403f81b77b1bed85dcbe923439b</t>
  </si>
  <si>
    <t>{'address': '0xba41ddf06b7ffd89d1267b5a93bfef2424eb2003', 'symbol': 'MYTH'}, {'address': '0x054c9d4c6f4ea4e14391addd1812106c97d05690', 'symbol': 'LLD'}, {'address': '0xa0b86991c6218b36c1d19d4a2e9eb0ce3606eb48', 'symbol': 'USDC'}, {'address': '0x853d955acef822db058eb8505911ed77f175b99e', 'symbol': 'FRAX'}, {'address': '0x2260fac5e5542a773aa44fbcfedf7c193bc2c599', 'symbol': 'WBTC'}, {'address': '0xef87f4608e601e8564800265aee1c1ffadf73283', 'symbol': 'fwUSDT'}, {'address': '0x0492560fa7cfd6a85e50d8be3f77318994f8f429', 'symbol': 'fwUSDC'}, {'address': '0x45804880de22913dafe09f4980848ece6ecbaf78', 'symbol': 'PAXG'}, {'address': '0xdac17f958d2ee523a2206206994597c13d831ec7', 'symbol': 'USDT'}, {'address': '0xf939e0a03fb07f59a73314e73794be0e57ac1b4e', 'symbol': 'crvUSD'}, {'address': '0xc02aaa39b223fe8d0a0e5c4f27ead9083c756cc2', 'symbol': 'WETH'}, {'address': '0x391cf4b21f557c935c7f670218ef42c21bd8d686', 'symbol': 'XMW'}, {'address': '0xa250cc729bb3323e7933022a67b52200fe354767', 'symbol': 'fwWETH'}, {'address': '0x2078f336fdd260f708bec4a20c82b063274e1b23', 'symbol': 'fwWBTC'}</t>
  </si>
  <si>
    <t>{0x0bde59981fdeac219ce9e618d27f193438bff786: {ETH: -2281279812430990}, 0x81463b0f960f247f704377661ec81c1fd65b5128: {0x391cf4b21f557c935c7f670218ef42c21bd8d686: 285987022463682333, 0xc02aaa39b223fe8d0a0e5c4f27ead9083c756cc2: 2314844531326976, ETH: 265341732}}</t>
  </si>
  <si>
    <t>10-03-2025 01:00:35</t>
  </si>
  <si>
    <t>0x11a2af26...</t>
  </si>
  <si>
    <t>0x7c2af207</t>
  </si>
  <si>
    <t>0x11a2af2671249ca7218cf95ffc09c1a077cfb3402d39396e3de40da167258214</t>
  </si>
  <si>
    <t>0x1a65160b7f4a00be85f79b50758b13415ba16f51afe42d53b8f183e792b42c46</t>
  </si>
  <si>
    <t>{'address': '0x851f679a5edfb16e7cf1ad157c6995b7e7f333f2', 'symbol': 'TrumpBucks'}, {'address': '0xfef4c6b56e011a684dc2054afd576d83817c2620', 'symbol': 'SLACK'}, {'address': '0xf939e0a03fb07f59a73314e73794be0e57ac1b4e', 'symbol': 'crvUSD'}, {'address': '0x69fa0fee221ad11012bab0fdb45d444d3d2ce71c', 'symbol': 'XRUNE'}, {'address': '0xc02aaa39b223fe8d0a0e5c4f27ead9083c756cc2', 'symbol': 'WETH'}, {'address': '0xd8e8438cf7beed13cfabc82f300fb6573962c9e3', 'symbol': 'HONK'}, {'address': '0xd71ecff9342a5ced620049e616c5035f1db98620', 'symbol': 'sEUR'}, {'address': '0x1a7e4e63778b4f12a199c062f3efdd288afcbce8', 'symbol': 'EURA'}, {'address': '0xd9a442856c234a39a81a089c06451ebaa4306a72', 'symbol': 'pufETH'}, {'address': '0xdb25f211ab05b1c97d595516f45794528a807ad8', 'symbol': 'EURS'}, {'address': '0x0000206329b97db379d5e1bf586bbdb969c63274', 'symbol': 'USDA'}, {'address': '0xdac17f958d2ee523a2206206994597c13d831ec7', 'symbol': 'USDT'}, {'address': '0xa5f2211b9b8170f694421f2046281775e8468044', 'symbol': 'THOR'}, {'address': '0x96e61422b6a9ba0e068b6c5add4ffabc6a4aae27', 'symbol': 'ibEUR'}, {'address': '0xa0b86991c6218b36c1d19d4a2e9eb0ce3606eb48', 'symbol': 'USDC'}</t>
  </si>
  <si>
    <t>{0x0bde59981fdeac219ce9e618d27f193438bff786: {ETH: -2324036088622362}, 0x81463b0f960f247f704377661ec81c1fd65b5128: {0xc02aaa39b223fe8d0a0e5c4f27ead9083c756cc2: 2327682545060281}}</t>
  </si>
  <si>
    <t>0xbd3afb0bb76683ecb4225f9dbc91f998713c3b01</t>
  </si>
  <si>
    <t>BuildAI (https://buildai.net)</t>
  </si>
  <si>
    <t>09-03-2025 17:53:35</t>
  </si>
  <si>
    <t>0x2dcaa5a0...</t>
  </si>
  <si>
    <t>0x2d2c9d18</t>
  </si>
  <si>
    <t>-2300.0%</t>
  </si>
  <si>
    <t>0xc51c86891d50933bcd3b76880de52b8b9783ca782b0ee1662b34d352a4848454, 0x2dcaa5a04d68ace108349e897b1cda21c68822804dfb5935f8b7572b5e2674ec</t>
  </si>
  <si>
    <t>0xbb091f7bcbc291317d955a490830160b08170b7ac14df883eae32dd354bc4989</t>
  </si>
  <si>
    <t>0x2dcaa5a04d68ace108349e897b1cda21c68822804dfb5935f8b7572b5e2674ec</t>
  </si>
  <si>
    <t>{'address': '0x6982508145454ce325ddbe47a25d4ec3d2311933', 'symbol': 'PEPE'}, {'address': '0x4cce605ed955295432958d8951d0b176c10720d5', 'symbol': 'AUDD'}, {'address': '0x111111517e4929d3dcbdfa7cce55d30d4b6bc4d6', 'symbol': 'ICHI'}, {'address': '0x8e4f1ce473b292d56934c36976356e3e22c35585', 'symbol': 'FIAS'}, {'address': '0xa91c82b6933105c23298e631a0c1be751d239162', 'symbol': 'SOTU'}, {'address': '0xe0f63a424a4439cbe457d80e4f4b51ad25b2c56c', 'symbol': 'SPX'}, {'address': '0xd4419c2d3daa986dc30444fa333a846be44fd1eb', 'symbol': 'ZIK'}, {'address': '0x2260fac5e5542a773aa44fbcfedf7c193bc2c599', 'symbol': 'WBTC'}, {'address': '0x903bef1736cddf2a537176cf3c64579c3867a881', 'symbol': 'ICHI'}, {'address': '0x95ad61b0a150d79219dcf64e1e6cc01f0b64c4ce', 'symbol': 'SHIB'}, {'address': '0xc02aaa39b223fe8d0a0e5c4f27ead9083c756cc2', 'symbol': 'WETH'}, {'address': '0xdac17f958d2ee523a2206206994597c13d831ec7', 'symbol': 'USDT'}</t>
  </si>
  <si>
    <t>{0x0bde59981fdeac219ce9e618d27f193438bff786: {ETH: -2326807201770072}, 0x81463b0f960f247f704377661ec81c1fd65b5128: {0xc02aaa39b223fe8d0a0e5c4f27ead9083c756cc2: 2375728846864384, ETH: 2919307027}}</t>
  </si>
  <si>
    <t>09-03-2025 14:11:59</t>
  </si>
  <si>
    <t>0x3341fa31...</t>
  </si>
  <si>
    <t>0xe12af218</t>
  </si>
  <si>
    <t>0x3341fa31fbbf8702bfdab9c493244e6bb69aae815605b0d00f30077672e9b93c</t>
  </si>
  <si>
    <t>0xa0628169138f39d8f7914375cd59c96f6a08af7ea95ad1f2389a6fac497e54c1</t>
  </si>
  <si>
    <t>{'address': '0x64aa3364f17a4d01c6f1751fd97c2bd3d7e7f1d5', 'symbol': 'OHM'}, {'address': '0xc02aaa39b223fe8d0a0e5c4f27ead9083c756cc2', 'symbol': 'WETH'}, {'address': '0x0655977feb2f289a4ab78af67bab0d17aab84367', 'symbol': 'scrvUSD'}, {'address': '0xf939e0a03fb07f59a73314e73794be0e57ac1b4e', 'symbol': 'crvUSD'}, {'address': '0x7f39c581f595b53c5cb19bd0b3f8da6c935e2ca0', 'symbol': 'wstETH'}, {'address': '0x7f17a6c77c3938d235b014818092eb6305bda110', 'symbol': 'CVXFRAXBP-f'}, {'address': '0x8236a87084f8b84306f72007f36f2618a5634494', 'symbol': 'LBTC'}, {'address': '0x2260fac5e5542a773aa44fbcfedf7c193bc2c599', 'symbol': 'WBTC'}, {'address': '0x0ab87046fbb341d058f17cbc4c1133f25a20a52f', 'symbol': 'gOHM'}, {'address': '0x73a15fed60bf67631dc6cd7bc5b6e8da8190acf5', 'symbol': 'USD0'}, {'address': '0xa3931d71877c0e7a3148cb7eb4463524fec27fbd', 'symbol': 'sUSDS'}, {'address': '0x1cfa5641c01406ab8ac350ded7d735ec41298372', 'symbol': 'CJPY'}, {'address': '0x3175df0976dfa876431c2e9ee6bc45b65d3473cc', 'symbol': 'crvFRAX'}, {'address': '0x40d16fc0246ad3160ccc09b8d0d3a2cd28ae6c2f', 'symbol': 'GHO'}, {'address': '0x4e3fbd56cd56c3e72c1403e103b45db9da5b9d2b', 'symbol': 'CVX'}, {'address': '0xa0b86991c6218b36c1d19d4a2e9eb0ce3606eb48', 'symbol': 'USDC'}, {'address': '0xcbb7c0000ab88b473b1f5afd9ef808440eed33bf', 'symbol': 'cbBTC'}</t>
  </si>
  <si>
    <t>{0x0bde59981fdeac219ce9e618d27f193438bff786: {ETH: -2331867952074479}, 0x81463b0f960f247f704377661ec81c1fd65b5128: {0xc02aaa39b223fe8d0a0e5c4f27ead9083c756cc2: 2370243258423340}}</t>
  </si>
  <si>
    <t>09-03-2025 14:38:23</t>
  </si>
  <si>
    <t>0x7bb96011...</t>
  </si>
  <si>
    <t>0x6502b011</t>
  </si>
  <si>
    <t>0x033da9b4...</t>
  </si>
  <si>
    <t>0x0802b003</t>
  </si>
  <si>
    <t>09-03-2025 23:53:11</t>
  </si>
  <si>
    <t>0x270b662a...</t>
  </si>
  <si>
    <t>0x2c2c9d00</t>
  </si>
  <si>
    <t>0x270b662ab92ad655d8231416c667dafeab7b4fcfa099780dcc79d9bb985c340b</t>
  </si>
  <si>
    <t>0x7444e22c90f4b1ddb399a8b2657e0a95e6d024a0f65a442be9f71fe8b3ac61de</t>
  </si>
  <si>
    <t>{'address': '0x2260fac5e5542a773aa44fbcfedf7c193bc2c599', 'symbol': 'WBTC'}, {'address': '0xdac17f958d2ee523a2206206994597c13d831ec7', 'symbol': 'USDT'}, {'address': '0xc02aaa39b223fe8d0a0e5c4f27ead9083c756cc2', 'symbol': 'WETH'}, {'address': '0x661c70333aa1850ccdbae82776bb436a0fcfeefb', 'symbol': 'EBTC'}, {'address': '0x3472a5a71965499acd81997a54bba8d852c6e53d', 'symbol': 'BADGER'}</t>
  </si>
  <si>
    <t>{0x0bde59981fdeac219ce9e618d27f193438bff786: {ETH: -2371860927817345}, 0x81463b0f960f247f704377661ec81c1fd65b5128: {0xc02aaa39b223fe8d0a0e5c4f27ead9083c756cc2: 2688270345437184, ETH: 1183474}}</t>
  </si>
  <si>
    <t>09-03-2025 21:20:11</t>
  </si>
  <si>
    <t>0x2def0926...</t>
  </si>
  <si>
    <t>0x3302b002</t>
  </si>
  <si>
    <t>0xf20f3396...</t>
  </si>
  <si>
    <t>0x253f2a00</t>
  </si>
  <si>
    <t>0xf20f339615e87ce38435ef2d18a66d8463a5b1bcedae9054d8aa371f199755a9</t>
  </si>
  <si>
    <t>0xa2c98124adfa6310a05838ad80334e0a869f7d799c2f6173103f13aa6385a760</t>
  </si>
  <si>
    <t>{'address': '0x6b175474e89094c44da98b954eedeac495271d0f', 'symbol': 'DAI'}, {'address': '0x8a6fe57c08c84e0f4ee97aae68a62e820a37d259', 'symbol': 'fwDAI'}, {'address': '0xa0b86991c6218b36c1d19d4a2e9eb0ce3606eb48', 'symbol': 'USDC'}, {'address': '0xa250cc729bb3323e7933022a67b52200fe354767', 'symbol': 'fwWETH'}, {'address': '0xc02aaa39b223fe8d0a0e5c4f27ead9083c756cc2', 'symbol': 'WETH'}</t>
  </si>
  <si>
    <t>{0x0bde59981fdeac219ce9e618d27f193438bff786: {ETH: -2399344134054570}, 0x81463b0f960f247f704377661ec81c1fd65b5128: {0xa0b86991c6218b36c1d19d4a2e9eb0ce3606eb48: -45706, 0xc02aaa39b223fe8d0a0e5c4f27ead9083c756cc2: 2867711008833536}}</t>
  </si>
  <si>
    <t>09-03-2025 13:30:59</t>
  </si>
  <si>
    <t>0x360540f6...</t>
  </si>
  <si>
    <t>0x172c1718</t>
  </si>
  <si>
    <t>0x9e6fe198361fbd7c7306ca320220c194a8d62b725b4e4d00330e23d91ae5bdc6, 0x360540f6dbc86a70742c6da9bdf5369697e96283451e03655d12afd42d86d26c</t>
  </si>
  <si>
    <t>0x7aaf4be3a865f9abf7dc71693c8c430a20a74c704814c6eaa90913f691a72aa7</t>
  </si>
  <si>
    <t>0x360540f6dbc86a70742c6da9bdf5369697e96283451e03655d12afd42d86d26c</t>
  </si>
  <si>
    <t>{'address': '0x44d34975bf7fe025007e236ce4e0b0395687773b', 'symbol': 'MONET'}, {'address': '0x2c0687215aca7f5e2792d956e170325e92a02aca', 'symbol': 'ESS'}, {'address': '0xfaba6f8e4a5e8ab82f62fe7c39859fa577269be3', 'symbol': 'ONDO'}, {'address': '0xc02aaa39b223fe8d0a0e5c4f27ead9083c756cc2', 'symbol': 'WETH'}, {'address': '0xa9b1eb5908cfc3cdf91f9b8b3a74108598009096', 'symbol': 'Auction'}</t>
  </si>
  <si>
    <t>{0x0bde59981fdeac219ce9e618d27f193438bff786: {ETH: -2408558378985878}, 0x81463b0f960f247f704377661ec81c1fd65b5128: {0xc02aaa39b223fe8d0a0e5c4f27ead9083c756cc2: 2504474601979904, ETH: 2627628738}}</t>
  </si>
  <si>
    <t>09-03-2025 11:02:35</t>
  </si>
  <si>
    <t>0x005a28f0...</t>
  </si>
  <si>
    <t>0x362c1720</t>
  </si>
  <si>
    <t>0xded94be05fbc42552f0f9c06c844a14de557a8515dab4a2e508c41c6a2e6f9c5, 0x005a28f069312d21f6b8085747dc65cd7da762477cc3a69ccee7351a3ad50ee8</t>
  </si>
  <si>
    <t>0x40ba6e15b63356b069fd59310fa78bac2e9510a40a666e08ac98da43ff91015b</t>
  </si>
  <si>
    <t>0x005a28f069312d21f6b8085747dc65cd7da762477cc3a69ccee7351a3ad50ee8</t>
  </si>
  <si>
    <t>{'address': '0x7dd9c5cba05e151c895fde1cf355c9a1d5da6429', 'symbol': 'GLM'}, {'address': '0xc971a6d2268678b86d9a457bdcfe783100e11af4', 'symbol': 'pCSWAP'}, {'address': '0x0e29e5abbb5fd88e28b2d355774e73bd47de3bcd', 'symbol': 'HAKKA'}, {'address': '0xa0b86991c6218b36c1d19d4a2e9eb0ce3606eb48', 'symbol': 'USDC'}, {'address': '0xc02aaa39b223fe8d0a0e5c4f27ead9083c756cc2', 'symbol': 'WETH'}, {'address': '0x02f92800f57bcd74066f5709f1daa1a4302df875', 'symbol': 'PEAS'}, {'address': '0x9f8f72aa9304c8b593d555f12ef6589cc3a579a2', 'symbol': 'MKR'}, {'address': '0xff541139c60bb38ce2159a13d656f0f38aa96ff4', 'symbol': 'DI'}, {'address': '0x423f4e6138e475d85cf7ea071ac92097ed631eea', 'symbol': 'PNDC'}, {'address': '0xa91c82b6933105c23298e631a0c1be751d239162', 'symbol': 'SOTU'}, {'address': '0xae41b275aaaf484b541a5881a2dded9515184cca', 'symbol': 'CSWAP'}, {'address': '0x6b175474e89094c44da98b954eedeac495271d0f', 'symbol': 'DAI'}</t>
  </si>
  <si>
    <t>{0x0bde59981fdeac219ce9e618d27f193438bff786: {ETH: -2439675129651565}, 0x81463b0f960f247f704377661ec81c1fd65b5128: {0x6b175474e89094c44da98b954eedeac495271d0f: 1304436924982, 0xae41b275aaaf484b541a5881a2dded9515184cca: 1, 0xc02aaa39b223fe8d0a0e5c4f27ead9083c756cc2: 2528803796549632, ETH: 23076450}}</t>
  </si>
  <si>
    <t>0x34cbf978...</t>
  </si>
  <si>
    <t>0x6822c520</t>
  </si>
  <si>
    <t>0x34cbf9787539d11607a62f262aa325f6c78ea0b41d99d0561614eeeed38794b1</t>
  </si>
  <si>
    <t>0x2f09ee7b7d30e08dbe95ebd224f3935eb55580a954c6a417586220f4cef6f77a</t>
  </si>
  <si>
    <t>{'address': '0xdc035d45d973e3ec169d2276ddab16f1e407384f', 'symbol': 'USDS'}, {'address': '0x64aa3364f17a4d01c6f1751fd97c2bd3d7e7f1d5', 'symbol': 'OHM'}, {'address': '0xc02aaa39b223fe8d0a0e5c4f27ead9083c756cc2', 'symbol': 'WETH'}, {'address': '0x6b175474e89094c44da98b954eedeac495271d0f', 'symbol': 'DAI'}, {'address': '0xa0b86991c6218b36c1d19d4a2e9eb0ce3606eb48', 'symbol': 'USDC'}, {'address': '0xa3931d71877c0e7a3148cb7eb4463524fec27fbd', 'symbol': 'sUSDS'}</t>
  </si>
  <si>
    <t>{0x0bde59981fdeac219ce9e618d27f193438bff786: {ETH: -2443379035516490}, 0x81463b0f960f247f704377661ec81c1fd65b5128: {0x6b175474e89094c44da98b954eedeac495271d0f: 779214909080, 0xc02aaa39b223fe8d0a0e5c4f27ead9083c756cc2: 3030812391899136, ETH: 372769034}}</t>
  </si>
  <si>
    <t>09-03-2025 21:12:35</t>
  </si>
  <si>
    <t>0x0874d19d...</t>
  </si>
  <si>
    <t>0x0d22c520</t>
  </si>
  <si>
    <t>0x0874d19d7224d9df5dda34ee3f1cbb91c1101a1ddbe1a15fdf450ee5f86146b3</t>
  </si>
  <si>
    <t>0xb975fc8c357e7d495b6f409aba81f8e168fa7f8aa03b65e6065039eee89a9717</t>
  </si>
  <si>
    <t>{'address': '0x6b175474e89094c44da98b954eedeac495271d0f', 'symbol': 'DAI'}, {'address': '0xc02aaa39b223fe8d0a0e5c4f27ead9083c756cc2', 'symbol': 'WETH'}, {'address': '0x6982508145454ce325ddbe47a25d4ec3d2311933', 'symbol': 'PEPE'}, {'address': '0xa0b86991c6218b36c1d19d4a2e9eb0ce3606eb48', 'symbol': 'USDC'}</t>
  </si>
  <si>
    <t>{0x0bde59981fdeac219ce9e618d27f193438bff786: {ETH: -2446325595531285}, 0x81463b0f960f247f704377661ec81c1fd65b5128: {0x6b175474e89094c44da98b954eedeac495271d0f: 377056737499, 0xc02aaa39b223fe8d0a0e5c4f27ead9083c756cc2: 2868217814974464, ETH: 675876675}}</t>
  </si>
  <si>
    <t>0xd3a9d1f3...</t>
  </si>
  <si>
    <t>0xd3a9d1f31a403c809eff1cb71286637bbf6c72c18ccb8dfd0f0789c5b594d2d5</t>
  </si>
  <si>
    <t>0xa587deabe52ff0493f9afd4953b1dc36488d90784761f96a451365fafe375bac</t>
  </si>
  <si>
    <t>{'address': '0xc02aaa39b223fe8d0a0e5c4f27ead9083c756cc2', 'symbol': 'WETH'}, {'address': '0x2078f336fdd260f708bec4a20c82b063274e1b23', 'symbol': 'fwWBTC'}, {'address': '0xe8e1f50392bd61d0f8f48e8e7af51d3b8a52090a', 'symbol': 'fwUNI'}, {'address': '0xdac17f958d2ee523a2206206994597c13d831ec7', 'symbol': 'USDT'}, {'address': '0x1f9840a85d5af5bf1d1762f925bdaddc4201f984', 'symbol': 'UNI'}, {'address': '0x2260fac5e5542a773aa44fbcfedf7c193bc2c599', 'symbol': 'WBTC'}</t>
  </si>
  <si>
    <t>{0x0bde59981fdeac219ce9e618d27f193438bff786: {ETH: -2475514344551441}, 0x81463b0f960f247f704377661ec81c1fd65b5128: {0xc02aaa39b223fe8d0a0e5c4f27ead9083c756cc2: 2802891362402304, ETH: 368292185}}</t>
  </si>
  <si>
    <t>0xfe737ddb...</t>
  </si>
  <si>
    <t>0x3a2af24e</t>
  </si>
  <si>
    <t>0xfe737ddb6ba530a2357d854e40f6d99a084e11743f2877c37f9a562b57bf4735</t>
  </si>
  <si>
    <t>0x81577ea7bd66b8c005fe13ee2c6c56e06f85d3758ef1e8872b490c124b53345b</t>
  </si>
  <si>
    <t>{'address': '0x57b96d4af698605563a4653d882635da59bf11af', 'symbol': 'RCH'}, {'address': '0x514910771af9ca656af840dff83e8264ecf986ca', 'symbol': 'LINK'}, {'address': '0xc02aaa39b223fe8d0a0e5c4f27ead9083c756cc2', 'symbol': 'WETH'}, {'address': '0x35a18000230da775cac24873d00ff85bccded550', 'symbol': 'cUNI'}, {'address': '0xdac17f958d2ee523a2206206994597c13d831ec7', 'symbol': 'USDT'}, {'address': '0x2260fac5e5542a773aa44fbcfedf7c193bc2c599', 'symbol': 'WBTC'}, {'address': '0xd4419c2d3daa986dc30444fa333a846be44fd1eb', 'symbol': 'ZIK'}, {'address': '0x853d955acef822db058eb8505911ed77f175b99e', 'symbol': 'FRAX'}, {'address': '0x9813037ee2218799597d83d4a5b6f3b6778218d9', 'symbol': 'BONE'}, {'address': '0x940a2db1b7008b6c776d4faaca729d6d4a4aa551', 'symbol': 'DUSK'}, {'address': '0x7f39c581f595b53c5cb19bd0b3f8da6c935e2ca0', 'symbol': 'wstETH'}, {'address': '0x1494ca1f11d487c2bbe4543e90080aeba4ba3c2b', 'symbol': 'DPI'}, {'address': '0x6982508145454ce325ddbe47a25d4ec3d2311933', 'symbol': 'PEPE'}, {'address': '0xa0b86991c6218b36c1d19d4a2e9eb0ce3606eb48', 'symbol': 'USDC'}, {'address': '0xf939e0a03fb07f59a73314e73794be0e57ac1b4e', 'symbol': 'crvUSD'}, {'address': '0x6468e79a80c0eab0f9a2b574c8d5bc374af59414', 'symbol': 'eXRD'}, {'address': '0x5d3a536e4d6dbd6114cc1ead35777bab948e3643', 'symbol': 'cDAI'}, {'address': '0x39aa39c021dfbae8fac545936693ac917d5e7563', 'symbol': 'cUSDC'}</t>
  </si>
  <si>
    <t>{0x0bde59981fdeac219ce9e618d27f193438bff786: {ETH: -2496233577947160}, 0x81463b0f960f247f704377661ec81c1fd65b5128: {0xc02aaa39b223fe8d0a0e5c4f27ead9083c756cc2: 2524024509189783}}</t>
  </si>
  <si>
    <t>10-03-2025 00:13:11</t>
  </si>
  <si>
    <t>0x47e24a0c...</t>
  </si>
  <si>
    <t>0x902c1720</t>
  </si>
  <si>
    <t>-2500.0%</t>
  </si>
  <si>
    <t>0x47e24a0ca55e61d6457cef0b44566f0f1717ad2f8328aa18acf0f3389a88a48e</t>
  </si>
  <si>
    <t>0xdd193a8c1bc5d3b14f7097c8e4003f94e44878122a441e413f4eacee5e61c61b</t>
  </si>
  <si>
    <t>{'address': '0x83e6f1e41cdd28eaceb20cb649155049fac3d5aa', 'symbol': 'POLS'}, {'address': '0xc02aaa39b223fe8d0a0e5c4f27ead9083c756cc2', 'symbol': 'WETH'}, {'address': '0xac3e018457b222d93114458476f3e3416abbe38f', 'symbol': 'sfrxETH'}, {'address': '0xf939e0a03fb07f59a73314e73794be0e57ac1b4e', 'symbol': 'crvUSD'}, {'address': '0x2260fac5e5542a773aa44fbcfedf7c193bc2c599', 'symbol': 'WBTC'}, {'address': '0x6810e776880c02933d47db1b9fc05908e5386b96', 'symbol': 'GNO'}, {'address': '0xa0b86991c6218b36c1d19d4a2e9eb0ce3606eb48', 'symbol': 'USDC'}, {'address': '0x64351fc9810adad17a690e4e1717df5e7e085160', 'symbol': 'msETH'}, {'address': '0x289ff00235d2b98b0145ff5d4435d3e92f9540a6', 'symbol': 'BOOE'}, {'address': '0xd533a949740bb3306d119cc777fa900ba034cd52', 'symbol': 'CRV'}, {'address': '0xae78736cd615f374d3085123a210448e74fc6393', 'symbol': 'rETH'}, {'address': '0x5e8422345238f34275888049021821e8e08caa1f', 'symbol': 'frxETH'}, {'address': '0xab5eb14c09d416f0ac63661e57edb7aecdb9befa', 'symbol': 'msUSD'}, {'address': '0x853d955acef822db058eb8505911ed77f175b99e', 'symbol': 'FRAX'}, {'address': '0x3fa55eb91be2c5d72890da11a4c0269e7f786555', 'symbol': 'PROPHET'}, {'address': '0x3175df0976dfa876431c2e9ee6bc45b65d3473cc', 'symbol': 'crvFRAX'}, {'address': '0xdac17f958d2ee523a2206206994597c13d831ec7', 'symbol': 'USDT'}</t>
  </si>
  <si>
    <t>{0x0bde59981fdeac219ce9e618d27f193438bff786: {ETH: -2547453298674859}, 0x81463b0f960f247f704377661ec81c1fd65b5128: {0xc02aaa39b223fe8d0a0e5c4f27ead9083c756cc2: 3559531928028087, ETH: 564739139}}</t>
  </si>
  <si>
    <t>10-03-2025 01:15:47</t>
  </si>
  <si>
    <t>0x2f699b10...</t>
  </si>
  <si>
    <t>0xc82c1720</t>
  </si>
  <si>
    <t>2600.0%</t>
  </si>
  <si>
    <t>0x2f699b103fe32451e82113ae63f5e66978160efe71fafe8af5a65502f9a07762</t>
  </si>
  <si>
    <t>0x7fe20395de0242fe0a2f59d3d15a71b99abb9fec4c54b7803dd7d7c84bc29d20</t>
  </si>
  <si>
    <t>{'address': '0x6b175474e89094c44da98b954eedeac495271d0f', 'symbol': 'DAI'}, {'address': '0xc02aaa39b223fe8d0a0e5c4f27ead9083c756cc2', 'symbol': 'WETH'}, {'address': '0x3175df0976dfa876431c2e9ee6bc45b65d3473cc', 'symbol': 'crvFRAX'}, {'address': '0x853d955acef822db058eb8505911ed77f175b99e', 'symbol': 'FRAX'}, {'address': '0x83f20f44975d03b1b09e64809b757c47f942beea', 'symbol': 'sDAI'}, {'address': '0x64351fc9810adad17a690e4e1717df5e7e085160', 'symbol': 'msETH'}, {'address': '0x5e8422345238f34275888049021821e8e08caa1f', 'symbol': 'frxETH'}, {'address': '0x8fc8f8269ebca376d046ce292dc7eac40c8d358a', 'symbol': 'DFI'}, {'address': '0xab5eb14c09d416f0ac63661e57edb7aecdb9befa', 'symbol': 'msUSD'}, {'address': '0xdac17f958d2ee523a2206206994597c13d831ec7', 'symbol': 'USDT'}, {'address': '0xa0b86991c6218b36c1d19d4a2e9eb0ce3606eb48', 'symbol': 'USDC'}</t>
  </si>
  <si>
    <t>{0x0bde59981fdeac219ce9e618d27f193438bff786: {ETH: -2551392460157010}, 0x81463b0f960f247f704377661ec81c1fd65b5128: {0x6b175474e89094c44da98b954eedeac495271d0f: 777682399760, 0xc02aaa39b223fe8d0a0e5c4f27ead9083c756cc2: 3521860142551863, ETH: 2885550810}}</t>
  </si>
  <si>
    <t>09-03-2025 17:02:59</t>
  </si>
  <si>
    <t>0xdc2e6e91...</t>
  </si>
  <si>
    <t>0x3221beec</t>
  </si>
  <si>
    <t>0xdc2e6e917aae79c5a3ccc5bd54006283ea7bf1f0230cf6562cf8076d0aadfcc7</t>
  </si>
  <si>
    <t>0xeff63296e4ceb604f11f40b829773135586dceaf01cd43d9d691ebdb63bbd625</t>
  </si>
  <si>
    <t>{0x0bde59981fdeac219ce9e618d27f193438bff786: {ETH: -2626359911389731}, 0x81463b0f960f247f704377661ec81c1fd65b5128: {0xc02aaa39b223fe8d0a0e5c4f27ead9083c756cc2: 2824042915510890}}</t>
  </si>
  <si>
    <t>0x59be3fe5...</t>
  </si>
  <si>
    <t>0xba223a12</t>
  </si>
  <si>
    <t>2700.0%</t>
  </si>
  <si>
    <t>0x59be3fe56952d00b4a11e6e19232600168abd9ef019c3f4d7e69fdf56b56f434</t>
  </si>
  <si>
    <t>0xae2d53ed893c802c6f52c59358ee1bb2d494e0b94d19c073dbd73fdc6935808b</t>
  </si>
  <si>
    <t>{'address': '0x2260fac5e5542a773aa44fbcfedf7c193bc2c599', 'symbol': 'WBTC'}, {'address': '0x1f9840a85d5af5bf1d1762f925bdaddc4201f984', 'symbol': 'UNI'}, {'address': '0x2078f336fdd260f708bec4a20c82b063274e1b23', 'symbol': 'fwWBTC'}, {'address': '0xe8e1f50392bd61d0f8f48e8e7af51d3b8a52090a', 'symbol': 'fwUNI'}, {'address': '0xc02aaa39b223fe8d0a0e5c4f27ead9083c756cc2', 'symbol': 'WETH'}</t>
  </si>
  <si>
    <t>{0x0bde59981fdeac219ce9e618d27f193438bff786: {ETH: -2656484309263752}, 0x81463b0f960f247f704377661ec81c1fd65b5128: {0xc02aaa39b223fe8d0a0e5c4f27ead9083c756cc2: 3015305686194802}}</t>
  </si>
  <si>
    <t>0xc0ad4a3d...</t>
  </si>
  <si>
    <t>0xb91e9d1a</t>
  </si>
  <si>
    <t>0xc0ad4a3dfbd58e954dcb3416da7c83a4fe7164f95fa13d8f889ef42c9b8d24ba</t>
  </si>
  <si>
    <t>0x96212479dc2a5d36b411ca707d848ebfbf0f1d8f408cc37a20fd79e76aac1d31</t>
  </si>
  <si>
    <t>{'address': '0xc1f33e0cf7e40a67375007104b929e49a581bafe', 'symbol': 'SPOT'}, {'address': '0x857ffc55b1aa61a7ff847c82072790cae73cd883', 'symbol': 'EEFI'}, {'address': '0xd46ba6d942050d489dbd938a2c909a5d5039a161', 'symbol': 'AMPL'}, {'address': '0xc02aaa39b223fe8d0a0e5c4f27ead9083c756cc2', 'symbol': 'WETH'}</t>
  </si>
  <si>
    <t>{0x0bde59981fdeac219ce9e618d27f193438bff786: {ETH: -2684440234375309}, 0x81463b0f960f247f704377661ec81c1fd65b5128: {0xc02aaa39b223fe8d0a0e5c4f27ead9083c756cc2: 2713745021206528, ETH: 1839710830}}</t>
  </si>
  <si>
    <t>09-03-2025 12:43:11</t>
  </si>
  <si>
    <t>0xa732497c...</t>
  </si>
  <si>
    <t>0xb2c6a36a0e4c48f237c7af633f4390008fce7ee05f04d630f206d6610e90d087, 0xa732497c3cff3dd7fe3361aad8b00ed5460c8813e684ddc7eafe1a1b0cb37c92</t>
  </si>
  <si>
    <t>0x6f42815ead914082d856576c52eff11017c0152da60562cae415fc4bf9afb0aa</t>
  </si>
  <si>
    <t>0xa732497c3cff3dd7fe3361aad8b00ed5460c8813e684ddc7eafe1a1b0cb37c92</t>
  </si>
  <si>
    <t>{'address': '0x4687f007da484efe20d7a17e5b1d105cdbfca0eb', 'symbol': 'MORPH'}, {'address': '0xc02aaa39b223fe8d0a0e5c4f27ead9083c756cc2', 'symbol': 'WETH'}, {'address': '0x91fde184b93bd66f37aff435f47aa63c20a3b2bf', 'symbol': 'DFDX'}, {'address': '0x96a5399d07896f757bd4c6ef56461f58db951862', 'symbol': 'DRAGONX'}, {'address': '0xf19308f923582a6f7c465e5ce7a9dc1bec6665b1', 'symbol': 'TITANX'}</t>
  </si>
  <si>
    <t>{0x0bde59981fdeac219ce9e618d27f193438bff786: {ETH: -2686388859960853}, 0x81463b0f960f247f704377661ec81c1fd65b5128: {0xc02aaa39b223fe8d0a0e5c4f27ead9083c756cc2: 2846052294066176, ETH: 51249793}}</t>
  </si>
  <si>
    <t>09-03-2025 20:19:11</t>
  </si>
  <si>
    <t>0x61d4019d...</t>
  </si>
  <si>
    <t>0x0327771c</t>
  </si>
  <si>
    <t>0x00229daa197584d97452d436b8a5da6bdf35aca1a407052498abe6dbc9cbed3f, 0x61d4019d9bc3eff93bc066501df4d4bfb440e03fcb61f3414654cfa62dea61bd</t>
  </si>
  <si>
    <t>0x6be98ad4c67fa3549e2848a522af28f59415c94e9084adf5604e72b0cf1333b6</t>
  </si>
  <si>
    <t>0x61d4019d9bc3eff93bc066501df4d4bfb440e03fcb61f3414654cfa62dea61bd</t>
  </si>
  <si>
    <t>{'address': '0x3b37a9caf74ead14e521d46af0bf00737d827828', 'symbol': 'HOPE'}, {'address': '0xc02aaa39b223fe8d0a0e5c4f27ead9083c756cc2', 'symbol': 'WETH'}, {'address': '0x3fa55eb91be2c5d72890da11a4c0269e7f786555', 'symbol': 'PROPHET'}</t>
  </si>
  <si>
    <t>{0x0bde59981fdeac219ce9e618d27f193438bff786: {ETH: -2695088347382263}, 0x81463b0f960f247f704377661ec81c1fd65b5128: {0xc02aaa39b223fe8d0a0e5c4f27ead9083c756cc2: 2827492180099072, ETH: 1418245468}}</t>
  </si>
  <si>
    <t>10-03-2025 05:47:59</t>
  </si>
  <si>
    <t>0x59b4af2c...</t>
  </si>
  <si>
    <t>0x122b7d08</t>
  </si>
  <si>
    <t>0x8536ffd9f8480b2a9fb9ba2668fde03346b898510460508961f03eca4bb1fd95, 0x59b4af2c1a2e7103c43b3c0edf1b60a9a8f1d3d03adcb9bc8378434eed9b90b4</t>
  </si>
  <si>
    <t>0x4c08bf7cf76726077f1b740a412aba977ff34fe19b8df8c8978fef9a635ec388</t>
  </si>
  <si>
    <t>0x59b4af2c1a2e7103c43b3c0edf1b60a9a8f1d3d03adcb9bc8378434eed9b90b4</t>
  </si>
  <si>
    <t>{'address': '0x56072c95faa701256059aa122697b133aded9279', 'symbol': 'SKY'}, {'address': '0x1f573d6fb3f13d689ff844b4ce37794d79a7ff1c', 'symbol': 'BNT'}, {'address': '0x967da4048cd07ab37855c090aaf366e4ce1b9f48', 'symbol': 'OCEAN'}, {'address': '0x0e29e5abbb5fd88e28b2d355774e73bd47de3bcd', 'symbol': 'HAKKA'}, {'address': '0xa0b86991c6218b36c1d19d4a2e9eb0ce3606eb48', 'symbol': 'USDC'}, {'address': '0xc02aaa39b223fe8d0a0e5c4f27ead9083c756cc2', 'symbol': 'WETH'}, {'address': '0x514910771af9ca656af840dff83e8264ecf986ca', 'symbol': 'LINK'}, {'address': '0x4dfae3690b93c47470b03036a17b23c1be05127c', 'symbol': 'PEPE'}, {'address': '0xf939e0a03fb07f59a73314e73794be0e57ac1b4e', 'symbol': 'crvUSD'}, {'address': '0xbcda9e0658f4eecf56a0bd099e6dbc0c91f6a8c2', 'symbol': 'sil'}, {'address': '0x9d39a5de30e57443bff2a8307a4256c8797a3497', 'symbol': 'sUSDe'}, {'address': '0x9f8f72aa9304c8b593d555f12ef6589cc3a579a2', 'symbol': 'MKR'}, {'address': '0xd108c815d0d093cf54a9e24632a362e7b7ebe064', 'symbol': 'fwSKY'}, {'address': '0xdac17f958d2ee523a2206206994597c13d831ec7', 'symbol': 'USDT'}, {'address': '0xa250cc729bb3323e7933022a67b52200fe354767', 'symbol': 'fwWETH'}</t>
  </si>
  <si>
    <t>{0x0bde59981fdeac219ce9e618d27f193438bff786: {ETH: -2701225618419603}, 0x81463b0f960f247f704377661ec81c1fd65b5128: {0xc02aaa39b223fe8d0a0e5c4f27ead9083c756cc2: 2946825669383317}}</t>
  </si>
  <si>
    <t>09-03-2025 16:36:47</t>
  </si>
  <si>
    <t>0x81e86a5f...</t>
  </si>
  <si>
    <t>0xb002b011</t>
  </si>
  <si>
    <t>0x6de213b4...</t>
  </si>
  <si>
    <t>0xcf02b002</t>
  </si>
  <si>
    <t>10-03-2025 09:36:23</t>
  </si>
  <si>
    <t>0xab87b099...</t>
  </si>
  <si>
    <t>0xab87b099b4eac67dc2bccc1c87b354f2a2ca971bbde15c1dbc1719dec42325d4</t>
  </si>
  <si>
    <t>0x1c464a464d0a7e799ecd64b46d9a72096fbd9d9c4039127d3ff22acfda61ced4</t>
  </si>
  <si>
    <t>{'address': '0x7f39c581f595b53c5cb19bd0b3f8da6c935e2ca0', 'symbol': 'wstETH'}, {'address': '0xac3e018457b222d93114458476f3e3416abbe38f', 'symbol': 'sfrxETH'}, {'address': '0xc02aaa39b223fe8d0a0e5c4f27ead9083c756cc2', 'symbol': 'WETH'}, {'address': '0xa0b86991c6218b36c1d19d4a2e9eb0ce3606eb48', 'symbol': 'USDC'}, {'address': '0xf939e0a03fb07f59a73314e73794be0e57ac1b4e', 'symbol': 'crvUSD'}, {'address': '0xd9a442856c234a39a81a089c06451ebaa4306a72', 'symbol': 'pufETH'}, {'address': '0xdac17f958d2ee523a2206206994597c13d831ec7', 'symbol': 'USDT'}, {'address': '0x5e8422345238f34275888049021821e8e08caa1f', 'symbol': 'frxETH'}, {'address': '0x6b175474e89094c44da98b954eedeac495271d0f', 'symbol': 'DAI'}</t>
  </si>
  <si>
    <t>{0x0bde59981fdeac219ce9e618d27f193438bff786: {ETH: -2734587249689183}, 0x81463b0f960f247f704377661ec81c1fd65b5128: {0xc02aaa39b223fe8d0a0e5c4f27ead9083c756cc2: 2996593688301484, ETH: 209646559}}</t>
  </si>
  <si>
    <t>10-03-2025 10:21:59</t>
  </si>
  <si>
    <t>0x44dac254...</t>
  </si>
  <si>
    <t>-2700.0%</t>
  </si>
  <si>
    <t>0x44dac2543782c747727decfc97e8e6bfb92284da35510827cd50119c75d7e455</t>
  </si>
  <si>
    <t>0xff7aeb68660c59b58c7d1978214fcd4653033b39dd88072fe2654ad156f96770</t>
  </si>
  <si>
    <t>{0x0bde59981fdeac219ce9e618d27f193438bff786: {ETH: -2745386377970518}, 0x81463b0f960f247f704377661ec81c1fd65b5128: {0x6b175474e89094c44da98b954eedeac495271d0f: 750943485454, 0xc02aaa39b223fe8d0a0e5c4f27ead9083c756cc2: 3088171680137216, ETH: 759514088}}</t>
  </si>
  <si>
    <t>09-03-2025 18:23:35</t>
  </si>
  <si>
    <t>0xce364b37...</t>
  </si>
  <si>
    <t>0xc10d735d</t>
  </si>
  <si>
    <t>0xce364b37a359be6285fe5576aa22456469edb5af4772f7e2f2f065dcb2a14215</t>
  </si>
  <si>
    <t>0x8706a888abbb4ccd76ed3383073d7fe7b7c3940848ca89bc8ab44010477d3421</t>
  </si>
  <si>
    <t>{'address': '0xc02aaa39b223fe8d0a0e5c4f27ead9083c756cc2', 'symbol': 'WETH'}, {'address': '0x8e1ce8013262fadeee1292c814cc8b6a6a336920', 'symbol': 'Minidoge'}</t>
  </si>
  <si>
    <t>{0x0bde59981fdeac219ce9e618d27f193438bff786: {ETH: -2780716831113121}, 0x81463b0f960f247f704377661ec81c1fd65b5128: {0xc02aaa39b223fe8d0a0e5c4f27ead9083c756cc2: 2990982888339585, ETH: 20721927}}</t>
  </si>
  <si>
    <t>09-03-2025 15:49:11</t>
  </si>
  <si>
    <t>0x9243a9a0...</t>
  </si>
  <si>
    <t>0xc42c1720</t>
  </si>
  <si>
    <t>0x9243a9a00b28c098debff8f61a78c88d5c39c7ebd0da10a4db74c9cf47821d98</t>
  </si>
  <si>
    <t>0x077d6951ec221daa457e06f2b6d3056c62f6dea07cfecb3cfcfd24eb9c9c2acd</t>
  </si>
  <si>
    <t>{'address': '0x5e8422345238f34275888049021821e8e08caa1f', 'symbol': 'frxETH'}, {'address': '0x2e1e15c44ffe4df6a0cb7371cd00d5028e571d14', 'symbol': 'MTLX'}, {'address': '0xa0b86991c6218b36c1d19d4a2e9eb0ce3606eb48', 'symbol': 'USDC'}, {'address': '0xb113c6cf239f60d380359b762e95c13817275277', 'symbol': 'BMEX'}, {'address': '0x582d872a1b094fc48f5de31d3b73f2d9be47def1', 'symbol': 'TONCOIN'}, {'address': '0xdac17f958d2ee523a2206206994597c13d831ec7', 'symbol': 'USDT'}, {'address': '0x40d16fc0246ad3160ccc09b8d0d3a2cd28ae6c2f', 'symbol': 'GHO'}, {'address': '0xa0335820dc549dbfae5b8d691331cadfca7026e0', 'symbol': 'SHIBA2'}, {'address': '0x02f92800f57bcd74066f5709f1daa1a4302df875', 'symbol': 'PEAS'}, {'address': '0x440017a1b021006d556d7fc06a54c32e42eb745b', 'symbol': '@G'}, {'address': '0xf939e0a03fb07f59a73314e73794be0e57ac1b4e', 'symbol': 'crvUSD'}, {'address': '0x6b175474e89094c44da98b954eedeac495271d0f', 'symbol': 'DAI'}, {'address': '0xc02aaa39b223fe8d0a0e5c4f27ead9083c756cc2', 'symbol': 'WETH'}, {'address': '0x515e7fd1c29263dff8d987f15fa00c12cd10a49b', 'symbol': 'ppPP'}, {'address': '0x853d955acef822db058eb8505911ed77f175b99e', 'symbol': 'FRAX'}, {'address': '0x57b96d4af698605563a4653d882635da59bf11af', 'symbol': 'RCH'}</t>
  </si>
  <si>
    <t>{0x0bde59981fdeac219ce9e618d27f193438bff786: {ETH: -2814718799671043}, 0x81463b0f960f247f704377661ec81c1fd65b5128: {0x6b175474e89094c44da98b954eedeac495271d0f: 893282143032, 0xc02aaa39b223fe8d0a0e5c4f27ead9083c756cc2: 2877446594775961, ETH: 62705294}}</t>
  </si>
  <si>
    <t>09-03-2025 22:54:47</t>
  </si>
  <si>
    <t>0xa94180b4...</t>
  </si>
  <si>
    <t>0x0b2c1720</t>
  </si>
  <si>
    <t>0xa94180b48fd40e4d3f22f2f8efb4ff148790ccdd1ac5215020c64fc4393b3aa8</t>
  </si>
  <si>
    <t>0xc68d647ce072a9752dfdd7ce61a1036dc3b888cc9cc50e65a6f302216bfa0a1f</t>
  </si>
  <si>
    <t>{'address': '0xdac17f958d2ee523a2206206994597c13d831ec7', 'symbol': 'USDT'}, {'address': '0xc02aaa39b223fe8d0a0e5c4f27ead9083c756cc2', 'symbol': 'WETH'}, {'address': '0x2ba592f78db6436527729929aaf6c908497cb200', 'symbol': 'CREAM'}, {'address': '0xc88f47067db2e25851317a2fdae73a22c0777c37', 'symbol': 'oneBTC'}, {'address': '0x0258f474786ddfd37abce6df6bbb1dd5dfc4434a', 'symbol': 'ORN'}, {'address': '0x40d16fc0246ad3160ccc09b8d0d3a2cd28ae6c2f', 'symbol': 'GHO'}, {'address': '0x2078f336fdd260f708bec4a20c82b063274e1b23', 'symbol': 'fwWBTC'}, {'address': '0xbcda9e0658f4eecf56a0bd099e6dbc0c91f6a8c2', 'symbol': 'sil'}, {'address': '0xa250cc729bb3323e7933022a67b52200fe354767', 'symbol': 'fwWETH'}, {'address': '0x2b591e99afe9f32eaa6214f7b7629768c40eeb39', 'symbol': 'HEX'}, {'address': '0x2260fac5e5542a773aa44fbcfedf7c193bc2c599', 'symbol': 'WBTC'}, {'address': '0xcbb7c0000ab88b473b1f5afd9ef808440eed33bf', 'symbol': 'cbBTC'}, {'address': '0x865377367054516e17014ccded1e7d814edc9ce4', 'symbol': 'DOLA'}, {'address': '0x6b175474e89094c44da98b954eedeac495271d0f', 'symbol': 'DAI'}, {'address': '0xa0b86991c6218b36c1d19d4a2e9eb0ce3606eb48', 'symbol': 'USDC'}</t>
  </si>
  <si>
    <t>{0x0bde59981fdeac219ce9e618d27f193438bff786: {ETH: -2876271940194648}, 0x81463b0f960f247f704377661ec81c1fd65b5128: {0xc02aaa39b223fe8d0a0e5c4f27ead9083c756cc2: 2887059840315491, ETH: 79506204}}</t>
  </si>
  <si>
    <t>09-03-2025 18:08:47</t>
  </si>
  <si>
    <t>0x11ed2ad3...</t>
  </si>
  <si>
    <t>0x782c9d18</t>
  </si>
  <si>
    <t>-2900.0%</t>
  </si>
  <si>
    <t>0x11ed2ad30fd28c16358791522f1ef05d21893484e1e830b60254bd2eab444c11</t>
  </si>
  <si>
    <t>0x7d840a0540d3c7ada9b340c8af6971dea9dadfbfa602be3bffb39ef033f3a6ed</t>
  </si>
  <si>
    <t>{'address': '0xa0b86991c6218b36c1d19d4a2e9eb0ce3606eb48', 'symbol': 'USDC'}, {'address': '0xc02aaa39b223fe8d0a0e5c4f27ead9083c756cc2', 'symbol': 'WETH'}, {'address': '0x9f8f72aa9304c8b593d555f12ef6589cc3a579a2', 'symbol': 'MKR'}, {'address': '0x83149db0f1172a7d45e39c402b0b09bc921063f5', 'symbol': 'pGNUS'}, {'address': '0x88e08adb69f2618adf1a3ff6cc43c671612d1ca4', 'symbol': 'pOHM'}, {'address': '0xdc035d45d973e3ec169d2276ddab16f1e407384f', 'symbol': 'USDS'}, {'address': '0x64aa3364f17a4d01c6f1751fd97c2bd3d7e7f1d5', 'symbol': 'OHM'}, {'address': '0xdac17f958d2ee523a2206206994597c13d831ec7', 'symbol': 'USDT'}, {'address': '0x0488401c3f535193fa8df029d9ffe615a06e74e6', 'symbol': 'SRK'}, {'address': '0x86ed939b500e121c0c5f493f399084db596dad20', 'symbol': 'SPC'}, {'address': '0x614577036f0a024dbc1c88ba616b394dd65d105a', 'symbol': 'GNUS'}, {'address': '0xa3931d71877c0e7a3148cb7eb4463524fec27fbd', 'symbol': 'sUSDS'}</t>
  </si>
  <si>
    <t>{0x0bde59981fdeac219ce9e618d27f193438bff786: {ETH: -2909963802475631}, 0x81463b0f960f247f704377661ec81c1fd65b5128: {0x614577036f0a024dbc1c88ba616b394dd65d105a: 1, 0xc02aaa39b223fe8d0a0e5c4f27ead9083c756cc2: 3404389101043613, ETH: 2495939599}}</t>
  </si>
  <si>
    <t>09-03-2025 19:16:59</t>
  </si>
  <si>
    <t>0xfb96ca46...</t>
  </si>
  <si>
    <t>0xcc21be01</t>
  </si>
  <si>
    <t>0xfb96ca4692452289ce9b5463529d4ab8872713d83ab1c87255652efde46b08d6</t>
  </si>
  <si>
    <t>0x0bfb1ec1ce2efb45aa691f02c2a55ba2546fa345011085487557979495061184</t>
  </si>
  <si>
    <t>{'address': '0xef87f4608e601e8564800265aee1c1ffadf73283', 'symbol': 'fwUSDT'}, {'address': '0xa250cc729bb3323e7933022a67b52200fe354767', 'symbol': 'fwWETH'}, {'address': '0xdac17f958d2ee523a2206206994597c13d831ec7', 'symbol': 'USDT'}, {'address': '0xc02aaa39b223fe8d0a0e5c4f27ead9083c756cc2', 'symbol': 'WETH'}</t>
  </si>
  <si>
    <t>{0x0bde59981fdeac219ce9e618d27f193438bff786: {ETH: -2922538215977120}, 0x81463b0f960f247f704377661ec81c1fd65b5128: {0xc02aaa39b223fe8d0a0e5c4f27ead9083c756cc2: 3250153709994295}}</t>
  </si>
  <si>
    <t>0x1accfdae...</t>
  </si>
  <si>
    <t>0xf62c1708</t>
  </si>
  <si>
    <t>0x1accfdaeca8a604d6c857ecb441d95055e74ae00b70549c4778fe1f6e70cb1c8</t>
  </si>
  <si>
    <t>0xbd19029d4d2d4e24c8b6073ebe82073f6b892395296dad8d4dc7007929a0f23f</t>
  </si>
  <si>
    <t>{'address': '0xdac17f958d2ee523a2206206994597c13d831ec7', 'symbol': 'USDT'}, {'address': '0x2260fac5e5542a773aa44fbcfedf7c193bc2c599', 'symbol': 'WBTC'}, {'address': '0x2078f336fdd260f708bec4a20c82b063274e1b23', 'symbol': 'fwWBTC'}, {'address': '0xef87f4608e601e8564800265aee1c1ffadf73283', 'symbol': 'fwUSDT'}, {'address': '0xc02aaa39b223fe8d0a0e5c4f27ead9083c756cc2', 'symbol': 'WETH'}</t>
  </si>
  <si>
    <t>{0x0bde59981fdeac219ce9e618d27f193438bff786: {ETH: -2925387180881042}, 0x81463b0f960f247f704377661ec81c1fd65b5128: {0xc02aaa39b223fe8d0a0e5c4f27ead9083c756cc2: 3621873392812032, ETH: 23041168}}</t>
  </si>
  <si>
    <t>09-03-2025 21:49:11</t>
  </si>
  <si>
    <t>0x38a0bc3d...</t>
  </si>
  <si>
    <t>0xc302b006</t>
  </si>
  <si>
    <t>3000.0%</t>
  </si>
  <si>
    <t>10-03-2025 09:26:35</t>
  </si>
  <si>
    <t>0xf7e501dd...</t>
  </si>
  <si>
    <t>0x5122c520</t>
  </si>
  <si>
    <t>0x3f939bef428a68c6086e04e0ef9c6b106ffa37faeebe787f3803093889170f8b, 0xf7e501ddb0f60c7845d53dce63142f6077830f4703d479d984401c44b0f96e0d</t>
  </si>
  <si>
    <t>0x69e50b55c2532613c6db399b7ada46266d3a279a172a56675335bbbd52d8ff41</t>
  </si>
  <si>
    <t>0xf7e501ddb0f60c7845d53dce63142f6077830f4703d479d984401c44b0f96e0d</t>
  </si>
  <si>
    <t>{'address': '0xf939e0a03fb07f59a73314e73794be0e57ac1b4e', 'symbol': 'crvUSD'}, {'address': '0xa0b86991c6218b36c1d19d4a2e9eb0ce3606eb48', 'symbol': 'USDC'}, {'address': '0xf17e65822b568b3903685a7c9f496cf7656cc6c2', 'symbol': 'BICO'}, {'address': '0xc02aaa39b223fe8d0a0e5c4f27ead9083c756cc2', 'symbol': 'WETH'}, {'address': '0xd9a442856c234a39a81a089c06451ebaa4306a72', 'symbol': 'pufETH'}, {'address': '0x4e3fbd56cd56c3e72c1403e103b45db9da5b9d2b', 'symbol': 'CVX'}</t>
  </si>
  <si>
    <t>{0x0bde59981fdeac219ce9e618d27f193438bff786: {ETH: -2960556951091553}, 0x81463b0f960f247f704377661ec81c1fd65b5128: {0xc02aaa39b223fe8d0a0e5c4f27ead9083c756cc2: 4182121325264896, ETH: 369544634}}</t>
  </si>
  <si>
    <t>10-03-2025 03:31:59</t>
  </si>
  <si>
    <t>0x72c573dd...</t>
  </si>
  <si>
    <t>0x6a223a08</t>
  </si>
  <si>
    <t>0x72c573dd0e908e0975d0995c6639cc7312c324dff3b95e3a0bf85c84ab265fb6</t>
  </si>
  <si>
    <t>0x76f4c3d4c8cbc2ff02e21026d7bd6b7ff8d8dd7bb7a26afbf1ae0b14edf36294</t>
  </si>
  <si>
    <t>{'address': '0xdac17f958d2ee523a2206206994597c13d831ec7', 'symbol': 'USDT'}, {'address': '0x35d8949372d46b7a3d5a56006ae77b215fc69bc0', 'symbol': 'USD0++'}, {'address': '0x73a15fed60bf67631dc6cd7bc5b6e8da8190acf5', 'symbol': 'USD0'}, {'address': '0xa0b86991c6218b36c1d19d4a2e9eb0ce3606eb48', 'symbol': 'USDC'}</t>
  </si>
  <si>
    <t>{0x0bde59981fdeac219ce9e618d27f193438bff786: {ETH: -2998103675926128}, 0x81463b0f960f247f704377661ec81c1fd65b5128: {0x73a15fed60bf67631dc6cd7bc5b6e8da8190acf5: 5691041227990453931, 0xa0b86991c6218b36c1d19d4a2e9eb0ce3606eb48: -1128882, 0xdac17f958d2ee523a2206206994597c13d831ec7: 42386}}</t>
  </si>
  <si>
    <t>09-03-2025 19:43:35</t>
  </si>
  <si>
    <t>0x2085e835...</t>
  </si>
  <si>
    <t>0x512b7d00</t>
  </si>
  <si>
    <t>-3000.0%</t>
  </si>
  <si>
    <t>0x2085e835571c04dd2d9cb3d20ddd6c2ce26d6c01f40ba60f1c240ad65d11be01</t>
  </si>
  <si>
    <t>0x6131306c34d530c2bc022607c6605e5e444c549bc2d6ce7fb036a0a2938ad350</t>
  </si>
  <si>
    <t>{'address': '0x853d955acef822db058eb8505911ed77f175b99e', 'symbol': 'FRAX'}, {'address': '0x856c4efb76c1d1ae02e20ceb03a2a6a08b0b8dc3', 'symbol': 'OETH'}, {'address': '0x96e61422b6a9ba0e068b6c5add4ffabc6a4aae27', 'symbol': 'ibEUR'}, {'address': '0x2260fac5e5542a773aa44fbcfedf7c193bc2c599', 'symbol': 'WBTC'}, {'address': '0xdc035d45d973e3ec169d2276ddab16f1e407384f', 'symbol': 'USDS'}, {'address': '0x03ab458634910aad20ef5f1c8ee96f1d6ac54919', 'symbol': 'RAI'}, {'address': '0x2a8e1e676ec238d8a992307b495b45b3feaa5e86', 'symbol': 'OUSD'}, {'address': '0x83f20f44975d03b1b09e64809b757c47f942beea', 'symbol': 'sDAI'}, {'address': '0x9cdf242ef7975d8c68d5c1f5b6905801699b1940', 'symbol': 'WHITE'}, {'address': '0x54e43f06c5f974efdaddce8122060814e3881a45', 'symbol': 'USDX'}, {'address': '0xe8e1f50392bd61d0f8f48e8e7af51d3b8a52090a', 'symbol': 'fwUNI'}, {'address': '0xf939e0a03fb07f59a73314e73794be0e57ac1b4e', 'symbol': 'crvUSD'}, {'address': '0x4c9edd5852cd905f086c759e8383e09bff1e68b3', 'symbol': 'USDe'}, {'address': '0x2078f336fdd260f708bec4a20c82b063274e1b23', 'symbol': 'fwWBTC'}, {'address': '0xd7efb00d12c2c13131fd319336fdf952525da2af', 'symbol': 'XPR'}, {'address': '0xc02aaa39b223fe8d0a0e5c4f27ead9083c756cc2', 'symbol': 'WETH'}, {'address': '0xa250cc729bb3323e7933022a67b52200fe354767', 'symbol': 'fwWETH'}, {'address': '0xa0b86991c6218b36c1d19d4a2e9eb0ce3606eb48', 'symbol': 'USDC'}, {'address': '0xa3931d71877c0e7a3148cb7eb4463524fec27fbd', 'symbol': 'sUSDS'}, {'address': '0xd533a949740bb3306d119cc777fa900ba034cd52', 'symbol': 'CRV'}, {'address': '0xdac17f958d2ee523a2206206994597c13d831ec7', 'symbol': 'USDT'}, {'address': '0x64aa3364f17a4d01c6f1751fd97c2bd3d7e7f1d5', 'symbol': 'OHM'}, {'address': '0x3c3a81e81dc49a522a592e7622a7e711c06bf354', 'symbol': 'MNT'}, {'address': '0x1a7e4e63778b4f12a199c062f3efdd288afcbce8', 'symbol': 'EURA'}</t>
  </si>
  <si>
    <t>{0x0bde59981fdeac219ce9e618d27f193438bff786: {ETH: -3035177549559372}, 0x81463b0f960f247f704377661ec81c1fd65b5128: {0xc02aaa39b223fe8d0a0e5c4f27ead9083c756cc2: 3038745171661800}}</t>
  </si>
  <si>
    <t>09-03-2025 17:59:11</t>
  </si>
  <si>
    <t>0xed640e10...</t>
  </si>
  <si>
    <t>0x492b7d28</t>
  </si>
  <si>
    <t>3100.0%</t>
  </si>
  <si>
    <t>0x1d663e8bad9a22e2c5605f194a846a04c51e6988c91720f849a4342deb552f5c, 0xed640e10cc7bffd556ea52602fd50a20253c4f53cbc30b2e641ed61fb534dd57</t>
  </si>
  <si>
    <t>0x842310396f69b0597b9f9f376247f4ff6af8df61b65576960b1d1a8b9fcc9cd8</t>
  </si>
  <si>
    <t>0xed640e10cc7bffd556ea52602fd50a20253c4f53cbc30b2e641ed61fb534dd57</t>
  </si>
  <si>
    <t>{'address': '0x1f9840a85d5af5bf1d1762f925bdaddc4201f984', 'symbol': 'UNI'}, {'address': '0x8f8221afbb33998d8584a2b05749ba73c37a938a', 'symbol': 'REQ'}, {'address': '0xa0b86991c6218b36c1d19d4a2e9eb0ce3606eb48', 'symbol': 'USDC'}, {'address': '0xc02aaa39b223fe8d0a0e5c4f27ead9083c756cc2', 'symbol': 'WETH'}, {'address': '0x467719ad09025fcc6cf6f8311755809d45a5e5f3', 'symbol': 'AXL'}, {'address': '0x6b175474e89094c44da98b954eedeac495271d0f', 'symbol': 'DAI'}</t>
  </si>
  <si>
    <t>{0x0bde59981fdeac219ce9e618d27f193438bff786: {ETH: -3058455884591358}, 0x81463b0f960f247f704377661ec81c1fd65b5128: {0xc02aaa39b223fe8d0a0e5c4f27ead9083c756cc2: 3399417455716657}}</t>
  </si>
  <si>
    <t>10-03-2025 00:31:59</t>
  </si>
  <si>
    <t>0x168de422...</t>
  </si>
  <si>
    <t>0xee2c9d20</t>
  </si>
  <si>
    <t>0x62e03c9543b67ac57e0e1d43392344df32f17b620a3a1592e929d605449decfc, 0x168de422b76184968ac83bbbc5aefa691d4f0d06884c914b837231520128c3a2</t>
  </si>
  <si>
    <t>0x63038f91fe03e1d05f6dbbc5f1ddf42ff58dbd6372deeaf8e3923220f3026754</t>
  </si>
  <si>
    <t>0x168de422b76184968ac83bbbc5aefa691d4f0d06884c914b837231520128c3a2</t>
  </si>
  <si>
    <t>{'address': '0x9992ec3cf6a55b00978cddf2b27bc6882d88d1ec', 'symbol': 'POLY'}, {'address': '0x72e95b8931767c79ba4eee721354d6e99a61d004', 'symbol': 'variableDebtEthUSDC'}, {'address': '0xdac17f958d2ee523a2206206994597c13d831ec7', 'symbol': 'USDT'}, {'address': '0xc02aaa39b223fe8d0a0e5c4f27ead9083c756cc2', 'symbol': 'WETH'}, {'address': '0x4d5f47fa6a74757f35c14fd3a6ef8e3c9bc514e8', 'symbol': 'aEthWETH'}, {'address': '0xc18360217d8f7ab5e7c516566761ea12ce7f9d72', 'symbol': 'ENS'}, {'address': '0x4a220e6096b25eadb88358cb44068a3248254675', 'symbol': 'QNT'}, {'address': '0x90685e300a4c4532efcefe91202dfe1dfd572f47', 'symbol': 'CTA'}, {'address': '0x0258f474786ddfd37abce6df6bbb1dd5dfc4434a', 'symbol': 'ORN'}, {'address': '0x6b175474e89094c44da98b954eedeac495271d0f', 'symbol': 'DAI'}, {'address': '0xa0b86991c6218b36c1d19d4a2e9eb0ce3606eb48', 'symbol': 'USDC'}, {'address': '0x03ab458634910aad20ef5f1c8ee96f1d6ac54919', 'symbol': 'RAI'}</t>
  </si>
  <si>
    <t>{0x0bde59981fdeac219ce9e618d27f193438bff786: {ETH: -3059493943077707}, 0x81463b0f960f247f704377661ec81c1fd65b5128: {0x6b175474e89094c44da98b954eedeac495271d0f: 1320867016094, 0xc02aaa39b223fe8d0a0e5c4f27ead9083c756cc2: 3230864496962183, ETH: 589452355}}</t>
  </si>
  <si>
    <t>09-03-2025 12:11:23</t>
  </si>
  <si>
    <t>0x1fc40698...</t>
  </si>
  <si>
    <t>0x8b02b019</t>
  </si>
  <si>
    <t>0x3dbadaee...</t>
  </si>
  <si>
    <t>0x3dbadaeebfdd3fc6ebdf91b649df1e2bc9e64562b458fc3ce33a8344ab76aa17</t>
  </si>
  <si>
    <t>0x7ff943e837b1987a87c4f302213a0aa3883c27198404d989cdb38fe5ee2374aa</t>
  </si>
  <si>
    <t>{0x0bde59981fdeac219ce9e618d27f193438bff786: {ETH: -3085381838911502}, 0x81463b0f960f247f704377661ec81c1fd65b5128: {0xa0b86991c6218b36c1d19d4a2e9eb0ce3606eb48: -10995917, 0xc02aaa39b223fe8d0a0e5c4f27ead9083c756cc2: 3444658260672512, ETH: 778689202}}</t>
  </si>
  <si>
    <t>10-03-2025 08:07:47</t>
  </si>
  <si>
    <t>0xd48ebd51...</t>
  </si>
  <si>
    <t>0xc92c9d20</t>
  </si>
  <si>
    <t>0x0b6a6eb42a5168bcd6706e307976515165b05b1f63b64dc4b4004debb0e8550e, 0xd48ebd51f2612653b613e1a54e486133637d7f0b89842f6dc2bcf9bd93a75e68</t>
  </si>
  <si>
    <t>0xd2603d0179182fc45efca9b0da8f26bd4590425718a5124f1dbd5b1424aad91a</t>
  </si>
  <si>
    <t>0xd48ebd51f2612653b613e1a54e486133637d7f0b89842f6dc2bcf9bd93a75e68</t>
  </si>
  <si>
    <t>{0x0bde59981fdeac219ce9e618d27f193438bff786: {ETH: -3140027554265499}, 0x81463b0f960f247f704377661ec81c1fd65b5128: {0xc02aaa39b223fe8d0a0e5c4f27ead9083c756cc2: 3531292046000128, ETH: 1411696379}}</t>
  </si>
  <si>
    <t>0x23e17980...</t>
  </si>
  <si>
    <t>0x1902b004</t>
  </si>
  <si>
    <t>09-03-2025 13:42:23</t>
  </si>
  <si>
    <t>0x47445f9c...</t>
  </si>
  <si>
    <t>0x4f02b014</t>
  </si>
  <si>
    <t>0x1e946fe1...</t>
  </si>
  <si>
    <t>0x6902b002</t>
  </si>
  <si>
    <t>-3200.0%</t>
  </si>
  <si>
    <t>09-03-2025 18:03:59</t>
  </si>
  <si>
    <t>0xdc622156...</t>
  </si>
  <si>
    <t>0x6102b003</t>
  </si>
  <si>
    <t>09-03-2025 16:03:23</t>
  </si>
  <si>
    <t>0x0d9c3482...</t>
  </si>
  <si>
    <t>0x0b0ca87b</t>
  </si>
  <si>
    <t>0xd15272c09181ea2ba78aacee2433eb71d45d798475acb3b1ed1fa48b5a9a3a6a, 0x0d9c34828bbfba80f8b27ff6b25f07e4d5aa2e27a81cc70fc292548c4177c3dd</t>
  </si>
  <si>
    <t>0xf032c6349b76ecc3166b6a76bc11599eb92afc70db27486d430a9b1f8185c81e</t>
  </si>
  <si>
    <t>0x0d9c34828bbfba80f8b27ff6b25f07e4d5aa2e27a81cc70fc292548c4177c3dd</t>
  </si>
  <si>
    <t>{'address': '0x8dce83eca4af45dbe618da1779f9aaca43201084', 'symbol': 'AIKEK'}, {'address': '0xa91c82b6933105c23298e631a0c1be751d239162', 'symbol': 'SOTU'}, {'address': '0x2260fac5e5542a773aa44fbcfedf7c193bc2c599', 'symbol': 'WBTC'}, {'address': '0xa0b86991c6218b36c1d19d4a2e9eb0ce3606eb48', 'symbol': 'USDC'}, {'address': '0xb612bfc5ce2fb1337bd29f5af24ca85dbb181ce2', 'symbol': 'KLAUS'}, {'address': '0x698b1d54e936b9f772b8f58447194bbc82ec1933', 'symbol': 'PEEZY'}, {'address': '0x8f8221afbb33998d8584a2b05749ba73c37a938a', 'symbol': 'REQ'}, {'address': '0x8ed97a637a790be1feff5e888d43629dc05408f6', 'symbol': 'NPC'}, {'address': '0x362bc847a3a9637d3af6624eec853618a43ed7d2', 'symbol': 'PRQ'}, {'address': '0xc02aaa39b223fe8d0a0e5c4f27ead9083c756cc2', 'symbol': 'WETH'}</t>
  </si>
  <si>
    <t>{0x0bde59981fdeac219ce9e618d27f193438bff786: {ETH: -3427503885766393}, 0x81463b0f960f247f704377661ec81c1fd65b5128: {0x8dce83eca4af45dbe618da1779f9aaca43201084: 191402984163247, 0xc02aaa39b223fe8d0a0e5c4f27ead9083c756cc2: 3990103105308359, ETH: 2861022949}}</t>
  </si>
  <si>
    <t>10-03-2025 08:37:47</t>
  </si>
  <si>
    <t>0x9e2beafe...</t>
  </si>
  <si>
    <t>0x5f2c1720</t>
  </si>
  <si>
    <t>0x9e2beafed54cd118aca56dfb645a5fb61f65ae09bb68c9baffb4543d44ff633a</t>
  </si>
  <si>
    <t>0xf343ad682c5747ddc5f135ad1356fb758a45fcc052b52e696f8c1b7f4e5e6eae</t>
  </si>
  <si>
    <t>{'address': '0x58d97b57bb95320f9a05dc918aef65434969c2b2', 'symbol': 'MORPHO'}, {'address': '0x32b29705bb44c57f6a3dcca047fd55b460977c25', 'symbol': 'HYBX'}, {'address': '0xa250cc729bb3323e7933022a67b52200fe354767', 'symbol': 'fwWETH'}, {'address': '0x41545f8b9472d758bb669ed8eaeeecd7a9c4ec29', 'symbol': 'FORT'}, {'address': '0xc02aaa39b223fe8d0a0e5c4f27ead9083c756cc2', 'symbol': 'WETH'}, {'address': '0x853d955acef822db058eb8505911ed77f175b99e', 'symbol': 'FRAX'}, {'address': '0x8a6fe57c08c84e0f4ee97aae68a62e820a37d259', 'symbol': 'fwDAI'}, {'address': '0xa0b86991c6218b36c1d19d4a2e9eb0ce3606eb48', 'symbol': 'USDC'}, {'address': '0xdac17f958d2ee523a2206206994597c13d831ec7', 'symbol': 'USDT'}, {'address': '0x4c9edd5852cd905f086c759e8383e09bff1e68b3', 'symbol': 'USDe'}, {'address': '0x6b175474e89094c44da98b954eedeac495271d0f', 'symbol': 'DAI'}, {'address': '0x3175df0976dfa876431c2e9ee6bc45b65d3473cc', 'symbol': 'crvFRAX'}, {'address': '0xa0be76135289aeb5781923ee0d47ca5527821f59', 'symbol': 'HYDX'}, {'address': '0xab5eb14c09d416f0ac63661e57edb7aecdb9befa', 'symbol': 'msUSD'}, {'address': '0x64351fc9810adad17a690e4e1717df5e7e085160', 'symbol': 'msETH'}</t>
  </si>
  <si>
    <t>{0x0bde59981fdeac219ce9e618d27f193438bff786: {ETH: -3443158420485752}, 0x81463b0f960f247f704377661ec81c1fd65b5128: {0x6b175474e89094c44da98b954eedeac495271d0f: 769215362452, 0xc02aaa39b223fe8d0a0e5c4f27ead9083c756cc2: 3641235675807744, ETH: 2884614792}}</t>
  </si>
  <si>
    <t>0x0768ed4d...</t>
  </si>
  <si>
    <t>0x1c02b002</t>
  </si>
  <si>
    <t>3500.0%</t>
  </si>
  <si>
    <t>10-03-2025 05:32:23</t>
  </si>
  <si>
    <t>0xe0575aa6...</t>
  </si>
  <si>
    <t>-3500.0%</t>
  </si>
  <si>
    <t>0x6dbb2fb7328ca9aa4a0d8a4800c509d357d0c12b1d6e969c90400255aeda8ae0, 0xe0575aa6ed480a584d957f7a41d12c31e0cb8abf0e7b4cd6e91d3cfafa77224d</t>
  </si>
  <si>
    <t>0x4213fdf602185785b38f302e787b0435976f8a5bd0a493fc4e3d69062b0d11d1</t>
  </si>
  <si>
    <t>0xe0575aa6ed480a584d957f7a41d12c31e0cb8abf0e7b4cd6e91d3cfafa77224d</t>
  </si>
  <si>
    <t>{'address': '0xf939e0a03fb07f59a73314e73794be0e57ac1b4e', 'symbol': 'crvUSD'}, {'address': '0xc02aaa39b223fe8d0a0e5c4f27ead9083c756cc2', 'symbol': 'WETH'}, {'address': '0xa0b86991c6218b36c1d19d4a2e9eb0ce3606eb48', 'symbol': 'USDC'}, {'address': '0xdac17f958d2ee523a2206206994597c13d831ec7', 'symbol': 'USDT'}, {'address': '0x2260fac5e5542a773aa44fbcfedf7c193bc2c599', 'symbol': 'WBTC'}, {'address': '0x9cdf242ef7975d8c68d5c1f5b6905801699b1940', 'symbol': 'WHITE'}, {'address': '0xe0f63a424a4439cbe457d80e4f4b51ad25b2c56c', 'symbol': 'SPX'}, {'address': '0x2903bd7db50f300b0884f7a15904baffc77f3ec7', 'symbol': 'ARC'}, {'address': '0x9a594f5ed8d119b73525dfe23adbceca77fd828d', 'symbol': 'triangle'}</t>
  </si>
  <si>
    <t>{0x0bde59981fdeac219ce9e618d27f193438bff786: {ETH: -3513227065971540}, 0x81463b0f960f247f704377661ec81c1fd65b5128: {0xc02aaa39b223fe8d0a0e5c4f27ead9083c756cc2: 3803619181538570, ETH: 28693812}}</t>
  </si>
  <si>
    <t>0x0410d93d...</t>
  </si>
  <si>
    <t>0x6002b004</t>
  </si>
  <si>
    <t>10-03-2025 09:28:23</t>
  </si>
  <si>
    <t>0x65410bf0...</t>
  </si>
  <si>
    <t>0x5a233c20</t>
  </si>
  <si>
    <t>3600.0%</t>
  </si>
  <si>
    <t>0x65410bf0a214241035371ab159e1601258f77d902db984211d5c9831a8895470</t>
  </si>
  <si>
    <t>0x1e1e0cfe65505dce1f7ad89f67f2aaa6b818c35ebd0a29dc8f05e010f2003467</t>
  </si>
  <si>
    <t>{'address': '0xc02aaa39b223fe8d0a0e5c4f27ead9083c756cc2', 'symbol': 'WETH'}, {'address': '0xdac17f958d2ee523a2206206994597c13d831ec7', 'symbol': 'USDT'}, {'address': '0xd9a442856c234a39a81a089c06451ebaa4306a72', 'symbol': 'pufETH'}, {'address': '0xf939e0a03fb07f59a73314e73794be0e57ac1b4e', 'symbol': 'crvUSD'}</t>
  </si>
  <si>
    <t>{0x0bde59981fdeac219ce9e618d27f193438bff786: {ETH: -3580227528547014}, 0x81463b0f960f247f704377661ec81c1fd65b5128: {0xc02aaa39b223fe8d0a0e5c4f27ead9083c756cc2: 3772747838538804, ETH: 142672272}}</t>
  </si>
  <si>
    <t>09-03-2025 23:45:23</t>
  </si>
  <si>
    <t>0x5992dde6...</t>
  </si>
  <si>
    <t>0x052c9d18</t>
  </si>
  <si>
    <t>0x5992dde62c06cb45d79c67293786217c48a1c69912482dd6c37dfdd1a02286b8</t>
  </si>
  <si>
    <t>0x17531a55bf828b6bdb70807223cb00a6111ebe6b8a06260838752267d9cc5f8e</t>
  </si>
  <si>
    <t>{'address': '0xedb171c18ce90b633db442f2a6f72874093b49ef', 'symbol': 'WAMPL'}, {'address': '0x3175df0976dfa876431c2e9ee6bc45b65d3473cc', 'symbol': 'crvFRAX'}, {'address': '0x3472a5a71965499acd81997a54bba8d852c6e53d', 'symbol': 'BADGER'}, {'address': '0xbbbbca6a901c926f240b89eacb641d8aec7aeafd', 'symbol': 'LRC'}, {'address': '0x2260fac5e5542a773aa44fbcfedf7c193bc2c599', 'symbol': 'WBTC'}, {'address': '0x5e8422345238f34275888049021821e8e08caa1f', 'symbol': 'frxETH'}, {'address': '0xa0b86991c6218b36c1d19d4a2e9eb0ce3606eb48', 'symbol': 'USDC'}, {'address': '0xfad45e47083e4607302aa43c65fb3106f1cd7607', 'symbol': 'HOGE'}, {'address': '0x4c9edd5852cd905f086c759e8383e09bff1e68b3', 'symbol': 'USDe'}, {'address': '0xc02aaa39b223fe8d0a0e5c4f27ead9083c756cc2', 'symbol': 'WETH'}, {'address': '0x4e15361fd6b4bb609fa63c81a2be19d873717870', 'symbol': 'FTM'}, {'address': '0xab5eb14c09d416f0ac63661e57edb7aecdb9befa', 'symbol': 'msUSD'}, {'address': '0x64351fc9810adad17a690e4e1717df5e7e085160', 'symbol': 'msETH'}, {'address': '0xdac17f958d2ee523a2206206994597c13d831ec7', 'symbol': 'USDT'}, {'address': '0xd46ba6d942050d489dbd938a2c909a5d5039a161', 'symbol': 'AMPL'}, {'address': '0x8fc8f8269ebca376d046ce292dc7eac40c8d358a', 'symbol': 'DFI'}, {'address': '0xa250cc729bb3323e7933022a67b52200fe354767', 'symbol': 'fwWETH'}, {'address': '0x8a6fe57c08c84e0f4ee97aae68a62e820a37d259', 'symbol': 'fwDAI'}, {'address': '0x7ad9ad546b39d0377fab7e5d55c361c226247847', 'symbol': '1LP-FTM-USDC'}, {'address': '0xac3e018457b222d93114458476f3e3416abbe38f', 'symbol': 'sfrxETH'}, {'address': '0x853d955acef822db058eb8505911ed77f175b99e', 'symbol': 'FRAX'}, {'address': '0xae78736cd615f374d3085123a210448e74fc6393', 'symbol': 'rETH'}, {'address': '0x6b175474e89094c44da98b954eedeac495271d0f', 'symbol': 'DAI'}, {'address': '0xc00e94cb662c3520282e6f5717214004a7f26888', 'symbol': 'COMP'}</t>
  </si>
  <si>
    <t>{0x0bde59981fdeac219ce9e618d27f193438bff786: {ETH: -3621038080986191}, 0x81463b0f960f247f704377661ec81c1fd65b5128: {0xc02aaa39b223fe8d0a0e5c4f27ead9083c756cc2: 3711598558984957, ETH: 1279764609}}</t>
  </si>
  <si>
    <t>09-03-2025 18:39:23</t>
  </si>
  <si>
    <t>0x4c439d54...</t>
  </si>
  <si>
    <t>0x1002b008</t>
  </si>
  <si>
    <t>10-03-2025 09:20:11</t>
  </si>
  <si>
    <t>0xd35119da...</t>
  </si>
  <si>
    <t>0x31223a1e</t>
  </si>
  <si>
    <t>3700.0%</t>
  </si>
  <si>
    <t>0xd35119da8785bdf5d3ef8f1bc560aa80498abe02e10b8741449975a3f2a4f9a1</t>
  </si>
  <si>
    <t>0x6ee3199901a69a9bbeb3aff96a61eeb898029ea801f7c90e3275ee526c31c86c</t>
  </si>
  <si>
    <t>{'address': '0x1a7e4e63778b4f12a199c062f3efdd288afcbce8', 'symbol': 'EURA'}, {'address': '0xa0b86991c6218b36c1d19d4a2e9eb0ce3606eb48', 'symbol': 'USDC'}, {'address': '0xd71ecff9342a5ced620049e616c5035f1db98620', 'symbol': 'sEUR'}, {'address': '0x96e61422b6a9ba0e068b6c5add4ffabc6a4aae27', 'symbol': 'ibEUR'}, {'address': '0xc02aaa39b223fe8d0a0e5c4f27ead9083c756cc2', 'symbol': 'WETH'}, {'address': '0xdb25f211ab05b1c97d595516f45794528a807ad8', 'symbol': 'EURS'}</t>
  </si>
  <si>
    <t>{0x0bde59981fdeac219ce9e618d27f193438bff786: {ETH: -3671114976661550}, 0x81463b0f960f247f704377661ec81c1fd65b5128: {0xc02aaa39b223fe8d0a0e5c4f27ead9083c756cc2: 4369334654730240}}</t>
  </si>
  <si>
    <t>09-03-2025 19:01:35</t>
  </si>
  <si>
    <t>0xb43d28c3...</t>
  </si>
  <si>
    <t>0x7f02b014</t>
  </si>
  <si>
    <t>10-03-2025 09:47:23</t>
  </si>
  <si>
    <t>0x6b352d9f...</t>
  </si>
  <si>
    <t>0xb80ca84c</t>
  </si>
  <si>
    <t>3800.0%</t>
  </si>
  <si>
    <t>0x6b352d9f70a143ceae72941de54678e291914d246193ecaaa08f59915c64c896</t>
  </si>
  <si>
    <t>0x42d898cd93affb73daaa94709844477f85739bf157b2b6965c9c6bb352b87e4d</t>
  </si>
  <si>
    <t>{'address': '0x73968b9a57c6e53d41345fd57a6e6ae27d6cdb2f', 'symbol': 'SDT'}, {'address': '0xae7ab96520de3a18e5e111b5eaab095312d7fe84', 'symbol': 'stETH'}, {'address': '0xba41ddf06b7ffd89d1267b5a93bfef2424eb2003', 'symbol': 'MYTH'}, {'address': '0x893da8a02b487fef2f7e3f35df49d7625ae549a3', 'symbol': 'sdtfraxbp-f'}, {'address': '0x3175df0976dfa876431c2e9ee6bc45b65d3473cc', 'symbol': 'crvFRAX'}, {'address': '0xd3e4ba569045546d09cf021ecc5dfe42b1d7f6e4', 'symbol': 'MNW'}, {'address': '0xa0b86991c6218b36c1d19d4a2e9eb0ce3606eb48', 'symbol': 'USDC'}, {'address': '0xf951e335afb289353dc249e82926178eac7ded78', 'symbol': 'swETH'}, {'address': '0x15f74458ae0bfdaa1a96ca1aa779d715cc1eefe4', 'symbol': 'GRAI'}, {'address': '0xdac17f958d2ee523a2206206994597c13d831ec7', 'symbol': 'USDT'}, {'address': '0x0488401c3f535193fa8df029d9ffe615a06e74e6', 'symbol': 'SRK'}, {'address': '0x4f640f2529ee0cf119a2881485845fa8e61a782a', 'symbol': 'ORE'}, {'address': '0x6c3f90f043a72fa612cbac8115ee7e52bde6e490', 'symbol': '3Crv'}, {'address': '0x1c9922314ed1415c95b9fd453c3818fd41867d0b', 'symbol': 'TOWER'}, {'address': '0x557b933a7c2c45672b610f8954a3deb39a51a8ca', 'symbol': 'REVV'}, {'address': '0x7f39c581f595b53c5cb19bd0b3f8da6c935e2ca0', 'symbol': 'wstETH'}, {'address': '0xc1a900ae76db21dc5aa8e418ac0f4e888a4c7431', 'symbol': '1LP-DAI-0xae7ab96520de3a18e5e111b5eaab095312d7fe84'}, {'address': '0xbc6da0fe9ad5f3b0d58160288917aa56653660e9', 'symbol': 'alUSD'}, {'address': '0xdfc5964141c018485b4d017634660f85aa667714', 'symbol': 'ODIN'}, {'address': '0xd9016a907dc0ecfa3ca425ab20b6b785b42f2373', 'symbol': 'GMEE'}, {'address': '0x6f2495e244915b164df57ba135f8430fa01c4d25', 'symbol': 'Toil'}, {'address': '0x853d955acef822db058eb8505911ed77f175b99e', 'symbol': 'FRAX'}, {'address': '0xddd6a0ecc3c6f6c102e5ea3d8af7b801d1a77ac8', 'symbol': 'UNIX'}, {'address': '0xc02aaa39b223fe8d0a0e5c4f27ead9083c756cc2', 'symbol': 'WETH'}, {'address': '0x3d3d35bb9bec23b06ca00fe472b50e7a4c692c30', 'symbol': 'VIDYA'}, {'address': '0xec67005c4e498ec7f55e092bd1d35cbc47c91892', 'symbol': 'MLN'}, {'address': '0x1f9840a85d5af5bf1d1762f925bdaddc4201f984', 'symbol': 'UNI'}, {'address': '0x95ad61b0a150d79219dcf64e1e6cc01f0b64c4ce', 'symbol': 'SHIB'}, {'address': '0x2260fac5e5542a773aa44fbcfedf7c193bc2c599', 'symbol': 'WBTC'}, {'address': '0x6b175474e89094c44da98b954eedeac495271d0f', 'symbol': 'DAI'}, {'address': '0x4f4e65339ae6ec09fb3441bbf765728cfd660244', 'symbol': 'EXEX'}, {'address': '0x2a54ba2964c8cd459dc568853f79813a60761b58', 'symbol': 'USDI'}, {'address': '0x4e15361fd6b4bb609fa63c81a2be19d873717870', 'symbol': 'FTM'}</t>
  </si>
  <si>
    <t>{0x0bde59981fdeac219ce9e618d27f193438bff786: {ETH: -3751285827533541}, 0x81463b0f960f247f704377661ec81c1fd65b5128: {0xae7ab96520de3a18e5e111b5eaab095312d7fe84: 2, 0xc02aaa39b223fe8d0a0e5c4f27ead9083c756cc2: 3765557270696675, ETH: 1370906829}}</t>
  </si>
  <si>
    <t>09-03-2025 18:08:23</t>
  </si>
  <si>
    <t>0xc3ad5256...</t>
  </si>
  <si>
    <t>0x762b7d03</t>
  </si>
  <si>
    <t>0x1849319624d620d7f8f362ebee732e02eb2b056988ae4a2b7f224e2ff934f5ed, 0xc3ad5256034b7b2928c99184668939d3f24494c5623c5829400a5d1504f6e6b5</t>
  </si>
  <si>
    <t>0x55938cf9ef5497910de8201123a82aba01d06eaea4e51b4b83278bbe749311e5</t>
  </si>
  <si>
    <t>0xc3ad5256034b7b2928c99184668939d3f24494c5623c5829400a5d1504f6e6b5</t>
  </si>
  <si>
    <t>{'address': '0x851f679a5edfb16e7cf1ad157c6995b7e7f333f2', 'symbol': 'TrumpBucks'}, {'address': '0x1f9840a85d5af5bf1d1762f925bdaddc4201f984', 'symbol': 'UNI'}, {'address': '0x6b3595068778dd592e39a122f4f5a5cf09c90fe2', 'symbol': 'SUSHI'}, {'address': '0xf939e0a03fb07f59a73314e73794be0e57ac1b4e', 'symbol': 'crvUSD'}, {'address': '0x7f39c581f595b53c5cb19bd0b3f8da6c935e2ca0', 'symbol': 'wstETH'}, {'address': '0x4d224452801aced8b2f0aebe155379bb5d594381', 'symbol': 'APE'}, {'address': '0x1121acc14c63f3c872bfca497d10926a6098aac5', 'symbol': 'DOGE'}, {'address': '0x6f80310ca7f2c654691d1383149fa1a57d8ab1f8', 'symbol': 'Silo'}, {'address': '0xd0a69fd9da28840603fbd76a8a0bccf0adb979e8', 'symbol': 'VVV'}, {'address': '0x4604151d4c98d1eea200b0d6bffb79a2613182aa', 'symbol': 'UNO'}, {'address': '0x8798249c2e607446efb7ad49ec89dd1865ff4272', 'symbol': 'xSUSHI'}, {'address': '0x7fc66500c84a76ad7e9c93437bfc5ac33e2ddae9', 'symbol': 'AAVE'}, {'address': '0xdac17f958d2ee523a2206206994597c13d831ec7', 'symbol': 'USDT'}, {'address': '0xdfc5964141c018485b4d017634660f85aa667714', 'symbol': 'ODIN'}, {'address': '0xd533a949740bb3306d119cc777fa900ba034cd52', 'symbol': 'CRV'}, {'address': '0xa0b86991c6218b36c1d19d4a2e9eb0ce3606eb48', 'symbol': 'USDC'}, {'address': '0xd4419c2d3daa986dc30444fa333a846be44fd1eb', 'symbol': 'ZIK'}, {'address': '0x64c5cba9a1bfbd2a5faf601d91beff2dcac2c974', 'symbol': 'MYSTERY'}, {'address': '0x04c17b9d3b29a78f7bd062a57cf44fc633e71f85', 'symbol': 'IMPT'}, {'address': '0xc02aaa39b223fe8d0a0e5c4f27ead9083c756cc2', 'symbol': 'WETH'}, {'address': '0x2260fac5e5542a773aa44fbcfedf7c193bc2c599', 'symbol': 'WBTC'}</t>
  </si>
  <si>
    <t>{0x0bde59981fdeac219ce9e618d27f193438bff786: {ETH: -3758919548150456}, 0x81463b0f960f247f704377661ec81c1fd65b5128: {0xc02aaa39b223fe8d0a0e5c4f27ead9083c756cc2: 3824227630398270}}</t>
  </si>
  <si>
    <t>10-03-2025 10:21:11</t>
  </si>
  <si>
    <t>0x30f84f16...</t>
  </si>
  <si>
    <t>0x602c1720</t>
  </si>
  <si>
    <t>0x30f84f16d454109fe160b1134920c68e4fb5def8a484c3da88c3b2d00112d46e</t>
  </si>
  <si>
    <t>0xd4c017062c9cf2be05e3eb3b336903ff3d7bd1a61810db86a7d918258f15c3e9</t>
  </si>
  <si>
    <t>{'address': '0x45804880de22913dafe09f4980848ece6ecbaf78', 'symbol': 'PAXG'}, {'address': '0xdac17f958d2ee523a2206206994597c13d831ec7', 'symbol': 'USDT'}, {'address': '0x8a6fe57c08c84e0f4ee97aae68a62e820a37d259', 'symbol': 'fwDAI'}, {'address': '0x6b175474e89094c44da98b954eedeac495271d0f', 'symbol': 'DAI'}, {'address': '0xef87f4608e601e8564800265aee1c1ffadf73283', 'symbol': 'fwUSDT'}, {'address': '0xc02aaa39b223fe8d0a0e5c4f27ead9083c756cc2', 'symbol': 'WETH'}, {'address': '0x856c4efb76c1d1ae02e20ceb03a2a6a08b0b8dc3', 'symbol': 'OETH'}, {'address': '0x2260fac5e5542a773aa44fbcfedf7c193bc2c599', 'symbol': 'WBTC'}, {'address': '0x6c3f90f043a72fa612cbac8115ee7e52bde6e490', 'symbol': '3Crv'}, {'address': '0x2a8e1e676ec238d8a992307b495b45b3feaa5e86', 'symbol': 'OUSD'}, {'address': '0xa0b86991c6218b36c1d19d4a2e9eb0ce3606eb48', 'symbol': 'USDC'}, {'address': '0xa250cc729bb3323e7933022a67b52200fe354767', 'symbol': 'fwWETH'}</t>
  </si>
  <si>
    <t>{0x0bde59981fdeac219ce9e618d27f193438bff786: {ETH: -3878978119899029}, 0x81463b0f960f247f704377661ec81c1fd65b5128: {0x6b175474e89094c44da98b954eedeac495271d0f: 98629072852, 0xc02aaa39b223fe8d0a0e5c4f27ead9083c756cc2: 5065952580337664, ETH: 576438359}}</t>
  </si>
  <si>
    <t>10-03-2025 01:15:59</t>
  </si>
  <si>
    <t>0x2dc8b845...</t>
  </si>
  <si>
    <t>0xc9233c20</t>
  </si>
  <si>
    <t>0x2dc8b845d1b42bc41ef604ed01e0793409c5c9db67d31a51caf90df34ba088db</t>
  </si>
  <si>
    <t>0xe922d23859d27c866b1428278dd386e9013bd8ca2d7735ccd1673b2dec53cee3</t>
  </si>
  <si>
    <t>{'address': '0xab5eb14c09d416f0ac63661e57edb7aecdb9befa', 'symbol': 'msUSD'}, {'address': '0x4c9edd5852cd905f086c759e8383e09bff1e68b3', 'symbol': 'USDe'}, {'address': '0x853d955acef822db058eb8505911ed77f175b99e', 'symbol': 'FRAX'}, {'address': '0x64351fc9810adad17a690e4e1717df5e7e085160', 'symbol': 'msETH'}, {'address': '0xc02aaa39b223fe8d0a0e5c4f27ead9083c756cc2', 'symbol': 'WETH'}, {'address': '0xa0b86991c6218b36c1d19d4a2e9eb0ce3606eb48', 'symbol': 'USDC'}, {'address': '0x3175df0976dfa876431c2e9ee6bc45b65d3473cc', 'symbol': 'crvFRAX'}, {'address': '0xdac17f958d2ee523a2206206994597c13d831ec7', 'symbol': 'USDT'}</t>
  </si>
  <si>
    <t>{0x0bde59981fdeac219ce9e618d27f193438bff786: {ETH: -3897331318884736}, 0x81463b0f960f247f704377661ec81c1fd65b5128: {0xc02aaa39b223fe8d0a0e5c4f27ead9083c756cc2: 4793716078280704, ETH: 3926175114}}</t>
  </si>
  <si>
    <t>09-03-2025 23:12:11</t>
  </si>
  <si>
    <t>0x571567b7...</t>
  </si>
  <si>
    <t>0x6121be01</t>
  </si>
  <si>
    <t>4000.0%</t>
  </si>
  <si>
    <t>0x172273f2a6eaafe331f87fe3ac2e4c508f3effc74760e3421998e7ea7156d26d, 0x571567b7756142415de5cf3ee008a0ebafece8d64c0608b7cac97019ea0b3825</t>
  </si>
  <si>
    <t>0x32776c7675aee4333fc92e0cc4ee7ecdea7ad043e06502b30b8da25852461d97</t>
  </si>
  <si>
    <t>0x571567b7756142415de5cf3ee008a0ebafece8d64c0608b7cac97019ea0b3825</t>
  </si>
  <si>
    <t>{0x0bde59981fdeac219ce9e618d27f193438bff786: {ETH: -3980035476242126}, 0x81463b0f960f247f704377661ec81c1fd65b5128: {0xc02aaa39b223fe8d0a0e5c4f27ead9083c756cc2: 4388131726980062}}</t>
  </si>
  <si>
    <t>09-03-2025 14:05:23</t>
  </si>
  <si>
    <t>0x9b8ffd05...</t>
  </si>
  <si>
    <t>0xc02af288</t>
  </si>
  <si>
    <t>0x9b8ffd059ec8ef7a6d5d34d231e5b3d871eb74a1dad4d3c03f3b5469d84d88af</t>
  </si>
  <si>
    <t>0x988738a0cd3205f1898e4c9da38cf1918cf8cdf2256a2f986165f606b5f81638</t>
  </si>
  <si>
    <t>{'address': '0x7f39c581f595b53c5cb19bd0b3f8da6c935e2ca0', 'symbol': 'wstETH'}, {'address': '0x18084fba666a33d37592fa2633fd49a74dd93a88', 'symbol': 'tBTC'}, {'address': '0xedb171c18ce90b633db442f2a6f72874093b49ef', 'symbol': 'WAMPL'}, {'address': '0x853d955acef822db058eb8505911ed77f175b99e', 'symbol': 'FRAX'}, {'address': '0x2ba592f78db6436527729929aaf6c908497cb200', 'symbol': 'CREAM'}, {'address': '0x5e8422345238f34275888049021821e8e08caa1f', 'symbol': 'frxETH'}, {'address': '0x64aa3364f17a4d01c6f1751fd97c2bd3d7e7f1d5', 'symbol': 'OHM'}, {'address': '0xa0b86991c6218b36c1d19d4a2e9eb0ce3606eb48', 'symbol': 'USDC'}, {'address': '0xc02aaa39b223fe8d0a0e5c4f27ead9083c756cc2', 'symbol': 'WETH'}, {'address': '0x4e3fbd56cd56c3e72c1403e103b45db9da5b9d2b', 'symbol': 'CVX'}, {'address': '0x865377367054516e17014ccded1e7d814edc9ce4', 'symbol': 'DOLA'}, {'address': '0x41d5d79431a913c4ae7d69a668ecdfe5ff9dfb68', 'symbol': 'INV'}, {'address': '0x2260fac5e5542a773aa44fbcfedf7c193bc2c599', 'symbol': 'WBTC'}, {'address': '0xaa7a9ca87d3694b5755f213b5d04094b8d0f0a6f', 'symbol': 'TRAC'}, {'address': '0xdac17f958d2ee523a2206206994597c13d831ec7', 'symbol': 'USDT'}, {'address': '0xf939e0a03fb07f59a73314e73794be0e57ac1b4e', 'symbol': 'crvUSD'}, {'address': '0xd46ba6d942050d489dbd938a2c909a5d5039a161', 'symbol': 'AMPL'}</t>
  </si>
  <si>
    <t>{0x0bde59981fdeac219ce9e618d27f193438bff786: {ETH: -3987177419546398}, 0x81463b0f960f247f704377661ec81c1fd65b5128: {0xc02aaa39b223fe8d0a0e5c4f27ead9083c756cc2: 4294874898779199}}</t>
  </si>
  <si>
    <t>09-03-2025 17:29:11</t>
  </si>
  <si>
    <t>0x6301f3e2...</t>
  </si>
  <si>
    <t>0xb42af211</t>
  </si>
  <si>
    <t>0x6301f3e2e2ca32d769a3a6148200fb89eef8d94474e3734c31bd712d34e0283d</t>
  </si>
  <si>
    <t>0x80cca72f1935a04952e6a2223b7ee744a4dc422fe56e35fa66470b8d51f99bdb</t>
  </si>
  <si>
    <t>{'address': '0xdac17f958d2ee523a2206206994597c13d831ec7', 'symbol': 'USDT'}, {'address': '0x7f39c581f595b53c5cb19bd0b3f8da6c935e2ca0', 'symbol': 'wstETH'}, {'address': '0xf939e0a03fb07f59a73314e73794be0e57ac1b4e', 'symbol': 'crvUSD'}, {'address': '0xc02aaa39b223fe8d0a0e5c4f27ead9083c756cc2', 'symbol': 'WETH'}, {'address': '0x853d955acef822db058eb8505911ed77f175b99e', 'symbol': 'FRAX'}, {'address': '0x8f8221afbb33998d8584a2b05749ba73c37a938a', 'symbol': 'REQ'}, {'address': '0x68749665ff8d2d112fa859aa293f07a622782f38', 'symbol': 'XAUt'}, {'address': '0xa0b86991c6218b36c1d19d4a2e9eb0ce3606eb48', 'symbol': 'USDC'}, {'address': '0x8df723295214ea6f21026eeeb4382d475f146f9f', 'symbol': 'EURQ'}, {'address': '0x6b3595068778dd592e39a122f4f5a5cf09c90fe2', 'symbol': 'SUSHI'}</t>
  </si>
  <si>
    <t>{0x0bde59981fdeac219ce9e618d27f193438bff786: {ETH: -4002584377663958}, 0x81463b0f960f247f704377661ec81c1fd65b5128: {0xc02aaa39b223fe8d0a0e5c4f27ead9083c756cc2: 7470069414091525}}</t>
  </si>
  <si>
    <t>09-03-2025 23:30:35</t>
  </si>
  <si>
    <t>0x37c36084...</t>
  </si>
  <si>
    <t>0x131cf0dd755e7d6e764489f788927487ac86fd36a1c115751cc3913d76d87537, 0x37c36084085c844d6d493cb51034aabd8af5a6d4cdb88f8a006c01e71372bea4</t>
  </si>
  <si>
    <t>0x7dcf7c9ec93058fb86f6bc729756da078a35ca3b601436a6cc80c90778dc421a</t>
  </si>
  <si>
    <t>0x37c36084085c844d6d493cb51034aabd8af5a6d4cdb88f8a006c01e71372bea4</t>
  </si>
  <si>
    <t>{'address': '0xc02aaa39b223fe8d0a0e5c4f27ead9083c756cc2', 'symbol': 'WETH'}, {'address': '0xa0b86991c6218b36c1d19d4a2e9eb0ce3606eb48', 'symbol': 'USDC'}, {'address': '0x7b4328c127b85369d9f82ca0503b000d09cf9180', 'symbol': '�'}</t>
  </si>
  <si>
    <t>{0x0bde59981fdeac219ce9e618d27f193438bff786: {ETH: -4021488551216370}, 0x81463b0f960f247f704377661ec81c1fd65b5128: {0xc02aaa39b223fe8d0a0e5c4f27ead9083c756cc2: 5358171959414406, ETH: 1606847089}}</t>
  </si>
  <si>
    <t>0x57e53e69...</t>
  </si>
  <si>
    <t>0x57e53e69f4fefade6f53422eacb04be3535b749aa69ad98f2eee9d22b11ed3b9</t>
  </si>
  <si>
    <t>0xfae3aff463824a65a561db1dafb058cce936146d4fd14e131d08109afb7626e9</t>
  </si>
  <si>
    <t>{'address': '0xa0b86991c6218b36c1d19d4a2e9eb0ce3606eb48', 'symbol': 'USDC'}, {'address': '0x64351fc9810adad17a690e4e1717df5e7e085160', 'symbol': 'msETH'}, {'address': '0x3175df0976dfa876431c2e9ee6bc45b65d3473cc', 'symbol': 'crvFRAX'}, {'address': '0xc02aaa39b223fe8d0a0e5c4f27ead9083c756cc2', 'symbol': 'WETH'}, {'address': '0xab5eb14c09d416f0ac63661e57edb7aecdb9befa', 'symbol': 'msUSD'}</t>
  </si>
  <si>
    <t>{0x0bde59981fdeac219ce9e618d27f193438bff786: {ETH: -4068697159083740}, 0x81463b0f960f247f704377661ec81c1fd65b5128: {0xc02aaa39b223fe8d0a0e5c4f27ead9083c756cc2: 4417687396548608, ETH: 3678821420}}</t>
  </si>
  <si>
    <t>09-03-2025 19:33:11</t>
  </si>
  <si>
    <t>0x6651142f...</t>
  </si>
  <si>
    <t>0x1d2b7d4b</t>
  </si>
  <si>
    <t>4200.0%</t>
  </si>
  <si>
    <t>0x6651142f07c95cac2205e0f6b1b06bbfa7fb64cd8dd69602a699b29cd07ec94d</t>
  </si>
  <si>
    <t>0x2cf0d08f5d9f4e49a586dd45acab1316c1d4b00db71e13644e938b06d956d9ed</t>
  </si>
  <si>
    <t>{'address': '0x289ff00235d2b98b0145ff5d4435d3e92f9540a6', 'symbol': 'BOOE'}, {'address': '0xa0b86991c6218b36c1d19d4a2e9eb0ce3606eb48', 'symbol': 'USDC'}, {'address': '0x2078f336fdd260f708bec4a20c82b063274e1b23', 'symbol': 'fwWBTC'}, {'address': '0xc02aaa39b223fe8d0a0e5c4f27ead9083c756cc2', 'symbol': 'WETH'}, {'address': '0xa250cc729bb3323e7933022a67b52200fe354767', 'symbol': 'fwWETH'}, {'address': '0x2260fac5e5542a773aa44fbcfedf7c193bc2c599', 'symbol': 'WBTC'}, {'address': '0xeef9f339514298c6a857efcfc1a762af84438dee', 'symbol': 'HEZ'}, {'address': '0xa91c82b6933105c23298e631a0c1be751d239162', 'symbol': 'SOTU'}, {'address': '0x853d955acef822db058eb8505911ed77f175b99e', 'symbol': 'FRAX'}, {'address': '0xdac17f958d2ee523a2206206994597c13d831ec7', 'symbol': 'USDT'}, {'address': '0x3b37a9caf74ead14e521d46af0bf00737d827828', 'symbol': 'HOPE'}, {'address': '0x6b175474e89094c44da98b954eedeac495271d0f', 'symbol': 'DAI'}, {'address': '0x72e4f9f808c49a2a61de9c5896298920dc4eeea9', 'symbol': 'BITCOIN'}, {'address': '0x579cea1889991f68acc35ff5c3dd0621ff29b0c9', 'symbol': 'IQ'}, {'address': '0x7f39c581f595b53c5cb19bd0b3f8da6c935e2ca0', 'symbol': 'wstETH'}, {'address': '0xf939e0a03fb07f59a73314e73794be0e57ac1b4e', 'symbol': 'crvUSD'}, {'address': '0x9a594f5ed8d119b73525dfe23adbceca77fd828d', 'symbol': 'triangle'}, {'address': '0x3fa55eb91be2c5d72890da11a4c0269e7f786555', 'symbol': 'PROPHET'}, {'address': '0xe8e1f50392bd61d0f8f48e8e7af51d3b8a52090a', 'symbol': 'fwUNI'}, {'address': '0x32a7c02e79c4ea1008dd6564b35f131428673c41', 'symbol': 'CRU'}, {'address': '0x362bc847a3a9637d3af6624eec853618a43ed7d2', 'symbol': 'PRQ'}, {'address': '0x76e222b07c53d28b89b0bac18602810fc22b49a8', 'symbol': 'JOE'}, {'address': '0xaa7a9ca87d3694b5755f213b5d04094b8d0f0a6f', 'symbol': 'TRAC'}, {'address': '0xb58e61c3098d85632df34eecfb899a1ed80921cb', 'symbol': 'ZCHF'}</t>
  </si>
  <si>
    <t>{0x0bde59981fdeac219ce9e618d27f193438bff786: {ETH: -4187950658407824}, 0x81463b0f960f247f704377661ec81c1fd65b5128: {0xc02aaa39b223fe8d0a0e5c4f27ead9083c756cc2: 4502573041337852}}</t>
  </si>
  <si>
    <t>0xbca65bdf...</t>
  </si>
  <si>
    <t>0xb821be08</t>
  </si>
  <si>
    <t>0xbca65bdf710575987950b7726f805684f639d61c739108471e5ba64086748599</t>
  </si>
  <si>
    <t>0xce3aa88345596ce672710e4591b2aec5e3c86b1dbe0352837ed6e4e1cb4ef951</t>
  </si>
  <si>
    <t>{'address': '0xc02aaa39b223fe8d0a0e5c4f27ead9083c756cc2', 'symbol': 'WETH'}, {'address': '0xa0b86991c6218b36c1d19d4a2e9eb0ce3606eb48', 'symbol': 'USDC'}, {'address': '0xd31a59c85ae9d8edefec411d448f90841571b89c', 'symbol': 'SOL'}</t>
  </si>
  <si>
    <t>{0x0bde59981fdeac219ce9e618d27f193438bff786: {ETH: -4329788459530176}, 0x81463b0f960f247f704377661ec81c1fd65b5128: {0xc02aaa39b223fe8d0a0e5c4f27ead9083c756cc2: 5675268773228361, 0xd31a59c85ae9d8edefec411d448f90841571b89c: 72964282, ETH: 702911803000000}}</t>
  </si>
  <si>
    <t>09-03-2025 18:18:47</t>
  </si>
  <si>
    <t>0x80bb8bad...</t>
  </si>
  <si>
    <t>0xa92c9d20</t>
  </si>
  <si>
    <t>-4400.0%</t>
  </si>
  <si>
    <t>0x80bb8bad1de9f8b7fd4e08aa2313196ef9a13aa1b8a96e8a0c3a8a353cbb60cc</t>
  </si>
  <si>
    <t>0xd5d64aa6208e0a752bd4d336d49c59901de80b680f913f68a324ca129d5beffc</t>
  </si>
  <si>
    <t>{'address': '0x4591dbff62656e7859afe5e45f6f47d3669fbb28', 'symbol': 'mkUSD'}, {'address': '0xd794dd1cada4cf79c9eebaab8327a1b0507ef7d4', 'symbol': 'HYVE'}, {'address': '0xa0b86991c6218b36c1d19d4a2e9eb0ce3606eb48', 'symbol': 'USDC'}, {'address': '0x2260fac5e5542a773aa44fbcfedf7c193bc2c599', 'symbol': 'WBTC'}, {'address': '0x2078f336fdd260f708bec4a20c82b063274e1b23', 'symbol': 'fwWBTC'}, {'address': '0x41d5d79431a913c4ae7d69a668ecdfe5ff9dfb68', 'symbol': 'INV'}, {'address': '0xa250cc729bb3323e7933022a67b52200fe354767', 'symbol': 'fwWETH'}, {'address': '0x1f9840a85d5af5bf1d1762f925bdaddc4201f984', 'symbol': 'UNI'}, {'address': '0xe8e1f50392bd61d0f8f48e8e7af51d3b8a52090a', 'symbol': 'fwUNI'}, {'address': '0xf939e0a03fb07f59a73314e73794be0e57ac1b4e', 'symbol': 'crvUSD'}, {'address': '0xdac17f958d2ee523a2206206994597c13d831ec7', 'symbol': 'USDT'}, {'address': '0x865377367054516e17014ccded1e7d814edc9ce4', 'symbol': 'DOLA'}, {'address': '0xc02aaa39b223fe8d0a0e5c4f27ead9083c756cc2', 'symbol': 'WETH'}, {'address': '0xd46ba6d942050d489dbd938a2c909a5d5039a161', 'symbol': 'AMPL'}, {'address': '0xedb171c18ce90b633db442f2a6f72874093b49ef', 'symbol': 'WAMPL'}</t>
  </si>
  <si>
    <t>{0x0bde59981fdeac219ce9e618d27f193438bff786: {ETH: -4443032519883463}, 0x81463b0f960f247f704377661ec81c1fd65b5128: {0xc02aaa39b223fe8d0a0e5c4f27ead9083c756cc2: 4468502703515889, ETH: 142249461}}</t>
  </si>
  <si>
    <t>0x78c4d7dc...</t>
  </si>
  <si>
    <t>0xfc3f2a00</t>
  </si>
  <si>
    <t>0x78c4d7dca390fd0043b1ee94b3d93286f93d21db653b3038a73758e113c3ca67</t>
  </si>
  <si>
    <t>0xdecbb5293df3fabdaf3fba83c9859ccc37c9553159ee092acffa73b5e9f879a8</t>
  </si>
  <si>
    <t>{'address': '0x030ba81f1c18d280636f32af80b9aad02cf0854e', 'symbol': 'aWETH'}, {'address': '0xf63b34710400cad3e044cffdcab00a0f32e33ecf', 'symbol': 'variableDebtWETH'}, {'address': '0xc02aaa39b223fe8d0a0e5c4f27ead9083c756cc2', 'symbol': 'WETH'}</t>
  </si>
  <si>
    <t>{0x0bde59981fdeac219ce9e618d27f193438bff786: {ETH: -4516793725895968}, 0x81463b0f960f247f704377661ec81c1fd65b5128: {0xc02aaa39b223fe8d0a0e5c4f27ead9083c756cc2: 5206678646727147}}</t>
  </si>
  <si>
    <t>10-03-2025 01:11:11</t>
  </si>
  <si>
    <t>0xf73ccd5c...</t>
  </si>
  <si>
    <t>0xb102b014</t>
  </si>
  <si>
    <t>-4500.0%</t>
  </si>
  <si>
    <t>09-03-2025 12:31:35</t>
  </si>
  <si>
    <t>0x10b5a91c...</t>
  </si>
  <si>
    <t>0xef25031c</t>
  </si>
  <si>
    <t>0x10b5a91ca7947404364b2019bf72c9a71b465c1ad99cb75430c1322fa2c6c812</t>
  </si>
  <si>
    <t>0x6a65537c2c3e8e11f8f7a1777812f4ff302f290e7b28686ddcc799e8d5237378</t>
  </si>
  <si>
    <t>{'address': '0x70e8de73ce538da2beed35d14187f6959a8eca96', 'symbol': 'XSGD'}, {'address': '0xc02aaa39b223fe8d0a0e5c4f27ead9083c756cc2', 'symbol': 'WETH'}, {'address': '0x667102bd3413bfeaa3dffb48fa8288819e480a88', 'symbol': 'TKX'}, {'address': '0xdac17f958d2ee523a2206206994597c13d831ec7', 'symbol': 'USDT'}</t>
  </si>
  <si>
    <t>{0x0bde59981fdeac219ce9e618d27f193438bff786: {ETH: -4564476679851112}, 0x81463b0f960f247f704377661ec81c1fd65b5128: {0xc02aaa39b223fe8d0a0e5c4f27ead9083c756cc2: 4739358754078720, ETH: 134576112}}</t>
  </si>
  <si>
    <t>0x11907e7e...</t>
  </si>
  <si>
    <t>0x9d22c520</t>
  </si>
  <si>
    <t>0x11907e7e3c4e04429ebe4c9fff9dd445592cecd38f546fb1a8cd595812fffd5b</t>
  </si>
  <si>
    <t>0x11da7b92e037d37e86dc926ee8e9e149ca6c0ade60ae9e4916c2212862fc9410</t>
  </si>
  <si>
    <t>{'address': '0x6982508145454ce325ddbe47a25d4ec3d2311933', 'symbol': 'PEPE'}, {'address': '0xc02aaa39b223fe8d0a0e5c4f27ead9083c756cc2', 'symbol': 'WETH'}, {'address': '0x6b175474e89094c44da98b954eedeac495271d0f', 'symbol': 'DAI'}, {'address': '0xa0b86991c6218b36c1d19d4a2e9eb0ce3606eb48', 'symbol': 'USDC'}</t>
  </si>
  <si>
    <t>{0x0bde59981fdeac219ce9e618d27f193438bff786: {ETH: -4707722371926425}, 0x81463b0f960f247f704377661ec81c1fd65b5128: {0x6b175474e89094c44da98b954eedeac495271d0f: 715025585446, 0xc02aaa39b223fe8d0a0e5c4f27ead9083c756cc2: 5606246581272576, ETH: 1468371191}}</t>
  </si>
  <si>
    <t>09-03-2025 20:22:11</t>
  </si>
  <si>
    <t>0xac0a5ba3...</t>
  </si>
  <si>
    <t>0x122c9d20</t>
  </si>
  <si>
    <t>0xc8215c264bc8d55e7333b927b67cc6699f6b523822320637109107f71bc02f72, 0xac0a5ba396102bf75a46764fc6837e95b248581fa2fc453239d95cdcff3d0c45</t>
  </si>
  <si>
    <t>0xb758cef9a4cf116fd35a413de891061c2dc0a74ef4e440d901f1d4feafeb7f78</t>
  </si>
  <si>
    <t>0xac0a5ba396102bf75a46764fc6837e95b248581fa2fc453239d95cdcff3d0c45</t>
  </si>
  <si>
    <t>{'address': '0xfcd7ccee4071aa4ecfac1683b7cc0afecaf42a36', 'symbol': 'BLAZE'}, {'address': '0x91fde184b93bd66f37aff435f47aa63c20a3b2bf', 'symbol': 'DFDX'}, {'address': '0x96a5399d07896f757bd4c6ef56461f58db951862', 'symbol': 'DRAGONX'}, {'address': '0xe9a53c43a0b58706e67341c4055de861e29ee943', 'symbol': 'ELMNT'}, {'address': '0xf19308f923582a6f7c465e5ce7a9dc1bec6665b1', 'symbol': 'TITANX'}, {'address': '0x00f116ac0c304c570daaa68fa6c30a86a04b5c5f', 'symbol': 'INF'}, {'address': '0xc02aaa39b223fe8d0a0e5c4f27ead9083c756cc2', 'symbol': 'WETH'}</t>
  </si>
  <si>
    <t>{0x0bde59981fdeac219ce9e618d27f193438bff786: {ETH: -4760739253925604}, 0x81463b0f960f247f704377661ec81c1fd65b5128: {0xc02aaa39b223fe8d0a0e5c4f27ead9083c756cc2: 5822109842407424, ETH: 19904554}}</t>
  </si>
  <si>
    <t>10-03-2025 09:22:11</t>
  </si>
  <si>
    <t>0x59db4e23...</t>
  </si>
  <si>
    <t>0x3b02b002</t>
  </si>
  <si>
    <t>10-03-2025 08:06:47</t>
  </si>
  <si>
    <t>0x734c8400...</t>
  </si>
  <si>
    <t>0xc402b00e</t>
  </si>
  <si>
    <t>0xb727ed61...</t>
  </si>
  <si>
    <t>0x662c1720</t>
  </si>
  <si>
    <t>0xb727ed61cef26f004012e2d7c8d25b18abc6453c8f7744db87136db59a83b1f3</t>
  </si>
  <si>
    <t>0x7a33c874fa3babceff3efadbb70f1940f71c72970975edc1a469a5cabb98cc4e</t>
  </si>
  <si>
    <t>{'address': '0x8ab7404063ec4dbcfd4598215992dc3f8ec853d7', 'symbol': 'AKRO'}, {'address': '0x45804880de22913dafe09f4980848ece6ecbaf78', 'symbol': 'PAXG'}, {'address': '0xd533a949740bb3306d119cc777fa900ba034cd52', 'symbol': 'CRV'}, {'address': '0x1f573d6fb3f13d689ff844b4ce37794d79a7ff1c', 'symbol': 'BNT'}, {'address': '0xf939e0a03fb07f59a73314e73794be0e57ac1b4e', 'symbol': 'crvUSD'}, {'address': '0xc02aaa39b223fe8d0a0e5c4f27ead9083c756cc2', 'symbol': 'WETH'}, {'address': '0xac3e018457b222d93114458476f3e3416abbe38f', 'symbol': 'sfrxETH'}, {'address': '0xdac17f958d2ee523a2206206994597c13d831ec7', 'symbol': 'USDT'}, {'address': '0xa0b86991c6218b36c1d19d4a2e9eb0ce3606eb48', 'symbol': 'USDC'}, {'address': '0x5e8422345238f34275888049021821e8e08caa1f', 'symbol': 'frxETH'}, {'address': '0xfca59cd816ab1ead66534d82bc21e7515ce441cf', 'symbol': 'RARI'}</t>
  </si>
  <si>
    <t>{0x0bde59981fdeac219ce9e618d27f193438bff786: {ETH: -4857397315846743}, 0x81463b0f960f247f704377661ec81c1fd65b5128: {0xc02aaa39b223fe8d0a0e5c4f27ead9083c756cc2: 6205036069448077, ETH: 120788811}}</t>
  </si>
  <si>
    <t>09-03-2025 18:13:59</t>
  </si>
  <si>
    <t>0x935b3024...</t>
  </si>
  <si>
    <t>0x9102b004</t>
  </si>
  <si>
    <t>5000.0%</t>
  </si>
  <si>
    <t>10-03-2025 00:16:35</t>
  </si>
  <si>
    <t>0xa482bda0...</t>
  </si>
  <si>
    <t>0xa12b7df6</t>
  </si>
  <si>
    <t>0x76ec86f49050a71d06ef1637bf2944a60f6cb056e377212027ee37c8ff3de24d, 0x786c6104703f19f561df656f91c2a80bef3762a2ee1a38c78179b89b6aef57a6, 0xa802fa525c4c5af2205e9bfad262d54c2f2b982401ecd8a2797a2cbb767e12e2, 0x51000f76ecd91efb65d5a0665f6071fc73e89382d69a8fb869880879b7faff3a, 0xa482bda0733ede89e9c12b68d1d6c9e7ccc208ebdc6779cf297656422ce8ec79</t>
  </si>
  <si>
    <t>0x3bfbbaa8d016315a18ad1370d2c56cf6408c782ee99bb572ac3da6ac68b07369</t>
  </si>
  <si>
    <t>0xa482bda0733ede89e9c12b68d1d6c9e7ccc208ebdc6779cf297656422ce8ec79</t>
  </si>
  <si>
    <t>{'address': '0x2b591e99afe9f32eaa6214f7b7629768c40eeb39', 'symbol': 'HEX'}, {'address': '0x4c9edd5852cd905f086c759e8383e09bff1e68b3', 'symbol': 'USDe'}, {'address': '0xef87f4608e601e8564800265aee1c1ffadf73283', 'symbol': 'fwUSDT'}, {'address': '0xa250cc729bb3323e7933022a67b52200fe354767', 'symbol': 'fwWETH'}, {'address': '0x6c3ea9036406852006290770bedfcaba0e23a0e8', 'symbol': 'PYUSD'}, {'address': '0xa0b86991c6218b36c1d19d4a2e9eb0ce3606eb48', 'symbol': 'USDC'}, {'address': '0x2260fac5e5542a773aa44fbcfedf7c193bc2c599', 'symbol': 'WBTC'}, {'address': '0x6b175474e89094c44da98b954eedeac495271d0f', 'symbol': 'DAI'}, {'address': '0xc02aaa39b223fe8d0a0e5c4f27ead9083c756cc2', 'symbol': 'WETH'}, {'address': '0xf939e0a03fb07f59a73314e73794be0e57ac1b4e', 'symbol': 'crvUSD'}, {'address': '0xd533a949740bb3306d119cc777fa900ba034cd52', 'symbol': 'CRV'}, {'address': '0xdac17f958d2ee523a2206206994597c13d831ec7', 'symbol': 'USDT'}</t>
  </si>
  <si>
    <t>{0x0bde59981fdeac219ce9e618d27f193438bff786: {ETH: -5095024285897320}, 0x81463b0f960f247f704377661ec81c1fd65b5128: {0xc02aaa39b223fe8d0a0e5c4f27ead9083c756cc2: 6412174155449273}}</t>
  </si>
  <si>
    <t>09-03-2025 15:46:11</t>
  </si>
  <si>
    <t>0xd5ff916f...</t>
  </si>
  <si>
    <t>0xb502b017</t>
  </si>
  <si>
    <t>0xe1bc4577...</t>
  </si>
  <si>
    <t>0x852c1720</t>
  </si>
  <si>
    <t>0xe1bc457723e580e2f5ade63535ae6cc7a72ebdc2efbfb669e643b52425ce6d56</t>
  </si>
  <si>
    <t>0x347f801365f6b3f37c7250d57512fb600e3e6196d64e13ec1b0d1d6a94068bca</t>
  </si>
  <si>
    <t>{'address': '0x2260fac5e5542a773aa44fbcfedf7c193bc2c599', 'symbol': 'WBTC'}, {'address': '0x72e4f9f808c49a2a61de9c5896298920dc4eeea9', 'symbol': 'BITCOIN'}, {'address': '0x111111111117dc0aa78b770fa6a738034120c302', 'symbol': '1INCH'}, {'address': '0x2b591e99afe9f32eaa6214f7b7629768c40eeb39', 'symbol': 'HEX'}, {'address': '0x0655977feb2f289a4ab78af67bab0d17aab84367', 'symbol': 'scrvUSD'}, {'address': '0xa0b86991c6218b36c1d19d4a2e9eb0ce3606eb48', 'symbol': 'USDC'}, {'address': '0x5e8422345238f34275888049021821e8e08caa1f', 'symbol': 'frxETH'}, {'address': '0xcacd6fd266af91b8aed52accc382b4e165586e29', 'symbol': 'frxUSD'}, {'address': '0xdac17f958d2ee523a2206206994597c13d831ec7', 'symbol': 'USDT'}, {'address': '0x3175df0976dfa876431c2e9ee6bc45b65d3473cc', 'symbol': 'crvFRAX'}, {'address': '0xf939e0a03fb07f59a73314e73794be0e57ac1b4e', 'symbol': 'crvUSD'}, {'address': '0x64351fc9810adad17a690e4e1717df5e7e085160', 'symbol': 'msETH'}, {'address': '0xdc035d45d973e3ec169d2276ddab16f1e407384f', 'symbol': 'USDS'}, {'address': '0x853d955acef822db058eb8505911ed77f175b99e', 'symbol': 'FRAX'}, {'address': '0x73a15fed60bf67631dc6cd7bc5b6e8da8190acf5', 'symbol': 'USD0'}, {'address': '0x320623b8e4ff03373931769a31fc52a4e78b5d70', 'symbol': 'RSR'}, {'address': '0x812b40c2ca7fabbac756475593fc8b1c313434fa', 'symbol': '1LP-ETH-1INCH'}, {'address': '0xa3931d71877c0e7a3148cb7eb4463524fec27fbd', 'symbol': 'sUSDS'}, {'address': '0x3f436954afb722f5d14d868762a23fab6b0dabf0', 'symbol': 'RSRcrvFRAX-f'}, {'address': '0x83f20f44975d03b1b09e64809b757c47f942beea', 'symbol': 'sDAI'}, {'address': '0xab5eb14c09d416f0ac63661e57edb7aecdb9befa', 'symbol': 'msUSD'}, {'address': '0x7a56e1c57c7475ccf742a1832b028f0456652f97', 'symbol': 'SolvBTC'}, {'address': '0x6b175474e89094c44da98b954eedeac495271d0f', 'symbol': 'DAI'}, {'address': '0xc02aaa39b223fe8d0a0e5c4f27ead9083c756cc2', 'symbol': 'WETH'}, {'address': '0xe0f63a424a4439cbe457d80e4f4b51ad25b2c56c', 'symbol': 'SPX'}</t>
  </si>
  <si>
    <t>{0x0bde59981fdeac219ce9e618d27f193438bff786: {ETH: -5486300667978781}, 0x81463b0f960f247f704377661ec81c1fd65b5128: {0x6b175474e89094c44da98b954eedeac495271d0f: 515081302751, 0xa0b86991c6218b36c1d19d4a2e9eb0ce3606eb48: 329, 0xc02aaa39b223fe8d0a0e5c4f27ead9083c756cc2: 9421604029971068, ETH: 3627400792}}</t>
  </si>
  <si>
    <t>0x10c25af9...</t>
  </si>
  <si>
    <t>0x722c9d20</t>
  </si>
  <si>
    <t>5700.0%</t>
  </si>
  <si>
    <t>0x10c25af99ed3a58e355e3c6fcd37002ea3ac29600a451428cccb17579a27a038</t>
  </si>
  <si>
    <t>0xb06e21b920e1060aac53ca225997938293373104e34ad6424070f3a0b5671816</t>
  </si>
  <si>
    <t>{'address': '0xb60fdf036f2ad584f79525b5da76c5c531283a1b', 'symbol': 'NEMO'}, {'address': '0xdfc5964141c018485b4d017634660f85aa667714', 'symbol': 'ODIN'}, {'address': '0x594daad7d77592a2b97b725a7ad59d7e188b5bfa', 'symbol': 'APU'}, {'address': '0x45804880de22913dafe09f4980848ece6ecbaf78', 'symbol': 'PAXG'}, {'address': '0x2a8e1e676ec238d8a992307b495b45b3feaa5e86', 'symbol': 'OUSD'}, {'address': '0x32c6f1c1731ff8f98ee2ede8954f696446307846', 'symbol': 'BEARDY'}, {'address': '0xec67005c4e498ec7f55e092bd1d35cbc47c91892', 'symbol': 'MLN'}, {'address': '0xb369daca21ee035312176eb8cf9d88ce97e0aa95', 'symbol': 'SKOL'}, {'address': '0x859a9c0b44cb7066d956a958b0b82e54c9e44b4b', 'symbol': 'iETH'}, {'address': '0xe72b141df173b999ae7c1adcbf60cc9833ce56a8', 'symbol': 'ETH+'}, {'address': '0xa0d69e286b938e21cbf7e51d71f6a4c8918f482f', 'symbol': 'eUSD'}, {'address': '0xe0f63a424a4439cbe457d80e4f4b51ad25b2c56c', 'symbol': 'SPX'}, {'address': '0x940a2db1b7008b6c776d4faaca729d6d4a4aa551', 'symbol': 'DUSK'}, {'address': '0x4956b52ae2ff65d74ca2d61207523288e4528f96', 'symbol': 'RLP'}, {'address': '0xa0b86991c6218b36c1d19d4a2e9eb0ce3606eb48', 'symbol': 'USDC'}, {'address': '0xbc396689893d065f41bc2c6ecbee5e0085233447', 'symbol': 'PERP'}, {'address': '0x856c4efb76c1d1ae02e20ceb03a2a6a08b0b8dc3', 'symbol': 'OETH'}, {'address': '0x6982508145454ce325ddbe47a25d4ec3d2311933', 'symbol': 'PEPE'}, {'address': '0x111111111117dc0aa78b770fa6a738034120c302', 'symbol': '1INCH'}, {'address': '0x1dea3a7d50a49d618a0df1c490d58f3f5062114b', 'symbol': '1LP-1INCH-USDT'}, {'address': '0xdac17f958d2ee523a2206206994597c13d831ec7', 'symbol': 'USDT'}, {'address': '0xc02aaa39b223fe8d0a0e5c4f27ead9083c756cc2', 'symbol': 'WETH'}, {'address': '0x536381a8628dbcc8c70ac9a30a7258442eab4c92', 'symbol': 'PAN'}</t>
  </si>
  <si>
    <t>{0x0bde59981fdeac219ce9e618d27f193438bff786: {ETH: -5654579867283520}, 0x81463b0f960f247f704377661ec81c1fd65b5128: {0xc02aaa39b223fe8d0a0e5c4f27ead9083c756cc2: 6438677278014365, ETH: 59282501}, 0x9b858be6e3047d88820f439b240deac2418a2551: {0x594daad7d77592a2b97b725a7ad59d7e188b5bfa: 2.5705188292218673e+22}}</t>
  </si>
  <si>
    <t>10-03-2025 00:03:11</t>
  </si>
  <si>
    <t>0x800e364d...</t>
  </si>
  <si>
    <t>0x5e25031c</t>
  </si>
  <si>
    <t>0x3ec0c8867fdf04660152b2b8e388a965b4b585431123b1778890fe434a87c6ec, 0x800e364d81bd8f2889fd6574445a79ed9997923a621df955aefde326b98d3bd1</t>
  </si>
  <si>
    <t>0x4359ed93b5d7a093ff478c20adbfd34a82ea4bae231ae902dc193a6ce37e8e15</t>
  </si>
  <si>
    <t>0x800e364d81bd8f2889fd6574445a79ed9997923a621df955aefde326b98d3bd1</t>
  </si>
  <si>
    <t>{'address': '0x32a7c02e79c4ea1008dd6564b35f131428673c41', 'symbol': 'CRU'}, {'address': '0xa0b86991c6218b36c1d19d4a2e9eb0ce3606eb48', 'symbol': 'USDC'}, {'address': '0xba0dda8762c24da9487f5fa026a9b64b695a07ea', 'symbol': 'OX'}, {'address': '0x594daad7d77592a2b97b725a7ad59d7e188b5bfa', 'symbol': 'APU'}, {'address': '0xe0f63a424a4439cbe457d80e4f4b51ad25b2c56c', 'symbol': 'SPX'}, {'address': '0x2260fac5e5542a773aa44fbcfedf7c193bc2c599', 'symbol': 'WBTC'}, {'address': '0xc02aaa39b223fe8d0a0e5c4f27ead9083c756cc2', 'symbol': 'WETH'}, {'address': '0x961c8c0b1aad0c0b10a51fef6a867e3091bcef17', 'symbol': 'DYP'}, {'address': '0xdac17f958d2ee523a2206206994597c13d831ec7', 'symbol': 'USDT'}</t>
  </si>
  <si>
    <t>{0x0bde59981fdeac219ce9e618d27f193438bff786: {ETH: -5673069688708549}, 0x81463b0f960f247f704377661ec81c1fd65b5128: {0xc02aaa39b223fe8d0a0e5c4f27ead9083c756cc2: 6439345783308288, ETH: 3218650817}, 0x9b858be6e3047d88820f439b240deac2418a2551: {0x594daad7d77592a2b97b725a7ad59d7e188b5bfa: 2.3829342055195534e+21}}</t>
  </si>
  <si>
    <t>09-03-2025 20:20:59</t>
  </si>
  <si>
    <t>0x94b82eb5...</t>
  </si>
  <si>
    <t>0x0c2c1728</t>
  </si>
  <si>
    <t>0x94b82eb5a1144e0a96f9e29f73625c5c82f1518ffbdeffe6099bb057258270de</t>
  </si>
  <si>
    <t>0x1f0daa80d34c2d79cb988c7a7424b781c6325567a193b5227548ec70f6bdb1aa</t>
  </si>
  <si>
    <t>{'address': '0x3175df0976dfa876431c2e9ee6bc45b65d3473cc', 'symbol': 'crvFRAX'}, {'address': '0xc02aaa39b223fe8d0a0e5c4f27ead9083c756cc2', 'symbol': 'WETH'}, {'address': '0x64351fc9810adad17a690e4e1717df5e7e085160', 'symbol': 'msETH'}, {'address': '0x83f20f44975d03b1b09e64809b757c47f942beea', 'symbol': 'sDAI'}, {'address': '0xab5eb14c09d416f0ac63661e57edb7aecdb9befa', 'symbol': 'msUSD'}, {'address': '0x6b175474e89094c44da98b954eedeac495271d0f', 'symbol': 'DAI'}, {'address': '0xd152e68e055021fac32818c68601e437eb4105a6', 'symbol': 'BEAN'}, {'address': '0xa0b86991c6218b36c1d19d4a2e9eb0ce3606eb48', 'symbol': 'USDC'}, {'address': '0xdac17f958d2ee523a2206206994597c13d831ec7', 'symbol': 'USDT'}, {'address': '0x853d955acef822db058eb8505911ed77f175b99e', 'symbol': 'FRAX'}</t>
  </si>
  <si>
    <t>{0x0bde59981fdeac219ce9e618d27f193438bff786: {ETH: -5704423722570493}, 0x81463b0f960f247f704377661ec81c1fd65b5128: {0x6b175474e89094c44da98b954eedeac495271d0f: 696840328940, 0xc02aaa39b223fe8d0a0e5c4f27ead9083c756cc2: 7719111551352832, ETH: 19495333}}</t>
  </si>
  <si>
    <t>09-03-2025 23:07:23</t>
  </si>
  <si>
    <t>0x53a8521f...</t>
  </si>
  <si>
    <t>0x490d739c</t>
  </si>
  <si>
    <t>0x53a8521f4373502445b206dcacc79bb6beec1650faab638c0e9da848efcbec63</t>
  </si>
  <si>
    <t>0xc1ffdc07d4b71843569e6b6105a8c374abfffb0351191115d8a2741f3a9c8b35</t>
  </si>
  <si>
    <t>{'address': '0x129e5915326ed86f831b0e035acda34b209633d5', 'symbol': 'PAPPLE'}, {'address': '0xc02aaa39b223fe8d0a0e5c4f27ead9083c756cc2', 'symbol': 'WETH'}</t>
  </si>
  <si>
    <t>{0x0bde59981fdeac219ce9e618d27f193438bff786: {ETH: -5733511733135563}, 0x81463b0f960f247f704377661ec81c1fd65b5128: {0x129e5915326ed86f831b0e035acda34b209633d5: 13108, 0xc02aaa39b223fe8d0a0e5c4f27ead9083c756cc2: 6333972225197785, ETH: 39348378}}</t>
  </si>
  <si>
    <t>10-03-2025 09:56:23</t>
  </si>
  <si>
    <t>0xd1d632c1...</t>
  </si>
  <si>
    <t>0xe522c520</t>
  </si>
  <si>
    <t>0xd1d632c1859091a2059d03a4a5ce595ac066f937c29857817b4fdba99867727f</t>
  </si>
  <si>
    <t>0x7de0b4f18409b88c5b6f2adfdee28144318c13bbff80a3b12b791ed4c01eb489</t>
  </si>
  <si>
    <t>{'address': '0xa0b86991c6218b36c1d19d4a2e9eb0ce3606eb48', 'symbol': 'USDC'}, {'address': '0xc02aaa39b223fe8d0a0e5c4f27ead9083c756cc2', 'symbol': 'WETH'}, {'address': '0x5e8422345238f34275888049021821e8e08caa1f', 'symbol': 'frxETH'}, {'address': '0xab5eb14c09d416f0ac63661e57edb7aecdb9befa', 'symbol': 'msUSD'}, {'address': '0x64351fc9810adad17a690e4e1717df5e7e085160', 'symbol': 'msETH'}, {'address': '0x3175df0976dfa876431c2e9ee6bc45b65d3473cc', 'symbol': 'crvFRAX'}</t>
  </si>
  <si>
    <t>{0x0bde59981fdeac219ce9e618d27f193438bff786: {ETH: -5787562209987998}, 0x81463b0f960f247f704377661ec81c1fd65b5128: {0xc02aaa39b223fe8d0a0e5c4f27ead9083c756cc2: 6356744871608320, ETH: 2960757525}}</t>
  </si>
  <si>
    <t>09-03-2025 20:32:59</t>
  </si>
  <si>
    <t>0xd51bd9d2...</t>
  </si>
  <si>
    <t>0x48223a05</t>
  </si>
  <si>
    <t>0xd51bd9d2db1ffbebf3f504a18f8e9f578284bed02fb1517f3b3e898889d5e7d4</t>
  </si>
  <si>
    <t>0xdfcdf06e8139f1def7dd89a667a7f3cbd9ef12793b03026763ad6ee201164fbb</t>
  </si>
  <si>
    <t>{'address': '0x853d955acef822db058eb8505911ed77f175b99e', 'symbol': 'FRAX'}, {'address': '0x3175df0976dfa876431c2e9ee6bc45b65d3473cc', 'symbol': 'crvFRAX'}, {'address': '0xdac17f958d2ee523a2206206994597c13d831ec7', 'symbol': 'USDT'}, {'address': '0x5e8422345238f34275888049021821e8e08caa1f', 'symbol': 'frxETH'}, {'address': '0xc02aaa39b223fe8d0a0e5c4f27ead9083c756cc2', 'symbol': 'WETH'}, {'address': '0xab5eb14c09d416f0ac63661e57edb7aecdb9befa', 'symbol': 'msUSD'}, {'address': '0x4c9edd5852cd905f086c759e8383e09bff1e68b3', 'symbol': 'USDe'}, {'address': '0x64351fc9810adad17a690e4e1717df5e7e085160', 'symbol': 'msETH'}</t>
  </si>
  <si>
    <t>{0x0bde59981fdeac219ce9e618d27f193438bff786: {ETH: -5854081903946368}, 0x81463b0f960f247f704377661ec81c1fd65b5128: {0xc02aaa39b223fe8d0a0e5c4f27ead9083c756cc2: 6450778885586944, ETH: 72416055}}</t>
  </si>
  <si>
    <t>09-03-2025 16:57:59</t>
  </si>
  <si>
    <t>0xb1a50b00...</t>
  </si>
  <si>
    <t>0x192c1720</t>
  </si>
  <si>
    <t>0xb1a50b0002bca1988d0a4535041737d0bbb8b24194365b36ba0db7860f015a7b</t>
  </si>
  <si>
    <t>0x877de4d9874f611b60dd154a39bfe5a0fa3189af143d751811581caa3309930c</t>
  </si>
  <si>
    <t>{'address': '0xceb67a66c2c8a90980da3a50a3f96c07525a26cb', 'symbol': 'KABOSU'}, {'address': '0x44e18207b6e98f4a786957954e462ed46b8c95be', 'symbol': 'Terminus'}, {'address': '0xdac17f958d2ee523a2206206994597c13d831ec7', 'symbol': 'USDT'}, {'address': '0xd533a949740bb3306d119cc777fa900ba034cd52', 'symbol': 'CRV'}, {'address': '0x3106a0a076bedae847652f42ef07fd58589e001f', 'symbol': '$ADS'}, {'address': '0x57ab1ec28d129707052df4df418d58a2d46d5f51', 'symbol': 'sUSD'}, {'address': '0xf939e0a03fb07f59a73314e73794be0e57ac1b4e', 'symbol': 'crvUSD'}, {'address': '0x8f8221afbb33998d8584a2b05749ba73c37a938a', 'symbol': 'REQ'}, {'address': '0x06f3c323f0238c72bf35011071f2b5b7f43a054c', 'symbol': 'MASQ'}, {'address': '0xc02aaa39b223fe8d0a0e5c4f27ead9083c756cc2', 'symbol': 'WETH'}, {'address': '0xac3e018457b222d93114458476f3e3416abbe38f', 'symbol': 'sfrxETH'}, {'address': '0x5e8422345238f34275888049021821e8e08caa1f', 'symbol': 'frxETH'}, {'address': '0xfd0205066521550d7d7ab19da8f72bb004b4c341', 'symbol': 'LIT'}, {'address': '0x7f39c581f595b53c5cb19bd0b3f8da6c935e2ca0', 'symbol': 'wstETH'}, {'address': '0x000000c396558ffbab5ea628f39658bdf61345b3', 'symbol': 'BUNNI'}</t>
  </si>
  <si>
    <t>{0x0bde59981fdeac219ce9e618d27f193438bff786: {ETH: -5953128002442932}, 0x81463b0f960f247f704377661ec81c1fd65b5128: {0xc02aaa39b223fe8d0a0e5c4f27ead9083c756cc2: 6857738030632988, ETH: 169463886}}</t>
  </si>
  <si>
    <t>09-03-2025 20:17:59</t>
  </si>
  <si>
    <t>0x7e2effb6...</t>
  </si>
  <si>
    <t>0xfd2c1720</t>
  </si>
  <si>
    <t>-6100.0%</t>
  </si>
  <si>
    <t>0xd8feaf410c50140edc7d2545ad713ee1afdab5a6a7d417ad4ff71fb38bab3559, 0x7e2effb621d5a3d6b211a773a96773830a4b5d22faaca6bebf509a44ed011545</t>
  </si>
  <si>
    <t>0x696e91f6feff189760fee69df370bfbe7318750bba84fa31d6623929e001d1b6</t>
  </si>
  <si>
    <t>0x7e2effb621d5a3d6b211a773a96773830a4b5d22faaca6bebf509a44ed011545</t>
  </si>
  <si>
    <t>{'address': '0x6de037ef9ad2725eb40118bb1702ebb27e4aeb24', 'symbol': 'RNDR'}, {'address': '0x3175df0976dfa876431c2e9ee6bc45b65d3473cc', 'symbol': 'crvFRAX'}, {'address': '0xdac17f958d2ee523a2206206994597c13d831ec7', 'symbol': 'USDT'}, {'address': '0xab5eb14c09d416f0ac63661e57edb7aecdb9befa', 'symbol': 'msUSD'}, {'address': '0xa0b86991c6218b36c1d19d4a2e9eb0ce3606eb48', 'symbol': 'USDC'}, {'address': '0x64351fc9810adad17a690e4e1717df5e7e085160', 'symbol': 'msETH'}, {'address': '0xc02aaa39b223fe8d0a0e5c4f27ead9083c756cc2', 'symbol': 'WETH'}</t>
  </si>
  <si>
    <t>{0x0bde59981fdeac219ce9e618d27f193438bff786: {ETH: -6131070141044270}, 0x81463b0f960f247f704377661ec81c1fd65b5128: {0xc02aaa39b223fe8d0a0e5c4f27ead9083c756cc2: 6692576954417152, ETH: 205187120}}</t>
  </si>
  <si>
    <t>09-03-2025 23:45:59</t>
  </si>
  <si>
    <t>0xae3eeb48...</t>
  </si>
  <si>
    <t>0x0822c528</t>
  </si>
  <si>
    <t>0xae3eeb482ccb3e986729a1c533400c839ce884cd4facb3488487da2e21561ecc</t>
  </si>
  <si>
    <t>0xed38b0ec2d432fbcf3584fa095bcb66c8a88d4625913892870158e75346eb5e3</t>
  </si>
  <si>
    <t>{'address': '0x3175df0976dfa876431c2e9ee6bc45b65d3473cc', 'symbol': 'crvFRAX'}, {'address': '0x64351fc9810adad17a690e4e1717df5e7e085160', 'symbol': 'msETH'}, {'address': '0x853d955acef822db058eb8505911ed77f175b99e', 'symbol': 'FRAX'}, {'address': '0x4c9edd5852cd905f086c759e8383e09bff1e68b3', 'symbol': 'USDe'}, {'address': '0xc02aaa39b223fe8d0a0e5c4f27ead9083c756cc2', 'symbol': 'WETH'}, {'address': '0xa0b86991c6218b36c1d19d4a2e9eb0ce3606eb48', 'symbol': 'USDC'}, {'address': '0xab5eb14c09d416f0ac63661e57edb7aecdb9befa', 'symbol': 'msUSD'}</t>
  </si>
  <si>
    <t>{0x0bde59981fdeac219ce9e618d27f193438bff786: {ETH: -6190004210247642}, 0x81463b0f960f247f704377661ec81c1fd65b5128: {0xc02aaa39b223fe8d0a0e5c4f27ead9083c756cc2: 6787285278261248, ETH: 19455717}}</t>
  </si>
  <si>
    <t>09-03-2025 23:11:59</t>
  </si>
  <si>
    <t>0x3fadf6a9...</t>
  </si>
  <si>
    <t>0x603f2a00</t>
  </si>
  <si>
    <t>0x3fadf6a9f687bf9d47f29e4bca6554685d219f766295749d6a157044f4a48b74</t>
  </si>
  <si>
    <t>0x99405a27c177f1f8dc58ddeb491ea79d20ed3db2e946adf776226704bf03ce04</t>
  </si>
  <si>
    <t>{'address': '0xa3931d71877c0e7a3148cb7eb4463524fec27fbd', 'symbol': 'sUSDS'}, {'address': '0x5e8422345238f34275888049021821e8e08caa1f', 'symbol': 'frxETH'}, {'address': '0xd9a442856c234a39a81a089c06451ebaa4306a72', 'symbol': 'pufETH'}, {'address': '0xc02aaa39b223fe8d0a0e5c4f27ead9083c756cc2', 'symbol': 'WETH'}, {'address': '0xac3e018457b222d93114458476f3e3416abbe38f', 'symbol': 'sfrxETH'}, {'address': '0xe0f63a424a4439cbe457d80e4f4b51ad25b2c56c', 'symbol': 'SPX'}, {'address': '0xf939e0a03fb07f59a73314e73794be0e57ac1b4e', 'symbol': 'crvUSD'}, {'address': '0x18aaa7115705e8be94bffebde57af9bfc265b998', 'symbol': 'AUDIO'}, {'address': '0x594daad7d77592a2b97b725a7ad59d7e188b5bfa', 'symbol': 'APU'}, {'address': '0xdc035d45d973e3ec169d2276ddab16f1e407384f', 'symbol': 'USDS'}, {'address': '0xd533a949740bb3306d119cc777fa900ba034cd52', 'symbol': 'CRV'}, {'address': '0x64aa3364f17a4d01c6f1751fd97c2bd3d7e7f1d5', 'symbol': 'OHM'}, {'address': '0xa0b86991c6218b36c1d19d4a2e9eb0ce3606eb48', 'symbol': 'USDC'}, {'address': '0xdac17f958d2ee523a2206206994597c13d831ec7', 'symbol': 'USDT'}</t>
  </si>
  <si>
    <t>{0x0bde59981fdeac219ce9e618d27f193438bff786: {ETH: -6347249250453215}, 0x81463b0f960f247f704377661ec81c1fd65b5128: {0xc02aaa39b223fe8d0a0e5c4f27ead9083c756cc2: 8355035611904441, ETH: 1475328825}, 0x9b858be6e3047d88820f439b240deac2418a2551: {0x594daad7d77592a2b97b725a7ad59d7e188b5bfa: 2.3173325835983043e+22}}</t>
  </si>
  <si>
    <t>09-03-2025 18:48:47</t>
  </si>
  <si>
    <t>0xe568fdb5...</t>
  </si>
  <si>
    <t>0x3f02b004</t>
  </si>
  <si>
    <t>09-03-2025 16:19:59</t>
  </si>
  <si>
    <t>0x1c56e1a2...</t>
  </si>
  <si>
    <t>0x5d2c1728</t>
  </si>
  <si>
    <t>7000.0%</t>
  </si>
  <si>
    <t>0x1c56e1a2489a06c408caf976a7b9b1a2d01f4f477e58cb1ae4372f2526c5f618</t>
  </si>
  <si>
    <t>0x015ca38ae446898ae18f459cf3300ab49500c2ceddfa70cf78fcd0f2f0807772</t>
  </si>
  <si>
    <t>{'address': '0x64351fc9810adad17a690e4e1717df5e7e085160', 'symbol': 'msETH'}, {'address': '0xf939e0a03fb07f59a73314e73794be0e57ac1b4e', 'symbol': 'crvUSD'}, {'address': '0xa0b86991c6218b36c1d19d4a2e9eb0ce3606eb48', 'symbol': 'USDC'}, {'address': '0xab5eb14c09d416f0ac63661e57edb7aecdb9befa', 'symbol': 'msUSD'}, {'address': '0x3175df0976dfa876431c2e9ee6bc45b65d3473cc', 'symbol': 'crvFRAX'}, {'address': '0xc02aaa39b223fe8d0a0e5c4f27ead9083c756cc2', 'symbol': 'WETH'}</t>
  </si>
  <si>
    <t>{0x0bde59981fdeac219ce9e618d27f193438bff786: {ETH: -6964699901571292}, 0x81463b0f960f247f704377661ec81c1fd65b5128: {0xc02aaa39b223fe8d0a0e5c4f27ead9083c756cc2: 7766168454561792, ETH: 16953218}}</t>
  </si>
  <si>
    <t>09-03-2025 21:51:47</t>
  </si>
  <si>
    <t>0x7268d097...</t>
  </si>
  <si>
    <t>0xd0233c20</t>
  </si>
  <si>
    <t>0x7268d0977558b47968bef963225eeb7672f256e7420b0817e4464b7cacda07fd</t>
  </si>
  <si>
    <t>0xc86c5cbf75d3e4173aae99e2500251e2f2a5b3acfe0d5e656656bc4787a708dd</t>
  </si>
  <si>
    <t>{'address': '0xab5eb14c09d416f0ac63661e57edb7aecdb9befa', 'symbol': 'msUSD'}, {'address': '0x5e8422345238f34275888049021821e8e08caa1f', 'symbol': 'frxETH'}, {'address': '0x3175df0976dfa876431c2e9ee6bc45b65d3473cc', 'symbol': 'crvFRAX'}, {'address': '0x64351fc9810adad17a690e4e1717df5e7e085160', 'symbol': 'msETH'}, {'address': '0xc02aaa39b223fe8d0a0e5c4f27ead9083c756cc2', 'symbol': 'WETH'}, {'address': '0x853d955acef822db058eb8505911ed77f175b99e', 'symbol': 'FRAX'}, {'address': '0xdac17f958d2ee523a2206206994597c13d831ec7', 'symbol': 'USDT'}, {'address': '0x6c3f90f043a72fa612cbac8115ee7e52bde6e490', 'symbol': '3Crv'}</t>
  </si>
  <si>
    <t>{0x0bde59981fdeac219ce9e618d27f193438bff786: {ETH: -7479217368509122}, 0x81463b0f960f247f704377661ec81c1fd65b5128: {0x853d955acef822db058eb8505911ed77f175b99e: -6584473042772132023, 0xc02aaa39b223fe8d0a0e5c4f27ead9083c756cc2: 8176032888651776, ETH: 2606347210}}</t>
  </si>
  <si>
    <t>09-03-2025 18:40:35</t>
  </si>
  <si>
    <t>0x4d28c830...</t>
  </si>
  <si>
    <t>0x1622c520</t>
  </si>
  <si>
    <t>0x4d28c830c2476cb8d9bf6badcf8a99ffb9eb712f2eecfcbe631a0209bb1a2061</t>
  </si>
  <si>
    <t>0x1de2df8ce164679413bbb51a906fb407377eeed76720afa98d4b71ca557ff2f6</t>
  </si>
  <si>
    <t>{'address': '0xa0b86991c6218b36c1d19d4a2e9eb0ce3606eb48', 'symbol': 'USDC'}, {'address': '0x6982508145454ce325ddbe47a25d4ec3d2311933', 'symbol': 'PEPE'}, {'address': '0x6b175474e89094c44da98b954eedeac495271d0f', 'symbol': 'DAI'}, {'address': '0xc02aaa39b223fe8d0a0e5c4f27ead9083c756cc2', 'symbol': 'WETH'}</t>
  </si>
  <si>
    <t>{0x0bde59981fdeac219ce9e618d27f193438bff786: {ETH: -7675446595430632}, 0x81463b0f960f247f704377661ec81c1fd65b5128: {0x6b175474e89094c44da98b954eedeac495271d0f: 786719131815, 0xc02aaa39b223fe8d0a0e5c4f27ead9083c756cc2: 8774944603242496, ETH: 1178536318}}</t>
  </si>
  <si>
    <t>09-03-2025 23:39:23</t>
  </si>
  <si>
    <t>0x71e0709b...</t>
  </si>
  <si>
    <t>0xe72c1720</t>
  </si>
  <si>
    <t>8200.0%</t>
  </si>
  <si>
    <t>0x71e0709bdcc9ba5c5a27716efdc8c90f00c5dac1798184bb4f720d9ad42f4d7b</t>
  </si>
  <si>
    <t>0x72842f1fa32c1032c5f5b17b3e2e2283ea27c682b7178cb6d3ac7f83a1ca7999</t>
  </si>
  <si>
    <t>{'address': '0x2260fac5e5542a773aa44fbcfedf7c193bc2c599', 'symbol': 'WBTC'}, {'address': '0x6982508145454ce325ddbe47a25d4ec3d2311933', 'symbol': 'PEPE'}, {'address': '0x6b175474e89094c44da98b954eedeac495271d0f', 'symbol': 'DAI'}, {'address': '0x4cce605ed955295432958d8951d0b176c10720d5', 'symbol': 'AUDD'}, {'address': '0x594daad7d77592a2b97b725a7ad59d7e188b5bfa', 'symbol': 'APU'}, {'address': '0xdfc5964141c018485b4d017634660f85aa667714', 'symbol': 'ODIN'}, {'address': '0xa0b86991c6218b36c1d19d4a2e9eb0ce3606eb48', 'symbol': 'USDC'}, {'address': '0xc02aaa39b223fe8d0a0e5c4f27ead9083c756cc2', 'symbol': 'WETH'}, {'address': '0x018008bfb33d285247a21d44e50697654f754e63', 'symbol': 'aEthDAI'}, {'address': '0xdac17f958d2ee523a2206206994597c13d831ec7', 'symbol': 'USDT'}</t>
  </si>
  <si>
    <t>{0x0bde59981fdeac219ce9e618d27f193438bff786: {ETH: -8170530811525823}, 0x81463b0f960f247f704377661ec81c1fd65b5128: {0x6b175474e89094c44da98b954eedeac495271d0f: 1943395176730, 0xc02aaa39b223fe8d0a0e5c4f27ead9083c756cc2: 9071303000588288, ETH: 3856945437}}</t>
  </si>
  <si>
    <t>10-03-2025 00:46:47</t>
  </si>
  <si>
    <t>0xf02ee98a...</t>
  </si>
  <si>
    <t>0x380d73f2</t>
  </si>
  <si>
    <t>0xdae2e9bfc7e1b56cb535ca80e8407bd2c534ed2fc44541ee3defe0dd4473b332, 0xf02ee98af09ac95a5ab392dc5ffee81c5ba811225e1ee9473b1fa5867d0a9182</t>
  </si>
  <si>
    <t>0x486c1ba7e30dfe1e3abd5e54460ea0a604ff395016de31f2505b6c2ba8813f54</t>
  </si>
  <si>
    <t>0xf02ee98af09ac95a5ab392dc5ffee81c5ba811225e1ee9473b1fa5867d0a9182</t>
  </si>
  <si>
    <t>{'address': '0x8f3470a7388c05ee4e7af3d01d8c722b0ff52374', 'symbol': 'VERI'}, {'address': '0x83e6f1e41cdd28eaceb20cb649155049fac3d5aa', 'symbol': 'POLS'}, {'address': '0xc02aaa39b223fe8d0a0e5c4f27ead9083c756cc2', 'symbol': 'WETH'}, {'address': '0xfd979c8c2b4b42bf6bec5191a413ab800c767602', 'symbol': '1LP-ETH-VERI'}, {'address': '0x6b175474e89094c44da98b954eedeac495271d0f', 'symbol': 'DAI'}</t>
  </si>
  <si>
    <t>{0x0bde59981fdeac219ce9e618d27f193438bff786: {ETH: -8350767910758753}, 0x81463b0f960f247f704377661ec81c1fd65b5128: {0xc02aaa39b223fe8d0a0e5c4f27ead9083c756cc2: 9071005707147546, ETH: 29569491}}</t>
  </si>
  <si>
    <t>0x069e0cf0...</t>
  </si>
  <si>
    <t>9000.0%</t>
  </si>
  <si>
    <t>0xf4e08a5a3f8b5f231af9ec322dc8a9bf1172b705d9330f592891b916034e9d3b, 0x069e0cf0b620ba6303fbcd0528693243746efef28f4fa2acb1a37d426071f561</t>
  </si>
  <si>
    <t>0x30a119558aa481209dd8d0df5c6557a69fbd6b0494484f00feaa51d8aa259c91</t>
  </si>
  <si>
    <t>0x069e0cf0b620ba6303fbcd0528693243746efef28f4fa2acb1a37d426071f561</t>
  </si>
  <si>
    <t>{'address': '0x6b175474e89094c44da98b954eedeac495271d0f', 'symbol': 'DAI'}, {'address': '0x6982508145454ce325ddbe47a25d4ec3d2311933', 'symbol': 'PEPE'}, {'address': '0xdac17f958d2ee523a2206206994597c13d831ec7', 'symbol': 'USDT'}, {'address': '0xc02aaa39b223fe8d0a0e5c4f27ead9083c756cc2', 'symbol': 'WETH'}</t>
  </si>
  <si>
    <t>{0x0bde59981fdeac219ce9e618d27f193438bff786: {ETH: -8984193947185809}, 0x81463b0f960f247f704377661ec81c1fd65b5128: {0xc02aaa39b223fe8d0a0e5c4f27ead9083c756cc2: 9967214639710208, ETH: 1898726265}}</t>
  </si>
  <si>
    <t>0xb1d86ba2...</t>
  </si>
  <si>
    <t>0xd02b7d70</t>
  </si>
  <si>
    <t>0x1fe57e806272bedfaa7538a9a8285866ee48b0871acedca74a7bf76669aa2d70, 0xb1d86ba23041c9eac4421fb4dbe15e9bd66ad87a078aacbfbe1d25a2918ae14e</t>
  </si>
  <si>
    <t>0x79908950594042fddb046069ddc1bc378a042806875b62fd3308693b60ff4de1</t>
  </si>
  <si>
    <t>0xb1d86ba23041c9eac4421fb4dbe15e9bd66ad87a078aacbfbe1d25a2918ae14e</t>
  </si>
  <si>
    <t>{'address': '0xa3931d71877c0e7a3148cb7eb4463524fec27fbd', 'symbol': 'sUSDS'}, {'address': '0xf939e0a03fb07f59a73314e73794be0e57ac1b4e', 'symbol': 'crvUSD'}, {'address': '0x39d5313c3750140e5042887413ba8aa6145a9bd2', 'symbol': 'EMP'}, {'address': '0xa0b86991c6218b36c1d19d4a2e9eb0ce3606eb48', 'symbol': 'USDC'}, {'address': '0xc02aaa39b223fe8d0a0e5c4f27ead9083c756cc2', 'symbol': 'WETH'}, {'address': '0x0655977feb2f289a4ab78af67bab0d17aab84367', 'symbol': 'scrvUSD'}, {'address': '0x88e08adb69f2618adf1a3ff6cc43c671612d1ca4', 'symbol': 'pOHM'}, {'address': '0xd9b0ffe4e5227a6aed04fdfcff79a4ec41855dee', 'symbol': 'pEMP'}, {'address': '0x64aa3364f17a4d01c6f1751fd97c2bd3d7e7f1d5', 'symbol': 'OHM'}</t>
  </si>
  <si>
    <t>{0x0bde59981fdeac219ce9e618d27f193438bff786: {ETH: -9075882570382584}, 0x81463b0f960f247f704377661ec81c1fd65b5128: {0x39d5313c3750140e5042887413ba8aa6145a9bd2: 1, 0xc02aaa39b223fe8d0a0e5c4f27ead9083c756cc2: 12371535829388051}}</t>
  </si>
  <si>
    <t>10-03-2025 10:33:47</t>
  </si>
  <si>
    <t>0x7f299fe4...</t>
  </si>
  <si>
    <t>0x9f02b009</t>
  </si>
  <si>
    <t>09-03-2025 20:03:23</t>
  </si>
  <si>
    <t>0x91913b74...</t>
  </si>
  <si>
    <t>0xb425971c</t>
  </si>
  <si>
    <t>0x231ac9d14a3534b0012b4546e5dce74569c5486629cd6f7ae3b9c0b27cc6f5f0, 0x91913b74a75c5ebae1474b0af85ac673b2e2e4f9797c7608733a744a7c30fdfd</t>
  </si>
  <si>
    <t>0x39686bef85fd50b0bc568a057fe9bc1520d22fc77fa390c9c423d128751baa13</t>
  </si>
  <si>
    <t>0x91913b74a75c5ebae1474b0af85ac673b2e2e4f9797c7608733a744a7c30fdfd</t>
  </si>
  <si>
    <t>{'address': '0xc02aaa39b223fe8d0a0e5c4f27ead9083c756cc2', 'symbol': 'WETH'}, {'address': '0x8e0e57dcb1ce8d9091df38ec1bfc3b224529754a', 'symbol': 'CAH�����������������������������'}, {'address': '0x3fa55eb91be2c5d72890da11a4c0269e7f786555', 'symbol': 'PROPHET'}, {'address': '0x6c3f90f043a72fa612cbac8115ee7e52bde6e490', 'symbol': '3Crv'}, {'address': '0xa47c8bf37f92abed4a126bda807a7b7498661acd', 'symbol': 'UST'}, {'address': '0x289ff00235d2b98b0145ff5d4435d3e92f9540a6', 'symbol': 'BOOE'}, {'address': '0x3b37a9caf74ead14e521d46af0bf00737d827828', 'symbol': 'HOPE'}, {'address': '0xdac17f958d2ee523a2206206994597c13d831ec7', 'symbol': 'USDT'}, {'address': '0xa693b19d2931d498c5b318df961919bb4aee87a5', 'symbol': 'UST'}</t>
  </si>
  <si>
    <t>{0x0bde59981fdeac219ce9e618d27f193438bff786: {ETH: -9231282460871815}, 0x81463b0f960f247f704377661ec81c1fd65b5128: {0xc02aaa39b223fe8d0a0e5c4f27ead9083c756cc2: 10298172807053312, ETH: 188127160}}</t>
  </si>
  <si>
    <t>0xa6c5c207...</t>
  </si>
  <si>
    <t>0x5b02b003</t>
  </si>
  <si>
    <t>10600.0%</t>
  </si>
  <si>
    <t>09-03-2025 20:32:35</t>
  </si>
  <si>
    <t>0xf1cab0ab...</t>
  </si>
  <si>
    <t>0x4602b003</t>
  </si>
  <si>
    <t>10900.0%</t>
  </si>
  <si>
    <t>09-03-2025 13:43:59</t>
  </si>
  <si>
    <t>0x9b94e5d9...</t>
  </si>
  <si>
    <t>0x572c1720</t>
  </si>
  <si>
    <t>-11000.0%</t>
  </si>
  <si>
    <t>0x1e9028cec73748dccae60d15cdf97267923277bd4d45bdc68755d72ff45595b3, 0x9b94e5d988b2a7d076b41bc3c2f771dbe12d690362666514637cd2e96bf70575</t>
  </si>
  <si>
    <t>0x387fea03b5039dfc886ce32de6c787e612474bc1c78e758591cdd6dde105f088</t>
  </si>
  <si>
    <t>0x9b94e5d988b2a7d076b41bc3c2f771dbe12d690362666514637cd2e96bf70575</t>
  </si>
  <si>
    <t>{'address': '0xdac17f958d2ee523a2206206994597c13d831ec7', 'symbol': 'USDT'}, {'address': '0x40d16fc0246ad3160ccc09b8d0d3a2cd28ae6c2f', 'symbol': 'GHO'}, {'address': '0xc02aaa39b223fe8d0a0e5c4f27ead9083c756cc2', 'symbol': 'WETH'}, {'address': '0xe53ec727dbdeb9e2d5456c3be40cff031ab40a55', 'symbol': 'SUPER'}, {'address': '0xcbb7c0000ab88b473b1f5afd9ef808440eed33bf', 'symbol': 'cbBTC'}, {'address': '0xeff49b0f56a97c7fd3b51f0ecd2ce999a7861420', 'symbol': 'FOFAR'}, {'address': '0xa0b86991c6218b36c1d19d4a2e9eb0ce3606eb48', 'symbol': 'USDC'}, {'address': '0x80f0c1c49891dcfdd40b6e0f960f84e6042bcb6f', 'symbol': 'DXN'}, {'address': '0x865377367054516e17014ccded1e7d814edc9ce4', 'symbol': 'DOLA'}, {'address': '0x5c5b196abe0d54485975d1ec29617d42d9198326', 'symbol': 'sdeUSD'}, {'address': '0x4c9edd5852cd905f086c759e8383e09bff1e68b3', 'symbol': 'USDe'}, {'address': '0x06450dee7fd2fb8e39061434babcfc05599a6fb8', 'symbol': 'XEN'}, {'address': '0x6a11f3e5a01d129e566d783a7b6e8862bfd66cca', 'symbol': '1LP-ETH-WBTC'}, {'address': '0x15700b564ca08d9439c58ca5053166e8317aa138', 'symbol': 'deUSD'}, {'address': '0x851f679a5edfb16e7cf1ad157c6995b7e7f333f2', 'symbol': 'TrumpBucks'}, {'address': '0x1ce7d9942ff78c328a4181b9f3826fee6d845a97', 'symbol': 'yUSD'}, {'address': '0x853d955acef822db058eb8505911ed77f175b99e', 'symbol': 'FRAX'}, {'address': '0x2260fac5e5542a773aa44fbcfedf7c193bc2c599', 'symbol': 'WBTC'}, {'address': '0x557b933a7c2c45672b610f8954a3deb39a51a8ca', 'symbol': 'REVV'}, {'address': '0xb45ad160634c528cc3d2926d9807104fa3157305', 'symbol': 'sDOLA'}, {'address': '0xba41ddf06b7ffd89d1267b5a93bfef2424eb2003', 'symbol': 'MYTH'}</t>
  </si>
  <si>
    <t>{0x0bde59981fdeac219ce9e618d27f193438bff786: {ETH: -11024043577020999}, 0x81463b0f960f247f704377661ec81c1fd65b5128: {0xc02aaa39b223fe8d0a0e5c4f27ead9083c756cc2: 12075850023053774, ETH: 47671856}}</t>
  </si>
  <si>
    <t>09-03-2025 23:04:11</t>
  </si>
  <si>
    <t>0xbf7cee4e...</t>
  </si>
  <si>
    <t>0x39233c20</t>
  </si>
  <si>
    <t>0xde7d1d179ba8dc48c6d53b954d31e0490623f99f7e9f3d9553a040d51022ff21, 0xbf7cee4e727278b1e3e7c9524b550e35aad4b0a3791fed0a1fda61d4ef30d50d</t>
  </si>
  <si>
    <t>0xfda80b0132a59893a5c825245aa0724a08ac0309d22cf35bf3d666c7f79f8a20</t>
  </si>
  <si>
    <t>0xbf7cee4e727278b1e3e7c9524b550e35aad4b0a3791fed0a1fda61d4ef30d50d</t>
  </si>
  <si>
    <t>{0x0bde59981fdeac219ce9e618d27f193438bff786: {ETH: -11696322682718926}, 0x81463b0f960f247f704377661ec81c1fd65b5128: {0xc02aaa39b223fe8d0a0e5c4f27ead9083c756cc2: 13046650900890899, ETH: 79173280}}</t>
  </si>
  <si>
    <t>0x07be9b83...</t>
  </si>
  <si>
    <t>0x5922c528</t>
  </si>
  <si>
    <t>0x07be9b8391da00c809054641b6c3bb216b27a574ead42f4b97461665bc016e3e</t>
  </si>
  <si>
    <t>0x9bf78ae6438b355d7d5dab3069125d198d8d4f580030c7b58a09e4ddb0db6d15</t>
  </si>
  <si>
    <t>{'address': '0xa0b86991c6218b36c1d19d4a2e9eb0ce3606eb48', 'symbol': 'USDC'}, {'address': '0x64351fc9810adad17a690e4e1717df5e7e085160', 'symbol': 'msETH'}, {'address': '0xab5eb14c09d416f0ac63661e57edb7aecdb9befa', 'symbol': 'msUSD'}, {'address': '0x4c9edd5852cd905f086c759e8383e09bff1e68b3', 'symbol': 'USDe'}, {'address': '0x3175df0976dfa876431c2e9ee6bc45b65d3473cc', 'symbol': 'crvFRAX'}, {'address': '0x853d955acef822db058eb8505911ed77f175b99e', 'symbol': 'FRAX'}, {'address': '0xc02aaa39b223fe8d0a0e5c4f27ead9083c756cc2', 'symbol': 'WETH'}</t>
  </si>
  <si>
    <t>{0x0bde59981fdeac219ce9e618d27f193438bff786: {ETH: -12233606225564299}, 0x81463b0f960f247f704377661ec81c1fd65b5128: {0xc02aaa39b223fe8d0a0e5c4f27ead9083c756cc2: 13414041858867200, ETH: 26485771}}</t>
  </si>
  <si>
    <t>0x22fd1747...</t>
  </si>
  <si>
    <t>0xa7233c20</t>
  </si>
  <si>
    <t>13800.0%</t>
  </si>
  <si>
    <t>0x22fd174766169d831ad738fed1e883675153fd81beb3dd7e3de583eb41d872aa</t>
  </si>
  <si>
    <t>0x340a43aa0820729889692660999981a4dfeeb803dbd72740c1fd5908ca40a221</t>
  </si>
  <si>
    <t>{0x0bde59981fdeac219ce9e618d27f193438bff786: {ETH: -13779433297979066}, 0x81463b0f960f247f704377661ec81c1fd65b5128: {0xc02aaa39b223fe8d0a0e5c4f27ead9083c756cc2: 15324099714744320, ETH: 1492519886}}</t>
  </si>
  <si>
    <t>09-03-2025 13:42:59</t>
  </si>
  <si>
    <t>0x17bb0b09...</t>
  </si>
  <si>
    <t>0x522b7d0b</t>
  </si>
  <si>
    <t>0x17bb0b09f820d29f337b6d8eabcb9d35edfb5b119e20a69dc08ef72e298f5a08</t>
  </si>
  <si>
    <t>0x9b2f81cddbc1e4e1baae6e34b1cf398a7eae26127d17cffadbdc5bf27a76770b</t>
  </si>
  <si>
    <t>{'address': '0xa3931d71877c0e7a3148cb7eb4463524fec27fbd', 'symbol': 'sUSDS'}, {'address': '0xc02aaa39b223fe8d0a0e5c4f27ead9083c756cc2', 'symbol': 'WETH'}, {'address': '0x5c5b196abe0d54485975d1ec29617d42d9198326', 'symbol': 'sdeUSD'}, {'address': '0x15700b564ca08d9439c58ca5053166e8317aa138', 'symbol': 'deUSD'}, {'address': '0x6b175474e89094c44da98b954eedeac495271d0f', 'symbol': 'DAI'}, {'address': '0xa0b86991c6218b36c1d19d4a2e9eb0ce3606eb48', 'symbol': 'USDC'}, {'address': '0x865377367054516e17014ccded1e7d814edc9ce4', 'symbol': 'DOLA'}, {'address': '0xdc035d45d973e3ec169d2276ddab16f1e407384f', 'symbol': 'USDS'}</t>
  </si>
  <si>
    <t>{0x0bde59981fdeac219ce9e618d27f193438bff786: {ETH: -14185599135542016}, 0x81463b0f960f247f704377661ec81c1fd65b5128: {0x6b175474e89094c44da98b954eedeac495271d0f: 1307621776166, 0xc02aaa39b223fe8d0a0e5c4f27ead9083c756cc2: 23217019247656960}}</t>
  </si>
  <si>
    <t>09-03-2025 23:18:47</t>
  </si>
  <si>
    <t>0x6af8f17b...</t>
  </si>
  <si>
    <t>0x8202b003</t>
  </si>
  <si>
    <t>10-03-2025 00:00:59</t>
  </si>
  <si>
    <t>0xf6146afe...</t>
  </si>
  <si>
    <t>0x530d735c</t>
  </si>
  <si>
    <t>0x9105969fd05ad14628a1ad347b99c4b8ffd203aceb89379a7981686bbf840af9, 0xf6146afed58625b33833cccb20f3bc54fa4b62f36d8a4d60abc09c31de8a73a0</t>
  </si>
  <si>
    <t>0x4b333a985e934f501a7d42092afb10c7b7cffc8af983445d13b20c3cb6c1244d</t>
  </si>
  <si>
    <t>0xf6146afed58625b33833cccb20f3bc54fa4b62f36d8a4d60abc09c31de8a73a0</t>
  </si>
  <si>
    <t>{'address': '0xc02aaa39b223fe8d0a0e5c4f27ead9083c756cc2', 'symbol': 'WETH'}, {'address': '0xba0dda8762c24da9487f5fa026a9b64b695a07ea', 'symbol': 'OX'}, {'address': '0xa0b86991c6218b36c1d19d4a2e9eb0ce3606eb48', 'symbol': 'USDC'}, {'address': '0x73d7c860998ca3c01ce8c808f5577d94d545d1b4', 'symbol': 'IXS'}, {'address': '0xf939e0a03fb07f59a73314e73794be0e57ac1b4e', 'symbol': 'crvUSD'}, {'address': '0xd533a949740bb3306d119cc777fa900ba034cd52', 'symbol': 'CRV'}, {'address': '0x0000000000c5dc95539589fbd24be07c6c14eca4', 'symbol': 'CULT'}, {'address': '0x72e4f9f808c49a2a61de9c5896298920dc4eeea9', 'symbol': 'BITCOIN'}, {'address': '0x594daad7d77592a2b97b725a7ad59d7e188b5bfa', 'symbol': 'APU'}, {'address': '0xdac17f958d2ee523a2206206994597c13d831ec7', 'symbol': 'USDT'}, {'address': '0xe0f63a424a4439cbe457d80e4f4b51ad25b2c56c', 'symbol': 'SPX'}, {'address': '0x90685e300a4c4532efcefe91202dfe1dfd572f47', 'symbol': 'CTA'}, {'address': '0x1ae7e1d0ce06364ced9ad58225a1705b3e5db92b', 'symbol': 'LMEOW'}</t>
  </si>
  <si>
    <t>{0x0bde59981fdeac219ce9e618d27f193438bff786: {ETH: -14467726125132034}, 0x81463b0f960f247f704377661ec81c1fd65b5128: {0xc02aaa39b223fe8d0a0e5c4f27ead9083c756cc2: 18480099703552888, ETH: 581145286}, 0x9b858be6e3047d88820f439b240deac2418a2551: {0x594daad7d77592a2b97b725a7ad59d7e188b5bfa: 1.107107490151743e+23}}</t>
  </si>
  <si>
    <t>09-03-2025 15:45:59</t>
  </si>
  <si>
    <t>0xd48c87a7...</t>
  </si>
  <si>
    <t>0xb422c528</t>
  </si>
  <si>
    <t>0xb86bb307f9133330777e8efa5c36164e343b7042e757c0f15dd795b41357fd84, 0x273b64cf5d35ee643dedaa9dfe57bfe61e90c8922b4122c1f7140bd3990ffa9e, 0x93219288265618f539e2cfddf0986e31c239f92cd7fd672eea82dd8ce534cc9d, 0xd48c87a7c139bf577c8f4daab4a5bf6b6ebf8555266b4d765a15d486ea88a787</t>
  </si>
  <si>
    <t>0xa443e6d0c7a6317f8c3d95dd1b9a577b5b6b84d7a1a8dc1e2f79140ade740abc</t>
  </si>
  <si>
    <t>0xd48c87a7c139bf577c8f4daab4a5bf6b6ebf8555266b4d765a15d486ea88a787</t>
  </si>
  <si>
    <t>{'address': '0xab5eb14c09d416f0ac63661e57edb7aecdb9befa', 'symbol': 'msUSD'}, {'address': '0xcacd6fd266af91b8aed52accc382b4e165586e29', 'symbol': 'frxUSD'}, {'address': '0x853d955acef822db058eb8505911ed77f175b99e', 'symbol': 'FRAX'}, {'address': '0x64351fc9810adad17a690e4e1717df5e7e085160', 'symbol': 'msETH'}, {'address': '0xdc035d45d973e3ec169d2276ddab16f1e407384f', 'symbol': 'USDS'}, {'address': '0xa3931d71877c0e7a3148cb7eb4463524fec27fbd', 'symbol': 'sUSDS'}, {'address': '0xa0b86991c6218b36c1d19d4a2e9eb0ce3606eb48', 'symbol': 'USDC'}, {'address': '0x72e95b8931767c79ba4eee721354d6e99a61d004', 'symbol': 'variableDebtEthUSDC'}, {'address': '0x3175df0976dfa876431c2e9ee6bc45b65d3473cc', 'symbol': 'crvFRAX'}, {'address': '0xc02aaa39b223fe8d0a0e5c4f27ead9083c756cc2', 'symbol': 'WETH'}, {'address': '0x6b175474e89094c44da98b954eedeac495271d0f', 'symbol': 'DAI'}, {'address': '0xea51d7853eefb32b6ee06b1c12e6dcca88be0ffe', 'symbol': 'variableDebtEthWETH'}, {'address': '0xdac17f958d2ee523a2206206994597c13d831ec7', 'symbol': 'USDT'}</t>
  </si>
  <si>
    <t>{0x0bde59981fdeac219ce9e618d27f193438bff786: {ETH: -18558191052102616}, 0x81463b0f960f247f704377661ec81c1fd65b5128: {0x6b175474e89094c44da98b954eedeac495271d0f: 456305915277, 0xc02aaa39b223fe8d0a0e5c4f27ead9083c756cc2: 26333303485235200, ETH: 36559261}}</t>
  </si>
  <si>
    <t>09-03-2025 18:41:35</t>
  </si>
  <si>
    <t>0x9a080b0a...</t>
  </si>
  <si>
    <t>0x1b2c1728</t>
  </si>
  <si>
    <t>21800.0%</t>
  </si>
  <si>
    <t>0x9a080b0af6b1d16168387b346d03bd03c7d1651cf44eff7fc3dc0126ecdd51f0</t>
  </si>
  <si>
    <t>0x5d37535c479e927a0d076bc352bd5d3dcff1e9706822f4a0cc6d4397a90ba0fd</t>
  </si>
  <si>
    <t>{'address': '0xc1f33e0cf7e40a67375007104b929e49a581bafe', 'symbol': 'SPOT'}, {'address': '0x5e8422345238f34275888049021821e8e08caa1f', 'symbol': 'frxETH'}, {'address': '0xa0b86991c6218b36c1d19d4a2e9eb0ce3606eb48', 'symbol': 'USDC'}, {'address': '0xa250cc729bb3323e7933022a67b52200fe354767', 'symbol': 'fwWETH'}, {'address': '0xef87f4608e601e8564800265aee1c1ffadf73283', 'symbol': 'fwUSDT'}, {'address': '0x853d955acef822db058eb8505911ed77f175b99e', 'symbol': 'FRAX'}, {'address': '0xdac17f958d2ee523a2206206994597c13d831ec7', 'symbol': 'USDT'}, {'address': '0xab5eb14c09d416f0ac63661e57edb7aecdb9befa', 'symbol': 'msUSD'}, {'address': '0xedb171c18ce90b633db442f2a6f72874093b49ef', 'symbol': 'WAMPL'}, {'address': '0x3175df0976dfa876431c2e9ee6bc45b65d3473cc', 'symbol': 'crvFRAX'}, {'address': '0x64351fc9810adad17a690e4e1717df5e7e085160', 'symbol': 'msETH'}, {'address': '0xc02aaa39b223fe8d0a0e5c4f27ead9083c756cc2', 'symbol': 'WETH'}, {'address': '0x6b175474e89094c44da98b954eedeac495271d0f', 'symbol': 'DAI'}, {'address': '0xd46ba6d942050d489dbd938a2c909a5d5039a161', 'symbol': 'AMPL'}, {'address': '0x83f20f44975d03b1b09e64809b757c47f942beea', 'symbol': 'sDAI'}</t>
  </si>
  <si>
    <t>{0x0bde59981fdeac219ce9e618d27f193438bff786: {ETH: -21761946760294143}, 0x81463b0f960f247f704377661ec81c1fd65b5128: {0x6b175474e89094c44da98b954eedeac495271d0f: 969778230581, 0xc02aaa39b223fe8d0a0e5c4f27ead9083c756cc2: 31543624237985782, ETH: 38746847}}</t>
  </si>
  <si>
    <t>09-03-2025 22:58:47</t>
  </si>
  <si>
    <t>0xc2cd7e28...</t>
  </si>
  <si>
    <t>0x1f0d739c</t>
  </si>
  <si>
    <t>0xc2cd7e280e7f1b4a7b668a9b7cc3f8381ec8284770da1079587930333d6fc7b5</t>
  </si>
  <si>
    <t>0x0e796613286eed515a1af9dc9ace1f20473099fa07710d4045c5b0adb14994b3</t>
  </si>
  <si>
    <t>{'address': '0xe5caef4af8780e59df925470b050fb23c43ca68c', 'symbol': 'FRM'}, {'address': '0xa35b1b31ce002fbf2058d22f30f95d405200a15b', 'symbol': 'ETHx'}, {'address': '0x129e5915326ed86f831b0e035acda34b209633d5', 'symbol': 'PAPPLE'}, {'address': '0xa0b86991c6218b36c1d19d4a2e9eb0ce3606eb48', 'symbol': 'USDC'}, {'address': '0x30d20208d987713f46dfd34ef128bb16c404d10f', 'symbol': 'SD'}, {'address': '0x1f573d6fb3f13d689ff844b4ce37794d79a7ff1c', 'symbol': 'BNT'}, {'address': '0xc02aaa39b223fe8d0a0e5c4f27ead9083c756cc2', 'symbol': 'WETH'}, {'address': '0xa1faa113cbe53436df28ff0aee54275c13b40975', 'symbol': 'ALPHA'}</t>
  </si>
  <si>
    <t>{0x0bde59981fdeac219ce9e618d27f193438bff786: {ETH: -24829534405783343}, 0x81463b0f960f247f704377661ec81c1fd65b5128: {0x129e5915326ed86f831b0e035acda34b209633d5: 108135, 0xc02aaa39b223fe8d0a0e5c4f27ead9083c756cc2: 30045419081826304, ETH: 43508430}}</t>
  </si>
  <si>
    <t>09-03-2025 11:37:11</t>
  </si>
  <si>
    <t>0x2d316a1c...</t>
  </si>
  <si>
    <t>0xe222c518</t>
  </si>
  <si>
    <t>30100.0%</t>
  </si>
  <si>
    <t>0x2d316a1cdb038e40844436ec5c66acd3a395a6661712fcfbab565fe10c96023f</t>
  </si>
  <si>
    <t>0x18c86c9aad983468ad20f986048957717fd732599299b91b2fcd8f390c23a3fa</t>
  </si>
  <si>
    <t>{'address': '0xb6aaa0efdfac186652e3b31a6f07a9a74d1b5a75', 'symbol': 'TURBO'}, {'address': '0xa0b86991c6218b36c1d19d4a2e9eb0ce3606eb48', 'symbol': 'USDC'}, {'address': '0xc02aaa39b223fe8d0a0e5c4f27ead9083c756cc2', 'symbol': 'WETH'}</t>
  </si>
  <si>
    <t>{0x0bde59981fdeac219ce9e618d27f193438bff786: {ETH: -30063844922197812}, 0x81463b0f960f247f704377661ec81c1fd65b5128: {0xc02aaa39b223fe8d0a0e5c4f27ead9083c756cc2: 33422834537594880, ETH: 2767016562}}</t>
  </si>
  <si>
    <t>09-03-2025 20:35:11</t>
  </si>
  <si>
    <t>0xef1b096a...</t>
  </si>
  <si>
    <t>0x53233c00</t>
  </si>
  <si>
    <t>0xef1b096a39cd312f69918d5c744ac5a63cfc89472471ea27aedee48b3cfb6d19</t>
  </si>
  <si>
    <t>0x2ccefe90c66ca928b567f5e2e129646182678f5977769461617759c1e23fbe15</t>
  </si>
  <si>
    <t>{'address': '0xdac17f958d2ee523a2206206994597c13d831ec7', 'symbol': 'USDT'}, {'address': '0x2260fac5e5542a773aa44fbcfedf7c193bc2c599', 'symbol': 'WBTC'}</t>
  </si>
  <si>
    <t>{0x0bde59981fdeac219ce9e618d27f193438bff786: {ETH: -33400492776855863}, 0x81463b0f960f247f704377661ec81c1fd65b5128: {ETH: 239643143}}</t>
  </si>
  <si>
    <t>09-03-2025 11:36:59</t>
  </si>
  <si>
    <t>0x57dde049...</t>
  </si>
  <si>
    <t>0xe13fa601</t>
  </si>
  <si>
    <t>0x57dde04985b3e39b8a9cb58566353f371bac140ea42ed503209fb86088dc033d</t>
  </si>
  <si>
    <t>0x90679d0f4f05a240b970e41328f1231daf6c91bb8f6b69c6ca549101ee1cfd7d</t>
  </si>
  <si>
    <t>{'address': '0xb6aaa0efdfac186652e3b31a6f07a9a74d1b5a75', 'symbol': 'TURBO'}, {'address': '0xc02aaa39b223fe8d0a0e5c4f27ead9083c756cc2', 'symbol': 'WETH'}, {'address': '0x57b946008913b82e4df85f501cbaed910e58d26c', 'symbol': 'POND'}, {'address': '0xa0b86991c6218b36c1d19d4a2e9eb0ce3606eb48', 'symbol': 'USDC'}</t>
  </si>
  <si>
    <t>{0x0bde59981fdeac219ce9e618d27f193438bff786: {ETH: -47431950573652320}, 0x81463b0f960f247f704377661ec81c1fd65b5128: {0xb6aaa0efdfac186652e3b31a6f07a9a74d1b5a75: 7.172273037069971e+23, 0xc02aaa39b223fe8d0a0e5c4f27ead9083c756cc2: 39718926854127616}}</t>
  </si>
  <si>
    <t>0x16f29575...</t>
  </si>
  <si>
    <t>0xe702b019</t>
  </si>
  <si>
    <t>09-03-2025 23:15:11</t>
  </si>
  <si>
    <t>0x39bc6891...</t>
  </si>
  <si>
    <t>0xa08a3fc6...</t>
  </si>
  <si>
    <t>0x7c2c9d20</t>
  </si>
  <si>
    <t>0x76261e769cfd07a6f180343f519400ae57b32497bb921ba6ef300c09e9ca8a10, 0xa08a3fc653612b9cd5f49af187ba0d50dc331ee387d6536661e8aedd59b22d96</t>
  </si>
  <si>
    <t>0xc4da25169a9986cdd4d75b9d11af6a9299a96f8408ee2f63a0fa35bf66cacc12</t>
  </si>
  <si>
    <t>0xa08a3fc653612b9cd5f49af187ba0d50dc331ee387d6536661e8aedd59b22d96</t>
  </si>
  <si>
    <t>{'address': '0x4687f007da484efe20d7a17e5b1d105cdbfca0eb', 'symbol': 'MORPH'}, {'address': '0x66b5228cfd34d9f4d9f03188d67816286c7c0b74', 'symbol': 'VOLT'}, {'address': '0xf19308f923582a6f7c465e5ce7a9dc1bec6665b1', 'symbol': 'TITANX'}, {'address': '0xc02aaa39b223fe8d0a0e5c4f27ead9083c756cc2', 'symbol': 'WETH'}, {'address': '0x91fde184b93bd66f37aff435f47aa63c20a3b2bf', 'symbol': 'DFDX'}, {'address': '0x96a5399d07896f757bd4c6ef56461f58db951862', 'symbol': 'DRAGONX'}</t>
  </si>
  <si>
    <t>{0x0bde59981fdeac219ce9e618d27f193438bff786: {ETH: -142477186656283207}, 0x81463b0f960f247f704377661ec81c1fd65b5128: {0xc02aaa39b223fe8d0a0e5c4f27ead9083c756cc2: 151121325660831744, ETH: 424170055}}</t>
  </si>
  <si>
    <t>09-03-2025 15:24:11</t>
  </si>
  <si>
    <t>0x8588ae83...</t>
  </si>
  <si>
    <t>0x482c9d20</t>
  </si>
  <si>
    <t>0x6944adc6f706cc0acd79300253acd6409c4de78a577c17147842079ef38d4f04, 0x8588ae839f0efacb2ffc6386c1a8a834d40d35a5eeeddbc58bfdd39ab61e0c5f</t>
  </si>
  <si>
    <t>0x2671dab5d1a6cb49e7c6d864509c01eda031d28e750814e67db71a04f24bc2f9</t>
  </si>
  <si>
    <t>0x8588ae839f0efacb2ffc6386c1a8a834d40d35a5eeeddbc58bfdd39ab61e0c5f</t>
  </si>
  <si>
    <t>{'address': '0xdac17f958d2ee523a2206206994597c13d831ec7', 'symbol': 'USDT'}, {'address': '0xc02aaa39b223fe8d0a0e5c4f27ead9083c756cc2', 'symbol': 'WETH'}, {'address': '0x55296f69f40ea6d20e478533c15a6b08b654e758', 'symbol': 'XYO'}, {'address': '0x0bc37bea9068a86c221b8bd71ea6228260dad5a2', 'symbol': 'SPARKLET'}, {'address': '0xa0b86991c6218b36c1d19d4a2e9eb0ce3606eb48', 'symbol': 'USDC'}, {'address': '0x66761fa41377003622aee3c7675fc7b5c1c2fac5', 'symbol': 'CPOOL'}</t>
  </si>
  <si>
    <t>{0x0bde59981fdeac219ce9e618d27f193438bff786: {ETH: -326780600525969126}, 0x81463b0f960f247f704377661ec81c1fd65b5128: {0xc02aaa39b223fe8d0a0e5c4f27ead9083c756cc2: 343957426929664000, ETH: 275157782}}</t>
  </si>
  <si>
    <t>09-03-2025 11:02:11</t>
  </si>
  <si>
    <t>0x786510c8...</t>
  </si>
  <si>
    <t>0x34223a12</t>
  </si>
  <si>
    <t>0x8a1af06649d00338d9256ec19a8873b2536a89fc574e29be9ba1b5356f930747, 0x786510c883eef3126c9edafcee9db6b6ead40f3d6171a4e0850513d9a4cd9c65</t>
  </si>
  <si>
    <t>0x3b91852a15f8e786a590aea1c4a5ad867ced0a5a606f664d3b0572d4286c5dae</t>
  </si>
  <si>
    <t>0x786510c883eef3126c9edafcee9db6b6ead40f3d6171a4e0850513d9a4cd9c65</t>
  </si>
  <si>
    <t>{'address': '0xd533a949740bb3306d119cc777fa900ba034cd52', 'symbol': 'CRV'}, {'address': '0xf939e0a03fb07f59a73314e73794be0e57ac1b4e', 'symbol': 'crvUSD'}, {'address': '0xaaee1a9723aadb7afa2810263653a34ba2c21c7a', 'symbol': 'Mog'}, {'address': '0xc02aaa39b223fe8d0a0e5c4f27ead9083c756cc2', 'symbol': 'WETH'}, {'address': '0xa0b86991c6218b36c1d19d4a2e9eb0ce3606eb48', 'symbol': 'USDC'}</t>
  </si>
  <si>
    <t>{0x0bde59981fdeac219ce9e618d27f193438bff786: {ETH: -354745797932718}, 0x81463b0f960f247f704377661ec81c1fd65b5128: {0xc02aaa39b223fe8d0a0e5c4f27ead9083c756cc2: 382269178986300}}</t>
  </si>
  <si>
    <t>0xe75eD6F453c602Bd696cE27AF11565eDc9b46B0D</t>
  </si>
  <si>
    <t>0xab4bbe09...</t>
  </si>
  <si>
    <t>0x2421e60e</t>
  </si>
  <si>
    <t>0xd3d84f1fc7b1f2a54e090716541ef165d8e298c6d8f31d919e99bf3ee83135fb, 0xab4bbe09bf01fe1b578e6bbd22ae5a5f9b4f84ae070a2c4ec8aad73f808ffb04</t>
  </si>
  <si>
    <t>0x9f487dd7996e72fde0564bf4544296eac8a83cabb4a745c214082bd93adcc1a0</t>
  </si>
  <si>
    <t>0xab4bbe09bf01fe1b578e6bbd22ae5a5f9b4f84ae070a2c4ec8aad73f808ffb04</t>
  </si>
  <si>
    <t>0xe75ed6f453c602bd696ce27af11565edc9b46b0d</t>
  </si>
  <si>
    <t>0x00000000009e50a7ddb7a7b0e2ee6604fd120e49</t>
  </si>
  <si>
    <t>{'address': '0x2260fac5e5542a773aa44fbcfedf7c193bc2c599', 'symbol': 'WBTC'}, {'address': '0xa0b86991c6218b36c1d19d4a2e9eb0ce3606eb48', 'symbol': 'USDC'}, {'address': '0xc02aaa39b223fe8d0a0e5c4f27ead9083c756cc2', 'symbol': 'WETH'}, {'address': '0x72e95b8931767c79ba4eee721354d6e99a61d004', 'symbol': 'variableDebtEthUSDC'}</t>
  </si>
  <si>
    <t>{0x00000000009e50a7ddb7a7b0e2ee6604fd120e49: {0xc02aaa39b223fe8d0a0e5c4f27ead9083c756cc2: 1070284943840866621}, 0x9b858be6e3047d88820f439b240deac2418a2551: {0x2260fac5e5542a773aa44fbcfedf7c193bc2c599: 614119}, 0xe75ed6f453c602bd696ce27af11565edc9b46b0d: {ETH: -37839416254271070}}</t>
  </si>
  <si>
    <t>09-03-2025 18:21:11</t>
  </si>
  <si>
    <t>0xe7fb8baa...</t>
  </si>
  <si>
    <t>0xb52bc328</t>
  </si>
  <si>
    <t>0x9d05c28d3985432f451ebe64e9582176f54f299ae871fc9c2d4f4a82eb77cdb6, 0xe86ab34d537f82847bb05d97c91b556308350a35c114aa748ab6a5ca2cd4cbcb, 0x35fe39ecf1d8b19a8ec8008b6a02059c34f524d08bd8d227765f127c36220ebc, 0x4f02ef2a9779de70a20a920cdb09c15d1806fa801bfbe3ba5effb851155130e5, 0xe7fb8baa8960e50a7c5f1a7735a6790d826130a88a42750e4c165e76943b340f</t>
  </si>
  <si>
    <t>0xc2c9b4013119aaea4b36849e4712eb60d9d80c81abda1530719864e4a5dac743</t>
  </si>
  <si>
    <t>0x9d05c28d3985432f451ebe64e9582176f54f299ae871fc9c2d4f4a82eb77cdb6, 0xe7fb8baa8960e50a7c5f1a7735a6790d826130a88a42750e4c165e76943b340f</t>
  </si>
  <si>
    <t>0xfc9928f6590d853752824b0b403a6ae36785e535, 0xe75ed6f453c602bd696ce27af11565edc9b46b0d</t>
  </si>
  <si>
    <t>{'address': '0xab5eb14c09d416f0ac63661e57edb7aecdb9befa', 'symbol': 'msUSD'}, {'address': '0xc02aaa39b223fe8d0a0e5c4f27ead9083c756cc2', 'symbol': 'WETH'}, {'address': '0x6b175474e89094c44da98b954eedeac495271d0f', 'symbol': 'DAI'}, {'address': '0x71297312753ea7a2570a5a3278ed70d9a75f4f44', 'symbol': 'EBULL'}, {'address': '0x64351fc9810adad17a690e4e1717df5e7e085160', 'symbol': 'msETH'}, {'address': '0xdac17f958d2ee523a2206206994597c13d831ec7', 'symbol': 'USDT'}, {'address': '0xa0b86991c6218b36c1d19d4a2e9eb0ce3606eb48', 'symbol': 'USDC'}, {'address': '0x3175df0976dfa876431c2e9ee6bc45b65d3473cc', 'symbol': 'crvFRAX'}</t>
  </si>
  <si>
    <t>{0x00000000009e50a7ddb7a7b0e2ee6604fd120e49: {0xc02aaa39b223fe8d0a0e5c4f27ead9083c756cc2: 687990117111401772, ETH: 220295482}, 0xe75ed6f453c602bd696ce27af11565edc9b46b0d: {ETH: -95483765942089640}, 0xfc9928f6590d853752824b0b403a6ae36785e535: {ETH: -64974820360751805}}</t>
  </si>
  <si>
    <t>09-03-2025 19:50:11</t>
  </si>
  <si>
    <t>0xc9123eff...</t>
  </si>
  <si>
    <t>0x722bc328</t>
  </si>
  <si>
    <t>0xe5226e74cb8ff922fd5595924d9ad39c0e263df3a706a38ee0875cfbaaaa2bc2, 0xc9123eff62bb2479c270fba3e1f8191fd7502eec9bc709f2568a2d718834a336</t>
  </si>
  <si>
    <t>0xaf81af6f1c0b10bcd59f2a829ad66f46cf83a59516f753e95189bf9a16424490</t>
  </si>
  <si>
    <t>0xc9123eff62bb2479c270fba3e1f8191fd7502eec9bc709f2568a2d718834a336</t>
  </si>
  <si>
    <t>{'address': '0x5c647ce0ae10658ec44fa4e11a51c96e94efd1dd', 'symbol': 'aEthcbBTC'}, {'address': '0xcbb7c0000ab88b473b1f5afd9ef808440eed33bf', 'symbol': 'cbBTC'}, {'address': '0xdac17f958d2ee523a2206206994597c13d831ec7', 'symbol': 'USDT'}, {'address': '0xa0b86991c6218b36c1d19d4a2e9eb0ce3606eb48', 'symbol': 'USDC'}, {'address': '0x2260fac5e5542a773aa44fbcfedf7c193bc2c599', 'symbol': 'WBTC'}, {'address': '0xea51d7853eefb32b6ee06b1c12e6dcca88be0ffe', 'symbol': 'variableDebtEthWETH'}, {'address': '0xc02aaa39b223fe8d0a0e5c4f27ead9083c756cc2', 'symbol': 'WETH'}</t>
  </si>
  <si>
    <t>{0x00000000009e50a7ddb7a7b0e2ee6604fd120e49: {0xc02aaa39b223fe8d0a0e5c4f27ead9083c756cc2: 357613157756493444, ETH: 110199599}, 0xe75ed6f453c602bd696ce27af11565edc9b46b0d: {ETH: -14211858416557157}}</t>
  </si>
  <si>
    <t>0x483fc5a6...</t>
  </si>
  <si>
    <t>0xae227128</t>
  </si>
  <si>
    <t>0x3d767f2c6b40aa4909fabf2a984fb55eeb20b411e68dfb635407c4cab05e0a18, 0x483fc5a647d0be93319438affff877b53a3a6daecefe131f69782dea15c18645</t>
  </si>
  <si>
    <t>0xc43d17a3ec043fccd4276ef3ef62e5a35c1355a14cfb6a8cc0d8218e1fd44a5d</t>
  </si>
  <si>
    <t>0x483fc5a647d0be93319438affff877b53a3a6daecefe131f69782dea15c18645</t>
  </si>
  <si>
    <t>{'address': '0xdac17f958d2ee523a2206206994597c13d831ec7', 'symbol': 'USDT'}, {'address': '0x6b175474e89094c44da98b954eedeac495271d0f', 'symbol': 'DAI'}, {'address': '0xa0b86991c6218b36c1d19d4a2e9eb0ce3606eb48', 'symbol': 'USDC'}, {'address': '0xc02aaa39b223fe8d0a0e5c4f27ead9083c756cc2', 'symbol': 'WETH'}</t>
  </si>
  <si>
    <t>{0x00000000009e50a7ddb7a7b0e2ee6604fd120e49: {0xc02aaa39b223fe8d0a0e5c4f27ead9083c756cc2: 179435899606532096, ETH: 123165987}, 0xe75ed6f453c602bd696ce27af11565edc9b46b0d: {ETH: -7419657155107471}}</t>
  </si>
  <si>
    <t>09-03-2025 17:31:11</t>
  </si>
  <si>
    <t>0x5fd1df07...</t>
  </si>
  <si>
    <t>0xbe2c4928</t>
  </si>
  <si>
    <t>0x30dbc92b7f920c2691e963052d6acf058885b36f03f8739b1c2d7093faac4c9d, 0x5fd1df0756cd19c24fdf2be90fc5050abc4526e198f1789416c30407c08381f1</t>
  </si>
  <si>
    <t>0xb1ffb659baf56792d14d62498675c02befa4ce8a9ec0cae978de82aa0fbcbc38</t>
  </si>
  <si>
    <t>0x5fd1df0756cd19c24fdf2be90fc5050abc4526e198f1789416c30407c08381f1</t>
  </si>
  <si>
    <t>{'address': '0xc02aaa39b223fe8d0a0e5c4f27ead9083c756cc2', 'symbol': 'WETH'}, {'address': '0xcfcffe432a48db53f59c301422d2edd77b2a88d7', 'symbol': 'TEXAN'}, {'address': '0x5ee5bf7ae06d1be5997a1a72006fe6c607ec6de8', 'symbol': 'aEthWBTC'}, {'address': '0xa0b86991c6218b36c1d19d4a2e9eb0ce3606eb48', 'symbol': 'USDC'}, {'address': '0x95a4492f028aa1fd432ea71146b433e7b4446611', 'symbol': 'APY'}, {'address': '0x6b175474e89094c44da98b954eedeac495271d0f', 'symbol': 'DAI'}, {'address': '0x2260fac5e5542a773aa44fbcfedf7c193bc2c599', 'symbol': 'WBTC'}, {'address': '0x23878914efe38d27c4d67ab83ed1b93a74d4086a', 'symbol': 'aEthUSDT'}, {'address': '0x7f39c581f595b53c5cb19bd0b3f8da6c935e2ca0', 'symbol': 'wstETH'}, {'address': '0x362bc847a3a9637d3af6624eec853618a43ed7d2', 'symbol': 'PRQ'}, {'address': '0xdac17f958d2ee523a2206206994597c13d831ec7', 'symbol': 'USDT'}, {'address': '0x2b591e99afe9f32eaa6214f7b7629768c40eeb39', 'symbol': 'HEX'}</t>
  </si>
  <si>
    <t>{0x00000000009e50a7ddb7a7b0e2ee6604fd120e49: {0xc02aaa39b223fe8d0a0e5c4f27ead9083c756cc2: 166090895331111840, ETH: 75357679}, 0xe75ed6f453c602bd696ce27af11565edc9b46b0d: {ETH: -12402412541686311}}</t>
  </si>
  <si>
    <t>09-03-2025 12:09:23</t>
  </si>
  <si>
    <t>0x8b8c68a2...</t>
  </si>
  <si>
    <t>0x812c4920</t>
  </si>
  <si>
    <t>0xf460ed55fa3a6916c1629f526f5ec999313a1a08dd42762aa23227aa13b452cc, 0x8b8c68a280e3d3b9f6d7e35a84a156be3e29c3dbba154485f65db6347903a2ec</t>
  </si>
  <si>
    <t>0x815306c808df9d738ad0e9464e9a1b5cc431554ccfc7d69acb0c8cc11093e680</t>
  </si>
  <si>
    <t>0x8b8c68a280e3d3b9f6d7e35a84a156be3e29c3dbba154485f65db6347903a2ec</t>
  </si>
  <si>
    <t>{'address': '0xf939e0a03fb07f59a73314e73794be0e57ac1b4e', 'symbol': 'crvUSD'}, {'address': '0x3175df0976dfa876431c2e9ee6bc45b65d3473cc', 'symbol': 'crvFRAX'}, {'address': '0x2260fac5e5542a773aa44fbcfedf7c193bc2c599', 'symbol': 'WBTC'}, {'address': '0xe8e1f50392bd61d0f8f48e8e7af51d3b8a52090a', 'symbol': 'fwUNI'}, {'address': '0x527331f3f550f6f85acfecab9cc0889180c6f1d5', 'symbol': 'cvxCrvFrax-f'}, {'address': '0x2078f336fdd260f708bec4a20c82b063274e1b23', 'symbol': 'fwWBTC'}, {'address': '0x5ee5bf7ae06d1be5997a1a72006fe6c607ec6de8', 'symbol': 'aEthWBTC'}, {'address': '0x1f9840a85d5af5bf1d1762f925bdaddc4201f984', 'symbol': 'UNI'}, {'address': '0xa250cc729bb3323e7933022a67b52200fe354767', 'symbol': 'fwWETH'}, {'address': '0xd533a949740bb3306d119cc777fa900ba034cd52', 'symbol': 'CRV'}, {'address': '0xcfc5bd99915aaa815401c5a41a927ab7a38d29cf', 'symbol': 'thUSD'}, {'address': '0xab5eb14c09d416f0ac63661e57edb7aecdb9befa', 'symbol': 'msUSD'}, {'address': '0xc02aaa39b223fe8d0a0e5c4f27ead9083c756cc2', 'symbol': 'WETH'}, {'address': '0xef87f4608e601e8564800265aee1c1ffadf73283', 'symbol': 'fwUSDT'}, {'address': '0x62b9c7356a2dc64a1969e19c23e4f579f9810aa7', 'symbol': 'cvxCRV'}, {'address': '0x64351fc9810adad17a690e4e1717df5e7e085160', 'symbol': 'msETH'}, {'address': '0x23878914efe38d27c4d67ab83ed1b93a74d4086a', 'symbol': 'aEthUSDT'}, {'address': '0xdac17f958d2ee523a2206206994597c13d831ec7', 'symbol': 'USDT'}, {'address': '0xa0b86991c6218b36c1d19d4a2e9eb0ce3606eb48', 'symbol': 'USDC'}, {'address': '0x6a11f3e5a01d129e566d783a7b6e8862bfd66cca', 'symbol': '1LP-ETH-WBTC'}, {'address': '0x7f39c581f595b53c5cb19bd0b3f8da6c935e2ca0', 'symbol': 'wstETH'}, {'address': '0x6b175474e89094c44da98b954eedeac495271d0f', 'symbol': 'DAI'}, {'address': '0x18084fba666a33d37592fa2633fd49a74dd93a88', 'symbol': 'tBTC'}</t>
  </si>
  <si>
    <t>{0x00000000009e50a7ddb7a7b0e2ee6604fd120e49: {0xc02aaa39b223fe8d0a0e5c4f27ead9083c756cc2: 152089840273593313, ETH: 2268495632}, 0xe75ed6f453c602bd696ce27af11565edc9b46b0d: {ETH: -10379250801029128}}</t>
  </si>
  <si>
    <t>09-03-2025 17:19:11</t>
  </si>
  <si>
    <t>0x31dbbc72...</t>
  </si>
  <si>
    <t>0x822bc328</t>
  </si>
  <si>
    <t>0x65f934163f8c4ce6089b45513e1b11137a1ce5158928b0f27374f96de252aaa1, 0x31dbbc7247260abda7fbe305a477f995593da55661ee963257def3cb23192481</t>
  </si>
  <si>
    <t>0x23a936c86b9db72127e0b1f78d05549b1577d4980504e2197393b0b69286ca94</t>
  </si>
  <si>
    <t>0x31dbbc7247260abda7fbe305a477f995593da55661ee963257def3cb23192481</t>
  </si>
  <si>
    <t>{'address': '0x2260fac5e5542a773aa44fbcfedf7c193bc2c599', 'symbol': 'WBTC'}, {'address': '0xa0b86991c6218b36c1d19d4a2e9eb0ce3606eb48', 'symbol': 'USDC'}, {'address': '0x6b175474e89094c44da98b954eedeac495271d0f', 'symbol': 'DAI'}, {'address': '0xdac17f958d2ee523a2206206994597c13d831ec7', 'symbol': 'USDT'}, {'address': '0xab5eb14c09d416f0ac63661e57edb7aecdb9befa', 'symbol': 'msUSD'}, {'address': '0x40d16fc0246ad3160ccc09b8d0d3a2cd28ae6c2f', 'symbol': 'GHO'}, {'address': '0x64351fc9810adad17a690e4e1717df5e7e085160', 'symbol': 'msETH'}, {'address': '0x3175df0976dfa876431c2e9ee6bc45b65d3473cc', 'symbol': 'crvFRAX'}, {'address': '0xf939e0a03fb07f59a73314e73794be0e57ac1b4e', 'symbol': 'crvUSD'}, {'address': '0xc02aaa39b223fe8d0a0e5c4f27ead9083c756cc2', 'symbol': 'WETH'}</t>
  </si>
  <si>
    <t>{0x00000000009e50a7ddb7a7b0e2ee6604fd120e49: {0x6b175474e89094c44da98b954eedeac495271d0f: 316868911104, 0xc02aaa39b223fe8d0a0e5c4f27ead9083c756cc2: 141806682051675678, ETH: 92775955}, 0xe75ed6f453c602bd696ce27af11565edc9b46b0d: {ETH: -7757800265520155}}</t>
  </si>
  <si>
    <t>0x11268f93...</t>
  </si>
  <si>
    <t>0x7c2c4928</t>
  </si>
  <si>
    <t>0xcfa1da2f256aa7d6b27089b4aed9a613866fc7d281a5a886b4b1390c1d16c0ea, 0x11268f93f569cf74fab9ecce6f955f6c2b68fbdac0e66b6a1d517fe343d218a9</t>
  </si>
  <si>
    <t>0x495e858d26f60fc8c17848cfad9d5f287d36ea39fbb91b663de682601e6d5118</t>
  </si>
  <si>
    <t>0x11268f93f569cf74fab9ecce6f955f6c2b68fbdac0e66b6a1d517fe343d218a9</t>
  </si>
  <si>
    <t>{'address': '0xdac17f958d2ee523a2206206994597c13d831ec7', 'symbol': 'USDT'}, {'address': '0xac3e018457b222d93114458476f3e3416abbe38f', 'symbol': 'sfrxETH'}, {'address': '0x2260fac5e5542a773aa44fbcfedf7c193bc2c599', 'symbol': 'WBTC'}, {'address': '0xf939e0a03fb07f59a73314e73794be0e57ac1b4e', 'symbol': 'crvUSD'}, {'address': '0x6b175474e89094c44da98b954eedeac495271d0f', 'symbol': 'DAI'}, {'address': '0x23878914efe38d27c4d67ab83ed1b93a74d4086a', 'symbol': 'aEthUSDT'}, {'address': '0x5e8422345238f34275888049021821e8e08caa1f', 'symbol': 'frxETH'}, {'address': '0xab5eb14c09d416f0ac63661e57edb7aecdb9befa', 'symbol': 'msUSD'}, {'address': '0xc02aaa39b223fe8d0a0e5c4f27ead9083c756cc2', 'symbol': 'WETH'}, {'address': '0x64351fc9810adad17a690e4e1717df5e7e085160', 'symbol': 'msETH'}, {'address': '0xa0b86991c6218b36c1d19d4a2e9eb0ce3606eb48', 'symbol': 'USDC'}, {'address': '0x853d955acef822db058eb8505911ed77f175b99e', 'symbol': 'FRAX'}, {'address': '0xae78736cd615f374d3085123a210448e74fc6393', 'symbol': 'rETH'}, {'address': '0x5ee5bf7ae06d1be5997a1a72006fe6c607ec6de8', 'symbol': 'aEthWBTC'}, {'address': '0xcbb7c0000ab88b473b1f5afd9ef808440eed33bf', 'symbol': 'cbBTC'}, {'address': '0x4c9edd5852cd905f086c759e8383e09bff1e68b3', 'symbol': 'USDe'}, {'address': '0x3175df0976dfa876431c2e9ee6bc45b65d3473cc', 'symbol': 'crvFRAX'}</t>
  </si>
  <si>
    <t>{0x00000000009e50a7ddb7a7b0e2ee6604fd120e49: {0x6b175474e89094c44da98b954eedeac495271d0f: 396837658624, 0xa0b86991c6218b36c1d19d4a2e9eb0ce3606eb48: 142, 0xc02aaa39b223fe8d0a0e5c4f27ead9083c756cc2: 136403677819865367, 0xdac17f958d2ee523a2206206994597c13d831ec7: 13, ETH: 49054924}, 0xe75ed6f453c602bd696ce27af11565edc9b46b0d: {ETH: -7573668307085964}}</t>
  </si>
  <si>
    <t>09-03-2025 22:30:59</t>
  </si>
  <si>
    <t>0x988bd1fc...</t>
  </si>
  <si>
    <t>0x942c4920</t>
  </si>
  <si>
    <t>0x988bd1fc58b112e3513f15f284e68ceb2c86ee110b9370dd4bd878e477452a34</t>
  </si>
  <si>
    <t>0xe6f947342fb44c02c88ddc08f2ca253146e1e9633c8033363357cc5e5da1dbc7</t>
  </si>
  <si>
    <t>{'address': '0xdac17f958d2ee523a2206206994597c13d831ec7', 'symbol': 'USDT'}, {'address': '0xa0b86991c6218b36c1d19d4a2e9eb0ce3606eb48', 'symbol': 'USDC'}, {'address': '0xeb4c2781e4eba804ce9a9803c67d0893436bb27d', 'symbol': 'renBTC'}, {'address': '0xe76c6c83af64e4c60245d8c7de953df673a7a33d', 'symbol': 'RAIL'}, {'address': '0x2260fac5e5542a773aa44fbcfedf7c193bc2c599', 'symbol': 'WBTC'}, {'address': '0xc02aaa39b223fe8d0a0e5c4f27ead9083c756cc2', 'symbol': 'WETH'}</t>
  </si>
  <si>
    <t>{0x00000000009e50a7ddb7a7b0e2ee6604fd120e49: {0xc02aaa39b223fe8d0a0e5c4f27ead9083c756cc2: 133663466856245764, ETH: 1667817010}, 0x9b858be6e3047d88820f439b240deac2418a2551: {0xe76c6c83af64e4c60245d8c7de953df673a7a33d: 607060095098247356}, 0xe75ed6f453c602bd696ce27af11565edc9b46b0d: {ETH: -5416349455253008}}</t>
  </si>
  <si>
    <t>09-03-2025 17:50:59</t>
  </si>
  <si>
    <t>0x1d15fe96...</t>
  </si>
  <si>
    <t>0x202a9e0e</t>
  </si>
  <si>
    <t>0x6161fcc60bfe0da094e6c2e201ced25354b14701a50869ba361e36e3956b0655, 0x1d15fe9640b20ff8d42e5d8d65fb0ac01dfb85e88826da561b1f6407537c5346</t>
  </si>
  <si>
    <t>0x1dff3f551138af0f03595fc9e159abb7477e416a739b381f227e6947a9a35de4</t>
  </si>
  <si>
    <t>0x1d15fe9640b20ff8d42e5d8d65fb0ac01dfb85e88826da561b1f6407537c5346</t>
  </si>
  <si>
    <t>{'address': '0x5c647ce0ae10658ec44fa4e11a51c96e94efd1dd', 'symbol': 'aEthcbBTC'}, {'address': '0x4156d3342d5c385a87d264f90653733592000581', 'symbol': 'SALT'}, {'address': '0xdac17f958d2ee523a2206206994597c13d831ec7', 'symbol': 'USDT'}, {'address': '0xa0b73e1ff0b80914ab6fe0444e65848c4c34450b', 'symbol': 'CRO'}, {'address': '0xa0b86991c6218b36c1d19d4a2e9eb0ce3606eb48', 'symbol': 'USDC'}, {'address': '0x23878914efe38d27c4d67ab83ed1b93a74d4086a', 'symbol': 'aEthUSDT'}, {'address': '0xc02aaa39b223fe8d0a0e5c4f27ead9083c756cc2', 'symbol': 'WETH'}, {'address': '0xcbb7c0000ab88b473b1f5afd9ef808440eed33bf', 'symbol': 'cbBTC'}, {'address': '0x2260fac5e5542a773aa44fbcfedf7c193bc2c599', 'symbol': 'WBTC'}</t>
  </si>
  <si>
    <t>{0x00000000009e50a7ddb7a7b0e2ee6604fd120e49: {0xc02aaa39b223fe8d0a0e5c4f27ead9083c756cc2: 133617533186235200}, 0xe75ed6f453c602bd696ce27af11565edc9b46b0d: {ETH: -7264315977117272}}</t>
  </si>
  <si>
    <t>0xe17603f3...</t>
  </si>
  <si>
    <t>0xa42bc328</t>
  </si>
  <si>
    <t>0x8987846557de75b30ff9be22d998bbb8a1e0851be06bf265c4fc2c9a83f2bff9, 0xe17603f3a3b9fef266ad7ce41987f8c9485232a89476f20731951bc9a3cc1042</t>
  </si>
  <si>
    <t>0xaf01f52bec46438b353240a58076502ebbbdd0b34d7818cbd617ed5d015a5928</t>
  </si>
  <si>
    <t>0xe17603f3a3b9fef266ad7ce41987f8c9485232a89476f20731951bc9a3cc1042</t>
  </si>
  <si>
    <t>{'address': '0x8e0e57dcb1ce8d9091df38ec1bfc3b224529754a', 'symbol': 'CAH�����������������������������'}, {'address': '0x0000000000095413afc295d19edeb1ad7b71c952', 'symbol': 'LON'}, {'address': '0x2078f336fdd260f708bec4a20c82b063274e1b23', 'symbol': 'fwWBTC'}, {'address': '0xef87f4608e601e8564800265aee1c1ffadf73283', 'symbol': 'fwUSDT'}, {'address': '0xdc035d45d973e3ec169d2276ddab16f1e407384f', 'symbol': 'USDS'}, {'address': '0xe76c6c83af64e4c60245d8c7de953df673a7a33d', 'symbol': 'RAIL'}, {'address': '0xdac17f958d2ee523a2206206994597c13d831ec7', 'symbol': 'USDT'}, {'address': '0xa3931d71877c0e7a3148cb7eb4463524fec27fbd', 'symbol': 'sUSDS'}, {'address': '0x0492560fa7cfd6a85e50d8be3f77318994f8f429', 'symbol': 'fwUSDC'}, {'address': '0x6b175474e89094c44da98b954eedeac495271d0f', 'symbol': 'DAI'}, {'address': '0xa0335820dc549dbfae5b8d691331cadfca7026e0', 'symbol': 'SHIBA2'}, {'address': '0x64aa3364f17a4d01c6f1751fd97c2bd3d7e7f1d5', 'symbol': 'OHM'}, {'address': '0x2baecdf43734f22fd5c152db08e3c27233f0c7d2', 'symbol': 'OM'}, {'address': '0x2260fac5e5542a773aa44fbcfedf7c193bc2c599', 'symbol': 'WBTC'}, {'address': '0xa0b86991c6218b36c1d19d4a2e9eb0ce3606eb48', 'symbol': 'USDC'}, {'address': '0xc02aaa39b223fe8d0a0e5c4f27ead9083c756cc2', 'symbol': 'WETH'}, {'address': '0xa250cc729bb3323e7933022a67b52200fe354767', 'symbol': 'fwWETH'}</t>
  </si>
  <si>
    <t>{0x00000000009e50a7ddb7a7b0e2ee6604fd120e49: {0x6b175474e89094c44da98b954eedeac495271d0f: 670908464928, 0xc02aaa39b223fe8d0a0e5c4f27ead9083c756cc2: 133258024825794640, ETH: 81443980}, 0x9b858be6e3047d88820f439b240deac2418a2551: {0xe76c6c83af64e4c60245d8c7de953df673a7a33d: 2695802383738951215}, 0xe75ed6f453c602bd696ce27af11565edc9b46b0d: {ETH: -11681338388756293}}</t>
  </si>
  <si>
    <t>10-03-2025 07:36:11</t>
  </si>
  <si>
    <t>0xcc454351...</t>
  </si>
  <si>
    <t>0x2c2bc320</t>
  </si>
  <si>
    <t>0x7dc858365fa01d5ae5982c3341ec9c598468ba33be3c1273aa01f3b28eff26f0, 0xcc45435123a8f01769309186ebca4e353fa3b31ff7f5b8884ba6a60c827c98b8</t>
  </si>
  <si>
    <t>0xb7b1d34d65e9d5b6bca50a87e39bcb85e856b9877b45df1ce77bd5416ee2704f</t>
  </si>
  <si>
    <t>0xcc45435123a8f01769309186ebca4e353fa3b31ff7f5b8884ba6a60c827c98b8</t>
  </si>
  <si>
    <t>{'address': '0x00c83aecc790e8a4453e5dd3b0b4b3680501a7a7', 'symbol': 'SKL'}, {'address': '0xdac17f958d2ee523a2206206994597c13d831ec7', 'symbol': 'USDT'}, {'address': '0xceb67a66c2c8a90980da3a50a3f96c07525a26cb', 'symbol': 'KABOSU'}, {'address': '0x0304e6e1b383a01d4bb78486feeebfc8eb113d19', 'symbol': '1LP-ETH-UNI'}, {'address': '0x7c84e62859d0715eb77d1b1c4154ecd6abb21bec', 'symbol': 'SHPING'}, {'address': '0x7420b4b9a0110cdc71fb720908340c03f9bc03ec', 'symbol': 'JASMY'}, {'address': '0xf939e0a03fb07f59a73314e73794be0e57ac1b4e', 'symbol': 'crvUSD'}, {'address': '0xc02aaa39b223fe8d0a0e5c4f27ead9083c756cc2', 'symbol': 'WETH'}, {'address': '0xa0b86991c6218b36c1d19d4a2e9eb0ce3606eb48', 'symbol': 'USDC'}, {'address': '0xb56aaac80c931161548a49181c9e000a19489c44', 'symbol': 'ABDS'}, {'address': '0x1f9840a85d5af5bf1d1762f925bdaddc4201f984', 'symbol': 'UNI'}, {'address': '0x57b96d4af698605563a4653d882635da59bf11af', 'symbol': 'RCH'}</t>
  </si>
  <si>
    <t>{0x00000000009e50a7ddb7a7b0e2ee6604fd120e49: {0xc02aaa39b223fe8d0a0e5c4f27ead9083c756cc2: 124221014535984279, ETH: 131697202}, 0xe75ed6f453c602bd696ce27af11565edc9b46b0d: {ETH: -5013736700319556}}</t>
  </si>
  <si>
    <t>09-03-2025 17:54:35</t>
  </si>
  <si>
    <t>0x1b444a7b...</t>
  </si>
  <si>
    <t>0x322bc328</t>
  </si>
  <si>
    <t>0xd7bf4b90c710391a5c9f5fe094937d848aafd96774818faed189e607b29df36f, 0x1b444a7b127f13fd78bf40fa2939a7b43d853d7d964547b8d4e53a6561339920</t>
  </si>
  <si>
    <t>0xa23a493b4d127021361c97c66e6a44eda07004157fab5cf0ea4d1c0ecb437bf7</t>
  </si>
  <si>
    <t>0x1b444a7b127f13fd78bf40fa2939a7b43d853d7d964547b8d4e53a6561339920</t>
  </si>
  <si>
    <t>{'address': '0x83f20f44975d03b1b09e64809b757c47f942beea', 'symbol': 'sDAI'}, {'address': '0x3175df0976dfa876431c2e9ee6bc45b65d3473cc', 'symbol': 'crvFRAX'}, {'address': '0x7f39c581f595b53c5cb19bd0b3f8da6c935e2ca0', 'symbol': 'wstETH'}, {'address': '0xab5eb14c09d416f0ac63661e57edb7aecdb9befa', 'symbol': 'msUSD'}, {'address': '0xdac17f958d2ee523a2206206994597c13d831ec7', 'symbol': 'USDT'}, {'address': '0xa0246c9032bc3a600820415ae600c6388619a14d', 'symbol': 'FARM'}, {'address': '0x853d955acef822db058eb8505911ed77f175b99e', 'symbol': 'FRAX'}, {'address': '0x2260fac5e5542a773aa44fbcfedf7c193bc2c599', 'symbol': 'WBTC'}, {'address': '0xf939e0a03fb07f59a73314e73794be0e57ac1b4e', 'symbol': 'crvUSD'}, {'address': '0x4da27a545c0c5b758a6ba100e3a049001de870f5', 'symbol': 'stkAAVE'}, {'address': '0xa0b86991c6218b36c1d19d4a2e9eb0ce3606eb48', 'symbol': 'USDC'}, {'address': '0x6f80310ca7f2c654691d1383149fa1a57d8ab1f8', 'symbol': 'Silo'}, {'address': '0x7fc66500c84a76ad7e9c93437bfc5ac33e2ddae9', 'symbol': 'AAVE'}, {'address': '0x64351fc9810adad17a690e4e1717df5e7e085160', 'symbol': 'msETH'}, {'address': '0x1f573d6fb3f13d689ff844b4ce37794d79a7ff1c', 'symbol': 'BNT'}, {'address': '0x5e8422345238f34275888049021821e8e08caa1f', 'symbol': 'frxETH'}, {'address': '0x6b175474e89094c44da98b954eedeac495271d0f', 'symbol': 'DAI'}, {'address': '0xc02aaa39b223fe8d0a0e5c4f27ead9083c756cc2', 'symbol': 'WETH'}</t>
  </si>
  <si>
    <t>{0x00000000009e50a7ddb7a7b0e2ee6604fd120e49: {0x6b175474e89094c44da98b954eedeac495271d0f: 2186627337402, 0xc02aaa39b223fe8d0a0e5c4f27ead9083c756cc2: 144087188557079270, ETH: 85024973}, 0xe75ed6f453c602bd696ce27af11565edc9b46b0d: {ETH: -47558935380084644}}</t>
  </si>
  <si>
    <t>0x2856b622...</t>
  </si>
  <si>
    <t>0x402bc328</t>
  </si>
  <si>
    <t>0x4d93931e1e3921afdc9f26aef2d5db43622d8c427eba5b3c4d4cfa0f092ee1fe, 0x2856b622216d4fec729254562606b0db3b6944f41aba9b8b012e7e635a4a37f1</t>
  </si>
  <si>
    <t>0xe38f1bb7e7e9da2fdd35bcb073a232605b66dc2e21a1ff0b7b232ca3d30bc075</t>
  </si>
  <si>
    <t>0x2856b622216d4fec729254562606b0db3b6944f41aba9b8b012e7e635a4a37f1</t>
  </si>
  <si>
    <t>{'address': '0xc02aaa39b223fe8d0a0e5c4f27ead9083c756cc2', 'symbol': 'WETH'}, {'address': '0x6b175474e89094c44da98b954eedeac495271d0f', 'symbol': 'DAI'}, {'address': '0xa0b86991c6218b36c1d19d4a2e9eb0ce3606eb48', 'symbol': 'USDC'}, {'address': '0xa250cc729bb3323e7933022a67b52200fe354767', 'symbol': 'fwWETH'}, {'address': '0xdc035d45d973e3ec169d2276ddab16f1e407384f', 'symbol': 'USDS'}, {'address': '0x2260fac5e5542a773aa44fbcfedf7c193bc2c599', 'symbol': 'WBTC'}, {'address': '0xa3931d71877c0e7a3148cb7eb4463524fec27fbd', 'symbol': 'sUSDS'}, {'address': '0x64aa3364f17a4d01c6f1751fd97c2bd3d7e7f1d5', 'symbol': 'OHM'}, {'address': '0xef87f4608e601e8564800265aee1c1ffadf73283', 'symbol': 'fwUSDT'}, {'address': '0xdac17f958d2ee523a2206206994597c13d831ec7', 'symbol': 'USDT'}</t>
  </si>
  <si>
    <t>{0x00000000009e50a7ddb7a7b0e2ee6604fd120e49: {0xc02aaa39b223fe8d0a0e5c4f27ead9083c756cc2: 61285481274367861, ETH: 42062077}, 0xe75ed6f453c602bd696ce27af11565edc9b46b0d: {ETH: -6855394235086043}}</t>
  </si>
  <si>
    <t>09-03-2025 18:09:11</t>
  </si>
  <si>
    <t>0x3db2d879...</t>
  </si>
  <si>
    <t>0x7a27b51c</t>
  </si>
  <si>
    <t>0xb7dd6f3a8db797159babdb9b4b70a7e954eefa949e3470d5a489f4fcb5feab43, 0x3db2d8792626a96f9d7bf8536eecafff172a9771bff6ae6429e4a4a673be36a5</t>
  </si>
  <si>
    <t>0xe6bbc94a6e67dc8ae3400e356f9e4c32b5c78b01d2e201da80164eec4300d311</t>
  </si>
  <si>
    <t>0x3db2d8792626a96f9d7bf8536eecafff172a9771bff6ae6429e4a4a673be36a5</t>
  </si>
  <si>
    <t>{'address': '0xc87cee866ebdfc4f0e07e80157f0f4cbb7ad329e', 'symbol': 'MPRINT'}, {'address': '0xc02aaa39b223fe8d0a0e5c4f27ead9083c756cc2', 'symbol': 'WETH'}, {'address': '0xdac17f958d2ee523a2206206994597c13d831ec7', 'symbol': 'USDT'}, {'address': '0x6b175474e89094c44da98b954eedeac495271d0f', 'symbol': 'DAI'}, {'address': '0xd9016a907dc0ecfa3ca425ab20b6b785b42f2373', 'symbol': 'GMEE'}, {'address': '0xd46ba6d942050d489dbd938a2c909a5d5039a161', 'symbol': 'AMPL'}, {'address': '0x3e780920601d61cedb860fe9c4a90c9ea6a35e78', 'symbol': 'BOOST'}, {'address': '0xa0b86991c6218b36c1d19d4a2e9eb0ce3606eb48', 'symbol': 'USDC'}, {'address': '0x557b933a7c2c45672b610f8954a3deb39a51a8ca', 'symbol': 'REVV'}, {'address': '0x3845badade8e6dff049820680d1f14bd3903a5d0', 'symbol': 'SAND'}, {'address': '0x7659ce147d0e714454073a5dd7003544234b6aa0', 'symbol': 'XCAD'}, {'address': '0xba41ddf06b7ffd89d1267b5a93bfef2424eb2003', 'symbol': 'MYTH'}, {'address': '0x9f8f72aa9304c8b593d555f12ef6589cc3a579a2', 'symbol': 'MKR'}</t>
  </si>
  <si>
    <t>{0x00000000009e50a7ddb7a7b0e2ee6604fd120e49: {0xc02aaa39b223fe8d0a0e5c4f27ead9083c756cc2: 57616358824738816, ETH: 1922732515}, 0xe75ed6f453c602bd696ce27af11565edc9b46b0d: {ETH: -4703082146121458}}</t>
  </si>
  <si>
    <t>09-03-2025 16:46:11</t>
  </si>
  <si>
    <t>0xe41a5f26...</t>
  </si>
  <si>
    <t>0xdf2bc328</t>
  </si>
  <si>
    <t>0xb0da3c57061e816c94aba1074bed9ff2b49950b57e0cd0bccb601923659e8bdd, 0xe41a5f264fcbee0d305c6ed130ee8b00456099c71bad5b2176eb1482b87e525a</t>
  </si>
  <si>
    <t>0x18b141e5226cc63a2a721c60564303213403a20c2f62e96eed16c93660fb5cb4</t>
  </si>
  <si>
    <t>0xe41a5f264fcbee0d305c6ed130ee8b00456099c71bad5b2176eb1482b87e525a</t>
  </si>
  <si>
    <t>{'address': '0xdac17f958d2ee523a2206206994597c13d831ec7', 'symbol': 'USDT'}, {'address': '0x2260fac5e5542a773aa44fbcfedf7c193bc2c599', 'symbol': 'WBTC'}, {'address': '0x5e8422345238f34275888049021821e8e08caa1f', 'symbol': 'frxETH'}, {'address': '0x3175df0976dfa876431c2e9ee6bc45b65d3473cc', 'symbol': 'crvFRAX'}, {'address': '0xa0b86991c6218b36c1d19d4a2e9eb0ce3606eb48', 'symbol': 'USDC'}, {'address': '0x6b175474e89094c44da98b954eedeac495271d0f', 'symbol': 'DAI'}, {'address': '0x2b591e99afe9f32eaa6214f7b7629768c40eeb39', 'symbol': 'HEX'}, {'address': '0xc02aaa39b223fe8d0a0e5c4f27ead9083c756cc2', 'symbol': 'WETH'}, {'address': '0xab5eb14c09d416f0ac63661e57edb7aecdb9befa', 'symbol': 'msUSD'}, {'address': '0xcbb7c0000ab88b473b1f5afd9ef808440eed33bf', 'symbol': 'cbBTC'}, {'address': '0x83f20f44975d03b1b09e64809b757c47f942beea', 'symbol': 'sDAI'}, {'address': '0x853d955acef822db058eb8505911ed77f175b99e', 'symbol': 'FRAX'}, {'address': '0x64351fc9810adad17a690e4e1717df5e7e085160', 'symbol': 'msETH'}, {'address': '0xf939e0a03fb07f59a73314e73794be0e57ac1b4e', 'symbol': 'crvUSD'}, {'address': '0x4c9edd5852cd905f086c759e8383e09bff1e68b3', 'symbol': 'USDe'}</t>
  </si>
  <si>
    <t>{0x00000000009e50a7ddb7a7b0e2ee6604fd120e49: {0x6b175474e89094c44da98b954eedeac495271d0f: 174717299550, 0xc02aaa39b223fe8d0a0e5c4f27ead9083c756cc2: 56406189026307072, ETH: 39243645}, 0xe75ed6f453c602bd696ce27af11565edc9b46b0d: {ETH: -6680258713478852}}</t>
  </si>
  <si>
    <t>09-03-2025 12:10:59</t>
  </si>
  <si>
    <t>0xee703fea...</t>
  </si>
  <si>
    <t>0x892c4920</t>
  </si>
  <si>
    <t>0xc5ef07d05c097af7cd730e12e11f748e398e09ab0e306c4294bf155cf7c9693b, 0x91b950b8e0d577400860317db61a30f8e26849a3c072389bd20f149729e236ea, 0xee703fea516b862b92776dec3b3b792b1a578718b1ef8e1aa2ad74e1dbacd43e</t>
  </si>
  <si>
    <t>0x829389c05c4b44c61b6df9c7a10cf9a89af70faa446c512da9493092331cf8af</t>
  </si>
  <si>
    <t>0xee703fea516b862b92776dec3b3b792b1a578718b1ef8e1aa2ad74e1dbacd43e</t>
  </si>
  <si>
    <t>{'address': '0x2260fac5e5542a773aa44fbcfedf7c193bc2c599', 'symbol': 'WBTC'}, {'address': '0xab5eb14c09d416f0ac63661e57edb7aecdb9befa', 'symbol': 'msUSD'}, {'address': '0x3175df0976dfa876431c2e9ee6bc45b65d3473cc', 'symbol': 'crvFRAX'}, {'address': '0x2078f336fdd260f708bec4a20c82b063274e1b23', 'symbol': 'fwWBTC'}, {'address': '0xf411903cbc70a74d22900a5de66a2dda66507255', 'symbol': 'VRA'}, {'address': '0xa0b86991c6218b36c1d19d4a2e9eb0ce3606eb48', 'symbol': 'USDC'}, {'address': '0xbcca60bb61934080951369a648fb03df4f96263c', 'symbol': 'aUSDC'}, {'address': '0x8a6fe57c08c84e0f4ee97aae68a62e820a37d259', 'symbol': 'fwDAI'}, {'address': '0xdac17f958d2ee523a2206206994597c13d831ec7', 'symbol': 'USDT'}, {'address': '0x64351fc9810adad17a690e4e1717df5e7e085160', 'symbol': 'msETH'}, {'address': '0x9ff58f4ffb29fa2266ab25e75e2a8b3503311656', 'symbol': 'aWBTC'}, {'address': '0x6b175474e89094c44da98b954eedeac495271d0f', 'symbol': 'DAI'}, {'address': '0x0492560fa7cfd6a85e50d8be3f77318994f8f429', 'symbol': 'fwUSDC'}, {'address': '0xc02aaa39b223fe8d0a0e5c4f27ead9083c756cc2', 'symbol': 'WETH'}</t>
  </si>
  <si>
    <t>{0x00000000009e50a7ddb7a7b0e2ee6604fd120e49: {0x6b175474e89094c44da98b954eedeac495271d0f: 764186689536, 0xc02aaa39b223fe8d0a0e5c4f27ead9083c756cc2: 49809715351234445, ETH: 39707767}, 0xe75ed6f453c602bd696ce27af11565edc9b46b0d: {ETH: -3734283269692855}}</t>
  </si>
  <si>
    <t>0x48be04e4...</t>
  </si>
  <si>
    <t>0x9e2c4928</t>
  </si>
  <si>
    <t>0x520f171fc44ebe4a882b422c054bf561565ce15fea556add044a9faa62e708b8, 0x48be04e497779fb687a390015ff686a6484f813b143e3aacfe7a62d0327e6b7c</t>
  </si>
  <si>
    <t>0x206f001a6c2da467dab0d34f8e1ae9d62cc1ef58bc8868815f0d9ffeb310d43e</t>
  </si>
  <si>
    <t>0x48be04e497779fb687a390015ff686a6484f813b143e3aacfe7a62d0327e6b7c</t>
  </si>
  <si>
    <t>{'address': '0x23878914efe38d27c4d67ab83ed1b93a74d4086a', 'symbol': 'aEthUSDT'}, {'address': '0xc02aaa39b223fe8d0a0e5c4f27ead9083c756cc2', 'symbol': 'WETH'}, {'address': '0xa0b86991c6218b36c1d19d4a2e9eb0ce3606eb48', 'symbol': 'USDC'}, {'address': '0x5ee5bf7ae06d1be5997a1a72006fe6c607ec6de8', 'symbol': 'aEthWBTC'}, {'address': '0x2260fac5e5542a773aa44fbcfedf7c193bc2c599', 'symbol': 'WBTC'}, {'address': '0xdac17f958d2ee523a2206206994597c13d831ec7', 'symbol': 'USDT'}</t>
  </si>
  <si>
    <t>{0x00000000009e50a7ddb7a7b0e2ee6604fd120e49: {0xc02aaa39b223fe8d0a0e5c4f27ead9083c756cc2: 45741840923971616, ETH: 34390029}, 0xe75ed6f453c602bd696ce27af11565edc9b46b0d: {ETH: -2114548605751122}}</t>
  </si>
  <si>
    <t>09-03-2025 23:08:59</t>
  </si>
  <si>
    <t>0xc06d0cd7...</t>
  </si>
  <si>
    <t>0x512c4920</t>
  </si>
  <si>
    <t>0xc4b5a09a9def60c9b0c2edd5f09517c195160017dfe0925afae33a86d4227212, 0xb0f29867451733c82222c8c248ced4a3f487fde097c90a2561f70b3de8f6f63f, 0xd5718fcc5362029697c9e2eb84d768ea77b54701c0beaae003ea0758e27c5db7, 0xdf529c31846c7318840665ed9aa6f25bea869cf3c18e51c52ff16b426c4fe2dc, 0xc06d0cd7ab78f64f417b4209a434d5cdb4ae39606e4a7a04d9acb09cf9bb3345</t>
  </si>
  <si>
    <t>0x0ae8a39b216120d2499f16d332255aa95bd8dc31ab225b8d620667dea26b829b</t>
  </si>
  <si>
    <t>0xc06d0cd7ab78f64f417b4209a434d5cdb4ae39606e4a7a04d9acb09cf9bb3345</t>
  </si>
  <si>
    <t>{'address': '0xdac17f958d2ee523a2206206994597c13d831ec7', 'symbol': 'USDT'}, {'address': '0xc02aaa39b223fe8d0a0e5c4f27ead9083c756cc2', 'symbol': 'WETH'}, {'address': '0x7f17a6c77c3938d235b014818092eb6305bda110', 'symbol': 'CVXFRAXBP-f'}, {'address': '0x3175df0976dfa876431c2e9ee6bc45b65d3473cc', 'symbol': 'crvFRAX'}, {'address': '0xa0b86991c6218b36c1d19d4a2e9eb0ce3606eb48', 'symbol': 'USDC'}, {'address': '0x2260fac5e5542a773aa44fbcfedf7c193bc2c599', 'symbol': 'WBTC'}, {'address': '0xe0f63a424a4439cbe457d80e4f4b51ad25b2c56c', 'symbol': 'SPX'}, {'address': '0x40d16fc0246ad3160ccc09b8d0d3a2cd28ae6c2f', 'symbol': 'GHO'}, {'address': '0x4e3fbd56cd56c3e72c1403e103b45db9da5b9d2b', 'symbol': 'CVX'}, {'address': '0x594daad7d77592a2b97b725a7ad59d7e188b5bfa', 'symbol': 'APU'}</t>
  </si>
  <si>
    <t>{0x00000000009e50a7ddb7a7b0e2ee6604fd120e49: {0xc02aaa39b223fe8d0a0e5c4f27ead9083c756cc2: 39809098036708064, ETH: 3870272541}, 0x9b858be6e3047d88820f439b240deac2418a2551: {0x594daad7d77592a2b97b725a7ad59d7e188b5bfa: 1.7258545435215563e+22}, 0xe75ed6f453c602bd696ce27af11565edc9b46b0d: {ETH: -3705472864351785}}</t>
  </si>
  <si>
    <t>09-03-2025 13:42:47</t>
  </si>
  <si>
    <t>0x55f05c85...</t>
  </si>
  <si>
    <t>0x512b2912</t>
  </si>
  <si>
    <t>0x28986092dba9ddfa610eb6390cc5f59754c0ec028f9a5a5c675be0ed096cbaae, 0x55f05c85ebfcaf8c01168e53d86fb40a47a9b5f40f5a59a0e23ddd15a16f9c50</t>
  </si>
  <si>
    <t>0x3bdc304ccb9f22b7721da94a7172e052a69cc55d46b652fd3da2acde1393cf80</t>
  </si>
  <si>
    <t>0x55f05c85ebfcaf8c01168e53d86fb40a47a9b5f40f5a59a0e23ddd15a16f9c50</t>
  </si>
  <si>
    <t>{'address': '0xdac17f958d2ee523a2206206994597c13d831ec7', 'symbol': 'USDT'}, {'address': '0xa0b86991c6218b36c1d19d4a2e9eb0ce3606eb48', 'symbol': 'USDC'}, {'address': '0x4c9edd5852cd905f086c759e8383e09bff1e68b3', 'symbol': 'USDe'}, {'address': '0xc02aaa39b223fe8d0a0e5c4f27ead9083c756cc2', 'symbol': 'WETH'}</t>
  </si>
  <si>
    <t>{0x00000000009e50a7ddb7a7b0e2ee6604fd120e49: {0xc02aaa39b223fe8d0a0e5c4f27ead9083c756cc2: 38070447166652416, 0xdac17f958d2ee523a2206206994597c13d831ec7: 108}, 0xe75ed6f453c602bd696ce27af11565edc9b46b0d: {ETH: -1929740553326552}}</t>
  </si>
  <si>
    <t>10-03-2025 00:22:35</t>
  </si>
  <si>
    <t>0xfac770ed...</t>
  </si>
  <si>
    <t>0xbf227128</t>
  </si>
  <si>
    <t>0x8db4b4e7af95036755adf9bf9850463e71dee6b7feb659d78ad2c88f2bbbce36, 0xfac770edef24b838a44c03810092524e26957ea991ebdd9b41131b1cd902c836</t>
  </si>
  <si>
    <t>0x7e0ad570f9d1c7c7a8bb4640c8c88984286fdba85abdf271cbed60c0051437a7</t>
  </si>
  <si>
    <t>0xfac770edef24b838a44c03810092524e26957ea991ebdd9b41131b1cd902c836</t>
  </si>
  <si>
    <t>{'address': '0xdac17f958d2ee523a2206206994597c13d831ec7', 'symbol': 'USDT'}, {'address': '0xc02aaa39b223fe8d0a0e5c4f27ead9083c756cc2', 'symbol': 'WETH'}, {'address': '0xa0b86991c6218b36c1d19d4a2e9eb0ce3606eb48', 'symbol': 'USDC'}, {'address': '0x2260fac5e5542a773aa44fbcfedf7c193bc2c599', 'symbol': 'WBTC'}</t>
  </si>
  <si>
    <t>{0x00000000009e50a7ddb7a7b0e2ee6604fd120e49: {0xc02aaa39b223fe8d0a0e5c4f27ead9083c756cc2: 38189337367543808, ETH: 44642719}, 0xe75ed6f453c602bd696ce27af11565edc9b46b0d: {ETH: -2195242815675071}}</t>
  </si>
  <si>
    <t>09-03-2025 20:05:11</t>
  </si>
  <si>
    <t>0x8ff95210...</t>
  </si>
  <si>
    <t>0xbd0d1f5c</t>
  </si>
  <si>
    <t>0xd0b4eeff148c0d7201b29010050b71ec2991157ffc45906fee00ef31959b3c92, 0x8ff952103058c09eb132e56a4f56595272b7ed26c71396b26d07b37036b2b09d</t>
  </si>
  <si>
    <t>0x563b5d35f0653c3ccb5e6ee53c0cf0b559e29dcdf0d8436b5cd682706a281c8c</t>
  </si>
  <si>
    <t>0x8ff952103058c09eb132e56a4f56595272b7ed26c71396b26d07b37036b2b09d</t>
  </si>
  <si>
    <t>{'address': '0x6982508145454ce325ddbe47a25d4ec3d2311933', 'symbol': 'PEPE'}, {'address': '0x2260fac5e5542a773aa44fbcfedf7c193bc2c599', 'symbol': 'WBTC'}, {'address': '0xdac17f958d2ee523a2206206994597c13d831ec7', 'symbol': 'USDT'}, {'address': '0x72e4f9f808c49a2a61de9c5896298920dc4eeea9', 'symbol': 'BITCOIN'}, {'address': '0xa0b86991c6218b36c1d19d4a2e9eb0ce3606eb48', 'symbol': 'USDC'}, {'address': '0x0590cc9232ebf68d81f6707a119898219342ecb9', 'symbol': 'BCAT'}, {'address': '0xc02aaa39b223fe8d0a0e5c4f27ead9083c756cc2', 'symbol': 'WETH'}, {'address': '0xb22c05cedbf879a661fcc566b5a759d005cf7b4c', 'symbol': 'LOVE'}, {'address': '0x594daad7d77592a2b97b725a7ad59d7e188b5bfa', 'symbol': 'APU'}, {'address': '0x9a594f5ed8d119b73525dfe23adbceca77fd828d', 'symbol': 'triangle'}, {'address': '0xdfc5964141c018485b4d017634660f85aa667714', 'symbol': 'ODIN'}, {'address': '0x0000000000c5dc95539589fbd24be07c6c14eca4', 'symbol': 'CULT'}, {'address': '0xe0f63a424a4439cbe457d80e4f4b51ad25b2c56c', 'symbol': 'SPX'}, {'address': '0x7240ac91f01233baaf8b064248e80feaa5912ba3', 'symbol': 'OCTO'}, {'address': '0x0f027074edc57b01d4c0d70c04fca8d6a7d8a934', 'symbol': '1LP-ETH-OCTO'}</t>
  </si>
  <si>
    <t>{0x00000000009e50a7ddb7a7b0e2ee6604fd120e49: {0xc02aaa39b223fe8d0a0e5c4f27ead9083c756cc2: 29173403838033382, ETH: 661006197}, 0x9b858be6e3047d88820f439b240deac2418a2551: {0x594daad7d77592a2b97b725a7ad59d7e188b5bfa: 1.1635750451412005e+23}, 0xe75ed6f453c602bd696ce27af11565edc9b46b0d: {ETH: -2049055246135397}}</t>
  </si>
  <si>
    <t>09-03-2025 18:22:47</t>
  </si>
  <si>
    <t>0x53b77a24...</t>
  </si>
  <si>
    <t>0xbd2bc328</t>
  </si>
  <si>
    <t>0x680cf12e61a414966d7157395bb9548baac869d5209e9b911ec853c4454ef1ab, 0x53b77a24326480171b7e879f1fb9c19596404846ec5aeec581c20324dbf0ddd5</t>
  </si>
  <si>
    <t>0xe152b2d2cac6ef030f461ac28ed6c7d835ba04fe3288e73ba3e53c50b3ed51e3</t>
  </si>
  <si>
    <t>0x53b77a24326480171b7e879f1fb9c19596404846ec5aeec581c20324dbf0ddd5</t>
  </si>
  <si>
    <t>{'address': '0xa0b86991c6218b36c1d19d4a2e9eb0ce3606eb48', 'symbol': 'USDC'}, {'address': '0x3175df0976dfa876431c2e9ee6bc45b65d3473cc', 'symbol': 'crvFRAX'}, {'address': '0x7f39c581f595b53c5cb19bd0b3f8da6c935e2ca0', 'symbol': 'wstETH'}, {'address': '0xc02aaa39b223fe8d0a0e5c4f27ead9083c756cc2', 'symbol': 'WETH'}, {'address': '0xe76c6c83af64e4c60245d8c7de953df673a7a33d', 'symbol': 'RAIL'}, {'address': '0x64351fc9810adad17a690e4e1717df5e7e085160', 'symbol': 'msETH'}, {'address': '0x2260fac5e5542a773aa44fbcfedf7c193bc2c599', 'symbol': 'WBTC'}, {'address': '0x1f9840a85d5af5bf1d1762f925bdaddc4201f984', 'symbol': 'UNI'}, {'address': '0xe8e1f50392bd61d0f8f48e8e7af51d3b8a52090a', 'symbol': 'fwUNI'}, {'address': '0xbc396689893d065f41bc2c6ecbee5e0085233447', 'symbol': 'PERP'}, {'address': '0xdac17f958d2ee523a2206206994597c13d831ec7', 'symbol': 'USDT'}, {'address': '0x2078f336fdd260f708bec4a20c82b063274e1b23', 'symbol': 'fwWBTC'}, {'address': '0xab5eb14c09d416f0ac63661e57edb7aecdb9befa', 'symbol': 'msUSD'}, {'address': '0x6e5970dbd6fc7eb1f29c6d2edf2bc4c36124c0c1', 'symbol': 'TRADE'}</t>
  </si>
  <si>
    <t>{0x00000000009e50a7ddb7a7b0e2ee6604fd120e49: {0xc02aaa39b223fe8d0a0e5c4f27ead9083c756cc2: 38802674050871695, ETH: 40932163}, 0x9b858be6e3047d88820f439b240deac2418a2551: {0xe76c6c83af64e4c60245d8c7de953df673a7a33d: 4865005055082185480}, 0xe75ed6f453c602bd696ce27af11565edc9b46b0d: {ETH: -6320095444920358}}</t>
  </si>
  <si>
    <t>09-03-2025 17:20:35</t>
  </si>
  <si>
    <t>0xe4c31151...</t>
  </si>
  <si>
    <t>0x892bc328</t>
  </si>
  <si>
    <t>0xd0648ac8a8c27356bde90acff9e2ee11ebe9e6bfa3a261f4b3f404e521db1f65, 0xe4c31151ba8a7a5303abc3aeb45747af7c161d3e06a5f39d22abc1120e4c1ac0</t>
  </si>
  <si>
    <t>0x1a6159a22868c420c1510937ab8b16546a5db9ccdb52d19c17a6bdc267d504ea</t>
  </si>
  <si>
    <t>0xe4c31151ba8a7a5303abc3aeb45747af7c161d3e06a5f39d22abc1120e4c1ac0</t>
  </si>
  <si>
    <t>{'address': '0xdc035d45d973e3ec169d2276ddab16f1e407384f', 'symbol': 'USDS'}, {'address': '0xa250cc729bb3323e7933022a67b52200fe354767', 'symbol': 'fwWETH'}, {'address': '0x3175df0976dfa876431c2e9ee6bc45b65d3473cc', 'symbol': 'crvFRAX'}, {'address': '0xc02aaa39b223fe8d0a0e5c4f27ead9083c756cc2', 'symbol': 'WETH'}, {'address': '0x56072c95faa701256059aa122697b133aded9279', 'symbol': 'SKY'}, {'address': '0x2078f336fdd260f708bec4a20c82b063274e1b23', 'symbol': 'fwWBTC'}, {'address': '0xb8c77482e45f1f44de1745f52c74426c631bdd52', 'symbol': 'BNB'}, {'address': '0xe8e1f50392bd61d0f8f48e8e7af51d3b8a52090a', 'symbol': 'fwUNI'}, {'address': '0x1f9840a85d5af5bf1d1762f925bdaddc4201f984', 'symbol': 'UNI'}, {'address': '0xe76c6c83af64e4c60245d8c7de953df673a7a33d', 'symbol': 'RAIL'}, {'address': '0x6a11f3e5a01d129e566d783a7b6e8862bfd66cca', 'symbol': '1LP-ETH-WBTC'}, {'address': '0x853d955acef822db058eb8505911ed77f175b99e', 'symbol': 'FRAX'}, {'address': '0x9a2975d97eef50caa685a6da445411a7c288a8db', 'symbol': 'GCZG'}, {'address': '0xd881a7f17ed2c71fd671afba3a9b30eb914aea5f', 'symbol': 'DOGE'}, {'address': '0xa0b86991c6218b36c1d19d4a2e9eb0ce3606eb48', 'symbol': 'USDC'}, {'address': '0x64351fc9810adad17a690e4e1717df5e7e085160', 'symbol': 'msETH'}, {'address': '0xcbb7c0000ab88b473b1f5afd9ef808440eed33bf', 'symbol': 'cbBTC'}, {'address': '0x7a5d3a9dcd33cb8d527f7b5f96eb4fef43d55636', 'symbol': 'RADIO'}, {'address': '0x40d16fc0246ad3160ccc09b8d0d3a2cd28ae6c2f', 'symbol': 'GHO'}, {'address': '0xdac17f958d2ee523a2206206994597c13d831ec7', 'symbol': 'USDT'}, {'address': '0x2260fac5e5542a773aa44fbcfedf7c193bc2c599', 'symbol': 'WBTC'}, {'address': '0x0e16bd2cd962fadb4a23ec961bb170ffa25208a8', 'symbol': 'HONO'}, {'address': '0xe533f9e0d7536a225a6bbda0e63e1e065bc54825', 'symbol': 'pRAIL'}, {'address': '0xa60a4ff8cf89d5e3d87b62ef68b3801685f22f41', 'symbol': '1LP-1INCH-DAI'}, {'address': '0x83f20f44975d03b1b09e64809b757c47f942beea', 'symbol': 'sDAI'}, {'address': '0x68749665ff8d2d112fa859aa293f07a622782f38', 'symbol': 'XAUt'}, {'address': '0xef87f4608e601e8564800265aee1c1ffadf73283', 'symbol': 'fwUSDT'}, {'address': '0x9f8f72aa9304c8b593d555f12ef6589cc3a579a2', 'symbol': 'MKR'}, {'address': '0x6b175474e89094c44da98b954eedeac495271d0f', 'symbol': 'DAI'}, {'address': '0x111111111117dc0aa78b770fa6a738034120c302', 'symbol': '1INCH'}, {'address': '0xab5eb14c09d416f0ac63661e57edb7aecdb9befa', 'symbol': 'msUSD'}</t>
  </si>
  <si>
    <t>{0x00000000009e50a7ddb7a7b0e2ee6604fd120e49: {0x6b175474e89094c44da98b954eedeac495271d0f: 960872500093, 0xa0b86991c6218b36c1d19d4a2e9eb0ce3606eb48: 297, 0xc02aaa39b223fe8d0a0e5c4f27ead9083c756cc2: 43554140517012452, 0xe76c6c83af64e4c60245d8c7de953df673a7a33d: 1, ETH: 37172538}, 0xe75ed6f453c602bd696ce27af11565edc9b46b0d: {ETH: -10495826769081378}}</t>
  </si>
  <si>
    <t>10-03-2025 06:05:59</t>
  </si>
  <si>
    <t>0x01891e24...</t>
  </si>
  <si>
    <t>0x6c0c546c</t>
  </si>
  <si>
    <t>0xae488e90af5c3f658edb77d922eaa0f2163a3f63cbf80ad220cfa3493a61a1ed, 0x01891e2449958011876754239ba6edbce01c2de3a6945ea8143ec53337c3b3cc</t>
  </si>
  <si>
    <t>0x9fc51e9592cc537758d73fa1f91faf85dc31da67ad6bbdaa5fe08507abe6062f</t>
  </si>
  <si>
    <t>0x01891e2449958011876754239ba6edbce01c2de3a6945ea8143ec53337c3b3cc</t>
  </si>
  <si>
    <t>{'address': '0x27c70cd1946795b66be9d954418546998b546634', 'symbol': 'LEASH'}, {'address': '0x37fe0f067fa808ffbdd12891c0858532cfe7361d', 'symbol': 'CIV'}, {'address': '0xc02aaa39b223fe8d0a0e5c4f27ead9083c756cc2', 'symbol': 'WETH'}, {'address': '0x73a83269b9bbafc427e76be0a2c1a1db2a26f4c2', 'symbol': '0NE'}, {'address': '0x4521c9ad6a3d4230803ab752ed238be11f8b342f', 'symbol': 'SANI'}, {'address': '0x9813037ee2218799597d83d4a5b6f3b6778218d9', 'symbol': 'BONE'}</t>
  </si>
  <si>
    <t>{0x00000000009e50a7ddb7a7b0e2ee6604fd120e49: {0xc02aaa39b223fe8d0a0e5c4f27ead9083c756cc2: 33585245135568896, ETH: 28638169}, 0xe75ed6f453c602bd696ce27af11565edc9b46b0d: {ETH: -1479686032542681}}</t>
  </si>
  <si>
    <t>09-03-2025 14:01:59</t>
  </si>
  <si>
    <t>0x38cb4f68...</t>
  </si>
  <si>
    <t>0xb02c4928</t>
  </si>
  <si>
    <t>0x6e38148f5b0a07ab0209fdf0e6e1fa6cb25394548f80fef083e15b223f074ba5, 0x38cb4f68c9c1e3400eaa4cd035e7009e6fdc5a38e06afc468cd22b0170d69da0</t>
  </si>
  <si>
    <t>0xe85f8b5ed2e30c02c253ed4d092bbfb3dcf3f56adb3ab3d729de0f9adc29f9e9</t>
  </si>
  <si>
    <t>0x38cb4f68c9c1e3400eaa4cd035e7009e6fdc5a38e06afc468cd22b0170d69da0</t>
  </si>
  <si>
    <t>{'address': '0xdc035d45d973e3ec169d2276ddab16f1e407384f', 'symbol': 'USDS'}, {'address': '0xe8e1f50392bd61d0f8f48e8e7af51d3b8a52090a', 'symbol': 'fwUNI'}, {'address': '0xd108c815d0d093cf54a9e24632a362e7b7ebe064', 'symbol': 'fwSKY'}, {'address': '0x6c3f90f043a72fa612cbac8115ee7e52bde6e490', 'symbol': '3Crv'}, {'address': '0xef87f4608e601e8564800265aee1c1ffadf73283', 'symbol': 'fwUSDT'}, {'address': '0x0492560fa7cfd6a85e50d8be3f77318994f8f429', 'symbol': 'fwUSDC'}, {'address': '0xae7ab96520de3a18e5e111b5eaab095312d7fe84', 'symbol': 'stETH'}, {'address': '0x783c68814126b66b9242c4c6538ae47db5e33169', 'symbol': 'RODO'}, {'address': '0x2260fac5e5542a773aa44fbcfedf7c193bc2c599', 'symbol': 'WBTC'}, {'address': '0xdac17f958d2ee523a2206206994597c13d831ec7', 'symbol': 'USDT'}, {'address': '0xc1a900ae76db21dc5aa8e418ac0f4e888a4c7431', 'symbol': '1LP-DAI-0xae7ab96520de3a18e5e111b5eaab095312d7fe84'}, {'address': '0x86ed939b500e121c0c5f493f399084db596dad20', 'symbol': 'SPC'}, {'address': '0x431ad2ff6a9c365805ebad47ee021148d6f7dbe0', 'symbol': 'DF������������������������������'}, {'address': '0xc02aaa39b223fe8d0a0e5c4f27ead9083c756cc2', 'symbol': 'WETH'}, {'address': '0x56072c95faa701256059aa122697b133aded9279', 'symbol': 'SKY'}, {'address': '0x2078f336fdd260f708bec4a20c82b063274e1b23', 'symbol': 'fwWBTC'}, {'address': '0x0a5e677a6a24b2f1a2bf4f3bffc443231d2fdec8', 'symbol': 'USX'}, {'address': '0xaec613188b1e178d42a05d352044d54854c3196a', 'symbol': 'DESCI'}, {'address': '0x1f9840a85d5af5bf1d1762f925bdaddc4201f984', 'symbol': 'UNI'}, {'address': '0x6df1c1e379bc5a00a7b4c6e67a203333772f45a8', 'symbol': 'variableDebtEthUSDT'}, {'address': '0x6b175474e89094c44da98b954eedeac495271d0f', 'symbol': 'DAI'}, {'address': '0xa0b86991c6218b36c1d19d4a2e9eb0ce3606eb48', 'symbol': 'USDC'}, {'address': '0xa250cc729bb3323e7933022a67b52200fe354767', 'symbol': 'fwWETH'}, {'address': '0xcbb7c0000ab88b473b1f5afd9ef808440eed33bf', 'symbol': 'cbBTC'}, {'address': '0x5ee5bf7ae06d1be5997a1a72006fe6c607ec6de8', 'symbol': 'aEthWBTC'}</t>
  </si>
  <si>
    <t>{0x00000000009e50a7ddb7a7b0e2ee6604fd120e49: {0x6b175474e89094c44da98b954eedeac495271d0f: 858377672171, 0xae7ab96520de3a18e5e111b5eaab095312d7fe84: 1, 0xc02aaa39b223fe8d0a0e5c4f27ead9083c756cc2: 39990283999933960, ETH: 34744009}, 0x9b858be6e3047d88820f439b240deac2418a2551: {0xaec613188b1e178d42a05d352044d54854c3196a: 1.689722980199175e+20}, 0xe75ed6f453c602bd696ce27af11565edc9b46b0d: {ETH: -8999946743409889}}</t>
  </si>
  <si>
    <t>0xf6a0cdb8...</t>
  </si>
  <si>
    <t>0x8f2bc320</t>
  </si>
  <si>
    <t>0xf6a0cdb89641dd5e3018c22869c683ff6e5904061a8e2c543851c5c8580fb216</t>
  </si>
  <si>
    <t>0x757284f9bfd4f9a629e33607d07a2b54924ab0415e7ff70eb572374626d021c6</t>
  </si>
  <si>
    <t>{'address': '0x6fc2f1044a3b9bb3e43a43ec8f840843ed753061', 'symbol': 'ROBO'}, {'address': '0xdc035d45d973e3ec169d2276ddab16f1e407384f', 'symbol': 'USDS'}, {'address': '0xa3931d71877c0e7a3148cb7eb4463524fec27fbd', 'symbol': 'sUSDS'}, {'address': '0xc02aaa39b223fe8d0a0e5c4f27ead9083c756cc2', 'symbol': 'WETH'}, {'address': '0x83e6f1e41cdd28eaceb20cb649155049fac3d5aa', 'symbol': 'POLS'}, {'address': '0x7f39c581f595b53c5cb19bd0b3f8da6c935e2ca0', 'symbol': 'wstETH'}, {'address': '0xf939e0a03fb07f59a73314e73794be0e57ac1b4e', 'symbol': 'crvUSD'}, {'address': '0xab5eb14c09d416f0ac63661e57edb7aecdb9befa', 'symbol': 'msUSD'}, {'address': '0x1a4b46696b2bb4794eb3d4c26f1c55f9170fa4c5', 'symbol': 'BIT'}, {'address': '0x2260fac5e5542a773aa44fbcfedf7c193bc2c599', 'symbol': 'WBTC'}, {'address': '0xa0b86991c6218b36c1d19d4a2e9eb0ce3606eb48', 'symbol': 'USDC'}, {'address': '0x64351fc9810adad17a690e4e1717df5e7e085160', 'symbol': 'msETH'}, {'address': '0x1f9840a85d5af5bf1d1762f925bdaddc4201f984', 'symbol': 'UNI'}, {'address': '0x152649ea73beab28c5b49b26eb48f7ead6d4c898', 'symbol': 'Cake'}, {'address': '0x5e8422345238f34275888049021821e8e08caa1f', 'symbol': 'frxETH'}, {'address': '0x3175df0976dfa876431c2e9ee6bc45b65d3473cc', 'symbol': 'crvFRAX'}, {'address': '0x4c9edd5852cd905f086c759e8383e09bff1e68b3', 'symbol': 'USDe'}, {'address': '0x3c3a81e81dc49a522a592e7622a7e711c06bf354', 'symbol': 'MNT'}, {'address': '0x6b175474e89094c44da98b954eedeac495271d0f', 'symbol': 'DAI'}, {'address': '0x64aa3364f17a4d01c6f1751fd97c2bd3d7e7f1d5', 'symbol': 'OHM'}, {'address': '0xdac17f958d2ee523a2206206994597c13d831ec7', 'symbol': 'USDT'}, {'address': '0x853d955acef822db058eb8505911ed77f175b99e', 'symbol': 'FRAX'}</t>
  </si>
  <si>
    <t>{0x00000000009e50a7ddb7a7b0e2ee6604fd120e49: {0xc02aaa39b223fe8d0a0e5c4f27ead9083c756cc2: 10931375038142138, ETH: 27015688862508572}, 0xe75ed6f453c602bd696ce27af11565edc9b46b0d: {ETH: -8775238154471572}}</t>
  </si>
  <si>
    <t>09-03-2025 19:51:59</t>
  </si>
  <si>
    <t>0x66cdaacc...</t>
  </si>
  <si>
    <t>0x7b0d1f5c</t>
  </si>
  <si>
    <t>0x68777d30e5ee4e75c41477c749bebbebc0131acae05a418414a7b6746b8d2c0f, 0x66cdaacc9830ec10a1cf5eef0ee7761ab8af4fee341a1f893ff31fda3fefeabe</t>
  </si>
  <si>
    <t>0xbf057cc306e71d1399e32e4b0244a713c610fa2ace45aad9347a3c4be138bc47</t>
  </si>
  <si>
    <t>0x66cdaacc9830ec10a1cf5eef0ee7761ab8af4fee341a1f893ff31fda3fefeabe</t>
  </si>
  <si>
    <t>{'address': '0x888c1a341ce9d9ae9c2d2a75a72a7f0d2551a2dc', 'symbol': 'CSI'}, {'address': '0x72e4f9f808c49a2a61de9c5896298920dc4eeea9', 'symbol': 'BITCOIN'}, {'address': '0x0000000000c5dc95539589fbd24be07c6c14eca4', 'symbol': 'CULT'}, {'address': '0x594daad7d77592a2b97b725a7ad59d7e188b5bfa', 'symbol': 'APU'}, {'address': '0xc02aaa39b223fe8d0a0e5c4f27ead9083c756cc2', 'symbol': 'WETH'}, {'address': '0x0590cc9232ebf68d81f6707a119898219342ecb9', 'symbol': 'BCAT'}, {'address': '0x7ce89243cc0d9e746609c57845eccbd9bb4b7315', 'symbol': 'LILY'}, {'address': '0xba0dda8762c24da9487f5fa026a9b64b695a07ea', 'symbol': 'OX'}, {'address': '0xcf2cfe0b96a2ece970d5619a8ad28d02d73b42db', 'symbol': 'SPX'}, {'address': '0xb22c05cedbf879a661fcc566b5a759d005cf7b4c', 'symbol': 'LOVE'}, {'address': '0x615987d46003cc37387dbe544ff4f16fa1200077', 'symbol': 'NASDAQ420'}, {'address': '0xe0f63a424a4439cbe457d80e4f4b51ad25b2c56c', 'symbol': 'SPX'}, {'address': '0x35a532d376ffd9a705d0bb319532837337a398e7', 'symbol': 'WDOGE'}, {'address': '0x6982508145454ce325ddbe47a25d4ec3d2311933', 'symbol': 'PEPE'}</t>
  </si>
  <si>
    <t>{0x00000000009e50a7ddb7a7b0e2ee6604fd120e49: {0xc02aaa39b223fe8d0a0e5c4f27ead9083c756cc2: 24518485405073408, ETH: 595580786}, 0x9b858be6e3047d88820f439b240deac2418a2551: {0x594daad7d77592a2b97b725a7ad59d7e188b5bfa: 9.76376801725064e+22}, 0xe75ed6f453c602bd696ce27af11565edc9b46b0d: {ETH: -2249701295885602}}</t>
  </si>
  <si>
    <t>10-03-2025 10:54:11</t>
  </si>
  <si>
    <t>0xdb5a0205...</t>
  </si>
  <si>
    <t>0x042b2904</t>
  </si>
  <si>
    <t>0xecd50b71fe93c6a3bdde97ff6b5be8051e38d30f59ac1dc18cda84dc86e14bb3, 0xdb5a02055d330c2a6b0c5ed71d67e231df5a131d4c21fceb4d3cf5de148fe1fe</t>
  </si>
  <si>
    <t>0x7822e369f85f9e97da9b6a0aec4bce381383fb04fb85434f477233fa55a3d1b5</t>
  </si>
  <si>
    <t>0xdb5a02055d330c2a6b0c5ed71d67e231df5a131d4c21fceb4d3cf5de148fe1fe</t>
  </si>
  <si>
    <t>{'address': '0x3175df0976dfa876431c2e9ee6bc45b65d3473cc', 'symbol': 'crvFRAX'}, {'address': '0x865377367054516e17014ccded1e7d814edc9ce4', 'symbol': 'DOLA'}, {'address': '0x4c9edd5852cd905f086c759e8383e09bff1e68b3', 'symbol': 'USDe'}, {'address': '0x7f39c581f595b53c5cb19bd0b3f8da6c935e2ca0', 'symbol': 'wstETH'}, {'address': '0xda6a3876ad460194cd7ba28062d838c98ee2fd1d', 'symbol': 'KEL'}, {'address': '0x6b175474e89094c44da98b954eedeac495271d0f', 'symbol': 'DAI'}, {'address': '0x853d955acef822db058eb8505911ed77f175b99e', 'symbol': 'FRAX'}, {'address': '0xe8e1f50392bd61d0f8f48e8e7af51d3b8a52090a', 'symbol': 'fwUNI'}, {'address': '0x79c58f70905f734641735bc61e45c19dd9ad60bc', 'symbol': 'USDC-DAI-USDT'}, {'address': '0x5732046a883704404f284ce41ffadd5b007fd668', 'symbol': 'BLZ'}, {'address': '0x5e8422345238f34275888049021821e8e08caa1f', 'symbol': 'frxETH'}, {'address': '0x64aa3364f17a4d01c6f1751fd97c2bd3d7e7f1d5', 'symbol': 'OHM'}, {'address': '0xf939e0a03fb07f59a73314e73794be0e57ac1b4e', 'symbol': 'crvUSD'}, {'address': '0x18084fba666a33d37592fa2633fd49a74dd93a88', 'symbol': 'tBTC'}, {'address': '0xd533a949740bb3306d119cc777fa900ba034cd52', 'symbol': 'CRV'}, {'address': '0x0000000000085d4780b73119b644ae5ecd22b376', 'symbol': 'TUSD'}, {'address': '0x2260fac5e5542a773aa44fbcfedf7c193bc2c599', 'symbol': 'WBTC'}, {'address': '0x9d39a5de30e57443bff2a8307a4256c8797a3497', 'symbol': 'sUSDe'}, {'address': '0xdac17f958d2ee523a2206206994597c13d831ec7', 'symbol': 'USDT'}, {'address': '0xc02aaa39b223fe8d0a0e5c4f27ead9083c756cc2', 'symbol': 'WETH'}, {'address': '0x64351fc9810adad17a690e4e1717df5e7e085160', 'symbol': 'msETH'}, {'address': '0x26c8afbbfe1ebaca03c2bb082e69d0476bffe099', 'symbol': 'CELL'}, {'address': '0xab5eb14c09d416f0ac63661e57edb7aecdb9befa', 'symbol': 'msUSD'}, {'address': '0xa250cc729bb3323e7933022a67b52200fe354767', 'symbol': 'fwWETH'}, {'address': '0x1f9840a85d5af5bf1d1762f925bdaddc4201f984', 'symbol': 'UNI'}, {'address': '0x83f20f44975d03b1b09e64809b757c47f942beea', 'symbol': 'sDAI'}, {'address': '0xa0b86991c6218b36c1d19d4a2e9eb0ce3606eb48', 'symbol': 'USDC'}, {'address': '0x0492560fa7cfd6a85e50d8be3f77318994f8f429', 'symbol': 'fwUSDC'}, {'address': '0xa3931d71877c0e7a3148cb7eb4463524fec27fbd', 'symbol': 'sUSDS'}</t>
  </si>
  <si>
    <t>{0x00000000009e50a7ddb7a7b0e2ee6604fd120e49: {0x865377367054516e17014ccded1e7d814edc9ce4: -3318692484488724, 0xc02aaa39b223fe8d0a0e5c4f27ead9083c756cc2: 34049609739059249, ETH: 7615186170}, 0xe75ed6f453c602bd696ce27af11565edc9b46b0d: {ETH: -7251312251852988}}</t>
  </si>
  <si>
    <t>09-03-2025 17:41:59</t>
  </si>
  <si>
    <t>0x8fca1519...</t>
  </si>
  <si>
    <t>0xf42bc328</t>
  </si>
  <si>
    <t>0xed7e303e860c775d9dcd8fa0945c750bd4b13b2a3e692185d1fcb601883c0120, 0x8fca1519d0fd39c8b5f609b0f83e70e5aa5140a5ac4c351912dfe173472cda8b</t>
  </si>
  <si>
    <t>0x3a6672f32d392177f3e6bee1482acdffeee443474ff7d42c99c0d485223b224b</t>
  </si>
  <si>
    <t>0x8fca1519d0fd39c8b5f609b0f83e70e5aa5140a5ac4c351912dfe173472cda8b</t>
  </si>
  <si>
    <t>{'address': '0x2260fac5e5542a773aa44fbcfedf7c193bc2c599', 'symbol': 'WBTC'}, {'address': '0x64351fc9810adad17a690e4e1717df5e7e085160', 'symbol': 'msETH'}, {'address': '0x853d955acef822db058eb8505911ed77f175b99e', 'symbol': 'FRAX'}, {'address': '0x88e08adb69f2618adf1a3ff6cc43c671612d1ca4', 'symbol': 'pOHM'}, {'address': '0xaaee1a9723aadb7afa2810263653a34ba2c21c7a', 'symbol': 'Mog'}, {'address': '0x06ff2b0d592ee9f6f83b9938c3a114ce762aba6c', 'symbol': 'pMOG'}, {'address': '0xa0b86991c6218b36c1d19d4a2e9eb0ce3606eb48', 'symbol': 'USDC'}, {'address': '0xc02aaa39b223fe8d0a0e5c4f27ead9083c756cc2', 'symbol': 'WETH'}, {'address': '0x64aa3364f17a4d01c6f1751fd97c2bd3d7e7f1d5', 'symbol': 'OHM'}, {'address': '0x4c9edd5852cd905f086c759e8383e09bff1e68b3', 'symbol': 'USDe'}, {'address': '0xdac17f958d2ee523a2206206994597c13d831ec7', 'symbol': 'USDT'}, {'address': '0x3175df0976dfa876431c2e9ee6bc45b65d3473cc', 'symbol': 'crvFRAX'}, {'address': '0xab5eb14c09d416f0ac63661e57edb7aecdb9befa', 'symbol': 'msUSD'}</t>
  </si>
  <si>
    <t>{0x00000000009e50a7ddb7a7b0e2ee6604fd120e49: {0xaaee1a9723aadb7afa2810263653a34ba2c21c7a: 1, 0xc02aaa39b223fe8d0a0e5c4f27ead9083c756cc2: 37300887747559424, ETH: 44138871}, 0xe75ed6f453c602bd696ce27af11565edc9b46b0d: {ETH: -10774097218908793}}</t>
  </si>
  <si>
    <t>10-03-2025 09:19:11</t>
  </si>
  <si>
    <t>0xdd8353ef...</t>
  </si>
  <si>
    <t>0x2c2bc328</t>
  </si>
  <si>
    <t>0xdd8353efad32abf23e1ec55a229c64ab41b9850ff74ab519243dc0d7c5c5a080</t>
  </si>
  <si>
    <t>0x78400d0b9c4a6c389d3c59cc1c761bd9ec5c97a0bbfa0fa50f0f6f6f0535f2e4</t>
  </si>
  <si>
    <t>{'address': '0x6c3f90f043a72fa612cbac8115ee7e52bde6e490', 'symbol': '3Crv'}, {'address': '0xcfc5bd99915aaa815401c5a41a927ab7a38d29cf', 'symbol': 'thUSD'}, {'address': '0x18084fba666a33d37592fa2633fd49a74dd93a88', 'symbol': 'tBTC'}, {'address': '0x3175df0976dfa876431c2e9ee6bc45b65d3473cc', 'symbol': 'crvFRAX'}, {'address': '0xc02aaa39b223fe8d0a0e5c4f27ead9083c756cc2', 'symbol': 'WETH'}, {'address': '0x64351fc9810adad17a690e4e1717df5e7e085160', 'symbol': 'msETH'}, {'address': '0x514910771af9ca656af840dff83e8264ecf986ca', 'symbol': 'LINK'}, {'address': '0x5e8422345238f34275888049021821e8e08caa1f', 'symbol': 'frxETH'}, {'address': '0x853d955acef822db058eb8505911ed77f175b99e', 'symbol': 'FRAX'}, {'address': '0xee7527841a932d2912224e20a405e1a1ff747084', 'symbol': 'SHX'}, {'address': '0xa0b86991c6218b36c1d19d4a2e9eb0ce3606eb48', 'symbol': 'USDC'}, {'address': '0x4c9edd5852cd905f086c759e8383e09bff1e68b3', 'symbol': 'USDe'}, {'address': '0xdac17f958d2ee523a2206206994597c13d831ec7', 'symbol': 'USDT'}, {'address': '0x6b175474e89094c44da98b954eedeac495271d0f', 'symbol': 'DAI'}, {'address': '0x2260fac5e5542a773aa44fbcfedf7c193bc2c599', 'symbol': 'WBTC'}, {'address': '0xab5eb14c09d416f0ac63661e57edb7aecdb9befa', 'symbol': 'msUSD'}</t>
  </si>
  <si>
    <t>{0x00000000009e50a7ddb7a7b0e2ee6604fd120e49: {0xc02aaa39b223fe8d0a0e5c4f27ead9083c756cc2: 127260957060139802, ETH: 50602545}, 0xe75ed6f453c602bd696ce27af11565edc9b46b0d: {ETH: -105652046642538794}}</t>
  </si>
  <si>
    <t>0x4116d1a6...</t>
  </si>
  <si>
    <t>0x810d1f5c</t>
  </si>
  <si>
    <t>0x1236a02091cb2a9dca2a86d43ffc46f663b6a1a57b3fa8b982903450a6e3b677, 0x4116d1a653eeeab0ef2bd8169374fd2302bc5f06d420d19fa8f6137be4f7dc09</t>
  </si>
  <si>
    <t>0xa78c499e614449c9dfafa1668fcfa9fabfd74738e5a6468c9f4841262b4c7c16</t>
  </si>
  <si>
    <t>0x4116d1a653eeeab0ef2bd8169374fd2302bc5f06d420d19fa8f6137be4f7dc09</t>
  </si>
  <si>
    <t>{'address': '0x594daad7d77592a2b97b725a7ad59d7e188b5bfa', 'symbol': 'APU'}, {'address': '0x2260fac5e5542a773aa44fbcfedf7c193bc2c599', 'symbol': 'WBTC'}, {'address': '0x6982508145454ce325ddbe47a25d4ec3d2311933', 'symbol': 'PEPE'}, {'address': '0xe0f63a424a4439cbe457d80e4f4b51ad25b2c56c', 'symbol': 'SPX'}, {'address': '0x72e4f9f808c49a2a61de9c5896298920dc4eeea9', 'symbol': 'BITCOIN'}, {'address': '0x25cbb21a9da7c3c63bb77ccca5b2e2482aedb710', 'symbol': 'HOBA'}, {'address': '0xc02aaa39b223fe8d0a0e5c4f27ead9083c756cc2', 'symbol': 'WETH'}</t>
  </si>
  <si>
    <t>{0x00000000009e50a7ddb7a7b0e2ee6604fd120e49: {0xc02aaa39b223fe8d0a0e5c4f27ead9083c756cc2: 15707004345227423, ETH: 540865585}, 0x9b858be6e3047d88820f439b240deac2418a2551: {0x594daad7d77592a2b97b725a7ad59d7e188b5bfa: 1.0054157708745004e+23}, 0xe75ed6f453c602bd696ce27af11565edc9b46b0d: {ETH: -1334898806385202}}</t>
  </si>
  <si>
    <t>0x9dd994ba...</t>
  </si>
  <si>
    <t>0x5a1c111a</t>
  </si>
  <si>
    <t>0x2c3c08ee69e149da7b2ea8983c5c4b3957661a73992e6b3f9006e2b387bf725b, 0x9dd994baf74801abfdd53e1d49bfa08f4ad3ea6792934a42519eb4287e97c779</t>
  </si>
  <si>
    <t>0xdd353c4c4ca6bb725abb53ef06e3b4b138e05e8daa4e21c8fb7f8f703b6f968e</t>
  </si>
  <si>
    <t>0x9dd994baf74801abfdd53e1d49bfa08f4ad3ea6792934a42519eb4287e97c779</t>
  </si>
  <si>
    <t>{'address': '0xc02aaa39b223fe8d0a0e5c4f27ead9083c756cc2', 'symbol': 'WETH'}, {'address': '0xc3d088842dcf02c13699f936bb83dfbbc6f721ab', 'symbol': 'vETH'}, {'address': '0xdac17f958d2ee523a2206206994597c13d831ec7', 'symbol': 'USDT'}</t>
  </si>
  <si>
    <t>{0x00000000009e50a7ddb7a7b0e2ee6604fd120e49: {0xc02aaa39b223fe8d0a0e5c4f27ead9083c756cc2: 20200530170400303, ETH: 3993511199}, 0xe75ed6f453c602bd696ce27af11565edc9b46b0d: {ETH: -1352523907808467}}</t>
  </si>
  <si>
    <t>0xc3dd7eae...</t>
  </si>
  <si>
    <t>0x8c2c4920</t>
  </si>
  <si>
    <t>0xdd5d845062039d744741b6a2b272010e75c243a8edb503ea7683143535f901ee, 0xc3dd7eae6b3192ceacdba0f39c684973fe655fc4e1edb275d3cb8a3a187473cb</t>
  </si>
  <si>
    <t>0x6c45a5304080cbfe18b7ed0ecb013140d61b9ad64a1e4a5418f02eea921b26ba</t>
  </si>
  <si>
    <t>0xc3dd7eae6b3192ceacdba0f39c684973fe655fc4e1edb275d3cb8a3a187473cb</t>
  </si>
  <si>
    <t>{'address': '0x2260fac5e5542a773aa44fbcfedf7c193bc2c599', 'symbol': 'WBTC'}, {'address': '0xd46ba6d942050d489dbd938a2c909a5d5039a161', 'symbol': 'AMPL'}, {'address': '0xb45ad160634c528cc3d2926d9807104fa3157305', 'symbol': 'sDOLA'}, {'address': '0xef87f4608e601e8564800265aee1c1ffadf73283', 'symbol': 'fwUSDT'}, {'address': '0x41d5d79431a913c4ae7d69a668ecdfe5ff9dfb68', 'symbol': 'INV'}, {'address': '0xcfc5bd99915aaa815401c5a41a927ab7a38d29cf', 'symbol': 'thUSD'}, {'address': '0x8a6fe57c08c84e0f4ee97aae68a62e820a37d259', 'symbol': 'fwDAI'}, {'address': '0xa0b86991c6218b36c1d19d4a2e9eb0ce3606eb48', 'symbol': 'USDC'}, {'address': '0x2078f336fdd260f708bec4a20c82b063274e1b23', 'symbol': 'fwWBTC'}, {'address': '0x5ee5bf7ae06d1be5997a1a72006fe6c607ec6de8', 'symbol': 'aEthWBTC'}, {'address': '0x57ab1ec28d129707052df4df418d58a2d46d5f51', 'symbol': 'sUSD'}, {'address': '0x18084fba666a33d37592fa2633fd49a74dd93a88', 'symbol': 'tBTC'}, {'address': '0xc02aaa39b223fe8d0a0e5c4f27ead9083c756cc2', 'symbol': 'WETH'}, {'address': '0x514910771af9ca656af840dff83e8264ecf986ca', 'symbol': 'LINK'}, {'address': '0x6b175474e89094c44da98b954eedeac495271d0f', 'symbol': 'DAI'}, {'address': '0x40d16fc0246ad3160ccc09b8d0d3a2cd28ae6c2f', 'symbol': 'GHO'}, {'address': '0x23878914efe38d27c4d67ab83ed1b93a74d4086a', 'symbol': 'aEthUSDT'}, {'address': '0xbc6da0fe9ad5f3b0d58160288917aa56653660e9', 'symbol': 'alUSD'}, {'address': '0xf939e0a03fb07f59a73314e73794be0e57ac1b4e', 'symbol': 'crvUSD'}, {'address': '0x0492560fa7cfd6a85e50d8be3f77318994f8f429', 'symbol': 'fwUSDC'}, {'address': '0xa250cc729bb3323e7933022a67b52200fe354767', 'symbol': 'fwWETH'}, {'address': '0xcbb7c0000ab88b473b1f5afd9ef808440eed33bf', 'symbol': 'cbBTC'}, {'address': '0x865377367054516e17014ccded1e7d814edc9ce4', 'symbol': 'DOLA'}, {'address': '0xd9a442856c234a39a81a089c06451ebaa4306a72', 'symbol': 'pufETH'}, {'address': '0xe76c6c83af64e4c60245d8c7de953df673a7a33d', 'symbol': 'RAIL'}, {'address': '0xc88f47067db2e25851317a2fdae73a22c0777c37', 'symbol': 'oneBTC'}, {'address': '0x6c3f90f043a72fa612cbac8115ee7e52bde6e490', 'symbol': '3Crv'}, {'address': '0x085780639cc2cacd35e474e71f4d000e2405d8f6', 'symbol': 'fxUSD'}, {'address': '0xdac17f958d2ee523a2206206994597c13d831ec7', 'symbol': 'USDT'}</t>
  </si>
  <si>
    <t>{0x00000000009e50a7ddb7a7b0e2ee6604fd120e49: {0x6b175474e89094c44da98b954eedeac495271d0f: 1960016871348, 0xa0b86991c6218b36c1d19d4a2e9eb0ce3606eb48: 131, 0xc02aaa39b223fe8d0a0e5c4f27ead9083c756cc2: 26184013851707582, 0xdac17f958d2ee523a2206206994597c13d831ec7: 349, ETH: 1077708459}, 0x9b858be6e3047d88820f439b240deac2418a2551: {0xe76c6c83af64e4c60245d8c7de953df673a7a33d: 6589394215820632942}, 0xe75ed6f453c602bd696ce27af11565edc9b46b0d: {ETH: -10510880745051734}}</t>
  </si>
  <si>
    <t>09-03-2025 17:24:23</t>
  </si>
  <si>
    <t>0xa9435b3a...</t>
  </si>
  <si>
    <t>0x9c2bc320</t>
  </si>
  <si>
    <t>0x86885dfae3cc209a139f9199f93805df47cdb65b1e6af7eb03039976ae66c5b4, 0xa9435b3a8518579b97d75e150360c5b97e163634d186639c24e1abdb4f6fe305</t>
  </si>
  <si>
    <t>0x2ad4b7054243e0358d79ef4687a9d120ef2953e40c317ff2dc2316651dfc6d9c</t>
  </si>
  <si>
    <t>0xa9435b3a8518579b97d75e150360c5b97e163634d186639c24e1abdb4f6fe305</t>
  </si>
  <si>
    <t>{'address': '0x2a8e1e676ec238d8a992307b495b45b3feaa5e86', 'symbol': 'OUSD'}, {'address': '0x56072c95faa701256059aa122697b133aded9279', 'symbol': 'SKY'}, {'address': '0xdac17f958d2ee523a2206206994597c13d831ec7', 'symbol': 'USDT'}, {'address': '0x440017a1b021006d556d7fc06a54c32e42eb745b', 'symbol': '@G'}, {'address': '0xc7283b66eb1eb5fb86327f08e1b5816b0720212b', 'symbol': 'TRIBE'}, {'address': '0xedb171c18ce90b633db442f2a6f72874093b49ef', 'symbol': 'WAMPL'}, {'address': '0xcfc5bd99915aaa815401c5a41a927ab7a38d29cf', 'symbol': 'thUSD'}, {'address': '0xc1f33e0cf7e40a67375007104b929e49a581bafe', 'symbol': 'SPOT'}, {'address': '0x956f47f50a910163d8bf957cf5846d573e7f87ca', 'symbol': 'FEI'}, {'address': '0x9f8f72aa9304c8b593d555f12ef6589cc3a579a2', 'symbol': 'MKR'}, {'address': '0x4c9edd5852cd905f086c759e8383e09bff1e68b3', 'symbol': 'USDe'}, {'address': '0x856c4efb76c1d1ae02e20ceb03a2a6a08b0b8dc3', 'symbol': 'OETH'}, {'address': '0xa0b86991c6218b36c1d19d4a2e9eb0ce3606eb48', 'symbol': 'USDC'}, {'address': '0xa250cc729bb3323e7933022a67b52200fe354767', 'symbol': 'fwWETH'}, {'address': '0xc02aaa39b223fe8d0a0e5c4f27ead9083c756cc2', 'symbol': 'WETH'}, {'address': '0x1f9840a85d5af5bf1d1762f925bdaddc4201f984', 'symbol': 'UNI'}, {'address': '0x18084fba666a33d37592fa2633fd49a74dd93a88', 'symbol': 'tBTC'}, {'address': '0xdc035d45d973e3ec169d2276ddab16f1e407384f', 'symbol': 'USDS'}, {'address': '0xa3931d71877c0e7a3148cb7eb4463524fec27fbd', 'symbol': 'sUSDS'}, {'address': '0x64aa3364f17a4d01c6f1751fd97c2bd3d7e7f1d5', 'symbol': 'OHM'}, {'address': '0xef87f4608e601e8564800265aee1c1ffadf73283', 'symbol': 'fwUSDT'}, {'address': '0xf939e0a03fb07f59a73314e73794be0e57ac1b4e', 'symbol': 'crvUSD'}, {'address': '0x6b175474e89094c44da98b954eedeac495271d0f', 'symbol': 'DAI'}, {'address': '0xd46ba6d942050d489dbd938a2c909a5d5039a161', 'symbol': 'AMPL'}, {'address': '0x8a6fe57c08c84e0f4ee97aae68a62e820a37d259', 'symbol': 'fwDAI'}, {'address': '0x2078f336fdd260f708bec4a20c82b063274e1b23', 'symbol': 'fwWBTC'}, {'address': '0x7f39c581f595b53c5cb19bd0b3f8da6c935e2ca0', 'symbol': 'wstETH'}</t>
  </si>
  <si>
    <t>{0x00000000009e50a7ddb7a7b0e2ee6604fd120e49: {0x6b175474e89094c44da98b954eedeac495271d0f: 989597722761, 0xc02aaa39b223fe8d0a0e5c4f27ead9083c756cc2: 27880194557127437, ETH: 1863664801}, 0xe75ed6f453c602bd696ce27af11565edc9b46b0d: {ETH: -11068857066360542}}</t>
  </si>
  <si>
    <t>10-03-2025 08:28:59</t>
  </si>
  <si>
    <t>0x0049f1f1...</t>
  </si>
  <si>
    <t>0x332bc320</t>
  </si>
  <si>
    <t>0x24888d412a0eeacf9e828737949d317426dbdee716257ff18d3c6b30fcb3ab56, 0x0049f1f1e9e9a379b20cfc1e075fceace46f2792c9e7add649692128d864d27a</t>
  </si>
  <si>
    <t>0x947f91ac17424f0d5b1c8ec0f8f6cd80eee70c4be13b5cc9cddf79b5bdbbd78e</t>
  </si>
  <si>
    <t>0x0049f1f1e9e9a379b20cfc1e075fceace46f2792c9e7add649692128d864d27a</t>
  </si>
  <si>
    <t>{'address': '0x6b175474e89094c44da98b954eedeac495271d0f', 'symbol': 'DAI'}, {'address': '0xdac17f958d2ee523a2206206994597c13d831ec7', 'symbol': 'USDT'}, {'address': '0xc02aaa39b223fe8d0a0e5c4f27ead9083c756cc2', 'symbol': 'WETH'}, {'address': '0xa0b86991c6218b36c1d19d4a2e9eb0ce3606eb48', 'symbol': 'USDC'}, {'address': '0x15700b564ca08d9439c58ca5053166e8317aa138', 'symbol': 'deUSD'}, {'address': '0x5c5b196abe0d54485975d1ec29617d42d9198326', 'symbol': 'sdeUSD'}</t>
  </si>
  <si>
    <t>{0x00000000009e50a7ddb7a7b0e2ee6604fd120e49: {0x6b175474e89094c44da98b954eedeac495271d0f: 684248800736, 0xc02aaa39b223fe8d0a0e5c4f27ead9083c756cc2: 17484400061388029, ETH: 59229521}, 0xe75ed6f453c602bd696ce27af11565edc9b46b0d: {ETH: -1033403601573248}}</t>
  </si>
  <si>
    <t>0x8c8ccce4...</t>
  </si>
  <si>
    <t>0xb00d1f5c</t>
  </si>
  <si>
    <t>0x589d1124cddedf9e4f49a7f891fa3a20a1a00bafc52458ddd1cdfd775baec1fb, 0x8c8ccce4f01d707ad70103e03192f0b1a625d64ba4b9a1bb08aa021d92d5df2d</t>
  </si>
  <si>
    <t>0xf1aa332ceecc21c3fe472a8170a76080bf75ca3658aeeab117bb2ee77d24a421</t>
  </si>
  <si>
    <t>0x8c8ccce4f01d707ad70103e03192f0b1a625d64ba4b9a1bb08aa021d92d5df2d</t>
  </si>
  <si>
    <t>{'address': '0xc02aaa39b223fe8d0a0e5c4f27ead9083c756cc2', 'symbol': 'WETH'}, {'address': '0xe0f63a424a4439cbe457d80e4f4b51ad25b2c56c', 'symbol': 'SPX'}, {'address': '0x594daad7d77592a2b97b725a7ad59d7e188b5bfa', 'symbol': 'APU'}, {'address': '0x6982508145454ce325ddbe47a25d4ec3d2311933', 'symbol': 'PEPE'}</t>
  </si>
  <si>
    <t>{0x00000000009e50a7ddb7a7b0e2ee6604fd120e49: {0xc02aaa39b223fe8d0a0e5c4f27ead9083c756cc2: 11922734905534759, ETH: 481493771}, 0x9b858be6e3047d88820f439b240deac2418a2551: {0x594daad7d77592a2b97b725a7ad59d7e188b5bfa: 7.83017576076117e+22}, 0xe75ed6f453c602bd696ce27af11565edc9b46b0d: {ETH: -658569282693123}}</t>
  </si>
  <si>
    <t>09-03-2025 22:56:35</t>
  </si>
  <si>
    <t>0xe921c7b6...</t>
  </si>
  <si>
    <t>0x142bc300</t>
  </si>
  <si>
    <t>0x1470d24ce838e4fb70ef38fe73ff81bee7ee22ef77a4762d490f501d50fd06c6, 0xe921c7b6d172006717b3667c4f74148485f03994e75d522410ffee49fbc41632</t>
  </si>
  <si>
    <t>0xe889123b33bda956b4b509c133a9c73706112673a963c3b73185c438b2a7597b</t>
  </si>
  <si>
    <t>0xe921c7b6d172006717b3667c4f74148485f03994e75d522410ffee49fbc41632</t>
  </si>
  <si>
    <t>{'address': '0x514910771af9ca656af840dff83e8264ecf986ca', 'symbol': 'LINK'}, {'address': '0x5e8c8a7243651db1384c0ddfdbe39761e8e7e51a', 'symbol': 'aEthLINK'}, {'address': '0x1f9840a85d5af5bf1d1762f925bdaddc4201f984', 'symbol': 'UNI'}, {'address': '0x786dbff3f1292ae8f92ea68cf93c30b34b1ed04b', 'symbol': 'variableDebtEthGHO'}, {'address': '0xc02aaa39b223fe8d0a0e5c4f27ead9083c756cc2', 'symbol': 'WETH'}, {'address': '0x2078f336fdd260f708bec4a20c82b063274e1b23', 'symbol': 'fwWBTC'}, {'address': '0xa0b86991c6218b36c1d19d4a2e9eb0ce3606eb48', 'symbol': 'USDC'}, {'address': '0xe8e1f50392bd61d0f8f48e8e7af51d3b8a52090a', 'symbol': 'fwUNI'}, {'address': '0x40d16fc0246ad3160ccc09b8d0d3a2cd28ae6c2f', 'symbol': 'GHO'}, {'address': '0x2260fac5e5542a773aa44fbcfedf7c193bc2c599', 'symbol': 'WBTC'}</t>
  </si>
  <si>
    <t>{0x00000000009e50a7ddb7a7b0e2ee6604fd120e49: {0xc02aaa39b223fe8d0a0e5c4f27ead9083c756cc2: 17442334806590989, ETH: 3783066433}, 0xe75ed6f453c602bd696ce27af11565edc9b46b0d: {ETH: -1526003948583409}}</t>
  </si>
  <si>
    <t>09-03-2025 14:24:11</t>
  </si>
  <si>
    <t>0x30e64365...</t>
  </si>
  <si>
    <t>0x1e2b2902</t>
  </si>
  <si>
    <t>0x7e52b1c31091b997da905dce9f0a3201f31ec7eab8aa1ea61f9bff77e2979dad, 0x30e6436556d21f4ce26d516a09ec49ecdebd0d7040473d3348342885124beddc</t>
  </si>
  <si>
    <t>0xe895cb456740d86ef0591b05ad62b7eb1e64aeb18b59d4a4bce8280ad1142e3c</t>
  </si>
  <si>
    <t>0x30e6436556d21f4ce26d516a09ec49ecdebd0d7040473d3348342885124beddc</t>
  </si>
  <si>
    <t>{'address': '0xba41ddf06b7ffd89d1267b5a93bfef2424eb2003', 'symbol': 'MYTH'}, {'address': '0x6b175474e89094c44da98b954eedeac495271d0f', 'symbol': 'DAI'}, {'address': '0xdac17f958d2ee523a2206206994597c13d831ec7', 'symbol': 'USDT'}, {'address': '0x02f92800f57bcd74066f5709f1daa1a4302df875', 'symbol': 'PEAS'}, {'address': '0x39d5313c3750140e5042887413ba8aa6145a9bd2', 'symbol': 'EMP'}, {'address': '0xc02aaa39b223fe8d0a0e5c4f27ead9083c756cc2', 'symbol': 'WETH'}, {'address': '0x72e4f9f808c49a2a61de9c5896298920dc4eeea9', 'symbol': 'BITCOIN'}, {'address': '0x667102bd3413bfeaa3dffb48fa8288819e480a88', 'symbol': 'TKX'}, {'address': '0xa0b86991c6218b36c1d19d4a2e9eb0ce3606eb48', 'symbol': 'USDC'}, {'address': '0xd9016a907dc0ecfa3ca425ab20b6b785b42f2373', 'symbol': 'GMEE'}, {'address': '0x35828ed60d3a36f464038fca58a0c5896f400389', 'symbol': 'pHPOS10'}</t>
  </si>
  <si>
    <t>{0x00000000009e50a7ddb7a7b0e2ee6604fd120e49: {0x6b175474e89094c44da98b954eedeac495271d0f: 746162827264, 0x72e4f9f808c49a2a61de9c5896298920dc4eeea9: 1, 0xc02aaa39b223fe8d0a0e5c4f27ead9083c756cc2: 17230246945996826}, 0xe75ed6f453c602bd696ce27af11565edc9b46b0d: {ETH: -2627068491216512}}</t>
  </si>
  <si>
    <t>0x4d3b1e2f...</t>
  </si>
  <si>
    <t>backrun, sandwich</t>
  </si>
  <si>
    <t>0x1e2b2900</t>
  </si>
  <si>
    <t>0x0888093e5031551c47ce329c75d0e602a3cbb566095bc55c2bc4390571e50ba3, 0x4d3b1e2f267b2e4ed703769d05e984444246b9bb12d18c1e3ddef41724648e58, 0xb57e44adef1d6964508e4f3314759d08ed5cabb060b4fe222c1b6a684addb533, 0xb8b9ac478828d4b7269af02af1be131bf1fbe089f16502f275c10a913b378ae8, 0x1703f0ad7b885068b4a245ce7f0cece45e6c404dee6b0111325988e185ef3a22, 0xefb18fca11a7527b303e64c22b9ef7fc220031afddd91a9a9438b66c1acf15d6, 0x2d832127cbd5c891683fbcd1b20955628156cb0d223649384d0f3498e36687a8, 0x613fa55319311d2c68624a2b2b2b83784f6fa2b65d27b7d5a62e87c2c85be3b4, 0x94891b76c5ddaf58bf1ff805cc3a04dc5ddad7c7a329d89ee4e3779220938509, 0x1abdc5610bbf817df614f5aef3d7b6f98a27f35261d33204d74d5fd70c739e92, 0xa451edd4496f0531ca8ee425d0a08ab3172a2f4d0a29b36836e5fcdc3f7ae033, 0x1c473b1239551a647e561527a6df329448ef42ec79e58b413aaad2155b3cd1fd, 0x5dfaa57f1be6ebc3a7b0a88e64e28b44e2e17096f7648144d8a5778f263c68e1, 0xde5d253b9e66ecdcf3e7ca114725749a204b41fc04d0733a898642a6068e5ed9, 0x2b7f571f709e6bd78960313b010d027bb99f0631c4df8cb53d16f29d0e284c7e, 0xcf655526e0c72ff12afa14bcecaeacfdb9076ae1ecdcc697941e9bea7896d733, 0x4c3c1737fc35cf12e9c164fb65e92755aa1b234d5302bd2ebab0d9a1a7338f64, 0xaa07412120f513c16f7ae5bd29e6ec8b024ce34b3db81f6337149be61ffdfa53, 0x9dc6e3efa0e6614c168925621054fe1ffebeff15af989b4e4c7191c547afc766, 0x3d6c5e628a5a2fe7c0d4e49923a72162b58a340c2291db296de3fc5c29ddff1e, 0x66a1990c7c4911cbbdaade5154b04932bdabbe778f587bfcfd1e659b23fb257d, 0x6a455e80acda7c633e3ebbbac12d04d6e0104972bbfc79dcee6c261564e57e7a, 0xb852a9ea29a96f6c9f6a311510d01f5de5623fe19254e8ada030575d4ce3d4a6, 0x402e4c87716e740d78d1b0d02a844278eb54bd7ae328fe0fe92bf6bd4871b472, 0xfd45d077f3804d209a9421fff6a53905f2395bca9c6b71a5f96f248b26da82f6, 0x0511f81d207d7fa18309b0d2672042866012268b596a32ba73edf874243c5306, 0xedf58b114a986bfde1f1b5dc6158342c6be118f53cc3d4ef776c24d0ff325e78, 0xa3727c868569d6f4cc8a386e1b87acc91a9981caec40b4d29d91535188a0b4eb, 0x376c229c507258fc5fc4d7448b995109044ed2d00357c27817ecdfcc6557a4f5, 0x1d024d663ec17f028607d11e3ce3af4af2e651fe158a4fe24b9fc5ac383932ff, 0x3808f01b8b6a9f53e72e6ea162fb37562133b289788d3849148898071a76d126, 0x80c68d21c7acedc6abb038cac18a4821bcacc307d06311ab68b0012b0a58dfa1, 0xf827dfe39aa29e28791ffdcf6e35a2fa00a8640e8a66c22a4bc1a4477585436f, 0xfbcf154a2686c2ba72a2e3f82c6586fa96e7ce3884c69fb20cc1fddae8bb35d0</t>
  </si>
  <si>
    <t>0x30f73dcd2cdfc5c1e0b0ac04e5763733778ad5136892da186f99754b53ef2d9a</t>
  </si>
  <si>
    <t>0x4d3b1e2f267b2e4ed703769d05e984444246b9bb12d18c1e3ddef41724648e58, 0xfbcf154a2686c2ba72a2e3f82c6586fa96e7ce3884c69fb20cc1fddae8bb35d0</t>
  </si>
  <si>
    <t>0xe75ed6f453c602bd696ce27af11565edc9b46b0d, 0xfc9928f6590d853752824b0b403a6ae36785e535</t>
  </si>
  <si>
    <t>{'address': '0xa35923162c49cf95e6bf26623385eb431ad920d3', 'symbol': 'TURBO'}, {'address': '0xc5fb36dd2fb59d3b98deff88425a3f425ee469ed', 'symbol': 'TSUKA'}, {'address': '0x2260fac5e5542a773aa44fbcfedf7c193bc2c599', 'symbol': 'WBTC'}, {'address': '0xe8e1f50392bd61d0f8f48e8e7af51d3b8a52090a', 'symbol': 'fwUNI'}, {'address': '0x85f17cf997934a597031b2e18a9ab6ebd4b9f6a4', 'symbol': 'NEAR'}, {'address': '0x28561b8a2360f463011c16b6cc0b0cbef8dbbcad', 'symbol': 'MOODENG'}, {'address': '0xa250cc729bb3323e7933022a67b52200fe354767', 'symbol': 'fwWETH'}, {'address': '0xa0b86991c6218b36c1d19d4a2e9eb0ce3606eb48', 'symbol': 'USDC'}, {'address': '0x808507121b80c02388fad14726482e061b8da827', 'symbol': 'PENDLE'}, {'address': '0x30d20208d987713f46dfd34ef128bb16c404d10f', 'symbol': 'SD'}, {'address': '0xdac17f958d2ee523a2206206994597c13d831ec7', 'symbol': 'USDT'}, {'address': '0xc02aaa39b223fe8d0a0e5c4f27ead9083c756cc2', 'symbol': 'WETH'}, {'address': '0x1f573d6fb3f13d689ff844b4ce37794d79a7ff1c', 'symbol': 'BNT'}, {'address': '0x2078f336fdd260f708bec4a20c82b063274e1b23', 'symbol': 'fwWBTC'}, {'address': '0x953eefd5536989a4eee15c7481730410458b0835', 'symbol': 'fwPENDLE'}, {'address': '0x1f9840a85d5af5bf1d1762f925bdaddc4201f984', 'symbol': 'UNI'}, {'address': '0x66761fa41377003622aee3c7675fc7b5c1c2fac5', 'symbol': 'CPOOL'}, {'address': '0xe5caef4af8780e59df925470b050fb23c43ca68c', 'symbol': 'FRM'}, {'address': '0x514910771af9ca656af840dff83e8264ecf986ca', 'symbol': 'LINK'}</t>
  </si>
  <si>
    <t>{0x00000000009e50a7ddb7a7b0e2ee6604fd120e49: {0xc02aaa39b223fe8d0a0e5c4f27ead9083c756cc2: 15600575859404215, ETH: 160122596}, 0xe75ed6f453c602bd696ce27af11565edc9b46b0d: {ETH: -1692511053794824}, 0xfc9928f6590d853752824b0b403a6ae36785e535: {ETH: -616884879546401}}</t>
  </si>
  <si>
    <t>10-03-2025 10:15:35</t>
  </si>
  <si>
    <t>0xc69e6317...</t>
  </si>
  <si>
    <t>0x440d1f0d</t>
  </si>
  <si>
    <t>0x6ce660b8b3d753a7662b9f7ce65f682f1d58b74b9484c7ba3b9e96797b656ccc, 0xb20506131349c24ddee9ec712c9bf0494b603065cb0b8bb431246cb5287780f0, 0xc69e631779a10180be1ffe584e5aa51a247fd2ee03100cd44f60e3bd7d75f7b7</t>
  </si>
  <si>
    <t>0x6f387492e7b1089ff141a0743e7b432f315f0e1b1dab6d51bbcbca48066d1756</t>
  </si>
  <si>
    <t>0xc69e631779a10180be1ffe584e5aa51a247fd2ee03100cd44f60e3bd7d75f7b7</t>
  </si>
  <si>
    <t>{'address': '0xa0b86991c6218b36c1d19d4a2e9eb0ce3606eb48', 'symbol': 'USDC'}, {'address': '0xc02aaa39b223fe8d0a0e5c4f27ead9083c756cc2', 'symbol': 'WETH'}, {'address': '0xae7ab96520de3a18e5e111b5eaab095312d7fe84', 'symbol': 'stETH'}, {'address': '0xdac17f958d2ee523a2206206994597c13d831ec7', 'symbol': 'USDT'}, {'address': '0x7f39c581f595b53c5cb19bd0b3f8da6c935e2ca0', 'symbol': 'wstETH'}, {'address': '0x67466be17df832165f8c80a5a120ccc652bd7e69', 'symbol': 'WOLF'}</t>
  </si>
  <si>
    <t>{0x00000000009e50a7ddb7a7b0e2ee6604fd120e49: {0xae7ab96520de3a18e5e111b5eaab095312d7fe84: 4294967295, 0xc02aaa39b223fe8d0a0e5c4f27ead9083c756cc2: 12950465834750656, ETH: 1268228515}, 0xe75ed6f453c602bd696ce27af11565edc9b46b0d: {ETH: -915285912598547}}</t>
  </si>
  <si>
    <t>09-03-2025 23:41:59</t>
  </si>
  <si>
    <t>0x7985b9fb...</t>
  </si>
  <si>
    <t>0xf42c4920</t>
  </si>
  <si>
    <t>0x95c5b7ec93ef05fda848b752b9c93d8240b0ec276010df28534dcbcdd5aaece2, 0x7985b9fbfd83b742efd352acb599873a965132e76acd02c728abe964689b60c9, 0x47969adb4feb767f3d39aeb4688f424f990871e59e6179b68a79b62040e54f75, 0x4c2bfaece9a8ae117085439e6026cf98753e4a97b58b71c10023f04460f485d8, 0x20bca8f15a5f7880c1649b2f02832707516be156a44e22649f18acb1f0a5b9f4, 0xe73f87a21a990d19ae51ea1310811abec85d3950e45be2580f66f6950e31c5ad, 0x57d947f41c9fbcd4d11d45a8c15b169fd71c2dd701724e6ba5f4bcb1d804709d, 0x8754dabab008b1e973d6991aa73cdbcfe6a65fa14ce59cf41ca0f00965c7a466, 0xc55182e7fa178e70c7f10f48f3490cd9a1dc86bd6842080aa3aa938515c5ce01, 0xcc563df5b57755aa27708187c107c816d4a8a538ec4e8fddfc89a37c762782e0, 0xd8b674583e17fe12598bbc6f14ff051c9626d692d1e0ae509d99a73fc26c214d, 0xc4905d13b18c0a28559cb61fa1111eb02c6d91df41b080cca4dc5d4581c69c0c</t>
  </si>
  <si>
    <t>0xeb238db64e3cc3f5c08927851d23ecbbe720e7ec4a9d0c2768eb873f9f42057f</t>
  </si>
  <si>
    <t>0xc4905d13b18c0a28559cb61fa1111eb02c6d91df41b080cca4dc5d4581c69c0c, 0x7985b9fbfd83b742efd352acb599873a965132e76acd02c728abe964689b60c9</t>
  </si>
  <si>
    <t>{'address': '0xf939e0a03fb07f59a73314e73794be0e57ac1b4e', 'symbol': 'crvUSD'}, {'address': '0xcbb7c0000ab88b473b1f5afd9ef808440eed33bf', 'symbol': 'cbBTC'}, {'address': '0xc02aaa39b223fe8d0a0e5c4f27ead9083c756cc2', 'symbol': 'WETH'}, {'address': '0x3ec8798b81485a254928b70cda1cf0a2bb0b74d7', 'symbol': 'GRO'}, {'address': '0x50d1c9771902476076ecfc8b2a83ad6b9355a4c9', 'symbol': 'FTX Token'}, {'address': '0x3e6a1b21bd267677fa49be6425aebe2fc0f89bde', 'symbol': 'QBIO'}, {'address': '0x2260fac5e5542a773aa44fbcfedf7c193bc2c599', 'symbol': 'WBTC'}, {'address': '0x4c11249814f11b9346808179cf06e71ac328c1b5', 'symbol': 'ORAI'}, {'address': '0x3175df0976dfa876431c2e9ee6bc45b65d3473cc', 'symbol': 'crvFRAX'}, {'address': '0x066798d9ef0833ccc719076dab77199ecbd178b0', 'symbol': 'SAKE'}, {'address': '0x661c70333aa1850ccdbae82776bb436a0fcfeefb', 'symbol': 'EBTC'}, {'address': '0xdac17f958d2ee523a2206206994597c13d831ec7', 'symbol': 'USDT'}, {'address': '0x5e8422345238f34275888049021821e8e08caa1f', 'symbol': 'frxETH'}, {'address': '0x76e222b07c53d28b89b0bac18602810fc22b49a8', 'symbol': 'JOE'}, {'address': '0x6b175474e89094c44da98b954eedeac495271d0f', 'symbol': 'DAI'}, {'address': '0xab5eb14c09d416f0ac63661e57edb7aecdb9befa', 'symbol': 'msUSD'}, {'address': '0x7f39c581f595b53c5cb19bd0b3f8da6c935e2ca0', 'symbol': 'wstETH'}, {'address': '0x64351fc9810adad17a690e4e1717df5e7e085160', 'symbol': 'msETH'}, {'address': '0xc575bd129848ce06a460a19466c30e1d0328f52c', 'symbol': 'RAI'}, {'address': '0x3472a5a71965499acd81997a54bba8d852c6e53d', 'symbol': 'BADGER'}, {'address': '0xa0b86991c6218b36c1d19d4a2e9eb0ce3606eb48', 'symbol': 'USDC'}, {'address': '0x73a15fed60bf67631dc6cd7bc5b6e8da8190acf5', 'symbol': 'USD0'}, {'address': '0xac3e018457b222d93114458476f3e3416abbe38f', 'symbol': 'sfrxETH'}, {'address': '0x2e44f3f609ff5aa4819b323fd74690f07c3607c4', 'symbol': 'Pin'}</t>
  </si>
  <si>
    <t>{0x00000000009e50a7ddb7a7b0e2ee6604fd120e49: {0x6b175474e89094c44da98b954eedeac495271d0f: 183313453850, 0xc02aaa39b223fe8d0a0e5c4f27ead9083c756cc2: 17567555868430655, ETH: 3203760833}, 0xe75ed6f453c602bd696ce27af11565edc9b46b0d: {ETH: -5377350033450255}, 0xfc9928f6590d853752824b0b403a6ae36785e535: {ETH: -507655831670768}}</t>
  </si>
  <si>
    <t>09-03-2025 22:33:23</t>
  </si>
  <si>
    <t>0x133d12f5...</t>
  </si>
  <si>
    <t>0xa02bc308</t>
  </si>
  <si>
    <t>0x32918e364ee31fbfdd29da991c21894aa90fcac37c869e52b1f2ef1a1374bc3c, 0x133d12f580c1c82a32a7bf017620038b648bd2fc5466e32f3e337828e1ec8f05</t>
  </si>
  <si>
    <t>0x722b3f7b6e6771622d46aff3cb3e0da4a3c93b7057e18eb37efa586accc1f20e</t>
  </si>
  <si>
    <t>0x133d12f580c1c82a32a7bf017620038b648bd2fc5466e32f3e337828e1ec8f05</t>
  </si>
  <si>
    <t>{'address': '0xe8e1f50392bd61d0f8f48e8e7af51d3b8a52090a', 'symbol': 'fwUNI'}, {'address': '0xe76c6c83af64e4c60245d8c7de953df673a7a33d', 'symbol': 'RAIL'}, {'address': '0x0492560fa7cfd6a85e50d8be3f77318994f8f429', 'symbol': 'fwUSDC'}, {'address': '0x2260fac5e5542a773aa44fbcfedf7c193bc2c599', 'symbol': 'WBTC'}, {'address': '0x7f39c581f595b53c5cb19bd0b3f8da6c935e2ca0', 'symbol': 'wstETH'}, {'address': '0x2078f336fdd260f708bec4a20c82b063274e1b23', 'symbol': 'fwWBTC'}, {'address': '0x5c647ce0ae10658ec44fa4e11a51c96e94efd1dd', 'symbol': 'aEthcbBTC'}, {'address': '0x6b175474e89094c44da98b954eedeac495271d0f', 'symbol': 'DAI'}, {'address': '0xa0b86991c6218b36c1d19d4a2e9eb0ce3606eb48', 'symbol': 'USDC'}, {'address': '0xdac17f958d2ee523a2206206994597c13d831ec7', 'symbol': 'USDT'}, {'address': '0x6df1c1e379bc5a00a7b4c6e67a203333772f45a8', 'symbol': 'variableDebtEthUSDT'}, {'address': '0x06f3c323f0238c72bf35011071f2b5b7f43a054c', 'symbol': 'MASQ'}, {'address': '0x1f9840a85d5af5bf1d1762f925bdaddc4201f984', 'symbol': 'UNI'}, {'address': '0xc02aaa39b223fe8d0a0e5c4f27ead9083c756cc2', 'symbol': 'WETH'}, {'address': '0x8a6fe57c08c84e0f4ee97aae68a62e820a37d259', 'symbol': 'fwDAI'}, {'address': '0xcbb7c0000ab88b473b1f5afd9ef808440eed33bf', 'symbol': 'cbBTC'}, {'address': '0x40d16fc0246ad3160ccc09b8d0d3a2cd28ae6c2f', 'symbol': 'GHO'}</t>
  </si>
  <si>
    <t>{0x00000000009e50a7ddb7a7b0e2ee6604fd120e49: {0x6b175474e89094c44da98b954eedeac495271d0f: 176192323584, 0xc02aaa39b223fe8d0a0e5c4f27ead9083c756cc2: 15394640183388908, 0xdac17f958d2ee523a2206206994597c13d831ec7: 96, ETH: 44317524}, 0x9b858be6e3047d88820f439b240deac2418a2551: {0xe76c6c83af64e4c60245d8c7de953df673a7a33d: 1296933404395874115}, 0xe75ed6f453c602bd696ce27af11565edc9b46b0d: {ETH: -4389669326446704}}</t>
  </si>
  <si>
    <t>0x264c4b03...</t>
  </si>
  <si>
    <t>0x690d1f5c</t>
  </si>
  <si>
    <t>0x023b0ba48a9f1d74eb73126e0f2da7410aeaebd75b1a0a61d3bdadab62652068, 0x264c4b0313d89160a530f7418059fb01f063d76b5a446fae201fda217fc3d024</t>
  </si>
  <si>
    <t>0x4f23393dad8ae15203ea4fac847166d6ca106d7c5a1d697e0dbfcfb3b343a308</t>
  </si>
  <si>
    <t>0x264c4b0313d89160a530f7418059fb01f063d76b5a446fae201fda217fc3d024</t>
  </si>
  <si>
    <t>{'address': '0x0000000000c5dc95539589fbd24be07c6c14eca4', 'symbol': 'CULT'}, {'address': '0x72e4f9f808c49a2a61de9c5896298920dc4eeea9', 'symbol': 'BITCOIN'}, {'address': '0x9a594f5ed8d119b73525dfe23adbceca77fd828d', 'symbol': 'triangle'}, {'address': '0x0590cc9232ebf68d81f6707a119898219342ecb9', 'symbol': 'BCAT'}, {'address': '0xe0f63a424a4439cbe457d80e4f4b51ad25b2c56c', 'symbol': 'SPX'}, {'address': '0xba0dda8762c24da9487f5fa026a9b64b695a07ea', 'symbol': 'OX'}, {'address': '0x25cbb21a9da7c3c63bb77ccca5b2e2482aedb710', 'symbol': 'HOBA'}, {'address': '0x594daad7d77592a2b97b725a7ad59d7e188b5bfa', 'symbol': 'APU'}, {'address': '0xc02aaa39b223fe8d0a0e5c4f27ead9083c756cc2', 'symbol': 'WETH'}, {'address': '0x6982508145454ce325ddbe47a25d4ec3d2311933', 'symbol': 'PEPE'}</t>
  </si>
  <si>
    <t>{0x00000000009e50a7ddb7a7b0e2ee6604fd120e49: {0xc02aaa39b223fe8d0a0e5c4f27ead9083c756cc2: 9031076913743669, ETH: 315019860}, 0x9b858be6e3047d88820f439b240deac2418a2551: {0x594daad7d77592a2b97b725a7ad59d7e188b5bfa: 5.214229032168166e+22}, 0xe75ed6f453c602bd696ce27af11565edc9b46b0d: {ETH: -1343637793013224}}</t>
  </si>
  <si>
    <t>09-03-2025 22:56:59</t>
  </si>
  <si>
    <t>0xd0bcf8c1...</t>
  </si>
  <si>
    <t>0x162b2910</t>
  </si>
  <si>
    <t>0x3c32fb4161ae1295d45d3ea0553becf9f6752839bfba770e07809d28d8c359f3, 0xd0bcf8c124347db8f68c1a2f91f7b057e8d756d655b540cba7f1afc54b7ad8dd</t>
  </si>
  <si>
    <t>0xb1b45be2c89d2ab2a3ea3def7598b1e10da66c808e4cde7e4e23940cc4849624</t>
  </si>
  <si>
    <t>0xd0bcf8c124347db8f68c1a2f91f7b057e8d756d655b540cba7f1afc54b7ad8dd</t>
  </si>
  <si>
    <t>{'address': '0x3175df0976dfa876431c2e9ee6bc45b65d3473cc', 'symbol': 'crvFRAX'}, {'address': '0xdac17f958d2ee523a2206206994597c13d831ec7', 'symbol': 'USDT'}, {'address': '0x111111517e4929d3dcbdfa7cce55d30d4b6bc4d6', 'symbol': 'ICHI'}, {'address': '0xc02aaa39b223fe8d0a0e5c4f27ead9083c756cc2', 'symbol': 'WETH'}, {'address': '0xdbdb4d16eda451d0503b854cf79d55697f90c8df', 'symbol': 'ALCX'}, {'address': '0xa0b86991c6218b36c1d19d4a2e9eb0ce3606eb48', 'symbol': 'USDC'}, {'address': '0x903bef1736cddf2a537176cf3c64579c3867a881', 'symbol': 'ICHI'}, {'address': '0x2260fac5e5542a773aa44fbcfedf7c193bc2c599', 'symbol': 'WBTC'}, {'address': '0xf939e0a03fb07f59a73314e73794be0e57ac1b4e', 'symbol': 'crvUSD'}, {'address': '0xa250cc729bb3323e7933022a67b52200fe354767', 'symbol': 'fwWETH'}, {'address': '0x6a11f3e5a01d129e566d783a7b6e8862bfd66cca', 'symbol': '1LP-ETH-WBTC'}, {'address': '0x30d20208d987713f46dfd34ef128bb16c404d10f', 'symbol': 'SD'}, {'address': '0xf985005a3793dba4cce241b3c19ddcd3fe069ff4', 'symbol': 'ALCXFRAXBP-f'}, {'address': '0x853d955acef822db058eb8505911ed77f175b99e', 'symbol': 'FRAX'}, {'address': '0x2078f336fdd260f708bec4a20c82b063274e1b23', 'symbol': 'fwWBTC'}</t>
  </si>
  <si>
    <t>{0x00000000009e50a7ddb7a7b0e2ee6604fd120e49: {0xc02aaa39b223fe8d0a0e5c4f27ead9083c756cc2: 13577796146785930}, 0xe75ed6f453c602bd696ce27af11565edc9b46b0d: {ETH: -3614515575551793}}</t>
  </si>
  <si>
    <t>09-03-2025 22:13:59</t>
  </si>
  <si>
    <t>0x01586d06...</t>
  </si>
  <si>
    <t>0x3f2b2938</t>
  </si>
  <si>
    <t>0x56ed7e59d14d116a90645bfc03b81c0ba23a61fed627ad51e9a2c79c0cdff7a0, 0x01586d0640c70a816c81b278477a6170f9dde8f6165dfc65baa324981cc823a3</t>
  </si>
  <si>
    <t>0x185eab4e21aefaafda6ac2c0b25bbda4c46ed67cdc18da9693c1e19b98bcb595</t>
  </si>
  <si>
    <t>0x01586d0640c70a816c81b278477a6170f9dde8f6165dfc65baa324981cc823a3</t>
  </si>
  <si>
    <t>{'address': '0xa0b86991c6218b36c1d19d4a2e9eb0ce3606eb48', 'symbol': 'USDC'}, {'address': '0x6c3f90f043a72fa612cbac8115ee7e52bde6e490', 'symbol': '3Crv'}, {'address': '0x03ab458634910aad20ef5f1c8ee96f1d6ac54919', 'symbol': 'RAI'}, {'address': '0xdac17f958d2ee523a2206206994597c13d831ec7', 'symbol': 'USDT'}, {'address': '0x6b175474e89094c44da98b954eedeac495271d0f', 'symbol': 'DAI'}, {'address': '0xc02aaa39b223fe8d0a0e5c4f27ead9083c756cc2', 'symbol': 'WETH'}, {'address': '0x667102bd3413bfeaa3dffb48fa8288819e480a88', 'symbol': 'TKX'}</t>
  </si>
  <si>
    <t>{0x00000000009e50a7ddb7a7b0e2ee6604fd120e49: {0xc02aaa39b223fe8d0a0e5c4f27ead9083c756cc2: 11095850314405133}, 0xe75ed6f453c602bd696ce27af11565edc9b46b0d: {ETH: -1250118717677172}}</t>
  </si>
  <si>
    <t>09-03-2025 14:53:23</t>
  </si>
  <si>
    <t>0x2fc1fa1b...</t>
  </si>
  <si>
    <t>0xb00c54c7</t>
  </si>
  <si>
    <t>0x6a4de73674ed3ba05ae135092b7e91c6f5a17796c07e2f4c67618c4d028fb42f, 0x2fc1fa1b4294c71745088b0cc441792c525501a9ef9f5ad5fcc1a82cad0c2e6c</t>
  </si>
  <si>
    <t>0x0243a265d47b0bb36fd5ad634586a9cdddb8449948fa258da52d52d249ad2b88</t>
  </si>
  <si>
    <t>0x2fc1fa1b4294c71745088b0cc441792c525501a9ef9f5ad5fcc1a82cad0c2e6c</t>
  </si>
  <si>
    <t>{'address': '0x1f573d6fb3f13d689ff844b4ce37794d79a7ff1c', 'symbol': 'BNT'}, {'address': '0xc02aaa39b223fe8d0a0e5c4f27ead9083c756cc2', 'symbol': 'WETH'}, {'address': '0xde4ee8057785a7e8e800db58f9784845a5c2cbd6', 'symbol': 'DEXE'}, {'address': '0xb753428af26e81097e7fd17f40c88aaa3e04902c', 'symbol': 'SFI'}</t>
  </si>
  <si>
    <t>{0x00000000009e50a7ddb7a7b0e2ee6604fd120e49: {0xc02aaa39b223fe8d0a0e5c4f27ead9083c756cc2: 10152396046991360, ETH: 28870999}, 0xe75ed6f453c602bd696ce27af11565edc9b46b0d: {ETH: -654620086073167}}</t>
  </si>
  <si>
    <t>09-03-2025 13:57:35</t>
  </si>
  <si>
    <t>0x35b9479c...</t>
  </si>
  <si>
    <t>0x9a2c4920</t>
  </si>
  <si>
    <t>0x2fd085094092e971ec0e7e7f187c2cb3581ac37309661d71289151bf7dd4cf6e, 0x35b9479cbff60ef18ca593991f51e422883d157bd580bb09e4786b1059dbefe9</t>
  </si>
  <si>
    <t>0xe71a1dff5d412a169820e0220a9d04da8b492e5f2c080796545dd49fa98c631b</t>
  </si>
  <si>
    <t>0x35b9479cbff60ef18ca593991f51e422883d157bd580bb09e4786b1059dbefe9</t>
  </si>
  <si>
    <t>{'address': '0x5e8422345238f34275888049021821e8e08caa1f', 'symbol': 'frxETH'}, {'address': '0x5ee5bf7ae06d1be5997a1a72006fe6c607ec6de8', 'symbol': 'aEthWBTC'}, {'address': '0x3432b6a60d23ca0dfca7761b7ab56459d9c964d0', 'symbol': 'FXS'}, {'address': '0xa0b86991c6218b36c1d19d4a2e9eb0ce3606eb48', 'symbol': 'USDC'}, {'address': '0xdac17f958d2ee523a2206206994597c13d831ec7', 'symbol': 'USDT'}, {'address': '0x6df1c1e379bc5a00a7b4c6e67a203333772f45a8', 'symbol': 'variableDebtEthUSDT'}, {'address': '0x853d955acef822db058eb8505911ed77f175b99e', 'symbol': 'FRAX'}, {'address': '0xc02aaa39b223fe8d0a0e5c4f27ead9083c756cc2', 'symbol': 'WETH'}, {'address': '0x2260fac5e5542a773aa44fbcfedf7c193bc2c599', 'symbol': 'WBTC'}</t>
  </si>
  <si>
    <t>{0x00000000009e50a7ddb7a7b0e2ee6604fd120e49: {0xa0b86991c6218b36c1d19d4a2e9eb0ce3606eb48: 9, 0xc02aaa39b223fe8d0a0e5c4f27ead9083c756cc2: 10188028773400576, ETH: 1809111731}, 0xe75ed6f453c602bd696ce27af11565edc9b46b0d: {ETH: -1424767418740295}}</t>
  </si>
  <si>
    <t>10-03-2025 01:34:47</t>
  </si>
  <si>
    <t>0x50d64e06...</t>
  </si>
  <si>
    <t>0x252bc308</t>
  </si>
  <si>
    <t>0xa4550f4772ff05b758d8347f920819f546ca173697cd772ef7d5f7318811b556, 0x50d64e06de130eb7a7e1212ce83b1f8bde5c29b1fb8c8f40f96040b72c45ecaa</t>
  </si>
  <si>
    <t>0x25b567b720cb667ee0368d29140260ceb43372b812bbde8ddb3242f9007fda9a</t>
  </si>
  <si>
    <t>0x50d64e06de130eb7a7e1212ce83b1f8bde5c29b1fb8c8f40f96040b72c45ecaa</t>
  </si>
  <si>
    <t>{'address': '0xc02aaa39b223fe8d0a0e5c4f27ead9083c756cc2', 'symbol': 'WETH'}, {'address': '0x2260fac5e5542a773aa44fbcfedf7c193bc2c599', 'symbol': 'WBTC'}, {'address': '0x0492560fa7cfd6a85e50d8be3f77318994f8f429', 'symbol': 'fwUSDC'}, {'address': '0xdac17f958d2ee523a2206206994597c13d831ec7', 'symbol': 'USDT'}, {'address': '0xef87f4608e601e8564800265aee1c1ffadf73283', 'symbol': 'fwUSDT'}, {'address': '0x5ee5bf7ae06d1be5997a1a72006fe6c607ec6de8', 'symbol': 'aEthWBTC'}, {'address': '0xa0b86991c6218b36c1d19d4a2e9eb0ce3606eb48', 'symbol': 'USDC'}, {'address': '0x03ab458634910aad20ef5f1c8ee96f1d6ac54919', 'symbol': 'RAI'}, {'address': '0x6b175474e89094c44da98b954eedeac495271d0f', 'symbol': 'DAI'}, {'address': '0x2078f336fdd260f708bec4a20c82b063274e1b23', 'symbol': 'fwWBTC'}, {'address': '0x23878914efe38d27c4d67ab83ed1b93a74d4086a', 'symbol': 'aEthUSDT'}, {'address': '0x7f39c581f595b53c5cb19bd0b3f8da6c935e2ca0', 'symbol': 'wstETH'}</t>
  </si>
  <si>
    <t>{0x00000000009e50a7ddb7a7b0e2ee6604fd120e49: {0xc02aaa39b223fe8d0a0e5c4f27ead9083c756cc2: 9948779359339539, ETH: 44830216}, 0xe75ed6f453c602bd696ce27af11565edc9b46b0d: {ETH: -1856888068999796}}</t>
  </si>
  <si>
    <t>09-03-2025 22:28:11</t>
  </si>
  <si>
    <t>0x90e16d9c...</t>
  </si>
  <si>
    <t>0x862c4928</t>
  </si>
  <si>
    <t>0x90e16d9cf296d6885a13301fe2bc974c22d89b399b29fce51aadf8debbc70581</t>
  </si>
  <si>
    <t>0x176e25dc5cc22978c21a6357e5a143856615fc089f34df4c3f3488e25ef09cec</t>
  </si>
  <si>
    <t>{'address': '0x853d955acef822db058eb8505911ed77f175b99e', 'symbol': 'FRAX'}, {'address': '0x2260fac5e5542a773aa44fbcfedf7c193bc2c599', 'symbol': 'WBTC'}, {'address': '0x76e222b07c53d28b89b0bac18602810fc22b49a8', 'symbol': 'JOE'}, {'address': '0xc02aaa39b223fe8d0a0e5c4f27ead9083c756cc2', 'symbol': 'WETH'}, {'address': '0x4c9edd5852cd905f086c759e8383e09bff1e68b3', 'symbol': 'USDe'}, {'address': '0xf939e0a03fb07f59a73314e73794be0e57ac1b4e', 'symbol': 'crvUSD'}, {'address': '0x9a594f5ed8d119b73525dfe23adbceca77fd828d', 'symbol': 'triangle'}, {'address': '0x18084fba666a33d37592fa2633fd49a74dd93a88', 'symbol': 'tBTC'}, {'address': '0x3175df0976dfa876431c2e9ee6bc45b65d3473cc', 'symbol': 'crvFRAX'}, {'address': '0x64351fc9810adad17a690e4e1717df5e7e085160', 'symbol': 'msETH'}, {'address': '0xab5eb14c09d416f0ac63661e57edb7aecdb9befa', 'symbol': 'msUSD'}, {'address': '0xdac17f958d2ee523a2206206994597c13d831ec7', 'symbol': 'USDT'}, {'address': '0xd4fa1460f537bb9085d22c7bccb5dd450ef28e3a', 'symbol': 'PPT'}, {'address': '0xa0b86991c6218b36c1d19d4a2e9eb0ce3606eb48', 'symbol': 'USDC'}</t>
  </si>
  <si>
    <t>{0x00000000009e50a7ddb7a7b0e2ee6604fd120e49: {0xc02aaa39b223fe8d0a0e5c4f27ead9083c756cc2: 26344799525645537, ETH: 22267218}, 0xe75ed6f453c602bd696ce27af11565edc9b46b0d: {ETH: -18815455857736406}}</t>
  </si>
  <si>
    <t>09-03-2025 13:46:23</t>
  </si>
  <si>
    <t>0x31a4020b...</t>
  </si>
  <si>
    <t>0x632b2909</t>
  </si>
  <si>
    <t>0xce47b31c7288a5ffc1adeb7b187bdb6470f36a007d1069e7df2462a2e21dfcda, 0x31a4020b943681f0c80927843211bb472481f9de2731aabf321d20d9929b3645</t>
  </si>
  <si>
    <t>0xf5f50ced36ef97ab830a99576abb3adeee0392f249709c105914c9aabe1fb3ef</t>
  </si>
  <si>
    <t>0x31a4020b943681f0c80927843211bb472481f9de2731aabf321d20d9929b3645</t>
  </si>
  <si>
    <t>{'address': '0xc02aaa39b223fe8d0a0e5c4f27ead9083c756cc2', 'symbol': 'WETH'}, {'address': '0xa0b86991c6218b36c1d19d4a2e9eb0ce3606eb48', 'symbol': 'USDC'}, {'address': '0xd33526068d116ce69f19a9ee46f0bd304f21a51f', 'symbol': 'RPL'}, {'address': '0xf939e0a03fb07f59a73314e73794be0e57ac1b4e', 'symbol': 'crvUSD'}, {'address': '0xdac17f958d2ee523a2206206994597c13d831ec7', 'symbol': 'USDT'}, {'address': '0xba5bde662c17e2adff1075610382b9b691296350', 'symbol': 'RARE'}, {'address': '0xa3931d71877c0e7a3148cb7eb4463524fec27fbd', 'symbol': 'sUSDS'}, {'address': '0x6b175474e89094c44da98b954eedeac495271d0f', 'symbol': 'DAI'}, {'address': '0x64aa3364f17a4d01c6f1751fd97c2bd3d7e7f1d5', 'symbol': 'OHM'}, {'address': '0x4c9edd5852cd905f086c759e8383e09bff1e68b3', 'symbol': 'USDe'}, {'address': '0xdc035d45d973e3ec169d2276ddab16f1e407384f', 'symbol': 'USDS'}, {'address': '0x853d955acef822db058eb8505911ed77f175b99e', 'symbol': 'FRAX'}, {'address': '0xae78736cd615f374d3085123a210448e74fc6393', 'symbol': 'rETH'}</t>
  </si>
  <si>
    <t>{0x00000000009e50a7ddb7a7b0e2ee6604fd120e49: {0x6b175474e89094c44da98b954eedeac495271d0f: 361146067473, 0xa0b86991c6218b36c1d19d4a2e9eb0ce3606eb48: 4, 0xc02aaa39b223fe8d0a0e5c4f27ead9083c756cc2: 10222917180040110, 0xdac17f958d2ee523a2206206994597c13d831ec7: 127}, 0xe75ed6f453c602bd696ce27af11565edc9b46b0d: {ETH: -2922667166665152}}</t>
  </si>
  <si>
    <t>0x690b9a9e9aa1c9db991c7721a92d351db4fac990</t>
  </si>
  <si>
    <t>by @builder0x69</t>
  </si>
  <si>
    <t>09-03-2025 16:51:59</t>
  </si>
  <si>
    <t>0xbb269210...</t>
  </si>
  <si>
    <t>0xfb2c4920</t>
  </si>
  <si>
    <t>0x0b36fb8f92d0e893b8cafd19841e3f335e4db2a652227c130bb06379c6fac78e, 0xbb269210a9fd89715e0a0b3c80b1c7d03404c2de2452d4b6528f6ace407d2790</t>
  </si>
  <si>
    <t>0x95a7720a260685fde394323eaa3a164e9178be225b5b74e46097a417e935f6cf</t>
  </si>
  <si>
    <t>0xbb269210a9fd89715e0a0b3c80b1c7d03404c2de2452d4b6528f6ace407d2790</t>
  </si>
  <si>
    <t>{'address': '0xa250cc729bb3323e7933022a67b52200fe354767', 'symbol': 'fwWETH'}, {'address': '0x4c9edd5852cd905f086c759e8383e09bff1e68b3', 'symbol': 'USDe'}, {'address': '0xdc035d45d973e3ec169d2276ddab16f1e407384f', 'symbol': 'USDS'}, {'address': '0x0bcfb6b59b76fcca52f4daa39223f97042460ccc', 'symbol': 'pEEFI'}, {'address': '0xbcda9e0658f4eecf56a0bd099e6dbc0c91f6a8c2', 'symbol': 'sil'}, {'address': '0xa0b86991c6218b36c1d19d4a2e9eb0ce3606eb48', 'symbol': 'USDC'}, {'address': '0xc1f33e0cf7e40a67375007104b929e49a581bafe', 'symbol': 'SPOT'}, {'address': '0xdac17f958d2ee523a2206206994597c13d831ec7', 'symbol': 'USDT'}, {'address': '0x0bc529c00c6401aef6d220be8c6ea1667f6ad93e', 'symbol': 'YFI'}, {'address': '0x186ef81fd8e77eec8bffc3039e7ec41d5fc0b457', 'symbol': 'INSP'}, {'address': '0x6b175474e89094c44da98b954eedeac495271d0f', 'symbol': 'DAI'}, {'address': '0x971c1fc94cd89d65243fa76d8b554412d5f18c3f', 'symbol': 'fwENS'}, {'address': '0x1a4b46696b2bb4794eb3d4c26f1c55f9170fa4c5', 'symbol': 'BIT'}, {'address': '0x1abaea1f7c830bd89acc67ec4af516284b1bc33c', 'symbol': 'EURC'}, {'address': '0xa3931d71877c0e7a3148cb7eb4463524fec27fbd', 'symbol': 'sUSDS'}, {'address': '0x3c3a81e81dc49a522a592e7622a7e711c06bf354', 'symbol': 'MNT'}, {'address': '0xc02aaa39b223fe8d0a0e5c4f27ead9083c756cc2', 'symbol': 'WETH'}, {'address': '0x857ffc55b1aa61a7ff847c82072790cae73cd883', 'symbol': 'EEFI'}, {'address': '0xb05097849bca421a3f51b249ba6cca4af4b97cb9', 'symbol': 'FLOAT'}, {'address': '0xc18360217d8f7ab5e7c516566761ea12ce7f9d72', 'symbol': 'ENS'}, {'address': '0x64aa3364f17a4d01c6f1751fd97c2bd3d7e7f1d5', 'symbol': 'OHM'}</t>
  </si>
  <si>
    <t>{0x00000000009e50a7ddb7a7b0e2ee6604fd120e49: {0x6b175474e89094c44da98b954eedeac495271d0f: 832069144172, 0x857ffc55b1aa61a7ff847c82072790cae73cd883: 1, 0xc02aaa39b223fe8d0a0e5c4f27ead9083c756cc2: 12226188281908854, ETH: 166307526}, 0xe75ed6f453c602bd696ce27af11565edc9b46b0d: {ETH: -4966455697836910}}</t>
  </si>
  <si>
    <t>09-03-2025 15:23:23</t>
  </si>
  <si>
    <t>0xb2de8b1c...</t>
  </si>
  <si>
    <t>0x442c4918</t>
  </si>
  <si>
    <t>0x29ceaf717897dac142ef36a099fd7f1107dd559e6e78105b8672700b557534d5, 0xb2de8b1c505d4248e66736b67010d7f9fdfefd665133437e3a7d4f5e45974a97</t>
  </si>
  <si>
    <t>0xc8f91a1f6b81b003136bfd1d29a6cfeb111e5966eb59bb738de050790369fee2</t>
  </si>
  <si>
    <t>0xb2de8b1c505d4248e66736b67010d7f9fdfefd665133437e3a7d4f5e45974a97</t>
  </si>
  <si>
    <t>{'address': '0x21cd589a989615a9e901328d3c089bbca16d00b2', 'symbol': 'XMONEY'}, {'address': '0x2f109021afe75b949429fe30523ee7c0d5b27207', 'symbol': 'OCC'}, {'address': '0x9813037ee2218799597d83d4a5b6f3b6778218d9', 'symbol': 'BONE'}, {'address': '0x514910771af9ca656af840dff83e8264ecf986ca', 'symbol': 'LINK'}, {'address': '0x370a366f402e2e41cdbbe54ecec12aae0cce1955', 'symbol': 'TOAD'}, {'address': '0xc02aaa39b223fe8d0a0e5c4f27ead9083c756cc2', 'symbol': 'WETH'}, {'address': '0x06e6442e063ba536787bf54926ff30fc30b23c18', 'symbol': 'SHIZ'}, {'address': '0xdb5c3c46e28b53a39c255aa39a411dd64e5fed9c', 'symbol': 'NCR'}, {'address': '0xf8428a5a99cb452ea50b6ea70b052daa3df4934f', 'symbol': 'ZERC'}, {'address': '0xa02c49da76a085e4e1ee60a6b920ddbc8db599f4', 'symbol': 'TREAT'}, {'address': '0xfbd5fd3f85e9f4c5e8b40eec9f8b8ab1caaa146b', 'symbol': 'TREAT'}, {'address': '0xa0b86991c6218b36c1d19d4a2e9eb0ce3606eb48', 'symbol': 'USDC'}, {'address': '0x1af2b3a0e20817348544f3ebfebb28fcbd6b67e9', 'symbol': 'CHING'}, {'address': '0x243cacb4d5ff6814ad668c3e225246efa886ad5a', 'symbol': 'SHI'}, {'address': '0x4a64515e5e1d1073e83f30cb97bed20400b66e10', 'symbol': 'WZEC'}, {'address': '0x2be59db3a6030ac65cd3d286a4d7a122264f628a', 'symbol': 'HACHI'}, {'address': '0xfb57a5e307aefb3e49aa83e1a2ecaba475a0b900', 'symbol': 'hope'}, {'address': '0x5767301e12a3ad7630277b581906498b0b4e5235', 'symbol': 'BOS'}</t>
  </si>
  <si>
    <t>{0x00000000009e50a7ddb7a7b0e2ee6604fd120e49: {0xc02aaa39b223fe8d0a0e5c4f27ead9083c756cc2: 9418371682469301, ETH: 1181570526}, 0xe75ed6f453c602bd696ce27af11565edc9b46b0d: {ETH: -2201241540851478}}</t>
  </si>
  <si>
    <t>0xbc3f86e5...</t>
  </si>
  <si>
    <t>0x1a2bc320</t>
  </si>
  <si>
    <t>0x34efae4a3c76df784b76175348078d88c2a6cc7e48cb33ce691ab963ca677d0f, 0xbc3f86e5d9a21051ba22dafc681b5bc7e7af5a497716b79cb3aa227f877435e3</t>
  </si>
  <si>
    <t>0x4b5f6f01cc08e863ddca6021f169b4b48b7f005181527ef7da345efeab0bd6e5</t>
  </si>
  <si>
    <t>0xbc3f86e5d9a21051ba22dafc681b5bc7e7af5a497716b79cb3aa227f877435e3</t>
  </si>
  <si>
    <t>{'address': '0x6c3f90f043a72fa612cbac8115ee7e52bde6e490', 'symbol': '3Crv'}, {'address': '0xa0b86991c6218b36c1d19d4a2e9eb0ce3606eb48', 'symbol': 'USDC'}, {'address': '0x514910771af9ca656af840dff83e8264ecf986ca', 'symbol': 'LINK'}, {'address': '0xd9016a907dc0ecfa3ca425ab20b6b785b42f2373', 'symbol': 'GMEE'}, {'address': '0x557b933a7c2c45672b610f8954a3deb39a51a8ca', 'symbol': 'REVV'}, {'address': '0xde5ed76e7c05ec5e4572cfc88d1acea165109e44', 'symbol': 'DEUS'}, {'address': '0xba41ddf06b7ffd89d1267b5a93bfef2424eb2003', 'symbol': 'MYTH'}, {'address': '0xd46ba6d942050d489dbd938a2c909a5d5039a161', 'symbol': 'AMPL'}, {'address': '0xde12c7959e1a72bbe8a5f7a1dc8f8eef9ab011b3', 'symbol': 'DEI'}, {'address': '0xc02aaa39b223fe8d0a0e5c4f27ead9083c756cc2', 'symbol': 'WETH'}, {'address': '0xdac17f958d2ee523a2206206994597c13d831ec7', 'symbol': 'USDT'}</t>
  </si>
  <si>
    <t>{0x00000000009e50a7ddb7a7b0e2ee6604fd120e49: {0xc02aaa39b223fe8d0a0e5c4f27ead9083c756cc2: 8292521620321785, ETH: 24464698}, 0xe75ed6f453c602bd696ce27af11565edc9b46b0d: {ETH: -1253249887173828}}</t>
  </si>
  <si>
    <t>10-03-2025 00:54:23</t>
  </si>
  <si>
    <t>0xfaa64c6a...</t>
  </si>
  <si>
    <t>0x5d2a9e01</t>
  </si>
  <si>
    <t>0x4f54425e61965021495e126c5f42844e91dc6e9e2c28277a61609d161b80603d, 0xfaa64c6a224057077a9e934593b409ed5d2857035a2e63bd57a5ac0df68042ca</t>
  </si>
  <si>
    <t>0x4558308afafd43c6046e52d33e6736b305d4eab70fb98b9888a385c7cbb59fd8</t>
  </si>
  <si>
    <t>0xfaa64c6a224057077a9e934593b409ed5d2857035a2e63bd57a5ac0df68042ca</t>
  </si>
  <si>
    <t>{'address': '0xc02aaa39b223fe8d0a0e5c4f27ead9083c756cc2', 'symbol': 'WETH'}, {'address': '0xea51d7853eefb32b6ee06b1c12e6dcca88be0ffe', 'symbol': 'variableDebtEthWETH'}, {'address': '0xf939e0a03fb07f59a73314e73794be0e57ac1b4e', 'symbol': 'crvUSD'}, {'address': '0x5c147e74d63b1d31aa3fd78eb229b65161983b2b', 'symbol': 'WFLOW'}, {'address': '0x6c3f90f043a72fa612cbac8115ee7e52bde6e490', 'symbol': '3Crv'}, {'address': '0xef87f4608e601e8564800265aee1c1ffadf73283', 'symbol': 'fwUSDT'}, {'address': '0x40d16fc0246ad3160ccc09b8d0d3a2cd28ae6c2f', 'symbol': 'GHO'}, {'address': '0xdac17f958d2ee523a2206206994597c13d831ec7', 'symbol': 'USDT'}, {'address': '0xa250cc729bb3323e7933022a67b52200fe354767', 'symbol': 'fwWETH'}, {'address': '0xa0b73e1ff0b80914ab6fe0444e65848c4c34450b', 'symbol': 'CRO'}, {'address': '0xa0b86991c6218b36c1d19d4a2e9eb0ce3606eb48', 'symbol': 'USDC'}, {'address': '0x03ab458634910aad20ef5f1c8ee96f1d6ac54919', 'symbol': 'RAI'}, {'address': '0x0492560fa7cfd6a85e50d8be3f77318994f8f429', 'symbol': 'fwUSDC'}, {'address': '0x2078f336fdd260f708bec4a20c82b063274e1b23', 'symbol': 'fwWBTC'}, {'address': '0xcbb7c0000ab88b473b1f5afd9ef808440eed33bf', 'symbol': 'cbBTC'}, {'address': '0x6df1c1e379bc5a00a7b4c6e67a203333772f45a8', 'symbol': 'variableDebtEthUSDT'}, {'address': '0x2260fac5e5542a773aa44fbcfedf7c193bc2c599', 'symbol': 'WBTC'}, {'address': '0x6b175474e89094c44da98b954eedeac495271d0f', 'symbol': 'DAI'}</t>
  </si>
  <si>
    <t>{0x00000000009e50a7ddb7a7b0e2ee6604fd120e49: {0xc02aaa39b223fe8d0a0e5c4f27ead9083c756cc2: 12077270975350022}, 0xe75ed6f453c602bd696ce27af11565edc9b46b0d: {ETH: -5448028163312239}}</t>
  </si>
  <si>
    <t>09-03-2025 18:14:59</t>
  </si>
  <si>
    <t>0x2c801d7f...</t>
  </si>
  <si>
    <t>0x962c4918</t>
  </si>
  <si>
    <t>0x0ea7d60ef218834a88dd677af7050ff5a10271f689f327ac52c88b35dc89c021, 0x2c801d7fac4df912cd6fb0b1148d7edb0282c46ecb583d9c8e361c40b304dedf</t>
  </si>
  <si>
    <t>0x49e565512b9cfa53d0123def8bc5c860478f7ff54413a975ca7b06cf0f8b4475</t>
  </si>
  <si>
    <t>0x2c801d7fac4df912cd6fb0b1148d7edb0282c46ecb583d9c8e361c40b304dedf</t>
  </si>
  <si>
    <t>{'address': '0x7e9afd25f5ec0eb24d7d4b089ae7ecb9651c8b1f', 'symbol': 'B-baoUSD-LUSD-BPT'}, {'address': '0xa0b86991c6218b36c1d19d4a2e9eb0ce3606eb48', 'symbol': 'USDC'}, {'address': '0x6b175474e89094c44da98b954eedeac495271d0f', 'symbol': 'DAI'}, {'address': '0x8f8221afbb33998d8584a2b05749ba73c37a938a', 'symbol': 'REQ'}, {'address': '0x5f98805a4e8be255a32880fdec7f6728c6568ba0', 'symbol': 'LUSD'}, {'address': '0x3557b3e70a893a4c814f9b15c477543099929c28', 'symbol': 'HAPPY'}, {'address': '0x1f573d6fb3f13d689ff844b4ce37794d79a7ff1c', 'symbol': 'BNT'}, {'address': '0x64351fc9810adad17a690e4e1717df5e7e085160', 'symbol': 'msETH'}, {'address': '0x01aac2b594f7bdbec740f0f1aa22910ebb4b74ab', 'symbol': 'UNIO'}, {'address': '0xff56cc6b1e6ded347aa0b7676c85ab0b3d08b0fa', 'symbol': 'ORBS'}, {'address': '0xf8c3527cc04340b208c854e985240c02f7b7793f', 'symbol': 'FRONT'}, {'address': '0xdac17f958d2ee523a2206206994597c13d831ec7', 'symbol': 'USDT'}, {'address': '0xce391315b414d4c7555956120461d21808a69f3a', 'symbol': 'BAO'}, {'address': '0xc02aaa39b223fe8d0a0e5c4f27ead9083c756cc2', 'symbol': 'WETH'}, {'address': '0xbcd4b7de6fde81025f74426d43165a5b0d790fdd', 'symbol': 'SPDR'}, {'address': '0x8de5b80a0c1b02fe4976851d030b36122dbb8624', 'symbol': 'VANRY'}, {'address': '0x5218e472cfcfe0b64a064f055b43b4cdc9efd3a6', 'symbol': 'eRSDL'}, {'address': '0x3175df0976dfa876431c2e9ee6bc45b65d3473cc', 'symbol': 'crvFRAX'}, {'address': '0xab5eb14c09d416f0ac63661e57edb7aecdb9befa', 'symbol': 'msUSD'}</t>
  </si>
  <si>
    <t>{0x00000000009e50a7ddb7a7b0e2ee6604fd120e49: {0xc02aaa39b223fe8d0a0e5c4f27ead9083c756cc2: 12300614048745112, ETH: 3190175637}, 0xe75ed6f453c602bd696ce27af11565edc9b46b0d: {ETH: -5770401571046205}}</t>
  </si>
  <si>
    <t>10-03-2025 07:16:59</t>
  </si>
  <si>
    <t>0x89ab6c6f...</t>
  </si>
  <si>
    <t>0xcc2c4920</t>
  </si>
  <si>
    <t>0xf6198ad719bbf46c5326b0f53ec10fcf4b3c499ec6e860c9edc0c7990e989f2b, 0x89ab6c6f75a0bc12514627439f4a03c2f69aa37b27b81a28f1fe6bf0de5e7d06</t>
  </si>
  <si>
    <t>0xcd413ef46e2274e21a9590d31081f5a3e9df432b779a74051261f13ab0c9bcc4</t>
  </si>
  <si>
    <t>0x89ab6c6f75a0bc12514627439f4a03c2f69aa37b27b81a28f1fe6bf0de5e7d06</t>
  </si>
  <si>
    <t>{'address': '0xe8e1f50392bd61d0f8f48e8e7af51d3b8a52090a', 'symbol': 'fwUNI'}, {'address': '0xa0b86991c6218b36c1d19d4a2e9eb0ce3606eb48', 'symbol': 'USDC'}, {'address': '0x2260fac5e5542a773aa44fbcfedf7c193bc2c599', 'symbol': 'WBTC'}, {'address': '0x23878914efe38d27c4d67ab83ed1b93a74d4086a', 'symbol': 'aEthUSDT'}, {'address': '0x5ee5bf7ae06d1be5997a1a72006fe6c607ec6de8', 'symbol': 'aEthWBTC'}, {'address': '0xc02aaa39b223fe8d0a0e5c4f27ead9083c756cc2', 'symbol': 'WETH'}, {'address': '0xdac17f958d2ee523a2206206994597c13d831ec7', 'symbol': 'USDT'}, {'address': '0xa250cc729bb3323e7933022a67b52200fe354767', 'symbol': 'fwWETH'}, {'address': '0x1f9840a85d5af5bf1d1762f925bdaddc4201f984', 'symbol': 'UNI'}</t>
  </si>
  <si>
    <t>{0x00000000009e50a7ddb7a7b0e2ee6604fd120e49: {0xc02aaa39b223fe8d0a0e5c4f27ead9083c756cc2: 7292366284664969, ETH: 753826100}, 0xe75ed6f453c602bd696ce27af11565edc9b46b0d: {ETH: -1008565611780068}}</t>
  </si>
  <si>
    <t>10-03-2025 02:44:47</t>
  </si>
  <si>
    <t>0xdcba7304...</t>
  </si>
  <si>
    <t>0x823fa301</t>
  </si>
  <si>
    <t>0x2f7d6fe5e8b105e6cfa98751598d773895dfaac0a270711e50eb133225617626, 0xdcba73049df3d56688eaacdf16b3bb6e065015bb3cff3cb995b489e4db71b022</t>
  </si>
  <si>
    <t>0x9df0a7ee253fffa642e93b6d02e609eac234af2446fb28ffbae2f5fce20131f9</t>
  </si>
  <si>
    <t>0xdcba73049df3d56688eaacdf16b3bb6e065015bb3cff3cb995b489e4db71b022</t>
  </si>
  <si>
    <t>{'address': '0xc02aaa39b223fe8d0a0e5c4f27ead9083c756cc2', 'symbol': 'WETH'}, {'address': '0x4156d3342d5c385a87d264f90653733592000581', 'symbol': 'SALT'}, {'address': '0x8d99569ef5febb19989892eee7f81f8f909d07f3', 'symbol': 'KEL'}, {'address': '0xa0b86991c6218b36c1d19d4a2e9eb0ce3606eb48', 'symbol': 'USDC'}, {'address': '0x50d1c9771902476076ecfc8b2a83ad6b9355a4c9', 'symbol': 'FTX Token'}</t>
  </si>
  <si>
    <t>{0x00000000009e50a7ddb7a7b0e2ee6604fd120e49: {0xc02aaa39b223fe8d0a0e5c4f27ead9083c756cc2: 6904913337303563}, 0xe75ed6f453c602bd696ce27af11565edc9b46b0d: {ETH: -674940052193363}}</t>
  </si>
  <si>
    <t>0xd7ef08d2...</t>
  </si>
  <si>
    <t>0xf222e820</t>
  </si>
  <si>
    <t>0xdb71cfeb9b9509735fe86dd149fd292c276b8479df98f6de3262625ee1c59532, 0xd7ef08d2e3110c48b25dbc2b955c1dbcf0cbec2778bf1b0c5184a1aa78d984ed</t>
  </si>
  <si>
    <t>0x071a5b638791fd98b54ce9141425ee41a59bf79134b71332d355b9dab33dd434</t>
  </si>
  <si>
    <t>0xd7ef08d2e3110c48b25dbc2b955c1dbcf0cbec2778bf1b0c5184a1aa78d984ed</t>
  </si>
  <si>
    <t>{'address': '0xdac17f958d2ee523a2206206994597c13d831ec7', 'symbol': 'USDT'}, {'address': '0xac5b038058bcd0424c9c252c6487c25f032e5ddc', 'symbol': 'AIEPK'}, {'address': '0xf5b5efc906513b4344ebabcf47a04901f99f09f3', 'symbol': 'UBX'}, {'address': '0xc02aaa39b223fe8d0a0e5c4f27ead9083c756cc2', 'symbol': 'WETH'}</t>
  </si>
  <si>
    <t>{0x00000000009e50a7ddb7a7b0e2ee6604fd120e49: {0xc02aaa39b223fe8d0a0e5c4f27ead9083c756cc2: 5818151677722624, ETH: 27431676}, 0xe75ed6f453c602bd696ce27af11565edc9b46b0d: {ETH: -325382147408216}}</t>
  </si>
  <si>
    <t>0xb5c1fcbf...</t>
  </si>
  <si>
    <t>0xcf2c4920</t>
  </si>
  <si>
    <t>0x5249efd8ba91037ef589fd4614b74fe368705ab8dfc95f042c7b505cf0802e53, 0xb5c1fcbf7ffc7bee4762764d3ffa5e0166918816d816e02df4182a294bbc057b</t>
  </si>
  <si>
    <t>0x7f34914b3f41b14c1c430e97d9fa964ae3444d3c188ab679a1495ccb2ed8fd7b</t>
  </si>
  <si>
    <t>0xb5c1fcbf7ffc7bee4762764d3ffa5e0166918816d816e02df4182a294bbc057b</t>
  </si>
  <si>
    <t>{'address': '0xa0d69e286b938e21cbf7e51d71f6a4c8918f482f', 'symbol': 'eUSD'}, {'address': '0xc02aaa39b223fe8d0a0e5c4f27ead9083c756cc2', 'symbol': 'WETH'}, {'address': '0x2260fac5e5542a773aa44fbcfedf7c193bc2c599', 'symbol': 'WBTC'}, {'address': '0xa0b86991c6218b36c1d19d4a2e9eb0ce3606eb48', 'symbol': 'USDC'}, {'address': '0x579cea1889991f68acc35ff5c3dd0621ff29b0c9', 'symbol': 'IQ'}, {'address': '0xd46ba6d942050d489dbd938a2c909a5d5039a161', 'symbol': 'AMPL'}, {'address': '0x55296f69f40ea6d20e478533c15a6b08b654e758', 'symbol': 'XYO'}, {'address': '0x5e8422345238f34275888049021821e8e08caa1f', 'symbol': 'frxETH'}, {'address': '0x853d955acef822db058eb8505911ed77f175b99e', 'symbol': 'FRAX'}, {'address': '0x40d16fc0246ad3160ccc09b8d0d3a2cd28ae6c2f', 'symbol': 'GHO'}, {'address': '0xe72b141df173b999ae7c1adcbf60cc9833ce56a8', 'symbol': 'ETH+'}, {'address': '0x3175df0976dfa876431c2e9ee6bc45b65d3473cc', 'symbol': 'crvFRAX'}, {'address': '0xf939e0a03fb07f59a73314e73794be0e57ac1b4e', 'symbol': 'crvUSD'}, {'address': '0xdac17f958d2ee523a2206206994597c13d831ec7', 'symbol': 'USDT'}, {'address': '0x6c3ea9036406852006290770bedfcaba0e23a0e8', 'symbol': 'PYUSD'}, {'address': '0x6f80310ca7f2c654691d1383149fa1a57d8ab1f8', 'symbol': 'Silo'}, {'address': '0xedb171c18ce90b633db442f2a6f72874093b49ef', 'symbol': 'WAMPL'}</t>
  </si>
  <si>
    <t>{0x00000000009e50a7ddb7a7b0e2ee6604fd120e49: {0xc02aaa39b223fe8d0a0e5c4f27ead9083c756cc2: 10949486081943225, ETH: 107416315}, 0xe75ed6f453c602bd696ce27af11565edc9b46b0d: {ETH: -5486389412789655}}</t>
  </si>
  <si>
    <t>09-03-2025 18:14:35</t>
  </si>
  <si>
    <t>0x557bf2d1...</t>
  </si>
  <si>
    <t>0xce703b220f362334aa183422e843972623976f30b2bc6d9bf6287fb446250463, 0x557bf2d111f71a5d240ebce398d40ee78015dca0c82c8f46706b992ea7885252</t>
  </si>
  <si>
    <t>0x8bdaba931b8782f48cd727e90c9faa2715a481460159428305ef4d7abb786308</t>
  </si>
  <si>
    <t>0x557bf2d111f71a5d240ebce398d40ee78015dca0c82c8f46706b992ea7885252</t>
  </si>
  <si>
    <t>{'address': '0xae78736cd615f374d3085123a210448e74fc6393', 'symbol': 'rETH'}, {'address': '0x8052327f1baf94a9dc8b26b9100f211ee3774f54', 'symbol': 'ATD'}, {'address': '0x40d16fc0246ad3160ccc09b8d0d3a2cd28ae6c2f', 'symbol': 'GHO'}, {'address': '0xdac17f958d2ee523a2206206994597c13d831ec7', 'symbol': 'USDT'}, {'address': '0x6e1a19f235be7ed8e3369ef73b196c07257494de', 'symbol': 'WFIL'}, {'address': '0xc02aaa39b223fe8d0a0e5c4f27ead9083c756cc2', 'symbol': 'WETH'}, {'address': '0xa0b86991c6218b36c1d19d4a2e9eb0ce3606eb48', 'symbol': 'USDC'}, {'address': '0xab5eb14c09d416f0ac63661e57edb7aecdb9befa', 'symbol': 'msUSD'}, {'address': '0x3175df0976dfa876431c2e9ee6bc45b65d3473cc', 'symbol': 'crvFRAX'}, {'address': '0xf939e0a03fb07f59a73314e73794be0e57ac1b4e', 'symbol': 'crvUSD'}, {'address': '0x5e8422345238f34275888049021821e8e08caa1f', 'symbol': 'frxETH'}, {'address': '0x66a1e37c9b0eaddca17d3662d6c05f4decf3e110', 'symbol': 'USR'}, {'address': '0x853d955acef822db058eb8505911ed77f175b99e', 'symbol': 'FRAX'}, {'address': '0xac3e018457b222d93114458476f3e3416abbe38f', 'symbol': 'sfrxETH'}, {'address': '0x5cf04716ba20127f1e2297addcf4b5035000c9eb', 'symbol': 'NKN'}, {'address': '0x64351fc9810adad17a690e4e1717df5e7e085160', 'symbol': 'msETH'}</t>
  </si>
  <si>
    <t>{0x00000000009e50a7ddb7a7b0e2ee6604fd120e49: {0xa0b86991c6218b36c1d19d4a2e9eb0ce3606eb48: 170, 0xc02aaa39b223fe8d0a0e5c4f27ead9083c756cc2: 10416144676710695, ETH: 3304433806}, 0xe75ed6f453c602bd696ce27af11565edc9b46b0d: {ETH: -4993175113673056}}</t>
  </si>
  <si>
    <t>10-03-2025 03:25:35</t>
  </si>
  <si>
    <t>0x1ae8944d...</t>
  </si>
  <si>
    <t>0x4a2bc320</t>
  </si>
  <si>
    <t>0x595fbf4d133bae5139cd1a665c132459b61beb5ec0eeb4e167f76ec82a7098f1, 0x1ae8944d2ab7f4df113a6c92f2aca6e06c972dad8b164e0ac9747b2c47af76ff</t>
  </si>
  <si>
    <t>0x35d20c0e758f1de54c5529b587301e0abcf8999eff50420ff4da3b063c581e25</t>
  </si>
  <si>
    <t>0x1ae8944d2ab7f4df113a6c92f2aca6e06c972dad8b164e0ac9747b2c47af76ff</t>
  </si>
  <si>
    <t>{'address': '0x5c5b196abe0d54485975d1ec29617d42d9198326', 'symbol': 'sdeUSD'}, {'address': '0xa0b86991c6218b36c1d19d4a2e9eb0ce3606eb48', 'symbol': 'USDC'}, {'address': '0xc02aaa39b223fe8d0a0e5c4f27ead9083c756cc2', 'symbol': 'WETH'}, {'address': '0x15700b564ca08d9439c58ca5053166e8317aa138', 'symbol': 'deUSD'}</t>
  </si>
  <si>
    <t>{0x00000000009e50a7ddb7a7b0e2ee6604fd120e49: {0xc02aaa39b223fe8d0a0e5c4f27ead9083c756cc2: 5780601684623360, ETH: 34764805}, 0xe75ed6f453c602bd696ce27af11565edc9b46b0d: {ETH: -586981244029150}}</t>
  </si>
  <si>
    <t>09-03-2025 19:31:23</t>
  </si>
  <si>
    <t>0x5275015b...</t>
  </si>
  <si>
    <t>0x1427b51c</t>
  </si>
  <si>
    <t>0x2dcd4b59b0b7d3ab580251e36ca08649d7c497cfdc933aa61fe06b5e0ce1e09b, 0x5275015b81e988e4d1fd0627791b47debfa560adc300f9934b13bfb64b4081ea, 0x0beeb2691b2c90d8c2e0d451957fd734fa179c7f12645a8b97a0f46125858064, 0x1c30c2d20f2439b2e89d60b2037b3c4ebad88e697ded97c82e7695dd42814a5a, 0xf8f9c330d9019c102c3f09b44baa4ad790c5f8a7142a962da138cceba4327376, 0x721dd97f7c007a3998b0af68540b3c5d695358cd909d084784c43c00d37d3c52, 0x36a27435af09e0a3558a81c3dd2e397f3dcae3f2e3964d047556272cd11b5e82, 0x58ce72a759772597399c5989634f74becc0aea9962af9cbcbc3e4e716be4acbd, 0xdaf45dd420c3af4fefd187e15531490e5de84de82af95657bf04409b85108ca5, 0x1fefe82317bce5e75e0b086712fcbacc5cbf753b1499ebe1a163bda63232f70e, 0x1aae45c0f03e0ceca6fad26dfe5dcf364726bd98bc9ce6493ddcac34099e6eab, 0x39a1b4e77f35174c3fd0f6426ec441a96f2a7c1543dd521fa427298c2b65abbf, 0x5104f197ba4944a352306a1137a016a1c3e1a312eb860922c6328c2217717a9d, 0x76fe0b6bafedc2d7dfde7e1d1701c1dbe84c9d72689935b747f74cdd572b458a, 0xe2679f467969d214e183e6826e23cd32ed0e7401dcf673aa06eced35c3e0cada, 0xcd9fa80f81e9cf5c9b3cc6cc98303c3690929c4046752ca44ddc72217b6f3367, 0x11ac121993b75afdc38422703ecfb84f4506c4bd8be03bbe6d4ee42499013438, 0xc69f62509651790d78f0834b34ce9db316daea70296fda77ccd2f6ac0d89f8b9, 0x6e3eb1abb0dcd0746e00c9180ec5a4ca0583ea61fe8ffccc94e206328aab9cdd, 0x1f9109672236cecc24f4765b7a11a82d052fd0c80146d60e0517269eeacb0b08, 0xc50cc76fe44818f84133e270accde0f8bcab8290562e8709122144b984cea6fb, 0xe26a22f8fbc2c396209770158f6fd499a86e0c780f032ca0c899365a01fd3e1f, 0x4c561df97858c913c5276c93d297cfb1436123d1794435f157b07c19eb171283</t>
  </si>
  <si>
    <t>0x3acdf3369691b4c0ebeb6d1f07a4022bcc77c87eee94f6fa80ffff5dfdaa8d46</t>
  </si>
  <si>
    <t>0x4c561df97858c913c5276c93d297cfb1436123d1794435f157b07c19eb171283, 0x5275015b81e988e4d1fd0627791b47debfa560adc300f9934b13bfb64b4081ea</t>
  </si>
  <si>
    <t>{'address': '0x6b32022693210cd2cfc466b9ac0085de8fc34ea6', 'symbol': 'DECI'}, {'address': '0xfc4913214444af5c715cc9f7b52655e788a569ed', 'symbol': 'ICSA'}, {'address': '0xa0b86991c6218b36c1d19d4a2e9eb0ce3606eb48', 'symbol': 'USDC'}, {'address': '0xb9eefc4b0d472a44be93970254df4f4016569d27', 'symbol': 'XDB'}, {'address': '0x2b591e99afe9f32eaa6214f7b7629768c40eeb39', 'symbol': 'HEX'}, {'address': '0xc02aaa39b223fe8d0a0e5c4f27ead9083c756cc2', 'symbol': 'WETH'}, {'address': '0x89a8c847f41c0dfa6c8b88638bacca8a0b777da7', 'symbol': 'ELX'}, {'address': '0x14fee680690900ba0cccfc76ad70fd1b95d10e16', 'symbol': '$PAAL'}, {'address': '0xe56a10448c632e44605dcc5201c36122ff9d0250', 'symbol': 'HEDGE'}, {'address': '0x80122c6a83c8202ea365233363d3f4837d13e888', 'symbol': 'M87'}, {'address': '0x5e74c9036fb86bd7ecdcb084a0673efc32ea31cb', 'symbol': 'sETH'}, {'address': '0x791a5c2261823dbf69b27b63e851b7745532cfa2', 'symbol': 'TUA'}, {'address': '0x806e98a0f0b433f931f5e27ce9ead1348113e654', 'symbol': 'TAKKI'}, {'address': '0x7ddc52c4de30e94be3a6a0a2b259b2850f421989', 'symbol': 'GMT'}, {'address': '0x89d24a6b4ccb1b6faa2625fe562bdd9a23260359', 'symbol': 'DAI�����������������������������'}, {'address': '0xdac17f958d2ee523a2206206994597c13d831ec7', 'symbol': 'USDT'}, {'address': '0x5a9780bfe63f3ec57f01b087cd65bd656c9034a8', 'symbol': 'COM'}, {'address': '0x44ff8620b8ca30902395a7bd3f2407e1a091bf73', 'symbol': 'VIRTUAL'}</t>
  </si>
  <si>
    <t>{0x00000000009e50a7ddb7a7b0e2ee6604fd120e49: {0xc02aaa39b223fe8d0a0e5c4f27ead9083c756cc2: 6516575217647616, ETH: 79650969}, 0x9b858be6e3047d88820f439b240deac2418a2551: {0xc02aaa39b223fe8d0a0e5c4f27ead9083c756cc2: 29925187019671}, 0xe75ed6f453c602bd696ce27af11565edc9b46b0d: {ETH: -947859789033095}, 0xfc9928f6590d853752824b0b403a6ae36785e535: {ETH: -487309312507805}}</t>
  </si>
  <si>
    <t>10-03-2025 03:43:35</t>
  </si>
  <si>
    <t>0xd2715c69...</t>
  </si>
  <si>
    <t>0xa42a9e12</t>
  </si>
  <si>
    <t>0x733ad7fd626c7afcd87ac52ad6c4f92493f527096a6a4d335f15fc433ebfb932, 0xd2715c699ffa30a3302257c5b3c04bd964b10f3f6f6d514b7fd5b44f45df3e7c</t>
  </si>
  <si>
    <t>0x2f6124189a9f1d620a084b6eb5dd8b13fff4b7a77e5669aae8ebb2f296bb9731</t>
  </si>
  <si>
    <t>0xd2715c699ffa30a3302257c5b3c04bd964b10f3f6f6d514b7fd5b44f45df3e7c</t>
  </si>
  <si>
    <t>{'address': '0xa0b86991c6218b36c1d19d4a2e9eb0ce3606eb48', 'symbol': 'USDC'}, {'address': '0xc02aaa39b223fe8d0a0e5c4f27ead9083c756cc2', 'symbol': 'WETH'}, {'address': '0x5c5b196abe0d54485975d1ec29617d42d9198326', 'symbol': 'sdeUSD'}, {'address': '0xdac17f958d2ee523a2206206994597c13d831ec7', 'symbol': 'USDT'}, {'address': '0x15700b564ca08d9439c58ca5053166e8317aa138', 'symbol': 'deUSD'}</t>
  </si>
  <si>
    <t>{0x00000000009e50a7ddb7a7b0e2ee6604fd120e49: {0xc02aaa39b223fe8d0a0e5c4f27ead9083c756cc2: 5914689042337552}, 0xe75ed6f453c602bd696ce27af11565edc9b46b0d: {ETH: -824890309224966}}</t>
  </si>
  <si>
    <t>09-03-2025 13:41:47</t>
  </si>
  <si>
    <t>0x9e8dd051...</t>
  </si>
  <si>
    <t>0x4c2b2910</t>
  </si>
  <si>
    <t>0xfb3c980fc7b64b0b6580ec5cf3b39369b9acc506c2e07ef5e624a97343c77caa, 0x9e8dd051b49ac4564d624eaa0e1b05085f1eda0fe9179141649ae88beb8c0d60</t>
  </si>
  <si>
    <t>0x6e9c5e0ab8a61580b9866c96bc35a5c3cc5b5541619ad295e2f9c31efa196c8e</t>
  </si>
  <si>
    <t>0x9e8dd051b49ac4564d624eaa0e1b05085f1eda0fe9179141649ae88beb8c0d60</t>
  </si>
  <si>
    <t>{'address': '0xa0b86991c6218b36c1d19d4a2e9eb0ce3606eb48', 'symbol': 'USDC'}, {'address': '0xd9016a907dc0ecfa3ca425ab20b6b785b42f2373', 'symbol': 'GMEE'}, {'address': '0xc02aaa39b223fe8d0a0e5c4f27ead9083c756cc2', 'symbol': 'WETH'}, {'address': '0x4c9edd5852cd905f086c759e8383e09bff1e68b3', 'symbol': 'USDe'}, {'address': '0xba41ddf06b7ffd89d1267b5a93bfef2424eb2003', 'symbol': 'MYTH'}, {'address': '0xdac17f958d2ee523a2206206994597c13d831ec7', 'symbol': 'USDT'}</t>
  </si>
  <si>
    <t>{0x00000000009e50a7ddb7a7b0e2ee6604fd120e49: {0xc02aaa39b223fe8d0a0e5c4f27ead9083c756cc2: 5800260572020736, 0xdac17f958d2ee523a2206206994597c13d831ec7: 1}, 0xe75ed6f453c602bd696ce27af11565edc9b46b0d: {ETH: -931015259695573}}</t>
  </si>
  <si>
    <t>10-03-2025 04:24:59</t>
  </si>
  <si>
    <t>0x50df383d...</t>
  </si>
  <si>
    <t>0x732c4920</t>
  </si>
  <si>
    <t>0x18d4fa6f2756dfe0d990a04dea0f03217b92efd96503f890610c0fc7403f400f, 0x50df383d95844d77595abe4d6be74352ffb1ec1e2af434881f3f51643b396cf1</t>
  </si>
  <si>
    <t>0xeb14052c45b51f2a1fbd4a46bee151720c2845cb131ecc92ffada1dfba0c9f18</t>
  </si>
  <si>
    <t>0x50df383d95844d77595abe4d6be74352ffb1ec1e2af434881f3f51643b396cf1</t>
  </si>
  <si>
    <t>{'address': '0x15700b564ca08d9439c58ca5053166e8317aa138', 'symbol': 'deUSD'}, {'address': '0xa0b86991c6218b36c1d19d4a2e9eb0ce3606eb48', 'symbol': 'USDC'}, {'address': '0xdac17f958d2ee523a2206206994597c13d831ec7', 'symbol': 'USDT'}, {'address': '0xc02aaa39b223fe8d0a0e5c4f27ead9083c756cc2', 'symbol': 'WETH'}, {'address': '0x5c5b196abe0d54485975d1ec29617d42d9198326', 'symbol': 'sdeUSD'}, {'address': '0x2b591e99afe9f32eaa6214f7b7629768c40eeb39', 'symbol': 'HEX'}</t>
  </si>
  <si>
    <t>{0x00000000009e50a7ddb7a7b0e2ee6604fd120e49: {0xc02aaa39b223fe8d0a0e5c4f27ead9083c756cc2: 5677353388736512, ETH: 32805210}, 0xe75ed6f453c602bd696ce27af11565edc9b46b0d: {ETH: -824934997304006}}</t>
  </si>
  <si>
    <t>0x3081f774...</t>
  </si>
  <si>
    <t>0x3e2a9e09</t>
  </si>
  <si>
    <t>0xf23c2021b287ecf9fb2dc6331e743eaf29967900ff1a586df814e19f1f6d93be, 0x3081f774a7d53795e82a8c6838863088964e49186d5817b9a9a7eae5e97790ad</t>
  </si>
  <si>
    <t>0xaa5ae33f9fbc10121ff6da2e72f3a95d33619b8711ba2ec88eb4e314f73b0b89</t>
  </si>
  <si>
    <t>0x3081f774a7d53795e82a8c6838863088964e49186d5817b9a9a7eae5e97790ad</t>
  </si>
  <si>
    <t>{'address': '0x5c5b196abe0d54485975d1ec29617d42d9198326', 'symbol': 'sdeUSD'}, {'address': '0x15700b564ca08d9439c58ca5053166e8317aa138', 'symbol': 'deUSD'}, {'address': '0x6b175474e89094c44da98b954eedeac495271d0f', 'symbol': 'DAI'}, {'address': '0xa0b86991c6218b36c1d19d4a2e9eb0ce3606eb48', 'symbol': 'USDC'}, {'address': '0x6f80310ca7f2c654691d1383149fa1a57d8ab1f8', 'symbol': 'Silo'}, {'address': '0x5732046a883704404f284ce41ffadd5b007fd668', 'symbol': 'BLZ'}, {'address': '0xdac17f958d2ee523a2206206994597c13d831ec7', 'symbol': 'USDT'}, {'address': '0xc02aaa39b223fe8d0a0e5c4f27ead9083c756cc2', 'symbol': 'WETH'}, {'address': '0x865377367054516e17014ccded1e7d814edc9ce4', 'symbol': 'DOLA'}, {'address': '0xf939e0a03fb07f59a73314e73794be0e57ac1b4e', 'symbol': 'crvUSD'}</t>
  </si>
  <si>
    <t>{0x00000000009e50a7ddb7a7b0e2ee6604fd120e49: {0xc02aaa39b223fe8d0a0e5c4f27ead9083c756cc2: 5828347992222425}, 0xe75ed6f453c602bd696ce27af11565edc9b46b0d: {ETH: -1058745186656082}}</t>
  </si>
  <si>
    <t>10-03-2025 05:09:11</t>
  </si>
  <si>
    <t>0x7ab9ffa5...</t>
  </si>
  <si>
    <t>0x502bc300</t>
  </si>
  <si>
    <t>0xb08868208bd88b39e812e267b4169f7902d2058e54c784a16c0c5b3a61ad8468, 0x7ab9ffa51aa9a8a1bd33a0ab851734a7170bb68d2a32dff4b49438817c5adbc6</t>
  </si>
  <si>
    <t>0xa8314b1cc3423fee9ea6ef4a7ccea7be3d5abae9271f3a30dbc0c9c2b9600b05</t>
  </si>
  <si>
    <t>0x7ab9ffa51aa9a8a1bd33a0ab851734a7170bb68d2a32dff4b49438817c5adbc6</t>
  </si>
  <si>
    <t>{'address': '0xa0b86991c6218b36c1d19d4a2e9eb0ce3606eb48', 'symbol': 'USDC'}, {'address': '0x15700b564ca08d9439c58ca5053166e8317aa138', 'symbol': 'deUSD'}, {'address': '0x5c5b196abe0d54485975d1ec29617d42d9198326', 'symbol': 'sdeUSD'}, {'address': '0xc02aaa39b223fe8d0a0e5c4f27ead9083c756cc2', 'symbol': 'WETH'}</t>
  </si>
  <si>
    <t>{0x00000000009e50a7ddb7a7b0e2ee6604fd120e49: {0xc02aaa39b223fe8d0a0e5c4f27ead9083c756cc2: 5258469321998336, ETH: 286130155}, 0xe75ed6f453c602bd696ce27af11565edc9b46b0d: {ETH: -560975649181146}}</t>
  </si>
  <si>
    <t>0x01500719...</t>
  </si>
  <si>
    <t>0x7b1e491a</t>
  </si>
  <si>
    <t>0x7447ed5b353bb01b8904af80c4e9980d20bd43968b53d5ff0dc70a200da5f502, 0x015007191401ed16fe198779ba4d177d4fee6b2821b1d40bac6e453bc55ddc12</t>
  </si>
  <si>
    <t>0x9f725c7b0304408dbe8c88f84a029168c73899e63cfb63d80c2ad819f68db1c5</t>
  </si>
  <si>
    <t>0x015007191401ed16fe198779ba4d177d4fee6b2821b1d40bac6e453bc55ddc12</t>
  </si>
  <si>
    <t>{'address': '0xa0b86991c6218b36c1d19d4a2e9eb0ce3606eb48', 'symbol': 'USDC'}, {'address': '0xc02aaa39b223fe8d0a0e5c4f27ead9083c756cc2', 'symbol': 'WETH'}, {'address': '0x8d99569ef5febb19989892eee7f81f8f909d07f3', 'symbol': 'KEL'}, {'address': '0x4156d3342d5c385a87d264f90653733592000581', 'symbol': 'SALT'}, {'address': '0xaaaebe6fe48e54f431b0c390cfaf0b017d09d42d', 'symbol': 'CEL'}</t>
  </si>
  <si>
    <t>{0x00000000009e50a7ddb7a7b0e2ee6604fd120e49: {0xc02aaa39b223fe8d0a0e5c4f27ead9083c756cc2: 5082004318803163, ETH: 12530133}, 0xe75ed6f453c602bd696ce27af11565edc9b46b0d: {ETH: -481486112042619}}</t>
  </si>
  <si>
    <t>09-03-2025 16:24:59</t>
  </si>
  <si>
    <t>0x44f86405...</t>
  </si>
  <si>
    <t>0x762bc320</t>
  </si>
  <si>
    <t>0x90f85ad6aa8d6b01bb0eea02912cdff4b30991020a22c153ab740857543606ca, 0x44f86405069036ec34a6bf5f963dfda66b28e34f530d5b77f945a988e4fd2d14</t>
  </si>
  <si>
    <t>0x475942b94614acf95f2966da8742c79c0b637bc82c46b25cd80190187afba023</t>
  </si>
  <si>
    <t>0x44f86405069036ec34a6bf5f963dfda66b28e34f530d5b77f945a988e4fd2d14</t>
  </si>
  <si>
    <t>{'address': '0x64351fc9810adad17a690e4e1717df5e7e085160', 'symbol': 'msETH'}, {'address': '0xa0b86991c6218b36c1d19d4a2e9eb0ce3606eb48', 'symbol': 'USDC'}, {'address': '0xdac17f958d2ee523a2206206994597c13d831ec7', 'symbol': 'USDT'}, {'address': '0xa0d69e286b938e21cbf7e51d71f6a4c8918f482f', 'symbol': 'eUSD'}, {'address': '0x320623b8e4ff03373931769a31fc52a4e78b5d70', 'symbol': 'RSR'}, {'address': '0x3175df0976dfa876431c2e9ee6bc45b65d3473cc', 'symbol': 'crvFRAX'}, {'address': '0x5e8c8a7243651db1384c0ddfdbe39761e8e7e51a', 'symbol': 'aEthLINK'}, {'address': '0x4c9edd5852cd905f086c759e8383e09bff1e68b3', 'symbol': 'USDe'}, {'address': '0xc02aaa39b223fe8d0a0e5c4f27ead9083c756cc2', 'symbol': 'WETH'}, {'address': '0xab5eb14c09d416f0ac63661e57edb7aecdb9befa', 'symbol': 'msUSD'}, {'address': '0x6b175474e89094c44da98b954eedeac495271d0f', 'symbol': 'DAI'}, {'address': '0x853d955acef822db058eb8505911ed77f175b99e', 'symbol': 'FRAX'}, {'address': '0x98c23e9d8f34fefb1b7bd6a91b7ff122f4e16f5c', 'symbol': 'aEthUSDC'}, {'address': '0x83f20f44975d03b1b09e64809b757c47f942beea', 'symbol': 'sDAI'}, {'address': '0x5e8422345238f34275888049021821e8e08caa1f', 'symbol': 'frxETH'}, {'address': '0x514910771af9ca656af840dff83e8264ecf986ca', 'symbol': 'LINK'}</t>
  </si>
  <si>
    <t>{0x00000000009e50a7ddb7a7b0e2ee6604fd120e49: {0x6b175474e89094c44da98b954eedeac495271d0f: 1150498279414, 0xc02aaa39b223fe8d0a0e5c4f27ead9083c756cc2: 10923424950081232, ETH: 596279092}, 0xe75ed6f453c602bd696ce27af11565edc9b46b0d: {ETH: -6353660653520692}}</t>
  </si>
  <si>
    <t>10-03-2025 02:58:59</t>
  </si>
  <si>
    <t>0x43398840...</t>
  </si>
  <si>
    <t>0xc60d1fc0</t>
  </si>
  <si>
    <t>0x7dde4924554d6654cfa51229948298e80e7b3cb7936d94ab1b2c3fcd024dc29a, 0x43398840731f846f4f92d801dcb06c12b0b1cf9eabdbe869248a77d140718bbb</t>
  </si>
  <si>
    <t>0x4d396d90c4569be931394a5724f19ab0fca3e80ad7b6afcbb4f9297806596498</t>
  </si>
  <si>
    <t>0x43398840731f846f4f92d801dcb06c12b0b1cf9eabdbe869248a77d140718bbb</t>
  </si>
  <si>
    <t>{'address': '0x6069c9223e8a5da1ec49ac5525d4bb757af72cd8', 'symbol': 'MUSK'}, {'address': '0xc02aaa39b223fe8d0a0e5c4f27ead9083c756cc2', 'symbol': 'WETH'}, {'address': '0xdc9ac3c20d1ed0b540df9b1fedc10039df13f99c', 'symbol': 'UTK'}</t>
  </si>
  <si>
    <t>{0x00000000009e50a7ddb7a7b0e2ee6604fd120e49: {0xc02aaa39b223fe8d0a0e5c4f27ead9083c756cc2: 4809872594437724, ETH: 20023435}, 0xe75ed6f453c602bd696ce27af11565edc9b46b0d: {ETH: -261542594515172}}</t>
  </si>
  <si>
    <t>09-03-2025 12:33:47</t>
  </si>
  <si>
    <t>0x114563ad...</t>
  </si>
  <si>
    <t>0xfa2a9eb5</t>
  </si>
  <si>
    <t>0x0c3d11427a99f5b44af2a5bd90b9d1f792a29d618df3df2618826c3d572ba975, 0x114563ad4693b0ad393a12115fdc0a33d4b3bb040cc8b6b0286c262a65a9f4ab</t>
  </si>
  <si>
    <t>0xb0837cde1372b0ef1d60f5ec70e015a6bf9a38d8f5d4f947f268fe891e1a8db2</t>
  </si>
  <si>
    <t>0x114563ad4693b0ad393a12115fdc0a33d4b3bb040cc8b6b0286c262a65a9f4ab</t>
  </si>
  <si>
    <t>{'address': '0xa0b86991c6218b36c1d19d4a2e9eb0ce3606eb48', 'symbol': 'USDC'}, {'address': '0xc02aaa39b223fe8d0a0e5c4f27ead9083c756cc2', 'symbol': 'WETH'}, {'address': '0x39fbbabf11738317a448031930706cd3e612e1b9', 'symbol': 'WXRP'}, {'address': '0xa0be76135289aeb5781923ee0d47ca5527821f59', 'symbol': 'HYDX'}, {'address': '0xc28eb2250d1ae32c7e74cfb6d6b86afc9beb6509', 'symbol': 'OPN'}, {'address': '0x6982508145454ce325ddbe47a25d4ec3d2311933', 'symbol': 'PEPE'}, {'address': '0x32b29705bb44c57f6a3dcca047fd55b460977c25', 'symbol': 'HYBX'}, {'address': '0x50327c6c5a14dcade707abad2e27eb517df87ab5', 'symbol': 'TRX'}</t>
  </si>
  <si>
    <t>{0x00000000009e50a7ddb7a7b0e2ee6604fd120e49: {0xc02aaa39b223fe8d0a0e5c4f27ead9083c756cc2: 5686362070890708}, 0xe75ed6f453c602bd696ce27af11565edc9b46b0d: {ETH: -1388316472582160}}</t>
  </si>
  <si>
    <t>10-03-2025 11:03:11</t>
  </si>
  <si>
    <t>0xff878bf2...</t>
  </si>
  <si>
    <t>0x3024af1c</t>
  </si>
  <si>
    <t>0x806c17de40566dd7b87b84123d40328bf194570c04066da99b384b0154b2a353, 0xff878bf28c7e29f51c27311c59aa5a387a4004b6b462b1daf05be20561a7bfe4</t>
  </si>
  <si>
    <t>0x16e77049a74c77bd7e9fbf35769b8ad80944925b5ed189d2ae8f8a025e464d42</t>
  </si>
  <si>
    <t>0xff878bf28c7e29f51c27311c59aa5a387a4004b6b462b1daf05be20561a7bfe4</t>
  </si>
  <si>
    <t>{'address': '0xc02aaa39b223fe8d0a0e5c4f27ead9083c756cc2', 'symbol': 'WETH'}, {'address': '0xdac17f958d2ee523a2206206994597c13d831ec7', 'symbol': 'USDT'}, {'address': '0x7de91b204c1c737bcee6f000aaa6569cf7061cb7', 'symbol': 'XRT'}, {'address': '0x7d29a64504629172a429e64183d6673b9dacbfce', 'symbol': 'VXV'}</t>
  </si>
  <si>
    <t>{0x00000000009e50a7ddb7a7b0e2ee6604fd120e49: {0xc02aaa39b223fe8d0a0e5c4f27ead9083c756cc2: 4586430072468324, ETH: 52852556}, 0xe75ed6f453c602bd696ce27af11565edc9b46b0d: {ETH: -384191148770306}}</t>
  </si>
  <si>
    <t>09-03-2025 20:57:35</t>
  </si>
  <si>
    <t>0xd5fa78ac...</t>
  </si>
  <si>
    <t>0xc32b290c</t>
  </si>
  <si>
    <t>0x70608f09181d48a9e7b60b7c9bade710b2c167983dc9dae13db952cb53c53638, 0xd5fa78acf2cf3b2d4ef0f90ab51576b3d5c2c9ea7c8d2a6c3b57b762744d277f</t>
  </si>
  <si>
    <t>0x36df2cb4067c9e4b3f1e2d72f7a2aa09f3f199e980c288aa5fa037ad57765b6e</t>
  </si>
  <si>
    <t>0xd5fa78acf2cf3b2d4ef0f90ab51576b3d5c2c9ea7c8d2a6c3b57b762744d277f</t>
  </si>
  <si>
    <t>{'address': '0xb369daca21ee035312176eb8cf9d88ce97e0aa95', 'symbol': 'SKOL'}, {'address': '0xe0f63a424a4439cbe457d80e4f4b51ad25b2c56c', 'symbol': 'SPX'}, {'address': '0xc5fb36dd2fb59d3b98deff88425a3f425ee469ed', 'symbol': 'TSUKA'}, {'address': '0xdfc5964141c018485b4d017634660f85aa667714', 'symbol': 'ODIN'}, {'address': '0xba0dda8762c24da9487f5fa026a9b64b695a07ea', 'symbol': 'OX'}, {'address': '0x4507cef57c46789ef8d1a19ea45f4216bae2b528', 'symbol': 'TOKEN'}, {'address': '0x1ae7e1d0ce06364ced9ad58225a1705b3e5db92b', 'symbol': 'LMEOW'}, {'address': '0x09395a2a58db45db0da254c7eaa5ac469d8bdc85', 'symbol': 'SQT'}, {'address': '0xcf2cfe0b96a2ece970d5619a8ad28d02d73b42db', 'symbol': 'SPX'}, {'address': '0xc02aaa39b223fe8d0a0e5c4f27ead9083c756cc2', 'symbol': 'WETH'}, {'address': '0xdac17f958d2ee523a2206206994597c13d831ec7', 'symbol': 'USDT'}, {'address': '0xa0b86991c6218b36c1d19d4a2e9eb0ce3606eb48', 'symbol': 'USDC'}</t>
  </si>
  <si>
    <t>{0x00000000009e50a7ddb7a7b0e2ee6604fd120e49: {0xc02aaa39b223fe8d0a0e5c4f27ead9083c756cc2: 4916833765294080}, 0xe75ed6f453c602bd696ce27af11565edc9b46b0d: {ETH: -737283862115163}}</t>
  </si>
  <si>
    <t>09-03-2025 22:49:11</t>
  </si>
  <si>
    <t>0xeeac575c...</t>
  </si>
  <si>
    <t>0xef2bc320</t>
  </si>
  <si>
    <t>0x5e37a367a05fbe7e9f2c13a039af21c5d24ad45fbf6575da963526c769d16165, 0xeeac575c4d80739e6eacfeb014d3fa21d784ec15ec809c3518b9f09472e882e5</t>
  </si>
  <si>
    <t>0xf3dbe36e833b22d26cd5f443e1a405bb74fb4a0019c8a839df2a0ecc9ff85400</t>
  </si>
  <si>
    <t>0xeeac575c4d80739e6eacfeb014d3fa21d784ec15ec809c3518b9f09472e882e5</t>
  </si>
  <si>
    <t>{'address': '0x1f573d6fb3f13d689ff844b4ce37794d79a7ff1c', 'symbol': 'BNT'}, {'address': '0x27702a26126e0b3702af63ee09ac4d1a084ef628', 'symbol': 'ALEPH'}, {'address': '0xf629cbd94d3791c9250152bd8dfbdf380e2a3b9c', 'symbol': 'ENJ'}, {'address': '0xc02aaa39b223fe8d0a0e5c4f27ead9083c756cc2', 'symbol': 'WETH'}</t>
  </si>
  <si>
    <t>{0x00000000009e50a7ddb7a7b0e2ee6604fd120e49: {0xc02aaa39b223fe8d0a0e5c4f27ead9083c756cc2: 5360061723443200, ETH: 20173207}, 0xe75ed6f453c602bd696ce27af11565edc9b46b0d: {ETH: -1247794921079561}}</t>
  </si>
  <si>
    <t>09-03-2025 19:38:23</t>
  </si>
  <si>
    <t>0x4fc991e3...</t>
  </si>
  <si>
    <t>0x372c4920</t>
  </si>
  <si>
    <t>0x50f259c2790b74c6d0739300afb1f35459aa3d5013894c1419afd54799b9241d, 0x4fc991e3e04158aac637fbb8d2f299e0adb8dae62de10654c7b7f8215f88f194</t>
  </si>
  <si>
    <t>0xd9ac064d6ea4ff5aaaa0589a09e6075bca26587bb4300c147f198348f8fdac06</t>
  </si>
  <si>
    <t>0x4fc991e3e04158aac637fbb8d2f299e0adb8dae62de10654c7b7f8215f88f194</t>
  </si>
  <si>
    <t>{'address': '0xa250cc729bb3323e7933022a67b52200fe354767', 'symbol': 'fwWETH'}, {'address': '0x2078f336fdd260f708bec4a20c82b063274e1b23', 'symbol': 'fwWBTC'}, {'address': '0xa0b86991c6218b36c1d19d4a2e9eb0ce3606eb48', 'symbol': 'USDC'}, {'address': '0xc02aaa39b223fe8d0a0e5c4f27ead9083c756cc2', 'symbol': 'WETH'}, {'address': '0xcbb7c0000ab88b473b1f5afd9ef808440eed33bf', 'symbol': 'cbBTC'}, {'address': '0x582d872a1b094fc48f5de31d3b73f2d9be47def1', 'symbol': 'TONCOIN'}, {'address': '0x2260fac5e5542a773aa44fbcfedf7c193bc2c599', 'symbol': 'WBTC'}, {'address': '0x6b0b3a982b4634ac68dd83a4dbf02311ce324181', 'symbol': 'ALI'}, {'address': '0x6b175474e89094c44da98b954eedeac495271d0f', 'symbol': 'DAI'}, {'address': '0x6a11f3e5a01d129e566d783a7b6e8862bfd66cca', 'symbol': '1LP-ETH-WBTC'}, {'address': '0xbc396689893d065f41bc2c6ecbee5e0085233447', 'symbol': 'PERP'}, {'address': '0xade00c28244d5ce17d72e40330b1c318cd12b7c3', 'symbol': 'ADX'}, {'address': '0x3e9bc21c9b189c09df3ef1b824798658d5011937', 'symbol': 'LINA'}, {'address': '0xb05097849bca421a3f51b249ba6cca4af4b97cb9', 'symbol': 'FLOAT'}, {'address': '0xdac17f958d2ee523a2206206994597c13d831ec7', 'symbol': 'USDT'}</t>
  </si>
  <si>
    <t>{0x00000000009e50a7ddb7a7b0e2ee6604fd120e49: {0xc02aaa39b223fe8d0a0e5c4f27ead9083c756cc2: 10195600362508094, ETH: 1494561241}, 0xe75ed6f453c602bd696ce27af11565edc9b46b0d: {ETH: -6105261513212641}}</t>
  </si>
  <si>
    <t>09-03-2025 19:31:11</t>
  </si>
  <si>
    <t>0x98588e1f...</t>
  </si>
  <si>
    <t>0x130d1ff4</t>
  </si>
  <si>
    <t>0x124b4061ace99449487fb8cd88f011f1bf79f25f36dc5f2d54584e5c236cbee1, 0x98588e1f2a8f1b2438e40a00d27e7e0450976e0ee96d79d1765deab012e5dfa7</t>
  </si>
  <si>
    <t>0x1a8c82533daa0b8216fbbe5e4d8a5c2a8ace445d50fb093f3713c7b65191a61d</t>
  </si>
  <si>
    <t>0x98588e1f2a8f1b2438e40a00d27e7e0450976e0ee96d79d1765deab012e5dfa7</t>
  </si>
  <si>
    <t>{'address': '0xc02aaa39b223fe8d0a0e5c4f27ead9083c756cc2', 'symbol': 'WETH'}, {'address': '0xa0b86991c6218b36c1d19d4a2e9eb0ce3606eb48', 'symbol': 'USDC'}, {'address': '0xdd974d5c2e2928dea5f71b9825b8b646686bd200', 'symbol': 'KNC'}, {'address': '0xb0ac2b5a73da0e67a8e5489ba922b3f8d582e058', 'symbol': 'SHIRO'}</t>
  </si>
  <si>
    <t>{0x00000000009e50a7ddb7a7b0e2ee6604fd120e49: {0xc02aaa39b223fe8d0a0e5c4f27ead9083c756cc2: 4926156089978972, ETH: 20954757}, 0xe75ed6f453c602bd696ce27af11565edc9b46b0d: {ETH: -976435658288651}}</t>
  </si>
  <si>
    <t>10-03-2025 08:53:47</t>
  </si>
  <si>
    <t>0xbd7a8402...</t>
  </si>
  <si>
    <t>0xae2bc308</t>
  </si>
  <si>
    <t>0x92f565e35935833529999b02fd450daac8666587186066e615a0aa7206f746b9, 0xbd7a840252725381003b2a2b71fc14966b7d79b02fd77348b2d4c5699a9057a7</t>
  </si>
  <si>
    <t>0x172ab2205447078e2a4ca583a32ae98c7c4bb9c662f4aa6523bf0648bfab0cd2</t>
  </si>
  <si>
    <t>0xbd7a840252725381003b2a2b71fc14966b7d79b02fd77348b2d4c5699a9057a7</t>
  </si>
  <si>
    <t>{'address': '0xa0b86991c6218b36c1d19d4a2e9eb0ce3606eb48', 'symbol': 'USDC'}, {'address': '0x95ad61b0a150d79219dcf64e1e6cc01f0b64c4ce', 'symbol': 'SHIB'}, {'address': '0x2260fac5e5542a773aa44fbcfedf7c193bc2c599', 'symbol': 'WBTC'}, {'address': '0x085780639cc2cacd35e474e71f4d000e2405d8f6', 'symbol': 'fxUSD'}, {'address': '0xdac17f958d2ee523a2206206994597c13d831ec7', 'symbol': 'USDT'}, {'address': '0x853d955acef822db058eb8505911ed77f175b99e', 'symbol': 'FRAX'}, {'address': '0xa21af1050f7b26e0cff45ee51548254c41ed6b5c', 'symbol': 'OSAK'}, {'address': '0xc02aaa39b223fe8d0a0e5c4f27ead9083c756cc2', 'symbol': 'WETH'}</t>
  </si>
  <si>
    <t>{0x00000000009e50a7ddb7a7b0e2ee6604fd120e49: {0xc02aaa39b223fe8d0a0e5c4f27ead9083c756cc2: 4970236314910720, ETH: 28147551}, 0xe75ed6f453c602bd696ce27af11565edc9b46b0d: {ETH: -1078737745739376}}</t>
  </si>
  <si>
    <t>09-03-2025 17:40:59</t>
  </si>
  <si>
    <t>0xbba51131...</t>
  </si>
  <si>
    <t>0xb72e8bba6ccb29668933e5535800c4d7dc9b0796593b89bbd1181ca2618d615f, 0xbba511314a196dfe69830dbf134f4accfeae7db94dc240ab46fe5fabfa47960b</t>
  </si>
  <si>
    <t>0x120bbd75ba9b8943a3f21e93ae482429a6b5db96bbe9bca90ce7b1e5fc28ea47</t>
  </si>
  <si>
    <t>0xbba511314a196dfe69830dbf134f4accfeae7db94dc240ab46fe5fabfa47960b</t>
  </si>
  <si>
    <t>{'address': '0x2260fac5e5542a773aa44fbcfedf7c193bc2c599', 'symbol': 'WBTC'}, {'address': '0x0001a500a6b18995b03f44bb040a5ffc28e45cb0', 'symbol': 'OLAS'}, {'address': '0xa0b86991c6218b36c1d19d4a2e9eb0ce3606eb48', 'symbol': 'USDC'}, {'address': '0x1abaea1f7c830bd89acc67ec4af516284b1bc33c', 'symbol': 'EURC'}, {'address': '0xc02aaa39b223fe8d0a0e5c4f27ead9083c756cc2', 'symbol': 'WETH'}, {'address': '0x7968bc6a03017ea2de509aaa816f163db0f35148', 'symbol': 'HGET'}, {'address': '0x8064d9ae6cdf087b1bcd5bdf3531bd5d8c537a68', 'symbol': 'oBTC'}, {'address': '0xb11773ea2c7b9586d9efa1438ce95aba22595a7e', 'symbol': '1LP-1INCH-USDT'}, {'address': '0x6b175474e89094c44da98b954eedeac495271d0f', 'symbol': 'DAI'}, {'address': '0x69000dfd5025e82f48eb28325a2b88a241182ced', 'symbol': 'ZAI'}, {'address': '0x9f8f72aa9304c8b593d555f12ef6589cc3a579a2', 'symbol': 'MKR'}, {'address': '0xf1c9acdc66974dfb6decb12aa385b9cd01190e38', 'symbol': 'osETH'}, {'address': '0x1f573d6fb3f13d689ff844b4ce37794d79a7ff1c', 'symbol': 'BNT'}, {'address': '0xba100000625a3754423978a60c9317c58a424e3d', 'symbol': 'BAL'}, {'address': '0xfb5453340c03db5ade474b27e68b6a9c6b2823eb', 'symbol': 'ROBOT'}, {'address': '0x8a2279d4a90b6fe1c4b30fa660cc9f926797baa2', 'symbol': 'CHR'}, {'address': '0x111111111117dc0aa78b770fa6a738034120c302', 'symbol': '1INCH'}, {'address': '0x075b1bb99792c9e1041ba13afef80c91a1e70fb3', 'symbol': 'crvRenWSBTC'}, {'address': '0xde52a16c6db7914e6953e27a7df4ce6a315f8b45', 'symbol': 'OUCHI'}, {'address': '0x1bbf25e71ec48b84d773809b4ba55b6f4be946fb', 'symbol': 'VOW'}, {'address': '0x9aab071b4129b083b01cb5a0cb513ce7eca26fa5', 'symbol': 'HUNT'}, {'address': '0xb05097849bca421a3f51b249ba6cca4af4b97cb9', 'symbol': 'FLOAT'}, {'address': '0xed0439eacf4c4965ae4613d77a5c2efe10e5f183', 'symbol': 'SHROOM'}, {'address': '0xdac17f958d2ee523a2206206994597c13d831ec7', 'symbol': 'USDT'}, {'address': '0xf1f955016ecbcd7321c7266bccfb96c68ea5e49b', 'symbol': 'RLY'}, {'address': '0x8eb62623ae8b684a83193590a88e64eb26b295ad', 'symbol': '1LP-ETH-VOW'}, {'address': '0x745407c86df8db893011912d3ab28e68b62e49b0', 'symbol': 'MAHA'}</t>
  </si>
  <si>
    <t>{0x00000000009e50a7ddb7a7b0e2ee6604fd120e49: {0x6b175474e89094c44da98b954eedeac495271d0f: 384978187121, 0xc02aaa39b223fe8d0a0e5c4f27ead9083c756cc2: 12073506033772945, ETH: 727137245}, 0xe75ed6f453c602bd696ce27af11565edc9b46b0d: {ETH: -8233865855330733}}</t>
  </si>
  <si>
    <t>09-03-2025 23:55:47</t>
  </si>
  <si>
    <t>0x4d934442...</t>
  </si>
  <si>
    <t>0x390c54e1</t>
  </si>
  <si>
    <t>0x963820efb3affbfa16f629946ce13b0ce7b2a86ca24369a7506d630bf4e111dd, 0x4d934442906ddff763ba2b9bcddb3b8cb2d90553e38a6f3eaec251d0f1617439</t>
  </si>
  <si>
    <t>0xbffdcfa3e07bf52eeff3f616fb3ba429f818b577be11b2ac2251854de4b39d52</t>
  </si>
  <si>
    <t>0x4d934442906ddff763ba2b9bcddb3b8cb2d90553e38a6f3eaec251d0f1617439</t>
  </si>
  <si>
    <t>{'address': '0xb369daca21ee035312176eb8cf9d88ce97e0aa95', 'symbol': 'SKOL'}, {'address': '0x6ad9a31f02f1e790ff85584ea3c3d0001e45cd64', 'symbol': 'C2H6'}, {'address': '0xc02aaa39b223fe8d0a0e5c4f27ead9083c756cc2', 'symbol': 'WETH'}, {'address': '0xb60fdf036f2ad584f79525b5da76c5c531283a1b', 'symbol': 'NEMO'}</t>
  </si>
  <si>
    <t>{0x00000000009e50a7ddb7a7b0e2ee6604fd120e49: {0xc02aaa39b223fe8d0a0e5c4f27ead9083c756cc2: 4233296721863148, ETH: 2026557922}, 0xe75ed6f453c602bd696ce27af11565edc9b46b0d: {ETH: -432963655333255}}</t>
  </si>
  <si>
    <t>0x062927c2...</t>
  </si>
  <si>
    <t>0x562bc300</t>
  </si>
  <si>
    <t>0x6a981dfd616d740974dae2f88c2b585b7649468085726eab69c3514c2696cca7, 0x062927c24fda70b79840afd30d91f1b88a63bfbba59ae3120cb01f970df87410</t>
  </si>
  <si>
    <t>0x551f0676a2f8c91d887186fa26fd68fa285ce582855b893d34973222647665f8</t>
  </si>
  <si>
    <t>0x062927c24fda70b79840afd30d91f1b88a63bfbba59ae3120cb01f970df87410</t>
  </si>
  <si>
    <t>{'address': '0x15700b564ca08d9439c58ca5053166e8317aa138', 'symbol': 'deUSD'}, {'address': '0x5c5b196abe0d54485975d1ec29617d42d9198326', 'symbol': 'sdeUSD'}, {'address': '0xc02aaa39b223fe8d0a0e5c4f27ead9083c756cc2', 'symbol': 'WETH'}, {'address': '0xa0b86991c6218b36c1d19d4a2e9eb0ce3606eb48', 'symbol': 'USDC'}</t>
  </si>
  <si>
    <t>{0x00000000009e50a7ddb7a7b0e2ee6604fd120e49: {0xa0b86991c6218b36c1d19d4a2e9eb0ce3606eb48: 937, 0xc02aaa39b223fe8d0a0e5c4f27ead9083c756cc2: 4315921837457408, ETH: 259788097}, 0xe75ed6f453c602bd696ce27af11565edc9b46b0d: {ETH: -521580208859425}}</t>
  </si>
  <si>
    <t>0xe0aac21b...</t>
  </si>
  <si>
    <t>0x8c2b2900</t>
  </si>
  <si>
    <t>0xe0aac21b8f9a0e59b999953c8b1cbcc8501f788167440c90ca0bdfc0e771a68e</t>
  </si>
  <si>
    <t>0x8cea863422ee567fa3a90cd6f412c919a5b331d312938879b1e4ae05488de1f1</t>
  </si>
  <si>
    <t>{'address': '0x6fc2f1044a3b9bb3e43a43ec8f840843ed753061', 'symbol': 'ROBO'}, {'address': '0x903bef1736cddf2a537176cf3c64579c3867a881', 'symbol': 'ICHI'}, {'address': '0x514910771af9ca656af840dff83e8264ecf986ca', 'symbol': 'LINK'}, {'address': '0x675b68aa4d9c2d3bb3f0397048e62e6b7192079c', 'symbol': 'FUEL'}, {'address': '0x5e8422345238f34275888049021821e8e08caa1f', 'symbol': 'frxETH'}, {'address': '0xa7925aa2a6e4575ab0c74d169f3bc3e03d4c319a', 'symbol': 'BETTER'}, {'address': '0x5732046a883704404f284ce41ffadd5b007fd668', 'symbol': 'BLZ'}, {'address': '0xdac17f958d2ee523a2206206994597c13d831ec7', 'symbol': 'USDT'}, {'address': '0xe0053ccc33e2f123d5bb24806dd14ace60226b85', 'symbol': 'fwLINK'}, {'address': '0xba5bde662c17e2adff1075610382b9b691296350', 'symbol': 'RARE'}, {'address': '0xd533a949740bb3306d119cc777fa900ba034cd52', 'symbol': 'CRV'}, {'address': '0xab5eb14c09d416f0ac63661e57edb7aecdb9befa', 'symbol': 'msUSD'}, {'address': '0x3175df0976dfa876431c2e9ee6bc45b65d3473cc', 'symbol': 'crvFRAX'}, {'address': '0x1f9840a85d5af5bf1d1762f925bdaddc4201f984', 'symbol': 'UNI'}, {'address': '0xa250cc729bb3323e7933022a67b52200fe354767', 'symbol': 'fwWETH'}, {'address': '0x6b175474e89094c44da98b954eedeac495271d0f', 'symbol': 'DAI'}, {'address': '0xa21af1050f7b26e0cff45ee51548254c41ed6b5c', 'symbol': 'OSAK'}, {'address': '0x64351fc9810adad17a690e4e1717df5e7e085160', 'symbol': 'msETH'}, {'address': '0x853d955acef822db058eb8505911ed77f175b99e', 'symbol': 'FRAX'}, {'address': '0x111111517e4929d3dcbdfa7cce55d30d4b6bc4d6', 'symbol': 'ICHI'}, {'address': '0xf939e0a03fb07f59a73314e73794be0e57ac1b4e', 'symbol': 'crvUSD'}, {'address': '0x83f20f44975d03b1b09e64809b757c47f942beea', 'symbol': 'sDAI'}, {'address': '0xc02aaa39b223fe8d0a0e5c4f27ead9083c756cc2', 'symbol': 'WETH'}, {'address': '0x2078f336fdd260f708bec4a20c82b063274e1b23', 'symbol': 'fwWBTC'}, {'address': '0xa0b86991c6218b36c1d19d4a2e9eb0ce3606eb48', 'symbol': 'USDC'}, {'address': '0x2260fac5e5542a773aa44fbcfedf7c193bc2c599', 'symbol': 'WBTC'}, {'address': '0xe8e1f50392bd61d0f8f48e8e7af51d3b8a52090a', 'symbol': 'fwUNI'}</t>
  </si>
  <si>
    <t>{0x00000000009e50a7ddb7a7b0e2ee6604fd120e49: {0xc02aaa39b223fe8d0a0e5c4f27ead9083c756cc2: 9981663769576442, ETH: 880051356}, 0xe75ed6f453c602bd696ce27af11565edc9b46b0d: {ETH: -6236983786459888}}</t>
  </si>
  <si>
    <t>0x3a193d23...</t>
  </si>
  <si>
    <t>0x582bc320</t>
  </si>
  <si>
    <t>0xd002e4b5696040d52128664a59333d296633820dd884eb537d053ee4caa7df2f, 0x3a193d23d221b51c0d7816ae73c64a51bbc3e3dd6b2d4730d33044b719acf4b4</t>
  </si>
  <si>
    <t>0xce8befcb6972e74c2967268de109626f2e1c680635da873639dd09edeee0ad20</t>
  </si>
  <si>
    <t>0x3a193d23d221b51c0d7816ae73c64a51bbc3e3dd6b2d4730d33044b719acf4b4</t>
  </si>
  <si>
    <t>{'address': '0x64aa3364f17a4d01c6f1751fd97c2bd3d7e7f1d5', 'symbol': 'OHM'}, {'address': '0x5271045f7b73c17825a7a7aee6917ee46b0b7520', 'symbol': 'OHMFRAXBP-f'}, {'address': '0x15700b564ca08d9439c58ca5053166e8317aa138', 'symbol': 'deUSD'}, {'address': '0x3175df0976dfa876431c2e9ee6bc45b65d3473cc', 'symbol': 'crvFRAX'}, {'address': '0x5e8422345238f34275888049021821e8e08caa1f', 'symbol': 'frxETH'}, {'address': '0xa0b86991c6218b36c1d19d4a2e9eb0ce3606eb48', 'symbol': 'USDC'}, {'address': '0x865377367054516e17014ccded1e7d814edc9ce4', 'symbol': 'DOLA'}, {'address': '0xc02aaa39b223fe8d0a0e5c4f27ead9083c756cc2', 'symbol': 'WETH'}, {'address': '0x5c5b196abe0d54485975d1ec29617d42d9198326', 'symbol': 'sdeUSD'}, {'address': '0xf939e0a03fb07f59a73314e73794be0e57ac1b4e', 'symbol': 'crvUSD'}</t>
  </si>
  <si>
    <t>{0x00000000009e50a7ddb7a7b0e2ee6604fd120e49: {0xc02aaa39b223fe8d0a0e5c4f27ead9083c756cc2: 4774977706393600, ETH: 18748159}, 0xe75ed6f453c602bd696ce27af11565edc9b46b0d: {ETH: -1117351577186417}}</t>
  </si>
  <si>
    <t>10-03-2025 02:58:11</t>
  </si>
  <si>
    <t>0xd9072972...</t>
  </si>
  <si>
    <t>0xc22c4920</t>
  </si>
  <si>
    <t>0x51167fe6c5bb82a3db5e057b0b43aa880b5565b8ea133a4d7adc1282002890cc, 0xd9072972678b1c3aa07a0f2d77f4dc2bcfd8abd1a2ed8ebb6fcadcfcf250d4f5</t>
  </si>
  <si>
    <t>0x36eb43f38c37335332e62af696a8ea44d0e41f1802343cd3ae7b49248c178470</t>
  </si>
  <si>
    <t>0xd9072972678b1c3aa07a0f2d77f4dc2bcfd8abd1a2ed8ebb6fcadcfcf250d4f5</t>
  </si>
  <si>
    <t>{'address': '0xc02aaa39b223fe8d0a0e5c4f27ead9083c756cc2', 'symbol': 'WETH'}, {'address': '0xdac17f958d2ee523a2206206994597c13d831ec7', 'symbol': 'USDT'}, {'address': '0x64351fc9810adad17a690e4e1717df5e7e085160', 'symbol': 'msETH'}, {'address': '0x5c5b196abe0d54485975d1ec29617d42d9198326', 'symbol': 'sdeUSD'}, {'address': '0xa0b86991c6218b36c1d19d4a2e9eb0ce3606eb48', 'symbol': 'USDC'}, {'address': '0x15700b564ca08d9439c58ca5053166e8317aa138', 'symbol': 'deUSD'}, {'address': '0x3175df0976dfa876431c2e9ee6bc45b65d3473cc', 'symbol': 'crvFRAX'}, {'address': '0xab5eb14c09d416f0ac63661e57edb7aecdb9befa', 'symbol': 'msUSD'}</t>
  </si>
  <si>
    <t>{0x00000000009e50a7ddb7a7b0e2ee6604fd120e49: {0xc02aaa39b223fe8d0a0e5c4f27ead9083c756cc2: 5204627897188352, ETH: 28955523}, 0xe75ed6f453c602bd696ce27af11565edc9b46b0d: {ETH: -1621178000256782}}</t>
  </si>
  <si>
    <t>09-03-2025 18:48:59</t>
  </si>
  <si>
    <t>0x532c1856...</t>
  </si>
  <si>
    <t>0x402bc320</t>
  </si>
  <si>
    <t>0xebc55981156f081f824b48d73e79c2775fb34162af2a7fa16f5db3dadf78de80, 0x532c18568ff56bb73421971f841c989b1dda13dfef0b85b5102da930b1a96369</t>
  </si>
  <si>
    <t>0xb23814ed528145c9d7dcb25e31bf175730242380eab440febe8252c36a286875</t>
  </si>
  <si>
    <t>0x532c18568ff56bb73421971f841c989b1dda13dfef0b85b5102da930b1a96369</t>
  </si>
  <si>
    <t>{'address': '0xe6e386c6d5a7370375fa95085bbb689eef755fba', 'symbol': 'SFS-LP'}, {'address': '0x45804880de22913dafe09f4980848ece6ecbaf78', 'symbol': 'PAXG'}, {'address': '0xd533a949740bb3306d119cc777fa900ba034cd52', 'symbol': 'CRV'}, {'address': '0xa0b86991c6218b36c1d19d4a2e9eb0ce3606eb48', 'symbol': 'USDC'}, {'address': '0x64351fc9810adad17a690e4e1717df5e7e085160', 'symbol': 'msETH'}, {'address': '0xab5eb14c09d416f0ac63661e57edb7aecdb9befa', 'symbol': 'msUSD'}, {'address': '0xf705d2b7e92b3f38e6ae7afadaa2fee110fe5914', 'symbol': 'variableDebtDAI'}, {'address': '0x6b175474e89094c44da98b954eedeac495271d0f', 'symbol': 'DAI'}, {'address': '0xf7c88430faebc9aae3b0c3f61b3898b7906054a5', 'symbol': '1LP-USDC-ARCX'}, {'address': '0x111111111117dc0aa78b770fa6a738034120c302', 'symbol': '1INCH'}, {'address': '0x3175df0976dfa876431c2e9ee6bc45b65d3473cc', 'symbol': 'crvFRAX'}, {'address': '0xbcda9e0658f4eecf56a0bd099e6dbc0c91f6a8c2', 'symbol': 'sil'}, {'address': '0x851f679a5edfb16e7cf1ad157c6995b7e7f333f2', 'symbol': 'TrumpBucks'}, {'address': '0x59cd1c87501baa753d0b5b5ab5d8416a45cd71db', 'symbol': 'spWETH'}, {'address': '0xed30dd7e50edf3581ad970efc5d9379ce2614adb', 'symbol': 'ARCX'}, {'address': '0x085780639cc2cacd35e474e71f4d000e2405d8f6', 'symbol': 'fxUSD'}, {'address': '0x4956b52ae2ff65d74ca2d61207523288e4528f96', 'symbol': 'RLP'}, {'address': '0x1f9840a85d5af5bf1d1762f925bdaddc4201f984', 'symbol': 'UNI'}, {'address': '0xe0f63a424a4439cbe457d80e4f4b51ad25b2c56c', 'symbol': 'SPX'}, {'address': '0x7fc66500c84a76ad7e9c93437bfc5ac33e2ddae9', 'symbol': 'AAVE'}, {'address': '0xc02aaa39b223fe8d0a0e5c4f27ead9083c756cc2', 'symbol': 'WETH'}, {'address': '0xe25db4baa49ea3b8627986ffc22c7bd5e0c88d49', 'symbol': 'PAS'}, {'address': '0x853d955acef822db058eb8505911ed77f175b99e', 'symbol': 'FRAX'}, {'address': '0xf939e0a03fb07f59a73314e73794be0e57ac1b4e', 'symbol': 'crvUSD'}</t>
  </si>
  <si>
    <t>{0x00000000009e50a7ddb7a7b0e2ee6604fd120e49: {0xc02aaa39b223fe8d0a0e5c4f27ead9083c756cc2: 10159558978441201, ETH: 986570361}, 0xe75ed6f453c602bd696ce27af11565edc9b46b0d: {ETH: -6618595058410711}}</t>
  </si>
  <si>
    <t>10-03-2025 04:57:35</t>
  </si>
  <si>
    <t>0xe12ee8f9...</t>
  </si>
  <si>
    <t>0x161e491a</t>
  </si>
  <si>
    <t>0x0223fb458b9519a50f3f19984f294339a0a785b8ad3df845e9deed5fa5b6c815, 0xe12ee8f9988f236a01df0adffad008a696afe89d16c2212fc85c58406efa07c6</t>
  </si>
  <si>
    <t>0xb17196663df9eb86aed8b3021ca82bb49df643a0dc9798d5125dcb8122558def</t>
  </si>
  <si>
    <t>0xe12ee8f9988f236a01df0adffad008a696afe89d16c2212fc85c58406efa07c6</t>
  </si>
  <si>
    <t>{'address': '0xc02aaa39b223fe8d0a0e5c4f27ead9083c756cc2', 'symbol': 'WETH'}, {'address': '0xdac17f958d2ee523a2206206994597c13d831ec7', 'symbol': 'USDT'}, {'address': '0xf5b5efc906513b4344ebabcf47a04901f99f09f3', 'symbol': 'UBX'}, {'address': '0xac5b038058bcd0424c9c252c6487c25f032e5ddc', 'symbol': 'AIEPK'}</t>
  </si>
  <si>
    <t>{0x00000000009e50a7ddb7a7b0e2ee6604fd120e49: {0xc02aaa39b223fe8d0a0e5c4f27ead9083c756cc2: 3684871486570496, ETH: 26016991}, 0xe75ed6f453c602bd696ce27af11565edc9b46b0d: {ETH: -232206860347231}}</t>
  </si>
  <si>
    <t>10-03-2025 01:12:35</t>
  </si>
  <si>
    <t>0x72fcc01d...</t>
  </si>
  <si>
    <t>0xb82bc320</t>
  </si>
  <si>
    <t>0xe9b248c748597221db695455e15288114f909bf805ed79c44addd4f855699af1, 0x72fcc01d43f10f3c673fc11925cd6de9d51dcb36a91bc0f712bd7459f8fa439b</t>
  </si>
  <si>
    <t>0xdba29b1ab7ea93e64299d2a88e332a776a270a9e6d84a2c0a413f8edf312eac7</t>
  </si>
  <si>
    <t>0x72fcc01d43f10f3c673fc11925cd6de9d51dcb36a91bc0f712bd7459f8fa439b</t>
  </si>
  <si>
    <t>{'address': '0xc02aaa39b223fe8d0a0e5c4f27ead9083c756cc2', 'symbol': 'WETH'}, {'address': '0x3b37a9caf74ead14e521d46af0bf00737d827828', 'symbol': 'HOPE'}, {'address': '0x289ff00235d2b98b0145ff5d4435d3e92f9540a6', 'symbol': 'BOOE'}, {'address': '0x08ad83d779bdf2bbe1ad9cc0f78aa0d24ab97802', 'symbol': 'RWS'}, {'address': '0xdac17f958d2ee523a2206206994597c13d831ec7', 'symbol': 'USDT'}, {'address': '0xa0b86991c6218b36c1d19d4a2e9eb0ce3606eb48', 'symbol': 'USDC'}, {'address': '0x7de91b204c1c737bcee6f000aaa6569cf7061cb7', 'symbol': 'XRT'}, {'address': '0x94a8b4ee5cd64c79d0ee816f467ea73009f51aa0', 'symbol': 'RIO'}</t>
  </si>
  <si>
    <t>{0x00000000009e50a7ddb7a7b0e2ee6604fd120e49: {0xc02aaa39b223fe8d0a0e5c4f27ead9083c756cc2: 3898951631634432, ETH: 26227176}, 0xe75ed6f453c602bd696ce27af11565edc9b46b0d: {ETH: -496464441007024}}</t>
  </si>
  <si>
    <t>09-03-2025 14:30:35</t>
  </si>
  <si>
    <t>0xb767ee59...</t>
  </si>
  <si>
    <t>0x3e22e818</t>
  </si>
  <si>
    <t>0x636723bc668b07c516279f017945a8f8a4ce82136fc074398c1111e5c859447a, 0xb767ee59e6691539dedac648e333464c8e554c1150193e8073bc2c50003fc42e</t>
  </si>
  <si>
    <t>0x91c153ab85d2ae7fa5b15a5eddde9a5f5bdf0d550a23f8b1fe9eb706153e3297</t>
  </si>
  <si>
    <t>0xb767ee59e6691539dedac648e333464c8e554c1150193e8073bc2c50003fc42e</t>
  </si>
  <si>
    <t>{'address': '0x00f116ac0c304c570daaa68fa6c30a86a04b5c5f', 'symbol': 'INF'}, {'address': '0xf19308f923582a6f7c465e5ce7a9dc1bec6665b1', 'symbol': 'TITANX'}, {'address': '0xc02aaa39b223fe8d0a0e5c4f27ead9083c756cc2', 'symbol': 'WETH'}</t>
  </si>
  <si>
    <t>{0x00000000009e50a7ddb7a7b0e2ee6604fd120e49: {0xc02aaa39b223fe8d0a0e5c4f27ead9083c756cc2: 3621455858237440, ETH: 1586762419}, 0xe75ed6f453c602bd696ce27af11565edc9b46b0d: {ETH: -294601212134679}}</t>
  </si>
  <si>
    <t>10-03-2025 04:22:23</t>
  </si>
  <si>
    <t>0x1106a20f...</t>
  </si>
  <si>
    <t>0x662a9e0e</t>
  </si>
  <si>
    <t>0x2b620a6187d5541cece5c5203026b8ef829ad743c4ea5df6442ba8e44131e02c, 0x1106a20ff36dbb3431b93e5fe058118cec4a7898dfdd93931a933339db36cdef</t>
  </si>
  <si>
    <t>0x32e7a8bef120d4893fd6fe7ec9967b4f4b569d922afb447de1855f9ef8d941d5</t>
  </si>
  <si>
    <t>0x1106a20ff36dbb3431b93e5fe058118cec4a7898dfdd93931a933339db36cdef</t>
  </si>
  <si>
    <t>{'address': '0x1a5f9352af8af974bfc03399e3767df6370d82e4', 'symbol': 'OWL'}, {'address': '0x7f39c581f595b53c5cb19bd0b3f8da6c935e2ca0', 'symbol': 'wstETH'}, {'address': '0xc02aaa39b223fe8d0a0e5c4f27ead9083c756cc2', 'symbol': 'WETH'}, {'address': '0xdac17f958d2ee523a2206206994597c13d831ec7', 'symbol': 'USDT'}, {'address': '0x1f9840a85d5af5bf1d1762f925bdaddc4201f984', 'symbol': 'UNI'}, {'address': '0x15700b564ca08d9439c58ca5053166e8317aa138', 'symbol': 'deUSD'}, {'address': '0x5e8422345238f34275888049021821e8e08caa1f', 'symbol': 'frxETH'}, {'address': '0x2260fac5e5542a773aa44fbcfedf7c193bc2c599', 'symbol': 'WBTC'}, {'address': '0x4385328cc4d643ca98dfea734360c0f596c83449', 'symbol': 'TOMI'}, {'address': '0xf951e335afb289353dc249e82926178eac7ded78', 'symbol': 'swETH'}, {'address': '0x0258f474786ddfd37abce6df6bbb1dd5dfc4434a', 'symbol': 'ORN'}, {'address': '0x856c4efb76c1d1ae02e20ceb03a2a6a08b0b8dc3', 'symbol': 'OETH'}, {'address': '0xc3ade5ace1bbb033ccae8177c12ecbfa16bd6a9d', 'symbol': 'InswETH'}, {'address': '0xd947b0ceab2a8885866b9a04a06ae99de852a3d4', 'symbol': 'TIOx'}, {'address': '0x8f8221afbb33998d8584a2b05749ba73c37a938a', 'symbol': 'REQ'}, {'address': '0x661c70333aa1850ccdbae82776bb436a0fcfeefb', 'symbol': 'EBTC'}, {'address': '0x747f564d258612ec5c4e24742c5fd4110bcbe46b', 'symbol': 'NDS'}, {'address': '0x15f74458ae0bfdaa1a96ca1aa779d715cc1eefe4', 'symbol': 'GRAI'}, {'address': '0x2a8e1e676ec238d8a992307b495b45b3feaa5e86', 'symbol': 'OUSD'}, {'address': '0x1a7e4e63778b4f12a199c062f3efdd288afcbce8', 'symbol': 'EURA'}, {'address': '0x3175df0976dfa876431c2e9ee6bc45b65d3473cc', 'symbol': 'crvFRAX'}, {'address': '0x6b175474e89094c44da98b954eedeac495271d0f', 'symbol': 'DAI'}, {'address': '0x0bc37bea9068a86c221b8bd71ea6228260dad5a2', 'symbol': 'SPARKLET'}, {'address': '0x903bef1736cddf2a537176cf3c64579c3867a881', 'symbol': 'ICHI'}, {'address': '0xa0b86991c6218b36c1d19d4a2e9eb0ce3606eb48', 'symbol': 'USDC'}, {'address': '0xe2f2a5c287993345a840db3b0845fbc70f5935a5', 'symbol': 'mUSD'}, {'address': '0x514910771af9ca656af840dff83e8264ecf986ca', 'symbol': 'LINK'}, {'address': '0x5c5b196abe0d54485975d1ec29617d42d9198326', 'symbol': 'sdeUSD'}, {'address': '0x8e870d67f660d95d5be530380d0ec0bd388289e1', 'symbol': 'USDP'}, {'address': '0x853d955acef822db058eb8505911ed77f175b99e', 'symbol': 'FRAX'}, {'address': '0x111111517e4929d3dcbdfa7cce55d30d4b6bc4d6', 'symbol': 'ICHI'}</t>
  </si>
  <si>
    <t>{0x00000000009e50a7ddb7a7b0e2ee6604fd120e49: {0xc02aaa39b223fe8d0a0e5c4f27ead9083c756cc2: 6210102242494017}, 0xe75ed6f453c602bd696ce27af11565edc9b46b0d: {ETH: -2939307836522998}}</t>
  </si>
  <si>
    <t>10-03-2025 03:40:59</t>
  </si>
  <si>
    <t>0xbbc7e2e6...</t>
  </si>
  <si>
    <t>0x972b290c</t>
  </si>
  <si>
    <t>0x885b98209bbfbf36b3b44728709c855bfc7cac51fd79f1e64be2d19d675f4336, 0xbbc7e2e6bb062f8a12925f36ec096e370291098e3a41179b364cb3be8b03b3a5</t>
  </si>
  <si>
    <t>0x64525d4ca46db5bece7cc8a2fdb9e926a682b26833f621e6339a30dff88f4129</t>
  </si>
  <si>
    <t>0xbbc7e2e6bb062f8a12925f36ec096e370291098e3a41179b364cb3be8b03b3a5</t>
  </si>
  <si>
    <t>{'address': '0x64351fc9810adad17a690e4e1717df5e7e085160', 'symbol': 'msETH'}, {'address': '0xdac17f958d2ee523a2206206994597c13d831ec7', 'symbol': 'USDT'}, {'address': '0xa0b86991c6218b36c1d19d4a2e9eb0ce3606eb48', 'symbol': 'USDC'}, {'address': '0x2a8e1e676ec238d8a992307b495b45b3feaa5e86', 'symbol': 'OUSD'}, {'address': '0x5c5b196abe0d54485975d1ec29617d42d9198326', 'symbol': 'sdeUSD'}, {'address': '0xe72b141df173b999ae7c1adcbf60cc9833ce56a8', 'symbol': 'ETH+'}, {'address': '0x856c4efb76c1d1ae02e20ceb03a2a6a08b0b8dc3', 'symbol': 'OETH'}, {'address': '0xa0d69e286b938e21cbf7e51d71f6a4c8918f482f', 'symbol': 'eUSD'}, {'address': '0xc02aaa39b223fe8d0a0e5c4f27ead9083c756cc2', 'symbol': 'WETH'}, {'address': '0x15700b564ca08d9439c58ca5053166e8317aa138', 'symbol': 'deUSD'}</t>
  </si>
  <si>
    <t>{0x00000000009e50a7ddb7a7b0e2ee6604fd120e49: {0xc02aaa39b223fe8d0a0e5c4f27ead9083c756cc2: 4076477916879368}, 0xe75ed6f453c602bd696ce27af11565edc9b46b0d: {ETH: -875505198614028}}</t>
  </si>
  <si>
    <t>09-03-2025 19:13:47</t>
  </si>
  <si>
    <t>0xd8b07d80...</t>
  </si>
  <si>
    <t>0xbc2b2900</t>
  </si>
  <si>
    <t>0xa68dbfd97f6badef410a1ccac8370e87874b974bcc7d62c9c4d80d58dfde7e74, 0xd8b07d805a0e550835f076a864c5efff685c3fdaf464b3313768d1f2d323d142</t>
  </si>
  <si>
    <t>0xdc5f68cd34a0b956c3f6c7235e8a26018449edb2a47078e4fafe8afac66c121c</t>
  </si>
  <si>
    <t>0xd8b07d805a0e550835f076a864c5efff685c3fdaf464b3313768d1f2d323d142</t>
  </si>
  <si>
    <t>{'address': '0xa0b86991c6218b36c1d19d4a2e9eb0ce3606eb48', 'symbol': 'USDC'}, {'address': '0xc02aaa39b223fe8d0a0e5c4f27ead9083c756cc2', 'symbol': 'WETH'}, {'address': '0x2260fac5e5542a773aa44fbcfedf7c193bc2c599', 'symbol': 'WBTC'}, {'address': '0x15700b564ca08d9439c58ca5053166e8317aa138', 'symbol': 'deUSD'}, {'address': '0x5c5b196abe0d54485975d1ec29617d42d9198326', 'symbol': 'sdeUSD'}, {'address': '0x1a7e4e63778b4f12a199c062f3efdd288afcbce8', 'symbol': 'EURA'}</t>
  </si>
  <si>
    <t>{0x00000000009e50a7ddb7a7b0e2ee6604fd120e49: {0xc02aaa39b223fe8d0a0e5c4f27ead9083c756cc2: 4435324054527905}, 0xe75ed6f453c602bd696ce27af11565edc9b46b0d: {ETH: -1246548827456004}}</t>
  </si>
  <si>
    <t>09-03-2025 15:25:11</t>
  </si>
  <si>
    <t>0xc210229a...</t>
  </si>
  <si>
    <t>0x4d27231c</t>
  </si>
  <si>
    <t>0x6f57fa31b423a0acaa62b6668f9fd2d6c183d9785427bc7e76e37587151542cc, 0xc210229a2dcf1ca4f74eda37318f8eafb69302098e667863b1f18e817b3e4d65</t>
  </si>
  <si>
    <t>0x738e765c804969894e5e4506f8479f24966bea4126f9a1e63a01987ce2714d64</t>
  </si>
  <si>
    <t>0xc210229a2dcf1ca4f74eda37318f8eafb69302098e667863b1f18e817b3e4d65</t>
  </si>
  <si>
    <t>{'address': '0xed0172ed8942e37d9184174eedf107db3c5a99ba', 'symbol': 'UNITY'}, {'address': '0xc02aaa39b223fe8d0a0e5c4f27ead9083c756cc2', 'symbol': 'WETH'}, {'address': '0xfbd5fd3f85e9f4c5e8b40eec9f8b8ab1caaa146b', 'symbol': 'TREAT'}, {'address': '0x23a5a5ad7ac5fb8cbc71185f90ac831365698d5d', 'symbol': 'DOGS'}, {'address': '0xf3b9569f82b18aef890de263b84189bd33ebe452', 'symbol': 'CAW'}</t>
  </si>
  <si>
    <t>{0x00000000009e50a7ddb7a7b0e2ee6604fd120e49: {0xc02aaa39b223fe8d0a0e5c4f27ead9083c756cc2: 3506226969182208, ETH: 111687618}, 0xe75ed6f453c602bd696ce27af11565edc9b46b0d: {ETH: -355797805391538}}</t>
  </si>
  <si>
    <t>09-03-2025 15:37:11</t>
  </si>
  <si>
    <t>0x48a8328b...</t>
  </si>
  <si>
    <t>0x882bc320</t>
  </si>
  <si>
    <t>0x30ab254d78dab697e89a1ddeca25a5687e6e2bdd37333d9aed454284b9342ade, 0x48a8328b0b876d7fd0eb4828d575a7cf49b785f57c2adc0923d11edde127ba4a</t>
  </si>
  <si>
    <t>0xa6a33a84157c75f99b2062a5bcd70a3e117c2eb5f61810317a8dc02793b8c1f8</t>
  </si>
  <si>
    <t>0x48a8328b0b876d7fd0eb4828d575a7cf49b785f57c2adc0923d11edde127ba4a</t>
  </si>
  <si>
    <t>{'address': '0xdac17f958d2ee523a2206206994597c13d831ec7', 'symbol': 'USDT'}, {'address': '0xc02aaa39b223fe8d0a0e5c4f27ead9083c756cc2', 'symbol': 'WETH'}, {'address': '0x2e44f3f609ff5aa4819b323fd74690f07c3607c4', 'symbol': 'Pin'}, {'address': '0xa0b86991c6218b36c1d19d4a2e9eb0ce3606eb48', 'symbol': 'USDC'}, {'address': '0xf2c88757f8d03634671208935974b60a2a28bdb3', 'symbol': 'SHELL'}, {'address': '0x6b175474e89094c44da98b954eedeac495271d0f', 'symbol': 'DAI'}</t>
  </si>
  <si>
    <t>{0x00000000009e50a7ddb7a7b0e2ee6604fd120e49: {0x6b175474e89094c44da98b954eedeac495271d0f: 529176411638, 0xc02aaa39b223fe8d0a0e5c4f27ead9083c756cc2: 4504781830544804, ETH: 266545893}, 0xe75ed6f453c602bd696ce27af11565edc9b46b0d: {ETH: -1408417555312875}}</t>
  </si>
  <si>
    <t>09-03-2025 22:22:23</t>
  </si>
  <si>
    <t>0xc0b21b94...</t>
  </si>
  <si>
    <t>0x693fa300</t>
  </si>
  <si>
    <t>0xc0b21b943d5948873a8712a3005813a4a9fc716c1a00081ebfcb1ddca263324d</t>
  </si>
  <si>
    <t>0x05214271009419e72174ea6fdf1ff900e732ad7ce2cbe9c4d4832a195e53718c</t>
  </si>
  <si>
    <t>{'address': '0xae7ab96520de3a18e5e111b5eaab095312d7fe84', 'symbol': 'stETH'}, {'address': '0xa0b86991c6218b36c1d19d4a2e9eb0ce3606eb48', 'symbol': 'USDC'}</t>
  </si>
  <si>
    <t>{0x00000000009e50a7ddb7a7b0e2ee6604fd120e49: {0xa0b86991c6218b36c1d19d4a2e9eb0ce3606eb48: 13830864, ETH: 62542477}, 0xe75ed6f453c602bd696ce27af11565edc9b46b0d: {ETH: -3846812783576560}}</t>
  </si>
  <si>
    <t>10-03-2025 03:44:23</t>
  </si>
  <si>
    <t>0x21adac1c...</t>
  </si>
  <si>
    <t>0xa827231c</t>
  </si>
  <si>
    <t>0x754a6f55826ae50367641ac804d94617117b1b2aaa7dbfae8c75d72584e1de16, 0x21adac1c19f7a491dfd330da2966d256761468f91f76cb3edaa4a83b85a2fcde</t>
  </si>
  <si>
    <t>0x8cabf91c93524b1169c0455886ec83c608a21eb299a503b40690ac90fd001c35</t>
  </si>
  <si>
    <t>0x21adac1c19f7a491dfd330da2966d256761468f91f76cb3edaa4a83b85a2fcde</t>
  </si>
  <si>
    <t>{'address': '0x5c5b196abe0d54485975d1ec29617d42d9198326', 'symbol': 'sdeUSD'}, {'address': '0x15700b564ca08d9439c58ca5053166e8317aa138', 'symbol': 'deUSD'}, {'address': '0xa0b86991c6218b36c1d19d4a2e9eb0ce3606eb48', 'symbol': 'USDC'}, {'address': '0xc02aaa39b223fe8d0a0e5c4f27ead9083c756cc2', 'symbol': 'WETH'}, {'address': '0xdac17f958d2ee523a2206206994597c13d831ec7', 'symbol': 'USDT'}</t>
  </si>
  <si>
    <t>{0x00000000009e50a7ddb7a7b0e2ee6604fd120e49: {0xc02aaa39b223fe8d0a0e5c4f27ead9083c756cc2: 3520452538400768, ETH: 221038067}, 0xe75ed6f453c602bd696ce27af11565edc9b46b0d: {ETH: -541335760043579}}</t>
  </si>
  <si>
    <t>10-03-2025 01:51:59</t>
  </si>
  <si>
    <t>0x4e3ecd9d...</t>
  </si>
  <si>
    <t>0x7a25431c</t>
  </si>
  <si>
    <t>0x8e7d1461a90e0bb4150edab9f10b00136c0e98073a453140d84ea2e3c39e99de, 0x4e3ecd9db777a99bb451b2bf80a7e2ff223fcd88f00c423b3f4d3977987deea4</t>
  </si>
  <si>
    <t>0x8b51ef63249cc9d270a9083c16ef80b8c4071e098db8a710d33d526ee6e844ad</t>
  </si>
  <si>
    <t>0x4e3ecd9db777a99bb451b2bf80a7e2ff223fcd88f00c423b3f4d3977987deea4</t>
  </si>
  <si>
    <t>{'address': '0xc02aaa39b223fe8d0a0e5c4f27ead9083c756cc2', 'symbol': 'WETH'}, {'address': '0xa9b1eb5908cfc3cdf91f9b8b3a74108598009096', 'symbol': 'Auction'}, {'address': '0x44d34975bf7fe025007e236ce4e0b0395687773b', 'symbol': 'MONET'}</t>
  </si>
  <si>
    <t>{0x00000000009e50a7ddb7a7b0e2ee6604fd120e49: {0xc02aaa39b223fe8d0a0e5c4f27ead9083c756cc2: 3256936313126912, ETH: 2861022949}, 0xe75ed6f453c602bd696ce27af11565edc9b46b0d: {ETH: -308780196330949}}</t>
  </si>
  <si>
    <t>09-03-2025 23:12:23</t>
  </si>
  <si>
    <t>0xb9876a08...</t>
  </si>
  <si>
    <t>0x623fa300</t>
  </si>
  <si>
    <t>0x6d42e87152625920260b7701a68dfcaa2803c2a0c55975199312b5752df1d0b4, 0xb9876a086ceedf103f702130deffbbd25eddb32bcdf91e46b3ed43919e234c58</t>
  </si>
  <si>
    <t>0x3bdff82129eae37fc2815303a94f39e183d5adaf8e27b2934aca9c49fbccf206</t>
  </si>
  <si>
    <t>0xb9876a086ceedf103f702130deffbbd25eddb32bcdf91e46b3ed43919e234c58</t>
  </si>
  <si>
    <t>{'address': '0x221657776846890989a759ba2973e427dff5c9bb', 'symbol': 'REPv2'}, {'address': '0x059956483753947536204e89bfad909e1a434cc6', 'symbol': 'ML'}, {'address': '0xc02aaa39b223fe8d0a0e5c4f27ead9083c756cc2', 'symbol': 'WETH'}</t>
  </si>
  <si>
    <t>{0x00000000009e50a7ddb7a7b0e2ee6604fd120e49: {0xc02aaa39b223fe8d0a0e5c4f27ead9083c756cc2: 3321519853797376}, 0xe75ed6f453c602bd696ce27af11565edc9b46b0d: {ETH: -429700906040416}}</t>
  </si>
  <si>
    <t>10-03-2025 03:45:35</t>
  </si>
  <si>
    <t>0x1eb6ff06...</t>
  </si>
  <si>
    <t>0xae2a9e0b</t>
  </si>
  <si>
    <t>0x1c3f0b3a2445fd740098ed5330424a9ee9a1cf01f3f09d659410aa0171ded80c, 0x1eb6ff06a492c830d1057a569785492703c22a71dd611b0f8d466488e3be69e5</t>
  </si>
  <si>
    <t>0x62eea3bc16db6786ae1d9178dbd5e0e6082e332025a9498d09e33901b9e09385</t>
  </si>
  <si>
    <t>0x1eb6ff06a492c830d1057a569785492703c22a71dd611b0f8d466488e3be69e5</t>
  </si>
  <si>
    <t>{'address': '0x5c5b196abe0d54485975d1ec29617d42d9198326', 'symbol': 'sdeUSD'}, {'address': '0xc02aaa39b223fe8d0a0e5c4f27ead9083c756cc2', 'symbol': 'WETH'}, {'address': '0x15700b564ca08d9439c58ca5053166e8317aa138', 'symbol': 'deUSD'}, {'address': '0xa0b86991c6218b36c1d19d4a2e9eb0ce3606eb48', 'symbol': 'USDC'}</t>
  </si>
  <si>
    <t>{0x00000000009e50a7ddb7a7b0e2ee6604fd120e49: {0xc02aaa39b223fe8d0a0e5c4f27ead9083c756cc2: 3464209393296207}, 0xe75ed6f453c602bd696ce27af11565edc9b46b0d: {ETH: -585146526948830}}</t>
  </si>
  <si>
    <t>10-03-2025 05:07:23</t>
  </si>
  <si>
    <t>0x124720b5...</t>
  </si>
  <si>
    <t>0x472bc320</t>
  </si>
  <si>
    <t>0xd0a3e83ba9898d44624bc81c771f78bc1e63a71d8469372c567ef4d70368d64c, 0x124720b589e19614bd9492cf00c62fbd40a6987265f1ea6391d535050d90e49f</t>
  </si>
  <si>
    <t>0xaf61650bca0cd32d6ce1ca08739ab83d5aabf7a443973e3f62971821907bf74c</t>
  </si>
  <si>
    <t>0x124720b589e19614bd9492cf00c62fbd40a6987265f1ea6391d535050d90e49f</t>
  </si>
  <si>
    <t>{'address': '0x72e4f9f808c49a2a61de9c5896298920dc4eeea9', 'symbol': 'BITCOIN'}, {'address': '0x5c5b196abe0d54485975d1ec29617d42d9198326', 'symbol': 'sdeUSD'}, {'address': '0x70e8de73ce538da2beed35d14187f6959a8eca96', 'symbol': 'XSGD'}, {'address': '0x667102bd3413bfeaa3dffb48fa8288819e480a88', 'symbol': 'TKX'}, {'address': '0x15700b564ca08d9439c58ca5053166e8317aa138', 'symbol': 'deUSD'}, {'address': '0xdac17f958d2ee523a2206206994597c13d831ec7', 'symbol': 'USDT'}, {'address': '0xc02aaa39b223fe8d0a0e5c4f27ead9083c756cc2', 'symbol': 'WETH'}, {'address': '0xa0b86991c6218b36c1d19d4a2e9eb0ce3606eb48', 'symbol': 'USDC'}, {'address': '0xe0f63a424a4439cbe457d80e4f4b51ad25b2c56c', 'symbol': 'SPX'}</t>
  </si>
  <si>
    <t>{0x00000000009e50a7ddb7a7b0e2ee6604fd120e49: {0xc02aaa39b223fe8d0a0e5c4f27ead9083c756cc2: 3688018237980672, ETH: 25708916}, 0xe75ed6f453c602bd696ce27af11565edc9b46b0d: {ETH: -812097457762884}}</t>
  </si>
  <si>
    <t>0x6f66bc7c...</t>
  </si>
  <si>
    <t>0xac2a9e0d</t>
  </si>
  <si>
    <t>0x76d0a0a75872747523d56be9fdc66f526a327772d163c450a011a7e6fe4f5637, 0x6f66bc7ccf084cfbc573492b68e23bc9b2515b69bf526e388fe4cc1aa1b62038</t>
  </si>
  <si>
    <t>0x6dad3203df130110f4773a9537af078ec2b0625f8f6f46c586a2da7fc95a037d</t>
  </si>
  <si>
    <t>0x6f66bc7ccf084cfbc573492b68e23bc9b2515b69bf526e388fe4cc1aa1b62038</t>
  </si>
  <si>
    <t>{'address': '0xa9d54f37ebb99f83b603cc95fc1a5f3907aaccfd', 'symbol': 'PIKA'}, {'address': '0xa0d69e286b938e21cbf7e51d71f6a4c8918f482f', 'symbol': 'eUSD'}, {'address': '0xa250cc729bb3323e7933022a67b52200fe354767', 'symbol': 'fwWETH'}, {'address': '0x667102bd3413bfeaa3dffb48fa8288819e480a88', 'symbol': 'TKX'}, {'address': '0x131157c6760f78f7ddf877c0019eba175ba4b6f6', 'symbol': 'BigSB'}, {'address': '0x643c4e15d7d62ad0abec4a9bd4b001aa3ef52d66', 'symbol': 'SYRUP'}, {'address': '0xdac17f958d2ee523a2206206994597c13d831ec7', 'symbol': 'USDT'}, {'address': '0x33349b282065b0284d756f0577fb39c158f935e6', 'symbol': 'MPL'}, {'address': '0x5c5b196abe0d54485975d1ec29617d42d9198326', 'symbol': 'sdeUSD'}, {'address': '0xc02aaa39b223fe8d0a0e5c4f27ead9083c756cc2', 'symbol': 'WETH'}, {'address': '0x15700b564ca08d9439c58ca5053166e8317aa138', 'symbol': 'deUSD'}, {'address': '0xa0b86991c6218b36c1d19d4a2e9eb0ce3606eb48', 'symbol': 'USDC'}, {'address': '0x8a6fe57c08c84e0f4ee97aae68a62e820a37d259', 'symbol': 'fwDAI'}, {'address': '0x0492560fa7cfd6a85e50d8be3f77318994f8f429', 'symbol': 'fwUSDC'}, {'address': '0x320623b8e4ff03373931769a31fc52a4e78b5d70', 'symbol': 'RSR'}, {'address': '0x6b175474e89094c44da98b954eedeac495271d0f', 'symbol': 'DAI'}</t>
  </si>
  <si>
    <t>{0x00000000009e50a7ddb7a7b0e2ee6604fd120e49: {0x131157c6760f78f7ddf877c0019eba175ba4b6f6: 1210523521856, 0xc02aaa39b223fe8d0a0e5c4f27ead9083c756cc2: 4784660104012418}, 0xe75ed6f453c602bd696ce27af11565edc9b46b0d: {ETH: -1927565653809800}}</t>
  </si>
  <si>
    <t>10-03-2025 04:25:23</t>
  </si>
  <si>
    <t>0x98444e80...</t>
  </si>
  <si>
    <t>0x752a9e0c</t>
  </si>
  <si>
    <t>0x66001b4dca24b0066e9f945466624a69f2edd9655ec927b0e549c0987ecaee90, 0x98444e80fa481c8e410c78ddf3865a692833bc74cc82abaa8b2093358edce529</t>
  </si>
  <si>
    <t>0xe05546b2f1fed3466122a0f5c3881132bafe846f2dc07044b29970c5b3957f9f</t>
  </si>
  <si>
    <t>0x98444e80fa481c8e410c78ddf3865a692833bc74cc82abaa8b2093358edce529</t>
  </si>
  <si>
    <t>{'address': '0x865377367054516e17014ccded1e7d814edc9ce4', 'symbol': 'DOLA'}, {'address': '0xf1f955016ecbcd7321c7266bccfb96c68ea5e49b', 'symbol': 'RLY'}, {'address': '0x15700b564ca08d9439c58ca5053166e8317aa138', 'symbol': 'deUSD'}, {'address': '0x5c5b196abe0d54485975d1ec29617d42d9198326', 'symbol': 'sdeUSD'}, {'address': '0xc02aaa39b223fe8d0a0e5c4f27ead9083c756cc2', 'symbol': 'WETH'}, {'address': '0xf939e0a03fb07f59a73314e73794be0e57ac1b4e', 'symbol': 'crvUSD'}, {'address': '0xa0b86991c6218b36c1d19d4a2e9eb0ce3606eb48', 'symbol': 'USDC'}</t>
  </si>
  <si>
    <t>{0x00000000009e50a7ddb7a7b0e2ee6604fd120e49: {0xc02aaa39b223fe8d0a0e5c4f27ead9083c756cc2: 3496414200325204}, 0xe75ed6f453c602bd696ce27af11565edc9b46b0d: {ETH: -704231236770900}}</t>
  </si>
  <si>
    <t>09-03-2025 20:04:35</t>
  </si>
  <si>
    <t>0xd716b9e4...</t>
  </si>
  <si>
    <t>0xba0d1f5c</t>
  </si>
  <si>
    <t>0xd716b9e4d218cafcb8ec08362b6280a66f76f6a8d71dfbd90aaf4b0b7817ccad</t>
  </si>
  <si>
    <t>0x7c4ebfd5643acc9947040fd9605b8762d206ae518c009639ef00e99d41797809</t>
  </si>
  <si>
    <t>{'address': '0xcd5fe23c85820f7b72d0926fc9b05b43e359b7ee', 'symbol': 'weETH'}, {'address': '0xc02aaa39b223fe8d0a0e5c4f27ead9083c756cc2', 'symbol': 'WETH'}, {'address': '0xe0f63a424a4439cbe457d80e4f4b51ad25b2c56c', 'symbol': 'SPX'}, {'address': '0x594daad7d77592a2b97b725a7ad59d7e188b5bfa', 'symbol': 'APU'}, {'address': '0xfe0c30065b384f05761f15d0cc899d4f9f9cc0eb', 'symbol': 'ETHFI'}</t>
  </si>
  <si>
    <t>{0x00000000009e50a7ddb7a7b0e2ee6604fd120e49: {0xc02aaa39b223fe8d0a0e5c4f27ead9083c756cc2: 2532006475669366, ETH: 218162313}, 0x9b858be6e3047d88820f439b240deac2418a2551: {0x594daad7d77592a2b97b725a7ad59d7e188b5bfa: 3.556062175949847e+22}, 0xe75ed6f453c602bd696ce27af11565edc9b46b0d: {ETH: -2067130482710808}}</t>
  </si>
  <si>
    <t>10-03-2025 02:20:59</t>
  </si>
  <si>
    <t>0x3fe1d8bf...</t>
  </si>
  <si>
    <t>0x0b2a9e01</t>
  </si>
  <si>
    <t>0xb1522ea6d58e7670183231ef1215d9781c4585119d67a13da8a36a485b8ae7d3, 0x3fe1d8bf8416697dc16b400309b12058751fc00d1e40d9b964588fe202a9a735</t>
  </si>
  <si>
    <t>0x3262cab28368af4573ed8ae1e56865999bbcbd170b7051e51c8300ac9418a7d3</t>
  </si>
  <si>
    <t>0x3fe1d8bf8416697dc16b400309b12058751fc00d1e40d9b964588fe202a9a735</t>
  </si>
  <si>
    <t>{'address': '0x57b946008913b82e4df85f501cbaed910e58d26c', 'symbol': 'POND'}, {'address': '0x64aa3364f17a4d01c6f1751fd97c2bd3d7e7f1d5', 'symbol': 'OHM'}, {'address': '0xdac17f958d2ee523a2206206994597c13d831ec7', 'symbol': 'USDT'}, {'address': '0xb58e61c3098d85632df34eecfb899a1ed80921cb', 'symbol': 'ZCHF'}, {'address': '0xb8c77482e45f1f44de1745f52c74426c631bdd52', 'symbol': 'BNB'}, {'address': '0xf1f955016ecbcd7321c7266bccfb96c68ea5e49b', 'symbol': 'RLY'}, {'address': '0x186ef81fd8e77eec8bffc3039e7ec41d5fc0b457', 'symbol': 'INSP'}, {'address': '0x23878914efe38d27c4d67ab83ed1b93a74d4086a', 'symbol': 'aEthUSDT'}, {'address': '0xa0b73e1ff0b80914ab6fe0444e65848c4c34450b', 'symbol': 'CRO'}, {'address': '0x2260fac5e5542a773aa44fbcfedf7c193bc2c599', 'symbol': 'WBTC'}, {'address': '0x08a1c30bbb26425c1031ee9e43fa0b9960742539', 'symbol': 'LNDX'}, {'address': '0xa0b86991c6218b36c1d19d4a2e9eb0ce3606eb48', 'symbol': 'USDC'}, {'address': '0x5b7533812759b45c2b44c19e320ba2cd2681b542', 'symbol': 'AGIX'}, {'address': '0xd4419c2d3daa986dc30444fa333a846be44fd1eb', 'symbol': 'ZIK'}, {'address': '0xc02aaa39b223fe8d0a0e5c4f27ead9083c756cc2', 'symbol': 'WETH'}, {'address': '0x0ab87046fbb341d058f17cbc4c1133f25a20a52f', 'symbol': 'gOHM'}, {'address': '0xd13c7342e1ef687c5ad21b27c2b65d772cab5c8c', 'symbol': 'UOS'}, {'address': '0x4d5f47fa6a74757f35c14fd3a6ef8e3c9bc514e8', 'symbol': 'aEthWETH'}</t>
  </si>
  <si>
    <t>{0x00000000009e50a7ddb7a7b0e2ee6604fd120e49: {0xc02aaa39b223fe8d0a0e5c4f27ead9083c756cc2: 4682772826326801}, 0xe75ed6f453c602bd696ce27af11565edc9b46b0d: {ETH: -1902240812519229}}</t>
  </si>
  <si>
    <t>09-03-2025 23:03:23</t>
  </si>
  <si>
    <t>0xf22d97fd...</t>
  </si>
  <si>
    <t>0x352bc320</t>
  </si>
  <si>
    <t>0x39bcf4efb759ddf2ebb04f509a128b35eed976afbc9aab8bff81026067591202, 0xf22d97fdb1671e461854d890866256bae653488b0f504e55a4312bf584f07c69</t>
  </si>
  <si>
    <t>0xe83f4dff6e9102de637250b69007711ac099ac57558770c988b35eefcda8a627</t>
  </si>
  <si>
    <t>0xf22d97fdb1671e461854d890866256bae653488b0f504e55a4312bf584f07c69</t>
  </si>
  <si>
    <t>{'address': '0x5ee5bf7ae06d1be5997a1a72006fe6c607ec6de8', 'symbol': 'aEthWBTC'}, {'address': '0xc02aaa39b223fe8d0a0e5c4f27ead9083c756cc2', 'symbol': 'WETH'}, {'address': '0xef87f4608e601e8564800265aee1c1ffadf73283', 'symbol': 'fwUSDT'}, {'address': '0x661c70333aa1850ccdbae82776bb436a0fcfeefb', 'symbol': 'EBTC'}, {'address': '0x0492560fa7cfd6a85e50d8be3f77318994f8f429', 'symbol': 'fwUSDC'}, {'address': '0x8a6fe57c08c84e0f4ee97aae68a62e820a37d259', 'symbol': 'fwDAI'}, {'address': '0x73a15fed60bf67631dc6cd7bc5b6e8da8190acf5', 'symbol': 'USD0'}, {'address': '0x8236a87084f8b84306f72007f36f2618a5634494', 'symbol': 'LBTC'}, {'address': '0x2260fac5e5542a773aa44fbcfedf7c193bc2c599', 'symbol': 'WBTC'}, {'address': '0x3472a5a71965499acd81997a54bba8d852c6e53d', 'symbol': 'BADGER'}, {'address': '0x98c23e9d8f34fefb1b7bd6a91b7ff122f4e16f5c', 'symbol': 'aEthUSDC'}, {'address': '0xa0b86991c6218b36c1d19d4a2e9eb0ce3606eb48', 'symbol': 'USDC'}, {'address': '0xa250cc729bb3323e7933022a67b52200fe354767', 'symbol': 'fwWETH'}, {'address': '0xdac17f958d2ee523a2206206994597c13d831ec7', 'symbol': 'USDT'}, {'address': '0x6b175474e89094c44da98b954eedeac495271d0f', 'symbol': 'DAI'}, {'address': '0x2078f336fdd260f708bec4a20c82b063274e1b23', 'symbol': 'fwWBTC'}</t>
  </si>
  <si>
    <t>{0x00000000009e50a7ddb7a7b0e2ee6604fd120e49: {0x6b175474e89094c44da98b954eedeac495271d0f: 705986379776, 0xc02aaa39b223fe8d0a0e5c4f27ead9083c756cc2: 4765985865533664, ETH: 400492420}, 0xe75ed6f453c602bd696ce27af11565edc9b46b0d: {ETH: -2092067164261212}}</t>
  </si>
  <si>
    <t>0x8fc39c34...</t>
  </si>
  <si>
    <t>0x192bc320</t>
  </si>
  <si>
    <t>0x8fc39c34a76f83de10e3a836cf8246a638c4b2179daafd8b45a37878076b4e3c</t>
  </si>
  <si>
    <t>0x0b2b16f608a0eb8614743f9e7cdc96c3cdc9d81772330106819eaecac12bbe46</t>
  </si>
  <si>
    <t>{'address': '0xc02aaa39b223fe8d0a0e5c4f27ead9083c756cc2', 'symbol': 'WETH'}, {'address': '0xaaee1a9723aadb7afa2810263653a34ba2c21c7a', 'symbol': 'Mog'}, {'address': '0xb9f599ce614feb2e1bbe58f180f370d05b39344e', 'symbol': 'PORK'}</t>
  </si>
  <si>
    <t>{0x00000000009e50a7ddb7a7b0e2ee6604fd120e49: {0xc02aaa39b223fe8d0a0e5c4f27ead9083c756cc2: 3058924362137600, ETH: 45724561}, 0xe75ed6f453c602bd696ce27af11565edc9b46b0d: {ETH: -425873318871095}}</t>
  </si>
  <si>
    <t>10-03-2025 07:29:23</t>
  </si>
  <si>
    <t>0xbf164ebb...</t>
  </si>
  <si>
    <t>0x0a0c5452</t>
  </si>
  <si>
    <t>0xf07df5def5a09ce85a35ef6298f0f5b985ed1e8efd9a852850737850d9e7e49c, 0xbf164ebb978303cbea9637bee9fa237b7ae5fd03ed3ff0797b852b635cee2557</t>
  </si>
  <si>
    <t>0x1ec831a71656dfd63a9859f98a0ff03b61a76f602bc1434fc627b8583688da62</t>
  </si>
  <si>
    <t>0xbf164ebb978303cbea9637bee9fa237b7ae5fd03ed3ff0797b852b635cee2557</t>
  </si>
  <si>
    <t>{'address': '0xc02aaa39b223fe8d0a0e5c4f27ead9083c756cc2', 'symbol': 'WETH'}, {'address': '0xe0f63a424a4439cbe457d80e4f4b51ad25b2c56c', 'symbol': 'SPX'}, {'address': '0xba0dda8762c24da9487f5fa026a9b64b695a07ea', 'symbol': 'OX'}, {'address': '0x5026f006b85729a8b14553fae6af249ad16c9aab', 'symbol': 'WOJAK'}, {'address': '0xdac17f958d2ee523a2206206994597c13d831ec7', 'symbol': 'USDT'}</t>
  </si>
  <si>
    <t>{0x00000000009e50a7ddb7a7b0e2ee6604fd120e49: {0xc02aaa39b223fe8d0a0e5c4f27ead9083c756cc2: 2900550731431936, ETH: 24912878}, 0xe75ed6f453c602bd696ce27af11565edc9b46b0d: {ETH: -269666594892458}}</t>
  </si>
  <si>
    <t>09-03-2025 19:49:23</t>
  </si>
  <si>
    <t>0x49a547cc...</t>
  </si>
  <si>
    <t>0x6e2c4920</t>
  </si>
  <si>
    <t>0x49a547cc3441ec9423112b8a51e0f06d19a6f3ab5db2f2d71eec73216b057350</t>
  </si>
  <si>
    <t>0x774c0d81478fa4d997b578851072c0972e7612a0d33af6e7aa3538d852eb2c67</t>
  </si>
  <si>
    <t>{'address': '0xdac17f958d2ee523a2206206994597c13d831ec7', 'symbol': 'USDT'}, {'address': '0xf939e0a03fb07f59a73314e73794be0e57ac1b4e', 'symbol': 'crvUSD'}, {'address': '0xa0b86991c6218b36c1d19d4a2e9eb0ce3606eb48', 'symbol': 'USDC'}, {'address': '0x0bc37bea9068a86c221b8bd71ea6228260dad5a2', 'symbol': 'SPARKLET'}, {'address': '0x595832f8fc6bf59c85c527fec3740a1b7a361269', 'symbol': 'POWR'}, {'address': '0xf985005a3793dba4cce241b3c19ddcd3fe069ff4', 'symbol': 'ALCXFRAXBP-f'}, {'address': '0xeef9f339514298c6a857efcfc1a762af84438dee', 'symbol': 'HEZ'}, {'address': '0xa250cc729bb3323e7933022a67b52200fe354767', 'symbol': 'fwWETH'}, {'address': '0xf411903cbc70a74d22900a5de66a2dda66507255', 'symbol': 'VRA'}, {'address': '0x853d955acef822db058eb8505911ed77f175b99e', 'symbol': 'FRAX'}, {'address': '0xf10c41ca085fc8d9326a65408d14dae28a3e69a5', 'symbol': 'ISLM'}, {'address': '0x1f9840a85d5af5bf1d1762f925bdaddc4201f984', 'symbol': 'UNI'}, {'address': '0x91dfbee3965baaee32784c2d546b7a0c62f268c9', 'symbol': 'BONDLY'}, {'address': '0x2078f336fdd260f708bec4a20c82b063274e1b23', 'symbol': 'fwWBTC'}, {'address': '0x6b175474e89094c44da98b954eedeac495271d0f', 'symbol': 'DAI'}, {'address': '0x3175df0976dfa876431c2e9ee6bc45b65d3473cc', 'symbol': 'crvFRAX'}, {'address': '0x467bccd9d29f223bce8043b84e8c8b282827790f', 'symbol': 'TEL'}, {'address': '0x594daad7d77592a2b97b725a7ad59d7e188b5bfa', 'symbol': 'APU'}, {'address': '0xdbdb4d16eda451d0503b854cf79d55697f90c8df', 'symbol': 'ALCX'}, {'address': '0xd9016a907dc0ecfa3ca425ab20b6b785b42f2373', 'symbol': 'GMEE'}, {'address': '0xc02aaa39b223fe8d0a0e5c4f27ead9083c756cc2', 'symbol': 'WETH'}, {'address': '0x2260fac5e5542a773aa44fbcfedf7c193bc2c599', 'symbol': 'WBTC'}, {'address': '0xe8e1f50392bd61d0f8f48e8e7af51d3b8a52090a', 'symbol': 'fwUNI'}, {'address': '0xe0f63a424a4439cbe457d80e4f4b51ad25b2c56c', 'symbol': 'SPX'}</t>
  </si>
  <si>
    <t>{0x00000000009e50a7ddb7a7b0e2ee6604fd120e49: {0xc02aaa39b223fe8d0a0e5c4f27ead9083c756cc2: 5184209908004816, ETH: 180744588}, 0x9b858be6e3047d88820f439b240deac2418a2551: {0x594daad7d77592a2b97b725a7ad59d7e188b5bfa: 2.991201636087515e+22}, 0xe75ed6f453c602bd696ce27af11565edc9b46b0d: {ETH: -4501208336334684}}</t>
  </si>
  <si>
    <t>09-03-2025 18:36:47</t>
  </si>
  <si>
    <t>0x02b71e14...</t>
  </si>
  <si>
    <t>0x032bc320</t>
  </si>
  <si>
    <t>0x02b71e1425e08991d11ab0c81d6500a6c294a83e8469d449f9f75cd5313f72e6</t>
  </si>
  <si>
    <t>0x4549a6b09f98d554238cf886eb0550cf10b60bee6a90dddf188dfb564c8caf67</t>
  </si>
  <si>
    <t>{'address': '0x3432b6a60d23ca0dfca7761b7ab56459d9c964d0', 'symbol': 'FXS'}, {'address': '0x7f39c581f595b53c5cb19bd0b3f8da6c935e2ca0', 'symbol': 'wstETH'}, {'address': '0xe72b141df173b999ae7c1adcbf60cc9833ce56a8', 'symbol': 'ETH+'}, {'address': '0x18084fba666a33d37592fa2633fd49a74dd93a88', 'symbol': 'tBTC'}, {'address': '0xf939e0a03fb07f59a73314e73794be0e57ac1b4e', 'symbol': 'crvUSD'}, {'address': '0x3175df0976dfa876431c2e9ee6bc45b65d3473cc', 'symbol': 'crvFRAX'}, {'address': '0x64351fc9810adad17a690e4e1717df5e7e085160', 'symbol': 'msETH'}, {'address': '0xc02aaa39b223fe8d0a0e5c4f27ead9083c756cc2', 'symbol': 'WETH'}, {'address': '0x6982508145454ce325ddbe47a25d4ec3d2311933', 'symbol': 'PEPE'}, {'address': '0x0954906da0bf32d5479e25f46056d22f08464cab', 'symbol': 'INDEX'}, {'address': '0x853d955acef822db058eb8505911ed77f175b99e', 'symbol': 'FRAX'}, {'address': '0x5732046a883704404f284ce41ffadd5b007fd668', 'symbol': 'BLZ'}, {'address': '0xab5eb14c09d416f0ac63661e57edb7aecdb9befa', 'symbol': 'msUSD'}, {'address': '0x594daad7d77592a2b97b725a7ad59d7e188b5bfa', 'symbol': 'APU'}, {'address': '0x31429d1856ad1377a8a0079410b297e1a9e214c2', 'symbol': 'ANGLE'}, {'address': '0x1a7e4e63778b4f12a199c062f3efdd288afcbce8', 'symbol': 'EURA'}, {'address': '0xa0d69e286b938e21cbf7e51d71f6a4c8918f482f', 'symbol': 'eUSD'}, {'address': '0x31e4efe290973ebe91b3a875a7994f650942d28f', 'symbol': 'SHRAP'}, {'address': '0xdac17f958d2ee523a2206206994597c13d831ec7', 'symbol': 'USDT'}, {'address': '0x2260fac5e5542a773aa44fbcfedf7c193bc2c599', 'symbol': 'WBTC'}, {'address': '0x661c70333aa1850ccdbae82776bb436a0fcfeefb', 'symbol': 'EBTC'}, {'address': '0xa0b86991c6218b36c1d19d4a2e9eb0ce3606eb48', 'symbol': 'USDC'}</t>
  </si>
  <si>
    <t>{0x00000000009e50a7ddb7a7b0e2ee6604fd120e49: {0xc02aaa39b223fe8d0a0e5c4f27ead9083c756cc2: 12984886204263706, ETH: 3276004732}, 0xe75ed6f453c602bd696ce27af11565edc9b46b0d: {ETH: -10450242328506640}}</t>
  </si>
  <si>
    <t>09-03-2025 13:17:35</t>
  </si>
  <si>
    <t>0xc29f9963...</t>
  </si>
  <si>
    <t>0xd52e7e3d</t>
  </si>
  <si>
    <t>0xc29f99634f3004772d5ae65fcb31bbb2015eef005a1a630cc855397bbf1b0a4c</t>
  </si>
  <si>
    <t>0x77d66273b9f5df33d67948102881b6cb1c8ea26b06737479b4d23a1c47786e31</t>
  </si>
  <si>
    <t>{'address': '0xe0f63a424a4439cbe457d80e4f4b51ad25b2c56c', 'symbol': 'SPX'}, {'address': '0xae78736cd615f374d3085123a210448e74fc6393', 'symbol': 'rETH'}, {'address': '0xa0b86991c6218b36c1d19d4a2e9eb0ce3606eb48', 'symbol': 'USDC'}, {'address': '0x3175df0976dfa876431c2e9ee6bc45b65d3473cc', 'symbol': 'crvFRAX'}, {'address': '0x5e8422345238f34275888049021821e8e08caa1f', 'symbol': 'frxETH'}, {'address': '0x4cce605ed955295432958d8951d0b176c10720d5', 'symbol': 'AUDD'}, {'address': '0x64351fc9810adad17a690e4e1717df5e7e085160', 'symbol': 'msETH'}, {'address': '0x80f0c1c49891dcfdd40b6e0f960f84e6042bcb6f', 'symbol': 'DXN'}, {'address': '0x594daad7d77592a2b97b725a7ad59d7e188b5bfa', 'symbol': 'APU'}, {'address': '0xaa7a9ca87d3694b5755f213b5d04094b8d0f0a6f', 'symbol': 'TRAC'}, {'address': '0xdac17f958d2ee523a2206206994597c13d831ec7', 'symbol': 'USDT'}, {'address': '0xc02aaa39b223fe8d0a0e5c4f27ead9083c756cc2', 'symbol': 'WETH'}, {'address': '0x667102bd3413bfeaa3dffb48fa8288819e480a88', 'symbol': 'TKX'}, {'address': '0xab5eb14c09d416f0ac63661e57edb7aecdb9befa', 'symbol': 'msUSD'}, {'address': '0x2260fac5e5542a773aa44fbcfedf7c193bc2c599', 'symbol': 'WBTC'}, {'address': '0x0000000000c5dc95539589fbd24be07c6c14eca4', 'symbol': 'CULT'}, {'address': '0xac3e018457b222d93114458476f3e3416abbe38f', 'symbol': 'sfrxETH'}</t>
  </si>
  <si>
    <t>{0x00000000009e50a7ddb7a7b0e2ee6604fd120e49: {0xc02aaa39b223fe8d0a0e5c4f27ead9083c756cc2: 7812687390867757}, 0xe75ed6f453c602bd696ce27af11565edc9b46b0d: {ETH: -5278055084063808}}</t>
  </si>
  <si>
    <t>10-03-2025 03:26:59</t>
  </si>
  <si>
    <t>0x0b5f150a...</t>
  </si>
  <si>
    <t>0x5122e820</t>
  </si>
  <si>
    <t>0x65bccee2a609359a9c777f57e689f0b2c70d52ac72824691e65df841e06e1b6f, 0x0b5f150a5fee83ba587ad2be2cb0d3eac930cfb54511f023b77dc0b806fe46c9</t>
  </si>
  <si>
    <t>0xa5a967c3c26fe21217a4b6bf8ef7c72a3e87ac0b326ab156bbca69d569d510ed</t>
  </si>
  <si>
    <t>0x0b5f150a5fee83ba587ad2be2cb0d3eac930cfb54511f023b77dc0b806fe46c9</t>
  </si>
  <si>
    <t>{'address': '0x15700b564ca08d9439c58ca5053166e8317aa138', 'symbol': 'deUSD'}, {'address': '0xa0b86991c6218b36c1d19d4a2e9eb0ce3606eb48', 'symbol': 'USDC'}, {'address': '0xc02aaa39b223fe8d0a0e5c4f27ead9083c756cc2', 'symbol': 'WETH'}, {'address': '0xdac17f958d2ee523a2206206994597c13d831ec7', 'symbol': 'USDT'}, {'address': '0x5c5b196abe0d54485975d1ec29617d42d9198326', 'symbol': 'sdeUSD'}</t>
  </si>
  <si>
    <t>{0x00000000009e50a7ddb7a7b0e2ee6604fd120e49: {0xc02aaa39b223fe8d0a0e5c4f27ead9083c756cc2: 2867474785632256, ETH: 27210329}, 0xe75ed6f453c602bd696ce27af11565edc9b46b0d: {ETH: -352011346901369}}</t>
  </si>
  <si>
    <t>09-03-2025 22:57:47</t>
  </si>
  <si>
    <t>0x5290180c...</t>
  </si>
  <si>
    <t>0x1a0d1f5c</t>
  </si>
  <si>
    <t>0xb23788c43e9da07b6ab7d6a4b0bb67ef37d7e64d7b8af5435a932814f1ad5e02, 0x5290180c1bd273536d183075742f09d09218ab19e01d0b0051bbe9c7b3936c14</t>
  </si>
  <si>
    <t>0xecbf329ef6638ed3e25c41a16dead189b8ccd64e5369f96d91fb28da6e39afb3</t>
  </si>
  <si>
    <t>0x5290180c1bd273536d183075742f09d09218ab19e01d0b0051bbe9c7b3936c14</t>
  </si>
  <si>
    <t>{'address': '0xc02aaa39b223fe8d0a0e5c4f27ead9083c756cc2', 'symbol': 'WETH'}, {'address': '0xe0f63a424a4439cbe457d80e4f4b51ad25b2c56c', 'symbol': 'SPX'}, {'address': '0x594daad7d77592a2b97b725a7ad59d7e188b5bfa', 'symbol': 'APU'}</t>
  </si>
  <si>
    <t>{0x00000000009e50a7ddb7a7b0e2ee6604fd120e49: {0xc02aaa39b223fe8d0a0e5c4f27ead9083c756cc2: 1141430508584960, ETH: 149710103}, 0x9b858be6e3047d88820f439b240deac2418a2551: {0x594daad7d77592a2b97b725a7ad59d7e188b5bfa: 2.5306047510557265e+22}, 0xe75ed6f453c602bd696ce27af11565edc9b46b0d: {ETH: -286202778288409}}</t>
  </si>
  <si>
    <t>09-03-2025 15:36:59</t>
  </si>
  <si>
    <t>0x1140f62e...</t>
  </si>
  <si>
    <t>0x87227118</t>
  </si>
  <si>
    <t>0x8c0d72685b4686ab7ac340d1bb054d7789750e70ea18ff520aabb9e43c2cc645, 0x1140f62ed2db7760851803de9c73bee61573354f98d50c5fe7315bed9048993c</t>
  </si>
  <si>
    <t>0xbe18946a36475aefcd185617828cae505ba6ac43705ac1ef45a173877ce9cc4d</t>
  </si>
  <si>
    <t>0x1140f62ed2db7760851803de9c73bee61573354f98d50c5fe7315bed9048993c</t>
  </si>
  <si>
    <t>{'address': '0xfbd5fd3f85e9f4c5e8b40eec9f8b8ab1caaa146b', 'symbol': 'TREAT'}, {'address': '0xf26289eca138dc8f76b52f61f4c05cfa5e56f03b', 'symbol': 'DRAG'}, {'address': '0xc02aaa39b223fe8d0a0e5c4f27ead9083c756cc2', 'symbol': 'WETH'}, {'address': '0xa0b86991c6218b36c1d19d4a2e9eb0ce3606eb48', 'symbol': 'USDC'}</t>
  </si>
  <si>
    <t>{0x00000000009e50a7ddb7a7b0e2ee6604fd120e49: {0xc02aaa39b223fe8d0a0e5c4f27ead9083c756cc2: 2678109716336596, ETH: 815278870}, 0xe75ed6f453c602bd696ce27af11565edc9b46b0d: {ETH: -287762517764855}}</t>
  </si>
  <si>
    <t>0x1557166f...</t>
  </si>
  <si>
    <t>0x4d0c54c7</t>
  </si>
  <si>
    <t>0x9b352dfbf8234ffad3d07a9d5747d00b30a2c8d5063df3658d9ece5f74f7a42b, 0x1557166f029a4c70e628fcd3958aa6b882988c6f4b76e604087894264e09b580</t>
  </si>
  <si>
    <t>0x462b5ec23f8478851a7ac41b3f2c9224df2ee8fab10da456e0229df0daf10b96</t>
  </si>
  <si>
    <t>0x1557166f029a4c70e628fcd3958aa6b882988c6f4b76e604087894264e09b580</t>
  </si>
  <si>
    <t>{'address': '0xb753428af26e81097e7fd17f40c88aaa3e04902c', 'symbol': 'SFI'}, {'address': '0x1f573d6fb3f13d689ff844b4ce37794d79a7ff1c', 'symbol': 'BNT'}, {'address': '0xc02aaa39b223fe8d0a0e5c4f27ead9083c756cc2', 'symbol': 'WETH'}, {'address': '0xfca59cd816ab1ead66534d82bc21e7515ce441cf', 'symbol': 'RARI'}</t>
  </si>
  <si>
    <t>{0x00000000009e50a7ddb7a7b0e2ee6604fd120e49: {0xc02aaa39b223fe8d0a0e5c4f27ead9083c756cc2: 2740358433734656, ETH: 3814697265}, 0xe75ed6f453c602bd696ce27af11565edc9b46b0d: {ETH: -395304640362923}}</t>
  </si>
  <si>
    <t>0xb0501a6d...</t>
  </si>
  <si>
    <t>0x5e2b2901</t>
  </si>
  <si>
    <t>0x3aa1c31b90b0e41a2ec90b8a546736da5b96367e50a8ef88efd1d4c164c53658, 0xb0501a6df00ae9364a7f8125de8f45a7c2c3c3591ac6429f364adeeee2f52da2</t>
  </si>
  <si>
    <t>0xd90cb59e39ea435fe3239bb2a5c45a7a5547c7b79cf0ba14d0603d5b5ee0dd84</t>
  </si>
  <si>
    <t>0xb0501a6df00ae9364a7f8125de8f45a7c2c3c3591ac6429f364adeeee2f52da2</t>
  </si>
  <si>
    <t>{'address': '0xdac17f958d2ee523a2206206994597c13d831ec7', 'symbol': 'USDT'}, {'address': '0xc02aaa39b223fe8d0a0e5c4f27ead9083c756cc2', 'symbol': 'WETH'}, {'address': '0x626e8036deb333b408be468f951bdb42433cbf18', 'symbol': 'AIOZ'}, {'address': '0xa0b86991c6218b36c1d19d4a2e9eb0ce3606eb48', 'symbol': 'USDC'}</t>
  </si>
  <si>
    <t>{0x00000000009e50a7ddb7a7b0e2ee6604fd120e49: {0xc02aaa39b223fe8d0a0e5c4f27ead9083c756cc2: 2640309692751626}, 0xe75ed6f453c602bd696ce27af11565edc9b46b0d: {ETH: -320802794820432}}</t>
  </si>
  <si>
    <t>09-03-2025 17:23:23</t>
  </si>
  <si>
    <t>0xda0ad4bd...</t>
  </si>
  <si>
    <t>0x972c4918</t>
  </si>
  <si>
    <t>0xda0ad4bdb68a18d111f5016cca52f6faadae7674136b15693f7d5f6fcdd3e2df</t>
  </si>
  <si>
    <t>0x8636e6fa3dedf140c84de9984f9525b34853a6fea66cfa4514e2d52d1077c5f4</t>
  </si>
  <si>
    <t>{'address': '0xa735a3af76cc30791c61c10d585833829d36cbe0', 'symbol': 'imgnAI'}, {'address': '0xdac17f958d2ee523a2206206994597c13d831ec7', 'symbol': 'USDT'}, {'address': '0xc02aaa39b223fe8d0a0e5c4f27ead9083c756cc2', 'symbol': 'WETH'}</t>
  </si>
  <si>
    <t>{0x00000000009e50a7ddb7a7b0e2ee6604fd120e49: {0xc02aaa39b223fe8d0a0e5c4f27ead9083c756cc2: 3077003778402006, ETH: 2735761779}, 0xe75ed6f453c602bd696ce27af11565edc9b46b0d: {ETH: -764241293734229}}</t>
  </si>
  <si>
    <t>09-03-2025 18:59:59</t>
  </si>
  <si>
    <t>0xeb916372...</t>
  </si>
  <si>
    <t>0x770d1f5c</t>
  </si>
  <si>
    <t>0xeb9163727e7575645adb8bc1fdff41c77bc1ad71b80d02fd834842908fe4a2bc</t>
  </si>
  <si>
    <t>0x68db3ca72c13fb09858531b9cd4eb1fa19b98b37a97d0be61e4e2f52f80aeb43</t>
  </si>
  <si>
    <t>{'address': '0x594daad7d77592a2b97b725a7ad59d7e188b5bfa', 'symbol': 'APU'}, {'address': '0xc02aaa39b223fe8d0a0e5c4f27ead9083c756cc2', 'symbol': 'WETH'}, {'address': '0xe0f63a424a4439cbe457d80e4f4b51ad25b2c56c', 'symbol': 'SPX'}</t>
  </si>
  <si>
    <t>{0x00000000009e50a7ddb7a7b0e2ee6604fd120e49: {0xc02aaa39b223fe8d0a0e5c4f27ead9083c756cc2: 1701585234337920, ETH: 164145603}, 0x9b858be6e3047d88820f439b240deac2418a2551: {0x594daad7d77592a2b97b725a7ad59d7e188b5bfa: 2.976688762913958e+22}, 0xe75ed6f453c602bd696ce27af11565edc9b46b0d: {ETH: -1300351725510753}}</t>
  </si>
  <si>
    <t>10-03-2025 10:59:59</t>
  </si>
  <si>
    <t>0x18a7098f...</t>
  </si>
  <si>
    <t>0x2027b51c</t>
  </si>
  <si>
    <t>0x1c1c0f2f3a4178460b7cee1be44be982503fd3f661f6b0651453ed220165251b, 0x18a7098ffa0afa3cd3f055c33c90aced79e8ad5b54adee7e25ee409fe22c7c87</t>
  </si>
  <si>
    <t>0xf0a4b9888bc648217f2d92f21310fc664b1ec7eb5b16dd79e0fbb29fd5c21f3a</t>
  </si>
  <si>
    <t>0x18a7098ffa0afa3cd3f055c33c90aced79e8ad5b54adee7e25ee409fe22c7c87</t>
  </si>
  <si>
    <t>{'address': '0xc02aaa39b223fe8d0a0e5c4f27ead9083c756cc2', 'symbol': 'WETH'}, {'address': '0x73d7c860998ca3c01ce8c808f5577d94d545d1b4', 'symbol': 'IXS'}, {'address': '0xa91ac63d040deb1b7a5e4d4134ad23eb0ba07e14', 'symbol': 'BEL'}, {'address': '0x00a8b738e453ffd858a7edf03bccfe20412f0eb0', 'symbol': 'ALBT'}, {'address': '0xdac17f958d2ee523a2206206994597c13d831ec7', 'symbol': 'USDT'}</t>
  </si>
  <si>
    <t>{0x00000000009e50a7ddb7a7b0e2ee6604fd120e49: {0xc02aaa39b223fe8d0a0e5c4f27ead9083c756cc2: 2661218930130944, ETH: 1041068224}, 0xe75ed6f453c602bd696ce27af11565edc9b46b0d: {ETH: -383629391649024}}</t>
  </si>
  <si>
    <t>10-03-2025 10:34:47</t>
  </si>
  <si>
    <t>0xce4a6cbe...</t>
  </si>
  <si>
    <t>0xa40d1f26</t>
  </si>
  <si>
    <t>0x09fb8e1e116f2fe9b7f162a0737772855375e812330f1b826d270f0da68a4dba, 0xce4a6cbe560d21486099b0958c2a3fab46ab891ef939f4cf65e64f8a821d3e32</t>
  </si>
  <si>
    <t>0x00b63aad9238abb881cfcfe37afcfbdec88c62c68e143d06674d80e55219acf5</t>
  </si>
  <si>
    <t>0xce4a6cbe560d21486099b0958c2a3fab46ab891ef939f4cf65e64f8a821d3e32</t>
  </si>
  <si>
    <t>{'address': '0x8a854288a5976036a725879164ca3e91d30c6a1b', 'symbol': 'GET'}, {'address': '0xc02aaa39b223fe8d0a0e5c4f27ead9083c756cc2', 'symbol': 'WETH'}, {'address': '0xc28eb2250d1ae32c7e74cfb6d6b86afc9beb6509', 'symbol': 'OPN'}</t>
  </si>
  <si>
    <t>{0x00000000009e50a7ddb7a7b0e2ee6604fd120e49: {0xc02aaa39b223fe8d0a0e5c4f27ead9083c756cc2: 2567957595635365, ETH: 3635883331}, 0xe75ed6f453c602bd696ce27af11565edc9b46b0d: {ETH: -313916233102734}}</t>
  </si>
  <si>
    <t>09-03-2025 21:56:23</t>
  </si>
  <si>
    <t>0x05426200...</t>
  </si>
  <si>
    <t>0xe72bc320</t>
  </si>
  <si>
    <t>0x4ffc8de8198eebaccf6e8b18fea942aca603858b07ca1da548dbbdecc1df69af, 0x05426200252fea4d5bde8a09b954052772d9ea6b836d5a679f34b3d660915f21</t>
  </si>
  <si>
    <t>0x3a7c0683e466d944ac9524baabe0468d6d90fb57efc85dc32d19c8cc9ce5a3a7</t>
  </si>
  <si>
    <t>0x05426200252fea4d5bde8a09b954052772d9ea6b836d5a679f34b3d660915f21</t>
  </si>
  <si>
    <t>{'address': '0x515e7fd1c29263dff8d987f15fa00c12cd10a49b', 'symbol': 'ppPP'}, {'address': '0xa0b86991c6218b36c1d19d4a2e9eb0ce3606eb48', 'symbol': 'USDC'}, {'address': '0x02f92800f57bcd74066f5709f1daa1a4302df875', 'symbol': 'PEAS'}, {'address': '0xdc035d45d973e3ec169d2276ddab16f1e407384f', 'symbol': 'USDS'}, {'address': '0x64aa3364f17a4d01c6f1751fd97c2bd3d7e7f1d5', 'symbol': 'OHM'}, {'address': '0x88e08adb69f2618adf1a3ff6cc43c671612d1ca4', 'symbol': 'pOHM'}, {'address': '0x6b175474e89094c44da98b954eedeac495271d0f', 'symbol': 'DAI'}, {'address': '0xc02aaa39b223fe8d0a0e5c4f27ead9083c756cc2', 'symbol': 'WETH'}, {'address': '0xa3931d71877c0e7a3148cb7eb4463524fec27fbd', 'symbol': 'sUSDS'}, {'address': '0x027ce48b9b346728557e8d420fe936a72bf9b1c7', 'symbol': 'pPEAS'}</t>
  </si>
  <si>
    <t>{0x00000000009e50a7ddb7a7b0e2ee6604fd120e49: {0x6b175474e89094c44da98b954eedeac495271d0f: 792455372800, 0xc02aaa39b223fe8d0a0e5c4f27ead9083c756cc2: 3312991743246336, ETH: 113133602}, 0xe75ed6f453c602bd696ce27af11565edc9b46b0d: {ETH: -1088079706730027}}</t>
  </si>
  <si>
    <t>09-03-2025 11:52:47</t>
  </si>
  <si>
    <t>0x0cfe32cf...</t>
  </si>
  <si>
    <t>0x302a9e09</t>
  </si>
  <si>
    <t>0x2e55b942ab74f500c8ee6e08c79fbf2d7496ded8af3708940cbdeae3488e2784, 0x0cfe32cf8cf6497e58ab3a92cd6476c2ac3180ed338c90ea6331445572964254</t>
  </si>
  <si>
    <t>0x034191be97cf5ebd2183766585804c25d966f6f0620519d19b370e9cea92fe6f</t>
  </si>
  <si>
    <t>0x0cfe32cf8cf6497e58ab3a92cd6476c2ac3180ed338c90ea6331445572964254</t>
  </si>
  <si>
    <t>{'address': '0x2a8e1e676ec238d8a992307b495b45b3feaa5e86', 'symbol': 'OUSD'}, {'address': '0xdac17f958d2ee523a2206206994597c13d831ec7', 'symbol': 'USDT'}, {'address': '0xe7c6bf469e97eeb0bfb74c8dbff5bd47d4c1c98a', 'symbol': 'HSK'}, {'address': '0xa0b86991c6218b36c1d19d4a2e9eb0ce3606eb48', 'symbol': 'USDC'}, {'address': '0xc02aaa39b223fe8d0a0e5c4f27ead9083c756cc2', 'symbol': 'WETH'}, {'address': '0xe53ec727dbdeb9e2d5456c3be40cff031ab40a55', 'symbol': 'SUPER'}, {'address': '0x856c4efb76c1d1ae02e20ceb03a2a6a08b0b8dc3', 'symbol': 'OETH'}</t>
  </si>
  <si>
    <t>{0x00000000009e50a7ddb7a7b0e2ee6604fd120e49: {0xc02aaa39b223fe8d0a0e5c4f27ead9083c756cc2: 3035450936359394, ETH: 834833980}, 0xe75ed6f453c602bd696ce27af11565edc9b46b0d: {ETH: -814338920263940}}</t>
  </si>
  <si>
    <t>09-03-2025 23:28:59</t>
  </si>
  <si>
    <t>0xe2ee0c28...</t>
  </si>
  <si>
    <t>0xb42c4900</t>
  </si>
  <si>
    <t>0xe2ee0c2847465de5910142d7d3c917397a668ab7c4a4a6b6340e1dbf96997041</t>
  </si>
  <si>
    <t>0x60e47da94441d477558516f9e99f106e3b2bb1a5b6c33a74ecc9b1eadbdf3d89</t>
  </si>
  <si>
    <t>{'address': '0x64d91f12ece7362f91a6f8e7940cd55f05060b92', 'symbol': 'ASH'}, {'address': '0x67466be17df832165f8c80a5a120ccc652bd7e69', 'symbol': 'WOLF'}, {'address': '0xd075e95423c5c4ba1e122cae0f4cdfa19b82881b', 'symbol': 'wPE'}, {'address': '0xab846fb6c81370327e784ae7cbb6d6a6af6ff4bf', 'symbol': 'PAL'}, {'address': '0x221657776846890989a759ba2973e427dff5c9bb', 'symbol': 'REPv2'}, {'address': '0x152649ea73beab28c5b49b26eb48f7ead6d4c898', 'symbol': 'Cake'}, {'address': '0xa0b86991c6218b36c1d19d4a2e9eb0ce3606eb48', 'symbol': 'USDC'}, {'address': '0xba100000625a3754423978a60c9317c58a424e3d', 'symbol': 'BAL'}, {'address': '0xd4419c2d3daa986dc30444fa333a846be44fd1eb', 'symbol': 'ZIK'}, {'address': '0xf1f955016ecbcd7321c7266bccfb96c68ea5e49b', 'symbol': 'RLY'}, {'address': '0x853d955acef822db058eb8505911ed77f175b99e', 'symbol': 'FRAX'}, {'address': '0xc02aaa39b223fe8d0a0e5c4f27ead9083c756cc2', 'symbol': 'WETH'}, {'address': '0x2260fac5e5542a773aa44fbcfedf7c193bc2c599', 'symbol': 'WBTC'}</t>
  </si>
  <si>
    <t>{0x00000000009e50a7ddb7a7b0e2ee6604fd120e49: {0xc02aaa39b223fe8d0a0e5c4f27ead9083c756cc2: 10570510932649077, ETH: 5194058}, 0xe75ed6f453c602bd696ce27af11565edc9b46b0d: {ETH: -8428925426363366}}</t>
  </si>
  <si>
    <t>0x26ba61d3...</t>
  </si>
  <si>
    <t>0x252c4920</t>
  </si>
  <si>
    <t>0x26ba61d3321a49f8c863c5762877048d34ab82d339881e9d4d80e6b1c7ee3083</t>
  </si>
  <si>
    <t>0x98154594313cbb4719abb09dd7a56b281f634c75c593e29ce7d390113be1752c</t>
  </si>
  <si>
    <t>{'address': '0xa0b86991c6218b36c1d19d4a2e9eb0ce3606eb48', 'symbol': 'USDC'}, {'address': '0xdac17f958d2ee523a2206206994597c13d831ec7', 'symbol': 'USDT'}, {'address': '0xab5eb14c09d416f0ac63661e57edb7aecdb9befa', 'symbol': 'msUSD'}, {'address': '0x18aaa7115705e8be94bffebde57af9bfc265b998', 'symbol': 'AUDIO'}, {'address': '0x3175df0976dfa876431c2e9ee6bc45b65d3473cc', 'symbol': 'crvFRAX'}, {'address': '0x5e8422345238f34275888049021821e8e08caa1f', 'symbol': 'frxETH'}, {'address': '0xdc1534a2817bfccd9b6637fb184588e7842805f0', 'symbol': '1LP-ETH-AUDIO'}, {'address': '0x64351fc9810adad17a690e4e1717df5e7e085160', 'symbol': 'msETH'}, {'address': '0xc02aaa39b223fe8d0a0e5c4f27ead9083c756cc2', 'symbol': 'WETH'}, {'address': '0x853d955acef822db058eb8505911ed77f175b99e', 'symbol': 'FRAX'}, {'address': '0x085780639cc2cacd35e474e71f4d000e2405d8f6', 'symbol': 'fxUSD'}</t>
  </si>
  <si>
    <t>{0x00000000009e50a7ddb7a7b0e2ee6604fd120e49: {0xc02aaa39b223fe8d0a0e5c4f27ead9083c756cc2: 8963597737174320, ETH: 1067884468}, 0xe75ed6f453c602bd696ce27af11565edc9b46b0d: {ETH: -6860202695379172}}</t>
  </si>
  <si>
    <t>09-03-2025 11:13:11</t>
  </si>
  <si>
    <t>0x3b8fe713...</t>
  </si>
  <si>
    <t>0x6b2bc320</t>
  </si>
  <si>
    <t>0xedaab84e7bfc0b5cb326f7809baff60db9c301686caf915b21dec870e7c748d8, 0x3b8fe7136ad7799786d02303dc01777f15fc4479d919b0650f808a31e15bd035</t>
  </si>
  <si>
    <t>0xc34e07d2ae37924816156daec55cd7130dd155768077636e109ecc361bfa31ac</t>
  </si>
  <si>
    <t>0x3b8fe7136ad7799786d02303dc01777f15fc4479d919b0650f808a31e15bd035</t>
  </si>
  <si>
    <t>{'address': '0xe0f63a424a4439cbe457d80e4f4b51ad25b2c56c', 'symbol': 'SPX'}, {'address': '0xa7925aa2a6e4575ab0c74d169f3bc3e03d4c319a', 'symbol': 'BETTER'}, {'address': '0xba5bde662c17e2adff1075610382b9b691296350', 'symbol': 'RARE'}, {'address': '0xa059b81568fee88791de88232e838465826cf419', 'symbol': 'THREE'}, {'address': '0xa250cc729bb3323e7933022a67b52200fe354767', 'symbol': 'fwWETH'}, {'address': '0xd533a949740bb3306d119cc777fa900ba034cd52', 'symbol': 'CRV'}, {'address': '0xe8e1f50392bd61d0f8f48e8e7af51d3b8a52090a', 'symbol': 'fwUNI'}, {'address': '0xa0b86991c6218b36c1d19d4a2e9eb0ce3606eb48', 'symbol': 'USDC'}, {'address': '0x1f9840a85d5af5bf1d1762f925bdaddc4201f984', 'symbol': 'UNI'}, {'address': '0xc02aaa39b223fe8d0a0e5c4f27ead9083c756cc2', 'symbol': 'WETH'}, {'address': '0xba0dda8762c24da9487f5fa026a9b64b695a07ea', 'symbol': 'OX'}, {'address': '0xf939e0a03fb07f59a73314e73794be0e57ac1b4e', 'symbol': 'crvUSD'}, {'address': '0x1ae7e1d0ce06364ced9ad58225a1705b3e5db92b', 'symbol': 'LMEOW'}, {'address': '0xd8912c10681d8b21fd3742244f44658dba12264e', 'symbol': 'PLU'}, {'address': '0x5026f006b85729a8b14553fae6af249ad16c9aab', 'symbol': 'WOJAK'}</t>
  </si>
  <si>
    <t>{0x00000000009e50a7ddb7a7b0e2ee6604fd120e49: {0xc02aaa39b223fe8d0a0e5c4f27ead9083c756cc2: 3299448568714588, ETH: 37944264}, 0xe75ed6f453c602bd696ce27af11565edc9b46b0d: {ETH: -1219724931115709}}</t>
  </si>
  <si>
    <t>10-03-2025 00:38:23</t>
  </si>
  <si>
    <t>0x0a0afa00...</t>
  </si>
  <si>
    <t>0x0e22e820</t>
  </si>
  <si>
    <t>0x25e97e85d1cc485f7274ce0b63556d19e5f886ab508ceecbc0597a55c5d6a0ab, 0x0a0afa006b4e4b3c4bdf00961752258b3c6b0dccf0dd572669a38e39321ccbd9</t>
  </si>
  <si>
    <t>0x7fb59fc9aca9f01eb284d614bc5bb59aa38e745eb015c84a663296392233123f</t>
  </si>
  <si>
    <t>0x0a0afa006b4e4b3c4bdf00961752258b3c6b0dccf0dd572669a38e39321ccbd9</t>
  </si>
  <si>
    <t>{'address': '0x2260fac5e5542a773aa44fbcfedf7c193bc2c599', 'symbol': 'WBTC'}, {'address': '0x2078f336fdd260f708bec4a20c82b063274e1b23', 'symbol': 'fwWBTC'}, {'address': '0xa0b86991c6218b36c1d19d4a2e9eb0ce3606eb48', 'symbol': 'USDC'}, {'address': '0xdac17f958d2ee523a2206206994597c13d831ec7', 'symbol': 'USDT'}, {'address': '0xc02aaa39b223fe8d0a0e5c4f27ead9083c756cc2', 'symbol': 'WETH'}, {'address': '0x0492560fa7cfd6a85e50d8be3f77318994f8f429', 'symbol': 'fwUSDC'}</t>
  </si>
  <si>
    <t>{0x00000000009e50a7ddb7a7b0e2ee6604fd120e49: {0xc02aaa39b223fe8d0a0e5c4f27ead9083c756cc2: 3815284994531418, ETH: 256303506}, 0xe75ed6f453c602bd696ce27af11565edc9b46b0d: {ETH: -1768446544129328}}</t>
  </si>
  <si>
    <t>0x22fb13fc...</t>
  </si>
  <si>
    <t>0xff22e818</t>
  </si>
  <si>
    <t>0x7af59e77896d7e24303e24c2f5dff920375502fc9d01b32a663be09affb28498, 0x22fb13fc4f669e151b89ce447817f9ef28cbbf7a4e61e31c6782cc576db08379</t>
  </si>
  <si>
    <t>0xe29625a8a32c8b4b977c015d5b44824d7435d5766ea165a293a75ff70d56c113</t>
  </si>
  <si>
    <t>0x22fb13fc4f669e151b89ce447817f9ef28cbbf7a4e61e31c6782cc576db08379</t>
  </si>
  <si>
    <t>{'address': '0xdac17f958d2ee523a2206206994597c13d831ec7', 'symbol': 'USDT'}, {'address': '0xe7c6bf469e97eeb0bfb74c8dbff5bd47d4c1c98a', 'symbol': 'HSK'}, {'address': '0xd46ba6d942050d489dbd938a2c909a5d5039a161', 'symbol': 'AMPL'}, {'address': '0xc02aaa39b223fe8d0a0e5c4f27ead9083c756cc2', 'symbol': 'WETH'}, {'address': '0xa0b86991c6218b36c1d19d4a2e9eb0ce3606eb48', 'symbol': 'USDC'}</t>
  </si>
  <si>
    <t>{0x00000000009e50a7ddb7a7b0e2ee6604fd120e49: {0xc02aaa39b223fe8d0a0e5c4f27ead9083c756cc2: 2313800501952512, ETH: 3058540850}, 0xe75ed6f453c602bd696ce27af11565edc9b46b0d: {ETH: -320718877140879}}</t>
  </si>
  <si>
    <t>09-03-2025 19:11:35</t>
  </si>
  <si>
    <t>0x4bebd1c4...</t>
  </si>
  <si>
    <t>0xb12bc320</t>
  </si>
  <si>
    <t>0x4bebd1c4e8176a170de56d37e2bced8a38a09493b30c755581721aee1ecc6a1f</t>
  </si>
  <si>
    <t>0x3eb0884523111496ee448c13d057c7efa889e6efc6ebd734039bc21ce779988a</t>
  </si>
  <si>
    <t>{'address': '0x467bccd9d29f223bce8043b84e8c8b282827790f', 'symbol': 'TEL'}, {'address': '0x27054b13b1b798b345b591a4d22e6562d47ea75a', 'symbol': 'AST'}, {'address': '0xd29da236dd4aac627346e1bba06a619e8c22d7c5', 'symbol': 'MAGA'}, {'address': '0xf8ebf4849f1fa4faf0dff2106a173d3a6cb2eb3a', 'symbol': 'TROLL'}, {'address': '0xb9f599ce614feb2e1bbe58f180f370d05b39344e', 'symbol': 'PORK'}, {'address': '0xde4ee8057785a7e8e800db58f9784845a5c2cbd6', 'symbol': 'DEXE'}, {'address': '0xc02aaa39b223fe8d0a0e5c4f27ead9083c756cc2', 'symbol': 'WETH'}, {'address': '0xc3d088842dcf02c13699f936bb83dfbbc6f721ab', 'symbol': 'vETH'}, {'address': '0x2260fac5e5542a773aa44fbcfedf7c193bc2c599', 'symbol': 'WBTC'}, {'address': '0xceb67a66c2c8a90980da3a50a3f96c07525a26cb', 'symbol': 'KABOSU'}</t>
  </si>
  <si>
    <t>{0x00000000009e50a7ddb7a7b0e2ee6604fd120e49: {0xc02aaa39b223fe8d0a0e5c4f27ead9083c756cc2: 3842708142232129, ETH: 44055274}, 0xe75ed6f453c602bd696ce27af11565edc9b46b0d: {ETH: -1887728216040446}}</t>
  </si>
  <si>
    <t>10-03-2025 09:35:11</t>
  </si>
  <si>
    <t>0xba812baf...</t>
  </si>
  <si>
    <t>0x7c2a9e07</t>
  </si>
  <si>
    <t>0xba812baf5b9e4184afa7089e57db71d038d3d6d7117bc8957f4df353b4bc270c</t>
  </si>
  <si>
    <t>0x219e0b3a710f3d33167044d8b5110e10bf3978ab82f29db52a02245713cf007e</t>
  </si>
  <si>
    <t>{'address': '0x853d955acef822db058eb8505911ed77f175b99e', 'symbol': 'FRAX'}, {'address': '0xab5eb14c09d416f0ac63661e57edb7aecdb9befa', 'symbol': 'msUSD'}, {'address': '0x865377367054516e17014ccded1e7d814edc9ce4', 'symbol': 'DOLA'}, {'address': '0x6b175474e89094c44da98b954eedeac495271d0f', 'symbol': 'DAI'}, {'address': '0xe53ec727dbdeb9e2d5456c3be40cff031ab40a55', 'symbol': 'SUPER'}, {'address': '0x1e4746dc744503b53b4a082cb3607b169a289090', 'symbol': 'IPOR'}, {'address': '0xf939e0a03fb07f59a73314e73794be0e57ac1b4e', 'symbol': 'crvUSD'}, {'address': '0x066798d9ef0833ccc719076dab77199ecbd178b0', 'symbol': 'SAKE'}, {'address': '0x55296f69f40ea6d20e478533c15a6b08b654e758', 'symbol': 'XYO'}, {'address': '0x4d0528598f916fd1d8dc80e5f54a8feedcfd4b18', 'symbol': 'ATOS'}, {'address': '0x58b6a8a3302369daec383334672404ee733ab239', 'symbol': 'LPT'}, {'address': '0x4a64515e5e1d1073e83f30cb97bed20400b66e10', 'symbol': 'WZEC'}, {'address': '0xd46ba6d942050d489dbd938a2c909a5d5039a161', 'symbol': 'AMPL'}, {'address': '0x41d5d79431a913c4ae7d69a668ecdfe5ff9dfb68', 'symbol': 'INV'}, {'address': '0x5e8422345238f34275888049021821e8e08caa1f', 'symbol': 'frxETH'}, {'address': '0x440017a1b021006d556d7fc06a54c32e42eb745b', 'symbol': '@G'}, {'address': '0x221657776846890989a759ba2973e427dff5c9bb', 'symbol': 'REPv2'}, {'address': '0xdac17f958d2ee523a2206206994597c13d831ec7', 'symbol': 'USDT'}, {'address': '0xc02aaa39b223fe8d0a0e5c4f27ead9083c756cc2', 'symbol': 'WETH'}, {'address': '0xd533a949740bb3306d119cc777fa900ba034cd52', 'symbol': 'CRV'}, {'address': '0x4c9edd5852cd905f086c759e8383e09bff1e68b3', 'symbol': 'USDe'}, {'address': '0x44971abf0251958492fee97da3e5c5ada88b9185', 'symbol': 'basedAI'}, {'address': '0xa9e8acf069c58aec8825542845fd754e41a9489a', 'symbol': 'pepecoin'}, {'address': '0x64351fc9810adad17a690e4e1717df5e7e085160', 'symbol': 'msETH'}, {'address': '0x3175df0976dfa876431c2e9ee6bc45b65d3473cc', 'symbol': 'crvFRAX'}, {'address': '0x5eb87caa0105a63aa87a36c7bd2573bd13e84fae', 'symbol': 'BQT'}, {'address': '0x0e29e5abbb5fd88e28b2d355774e73bd47de3bcd', 'symbol': 'HAKKA'}, {'address': '0xa0b86991c6218b36c1d19d4a2e9eb0ce3606eb48', 'symbol': 'USDC'}</t>
  </si>
  <si>
    <t>{0x00000000009e50a7ddb7a7b0e2ee6604fd120e49: {0xc02aaa39b223fe8d0a0e5c4f27ead9083c756cc2: 15488108302705590}, 0xe75ed6f453c602bd696ce27af11565edc9b46b0d: {ETH: -13550545952707280}}</t>
  </si>
  <si>
    <t>0x3f5fa797...</t>
  </si>
  <si>
    <t>0xab2a9e07</t>
  </si>
  <si>
    <t>0xf53f0056033ab9f80b3c7739cf206446f346acd3f29186d1ee1f71d36751bf4b, 0x3f5fa797816f3aeb5ce4150e5cac66c33971c7884f9ef6c276e90d001d90cca4</t>
  </si>
  <si>
    <t>0xbcb0986e7a0a455153009624bb81493933e6571e5db51078eb2fa8fec8ffda02</t>
  </si>
  <si>
    <t>0x3f5fa797816f3aeb5ce4150e5cac66c33971c7884f9ef6c276e90d001d90cca4</t>
  </si>
  <si>
    <t>{'address': '0x18084fba666a33d37592fa2633fd49a74dd93a88', 'symbol': 'tBTC'}, {'address': '0xc02aaa39b223fe8d0a0e5c4f27ead9083c756cc2', 'symbol': 'WETH'}, {'address': '0xe76c6c83af64e4c60245d8c7de953df673a7a33d', 'symbol': 'RAIL'}, {'address': '0x7f39c581f595b53c5cb19bd0b3f8da6c935e2ca0', 'symbol': 'wstETH'}, {'address': '0xe25db4baa49ea3b8627986ffc22c7bd5e0c88d49', 'symbol': 'PAS'}, {'address': '0xf985005a3793dba4cce241b3c19ddcd3fe069ff4', 'symbol': 'ALCXFRAXBP-f'}, {'address': '0xa3ee21c306a700e682abcdfe9baa6a08f3820419', 'symbol': 'G-CRE'}, {'address': '0x03ab458634910aad20ef5f1c8ee96f1d6ac54919', 'symbol': 'RAI'}, {'address': '0x0ec78ed49c2d27b315d462d43b5bab94d2c79bf8', 'symbol': 'MEOW'}, {'address': '0xdbdb4d16eda451d0503b854cf79d55697f90c8df', 'symbol': 'ALCX'}, {'address': '0xdac17f958d2ee523a2206206994597c13d831ec7', 'symbol': 'USDT'}, {'address': '0xa250cc729bb3323e7933022a67b52200fe354767', 'symbol': 'fwWETH'}, {'address': '0x3175df0976dfa876431c2e9ee6bc45b65d3473cc', 'symbol': 'crvFRAX'}, {'address': '0xaafec8e08d524d534327fa13fb306f440b5f88eb', 'symbol': 'WCTC'}, {'address': '0x6fc2f1044a3b9bb3e43a43ec8f840843ed753061', 'symbol': 'ROBO'}, {'address': '0x2260fac5e5542a773aa44fbcfedf7c193bc2c599', 'symbol': 'WBTC'}, {'address': '0x6c3f90f043a72fa612cbac8115ee7e52bde6e490', 'symbol': '3Crv'}, {'address': '0x35a532d376ffd9a705d0bb319532837337a398e7', 'symbol': 'WDOGE'}, {'address': '0x6a11f3e5a01d129e566d783a7b6e8862bfd66cca', 'symbol': '1LP-ETH-WBTC'}, {'address': '0x514910771af9ca656af840dff83e8264ecf986ca', 'symbol': 'LINK'}, {'address': '0x2078f336fdd260f708bec4a20c82b063274e1b23', 'symbol': 'fwWBTC'}, {'address': '0xa0b86991c6218b36c1d19d4a2e9eb0ce3606eb48', 'symbol': 'USDC'}</t>
  </si>
  <si>
    <t>{0x00000000009e50a7ddb7a7b0e2ee6604fd120e49: {0xc02aaa39b223fe8d0a0e5c4f27ead9083c756cc2: 8612780460779599, 0xdac17f958d2ee523a2206206994597c13d831ec7: 2}, 0x9b858be6e3047d88820f439b240deac2418a2551: {0xe76c6c83af64e4c60245d8c7de953df673a7a33d: 2224499140128040811}, 0xe75ed6f453c602bd696ce27af11565edc9b46b0d: {ETH: -7431662667240240}}</t>
  </si>
  <si>
    <t>09-03-2025 14:09:47</t>
  </si>
  <si>
    <t>0xb4590a9c...</t>
  </si>
  <si>
    <t>0xd62b2925</t>
  </si>
  <si>
    <t>0x688ccce2ea6c2c6f7509f19ab242c148a46ef76f0b86dd5213c1e4758d3db198, 0x9f5af979e49ab24a5c01f56a29af8ee3587c546cea7c933ac1dc6f43af942097, 0x59fb4817b171401b9abf7ab3a4c086ed502102b43eff03ce10ce61faab972a87, 0xb4590a9c1dad32d67c88afcd96d2b346e2ce7d2332517f7023fa00ded4f363e6</t>
  </si>
  <si>
    <t>0xae8ddb253b9b3cd5578ade095df67e52dbc9754288c48bfd211bdf4256d87d20</t>
  </si>
  <si>
    <t>0xb4590a9c1dad32d67c88afcd96d2b346e2ce7d2332517f7023fa00ded4f363e6</t>
  </si>
  <si>
    <t>{'address': '0xdac17f958d2ee523a2206206994597c13d831ec7', 'symbol': 'USDT'}, {'address': '0xa0b86991c6218b36c1d19d4a2e9eb0ce3606eb48', 'symbol': 'USDC'}, {'address': '0x7f39c581f595b53c5cb19bd0b3f8da6c935e2ca0', 'symbol': 'wstETH'}, {'address': '0xd533a949740bb3306d119cc777fa900ba034cd52', 'symbol': 'CRV'}, {'address': '0xae7ab96520de3a18e5e111b5eaab095312d7fe84', 'symbol': 'stETH'}, {'address': '0x40d16fc0246ad3160ccc09b8d0d3a2cd28ae6c2f', 'symbol': 'GHO'}, {'address': '0x4ec1b60b96193a64acae44778e51f7bff2007831', 'symbol': 'EDGE'}, {'address': '0x62b9c7356a2dc64a1969e19c23e4f579f9810aa7', 'symbol': 'cvxCRV'}, {'address': '0xf939e0a03fb07f59a73314e73794be0e57ac1b4e', 'symbol': 'crvUSD'}, {'address': '0x2260fac5e5542a773aa44fbcfedf7c193bc2c599', 'symbol': 'WBTC'}, {'address': '0xcbb7c0000ab88b473b1f5afd9ef808440eed33bf', 'symbol': 'cbBTC'}, {'address': '0xc02aaa39b223fe8d0a0e5c4f27ead9083c756cc2', 'symbol': 'WETH'}</t>
  </si>
  <si>
    <t>{0x00000000009e50a7ddb7a7b0e2ee6604fd120e49: {0xae7ab96520de3a18e5e111b5eaab095312d7fe84: 1, 0xc02aaa39b223fe8d0a0e5c4f27ead9083c756cc2: 3818307627871230, 0xf939e0a03fb07f59a73314e73794be0e57ac1b4e: 2035617168031526}, 0xe75ed6f453c602bd696ce27af11565edc9b46b0d: {ETH: -1994993562987216}}</t>
  </si>
  <si>
    <t>09-03-2025 20:27:23</t>
  </si>
  <si>
    <t>0x0a6b3257...</t>
  </si>
  <si>
    <t>0x59682c3898692700528a63a487f21ac779ce59e788ff1d07e2c823ec806b9187, 0x0a6b32571ad2c3e9dff7056df9ac930f42b9b4634deb3bcf3242dd169cb054b3</t>
  </si>
  <si>
    <t>0x76b30d86f78ade06862e0390b78451657e97dd64c2290553a2a37b59b05f565e</t>
  </si>
  <si>
    <t>0x0a6b32571ad2c3e9dff7056df9ac930f42b9b4634deb3bcf3242dd169cb054b3</t>
  </si>
  <si>
    <t>{'address': '0xf939e0a03fb07f59a73314e73794be0e57ac1b4e', 'symbol': 'crvUSD'}, {'address': '0x06450dee7fd2fb8e39061434babcfc05599a6fb8', 'symbol': 'XEN'}, {'address': '0x1258d60b224c0c5cd888d37bbf31aa5fcfb7e870', 'symbol': 'GPU'}, {'address': '0xa0b86991c6218b36c1d19d4a2e9eb0ce3606eb48', 'symbol': 'USDC'}, {'address': '0xc02aaa39b223fe8d0a0e5c4f27ead9083c756cc2', 'symbol': 'WETH'}, {'address': '0x33349b282065b0284d756f0577fb39c158f935e6', 'symbol': 'MPL'}</t>
  </si>
  <si>
    <t>{0x00000000009e50a7ddb7a7b0e2ee6604fd120e49: {0xc02aaa39b223fe8d0a0e5c4f27ead9083c756cc2: 2783461138755823, ETH: 20138147}, 0xe75ed6f453c602bd696ce27af11565edc9b46b0d: {ETH: -994024865544737}}</t>
  </si>
  <si>
    <t>10-03-2025 09:27:47</t>
  </si>
  <si>
    <t>0xfa708151...</t>
  </si>
  <si>
    <t>0x572c4920</t>
  </si>
  <si>
    <t>0xfa7081515ef9b6468c912970765baf67c598e69454a1bbbc76b4ddf0fd1e6fd1</t>
  </si>
  <si>
    <t>0x6f9fd18606ea75b3faa2daf6462443dfa2b587a7902be65b7dcd6b38e52a467a</t>
  </si>
  <si>
    <t>{'address': '0xa250cc729bb3323e7933022a67b52200fe354767', 'symbol': 'fwWETH'}, {'address': '0xdac17f958d2ee523a2206206994597c13d831ec7', 'symbol': 'USDT'}, {'address': '0xa0b86991c6218b36c1d19d4a2e9eb0ce3606eb48', 'symbol': 'USDC'}, {'address': '0x7f39c581f595b53c5cb19bd0b3f8da6c935e2ca0', 'symbol': 'wstETH'}, {'address': '0x62b9c7356a2dc64a1969e19c23e4f579f9810aa7', 'symbol': 'cvxCRV'}, {'address': '0xe8e1f50392bd61d0f8f48e8e7af51d3b8a52090a', 'symbol': 'fwUNI'}, {'address': '0xd533a949740bb3306d119cc777fa900ba034cd52', 'symbol': 'CRV'}, {'address': '0x3175df0976dfa876431c2e9ee6bc45b65d3473cc', 'symbol': 'crvFRAX'}, {'address': '0xf939e0a03fb07f59a73314e73794be0e57ac1b4e', 'symbol': 'crvUSD'}, {'address': '0xc02aaa39b223fe8d0a0e5c4f27ead9083c756cc2', 'symbol': 'WETH'}, {'address': '0x527331f3f550f6f85acfecab9cc0889180c6f1d5', 'symbol': 'cvxCrvFrax-f'}, {'address': '0x1f9840a85d5af5bf1d1762f925bdaddc4201f984', 'symbol': 'UNI'}</t>
  </si>
  <si>
    <t>{0x00000000009e50a7ddb7a7b0e2ee6604fd120e49: {0xc02aaa39b223fe8d0a0e5c4f27ead9083c756cc2: 10274085716144529, ETH: 363240691}, 0xe75ed6f453c602bd696ce27af11565edc9b46b0d: {ETH: -8489757397118083}}</t>
  </si>
  <si>
    <t>09-03-2025 20:04:59</t>
  </si>
  <si>
    <t>0x22cd7db3...</t>
  </si>
  <si>
    <t>0xbc22e820</t>
  </si>
  <si>
    <t>0x22cd7db3709814aa8b33f4a59b60cef921adb9f09111450bcdfbeeba0712d6b1</t>
  </si>
  <si>
    <t>0x38b7ecca924ff1cff38e5bf2c599ba438d7d580c7a3302642780675d5fd966a4</t>
  </si>
  <si>
    <t>{'address': '0xc02aaa39b223fe8d0a0e5c4f27ead9083c756cc2', 'symbol': 'WETH'}, {'address': '0x594daad7d77592a2b97b725a7ad59d7e188b5bfa', 'symbol': 'APU'}, {'address': '0xe0f63a424a4439cbe457d80e4f4b51ad25b2c56c', 'symbol': 'SPX'}</t>
  </si>
  <si>
    <t>{0x00000000009e50a7ddb7a7b0e2ee6604fd120e49: {0xc02aaa39b223fe8d0a0e5c4f27ead9083c756cc2: 1218842999128064, ETH: 142310476}, 0x9b858be6e3047d88820f439b240deac2418a2551: {0x594daad7d77592a2b97b725a7ad59d7e188b5bfa: 2.3139148254260287e+22}, 0xe75ed6f453c602bd696ce27af11565edc9b46b0d: {ETH: -953379247517056}}</t>
  </si>
  <si>
    <t>by builder0x69</t>
  </si>
  <si>
    <t>09-03-2025 23:26:35</t>
  </si>
  <si>
    <t>0x9cc2b2c2...</t>
  </si>
  <si>
    <t>0xa82bc320</t>
  </si>
  <si>
    <t>0x937cbaab412fcb1cc6b89446e84fe5c1dd88c28d9a5cd27b3858a7fad0fa7922, 0x9cc2b2c24b496fb4b78284bbedee319392baf3fa265eb45c95a991e08e62e509</t>
  </si>
  <si>
    <t>0x50996e166c02b811b87567c379fdc5af680cddf6102e15ca42983c5101f4aa0f</t>
  </si>
  <si>
    <t>0x9cc2b2c24b496fb4b78284bbedee319392baf3fa265eb45c95a991e08e62e509</t>
  </si>
  <si>
    <t>{'address': '0xa02c49da76a085e4e1ee60a6b920ddbc8db599f4', 'symbol': 'TREAT'}, {'address': '0xc02aaa39b223fe8d0a0e5c4f27ead9083c756cc2', 'symbol': 'WETH'}</t>
  </si>
  <si>
    <t>{0x00000000009e50a7ddb7a7b0e2ee6604fd120e49: {0xc02aaa39b223fe8d0a0e5c4f27ead9083c756cc2: 1938207608406016, ETH: 27627185}, 0xe75ed6f453c602bd696ce27af11565edc9b46b0d: {ETH: -244499901172265}}</t>
  </si>
  <si>
    <t>10-03-2025 08:20:59</t>
  </si>
  <si>
    <t>0x06eb8a8c...</t>
  </si>
  <si>
    <t>0x0b2b2901</t>
  </si>
  <si>
    <t>0x06eb8a8ca0e6c9b138c7d86ac899e88ebcabafb6f06340b408220779f8e24ad5</t>
  </si>
  <si>
    <t>0xb6bc84123cee3d004287fce4700a1792a6acf6dc6113a4e1ce9477ed460011b5</t>
  </si>
  <si>
    <t>{'address': '0xa0b86991c6218b36c1d19d4a2e9eb0ce3606eb48', 'symbol': 'USDC'}, {'address': '0xc02aaa39b223fe8d0a0e5c4f27ead9083c756cc2', 'symbol': 'WETH'}, {'address': '0x1abaea1f7c830bd89acc67ec4af516284b1bc33c', 'symbol': 'EURC'}, {'address': '0x1a7e4e63778b4f12a199c062f3efdd288afcbce8', 'symbol': 'EURA'}, {'address': '0x0000206329b97db379d5e1bf586bbdb969c63274', 'symbol': 'USDA'}, {'address': '0x31429d1856ad1377a8a0079410b297e1a9e214c2', 'symbol': 'ANGLE'}</t>
  </si>
  <si>
    <t>{0x00000000009e50a7ddb7a7b0e2ee6604fd120e49: {0xa0b86991c6218b36c1d19d4a2e9eb0ce3606eb48: 83, 0xc02aaa39b223fe8d0a0e5c4f27ead9083c756cc2: 3057727240667136}, 0xe75ed6f453c602bd696ce27af11565edc9b46b0d: {ETH: -1488521180452200}}</t>
  </si>
  <si>
    <t>10-03-2025 09:26:11</t>
  </si>
  <si>
    <t>0xb76d71af...</t>
  </si>
  <si>
    <t>0x4f2b2901</t>
  </si>
  <si>
    <t>0xb76d71af7e7693e7a3e7d26b8d6f3b81fd694b46d0fb2cfea8170b9cef978413</t>
  </si>
  <si>
    <t>0x28d6c43be65bf80647c5dbd1a001870644b23ba982b3e62c12bfa1ef62f35e68</t>
  </si>
  <si>
    <t>{'address': '0xdac17f958d2ee523a2206206994597c13d831ec7', 'symbol': 'USDT'}, {'address': '0xa0b86991c6218b36c1d19d4a2e9eb0ce3606eb48', 'symbol': 'USDC'}, {'address': '0x1494ca1f11d487c2bbe4543e90080aeba4ba3c2b', 'symbol': 'DPI'}, {'address': '0x7fc66500c84a76ad7e9c93437bfc5ac33e2ddae9', 'symbol': 'AAVE'}, {'address': '0x2260fac5e5542a773aa44fbcfedf7c193bc2c599', 'symbol': 'WBTC'}, {'address': '0xc02aaa39b223fe8d0a0e5c4f27ead9083c756cc2', 'symbol': 'WETH'}, {'address': '0x41545f8b9472d758bb669ed8eaeeecd7a9c4ec29', 'symbol': 'FORT'}, {'address': '0xf939e0a03fb07f59a73314e73794be0e57ac1b4e', 'symbol': 'crvUSD'}, {'address': '0xba5bde662c17e2adff1075610382b9b691296350', 'symbol': 'RARE'}, {'address': '0x046eee2cc3188071c02bfc1745a6b17c656e3f3d', 'symbol': 'RLB'}, {'address': '0x7f39c581f595b53c5cb19bd0b3f8da6c935e2ca0', 'symbol': 'wstETH'}</t>
  </si>
  <si>
    <t>{0x00000000009e50a7ddb7a7b0e2ee6604fd120e49: {0xc02aaa39b223fe8d0a0e5c4f27ead9083c756cc2: 9412593932701845}, 0xe75ed6f453c602bd696ce27af11565edc9b46b0d: {ETH: -7848453536113980}}</t>
  </si>
  <si>
    <t>10-03-2025 00:03:59</t>
  </si>
  <si>
    <t>0x5f6c9aa7...</t>
  </si>
  <si>
    <t>0x5f6c9aa70d1d86d4c6e1716a294b22ad8bf984d7188461554ade61a77cb3666b</t>
  </si>
  <si>
    <t>0x9a9d4acce52d8e7ec641ed51dbf23fae0f1d2fd188f6f0c53901d60844f203c4</t>
  </si>
  <si>
    <t>{'address': '0xd533a949740bb3306d119cc777fa900ba034cd52', 'symbol': 'CRV'}, {'address': '0x2260fac5e5542a773aa44fbcfedf7c193bc2c599', 'symbol': 'WBTC'}, {'address': '0x1f573d6fb3f13d689ff844b4ce37794d79a7ff1c', 'symbol': 'BNT'}, {'address': '0xa0b86991c6218b36c1d19d4a2e9eb0ce3606eb48', 'symbol': 'USDC'}, {'address': '0xdac17f958d2ee523a2206206994597c13d831ec7', 'symbol': 'USDT'}, {'address': '0xa8c8cfb141a3bb59fea1e2ea6b79b5ecbcd7b6ca', 'symbol': 'NOIA'}, {'address': '0x40d16fc0246ad3160ccc09b8d0d3a2cd28ae6c2f', 'symbol': 'GHO'}, {'address': '0xa250cc729bb3323e7933022a67b52200fe354767', 'symbol': 'fwWETH'}, {'address': '0x4c9edd5852cd905f086c759e8383e09bff1e68b3', 'symbol': 'USDe'}, {'address': '0xcbb7c0000ab88b473b1f5afd9ef808440eed33bf', 'symbol': 'cbBTC'}, {'address': '0xc02aaa39b223fe8d0a0e5c4f27ead9083c756cc2', 'symbol': 'WETH'}, {'address': '0x7dd9c5cba05e151c895fde1cf355c9a1d5da6429', 'symbol': 'GLM'}, {'address': '0x6b175474e89094c44da98b954eedeac495271d0f', 'symbol': 'DAI'}, {'address': '0x8a6fe57c08c84e0f4ee97aae68a62e820a37d259', 'symbol': 'fwDAI'}, {'address': '0x856c4efb76c1d1ae02e20ceb03a2a6a08b0b8dc3', 'symbol': 'OETH'}, {'address': '0x5b7533812759b45c2b44c19e320ba2cd2681b542', 'symbol': 'AGIX'}, {'address': '0xf939e0a03fb07f59a73314e73794be0e57ac1b4e', 'symbol': 'crvUSD'}, {'address': '0x2a8e1e676ec238d8a992307b495b45b3feaa5e86', 'symbol': 'OUSD'}, {'address': '0x0bb217e40f8a5cb79adf04e1aab60e5abd0dfc1e', 'symbol': 'SWFTC'}</t>
  </si>
  <si>
    <t>{0x00000000009e50a7ddb7a7b0e2ee6604fd120e49: {0xc02aaa39b223fe8d0a0e5c4f27ead9083c756cc2: 7014642951871322}, 0xe75ed6f453c602bd696ce27af11565edc9b46b0d: {ETH: -5459670641253894}}</t>
  </si>
  <si>
    <t>09-03-2025 17:23:11</t>
  </si>
  <si>
    <t>0x32f6b39e...</t>
  </si>
  <si>
    <t>0x962bc320</t>
  </si>
  <si>
    <t>0x64f35a7445e9d1826e1fc3ea2c4e923209824b12923f8fbddd3eebb9d463269d, 0x32f6b39e94199b1787d4d49c720dc648ad46568463c30bf1c74c129f5cb66c85</t>
  </si>
  <si>
    <t>0x7f37d6f75a3d60676d1b669c061537b94de88f750a8a41266d19e16fd9e370c9</t>
  </si>
  <si>
    <t>0x32f6b39e94199b1787d4d49c720dc648ad46568463c30bf1c74c129f5cb66c85</t>
  </si>
  <si>
    <t>{'address': '0x6b175474e89094c44da98b954eedeac495271d0f', 'symbol': 'DAI'}, {'address': '0xf939e0a03fb07f59a73314e73794be0e57ac1b4e', 'symbol': 'crvUSD'}, {'address': '0xdb25f211ab05b1c97d595516f45794528a807ad8', 'symbol': 'EURS'}, {'address': '0x2260fac5e5542a773aa44fbcfedf7c193bc2c599', 'symbol': 'WBTC'}, {'address': '0x1a7e4e63778b4f12a199c062f3efdd288afcbce8', 'symbol': 'EURA'}, {'address': '0x1abaea1f7c830bd89acc67ec4af516284b1bc33c', 'symbol': 'EURC'}, {'address': '0x1a4b46696b2bb4794eb3d4c26f1c55f9170fa4c5', 'symbol': 'BIT'}, {'address': '0x111111111117dc0aa78b770fa6a738034120c302', 'symbol': '1INCH'}, {'address': '0x3c3a81e81dc49a522a592e7622a7e711c06bf354', 'symbol': 'MNT'}, {'address': '0xa02c49da76a085e4e1ee60a6b920ddbc8db599f4', 'symbol': 'TREAT'}, {'address': '0xd71ecff9342a5ced620049e616c5035f1db98620', 'symbol': 'sEUR'}, {'address': '0x4e15361fd6b4bb609fa63c81a2be19d873717870', 'symbol': 'FTM'}, {'address': '0xd108c815d0d093cf54a9e24632a362e7b7ebe064', 'symbol': 'fwSKY'}, {'address': '0xedb171c18ce90b633db442f2a6f72874093b49ef', 'symbol': 'WAMPL'}, {'address': '0x6b0b3a982b4634ac68dd83a4dbf02311ce324181', 'symbol': 'ALI'}, {'address': '0x1cfa5641c01406ab8ac350ded7d735ec41298372', 'symbol': 'CJPY'}, {'address': '0xa250cc729bb3323e7933022a67b52200fe354767', 'symbol': 'fwWETH'}, {'address': '0xdc035d45d973e3ec169d2276ddab16f1e407384f', 'symbol': 'USDS'}, {'address': '0x046eee2cc3188071c02bfc1745a6b17c656e3f3d', 'symbol': 'RLB'}, {'address': '0xdac17f958d2ee523a2206206994597c13d831ec7', 'symbol': 'USDT'}, {'address': '0xc02aaa39b223fe8d0a0e5c4f27ead9083c756cc2', 'symbol': 'WETH'}, {'address': '0x56072c95faa701256059aa122697b133aded9279', 'symbol': 'SKY'}, {'address': '0xd46ba6d942050d489dbd938a2c909a5d5039a161', 'symbol': 'AMPL'}, {'address': '0x96e61422b6a9ba0e068b6c5add4ffabc6a4aae27', 'symbol': 'ibEUR'}, {'address': '0x4c9edd5852cd905f086c759e8383e09bff1e68b3', 'symbol': 'USDe'}, {'address': '0xa0b86991c6218b36c1d19d4a2e9eb0ce3606eb48', 'symbol': 'USDC'}</t>
  </si>
  <si>
    <t>{0x00000000009e50a7ddb7a7b0e2ee6604fd120e49: {0xc02aaa39b223fe8d0a0e5c4f27ead9083c756cc2: 11684298859190433, ETH: 83349015}, 0xe75ed6f453c602bd696ce27af11565edc9b46b0d: {ETH: -10278902673606214}}</t>
  </si>
  <si>
    <t>10-03-2025 00:27:47</t>
  </si>
  <si>
    <t>0x1dac2727...</t>
  </si>
  <si>
    <t>0xd922e818</t>
  </si>
  <si>
    <t>0x1dac2727a2cdbe9f741c6eb36408898f177f12b2478f0b18a5bf5103c526c9cb</t>
  </si>
  <si>
    <t>0x7f6dd920c9a296ebe2bd59c308bda40233178f3de1d8084fcc22b939c3062519</t>
  </si>
  <si>
    <t>{'address': '0xc02aaa39b223fe8d0a0e5c4f27ead9083c756cc2', 'symbol': 'WETH'}, {'address': '0xdac17f958d2ee523a2206206994597c13d831ec7', 'symbol': 'USDT'}, {'address': '0x558ec3152e2eb2174905cd19aea4e34a23de9ad6', 'symbol': 'BRD'}</t>
  </si>
  <si>
    <t>{0x00000000009e50a7ddb7a7b0e2ee6604fd120e49: {0xc02aaa39b223fe8d0a0e5c4f27ead9083c756cc2: 16960644037214208, ETH: 1130142452}, 0xe75ed6f453c602bd696ce27af11565edc9b46b0d: {ETH: -15573265522761620}}</t>
  </si>
  <si>
    <t>0x78e580e7...</t>
  </si>
  <si>
    <t>0xbe2b291e</t>
  </si>
  <si>
    <t>0x5b96facb1dd26d24fe3c91a0ddc82e7cee0e43ebeb10eb963dec5d53816f9d87, 0x78e580e7fe1b626e5b748863b9b625e154847dbb2b8b030ea145423f118577a9</t>
  </si>
  <si>
    <t>0x55700d1a40cce312ce5c8dbd5985180549ed1280fc708d2658d804cd26253947</t>
  </si>
  <si>
    <t>0x78e580e7fe1b626e5b748863b9b625e154847dbb2b8b030ea145423f118577a9</t>
  </si>
  <si>
    <t>{'address': '0x3593d125a4f7849a1b059e64f4517a86dd60c95d', 'symbol': 'OM'}, {'address': '0x6c3f90f043a72fa612cbac8115ee7e52bde6e490', 'symbol': '3Crv'}, {'address': '0x6b175474e89094c44da98b954eedeac495271d0f', 'symbol': 'DAI'}, {'address': '0xa0b86991c6218b36c1d19d4a2e9eb0ce3606eb48', 'symbol': 'USDC'}, {'address': '0x03ab458634910aad20ef5f1c8ee96f1d6ac54919', 'symbol': 'RAI'}, {'address': '0xdac17f958d2ee523a2206206994597c13d831ec7', 'symbol': 'USDT'}, {'address': '0xc02aaa39b223fe8d0a0e5c4f27ead9083c756cc2', 'symbol': 'WETH'}</t>
  </si>
  <si>
    <t>{0x00000000009e50a7ddb7a7b0e2ee6604fd120e49: {0x6b175474e89094c44da98b954eedeac495271d0f: 2472790263216384, 0xc02aaa39b223fe8d0a0e5c4f27ead9083c756cc2: 1935548922986496}, 0xe75ed6f453c602bd696ce27af11565edc9b46b0d: {ETH: -554817769880953}}</t>
  </si>
  <si>
    <t>0x99df643a...</t>
  </si>
  <si>
    <t>0xb70d1f5c</t>
  </si>
  <si>
    <t>0x99df643a57cdece2e67a758b7818414f868a54007aa822cba2dcccaaec472db2</t>
  </si>
  <si>
    <t>0x70da0b8c9574a604348b252e3f3f91554890a8b13bae728225c693a923aee6e6</t>
  </si>
  <si>
    <t>{'address': '0xc02aaa39b223fe8d0a0e5c4f27ead9083c756cc2', 'symbol': 'WETH'}, {'address': '0x594daad7d77592a2b97b725a7ad59d7e188b5bfa', 'symbol': 'APU'}, {'address': '0xe0f63a424a4439cbe457d80e4f4b51ad25b2c56c', 'symbol': 'SPX'}, {'address': '0x590f820444fa3638e022776752c5eef34e2f89a6', 'symbol': 'ALPH'}, {'address': '0xdac17f958d2ee523a2206206994597c13d831ec7', 'symbol': 'USDT'}, {'address': '0x32a7c02e79c4ea1008dd6564b35f131428673c41', 'symbol': 'CRU'}</t>
  </si>
  <si>
    <t>{0x00000000009e50a7ddb7a7b0e2ee6604fd120e49: {0xc02aaa39b223fe8d0a0e5c4f27ead9083c756cc2: 856598696165376, ETH: 116880983}, 0x9b858be6e3047d88820f439b240deac2418a2551: {0x594daad7d77592a2b97b725a7ad59d7e188b5bfa: 1.911233216326897e+22}, 0xe75ed6f453c602bd696ce27af11565edc9b46b0d: {ETH: -736161136453451}}</t>
  </si>
  <si>
    <t>09-03-2025 13:34:59</t>
  </si>
  <si>
    <t>0xd7b3bd10...</t>
  </si>
  <si>
    <t>0x2a2bc320</t>
  </si>
  <si>
    <t>0xa4b6a3aa174e9c5c18dfd96ac659d71a93b4bc5f5056eae2ef2588cfc461d394, 0xd7b3bd10d193c26d0247eca4a1dca410e04fbca47c8c9bf5724b121d67e6d298</t>
  </si>
  <si>
    <t>0x0bfb2f43e8c796727d2f7712c8287026eda9227b6dbd0c1f3daeaef11ec8a6c9</t>
  </si>
  <si>
    <t>0xd7b3bd10d193c26d0247eca4a1dca410e04fbca47c8c9bf5724b121d67e6d298</t>
  </si>
  <si>
    <t>{'address': '0x3432b6a60d23ca0dfca7761b7ab56459d9c964d0', 'symbol': 'FXS'}, {'address': '0x7fc66500c84a76ad7e9c93437bfc5ac33e2ddae9', 'symbol': 'AAVE'}, {'address': '0x853d955acef822db058eb8505911ed77f175b99e', 'symbol': 'FRAX'}, {'address': '0xa0b86991c6218b36c1d19d4a2e9eb0ce3606eb48', 'symbol': 'USDC'}, {'address': '0x5e8422345238f34275888049021821e8e08caa1f', 'symbol': 'frxETH'}, {'address': '0xc02aaa39b223fe8d0a0e5c4f27ead9083c756cc2', 'symbol': 'WETH'}, {'address': '0xdac17f958d2ee523a2206206994597c13d831ec7', 'symbol': 'USDT'}, {'address': '0x58d97b57bb95320f9a05dc918aef65434969c2b2', 'symbol': 'MORPHO'}</t>
  </si>
  <si>
    <t>{0x00000000009e50a7ddb7a7b0e2ee6604fd120e49: {0xc02aaa39b223fe8d0a0e5c4f27ead9083c756cc2: 1953081273246743, ETH: 36157813}, 0xe75ed6f453c602bd696ce27af11565edc9b46b0d: {ETH: -610249739239258}}</t>
  </si>
  <si>
    <t>10-03-2025 05:09:59</t>
  </si>
  <si>
    <t>0x7ad13e3c...</t>
  </si>
  <si>
    <t>0x542bc300</t>
  </si>
  <si>
    <t>0xfe533a29d8ee352bc8cd65f0f4d623b70aa7e3c005d021ad9c1ccc3a649994b1, 0x7ad13e3c371a72d996c5416b022e6cccd3cd0f38ac59dfbbf8946d6e524a6cf2</t>
  </si>
  <si>
    <t>0x7c241c65eb9647ff6fbcde5827850975dd7d732ce3a03082666f5efa5ac971bc</t>
  </si>
  <si>
    <t>0x7ad13e3c371a72d996c5416b022e6cccd3cd0f38ac59dfbbf8946d6e524a6cf2</t>
  </si>
  <si>
    <t>{'address': '0x865377367054516e17014ccded1e7d814edc9ce4', 'symbol': 'DOLA'}, {'address': '0x5c5b196abe0d54485975d1ec29617d42d9198326', 'symbol': 'sdeUSD'}, {'address': '0xf939e0a03fb07f59a73314e73794be0e57ac1b4e', 'symbol': 'crvUSD'}, {'address': '0x15700b564ca08d9439c58ca5053166e8317aa138', 'symbol': 'deUSD'}, {'address': '0xa0b86991c6218b36c1d19d4a2e9eb0ce3606eb48', 'symbol': 'USDC'}, {'address': '0xdac17f958d2ee523a2206206994597c13d831ec7', 'symbol': 'USDT'}, {'address': '0xc02aaa39b223fe8d0a0e5c4f27ead9083c756cc2', 'symbol': 'WETH'}, {'address': '0x6f40d4a6237c257fff2db00fa0510deeecd303eb', 'symbol': 'INST'}</t>
  </si>
  <si>
    <t>{0x00000000009e50a7ddb7a7b0e2ee6604fd120e49: {0xc02aaa39b223fe8d0a0e5c4f27ead9083c756cc2: 2525378392358912, ETH: 177295909}, 0xe75ed6f453c602bd696ce27af11565edc9b46b0d: {ETH: -1259372297879059}}</t>
  </si>
  <si>
    <t>09-03-2025 19:06:35</t>
  </si>
  <si>
    <t>0x45cccaae...</t>
  </si>
  <si>
    <t>0x982c4920</t>
  </si>
  <si>
    <t>0x45cccaaed4a5a0c3fa508af418c99b7c12d65ed29f98e4515c716c536a0386bb</t>
  </si>
  <si>
    <t>0x25347f5790b136e00847e5e41c2bc3bdd9bd791ef5d08f9cf76981fb8a389e31</t>
  </si>
  <si>
    <t>{'address': '0xc02aaa39b223fe8d0a0e5c4f27ead9083c756cc2', 'symbol': 'WETH'}, {'address': '0x0000000000095413afc295d19edeb1ad7b71c952', 'symbol': 'LON'}, {'address': '0xa1d0e215a23d7030842fc67ce582a6afa3ccab83', 'symbol': 'YFII'}, {'address': '0xdac17f958d2ee523a2206206994597c13d831ec7', 'symbol': 'USDT'}, {'address': '0x594daad7d77592a2b97b725a7ad59d7e188b5bfa', 'symbol': 'APU'}, {'address': '0x6b175474e89094c44da98b954eedeac495271d0f', 'symbol': 'DAI'}, {'address': '0x4b5f49487ea7b3609b1ad05459be420548789f1f', 'symbol': 'LEVER'}, {'address': '0xe0f63a424a4439cbe457d80e4f4b51ad25b2c56c', 'symbol': 'SPX'}</t>
  </si>
  <si>
    <t>{0x00000000009e50a7ddb7a7b0e2ee6604fd120e49: {0xc02aaa39b223fe8d0a0e5c4f27ead9083c756cc2: 1578424513189497, ETH: 106358244}, 0x9b858be6e3047d88820f439b240deac2418a2551: {0x594daad7d77592a2b97b725a7ad59d7e188b5bfa: 1.7866042525348037e+22}, 0xe75ed6f453c602bd696ce27af11565edc9b46b0d: {ETH: -1463831098108085}}</t>
  </si>
  <si>
    <t>10-03-2025 09:38:47</t>
  </si>
  <si>
    <t>0x81ebc46e...</t>
  </si>
  <si>
    <t>0x8d2bc320</t>
  </si>
  <si>
    <t>0x81ebc46eeac6fcfc54748fd5d10b9983e2a0552b5db814f9d6deef592e14d886</t>
  </si>
  <si>
    <t>0xaec8d884a80b30534ae84a22f1703aac1d8bbbe1a0d4381fdcb2ed6b2ba7a9a8</t>
  </si>
  <si>
    <t>{'address': '0xd533a949740bb3306d119cc777fa900ba034cd52', 'symbol': 'CRV'}, {'address': '0x6b175474e89094c44da98b954eedeac495271d0f', 'symbol': 'DAI'}, {'address': '0xa0b86991c6218b36c1d19d4a2e9eb0ce3606eb48', 'symbol': 'USDC'}, {'address': '0xdac17f958d2ee523a2206206994597c13d831ec7', 'symbol': 'USDT'}, {'address': '0xc02aaa39b223fe8d0a0e5c4f27ead9083c756cc2', 'symbol': 'WETH'}, {'address': '0x5732046a883704404f284ce41ffadd5b007fd668', 'symbol': 'BLZ'}, {'address': '0x6e1a19f235be7ed8e3369ef73b196c07257494de', 'symbol': 'WFIL'}, {'address': '0x2260fac5e5542a773aa44fbcfedf7c193bc2c599', 'symbol': 'WBTC'}, {'address': '0xf939e0a03fb07f59a73314e73794be0e57ac1b4e', 'symbol': 'crvUSD'}, {'address': '0x5f98805a4e8be255a32880fdec7f6728c6568ba0', 'symbol': 'LUSD'}, {'address': '0x7f39c581f595b53c5cb19bd0b3f8da6c935e2ca0', 'symbol': 'wstETH'}</t>
  </si>
  <si>
    <t>{0x00000000009e50a7ddb7a7b0e2ee6604fd120e49: {0xc02aaa39b223fe8d0a0e5c4f27ead9083c756cc2: 5904928866620097, ETH: 166978639}, 0xe75ed6f453c602bd696ce27af11565edc9b46b0d: {ETH: -4717401632827808}}</t>
  </si>
  <si>
    <t>09-03-2025 23:19:35</t>
  </si>
  <si>
    <t>0xf96ae52e...</t>
  </si>
  <si>
    <t>0x860d1f5c</t>
  </si>
  <si>
    <t>0xf96ae52e4613cc37fddb151b9cff7e42a577296b9c57e6694083d9a47ebb7b7c</t>
  </si>
  <si>
    <t>0x8b1f2198af9d471ae08449d7444bd9401b78520de507a6f5e9620c263cc27c7e</t>
  </si>
  <si>
    <t>{0x00000000009e50a7ddb7a7b0e2ee6604fd120e49: {0xc02aaa39b223fe8d0a0e5c4f27ead9083c756cc2: 483587547725824, ETH: 98254531}, 0x9b858be6e3047d88820f439b240deac2418a2551: {0x594daad7d77592a2b97b725a7ad59d7e188b5bfa: 1.6262619638237286e+22}, 0xe75ed6f453c602bd696ce27af11565edc9b46b0d: {ETH: -383775253907953}}</t>
  </si>
  <si>
    <t>0x3ae89900...</t>
  </si>
  <si>
    <t>0x0b2c4920</t>
  </si>
  <si>
    <t>0x3ae899005e39da20f91ba1a2ce8650505152cdd80e06b8e3fca1319f2b66bc26</t>
  </si>
  <si>
    <t>0x74eebcaa1292dc51af7b7622f498984079b957239cd0adbdd893d65a490f38f2</t>
  </si>
  <si>
    <t>{'address': '0x6b175474e89094c44da98b954eedeac495271d0f', 'symbol': 'DAI'}, {'address': '0xe0f63a424a4439cbe457d80e4f4b51ad25b2c56c', 'symbol': 'SPX'}, {'address': '0xf939e0a03fb07f59a73314e73794be0e57ac1b4e', 'symbol': 'crvUSD'}, {'address': '0x83f20f44975d03b1b09e64809b757c47f942beea', 'symbol': 'sDAI'}, {'address': '0x853d955acef822db058eb8505911ed77f175b99e', 'symbol': 'FRAX'}, {'address': '0xa0b86991c6218b36c1d19d4a2e9eb0ce3606eb48', 'symbol': 'USDC'}, {'address': '0x594daad7d77592a2b97b725a7ad59d7e188b5bfa', 'symbol': 'APU'}, {'address': '0xc02aaa39b223fe8d0a0e5c4f27ead9083c756cc2', 'symbol': 'WETH'}, {'address': '0x64351fc9810adad17a690e4e1717df5e7e085160', 'symbol': 'msETH'}, {'address': '0xdac17f958d2ee523a2206206994597c13d831ec7', 'symbol': 'USDT'}, {'address': '0x3175df0976dfa876431c2e9ee6bc45b65d3473cc', 'symbol': 'crvFRAX'}, {'address': '0xab5eb14c09d416f0ac63661e57edb7aecdb9befa', 'symbol': 'msUSD'}</t>
  </si>
  <si>
    <t>{0x00000000009e50a7ddb7a7b0e2ee6604fd120e49: {0x6b175474e89094c44da98b954eedeac495271d0f: 1266253984400, 0xc02aaa39b223fe8d0a0e5c4f27ead9083c756cc2: 3084999848762708, ETH: 657387611}, 0xe75ed6f453c602bd696ce27af11565edc9b46b0d: {ETH: -1941579831631393}}</t>
  </si>
  <si>
    <t>10-03-2025 08:37:35</t>
  </si>
  <si>
    <t>0xc54bc6c8...</t>
  </si>
  <si>
    <t>0x5e2c4920</t>
  </si>
  <si>
    <t>0xc54bc6c8eabae06bd599843587a93cd022438e5bdc02ed5e5a5539bffc7cddc4</t>
  </si>
  <si>
    <t>0x8ba7ef5c8df10a9e42011fa65657dd58b0c7c2395f8635bafd32cbe37a933e8a</t>
  </si>
  <si>
    <t>{'address': '0x1f9840a85d5af5bf1d1762f925bdaddc4201f984', 'symbol': 'UNI'}, {'address': '0x57ab1ec28d129707052df4df418d58a2d46d5f51', 'symbol': 'sUSD'}, {'address': '0x865377367054516e17014ccded1e7d814edc9ce4', 'symbol': 'DOLA'}, {'address': '0x9d39a5de30e57443bff2a8307a4256c8797a3497', 'symbol': 'sUSDe'}, {'address': '0x856c4efb76c1d1ae02e20ceb03a2a6a08b0b8dc3', 'symbol': 'OETH'}, {'address': '0x514910771af9ca656af840dff83e8264ecf986ca', 'symbol': 'LINK'}, {'address': '0xc02aaa39b223fe8d0a0e5c4f27ead9083c756cc2', 'symbol': 'WETH'}, {'address': '0x6c3f90f043a72fa612cbac8115ee7e52bde6e490', 'symbol': '3Crv'}, {'address': '0xe72b141df173b999ae7c1adcbf60cc9833ce56a8', 'symbol': 'ETH+'}, {'address': '0xa0b86991c6218b36c1d19d4a2e9eb0ce3606eb48', 'symbol': 'USDC'}, {'address': '0xab5eb14c09d416f0ac63661e57edb7aecdb9befa', 'symbol': 'msUSD'}, {'address': '0x853d955acef822db058eb8505911ed77f175b99e', 'symbol': 'FRAX'}, {'address': '0x2a8e1e676ec238d8a992307b495b45b3feaa5e86', 'symbol': 'OUSD'}, {'address': '0x3175df0976dfa876431c2e9ee6bc45b65d3473cc', 'symbol': 'crvFRAX'}, {'address': '0x64351fc9810adad17a690e4e1717df5e7e085160', 'symbol': 'msETH'}, {'address': '0xf939e0a03fb07f59a73314e73794be0e57ac1b4e', 'symbol': 'crvUSD'}, {'address': '0xd46ba6d942050d489dbd938a2c909a5d5039a161', 'symbol': 'AMPL'}, {'address': '0xdac17f958d2ee523a2206206994597c13d831ec7', 'symbol': 'USDT'}, {'address': '0x84ca8bc7997272c7cfb4d0cd3d55cd942b3c9419', 'symbol': 'DIA'}, {'address': '0x41d5d79431a913c4ae7d69a668ecdfe5ff9dfb68', 'symbol': 'INV'}, {'address': '0x55296f69f40ea6d20e478533c15a6b08b654e758', 'symbol': 'XYO'}, {'address': '0x2260fac5e5542a773aa44fbcfedf7c193bc2c599', 'symbol': 'WBTC'}, {'address': '0x40d16fc0246ad3160ccc09b8d0d3a2cd28ae6c2f', 'symbol': 'GHO'}, {'address': '0xcbb7c0000ab88b473b1f5afd9ef808440eed33bf', 'symbol': 'cbBTC'}, {'address': '0x4c9edd5852cd905f086c759e8383e09bff1e68b3', 'symbol': 'USDe'}, {'address': '0xa0d69e286b938e21cbf7e51d71f6a4c8918f482f', 'symbol': 'eUSD'}, {'address': '0xd533a949740bb3306d119cc777fa900ba034cd52', 'symbol': 'CRV'}</t>
  </si>
  <si>
    <t>{0x00000000009e50a7ddb7a7b0e2ee6604fd120e49: {0xc02aaa39b223fe8d0a0e5c4f27ead9083c756cc2: 5886927974380936, ETH: 180304488}, 0xe75ed6f453c602bd696ce27af11565edc9b46b0d: {ETH: -4746989181404776}}</t>
  </si>
  <si>
    <t>09-03-2025 23:17:59</t>
  </si>
  <si>
    <t>0xee2a0045...</t>
  </si>
  <si>
    <t>0x7e22e820</t>
  </si>
  <si>
    <t>0xee2a004509858571be299a0cf82fba29a24bd34925ca64b9cc76912e20e1ce92</t>
  </si>
  <si>
    <t>0x6c48436be23e2df5612db9e3db7ab00126d074b49d8e386769dd659a433946b3</t>
  </si>
  <si>
    <t>{'address': '0x594daad7d77592a2b97b725a7ad59d7e188b5bfa', 'symbol': 'APU'}, {'address': '0xe0f63a424a4439cbe457d80e4f4b51ad25b2c56c', 'symbol': 'SPX'}, {'address': '0xc02aaa39b223fe8d0a0e5c4f27ead9083c756cc2', 'symbol': 'WETH'}</t>
  </si>
  <si>
    <t>{0x00000000009e50a7ddb7a7b0e2ee6604fd120e49: {0xc02aaa39b223fe8d0a0e5c4f27ead9083c756cc2: 576672373932032, ETH: 90472556}, 0x9b858be6e3047d88820f439b240deac2418a2551: {0x594daad7d77592a2b97b725a7ad59d7e188b5bfa: 1.49836798239535e+22}, 0xe75ed6f453c602bd696ce27af11565edc9b46b0d: {ETH: -451073292064336}}</t>
  </si>
  <si>
    <t>0x0606451f...</t>
  </si>
  <si>
    <t>0xe20d1fd3</t>
  </si>
  <si>
    <t>0x5e45129b07fb670e4cc6947cc0736446ee960272524ae1de818d8bd342da18cb, 0x0606451f3ae1b34333cb83996651f67935978f95e291e808155a83851528c00e</t>
  </si>
  <si>
    <t>0x14ea639d67f2ecc753f8d40d30c2c52d9ce2ce6a74affc113195cd16b17ab40a</t>
  </si>
  <si>
    <t>0x0606451f3ae1b34333cb83996651f67935978f95e291e808155a83851528c00e</t>
  </si>
  <si>
    <t>{'address': '0xc02aaa39b223fe8d0a0e5c4f27ead9083c756cc2', 'symbol': 'WETH'}, {'address': '0x00c2999c8b2adf4abc835cc63209533973718eb1', 'symbol': 'STATE'}, {'address': '0xcee0932a4de891d8e5ec0d8d95c02f5ae54a0643', 'symbol': '1LP-ETH-STATE'}</t>
  </si>
  <si>
    <t>{0x00000000009e50a7ddb7a7b0e2ee6604fd120e49: {0xc02aaa39b223fe8d0a0e5c4f27ead9083c756cc2: 1760266460503899, ETH: 1132488250}, 0xe75ed6f453c602bd696ce27af11565edc9b46b0d: {ETH: -749765241566365}}</t>
  </si>
  <si>
    <t>09-03-2025 16:29:47</t>
  </si>
  <si>
    <t>0x5ed149e6...</t>
  </si>
  <si>
    <t>0x8d27231c</t>
  </si>
  <si>
    <t>0x8924942a0417adb5d2a7ca0072691a7156c887b06aa4d6145b355b6dca0026ac, 0x5ed149e69f06f55eba9901cc73f9075e1371993b0bd83611214c74d9212eebc9</t>
  </si>
  <si>
    <t>0xef00489f73931792f7a25b0c755bd25c39d4afc3f9ba964bc9a68f32e92510f7</t>
  </si>
  <si>
    <t>0x5ed149e69f06f55eba9901cc73f9075e1371993b0bd83611214c74d9212eebc9</t>
  </si>
  <si>
    <t>{'address': '0xa02c49da76a085e4e1ee60a6b920ddbc8db599f4', 'symbol': 'TREAT'}, {'address': '0xf3b9569f82b18aef890de263b84189bd33ebe452', 'symbol': 'CAW'}, {'address': '0xc02aaa39b223fe8d0a0e5c4f27ead9083c756cc2', 'symbol': 'WETH'}, {'address': '0x23a5a5ad7ac5fb8cbc71185f90ac831365698d5d', 'symbol': 'DOGS'}</t>
  </si>
  <si>
    <t>{0x00000000009e50a7ddb7a7b0e2ee6604fd120e49: {0xc02aaa39b223fe8d0a0e5c4f27ead9083c756cc2: 1285204471709696, ETH: 46925526}, 0xe75ed6f453c602bd696ce27af11565edc9b46b0d: {ETH: -295177721505167}}</t>
  </si>
  <si>
    <t>09-03-2025 15:47:47</t>
  </si>
  <si>
    <t>0x35b7e381...</t>
  </si>
  <si>
    <t>0xbd2bc320</t>
  </si>
  <si>
    <t>0x97fa825153ed15c384812d9d5f54eb4ab9a30b1697ad750224942c601615d3d3, 0x35b7e3818d4df525ad0a8a74de60f7c92dd2a872c679a34ea57048da087694be</t>
  </si>
  <si>
    <t>0x28b73d70135862538305051e526a6a001184d3c1b251c83e5f6ab1ee2c80c588</t>
  </si>
  <si>
    <t>0x35b7e3818d4df525ad0a8a74de60f7c92dd2a872c679a34ea57048da087694be</t>
  </si>
  <si>
    <t>{'address': '0x64aa3364f17a4d01c6f1751fd97c2bd3d7e7f1d5', 'symbol': 'OHM'}, {'address': '0x88e08adb69f2618adf1a3ff6cc43c671612d1ca4', 'symbol': 'pOHM'}, {'address': '0xb753428af26e81097e7fd17f40c88aaa3e04902c', 'symbol': 'SFI'}, {'address': '0xc02aaa39b223fe8d0a0e5c4f27ead9083c756cc2', 'symbol': 'WETH'}, {'address': '0x72e95b8931767c79ba4eee721354d6e99a61d004', 'symbol': 'variableDebtEthUSDC'}, {'address': '0xe063f04f280c60aeca68b38341c2eecbec703ae2', 'symbol': 'xETH'}, {'address': '0x02f92800f57bcd74066f5709f1daa1a4302df875', 'symbol': 'PEAS'}, {'address': '0xdac17f958d2ee523a2206206994597c13d831ec7', 'symbol': 'USDT'}, {'address': '0x1f573d6fb3f13d689ff844b4ce37794d79a7ff1c', 'symbol': 'BNT'}, {'address': '0xa0b86991c6218b36c1d19d4a2e9eb0ce3606eb48', 'symbol': 'USDC'}, {'address': '0xea51d7853eefb32b6ee06b1c12e6dcca88be0ffe', 'symbol': 'variableDebtEthWETH'}, {'address': '0xd741a7deef86e7f6c56a79cb43e146111fc0304f', 'symbol': 'pXETH'}, {'address': '0xd46ba6d942050d489dbd938a2c909a5d5039a161', 'symbol': 'AMPL'}, {'address': '0x2260fac5e5542a773aa44fbcfedf7c193bc2c599', 'symbol': 'WBTC'}, {'address': '0x06f72e669470f27eefb676907213aecdfbb1c0e0', 'symbol': '1LP-FORTH-AMPL'}, {'address': '0xa0246c9032bc3a600820415ae600c6388619a14d', 'symbol': 'FARM'}, {'address': '0x77fba179c79de5b7653f68b5039af940ada60ce0', 'symbol': 'FORTH'}</t>
  </si>
  <si>
    <t>{0x00000000009e50a7ddb7a7b0e2ee6604fd120e49: {0xc02aaa39b223fe8d0a0e5c4f27ead9083c756cc2: 2742720716079104, 0xe063f04f280c60aeca68b38341c2eecbec703ae2: 1, ETH: 543773831}, 0xe75ed6f453c602bd696ce27af11565edc9b46b0d: {ETH: -1752879531461256}}</t>
  </si>
  <si>
    <t>0xf373578e...</t>
  </si>
  <si>
    <t>0xfc1ecc1a</t>
  </si>
  <si>
    <t>0x6af4023d4ba3c4e05194605b8da04c63634e74768e4fd74670c1753b2920d529, 0xf373578ea58f1fbb26b4e6a6a3eff5f865d0118aca2b07b48d1529a07d63bd33</t>
  </si>
  <si>
    <t>0xefe96673c6f7c1b55f056d3e54ca60d8eef3b1922d264078f46437f28e0b6197</t>
  </si>
  <si>
    <t>0xf373578ea58f1fbb26b4e6a6a3eff5f865d0118aca2b07b48d1529a07d63bd33</t>
  </si>
  <si>
    <t>{'address': '0xc02aaa39b223fe8d0a0e5c4f27ead9083c756cc2', 'symbol': 'WETH'}, {'address': '0xb33522fa127a73ed4afc43500bbf56c5abbf45bb', 'symbol': 'MTC'}, {'address': '0xc555d625828c4527d477e595ff1dd5801b4a600e', 'symbol': 'MON'}</t>
  </si>
  <si>
    <t>{0x00000000009e50a7ddb7a7b0e2ee6604fd120e49: {0xc02aaa39b223fe8d0a0e5c4f27ead9083c756cc2: 1197076742406144, ETH: 59709285}, 0xe75ed6f453c602bd696ce27af11565edc9b46b0d: {ETH: -211223927477373}}</t>
  </si>
  <si>
    <t>09-03-2025 17:08:47</t>
  </si>
  <si>
    <t>0xcecc72a2...</t>
  </si>
  <si>
    <t>0x4f2bc320</t>
  </si>
  <si>
    <t>0xcecc72a296c2e99ed4566152053895070eee65f3448bbe6a0ebcae9ace461f56</t>
  </si>
  <si>
    <t>0xb9eceefce2ad3a729781cc168cedc43c7621e942ebc93766abc80c8dd450969b</t>
  </si>
  <si>
    <t>{'address': '0x6b175474e89094c44da98b954eedeac495271d0f', 'symbol': 'DAI'}, {'address': '0xc02aaa39b223fe8d0a0e5c4f27ead9083c756cc2', 'symbol': 'WETH'}, {'address': '0x2260fac5e5542a773aa44fbcfedf7c193bc2c599', 'symbol': 'WBTC'}, {'address': '0xb8919522331c59f5c16bdfaa6a121a6e03a91f62', 'symbol': 'HOME'}, {'address': '0xdac17f958d2ee523a2206206994597c13d831ec7', 'symbol': 'USDT'}, {'address': '0x3472a5a71965499acd81997a54bba8d852c6e53d', 'symbol': 'BADGER'}, {'address': '0x56de8bc61346321d4f2211e3ac3c0a7f00db9b76', 'symbol': 'RENA'}, {'address': '0x8e0e57dcb1ce8d9091df38ec1bfc3b224529754a', 'symbol': 'CAH�����������������������������'}, {'address': '0xd741a7deef86e7f6c56a79cb43e146111fc0304f', 'symbol': 'pXETH'}, {'address': '0xf939e0a03fb07f59a73314e73794be0e57ac1b4e', 'symbol': 'crvUSD'}, {'address': '0x111111517e4929d3dcbdfa7cce55d30d4b6bc4d6', 'symbol': 'ICHI'}, {'address': '0x903bef1736cddf2a537176cf3c64579c3867a881', 'symbol': 'ICHI'}, {'address': '0x55296f69f40ea6d20e478533c15a6b08b654e758', 'symbol': 'XYO'}, {'address': '0xe063f04f280c60aeca68b38341c2eecbec703ae2', 'symbol': 'xETH'}, {'address': '0x0ab87046fbb341d058f17cbc4c1133f25a20a52f', 'symbol': 'gOHM'}, {'address': '0x64aa3364f17a4d01c6f1751fd97c2bd3d7e7f1d5', 'symbol': 'OHM'}, {'address': '0x88e08adb69f2618adf1a3ff6cc43c671612d1ca4', 'symbol': 'pOHM'}, {'address': '0xa3931d71877c0e7a3148cb7eb4463524fec27fbd', 'symbol': 'sUSDS'}, {'address': '0x6c3f90f043a72fa612cbac8115ee7e52bde6e490', 'symbol': '3Crv'}, {'address': '0xd3e4ba569045546d09cf021ecc5dfe42b1d7f6e4', 'symbol': 'MNW'}, {'address': '0x0655977feb2f289a4ab78af67bab0d17aab84367', 'symbol': 'scrvUSD'}, {'address': '0xa0b86991c6218b36c1d19d4a2e9eb0ce3606eb48', 'symbol': 'USDC'}, {'address': '0x112b08621e27e10773ec95d250604a041f36c582', 'symbol': 'KAS'}</t>
  </si>
  <si>
    <t>{0x00000000009e50a7ddb7a7b0e2ee6604fd120e49: {0x6b175474e89094c44da98b954eedeac495271d0f: 139062697984, 0xc02aaa39b223fe8d0a0e5c4f27ead9083c756cc2: 8239041184987690, 0xe063f04f280c60aeca68b38341c2eecbec703ae2: 1, ETH: 28544932}, 0xe75ed6f453c602bd696ce27af11565edc9b46b0d: {ETH: -7294856042387332}}</t>
  </si>
  <si>
    <t>09-03-2025 17:57:11</t>
  </si>
  <si>
    <t>0x81c2237e...</t>
  </si>
  <si>
    <t>0x3f2c4918</t>
  </si>
  <si>
    <t>0x81c2237e3ebd794c001646f285aebaad0fe0d69411f2ae1bf7ef4bc8a6e58fc2</t>
  </si>
  <si>
    <t>0xc4173266f70052e55b7cbed0cae5ccd9ef2a8c20b37141e377ef553725231e1e</t>
  </si>
  <si>
    <t>{'address': '0x892a6f9df0147e5f079b0993f486f9aca3c87881', 'symbol': 'xFUND'}, {'address': '0x5732046a883704404f284ce41ffadd5b007fd668', 'symbol': 'BLZ'}, {'address': '0xa0b86991c6218b36c1d19d4a2e9eb0ce3606eb48', 'symbol': 'USDC'}, {'address': '0xd46ba6d942050d489dbd938a2c909a5d5039a161', 'symbol': 'AMPL'}, {'address': '0x4ec1b60b96193a64acae44778e51f7bff2007831', 'symbol': 'EDGE'}, {'address': '0xedb171c18ce90b633db442f2a6f72874093b49ef', 'symbol': 'WAMPL'}, {'address': '0xc02aaa39b223fe8d0a0e5c4f27ead9083c756cc2', 'symbol': 'WETH'}, {'address': '0xdac17f958d2ee523a2206206994597c13d831ec7', 'symbol': 'USDT'}, {'address': '0x5e8422345238f34275888049021821e8e08caa1f', 'symbol': 'frxETH'}, {'address': '0x3175df0976dfa876431c2e9ee6bc45b65d3473cc', 'symbol': 'crvFRAX'}, {'address': '0xf65b5c5104c4fafd4b709d9d60a185eae063276c', 'symbol': 'TRU'}, {'address': '0x57ab1ec28d129707052df4df418d58a2d46d5f51', 'symbol': 'sUSD'}, {'address': '0xf951e335afb289353dc249e82926178eac7ded78', 'symbol': 'swETH'}, {'address': '0x853d955acef822db058eb8505911ed77f175b99e', 'symbol': 'FRAX'}, {'address': '0x15700b564ca08d9439c58ca5053166e8317aa138', 'symbol': 'deUSD'}, {'address': '0x5c5b196abe0d54485975d1ec29617d42d9198326', 'symbol': 'sdeUSD'}, {'address': '0x15f74458ae0bfdaa1a96ca1aa779d715cc1eefe4', 'symbol': 'GRAI'}, {'address': '0xe76c6c83af64e4c60245d8c7de953df673a7a33d', 'symbol': 'RAIL'}, {'address': '0xe9b076b476d8865cdf79d1cf7df420ee397a7f75', 'symbol': 'FUND'}</t>
  </si>
  <si>
    <t>{0x00000000009e50a7ddb7a7b0e2ee6604fd120e49: {0xc02aaa39b223fe8d0a0e5c4f27ead9083c756cc2: 6027977443696511, ETH: 1899793459}, 0x9b858be6e3047d88820f439b240deac2418a2551: {0x4ec1b60b96193a64acae44778e51f7bff2007831: 231972292593952415, 0xe76c6c83af64e4c60245d8c7de953df673a7a33d: 2183837681106844960}, 0xe75ed6f453c602bd696ce27af11565edc9b46b0d: {ETH: -5907421655288809}}</t>
  </si>
  <si>
    <t>09-03-2025 21:29:35</t>
  </si>
  <si>
    <t>0xfba96cea...</t>
  </si>
  <si>
    <t>0x612b2926</t>
  </si>
  <si>
    <t>0xfba96ceab406792b6fa89da078a66c09f4a154a3bdacd0347bad5c58f2d37c69, 0xb6345bd2a453386ed2dc8a96763a39757961fde4d865c58eb3a5a5cd646c05de, 0x4774e3312b2959ec65cb0079b26c8585858298fec3480ec0dd2a42109cb08328, 0x4cf95728596f6183e981910292e258527514b8fb4ffbe2959c4580d25088f499, 0x40ff286f0b774f68723b87967272f578c030e639ecbaca10315dd7bb49ecefbd, 0xbc10bfc85b3b268be880c4dd9d78754f553f695e73831f107bdfe1bec250b5cd, 0xbf3c7318da3b6069b62b908d76eedb2604e7c60e141b3c7c87ac10df0549decf</t>
  </si>
  <si>
    <t>0x813291ca0bc4200c770f75bb8c230e97b0c8fdeba22eb3bfb721fca4192dff87</t>
  </si>
  <si>
    <t>0xfba96ceab406792b6fa89da078a66c09f4a154a3bdacd0347bad5c58f2d37c69, 0xbf3c7318da3b6069b62b908d76eedb2604e7c60e141b3c7c87ac10df0549decf</t>
  </si>
  <si>
    <t>{'address': '0x0655977feb2f289a4ab78af67bab0d17aab84367', 'symbol': 'scrvUSD'}, {'address': '0x64aa3364f17a4d01c6f1751fd97c2bd3d7e7f1d5', 'symbol': 'OHM'}, {'address': '0xaea46a60368a7bd060eec7df8cba43b7ef41ad85', 'symbol': 'FET'}, {'address': '0x2260fac5e5542a773aa44fbcfedf7c193bc2c599', 'symbol': 'WBTC'}, {'address': '0x73a15fed60bf67631dc6cd7bc5b6e8da8190acf5', 'symbol': 'USD0'}, {'address': '0xdac17f958d2ee523a2206206994597c13d831ec7', 'symbol': 'USDT'}, {'address': '0xa0b86991c6218b36c1d19d4a2e9eb0ce3606eb48', 'symbol': 'USDC'}, {'address': '0x86b792e6a20c8e8ef56ff4fc92aedcb62dbeefed', 'symbol': 'pWBTC'}, {'address': '0xd533a949740bb3306d119cc777fa900ba034cd52', 'symbol': 'CRV'}, {'address': '0xf939e0a03fb07f59a73314e73794be0e57ac1b4e', 'symbol': 'crvUSD'}, {'address': '0xc02aaa39b223fe8d0a0e5c4f27ead9083c756cc2', 'symbol': 'WETH'}, {'address': '0x853d955acef822db058eb8505911ed77f175b99e', 'symbol': 'FRAX'}, {'address': '0xa3931d71877c0e7a3148cb7eb4463524fec27fbd', 'symbol': 'sUSDS'}, {'address': '0x64351fc9810adad17a690e4e1717df5e7e085160', 'symbol': 'msETH'}, {'address': '0x111111111117dc0aa78b770fa6a738034120c302', 'symbol': '1INCH'}, {'address': '0x1f9840a85d5af5bf1d1762f925bdaddc4201f984', 'symbol': 'UNI'}, {'address': '0x3175df0976dfa876431c2e9ee6bc45b65d3473cc', 'symbol': 'crvFRAX'}, {'address': '0xab5eb14c09d416f0ac63661e57edb7aecdb9befa', 'symbol': 'msUSD'}, {'address': '0x7a56e1c57c7475ccf742a1832b028f0456652f97', 'symbol': 'SolvBTC'}, {'address': '0x2726ba1eacdeebeb328f0cfbccf895193bea29cf', 'symbol': 'TOK'}, {'address': '0x88e08adb69f2618adf1a3ff6cc43c671612d1ca4', 'symbol': 'pOHM'}</t>
  </si>
  <si>
    <t>{0x00000000009e50a7ddb7a7b0e2ee6604fd120e49: {0x2260fac5e5542a773aa44fbcfedf7c193bc2c599: 1, 0xc02aaa39b223fe8d0a0e5c4f27ead9083c756cc2: 3983389316169267, 0xf939e0a03fb07f59a73314e73794be0e57ac1b4e: 1090497321843300687}, 0xe75ed6f453c602bd696ce27af11565edc9b46b0d: {ETH: -1537901913087018}, 0xfc9928f6590d853752824b0b403a6ae36785e535: {ETH: -2168983153773972}}</t>
  </si>
  <si>
    <t>0x2d313fec...</t>
  </si>
  <si>
    <t>0xdc2bc320</t>
  </si>
  <si>
    <t>0xe63d3d72d07977731584c16007ac309131f1ccaf5a2a4b83267ea6d36fd3f630, 0x2d313fecf0088cfa1569842f67ede015fdb7fa74c7abc7607ddfdf3ca0f7007f</t>
  </si>
  <si>
    <t>0x831128400d2d481aa6a1f6ee5bd392597c1328a0887a1e16a9954da48eeddbe4</t>
  </si>
  <si>
    <t>0x2d313fecf0088cfa1569842f67ede015fdb7fa74c7abc7607ddfdf3ca0f7007f</t>
  </si>
  <si>
    <t>{'address': '0xba0dda8762c24da9487f5fa026a9b64b695a07ea', 'symbol': 'OX'}, {'address': '0xdac17f958d2ee523a2206206994597c13d831ec7', 'symbol': 'USDT'}, {'address': '0xc02aaa39b223fe8d0a0e5c4f27ead9083c756cc2', 'symbol': 'WETH'}, {'address': '0x5026f006b85729a8b14553fae6af249ad16c9aab', 'symbol': 'WOJAK'}, {'address': '0xe0f63a424a4439cbe457d80e4f4b51ad25b2c56c', 'symbol': 'SPX'}</t>
  </si>
  <si>
    <t>{0x00000000009e50a7ddb7a7b0e2ee6604fd120e49: {0xc02aaa39b223fe8d0a0e5c4f27ead9083c756cc2: 1013091600957440, ETH: 19510828}, 0xe75ed6f453c602bd696ce27af11565edc9b46b0d: {ETH: -201812528522008}}</t>
  </si>
  <si>
    <t>09-03-2025 20:03:35</t>
  </si>
  <si>
    <t>0x46ab9122...</t>
  </si>
  <si>
    <t>0xb522e820</t>
  </si>
  <si>
    <t>0x46ab912267b8525d1e4050e07409a3b73659c6e09216c17a32af3f30d78e4d77</t>
  </si>
  <si>
    <t>0x9140960b5e1d63652f638fd012c1bbffd1edd71abd14c066b67277132b6e798e</t>
  </si>
  <si>
    <t>{'address': '0xe0f63a424a4439cbe457d80e4f4b51ad25b2c56c', 'symbol': 'SPX'}, {'address': '0xc02aaa39b223fe8d0a0e5c4f27ead9083c756cc2', 'symbol': 'WETH'}, {'address': '0x594daad7d77592a2b97b725a7ad59d7e188b5bfa', 'symbol': 'APU'}</t>
  </si>
  <si>
    <t>{0x00000000009e50a7ddb7a7b0e2ee6604fd120e49: {0xc02aaa39b223fe8d0a0e5c4f27ead9083c756cc2: 278812096987136, ETH: 68051463}, 0x9b858be6e3047d88820f439b240deac2418a2551: {0x594daad7d77592a2b97b725a7ad59d7e188b5bfa: 1.1107306512207265e+22}, 0xe75ed6f453c602bd696ce27af11565edc9b46b0d: {ETH: -218086943393967}}</t>
  </si>
  <si>
    <t>09-03-2025 14:08:47</t>
  </si>
  <si>
    <t>0x7be1a7f7...</t>
  </si>
  <si>
    <t>0xd10c54c7</t>
  </si>
  <si>
    <t>0xe5b08a039bd7894a28fc31faa2ae4c160eb6126fd9007b4ed939000f0ec75302, 0x7be1a7f75a877ca1324183cbfec344546a72dac208eba10b732307ec4c65b042</t>
  </si>
  <si>
    <t>0x12449d6cb779c00c4e33ab1743a30af66fb9a96d888b3329fd32a4604ec9e32c</t>
  </si>
  <si>
    <t>0x7be1a7f75a877ca1324183cbfec344546a72dac208eba10b732307ec4c65b042</t>
  </si>
  <si>
    <t>{'address': '0xc02aaa39b223fe8d0a0e5c4f27ead9083c756cc2', 'symbol': 'WETH'}, {'address': '0xb753428af26e81097e7fd17f40c88aaa3e04902c', 'symbol': 'SFI'}</t>
  </si>
  <si>
    <t>{0x00000000009e50a7ddb7a7b0e2ee6604fd120e49: {0xc02aaa39b223fe8d0a0e5c4f27ead9083c756cc2: 912040113733632, ETH: 2503395080}, 0xe75ed6f453c602bd696ce27af11565edc9b46b0d: {ETH: -139478940565140}}</t>
  </si>
  <si>
    <t>09-03-2025 14:06:59</t>
  </si>
  <si>
    <t>0x2a5e63cc...</t>
  </si>
  <si>
    <t>0xc82a9e07</t>
  </si>
  <si>
    <t>0x800ea7c1788b4a175b4694e195412f8fec17f58bc8e3122a7f092c6cd221c24b, 0x2a5e63cc4ea493e0faae91475985785a4da00407bbf7a34e9dcb5f9df97c9b53</t>
  </si>
  <si>
    <t>0xdd31e48e225f20e21fc5d6154b6891e43a6f72e19a2b91fc47288567fc577b1a</t>
  </si>
  <si>
    <t>0x2a5e63cc4ea493e0faae91475985785a4da00407bbf7a34e9dcb5f9df97c9b53</t>
  </si>
  <si>
    <t>{'address': '0xedb171c18ce90b633db442f2a6f72874093b49ef', 'symbol': 'WAMPL'}, {'address': '0xdac17f958d2ee523a2206206994597c13d831ec7', 'symbol': 'USDT'}, {'address': '0xd2877702675e6ceb975b4a1dff9fb7baf4c91ea9', 'symbol': 'LUNA'}, {'address': '0xd46ba6d942050d489dbd938a2c909a5d5039a161', 'symbol': 'AMPL'}, {'address': '0xc02aaa39b223fe8d0a0e5c4f27ead9083c756cc2', 'symbol': 'WETH'}, {'address': '0xa0b86991c6218b36c1d19d4a2e9eb0ce3606eb48', 'symbol': 'USDC'}</t>
  </si>
  <si>
    <t>{0x00000000009e50a7ddb7a7b0e2ee6604fd120e49: {0xc02aaa39b223fe8d0a0e5c4f27ead9083c756cc2: 1545289089276876}, 0xe75ed6f453c602bd696ce27af11565edc9b46b0d: {ETH: -858333790974517}}</t>
  </si>
  <si>
    <t>10-03-2025 10:28:11</t>
  </si>
  <si>
    <t>0xb57f552d...</t>
  </si>
  <si>
    <t>0x832a9e3a</t>
  </si>
  <si>
    <t>0xb57f552d901780c58ecad0d4765e8ae1d31e4fb74edb91df881ec71a4bdb31a0</t>
  </si>
  <si>
    <t>0xb90361fa9bafb25075828a962dfc167c090d58ac0ffdb2528819bf9d53526167</t>
  </si>
  <si>
    <t>{'address': '0xb01dd87b29d187f3e3a4bf6cdaebfb97f3d9ab98', 'symbol': 'Bold'}, {'address': '0x45804880de22913dafe09f4980848ece6ecbaf78', 'symbol': 'PAXG'}, {'address': '0xa0b86991c6218b36c1d19d4a2e9eb0ce3606eb48', 'symbol': 'USDC'}, {'address': '0x6b3595068778dd592e39a122f4f5a5cf09c90fe2', 'symbol': 'SUSHI'}, {'address': '0x03ab458634910aad20ef5f1c8ee96f1d6ac54919', 'symbol': 'RAI'}, {'address': '0x3175df0976dfa876431c2e9ee6bc45b65d3473cc', 'symbol': 'crvFRAX'}, {'address': '0xb05097849bca421a3f51b249ba6cca4af4b97cb9', 'symbol': 'FLOAT'}, {'address': '0xa3931d71877c0e7a3148cb7eb4463524fec27fbd', 'symbol': 'sUSDS'}, {'address': '0xdac17f958d2ee523a2206206994597c13d831ec7', 'symbol': 'USDT'}, {'address': '0x1a7e4e63778b4f12a199c062f3efdd288afcbce8', 'symbol': 'EURA'}, {'address': '0x853d955acef822db058eb8505911ed77f175b99e', 'symbol': 'FRAX'}, {'address': '0x64aa3364f17a4d01c6f1751fd97c2bd3d7e7f1d5', 'symbol': 'OHM'}, {'address': '0x27c70cd1946795b66be9d954418546998b546634', 'symbol': 'LEASH'}, {'address': '0x95ad61b0a150d79219dcf64e1e6cc01f0b64c4ce', 'symbol': 'SHIB'}, {'address': '0x579cea1889991f68acc35ff5c3dd0621ff29b0c9', 'symbol': 'IQ'}, {'address': '0x6b175474e89094c44da98b954eedeac495271d0f', 'symbol': 'DAI'}, {'address': '0x677ddbd918637e5f2c79e164d402454de7da8619', 'symbol': 'VUSD'}, {'address': '0x0c10bf8fcb7bf5412187a595ab97a3609160b5c6', 'symbol': 'USDD'}, {'address': '0xf985005a3793dba4cce241b3c19ddcd3fe069ff4', 'symbol': 'ALCXFRAXBP-f'}, {'address': '0x514910771af9ca656af840dff83e8264ecf986ca', 'symbol': 'LINK'}, {'address': '0x5e8422345238f34275888049021821e8e08caa1f', 'symbol': 'frxETH'}, {'address': '0x0655977feb2f289a4ab78af67bab0d17aab84367', 'symbol': 'scrvUSD'}, {'address': '0x8d99569ef5febb19989892eee7f81f8f909d07f3', 'symbol': 'KEL'}, {'address': '0x527331f3f550f6f85acfecab9cc0889180c6f1d5', 'symbol': 'cvxCrvFrax-f'}, {'address': '0x8a6fe57c08c84e0f4ee97aae68a62e820a37d259', 'symbol': 'fwDAI'}, {'address': '0xd533a949740bb3306d119cc777fa900ba034cd52', 'symbol': 'CRV'}, {'address': '0xa250cc729bb3323e7933022a67b52200fe354767', 'symbol': 'fwWETH'}, {'address': '0x761d38e5ddf6ccf6cf7c55759d5210750b5d60f3', 'symbol': 'ELON'}, {'address': '0xf939e0a03fb07f59a73314e73794be0e57ac1b4e', 'symbol': 'crvUSD'}, {'address': '0xdbdb4d16eda451d0503b854cf79d55697f90c8df', 'symbol': 'ALCX'}, {'address': '0x4ae86d8732390d852a13cb918463bc6e5775fadd', 'symbol': 'frxETHIQ-f'}, {'address': '0x5f98805a4e8be255a32880fdec7f6728c6568ba0', 'symbol': 'LUSD'}, {'address': '0x62b9c7356a2dc64a1969e19c23e4f579f9810aa7', 'symbol': 'cvxCRV'}, {'address': '0x7f39c581f595b53c5cb19bd0b3f8da6c935e2ca0', 'symbol': 'wstETH'}, {'address': '0xdc035d45d973e3ec169d2276ddab16f1e407384f', 'symbol': 'USDS'}, {'address': '0x2260fac5e5542a773aa44fbcfedf7c193bc2c599', 'symbol': 'WBTC'}, {'address': '0x8e870d67f660d95d5be530380d0ec0bd388289e1', 'symbol': 'USDP'}, {'address': '0xc02aaa39b223fe8d0a0e5c4f27ead9083c756cc2', 'symbol': 'WETH'}, {'address': '0x320623b8e4ff03373931769a31fc52a4e78b5d70', 'symbol': 'RSR'}, {'address': '0x3f436954afb722f5d14d868762a23fab6b0dabf0', 'symbol': 'RSRcrvFRAX-f'}, {'address': '0x3432b6a60d23ca0dfca7761b7ab56459d9c964d0', 'symbol': 'FXS'}, {'address': '0xaaaebe6fe48e54f431b0c390cfaf0b017d09d42d', 'symbol': 'CEL'}</t>
  </si>
  <si>
    <t>{0x00000000009e50a7ddb7a7b0e2ee6604fd120e49: {0x6b175474e89094c44da98b954eedeac495271d0f: 686139554475, 0xc02aaa39b223fe8d0a0e5c4f27ead9083c756cc2: 8305668523880549}, 0xe75ed6f453c602bd696ce27af11565edc9b46b0d: {ETH: -7620859544117270}}</t>
  </si>
  <si>
    <t>09-03-2025 19:56:23</t>
  </si>
  <si>
    <t>0x844a6d5c...</t>
  </si>
  <si>
    <t>0x912b2900</t>
  </si>
  <si>
    <t>0x844a6d5c3274bb2e7e5edf9448f78828329be6afa862a643f699e9fb008cdb34</t>
  </si>
  <si>
    <t>0x3a8503a4f6edf73d97908f037ce2112ab75e95e03373692627a5baca8166963b</t>
  </si>
  <si>
    <t>{'address': '0xc02aaa39b223fe8d0a0e5c4f27ead9083c756cc2', 'symbol': 'WETH'}, {'address': '0x594daad7d77592a2b97b725a7ad59d7e188b5bfa', 'symbol': 'APU'}, {'address': '0xa250cc729bb3323e7933022a67b52200fe354767', 'symbol': 'fwWETH'}, {'address': '0xe0f63a424a4439cbe457d80e4f4b51ad25b2c56c', 'symbol': 'SPX'}, {'address': '0x2260fac5e5542a773aa44fbcfedf7c193bc2c599', 'symbol': 'WBTC'}, {'address': '0x2078f336fdd260f708bec4a20c82b063274e1b23', 'symbol': 'fwWBTC'}, {'address': '0xe8e1f50392bd61d0f8f48e8e7af51d3b8a52090a', 'symbol': 'fwUNI'}</t>
  </si>
  <si>
    <t>{0x00000000009e50a7ddb7a7b0e2ee6604fd120e49: {0xc02aaa39b223fe8d0a0e5c4f27ead9083c756cc2: 592485433349152}, 0x9b858be6e3047d88820f439b240deac2418a2551: {0x594daad7d77592a2b97b725a7ad59d7e188b5bfa: 9.670816991386133e+21}, 0xe75ed6f453c602bd696ce27af11565edc9b46b0d: {ETH: -587153064383046}}</t>
  </si>
  <si>
    <t>10-03-2025 04:48:47</t>
  </si>
  <si>
    <t>0x01ee0dbf...</t>
  </si>
  <si>
    <t>0xea22e818</t>
  </si>
  <si>
    <t>0x9e14fa431f902abfc92e3012084addac7b14fc11011379ebaac5440628d5142a, 0x01ee0dbfd6e42eba085cab0d771b3cabb6ce23225ef34b7da4802e744edf1b2c</t>
  </si>
  <si>
    <t>0xb187157919c27fd393b439031d539a5c609ca95b5810ea88d87d0712e4b67c00</t>
  </si>
  <si>
    <t>0x01ee0dbfd6e42eba085cab0d771b3cabb6ce23225ef34b7da4802e744edf1b2c</t>
  </si>
  <si>
    <t>{'address': '0xcd17fa52528f37facb3028688e62ec82d9417581', 'symbol': 'MTRM'}, {'address': '0x0d8775f648430679a709e98d2b0cb6250d2887ef', 'symbol': 'BAT'}, {'address': '0xc02aaa39b223fe8d0a0e5c4f27ead9083c756cc2', 'symbol': 'WETH'}</t>
  </si>
  <si>
    <t>{0x00000000009e50a7ddb7a7b0e2ee6604fd120e49: {0xc02aaa39b223fe8d0a0e5c4f27ead9083c756cc2: 723407666675712, ETH: 579560259}, 0xe75ed6f453c602bd696ce27af11565edc9b46b0d: {ETH: -104357496890355}}</t>
  </si>
  <si>
    <t>09-03-2025 17:23:35</t>
  </si>
  <si>
    <t>0x789d0596...</t>
  </si>
  <si>
    <t>0x982a9e32</t>
  </si>
  <si>
    <t>0x789d05961d9e4b505a126e36ad2ea5a87d19bc08fbc3e628fc4fcb412ce1eda6</t>
  </si>
  <si>
    <t>0xffbeb43d1591a18f93b7c16a2efe5d00151fc946dff23a76db81807c0dd2395a</t>
  </si>
  <si>
    <t>{'address': '0xa0b86991c6218b36c1d19d4a2e9eb0ce3606eb48', 'symbol': 'USDC'}, {'address': '0x8f8221afbb33998d8584a2b05749ba73c37a938a', 'symbol': 'REQ'}, {'address': '0x2b591e99afe9f32eaa6214f7b7629768c40eeb39', 'symbol': 'HEX'}, {'address': '0xc1a900ae76db21dc5aa8e418ac0f4e888a4c7431', 'symbol': '1LP-DAI-0xae7ab96520de3a18e5e111b5eaab095312d7fe84'}, {'address': '0xa0d69e286b938e21cbf7e51d71f6a4c8918f482f', 'symbol': 'eUSD'}, {'address': '0xdac17f958d2ee523a2206206994597c13d831ec7', 'symbol': 'USDT'}, {'address': '0xeef9f339514298c6a857efcfc1a762af84438dee', 'symbol': 'HEZ'}, {'address': '0xae7ab96520de3a18e5e111b5eaab095312d7fe84', 'symbol': 'stETH'}, {'address': '0x69af81e73a73b40adf4f3d4223cd9b1ece623074', 'symbol': 'MASK'}, {'address': '0xe72b141df173b999ae7c1adcbf60cc9833ce56a8', 'symbol': 'ETH+'}, {'address': '0xc02aaa39b223fe8d0a0e5c4f27ead9083c756cc2', 'symbol': 'WETH'}, {'address': '0x03ab458634910aad20ef5f1c8ee96f1d6ac54919', 'symbol': 'RAI'}, {'address': '0x6c3f90f043a72fa612cbac8115ee7e52bde6e490', 'symbol': '3Crv'}, {'address': '0x6b175474e89094c44da98b954eedeac495271d0f', 'symbol': 'DAI'}, {'address': '0xa0335820dc549dbfae5b8d691331cadfca7026e0', 'symbol': 'SHIBA2'}</t>
  </si>
  <si>
    <t>{0x00000000009e50a7ddb7a7b0e2ee6604fd120e49: {0x6b175474e89094c44da98b954eedeac495271d0f: 2202154457029, 0xae7ab96520de3a18e5e111b5eaab095312d7fe84: 1, 0xc02aaa39b223fe8d0a0e5c4f27ead9083c756cc2: 6280536852970662}, 0xe75ed6f453c602bd696ce27af11565edc9b46b0d: {ETH: -5716305899795590}}</t>
  </si>
  <si>
    <t>10-03-2025 09:06:47</t>
  </si>
  <si>
    <t>0xaf8043f6...</t>
  </si>
  <si>
    <t>0xef2b290e</t>
  </si>
  <si>
    <t>0xaf8043f6468c7441edfe5dc8d75a9313c89038c2335610d122ac0f5157197107</t>
  </si>
  <si>
    <t>0x527dbda8bab898e37fe05800124b7f466fb85657981fd6684cdd352376803e83</t>
  </si>
  <si>
    <t>{'address': '0x2a8e1e676ec238d8a992307b495b45b3feaa5e86', 'symbol': 'OUSD'}, {'address': '0x64aa3364f17a4d01c6f1751fd97c2bd3d7e7f1d5', 'symbol': 'OHM'}, {'address': '0x826180541412d574cf1336d22c0c0a287822678a', 'symbol': 'FLIP'}, {'address': '0x1f9840a85d5af5bf1d1762f925bdaddc4201f984', 'symbol': 'UNI'}, {'address': '0xc02aaa39b223fe8d0a0e5c4f27ead9083c756cc2', 'symbol': 'WETH'}, {'address': '0xe8e1f50392bd61d0f8f48e8e7af51d3b8a52090a', 'symbol': 'fwUNI'}, {'address': '0xdc035d45d973e3ec169d2276ddab16f1e407384f', 'symbol': 'USDS'}, {'address': '0xef87f4608e601e8564800265aee1c1ffadf73283', 'symbol': 'fwUSDT'}, {'address': '0xa3931d71877c0e7a3148cb7eb4463524fec27fbd', 'symbol': 'sUSDS'}, {'address': '0x6b175474e89094c44da98b954eedeac495271d0f', 'symbol': 'DAI'}, {'address': '0x856c4efb76c1d1ae02e20ceb03a2a6a08b0b8dc3', 'symbol': 'OETH'}, {'address': '0xba5bde662c17e2adff1075610382b9b691296350', 'symbol': 'RARE'}, {'address': '0xa250cc729bb3323e7933022a67b52200fe354767', 'symbol': 'fwWETH'}, {'address': '0x8a6fe57c08c84e0f4ee97aae68a62e820a37d259', 'symbol': 'fwDAI'}, {'address': '0xa7925aa2a6e4575ab0c74d169f3bc3e03d4c319a', 'symbol': 'BETTER'}, {'address': '0xdac17f958d2ee523a2206206994597c13d831ec7', 'symbol': 'USDT'}, {'address': '0xa0b86991c6218b36c1d19d4a2e9eb0ce3606eb48', 'symbol': 'USDC'}</t>
  </si>
  <si>
    <t>{0x00000000009e50a7ddb7a7b0e2ee6604fd120e49: {0xc02aaa39b223fe8d0a0e5c4f27ead9083c756cc2: 3155406868388250}, 0xe75ed6f453c602bd696ce27af11565edc9b46b0d: {ETH: -2655659911537881}}</t>
  </si>
  <si>
    <t>09-03-2025 17:06:23</t>
  </si>
  <si>
    <t>0x9e468869...</t>
  </si>
  <si>
    <t>0x432c4920</t>
  </si>
  <si>
    <t>0x9e468869af3f37a18c567b2af1146645377b58b2c4f266c1f3d3819ccf0103a3</t>
  </si>
  <si>
    <t>0xd781d5ff1bca309fefa60714116d624028ffa30b1d1b2a3f5ab04e7f9bf6dc58</t>
  </si>
  <si>
    <t>{'address': '0x3660bd168494d61ffdac21e403d0f6356cf90fd7', 'symbol': 'OHMETH-f'}, {'address': '0x2078f336fdd260f708bec4a20c82b063274e1b23', 'symbol': 'fwWBTC'}, {'address': '0xb22c05cedbf879a661fcc566b5a759d005cf7b4c', 'symbol': 'LOVE'}, {'address': '0x1f9840a85d5af5bf1d1762f925bdaddc4201f984', 'symbol': 'UNI'}, {'address': '0x6b175474e89094c44da98b954eedeac495271d0f', 'symbol': 'DAI'}, {'address': '0x2260fac5e5542a773aa44fbcfedf7c193bc2c599', 'symbol': 'WBTC'}, {'address': '0x111111111117dc0aa78b770fa6a738034120c302', 'symbol': '1INCH'}, {'address': '0x2c6264619d2f598a003d1c857e46edb95b22c75c', 'symbol': '1LP-1INCH-DAI'}, {'address': '0x7f39c581f595b53c5cb19bd0b3f8da6c935e2ca0', 'symbol': 'wstETH'}, {'address': '0xe8e1f50392bd61d0f8f48e8e7af51d3b8a52090a', 'symbol': 'fwUNI'}, {'address': '0xdac17f958d2ee523a2206206994597c13d831ec7', 'symbol': 'USDT'}, {'address': '0x4d224452801aced8b2f0aebe155379bb5d594381', 'symbol': 'APE'}, {'address': '0x0ab87046fbb341d058f17cbc4c1133f25a20a52f', 'symbol': 'gOHM'}, {'address': '0x1a5f9352af8af974bfc03399e3767df6370d82e4', 'symbol': 'OWL'}, {'address': '0xf939e0a03fb07f59a73314e73794be0e57ac1b4e', 'symbol': 'crvUSD'}, {'address': '0x64aa3364f17a4d01c6f1751fd97c2bd3d7e7f1d5', 'symbol': 'OHM'}, {'address': '0xdfc5964141c018485b4d017634660f85aa667714', 'symbol': 'ODIN'}, {'address': '0xc02aaa39b223fe8d0a0e5c4f27ead9083c756cc2', 'symbol': 'WETH'}, {'address': '0x06f3c323f0238c72bf35011071f2b5b7f43a054c', 'symbol': 'MASQ'}, {'address': '0xa0b86991c6218b36c1d19d4a2e9eb0ce3606eb48', 'symbol': 'USDC'}, {'address': '0x661c70333aa1850ccdbae82776bb436a0fcfeefb', 'symbol': 'EBTC'}, {'address': '0x8143182a775c54578c8b7b3ef77982498866945d', 'symbol': 'wQUIL'}</t>
  </si>
  <si>
    <t>{0x00000000009e50a7ddb7a7b0e2ee6604fd120e49: {0xc02aaa39b223fe8d0a0e5c4f27ead9083c756cc2: 7189488811897354, ETH: 286520796}, 0xe75ed6f453c602bd696ce27af11565edc9b46b0d: {ETH: -6719298333277359}}</t>
  </si>
  <si>
    <t>10-03-2025 08:05:47</t>
  </si>
  <si>
    <t>0x83b406b0...</t>
  </si>
  <si>
    <t>0xbf2bc320</t>
  </si>
  <si>
    <t>0x83b406b06f8049bdedd368a800a44b197a93ebac86941ced30f1564c05ad531a</t>
  </si>
  <si>
    <t>0x13abe4d1ec0ed78f9da035c6c0f934022966dd9d23f60c952c7bc15ce418bdd5</t>
  </si>
  <si>
    <t>{'address': '0xc02aaa39b223fe8d0a0e5c4f27ead9083c756cc2', 'symbol': 'WETH'}, {'address': '0xa0b86991c6218b36c1d19d4a2e9eb0ce3606eb48', 'symbol': 'USDC'}, {'address': '0xdac17f958d2ee523a2206206994597c13d831ec7', 'symbol': 'USDT'}, {'address': '0xab5eb14c09d416f0ac63661e57edb7aecdb9befa', 'symbol': 'msUSD'}, {'address': '0x64351fc9810adad17a690e4e1717df5e7e085160', 'symbol': 'msETH'}, {'address': '0x5e8422345238f34275888049021821e8e08caa1f', 'symbol': 'frxETH'}, {'address': '0xae78736cd615f374d3085123a210448e74fc6393', 'symbol': 'rETH'}, {'address': '0x3175df0976dfa876431c2e9ee6bc45b65d3473cc', 'symbol': 'crvFRAX'}, {'address': '0xac3e018457b222d93114458476f3e3416abbe38f', 'symbol': 'sfrxETH'}, {'address': '0xf939e0a03fb07f59a73314e73794be0e57ac1b4e', 'symbol': 'crvUSD'}</t>
  </si>
  <si>
    <t>{0x00000000009e50a7ddb7a7b0e2ee6604fd120e49: {0xc02aaa39b223fe8d0a0e5c4f27ead9083c756cc2: 1619254210199552, ETH: 582868747}, 0xe75ed6f453c602bd696ce27af11565edc9b46b0d: {ETH: -1166571841632483}}</t>
  </si>
  <si>
    <t>09-03-2025 11:06:47</t>
  </si>
  <si>
    <t>0x4953e0fb...</t>
  </si>
  <si>
    <t>0x4b2bc320</t>
  </si>
  <si>
    <t>0xc4d6cc02352583eaff463a7b894e910f76dd9e7eb6267b6c0c70266bf15a184a, 0x4953e0fb9da708cf82006ec137f7ece00381534ebc45271ae8ebb69554a23175</t>
  </si>
  <si>
    <t>0x274a236f8c0605435fd6bf8f5977627732f92a216b2e174eb5c1a0ce2aa8101e</t>
  </si>
  <si>
    <t>0x4953e0fb9da708cf82006ec137f7ece00381534ebc45271ae8ebb69554a23175</t>
  </si>
  <si>
    <t>{'address': '0xb45ad160634c528cc3d2926d9807104fa3157305', 'symbol': 'sDOLA'}, {'address': '0x2b591e99afe9f32eaa6214f7b7629768c40eeb39', 'symbol': 'HEX'}, {'address': '0xdac17f958d2ee523a2206206994597c13d831ec7', 'symbol': 'USDT'}, {'address': '0xa0b86991c6218b36c1d19d4a2e9eb0ce3606eb48', 'symbol': 'USDC'}, {'address': '0x1ce7d9942ff78c328a4181b9f3826fee6d845a97', 'symbol': 'yUSD'}, {'address': '0xed328e9c1179a30ddc1e7595e036aed8760c22af', 'symbol': 'MCADE'}, {'address': '0x865377367054516e17014ccded1e7d814edc9ce4', 'symbol': 'DOLA'}, {'address': '0x15700b564ca08d9439c58ca5053166e8317aa138', 'symbol': 'deUSD'}, {'address': '0xc02aaa39b223fe8d0a0e5c4f27ead9083c756cc2', 'symbol': 'WETH'}, {'address': '0xbd74429c4991b1e9da8e747861447b570f503330', 'symbol': 'DRAK'}</t>
  </si>
  <si>
    <t>{0x00000000009e50a7ddb7a7b0e2ee6604fd120e49: {0xc02aaa39b223fe8d0a0e5c4f27ead9083c756cc2: 1268341188795144, ETH: 366943309}, 0xe75ed6f453c602bd696ce27af11565edc9b46b0d: {ETH: -820123624744194}}</t>
  </si>
  <si>
    <t>10-03-2025 09:07:47</t>
  </si>
  <si>
    <t>0xa633cb68...</t>
  </si>
  <si>
    <t>0xf42b295e</t>
  </si>
  <si>
    <t>0x5fe32810893c5074fefa2ea3bf2381bb5fa60093d9d6d5e992c8d0ed08073607, 0xa633cb68b133356f45f6d997c25ba109072e3f96fa942c85ba77bd25ab1264b5</t>
  </si>
  <si>
    <t>0x7b2a7d4c2ea1402457f607eab1f11d93bbde6a932126f3c435a3eb876b07f16f</t>
  </si>
  <si>
    <t>0xa633cb68b133356f45f6d997c25ba109072e3f96fa942c85ba77bd25ab1264b5</t>
  </si>
  <si>
    <t>{'address': '0xf939e0a03fb07f59a73314e73794be0e57ac1b4e', 'symbol': 'crvUSD'}, {'address': '0xb05097849bca421a3f51b249ba6cca4af4b97cb9', 'symbol': 'FLOAT'}, {'address': '0xa250cc729bb3323e7933022a67b52200fe354767', 'symbol': 'fwWETH'}, {'address': '0xdac17f958d2ee523a2206206994597c13d831ec7', 'symbol': 'USDT'}, {'address': '0xc02aaa39b223fe8d0a0e5c4f27ead9083c756cc2', 'symbol': 'WETH'}, {'address': '0xa0b86991c6218b36c1d19d4a2e9eb0ce3606eb48', 'symbol': 'USDC'}, {'address': '0x40d16fc0246ad3160ccc09b8d0d3a2cd28ae6c2f', 'symbol': 'GHO'}, {'address': '0x6b175474e89094c44da98b954eedeac495271d0f', 'symbol': 'DAI'}, {'address': '0x8a6fe57c08c84e0f4ee97aae68a62e820a37d259', 'symbol': 'fwDAI'}, {'address': '0xd9a442856c234a39a81a089c06451ebaa4306a72', 'symbol': 'pufETH'}</t>
  </si>
  <si>
    <t>{0x00000000009e50a7ddb7a7b0e2ee6604fd120e49: {0xc02aaa39b223fe8d0a0e5c4f27ead9083c756cc2: 1938578996664494}, 0xe75ed6f453c602bd696ce27af11565edc9b46b0d: {ETH: -1497902346703741}}</t>
  </si>
  <si>
    <t>10-03-2025 08:06:23</t>
  </si>
  <si>
    <t>0xe846011f...</t>
  </si>
  <si>
    <t>0xc22bc300</t>
  </si>
  <si>
    <t>0x3c61599f5161b94c6897fa92b4ada97bfaac18c646b4549d3a358e4a709b6bdf, 0xe846011f1f90fa8857c09759f3d7d1e18f5bfee44d8aa4bbaf671f6f1b6996ec</t>
  </si>
  <si>
    <t>0x8b473899eeabf80af502ff52ccb73be47417c6861208b08cb47319dea73eb0db</t>
  </si>
  <si>
    <t>0xe846011f1f90fa8857c09759f3d7d1e18f5bfee44d8aa4bbaf671f6f1b6996ec</t>
  </si>
  <si>
    <t>{'address': '0xdac17f958d2ee523a2206206994597c13d831ec7', 'symbol': 'USDT'}, {'address': '0xc02aaa39b223fe8d0a0e5c4f27ead9083c756cc2', 'symbol': 'WETH'}, {'address': '0xa0b86991c6218b36c1d19d4a2e9eb0ce3606eb48', 'symbol': 'USDC'}, {'address': '0x89a8c847f41c0dfa6c8b88638bacca8a0b777da7', 'symbol': 'ELX'}</t>
  </si>
  <si>
    <t>{0x00000000009e50a7ddb7a7b0e2ee6604fd120e49: {0xc02aaa39b223fe8d0a0e5c4f27ead9083c756cc2: 587873061437440, ETH: 482116344}, 0xe75ed6f453c602bd696ce27af11565edc9b46b0d: {ETH: -154913089147734}}</t>
  </si>
  <si>
    <t>10-03-2025 07:22:47</t>
  </si>
  <si>
    <t>0x1056bd72...</t>
  </si>
  <si>
    <t>0xe9216a06</t>
  </si>
  <si>
    <t>0x1056bd7254271094b5a5a42b032ce4199a4d4a355e7b64e4661c3f4ccc2b12f1</t>
  </si>
  <si>
    <t>0xfc6ab6bb4546f6629bce3e7309e8fbad3ff936073f97ce5e427d8de7875fad98</t>
  </si>
  <si>
    <t>{'address': '0xc02aaa39b223fe8d0a0e5c4f27ead9083c756cc2', 'symbol': 'WETH'}, {'address': '0xfaba6f8e4a5e8ab82f62fe7c39859fa577269be3', 'symbol': 'ONDO'}</t>
  </si>
  <si>
    <t>{0x00000000009e50a7ddb7a7b0e2ee6604fd120e49: {0xc02aaa39b223fe8d0a0e5c4f27ead9083c756cc2: 5404293126433027}, 0xe75ed6f453c602bd696ce27af11565edc9b46b0d: {ETH: -4977353969349426}}</t>
  </si>
  <si>
    <t>10-03-2025 01:11:59</t>
  </si>
  <si>
    <t>0x147c8a89...</t>
  </si>
  <si>
    <t>0xb52c4920</t>
  </si>
  <si>
    <t>0x1f9a07e2c5481c1c44f134d76eca8c5749b9036a0c9d678c598f2eba3aaafc99, 0x147c8a89ab503c2c8e11e580c064c6957706c6ceec744315b80c67b6d086fae0</t>
  </si>
  <si>
    <t>0x9ea6068ac820dc21d28a2d3132c3665295f815ee75664d63254a0685328b3368</t>
  </si>
  <si>
    <t>0x147c8a89ab503c2c8e11e580c064c6957706c6ceec744315b80c67b6d086fae0</t>
  </si>
  <si>
    <t>{'address': '0xf939e0a03fb07f59a73314e73794be0e57ac1b4e', 'symbol': 'crvUSD'}, {'address': '0xcbb7c0000ab88b473b1f5afd9ef808440eed33bf', 'symbol': 'cbBTC'}, {'address': '0xdac17f958d2ee523a2206206994597c13d831ec7', 'symbol': 'USDT'}, {'address': '0xa0b86991c6218b36c1d19d4a2e9eb0ce3606eb48', 'symbol': 'USDC'}, {'address': '0xd533a949740bb3306d119cc777fa900ba034cd52', 'symbol': 'CRV'}, {'address': '0x2260fac5e5542a773aa44fbcfedf7c193bc2c599', 'symbol': 'WBTC'}, {'address': '0xc02aaa39b223fe8d0a0e5c4f27ead9083c756cc2', 'symbol': 'WETH'}</t>
  </si>
  <si>
    <t>{0x00000000009e50a7ddb7a7b0e2ee6604fd120e49: {0xc02aaa39b223fe8d0a0e5c4f27ead9083c756cc2: 2385021380415771, ETH: 126835994}, 0xe75ed6f453c602bd696ce27af11565edc9b46b0d: {ETH: -1963046378076584}}</t>
  </si>
  <si>
    <t>0x082a3bfd...</t>
  </si>
  <si>
    <t>0xda3fa300</t>
  </si>
  <si>
    <t>0x573984d0f2cb4fdf855e91480d9f0997d270ab4a102e03bc2f42930e37b45e44, 0x082a3bfd35e2cdf6956c545b9ff839b5f628f04b6af6b92afab3452f45a6910a</t>
  </si>
  <si>
    <t>0x7a71cb6838cd1689cdb02801b9fcab62294f4d757a003a24c31b78b6ec2d8262</t>
  </si>
  <si>
    <t>0x082a3bfd35e2cdf6956c545b9ff839b5f628f04b6af6b92afab3452f45a6910a</t>
  </si>
  <si>
    <t>{'address': '0x221657776846890989a759ba2973e427dff5c9bb', 'symbol': 'REPv2'}, {'address': '0xc02aaa39b223fe8d0a0e5c4f27ead9083c756cc2', 'symbol': 'WETH'}</t>
  </si>
  <si>
    <t>{0x00000000009e50a7ddb7a7b0e2ee6604fd120e49: {0xc02aaa39b223fe8d0a0e5c4f27ead9083c756cc2: 845823864733696}, 0xe75ed6f453c602bd696ce27af11565edc9b46b0d: {ETH: -429449054788992}}</t>
  </si>
  <si>
    <t>10-03-2025 03:07:59</t>
  </si>
  <si>
    <t>0x56a12453...</t>
  </si>
  <si>
    <t>0xf22c4920</t>
  </si>
  <si>
    <t>0x56a124534ddfbfb8d2b80e8b277c5ca8b4f7340c0e04ca0054f614eb01596ef9</t>
  </si>
  <si>
    <t>0xb4a43f55dc2dce3a4e37c33f62d656b5bf890d4daae0813ceab0845195a5f3e1</t>
  </si>
  <si>
    <t>{'address': '0x25e1474170c4c0aa64fa98123bdc8db49d7802fa', 'symbol': 'BID'}, {'address': '0xf939e0a03fb07f59a73314e73794be0e57ac1b4e', 'symbol': 'crvUSD'}, {'address': '0x7f39c581f595b53c5cb19bd0b3f8da6c935e2ca0', 'symbol': 'wstETH'}, {'address': '0xd9a442856c234a39a81a089c06451ebaa4306a72', 'symbol': 'pufETH'}, {'address': '0xef87f4608e601e8564800265aee1c1ffadf73283', 'symbol': 'fwUSDT'}, {'address': '0x514910771af9ca656af840dff83e8264ecf986ca', 'symbol': 'LINK'}, {'address': '0xdac17f958d2ee523a2206206994597c13d831ec7', 'symbol': 'USDT'}, {'address': '0x54e43f06c5f974efdaddce8122060814e3881a45', 'symbol': 'USDX'}, {'address': '0x853d955acef822db058eb8505911ed77f175b99e', 'symbol': 'FRAX'}, {'address': '0x9cdf242ef7975d8c68d5c1f5b6905801699b1940', 'symbol': 'WHITE'}, {'address': '0xa250cc729bb3323e7933022a67b52200fe354767', 'symbol': 'fwWETH'}, {'address': '0xba100000625a3754423978a60c9317c58a424e3d', 'symbol': 'BAL'}, {'address': '0xc02aaa39b223fe8d0a0e5c4f27ead9083c756cc2', 'symbol': 'WETH'}, {'address': '0xac3e018457b222d93114458476f3e3416abbe38f', 'symbol': 'sfrxETH'}, {'address': '0x5e8422345238f34275888049021821e8e08caa1f', 'symbol': 'frxETH'}, {'address': '0xa0b86991c6218b36c1d19d4a2e9eb0ce3606eb48', 'symbol': 'USDC'}</t>
  </si>
  <si>
    <t>{0x00000000009e50a7ddb7a7b0e2ee6604fd120e49: {0xc02aaa39b223fe8d0a0e5c4f27ead9083c756cc2: 3385457268631374, ETH: 401895380}, 0xe75ed6f453c602bd696ce27af11565edc9b46b0d: {ETH: -3006879221136212}}</t>
  </si>
  <si>
    <t>09-03-2025 22:49:23</t>
  </si>
  <si>
    <t>0xf69baaf3...</t>
  </si>
  <si>
    <t>0xf02bc320</t>
  </si>
  <si>
    <t>0xf69baaf3a37da6e573796e605ae5f452b9d7f20d3a328483494979d17d383a56</t>
  </si>
  <si>
    <t>0x20425834e4ae75000b6856453ae5ca9571f386072f47137c9da867939f0e1591</t>
  </si>
  <si>
    <t>{'address': '0xab5eb14c09d416f0ac63661e57edb7aecdb9befa', 'symbol': 'msUSD'}, {'address': '0x2260fac5e5542a773aa44fbcfedf7c193bc2c599', 'symbol': 'WBTC'}, {'address': '0x64351fc9810adad17a690e4e1717df5e7e085160', 'symbol': 'msETH'}, {'address': '0xc02aaa39b223fe8d0a0e5c4f27ead9083c756cc2', 'symbol': 'WETH'}, {'address': '0xd46ba6d942050d489dbd938a2c909a5d5039a161', 'symbol': 'AMPL'}, {'address': '0x83f20f44975d03b1b09e64809b757c47f942beea', 'symbol': 'sDAI'}, {'address': '0xa0b86991c6218b36c1d19d4a2e9eb0ce3606eb48', 'symbol': 'USDC'}, {'address': '0x18084fba666a33d37592fa2633fd49a74dd93a88', 'symbol': 'tBTC'}, {'address': '0xdac17f958d2ee523a2206206994597c13d831ec7', 'symbol': 'USDT'}, {'address': '0x514910771af9ca656af840dff83e8264ecf986ca', 'symbol': 'LINK'}, {'address': '0x67466be17df832165f8c80a5a120ccc652bd7e69', 'symbol': 'WOLF'}, {'address': '0x3175df0976dfa876431c2e9ee6bc45b65d3473cc', 'symbol': 'crvFRAX'}, {'address': '0x7f39c581f595b53c5cb19bd0b3f8da6c935e2ca0', 'symbol': 'wstETH'}, {'address': '0x5e8422345238f34275888049021821e8e08caa1f', 'symbol': 'frxETH'}, {'address': '0xcfc5bd99915aaa815401c5a41a927ab7a38d29cf', 'symbol': 'thUSD'}, {'address': '0xc88f47067db2e25851317a2fdae73a22c0777c37', 'symbol': 'oneBTC'}, {'address': '0x853d955acef822db058eb8505911ed77f175b99e', 'symbol': 'FRAX'}, {'address': '0x0642026e7f0b6ccac5925b4e7fa61384250e1701', 'symbol': 'H2O'}, {'address': '0x6c3f90f043a72fa612cbac8115ee7e52bde6e490', 'symbol': '3Crv'}, {'address': '0x967da4048cd07ab37855c090aaf366e4ce1b9f48', 'symbol': 'OCEAN'}, {'address': '0xf939e0a03fb07f59a73314e73794be0e57ac1b4e', 'symbol': 'crvUSD'}, {'address': '0x661c70333aa1850ccdbae82776bb436a0fcfeefb', 'symbol': 'EBTC'}, {'address': '0xeb4c2781e4eba804ce9a9803c67d0893436bb27d', 'symbol': 'renBTC'}, {'address': '0x6b175474e89094c44da98b954eedeac495271d0f', 'symbol': 'DAI'}</t>
  </si>
  <si>
    <t>{0x00000000009e50a7ddb7a7b0e2ee6604fd120e49: {0x6b175474e89094c44da98b954eedeac495271d0f: 1192292830982, 0xc02aaa39b223fe8d0a0e5c4f27ead9083c756cc2: 4089753849812568, ETH: 580813000}, 0xe75ed6f453c602bd696ce27af11565edc9b46b0d: {ETH: -3711569688828290}}</t>
  </si>
  <si>
    <t>0xfcb46782...</t>
  </si>
  <si>
    <t>0xa71ecc1a</t>
  </si>
  <si>
    <t>0x3b232703e5ec0654271838a7bd0d0cd6878cda8e5ef549746b67ce639e5dcb4b, 0xfcb4678220f34a58b4ec87e5b964cf3cf15a583ab006d2a2e7374e629cf480fc</t>
  </si>
  <si>
    <t>0xbad7153867f4cacda2fc804f1893de1d8f793313570bb78e74dc5b9540751f8b</t>
  </si>
  <si>
    <t>0xfcb4678220f34a58b4ec87e5b964cf3cf15a583ab006d2a2e7374e629cf480fc</t>
  </si>
  <si>
    <t>{'address': '0xc555d625828c4527d477e595ff1dd5801b4a600e', 'symbol': 'MON'}, {'address': '0xc02aaa39b223fe8d0a0e5c4f27ead9083c756cc2', 'symbol': 'WETH'}, {'address': '0xb33522fa127a73ed4afc43500bbf56c5abbf45bb', 'symbol': 'MTC'}</t>
  </si>
  <si>
    <t>{0x00000000009e50a7ddb7a7b0e2ee6604fd120e49: {0xc02aaa39b223fe8d0a0e5c4f27ead9083c756cc2: 493116922527744, ETH: 30487056}, 0xe75ed6f453c602bd696ce27af11565edc9b46b0d: {ETH: -118263135850613}}</t>
  </si>
  <si>
    <t>09-03-2025 11:38:59</t>
  </si>
  <si>
    <t>0x6365eca4...</t>
  </si>
  <si>
    <t>0xeb2a9e05</t>
  </si>
  <si>
    <t>0x869d159e8df15c14be37830351a0ebf55327d62cbecd9aa269211dbe5998c026, 0x6365eca447ae515d55afb374c68fc695fc8be45a79c439549ac407871246960a</t>
  </si>
  <si>
    <t>0x0dbf529da4ac9cb84a3b7231c80ca25629ac0f08021429357981f489cced268f</t>
  </si>
  <si>
    <t>0x6365eca447ae515d55afb374c68fc695fc8be45a79c439549ac407871246960a</t>
  </si>
  <si>
    <t>{'address': '0xd533a949740bb3306d119cc777fa900ba034cd52', 'symbol': 'CRV'}, {'address': '0xb48eb8368c9c6e9b0734de1ef4ceb9f484b80b9c', 'symbol': 'VMPX'}, {'address': '0xc02aaa39b223fe8d0a0e5c4f27ead9083c756cc2', 'symbol': 'WETH'}, {'address': '0xa0b86991c6218b36c1d19d4a2e9eb0ce3606eb48', 'symbol': 'USDC'}, {'address': '0x853d955acef822db058eb8505911ed77f175b99e', 'symbol': 'FRAX'}, {'address': '0xf939e0a03fb07f59a73314e73794be0e57ac1b4e', 'symbol': 'crvUSD'}, {'address': '0x62b9c7356a2dc64a1969e19c23e4f579f9810aa7', 'symbol': 'cvxCRV'}, {'address': '0x3432b6a60d23ca0dfca7761b7ab56459d9c964d0', 'symbol': 'FXS'}, {'address': '0x5e8422345238f34275888049021821e8e08caa1f', 'symbol': 'frxETH'}, {'address': '0x80f0c1c49891dcfdd40b6e0f960f84e6042bcb6f', 'symbol': 'DXN'}, {'address': '0x06450dee7fd2fb8e39061434babcfc05599a6fb8', 'symbol': 'XEN'}</t>
  </si>
  <si>
    <t>{0x00000000009e50a7ddb7a7b0e2ee6604fd120e49: {0x5e8422345238f34275888049021821e8e08caa1f: 437949971582, 0xc02aaa39b223fe8d0a0e5c4f27ead9083c756cc2: 1176823264812870, 0xf939e0a03fb07f59a73314e73794be0e57ac1b4e: 18678973535288841}, 0xe75ed6f453c602bd696ce27af11565edc9b46b0d: {ETH: -822153193339552}}</t>
  </si>
  <si>
    <t>10-03-2025 04:45:59</t>
  </si>
  <si>
    <t>0xae25666b...</t>
  </si>
  <si>
    <t>0xdc2c4920</t>
  </si>
  <si>
    <t>0xae25666b6a233abaca4df96adeddd85b26e86b6b9805d2eefe5a1f7b8e90405f</t>
  </si>
  <si>
    <t>0xac015b1c0020e43dd9025af4f38516928f85b57ce4af5eabdea495dffb2d499f</t>
  </si>
  <si>
    <t>{'address': '0x853d955acef822db058eb8505911ed77f175b99e', 'symbol': 'FRAX'}, {'address': '0xc02aaa39b223fe8d0a0e5c4f27ead9083c756cc2', 'symbol': 'WETH'}, {'address': '0xa250cc729bb3323e7933022a67b52200fe354767', 'symbol': 'fwWETH'}, {'address': '0xf939e0a03fb07f59a73314e73794be0e57ac1b4e', 'symbol': 'crvUSD'}, {'address': '0x1f9840a85d5af5bf1d1762f925bdaddc4201f984', 'symbol': 'UNI'}, {'address': '0x3175df0976dfa876431c2e9ee6bc45b65d3473cc', 'symbol': 'crvFRAX'}, {'address': '0x6f40d4a6237c257fff2db00fa0510deeecd303eb', 'symbol': 'INST'}, {'address': '0x4c9edd5852cd905f086c759e8383e09bff1e68b3', 'symbol': 'USDe'}, {'address': '0xa0b86991c6218b36c1d19d4a2e9eb0ce3606eb48', 'symbol': 'USDC'}, {'address': '0x0d8775f648430679a709e98d2b0cb6250d2887ef', 'symbol': 'BAT'}, {'address': '0x11ae90c143c310c891172c36a79742d0825a0257', 'symbol': 'fwINST'}, {'address': '0xab5eb14c09d416f0ac63661e57edb7aecdb9befa', 'symbol': 'msUSD'}, {'address': '0x7f39c581f595b53c5cb19bd0b3f8da6c935e2ca0', 'symbol': 'wstETH'}, {'address': '0xdac17f958d2ee523a2206206994597c13d831ec7', 'symbol': 'USDT'}, {'address': '0x64351fc9810adad17a690e4e1717df5e7e085160', 'symbol': 'msETH'}, {'address': '0xe8e1f50392bd61d0f8f48e8e7af51d3b8a52090a', 'symbol': 'fwUNI'}</t>
  </si>
  <si>
    <t>{0x00000000009e50a7ddb7a7b0e2ee6604fd120e49: {0xc02aaa39b223fe8d0a0e5c4f27ead9083c756cc2: 4055878468143916, ETH: 2525010799}, 0xe75ed6f453c602bd696ce27af11565edc9b46b0d: {ETH: -3733415730120299}}</t>
  </si>
  <si>
    <t>0x8e06725d...</t>
  </si>
  <si>
    <t>0xa5227120</t>
  </si>
  <si>
    <t>0x8e06725d082c2b51895d8044e652dd3f829596043a5efd912e9dd4a4be409639</t>
  </si>
  <si>
    <t>0xac7d78d6ee19d83c7b9eb8cd807466f852362f11f845a6348b4b4e644d359000</t>
  </si>
  <si>
    <t>{'address': '0xa0b86991c6218b36c1d19d4a2e9eb0ce3606eb48', 'symbol': 'USDC'}, {'address': '0x6b175474e89094c44da98b954eedeac495271d0f', 'symbol': 'DAI'}, {'address': '0x5e8422345238f34275888049021821e8e08caa1f', 'symbol': 'frxETH'}, {'address': '0x3175df0976dfa876431c2e9ee6bc45b65d3473cc', 'symbol': 'crvFRAX'}, {'address': '0xc02aaa39b223fe8d0a0e5c4f27ead9083c756cc2', 'symbol': 'WETH'}, {'address': '0x853d955acef822db058eb8505911ed77f175b99e', 'symbol': 'FRAX'}, {'address': '0xab5eb14c09d416f0ac63661e57edb7aecdb9befa', 'symbol': 'msUSD'}, {'address': '0x64351fc9810adad17a690e4e1717df5e7e085160', 'symbol': 'msETH'}, {'address': '0x83f20f44975d03b1b09e64809b757c47f942beea', 'symbol': 'sDAI'}</t>
  </si>
  <si>
    <t>{0x00000000009e50a7ddb7a7b0e2ee6604fd120e49: {0x6b175474e89094c44da98b954eedeac495271d0f: 173678038542, 0xc02aaa39b223fe8d0a0e5c4f27ead9083c756cc2: 982061452099584, ETH: 470779384}, 0xe75ed6f453c602bd696ce27af11565edc9b46b0d: {ETH: -671239852980234}}</t>
  </si>
  <si>
    <t>10-03-2025 02:30:59</t>
  </si>
  <si>
    <t>0x03acecd3...</t>
  </si>
  <si>
    <t>0x3d2c4920</t>
  </si>
  <si>
    <t>0x03acecd33a4958ff851d66a28ba08e2a290a80bfa92c802ec51a6ef521532363</t>
  </si>
  <si>
    <t>0x49d521f5c02e583243f881357ab6c872944b6fef4c24e467c2fb7d37af70bba3</t>
  </si>
  <si>
    <t>{'address': '0xc02aaa39b223fe8d0a0e5c4f27ead9083c756cc2', 'symbol': 'WETH'}, {'address': '0x3175df0976dfa876431c2e9ee6bc45b65d3473cc', 'symbol': 'crvFRAX'}, {'address': '0xab5eb14c09d416f0ac63661e57edb7aecdb9befa', 'symbol': 'msUSD'}, {'address': '0xa0b86991c6218b36c1d19d4a2e9eb0ce3606eb48', 'symbol': 'USDC'}, {'address': '0xdac17f958d2ee523a2206206994597c13d831ec7', 'symbol': 'USDT'}, {'address': '0x64351fc9810adad17a690e4e1717df5e7e085160', 'symbol': 'msETH'}</t>
  </si>
  <si>
    <t>{0x00000000009e50a7ddb7a7b0e2ee6604fd120e49: {0xc02aaa39b223fe8d0a0e5c4f27ead9083c756cc2: 1716376305664000, ETH: 542262267}, 0xe75ed6f453c602bd696ce27af11565edc9b46b0d: {ETH: -1414295064293895}}</t>
  </si>
  <si>
    <t>0x57b1dc60...</t>
  </si>
  <si>
    <t>0xba216a03</t>
  </si>
  <si>
    <t>0x57b1dc60a95e9f4e37a3ed38de506a2e3a15f75db35dd517d50db9c251ae04ee</t>
  </si>
  <si>
    <t>0xca3256f5847cad2ee667bf7e5bc134282a7279247d5e7ea98cd8e60fa09b07c3</t>
  </si>
  <si>
    <t>{'address': '0x64351fc9810adad17a690e4e1717df5e7e085160', 'symbol': 'msETH'}, {'address': '0xc02aaa39b223fe8d0a0e5c4f27ead9083c756cc2', 'symbol': 'WETH'}, {'address': '0xdac17f958d2ee523a2206206994597c13d831ec7', 'symbol': 'USDT'}, {'address': '0x853d955acef822db058eb8505911ed77f175b99e', 'symbol': 'FRAX'}, {'address': '0x4c9edd5852cd905f086c759e8383e09bff1e68b3', 'symbol': 'USDe'}, {'address': '0xab5eb14c09d416f0ac63661e57edb7aecdb9befa', 'symbol': 'msUSD'}, {'address': '0x3175df0976dfa876431c2e9ee6bc45b65d3473cc', 'symbol': 'crvFRAX'}, {'address': '0x5e8422345238f34275888049021821e8e08caa1f', 'symbol': 'frxETH'}</t>
  </si>
  <si>
    <t>{0x00000000009e50a7ddb7a7b0e2ee6604fd120e49: {0xc02aaa39b223fe8d0a0e5c4f27ead9083c756cc2: 1961394934328483, ETH: 2062888843}, 0xe75ed6f453c602bd696ce27af11565edc9b46b0d: {ETH: -1664245351372464}}</t>
  </si>
  <si>
    <t>10-03-2025 03:30:35</t>
  </si>
  <si>
    <t>0x6447207c...</t>
  </si>
  <si>
    <t>0x632c4920</t>
  </si>
  <si>
    <t>0xacb449fa01ea2488e21597a5003fd2a69afea709693d5c0b4fff4b9d981b7e9a, 0x6447207c4f9edf2c24ab861044a74581a6d752c21143fef133f7c9f656a5cbf8</t>
  </si>
  <si>
    <t>0x4ef55fbb74230d08ca95892a4e953bf1c0c17288c6b850798e2e0f40cf5c1f12</t>
  </si>
  <si>
    <t>0x6447207c4f9edf2c24ab861044a74581a6d752c21143fef133f7c9f656a5cbf8</t>
  </si>
  <si>
    <t>{'address': '0xdac17f958d2ee523a2206206994597c13d831ec7', 'symbol': 'USDT'}, {'address': '0x64d0f55cd8c7133a9d7102b13987235f486f2224', 'symbol': 'BORG'}, {'address': '0xc02aaa39b223fe8d0a0e5c4f27ead9083c756cc2', 'symbol': 'WETH'}, {'address': '0x2260fac5e5542a773aa44fbcfedf7c193bc2c599', 'symbol': 'WBTC'}, {'address': '0xa0b86991c6218b36c1d19d4a2e9eb0ce3606eb48', 'symbol': 'USDC'}</t>
  </si>
  <si>
    <t>{0x00000000009e50a7ddb7a7b0e2ee6604fd120e49: {0xc02aaa39b223fe8d0a0e5c4f27ead9083c756cc2: 577245853073044, ETH: 260401473}, 0xe75ed6f453c602bd696ce27af11565edc9b46b0d: {ETH: -281005946205141}}</t>
  </si>
  <si>
    <t>10-03-2025 07:17:47</t>
  </si>
  <si>
    <t>0xd0aa90e2...</t>
  </si>
  <si>
    <t>0xd02c4920</t>
  </si>
  <si>
    <t>0xd0aa90e2837fb0851e9c97e3c2a39217a2fd066405c32d84c154750d72e6030e</t>
  </si>
  <si>
    <t>0x1ee52694e72cfe12f61e55cfadc4e1e8e5602a45cad5775077e16167ee5c9551</t>
  </si>
  <si>
    <t>{'address': '0xa0b86991c6218b36c1d19d4a2e9eb0ce3606eb48', 'symbol': 'USDC'}, {'address': '0xab5eb14c09d416f0ac63661e57edb7aecdb9befa', 'symbol': 'msUSD'}, {'address': '0xac3e018457b222d93114458476f3e3416abbe38f', 'symbol': 'sfrxETH'}, {'address': '0xc02aaa39b223fe8d0a0e5c4f27ead9083c756cc2', 'symbol': 'WETH'}, {'address': '0x64351fc9810adad17a690e4e1717df5e7e085160', 'symbol': 'msETH'}, {'address': '0xdac17f958d2ee523a2206206994597c13d831ec7', 'symbol': 'USDT'}, {'address': '0x3175df0976dfa876431c2e9ee6bc45b65d3473cc', 'symbol': 'crvFRAX'}, {'address': '0x2260fac5e5542a773aa44fbcfedf7c193bc2c599', 'symbol': 'WBTC'}, {'address': '0xf939e0a03fb07f59a73314e73794be0e57ac1b4e', 'symbol': 'crvUSD'}, {'address': '0x853d955acef822db058eb8505911ed77f175b99e', 'symbol': 'FRAX'}, {'address': '0xae78736cd615f374d3085123a210448e74fc6393', 'symbol': 'rETH'}, {'address': '0x5e8422345238f34275888049021821e8e08caa1f', 'symbol': 'frxETH'}</t>
  </si>
  <si>
    <t>{0x00000000009e50a7ddb7a7b0e2ee6604fd120e49: {0xa0b86991c6218b36c1d19d4a2e9eb0ce3606eb48: 31, 0xc02aaa39b223fe8d0a0e5c4f27ead9083c756cc2: 1807881294741223, ETH: 1059589388}, 0xe75ed6f453c602bd696ce27af11565edc9b46b0d: {ETH: -1513391941131593}}</t>
  </si>
  <si>
    <t>09-03-2025 14:46:11</t>
  </si>
  <si>
    <t>0x5460a90d...</t>
  </si>
  <si>
    <t>0x8c2bc320</t>
  </si>
  <si>
    <t>0x5460a90da8bfac046024fa05e2a864fa75bfec13e44d49e8a547882c56d407dd</t>
  </si>
  <si>
    <t>0x83a30c4a30b3b2da0d45d3ef1b148f3228f6d2e3801e3f6c7fab303beb31046c</t>
  </si>
  <si>
    <t>{'address': '0x6b175474e89094c44da98b954eedeac495271d0f', 'symbol': 'DAI'}, {'address': '0x6982508145454ce325ddbe47a25d4ec3d2311933', 'symbol': 'PEPE'}, {'address': '0x6b3595068778dd592e39a122f4f5a5cf09c90fe2', 'symbol': 'SUSHI'}, {'address': '0x594daad7d77592a2b97b725a7ad59d7e188b5bfa', 'symbol': 'APU'}, {'address': '0x853d955acef822db058eb8505911ed77f175b99e', 'symbol': 'FRAX'}, {'address': '0xa0b86991c6218b36c1d19d4a2e9eb0ce3606eb48', 'symbol': 'USDC'}, {'address': '0x9f8f72aa9304c8b593d555f12ef6589cc3a579a2', 'symbol': 'MKR'}, {'address': '0x56072c95faa701256059aa122697b133aded9279', 'symbol': 'SKY'}, {'address': '0xc02aaa39b223fe8d0a0e5c4f27ead9083c756cc2', 'symbol': 'WETH'}, {'address': '0x0590cc9232ebf68d81f6707a119898219342ecb9', 'symbol': 'BCAT'}, {'address': '0x8f8221afbb33998d8584a2b05749ba73c37a938a', 'symbol': 'REQ'}, {'address': '0x1f573d6fb3f13d689ff844b4ce37794d79a7ff1c', 'symbol': 'BNT'}, {'address': '0x8798249c2e607446efb7ad49ec89dd1865ff4272', 'symbol': 'xSUSHI'}, {'address': '0xe0f63a424a4439cbe457d80e4f4b51ad25b2c56c', 'symbol': 'SPX'}, {'address': '0xd64820317d3ec0caf139b69ff77a4bca5a26b020', 'symbol': 'SEXY'}, {'address': '0xdc035d45d973e3ec169d2276ddab16f1e407384f', 'symbol': 'USDS'}</t>
  </si>
  <si>
    <t>{0x00000000009e50a7ddb7a7b0e2ee6604fd120e49: {0x6b175474e89094c44da98b954eedeac495271d0f: 1071771406336, 0xc02aaa39b223fe8d0a0e5c4f27ead9083c756cc2: 2109828930399702, ETH: 233657194}, 0xe75ed6f453c602bd696ce27af11565edc9b46b0d: {ETH: -1818462428569948}}</t>
  </si>
  <si>
    <t>0x50e77195...</t>
  </si>
  <si>
    <t>0xf72c4920</t>
  </si>
  <si>
    <t>0x50e771950da09b5af6d8a01441595d7cdaae82bb4fab06c9cb4e7985dc046672</t>
  </si>
  <si>
    <t>0x27d8e78f91abe1846534b6efcdc308251ae4034a99e282cee21063b9b485f953</t>
  </si>
  <si>
    <t>{'address': '0xc02aaa39b223fe8d0a0e5c4f27ead9083c756cc2', 'symbol': 'WETH'}, {'address': '0xab5eb14c09d416f0ac63661e57edb7aecdb9befa', 'symbol': 'msUSD'}, {'address': '0x64351fc9810adad17a690e4e1717df5e7e085160', 'symbol': 'msETH'}, {'address': '0x3175df0976dfa876431c2e9ee6bc45b65d3473cc', 'symbol': 'crvFRAX'}, {'address': '0xdac17f958d2ee523a2206206994597c13d831ec7', 'symbol': 'USDT'}, {'address': '0xa0b86991c6218b36c1d19d4a2e9eb0ce3606eb48', 'symbol': 'USDC'}</t>
  </si>
  <si>
    <t>{0x00000000009e50a7ddb7a7b0e2ee6604fd120e49: {0xc02aaa39b223fe8d0a0e5c4f27ead9083c756cc2: 1401155770908672, ETH: 504739921}, 0xe75ed6f453c602bd696ce27af11565edc9b46b0d: {ETH: -1112518587504303}}</t>
  </si>
  <si>
    <t>09-03-2025 11:03:47</t>
  </si>
  <si>
    <t>0xb1df4f59...</t>
  </si>
  <si>
    <t>0x3c2a9e01</t>
  </si>
  <si>
    <t>0xb1df4f5949fa1185f2e803bcd5c13f1312b45f3a54cd0f6e63bbe34dbdbf66e2</t>
  </si>
  <si>
    <t>0x7a54f94b651cb285d970ab7fb2a0578b77d74ad20fe6e830c8af67c3151a7851</t>
  </si>
  <si>
    <t>{'address': '0xd533a949740bb3306d119cc777fa900ba034cd52', 'symbol': 'CRV'}, {'address': '0xa0b86991c6218b36c1d19d4a2e9eb0ce3606eb48', 'symbol': 'USDC'}, {'address': '0xc02aaa39b223fe8d0a0e5c4f27ead9083c756cc2', 'symbol': 'WETH'}, {'address': '0xdac17f958d2ee523a2206206994597c13d831ec7', 'symbol': 'USDT'}, {'address': '0xf10388ee32503e9343dc00603c64401551aaeceb', 'symbol': '1LP-ETH-CRV'}, {'address': '0x1f9840a85d5af5bf1d1762f925bdaddc4201f984', 'symbol': 'UNI'}, {'address': '0x73968b9a57c6e53d41345fd57a6e6ae27d6cdb2f', 'symbol': 'SDT'}, {'address': '0xa250cc729bb3323e7933022a67b52200fe354767', 'symbol': 'fwWETH'}, {'address': '0xe8e1f50392bd61d0f8f48e8e7af51d3b8a52090a', 'symbol': 'fwUNI'}, {'address': '0xf939e0a03fb07f59a73314e73794be0e57ac1b4e', 'symbol': 'crvUSD'}</t>
  </si>
  <si>
    <t>{0x00000000009e50a7ddb7a7b0e2ee6604fd120e49: {0xc02aaa39b223fe8d0a0e5c4f27ead9083c756cc2: 2137700679184504}, 0xe75ed6f453c602bd696ce27af11565edc9b46b0d: {ETH: -1856593039208760}}</t>
  </si>
  <si>
    <t>0xb011ec66...</t>
  </si>
  <si>
    <t>0x461c961a</t>
  </si>
  <si>
    <t>0x33c4c119d0514bc42e632e3e8aaffb4ee67d5bf1cc271d702c36232026749edb, 0xb011ec66b54ae41a01a210836d75be4e13b12117bb8596a90c9991ddce8860b5</t>
  </si>
  <si>
    <t>0xd93799ac2291caca83406e3d774983dddf67c29405c7d23c8817ede4323e96dd</t>
  </si>
  <si>
    <t>0xb011ec66b54ae41a01a210836d75be4e13b12117bb8596a90c9991ddce8860b5</t>
  </si>
  <si>
    <t>{'address': '0xc02aaa39b223fe8d0a0e5c4f27ead9083c756cc2', 'symbol': 'WETH'}, {'address': '0x27c70cd1946795b66be9d954418546998b546634', 'symbol': 'LEASH'}</t>
  </si>
  <si>
    <t>{0x00000000009e50a7ddb7a7b0e2ee6604fd120e49: {0xc02aaa39b223fe8d0a0e5c4f27ead9083c756cc2: 363294539907072, ETH: 774860382}, 0xe75ed6f453c602bd696ce27af11565edc9b46b0d: {ETH: -87053344865658}}</t>
  </si>
  <si>
    <t>0x760922c6...</t>
  </si>
  <si>
    <t>0x1c25431c</t>
  </si>
  <si>
    <t>0x760922c6182a59270d58cb75d2972a92292ee1f88984eb18ce6628909b835c73</t>
  </si>
  <si>
    <t>0xeed7686dcb70f2b915a710b378880cd6dc67e61ccb6ccde8ec9a9cb9caf75774</t>
  </si>
  <si>
    <t>{'address': '0xef87f4608e601e8564800265aee1c1ffadf73283', 'symbol': 'fwUSDT'}, {'address': '0x0492560fa7cfd6a85e50d8be3f77318994f8f429', 'symbol': 'fwUSDC'}, {'address': '0xc02aaa39b223fe8d0a0e5c4f27ead9083c756cc2', 'symbol': 'WETH'}, {'address': '0xd4419c2d3daa986dc30444fa333a846be44fd1eb', 'symbol': 'ZIK'}, {'address': '0x2260fac5e5542a773aa44fbcfedf7c193bc2c599', 'symbol': 'WBTC'}, {'address': '0x6b3595068778dd592e39a122f4f5a5cf09c90fe2', 'symbol': 'SUSHI'}, {'address': '0xcbb7c0000ab88b473b1f5afd9ef808440eed33bf', 'symbol': 'cbBTC'}, {'address': '0x95ad61b0a150d79219dcf64e1e6cc01f0b64c4ce', 'symbol': 'SHIB'}, {'address': '0x865377367054516e17014ccded1e7d814edc9ce4', 'symbol': 'DOLA'}, {'address': '0x9d39a5de30e57443bff2a8307a4256c8797a3497', 'symbol': 'sUSDe'}, {'address': '0x9f8f72aa9304c8b593d555f12ef6589cc3a579a2', 'symbol': 'MKR'}, {'address': '0x41d5d79431a913c4ae7d69a668ecdfe5ff9dfb68', 'symbol': 'INV'}, {'address': '0x18084fba666a33d37592fa2633fd49a74dd93a88', 'symbol': 'tBTC'}, {'address': '0xf939e0a03fb07f59a73314e73794be0e57ac1b4e', 'symbol': 'crvUSD'}, {'address': '0xa0b86991c6218b36c1d19d4a2e9eb0ce3606eb48', 'symbol': 'USDC'}, {'address': '0x6a11f3e5a01d129e566d783a7b6e8862bfd66cca', 'symbol': '1LP-ETH-WBTC'}, {'address': '0xdac17f958d2ee523a2206206994597c13d831ec7', 'symbol': 'USDT'}, {'address': '0x6b175474e89094c44da98b954eedeac495271d0f', 'symbol': 'DAI'}, {'address': '0x40d16fc0246ad3160ccc09b8d0d3a2cd28ae6c2f', 'symbol': 'GHO'}, {'address': '0xcdf7028ceab81fa0c6971208e83fa7872994bee5', 'symbol': 'T'}, {'address': '0x2078f336fdd260f708bec4a20c82b063274e1b23', 'symbol': 'fwWBTC'}, {'address': '0x5228a22e72ccc52d415ecfd199f99d0665e7733b', 'symbol': 'pBTC'}, {'address': '0xba41ddf06b7ffd89d1267b5a93bfef2424eb2003', 'symbol': 'MYTH'}</t>
  </si>
  <si>
    <t>{0x00000000009e50a7ddb7a7b0e2ee6604fd120e49: {0x6b175474e89094c44da98b954eedeac495271d0f: 184756623111, 0xc02aaa39b223fe8d0a0e5c4f27ead9083c756cc2: 3254170902354062, 0xdac17f958d2ee523a2206206994597c13d831ec7: 283, ETH: 108033418}, 0xe75ed6f453c602bd696ce27af11565edc9b46b0d: {ETH: -2980295334681262}}</t>
  </si>
  <si>
    <t>10-03-2025 03:02:35</t>
  </si>
  <si>
    <t>0x45198ba5...</t>
  </si>
  <si>
    <t>0xd72c4920</t>
  </si>
  <si>
    <t>0x45198ba58f18ff5f42efa06351c4c3898197021472f42dce008a9c12f7788fa9</t>
  </si>
  <si>
    <t>0x520b2f6806d37e92d8c7656df8e5d510beeef0f3b0bcc63f0cda11a74586e5ea</t>
  </si>
  <si>
    <t>{'address': '0x7fc66500c84a76ad7e9c93437bfc5ac33e2ddae9', 'symbol': 'AAVE'}, {'address': '0x64351fc9810adad17a690e4e1717df5e7e085160', 'symbol': 'msETH'}, {'address': '0xc02aaa39b223fe8d0a0e5c4f27ead9083c756cc2', 'symbol': 'WETH'}, {'address': '0x3175df0976dfa876431c2e9ee6bc45b65d3473cc', 'symbol': 'crvFRAX'}, {'address': '0x6b175474e89094c44da98b954eedeac495271d0f', 'symbol': 'DAI'}, {'address': '0xa0b86991c6218b36c1d19d4a2e9eb0ce3606eb48', 'symbol': 'USDC'}, {'address': '0x4e15361fd6b4bb609fa63c81a2be19d873717870', 'symbol': 'FTM'}, {'address': '0x853d955acef822db058eb8505911ed77f175b99e', 'symbol': 'FRAX'}, {'address': '0xdac17f958d2ee523a2206206994597c13d831ec7', 'symbol': 'USDT'}, {'address': '0x83f20f44975d03b1b09e64809b757c47f942beea', 'symbol': 'sDAI'}, {'address': '0xab5eb14c09d416f0ac63661e57edb7aecdb9befa', 'symbol': 'msUSD'}</t>
  </si>
  <si>
    <t>{0x00000000009e50a7ddb7a7b0e2ee6604fd120e49: {0x6b175474e89094c44da98b954eedeac495271d0f: 571570962643, 0xc02aaa39b223fe8d0a0e5c4f27ead9083c756cc2: 1117737220833280, ETH: 533868546}, 0xe75ed6f453c602bd696ce27af11565edc9b46b0d: {ETH: -854064163868841}}</t>
  </si>
  <si>
    <t>10-03-2025 02:45:35</t>
  </si>
  <si>
    <t>0x4442736b...</t>
  </si>
  <si>
    <t>0x862bc308</t>
  </si>
  <si>
    <t>0x4442736b88c416203a23d68de5b11a6ca0d13cce20faa27d509e4179144b224a</t>
  </si>
  <si>
    <t>0x4edf40d0dd792b6cf62fe7a5dc47ed2e50e8f8c3a9654ba0982357ae111aabd0</t>
  </si>
  <si>
    <t>{'address': '0x7f39c581f595b53c5cb19bd0b3f8da6c935e2ca0', 'symbol': 'wstETH'}, {'address': '0xc02aaa39b223fe8d0a0e5c4f27ead9083c756cc2', 'symbol': 'WETH'}, {'address': '0x73a15fed60bf67631dc6cd7bc5b6e8da8190acf5', 'symbol': 'USD0'}, {'address': '0x35d8949372d46b7a3d5a56006ae77b215fc69bc0', 'symbol': 'USD0++'}, {'address': '0xdac17f958d2ee523a2206206994597c13d831ec7', 'symbol': 'USDT'}, {'address': '0xf939e0a03fb07f59a73314e73794be0e57ac1b4e', 'symbol': 'crvUSD'}</t>
  </si>
  <si>
    <t>{0x00000000009e50a7ddb7a7b0e2ee6604fd120e49: {0xc02aaa39b223fe8d0a0e5c4f27ead9083c756cc2: 2376637713797551, 0xdac17f958d2ee523a2206206994597c13d831ec7: 114, ETH: 83840042}, 0xe75ed6f453c602bd696ce27af11565edc9b46b0d: {ETH: -2117783994138092}}</t>
  </si>
  <si>
    <t>09-03-2025 14:45:47</t>
  </si>
  <si>
    <t>0xb6931e42...</t>
  </si>
  <si>
    <t>0x8a2b2900</t>
  </si>
  <si>
    <t>0xb6931e42eb3e339a964216ee90f8782ac2bc74170b665b9247030b2b66a9496d</t>
  </si>
  <si>
    <t>0x370243a0419595cab42ad69bb0d3ee2f3af7e3aa16be4c0c26dde62f093363ee</t>
  </si>
  <si>
    <t>{'address': '0x594daad7d77592a2b97b725a7ad59d7e188b5bfa', 'symbol': 'APU'}, {'address': '0xef87f4608e601e8564800265aee1c1ffadf73283', 'symbol': 'fwUSDT'}, {'address': '0x2260fac5e5542a773aa44fbcfedf7c193bc2c599', 'symbol': 'WBTC'}, {'address': '0xa0b86991c6218b36c1d19d4a2e9eb0ce3606eb48', 'symbol': 'USDC'}, {'address': '0xa250cc729bb3323e7933022a67b52200fe354767', 'symbol': 'fwWETH'}, {'address': '0xe72b141df173b999ae7c1adcbf60cc9833ce56a8', 'symbol': 'ETH+'}, {'address': '0x6b3595068778dd592e39a122f4f5a5cf09c90fe2', 'symbol': 'SUSHI'}, {'address': '0x6982508145454ce325ddbe47a25d4ec3d2311933', 'symbol': 'PEPE'}, {'address': '0x8798249c2e607446efb7ad49ec89dd1865ff4272', 'symbol': 'xSUSHI'}, {'address': '0xc02aaa39b223fe8d0a0e5c4f27ead9083c756cc2', 'symbol': 'WETH'}, {'address': '0xa91c82b6933105c23298e631a0c1be751d239162', 'symbol': 'SOTU'}, {'address': '0xd4419c2d3daa986dc30444fa333a846be44fd1eb', 'symbol': 'ZIK'}, {'address': '0xe0f63a424a4439cbe457d80e4f4b51ad25b2c56c', 'symbol': 'SPX'}, {'address': '0x45804880de22913dafe09f4980848ece6ecbaf78', 'symbol': 'PAXG'}, {'address': '0x68749665ff8d2d112fa859aa293f07a622782f38', 'symbol': 'XAUt'}, {'address': '0xa0d69e286b938e21cbf7e51d71f6a4c8918f482f', 'symbol': 'eUSD'}, {'address': '0xdac17f958d2ee523a2206206994597c13d831ec7', 'symbol': 'USDT'}</t>
  </si>
  <si>
    <t>{0x00000000009e50a7ddb7a7b0e2ee6604fd120e49: {0xa0b86991c6218b36c1d19d4a2e9eb0ce3606eb48: 119, 0xc02aaa39b223fe8d0a0e5c4f27ead9083c756cc2: 2634349178411381}, 0xe75ed6f453c602bd696ce27af11565edc9b46b0d: {ETH: -2375747619036816}}</t>
  </si>
  <si>
    <t>10-03-2025 01:01:11</t>
  </si>
  <si>
    <t>0xe2f1aa45...</t>
  </si>
  <si>
    <t>0x7f227120</t>
  </si>
  <si>
    <t>0xe2f1aa45be62272d8429553bd667b1fb9821e7364a90c4c20b019b05da029143</t>
  </si>
  <si>
    <t>0xbf632b9cec3bb5d90bd591398980420530511f7a1facdb97d19217724f9366fa</t>
  </si>
  <si>
    <t>{'address': '0xc02aaa39b223fe8d0a0e5c4f27ead9083c756cc2', 'symbol': 'WETH'}, {'address': '0xa0b86991c6218b36c1d19d4a2e9eb0ce3606eb48', 'symbol': 'USDC'}, {'address': '0x643c4e15d7d62ad0abec4a9bd4b001aa3ef52d66', 'symbol': 'SYRUP'}, {'address': '0x33349b282065b0284d756f0577fb39c158f935e6', 'symbol': 'MPL'}</t>
  </si>
  <si>
    <t>{0x00000000009e50a7ddb7a7b0e2ee6604fd120e49: {0xc02aaa39b223fe8d0a0e5c4f27ead9083c756cc2: 3080870597251775, ETH: 173710489}, 0xe75ed6f453c602bd696ce27af11565edc9b46b0d: {ETH: -2825158670672656}}</t>
  </si>
  <si>
    <t>09-03-2025 15:29:47</t>
  </si>
  <si>
    <t>0xeed6df97...</t>
  </si>
  <si>
    <t>0x642c4920</t>
  </si>
  <si>
    <t>0xeed6df97d08295c5ea5ffff1b13af601e325b6d0aff4a5740c58f624cac96785</t>
  </si>
  <si>
    <t>0xad13a818bed2951ad5efe3f92d4faca29b06680f709333ac1590d0bd37667eab</t>
  </si>
  <si>
    <t>{'address': '0xa0b86991c6218b36c1d19d4a2e9eb0ce3606eb48', 'symbol': 'USDC'}, {'address': '0x6b175474e89094c44da98b954eedeac495271d0f', 'symbol': 'DAI'}, {'address': '0x35828ed60d3a36f464038fca58a0c5896f400389', 'symbol': 'pHPOS10'}, {'address': '0xf939e0a03fb07f59a73314e73794be0e57ac1b4e', 'symbol': 'crvUSD'}, {'address': '0xdac17f958d2ee523a2206206994597c13d831ec7', 'symbol': 'USDT'}, {'address': '0xe0f63a424a4439cbe457d80e4f4b51ad25b2c56c', 'symbol': 'SPX'}, {'address': '0xfaba6f8e4a5e8ab82f62fe7c39859fa577269be3', 'symbol': 'ONDO'}, {'address': '0xc02aaa39b223fe8d0a0e5c4f27ead9083c756cc2', 'symbol': 'WETH'}, {'address': '0x5f98805a4e8be255a32880fdec7f6728c6568ba0', 'symbol': 'LUSD'}, {'address': '0x72e4f9f808c49a2a61de9c5896298920dc4eeea9', 'symbol': 'BITCOIN'}, {'address': '0x83e6f1e41cdd28eaceb20cb649155049fac3d5aa', 'symbol': 'POLS'}, {'address': '0x6c3f90f043a72fa612cbac8115ee7e52bde6e490', 'symbol': '3Crv'}</t>
  </si>
  <si>
    <t>{0x00000000009e50a7ddb7a7b0e2ee6604fd120e49: {0x72e4f9f808c49a2a61de9c5896298920dc4eeea9: 1, 0xc02aaa39b223fe8d0a0e5c4f27ead9083c756cc2: 2203179860185353, ETH: 780546279}, 0xe75ed6f453c602bd696ce27af11565edc9b46b0d: {ETH: -1957675732489429}}</t>
  </si>
  <si>
    <t>09-03-2025 17:29:47</t>
  </si>
  <si>
    <t>0x3e7aeddf...</t>
  </si>
  <si>
    <t>0xb72b2909</t>
  </si>
  <si>
    <t>0x3e7aeddfd8e3e8dba17bd8cffc7b73cd60f0be5bafca4a20f50eccf8623f2f9f</t>
  </si>
  <si>
    <t>0xf71e0b7664329188eca7471c9e58733aa8383afcebd0451d0d06122cb06f8fe4</t>
  </si>
  <si>
    <t>{'address': '0xa0b86991c6218b36c1d19d4a2e9eb0ce3606eb48', 'symbol': 'USDC'}, {'address': '0xdac17f958d2ee523a2206206994597c13d831ec7', 'symbol': 'USDT'}, {'address': '0xc02aaa39b223fe8d0a0e5c4f27ead9083c756cc2', 'symbol': 'WETH'}, {'address': '0x55296f69f40ea6d20e478533c15a6b08b654e758', 'symbol': 'XYO'}, {'address': '0x6a11f3e5a01d129e566d783a7b6e8862bfd66cca', 'symbol': '1LP-ETH-WBTC'}, {'address': '0x2260fac5e5542a773aa44fbcfedf7c193bc2c599', 'symbol': 'WBTC'}, {'address': '0x2a3bff78b79a009976eea096a51a948a3dc00e34', 'symbol': 'WILD'}, {'address': '0x85f17cf997934a597031b2e18a9ab6ebd4b9f6a4', 'symbol': 'NEAR'}, {'address': '0xf939e0a03fb07f59a73314e73794be0e57ac1b4e', 'symbol': 'crvUSD'}</t>
  </si>
  <si>
    <t>{0x00000000009e50a7ddb7a7b0e2ee6604fd120e49: {0xc02aaa39b223fe8d0a0e5c4f27ead9083c756cc2: 2644775440637119}, 0xe75ed6f453c602bd696ce27af11565edc9b46b0d: {ETH: -2401720577011162}}</t>
  </si>
  <si>
    <t>10-03-2025 06:49:47</t>
  </si>
  <si>
    <t>0x43f4abf8...</t>
  </si>
  <si>
    <t>0x4521e618</t>
  </si>
  <si>
    <t>0x43f4abf86d5470ba5f44b4dcdcb299492644dc7568d6106eb8b8d4dcb2a09904</t>
  </si>
  <si>
    <t>0x25547eac3d8f5c18b91c2bd962ffea3e81d954d916d399153e3f79e322ade953</t>
  </si>
  <si>
    <t>{'address': '0xa0b86991c6218b36c1d19d4a2e9eb0ce3606eb48', 'symbol': 'USDC'}, {'address': '0x3175df0976dfa876431c2e9ee6bc45b65d3473cc', 'symbol': 'crvFRAX'}, {'address': '0x4e3fbd56cd56c3e72c1403e103b45db9da5b9d2b', 'symbol': 'CVX'}, {'address': '0x7f17a6c77c3938d235b014818092eb6305bda110', 'symbol': 'CVXFRAXBP-f'}, {'address': '0x5e8422345238f34275888049021821e8e08caa1f', 'symbol': 'frxETH'}, {'address': '0xc02aaa39b223fe8d0a0e5c4f27ead9083c756cc2', 'symbol': 'WETH'}</t>
  </si>
  <si>
    <t>{0x00000000009e50a7ddb7a7b0e2ee6604fd120e49: {0xc02aaa39b223fe8d0a0e5c4f27ead9083c756cc2: 2853777606939660}, 0xe75ed6f453c602bd696ce27af11565edc9b46b0d: {ETH: -2614060287342826}}</t>
  </si>
  <si>
    <t>09-03-2025 12:30:23</t>
  </si>
  <si>
    <t>0x03a7066d...</t>
  </si>
  <si>
    <t>0xe90c54a5</t>
  </si>
  <si>
    <t>0xb554f163c054d5ab733292e3dde70dcafbfaf4ab9aeaefbf3cbecaedae5e0995, 0x03a7066d96ed76b4a4be716f6074614ed3f21f0d2b310b63a29c7905c3e30e4a</t>
  </si>
  <si>
    <t>0x304f1a7d81338abdf03e52769a61831315a1a6ac7b7c93391d81a0d900bd9e50</t>
  </si>
  <si>
    <t>0x03a7066d96ed76b4a4be716f6074614ed3f21f0d2b310b63a29c7905c3e30e4a</t>
  </si>
  <si>
    <t>{'address': '0xc02aaa39b223fe8d0a0e5c4f27ead9083c756cc2', 'symbol': 'WETH'}, {'address': '0xcafe001067cdef266afb7eb5a286dcfd277f3de5', 'symbol': 'PSP'}</t>
  </si>
  <si>
    <t>{0x00000000009e50a7ddb7a7b0e2ee6604fd120e49: {0xc02aaa39b223fe8d0a0e5c4f27ead9083c756cc2: 305671782268928, ETH: 59604644}, 0xe75ed6f453c602bd696ce27af11565edc9b46b0d: {ETH: -66039813151684}}</t>
  </si>
  <si>
    <t>10-03-2025 01:09:59</t>
  </si>
  <si>
    <t>0x4dbfdd8a...</t>
  </si>
  <si>
    <t>0xab2bc320</t>
  </si>
  <si>
    <t>0x4dbfdd8a22b8f3bfbad1a9383a08604cfcafdd7adb83707ce0e804384f173572</t>
  </si>
  <si>
    <t>0x0dc4add8b5a9621a0acb7b908af5d65f00e22c11da43709e935f8f37172ee4fc</t>
  </si>
  <si>
    <t>{'address': '0xc02aaa39b223fe8d0a0e5c4f27ead9083c756cc2', 'symbol': 'WETH'}, {'address': '0xa250cc729bb3323e7933022a67b52200fe354767', 'symbol': 'fwWETH'}, {'address': '0xd9a442856c234a39a81a089c06451ebaa4306a72', 'symbol': 'pufETH'}, {'address': '0xf939e0a03fb07f59a73314e73794be0e57ac1b4e', 'symbol': 'crvUSD'}, {'address': '0x1f9840a85d5af5bf1d1762f925bdaddc4201f984', 'symbol': 'UNI'}, {'address': '0xe8e1f50392bd61d0f8f48e8e7af51d3b8a52090a', 'symbol': 'fwUNI'}, {'address': '0xdac17f958d2ee523a2206206994597c13d831ec7', 'symbol': 'USDT'}, {'address': '0x77777feddddffc19ff86db637967013e6c6a116c', 'symbol': 'TORN'}, {'address': '0xa0b86991c6218b36c1d19d4a2e9eb0ce3606eb48', 'symbol': 'USDC'}</t>
  </si>
  <si>
    <t>{0x00000000009e50a7ddb7a7b0e2ee6604fd120e49: {0xc02aaa39b223fe8d0a0e5c4f27ead9083c756cc2: 1364847090466816, ETH: 167862278}, 0xe75ed6f453c602bd696ce27af11565edc9b46b0d: {ETH: -1129291622862116}}</t>
  </si>
  <si>
    <t>0xb2b76b02cd8173c3fbd1bb09a983b46f57b11b15</t>
  </si>
  <si>
    <t>10-03-2025 10:05:59</t>
  </si>
  <si>
    <t>0x14109f73...</t>
  </si>
  <si>
    <t>0x1421e601</t>
  </si>
  <si>
    <t>0x14109f73e378f797ed8f9291a5afb8b93a2bcde293b446c5858a3278782faabd</t>
  </si>
  <si>
    <t>0xe58951f18f9fbc2b86cc3f69ea22eede19bc25b38f82633b062a7369bd4c776b</t>
  </si>
  <si>
    <t>{'address': '0x853d955acef822db058eb8505911ed77f175b99e', 'symbol': 'FRAX'}, {'address': '0xa47c8bf37f92abed4a126bda807a7b7498661acd', 'symbol': 'UST'}, {'address': '0x4c9edd5852cd905f086c759e8383e09bff1e68b3', 'symbol': 'USDe'}, {'address': '0x64351fc9810adad17a690e4e1717df5e7e085160', 'symbol': 'msETH'}, {'address': '0x99d8a9c45b2eca8864373a26d1459e3dff1e17f3', 'symbol': 'MIM'}, {'address': '0xdac17f958d2ee523a2206206994597c13d831ec7', 'symbol': 'USDT'}, {'address': '0xc02aaa39b223fe8d0a0e5c4f27ead9083c756cc2', 'symbol': 'WETH'}, {'address': '0xab5eb14c09d416f0ac63661e57edb7aecdb9befa', 'symbol': 'msUSD'}, {'address': '0x3175df0976dfa876431c2e9ee6bc45b65d3473cc', 'symbol': 'crvFRAX'}</t>
  </si>
  <si>
    <t>{0x00000000009e50a7ddb7a7b0e2ee6604fd120e49: {0xc02aaa39b223fe8d0a0e5c4f27ead9083c756cc2: 2827722346052115}, 0xe75ed6f453c602bd696ce27af11565edc9b46b0d: {ETH: -2626671287181235}}</t>
  </si>
  <si>
    <t>09-03-2025 23:59:35</t>
  </si>
  <si>
    <t>0x6f4eea98...</t>
  </si>
  <si>
    <t>0x4c2b2901</t>
  </si>
  <si>
    <t>0x6f4eea98c97b23b44eb9e33c4fa7d91b6dc886583cad4c25017d4a0f7a338e28</t>
  </si>
  <si>
    <t>0x5c0f8ea911498a281d9bf4183136a3ab200f30af0d52233d5d6edf43d22be4e7</t>
  </si>
  <si>
    <t>{'address': '0xa0b86991c6218b36c1d19d4a2e9eb0ce3606eb48', 'symbol': 'USDC'}, {'address': '0x76e222b07c53d28b89b0bac18602810fc22b49a8', 'symbol': 'JOE'}, {'address': '0xdac17f958d2ee523a2206206994597c13d831ec7', 'symbol': 'USDT'}, {'address': '0x6b175474e89094c44da98b954eedeac495271d0f', 'symbol': 'DAI'}, {'address': '0xc02aaa39b223fe8d0a0e5c4f27ead9083c756cc2', 'symbol': 'WETH'}, {'address': '0x64351fc9810adad17a690e4e1717df5e7e085160', 'symbol': 'msETH'}, {'address': '0x853d955acef822db058eb8505911ed77f175b99e', 'symbol': 'FRAX'}, {'address': '0x594daad7d77592a2b97b725a7ad59d7e188b5bfa', 'symbol': 'APU'}, {'address': '0x9a594f5ed8d119b73525dfe23adbceca77fd828d', 'symbol': 'triangle'}, {'address': '0x4c9edd5852cd905f086c759e8383e09bff1e68b3', 'symbol': 'USDe'}, {'address': '0xdfc5964141c018485b4d017634660f85aa667714', 'symbol': 'ODIN'}, {'address': '0x45804880de22913dafe09f4980848ece6ecbaf78', 'symbol': 'PAXG'}, {'address': '0x3175df0976dfa876431c2e9ee6bc45b65d3473cc', 'symbol': 'crvFRAX'}, {'address': '0xab5eb14c09d416f0ac63661e57edb7aecdb9befa', 'symbol': 'msUSD'}</t>
  </si>
  <si>
    <t>{0x00000000009e50a7ddb7a7b0e2ee6604fd120e49: {0xc02aaa39b223fe8d0a0e5c4f27ead9083c756cc2: 2749547243942051}, 0xe75ed6f453c602bd696ce27af11565edc9b46b0d: {ETH: -2548555339569720}}</t>
  </si>
  <si>
    <t>10-03-2025 08:22:11</t>
  </si>
  <si>
    <t>0xaa6070c9...</t>
  </si>
  <si>
    <t>0x110c5429</t>
  </si>
  <si>
    <t>0xfdc496af36e4aee394ee2216ddcfd35a3d1aad7231aeac15b6a06467ec5f94cb, 0xaa6070c9ed105fcab2f5ae2d10c0b5c57950f3c10116bd87e5c912e3d65d155a</t>
  </si>
  <si>
    <t>0x6fc379ead464bc4a1a058658df6177a2b1048ca075d4fb5a1bb43f02c43561ee</t>
  </si>
  <si>
    <t>0xaa6070c9ed105fcab2f5ae2d10c0b5c57950f3c10116bd87e5c912e3d65d155a</t>
  </si>
  <si>
    <t>{'address': '0x27702a26126e0b3702af63ee09ac4d1a084ef628', 'symbol': 'ALEPH'}, {'address': '0x1f573d6fb3f13d689ff844b4ce37794d79a7ff1c', 'symbol': 'BNT'}, {'address': '0x8c543aed163909142695f2d2acd0d55791a9edb9', 'symbol': 'VLX'}, {'address': '0xdac17f958d2ee523a2206206994597c13d831ec7', 'symbol': 'USDT'}, {'address': '0xa0b86991c6218b36c1d19d4a2e9eb0ce3606eb48', 'symbol': 'USDC'}, {'address': '0xc02aaa39b223fe8d0a0e5c4f27ead9083c756cc2', 'symbol': 'WETH'}</t>
  </si>
  <si>
    <t>{0x00000000009e50a7ddb7a7b0e2ee6604fd120e49: {0xc02aaa39b223fe8d0a0e5c4f27ead9083c756cc2: 448986459541309, ETH: 536441802}, 0xe75ed6f453c602bd696ce27af11565edc9b46b0d: {ETH: -252404187945714}}</t>
  </si>
  <si>
    <t>09-03-2025 23:37:11</t>
  </si>
  <si>
    <t>0x1cf5bb22...</t>
  </si>
  <si>
    <t>0xdc2bc318</t>
  </si>
  <si>
    <t>0x1cf5bb227f547d498e63cb1a6075320662d5791a2bc27283ca965c28c542511d</t>
  </si>
  <si>
    <t>0x89587421c060bb0f521173574a3811002913e1bf9513346fd402dc4860b558c1</t>
  </si>
  <si>
    <t>{'address': '0x73a15fed60bf67631dc6cd7bc5b6e8da8190acf5', 'symbol': 'USD0'}, {'address': '0x2260fac5e5542a773aa44fbcfedf7c193bc2c599', 'symbol': 'WBTC'}, {'address': '0x067079c14b85169e6a29703769daddef90816f4c', 'symbol': 'mkPRISMA-f'}, {'address': '0xc02aaa39b223fe8d0a0e5c4f27ead9083c756cc2', 'symbol': 'WETH'}, {'address': '0xa0b86991c6218b36c1d19d4a2e9eb0ce3606eb48', 'symbol': 'USDC'}, {'address': '0xf939e0a03fb07f59a73314e73794be0e57ac1b4e', 'symbol': 'crvUSD'}, {'address': '0x437cc33344a0b27a429f795ff6b469c72698b291', 'symbol': 'wM'}, {'address': '0x4591dbff62656e7859afe5e45f6f47d3669fbb28', 'symbol': 'mkUSD'}, {'address': '0x35d8949372d46b7a3d5a56006ae77b215fc69bc0', 'symbol': 'USD0++'}, {'address': '0x467bccd9d29f223bce8043b84e8c8b282827790f', 'symbol': 'TEL'}, {'address': '0x32a7c02e79c4ea1008dd6564b35f131428673c41', 'symbol': 'CRU'}, {'address': '0x9e46a38f5daabe8683e10793b06749eef7d733d1', 'symbol': 'NCT'}, {'address': '0xda47862a83dac0c112ba89c6abc2159b95afd71c', 'symbol': 'PRISMA'}, {'address': '0xdac17f958d2ee523a2206206994597c13d831ec7', 'symbol': 'USDT'}</t>
  </si>
  <si>
    <t>{0x00000000009e50a7ddb7a7b0e2ee6604fd120e49: {0xc02aaa39b223fe8d0a0e5c4f27ead9083c756cc2: 2256087340130691, 0xdac17f958d2ee523a2206206994597c13d831ec7: 64, ETH: 2748924945}, 0xe75ed6f453c602bd696ce27af11565edc9b46b0d: {ETH: -2075426809550645}}</t>
  </si>
  <si>
    <t>10-03-2025 02:29:59</t>
  </si>
  <si>
    <t>0x3aee3781...</t>
  </si>
  <si>
    <t>0x382c4920</t>
  </si>
  <si>
    <t>0x3aee3781c2f70b17d1156e2408e51e5a573cd1541ba75cf75967f9315c50d06b</t>
  </si>
  <si>
    <t>0x3a345702c4706e321794ea9f04b0dfd3c3a57042f39cc8a26b92843f371ab730</t>
  </si>
  <si>
    <t>{'address': '0x3175df0976dfa876431c2e9ee6bc45b65d3473cc', 'symbol': 'crvFRAX'}, {'address': '0x95ad61b0a150d79219dcf64e1e6cc01f0b64c4ce', 'symbol': 'SHIB'}, {'address': '0x1f9840a85d5af5bf1d1762f925bdaddc4201f984', 'symbol': 'UNI'}, {'address': '0xa250cc729bb3323e7933022a67b52200fe354767', 'symbol': 'fwWETH'}, {'address': '0xb4a81261b16b92af0b9f7c4a83f1e885132d81e4', 'symbol': 'xSHIB'}, {'address': '0x7f39c581f595b53c5cb19bd0b3f8da6c935e2ca0', 'symbol': 'wstETH'}, {'address': '0xc02aaa39b223fe8d0a0e5c4f27ead9083c756cc2', 'symbol': 'WETH'}, {'address': '0xf939e0a03fb07f59a73314e73794be0e57ac1b4e', 'symbol': 'crvUSD'}, {'address': '0x4c9edd5852cd905f086c759e8383e09bff1e68b3', 'symbol': 'USDe'}, {'address': '0xe8e1f50392bd61d0f8f48e8e7af51d3b8a52090a', 'symbol': 'fwUNI'}, {'address': '0x467bccd9d29f223bce8043b84e8c8b282827790f', 'symbol': 'TEL'}, {'address': '0xdac17f958d2ee523a2206206994597c13d831ec7', 'symbol': 'USDT'}, {'address': '0x64351fc9810adad17a690e4e1717df5e7e085160', 'symbol': 'msETH'}, {'address': '0xab5eb14c09d416f0ac63661e57edb7aecdb9befa', 'symbol': 'msUSD'}, {'address': '0xa0b86991c6218b36c1d19d4a2e9eb0ce3606eb48', 'symbol': 'USDC'}</t>
  </si>
  <si>
    <t>{0x00000000009e50a7ddb7a7b0e2ee6604fd120e49: {0xc02aaa39b223fe8d0a0e5c4f27ead9083c756cc2: 2064938130224900, ETH: 502417435}, 0xe75ed6f453c602bd696ce27af11565edc9b46b0d: {ETH: -1892632958620521}}</t>
  </si>
  <si>
    <t>09-03-2025 23:40:47</t>
  </si>
  <si>
    <t>0xece6c5e2...</t>
  </si>
  <si>
    <t>0xee2bc320</t>
  </si>
  <si>
    <t>0xece6c5e2caec403ee0736fec12377cf895210c038af6aa2f407997ad42369c07</t>
  </si>
  <si>
    <t>0x93d89b57b8ec3f5a8912f60a2c1810ced8c80604756646d6acb9d0cd3400907e</t>
  </si>
  <si>
    <t>{'address': '0xc02aaa39b223fe8d0a0e5c4f27ead9083c756cc2', 'symbol': 'WETH'}, {'address': '0xaea46a60368a7bd060eec7df8cba43b7ef41ad85', 'symbol': 'FET'}, {'address': '0xdac17f958d2ee523a2206206994597c13d831ec7', 'symbol': 'USDT'}, {'address': '0x865377367054516e17014ccded1e7d814edc9ce4', 'symbol': 'DOLA'}, {'address': '0xa0b86991c6218b36c1d19d4a2e9eb0ce3606eb48', 'symbol': 'USDC'}, {'address': '0xf939e0a03fb07f59a73314e73794be0e57ac1b4e', 'symbol': 'crvUSD'}, {'address': '0x5b7533812759b45c2b44c19e320ba2cd2681b542', 'symbol': 'AGIX'}, {'address': '0x41d5d79431a913c4ae7d69a668ecdfe5ff9dfb68', 'symbol': 'INV'}</t>
  </si>
  <si>
    <t>{0x00000000009e50a7ddb7a7b0e2ee6604fd120e49: {0xc02aaa39b223fe8d0a0e5c4f27ead9083c756cc2: 1738321793384448, ETH: 83255204}, 0xe75ed6f453c602bd696ce27af11565edc9b46b0d: {ETH: -1567662461693162}}</t>
  </si>
  <si>
    <t>0x86fff5ba...</t>
  </si>
  <si>
    <t>0x162bc320</t>
  </si>
  <si>
    <t>0x86fff5bad5fa67fc0e6b37324a202755915a23aa75caab01e03b7d8cf3ff1580</t>
  </si>
  <si>
    <t>0x75992cb2306c12a6e67dedc242d0938635d67a5dfd80679c9bee6bd363c5c128</t>
  </si>
  <si>
    <t>{'address': '0xaea46a60368a7bd060eec7df8cba43b7ef41ad85', 'symbol': 'FET'}, {'address': '0xc02aaa39b223fe8d0a0e5c4f27ead9083c756cc2', 'symbol': 'WETH'}, {'address': '0x83e6f1e41cdd28eaceb20cb649155049fac3d5aa', 'symbol': 'POLS'}, {'address': '0x431ad2ff6a9c365805ebad47ee021148d6f7dbe0', 'symbol': 'DF������������������������������'}, {'address': '0x6c3f90f043a72fa612cbac8115ee7e52bde6e490', 'symbol': '3Crv'}, {'address': '0x5b7533812759b45c2b44c19e320ba2cd2681b542', 'symbol': 'AGIX'}, {'address': '0xdac17f958d2ee523a2206206994597c13d831ec7', 'symbol': 'USDT'}, {'address': '0x0a5e677a6a24b2f1a2bf4f3bffc443231d2fdec8', 'symbol': 'USX'}</t>
  </si>
  <si>
    <t>{0x00000000009e50a7ddb7a7b0e2ee6604fd120e49: {0xc02aaa39b223fe8d0a0e5c4f27ead9083c756cc2: 1217204716768445, ETH: 35059066}, 0xe75ed6f453c602bd696ce27af11565edc9b46b0d: {ETH: -1050420641086566}}</t>
  </si>
  <si>
    <t>09-03-2025 21:38:47</t>
  </si>
  <si>
    <t>0x8a835ee3...</t>
  </si>
  <si>
    <t>0x8f2a9e16</t>
  </si>
  <si>
    <t>0x8a835ee300cce4494fff2367dab27e7f34b512226f2bea6ca98d00e753533427</t>
  </si>
  <si>
    <t>0x7d900584f166f29c1a2b32bbb50103bdcdd1ac672df9e3d5a912490693800ce9</t>
  </si>
  <si>
    <t>{'address': '0xdc035d45d973e3ec169d2276ddab16f1e407384f', 'symbol': 'USDS'}, {'address': '0x88e08adb69f2618adf1a3ff6cc43c671612d1ca4', 'symbol': 'pOHM'}, {'address': '0x02f92800f57bcd74066f5709f1daa1a4302df875', 'symbol': 'PEAS'}, {'address': '0xc02aaa39b223fe8d0a0e5c4f27ead9083c756cc2', 'symbol': 'WETH'}, {'address': '0xeb4c2781e4eba804ce9a9803c67d0893436bb27d', 'symbol': 'renBTC'}, {'address': '0x64aa3364f17a4d01c6f1751fd97c2bd3d7e7f1d5', 'symbol': 'OHM'}, {'address': '0xa3931d71877c0e7a3148cb7eb4463524fec27fbd', 'symbol': 'sUSDS'}, {'address': '0xe45f1587dc5f011a2b45a337208cfbf04ac029f0', 'symbol': 'DANK'}, {'address': '0x85f17cf997934a597031b2e18a9ab6ebd4b9f6a4', 'symbol': 'NEAR'}, {'address': '0xe76c6c83af64e4c60245d8c7de953df673a7a33d', 'symbol': 'RAIL'}, {'address': '0x00e13ff16d54619024ab3b861f25b84bd53e8ac1', 'symbol': 'CNLT'}, {'address': '0x027ce48b9b346728557e8d420fe936a72bf9b1c7', 'symbol': 'pPEAS'}, {'address': '0xdac17f958d2ee523a2206206994597c13d831ec7', 'symbol': 'USDT'}, {'address': '0xf2c88757f8d03634671208935974b60a2a28bdb3', 'symbol': 'SHELL'}, {'address': '0xa0b86991c6218b36c1d19d4a2e9eb0ce3606eb48', 'symbol': 'USDC'}, {'address': '0x6b175474e89094c44da98b954eedeac495271d0f', 'symbol': 'DAI'}, {'address': '0x2260fac5e5542a773aa44fbcfedf7c193bc2c599', 'symbol': 'WBTC'}</t>
  </si>
  <si>
    <t>{0x00000000009e50a7ddb7a7b0e2ee6604fd120e49: {0x6b175474e89094c44da98b954eedeac495271d0f: 14736380884, 0xc02aaa39b223fe8d0a0e5c4f27ead9083c756cc2: 1471656571916958}, 0x9b858be6e3047d88820f439b240deac2418a2551: {0xe76c6c83af64e4c60245d8c7de953df673a7a33d: 469888120049401774}, 0xe75ed6f453c602bd696ce27af11565edc9b46b0d: {ETH: -1453555201735572}}</t>
  </si>
  <si>
    <t>0x88f18616...</t>
  </si>
  <si>
    <t>0xc522e820</t>
  </si>
  <si>
    <t>0x88f186161b61cd5493ac7dd552c946a48203a58755d7dcf1aa168b2cb774205c</t>
  </si>
  <si>
    <t>0x995451c24f179227ca1bded26248230b6c0630356736a84e4eae6bc4bb8746b6</t>
  </si>
  <si>
    <t>{'address': '0xdac17f958d2ee523a2206206994597c13d831ec7', 'symbol': 'USDT'}, {'address': '0xc02aaa39b223fe8d0a0e5c4f27ead9083c756cc2', 'symbol': 'WETH'}, {'address': '0x853d955acef822db058eb8505911ed77f175b99e', 'symbol': 'FRAX'}, {'address': '0x64351fc9810adad17a690e4e1717df5e7e085160', 'symbol': 'msETH'}, {'address': '0x3175df0976dfa876431c2e9ee6bc45b65d3473cc', 'symbol': 'crvFRAX'}, {'address': '0x9d39a5de30e57443bff2a8307a4256c8797a3497', 'symbol': 'sUSDe'}, {'address': '0xcacd6fd266af91b8aed52accc382b4e165586e29', 'symbol': 'frxUSD'}, {'address': '0xab5eb14c09d416f0ac63661e57edb7aecdb9befa', 'symbol': 'msUSD'}, {'address': '0xcf62f905562626cfcdd2261162a51fd02fc9c5b6', 'symbol': 'sfrxUSD'}, {'address': '0x5e8422345238f34275888049021821e8e08caa1f', 'symbol': 'frxETH'}</t>
  </si>
  <si>
    <t>{0x00000000009e50a7ddb7a7b0e2ee6604fd120e49: {0xc02aaa39b223fe8d0a0e5c4f27ead9083c756cc2: 766711791878144, ETH: 428586898}, 0xe75ed6f453c602bd696ce27af11565edc9b46b0d: {ETH: -605933096014680}}</t>
  </si>
  <si>
    <t>0xca1101c9...</t>
  </si>
  <si>
    <t>0xc921e60f</t>
  </si>
  <si>
    <t>0x314bc17ff7cc27d72b18c9aec1f1fe4677dd92975b4dcf179d02d6d1c0bfff97, 0xca1101c9b1bc5a528dd8e60ee5d7d79708e9f069c7a7c7c2b2e3f6d6e1d6de6b</t>
  </si>
  <si>
    <t>0x57a1bb77e46ae260bc430905f5b3211c19f07035bda3b12ca28dd2dc019bda3d</t>
  </si>
  <si>
    <t>0xca1101c9b1bc5a528dd8e60ee5d7d79708e9f069c7a7c7c2b2e3f6d6e1d6de6b</t>
  </si>
  <si>
    <t>{'address': '0xc02aaa39b223fe8d0a0e5c4f27ead9083c756cc2', 'symbol': 'WETH'}, {'address': '0xa0b86991c6218b36c1d19d4a2e9eb0ce3606eb48', 'symbol': 'USDC'}, {'address': '0x5732046a883704404f284ce41ffadd5b007fd668', 'symbol': 'BLZ'}, {'address': '0xdac17f958d2ee523a2206206994597c13d831ec7', 'symbol': 'USDT'}, {'address': '0x09395a2a58db45db0da254c7eaa5ac469d8bdc85', 'symbol': 'SQT'}</t>
  </si>
  <si>
    <t>{0x00000000009e50a7ddb7a7b0e2ee6604fd120e49: {0xc02aaa39b223fe8d0a0e5c4f27ead9083c756cc2: 346177350402048}, 0xe75ed6f453c602bd696ce27af11565edc9b46b0d: {ETH: -185556807779400}}</t>
  </si>
  <si>
    <t>09-03-2025 22:53:35</t>
  </si>
  <si>
    <t>0xe22c83db...</t>
  </si>
  <si>
    <t>0x05227120</t>
  </si>
  <si>
    <t>0xd248191dc48be99bc16c93137f8d406aca986e75f1b6c093c014c48557642d57, 0xe22c83dbc3ef88f5d59ce6b792c101850650cbc8d601a64454c8db772b646e34</t>
  </si>
  <si>
    <t>0xeaa74ff5d78167f12a2a62208d4cea8eb395bc12d21ba09675e899dc70c07cb4</t>
  </si>
  <si>
    <t>0xe22c83dbc3ef88f5d59ce6b792c101850650cbc8d601a64454c8db772b646e34</t>
  </si>
  <si>
    <t>{'address': '0xa0b86991c6218b36c1d19d4a2e9eb0ce3606eb48', 'symbol': 'USDC'}, {'address': '0xa0d69e286b938e21cbf7e51d71f6a4c8918f482f', 'symbol': 'eUSD'}, {'address': '0xc02aaa39b223fe8d0a0e5c4f27ead9083c756cc2', 'symbol': 'WETH'}, {'address': '0xe72b141df173b999ae7c1adcbf60cc9833ce56a8', 'symbol': 'ETH+'}, {'address': '0x3175df0976dfa876431c2e9ee6bc45b65d3473cc', 'symbol': 'crvFRAX'}, {'address': '0x514910771af9ca656af840dff83e8264ecf986ca', 'symbol': 'LINK'}</t>
  </si>
  <si>
    <t>{0x00000000009e50a7ddb7a7b0e2ee6604fd120e49: {0xc02aaa39b223fe8d0a0e5c4f27ead9083c756cc2: 948333153029963, ETH: 194634387}, 0xe75ed6f453c602bd696ce27af11565edc9b46b0d: {ETH: -789044681633991}}</t>
  </si>
  <si>
    <t>09-03-2025 14:25:23</t>
  </si>
  <si>
    <t>0x6b9365b8...</t>
  </si>
  <si>
    <t>0x2424af1c</t>
  </si>
  <si>
    <t>0x6b9365b82b69f18c6cda80fb1fd1a2ad12c410469196725e18705c0aab668fdb</t>
  </si>
  <si>
    <t>0x9b587238dd6e7a21cf50850e20597b9bf6f812dd5146bc7ddc6ca75985b592fb</t>
  </si>
  <si>
    <t>{'address': '0x8805792d41facb22b6f47d468b06af36ff3fc1c5', 'symbol': 'MAX'}, {'address': '0x667102bd3413bfeaa3dffb48fa8288819e480a88', 'symbol': 'TKX'}, {'address': '0xc02aaa39b223fe8d0a0e5c4f27ead9083c756cc2', 'symbol': 'WETH'}, {'address': '0xf939e0a03fb07f59a73314e73794be0e57ac1b4e', 'symbol': 'crvUSD'}, {'address': '0xa250cc729bb3323e7933022a67b52200fe354767', 'symbol': 'fwWETH'}, {'address': '0xdac17f958d2ee523a2206206994597c13d831ec7', 'symbol': 'USDT'}, {'address': '0x1f9840a85d5af5bf1d1762f925bdaddc4201f984', 'symbol': 'UNI'}, {'address': '0xe8e1f50392bd61d0f8f48e8e7af51d3b8a52090a', 'symbol': 'fwUNI'}, {'address': '0xa0b86991c6218b36c1d19d4a2e9eb0ce3606eb48', 'symbol': 'USDC'}</t>
  </si>
  <si>
    <t>{0x00000000009e50a7ddb7a7b0e2ee6604fd120e49: {0xc02aaa39b223fe8d0a0e5c4f27ead9083c756cc2: 3584086786193897, ETH: 101979821}, 0xe75ed6f453c602bd696ce27af11565edc9b46b0d: {ETH: -3436124257981215}}</t>
  </si>
  <si>
    <t>10-03-2025 07:18:59</t>
  </si>
  <si>
    <t>0xd92d7efb...</t>
  </si>
  <si>
    <t>0xd62bc320</t>
  </si>
  <si>
    <t>0xd92d7efb6b97b09e2c55fe8aec77970c2aa0693f41c01b782e796153b97c4593</t>
  </si>
  <si>
    <t>0x18454928f2993e4fb678c1c679d8a5fdd97b44ab510d925c949ab10031b4e65c</t>
  </si>
  <si>
    <t>{'address': '0x97ad75064b20fb2b2447fed4fa953bf7f007a706', 'symbol': 'beraSTONE'}, {'address': '0x95ad61b0a150d79219dcf64e1e6cc01f0b64c4ce', 'symbol': 'SHIB'}, {'address': '0xc02aaa39b223fe8d0a0e5c4f27ead9083c756cc2', 'symbol': 'WETH'}, {'address': '0x9813037ee2218799597d83d4a5b6f3b6778218d9', 'symbol': 'BONE'}</t>
  </si>
  <si>
    <t>{0x00000000009e50a7ddb7a7b0e2ee6604fd120e49: {0xc02aaa39b223fe8d0a0e5c4f27ead9083c756cc2: 1777390611070976, ETH: 133681816}, 0xe75ed6f453c602bd696ce27af11565edc9b46b0d: {ETH: -1631111619976966}}</t>
  </si>
  <si>
    <t>09-03-2025 20:35:59</t>
  </si>
  <si>
    <t>0x3f4c16b2...</t>
  </si>
  <si>
    <t>0x5722e820</t>
  </si>
  <si>
    <t>0x3f4c16b2cd996d3e5bcfadf75219444d3857c69ababe141c8ce67ef3064c1904</t>
  </si>
  <si>
    <t>0xcdc971d6df346cfb9693809bf262deb4e3d7c189d400b49dcec95a8cbca2aa6f</t>
  </si>
  <si>
    <t>{'address': '0xa0b86991c6218b36c1d19d4a2e9eb0ce3606eb48', 'symbol': 'USDC'}, {'address': '0x96a5399d07896f757bd4c6ef56461f58db951862', 'symbol': 'DRAGONX'}, {'address': '0x91fde184b93bd66f37aff435f47aa63c20a3b2bf', 'symbol': 'DFDX'}, {'address': '0xf19308f923582a6f7c465e5ce7a9dc1bec6665b1', 'symbol': 'TITANX'}, {'address': '0xc02aaa39b223fe8d0a0e5c4f27ead9083c756cc2', 'symbol': 'WETH'}, {'address': '0x66b5228cfd34d9f4d9f03188d67816286c7c0b74', 'symbol': 'VOLT'}, {'address': '0x5fab9761d60419c9eeebe3915a8fa1ed7e8d2e1b', 'symbol': 'DIMO'}</t>
  </si>
  <si>
    <t>{0x00000000009e50a7ddb7a7b0e2ee6604fd120e49: {0xc02aaa39b223fe8d0a0e5c4f27ead9083c756cc2: 866792122984138, ETH: 19445929}, 0xe75ed6f453c602bd696ce27af11565edc9b46b0d: {ETH: -726371834563801}}</t>
  </si>
  <si>
    <t>0xad97ea0a9a3e7fa4c5512cdafbd48e80e5efe496</t>
  </si>
  <si>
    <t>0x6749ee79...</t>
  </si>
  <si>
    <t>0x852bc318</t>
  </si>
  <si>
    <t>0x6749ee796193f7fdd31ab66648d7c69616baab64b1a1c6deb2a8849a77269681</t>
  </si>
  <si>
    <t>0xa558dd820c02bc3c4e600ec0590b13b1227727c48f9157c7d0929716a3e5e3cb</t>
  </si>
  <si>
    <t>{'address': '0xa0b86991c6218b36c1d19d4a2e9eb0ce3606eb48', 'symbol': 'USDC'}, {'address': '0x2b591e99afe9f32eaa6214f7b7629768c40eeb39', 'symbol': 'HEX'}, {'address': '0x289ff00235d2b98b0145ff5d4435d3e92f9540a6', 'symbol': 'BOOE'}, {'address': '0xc02aaa39b223fe8d0a0e5c4f27ead9083c756cc2', 'symbol': 'WETH'}, {'address': '0xcfcffe432a48db53f59c301422d2edd77b2a88d7', 'symbol': 'TEXAN'}, {'address': '0x3fa55eb91be2c5d72890da11a4c0269e7f786555', 'symbol': 'PROPHET'}, {'address': '0x3b37a9caf74ead14e521d46af0bf00737d827828', 'symbol': 'HOPE'}</t>
  </si>
  <si>
    <t>{0x00000000009e50a7ddb7a7b0e2ee6604fd120e49: {0xc02aaa39b223fe8d0a0e5c4f27ead9083c756cc2: 1823482656587776, ETH: 1016299977}, 0xe75ed6f453c602bd696ce27af11565edc9b46b0d: {ETH: -1685629322881807}}</t>
  </si>
  <si>
    <t>0x5c6b836e...</t>
  </si>
  <si>
    <t>0x9522e818</t>
  </si>
  <si>
    <t>0x5c6b836e0a03b4d821c2a0bffe00d9bf54c187637736013814de93213a7e7c5c</t>
  </si>
  <si>
    <t>0x5e43b6046f9b090782f020e66d0effd7301ac29dfde2ca93d024a097fc3aafd9</t>
  </si>
  <si>
    <t>{'address': '0x06f3c323f0238c72bf35011071f2b5b7f43a054c', 'symbol': 'MASQ'}, {'address': '0xc02aaa39b223fe8d0a0e5c4f27ead9083c756cc2', 'symbol': 'WETH'}, {'address': '0xdac17f958d2ee523a2206206994597c13d831ec7', 'symbol': 'USDT'}</t>
  </si>
  <si>
    <t>{0x00000000009e50a7ddb7a7b0e2ee6604fd120e49: {0xc02aaa39b223fe8d0a0e5c4f27ead9083c756cc2: 1645287818919936, ETH: 2780275810}, 0xe75ed6f453c602bd696ce27af11565edc9b46b0d: {ETH: -1509063317784306}}</t>
  </si>
  <si>
    <t>10-03-2025 03:49:23</t>
  </si>
  <si>
    <t>0xc67ec6fc...</t>
  </si>
  <si>
    <t>0xc12c4920</t>
  </si>
  <si>
    <t>0xc67ec6fc2cebc061f032e2cb03ccaf6465dc04fd8ffe7872479d1f571249baa0</t>
  </si>
  <si>
    <t>0x53021b5df7f4be61f7854f1df8101c4446de4cf909a4d2425f739a345cfdbcb9</t>
  </si>
  <si>
    <t>{'address': '0xc02aaa39b223fe8d0a0e5c4f27ead9083c756cc2', 'symbol': 'WETH'}, {'address': '0x70e8de73ce538da2beed35d14187f6959a8eca96', 'symbol': 'XSGD'}, {'address': '0xdac17f958d2ee523a2206206994597c13d831ec7', 'symbol': 'USDT'}, {'address': '0x667102bd3413bfeaa3dffb48fa8288819e480a88', 'symbol': 'TKX'}</t>
  </si>
  <si>
    <t>{0x00000000009e50a7ddb7a7b0e2ee6604fd120e49: {0xc02aaa39b223fe8d0a0e5c4f27ead9083c756cc2: 5422657815078027, ETH: 137875908}, 0xe75ed6f453c602bd696ce27af11565edc9b46b0d: {ETH: -5289802970853021}}</t>
  </si>
  <si>
    <t>10-03-2025 02:26:11</t>
  </si>
  <si>
    <t>0x1c6eaf42...</t>
  </si>
  <si>
    <t>0x1c6eaf428621fc9a1a5593c119d2907a32fffd89435f2c6c5d503184ce059daa</t>
  </si>
  <si>
    <t>0x787db6536fdd22271c8204e19d8e05a0f74ceb45a787dcb16ce35d0a4b490e29</t>
  </si>
  <si>
    <t>{'address': '0xe8e1f50392bd61d0f8f48e8e7af51d3b8a52090a', 'symbol': 'fwUNI'}, {'address': '0x2e1e15c44ffe4df6a0cb7371cd00d5028e571d14', 'symbol': 'MTLX'}, {'address': '0xd46ba6d942050d489dbd938a2c909a5d5039a161', 'symbol': 'AMPL'}, {'address': '0xd533a949740bb3306d119cc777fa900ba034cd52', 'symbol': 'CRV'}, {'address': '0x514910771af9ca656af840dff83e8264ecf986ca', 'symbol': 'LINK'}, {'address': '0xc02aaa39b223fe8d0a0e5c4f27ead9083c756cc2', 'symbol': 'WETH'}, {'address': '0x1f9840a85d5af5bf1d1762f925bdaddc4201f984', 'symbol': 'UNI'}, {'address': '0xf939e0a03fb07f59a73314e73794be0e57ac1b4e', 'symbol': 'crvUSD'}, {'address': '0xdac17f958d2ee523a2206206994597c13d831ec7', 'symbol': 'USDT'}, {'address': '0xa250cc729bb3323e7933022a67b52200fe354767', 'symbol': 'fwWETH'}, {'address': '0x77fba179c79de5b7653f68b5039af940ada60ce0', 'symbol': 'FORTH'}, {'address': '0xa0b86991c6218b36c1d19d4a2e9eb0ce3606eb48', 'symbol': 'USDC'}, {'address': '0x06f72e669470f27eefb676907213aecdfbb1c0e0', 'symbol': '1LP-FORTH-AMPL'}</t>
  </si>
  <si>
    <t>{0x00000000009e50a7ddb7a7b0e2ee6604fd120e49: {0xc02aaa39b223fe8d0a0e5c4f27ead9083c756cc2: 1744913158897664, ETH: 193403288}, 0xe75ed6f453c602bd696ce27af11565edc9b46b0d: {ETH: -1613102126544714}}</t>
  </si>
  <si>
    <t>10-03-2025 02:37:11</t>
  </si>
  <si>
    <t>0xb692c70c...</t>
  </si>
  <si>
    <t>0x5c21e646</t>
  </si>
  <si>
    <t>0xb692c70c381fb2efea724ad935040d86a972371dd218fc38120b4424f081338c</t>
  </si>
  <si>
    <t>0x2f36ddcb6fb3c85fe850fee4ec351fb9154fedc60a2960cce18e804b60d58a87</t>
  </si>
  <si>
    <t>{'address': '0x85f17cf997934a597031b2e18a9ab6ebd4b9f6a4', 'symbol': 'NEAR'}, {'address': '0xc02aaa39b223fe8d0a0e5c4f27ead9083c756cc2', 'symbol': 'WETH'}</t>
  </si>
  <si>
    <t>{0x00000000009e50a7ddb7a7b0e2ee6604fd120e49: {0xc02aaa39b223fe8d0a0e5c4f27ead9083c756cc2: 1742732667417556}, 0xe75ed6f453c602bd696ce27af11565edc9b46b0d: {ETH: -1612027717192893}}</t>
  </si>
  <si>
    <t>09-03-2025 16:20:47</t>
  </si>
  <si>
    <t>0x8c2a56e3...</t>
  </si>
  <si>
    <t>0x612c4920</t>
  </si>
  <si>
    <t>0x8c2a56e3b48fef2bbbf58be0c05f3af924cbaaf408672053fffc62f413060959</t>
  </si>
  <si>
    <t>0x976ccb31e10ca6447a98a4d6279b76737e54b6809674483d2bcd0ac17cc8ea58</t>
  </si>
  <si>
    <t>{'address': '0xab5eb14c09d416f0ac63661e57edb7aecdb9befa', 'symbol': 'msUSD'}, {'address': '0xb369daca21ee035312176eb8cf9d88ce97e0aa95', 'symbol': 'SKOL'}, {'address': '0xa0b86991c6218b36c1d19d4a2e9eb0ce3606eb48', 'symbol': 'USDC'}, {'address': '0xdc035d45d973e3ec169d2276ddab16f1e407384f', 'symbol': 'USDS'}, {'address': '0xd9c2d319cd7e6177336b0a9c93c21cb48d84fb54', 'symbol': 'HAPI'}, {'address': '0x3175df0976dfa876431c2e9ee6bc45b65d3473cc', 'symbol': 'crvFRAX'}, {'address': '0xdac17f958d2ee523a2206206994597c13d831ec7', 'symbol': 'USDT'}, {'address': '0x64aa3364f17a4d01c6f1751fd97c2bd3d7e7f1d5', 'symbol': 'OHM'}, {'address': '0x0ab87046fbb341d058f17cbc4c1133f25a20a52f', 'symbol': 'gOHM'}, {'address': '0x814b531fcc696a6719cd1b0fa6e2e464706e5e87', 'symbol': 'L0AD'}, {'address': '0xa3931d71877c0e7a3148cb7eb4463524fec27fbd', 'symbol': 'sUSDS'}, {'address': '0xb60fdf036f2ad584f79525b5da76c5c531283a1b', 'symbol': 'NEMO'}, {'address': '0x64351fc9810adad17a690e4e1717df5e7e085160', 'symbol': 'msETH'}, {'address': '0xc02aaa39b223fe8d0a0e5c4f27ead9083c756cc2', 'symbol': 'WETH'}</t>
  </si>
  <si>
    <t>{0x00000000009e50a7ddb7a7b0e2ee6604fd120e49: {0xc02aaa39b223fe8d0a0e5c4f27ead9083c756cc2: 2451726148920801, ETH: 683976252}, 0xe75ed6f453c602bd696ce27af11565edc9b46b0d: {ETH: -2321224211803105}}</t>
  </si>
  <si>
    <t>10-03-2025 08:52:59</t>
  </si>
  <si>
    <t>0xd6055fa2...</t>
  </si>
  <si>
    <t>0xab2c4920</t>
  </si>
  <si>
    <t>0xd6055fa2aded74c6d147515d93057feae9ec8edceb87fa2d9f3c41c619e5bc3a</t>
  </si>
  <si>
    <t>0x7fa77a8c7ef4870bee9b4591ea9a6e8ef79e228e2fa2763b9d357ff7ea980e89</t>
  </si>
  <si>
    <t>{'address': '0xc02aaa39b223fe8d0a0e5c4f27ead9083c756cc2', 'symbol': 'WETH'}, {'address': '0xa91c82b6933105c23298e631a0c1be751d239162', 'symbol': 'SOTU'}, {'address': '0x514910771af9ca656af840dff83e8264ecf986ca', 'symbol': 'LINK'}, {'address': '0x5228a22e72ccc52d415ecfd199f99d0665e7733b', 'symbol': 'pBTC'}, {'address': '0xe8e1f50392bd61d0f8f48e8e7af51d3b8a52090a', 'symbol': 'fwUNI'}, {'address': '0xa250cc729bb3323e7933022a67b52200fe354767', 'symbol': 'fwWETH'}, {'address': '0x95ad61b0a150d79219dcf64e1e6cc01f0b64c4ce', 'symbol': 'SHIB'}, {'address': '0x2078f336fdd260f708bec4a20c82b063274e1b23', 'symbol': 'fwWBTC'}, {'address': '0x1f9840a85d5af5bf1d1762f925bdaddc4201f984', 'symbol': 'UNI'}, {'address': '0x2260fac5e5542a773aa44fbcfedf7c193bc2c599', 'symbol': 'WBTC'}, {'address': '0xcbb7c0000ab88b473b1f5afd9ef808440eed33bf', 'symbol': 'cbBTC'}, {'address': '0x6fc2f1044a3b9bb3e43a43ec8f840843ed753061', 'symbol': 'ROBO'}, {'address': '0x35a532d376ffd9a705d0bb319532837337a398e7', 'symbol': 'WDOGE'}, {'address': '0xe0053ccc33e2f123d5bb24806dd14ace60226b85', 'symbol': 'fwLINK'}, {'address': '0x111111111117dc0aa78b770fa6a738034120c302', 'symbol': '1INCH'}, {'address': '0xdac17f958d2ee523a2206206994597c13d831ec7', 'symbol': 'USDT'}</t>
  </si>
  <si>
    <t>{0x00000000009e50a7ddb7a7b0e2ee6604fd120e49: {0xc02aaa39b223fe8d0a0e5c4f27ead9083c756cc2: 2772454863994406, ETH: 254371147}, 0xe75ed6f453c602bd696ce27af11565edc9b46b0d: {ETH: -2648249381899475}}</t>
  </si>
  <si>
    <t>09-03-2025 17:49:23</t>
  </si>
  <si>
    <t>0x9b9c4b5a...</t>
  </si>
  <si>
    <t>0x182a9e1b</t>
  </si>
  <si>
    <t>0x9b9c4b5a8a9f4f86d9aec994870917e20492ae76febbbc7d5417a6e70b875eb2</t>
  </si>
  <si>
    <t>0x3973f346cb3050650b505198147a1107e54d1e4ca06aeb1e8a3585a4db595682</t>
  </si>
  <si>
    <t>{'address': '0xdac17f958d2ee523a2206206994597c13d831ec7', 'symbol': 'USDT'}, {'address': '0xc02aaa39b223fe8d0a0e5c4f27ead9083c756cc2', 'symbol': 'WETH'}, {'address': '0x2260fac5e5542a773aa44fbcfedf7c193bc2c599', 'symbol': 'WBTC'}, {'address': '0xf939e0a03fb07f59a73314e73794be0e57ac1b4e', 'symbol': 'crvUSD'}, {'address': '0xcbb7c0000ab88b473b1f5afd9ef808440eed33bf', 'symbol': 'cbBTC'}</t>
  </si>
  <si>
    <t>{0x00000000009e50a7ddb7a7b0e2ee6604fd120e49: {0xc02aaa39b223fe8d0a0e5c4f27ead9083c756cc2: 1493372474709216}, 0xe75ed6f453c602bd696ce27af11565edc9b46b0d: {ETH: -1369277211747297}}</t>
  </si>
  <si>
    <t>10-03-2025 05:02:47</t>
  </si>
  <si>
    <t>0xfbc36214...</t>
  </si>
  <si>
    <t>0x302b2980</t>
  </si>
  <si>
    <t>0xfbc3621468ba0473e384107d28570788b91b9b01b5703e1d3033529db395c179</t>
  </si>
  <si>
    <t>0x788b71688715fa1429f4c8c9a011a4bf40f59331e4c5c669c880cb3d4e9d7ce3</t>
  </si>
  <si>
    <t>{'address': '0x6b3595068778dd592e39a122f4f5a5cf09c90fe2', 'symbol': 'SUSHI'}, {'address': '0x1f9840a85d5af5bf1d1762f925bdaddc4201f984', 'symbol': 'UNI'}, {'address': '0x03ab458634910aad20ef5f1c8ee96f1d6ac54919', 'symbol': 'RAI'}, {'address': '0x1abaea1f7c830bd89acc67ec4af516284b1bc33c', 'symbol': 'EURC'}, {'address': '0x40d16fc0246ad3160ccc09b8d0d3a2cd28ae6c2f', 'symbol': 'GHO'}, {'address': '0xc834fa996fa3bec7aad3693af486ae53d8aa8b50', 'symbol': 'CONV'}, {'address': '0x1a7e4e63778b4f12a199c062f3efdd288afcbce8', 'symbol': 'EURA'}, {'address': '0x2260fac5e5542a773aa44fbcfedf7c193bc2c599', 'symbol': 'WBTC'}, {'address': '0xe8e1f50392bd61d0f8f48e8e7af51d3b8a52090a', 'symbol': 'fwUNI'}, {'address': '0x8a6fe57c08c84e0f4ee97aae68a62e820a37d259', 'symbol': 'fwDAI'}, {'address': '0x6b175474e89094c44da98b954eedeac495271d0f', 'symbol': 'DAI'}, {'address': '0xdac17f958d2ee523a2206206994597c13d831ec7', 'symbol': 'USDT'}, {'address': '0x579cea1889991f68acc35ff5c3dd0621ff29b0c9', 'symbol': 'IQ'}, {'address': '0xa0b86991c6218b36c1d19d4a2e9eb0ce3606eb48', 'symbol': 'USDC'}, {'address': '0x853d955acef822db058eb8505911ed77f175b99e', 'symbol': 'FRAX'}, {'address': '0x0000206329b97db379d5e1bf586bbdb969c63274', 'symbol': 'USDA'}, {'address': '0xaafec8e08d524d534327fa13fb306f440b5f88eb', 'symbol': 'WCTC'}, {'address': '0xc02aaa39b223fe8d0a0e5c4f27ead9083c756cc2', 'symbol': 'WETH'}, {'address': '0x2c9aceb63181cd08a093d052ec041e191f229692', 'symbol': 'ANB'}, {'address': '0x6468e79a80c0eab0f9a2b574c8d5bc374af59414', 'symbol': 'eXRD'}, {'address': '0xa250cc729bb3323e7933022a67b52200fe354767', 'symbol': 'fwWETH'}</t>
  </si>
  <si>
    <t>{0x00000000009e50a7ddb7a7b0e2ee6604fd120e49: {0xc02aaa39b223fe8d0a0e5c4f27ead9083c756cc2: 2624788134047544}, 0xe75ed6f453c602bd696ce27af11565edc9b46b0d: {ETH: -2507956557965352}}</t>
  </si>
  <si>
    <t>09-03-2025 14:59:59</t>
  </si>
  <si>
    <t>0x41720f0d...</t>
  </si>
  <si>
    <t>0xd12bc320</t>
  </si>
  <si>
    <t>0x41720f0d1da9e36ac78b830db8d94cb79fac4d2ec3f01d60f35830357259256b</t>
  </si>
  <si>
    <t>0x002f30979ca43ca56c3e4d57aa4487658b91c42b137b1e40449b1da79cdd256d</t>
  </si>
  <si>
    <t>{'address': '0xe6e386c6d5a7370375fa95085bbb689eef755fba', 'symbol': 'SFS-LP'}, {'address': '0x8e870d67f660d95d5be530380d0ec0bd388289e1', 'symbol': 'USDP'}, {'address': '0xa250cc729bb3323e7933022a67b52200fe354767', 'symbol': 'fwWETH'}, {'address': '0x7fc66500c84a76ad7e9c93437bfc5ac33e2ddae9', 'symbol': 'AAVE'}, {'address': '0xe25db4baa49ea3b8627986ffc22c7bd5e0c88d49', 'symbol': 'PAS'}, {'address': '0xac3e018457b222d93114458476f3e3416abbe38f', 'symbol': 'sfrxETH'}, {'address': '0xc02aaa39b223fe8d0a0e5c4f27ead9083c756cc2', 'symbol': 'WETH'}, {'address': '0x2260fac5e5542a773aa44fbcfedf7c193bc2c599', 'symbol': 'WBTC'}, {'address': '0x5e8422345238f34275888049021821e8e08caa1f', 'symbol': 'frxETH'}, {'address': '0x3766cf12211f2ec589e857b2fe7ed19cf1d7bbf4', 'symbol': 'fwAAVE'}, {'address': '0xf939e0a03fb07f59a73314e73794be0e57ac1b4e', 'symbol': 'crvUSD'}, {'address': '0xdac17f958d2ee523a2206206994597c13d831ec7', 'symbol': 'USDT'}</t>
  </si>
  <si>
    <t>{0x00000000009e50a7ddb7a7b0e2ee6604fd120e49: {0xc02aaa39b223fe8d0a0e5c4f27ead9083c756cc2: 1869783751597369, ETH: 2798208424}, 0xe75ed6f453c602bd696ce27af11565edc9b46b0d: {ETH: -1754156358569212}}</t>
  </si>
  <si>
    <t>10-03-2025 02:14:59</t>
  </si>
  <si>
    <t>0x59dafeed...</t>
  </si>
  <si>
    <t>0xed2c4920</t>
  </si>
  <si>
    <t>0x26d8c3b4ce46f38dfcbd699e1f15997509416801b2d20fdb5a94fedb57d70e45, 0x59dafeedae7dd717dfbea1625f4ef383b9aafb65d2f9e7e1d555cc02a2fd6275</t>
  </si>
  <si>
    <t>0xa765932e9d13195d210d7bbc43c5f4c834c27250798c4940d24d96200e15c7f5</t>
  </si>
  <si>
    <t>0x59dafeedae7dd717dfbea1625f4ef383b9aafb65d2f9e7e1d555cc02a2fd6275</t>
  </si>
  <si>
    <t>{'address': '0x6b175474e89094c44da98b954eedeac495271d0f', 'symbol': 'DAI'}, {'address': '0xa0d69e286b938e21cbf7e51d71f6a4c8918f482f', 'symbol': 'eUSD'}, {'address': '0x40d16fc0246ad3160ccc09b8d0d3a2cd28ae6c2f', 'symbol': 'GHO'}, {'address': '0xdac17f958d2ee523a2206206994597c13d831ec7', 'symbol': 'USDT'}, {'address': '0xcbb7c0000ab88b473b1f5afd9ef808440eed33bf', 'symbol': 'cbBTC'}, {'address': '0xa0b86991c6218b36c1d19d4a2e9eb0ce3606eb48', 'symbol': 'USDC'}, {'address': '0xef87f4608e601e8564800265aee1c1ffadf73283', 'symbol': 'fwUSDT'}, {'address': '0x0bb217e40f8a5cb79adf04e1aab60e5abd0dfc1e', 'symbol': 'SWFTC'}, {'address': '0x2260fac5e5542a773aa44fbcfedf7c193bc2c599', 'symbol': 'WBTC'}, {'address': '0xc02aaa39b223fe8d0a0e5c4f27ead9083c756cc2', 'symbol': 'WETH'}, {'address': '0x2078f336fdd260f708bec4a20c82b063274e1b23', 'symbol': 'fwWBTC'}, {'address': '0xe72b141df173b999ae7c1adcbf60cc9833ce56a8', 'symbol': 'ETH+'}</t>
  </si>
  <si>
    <t>{0x00000000009e50a7ddb7a7b0e2ee6604fd120e49: {0xc02aaa39b223fe8d0a0e5c4f27ead9083c756cc2: 1151056023312984, ETH: 94489310}, 0xe75ed6f453c602bd696ce27af11565edc9b46b0d: {ETH: -1036237588222493}}</t>
  </si>
  <si>
    <t>10-03-2025 03:46:35</t>
  </si>
  <si>
    <t>0x28b2459f...</t>
  </si>
  <si>
    <t>0xb32b2916</t>
  </si>
  <si>
    <t>0x28b2459f4dbc95968d323ee9d9a762b657aacebfff70b711c36340a45378cd0e</t>
  </si>
  <si>
    <t>0x1af3042ff9bb0a1687cd823fa385bff666546610ac7e33ac8b9485ee20f01a6c</t>
  </si>
  <si>
    <t>{'address': '0xf2c88757f8d03634671208935974b60a2a28bdb3', 'symbol': 'SHELL'}, {'address': '0x856c4efb76c1d1ae02e20ceb03a2a6a08b0b8dc3', 'symbol': 'OETH'}, {'address': '0x3472a5a71965499acd81997a54bba8d852c6e53d', 'symbol': 'BADGER'}, {'address': '0xdac17f958d2ee523a2206206994597c13d831ec7', 'symbol': 'USDT'}, {'address': '0x4fabb145d64652a948d72533023f6e7a623c7c53', 'symbol': 'BUSD'}, {'address': '0x6b175474e89094c44da98b954eedeac495271d0f', 'symbol': 'DAI'}, {'address': '0xd8912c10681d8b21fd3742244f44658dba12264e', 'symbol': 'PLU'}, {'address': '0x514910771af9ca656af840dff83e8264ecf986ca', 'symbol': 'LINK'}, {'address': '0xc02aaa39b223fe8d0a0e5c4f27ead9083c756cc2', 'symbol': 'WETH'}, {'address': '0xa0b86991c6218b36c1d19d4a2e9eb0ce3606eb48', 'symbol': 'USDC'}, {'address': '0x2a8e1e676ec238d8a992307b495b45b3feaa5e86', 'symbol': 'OUSD'}, {'address': '0x2260fac5e5542a773aa44fbcfedf7c193bc2c599', 'symbol': 'WBTC'}</t>
  </si>
  <si>
    <t>{0x00000000009e50a7ddb7a7b0e2ee6604fd120e49: {0xc02aaa39b223fe8d0a0e5c4f27ead9083c756cc2: 1348370955098803, ETH: 3867232003}, 0xe75ed6f453c602bd696ce27af11565edc9b46b0d: {ETH: -1236324694334730}}</t>
  </si>
  <si>
    <t>0xcfba08a1...</t>
  </si>
  <si>
    <t>0xdd21e60b</t>
  </si>
  <si>
    <t>0x9cf5de3c61a45682cb68336384d76c1c6d8a2c13fa886f6ffcea098ad784dbb4, 0xcfba08a1417d487a9e21851572f6adac194e6282a88f86cbcba65445d34dbef5</t>
  </si>
  <si>
    <t>0xb919cc8545f711460282e1ce51d221eac49a5c463cc48674646dad40f504581b</t>
  </si>
  <si>
    <t>0xcfba08a1417d487a9e21851572f6adac194e6282a88f86cbcba65445d34dbef5</t>
  </si>
  <si>
    <t>{'address': '0xe8e1f50392bd61d0f8f48e8e7af51d3b8a52090a', 'symbol': 'fwUNI'}, {'address': '0xa0b86991c6218b36c1d19d4a2e9eb0ce3606eb48', 'symbol': 'USDC'}, {'address': '0xdac17f958d2ee523a2206206994597c13d831ec7', 'symbol': 'USDT'}, {'address': '0xa250cc729bb3323e7933022a67b52200fe354767', 'symbol': 'fwWETH'}, {'address': '0xc02aaa39b223fe8d0a0e5c4f27ead9083c756cc2', 'symbol': 'WETH'}, {'address': '0x1f9840a85d5af5bf1d1762f925bdaddc4201f984', 'symbol': 'UNI'}, {'address': '0xf411903cbc70a74d22900a5de66a2dda66507255', 'symbol': 'VRA'}</t>
  </si>
  <si>
    <t>{0x00000000009e50a7ddb7a7b0e2ee6604fd120e49: {0xc02aaa39b223fe8d0a0e5c4f27ead9083c756cc2: 405083434547498}, 0xe75ed6f453c602bd696ce27af11565edc9b46b0d: {ETH: -293884057946502}}</t>
  </si>
  <si>
    <t>10-03-2025 07:12:11</t>
  </si>
  <si>
    <t>0xd7f73006...</t>
  </si>
  <si>
    <t>0xb5216aeb</t>
  </si>
  <si>
    <t>0xd7f730060926b536642f6ef29078cb4155ca87f98648781fd3e689acc837d6f9</t>
  </si>
  <si>
    <t>0xf8318f249827f14ce26407f0d222807d3b46e479b023fdc2cedb0874c29be2bd</t>
  </si>
  <si>
    <t>{'address': '0xc28eb2250d1ae32c7e74cfb6d6b86afc9beb6509', 'symbol': 'OPN'}, {'address': '0xc02aaa39b223fe8d0a0e5c4f27ead9083c756cc2', 'symbol': 'WETH'}</t>
  </si>
  <si>
    <t>{0x00000000009e50a7ddb7a7b0e2ee6604fd120e49: {0xc02aaa39b223fe8d0a0e5c4f27ead9083c756cc2: 1115386714723087}, 0xe75ed6f453c602bd696ce27af11565edc9b46b0d: {ETH: -1004963429884592}}</t>
  </si>
  <si>
    <t>09-03-2025 21:43:47</t>
  </si>
  <si>
    <t>0xd5220bcf...</t>
  </si>
  <si>
    <t>0xa82a9e22</t>
  </si>
  <si>
    <t>0xd5220bcf6c8ec06bda7d2d6ff3ea656c25f7dee4a403ece17204dc8d7849a9f7</t>
  </si>
  <si>
    <t>0xb4c496be81ce38ba6e5e1473223898411e3b9bc078926d545fcea00ecb97c867</t>
  </si>
  <si>
    <t>{'address': '0xf939e0a03fb07f59a73314e73794be0e57ac1b4e', 'symbol': 'crvUSD'}, {'address': '0xc02aaa39b223fe8d0a0e5c4f27ead9083c756cc2', 'symbol': 'WETH'}, {'address': '0x6de037ef9ad2725eb40118bb1702ebb27e4aeb24', 'symbol': 'RNDR'}, {'address': '0xdac17f958d2ee523a2206206994597c13d831ec7', 'symbol': 'USDT'}, {'address': '0x7f39c581f595b53c5cb19bd0b3f8da6c935e2ca0', 'symbol': 'wstETH'}, {'address': '0xa0b86991c6218b36c1d19d4a2e9eb0ce3606eb48', 'symbol': 'USDC'}, {'address': '0x2260fac5e5542a773aa44fbcfedf7c193bc2c599', 'symbol': 'WBTC'}, {'address': '0x35d8949372d46b7a3d5a56006ae77b215fc69bc0', 'symbol': 'USD0++'}, {'address': '0x73a15fed60bf67631dc6cd7bc5b6e8da8190acf5', 'symbol': 'USD0'}, {'address': '0xcbb7c0000ab88b473b1f5afd9ef808440eed33bf', 'symbol': 'cbBTC'}</t>
  </si>
  <si>
    <t>{0x00000000009e50a7ddb7a7b0e2ee6604fd120e49: {0xc02aaa39b223fe8d0a0e5c4f27ead9083c756cc2: 1074148972858909}, 0xe75ed6f453c602bd696ce27af11565edc9b46b0d: {ETH: -966783670524960}}</t>
  </si>
  <si>
    <t>0x2f804168...</t>
  </si>
  <si>
    <t>0x6625431c</t>
  </si>
  <si>
    <t>0x2f8041684e00394e344cc2ca5016ca60a74359a1436efe8d29f8556a01bd7c54</t>
  </si>
  <si>
    <t>0xd992586414c54aaecaafbbd10427de821a5da8180ee788e2aa7135371020cb4b</t>
  </si>
  <si>
    <t>{'address': '0xc555d625828c4527d477e595ff1dd5801b4a600e', 'symbol': 'MON'}, {'address': '0x9813037ee2218799597d83d4a5b6f3b6778218d9', 'symbol': 'BONE'}, {'address': '0x95ad61b0a150d79219dcf64e1e6cc01f0b64c4ce', 'symbol': 'SHIB'}, {'address': '0xc02aaa39b223fe8d0a0e5c4f27ead9083c756cc2', 'symbol': 'WETH'}, {'address': '0xb4a81261b16b92af0b9f7c4a83f1e885132d81e4', 'symbol': 'xSHIB'}, {'address': '0xb33522fa127a73ed4afc43500bbf56c5abbf45bb', 'symbol': 'MTC'}</t>
  </si>
  <si>
    <t>{0x00000000009e50a7ddb7a7b0e2ee6604fd120e49: {0xc02aaa39b223fe8d0a0e5c4f27ead9083c756cc2: 1610002884198400, ETH: 172760337}, 0xe75ed6f453c602bd696ce27af11565edc9b46b0d: {ETH: -1502752483744779}}</t>
  </si>
  <si>
    <t>0xaea3cac1...</t>
  </si>
  <si>
    <t>0x3c0d1f18</t>
  </si>
  <si>
    <t>0x28566570eaaf27110e88d7bff5ff44f1fc7e1cb4aacd182e7e80eedd3dc8d047, 0xaea3cac1908dd9040bcb5c02c61fe6b90c938c009f2a8a3d31d9ae193e43017b</t>
  </si>
  <si>
    <t>0xe1fc597c53d11657e2b06d7c6e363ee0c17c3aeb20bdb4765d4cde66d6790eb6</t>
  </si>
  <si>
    <t>0xaea3cac1908dd9040bcb5c02c61fe6b90c938c009f2a8a3d31d9ae193e43017b</t>
  </si>
  <si>
    <t>{'address': '0xd8e3fb3b08eba982f2754988d70d57edc0055ae6', 'symbol': 'ZORA'}, {'address': '0xc02aaa39b223fe8d0a0e5c4f27ead9083c756cc2', 'symbol': 'WETH'}</t>
  </si>
  <si>
    <t>{0x00000000009e50a7ddb7a7b0e2ee6604fd120e49: {0xc02aaa39b223fe8d0a0e5c4f27ead9083c756cc2: 236334749273459, ETH: 119209289}, 0xe75ed6f453c602bd696ce27af11565edc9b46b0d: {ETH: -139537664791877}}</t>
  </si>
  <si>
    <t>0x0311212e...</t>
  </si>
  <si>
    <t>0xc022e820</t>
  </si>
  <si>
    <t>0xffffc93c5b5a2bcbaaf02afc16c54404e78419a38dd246f6894a002926a45c1a, 0x0311212e84cf0c0839e81457654e0fed990e87662290ec2e7f6129e6d5941da4</t>
  </si>
  <si>
    <t>0xf2b27bbf7777a6f8364177eae03fa3cd7e7368d430620c09400a8c2871d31bdb</t>
  </si>
  <si>
    <t>0x0311212e84cf0c0839e81457654e0fed990e87662290ec2e7f6129e6d5941da4</t>
  </si>
  <si>
    <t>{'address': '0xdac17f958d2ee523a2206206994597c13d831ec7', 'symbol': 'USDT'}, {'address': '0xc02aaa39b223fe8d0a0e5c4f27ead9083c756cc2', 'symbol': 'WETH'}, {'address': '0xd9a442856c234a39a81a089c06451ebaa4306a72', 'symbol': 'pufETH'}, {'address': '0xf939e0a03fb07f59a73314e73794be0e57ac1b4e', 'symbol': 'crvUSD'}, {'address': '0x4c9edd5852cd905f086c759e8383e09bff1e68b3', 'symbol': 'USDe'}, {'address': '0x7f39c581f595b53c5cb19bd0b3f8da6c935e2ca0', 'symbol': 'wstETH'}</t>
  </si>
  <si>
    <t>{0x00000000009e50a7ddb7a7b0e2ee6604fd120e49: {0xc02aaa39b223fe8d0a0e5c4f27ead9083c756cc2: 656245233025024, ETH: 146836099}, 0xe75ed6f453c602bd696ce27af11565edc9b46b0d: {ETH: -560456804230627}}</t>
  </si>
  <si>
    <t>10-03-2025 08:51:23</t>
  </si>
  <si>
    <t>0x7d8322f7...</t>
  </si>
  <si>
    <t>0xa32bc320</t>
  </si>
  <si>
    <t>0x7d8322f7bfac29faea168b4ef49eb71e6abd24eeb09282f7b19158a25b1054e6</t>
  </si>
  <si>
    <t>0x8ff344cb90a87e32739367bcf08d10ddc58764f860690a26d4472c4dc2146d83</t>
  </si>
  <si>
    <t>{'address': '0x7f39c581f595b53c5cb19bd0b3f8da6c935e2ca0', 'symbol': 'wstETH'}, {'address': '0x2260fac5e5542a773aa44fbcfedf7c193bc2c599', 'symbol': 'WBTC'}, {'address': '0xc02aaa39b223fe8d0a0e5c4f27ead9083c756cc2', 'symbol': 'WETH'}, {'address': '0x590f820444fa3638e022776752c5eef34e2f89a6', 'symbol': 'ALPH'}</t>
  </si>
  <si>
    <t>{0x00000000009e50a7ddb7a7b0e2ee6604fd120e49: {0xc02aaa39b223fe8d0a0e5c4f27ead9083c756cc2: 372670929579933, ETH: 65228821}, 0xe75ed6f453c602bd696ce27af11565edc9b46b0d: {ETH: -278357503821857}}</t>
  </si>
  <si>
    <t>09-03-2025 22:18:35</t>
  </si>
  <si>
    <t>0x16b3c960...</t>
  </si>
  <si>
    <t>0x563fa302</t>
  </si>
  <si>
    <t>0x16b3c960f4cfbb7c22ed5acc768bff3e8eb42ceaf51de0bd2678ee879988db9c</t>
  </si>
  <si>
    <t>0x8e2f35d6ad25b293455c6db41285ed36908b7ad29e23b78ab4fde63dfa69ec06</t>
  </si>
  <si>
    <t>{'address': '0xb9eefc4b0d472a44be93970254df4f4016569d27', 'symbol': 'XDB'}, {'address': '0xc02aaa39b223fe8d0a0e5c4f27ead9083c756cc2', 'symbol': 'WETH'}, {'address': '0x615987d46003cc37387dbe544ff4f16fa1200077', 'symbol': 'NASDAQ420'}, {'address': '0xe0f63a424a4439cbe457d80e4f4b51ad25b2c56c', 'symbol': 'SPX'}</t>
  </si>
  <si>
    <t>{0x00000000009e50a7ddb7a7b0e2ee6604fd120e49: {0xc02aaa39b223fe8d0a0e5c4f27ead9083c756cc2: 557243468611584}, 0x9b858be6e3047d88820f439b240deac2418a2551: {0xc02aaa39b223fe8d0a0e5c4f27ead9083c756cc2: 29925186977832}, 0xe75ed6f453c602bd696ce27af11565edc9b46b0d: {ETH: -495612340638327}}</t>
  </si>
  <si>
    <t>10-03-2025 02:11:35</t>
  </si>
  <si>
    <t>0x6295c4a4...</t>
  </si>
  <si>
    <t>0xdc2a9e0d</t>
  </si>
  <si>
    <t>0x6295c4a4aab2d9f7def42cd3d2b1e8fb0c848b2418ad049e5e3b0dd29328bf9e</t>
  </si>
  <si>
    <t>0x75072dc4a03c2c7e3d0357ca4cb7e68681e85ecdf8da7c8fc8fed1b931f6cd5e</t>
  </si>
  <si>
    <t>{'address': '0xf80d589b3dbe130c270a69f1a69d050f268786df', 'symbol': 'DAM'}, {'address': '0xc02aaa39b223fe8d0a0e5c4f27ead9083c756cc2', 'symbol': 'WETH'}, {'address': '0xe28b3b32b6c345a34ff64674606124dd5aceca30', 'symbol': 'INJ'}</t>
  </si>
  <si>
    <t>{0x00000000009e50a7ddb7a7b0e2ee6604fd120e49: {0xc02aaa39b223fe8d0a0e5c4f27ead9083c756cc2: 678786296203832}, 0xe75ed6f453c602bd696ce27af11565edc9b46b0d: {ETH: -590544077476932}}</t>
  </si>
  <si>
    <t>10-03-2025 05:23:35</t>
  </si>
  <si>
    <t>0xd1f54595...</t>
  </si>
  <si>
    <t>0x98227120</t>
  </si>
  <si>
    <t>0x54ac0f3228a9a174c4e19b90998b936fa63bd4e5eca25a4f14c91e27ef6143a1, 0xd1f5459591f7149c942d044b93bc66e745e4e7168ae2ff1510ee9d2170434ad3</t>
  </si>
  <si>
    <t>0x35f267f8ed7827ab83c4d671cc7869e58cd28443f0662b0d1586fbb522f6f7b6</t>
  </si>
  <si>
    <t>0xd1f5459591f7149c942d044b93bc66e745e4e7168ae2ff1510ee9d2170434ad3</t>
  </si>
  <si>
    <t>{'address': '0xdac17f958d2ee523a2206206994597c13d831ec7', 'symbol': 'USDT'}, {'address': '0xc02aaa39b223fe8d0a0e5c4f27ead9083c756cc2', 'symbol': 'WETH'}, {'address': '0x6f40d4a6237c257fff2db00fa0510deeecd303eb', 'symbol': 'INST'}</t>
  </si>
  <si>
    <t>{0x00000000009e50a7ddb7a7b0e2ee6604fd120e49: {0xc02aaa39b223fe8d0a0e5c4f27ead9083c756cc2: 200965814747136, ETH: 100862459}, 0xe75ed6f453c602bd696ce27af11565edc9b46b0d: {ETH: -112788012962309}}</t>
  </si>
  <si>
    <t>10-03-2025 06:07:47</t>
  </si>
  <si>
    <t>0x3ec7f201...</t>
  </si>
  <si>
    <t>0x752c4920</t>
  </si>
  <si>
    <t>0x3ec7f20185486779d8efdf6f65c372946ba28453575bf3daf5a5b8a2f5aa9f1d</t>
  </si>
  <si>
    <t>0xad06a82ea2eaa430c32202cd3767a633f53915a50e01b0f1e0489575b83e45d6</t>
  </si>
  <si>
    <t>{'address': '0xa0b86991c6218b36c1d19d4a2e9eb0ce3606eb48', 'symbol': 'USDC'}, {'address': '0xd533a949740bb3306d119cc777fa900ba034cd52', 'symbol': 'CRV'}, {'address': '0x527331f3f550f6f85acfecab9cc0889180c6f1d5', 'symbol': 'cvxCrvFrax-f'}, {'address': '0x3175df0976dfa876431c2e9ee6bc45b65d3473cc', 'symbol': 'crvFRAX'}, {'address': '0xab5eb14c09d416f0ac63661e57edb7aecdb9befa', 'symbol': 'msUSD'}, {'address': '0x64351fc9810adad17a690e4e1717df5e7e085160', 'symbol': 'msETH'}, {'address': '0xf939e0a03fb07f59a73314e73794be0e57ac1b4e', 'symbol': 'crvUSD'}, {'address': '0x0000000000085d4780b73119b644ae5ecd22b376', 'symbol': 'TUSD'}, {'address': '0xc02aaa39b223fe8d0a0e5c4f27ead9083c756cc2', 'symbol': 'WETH'}, {'address': '0x62b9c7356a2dc64a1969e19c23e4f579f9810aa7', 'symbol': 'cvxCRV'}, {'address': '0x853d955acef822db058eb8505911ed77f175b99e', 'symbol': 'FRAX'}, {'address': '0xdac17f958d2ee523a2206206994597c13d831ec7', 'symbol': 'USDT'}, {'address': '0x4c9edd5852cd905f086c759e8383e09bff1e68b3', 'symbol': 'USDe'}</t>
  </si>
  <si>
    <t>{0x00000000009e50a7ddb7a7b0e2ee6604fd120e49: {0xc02aaa39b223fe8d0a0e5c4f27ead9083c756cc2: 1467176313683968, ETH: 475136265}, 0xe75ed6f453c602bd696ce27af11565edc9b46b0d: {ETH: -1379583773471851}}</t>
  </si>
  <si>
    <t>0xfd22570f...</t>
  </si>
  <si>
    <t>0x043fa300</t>
  </si>
  <si>
    <t>0xfd22570f556eb981b61f5e0d12a3732d30ffcd680537162bb5e75c9e5223a6dd</t>
  </si>
  <si>
    <t>0xd6215a2111b8283c8e661dfa46af038350e7f08a6ea58c13c9cd4c970c438a8d</t>
  </si>
  <si>
    <t>{'address': '0x2260fac5e5542a773aa44fbcfedf7c193bc2c599', 'symbol': 'WBTC'}, {'address': '0xc02aaa39b223fe8d0a0e5c4f27ead9083c756cc2', 'symbol': 'WETH'}, {'address': '0x6a11f3e5a01d129e566d783a7b6e8862bfd66cca', 'symbol': '1LP-ETH-WBTC'}</t>
  </si>
  <si>
    <t>{0x00000000009e50a7ddb7a7b0e2ee6604fd120e49: {0xc02aaa39b223fe8d0a0e5c4f27ead9083c756cc2: 1037649268457197}, 0xe75ed6f453c602bd696ce27af11565edc9b46b0d: {ETH: -951005554186650}}</t>
  </si>
  <si>
    <t>10-03-2025 00:59:59</t>
  </si>
  <si>
    <t>0xf3267522...</t>
  </si>
  <si>
    <t>0x792c4920</t>
  </si>
  <si>
    <t>0xf3267522ce37def897264bf236055f93664879dc60ad4da7cdb1fb94bf343c31</t>
  </si>
  <si>
    <t>0xdae19fcf8ef2e0fbe9cf9899a181c8d3f14898e17814ab9852f93f859a84d561</t>
  </si>
  <si>
    <t>{'address': '0x6982508145454ce325ddbe47a25d4ec3d2311933', 'symbol': 'PEPE'}, {'address': '0x28561b8a2360f463011c16b6cc0b0cbef8dbbcad', 'symbol': 'MOODENG'}, {'address': '0xd46ba6d942050d489dbd938a2c909a5d5039a161', 'symbol': 'AMPL'}, {'address': '0x3472a5a71965499acd81997a54bba8d852c6e53d', 'symbol': 'BADGER'}, {'address': '0x2260fac5e5542a773aa44fbcfedf7c193bc2c599', 'symbol': 'WBTC'}, {'address': '0xf939e0a03fb07f59a73314e73794be0e57ac1b4e', 'symbol': 'crvUSD'}, {'address': '0xc02aaa39b223fe8d0a0e5c4f27ead9083c756cc2', 'symbol': 'WETH'}, {'address': '0x557b933a7c2c45672b610f8954a3deb39a51a8ca', 'symbol': 'REVV'}, {'address': '0xd9016a907dc0ecfa3ca425ab20b6b785b42f2373', 'symbol': 'GMEE'}, {'address': '0x26607ac599266b21d13c7acf7942c7701a8b699c', 'symbol': 'PIPT'}, {'address': '0xe0f63a424a4439cbe457d80e4f4b51ad25b2c56c', 'symbol': 'SPX'}, {'address': '0xdac17f958d2ee523a2206206994597c13d831ec7', 'symbol': 'USDT'}, {'address': '0x137469b55d1f15651ba46a89d0588e97dd0b6562', 'symbol': 'BADGERWBTC-f'}, {'address': '0xedb171c18ce90b633db442f2a6f72874093b49ef', 'symbol': 'WAMPL'}, {'address': '0xba41ddf06b7ffd89d1267b5a93bfef2424eb2003', 'symbol': 'MYTH'}</t>
  </si>
  <si>
    <t>{0x00000000009e50a7ddb7a7b0e2ee6604fd120e49: {0xc02aaa39b223fe8d0a0e5c4f27ead9083c756cc2: 2919678885624645, ETH: 185785736}, 0xe75ed6f453c602bd696ce27af11565edc9b46b0d: {ETH: -2834132659701224}}</t>
  </si>
  <si>
    <t>10-03-2025 01:22:59</t>
  </si>
  <si>
    <t>0x4cc6caf3...</t>
  </si>
  <si>
    <t>0xec2c4920</t>
  </si>
  <si>
    <t>0x4cc6caf366d2e9f9d14b8041cf7a4a99e5567f544b77a4d56f793000906549de</t>
  </si>
  <si>
    <t>0x02aec66f198b66278cce23f01df2db431fd4d0e0b0a31b29ae1e9ab295d88415</t>
  </si>
  <si>
    <t>{'address': '0x62b9c7356a2dc64a1969e19c23e4f579f9810aa7', 'symbol': 'cvxCRV'}, {'address': '0xa250cc729bb3323e7933022a67b52200fe354767', 'symbol': 'fwWETH'}, {'address': '0x1f9840a85d5af5bf1d1762f925bdaddc4201f984', 'symbol': 'UNI'}, {'address': '0x3175df0976dfa876431c2e9ee6bc45b65d3473cc', 'symbol': 'crvFRAX'}, {'address': '0xc18360217d8f7ab5e7c516566761ea12ce7f9d72', 'symbol': 'ENS'}, {'address': '0x4e15361fd6b4bb609fa63c81a2be19d873717870', 'symbol': 'FTM'}, {'address': '0xef87f4608e601e8564800265aee1c1ffadf73283', 'symbol': 'fwUSDT'}, {'address': '0xe8e1f50392bd61d0f8f48e8e7af51d3b8a52090a', 'symbol': 'fwUNI'}, {'address': '0xc02aaa39b223fe8d0a0e5c4f27ead9083c756cc2', 'symbol': 'WETH'}, {'address': '0xdac17f958d2ee523a2206206994597c13d831ec7', 'symbol': 'USDT'}, {'address': '0xa0b86991c6218b36c1d19d4a2e9eb0ce3606eb48', 'symbol': 'USDC'}, {'address': '0xf939e0a03fb07f59a73314e73794be0e57ac1b4e', 'symbol': 'crvUSD'}, {'address': '0xd533a949740bb3306d119cc777fa900ba034cd52', 'symbol': 'CRV'}, {'address': '0x0492560fa7cfd6a85e50d8be3f77318994f8f429', 'symbol': 'fwUSDC'}</t>
  </si>
  <si>
    <t>{0x00000000009e50a7ddb7a7b0e2ee6604fd120e49: {0xc02aaa39b223fe8d0a0e5c4f27ead9083c756cc2: 1927922722013184, ETH: 242704582}, 0xe75ed6f453c602bd696ce27af11565edc9b46b0d: {ETH: -1844444142546958}}</t>
  </si>
  <si>
    <t>09-03-2025 17:37:47</t>
  </si>
  <si>
    <t>0x4038cf8b...</t>
  </si>
  <si>
    <t>0xdf3fa300</t>
  </si>
  <si>
    <t>0x4038cf8b49511e0c53911397c6fd1c78d610b82f1163aa591dc18b35d55beb2d</t>
  </si>
  <si>
    <t>0x492ee5a6d4366b87b3779538a0c0bad851fba387a2ac1788db1bc8775d32f204</t>
  </si>
  <si>
    <t>{'address': '0xba100000625a3754423978a60c9317c58a424e3d', 'symbol': 'BAL'}, {'address': '0x8e0e57dcb1ce8d9091df38ec1bfc3b224529754a', 'symbol': 'CAH�����������������������������'}, {'address': '0x289ff00235d2b98b0145ff5d4435d3e92f9540a6', 'symbol': 'BOOE'}, {'address': '0xdac17f958d2ee523a2206206994597c13d831ec7', 'symbol': 'USDT'}, {'address': '0xc02aaa39b223fe8d0a0e5c4f27ead9083c756cc2', 'symbol': 'WETH'}, {'address': '0xba5bde662c17e2adff1075610382b9b691296350', 'symbol': 'RARE'}, {'address': '0x6982508145454ce325ddbe47a25d4ec3d2311933', 'symbol': 'PEPE'}, {'address': '0x68ad75469db9181a1144e769c16adf47f2f32cae', 'symbol': '$MaxETH'}</t>
  </si>
  <si>
    <t>{0x00000000009e50a7ddb7a7b0e2ee6604fd120e49: {0xc02aaa39b223fe8d0a0e5c4f27ead9083c756cc2: 1895828260126720}, 0xe75ed6f453c602bd696ce27af11565edc9b46b0d: {ETH: -1813956648584136}}</t>
  </si>
  <si>
    <t>09-03-2025 18:41:59</t>
  </si>
  <si>
    <t>0x7340fbd0...</t>
  </si>
  <si>
    <t>0x1d2bc320</t>
  </si>
  <si>
    <t>0x7340fbd0e5465c271974230d297559feb255dd5385b551f95a8b85a03ba8a965</t>
  </si>
  <si>
    <t>0x6ae12fcfe892e2abe0721d631c6de843b3a999575642ac11d182333d92785b2b</t>
  </si>
  <si>
    <t>{'address': '0xc02aaa39b223fe8d0a0e5c4f27ead9083c756cc2', 'symbol': 'WETH'}, {'address': '0x6b175474e89094c44da98b954eedeac495271d0f', 'symbol': 'DAI'}, {'address': '0xdac17f958d2ee523a2206206994597c13d831ec7', 'symbol': 'USDT'}, {'address': '0xa0b86991c6218b36c1d19d4a2e9eb0ce3606eb48', 'symbol': 'USDC'}, {'address': '0xb05097849bca421a3f51b249ba6cca4af4b97cb9', 'symbol': 'FLOAT'}</t>
  </si>
  <si>
    <t>{0x00000000009e50a7ddb7a7b0e2ee6604fd120e49: {0xc02aaa39b223fe8d0a0e5c4f27ead9083c756cc2: 1478396966076416, ETH: 40339357}, 0xe75ed6f453c602bd696ce27af11565edc9b46b0d: {ETH: -1396789531968317}}</t>
  </si>
  <si>
    <t>09-03-2025 21:05:59</t>
  </si>
  <si>
    <t>0x7d0fd7f8...</t>
  </si>
  <si>
    <t>0xed2bc320</t>
  </si>
  <si>
    <t>0x7d0fd7f848049763e2f1daaace5201876c91c61b78907dc597b9a57b8b111b05</t>
  </si>
  <si>
    <t>0x84cde11922ed317f593da03b5e5e441295a0119830817a789f60f8d33d37c7c2</t>
  </si>
  <si>
    <t>{'address': '0x9e18d5bab2fa94a6a95f509ecb38f8f68322abd3', 'symbol': 'OMIKAMI'}, {'address': '0xa0b86991c6218b36c1d19d4a2e9eb0ce3606eb48', 'symbol': 'USDC'}, {'address': '0x6b175474e89094c44da98b954eedeac495271d0f', 'symbol': 'DAI'}, {'address': '0x6982508145454ce325ddbe47a25d4ec3d2311933', 'symbol': 'PEPE'}, {'address': '0xc02aaa39b223fe8d0a0e5c4f27ead9083c756cc2', 'symbol': 'WETH'}</t>
  </si>
  <si>
    <t>{0x00000000009e50a7ddb7a7b0e2ee6604fd120e49: {0x6b175474e89094c44da98b954eedeac495271d0f: 410435315158, 0xc02aaa39b223fe8d0a0e5c4f27ead9083c756cc2: 706171845476352, ETH: 283940088}, 0xe75ed6f453c602bd696ce27af11565edc9b46b0d: {ETH: -628364577637816}}</t>
  </si>
  <si>
    <t>10-03-2025 02:57:35</t>
  </si>
  <si>
    <t>0xb4cc3b91...</t>
  </si>
  <si>
    <t>0xbf227120</t>
  </si>
  <si>
    <t>0xb4cc3b916a3577711e7660aa231d00ac29ddb79fae8a5e7d95af3e750cde561b</t>
  </si>
  <si>
    <t>0x167ca10f41092ad137e6b729751ec8712d57f9e93dd1f7847c69b6f105efcd75</t>
  </si>
  <si>
    <t>{'address': '0xc02aaa39b223fe8d0a0e5c4f27ead9083c756cc2', 'symbol': 'WETH'}, {'address': '0xa0b86991c6218b36c1d19d4a2e9eb0ce3606eb48', 'symbol': 'USDC'}, {'address': '0xcacd6fd266af91b8aed52accc382b4e165586e29', 'symbol': 'frxUSD'}, {'address': '0x5e8422345238f34275888049021821e8e08caa1f', 'symbol': 'frxETH'}, {'address': '0x3175df0976dfa876431c2e9ee6bc45b65d3473cc', 'symbol': 'crvFRAX'}, {'address': '0x64351fc9810adad17a690e4e1717df5e7e085160', 'symbol': 'msETH'}, {'address': '0x4c9edd5852cd905f086c759e8383e09bff1e68b3', 'symbol': 'USDe'}, {'address': '0xab5eb14c09d416f0ac63661e57edb7aecdb9befa', 'symbol': 'msUSD'}, {'address': '0x853d955acef822db058eb8505911ed77f175b99e', 'symbol': 'FRAX'}</t>
  </si>
  <si>
    <t>{0x00000000009e50a7ddb7a7b0e2ee6604fd120e49: {0xc02aaa39b223fe8d0a0e5c4f27ead9083c756cc2: 766960899981312, ETH: 366654005}, 0xe75ed6f453c602bd696ce27af11565edc9b46b0d: {ETH: -692949870469193}}</t>
  </si>
  <si>
    <t>09-03-2025 13:30:47</t>
  </si>
  <si>
    <t>0x6191f0aa...</t>
  </si>
  <si>
    <t>0x1627231c</t>
  </si>
  <si>
    <t>0x6191f0aabd64b2b15f8fd871cd05644368dcd3d9bbc611144c622959e11e592a</t>
  </si>
  <si>
    <t>0xfe09d99bb4c982f570bdd0707b336c8a493056172407e69eddeb8b6c5a69deac</t>
  </si>
  <si>
    <t>{'address': '0x32c6f1c1731ff8f98ee2ede8954f696446307846', 'symbol': 'BEARDY'}, {'address': '0x1121acc14c63f3c872bfca497d10926a6098aac5', 'symbol': 'DOGE'}, {'address': '0xc5fb36dd2fb59d3b98deff88425a3f425ee469ed', 'symbol': 'TSUKA'}, {'address': '0xc02aaa39b223fe8d0a0e5c4f27ead9083c756cc2', 'symbol': 'WETH'}, {'address': '0x6b175474e89094c44da98b954eedeac495271d0f', 'symbol': 'DAI'}, {'address': '0x90a66bb8f16a7829807efc3e74900c830f44d4bb', 'symbol': 'SHI'}, {'address': '0xa0b86991c6218b36c1d19d4a2e9eb0ce3606eb48', 'symbol': 'USDC'}</t>
  </si>
  <si>
    <t>{0x00000000009e50a7ddb7a7b0e2ee6604fd120e49: {0xc02aaa39b223fe8d0a0e5c4f27ead9083c756cc2: 816761308241396, ETH: 289410616}, 0xe75ed6f453c602bd696ce27af11565edc9b46b0d: {ETH: -746004288317182}}</t>
  </si>
  <si>
    <t>09-03-2025 16:58:47</t>
  </si>
  <si>
    <t>0x371fea45...</t>
  </si>
  <si>
    <t>0x1d2a9e75</t>
  </si>
  <si>
    <t>0x371fea4565d526b6b0b10cebab42b03278235be180b65aabb83b3bdeeade199d</t>
  </si>
  <si>
    <t>0x932b8a1a90eaa0161c013d3a8e1213ca16d67b1683c80ee8eafe1128cb9b8560</t>
  </si>
  <si>
    <t>{'address': '0x5026f006b85729a8b14553fae6af249ad16c9aab', 'symbol': 'WOJAK'}, {'address': '0x4e15361fd6b4bb609fa63c81a2be19d873717870', 'symbol': 'FTM'}, {'address': '0x2260fac5e5542a773aa44fbcfedf7c193bc2c599', 'symbol': 'WBTC'}, {'address': '0xf939e0a03fb07f59a73314e73794be0e57ac1b4e', 'symbol': 'crvUSD'}, {'address': '0xdac17f958d2ee523a2206206994597c13d831ec7', 'symbol': 'USDT'}, {'address': '0xc02aaa39b223fe8d0a0e5c4f27ead9083c756cc2', 'symbol': 'WETH'}</t>
  </si>
  <si>
    <t>{0x00000000009e50a7ddb7a7b0e2ee6604fd120e49: {0xc02aaa39b223fe8d0a0e5c4f27ead9083c756cc2: 2648543694590020}, 0xe75ed6f453c602bd696ce27af11565edc9b46b0d: {ETH: -2578929357547422}}</t>
  </si>
  <si>
    <t>09-03-2025 18:27:35</t>
  </si>
  <si>
    <t>0xe06a8ae9...</t>
  </si>
  <si>
    <t>0xd521e614</t>
  </si>
  <si>
    <t>0xe06a8ae9bd902caa7c2bb42a690c7b74927aee40fa3e9f93933bbe7b4394c420</t>
  </si>
  <si>
    <t>0x822dfab86f0702395930b0f2f394570a70a30f325ccc7534b576c0bc32fd4334</t>
  </si>
  <si>
    <t>{'address': '0xc02aaa39b223fe8d0a0e5c4f27ead9083c756cc2', 'symbol': 'WETH'}, {'address': '0x80f0c1c49891dcfdd40b6e0f960f84e6042bcb6f', 'symbol': 'DXN'}</t>
  </si>
  <si>
    <t>{0x00000000009e50a7ddb7a7b0e2ee6604fd120e49: {0xc02aaa39b223fe8d0a0e5c4f27ead9083c756cc2: 916538930474294}, 0xe75ed6f453c602bd696ce27af11565edc9b46b0d: {ETH: -847798510589431}}</t>
  </si>
  <si>
    <t>10-03-2025 04:32:47</t>
  </si>
  <si>
    <t>0x4665e6d4...</t>
  </si>
  <si>
    <t>0x9a227120</t>
  </si>
  <si>
    <t>0x609775e5de6a33e13b86f82e61f71c33561b7892bcd8ca07cabf0d204a91f6c4, 0x4665e6d4fc4dca8d5588967d8f4656a94b478b403e68c71b540ccc4696178d10</t>
  </si>
  <si>
    <t>0xab8f1536c56ca2f86767032ec09a911a2274bc6337ad2e95a9bd41fe58c480f9</t>
  </si>
  <si>
    <t>0x4665e6d4fc4dca8d5588967d8f4656a94b478b403e68c71b540ccc4696178d10</t>
  </si>
  <si>
    <t>{0x00000000009e50a7ddb7a7b0e2ee6604fd120e49: {0xc02aaa39b223fe8d0a0e5c4f27ead9083c756cc2: 220898757967872, ETH: 105989374}, 0xe75ed6f453c602bd696ce27af11565edc9b46b0d: {ETH: -155407881826744}}</t>
  </si>
  <si>
    <t>10-03-2025 11:08:23</t>
  </si>
  <si>
    <t>0xee9fa79a...</t>
  </si>
  <si>
    <t>0x4a227118</t>
  </si>
  <si>
    <t>0xb86af9658ef77522090f8ffcfa38366f33780923179aa9728c22897edf748d0d, 0xee9fa79a42dab1253c1a24f831189743fca6ddf4432031dcbc3ccb687e349680</t>
  </si>
  <si>
    <t>0x2704471bff031f1a8b56fabfdd77f7aac753b86f788cb74edf674822cda36bfd</t>
  </si>
  <si>
    <t>0xee9fa79a42dab1253c1a24f831189743fca6ddf4432031dcbc3ccb687e349680</t>
  </si>
  <si>
    <t>{'address': '0xc02aaa39b223fe8d0a0e5c4f27ead9083c756cc2', 'symbol': 'WETH'}, {'address': '0xa0b86991c6218b36c1d19d4a2e9eb0ce3606eb48', 'symbol': 'USDC'}, {'address': '0x4563554284aa7148d6e6d0351519e954ba3b6e02', 'symbol': 'RWA'}</t>
  </si>
  <si>
    <t>{0x00000000009e50a7ddb7a7b0e2ee6604fd120e49: {0xc02aaa39b223fe8d0a0e5c4f27ead9083c756cc2: 197728567033856, ETH: 369413409}, 0xe75ed6f453c602bd696ce27af11565edc9b46b0d: {ETH: -136944008696192}}</t>
  </si>
  <si>
    <t>09-03-2025 21:56:11</t>
  </si>
  <si>
    <t>0xb1f0600a...</t>
  </si>
  <si>
    <t>0xe63fa300</t>
  </si>
  <si>
    <t>0xb1f0600a6c0b962b537a72092968afaaba72e8ad745b565a58ebcbae362a6fd8</t>
  </si>
  <si>
    <t>0xc9b99585b447686186ec9e9387feadcd62b649e18104477ab41eb0d1ddb70d55</t>
  </si>
  <si>
    <t>{'address': '0x77777feddddffc19ff86db637967013e6c6a116c', 'symbol': 'TORN'}, {'address': '0x9696d4999a25766719d0e80294f93bb62a5a3178', 'symbol': '1LP-ETH-TORN'}, {'address': '0xc02aaa39b223fe8d0a0e5c4f27ead9083c756cc2', 'symbol': 'WETH'}</t>
  </si>
  <si>
    <t>{0x00000000009e50a7ddb7a7b0e2ee6604fd120e49: {0xc02aaa39b223fe8d0a0e5c4f27ead9083c756cc2: 1084423407665152}, 0xe75ed6f453c602bd696ce27af11565edc9b46b0d: {ETH: -1024454792991208}}</t>
  </si>
  <si>
    <t>09-03-2025 20:36:35</t>
  </si>
  <si>
    <t>0xa8da599d...</t>
  </si>
  <si>
    <t>0x5a21e600</t>
  </si>
  <si>
    <t>0xa8da599dbb90c04f964ca8aac68e4c1f5e9869fb9d8db2e08e87fa665edf849b</t>
  </si>
  <si>
    <t>0x449ee7b18de5e8394bcddb197b38cc3ffb8a0af371f01621b226791449a0d3f0</t>
  </si>
  <si>
    <t>{'address': '0x2078f336fdd260f708bec4a20c82b063274e1b23', 'symbol': 'fwWBTC'}, {'address': '0x6982508145454ce325ddbe47a25d4ec3d2311933', 'symbol': 'PEPE'}, {'address': '0xe8e1f50392bd61d0f8f48e8e7af51d3b8a52090a', 'symbol': 'fwUNI'}, {'address': '0x2260fac5e5542a773aa44fbcfedf7c193bc2c599', 'symbol': 'WBTC'}, {'address': '0xa250cc729bb3323e7933022a67b52200fe354767', 'symbol': 'fwWETH'}, {'address': '0xdac17f958d2ee523a2206206994597c13d831ec7', 'symbol': 'USDT'}, {'address': '0x6b175474e89094c44da98b954eedeac495271d0f', 'symbol': 'DAI'}, {'address': '0xc02aaa39b223fe8d0a0e5c4f27ead9083c756cc2', 'symbol': 'WETH'}</t>
  </si>
  <si>
    <t>{0x00000000009e50a7ddb7a7b0e2ee6604fd120e49: {0xc02aaa39b223fe8d0a0e5c4f27ead9083c756cc2: 360283196304154}, 0xe75ed6f453c602bd696ce27af11565edc9b46b0d: {ETH: -302349658333829}}</t>
  </si>
  <si>
    <t>09-03-2025 22:41:11</t>
  </si>
  <si>
    <t>0x300cc024...</t>
  </si>
  <si>
    <t>0xc72a9e85</t>
  </si>
  <si>
    <t>0x300cc02433ee1b237a69520968fd1f0b8870bffeda4a9aa2162266d691c678d9</t>
  </si>
  <si>
    <t>0x5bc7040aa22f7c52599adf11c439cb8461c5683be34fc65c87f4f998519f00d1</t>
  </si>
  <si>
    <t>{'address': '0xa91c82b6933105c23298e631a0c1be751d239162', 'symbol': 'SOTU'}, {'address': '0xd108c815d0d093cf54a9e24632a362e7b7ebe064', 'symbol': 'fwSKY'}, {'address': '0xdc035d45d973e3ec169d2276ddab16f1e407384f', 'symbol': 'USDS'}, {'address': '0xe8e1f50392bd61d0f8f48e8e7af51d3b8a52090a', 'symbol': 'fwUNI'}, {'address': '0x2078f336fdd260f708bec4a20c82b063274e1b23', 'symbol': 'fwWBTC'}, {'address': '0xa250cc729bb3323e7933022a67b52200fe354767', 'symbol': 'fwWETH'}, {'address': '0x8a6fe57c08c84e0f4ee97aae68a62e820a37d259', 'symbol': 'fwDAI'}, {'address': '0x6b175474e89094c44da98b954eedeac495271d0f', 'symbol': 'DAI'}, {'address': '0xde4ee8057785a7e8e800db58f9784845a5c2cbd6', 'symbol': 'DEXE'}, {'address': '0x1f573d6fb3f13d689ff844b4ce37794d79a7ff1c', 'symbol': 'BNT'}, {'address': '0xa0b86991c6218b36c1d19d4a2e9eb0ce3606eb48', 'symbol': 'USDC'}, {'address': '0x2260fac5e5542a773aa44fbcfedf7c193bc2c599', 'symbol': 'WBTC'}, {'address': '0xdac17f958d2ee523a2206206994597c13d831ec7', 'symbol': 'USDT'}, {'address': '0x56072c95faa701256059aa122697b133aded9279', 'symbol': 'SKY'}, {'address': '0xc02aaa39b223fe8d0a0e5c4f27ead9083c756cc2', 'symbol': 'WETH'}, {'address': '0x5732046a883704404f284ce41ffadd5b007fd668', 'symbol': 'BLZ'}</t>
  </si>
  <si>
    <t>{0x00000000009e50a7ddb7a7b0e2ee6604fd120e49: {0xc02aaa39b223fe8d0a0e5c4f27ead9083c756cc2: 2784184176687001}, 0xe75ed6f453c602bd696ce27af11565edc9b46b0d: {ETH: -2727108400470090}}</t>
  </si>
  <si>
    <t>09-03-2025 13:50:23</t>
  </si>
  <si>
    <t>0x448cccfd...</t>
  </si>
  <si>
    <t>0x762c4920</t>
  </si>
  <si>
    <t>0x448cccfd8f0257cd5e0474614a48823f4b98b17b0a10cbac96ffbbdea21f6be9</t>
  </si>
  <si>
    <t>0x792fd71fd8e8c3c3264830c227189d06ab0566bae12ce99ff123058d47144267</t>
  </si>
  <si>
    <t>{'address': '0xa0b86991c6218b36c1d19d4a2e9eb0ce3606eb48', 'symbol': 'USDC'}, {'address': '0xde52a16c6db7914e6953e27a7df4ce6a315f8b45', 'symbol': 'OUCHI'}, {'address': '0x6b175474e89094c44da98b954eedeac495271d0f', 'symbol': 'DAI'}, {'address': '0x8a6fe57c08c84e0f4ee97aae68a62e820a37d259', 'symbol': 'fwDAI'}, {'address': '0xfc4913214444af5c715cc9f7b52655e788a569ed', 'symbol': 'ICSA'}, {'address': '0xef87f4608e601e8564800265aee1c1ffadf73283', 'symbol': 'fwUSDT'}, {'address': '0x2b591e99afe9f32eaa6214f7b7629768c40eeb39', 'symbol': 'HEX'}, {'address': '0xbba17b81ab4193455be10741512d0e71520f43cb', 'symbol': '1LP-ETH-USDT'}, {'address': '0x0bb217e40f8a5cb79adf04e1aab60e5abd0dfc1e', 'symbol': 'SWFTC'}, {'address': '0x514910771af9ca656af840dff83e8264ecf986ca', 'symbol': 'LINK'}, {'address': '0x3819f64f282bf135d62168c1e513280daf905e06', 'symbol': 'HDRN'}, {'address': '0xb05097849bca421a3f51b249ba6cca4af4b97cb9', 'symbol': 'FLOAT'}, {'address': '0x853d955acef822db058eb8505911ed77f175b99e', 'symbol': 'FRAX'}, {'address': '0xf5b5efc906513b4344ebabcf47a04901f99f09f3', 'symbol': 'UBX'}, {'address': '0x41d5d79431a913c4ae7d69a668ecdfe5ff9dfb68', 'symbol': 'INV'}, {'address': '0x66a1e37c9b0eaddca17d3662d6c05f4decf3e110', 'symbol': 'USR'}, {'address': '0x5e8422345238f34275888049021821e8e08caa1f', 'symbol': 'frxETH'}, {'address': '0x9565c2036963697786705120fc59310f747bcfd0', 'symbol': 'PP'}, {'address': '0x2260fac5e5542a773aa44fbcfedf7c193bc2c599', 'symbol': 'WBTC'}, {'address': '0xdac17f958d2ee523a2206206994597c13d831ec7', 'symbol': 'USDT'}, {'address': '0xa250cc729bb3323e7933022a67b52200fe354767', 'symbol': 'fwWETH'}, {'address': '0x5732046a883704404f284ce41ffadd5b007fd668', 'symbol': 'BLZ'}, {'address': '0x7f39c581f595b53c5cb19bd0b3f8da6c935e2ca0', 'symbol': 'wstETH'}, {'address': '0xc02aaa39b223fe8d0a0e5c4f27ead9083c756cc2', 'symbol': 'WETH'}, {'address': '0xf939e0a03fb07f59a73314e73794be0e57ac1b4e', 'symbol': 'crvUSD'}, {'address': '0x2ebd53d035150f328bd754d6dc66b99b0edb89aa', 'symbol': 'MET'}, {'address': '0x1f9840a85d5af5bf1d1762f925bdaddc4201f984', 'symbol': 'UNI'}, {'address': '0x865377367054516e17014ccded1e7d814edc9ce4', 'symbol': 'DOLA'}</t>
  </si>
  <si>
    <t>{0x00000000009e50a7ddb7a7b0e2ee6604fd120e49: {0x6b175474e89094c44da98b954eedeac495271d0f: 497802231808, 0xc02aaa39b223fe8d0a0e5c4f27ead9083c756cc2: 4593130721552826, ETH: 246433118}, 0xe75ed6f453c602bd696ce27af11565edc9b46b0d: {ETH: -4538301862636218}}</t>
  </si>
  <si>
    <t>10-03-2025 07:24:11</t>
  </si>
  <si>
    <t>0x0fa2229b...</t>
  </si>
  <si>
    <t>0xf022e820</t>
  </si>
  <si>
    <t>0x0fa2229b8cbbc8c70026cab9a719c8f3454fe2ab1e6bf1783c13a4ad2e2853d4</t>
  </si>
  <si>
    <t>0x13b848e1264dfc28e537b712285c5063a7e094ec2234de79e39ed9a4dbf9e855</t>
  </si>
  <si>
    <t>{'address': '0x3175df0976dfa876431c2e9ee6bc45b65d3473cc', 'symbol': 'crvFRAX'}, {'address': '0xdac17f958d2ee523a2206206994597c13d831ec7', 'symbol': 'USDT'}, {'address': '0xab5eb14c09d416f0ac63661e57edb7aecdb9befa', 'symbol': 'msUSD'}, {'address': '0x853d955acef822db058eb8505911ed77f175b99e', 'symbol': 'FRAX'}, {'address': '0x64351fc9810adad17a690e4e1717df5e7e085160', 'symbol': 'msETH'}, {'address': '0xc02aaa39b223fe8d0a0e5c4f27ead9083c756cc2', 'symbol': 'WETH'}, {'address': '0x4c9edd5852cd905f086c759e8383e09bff1e68b3', 'symbol': 'USDe'}</t>
  </si>
  <si>
    <t>{0x00000000009e50a7ddb7a7b0e2ee6604fd120e49: {0xc02aaa39b223fe8d0a0e5c4f27ead9083c756cc2: 604233179070464, ETH: 417838858}, 0xe75ed6f453c602bd696ce27af11565edc9b46b0d: {ETH: -551665691378266}}</t>
  </si>
  <si>
    <t>10-03-2025 10:08:23</t>
  </si>
  <si>
    <t>0x07cdaf7b...</t>
  </si>
  <si>
    <t>0x2022e820</t>
  </si>
  <si>
    <t>0x07cdaf7be4d010d33167b9101306d9381920a67cddfcc223b94c09799665e60d</t>
  </si>
  <si>
    <t>0x8c301166c721d3986b727e626cd0458bd507b2cce0e0f99eceef3cd88b47bfe4</t>
  </si>
  <si>
    <t>{'address': '0xa0b86991c6218b36c1d19d4a2e9eb0ce3606eb48', 'symbol': 'USDC'}, {'address': '0x26c8afbbfe1ebaca03c2bb082e69d0476bffe099', 'symbol': 'CELL'}, {'address': '0xdac17f958d2ee523a2206206994597c13d831ec7', 'symbol': 'USDT'}, {'address': '0xc02aaa39b223fe8d0a0e5c4f27ead9083c756cc2', 'symbol': 'WETH'}, {'address': '0xa0d69e286b938e21cbf7e51d71f6a4c8918f482f', 'symbol': 'eUSD'}, {'address': '0xe72b141df173b999ae7c1adcbf60cc9833ce56a8', 'symbol': 'ETH+'}</t>
  </si>
  <si>
    <t>{0x00000000009e50a7ddb7a7b0e2ee6604fd120e49: {0xc02aaa39b223fe8d0a0e5c4f27ead9083c756cc2: 670582865455179, ETH: 136321962}, 0xe75ed6f453c602bd696ce27af11565edc9b46b0d: {ETH: -620222354577762}}</t>
  </si>
  <si>
    <t>10-03-2025 01:44:23</t>
  </si>
  <si>
    <t>0x6074a83d...</t>
  </si>
  <si>
    <t>0x55227120</t>
  </si>
  <si>
    <t>0x6074a83de659c6410e1a0077491050f78207cc5b025f4ad99dc59fbb52d6beed</t>
  </si>
  <si>
    <t>0xe5985cdd61d2f426620e3f8c056e6d3a393a182825f470a0d64b2091e9665b59</t>
  </si>
  <si>
    <t>{'address': '0xc02aaa39b223fe8d0a0e5c4f27ead9083c756cc2', 'symbol': 'WETH'}, {'address': '0x57b96d4af698605563a4653d882635da59bf11af', 'symbol': 'RCH'}, {'address': '0xa0b86991c6218b36c1d19d4a2e9eb0ce3606eb48', 'symbol': 'USDC'}, {'address': '0xf939e0a03fb07f59a73314e73794be0e57ac1b4e', 'symbol': 'crvUSD'}</t>
  </si>
  <si>
    <t>{0x00000000009e50a7ddb7a7b0e2ee6604fd120e49: {0xc02aaa39b223fe8d0a0e5c4f27ead9083c756cc2: 1006216384115622, ETH: 29338108}, 0xe75ed6f453c602bd696ce27af11565edc9b46b0d: {ETH: -956911838260232}}</t>
  </si>
  <si>
    <t>09-03-2025 11:25:35</t>
  </si>
  <si>
    <t>0xc9f6a65c...</t>
  </si>
  <si>
    <t>0xa922e820</t>
  </si>
  <si>
    <t>0xc9f6a65c9af033c15ea8fe8da1e4ab7a8a152cdfbf18a0fbfde31aecfdfacfdc</t>
  </si>
  <si>
    <t>0x7759b3bb984a63475c76cdc70b0baed609a7f66c4729c6c0dc725b37acbfcf46</t>
  </si>
  <si>
    <t>{'address': '0xdac17f958d2ee523a2206206994597c13d831ec7', 'symbol': 'USDT'}, {'address': '0x2260fac5e5542a773aa44fbcfedf7c193bc2c599', 'symbol': 'WBTC'}, {'address': '0xa0b86991c6218b36c1d19d4a2e9eb0ce3606eb48', 'symbol': 'USDC'}, {'address': '0xd533a949740bb3306d119cc777fa900ba034cd52', 'symbol': 'CRV'}, {'address': '0xa0d69e286b938e21cbf7e51d71f6a4c8918f482f', 'symbol': 'eUSD'}, {'address': '0x5e8422345238f34275888049021821e8e08caa1f', 'symbol': 'frxETH'}, {'address': '0xe72b141df173b999ae7c1adcbf60cc9833ce56a8', 'symbol': 'ETH+'}, {'address': '0xc02aaa39b223fe8d0a0e5c4f27ead9083c756cc2', 'symbol': 'WETH'}, {'address': '0x7f39c581f595b53c5cb19bd0b3f8da6c935e2ca0', 'symbol': 'wstETH'}</t>
  </si>
  <si>
    <t>{0x00000000009e50a7ddb7a7b0e2ee6604fd120e49: {0xc02aaa39b223fe8d0a0e5c4f27ead9083c756cc2: 642225103237710, ETH: 80190699}, 0xe75ed6f453c602bd696ce27af11565edc9b46b0d: {ETH: -593929929428424}}</t>
  </si>
  <si>
    <t>10-03-2025 07:28:59</t>
  </si>
  <si>
    <t>0x7ad12f04...</t>
  </si>
  <si>
    <t>0x08227120</t>
  </si>
  <si>
    <t>0x7ad12f04c079fbc3f9df81288d94c1b6bc4d6680f3c0699ca3eaa55650f61c63</t>
  </si>
  <si>
    <t>0xc1801080b92ff4caa74a79242bd46270986772519e7984d2bdd76807dc0d18bb</t>
  </si>
  <si>
    <t>{'address': '0x3175df0976dfa876431c2e9ee6bc45b65d3473cc', 'symbol': 'crvFRAX'}, {'address': '0x64351fc9810adad17a690e4e1717df5e7e085160', 'symbol': 'msETH'}, {'address': '0xab5eb14c09d416f0ac63661e57edb7aecdb9befa', 'symbol': 'msUSD'}, {'address': '0xa0b86991c6218b36c1d19d4a2e9eb0ce3606eb48', 'symbol': 'USDC'}, {'address': '0xc02aaa39b223fe8d0a0e5c4f27ead9083c756cc2', 'symbol': 'WETH'}</t>
  </si>
  <si>
    <t>{0x00000000009e50a7ddb7a7b0e2ee6604fd120e49: {0xc02aaa39b223fe8d0a0e5c4f27ead9083c756cc2: 616173188153344, ETH: 411089550}, 0xe75ed6f453c602bd696ce27af11565edc9b46b0d: {ETH: -568112469374101}}</t>
  </si>
  <si>
    <t>09-03-2025 20:21:59</t>
  </si>
  <si>
    <t>0x60e14690...</t>
  </si>
  <si>
    <t>0x112bc320</t>
  </si>
  <si>
    <t>0x60e14690505cf92d1158a6f5fbbd142d30289518758e9142f262c08932c86383</t>
  </si>
  <si>
    <t>0x93e80017b886f544f789b165506cc3c6871c7e441229f4bcb6485ddc5ee60f75</t>
  </si>
  <si>
    <t>{'address': '0xa0b86991c6218b36c1d19d4a2e9eb0ce3606eb48', 'symbol': 'USDC'}, {'address': '0xdac17f958d2ee523a2206206994597c13d831ec7', 'symbol': 'USDT'}, {'address': '0x5e8422345238f34275888049021821e8e08caa1f', 'symbol': 'frxETH'}, {'address': '0x64351fc9810adad17a690e4e1717df5e7e085160', 'symbol': 'msETH'}, {'address': '0xab5eb14c09d416f0ac63661e57edb7aecdb9befa', 'symbol': 'msUSD'}, {'address': '0x7f39c581f595b53c5cb19bd0b3f8da6c935e2ca0', 'symbol': 'wstETH'}, {'address': '0x2260fac5e5542a773aa44fbcfedf7c193bc2c599', 'symbol': 'WBTC'}, {'address': '0xc02aaa39b223fe8d0a0e5c4f27ead9083c756cc2', 'symbol': 'WETH'}, {'address': '0xcbb7c0000ab88b473b1f5afd9ef808440eed33bf', 'symbol': 'cbBTC'}, {'address': '0xae7ab96520de3a18e5e111b5eaab095312d7fe84', 'symbol': 'stETH'}, {'address': '0x3175df0976dfa876431c2e9ee6bc45b65d3473cc', 'symbol': 'crvFRAX'}</t>
  </si>
  <si>
    <t>{0x00000000009e50a7ddb7a7b0e2ee6604fd120e49: {0xc02aaa39b223fe8d0a0e5c4f27ead9083c756cc2: 1172994223243264, ETH: 425102274}, 0xe75ed6f453c602bd696ce27af11565edc9b46b0d: {ETH: -1126108446604428}}</t>
  </si>
  <si>
    <t>09-03-2025 15:18:35</t>
  </si>
  <si>
    <t>0xdc103470...</t>
  </si>
  <si>
    <t>0xdc10347073ece2a81bb1b369c058c9e1619c3fc2fc0c847a9d6cb373f48ced30</t>
  </si>
  <si>
    <t>0x064440de3b1ebf8b4c46a63fefab9d1a5ba4697f61c30612daee6bafa12f3464</t>
  </si>
  <si>
    <t>{'address': '0xc02aaa39b223fe8d0a0e5c4f27ead9083c756cc2', 'symbol': 'WETH'}, {'address': '0xa0b86991c6218b36c1d19d4a2e9eb0ce3606eb48', 'symbol': 'USDC'}, {'address': '0x95ad61b0a150d79219dcf64e1e6cc01f0b64c4ce', 'symbol': 'SHIB'}, {'address': '0xdfc5964141c018485b4d017634660f85aa667714', 'symbol': 'ODIN'}, {'address': '0x594daad7d77592a2b97b725a7ad59d7e188b5bfa', 'symbol': 'APU'}</t>
  </si>
  <si>
    <t>{0x00000000009e50a7ddb7a7b0e2ee6604fd120e49: {0xc02aaa39b223fe8d0a0e5c4f27ead9083c756cc2: 523387382267904, ETH: 151414509}, 0xe75ed6f453c602bd696ce27af11565edc9b46b0d: {ETH: -477695953189875}}</t>
  </si>
  <si>
    <t>09-03-2025 19:23:23</t>
  </si>
  <si>
    <t>0x3760eb25...</t>
  </si>
  <si>
    <t>0xec3fa300</t>
  </si>
  <si>
    <t>0x3760eb251a14ec5f9b5550b3bce9fb55faae570272b257a3eef24b1a6a1dd0c1</t>
  </si>
  <si>
    <t>0x6da3b961b44869ad3ba8c70d21aafb537615ae1bdeb2ab1ae5d710a057ca0bc8</t>
  </si>
  <si>
    <t>{'address': '0xb56aaac80c931161548a49181c9e000a19489c44', 'symbol': 'ABDS'}, {'address': '0x0000000000085d4780b73119b644ae5ecd22b376', 'symbol': 'TUSD'}, {'address': '0xb369daca21ee035312176eb8cf9d88ce97e0aa95', 'symbol': 'SKOL'}, {'address': '0x1f573d6fb3f13d689ff844b4ce37794d79a7ff1c', 'symbol': 'BNT'}, {'address': '0xcf0c122c6b73ff809c693db761e7baebe62b6a2e', 'symbol': 'FLOKI'}, {'address': '0xbf4a2ddaa16148a9d0fa2093ffac450adb7cd4aa', 'symbol': 'ETHMNY'}, {'address': '0x48c3399719b582dd63eb5aadf12a40b4c3f52fa2', 'symbol': 'SWISE'}, {'address': '0x27c70cd1946795b66be9d954418546998b546634', 'symbol': 'LEASH'}, {'address': '0x38e4adb44ef08f22f5b5b76a8f0c2d0dcbe7dca1', 'symbol': 'CVP'}, {'address': '0x8798249c2e607446efb7ad49ec89dd1865ff4272', 'symbol': 'xSUSHI'}, {'address': '0x3175df0976dfa876431c2e9ee6bc45b65d3473cc', 'symbol': 'crvFRAX'}, {'address': '0x8f8221afbb33998d8584a2b05749ba73c37a938a', 'symbol': 'REQ'}, {'address': '0xc02aaa39b223fe8d0a0e5c4f27ead9083c756cc2', 'symbol': 'WETH'}, {'address': '0x57b59f981730c6257df57cf6f0d98283749a9eeb', 'symbol': 'BUILD'}, {'address': '0xfca59cd816ab1ead66534d82bc21e7515ce441cf', 'symbol': 'RARI'}, {'address': '0x2260fac5e5542a773aa44fbcfedf7c193bc2c599', 'symbol': 'WBTC'}, {'address': '0xeb4c2781e4eba804ce9a9803c67d0893436bb27d', 'symbol': 'renBTC'}, {'address': '0xaa4e3edb11afa93c41db59842b29de64b72e355b', 'symbol': 'MFI'}, {'address': '0xaf5191b0de278c7286d6c7cc6ab6bb8a73ba2cd6', 'symbol': 'STG'}, {'address': '0xa0246c9032bc3a600820415ae600c6388619a14d', 'symbol': 'FARM'}, {'address': '0x95ad61b0a150d79219dcf64e1e6cc01f0b64c4ce', 'symbol': 'SHIB'}, {'address': '0xc57d533c50bc22247d49a368880fb49a1caa39f7', 'symbol': 'PTF'}, {'address': '0x6c28aef8977c9b773996d0e8376d2ee379446f2f', 'symbol': 'QUICK'}, {'address': '0x0590cc9232ebf68d81f6707a119898219342ecb9', 'symbol': 'BCAT'}, {'address': '0xe0f63a424a4439cbe457d80e4f4b51ad25b2c56c', 'symbol': 'SPX'}, {'address': '0xaa7a9ca87d3694b5755f213b5d04094b8d0f0a6f', 'symbol': 'TRAC'}, {'address': '0x97effb790f2fbb701d88f89db4521348a2b77be8', 'symbol': 'CVG'}, {'address': '0xcb0169060834b6ff8b9bdc455a9c93c75a3c1f57', 'symbol': '1LP-1INCH-SWISE'}, {'address': '0x0258f474786ddfd37abce6df6bbb1dd5dfc4434a', 'symbol': 'ORN'}, {'address': '0x55296f69f40ea6d20e478533c15a6b08b654e758', 'symbol': 'XYO'}, {'address': '0xf629cbd94d3791c9250152bd8dfbdf380e2a3b9c', 'symbol': 'ENJ'}, {'address': '0xdac17f958d2ee523a2206206994597c13d831ec7', 'symbol': 'USDT'}, {'address': '0x72e4f9f808c49a2a61de9c5896298920dc4eeea9', 'symbol': 'BITCOIN'}, {'address': '0xa09d1afae21bda81c06fd6de9bbd7c7ed7b6dfb1', 'symbol': '1LP-1INCH-USDC'}, {'address': '0x93ed3fbe21207ec2e8f2d3c3de6e058cb73bc04d', 'symbol': 'PNK'}, {'address': '0xa0b86991c6218b36c1d19d4a2e9eb0ce3606eb48', 'symbol': 'USDC'}, {'address': '0xf1f955016ecbcd7321c7266bccfb96c68ea5e49b', 'symbol': 'RLY'}, {'address': '0x467bccd9d29f223bce8043b84e8c8b282827790f', 'symbol': 'TEL'}, {'address': '0xd794dd1cada4cf79c9eebaab8327a1b0507ef7d4', 'symbol': 'HYVE'}, {'address': '0x3010ccb5419f1ef26d40a7cd3f0d707a0fa127dc', 'symbol': 'GEMS'}, {'address': '0x111111111117dc0aa78b770fa6a738034120c302', 'symbol': '1INCH'}</t>
  </si>
  <si>
    <t>{0x00000000009e50a7ddb7a7b0e2ee6604fd120e49: {0xc02aaa39b223fe8d0a0e5c4f27ead9083c756cc2: 4806263197519098}, 0xe75ed6f453c602bd696ce27af11565edc9b46b0d: {ETH: -4760603693567466}}</t>
  </si>
  <si>
    <t>10-03-2025 08:35:59</t>
  </si>
  <si>
    <t>0x843f98e5...</t>
  </si>
  <si>
    <t>0x562bc320</t>
  </si>
  <si>
    <t>0x843f98e5f54ce806a5dd70981212f9160a25265ef5cd7f2bb15e07abeaa727d2</t>
  </si>
  <si>
    <t>0x0e971d045eae7ceb2995a493db50c79e50bbabdd4bbd61ad256ea5de5b7b072f</t>
  </si>
  <si>
    <t>{'address': '0x64aa3364f17a4d01c6f1751fd97c2bd3d7e7f1d5', 'symbol': 'OHM'}, {'address': '0xa3931d71877c0e7a3148cb7eb4463524fec27fbd', 'symbol': 'sUSDS'}, {'address': '0xa0b86991c6218b36c1d19d4a2e9eb0ce3606eb48', 'symbol': 'USDC'}, {'address': '0x321c2fe4446c7c963dc41dd58879af648838f98d', 'symbol': 'CTX'}, {'address': '0xdc035d45d973e3ec169d2276ddab16f1e407384f', 'symbol': 'USDS'}, {'address': '0x527331f3f550f6f85acfecab9cc0889180c6f1d5', 'symbol': 'cvxCrvFrax-f'}, {'address': '0x62b9c7356a2dc64a1969e19c23e4f579f9810aa7', 'symbol': 'cvxCRV'}, {'address': '0x3175df0976dfa876431c2e9ee6bc45b65d3473cc', 'symbol': 'crvFRAX'}, {'address': '0xc02aaa39b223fe8d0a0e5c4f27ead9083c756cc2', 'symbol': 'WETH'}, {'address': '0xd533a949740bb3306d119cc777fa900ba034cd52', 'symbol': 'CRV'}, {'address': '0x6b175474e89094c44da98b954eedeac495271d0f', 'symbol': 'DAI'}</t>
  </si>
  <si>
    <t>{0x00000000009e50a7ddb7a7b0e2ee6604fd120e49: {0x6b175474e89094c44da98b954eedeac495271d0f: 117919621140, 0xc02aaa39b223fe8d0a0e5c4f27ead9083c756cc2: 872862378360832, ETH: 127908730}, 0xe75ed6f453c602bd696ce27af11565edc9b46b0d: {ETH: -828521272335997}}</t>
  </si>
  <si>
    <t>10-03-2025 08:33:35</t>
  </si>
  <si>
    <t>0x92fc98e8...</t>
  </si>
  <si>
    <t>0x4a2c4920</t>
  </si>
  <si>
    <t>0x92fc98e80eabda520d2430ba1f98ac6853fc8767df59de215c81bb3ba023fc8d</t>
  </si>
  <si>
    <t>0x205fe25d21a579048cf413033cc71eabee8f2c01c9e44af45bede5417d406d7d</t>
  </si>
  <si>
    <t>{'address': '0xdac17f958d2ee523a2206206994597c13d831ec7', 'symbol': 'USDT'}, {'address': '0x90685e300a4c4532efcefe91202dfe1dfd572f47', 'symbol': 'CTA'}, {'address': '0xa250cc729bb3323e7933022a67b52200fe354767', 'symbol': 'fwWETH'}, {'address': '0x467bccd9d29f223bce8043b84e8c8b282827790f', 'symbol': 'TEL'}, {'address': '0xa0b86991c6218b36c1d19d4a2e9eb0ce3606eb48', 'symbol': 'USDC'}, {'address': '0xaaaebe6fe48e54f431b0c390cfaf0b017d09d42d', 'symbol': 'CEL'}, {'address': '0x0492560fa7cfd6a85e50d8be3f77318994f8f429', 'symbol': 'fwUSDC'}, {'address': '0x50d1c9771902476076ecfc8b2a83ad6b9355a4c9', 'symbol': 'FTX Token'}, {'address': '0x8d99569ef5febb19989892eee7f81f8f909d07f3', 'symbol': 'KEL'}, {'address': '0xe8e1f50392bd61d0f8f48e8e7af51d3b8a52090a', 'symbol': 'fwUNI'}, {'address': '0xc02aaa39b223fe8d0a0e5c4f27ead9083c756cc2', 'symbol': 'WETH'}, {'address': '0xef87f4608e601e8564800265aee1c1ffadf73283', 'symbol': 'fwUSDT'}, {'address': '0x152649ea73beab28c5b49b26eb48f7ead6d4c898', 'symbol': 'Cake'}, {'address': '0x5732046a883704404f284ce41ffadd5b007fd668', 'symbol': 'BLZ'}, {'address': '0x1f9840a85d5af5bf1d1762f925bdaddc4201f984', 'symbol': 'UNI'}</t>
  </si>
  <si>
    <t>{0x00000000009e50a7ddb7a7b0e2ee6604fd120e49: {0xc02aaa39b223fe8d0a0e5c4f27ead9083c756cc2: 1734537172221952, ETH: 249461408}, 0xe75ed6f453c602bd696ce27af11565edc9b46b0d: {ETH: -1690480419966794}}</t>
  </si>
  <si>
    <t>10-03-2025 07:16:47</t>
  </si>
  <si>
    <t>0xfa26fc83...</t>
  </si>
  <si>
    <t>0xcb2bc320</t>
  </si>
  <si>
    <t>0xfa26fc838c6f229ebbc37338553c442d3a1fabf5aadb6d267266cf3ce05da497</t>
  </si>
  <si>
    <t>0xff74c534559d08e8c9ac0d2e6809a3b3d00a05661fb197759bcfff76dc418f2a</t>
  </si>
  <si>
    <t>{'address': '0xe72b141df173b999ae7c1adcbf60cc9833ce56a8', 'symbol': 'ETH+'}, {'address': '0xa0d69e286b938e21cbf7e51d71f6a4c8918f482f', 'symbol': 'eUSD'}, {'address': '0x9813037ee2218799597d83d4a5b6f3b6778218d9', 'symbol': 'BONE'}, {'address': '0xc02aaa39b223fe8d0a0e5c4f27ead9083c756cc2', 'symbol': 'WETH'}, {'address': '0xa0b86991c6218b36c1d19d4a2e9eb0ce3606eb48', 'symbol': 'USDC'}, {'address': '0xdac17f958d2ee523a2206206994597c13d831ec7', 'symbol': 'USDT'}, {'address': '0x95ad61b0a150d79219dcf64e1e6cc01f0b64c4ce', 'symbol': 'SHIB'}</t>
  </si>
  <si>
    <t>{0x00000000009e50a7ddb7a7b0e2ee6604fd120e49: {0xc02aaa39b223fe8d0a0e5c4f27ead9083c756cc2: 761253636971321, ETH: 47105201}, 0xe75ed6f453c602bd696ce27af11565edc9b46b0d: {ETH: -718777241818479}}</t>
  </si>
  <si>
    <t>09-03-2025 11:16:59</t>
  </si>
  <si>
    <t>0xcb1400af...</t>
  </si>
  <si>
    <t>0x7e2b2900</t>
  </si>
  <si>
    <t>0xcb1400af389771d5a6bd75c51eefa5dbd50916fd596ca62f6eade1069f4135dd</t>
  </si>
  <si>
    <t>0x0a219fc151633cb419c51dacad5ba3074de067905341069a3f77e0a7d51bc0c7</t>
  </si>
  <si>
    <t>{'address': '0xa0d69e286b938e21cbf7e51d71f6a4c8918f482f', 'symbol': 'eUSD'}, {'address': '0x68ad75469db9181a1144e769c16adf47f2f32cae', 'symbol': '$MaxETH'}, {'address': '0xc02aaa39b223fe8d0a0e5c4f27ead9083c756cc2', 'symbol': 'WETH'}, {'address': '0xdac17f958d2ee523a2206206994597c13d831ec7', 'symbol': 'USDT'}, {'address': '0x706987611c5d2052541d64ef8f036916807c916a', 'symbol': 'BOYS'}, {'address': '0x6968676661ac9851c38907bdfcc22d5dd77b564d', 'symbol': 'BOYSCLUB'}, {'address': '0x2260fac5e5542a773aa44fbcfedf7c193bc2c599', 'symbol': 'WBTC'}, {'address': '0xc88f47067db2e25851317a2fdae73a22c0777c37', 'symbol': 'oneBTC'}, {'address': '0x67466be17df832165f8c80a5a120ccc652bd7e69', 'symbol': 'WOLF'}, {'address': '0xe72b141df173b999ae7c1adcbf60cc9833ce56a8', 'symbol': 'ETH+'}, {'address': '0xa0b86991c6218b36c1d19d4a2e9eb0ce3606eb48', 'symbol': 'USDC'}, {'address': '0xb90b2a35c65dbc466b04240097ca756ad2005295', 'symbol': 'BOBO'}, {'address': '0x5732046a883704404f284ce41ffadd5b007fd668', 'symbol': 'BLZ'}</t>
  </si>
  <si>
    <t>{0x00000000009e50a7ddb7a7b0e2ee6604fd120e49: {0xc02aaa39b223fe8d0a0e5c4f27ead9083c756cc2: 2035922463296386}, 0xe75ed6f453c602bd696ce27af11565edc9b46b0d: {ETH: -1993735479114377}}</t>
  </si>
  <si>
    <t>09-03-2025 15:56:11</t>
  </si>
  <si>
    <t>0x5d486475...</t>
  </si>
  <si>
    <t>0xe73fa300</t>
  </si>
  <si>
    <t>0x5d486475c9457f97cc93c967eb25ea89aa0affb3d4072f390234d4ce55377a83</t>
  </si>
  <si>
    <t>0x3bc8f1045ac57a39eaba5814186c7ab5676fc896c2e81ffec3c3e68fcb6e73d3</t>
  </si>
  <si>
    <t>{'address': '0xc02aaa39b223fe8d0a0e5c4f27ead9083c756cc2', 'symbol': 'WETH'}, {'address': '0x77fba179c79de5b7653f68b5039af940ada60ce0', 'symbol': 'FORTH'}, {'address': '0x865377367054516e17014ccded1e7d814edc9ce4', 'symbol': 'DOLA'}, {'address': '0x0202be363b8a4820f3f4de7faf5224ff05943ab1', 'symbol': 'UFT'}, {'address': '0xd46ba6d942050d489dbd938a2c909a5d5039a161', 'symbol': 'AMPL'}, {'address': '0x8f3470a7388c05ee4e7af3d01d8c722b0ff52374', 'symbol': 'VERI'}, {'address': '0x41d5d79431a913c4ae7d69a668ecdfe5ff9dfb68', 'symbol': 'INV'}, {'address': '0xfd979c8c2b4b42bf6bec5191a413ab800c767602', 'symbol': '1LP-ETH-VERI'}, {'address': '0xf939e0a03fb07f59a73314e73794be0e57ac1b4e', 'symbol': 'crvUSD'}, {'address': '0x06f72e669470f27eefb676907213aecdfbb1c0e0', 'symbol': '1LP-FORTH-AMPL'}</t>
  </si>
  <si>
    <t>{0x00000000009e50a7ddb7a7b0e2ee6604fd120e49: {0xc02aaa39b223fe8d0a0e5c4f27ead9083c756cc2: 1293585135156978}, 0xe75ed6f453c602bd696ce27af11565edc9b46b0d: {ETH: -1251409790957900}}</t>
  </si>
  <si>
    <t>09-03-2025 16:23:59</t>
  </si>
  <si>
    <t>0x18e903b5...</t>
  </si>
  <si>
    <t>0x712c4920</t>
  </si>
  <si>
    <t>0x18e903b52b8ba903bbddb70bf1d966eac580ac021fb708681b684504904823f7</t>
  </si>
  <si>
    <t>0x05a6e4e4bb13cfe8f2024771d950dcf7e279a5c5d1aaa2667172174e9de299b7</t>
  </si>
  <si>
    <t>{'address': '0xa0b86991c6218b36c1d19d4a2e9eb0ce3606eb48', 'symbol': 'USDC'}, {'address': '0xc02aaa39b223fe8d0a0e5c4f27ead9083c756cc2', 'symbol': 'WETH'}, {'address': '0x64351fc9810adad17a690e4e1717df5e7e085160', 'symbol': 'msETH'}, {'address': '0x2260fac5e5542a773aa44fbcfedf7c193bc2c599', 'symbol': 'WBTC'}, {'address': '0xab5eb14c09d416f0ac63661e57edb7aecdb9befa', 'symbol': 'msUSD'}, {'address': '0xf411903cbc70a74d22900a5de66a2dda66507255', 'symbol': 'VRA'}, {'address': '0x3175df0976dfa876431c2e9ee6bc45b65d3473cc', 'symbol': 'crvFRAX'}, {'address': '0xdac17f958d2ee523a2206206994597c13d831ec7', 'symbol': 'USDT'}, {'address': '0xd9c2d319cd7e6177336b0a9c93c21cb48d84fb54', 'symbol': 'HAPI'}</t>
  </si>
  <si>
    <t>{0x00000000009e50a7ddb7a7b0e2ee6604fd120e49: {0xa0b86991c6218b36c1d19d4a2e9eb0ce3606eb48: -16414, 0xc02aaa39b223fe8d0a0e5c4f27ead9083c756cc2: 1245413243879424, ETH: 502648961}, 0xe75ed6f453c602bd696ce27af11565edc9b46b0d: {ETH: -1195585845902093}}</t>
  </si>
  <si>
    <t>09-03-2025 22:29:35</t>
  </si>
  <si>
    <t>0x85c63dbe...</t>
  </si>
  <si>
    <t>0x8d227120</t>
  </si>
  <si>
    <t>0x6b3ab9ab4567584b02cf68c4e9eeeed79aa187ca0380bd78edf106667a7c50bf, 0x85c63dbee5bbc99b6ff9ecc3a7bda340211ed4994ecb70a308dfd95cfca132b2</t>
  </si>
  <si>
    <t>0x6115299d0073bfa9b0f2593f12f470b629add7ee70dcfb5564af8e7a08040750</t>
  </si>
  <si>
    <t>0x85c63dbee5bbc99b6ff9ecc3a7bda340211ed4994ecb70a308dfd95cfca132b2</t>
  </si>
  <si>
    <t>{'address': '0xa0b86991c6218b36c1d19d4a2e9eb0ce3606eb48', 'symbol': 'USDC'}, {'address': '0xc02aaa39b223fe8d0a0e5c4f27ead9083c756cc2', 'symbol': 'WETH'}, {'address': '0x55296f69f40ea6d20e478533c15a6b08b654e758', 'symbol': 'XYO'}, {'address': '0xdac17f958d2ee523a2206206994597c13d831ec7', 'symbol': 'USDT'}</t>
  </si>
  <si>
    <t>{0x00000000009e50a7ddb7a7b0e2ee6604fd120e49: {0xc02aaa39b223fe8d0a0e5c4f27ead9083c756cc2: 321273480762040, ETH: 37793366}, 0xe75ed6f453c602bd696ce27af11565edc9b46b0d: {ETH: -279359964917195}}</t>
  </si>
  <si>
    <t>10-03-2025 08:20:35</t>
  </si>
  <si>
    <t>0x16cc5e14...</t>
  </si>
  <si>
    <t>0x09227118</t>
  </si>
  <si>
    <t>0x052b0052235470a2defefc4ee21236386b3cbf4ec994bb63fe55f462dc8989d6, 0x16cc5e14da545c4311186dc03c2cfc45f2158f939dca0d04e835410c5714902d</t>
  </si>
  <si>
    <t>0x7d09ca0d638a419a58faa830ec5b8b27c2fbc7d39365bed7f011533aa6a94153</t>
  </si>
  <si>
    <t>0x16cc5e14da545c4311186dc03c2cfc45f2158f939dca0d04e835410c5714902d</t>
  </si>
  <si>
    <t>{'address': '0xc02aaa39b223fe8d0a0e5c4f27ead9083c756cc2', 'symbol': 'WETH'}, {'address': '0x60eb57d085c59932d5faa6c6026268a4386927d0', 'symbol': 'LOCG'}, {'address': '0xa0b86991c6218b36c1d19d4a2e9eb0ce3606eb48', 'symbol': 'USDC'}</t>
  </si>
  <si>
    <t>{0x00000000009e50a7ddb7a7b0e2ee6604fd120e49: {0xc02aaa39b223fe8d0a0e5c4f27ead9083c756cc2: 226490620837888, ETH: 311523116}, 0xe75ed6f453c602bd696ce27af11565edc9b46b0d: {ETH: -184597047106796}}</t>
  </si>
  <si>
    <t>0xbc144ffd...</t>
  </si>
  <si>
    <t>0x3321e601</t>
  </si>
  <si>
    <t>0xbc144ffde57731c88f1162213532c32210963f1014fe1ac9d3c0485b4a8c4753</t>
  </si>
  <si>
    <t>0xee0cacd76de5f712aa855c0522533d4f8a44b5998ec03e29cc165b20d27285b4</t>
  </si>
  <si>
    <t>{'address': '0x1487bd704fa05a222b0adb50dc420f001f003045', 'symbol': 'CCDAO'}, {'address': '0x1f9840a85d5af5bf1d1762f925bdaddc4201f984', 'symbol': 'UNI'}, {'address': '0xc02aaa39b223fe8d0a0e5c4f27ead9083c756cc2', 'symbol': 'WETH'}, {'address': '0xd9343a049d5dbd89cd19dc6bca8c48fb3a0a42a7', 'symbol': 'LUMIA'}, {'address': '0xdac17f958d2ee523a2206206994597c13d831ec7', 'symbol': 'USDT'}</t>
  </si>
  <si>
    <t>{0x00000000009e50a7ddb7a7b0e2ee6604fd120e49: {0xc02aaa39b223fe8d0a0e5c4f27ead9083c756cc2: 350999526489873}, 0xe75ed6f453c602bd696ce27af11565edc9b46b0d: {ETH: -313091577449610}}</t>
  </si>
  <si>
    <t>09-03-2025 11:25:59</t>
  </si>
  <si>
    <t>0x36fd6151...</t>
  </si>
  <si>
    <t>0xab1e491a</t>
  </si>
  <si>
    <t>0x36fd615191a8cc208a46de3da0b8f58030703b1459d3ecc3266790ea9ca5aaa0</t>
  </si>
  <si>
    <t>0x1a044d3026bdc05b6cecea14acb395b41c95532d27666b57e55fef80f42f3a26</t>
  </si>
  <si>
    <t>{'address': '0xc02aaa39b223fe8d0a0e5c4f27ead9083c756cc2', 'symbol': 'WETH'}, {'address': '0x44971abf0251958492fee97da3e5c5ada88b9185', 'symbol': 'basedAI'}, {'address': '0xa9e8acf069c58aec8825542845fd754e41a9489a', 'symbol': 'pepecoin'}</t>
  </si>
  <si>
    <t>{0x00000000009e50a7ddb7a7b0e2ee6604fd120e49: {0xc02aaa39b223fe8d0a0e5c4f27ead9083c756cc2: 3825678080278528, ETH: 1892723942}, 0xe75ed6f453c602bd696ce27af11565edc9b46b0d: {ETH: -3789337905918542}}</t>
  </si>
  <si>
    <t>09-03-2025 11:15:23</t>
  </si>
  <si>
    <t>0xb0042ec3...</t>
  </si>
  <si>
    <t>0x7622e820</t>
  </si>
  <si>
    <t>0xb0042ec34b2c47aa75fbaadc378afa3c6fe202970e8955c4a9e53654f0b07301</t>
  </si>
  <si>
    <t>0x054fea1492d0eac0e5010cc0a456c21642a08a6b09d97c10d156d0b0df294737</t>
  </si>
  <si>
    <t>{'address': '0x7223442cad8e9ca474fc40109ab981608f8c4273', 'symbol': 'weETHk'}, {'address': '0x917cee801a67f933f2e6b33fc0cd1ed2d5909d88', 'symbol': 'weETHs'}, {'address': '0xcd5fe23c85820f7b72d0926fc9b05b43e359b7ee', 'symbol': 'weETH'}, {'address': '0xc02aaa39b223fe8d0a0e5c4f27ead9083c756cc2', 'symbol': 'WETH'}</t>
  </si>
  <si>
    <t>{0x00000000009e50a7ddb7a7b0e2ee6604fd120e49: {0xc02aaa39b223fe8d0a0e5c4f27ead9083c756cc2: 739859656343552, ETH: 361991082}, 0xe75ed6f453c602bd696ce27af11565edc9b46b0d: {ETH: -703607239207962}}</t>
  </si>
  <si>
    <t>10-03-2025 10:51:11</t>
  </si>
  <si>
    <t>0x0c43199d...</t>
  </si>
  <si>
    <t>0xf5227118</t>
  </si>
  <si>
    <t>0x0c43199d9f60bf092b74b32e7621ce785215527cefb565186b8c8ddd70913e4f</t>
  </si>
  <si>
    <t>0xf5500c91118617b91e7fdaf3f89df5c140850ad10fa5492f1eac67d3f9a9cdcc</t>
  </si>
  <si>
    <t>{'address': '0xc02aaa39b223fe8d0a0e5c4f27ead9083c756cc2', 'symbol': 'WETH'}, {'address': '0x419c4db4b9e25d6db2ad9691ccb832c8d9fda05e', 'symbol': 'DRGN'}, {'address': '0xc1e81e7b8ebee5b9cd031428bd2c6a40c2d5518f', 'symbol': '1LP-ETH-DRGN'}</t>
  </si>
  <si>
    <t>{0x00000000009e50a7ddb7a7b0e2ee6604fd120e49: {0xc02aaa39b223fe8d0a0e5c4f27ead9083c756cc2: 658177330774016, ETH: 1648555834}, 0xe75ed6f453c602bd696ce27af11565edc9b46b0d: {ETH: -621980783851770}}</t>
  </si>
  <si>
    <t>09-03-2025 18:35:23</t>
  </si>
  <si>
    <t>0xf09e4892...</t>
  </si>
  <si>
    <t>0xfc2bc318</t>
  </si>
  <si>
    <t>0xf09e48925d45599c96162b8703f6d8a22a05cea48afaf09e659c69484853dc8b</t>
  </si>
  <si>
    <t>0x01fe2216acfae43ba6e225099375e28528f502f3cf469f6981936c5f651d4c6c</t>
  </si>
  <si>
    <t>{'address': '0x64aa3364f17a4d01c6f1751fd97c2bd3d7e7f1d5', 'symbol': 'OHM'}, {'address': '0xf8173a39c56a554837c4c7f104153a005d284d11', 'symbol': 'EDU'}, {'address': '0xdfc5964141c018485b4d017634660f85aa667714', 'symbol': 'ODIN'}, {'address': '0x95ad61b0a150d79219dcf64e1e6cc01f0b64c4ce', 'symbol': 'SHIB'}, {'address': '0xdac17f958d2ee523a2206206994597c13d831ec7', 'symbol': 'USDT'}, {'address': '0x667102bd3413bfeaa3dffb48fa8288819e480a88', 'symbol': 'TKX'}, {'address': '0x70e8de73ce538da2beed35d14187f6959a8eca96', 'symbol': 'XSGD'}, {'address': '0xa21af1050f7b26e0cff45ee51548254c41ed6b5c', 'symbol': 'OSAK'}, {'address': '0xc02aaa39b223fe8d0a0e5c4f27ead9083c756cc2', 'symbol': 'WETH'}</t>
  </si>
  <si>
    <t>{0x00000000009e50a7ddb7a7b0e2ee6604fd120e49: {0xc02aaa39b223fe8d0a0e5c4f27ead9083c756cc2: 1316843851612160, ETH: 1528122626}, 0xe75ed6f453c602bd696ce27af11565edc9b46b0d: {ETH: -1280765344410314}}</t>
  </si>
  <si>
    <t>09-03-2025 12:38:47</t>
  </si>
  <si>
    <t>0x2562f060...</t>
  </si>
  <si>
    <t>0x133ab5c0</t>
  </si>
  <si>
    <t>0x2562f060dc01f950253b46197a2c5a106eb6f126c27b34f06ae82ca1c3cdbb58</t>
  </si>
  <si>
    <t>0xb20862aa027b3bfb2ad569caceec5c3da20a2ac7b2dcc6e7bc2ba2d3699a1528</t>
  </si>
  <si>
    <t>{'address': '0xfb5453340c03db5ade474b27e68b6a9c6b2823eb', 'symbol': 'ROBOT'}, {'address': '0xa7925aa2a6e4575ab0c74d169f3bc3e03d4c319a', 'symbol': 'BETTER'}, {'address': '0xc02aaa39b223fe8d0a0e5c4f27ead9083c756cc2', 'symbol': 'WETH'}, {'address': '0xba5bde662c17e2adff1075610382b9b691296350', 'symbol': 'RARE'}</t>
  </si>
  <si>
    <t>{0x00000000009e50a7ddb7a7b0e2ee6604fd120e49: {0xc02aaa39b223fe8d0a0e5c4f27ead9083c756cc2: 566078048567296}, 0xe75ed6f453c602bd696ce27af11565edc9b46b0d: {ETH: -531301147637752}}</t>
  </si>
  <si>
    <t>10-03-2025 00:22:11</t>
  </si>
  <si>
    <t>0x8e95c97b...</t>
  </si>
  <si>
    <t>0xbd22e820</t>
  </si>
  <si>
    <t>0x8e95c97b50b026f365bea5a650691dac021ee77000c224badd9a01d6e01a1944</t>
  </si>
  <si>
    <t>0x020b2e226870670a6a4968ce22f20cf072c44940ebc44dda34cd1347d5abc291</t>
  </si>
  <si>
    <t>{'address': '0xdac17f958d2ee523a2206206994597c13d831ec7', 'symbol': 'USDT'}, {'address': '0xe8e1f50392bd61d0f8f48e8e7af51d3b8a52090a', 'symbol': 'fwUNI'}, {'address': '0x2260fac5e5542a773aa44fbcfedf7c193bc2c599', 'symbol': 'WBTC'}, {'address': '0x1f9840a85d5af5bf1d1762f925bdaddc4201f984', 'symbol': 'UNI'}, {'address': '0xc02aaa39b223fe8d0a0e5c4f27ead9083c756cc2', 'symbol': 'WETH'}, {'address': '0x2078f336fdd260f708bec4a20c82b063274e1b23', 'symbol': 'fwWBTC'}</t>
  </si>
  <si>
    <t>{0x00000000009e50a7ddb7a7b0e2ee6604fd120e49: {0xc02aaa39b223fe8d0a0e5c4f27ead9083c756cc2: 352708988782388, ETH: 112772086}, 0xe75ed6f453c602bd696ce27af11565edc9b46b0d: {ETH: -318355347539728}}</t>
  </si>
  <si>
    <t>10-03-2025 04:13:23</t>
  </si>
  <si>
    <t>0xaf49384e...</t>
  </si>
  <si>
    <t>0x392bc320</t>
  </si>
  <si>
    <t>0xaf49384ee774ccaa1799d2a3bab81323a8f6d66caff164a39f4f34bb2d2fe107</t>
  </si>
  <si>
    <t>0x7f592ae3976f49a4a6205c28fbba366f5f85ebba9a9176c93eb9df521dddb074</t>
  </si>
  <si>
    <t>{'address': '0x2078f336fdd260f708bec4a20c82b063274e1b23', 'symbol': 'fwWBTC'}, {'address': '0x89a8c847f41c0dfa6c8b88638bacca8a0b777da7', 'symbol': 'ELX'}, {'address': '0x2260fac5e5542a773aa44fbcfedf7c193bc2c599', 'symbol': 'WBTC'}, {'address': '0x7f39c581f595b53c5cb19bd0b3f8da6c935e2ca0', 'symbol': 'wstETH'}, {'address': '0x1f9840a85d5af5bf1d1762f925bdaddc4201f984', 'symbol': 'UNI'}, {'address': '0x6b175474e89094c44da98b954eedeac495271d0f', 'symbol': 'DAI'}, {'address': '0xc02aaa39b223fe8d0a0e5c4f27ead9083c756cc2', 'symbol': 'WETH'}, {'address': '0xa0b86991c6218b36c1d19d4a2e9eb0ce3606eb48', 'symbol': 'USDC'}, {'address': '0xa250cc729bb3323e7933022a67b52200fe354767', 'symbol': 'fwWETH'}, {'address': '0xe8e1f50392bd61d0f8f48e8e7af51d3b8a52090a', 'symbol': 'fwUNI'}</t>
  </si>
  <si>
    <t>{0x00000000009e50a7ddb7a7b0e2ee6604fd120e49: {0xc02aaa39b223fe8d0a0e5c4f27ead9083c756cc2: 863362400846538, ETH: 139291996}, 0xe75ed6f453c602bd696ce27af11565edc9b46b0d: {ETH: -829611435211228}}</t>
  </si>
  <si>
    <t>09-03-2025 21:46:35</t>
  </si>
  <si>
    <t>0x4a5ce6aa...</t>
  </si>
  <si>
    <t>0xb6227118</t>
  </si>
  <si>
    <t>0x4a5ce6aa5cc2c906bf8bb0f6673f633c9cd193c9eadaf7b7cbe0d99647f1c9b7</t>
  </si>
  <si>
    <t>0xd424d7d7f7d6cb33ea554374e8f61567ef700f8c082515caf6f0a2dec982cb7a</t>
  </si>
  <si>
    <t>{'address': '0xc02aaa39b223fe8d0a0e5c4f27ead9083c756cc2', 'symbol': 'WETH'}, {'address': '0x6b175474e89094c44da98b954eedeac495271d0f', 'symbol': 'DAI'}, {'address': '0xc971a6d2268678b86d9a457bdcfe783100e11af4', 'symbol': 'pCSWAP'}, {'address': '0xae41b275aaaf484b541a5881a2dded9515184cca', 'symbol': 'CSWAP'}</t>
  </si>
  <si>
    <t>{0x00000000009e50a7ddb7a7b0e2ee6604fd120e49: {0xae41b275aaaf484b541a5881a2dded9515184cca: 140737488355329, 0xc02aaa39b223fe8d0a0e5c4f27ead9083c756cc2: 443688324956160, ETH: 2708654899}, 0xe75ed6f453c602bd696ce27af11565edc9b46b0d: {ETH: -410404369078066}}</t>
  </si>
  <si>
    <t>10-03-2025 06:11:11</t>
  </si>
  <si>
    <t>0xca8f5b4b...</t>
  </si>
  <si>
    <t>0x863fa300</t>
  </si>
  <si>
    <t>0xca8f5b4b8b5c62b89773cc7fc95f7dc012fd9e4b65b1ed5056f1a00b43efde5c</t>
  </si>
  <si>
    <t>0xb646d0bf173b4f14a90f2f73a19c0dc0c5f30cb1894403902f8b7de2067c1b63</t>
  </si>
  <si>
    <t>{'address': '0xc02aaa39b223fe8d0a0e5c4f27ead9083c756cc2', 'symbol': 'WETH'}, {'address': '0xe0f63a424a4439cbe457d80e4f4b51ad25b2c56c', 'symbol': 'SPX'}, {'address': '0xc57d533c50bc22247d49a368880fb49a1caa39f7', 'symbol': 'PTF'}, {'address': '0x6982508145454ce325ddbe47a25d4ec3d2311933', 'symbol': 'PEPE'}</t>
  </si>
  <si>
    <t>{0x00000000009e50a7ddb7a7b0e2ee6604fd120e49: {0xc02aaa39b223fe8d0a0e5c4f27ead9083c756cc2: 1118813143695360}, 0xe75ed6f453c602bd696ce27af11565edc9b46b0d: {ETH: -1087262612724750}}</t>
  </si>
  <si>
    <t>10-03-2025 06:40:23</t>
  </si>
  <si>
    <t>0x73a7190b...</t>
  </si>
  <si>
    <t>0x73a7190b4ba607aff1ab204352c009713c6930ff4f0249766ae234e7a11737d1</t>
  </si>
  <si>
    <t>0x5d5ce1b5a50a4bcae5be6ab3e6a7fb1eda2cf58e363046f3a44905e4656f37fd</t>
  </si>
  <si>
    <t>{'address': '0x7f39c581f595b53c5cb19bd0b3f8da6c935e2ca0', 'symbol': 'wstETH'}, {'address': '0x1f9840a85d5af5bf1d1762f925bdaddc4201f984', 'symbol': 'UNI'}, {'address': '0x6b175474e89094c44da98b954eedeac495271d0f', 'symbol': 'DAI'}, {'address': '0x2078f336fdd260f708bec4a20c82b063274e1b23', 'symbol': 'fwWBTC'}, {'address': '0xdac17f958d2ee523a2206206994597c13d831ec7', 'symbol': 'USDT'}, {'address': '0xe8e1f50392bd61d0f8f48e8e7af51d3b8a52090a', 'symbol': 'fwUNI'}, {'address': '0x865377367054516e17014ccded1e7d814edc9ce4', 'symbol': 'DOLA'}, {'address': '0x64aa3364f17a4d01c6f1751fd97c2bd3d7e7f1d5', 'symbol': 'OHM'}, {'address': '0xc02aaa39b223fe8d0a0e5c4f27ead9083c756cc2', 'symbol': 'WETH'}, {'address': '0xa3931d71877c0e7a3148cb7eb4463524fec27fbd', 'symbol': 'sUSDS'}, {'address': '0xf939e0a03fb07f59a73314e73794be0e57ac1b4e', 'symbol': 'crvUSD'}, {'address': '0xdc035d45d973e3ec169d2276ddab16f1e407384f', 'symbol': 'USDS'}, {'address': '0xa0b86991c6218b36c1d19d4a2e9eb0ce3606eb48', 'symbol': 'USDC'}, {'address': '0x2260fac5e5542a773aa44fbcfedf7c193bc2c599', 'symbol': 'WBTC'}</t>
  </si>
  <si>
    <t>{0x00000000009e50a7ddb7a7b0e2ee6604fd120e49: {0x6b175474e89094c44da98b954eedeac495271d0f: 1242502483458, 0xc02aaa39b223fe8d0a0e5c4f27ead9083c756cc2: 1280654008599063, ETH: 160552884}, 0xe75ed6f453c602bd696ce27af11565edc9b46b0d: {ETH: -1249454802380258}}</t>
  </si>
  <si>
    <t>09-03-2025 16:14:23</t>
  </si>
  <si>
    <t>0xd6b49fea...</t>
  </si>
  <si>
    <t>0x42227120</t>
  </si>
  <si>
    <t>0xd6b49feabc091afcb7f3f36652cf5d416f1ef68bd9e2e1c65b735340f4a66b8b</t>
  </si>
  <si>
    <t>0xd9162fe3b085bb0e4b3c8536f06ea30f1057aa5c78dba07dc308131a2bb69e19</t>
  </si>
  <si>
    <t>{'address': '0xf939e0a03fb07f59a73314e73794be0e57ac1b4e', 'symbol': 'crvUSD'}, {'address': '0xc02aaa39b223fe8d0a0e5c4f27ead9083c756cc2', 'symbol': 'WETH'}, {'address': '0x2260fac5e5542a773aa44fbcfedf7c193bc2c599', 'symbol': 'WBTC'}</t>
  </si>
  <si>
    <t>{0x00000000009e50a7ddb7a7b0e2ee6604fd120e49: {0xc02aaa39b223fe8d0a0e5c4f27ead9083c756cc2: 608304808067072, ETH: 94438042}, 0xe75ed6f453c602bd696ce27af11565edc9b46b0d: {ETH: -577383945561831}}</t>
  </si>
  <si>
    <t>10-03-2025 05:37:23</t>
  </si>
  <si>
    <t>0xce175329...</t>
  </si>
  <si>
    <t>0xdd2bc318</t>
  </si>
  <si>
    <t>0xce175329a52dc5f2df66a33787cccdd42e136ba707c4f2cc3395b6175cd40bbe</t>
  </si>
  <si>
    <t>0xa250d76914fa1420693fae7618d41549d0df68ca8aec56b2d8bb2173149d9b26</t>
  </si>
  <si>
    <t>{'address': '0x56072c95faa701256059aa122697b133aded9279', 'symbol': 'SKY'}, {'address': '0xa250cc729bb3323e7933022a67b52200fe354767', 'symbol': 'fwWETH'}, {'address': '0x9f8f72aa9304c8b593d555f12ef6589cc3a579a2', 'symbol': 'MKR'}, {'address': '0xbf5495efe5db9ce00f80364c8b423567e58d2110', 'symbol': 'ezETH'}, {'address': '0xc02aaa39b223fe8d0a0e5c4f27ead9083c756cc2', 'symbol': 'WETH'}, {'address': '0x0a6e7ba5042b38349e437ec6db6214aec7b35676', 'symbol': 'SWELL'}, {'address': '0xfae103dc9cf190ed75350761e95403b7b8afa6c0', 'symbol': 'rswETH'}, {'address': '0xd108c815d0d093cf54a9e24632a362e7b7ebe064', 'symbol': 'fwSKY'}</t>
  </si>
  <si>
    <t>{0x00000000009e50a7ddb7a7b0e2ee6604fd120e49: {0xc02aaa39b223fe8d0a0e5c4f27ead9083c756cc2: 1368771405124041, ETH: 4123515301}, 0xe75ed6f453c602bd696ce27af11565edc9b46b0d: {ETH: -1338119080063957}}</t>
  </si>
  <si>
    <t>09-03-2025 23:44:47</t>
  </si>
  <si>
    <t>0x66f1d62b...</t>
  </si>
  <si>
    <t>0x022bc318</t>
  </si>
  <si>
    <t>0x329bb450a203d2c52ecbc57420267f05eb9a5cb25fe8f00c279d90fb256eb9de, 0x66f1d62bececbc4ba66e6b02ae33b9669c8021a83be735742b8c5d4ee5df4358</t>
  </si>
  <si>
    <t>0x131b7973af1c6b849bca9a64fb367860ab134df14ce502540e22c05090407e5e</t>
  </si>
  <si>
    <t>0x66f1d62bececbc4ba66e6b02ae33b9669c8021a83be735742b8c5d4ee5df4358</t>
  </si>
  <si>
    <t>{'address': '0x8fc8f8269ebca376d046ce292dc7eac40c8d358a', 'symbol': 'DFI'}, {'address': '0xad86b91a1d1db15a4cd34d0634bbd4ecacb5b61a', 'symbol': 'Daram'}, {'address': '0x72e4f9f808c49a2a61de9c5896298920dc4eeea9', 'symbol': 'BITCOIN'}, {'address': '0x2260fac5e5542a773aa44fbcfedf7c193bc2c599', 'symbol': 'WBTC'}, {'address': '0x3175df0976dfa876431c2e9ee6bc45b65d3473cc', 'symbol': 'crvFRAX'}, {'address': '0x32a7c02e79c4ea1008dd6564b35f131428673c41', 'symbol': 'CRU'}, {'address': '0xe0f63a424a4439cbe457d80e4f4b51ad25b2c56c', 'symbol': 'SPX'}, {'address': '0x3472a5a71965499acd81997a54bba8d852c6e53d', 'symbol': 'BADGER'}, {'address': '0xdac17f958d2ee523a2206206994597c13d831ec7', 'symbol': 'USDT'}, {'address': '0x31f69de127c8a0ff10819c0955490a4ae46fcc2a', 'symbol': 'GBYTE'}, {'address': '0xa0b86991c6218b36c1d19d4a2e9eb0ce3606eb48', 'symbol': 'USDC'}, {'address': '0xc02aaa39b223fe8d0a0e5c4f27ead9083c756cc2', 'symbol': 'WETH'}</t>
  </si>
  <si>
    <t>{0x00000000009e50a7ddb7a7b0e2ee6604fd120e49: {0xc02aaa39b223fe8d0a0e5c4f27ead9083c756cc2: 1600047435218944, ETH: 769811612}, 0xe75ed6f453c602bd696ce27af11565edc9b46b0d: {ETH: -1569474607873478}}</t>
  </si>
  <si>
    <t>10-03-2025 09:58:11</t>
  </si>
  <si>
    <t>0xff2bc903...</t>
  </si>
  <si>
    <t>0xed3fa300</t>
  </si>
  <si>
    <t>0xff2bc9034c17ea5a446fa8db307406a63ef88e0bf93999c064fbd4a61c492fc6</t>
  </si>
  <si>
    <t>0xe1b8161635b0c93367ed6d47e9874ea645dad848ccd60c24218f556cb71474dd</t>
  </si>
  <si>
    <t>{0x00000000009e50a7ddb7a7b0e2ee6604fd120e49: {0xc02aaa39b223fe8d0a0e5c4f27ead9083c756cc2: 387254742509328}, 0xe75ed6f453c602bd696ce27af11565edc9b46b0d: {ETH: -357242499747947}}</t>
  </si>
  <si>
    <t>10-03-2025 01:55:11</t>
  </si>
  <si>
    <t>0x91cb250f...</t>
  </si>
  <si>
    <t>0x8a2bc320</t>
  </si>
  <si>
    <t>0x91cb250f8a29ea4180dedaa7854c0359cb077cd520b9ddbcfff3f8450f465b78</t>
  </si>
  <si>
    <t>0xfe7dde37db07c033d0bc4a0c99302f128d31eefcd432be5f11ce425c6570df40</t>
  </si>
  <si>
    <t>{'address': '0xc02aaa39b223fe8d0a0e5c4f27ead9083c756cc2', 'symbol': 'WETH'}, {'address': '0x95ad61b0a150d79219dcf64e1e6cc01f0b64c4ce', 'symbol': 'SHIB'}, {'address': '0x9813037ee2218799597d83d4a5b6f3b6778218d9', 'symbol': 'BONE'}</t>
  </si>
  <si>
    <t>{0x00000000009e50a7ddb7a7b0e2ee6604fd120e49: {0xc02aaa39b223fe8d0a0e5c4f27ead9083c756cc2: 509280042090496, ETH: 99961180}, 0xe75ed6f453c602bd696ce27af11565edc9b46b0d: {ETH: -479843849787360}}</t>
  </si>
  <si>
    <t>09-03-2025 19:13:23</t>
  </si>
  <si>
    <t>0x875cc2c9...</t>
  </si>
  <si>
    <t>0xba2a9e0d</t>
  </si>
  <si>
    <t>0x875cc2c9287bb2ebbcc8d347c5a2fdc714dbb1526d07e8af746532f9b2598ca0</t>
  </si>
  <si>
    <t>0x74f4e689af5d85a439fb59c5f2c7b24cf80cf1391676fb171f6340b57d258256</t>
  </si>
  <si>
    <t>{'address': '0x43d7e65b8ff49698d9550a7f315c87e67344fb59', 'symbol': 'SHIA'}, {'address': '0xd46ba6d942050d489dbd938a2c909a5d5039a161', 'symbol': 'AMPL'}, {'address': '0xc1f33e0cf7e40a67375007104b929e49a581bafe', 'symbol': 'SPOT'}, {'address': '0xb0ac070ae1f9bc564c1f4ea23bd2ed0af1b6ba5a', 'symbol': 'POOL-V1'}, {'address': '0xc02aaa39b223fe8d0a0e5c4f27ead9083c756cc2', 'symbol': 'WETH'}</t>
  </si>
  <si>
    <t>{0x00000000009e50a7ddb7a7b0e2ee6604fd120e49: {0xc02aaa39b223fe8d0a0e5c4f27ead9083c756cc2: 573384517432485}, 0xe75ed6f453c602bd696ce27af11565edc9b46b0d: {ETH: -543968003881630}}</t>
  </si>
  <si>
    <t>09-03-2025 21:39:35</t>
  </si>
  <si>
    <t>0xf699fbfd...</t>
  </si>
  <si>
    <t>0x93216a04</t>
  </si>
  <si>
    <t>0xf699fbfdf1ad7567771576562b653066f14444b9089c5e47176e427a3a1ec2b3</t>
  </si>
  <si>
    <t>0x38f40e2397e8a808d3c5432b2fdea1c7309e5925c9ab8917dddd7674fe3a79bd</t>
  </si>
  <si>
    <t>{'address': '0x5c5b196abe0d54485975d1ec29617d42d9198326', 'symbol': 'sdeUSD'}, {'address': '0x27c70cd1946795b66be9d954418546998b546634', 'symbol': 'LEASH'}, {'address': '0xf939e0a03fb07f59a73314e73794be0e57ac1b4e', 'symbol': 'crvUSD'}, {'address': '0x6b175474e89094c44da98b954eedeac495271d0f', 'symbol': 'DAI'}, {'address': '0x865377367054516e17014ccded1e7d814edc9ce4', 'symbol': 'DOLA'}, {'address': '0xc02aaa39b223fe8d0a0e5c4f27ead9083c756cc2', 'symbol': 'WETH'}, {'address': '0x15700b564ca08d9439c58ca5053166e8317aa138', 'symbol': 'deUSD'}</t>
  </si>
  <si>
    <t>{0x00000000009e50a7ddb7a7b0e2ee6604fd120e49: {0xc02aaa39b223fe8d0a0e5c4f27ead9083c756cc2: 718209797505941}, 0xe75ed6f453c602bd696ce27af11565edc9b46b0d: {ETH: -688810031197071}}</t>
  </si>
  <si>
    <t>10-03-2025 06:21:35</t>
  </si>
  <si>
    <t>0x5713dc36...</t>
  </si>
  <si>
    <t>0xb93fa300</t>
  </si>
  <si>
    <t>0x5713dc361924efcbcc6ac888c7d15671a8fd7218f0822770e97139f5d5e1baa5</t>
  </si>
  <si>
    <t>0xeb5f3bbcce32145cff01f435c7dd1ad59e1a636cc9473b3af4d39fedca07a369</t>
  </si>
  <si>
    <t>{'address': '0xfb5c6815ca3ac72ce9f5006869ae67f18bf77006', 'symbol': 'PSTAKE'}, {'address': '0xc02aaa39b223fe8d0a0e5c4f27ead9083c756cc2', 'symbol': 'WETH'}</t>
  </si>
  <si>
    <t>{0x00000000009e50a7ddb7a7b0e2ee6604fd120e49: {0xc02aaa39b223fe8d0a0e5c4f27ead9083c756cc2: 297457271439360}, 0xe75ed6f453c602bd696ce27af11565edc9b46b0d: {ETH: -269109593319854}}</t>
  </si>
  <si>
    <t>0x90a5cef6...</t>
  </si>
  <si>
    <t>0xbe2b2901</t>
  </si>
  <si>
    <t>0x90a5cef66cb74df6de4736065b3452f1a27c88fe08dd647433381d79e290ccdb</t>
  </si>
  <si>
    <t>0xb84c6a620b1a9f0ca5ca9b92ac9918d1589addf4f8c0f0ef31d550ddc8f24c9c</t>
  </si>
  <si>
    <t>{'address': '0xa250cc729bb3323e7933022a67b52200fe354767', 'symbol': 'fwWETH'}, {'address': '0x3e780920601d61cedb860fe9c4a90c9ea6a35e78', 'symbol': 'BOOST'}, {'address': '0x1f9840a85d5af5bf1d1762f925bdaddc4201f984', 'symbol': 'UNI'}, {'address': '0xe8e1f50392bd61d0f8f48e8e7af51d3b8a52090a', 'symbol': 'fwUNI'}, {'address': '0xc02aaa39b223fe8d0a0e5c4f27ead9083c756cc2', 'symbol': 'WETH'}, {'address': '0x73a740d256188395d9af56db31ab1e9bb2f2978d', 'symbol': 'CUBE'}, {'address': '0xd33526068d116ce69f19a9ee46f0bd304f21a51f', 'symbol': 'RPL'}, {'address': '0xa0b86991c6218b36c1d19d4a2e9eb0ce3606eb48', 'symbol': 'USDC'}, {'address': '0x7fc66500c84a76ad7e9c93437bfc5ac33e2ddae9', 'symbol': 'AAVE'}, {'address': '0xfd8b9ba4845fb38c779317ec134b298c064937a2', 'symbol': '9INCH'}, {'address': '0x6b175474e89094c44da98b954eedeac495271d0f', 'symbol': 'DAI'}, {'address': '0x6f2495e244915b164df57ba135f8430fa01c4d25', 'symbol': 'Toil'}, {'address': '0x374cb8c27130e2c9e04f44303f3c8351b9de61c1', 'symbol': 'BAO'}, {'address': '0x514910771af9ca656af840dff83e8264ecf986ca', 'symbol': 'LINK'}, {'address': '0x1f573d6fb3f13d689ff844b4ce37794d79a7ff1c', 'symbol': 'BNT'}</t>
  </si>
  <si>
    <t>{0x00000000009e50a7ddb7a7b0e2ee6604fd120e49: {0xc02aaa39b223fe8d0a0e5c4f27ead9083c756cc2: 1387997227091562}, 0xe75ed6f453c602bd696ce27af11565edc9b46b0d: {ETH: -1359820882621575}}</t>
  </si>
  <si>
    <t>09-03-2025 14:56:35</t>
  </si>
  <si>
    <t>0xa70e3987...</t>
  </si>
  <si>
    <t>0xc03fa300</t>
  </si>
  <si>
    <t>0xa70e3987a468aa40a47bb8718cee41ddc8c4796a8340afbb4969034cd0e053f8</t>
  </si>
  <si>
    <t>0x408891b8d0bb33111c57de45ac65c99e5a721f025fa3248c7b7fc59ef1e67cce</t>
  </si>
  <si>
    <t>{'address': '0x594daad7d77592a2b97b725a7ad59d7e188b5bfa', 'symbol': 'APU'}, {'address': '0xc02aaa39b223fe8d0a0e5c4f27ead9083c756cc2', 'symbol': 'WETH'}, {'address': '0x4123a133ae3c521fd134d7b13a2dec35b56c2463', 'symbol': 'QRDO'}, {'address': '0x45804880de22913dafe09f4980848ece6ecbaf78', 'symbol': 'PAXG'}, {'address': '0xdfc5964141c018485b4d017634660f85aa667714', 'symbol': 'ODIN'}</t>
  </si>
  <si>
    <t>{0x00000000009e50a7ddb7a7b0e2ee6604fd120e49: {0xc02aaa39b223fe8d0a0e5c4f27ead9083c756cc2: 408946486298913}, 0xe75ed6f453c602bd696ce27af11565edc9b46b0d: {ETH: -380974546254995}}</t>
  </si>
  <si>
    <t>0xc186ba65...</t>
  </si>
  <si>
    <t>0xc186ba656da275bb4525b8408f3d264f0fe507b6f1d0583adcdbe3e577bdccaa</t>
  </si>
  <si>
    <t>0x8c22b5f553e3c3d4a34351a5c98f07076dc83abba84072f6f4474d88a440d284</t>
  </si>
  <si>
    <t>{'address': '0xade00c28244d5ce17d72e40330b1c318cd12b7c3', 'symbol': 'ADX'}, {'address': '0x45804880de22913dafe09f4980848ece6ecbaf78', 'symbol': 'PAXG'}, {'address': '0xa250cc729bb3323e7933022a67b52200fe354767', 'symbol': 'fwWETH'}, {'address': '0xa0b86991c6218b36c1d19d4a2e9eb0ce3606eb48', 'symbol': 'USDC'}, {'address': '0x6b175474e89094c44da98b954eedeac495271d0f', 'symbol': 'DAI'}, {'address': '0x1f573d6fb3f13d689ff844b4ce37794d79a7ff1c', 'symbol': 'BNT'}, {'address': '0x8a6fe57c08c84e0f4ee97aae68a62e820a37d259', 'symbol': 'fwDAI'}, {'address': '0x3a1bda28adb5b0a812a7cf10a1950c920f79bcd3', 'symbol': 'FLP'}, {'address': '0x865377367054516e17014ccded1e7d814edc9ce4', 'symbol': 'DOLA'}, {'address': '0x0258f474786ddfd37abce6df6bbb1dd5dfc4434a', 'symbol': 'ORN'}, {'address': '0xc02aaa39b223fe8d0a0e5c4f27ead9083c756cc2', 'symbol': 'WETH'}, {'address': '0xdac17f958d2ee523a2206206994597c13d831ec7', 'symbol': 'USDT'}</t>
  </si>
  <si>
    <t>{0x00000000009e50a7ddb7a7b0e2ee6604fd120e49: {0x6b175474e89094c44da98b954eedeac495271d0f: 678055333888, 0xc02aaa39b223fe8d0a0e5c4f27ead9083c756cc2: 2017570511482995, ETH: 290199106}, 0xe75ed6f453c602bd696ce27af11565edc9b46b0d: {ETH: -1990353055596430}}</t>
  </si>
  <si>
    <t>10-03-2025 09:02:47</t>
  </si>
  <si>
    <t>0xc0ab665c...</t>
  </si>
  <si>
    <t>0xdb3fa300</t>
  </si>
  <si>
    <t>0xc0ab665c1b674286bcb665c82e32fe70b3b90dd2b59650f558d7152230aa18a7</t>
  </si>
  <si>
    <t>0x83a7f4952b5613ad7c8e9e059c9a1b05160349ad80c7b72d99faba65cb48cbc9</t>
  </si>
  <si>
    <t>{'address': '0x2260fac5e5542a773aa44fbcfedf7c193bc2c599', 'symbol': 'WBTC'}, {'address': '0x3472a5a71965499acd81997a54bba8d852c6e53d', 'symbol': 'BADGER'}, {'address': '0xc02aaa39b223fe8d0a0e5c4f27ead9083c756cc2', 'symbol': 'WETH'}, {'address': '0xdc1534a2817bfccd9b6637fb184588e7842805f0', 'symbol': '1LP-ETH-AUDIO'}, {'address': '0x18aaa7115705e8be94bffebde57af9bfc265b998', 'symbol': 'AUDIO'}, {'address': '0x6bdde71cf0c751eb6d5edb8418e43d3d9427e436', 'symbol': 'BTREE'}, {'address': '0xae78736cd615f374d3085123a210448e74fc6393', 'symbol': 'rETH'}</t>
  </si>
  <si>
    <t>{0x00000000009e50a7ddb7a7b0e2ee6604fd120e49: {0xc02aaa39b223fe8d0a0e5c4f27ead9083c756cc2: 745490761121792}, 0xe75ed6f453c602bd696ce27af11565edc9b46b0d: {ETH: -718394226388088}}</t>
  </si>
  <si>
    <t>09-03-2025 20:21:23</t>
  </si>
  <si>
    <t>0x8c397a0c...</t>
  </si>
  <si>
    <t>0x0e2a9e06</t>
  </si>
  <si>
    <t>0x7727ca53320b8b6d6bd714e8cae14d5455accb18096df1d44fde0cef18342bfe, 0x8c397a0cee0b0731f13a92e184565d4d17b12872abf23a72728241217e653293</t>
  </si>
  <si>
    <t>0x178eae6b8d9275d064bfec76d50e9a8c03a0612a7af10c2f502fcc85aa02f2c4</t>
  </si>
  <si>
    <t>0x8c397a0cee0b0731f13a92e184565d4d17b12872abf23a72728241217e653293</t>
  </si>
  <si>
    <t>{'address': '0x0590cc9232ebf68d81f6707a119898219342ecb9', 'symbol': 'BCAT'}, {'address': '0x2260fac5e5542a773aa44fbcfedf7c193bc2c599', 'symbol': 'WBTC'}, {'address': '0xdac17f958d2ee523a2206206994597c13d831ec7', 'symbol': 'USDT'}, {'address': '0xf939e0a03fb07f59a73314e73794be0e57ac1b4e', 'symbol': 'crvUSD'}, {'address': '0xa0b86991c6218b36c1d19d4a2e9eb0ce3606eb48', 'symbol': 'USDC'}, {'address': '0xc02aaa39b223fe8d0a0e5c4f27ead9083c756cc2', 'symbol': 'WETH'}, {'address': '0xe0f63a424a4439cbe457d80e4f4b51ad25b2c56c', 'symbol': 'SPX'}, {'address': '0xd9a442856c234a39a81a089c06451ebaa4306a72', 'symbol': 'pufETH'}</t>
  </si>
  <si>
    <t>{0x00000000009e50a7ddb7a7b0e2ee6604fd120e49: {0xc02aaa39b223fe8d0a0e5c4f27ead9083c756cc2: 670839585207434}, 0xe75ed6f453c602bd696ce27af11565edc9b46b0d: {ETH: -643766801462267}}</t>
  </si>
  <si>
    <t>09-03-2025 23:31:11</t>
  </si>
  <si>
    <t>0x75e29156...</t>
  </si>
  <si>
    <t>0xbf0d1f40</t>
  </si>
  <si>
    <t>0x75e29156de2b161a4fb62f3428320f437cc0489e8ed8c237df06cd0b194a113c</t>
  </si>
  <si>
    <t>0xf0469126e20858236b2251e7f7b8ef6b8a082719d84b5f0d0f5ab5f1a7db7cb0</t>
  </si>
  <si>
    <t>{'address': '0xc02aaa39b223fe8d0a0e5c4f27ead9083c756cc2', 'symbol': 'WETH'}, {'address': '0xae7ab96520de3a18e5e111b5eaab095312d7fe84', 'symbol': 'stETH'}</t>
  </si>
  <si>
    <t>{0x00000000009e50a7ddb7a7b0e2ee6604fd120e49: {0xc02aaa39b223fe8d0a0e5c4f27ead9083c756cc2: 596656856760320, ETH: 3787680859}, 0xe75ed6f453c602bd696ce27af11565edc9b46b0d: {ETH: -569632064375174}}</t>
  </si>
  <si>
    <t>10-03-2025 03:09:47</t>
  </si>
  <si>
    <t>0xa012038d...</t>
  </si>
  <si>
    <t>0xfb22e818</t>
  </si>
  <si>
    <t>0xb665d8439e5905cf3b78d16a4a874d11725c347588a7c5fddda64c18045e8711, 0xa012038ded6fb49ab10bd14071b51bd17a05cc59ab36045250891f2e563f5bae</t>
  </si>
  <si>
    <t>0xfbad65501fa379d30f96e040d70bbbbd55256cd54e3a12c2fa8d4144ea9fa8de</t>
  </si>
  <si>
    <t>0xa012038ded6fb49ab10bd14071b51bd17a05cc59ab36045250891f2e563f5bae</t>
  </si>
  <si>
    <t>{'address': '0xfb130d93e49dca13264344966a611dc79a456bc5', 'symbol': 'DOGEGF'}, {'address': '0xc02aaa39b223fe8d0a0e5c4f27ead9083c756cc2', 'symbol': 'WETH'}</t>
  </si>
  <si>
    <t>{0x00000000009e50a7ddb7a7b0e2ee6604fd120e49: {0xc02aaa39b223fe8d0a0e5c4f27ead9083c756cc2: 113001008988160, ETH: 1377642214}, 0xe75ed6f453c602bd696ce27af11565edc9b46b0d: {ETH: -87501581949464}}</t>
  </si>
  <si>
    <t>09-03-2025 22:02:23</t>
  </si>
  <si>
    <t>0x82273a8e...</t>
  </si>
  <si>
    <t>0x050c549b</t>
  </si>
  <si>
    <t>0x82273a8e102b07e3cbbc0120fda55eb69d9ae9fdc3b03f597651da9f3dac001d</t>
  </si>
  <si>
    <t>0x7c48e56ce7f30dae9f58cfcc5a0fe95f6b27a64cf72c30565e929c5910f423f4</t>
  </si>
  <si>
    <t>{'address': '0x85bea4ee627b795a79583fcede229e198aa57055', 'symbol': 'Marvin'}, {'address': '0xcf91b70017eabde82c9671e30e5502d312ea6eb2', 'symbol': 'puppies'}, {'address': '0xc02aaa39b223fe8d0a0e5c4f27ead9083c756cc2', 'symbol': 'WETH'}</t>
  </si>
  <si>
    <t>{0x00000000009e50a7ddb7a7b0e2ee6604fd120e49: {0xc02aaa39b223fe8d0a0e5c4f27ead9083c756cc2: 1185395035340800, ETH: 2205371856}, 0xe75ed6f453c602bd696ce27af11565edc9b46b0d: {ETH: -1160150484720000}}</t>
  </si>
  <si>
    <t>09-03-2025 12:38:11</t>
  </si>
  <si>
    <t>0xf3cca654...</t>
  </si>
  <si>
    <t>0x102bc318</t>
  </si>
  <si>
    <t>0xf3cca6545797a8bfaecb98bc475a9da4d6ae3878e4461323e24a429f44f93472</t>
  </si>
  <si>
    <t>0x6a8bf3af43fd160d2ada1005e26ea626b092fe3e9f9cc25af8b8bcc94e0b7cb0</t>
  </si>
  <si>
    <t>{'address': '0xf939e0a03fb07f59a73314e73794be0e57ac1b4e', 'symbol': 'crvUSD'}, {'address': '0x2260fac5e5542a773aa44fbcfedf7c193bc2c599', 'symbol': 'WBTC'}, {'address': '0xdac17f958d2ee523a2206206994597c13d831ec7', 'symbol': 'USDT'}, {'address': '0xc02aaa39b223fe8d0a0e5c4f27ead9083c756cc2', 'symbol': 'WETH'}, {'address': '0x9cdf242ef7975d8c68d5c1f5b6905801699b1940', 'symbol': 'WHITE'}, {'address': '0xa0b86991c6218b36c1d19d4a2e9eb0ce3606eb48', 'symbol': 'USDC'}</t>
  </si>
  <si>
    <t>{0x00000000009e50a7ddb7a7b0e2ee6604fd120e49: {0xc02aaa39b223fe8d0a0e5c4f27ead9083c756cc2: 1322078893107735, ETH: 584812438}, 0xe75ed6f453c602bd696ce27af11565edc9b46b0d: {ETH: -1296932916075835}}</t>
  </si>
  <si>
    <t>09-03-2025 23:48:35</t>
  </si>
  <si>
    <t>0xc49b2f6a...</t>
  </si>
  <si>
    <t>0x15227120</t>
  </si>
  <si>
    <t>0xc49b2f6a3ed58e2c81068c93a4f967971d7afc0e09ff7dc32b99550ad3710d8b</t>
  </si>
  <si>
    <t>0x0a062257835471ae6e9af135515b3f165c6b792c062ce7af5cfe03eb2fed95d8</t>
  </si>
  <si>
    <t>{'address': '0xc02aaa39b223fe8d0a0e5c4f27ead9083c756cc2', 'symbol': 'WETH'}, {'address': '0xaea46a60368a7bd060eec7df8cba43b7ef41ad85', 'symbol': 'FET'}, {'address': '0x5b7533812759b45c2b44c19e320ba2cd2681b542', 'symbol': 'AGIX'}</t>
  </si>
  <si>
    <t>{0x00000000009e50a7ddb7a7b0e2ee6604fd120e49: {0xc02aaa39b223fe8d0a0e5c4f27ead9083c756cc2: 393590803005440, ETH: 25004518}, 0xe75ed6f453c602bd696ce27af11565edc9b46b0d: {ETH: -369266939660878}}</t>
  </si>
  <si>
    <t>10-03-2025 02:35:11</t>
  </si>
  <si>
    <t>0x63a2de93...</t>
  </si>
  <si>
    <t>0x522b2942</t>
  </si>
  <si>
    <t>0x63a2de93a098b41eede4b29d051af1d655f1393e7da8503a792072d657c9335b</t>
  </si>
  <si>
    <t>0x44ca71965f4980c8479518162616137a3f7d828beeaab657715f092eedbb5446</t>
  </si>
  <si>
    <t>{'address': '0xdac17f958d2ee523a2206206994597c13d831ec7', 'symbol': 'USDT'}, {'address': '0xf939e0a03fb07f59a73314e73794be0e57ac1b4e', 'symbol': 'crvUSD'}, {'address': '0xa0b86991c6218b36c1d19d4a2e9eb0ce3606eb48', 'symbol': 'USDC'}, {'address': '0x4cce605ed955295432958d8951d0b176c10720d5', 'symbol': 'AUDD'}, {'address': '0x2260fac5e5542a773aa44fbcfedf7c193bc2c599', 'symbol': 'WBTC'}, {'address': '0xc02aaa39b223fe8d0a0e5c4f27ead9083c756cc2', 'symbol': 'WETH'}</t>
  </si>
  <si>
    <t>{0x00000000009e50a7ddb7a7b0e2ee6604fd120e49: {0xc02aaa39b223fe8d0a0e5c4f27ead9083c756cc2: 552950559541943}, 0xe75ed6f453c602bd696ce27af11565edc9b46b0d: {ETH: -528897210037248}}</t>
  </si>
  <si>
    <t>10-03-2025 03:00:47</t>
  </si>
  <si>
    <t>0x8248f3f5...</t>
  </si>
  <si>
    <t>0xce404b01</t>
  </si>
  <si>
    <t>0x8248f3f54b0afdad8953801efa04e780e4b50efd85a907466fac136685b50db9</t>
  </si>
  <si>
    <t>0x567404bccb4bc0ed8d85fcf03d383a2df3fe152395c05d4e6ab1fd4990705038</t>
  </si>
  <si>
    <t>{'address': '0xc02aaa39b223fe8d0a0e5c4f27ead9083c756cc2', 'symbol': 'WETH'}, {'address': '0x51c5e527b48b34b276b698376e310dc97bf1033d', 'symbol': 'RYO-CHAN'}</t>
  </si>
  <si>
    <t>{0x00000000009e50a7ddb7a7b0e2ee6604fd120e49: {0xc02aaa39b223fe8d0a0e5c4f27ead9083c756cc2: 236496871227392}, 0xe75ed6f453c602bd696ce27af11565edc9b46b0d: {ETH: -213012731756044}}</t>
  </si>
  <si>
    <t>10-03-2025 06:03:23</t>
  </si>
  <si>
    <t>0x4e2a67e3...</t>
  </si>
  <si>
    <t>0x5f3fa300</t>
  </si>
  <si>
    <t>0x4e2a67e3a5c98b7f2eed303e70679d09de0e3322174788833947383c19c0d360</t>
  </si>
  <si>
    <t>0xeffbfb0597c828eaf5632821280c83ddd5ce81437ecef2fcd14408c1510c3fa4</t>
  </si>
  <si>
    <t>{'address': '0xcdf7028ceab81fa0c6971208e83fa7872994bee5', 'symbol': 'T'}, {'address': '0x18084fba666a33d37592fa2633fd49a74dd93a88', 'symbol': 'tBTC'}, {'address': '0x1f573d6fb3f13d689ff844b4ce37794d79a7ff1c', 'symbol': 'BNT'}, {'address': '0xc02aaa39b223fe8d0a0e5c4f27ead9083c756cc2', 'symbol': 'WETH'}, {'address': '0xa7925aa2a6e4575ab0c74d169f3bc3e03d4c319a', 'symbol': 'BETTER'}, {'address': '0x2260fac5e5542a773aa44fbcfedf7c193bc2c599', 'symbol': 'WBTC'}, {'address': '0xba5bde662c17e2adff1075610382b9b691296350', 'symbol': 'RARE'}, {'address': '0xc011a73ee8576fb46f5e1c5751ca3b9fe0af2a6f', 'symbol': 'SNX'}, {'address': '0x9f8f72aa9304c8b593d555f12ef6589cc3a579a2', 'symbol': 'MKR'}</t>
  </si>
  <si>
    <t>{0x00000000009e50a7ddb7a7b0e2ee6604fd120e49: {0xc02aaa39b223fe8d0a0e5c4f27ead9083c756cc2: 608478797667158}, 0xe75ed6f453c602bd696ce27af11565edc9b46b0d: {ETH: -585356602547696}}</t>
  </si>
  <si>
    <t>0x856ade9a...</t>
  </si>
  <si>
    <t>0x69227118</t>
  </si>
  <si>
    <t>0x400ace1aa8784627a259934d766a4e274dc383ae102d09a6e2c179dfa55e5bfb, 0x856ade9afabf9561a012e8c2fe005f03d48a84f819a16214090d5f51f98c740d</t>
  </si>
  <si>
    <t>0xb926b415f57d1bc98244b928d28a9c2aa0e24e38d5a5242ec431a57bea127675</t>
  </si>
  <si>
    <t>0x856ade9afabf9561a012e8c2fe005f03d48a84f819a16214090d5f51f98c740d</t>
  </si>
  <si>
    <t>{'address': '0x1c9922314ed1415c95b9fd453c3818fd41867d0b', 'symbol': 'TOWER'}, {'address': '0xc02aaa39b223fe8d0a0e5c4f27ead9083c756cc2', 'symbol': 'WETH'}, {'address': '0xdac17f958d2ee523a2206206994597c13d831ec7', 'symbol': 'USDT'}, {'address': '0xa0b86991c6218b36c1d19d4a2e9eb0ce3606eb48', 'symbol': 'USDC'}</t>
  </si>
  <si>
    <t>{0x00000000009e50a7ddb7a7b0e2ee6604fd120e49: {0xc02aaa39b223fe8d0a0e5c4f27ead9083c756cc2: 261449842688000, ETH: 1446095099}, 0xe75ed6f453c602bd696ce27af11565edc9b46b0d: {ETH: -238844829315563}}</t>
  </si>
  <si>
    <t>0xf97ff85b...</t>
  </si>
  <si>
    <t>0x18227120</t>
  </si>
  <si>
    <t>0xf97ff85bd41b660622b3a478c5a868ec6dd1ea919c4d34d99db2a1fb5f4e2b65</t>
  </si>
  <si>
    <t>0xa1bc83328f284f851d3461ba9c92ff8b1eb7f8dc9882d2741ed0ac857e6353e3</t>
  </si>
  <si>
    <t>{'address': '0xaea46a60368a7bd060eec7df8cba43b7ef41ad85', 'symbol': 'FET'}, {'address': '0x5b7533812759b45c2b44c19e320ba2cd2681b542', 'symbol': 'AGIX'}, {'address': '0xc02aaa39b223fe8d0a0e5c4f27ead9083c756cc2', 'symbol': 'WETH'}</t>
  </si>
  <si>
    <t>{0x00000000009e50a7ddb7a7b0e2ee6604fd120e49: {0xc02aaa39b223fe8d0a0e5c4f27ead9083c756cc2: 372296631783808, ETH: 28259189}, 0xe75ed6f453c602bd696ce27af11565edc9b46b0d: {ETH: -349958888491313}}</t>
  </si>
  <si>
    <t>09-03-2025 13:19:23</t>
  </si>
  <si>
    <t>0x54cef9c4...</t>
  </si>
  <si>
    <t>0xde0d1fc7</t>
  </si>
  <si>
    <t>0x54cef9c4259b0aca56856f3c448f1d6b62d3706ff9249f2019dad994a0207478</t>
  </si>
  <si>
    <t>0xa4160a4ca475babf8c85e4f595153c2d6084e750eb1199503533de9dee754b94</t>
  </si>
  <si>
    <t>{'address': '0x18aaa7115705e8be94bffebde57af9bfc265b998', 'symbol': 'AUDIO'}, {'address': '0xc02aaa39b223fe8d0a0e5c4f27ead9083c756cc2', 'symbol': 'WETH'}, {'address': '0xdc1534a2817bfccd9b6637fb184588e7842805f0', 'symbol': '1LP-ETH-AUDIO'}</t>
  </si>
  <si>
    <t>{0x00000000009e50a7ddb7a7b0e2ee6604fd120e49: {0xc02aaa39b223fe8d0a0e5c4f27ead9083c756cc2: 381646229718530, ETH: 774860382}, 0xe75ed6f453c602bd696ce27af11565edc9b46b0d: {ETH: -360542699883936}}</t>
  </si>
  <si>
    <t>09-03-2025 16:34:35</t>
  </si>
  <si>
    <t>0xa85e3667...</t>
  </si>
  <si>
    <t>0xa52bc320</t>
  </si>
  <si>
    <t>0xa85e3667d9106f55fbb26f37fa7b56431ab7b9cf2f7e2fbe3e298f6ab4945a0e</t>
  </si>
  <si>
    <t>0x2b98e53d845574c6bd75a1e8d2588e0364feddae207416bd6ee12060e41a9d28</t>
  </si>
  <si>
    <t>{'address': '0xc02aaa39b223fe8d0a0e5c4f27ead9083c756cc2', 'symbol': 'WETH'}, {'address': '0xa0b86991c6218b36c1d19d4a2e9eb0ce3606eb48', 'symbol': 'USDC'}, {'address': '0xd46ba6d942050d489dbd938a2c909a5d5039a161', 'symbol': 'AMPL'}, {'address': '0x853d955acef822db058eb8505911ed77f175b99e', 'symbol': 'FRAX'}, {'address': '0x6b3595068778dd592e39a122f4f5a5cf09c90fe2', 'symbol': 'SUSHI'}, {'address': '0xd4419c2d3daa986dc30444fa333a846be44fd1eb', 'symbol': 'ZIK'}, {'address': '0x0e8d6b471e332f140e7d9dbb99e5e3822f728da6', 'symbol': 'ABYSS'}, {'address': '0xdb5c3c46e28b53a39c255aa39a411dd64e5fed9c', 'symbol': 'NCR'}, {'address': '0xdac17f958d2ee523a2206206994597c13d831ec7', 'symbol': 'USDT'}, {'address': '0x944824290cc12f31ae18ef51216a223ba4063092', 'symbol': 'MASA'}, {'address': '0x77e06c9eccf2e797fd462a92b6d7642ef85b0a44', 'symbol': 'wTAO'}</t>
  </si>
  <si>
    <t>{0x00000000009e50a7ddb7a7b0e2ee6604fd120e49: {0xc02aaa39b223fe8d0a0e5c4f27ead9083c756cc2: 1329665385955328, ETH: 20131062}, 0xe75ed6f453c602bd696ce27af11565edc9b46b0d: {ETH: -1308922645043982}}</t>
  </si>
  <si>
    <t>09-03-2025 16:01:35</t>
  </si>
  <si>
    <t>0xe400064e...</t>
  </si>
  <si>
    <t>0x022bc320</t>
  </si>
  <si>
    <t>0xe400064ef255ff7c90bef72896f7af27d6c805f6ae4c3a4ce7d05db0ab83e4ea</t>
  </si>
  <si>
    <t>0xedd5d35ca7189aba2bbec2e431b9da812c39bc4334f5f6ff6007e145ff51128c</t>
  </si>
  <si>
    <t>{'address': '0xc02aaa39b223fe8d0a0e5c4f27ead9083c756cc2', 'symbol': 'WETH'}, {'address': '0x8f8221afbb33998d8584a2b05749ba73c37a938a', 'symbol': 'REQ'}, {'address': '0xa0b86991c6218b36c1d19d4a2e9eb0ce3606eb48', 'symbol': 'USDC'}</t>
  </si>
  <si>
    <t>{0x00000000009e50a7ddb7a7b0e2ee6604fd120e49: {0xc02aaa39b223fe8d0a0e5c4f27ead9083c756cc2: 853449080665037, ETH: 46736735}, 0xe75ed6f453c602bd696ce27af11565edc9b46b0d: {ETH: -833734499254121}}</t>
  </si>
  <si>
    <t>10-03-2025 05:05:11</t>
  </si>
  <si>
    <t>0x79eefa12...</t>
  </si>
  <si>
    <t>0x3c227120</t>
  </si>
  <si>
    <t>0x79eefa12df20d8bf96c24d4941c8afa74d7687ccd8fb06ea6aec9907239c4035</t>
  </si>
  <si>
    <t>0xeab7d1b637823ed6a7781605a7de9b8a7a0fc71eefe63e3ab764881342cf9130</t>
  </si>
  <si>
    <t>{'address': '0xa0b86991c6218b36c1d19d4a2e9eb0ce3606eb48', 'symbol': 'USDC'}, {'address': '0xc02aaa39b223fe8d0a0e5c4f27ead9083c756cc2', 'symbol': 'WETH'}, {'address': '0xf939e0a03fb07f59a73314e73794be0e57ac1b4e', 'symbol': 'crvUSD'}</t>
  </si>
  <si>
    <t>{0x00000000009e50a7ddb7a7b0e2ee6604fd120e49: {0xc02aaa39b223fe8d0a0e5c4f27ead9083c756cc2: 417062799278080, ETH: 147711733}, 0xe75ed6f453c602bd696ce27af11565edc9b46b0d: {ETH: -397878198945429}}</t>
  </si>
  <si>
    <t>10-03-2025 05:26:11</t>
  </si>
  <si>
    <t>0xa5fb6f09...</t>
  </si>
  <si>
    <t>0x5b6a435bfbf91960286c9a4a9b6a2d0289f5b68cb1a6490b1a1e528101a8899b, 0xa5fb6f090b76c7d940d4e22be14f46d0f8ccacb9ef885a7c03941624d8d0b985</t>
  </si>
  <si>
    <t>0x589afd80360d8b7e630103e559be5186bd7e68c4ce0d5ebc8240a070af96f329</t>
  </si>
  <si>
    <t>0xa5fb6f090b76c7d940d4e22be14f46d0f8ccacb9ef885a7c03941624d8d0b985</t>
  </si>
  <si>
    <t>{'address': '0xc02aaa39b223fe8d0a0e5c4f27ead9083c756cc2', 'symbol': 'WETH'}, {'address': '0x111111111117dc0aa78b770fa6a738034120c302', 'symbol': '1INCH'}, {'address': '0x6f40d4a6237c257fff2db00fa0510deeecd303eb', 'symbol': 'INST'}, {'address': '0xdac17f958d2ee523a2206206994597c13d831ec7', 'symbol': 'USDT'}</t>
  </si>
  <si>
    <t>{0x00000000009e50a7ddb7a7b0e2ee6604fd120e49: {0xc02aaa39b223fe8d0a0e5c4f27ead9083c756cc2: 137451838373888, ETH: 83618204}, 0xe75ed6f453c602bd696ce27af11565edc9b46b0d: {ETH: -118601061205218}}</t>
  </si>
  <si>
    <t>10-03-2025 04:46:35</t>
  </si>
  <si>
    <t>0xb6438b4a...</t>
  </si>
  <si>
    <t>0xdf31dfa6</t>
  </si>
  <si>
    <t>0xb6438b4ad984673492f62d700bd2779b81ed7145e8cd9b1e5d7d1721e626d650</t>
  </si>
  <si>
    <t>0x91939ba464b574571136928090dceee24eac0a833c23913cb10b1d768d458e9d</t>
  </si>
  <si>
    <t>{'address': '0xf939e0a03fb07f59a73314e73794be0e57ac1b4e', 'symbol': 'crvUSD'}, {'address': '0x4c9edd5852cd905f086c759e8383e09bff1e68b3', 'symbol': 'USDe'}, {'address': '0xc02aaa39b223fe8d0a0e5c4f27ead9083c756cc2', 'symbol': 'WETH'}, {'address': '0xb90b2a35c65dbc466b04240097ca756ad2005295', 'symbol': 'BOBO'}, {'address': '0xdac17f958d2ee523a2206206994597c13d831ec7', 'symbol': 'USDT'}</t>
  </si>
  <si>
    <t>{0x00000000009e50a7ddb7a7b0e2ee6604fd120e49: {0xc02aaa39b223fe8d0a0e5c4f27ead9083c756cc2: 549084440035328}, 0xe75ed6f453c602bd696ce27af11565edc9b46b0d: {ETH: -530909744512238}}</t>
  </si>
  <si>
    <t>09-03-2025 11:32:11</t>
  </si>
  <si>
    <t>0xe6dd93a7...</t>
  </si>
  <si>
    <t>0xca22e820</t>
  </si>
  <si>
    <t>0xe6dd93a77696ce541b3be08d9c9c2aec2a145714a0c2d505ef9c2fbce69274e0</t>
  </si>
  <si>
    <t>0xa96384538f1750a19499a753128c19099ad61b1bc43de9315866a5d686b887da</t>
  </si>
  <si>
    <t>{'address': '0xe72b141df173b999ae7c1adcbf60cc9833ce56a8', 'symbol': 'ETH+'}, {'address': '0xa0d69e286b938e21cbf7e51d71f6a4c8918f482f', 'symbol': 'eUSD'}, {'address': '0xc02aaa39b223fe8d0a0e5c4f27ead9083c756cc2', 'symbol': 'WETH'}, {'address': '0xa0b86991c6218b36c1d19d4a2e9eb0ce3606eb48', 'symbol': 'USDC'}</t>
  </si>
  <si>
    <t>{0x00000000009e50a7ddb7a7b0e2ee6604fd120e49: {0xc02aaa39b223fe8d0a0e5c4f27ead9083c756cc2: 370827914599950, ETH: 109982403}, 0xe75ed6f453c602bd696ce27af11565edc9b46b0d: {ETH: -352657560955943}}</t>
  </si>
  <si>
    <t>0xaa2f6f8e...</t>
  </si>
  <si>
    <t>0x8d2bc318</t>
  </si>
  <si>
    <t>0xaa2f6f8e122087644cd7d5f53dd0f8222dc3e389ff1940fd44ff13271cfb908b</t>
  </si>
  <si>
    <t>0x488552eaddc1b1c00c1a2e381c0a196909e6ecc51e9ec62276b4fd15ac843c4a</t>
  </si>
  <si>
    <t>{'address': '0x73968b9a57c6e53d41345fd57a6e6ae27d6cdb2f', 'symbol': 'SDT'}, {'address': '0x7fc66500c84a76ad7e9c93437bfc5ac33e2ddae9', 'symbol': 'AAVE'}, {'address': '0x18aaa7115705e8be94bffebde57af9bfc265b998', 'symbol': 'AUDIO'}, {'address': '0x7f39c581f595b53c5cb19bd0b3f8da6c935e2ca0', 'symbol': 'wstETH'}, {'address': '0xa0b86991c6218b36c1d19d4a2e9eb0ce3606eb48', 'symbol': 'USDC'}, {'address': '0xfca59cd816ab1ead66534d82bc21e7515ce441cf', 'symbol': 'RARI'}, {'address': '0xa3bed4e1c75d00fa6f4e5e6922db7261b5e9acd2', 'symbol': 'MTA'}, {'address': '0x8f8221afbb33998d8584a2b05749ba73c37a938a', 'symbol': 'REQ'}, {'address': '0xc02aaa39b223fe8d0a0e5c4f27ead9083c756cc2', 'symbol': 'WETH'}, {'address': '0x3432b6a60d23ca0dfca7761b7ab56459d9c964d0', 'symbol': 'FXS'}, {'address': '0x893da8a02b487fef2f7e3f35df49d7625ae549a3', 'symbol': 'sdtfraxbp-f'}, {'address': '0xa35b1b31ce002fbf2058d22f30f95d405200a15b', 'symbol': 'ETHx'}, {'address': '0x1f573d6fb3f13d689ff844b4ce37794d79a7ff1c', 'symbol': 'BNT'}, {'address': '0x0ab87046fbb341d058f17cbc4c1133f25a20a52f', 'symbol': 'gOHM'}, {'address': '0x11ebe21e9d7bf541a18e1e3ac94939018ce88f0b', 'symbol': 'pitchFXS'}, {'address': '0x3f436954afb722f5d14d868762a23fab6b0dabf0', 'symbol': 'RSRcrvFRAX-f'}, {'address': '0x0954906da0bf32d5479e25f46056d22f08464cab', 'symbol': 'INDEX'}, {'address': '0x853d955acef822db058eb8505911ed77f175b99e', 'symbol': 'FRAX'}, {'address': '0x64aa3364f17a4d01c6f1751fd97c2bd3d7e7f1d5', 'symbol': 'OHM'}, {'address': '0x3175df0976dfa876431c2e9ee6bc45b65d3473cc', 'symbol': 'crvFRAX'}, {'address': '0x2260fac5e5542a773aa44fbcfedf7c193bc2c599', 'symbol': 'WBTC'}, {'address': '0x8cefbeb2172a9382753de431a493e21ba9694004', 'symbol': 'MELANIA'}, {'address': '0x320623b8e4ff03373931769a31fc52a4e78b5d70', 'symbol': 'RSR'}, {'address': '0xeb4c2781e4eba804ce9a9803c67d0893436bb27d', 'symbol': 'renBTC'}</t>
  </si>
  <si>
    <t>{0x00000000009e50a7ddb7a7b0e2ee6604fd120e49: {0xc02aaa39b223fe8d0a0e5c4f27ead9083c756cc2: 4563561189953336, ETH: 2853110242}, 0xe75ed6f453c602bd696ce27af11565edc9b46b0d: {ETH: -4545573111803584}}</t>
  </si>
  <si>
    <t>10-03-2025 02:50:23</t>
  </si>
  <si>
    <t>0x5f28604f...</t>
  </si>
  <si>
    <t>0x9d227120</t>
  </si>
  <si>
    <t>0x5f28604fcd7b2e57dbbd73c2db0a1fb148a7e5697a824965ac5d96afa412a95e</t>
  </si>
  <si>
    <t>0xa99cde882ec4a4e1a060fc79f50f131e2e5d528782dbedb0ddedd13c9732f191</t>
  </si>
  <si>
    <t>{'address': '0xa0b86991c6218b36c1d19d4a2e9eb0ce3606eb48', 'symbol': 'USDC'}, {'address': '0xc02aaa39b223fe8d0a0e5c4f27ead9083c756cc2', 'symbol': 'WETH'}, {'address': '0xd533a949740bb3306d119cc777fa900ba034cd52', 'symbol': 'CRV'}, {'address': '0xf939e0a03fb07f59a73314e73794be0e57ac1b4e', 'symbol': 'crvUSD'}</t>
  </si>
  <si>
    <t>{0x00000000009e50a7ddb7a7b0e2ee6604fd120e49: {0xc02aaa39b223fe8d0a0e5c4f27ead9083c756cc2: 292268229525504, ETH: 50359468}, 0xe75ed6f453c602bd696ce27af11565edc9b46b0d: {ETH: -275240831092064}}</t>
  </si>
  <si>
    <t>09-03-2025 17:56:59</t>
  </si>
  <si>
    <t>0xfa4a27f6...</t>
  </si>
  <si>
    <t>0x3e2bc318</t>
  </si>
  <si>
    <t>0xfa4a27f6ed4da9b469c2942dd2428c592a61c67b7bc69994143d5cb87a537eea</t>
  </si>
  <si>
    <t>0x110cf83edb97ec580f3ff73bed3b6896437aade9f1ae52fa785d8195e16efcf4</t>
  </si>
  <si>
    <t>{'address': '0x9cb2f26a23b8d89973f08c957c4d7cdf75cd341c', 'symbol': 'DZAR'}, {'address': '0x2260fac5e5542a773aa44fbcfedf7c193bc2c599', 'symbol': 'WBTC'}, {'address': '0x5732046a883704404f284ce41ffadd5b007fd668', 'symbol': 'BLZ'}, {'address': '0xbba17b81ab4193455be10741512d0e71520f43cb', 'symbol': '1LP-ETH-USDT'}, {'address': '0x73a740d256188395d9af56db31ab1e9bb2f2978d', 'symbol': 'CUBE'}, {'address': '0x6f2495e244915b164df57ba135f8430fa01c4d25', 'symbol': 'Toil'}, {'address': '0x1f9840a85d5af5bf1d1762f925bdaddc4201f984', 'symbol': 'UNI'}, {'address': '0xdac17f958d2ee523a2206206994597c13d831ec7', 'symbol': 'USDT'}, {'address': '0x9f8f72aa9304c8b593d555f12ef6589cc3a579a2', 'symbol': 'MKR'}, {'address': '0xaa6e8127831c9de45ae56bb1b0d4d4da6e5665bd', 'symbol': 'ETH2x-FLI'}, {'address': '0xc02aaa39b223fe8d0a0e5c4f27ead9083c756cc2', 'symbol': 'WETH'}, {'address': '0x6b175474e89094c44da98b954eedeac495271d0f', 'symbol': 'DAI'}, {'address': '0x6123b0049f904d730db3c36a31167d9d4121fa6b', 'symbol': 'RBN'}, {'address': '0x514910771af9ca656af840dff83e8264ecf986ca', 'symbol': 'LINK'}, {'address': '0xe25db4baa49ea3b8627986ffc22c7bd5e0c88d49', 'symbol': 'PAS'}, {'address': '0xa0b86991c6218b36c1d19d4a2e9eb0ce3606eb48', 'symbol': 'USDC'}</t>
  </si>
  <si>
    <t>{0x00000000009e50a7ddb7a7b0e2ee6604fd120e49: {0xc02aaa39b223fe8d0a0e5c4f27ead9083c756cc2: 3083403906172680, ETH: 1987768891}, 0xe75ed6f453c602bd696ce27af11565edc9b46b0d: {ETH: -3067673421696666}}</t>
  </si>
  <si>
    <t>09-03-2025 14:45:35</t>
  </si>
  <si>
    <t>0xf5cfd956...</t>
  </si>
  <si>
    <t>0x89227118</t>
  </si>
  <si>
    <t>0xf5cfd95696166ff5623c2d5cf74de4e4e450b4bd86e44a8888c9a39d9cf18457</t>
  </si>
  <si>
    <t>0x33ad332fbea19b6d36c8d3149422e6d37425659378a21a8a1f1b57be0425e2d4</t>
  </si>
  <si>
    <t>{'address': '0x6b175474e89094c44da98b954eedeac495271d0f', 'symbol': 'DAI'}, {'address': '0x2b591e99afe9f32eaa6214f7b7629768c40eeb39', 'symbol': 'HEX'}, {'address': '0xfd8b9ba4845fb38c779317ec134b298c064937a2', 'symbol': '9INCH'}, {'address': '0xc02aaa39b223fe8d0a0e5c4f27ead9083c756cc2', 'symbol': 'WETH'}</t>
  </si>
  <si>
    <t>{0x00000000009e50a7ddb7a7b0e2ee6604fd120e49: {0xc02aaa39b223fe8d0a0e5c4f27ead9083c756cc2: 246394069712896, ETH: 1385593060}, 0xe75ed6f453c602bd696ce27af11565edc9b46b0d: {ETH: -230719922416036}}</t>
  </si>
  <si>
    <t>10-03-2025 10:49:35</t>
  </si>
  <si>
    <t>0x0633c391...</t>
  </si>
  <si>
    <t>0xed0c548c</t>
  </si>
  <si>
    <t>0xd4182684f7740a13d8568ed59780bfd392029dda486a57ead42c81489fb19499, 0x0633c3918ef857327c4f7f73b2aff37e1db89b22e898fcd576a0aa7ed589e766</t>
  </si>
  <si>
    <t>0x968171e652ac40de12032a05c94ca4698c463044833cbd1448df1beeb41fd7a8</t>
  </si>
  <si>
    <t>0x0633c3918ef857327c4f7f73b2aff37e1db89b22e898fcd576a0aa7ed589e766</t>
  </si>
  <si>
    <t>{'address': '0x8ab7404063ec4dbcfd4598215992dc3f8ec853d7', 'symbol': 'AKRO'}, {'address': '0xc02aaa39b223fe8d0a0e5c4f27ead9083c756cc2', 'symbol': 'WETH'}, {'address': '0xdac17f958d2ee523a2206206994597c13d831ec7', 'symbol': 'USDT'}</t>
  </si>
  <si>
    <t>{0x00000000009e50a7ddb7a7b0e2ee6604fd120e49: {0xc02aaa39b223fe8d0a0e5c4f27ead9083c756cc2: 144241594466304, ETH: 476837158}, 0xe75ed6f453c602bd696ce27af11565edc9b46b0d: {ETH: -128624512507573}}</t>
  </si>
  <si>
    <t>09-03-2025 17:07:23</t>
  </si>
  <si>
    <t>0x018960e8...</t>
  </si>
  <si>
    <t>0x483fa300</t>
  </si>
  <si>
    <t>0x05971c92800c455efb54bc79f6e947534f3e808b1f980e195f75d9a59aabc604, 0x018960e8a68209bc7bfe7f8997f041f713c36e0f5d8fba4385d0fb02e978b095</t>
  </si>
  <si>
    <t>0x25077aab63e1aa6499f7f5d69dbb2f3015627503ebb789a743825b4bc478a933</t>
  </si>
  <si>
    <t>0x018960e8a68209bc7bfe7f8997f041f713c36e0f5d8fba4385d0fb02e978b095</t>
  </si>
  <si>
    <t>{'address': '0xc02aaa39b223fe8d0a0e5c4f27ead9083c756cc2', 'symbol': 'WETH'}, {'address': '0xeb4c2781e4eba804ce9a9803c67d0893436bb27d', 'symbol': 'renBTC'}, {'address': '0x08a1c30bbb26425c1031ee9e43fa0b9960742539', 'symbol': 'LNDX'}, {'address': '0x2260fac5e5542a773aa44fbcfedf7c193bc2c599', 'symbol': 'WBTC'}, {'address': '0xdac17f958d2ee523a2206206994597c13d831ec7', 'symbol': 'USDT'}, {'address': '0xa0b86991c6218b36c1d19d4a2e9eb0ce3606eb48', 'symbol': 'USDC'}, {'address': '0xe76c6c83af64e4c60245d8c7de953df673a7a33d', 'symbol': 'RAIL'}, {'address': '0xe28b3b32b6c345a34ff64674606124dd5aceca30', 'symbol': 'INJ'}</t>
  </si>
  <si>
    <t>{0x00000000009e50a7ddb7a7b0e2ee6604fd120e49: {0xc02aaa39b223fe8d0a0e5c4f27ead9083c756cc2: 1952584927543296}, 0xe75ed6f453c602bd696ce27af11565edc9b46b0d: {ETH: -1937113114974964}}</t>
  </si>
  <si>
    <t>10-03-2025 07:28:23</t>
  </si>
  <si>
    <t>0xd730bafa...</t>
  </si>
  <si>
    <t>0x053fa300</t>
  </si>
  <si>
    <t>0xd730bafa06b04f8c495d1ddf44a03d0ef611b0ab8733f4caafa24e17aa5b463e</t>
  </si>
  <si>
    <t>0xdb99f24b184c8cd98ea5f0e7bc7eac848651239954fa5a197527ad1d8e999012</t>
  </si>
  <si>
    <t>{'address': '0xdc1534a2817bfccd9b6637fb184588e7842805f0', 'symbol': '1LP-ETH-AUDIO'}, {'address': '0xc02aaa39b223fe8d0a0e5c4f27ead9083c756cc2', 'symbol': 'WETH'}, {'address': '0x18aaa7115705e8be94bffebde57af9bfc265b998', 'symbol': 'AUDIO'}</t>
  </si>
  <si>
    <t>{0x00000000009e50a7ddb7a7b0e2ee6604fd120e49: {0xc02aaa39b223fe8d0a0e5c4f27ead9083c756cc2: 191696872669184}, 0xe75ed6f453c602bd696ce27af11565edc9b46b0d: {ETH: -176251404095184}}</t>
  </si>
  <si>
    <t>10-03-2025 02:04:47</t>
  </si>
  <si>
    <t>0xfa0deaa8...</t>
  </si>
  <si>
    <t>0xba22e820</t>
  </si>
  <si>
    <t>0xfa0deaa80d9868cad8de84c79921d783fcbbb835824ef7e9848ace145a12a660</t>
  </si>
  <si>
    <t>0x55bf508ffc3d538e421e8d972a63d195511358a3192610de063d29132ebafa48</t>
  </si>
  <si>
    <t>{0x00000000009e50a7ddb7a7b0e2ee6604fd120e49: {0xc02aaa39b223fe8d0a0e5c4f27ead9083c756cc2: 265867065556992, ETH: 224044981}, 0xe75ed6f453c602bd696ce27af11565edc9b46b0d: {ETH: -250614870742757}}</t>
  </si>
  <si>
    <t>10-03-2025 04:30:47</t>
  </si>
  <si>
    <t>0x7859d113...</t>
  </si>
  <si>
    <t>0x90227120</t>
  </si>
  <si>
    <t>0x7859d1133930522d24ed811954967a84841e39e5027cc4f16fd1e99bb5c4dc02</t>
  </si>
  <si>
    <t>0xec8557902b0dd5a1af02e3f9d9eec3ad5b2e3a83b227b6488bcc0e74f5dcf1bf</t>
  </si>
  <si>
    <t>{0x00000000009e50a7ddb7a7b0e2ee6604fd120e49: {0xc02aaa39b223fe8d0a0e5c4f27ead9083c756cc2: 323385267585024, ETH: 111368341}, 0xe75ed6f453c602bd696ce27af11565edc9b46b0d: {ETH: -308310155441966}}</t>
  </si>
  <si>
    <t>09-03-2025 12:42:23</t>
  </si>
  <si>
    <t>0x658d260b...</t>
  </si>
  <si>
    <t>0x250c54da</t>
  </si>
  <si>
    <t>0x658d260badb7ade80c294f434531bfad58c78791461e14c76e4b6e3de642fd23</t>
  </si>
  <si>
    <t>0xc00c455b6e4ab2d4a5af4b850b21b090a9722262e9fb834e27602b9fdf80cc47</t>
  </si>
  <si>
    <t>{'address': '0x667102bd3413bfeaa3dffb48fa8288819e480a88', 'symbol': 'TKX'}, {'address': '0xaaaaaa20d9e0e2461697782ef11675f668207961', 'symbol': 'AURORA'}, {'address': '0x2260fac5e5542a773aa44fbcfedf7c193bc2c599', 'symbol': 'WBTC'}, {'address': '0xa7925aa2a6e4575ab0c74d169f3bc3e03d4c319a', 'symbol': 'BETTER'}, {'address': '0x2c4ea51d9dec7cdabe2d1bde01882f87b5231d21', 'symbol': '1LP-1INCH-AURORA'}, {'address': '0xc02aaa39b223fe8d0a0e5c4f27ead9083c756cc2', 'symbol': 'WETH'}, {'address': '0x111111111117dc0aa78b770fa6a738034120c302', 'symbol': '1INCH'}, {'address': '0xdac17f958d2ee523a2206206994597c13d831ec7', 'symbol': 'USDT'}, {'address': '0xba5bde662c17e2adff1075610382b9b691296350', 'symbol': 'RARE'}</t>
  </si>
  <si>
    <t>{0x00000000009e50a7ddb7a7b0e2ee6604fd120e49: {0xc02aaa39b223fe8d0a0e5c4f27ead9083c756cc2: 543533597458432, ETH: 3457069396}, 0xe75ed6f453c602bd696ce27af11565edc9b46b0d: {ETH: -528484534845069}}</t>
  </si>
  <si>
    <t>09-03-2025 13:15:47</t>
  </si>
  <si>
    <t>0x68c93e97...</t>
  </si>
  <si>
    <t>0xcc3fa300</t>
  </si>
  <si>
    <t>0x68c93e97b2b7423673eff4bcadd98881ccd09ee44ae5eb8ffbb0efc2b876210e</t>
  </si>
  <si>
    <t>0x43b093d54c078f96832c881ccf0f58515d0daaf10a87f5819b1bde56c8311fe5</t>
  </si>
  <si>
    <t>{0x00000000009e50a7ddb7a7b0e2ee6604fd120e49: {0xc02aaa39b223fe8d0a0e5c4f27ead9083c756cc2: 186810508509184}, 0xe75ed6f453c602bd696ce27af11565edc9b46b0d: {ETH: -171758745886507}}</t>
  </si>
  <si>
    <t>09-03-2025 21:49:59</t>
  </si>
  <si>
    <t>0x69a92586...</t>
  </si>
  <si>
    <t>0xc73fa300</t>
  </si>
  <si>
    <t>0x183c42923a2a0855bb3c3d82a3ea560675e680670072205a89b79c4dc702a889, 0x69a925867b3635aef30e921f06ba06e646e70d77d510ae0557991a74f98ddbde</t>
  </si>
  <si>
    <t>0xa1b50c69b034b6c0e8db01501169b32fde0254c71c54e0a016939419f3c43cab</t>
  </si>
  <si>
    <t>0x69a925867b3635aef30e921f06ba06e646e70d77d510ae0557991a74f98ddbde</t>
  </si>
  <si>
    <t>{'address': '0xc02aaa39b223fe8d0a0e5c4f27ead9083c756cc2', 'symbol': 'WETH'}, {'address': '0x8ab7404063ec4dbcfd4598215992dc3f8ec853d7', 'symbol': 'AKRO'}</t>
  </si>
  <si>
    <t>{0x00000000009e50a7ddb7a7b0e2ee6604fd120e49: {0xc02aaa39b223fe8d0a0e5c4f27ead9083c756cc2: 108415225430016}, 0xe75ed6f453c602bd696ce27af11565edc9b46b0d: {ETH: -93803350422026}}</t>
  </si>
  <si>
    <t>10-03-2025 10:09:47</t>
  </si>
  <si>
    <t>0x19bda099...</t>
  </si>
  <si>
    <t>0x2722e818</t>
  </si>
  <si>
    <t>0x19bda099bf16cce643debf0795680ff28f3824be98cf218bee2c4bad06093240</t>
  </si>
  <si>
    <t>0xbfc6d935868ec4570583db1504edc12f50540a69682afaeaa9ab00d708f33496</t>
  </si>
  <si>
    <t>{0x00000000009e50a7ddb7a7b0e2ee6604fd120e49: {0xc02aaa39b223fe8d0a0e5c4f27ead9083c756cc2: 184438243721216, ETH: 726249113}, 0xe75ed6f453c602bd696ce27af11565edc9b46b0d: {ETH: -169869017481146}}</t>
  </si>
  <si>
    <t>09-03-2025 11:08:47</t>
  </si>
  <si>
    <t>0xd6a2d7f3...</t>
  </si>
  <si>
    <t>0x552e7e39</t>
  </si>
  <si>
    <t>0xd6a2d7f3369a21fb96a822ee4d69e491365cea78f5e2393b746fa24e77b9d2c6</t>
  </si>
  <si>
    <t>0xc698de9546086df85fe166d185141afc90a488c3cac1fc8fc34f2f92097cc075</t>
  </si>
  <si>
    <t>{0x00000000009e50a7ddb7a7b0e2ee6604fd120e49: {0xc02aaa39b223fe8d0a0e5c4f27ead9083c756cc2: 288621215259947}, 0xe75ed6f453c602bd696ce27af11565edc9b46b0d: {ETH: -275892155438816}}</t>
  </si>
  <si>
    <t>0x7919cfc0...</t>
  </si>
  <si>
    <t>0xbe2bc318</t>
  </si>
  <si>
    <t>0x7919cfc091d9d2d2b5e728a2a52073b0dd15caacf4c357493198c9c83f41b88a</t>
  </si>
  <si>
    <t>0x6d97ee9541ad65bb983dcf37ef044ce27b5d35d553c3d5a561bb571d04224967</t>
  </si>
  <si>
    <t>{'address': '0x0bc529c00c6401aef6d220be8c6ea1667f6ad93e', 'symbol': 'YFI'}, {'address': '0x5a98fcbea516cf06857215779fd812ca3bef1b32', 'symbol': 'LDO'}, {'address': '0x0954906da0bf32d5479e25f46056d22f08464cab', 'symbol': 'INDEX'}, {'address': '0xf939e0a03fb07f59a73314e73794be0e57ac1b4e', 'symbol': 'crvUSD'}, {'address': '0x3432b6a60d23ca0dfca7761b7ab56459d9c964d0', 'symbol': 'FXS'}, {'address': '0x090185f2135308bad17527004364ebcc2d37e5f6', 'symbol': 'SPELL'}, {'address': '0xc2544a32872a91f4a553b404c6950e89de901fdb', 'symbol': 'FPIS'}, {'address': '0x6f80310ca7f2c654691d1383149fa1a57d8ab1f8', 'symbol': 'Silo'}, {'address': '0x5e8422345238f34275888049021821e8e08caa1f', 'symbol': 'frxETH'}, {'address': '0xc02aaa39b223fe8d0a0e5c4f27ead9083c756cc2', 'symbol': 'WETH'}, {'address': '0x853d955acef822db058eb8505911ed77f175b99e', 'symbol': 'FRAX'}</t>
  </si>
  <si>
    <t>{0x00000000009e50a7ddb7a7b0e2ee6604fd120e49: {0xc02aaa39b223fe8d0a0e5c4f27ead9083c756cc2: 2360146335496549, ETH: 2406206788}, 0xe75ed6f453c602bd696ce27af11565edc9b46b0d: {ETH: -2347505363612317}}</t>
  </si>
  <si>
    <t>10-03-2025 06:55:11</t>
  </si>
  <si>
    <t>0x1449a860...</t>
  </si>
  <si>
    <t>0x600d1f3c</t>
  </si>
  <si>
    <t>0x1449a8603d66c78379dfa8adead90dc29cc368cab927e312355957316d34a004</t>
  </si>
  <si>
    <t>0x4a22d2c89592a7536f43d52a2248cd2c841c79483bbf9040a8573769cf854bbd</t>
  </si>
  <si>
    <t>{'address': '0xc02aaa39b223fe8d0a0e5c4f27ead9083c756cc2', 'symbol': 'WETH'}, {'address': '0xc0c293ce456ff0ed870add98a0828dd4d2903dbf', 'symbol': 'AURA'}</t>
  </si>
  <si>
    <t>{0x00000000009e50a7ddb7a7b0e2ee6604fd120e49: {0xc02aaa39b223fe8d0a0e5c4f27ead9083c756cc2: 591826007434519, ETH: 357627868}, 0xe75ed6f453c602bd696ce27af11565edc9b46b0d: {ETH: -579812647343548}}</t>
  </si>
  <si>
    <t>0xc706c20a...</t>
  </si>
  <si>
    <t>0xde227118</t>
  </si>
  <si>
    <t>0xc706c20afe389185949478d08f68285e658a0ea8fffc81d87c13d1fa21dd7023</t>
  </si>
  <si>
    <t>0x23797eff42bb163d10b393383adf248123a472549d6a379f995f68f39422e9cb</t>
  </si>
  <si>
    <t>{0x00000000009e50a7ddb7a7b0e2ee6604fd120e49: {0xc02aaa39b223fe8d0a0e5c4f27ead9083c756cc2: 126302438817792, ETH: 603574659}, 0xe75ed6f453c602bd696ce27af11565edc9b46b0d: {ETH: -114304856938665}}</t>
  </si>
  <si>
    <t>09-03-2025 20:06:35</t>
  </si>
  <si>
    <t>0x0f0df10a...</t>
  </si>
  <si>
    <t>0xc4216a1f</t>
  </si>
  <si>
    <t>0x0f0df10a48248bad1b77d095fce9fb033d28f4d0eb5ed8d5c4201ef1658788eb</t>
  </si>
  <si>
    <t>0x716c77cb445426aa3e9be7f3e83905799a2b492fa6a770e6965fc4fcd6a34b20</t>
  </si>
  <si>
    <t>{'address': '0xc02aaa39b223fe8d0a0e5c4f27ead9083c756cc2', 'symbol': 'WETH'}, {'address': '0xa0b86991c6218b36c1d19d4a2e9eb0ce3606eb48', 'symbol': 'USDC'}, {'address': '0xa35b1b31ce002fbf2058d22f30f95d405200a15b', 'symbol': 'ETHx'}</t>
  </si>
  <si>
    <t>{0x00000000009e50a7ddb7a7b0e2ee6604fd120e49: {0xc02aaa39b223fe8d0a0e5c4f27ead9083c756cc2: 225971397020778}, 0xe75ed6f453c602bd696ce27af11565edc9b46b0d: {ETH: -213994912782522}}</t>
  </si>
  <si>
    <t>10-03-2025 01:10:11</t>
  </si>
  <si>
    <t>0x1ed70f4e...</t>
  </si>
  <si>
    <t>0xac2c4920</t>
  </si>
  <si>
    <t>0x1ed70f4e746456c00134f0c1310526ce98920801a4d3001145b4ff1232868429</t>
  </si>
  <si>
    <t>0x58db713707f9a621a8dffe1b7bfd888b6d52b033943ba0757f9ead38a7f7de19</t>
  </si>
  <si>
    <t>{'address': '0xdac17f958d2ee523a2206206994597c13d831ec7', 'symbol': 'USDT'}, {'address': '0xd533a949740bb3306d119cc777fa900ba034cd52', 'symbol': 'CRV'}, {'address': '0xf939e0a03fb07f59a73314e73794be0e57ac1b4e', 'symbol': 'crvUSD'}, {'address': '0x67c4d14861f9c975d004cfb3ac305bee673e996e', 'symbol': 'LANDWU'}, {'address': '0x266166426e20f83b4c7350daa2da716748207fb3', 'symbol': 'BoysClub'}, {'address': '0x9e46a38f5daabe8683e10793b06749eef7d733d1', 'symbol': 'NCT'}, {'address': '0xc02aaa39b223fe8d0a0e5c4f27ead9083c756cc2', 'symbol': 'WETH'}, {'address': '0xde7d1492a9e22ce27c689d10caff5fea945d5b3a', 'symbol': 'IZUMI'}, {'address': '0x812ba41e071c7b7fa4ebcfb62df5f45f6fa853ee', 'symbol': 'Neiro'}, {'address': '0xd8e8438cf7beed13cfabc82f300fb6573962c9e3', 'symbol': 'HONK'}, {'address': '0xa0b86991c6218b36c1d19d4a2e9eb0ce3606eb48', 'symbol': 'USDC'}</t>
  </si>
  <si>
    <t>{0x00000000009e50a7ddb7a7b0e2ee6604fd120e49: {0xc02aaa39b223fe8d0a0e5c4f27ead9083c756cc2: 1554733971773724, ETH: 152364103}, 0xe75ed6f453c602bd696ce27af11565edc9b46b0d: {ETH: -1543009566293383}}</t>
  </si>
  <si>
    <t>10-03-2025 00:39:11</t>
  </si>
  <si>
    <t>0xcdf99c5e...</t>
  </si>
  <si>
    <t>0x121c111a</t>
  </si>
  <si>
    <t>0xcdf99c5e6dfb0666582c611423d6f5da7f59a2a86f718f02b32cfe0b715989b1</t>
  </si>
  <si>
    <t>0xea07c8d6f4400570ddc79a6a061165c7e3c7d65bd6370c7e0994863921474a40</t>
  </si>
  <si>
    <t>{'address': '0xdac17f958d2ee523a2206206994597c13d831ec7', 'symbol': 'USDT'}, {'address': '0xc02aaa39b223fe8d0a0e5c4f27ead9083c756cc2', 'symbol': 'WETH'}, {'address': '0x667102bd3413bfeaa3dffb48fa8288819e480a88', 'symbol': 'TKX'}</t>
  </si>
  <si>
    <t>{0x00000000009e50a7ddb7a7b0e2ee6604fd120e49: {0xc02aaa39b223fe8d0a0e5c4f27ead9083c756cc2: 1434600681242624, ETH: 81490725}, 0xe75ed6f453c602bd696ce27af11565edc9b46b0d: {ETH: -1423410958160325}}</t>
  </si>
  <si>
    <t>10-03-2025 01:50:47</t>
  </si>
  <si>
    <t>0xa22788d7...</t>
  </si>
  <si>
    <t>0x74227120</t>
  </si>
  <si>
    <t>0xa22788d70bba8b198d7e4f11424001f11defa38578dfa35030516de058df1199</t>
  </si>
  <si>
    <t>0x6c6274195a4733f4f965d73fda605402588f61b6c7ca1b114f25f88dad27e4a8</t>
  </si>
  <si>
    <t>{0x00000000009e50a7ddb7a7b0e2ee6604fd120e49: {0xc02aaa39b223fe8d0a0e5c4f27ead9083c756cc2: 175728586915840, ETH: 40087785}, 0xe75ed6f453c602bd696ce27af11565edc9b46b0d: {ETH: -164614513055940}}</t>
  </si>
  <si>
    <t>10-03-2025 04:51:23</t>
  </si>
  <si>
    <t>0x810b3ba1...</t>
  </si>
  <si>
    <t>0xf70d1f70</t>
  </si>
  <si>
    <t>0x810b3ba148f75f6db7a6c728f91e43bc4dec1d50fc488d9d89d3d451d6e6a63b</t>
  </si>
  <si>
    <t>0xb9ac016a492d9792b0f8587cc65d53e9e92909ba453e4b9f1889a5ab23459e4f</t>
  </si>
  <si>
    <t>{'address': '0xc02aaa39b223fe8d0a0e5c4f27ead9083c756cc2', 'symbol': 'WETH'}, {'address': '0xb4efd85c19999d84251304bda99e90b92300bd93', 'symbol': 'RPL'}</t>
  </si>
  <si>
    <t>{0x00000000009e50a7ddb7a7b0e2ee6604fd120e49: {0xc02aaa39b223fe8d0a0e5c4f27ead9083c756cc2: 245343555195327, ETH: 715255737}, 0xe75ed6f453c602bd696ce27af11565edc9b46b0d: {ETH: -234230890171996}}</t>
  </si>
  <si>
    <t>10-03-2025 07:26:11</t>
  </si>
  <si>
    <t>0xed589d5f...</t>
  </si>
  <si>
    <t>0xfa227120</t>
  </si>
  <si>
    <t>0xacef144e72437ce3e7fea422f746e37709961123d15e0dd2d8211d04ed7ee5f7, 0xed589d5facbd9e9d7a2675ea86ad12e4e54b8e1e46f57f04b80ba683740e84b9</t>
  </si>
  <si>
    <t>0x71446d5c005c5d84cbb63443380da7a71622fc61c6b059e7db55d4817bf726c8</t>
  </si>
  <si>
    <t>0xed589d5facbd9e9d7a2675ea86ad12e4e54b8e1e46f57f04b80ba683740e84b9</t>
  </si>
  <si>
    <t>{'address': '0x7f39c581f595b53c5cb19bd0b3f8da6c935e2ca0', 'symbol': 'wstETH'}, {'address': '0x4c9edd5852cd905f086c759e8383e09bff1e68b3', 'symbol': 'USDe'}, {'address': '0xa0b86991c6218b36c1d19d4a2e9eb0ce3606eb48', 'symbol': 'USDC'}, {'address': '0x5e8422345238f34275888049021821e8e08caa1f', 'symbol': 'frxETH'}, {'address': '0x3175df0976dfa876431c2e9ee6bc45b65d3473cc', 'symbol': 'crvFRAX'}, {'address': '0x853d955acef822db058eb8505911ed77f175b99e', 'symbol': 'FRAX'}, {'address': '0xac3e018457b222d93114458476f3e3416abbe38f', 'symbol': 'sfrxETH'}, {'address': '0xc02aaa39b223fe8d0a0e5c4f27ead9083c756cc2', 'symbol': 'WETH'}, {'address': '0x64351fc9810adad17a690e4e1717df5e7e085160', 'symbol': 'msETH'}, {'address': '0xab5eb14c09d416f0ac63661e57edb7aecdb9befa', 'symbol': 'msUSD'}</t>
  </si>
  <si>
    <t>{0x00000000009e50a7ddb7a7b0e2ee6604fd120e49: {0xc02aaa39b223fe8d0a0e5c4f27ead9083c756cc2: 516044035619459, ETH: 776610346}, 0xe75ed6f453c602bd696ce27af11565edc9b46b0d: {ETH: -505177001024800}}</t>
  </si>
  <si>
    <t>0xe3d0a0ab...</t>
  </si>
  <si>
    <t>0x2422e818</t>
  </si>
  <si>
    <t>0xe3d0a0ab2268574acc9556938a8b2fdcbab55dd520b00d46da7d1cb94a6464eb</t>
  </si>
  <si>
    <t>0xfedda07716bea1fcea6acb93eccbc37780ab98e8c4815d8207ec7d1e30256a56</t>
  </si>
  <si>
    <t>{'address': '0xc02aaa39b223fe8d0a0e5c4f27ead9083c756cc2', 'symbol': 'WETH'}, {'address': '0xba5bde662c17e2adff1075610382b9b691296350', 'symbol': 'RARE'}, {'address': '0xd33526068d116ce69f19a9ee46f0bd304f21a51f', 'symbol': 'RPL'}</t>
  </si>
  <si>
    <t>{0x00000000009e50a7ddb7a7b0e2ee6604fd120e49: {0xc02aaa39b223fe8d0a0e5c4f27ead9083c756cc2: 202613303803904, ETH: 488913852}, 0xe75ed6f453c602bd696ce27af11565edc9b46b0d: {ETH: -192106624078875}}</t>
  </si>
  <si>
    <t>09-03-2025 18:22:35</t>
  </si>
  <si>
    <t>0x86fd7316...</t>
  </si>
  <si>
    <t>0xbc2b2903</t>
  </si>
  <si>
    <t>0x86fd7316c8bb63b6d910f0c13bd918617c03750fd7c1e41ddb226e603ea542cc</t>
  </si>
  <si>
    <t>0x0e1bbbfabdadbc40fecfec6ae4f91b1bdbc38547963faba716e0b02f39ff32ae</t>
  </si>
  <si>
    <t>{'address': '0xa0b86991c6218b36c1d19d4a2e9eb0ce3606eb48', 'symbol': 'USDC'}, {'address': '0x0590cc9232ebf68d81f6707a119898219342ecb9', 'symbol': 'BCAT'}, {'address': '0x9f8f72aa9304c8b593d555f12ef6589cc3a579a2', 'symbol': 'MKR'}, {'address': '0x84ca8bc7997272c7cfb4d0cd3d55cd942b3c9419', 'symbol': 'DIA'}, {'address': '0xc02aaa39b223fe8d0a0e5c4f27ead9083c756cc2', 'symbol': 'WETH'}, {'address': '0xe0f63a424a4439cbe457d80e4f4b51ad25b2c56c', 'symbol': 'SPX'}, {'address': '0x594daad7d77592a2b97b725a7ad59d7e188b5bfa', 'symbol': 'APU'}</t>
  </si>
  <si>
    <t>{0x00000000009e50a7ddb7a7b0e2ee6604fd120e49: {0xc02aaa39b223fe8d0a0e5c4f27ead9083c756cc2: 1895289619830887}, 0xe75ed6f453c602bd696ce27af11565edc9b46b0d: {ETH: -1884865526813808}}</t>
  </si>
  <si>
    <t>10-03-2025 02:39:35</t>
  </si>
  <si>
    <t>0x46e26a6f...</t>
  </si>
  <si>
    <t>0x682bc320</t>
  </si>
  <si>
    <t>0x46e26a6fc158a9d3dc8ff488362c748f73710640fe803598b0f939f1ed21da7b</t>
  </si>
  <si>
    <t>0x9e61f01d968ca1a329b1860496ace2b21bd21bb0ce626450f914bc65e33870cf</t>
  </si>
  <si>
    <t>{'address': '0x01597e397605bf280674bf292623460b4204c375', 'symbol': 'BENT'}, {'address': '0x95ad61b0a150d79219dcf64e1e6cc01f0b64c4ce', 'symbol': 'SHIB'}, {'address': '0xa250cc729bb3323e7933022a67b52200fe354767', 'symbol': 'fwWETH'}, {'address': '0xa0b86991c6218b36c1d19d4a2e9eb0ce3606eb48', 'symbol': 'USDC'}, {'address': '0xc02aaa39b223fe8d0a0e5c4f27ead9083c756cc2', 'symbol': 'WETH'}, {'address': '0xe8e1f50392bd61d0f8f48e8e7af51d3b8a52090a', 'symbol': 'fwUNI'}, {'address': '0x6b175474e89094c44da98b954eedeac495271d0f', 'symbol': 'DAI'}, {'address': '0x1f9840a85d5af5bf1d1762f925bdaddc4201f984', 'symbol': 'UNI'}, {'address': '0x4da34f8264cb33a5c9f17081b9ef5ff6091116f4', 'symbol': 'ELFI'}, {'address': '0xdac17f958d2ee523a2206206994597c13d831ec7', 'symbol': 'USDT'}, {'address': '0x99c6e435ec259a7e8d65e1955c9423db624ba54c', 'symbol': 'FMT'}, {'address': '0xff541139c60bb38ce2159a13d656f0f38aa96ff4', 'symbol': 'DI'}</t>
  </si>
  <si>
    <t>{0x00000000009e50a7ddb7a7b0e2ee6604fd120e49: {0xc02aaa39b223fe8d0a0e5c4f27ead9083c756cc2: 1336049017573851, ETH: 152838890}, 0xe75ed6f453c602bd696ce27af11565edc9b46b0d: {ETH: -1325895348346802}}</t>
  </si>
  <si>
    <t>10-03-2025 06:51:23</t>
  </si>
  <si>
    <t>0x64a0a790...</t>
  </si>
  <si>
    <t>0x4d227120</t>
  </si>
  <si>
    <t>0x64a0a7908da2607bd78e2e74a1c6e6fe4a3faec44df13f3b1c88bc609033b4c5</t>
  </si>
  <si>
    <t>0x269a1eb81914432dbc287d86e8446a6489816d2d65180cb759d5cd00f1049537</t>
  </si>
  <si>
    <t>{'address': '0xc02aaa39b223fe8d0a0e5c4f27ead9083c756cc2', 'symbol': 'WETH'}, {'address': '0xabd4c63d2616a5201454168269031355f4764337', 'symbol': 'ORDER'}</t>
  </si>
  <si>
    <t>{0x00000000009e50a7ddb7a7b0e2ee6604fd120e49: {0xc02aaa39b223fe8d0a0e5c4f27ead9083c756cc2: 843892354187264, ETH: 56774330}, 0xe75ed6f453c602bd696ce27af11565edc9b46b0d: {ETH: -833765758697780}}</t>
  </si>
  <si>
    <t>10-03-2025 05:31:35</t>
  </si>
  <si>
    <t>0x52fc5f4e...</t>
  </si>
  <si>
    <t>0xc0227120</t>
  </si>
  <si>
    <t>0x52fc5f4e230612ed4328472c172bea78fe3d5d46f58c513d345619beff2e2897</t>
  </si>
  <si>
    <t>0xa771bae56f8ce8c434aa0b5b18d883a15f10064d18c580686ea6266ed0a345ce</t>
  </si>
  <si>
    <t>{0x00000000009e50a7ddb7a7b0e2ee6604fd120e49: {0xc02aaa39b223fe8d0a0e5c4f27ead9083c756cc2: 219112051572736, ETH: 112508216}, 0xe75ed6f453c602bd696ce27af11565edc9b46b0d: {ETH: -209033116819658}}</t>
  </si>
  <si>
    <t>10-03-2025 10:36:59</t>
  </si>
  <si>
    <t>0x07171fbd...</t>
  </si>
  <si>
    <t>0xaf27231c</t>
  </si>
  <si>
    <t>0x07171fbd175a873b5940e41cc7ed9aee266ff8c3a1da4c95a90f51f774ae9293</t>
  </si>
  <si>
    <t>0x1926b5770fd6ccf36ed6ea697d1bdda6bacd9c75f1b6a18fc855e4f9c7933dff</t>
  </si>
  <si>
    <t>{'address': '0x8d99569ef5febb19989892eee7f81f8f909d07f3', 'symbol': 'KEL'}, {'address': '0xc02aaa39b223fe8d0a0e5c4f27ead9083c756cc2', 'symbol': 'WETH'}, {'address': '0xaaaebe6fe48e54f431b0c390cfaf0b017d09d42d', 'symbol': 'CEL'}, {'address': '0x50d1c9771902476076ecfc8b2a83ad6b9355a4c9', 'symbol': 'FTX Token'}, {'address': '0xb62132e35a6c13ee1ee0f84dc5d40bad8d815206', 'symbol': 'NEXO'}</t>
  </si>
  <si>
    <t>{0x00000000009e50a7ddb7a7b0e2ee6604fd120e49: {0xc02aaa39b223fe8d0a0e5c4f27ead9083c756cc2: 846198885842944, ETH: 11770444}, 0xe75ed6f453c602bd696ce27af11565edc9b46b0d: {ETH: -836213762319724}}</t>
  </si>
  <si>
    <t>0xa559e642...</t>
  </si>
  <si>
    <t>0x6622e820</t>
  </si>
  <si>
    <t>0xa559e642c62fe12526e1776b40a9fbe002c23bfbe266b25c84c26370272d31b1</t>
  </si>
  <si>
    <t>0xfa4d719beb30f9179346cfc765d483698948149c743753fbf1deb6459137fb5c</t>
  </si>
  <si>
    <t>{0x00000000009e50a7ddb7a7b0e2ee6604fd120e49: {0xc02aaa39b223fe8d0a0e5c4f27ead9083c756cc2: 213331025592320, ETH: 117396314}, 0xe75ed6f453c602bd696ce27af11565edc9b46b0d: {ETH: -203518027502706}}</t>
  </si>
  <si>
    <t>09-03-2025 17:37:59</t>
  </si>
  <si>
    <t>0x020d3fe6...</t>
  </si>
  <si>
    <t>0xe0227120</t>
  </si>
  <si>
    <t>0x020d3fe623ade5edbd67b4739ff93b1b5c951372c17c4124571eeefa8aba16a3</t>
  </si>
  <si>
    <t>0xca60fc8cda8dff418b6f134653239e03fb811351a8406cecb84924ad32ae1e43</t>
  </si>
  <si>
    <t>{0x00000000009e50a7ddb7a7b0e2ee6604fd120e49: {0xc02aaa39b223fe8d0a0e5c4f27ead9083c756cc2: 1246867660734464, ETH: 34050752}, 0xe75ed6f453c602bd696ce27af11565edc9b46b0d: {ETH: -1237142160786432}}</t>
  </si>
  <si>
    <t>10-03-2025 03:03:59</t>
  </si>
  <si>
    <t>0x27a69214...</t>
  </si>
  <si>
    <t>0x27a6921406ca6176ee4396bc19c73b01ba23c697f301a532782bdcf6bb626a5a</t>
  </si>
  <si>
    <t>0xac36c78884e657d9e9e36d3b1e4878a590366181549110498ebb935dcc07f777</t>
  </si>
  <si>
    <t>{'address': '0x1f9840a85d5af5bf1d1762f925bdaddc4201f984', 'symbol': 'UNI'}, {'address': '0x45f5bd656d89ee84b96ace4d161e4021126d03e5', 'symbol': 'BTEC'}, {'address': '0x7fc66500c84a76ad7e9c93437bfc5ac33e2ddae9', 'symbol': 'AAVE'}, {'address': '0x668dbf100635f593a3847c0bdaf21f0a09380188', 'symbol': 'BNSD'}, {'address': '0xc02aaa39b223fe8d0a0e5c4f27ead9083c756cc2', 'symbol': 'WETH'}</t>
  </si>
  <si>
    <t>{0x00000000009e50a7ddb7a7b0e2ee6604fd120e49: {0xc02aaa39b223fe8d0a0e5c4f27ead9083c756cc2: 245882649837568, ETH: 372283616}, 0xe75ed6f453c602bd696ce27af11565edc9b46b0d: {ETH: -236687369095211}}</t>
  </si>
  <si>
    <t>09-03-2025 12:20:35</t>
  </si>
  <si>
    <t>0x2cdeb639...</t>
  </si>
  <si>
    <t>0xb821e602</t>
  </si>
  <si>
    <t>0x2cdeb639a9e3a0b15a3fd19fdbb11256ce98bf87866f65ca4bb214f5113bc458</t>
  </si>
  <si>
    <t>0xf76b785fbe5dfb0a5b0f35fdced5267a1ba0d98653555866d22165f9ce2497cd</t>
  </si>
  <si>
    <t>{'address': '0x63696fc66795b51d02c1590b536484a41fbddf9a', 'symbol': 'WELL'}, {'address': '0x2b591e99afe9f32eaa6214f7b7629768c40eeb39', 'symbol': 'HEX'}, {'address': '0xc02aaa39b223fe8d0a0e5c4f27ead9083c756cc2', 'symbol': 'WETH'}</t>
  </si>
  <si>
    <t>{0x00000000009e50a7ddb7a7b0e2ee6604fd120e49: {0xc02aaa39b223fe8d0a0e5c4f27ead9083c756cc2: 179751709656245}, 0xe75ed6f453c602bd696ce27af11565edc9b46b0d: {ETH: -171195528136749}}</t>
  </si>
  <si>
    <t>10-03-2025 03:50:59</t>
  </si>
  <si>
    <t>0xd01efe32...</t>
  </si>
  <si>
    <t>0xc93fa300</t>
  </si>
  <si>
    <t>0xd01efe32413405c9ec4976606e4ed03b339c3c93e06a1f3c6e903d4cef20d625</t>
  </si>
  <si>
    <t>0x417c05bc8e0e032c4671795151008fb2b71f2428f56c481851aef541890d3e31</t>
  </si>
  <si>
    <t>{'address': '0x62b9c7356a2dc64a1969e19c23e4f579f9810aa7', 'symbol': 'cvxCRV'}, {'address': '0xa0b86991c6218b36c1d19d4a2e9eb0ce3606eb48', 'symbol': 'USDC'}, {'address': '0xc02aaa39b223fe8d0a0e5c4f27ead9083c756cc2', 'symbol': 'WETH'}, {'address': '0xd533a949740bb3306d119cc777fa900ba034cd52', 'symbol': 'CRV'}, {'address': '0x3175df0976dfa876431c2e9ee6bc45b65d3473cc', 'symbol': 'crvFRAX'}, {'address': '0x527331f3f550f6f85acfecab9cc0889180c6f1d5', 'symbol': 'cvxCrvFrax-f'}</t>
  </si>
  <si>
    <t>{0x00000000009e50a7ddb7a7b0e2ee6604fd120e49: {0xc02aaa39b223fe8d0a0e5c4f27ead9083c756cc2: 442791128508255}, 0xe75ed6f453c602bd696ce27af11565edc9b46b0d: {ETH: -434422375474620}}</t>
  </si>
  <si>
    <t>10-03-2025 01:31:59</t>
  </si>
  <si>
    <t>0x47fa60da...</t>
  </si>
  <si>
    <t>0x170c54e1</t>
  </si>
  <si>
    <t>0x47fa60da37d3c46daf53791f2061692594ecd7b94d65bde34f72a991d2a8ee38</t>
  </si>
  <si>
    <t>0xe3faed2b2a6d7cd2f22e8f82adfab1de82fdf2b88615d5f3de6938d265852da3</t>
  </si>
  <si>
    <t>{'address': '0xe28b3b32b6c345a34ff64674606124dd5aceca30', 'symbol': 'INJ'}, {'address': '0xf80d589b3dbe130c270a69f1a69d050f268786df', 'symbol': 'DAM'}, {'address': '0x6f80310ca7f2c654691d1383149fa1a57d8ab1f8', 'symbol': 'Silo'}, {'address': '0xc6fd0616e0fc2a3c7160359726e50affdade1f0e', 'symbol': '1LP-ETH-XYO'}, {'address': '0xdac17f958d2ee523a2206206994597c13d831ec7', 'symbol': 'USDT'}, {'address': '0xdfc5964141c018485b4d017634660f85aa667714', 'symbol': 'ODIN'}, {'address': '0x706987611c5d2052541d64ef8f036916807c916a', 'symbol': 'BOYS'}, {'address': '0xb369daca21ee035312176eb8cf9d88ce97e0aa95', 'symbol': 'SKOL'}, {'address': '0x046c4736d9658bb43f9ad37646ea9074fca940f2', 'symbol': '1LP-ETH-AVINOC'}, {'address': '0x55296f69f40ea6d20e478533c15a6b08b654e758', 'symbol': 'XYO'}, {'address': '0x6ad9a31f02f1e790ff85584ea3c3d0001e45cd64', 'symbol': 'C2H6'}, {'address': '0x60215db40b04fe029c42c56ff2e02221c1f288ef', 'symbol': 'CHILLGUY'}, {'address': '0x7659ce147d0e714454073a5dd7003544234b6aa0', 'symbol': 'XCAD'}, {'address': '0x95ad61b0a150d79219dcf64e1e6cc01f0b64c4ce', 'symbol': 'SHIB'}, {'address': '0xf1ca9cb74685755965c7458528a36934df52a3ef', 'symbol': 'AVINOC'}, {'address': '0x6b3595068778dd592e39a122f4f5a5cf09c90fe2', 'symbol': 'SUSHI'}, {'address': '0xc02aaa39b223fe8d0a0e5c4f27ead9083c756cc2', 'symbol': 'WETH'}, {'address': '0x68bbed6a47194eff1cf514b50ea91895597fc91e', 'symbol': 'ANDY'}, {'address': '0x67466be17df832165f8c80a5a120ccc652bd7e69', 'symbol': 'WOLF'}, {'address': '0xa0b86991c6218b36c1d19d4a2e9eb0ce3606eb48', 'symbol': 'USDC'}, {'address': '0x27c70cd1946795b66be9d954418546998b546634', 'symbol': 'LEASH'}, {'address': '0x5e8422345238f34275888049021821e8e08caa1f', 'symbol': 'frxETH'}, {'address': '0x4e15361fd6b4bb609fa63c81a2be19d873717870', 'symbol': 'FTM'}</t>
  </si>
  <si>
    <t>{0x00000000009e50a7ddb7a7b0e2ee6604fd120e49: {0xc02aaa39b223fe8d0a0e5c4f27ead9083c756cc2: 1734289670253395, ETH: 596046447}, 0xe75ed6f453c602bd696ce27af11565edc9b46b0d: {ETH: -1725966268862919}}</t>
  </si>
  <si>
    <t>10-03-2025 06:57:11</t>
  </si>
  <si>
    <t>0xa4f236bf...</t>
  </si>
  <si>
    <t>0x6a2bc318</t>
  </si>
  <si>
    <t>0xa4f236bf3a2aae09e2347911f8cb89ce0fbeb07bab21e885ecd19eb1d41fd6da</t>
  </si>
  <si>
    <t>0x4d07a81750c235b97fed7995546eb2d98a2cc8283be93e2be0e82ace7d51ad06</t>
  </si>
  <si>
    <t>{'address': '0x557b933a7c2c45672b610f8954a3deb39a51a8ca', 'symbol': 'REVV'}, {'address': '0xd9ebbc7970e26b4eced7323b9331763e8272d011', 'symbol': 'TYBENG'}, {'address': '0x4d224452801aced8b2f0aebe155379bb5d594381', 'symbol': 'APE'}, {'address': '0xc02aaa39b223fe8d0a0e5c4f27ead9083c756cc2', 'symbol': 'WETH'}, {'address': '0xc011a73ee8576fb46f5e1c5751ca3b9fe0af2a6f', 'symbol': 'SNX'}, {'address': '0xd9016a907dc0ecfa3ca425ab20b6b785b42f2373', 'symbol': 'GMEE'}, {'address': '0xa0b86991c6218b36c1d19d4a2e9eb0ce3606eb48', 'symbol': 'USDC'}, {'address': '0x2260fac5e5542a773aa44fbcfedf7c193bc2c599', 'symbol': 'WBTC'}, {'address': '0xba41ddf06b7ffd89d1267b5a93bfef2424eb2003', 'symbol': 'MYTH'}</t>
  </si>
  <si>
    <t>{0x00000000009e50a7ddb7a7b0e2ee6604fd120e49: {0xc02aaa39b223fe8d0a0e5c4f27ead9083c756cc2: 711816870217057, ETH: 854953878}, 0xe75ed6f453c602bd696ce27af11565edc9b46b0d: {ETH: -703632676199808}}</t>
  </si>
  <si>
    <t>10-03-2025 03:21:23</t>
  </si>
  <si>
    <t>0x1cd4beae...</t>
  </si>
  <si>
    <t>0x352c4920</t>
  </si>
  <si>
    <t>0x1cd4beaeb78f724fe65afea5b93fa7b2dfc5e856e655d018c5b6c4c02f94edb8</t>
  </si>
  <si>
    <t>0x989afe0b08e15d369d9a195b7ea4c068529af67d39b851bafbdb83a2d0327c6e</t>
  </si>
  <si>
    <t>{'address': '0xc02aaa39b223fe8d0a0e5c4f27ead9083c756cc2', 'symbol': 'WETH'}, {'address': '0xa3931d71877c0e7a3148cb7eb4463524fec27fbd', 'symbol': 'sUSDS'}, {'address': '0x9d39a5de30e57443bff2a8307a4256c8797a3497', 'symbol': 'sUSDe'}, {'address': '0xdac17f958d2ee523a2206206994597c13d831ec7', 'symbol': 'USDT'}, {'address': '0x64aa3364f17a4d01c6f1751fd97c2bd3d7e7f1d5', 'symbol': 'OHM'}, {'address': '0xaa7a9ca87d3694b5755f213b5d04094b8d0f0a6f', 'symbol': 'TRAC'}</t>
  </si>
  <si>
    <t>{0x00000000009e50a7ddb7a7b0e2ee6604fd120e49: {0xc02aaa39b223fe8d0a0e5c4f27ead9083c756cc2: 531236871208960, ETH: 144460901}, 0xe75ed6f453c602bd696ce27af11565edc9b46b0d: {ETH: -523062964621551}}</t>
  </si>
  <si>
    <t>0x27ee94d0...</t>
  </si>
  <si>
    <t>0xe2227118</t>
  </si>
  <si>
    <t>0x27ee94d04e85ccc95ee1f74649496520450e2e156d65705551a04ca351ae251e</t>
  </si>
  <si>
    <t>0x2a6db5767b2e0280ee2cbff39d138b18a697cd7119e57046448cab3e18a0b95a</t>
  </si>
  <si>
    <t>{'address': '0xcc7ed2ab6c3396ddbc4316d2d7c1b59ff9d2091f', 'symbol': 'HYDRA'}, {'address': '0x9f278dc799bbc61ecb8e5fb8035cbfa29803623b', 'symbol': 'BDX'}, {'address': '0xeadeb14bea62b136ff0d486937aef9bee4759c6a', 'symbol': 'SCALE'}, {'address': '0x96a5399d07896f757bd4c6ef56461f58db951862', 'symbol': 'DRAGONX'}, {'address': '0xc02aaa39b223fe8d0a0e5c4f27ead9083c756cc2', 'symbol': 'WETH'}</t>
  </si>
  <si>
    <t>{0x00000000009e50a7ddb7a7b0e2ee6604fd120e49: {0xc02aaa39b223fe8d0a0e5c4f27ead9083c756cc2: 263907906158592, ETH: 75334781}, 0xe75ed6f453c602bd696ce27af11565edc9b46b0d: {ETH: -255779690893941}}</t>
  </si>
  <si>
    <t>09-03-2025 19:04:11</t>
  </si>
  <si>
    <t>0x0c634243...</t>
  </si>
  <si>
    <t>0x8c27231c</t>
  </si>
  <si>
    <t>0x0c63424357f17be9e1ad3dfcb7bfdc9a4413336c61c7608552066d70899e2edc</t>
  </si>
  <si>
    <t>0xd8d4487d37432505da76318f74217c1df94b9edaadba178d062cefd40026159c</t>
  </si>
  <si>
    <t>{'address': '0xfcd7ccee4071aa4ecfac1683b7cc0afecaf42a36', 'symbol': 'BLAZE'}, {'address': '0x00f116ac0c304c570daaa68fa6c30a86a04b5c5f', 'symbol': 'INF'}, {'address': '0xbfde5ac4f5adb419a931a5bf64b0f3bb5a623d06', 'symbol': 'FLUX'}, {'address': '0xf19308f923582a6f7c465e5ce7a9dc1bec6665b1', 'symbol': 'TITANX'}, {'address': '0x2260fac5e5542a773aa44fbcfedf7c193bc2c599', 'symbol': 'WBTC'}, {'address': '0x2078f336fdd260f708bec4a20c82b063274e1b23', 'symbol': 'fwWBTC'}, {'address': '0xc02aaa39b223fe8d0a0e5c4f27ead9083c756cc2', 'symbol': 'WETH'}, {'address': '0xa250cc729bb3323e7933022a67b52200fe354767', 'symbol': 'fwWETH'}</t>
  </si>
  <si>
    <t>{0x00000000009e50a7ddb7a7b0e2ee6604fd120e49: {0xc02aaa39b223fe8d0a0e5c4f27ead9083c756cc2: 894358263179850, ETH: 45619455}, 0xe75ed6f453c602bd696ce27af11565edc9b46b0d: {ETH: -886488001188759}}</t>
  </si>
  <si>
    <t>09-03-2025 15:52:59</t>
  </si>
  <si>
    <t>0xbfbc33c0...</t>
  </si>
  <si>
    <t>0xd70d1f5c</t>
  </si>
  <si>
    <t>0xbfbc33c07079f95ff29e20e1fd842e33c35ebc6e7191e9edd599fc55b65bc430</t>
  </si>
  <si>
    <t>0x3bca66050d076eab109e560cdc4190ce49f6091342a2f81f1127b50e8024f43c</t>
  </si>
  <si>
    <t>{'address': '0xc02aaa39b223fe8d0a0e5c4f27ead9083c756cc2', 'symbol': 'WETH'}, {'address': '0x6982508145454ce325ddbe47a25d4ec3d2311933', 'symbol': 'PEPE'}, {'address': '0x594daad7d77592a2b97b725a7ad59d7e188b5bfa', 'symbol': 'APU'}</t>
  </si>
  <si>
    <t>{0x00000000009e50a7ddb7a7b0e2ee6604fd120e49: {0xc02aaa39b223fe8d0a0e5c4f27ead9083c756cc2: 368473834258432, ETH: 27939677}, 0xe75ed6f453c602bd696ce27af11565edc9b46b0d: {ETH: -360625396817199}}</t>
  </si>
  <si>
    <t>09-03-2025 19:29:59</t>
  </si>
  <si>
    <t>0x6e93dd4f...</t>
  </si>
  <si>
    <t>0x0d0c54cf</t>
  </si>
  <si>
    <t>0x6e93dd4f8eada5da3ec120ba58ad47c775b03bf58ac8a1eef9a2a0f35f43cd64</t>
  </si>
  <si>
    <t>0xa6e77193b5e33d53daeb5133d125ff7c697a176caf5a167c5b481b482b803670</t>
  </si>
  <si>
    <t>{'address': '0x95ad61b0a150d79219dcf64e1e6cc01f0b64c4ce', 'symbol': 'SHIB'}, {'address': '0x27c70cd1946795b66be9d954418546998b546634', 'symbol': 'LEASH'}, {'address': '0xc02aaa39b223fe8d0a0e5c4f27ead9083c756cc2', 'symbol': 'WETH'}</t>
  </si>
  <si>
    <t>{0x00000000009e50a7ddb7a7b0e2ee6604fd120e49: {0xc02aaa39b223fe8d0a0e5c4f27ead9083c756cc2: 189630137761792, ETH: 4231929779}, 0xe75ed6f453c602bd696ce27af11565edc9b46b0d: {ETH: -182001694916645}}</t>
  </si>
  <si>
    <t>09-03-2025 15:21:11</t>
  </si>
  <si>
    <t>0x23d2ac9c...</t>
  </si>
  <si>
    <t>0x3925431c</t>
  </si>
  <si>
    <t>0x23d2ac9cff79e96a8ceaca81853dc1010e32b65ce4b9618a538ee5d902f09f16</t>
  </si>
  <si>
    <t>0x7dfa988c978436f381313ddfc2476a401cdd371227cff4172007c231ec294308</t>
  </si>
  <si>
    <t>{'address': '0xf939e0a03fb07f59a73314e73794be0e57ac1b4e', 'symbol': 'crvUSD'}, {'address': '0x6b175474e89094c44da98b954eedeac495271d0f', 'symbol': 'DAI'}, {'address': '0xa0b86991c6218b36c1d19d4a2e9eb0ce3606eb48', 'symbol': 'USDC'}, {'address': '0xceb67a66c2c8a90980da3a50a3f96c07525a26cb', 'symbol': 'KABOSU'}, {'address': '0xba50933c268f567bdc86e1ac131be072c6b0b71a', 'symbol': 'ARPA'}, {'address': '0xc02aaa39b223fe8d0a0e5c4f27ead9083c756cc2', 'symbol': 'WETH'}</t>
  </si>
  <si>
    <t>{0x00000000009e50a7ddb7a7b0e2ee6604fd120e49: {0xc02aaa39b223fe8d0a0e5c4f27ead9083c756cc2: 1983331944611628, ETH: 655651092}, 0xe75ed6f453c602bd696ce27af11565edc9b46b0d: {ETH: -1975755609664254}}</t>
  </si>
  <si>
    <t>09-03-2025 13:10:35</t>
  </si>
  <si>
    <t>0x19427280...</t>
  </si>
  <si>
    <t>0xb222e818</t>
  </si>
  <si>
    <t>0x194272802aab61d3d95ef5e9deff16c965dce4f02a2179b8d391d86ddfc4eb72</t>
  </si>
  <si>
    <t>0x26ef413ed8c30d685ab9fd8835676e4af2728272ce5387b9700eb5b0903451d0</t>
  </si>
  <si>
    <t>{'address': '0xc02aaa39b223fe8d0a0e5c4f27ead9083c756cc2', 'symbol': 'WETH'}, {'address': '0x5b7533812759b45c2b44c19e320ba2cd2681b542', 'symbol': 'AGIX'}, {'address': '0xdac17f958d2ee523a2206206994597c13d831ec7', 'symbol': 'USDT'}, {'address': '0xf411903cbc70a74d22900a5de66a2dda66507255', 'symbol': 'VRA'}</t>
  </si>
  <si>
    <t>{0x00000000009e50a7ddb7a7b0e2ee6604fd120e49: {0xc02aaa39b223fe8d0a0e5c4f27ead9083c756cc2: 375474479955968, ETH: 2040031168}, 0xe75ed6f453c602bd696ce27af11565edc9b46b0d: {ETH: -367931481820836}}</t>
  </si>
  <si>
    <t>10-03-2025 01:09:47</t>
  </si>
  <si>
    <t>0x372418ea...</t>
  </si>
  <si>
    <t>0xaa2c4920</t>
  </si>
  <si>
    <t>0x372418ea8c2a193422959e9ce504368ed2388d1017594340f98ced609902592f</t>
  </si>
  <si>
    <t>0x8d985104c9291f57cd64f2cf5983fc158d4bfca4b370eb26b3b03e3dba1819a6</t>
  </si>
  <si>
    <t>{'address': '0xdac17f958d2ee523a2206206994597c13d831ec7', 'symbol': 'USDT'}, {'address': '0xf939e0a03fb07f59a73314e73794be0e57ac1b4e', 'symbol': 'crvUSD'}, {'address': '0x6b175474e89094c44da98b954eedeac495271d0f', 'symbol': 'DAI'}, {'address': '0xd533a949740bb3306d119cc777fa900ba034cd52', 'symbol': 'CRV'}, {'address': '0xc02aaa39b223fe8d0a0e5c4f27ead9083c756cc2', 'symbol': 'WETH'}, {'address': '0x2b591e99afe9f32eaa6214f7b7629768c40eeb39', 'symbol': 'HEX'}, {'address': '0xc18360217d8f7ab5e7c516566761ea12ce7f9d72', 'symbol': 'ENS'}</t>
  </si>
  <si>
    <t>{0x00000000009e50a7ddb7a7b0e2ee6604fd120e49: {0xc02aaa39b223fe8d0a0e5c4f27ead9083c756cc2: 937260832784384, ETH: 48488147}, 0xe75ed6f453c602bd696ce27af11565edc9b46b0d: {ETH: -930037972334701}}</t>
  </si>
  <si>
    <t>10-03-2025 03:41:47</t>
  </si>
  <si>
    <t>0xa1bda71c...</t>
  </si>
  <si>
    <t>0x9b1c961a</t>
  </si>
  <si>
    <t>0xa1bda71c19bd6486d751a7c8523b40f581b547d79e84d92e3353f21b6558b8c2</t>
  </si>
  <si>
    <t>0xcfe913c71baab9641cc566dad539c1b7744cd004699adcfab55a0ccec12c8197</t>
  </si>
  <si>
    <t>{'address': '0xdac17f958d2ee523a2206206994597c13d831ec7', 'symbol': 'USDT'}, {'address': '0x0e8d6b471e332f140e7d9dbb99e5e3822f728da6', 'symbol': 'ABYSS'}, {'address': '0xc02aaa39b223fe8d0a0e5c4f27ead9083c756cc2', 'symbol': 'WETH'}, {'address': '0xa0b86991c6218b36c1d19d4a2e9eb0ce3606eb48', 'symbol': 'USDC'}, {'address': '0x9cdf242ef7975d8c68d5c1f5b6905801699b1940', 'symbol': 'WHITE'}, {'address': '0x54e43f06c5f974efdaddce8122060814e3881a45', 'symbol': 'USDX'}, {'address': '0x6b3595068778dd592e39a122f4f5a5cf09c90fe2', 'symbol': 'SUSHI'}</t>
  </si>
  <si>
    <t>{0x00000000009e50a7ddb7a7b0e2ee6604fd120e49: {0xc02aaa39b223fe8d0a0e5c4f27ead9083c756cc2: 295787049254912, ETH: 417232513}, 0xe75ed6f453c602bd696ce27af11565edc9b46b0d: {ETH: -288600247834667}}</t>
  </si>
  <si>
    <t>0x436884e2...</t>
  </si>
  <si>
    <t>0x412c4920</t>
  </si>
  <si>
    <t>0x436884e2945f96872aefc8178c272fa2ee20ef5806b20bd891dadb3c04c6dbd4</t>
  </si>
  <si>
    <t>0xe4361c9c5da5d6c4ac65a053e5e50ebbc0e3c39b4b58a1d9fe9135b1827917dc</t>
  </si>
  <si>
    <t>{'address': '0xd9a442856c234a39a81a089c06451ebaa4306a72', 'symbol': 'pufETH'}, {'address': '0x6b175474e89094c44da98b954eedeac495271d0f', 'symbol': 'DAI'}, {'address': '0xdac17f958d2ee523a2206206994597c13d831ec7', 'symbol': 'USDT'}, {'address': '0x40d16fc0246ad3160ccc09b8d0d3a2cd28ae6c2f', 'symbol': 'GHO'}, {'address': '0x8a6fe57c08c84e0f4ee97aae68a62e820a37d259', 'symbol': 'fwDAI'}, {'address': '0x83f20f44975d03b1b09e64809b757c47f942beea', 'symbol': 'sDAI'}, {'address': '0x761d38e5ddf6ccf6cf7c55759d5210750b5d60f3', 'symbol': 'ELON'}, {'address': '0x431ad2ff6a9c365805ebad47ee021148d6f7dbe0', 'symbol': 'DF������������������������������'}, {'address': '0xb6ee9668771a79be7967ee29a63d4184f8097143', 'symbol': 'CXO'}, {'address': '0xa0b86991c6218b36c1d19d4a2e9eb0ce3606eb48', 'symbol': 'USDC'}, {'address': '0x41d5d79431a913c4ae7d69a668ecdfe5ff9dfb68', 'symbol': 'INV'}, {'address': '0x0a5e677a6a24b2f1a2bf4f3bffc443231d2fdec8', 'symbol': 'USX'}, {'address': '0x2078f336fdd260f708bec4a20c82b063274e1b23', 'symbol': 'fwWBTC'}, {'address': '0xcbb7c0000ab88b473b1f5afd9ef808440eed33bf', 'symbol': 'cbBTC'}, {'address': '0x2260fac5e5542a773aa44fbcfedf7c193bc2c599', 'symbol': 'WBTC'}, {'address': '0xd46ba6d942050d489dbd938a2c909a5d5039a161', 'symbol': 'AMPL'}, {'address': '0x865377367054516e17014ccded1e7d814edc9ce4', 'symbol': 'DOLA'}, {'address': '0xaee5913ffd19dbca4fd1ef6f3925ed0414407d37', 'symbol': 'YLAY'}, {'address': '0x39fbbabf11738317a448031930706cd3e612e1b9', 'symbol': 'WXRP'}, {'address': '0xade00c28244d5ce17d72e40330b1c318cd12b7c3', 'symbol': 'ADX'}, {'address': '0xc02aaa39b223fe8d0a0e5c4f27ead9083c756cc2', 'symbol': 'WETH'}, {'address': '0x7f39c581f595b53c5cb19bd0b3f8da6c935e2ca0', 'symbol': 'wstETH'}, {'address': '0x57b96d4af698605563a4653d882635da59bf11af', 'symbol': 'RCH'}, {'address': '0xf939e0a03fb07f59a73314e73794be0e57ac1b4e', 'symbol': 'crvUSD'}</t>
  </si>
  <si>
    <t>{0x00000000009e50a7ddb7a7b0e2ee6604fd120e49: {0xc02aaa39b223fe8d0a0e5c4f27ead9083c756cc2: 3737030373953721, ETH: 83919578}, 0xe75ed6f453c602bd696ce27af11565edc9b46b0d: {ETH: -3729843466737778}}</t>
  </si>
  <si>
    <t>10-03-2025 07:23:59</t>
  </si>
  <si>
    <t>0x0c57e211...</t>
  </si>
  <si>
    <t>0xef3fa300</t>
  </si>
  <si>
    <t>0x0c57e211420d0b182d9911b2f550c4dec807c7a5a606bdeb60afba0bcbd5a887</t>
  </si>
  <si>
    <t>0x2b9a48aaa18ff80c98dc4ff406e676d5ab855f41b6dbeff5db611e6ff3d5621b</t>
  </si>
  <si>
    <t>{'address': '0xc02aaa39b223fe8d0a0e5c4f27ead9083c756cc2', 'symbol': 'WETH'}, {'address': '0xba5bde662c17e2adff1075610382b9b691296350', 'symbol': 'RARE'}, {'address': '0xba100000625a3754423978a60c9317c58a424e3d', 'symbol': 'BAL'}</t>
  </si>
  <si>
    <t>{0x00000000009e50a7ddb7a7b0e2ee6604fd120e49: {0xc02aaa39b223fe8d0a0e5c4f27ead9083c756cc2: 164569892782080}, 0xe75ed6f453c602bd696ce27af11565edc9b46b0d: {ETH: -157773156142388}}</t>
  </si>
  <si>
    <t>10-03-2025 04:38:11</t>
  </si>
  <si>
    <t>0xc497aae6...</t>
  </si>
  <si>
    <t>0xb51e491a</t>
  </si>
  <si>
    <t>0xc497aae6489c2ea56d13fbc6ac08dca0ced775964df7320b395607fb11b8a67e</t>
  </si>
  <si>
    <t>0x64f456a37f251902b239b9aca3bd2341db0d95ef2ee3bb3b0ae246613db37e18</t>
  </si>
  <si>
    <t>{'address': '0xa0b86991c6218b36c1d19d4a2e9eb0ce3606eb48', 'symbol': 'USDC'}, {'address': '0xc02aaa39b223fe8d0a0e5c4f27ead9083c756cc2', 'symbol': 'WETH'}, {'address': '0x4d224452801aced8b2f0aebe155379bb5d594381', 'symbol': 'APE'}, {'address': '0xd9ebbc7970e26b4eced7323b9331763e8272d011', 'symbol': 'TYBENG'}, {'address': '0xba41ddf06b7ffd89d1267b5a93bfef2424eb2003', 'symbol': 'MYTH'}, {'address': '0x557b933a7c2c45672b610f8954a3deb39a51a8ca', 'symbol': 'REVV'}, {'address': '0xd9016a907dc0ecfa3ca425ab20b6b785b42f2373', 'symbol': 'GMEE'}</t>
  </si>
  <si>
    <t>{0x00000000009e50a7ddb7a7b0e2ee6604fd120e49: {0xc02aaa39b223fe8d0a0e5c4f27ead9083c756cc2: 273869596262400, ETH: 2357665698}, 0xe75ed6f453c602bd696ce27af11565edc9b46b0d: {ETH: -267219222801982}}</t>
  </si>
  <si>
    <t>09-03-2025 23:47:11</t>
  </si>
  <si>
    <t>0x5f5c7781...</t>
  </si>
  <si>
    <t>0x0e227118</t>
  </si>
  <si>
    <t>0x5f5c778115e26f414b12d3b5721d3e5e8aa2c534759c8c554f754f6214d8c2f7</t>
  </si>
  <si>
    <t>0x04fc4387fe45d82c6f5e66b1704d8a0f9ddb4a574d5af3d796d1c066c100fa95</t>
  </si>
  <si>
    <t>{'address': '0xc02aaa39b223fe8d0a0e5c4f27ead9083c756cc2', 'symbol': 'WETH'}, {'address': '0x7dd9c5cba05e151c895fde1cf355c9a1d5da6429', 'symbol': 'GLM'}, {'address': '0xa91c82b6933105c23298e631a0c1be751d239162', 'symbol': 'SOTU'}, {'address': '0xa0b86991c6218b36c1d19d4a2e9eb0ce3606eb48', 'symbol': 'USDC'}, {'address': '0x7daba72970b3330b40e58f4d81bbe31f9f6c1609', 'symbol': 'QRT'}, {'address': '0x2260fac5e5542a773aa44fbcfedf7c193bc2c599', 'symbol': 'WBTC'}</t>
  </si>
  <si>
    <t>{0x00000000009e50a7ddb7a7b0e2ee6604fd120e49: {0xc02aaa39b223fe8d0a0e5c4f27ead9083c756cc2: 321221107384320, ETH: 1568867034}, 0xe75ed6f453c602bd696ce27af11565edc9b46b0d: {ETH: -314864035790962}}</t>
  </si>
  <si>
    <t>09-03-2025 14:41:35</t>
  </si>
  <si>
    <t>0x49641565...</t>
  </si>
  <si>
    <t>0x75227120</t>
  </si>
  <si>
    <t>0x496415659d55d16fc8874cd454b2b1bdb94fa275bc9735c66b14ec2495df8ad2</t>
  </si>
  <si>
    <t>0x39c8c938a8c5b8931aeab3300439a72ce8457a433482b4dfb614e8733889615e</t>
  </si>
  <si>
    <t>{'address': '0xc02aaa39b223fe8d0a0e5c4f27ead9083c756cc2', 'symbol': 'WETH'}, {'address': '0x8f8221afbb33998d8584a2b05749ba73c37a938a', 'symbol': 'REQ'}</t>
  </si>
  <si>
    <t>{0x00000000009e50a7ddb7a7b0e2ee6604fd120e49: {0xc02aaa39b223fe8d0a0e5c4f27ead9083c756cc2: 252548371972096, ETH: 26135833}, 0xe75ed6f453c602bd696ce27af11565edc9b46b0d: {ETH: -246234714236731}}</t>
  </si>
  <si>
    <t>09-03-2025 16:35:35</t>
  </si>
  <si>
    <t>0x9ed03acf...</t>
  </si>
  <si>
    <t>0xaa2c4918</t>
  </si>
  <si>
    <t>0x9ed03acf4504a15c17b9cfcf85964b13c3b76199456e0be3113db290b7984550</t>
  </si>
  <si>
    <t>0x8218b676e8f83cfe4ce87379cb2ec4f1f9d0018c8aaeffc6890b2acd963601e5</t>
  </si>
  <si>
    <t>{'address': '0xa8c8cfb141a3bb59fea1e2ea6b79b5ecbcd7b6ca', 'symbol': 'NOIA'}, {'address': '0xdac17f958d2ee523a2206206994597c13d831ec7', 'symbol': 'USDT'}, {'address': '0xc02aaa39b223fe8d0a0e5c4f27ead9083c756cc2', 'symbol': 'WETH'}, {'address': '0x6dea81c8171d0ba574754ef6f8b412f2ed88c54d', 'symbol': 'LQTY'}, {'address': '0x1f573d6fb3f13d689ff844b4ce37794d79a7ff1c', 'symbol': 'BNT'}</t>
  </si>
  <si>
    <t>{0x00000000009e50a7ddb7a7b0e2ee6604fd120e49: {0xc02aaa39b223fe8d0a0e5c4f27ead9083c756cc2: 1085937970839552, ETH: 3155501712}, 0xe75ed6f453c602bd696ce27af11565edc9b46b0d: {ETH: -1079863011134787}}</t>
  </si>
  <si>
    <t>0xf3c419bb...</t>
  </si>
  <si>
    <t>0xcb227118</t>
  </si>
  <si>
    <t>0xf3c419bbe9690fc47661622341f35d7cbff4e7624f0409a420727b84ca687033</t>
  </si>
  <si>
    <t>0x90df7508a06bc0e8a9c9ac7b0a1809603dc040ae8d8471ce14ee3a38d8f73b1a</t>
  </si>
  <si>
    <t>{0x00000000009e50a7ddb7a7b0e2ee6604fd120e49: {0xc02aaa39b223fe8d0a0e5c4f27ead9083c756cc2: 119309393199104, ETH: 603157841}, 0xe75ed6f453c602bd696ce27af11565edc9b46b0d: {ETH: -113360805553589}}</t>
  </si>
  <si>
    <t>10-03-2025 00:55:35</t>
  </si>
  <si>
    <t>0x66543c6c...</t>
  </si>
  <si>
    <t>0x633fa300</t>
  </si>
  <si>
    <t>0x66543c6c417540e59160614b0f7c4209693ccc2fcebf32ae095482fc26a555bf</t>
  </si>
  <si>
    <t>0x51fcd74b7c100267e3bc1130e26f3cf6445be7535d7787fdef350731c63eb5a7</t>
  </si>
  <si>
    <t>{'address': '0xc02aaa39b223fe8d0a0e5c4f27ead9083c756cc2', 'symbol': 'WETH'}, {'address': '0xe28b3b32b6c345a34ff64674606124dd5aceca30', 'symbol': 'INJ'}, {'address': '0xd533a949740bb3306d119cc777fa900ba034cd52', 'symbol': 'CRV'}, {'address': '0x57ab1ec28d129707052df4df418d58a2d46d5f51', 'symbol': 'sUSD'}, {'address': '0xf939e0a03fb07f59a73314e73794be0e57ac1b4e', 'symbol': 'crvUSD'}</t>
  </si>
  <si>
    <t>{0x00000000009e50a7ddb7a7b0e2ee6604fd120e49: {0xc02aaa39b223fe8d0a0e5c4f27ead9083c756cc2: 1054311391952896}, 0xe75ed6f453c602bd696ce27af11565edc9b46b0d: {ETH: -1048486842990432}}</t>
  </si>
  <si>
    <t>10-03-2025 04:05:59</t>
  </si>
  <si>
    <t>0x870b75da...</t>
  </si>
  <si>
    <t>0x140d1f8a</t>
  </si>
  <si>
    <t>0x870b75da3c4722e28daafd7b9a72e29197799c52b225140aadfe5819eea45858</t>
  </si>
  <si>
    <t>0xe8109cbbdc284703436477fad070db9a938b29d79d18d76f11766a17727061c4</t>
  </si>
  <si>
    <t>{'address': '0xeff49b0f56a97c7fd3b51f0ecd2ce999a7861420', 'symbol': 'FOFAR'}, {'address': '0x706987611c5d2052541d64ef8f036916807c916a', 'symbol': 'BOYS'}, {'address': '0xc02aaa39b223fe8d0a0e5c4f27ead9083c756cc2', 'symbol': 'WETH'}, {'address': '0x6b175474e89094c44da98b954eedeac495271d0f', 'symbol': 'DAI'}, {'address': '0xa0b86991c6218b36c1d19d4a2e9eb0ce3606eb48', 'symbol': 'USDC'}, {'address': '0x1494ca1f11d487c2bbe4543e90080aeba4ba3c2b', 'symbol': 'DPI'}, {'address': '0x4591dbff62656e7859afe5e45f6f47d3669fbb28', 'symbol': 'mkUSD'}, {'address': '0xdac17f958d2ee523a2206206994597c13d831ec7', 'symbol': 'USDT'}, {'address': '0x40d16fc0246ad3160ccc09b8d0d3a2cd28ae6c2f', 'symbol': 'GHO'}, {'address': '0x4c9edd5852cd905f086c759e8383e09bff1e68b3', 'symbol': 'USDe'}</t>
  </si>
  <si>
    <t>{0x00000000009e50a7ddb7a7b0e2ee6604fd120e49: {0xc02aaa39b223fe8d0a0e5c4f27ead9083c756cc2: 1879134088470559, ETH: 4231929779}, 0xe75ed6f453c602bd696ce27af11565edc9b46b0d: {ETH: -1873505137039490}}</t>
  </si>
  <si>
    <t>10-03-2025 08:26:47</t>
  </si>
  <si>
    <t>0x87b49fc2...</t>
  </si>
  <si>
    <t>0x281ecc1a</t>
  </si>
  <si>
    <t>0x87b49fc27183b741e42428221417f37cc5fe2ef0a5c971df267a49c39a12c6f8</t>
  </si>
  <si>
    <t>0x3cba540e1e7480207c97108517e573a49abd388620b1f9d703e33d8ff96f28f9</t>
  </si>
  <si>
    <t>{0x00000000009e50a7ddb7a7b0e2ee6604fd120e49: {0xc02aaa39b223fe8d0a0e5c4f27ead9083c756cc2: 148842091642880, ETH: 214917210}, 0xe75ed6f453c602bd696ce27af11565edc9b46b0d: {ETH: -143216282119666}}</t>
  </si>
  <si>
    <t>09-03-2025 11:40:59</t>
  </si>
  <si>
    <t>0x845753e5...</t>
  </si>
  <si>
    <t>0xf51ecc1a</t>
  </si>
  <si>
    <t>0x845753e5531252824214aa09b115d148764f0e820119da629f95de488f13b0c4</t>
  </si>
  <si>
    <t>0x26f214f2f2daa222c8eec4e1b467d5d5df23802b06e3ed2f922edd8f6db0465b</t>
  </si>
  <si>
    <t>{'address': '0x3d3d35bb9bec23b06ca00fe472b50e7a4c692c30', 'symbol': 'VIDYA'}, {'address': '0xc02aaa39b223fe8d0a0e5c4f27ead9083c756cc2', 'symbol': 'WETH'}, {'address': '0x514910771af9ca656af840dff83e8264ecf986ca', 'symbol': 'LINK'}, {'address': '0x84ca8bc7997272c7cfb4d0cd3d55cd942b3c9419', 'symbol': 'DIA'}, {'address': '0x6f2495e244915b164df57ba135f8430fa01c4d25', 'symbol': 'Toil'}, {'address': '0xa0b86991c6218b36c1d19d4a2e9eb0ce3606eb48', 'symbol': 'USDC'}</t>
  </si>
  <si>
    <t>{0x00000000009e50a7ddb7a7b0e2ee6604fd120e49: {0xc02aaa39b223fe8d0a0e5c4f27ead9083c756cc2: 280808183037952, ETH: 2203483805}, 0xe75ed6f453c602bd696ce27af11565edc9b46b0d: {ETH: -275252544088278}}</t>
  </si>
  <si>
    <t>10-03-2025 04:05:11</t>
  </si>
  <si>
    <t>0xa809c967...</t>
  </si>
  <si>
    <t>0x101c961a</t>
  </si>
  <si>
    <t>0xa809c96735c628782d46b6f081c53133990cbd99e8f6386c5b86ba0af56796e4</t>
  </si>
  <si>
    <t>0x9257ba012b1e546d42c217439af6a03b1ef6977eb8590d84c9244c797f3cc5d5</t>
  </si>
  <si>
    <t>{0x00000000009e50a7ddb7a7b0e2ee6604fd120e49: {0xc02aaa39b223fe8d0a0e5c4f27ead9083c756cc2: 134050224275456, ETH: 65891072}, 0xe75ed6f453c602bd696ce27af11565edc9b46b0d: {ETH: -129117305267925}}</t>
  </si>
  <si>
    <t>10-03-2025 02:53:11</t>
  </si>
  <si>
    <t>0x762cb9ac...</t>
  </si>
  <si>
    <t>0xaa2e7e5b</t>
  </si>
  <si>
    <t>0x762cb9ac08bbb987b350dba46a390b773ae84781ff76eb30ac6266abf8a779af</t>
  </si>
  <si>
    <t>0x742ed206e6a234373c742e0e6948d9e8615d22f3f5701f983dbf2b4d56c49597</t>
  </si>
  <si>
    <t>{'address': '0xc02aaa39b223fe8d0a0e5c4f27ead9083c756cc2', 'symbol': 'WETH'}, {'address': '0xf939e0a03fb07f59a73314e73794be0e57ac1b4e', 'symbol': 'crvUSD'}, {'address': '0x72e4f9f808c49a2a61de9c5896298920dc4eeea9', 'symbol': 'BITCOIN'}, {'address': '0xe0f63a424a4439cbe457d80e4f4b51ad25b2c56c', 'symbol': 'SPX'}</t>
  </si>
  <si>
    <t>{0x00000000009e50a7ddb7a7b0e2ee6604fd120e49: {0xc02aaa39b223fe8d0a0e5c4f27ead9083c756cc2: 361234331928507}, 0xe75ed6f453c602bd696ce27af11565edc9b46b0d: {ETH: -356316223147458}}</t>
  </si>
  <si>
    <t>10-03-2025 05:39:35</t>
  </si>
  <si>
    <t>0xece17c0e...</t>
  </si>
  <si>
    <t>0xe80c5409</t>
  </si>
  <si>
    <t>0xece17c0e11f6460908fc77dde474f537f6072e406e2b1daa2f6fd044bdb1288a</t>
  </si>
  <si>
    <t>0x892f345d8058566a2b0e68f7b269adaf75c1ea940fdb53dc47ca313395c8ebfe</t>
  </si>
  <si>
    <t>{'address': '0xa7925aa2a6e4575ab0c74d169f3bc3e03d4c319a', 'symbol': 'BETTER'}, {'address': '0xc02aaa39b223fe8d0a0e5c4f27ead9083c756cc2', 'symbol': 'WETH'}, {'address': '0xba5bde662c17e2adff1075610382b9b691296350', 'symbol': 'RARE'}</t>
  </si>
  <si>
    <t>{0x00000000009e50a7ddb7a7b0e2ee6604fd120e49: {0xc02aaa39b223fe8d0a0e5c4f27ead9083c756cc2: 120327954759680, ETH: 536441802}, 0xe75ed6f453c602bd696ce27af11565edc9b46b0d: {ETH: -115422698513825}}</t>
  </si>
  <si>
    <t>09-03-2025 20:44:35</t>
  </si>
  <si>
    <t>0xe8da4e34...</t>
  </si>
  <si>
    <t>0x8221e623</t>
  </si>
  <si>
    <t>0xe8da4e3473e5d77b13da42e026f993abbe3e21cfe0a16566466193c0be8c65d2</t>
  </si>
  <si>
    <t>0xae81b3aaf345c4741590aa417a32afeb9c9f960623cc646deab70c17f2917c3f</t>
  </si>
  <si>
    <t>{'address': '0xc02aaa39b223fe8d0a0e5c4f27ead9083c756cc2', 'symbol': 'WETH'}, {'address': '0xdac17f958d2ee523a2206206994597c13d831ec7', 'symbol': 'USDT'}, {'address': '0x0f5d2fb29fb7d3cfee444a200298f468908cc942', 'symbol': 'MANA'}, {'address': '0x940a2db1b7008b6c776d4faaca729d6d4a4aa551', 'symbol': 'DUSK'}, {'address': '0x1f573d6fb3f13d689ff844b4ce37794d79a7ff1c', 'symbol': 'BNT'}</t>
  </si>
  <si>
    <t>{0x00000000009e50a7ddb7a7b0e2ee6604fd120e49: {0xc02aaa39b223fe8d0a0e5c4f27ead9083c756cc2: 330529324924928}, 0xe75ed6f453c602bd696ce27af11565edc9b46b0d: {ETH: -325703596744174}}</t>
  </si>
  <si>
    <t>10-03-2025 02:07:35</t>
  </si>
  <si>
    <t>0xd2e90780...</t>
  </si>
  <si>
    <t>0xc81c111a</t>
  </si>
  <si>
    <t>0xd2e9078088be5460354f6c8522381b0e40ade2ed1850102980f00da141cd4daf</t>
  </si>
  <si>
    <t>0x0eca353709fae8a8cc8a45bd4951ba0a95845dbb126be29482dae7341cc870d6</t>
  </si>
  <si>
    <t>{'address': '0xe9b076b476d8865cdf79d1cf7df420ee397a7f75', 'symbol': 'FUND'}, {'address': '0xc02aaa39b223fe8d0a0e5c4f27ead9083c756cc2', 'symbol': 'WETH'}, {'address': '0x892a6f9df0147e5f079b0993f486f9aca3c87881', 'symbol': 'xFUND'}</t>
  </si>
  <si>
    <t>{0x00000000009e50a7ddb7a7b0e2ee6604fd120e49: {0xc02aaa39b223fe8d0a0e5c4f27ead9083c756cc2: 611244260196352, ETH: 1609325408}, 0xe75ed6f453c602bd696ce27af11565edc9b46b0d: {ETH: -606479761061654}}</t>
  </si>
  <si>
    <t>09-03-2025 21:06:35</t>
  </si>
  <si>
    <t>0x884fce89...</t>
  </si>
  <si>
    <t>0xf022e818</t>
  </si>
  <si>
    <t>0x884fce89cbf32a5be46d2d6eb4d97f4ddf2300b2a75e619b502c542c9888b875</t>
  </si>
  <si>
    <t>0x5094dd05eaa759858f7c4504f82b296d29dcc9d6de6a94684946a9e0d72c4cd9</t>
  </si>
  <si>
    <t>{'address': '0x01aac2b594f7bdbec740f0f1aa22910ebb4b74ab', 'symbol': 'UNIO'}, {'address': '0xdac17f958d2ee523a2206206994597c13d831ec7', 'symbol': 'USDT'}, {'address': '0xc02aaa39b223fe8d0a0e5c4f27ead9083c756cc2', 'symbol': 'WETH'}</t>
  </si>
  <si>
    <t>{0x00000000009e50a7ddb7a7b0e2ee6604fd120e49: {0xc02aaa39b223fe8d0a0e5c4f27ead9083c756cc2: 786514443239424, ETH: 1060158875}, 0xe75ed6f453c602bd696ce27af11565edc9b46b0d: {ETH: -781812537677339}}</t>
  </si>
  <si>
    <t>10-03-2025 07:06:59</t>
  </si>
  <si>
    <t>0x9bacfe62...</t>
  </si>
  <si>
    <t>0x9b0d1f89</t>
  </si>
  <si>
    <t>0x9bacfe623ab45d7a1a51dc31e962333963ab293ef312a42d7c94dd5337272a07</t>
  </si>
  <si>
    <t>0x5622f978cc10f0382f8923180da3f452b7b44bfcc3b118c7ba985a3ce5575f2d</t>
  </si>
  <si>
    <t>{'address': '0x595832f8fc6bf59c85c527fec3740a1b7a361269', 'symbol': 'POWR'}, {'address': '0xc02aaa39b223fe8d0a0e5c4f27ead9083c756cc2', 'symbol': 'WETH'}, {'address': '0x0d8775f648430679a709e98d2b0cb6250d2887ef', 'symbol': 'BAT'}, {'address': '0x6b175474e89094c44da98b954eedeac495271d0f', 'symbol': 'DAI'}, {'address': '0x8f8221afbb33998d8584a2b05749ba73c37a938a', 'symbol': 'REQ'}, {'address': '0x5218e472cfcfe0b64a064f055b43b4cdc9efd3a6', 'symbol': 'eRSDL'}, {'address': '0x1f573d6fb3f13d689ff844b4ce37794d79a7ff1c', 'symbol': 'BNT'}, {'address': '0xa1d0e215a23d7030842fc67ce582a6afa3ccab83', 'symbol': 'YFII'}</t>
  </si>
  <si>
    <t>{0x00000000009e50a7ddb7a7b0e2ee6604fd120e49: {0xc02aaa39b223fe8d0a0e5c4f27ead9083c756cc2: 411509322678272, ETH: 417232513}, 0xe75ed6f453c602bd696ce27af11565edc9b46b0d: {ETH: -407148153303719}}</t>
  </si>
  <si>
    <t>09-03-2025 14:21:11</t>
  </si>
  <si>
    <t>0x09f70c9f...</t>
  </si>
  <si>
    <t>0x0f25431c</t>
  </si>
  <si>
    <t>0x09f70c9f72967ed208e3fc5ae431819eeb5dfcc22e519da0f121e3c1b80e0914</t>
  </si>
  <si>
    <t>0xd4e034f1f132b8d1ecb8400d1dee6eb5c665810605a9fb0bd370e3e119e4b3b3</t>
  </si>
  <si>
    <t>{'address': '0xdc1534a2817bfccd9b6637fb184588e7842805f0', 'symbol': '1LP-ETH-AUDIO'}, {'address': '0xa7925aa2a6e4575ab0c74d169f3bc3e03d4c319a', 'symbol': 'BETTER'}, {'address': '0xf939e0a03fb07f59a73314e73794be0e57ac1b4e', 'symbol': 'crvUSD'}, {'address': '0x18aaa7115705e8be94bffebde57af9bfc265b998', 'symbol': 'AUDIO'}, {'address': '0x8e1ce8013262fadeee1292c814cc8b6a6a336920', 'symbol': 'Minidoge'}, {'address': '0x2b591e99afe9f32eaa6214f7b7629768c40eeb39', 'symbol': 'HEX'}, {'address': '0xa0b86991c6218b36c1d19d4a2e9eb0ce3606eb48', 'symbol': 'USDC'}, {'address': '0xc02aaa39b223fe8d0a0e5c4f27ead9083c756cc2', 'symbol': 'WETH'}, {'address': '0x2ba592f78db6436527729929aaf6c908497cb200', 'symbol': 'CREAM'}, {'address': '0xba5bde662c17e2adff1075610382b9b691296350', 'symbol': 'RARE'}</t>
  </si>
  <si>
    <t>{0x00000000009e50a7ddb7a7b0e2ee6604fd120e49: {0xc02aaa39b223fe8d0a0e5c4f27ead9083c756cc2: 1156436174754832, ETH: 4231929779}, 0xe75ed6f453c602bd696ce27af11565edc9b46b0d: {ETH: -1152204200697419}}</t>
  </si>
  <si>
    <t>09-03-2025 12:46:59</t>
  </si>
  <si>
    <t>0xef9a7cbe...</t>
  </si>
  <si>
    <t>0xef9a7cbe87e978019fdd5a6a18761e5fda9adecd706e142705540ec8783cabe4</t>
  </si>
  <si>
    <t>0x14df79bd01051898b365637a423a8891323eb7f18fdbe4b0e99c4af97e34d48f</t>
  </si>
  <si>
    <t>{0x00000000009e50a7ddb7a7b0e2ee6604fd120e49: {0xc02aaa39b223fe8d0a0e5c4f27ead9083c756cc2: 166606076379136, ETH: 21226379}, 0xe75ed6f453c602bd696ce27af11565edc9b46b0d: {ETH: -162440966233931}}</t>
  </si>
  <si>
    <t>10-03-2025 06:58:59</t>
  </si>
  <si>
    <t>0x82f4d43f...</t>
  </si>
  <si>
    <t>0x73227118</t>
  </si>
  <si>
    <t>0x82f4d43f5b8ee6a06b1bc94086b575e3e2d2c696207ae770169cec1372f7c008</t>
  </si>
  <si>
    <t>0x6dbebe5022ffe895c6e8be0489ecf57d60ca08415145963052fa5ad19242eac5</t>
  </si>
  <si>
    <t>{'address': '0x95ad61b0a150d79219dcf64e1e6cc01f0b64c4ce', 'symbol': 'SHIB'}, {'address': '0xa21af1050f7b26e0cff45ee51548254c41ed6b5c', 'symbol': 'OSAK'}, {'address': '0x9813037ee2218799597d83d4a5b6f3b6778218d9', 'symbol': 'BONE'}, {'address': '0xc02aaa39b223fe8d0a0e5c4f27ead9083c756cc2', 'symbol': 'WETH'}</t>
  </si>
  <si>
    <t>{0x00000000009e50a7ddb7a7b0e2ee6604fd120e49: {0xc02aaa39b223fe8d0a0e5c4f27ead9083c756cc2: 380916069302272, ETH: 1572425131}, 0xe75ed6f453c602bd696ce27af11565edc9b46b0d: {ETH: -376805303595277}}</t>
  </si>
  <si>
    <t>09-03-2025 20:58:59</t>
  </si>
  <si>
    <t>0xecb20c12...</t>
  </si>
  <si>
    <t>0xca21e603</t>
  </si>
  <si>
    <t>0xecb20c12f98d6e7c4ed3e3c2b46490636ac115106e0c4a2ff986ebe2987889b4</t>
  </si>
  <si>
    <t>0xfcd32fbfde971ca026c36883d6a9b02d1be7faeb7b63e8de63e1b1207f7d083c</t>
  </si>
  <si>
    <t>{'address': '0x900db999074d9277c5da2a43f252d74366230da0', 'symbol': 'GIV'}, {'address': '0xc770eefad204b5180df6a14ee197d99d808ee52d', 'symbol': 'FOX'}, {'address': '0xc02aaa39b223fe8d0a0e5c4f27ead9083c756cc2', 'symbol': 'WETH'}</t>
  </si>
  <si>
    <t>{0x00000000009e50a7ddb7a7b0e2ee6604fd120e49: {0xc02aaa39b223fe8d0a0e5c4f27ead9083c756cc2: 170973784725001}, 0xe75ed6f453c602bd696ce27af11565edc9b46b0d: {ETH: -167075582279052}}</t>
  </si>
  <si>
    <t>09-03-2025 14:49:59</t>
  </si>
  <si>
    <t>0xe4cf4cde...</t>
  </si>
  <si>
    <t>0x9f227118</t>
  </si>
  <si>
    <t>0xe4cf4cde215ec88fd6bb0f3fce5d4f40aed281d84fb5a60345d6a1a5eecd353e</t>
  </si>
  <si>
    <t>0x12ae99efd7f7b2f14db0ecae9d0cb16f81b9de617f4bb0f1a41e0aa52148a7d7</t>
  </si>
  <si>
    <t>{'address': '0xc02aaa39b223fe8d0a0e5c4f27ead9083c756cc2', 'symbol': 'WETH'}, {'address': '0xae78736cd615f374d3085123a210448e74fc6393', 'symbol': 'rETH'}, {'address': '0xd33526068d116ce69f19a9ee46f0bd304f21a51f', 'symbol': 'RPL'}</t>
  </si>
  <si>
    <t>{0x00000000009e50a7ddb7a7b0e2ee6604fd120e49: {0xc02aaa39b223fe8d0a0e5c4f27ead9083c756cc2: 184316543279818, ETH: 2514381202}, 0xe75ed6f453c602bd696ce27af11565edc9b46b0d: {ETH: -180450871763058}}</t>
  </si>
  <si>
    <t>10-03-2025 05:53:11</t>
  </si>
  <si>
    <t>0x4439587b...</t>
  </si>
  <si>
    <t>0x2c3fa300</t>
  </si>
  <si>
    <t>0x4439587bae627d8dc69221d86a521e3664909d6470615043d92ea499899785be</t>
  </si>
  <si>
    <t>0xd787648ab54916d9ecd512930d92675a0cfb8152e95160d168254d0096b674ba</t>
  </si>
  <si>
    <t>{'address': '0x9f8f72aa9304c8b593d555f12ef6589cc3a579a2', 'symbol': 'MKR'}, {'address': '0xc02aaa39b223fe8d0a0e5c4f27ead9083c756cc2', 'symbol': 'WETH'}</t>
  </si>
  <si>
    <t>{0x00000000009e50a7ddb7a7b0e2ee6604fd120e49: {0xc02aaa39b223fe8d0a0e5c4f27ead9083c756cc2: 97912597132138}, 0xe75ed6f453c602bd696ce27af11565edc9b46b0d: {ETH: -94089377658315}}</t>
  </si>
  <si>
    <t>0xb79605e9...</t>
  </si>
  <si>
    <t>0x512b290d</t>
  </si>
  <si>
    <t>0xb79605e9627d5dcdd8bb2fd8bd0b9c0fc00c97d87586dd49f75084d84de34536</t>
  </si>
  <si>
    <t>0x0ab938f0c2cc42145eef07403f058b5a6c7170b23c761c330a72d1b135056dde</t>
  </si>
  <si>
    <t>{'address': '0xda47862a83dac0c112ba89c6abc2159b95afd71c', 'symbol': 'PRISMA'}, {'address': '0xc02aaa39b223fe8d0a0e5c4f27ead9083c756cc2', 'symbol': 'WETH'}, {'address': '0x3175df0976dfa876431c2e9ee6bc45b65d3473cc', 'symbol': 'crvFRAX'}, {'address': '0xa0b86991c6218b36c1d19d4a2e9eb0ce3606eb48', 'symbol': 'USDC'}, {'address': '0xd533a949740bb3306d119cc777fa900ba034cd52', 'symbol': 'CRV'}, {'address': '0x62b9c7356a2dc64a1969e19c23e4f579f9810aa7', 'symbol': 'cvxCRV'}, {'address': '0x4591dbff62656e7859afe5e45f6f47d3669fbb28', 'symbol': 'mkUSD'}, {'address': '0x527331f3f550f6f85acfecab9cc0889180c6f1d5', 'symbol': 'cvxCrvFrax-f'}, {'address': '0x067079c14b85169e6a29703769daddef90816f4c', 'symbol': 'mkPRISMA-f'}, {'address': '0x4c9edd5852cd905f086c759e8383e09bff1e68b3', 'symbol': 'USDe'}</t>
  </si>
  <si>
    <t>{0x00000000009e50a7ddb7a7b0e2ee6604fd120e49: {0xc02aaa39b223fe8d0a0e5c4f27ead9083c756cc2: 860129288321675}, 0xe75ed6f453c602bd696ce27af11565edc9b46b0d: {ETH: -856516744260140}}</t>
  </si>
  <si>
    <t>09-03-2025 20:55:47</t>
  </si>
  <si>
    <t>0x82da2596...</t>
  </si>
  <si>
    <t>0xba2bc318</t>
  </si>
  <si>
    <t>0x82da259627d142795065a2203ea52849970ea37a5cfe3a0ed654afe959d2f34d</t>
  </si>
  <si>
    <t>0x6e72b3b59e90522f8966303c1f75358ba421baee55bcc6a27c29792dfaf73485</t>
  </si>
  <si>
    <t>{'address': '0x28561b8a2360f463011c16b6cc0b0cbef8dbbcad', 'symbol': 'MOODENG'}, {'address': '0xc02aaa39b223fe8d0a0e5c4f27ead9083c756cc2', 'symbol': 'WETH'}, {'address': '0x6b175474e89094c44da98b954eedeac495271d0f', 'symbol': 'DAI'}, {'address': '0xae41b275aaaf484b541a5881a2dded9515184cca', 'symbol': 'CSWAP'}, {'address': '0xc971a6d2268678b86d9a457bdcfe783100e11af4', 'symbol': 'pCSWAP'}</t>
  </si>
  <si>
    <t>{0x00000000009e50a7ddb7a7b0e2ee6604fd120e49: {0xae41b275aaaf484b541a5881a2dded9515184cca: 182958734861928, 0xc02aaa39b223fe8d0a0e5c4f27ead9083c756cc2: 557363408928768, ETH: 2769040924}, 0xe75ed6f453c602bd696ce27af11565edc9b46b0d: {ETH: -553809372780924}}</t>
  </si>
  <si>
    <t>10-03-2025 05:06:23</t>
  </si>
  <si>
    <t>0x9cbb8627...</t>
  </si>
  <si>
    <t>0x9cbb86270ef823c86ee07b0e6a11e9cdb3a79a093060f29475868718d855d7c9</t>
  </si>
  <si>
    <t>0xd324a34821beb54b011ac0ed5439cd0619d85864db116262a63506cd2c047530</t>
  </si>
  <si>
    <t>{0x00000000009e50a7ddb7a7b0e2ee6604fd120e49: {0xc02aaa39b223fe8d0a0e5c4f27ead9083c756cc2: 99308233818112, ETH: 54971153}, 0xe75ed6f453c602bd696ce27af11565edc9b46b0d: {ETH: -95832553555633}}</t>
  </si>
  <si>
    <t>09-03-2025 11:13:47</t>
  </si>
  <si>
    <t>0xf98cf94e...</t>
  </si>
  <si>
    <t>0x6e22e818</t>
  </si>
  <si>
    <t>0xf98cf94e40171040bdbd3466fa05b62abb66743e19556478b6441b049fafdf31</t>
  </si>
  <si>
    <t>0x9a613d45efb7b6b06bb44ae048054f94b649ea56d3f3f11f6a7d164ed97813b5</t>
  </si>
  <si>
    <t>{'address': '0xdac17f958d2ee523a2206206994597c13d831ec7', 'symbol': 'USDT'}, {'address': '0x2b591e99afe9f32eaa6214f7b7629768c40eeb39', 'symbol': 'HEX'}, {'address': '0xc02aaa39b223fe8d0a0e5c4f27ead9083c756cc2', 'symbol': 'WETH'}, {'address': '0xfd8b9ba4845fb38c779317ec134b298c064937a2', 'symbol': '9INCH'}</t>
  </si>
  <si>
    <t>{0x00000000009e50a7ddb7a7b0e2ee6604fd120e49: {0xc02aaa39b223fe8d0a0e5c4f27ead9083c756cc2: 148960001916928, ETH: 1320180893}, 0xe75ed6f453c602bd696ce27af11565edc9b46b0d: {ETH: -145491843250392}}</t>
  </si>
  <si>
    <t>10-03-2025 10:00:47</t>
  </si>
  <si>
    <t>0x58761c0d...</t>
  </si>
  <si>
    <t>0xfa27b51c</t>
  </si>
  <si>
    <t>0x58761c0d5b01d4c8ca149fa8fec1f33e47a3fb7859e4b6706d46b8baf726a3ba</t>
  </si>
  <si>
    <t>0xe7ace4a569ae3db237f4aaffbdbbf92f1e9a6febf6361e3f934898083da791e3</t>
  </si>
  <si>
    <t>{'address': '0x5732046a883704404f284ce41ffadd5b007fd668', 'symbol': 'BLZ'}, {'address': '0x514910771af9ca656af840dff83e8264ecf986ca', 'symbol': 'LINK'}, {'address': '0x7fc66500c84a76ad7e9c93437bfc5ac33e2ddae9', 'symbol': 'AAVE'}, {'address': '0x8e870d67f660d95d5be530380d0ec0bd388289e1', 'symbol': 'USDP'}, {'address': '0x419d0d8bdd9af5e606ae2232ed285aff190e711b', 'symbol': 'FUN'}, {'address': '0xb22c05cedbf879a661fcc566b5a759d005cf7b4c', 'symbol': 'LOVE'}, {'address': '0xe0f63a424a4439cbe457d80e4f4b51ad25b2c56c', 'symbol': 'SPX'}, {'address': '0xa0b86991c6218b36c1d19d4a2e9eb0ce3606eb48', 'symbol': 'USDC'}, {'address': '0xdac17f958d2ee523a2206206994597c13d831ec7', 'symbol': 'USDT'}, {'address': '0xc02aaa39b223fe8d0a0e5c4f27ead9083c756cc2', 'symbol': 'WETH'}, {'address': '0x6b175474e89094c44da98b954eedeac495271d0f', 'symbol': 'DAI'}, {'address': '0x2260fac5e5542a773aa44fbcfedf7c193bc2c599', 'symbol': 'WBTC'}</t>
  </si>
  <si>
    <t>{0x00000000009e50a7ddb7a7b0e2ee6604fd120e49: {0xc02aaa39b223fe8d0a0e5c4f27ead9083c756cc2: 1067440417427488, ETH: 21788973}, 0xe75ed6f453c602bd696ce27af11565edc9b46b0d: {ETH: -1064024650887693}}</t>
  </si>
  <si>
    <t>10-03-2025 10:10:59</t>
  </si>
  <si>
    <t>0x341ea709...</t>
  </si>
  <si>
    <t>0x2d0d1f27</t>
  </si>
  <si>
    <t>0x341ea709bc2340e5f0bcf83fd35d5c80c1580e17687223303f03ff297a8b1835</t>
  </si>
  <si>
    <t>0x64c5424e50be11c2fd59d2e0a8d062628904fd1c43055991843099502019c334</t>
  </si>
  <si>
    <t>{'address': '0x5732046a883704404f284ce41ffadd5b007fd668', 'symbol': 'BLZ'}, {'address': '0xd794dd1cada4cf79c9eebaab8327a1b0507ef7d4', 'symbol': 'HYVE'}, {'address': '0xf1f955016ecbcd7321c7266bccfb96c68ea5e49b', 'symbol': 'RLY'}, {'address': '0xcf9c692f7e62af3c571d4173fd4abf9a3e5330d0', 'symbol': 'ONIGIRI'}, {'address': '0x7fc66500c84a76ad7e9c93437bfc5ac33e2ddae9', 'symbol': 'AAVE'}, {'address': '0xa0b86991c6218b36c1d19d4a2e9eb0ce3606eb48', 'symbol': 'USDC'}, {'address': '0x083a96c390c942def68b6343d1c651eeae604b50', 'symbol': 'PASG'}, {'address': '0x2b591e99afe9f32eaa6214f7b7629768c40eeb39', 'symbol': 'HEX'}, {'address': '0x1f9840a85d5af5bf1d1762f925bdaddc4201f984', 'symbol': 'UNI'}, {'address': '0xc02aaa39b223fe8d0a0e5c4f27ead9083c756cc2', 'symbol': 'WETH'}</t>
  </si>
  <si>
    <t>{0x00000000009e50a7ddb7a7b0e2ee6604fd120e49: {0xc02aaa39b223fe8d0a0e5c4f27ead9083c756cc2: 565112855330816, ETH: 2264976501}, 0xe75ed6f453c602bd696ce27af11565edc9b46b0d: {ETH: -561896228552061}}</t>
  </si>
  <si>
    <t>10-03-2025 03:12:59</t>
  </si>
  <si>
    <t>0x6a700586...</t>
  </si>
  <si>
    <t>0x0b2bc320</t>
  </si>
  <si>
    <t>0x6a7005863836377ec92734b8e263e83ec6af206f2fd89fd000395c6b6789d803</t>
  </si>
  <si>
    <t>0x099ce95238ef16e3a01c0776e0a7140fbc64277a55aaa9c9ee94221fcba22bf3</t>
  </si>
  <si>
    <t>{'address': '0xa0b86991c6218b36c1d19d4a2e9eb0ce3606eb48', 'symbol': 'USDC'}, {'address': '0xa250cc729bb3323e7933022a67b52200fe354767', 'symbol': 'fwWETH'}, {'address': '0x0492560fa7cfd6a85e50d8be3f77318994f8f429', 'symbol': 'fwUSDC'}, {'address': '0xdac17f958d2ee523a2206206994597c13d831ec7', 'symbol': 'USDT'}, {'address': '0x7f39c581f595b53c5cb19bd0b3f8da6c935e2ca0', 'symbol': 'wstETH'}, {'address': '0xf939e0a03fb07f59a73314e73794be0e57ac1b4e', 'symbol': 'crvUSD'}, {'address': '0xc02aaa39b223fe8d0a0e5c4f27ead9083c756cc2', 'symbol': 'WETH'}</t>
  </si>
  <si>
    <t>{0x00000000009e50a7ddb7a7b0e2ee6604fd120e49: {0xc02aaa39b223fe8d0a0e5c4f27ead9083c756cc2: 915753812602020, ETH: 133488322}, 0xe75ed6f453c602bd696ce27af11565edc9b46b0d: {ETH: -912548940313213}}</t>
  </si>
  <si>
    <t>10-03-2025 03:45:47</t>
  </si>
  <si>
    <t>0x40bc4935...</t>
  </si>
  <si>
    <t>0xaf0d1f5c</t>
  </si>
  <si>
    <t>0x40bc4935b17efb876887950d491c8ec55eb332f6e5bd9cb417a4951c9c648083</t>
  </si>
  <si>
    <t>0xb3e421b644807dae29881ed83b7c404a3ed2b70563d695b11d32a566c36a8c87</t>
  </si>
  <si>
    <t>{0x00000000009e50a7ddb7a7b0e2ee6604fd120e49: {0xc02aaa39b223fe8d0a0e5c4f27ead9083c756cc2: 147665270603776, ETH: 17462298}, 0xe75ed6f453c602bd696ce27af11565edc9b46b0d: {ETH: -144520034724868}}</t>
  </si>
  <si>
    <t>10-03-2025 04:59:35</t>
  </si>
  <si>
    <t>0xa383cd06...</t>
  </si>
  <si>
    <t>0x200c5497</t>
  </si>
  <si>
    <t>0xa383cd06acaf7690197d65d1d1b27ecfa530189f08b412f38c90f65c5628b633</t>
  </si>
  <si>
    <t>0x056d720478ea60f2068189f0057ed4bd8ca2b1ff4d13a2e50a8e09a96f4b3077</t>
  </si>
  <si>
    <t>{'address': '0xa250cc729bb3323e7933022a67b52200fe354767', 'symbol': 'fwWETH'}, {'address': '0xc18360217d8f7ab5e7c516566761ea12ce7f9d72', 'symbol': 'ENS'}, {'address': '0xdac17f958d2ee523a2206206994597c13d831ec7', 'symbol': 'USDT'}, {'address': '0x971c1fc94cd89d65243fa76d8b554412d5f18c3f', 'symbol': 'fwENS'}, {'address': '0xc02aaa39b223fe8d0a0e5c4f27ead9083c756cc2', 'symbol': 'WETH'}, {'address': '0x249e38ea4102d0cf8264d3701f1a0e39c4f2dc3b', 'symbol': 'UFO'}</t>
  </si>
  <si>
    <t>{0x00000000009e50a7ddb7a7b0e2ee6604fd120e49: {0xc02aaa39b223fe8d0a0e5c4f27ead9083c756cc2: 190036968472576, ETH: 655651092}, 0xe75ed6f453c602bd696ce27af11565edc9b46b0d: {ETH: -186921662447712}}</t>
  </si>
  <si>
    <t>10-03-2025 10:13:59</t>
  </si>
  <si>
    <t>0xbb818db3...</t>
  </si>
  <si>
    <t>0x3c2bc320</t>
  </si>
  <si>
    <t>0xbb818db386c12871a1f356f51e3ef2113195c253638c3d8fdbb54fbc6034c374</t>
  </si>
  <si>
    <t>0x5eb7bd6b7974bb31ec7d88f3555e1701448d6bf439e6ae279d092a69e483d69b</t>
  </si>
  <si>
    <t>{'address': '0x856c4efb76c1d1ae02e20ceb03a2a6a08b0b8dc3', 'symbol': 'OETH'}, {'address': '0x677ddbd918637e5f2c79e164d402454de7da8619', 'symbol': 'VUSD'}, {'address': '0x2a8e1e676ec238d8a992307b495b45b3feaa5e86', 'symbol': 'OUSD'}, {'address': '0xa0b86991c6218b36c1d19d4a2e9eb0ce3606eb48', 'symbol': 'USDC'}, {'address': '0xdac17f958d2ee523a2206206994597c13d831ec7', 'symbol': 'USDT'}, {'address': '0xc02aaa39b223fe8d0a0e5c4f27ead9083c756cc2', 'symbol': 'WETH'}, {'address': '0x5b7533812759b45c2b44c19e320ba2cd2681b542', 'symbol': 'AGIX'}</t>
  </si>
  <si>
    <t>{0x00000000009e50a7ddb7a7b0e2ee6604fd120e49: {0xc02aaa39b223fe8d0a0e5c4f27ead9083c756cc2: 784733575315456, ETH: 69266788}, 0xe75ed6f453c602bd696ce27af11565edc9b46b0d: {ETH: -781656529088512}}</t>
  </si>
  <si>
    <t>09-03-2025 15:20:47</t>
  </si>
  <si>
    <t>0x468ad042...</t>
  </si>
  <si>
    <t>0x370d1f24</t>
  </si>
  <si>
    <t>0x468ad042d3b4ffa482a52801b9515192b2eecec92680dd4925d8031791e77435</t>
  </si>
  <si>
    <t>0x5af1ab05f1d175adb7464ffe9e009d4760b74cea6ff53507734432b9fb0a3166</t>
  </si>
  <si>
    <t>{'address': '0xba5bde662c17e2adff1075610382b9b691296350', 'symbol': 'RARE'}, {'address': '0xc02aaa39b223fe8d0a0e5c4f27ead9083c756cc2', 'symbol': 'WETH'}, {'address': '0x7fc66500c84a76ad7e9c93437bfc5ac33e2ddae9', 'symbol': 'AAVE'}</t>
  </si>
  <si>
    <t>{0x00000000009e50a7ddb7a7b0e2ee6604fd120e49: {0xc02aaa39b223fe8d0a0e5c4f27ead9083c756cc2: 140108040765440, ETH: 417232513}, 0xe75ed6f453c602bd696ce27af11565edc9b46b0d: {ETH: -137124565068970}}</t>
  </si>
  <si>
    <t>10-03-2025 10:29:11</t>
  </si>
  <si>
    <t>0x727701eb...</t>
  </si>
  <si>
    <t>0x88227120</t>
  </si>
  <si>
    <t>0x727701eb95b06d85b244c78864b747bf4f0aeb8ccffef07633d103ddf8f07aed</t>
  </si>
  <si>
    <t>0x29624473f529a393eef523ba996073540de11eacaa5cf3f37b850be40317deb4</t>
  </si>
  <si>
    <t>{'address': '0xc02aaa39b223fe8d0a0e5c4f27ead9083c756cc2', 'symbol': 'WETH'}, {'address': '0x97ad75064b20fb2b2447fed4fa953bf7f007a706', 'symbol': 'beraSTONE'}</t>
  </si>
  <si>
    <t>{0x00000000009e50a7ddb7a7b0e2ee6604fd120e49: {0xc02aaa39b223fe8d0a0e5c4f27ead9083c756cc2: 589437016735744, ETH: 435530542}, 0xe75ed6f453c602bd696ce27af11565edc9b46b0d: {ETH: -586490700530158}}</t>
  </si>
  <si>
    <t>09-03-2025 16:23:23</t>
  </si>
  <si>
    <t>0xe91be594...</t>
  </si>
  <si>
    <t>0x6e1c111a</t>
  </si>
  <si>
    <t>0xe91be594a09f370f2ae6c717d7c69ee63e6a47030e8028f8bd1bbaeb23061ff1</t>
  </si>
  <si>
    <t>0x741e7869fd13413db309ab9179a83fec450e2ed72d2bb7b25e42c60971d84739</t>
  </si>
  <si>
    <t>{'address': '0xe0f63a424a4439cbe457d80e4f4b51ad25b2c56c', 'symbol': 'SPX'}, {'address': '0x594daad7d77592a2b97b725a7ad59d7e188b5bfa', 'symbol': 'APU'}, {'address': '0x0590cc9232ebf68d81f6707a119898219342ecb9', 'symbol': 'BCAT'}, {'address': '0xc02aaa39b223fe8d0a0e5c4f27ead9083c756cc2', 'symbol': 'WETH'}</t>
  </si>
  <si>
    <t>{0x00000000009e50a7ddb7a7b0e2ee6604fd120e49: {0xc02aaa39b223fe8d0a0e5c4f27ead9083c756cc2: 250136311627776, ETH: 834465026}, 0xe75ed6f453c602bd696ce27af11565edc9b46b0d: {ETH: -247436499277976}}</t>
  </si>
  <si>
    <t>09-03-2025 11:46:11</t>
  </si>
  <si>
    <t>0x0ef5bddc...</t>
  </si>
  <si>
    <t>0x0f0d1fcf</t>
  </si>
  <si>
    <t>0x0ef5bddc04ebcf4c1623d3f51ca8d2f716663086e25dcc411be39f1d94507b11</t>
  </si>
  <si>
    <t>0x8ed2042507594b81f5f72639e16eac096001e5703d4da44e5e3d0229190c035a</t>
  </si>
  <si>
    <t>{'address': '0xc00e94cb662c3520282e6f5717214004a7f26888', 'symbol': 'COMP'}, {'address': '0xc02aaa39b223fe8d0a0e5c4f27ead9083c756cc2', 'symbol': 'WETH'}</t>
  </si>
  <si>
    <t>{0x00000000009e50a7ddb7a7b0e2ee6604fd120e49: {0xc02aaa39b223fe8d0a0e5c4f27ead9083c756cc2: 100709318378859, ETH: 774860382}, 0xe75ed6f453c602bd696ce27af11565edc9b46b0d: {ETH: -98162902728736}}</t>
  </si>
  <si>
    <t>09-03-2025 13:16:23</t>
  </si>
  <si>
    <t>0x4342c85d...</t>
  </si>
  <si>
    <t>0xcf22e818</t>
  </si>
  <si>
    <t>0x4342c85d3794e16694a72e60e0870b9de3e6c70382958dd00b65c12f5853cec1</t>
  </si>
  <si>
    <t>0x30d648f130e494ba7a9b0c4d6226bd345f808670dbe548de132b2e23ed29a730</t>
  </si>
  <si>
    <t>{'address': '0xfd0205066521550d7d7ab19da8f72bb004b4c341', 'symbol': 'LIT'}, {'address': '0xc02aaa39b223fe8d0a0e5c4f27ead9083c756cc2', 'symbol': 'WETH'}</t>
  </si>
  <si>
    <t>{0x00000000009e50a7ddb7a7b0e2ee6604fd120e49: {0xc02aaa39b223fe8d0a0e5c4f27ead9083c756cc2: 122148198809600, ETH: 960954916}, 0xe75ed6f453c602bd696ce27af11565edc9b46b0d: {ETH: -119632971356426}}</t>
  </si>
  <si>
    <t>09-03-2025 13:38:59</t>
  </si>
  <si>
    <t>0xdda33889...</t>
  </si>
  <si>
    <t>0x3e227120</t>
  </si>
  <si>
    <t>0xdda33889393b61716c7bf223bbcec91eb6cc53bbe87663925c82e069a8e1bb00</t>
  </si>
  <si>
    <t>0xfcd8b9b658eb2fcb4b7247e04ecc77366d83e1d7df605509c2b982afe7b69a7c</t>
  </si>
  <si>
    <t>{0x00000000009e50a7ddb7a7b0e2ee6604fd120e49: {0xc02aaa39b223fe8d0a0e5c4f27ead9083c756cc2: 494170347143168, ETH: 379396176}, 0xe75ed6f453c602bd696ce27af11565edc9b46b0d: {ETH: -491700252279483}}</t>
  </si>
  <si>
    <t>0xe7ef7e00...</t>
  </si>
  <si>
    <t>0xd6227118</t>
  </si>
  <si>
    <t>0xe7ef7e00cc52c307c512488ba0e18ce6ae84cb6c41c86bbf7882d1348ec505aa</t>
  </si>
  <si>
    <t>0x20dba83afe9a3740bc0785f4d9ed0557d632d21df8f3338e064289b95f0d9aa6</t>
  </si>
  <si>
    <t>{'address': '0xa0b86991c6218b36c1d19d4a2e9eb0ce3606eb48', 'symbol': 'USDC'}, {'address': '0x6b3595068778dd592e39a122f4f5a5cf09c90fe2', 'symbol': 'SUSHI'}, {'address': '0x85f17cf997934a597031b2e18a9ab6ebd4b9f6a4', 'symbol': 'NEAR'}, {'address': '0xc02aaa39b223fe8d0a0e5c4f27ead9083c756cc2', 'symbol': 'WETH'}, {'address': '0x667102bd3413bfeaa3dffb48fa8288819e480a88', 'symbol': 'TKX'}</t>
  </si>
  <si>
    <t>{0x00000000009e50a7ddb7a7b0e2ee6604fd120e49: {0xc02aaa39b223fe8d0a0e5c4f27ead9083c756cc2: 208854663036928, ETH: 2630921934}, 0xe75ed6f453c602bd696ce27af11565edc9b46b0d: {ETH: -206416294473630}}</t>
  </si>
  <si>
    <t>09-03-2025 15:24:35</t>
  </si>
  <si>
    <t>0x96b17c6f...</t>
  </si>
  <si>
    <t>0x4a22e818</t>
  </si>
  <si>
    <t>0x96b17c6fc82046cc3a36a1ba0ea091fb204f20c0e913dc25e6b63a96a7f11e15</t>
  </si>
  <si>
    <t>0x7faa4b616579e982c1cf0fb13cce3ca4a4865ad72944fdbeb11a99be790750ef</t>
  </si>
  <si>
    <t>{0x00000000009e50a7ddb7a7b0e2ee6604fd120e49: {0xc02aaa39b223fe8d0a0e5c4f27ead9083c756cc2: 306813958356992, ETH: 2521682617}, 0xe75ed6f453c602bd696ce27af11565edc9b46b0d: {ETH: -304425833121593}}</t>
  </si>
  <si>
    <t>09-03-2025 15:04:11</t>
  </si>
  <si>
    <t>0x63b475a0...</t>
  </si>
  <si>
    <t>0xe63a10c0</t>
  </si>
  <si>
    <t>0x63b475a0edaf1f820081d11476a91ef36b9901e537eed4a1608e062e90e4337f</t>
  </si>
  <si>
    <t>0xc77eca60d471176e541922170d9c95619b0e270d6a1c5622e11d0c706fabea9c</t>
  </si>
  <si>
    <t>{'address': '0xc02aaa39b223fe8d0a0e5c4f27ead9083c756cc2', 'symbol': 'WETH'}, {'address': '0x6810e776880c02933d47db1b9fc05908e5386b96', 'symbol': 'GNO'}</t>
  </si>
  <si>
    <t>{0x00000000009e50a7ddb7a7b0e2ee6604fd120e49: {0xc02aaa39b223fe8d0a0e5c4f27ead9083c756cc2: 117302989160448}, 0xe75ed6f453c602bd696ce27af11565edc9b46b0d: {ETH: -114921738386770}}</t>
  </si>
  <si>
    <t>09-03-2025 12:44:47</t>
  </si>
  <si>
    <t>0xcfcb4550...</t>
  </si>
  <si>
    <t>0x31227118</t>
  </si>
  <si>
    <t>0xcfcb4550bad2ae064b58af2153ef37cee804578b0bc5456c7695d0aaf6edcc87</t>
  </si>
  <si>
    <t>0x5114c318a9a3223bd970e646672b2b3527248e4911ee11806ca2120b0710f58e</t>
  </si>
  <si>
    <t>{'address': '0x70e8de73ce538da2beed35d14187f6959a8eca96', 'symbol': 'XSGD'}, {'address': '0x667102bd3413bfeaa3dffb48fa8288819e480a88', 'symbol': 'TKX'}, {'address': '0xc02aaa39b223fe8d0a0e5c4f27ead9083c756cc2', 'symbol': 'WETH'}, {'address': '0xa0b86991c6218b36c1d19d4a2e9eb0ce3606eb48', 'symbol': 'USDC'}</t>
  </si>
  <si>
    <t>{0x00000000009e50a7ddb7a7b0e2ee6604fd120e49: {0xc02aaa39b223fe8d0a0e5c4f27ead9083c756cc2: 211248536879104, ETH: 2873614343}, 0xe75ed6f453c602bd696ce27af11565edc9b46b0d: {ETH: -208972768759341}}</t>
  </si>
  <si>
    <t>09-03-2025 11:37:59</t>
  </si>
  <si>
    <t>0x06d08bce...</t>
  </si>
  <si>
    <t>0xe6227118</t>
  </si>
  <si>
    <t>0x06d08bceec8e502f85d8e2f8a578e86d3d9532b38b895efd13c93adfb4d5e382</t>
  </si>
  <si>
    <t>0x2980ff2ccc742ae299dae446246705c714a20b5c35ddbdb88c8308e9dff32c0d</t>
  </si>
  <si>
    <t>{'address': '0xc43c6bfeda065fe2c4c11765bf838789bd0bb5de', 'symbol': 'RED'}, {'address': '0xa0b86991c6218b36c1d19d4a2e9eb0ce3606eb48', 'symbol': 'USDC'}, {'address': '0xc02aaa39b223fe8d0a0e5c4f27ead9083c756cc2', 'symbol': 'WETH'}</t>
  </si>
  <si>
    <t>{0x00000000009e50a7ddb7a7b0e2ee6604fd120e49: {0xc02aaa39b223fe8d0a0e5c4f27ead9083c756cc2: 340387247947776, ETH: 2881311610}, 0xe75ed6f453c602bd696ce27af11565edc9b46b0d: {ETH: -338350669773254}}</t>
  </si>
  <si>
    <t>0x2d7a11ab...</t>
  </si>
  <si>
    <t>0xdf227118</t>
  </si>
  <si>
    <t>0x2d7a11abbe4d8d5167e35960ec3eac8939aeb6f83faa77c9ae3c72b1fdff4a76</t>
  </si>
  <si>
    <t>0x079f22eb0bfa0b3463f1ade3d9891d54b0bfc4c6c33fbe99f35e4f95b9c1945e</t>
  </si>
  <si>
    <t>{'address': '0x3d658390460295fb963f54dc0899cfb1c30776df', 'symbol': 'Coval'}, {'address': '0xc02aaa39b223fe8d0a0e5c4f27ead9083c756cc2', 'symbol': 'WETH'}</t>
  </si>
  <si>
    <t>{0x00000000009e50a7ddb7a7b0e2ee6604fd120e49: {0xc02aaa39b223fe8d0a0e5c4f27ead9083c756cc2: 286295037313024, ETH: 911134185}, 0xe75ed6f453c602bd696ce27af11565edc9b46b0d: {ETH: -284350047050310}}</t>
  </si>
  <si>
    <t>0xe1e782b3...</t>
  </si>
  <si>
    <t>0x872c4920</t>
  </si>
  <si>
    <t>0xe1e782b33a0879012d8c63c4a2f71bc3b551885acc36b0ffcb2069b205e13a6f</t>
  </si>
  <si>
    <t>0xe73cc3f37794c9f2750660c69c626dbe298bc5887f12846bc2aae9fb7f6d7c99</t>
  </si>
  <si>
    <t>{'address': '0xa0b86991c6218b36c1d19d4a2e9eb0ce3606eb48', 'symbol': 'USDC'}, {'address': '0x2260fac5e5542a773aa44fbcfedf7c193bc2c599', 'symbol': 'WBTC'}, {'address': '0x594daad7d77592a2b97b725a7ad59d7e188b5bfa', 'symbol': 'APU'}, {'address': '0x7f39c581f595b53c5cb19bd0b3f8da6c935e2ca0', 'symbol': 'wstETH'}, {'address': '0x18aaa7115705e8be94bffebde57af9bfc265b998', 'symbol': 'AUDIO'}, {'address': '0xfd8b9ba4845fb38c779317ec134b298c064937a2', 'symbol': '9INCH'}, {'address': '0xc02aaa39b223fe8d0a0e5c4f27ead9083c756cc2', 'symbol': 'WETH'}, {'address': '0xba0dda8762c24da9487f5fa026a9b64b695a07ea', 'symbol': 'OX'}, {'address': '0xdac17f958d2ee523a2206206994597c13d831ec7', 'symbol': 'USDT'}, {'address': '0xe0f63a424a4439cbe457d80e4f4b51ad25b2c56c', 'symbol': 'SPX'}, {'address': '0xcbb7c0000ab88b473b1f5afd9ef808440eed33bf', 'symbol': 'cbBTC'}, {'address': '0xa882606494d86804b5514e07e6bd2d6a6ee6d68a', 'symbol': 'WPLS'}</t>
  </si>
  <si>
    <t>{0x00000000009e50a7ddb7a7b0e2ee6604fd120e49: {0xc02aaa39b223fe8d0a0e5c4f27ead9083c756cc2: 1309515748212736, ETH: 28472685}, 0xe75ed6f453c602bd696ce27af11565edc9b46b0d: {ETH: -1307682482284529}}</t>
  </si>
  <si>
    <t>10-03-2025 01:31:11</t>
  </si>
  <si>
    <t>0xbd87fff4...</t>
  </si>
  <si>
    <t>0x131ecc1a</t>
  </si>
  <si>
    <t>0xbd87fff422f62199523dd4c3f2b67eacfdea79a7fa152c56341c4e81cf9f51a9</t>
  </si>
  <si>
    <t>0x0442bd5c004f28a26f3f4752c0ce4028d7ee0cc14eede216b6715e923f37ded3</t>
  </si>
  <si>
    <t>{'address': '0xc02aaa39b223fe8d0a0e5c4f27ead9083c756cc2', 'symbol': 'WETH'}, {'address': '0x9f8f72aa9304c8b593d555f12ef6589cc3a579a2', 'symbol': 'MKR'}, {'address': '0xe76c6c83af64e4c60245d8c7de953df673a7a33d', 'symbol': 'RAIL'}, {'address': '0x6b175474e89094c44da98b954eedeac495271d0f', 'symbol': 'DAI'}, {'address': '0xaabeb130b002e82b9ab37fbb90487e5b16364bae', 'symbol': 'LK99'}, {'address': '0xeb4c2781e4eba804ce9a9803c67d0893436bb27d', 'symbol': 'renBTC'}, {'address': '0xa0b86991c6218b36c1d19d4a2e9eb0ce3606eb48', 'symbol': 'USDC'}, {'address': '0x0e29e5abbb5fd88e28b2d355774e73bd47de3bcd', 'symbol': 'HAKKA'}</t>
  </si>
  <si>
    <t>{0x00000000009e50a7ddb7a7b0e2ee6604fd120e49: {0xc02aaa39b223fe8d0a0e5c4f27ead9083c756cc2: 270118310020433, ETH: 822529919}, 0xe75ed6f453c602bd696ce27af11565edc9b46b0d: {ETH: -268627129479839}}</t>
  </si>
  <si>
    <t>09-03-2025 16:23:11</t>
  </si>
  <si>
    <t>0x2de4e92a...</t>
  </si>
  <si>
    <t>0x6d227118</t>
  </si>
  <si>
    <t>0x2de4e92a0f68dc41fb0015aa1ebdc1672787edf571696db79f62c616d170fc0f</t>
  </si>
  <si>
    <t>0x31df4d3e97ff38d2f6756d08885d320a67a5ff841e43e7826706d82adf347c22</t>
  </si>
  <si>
    <t>{'address': '0xc02aaa39b223fe8d0a0e5c4f27ead9083c756cc2', 'symbol': 'WETH'}, {'address': '0x8390a1da07e376ef7add4be859ba74fb83aa02d5', 'symbol': 'GROK'}</t>
  </si>
  <si>
    <t>{0x00000000009e50a7ddb7a7b0e2ee6604fd120e49: {0xc02aaa39b223fe8d0a0e5c4f27ead9083c756cc2: 185171491946496, ETH: 1739571779}, 0xe75ed6f453c602bd696ce27af11565edc9b46b0d: {ETH: -183915793028891}}</t>
  </si>
  <si>
    <t>10-03-2025 04:27:59</t>
  </si>
  <si>
    <t>0xa77c6633...</t>
  </si>
  <si>
    <t>0x822bc320</t>
  </si>
  <si>
    <t>0xa77c6633deedc0de0f47ddd9beba6de69ac4b395b1c37304ef682c6de6404316</t>
  </si>
  <si>
    <t>0x7979265c1514a25414b225da3d59afec98ce1cf8c8f38124b563f55edd43c08f</t>
  </si>
  <si>
    <t>{'address': '0xdac17f958d2ee523a2206206994597c13d831ec7', 'symbol': 'USDT'}, {'address': '0x1c9922314ed1415c95b9fd453c3818fd41867d0b', 'symbol': 'TOWER'}, {'address': '0x2260fac5e5542a773aa44fbcfedf7c193bc2c599', 'symbol': 'WBTC'}, {'address': '0x3a707d56d538e85b783e8ce12b346e7fb6511f90', 'symbol': 'iETHV'}, {'address': '0x6b175474e89094c44da98b954eedeac495271d0f', 'symbol': 'DAI'}, {'address': '0x3593d125a4f7849a1b059e64f4517a86dd60c95d', 'symbol': 'OM'}, {'address': '0xc18360217d8f7ab5e7c516566761ea12ce7f9d72', 'symbol': 'ENS'}, {'address': '0xc02aaa39b223fe8d0a0e5c4f27ead9083c756cc2', 'symbol': 'WETH'}, {'address': '0x4691937a7508860f876c9c0a2a617e7d9e945d4b', 'symbol': 'WOO'}, {'address': '0x2078f336fdd260f708bec4a20c82b063274e1b23', 'symbol': 'fwWBTC'}, {'address': '0x2b591e99afe9f32eaa6214f7b7629768c40eeb39', 'symbol': 'HEX'}, {'address': '0x971c1fc94cd89d65243fa76d8b554412d5f18c3f', 'symbol': 'fwENS'}, {'address': '0xa0b86991c6218b36c1d19d4a2e9eb0ce3606eb48', 'symbol': 'USDC'}, {'address': '0xa250cc729bb3323e7933022a67b52200fe354767', 'symbol': 'fwWETH'}, {'address': '0x8a6fe57c08c84e0f4ee97aae68a62e820a37d259', 'symbol': 'fwDAI'}</t>
  </si>
  <si>
    <t>{0x00000000009e50a7ddb7a7b0e2ee6604fd120e49: {0xc02aaa39b223fe8d0a0e5c4f27ead9083c756cc2: 1559065003153680, ETH: 336368989}, 0xe75ed6f453c602bd696ce27af11565edc9b46b0d: {ETH: -1557818423286669}}</t>
  </si>
  <si>
    <t>10-03-2025 08:58:23</t>
  </si>
  <si>
    <t>0x345c6cef...</t>
  </si>
  <si>
    <t>0xc522e818</t>
  </si>
  <si>
    <t>0x345c6cef2b32a8620fe5753ccd5f620271a6eb834f8a9714205591aa21e67ae1</t>
  </si>
  <si>
    <t>0x0c136f24cf00f87e27dcf4f021719e371f67a89545bef025b3187cf2d3a5133f</t>
  </si>
  <si>
    <t>{'address': '0xf629cbd94d3791c9250152bd8dfbdf380e2a3b9c', 'symbol': 'ENJ'}, {'address': '0xc02aaa39b223fe8d0a0e5c4f27ead9083c756cc2', 'symbol': 'WETH'}</t>
  </si>
  <si>
    <t>{0x00000000009e50a7ddb7a7b0e2ee6604fd120e49: {0xc02aaa39b223fe8d0a0e5c4f27ead9083c756cc2: 166603979227136, ETH: 1142418621}, 0xe75ed6f453c602bd696ce27af11565edc9b46b0d: {ETH: -165473349112731}}</t>
  </si>
  <si>
    <t>09-03-2025 15:11:35</t>
  </si>
  <si>
    <t>0x839072c4...</t>
  </si>
  <si>
    <t>0x0a1c961a</t>
  </si>
  <si>
    <t>0x839072c4c33e00c344d97ab0bcd64ede5dc6458f9a54a6deecc051d20aaae597</t>
  </si>
  <si>
    <t>0xa0cd847874a1781abb2a17a30928b99b23d966e124eef27fbd1a8cfa52765455</t>
  </si>
  <si>
    <t>{'address': '0xc02aaa39b223fe8d0a0e5c4f27ead9083c756cc2', 'symbol': 'WETH'}, {'address': '0x430ef9263e76dae63c84292c3409d61c598e9682', 'symbol': 'PYR'}</t>
  </si>
  <si>
    <t>{0x00000000009e50a7ddb7a7b0e2ee6604fd120e49: {0xc02aaa39b223fe8d0a0e5c4f27ead9083c756cc2: 138419262980096, ETH: 894069671}, 0xe75ed6f453c602bd696ce27af11565edc9b46b0d: {ETH: -137341373823889}}</t>
  </si>
  <si>
    <t>09-03-2025 12:33:59</t>
  </si>
  <si>
    <t>0x4cc7481c...</t>
  </si>
  <si>
    <t>0xfb0c5409</t>
  </si>
  <si>
    <t>0x4cc7481cf90309d5244250a5d6c7205baa07c09781aa32b89bed5f60b5cd6cd9</t>
  </si>
  <si>
    <t>0x3fcd2997ecdffdc0615f0c85c851e36e153410da412d7ad202b060c34ff806e0</t>
  </si>
  <si>
    <t>{0x00000000009e50a7ddb7a7b0e2ee6604fd120e49: {0xc02aaa39b223fe8d0a0e5c4f27ead9083c756cc2: 170487971840000, ETH: 596046447}, 0xe75ed6f453c602bd696ce27af11565edc9b46b0d: {ETH: -169415085917079}}</t>
  </si>
  <si>
    <t>09-03-2025 12:41:35</t>
  </si>
  <si>
    <t>0xad4d8a23...</t>
  </si>
  <si>
    <t>0x210c5424</t>
  </si>
  <si>
    <t>0xad4d8a23491ecc0e915c5078992ad5147340bf36773e90945ac3578aed6065ad</t>
  </si>
  <si>
    <t>0x30e8e13e0f653202a67e6beb2975b7d612ce301d4b935d1412b5d82bff4d2761</t>
  </si>
  <si>
    <t>{'address': '0xa7925aa2a6e4575ab0c74d169f3bc3e03d4c319a', 'symbol': 'BETTER'}, {'address': '0xba5bde662c17e2adff1075610382b9b691296350', 'symbol': 'RARE'}, {'address': '0xc02aaa39b223fe8d0a0e5c4f27ead9083c756cc2', 'symbol': 'WETH'}</t>
  </si>
  <si>
    <t>{0x00000000009e50a7ddb7a7b0e2ee6604fd120e49: {0xc02aaa39b223fe8d0a0e5c4f27ead9083c756cc2: 155437097811968, ETH: 596046447}, 0xe75ed6f453c602bd696ce27af11565edc9b46b0d: {ETH: -154459032391116}}</t>
  </si>
  <si>
    <t>09-03-2025 14:57:11</t>
  </si>
  <si>
    <t>0x8685654f...</t>
  </si>
  <si>
    <t>0xc3227120</t>
  </si>
  <si>
    <t>0x8685654fd582b70de0393b822770e4c6eb2837f7731a31665131ef6324e3b6fe</t>
  </si>
  <si>
    <t>0xb56d9c37d44ad61aa8ffffc53dd5ee8198771abbcb4dd6c839fc6a8bf98873aa</t>
  </si>
  <si>
    <t>{'address': '0xc02aaa39b223fe8d0a0e5c4f27ead9083c756cc2', 'symbol': 'WETH'}, {'address': '0x193f4a4a6ea24102f49b931deeeb931f6e32405d', 'symbol': 'TLOS'}</t>
  </si>
  <si>
    <t>{0x00000000009e50a7ddb7a7b0e2ee6604fd120e49: {0xc02aaa39b223fe8d0a0e5c4f27ead9083c756cc2: 166640436117504, ETH: 26348661}, 0xe75ed6f453c602bd696ce27af11565edc9b46b0d: {ETH: -165723966256056}}</t>
  </si>
  <si>
    <t>10-03-2025 07:18:11</t>
  </si>
  <si>
    <t>0xe7a4b8e6...</t>
  </si>
  <si>
    <t>0xd20c544c</t>
  </si>
  <si>
    <t>0xe7a4b8e6c9b84b949b5acd98b0fb296841ba44a812fcc217ffd9a67adacedb49</t>
  </si>
  <si>
    <t>0x23e35c5fcb6c19e7c526fc23fb6f72778e8256fe38256a5d81ae5634e1b73a56</t>
  </si>
  <si>
    <t>{'address': '0xc02aaa39b223fe8d0a0e5c4f27ead9083c756cc2', 'symbol': 'WETH'}, {'address': '0xd9016a907dc0ecfa3ca425ab20b6b785b42f2373', 'symbol': 'GMEE'}, {'address': '0xba41ddf06b7ffd89d1267b5a93bfef2424eb2003', 'symbol': 'MYTH'}</t>
  </si>
  <si>
    <t>{0x00000000009e50a7ddb7a7b0e2ee6604fd120e49: {0xc02aaa39b223fe8d0a0e5c4f27ead9083c756cc2: 142743422631936, ETH: 894069671}, 0xe75ed6f453c602bd696ce27af11565edc9b46b0d: {ETH: -141845921525802}}</t>
  </si>
  <si>
    <t>10-03-2025 07:45:23</t>
  </si>
  <si>
    <t>0xe7550413...</t>
  </si>
  <si>
    <t>0x5a1e491a</t>
  </si>
  <si>
    <t>0xe7550413f8c24208e4b6d1766d077c56feac47316bf4905ee749ee5eae2b8b7c</t>
  </si>
  <si>
    <t>0x06b0ac478ea7adfa7791d4f308a78a498481bf90d84bf13653e93c3134c5ba95</t>
  </si>
  <si>
    <t>{'address': '0xc02aaa39b223fe8d0a0e5c4f27ead9083c756cc2', 'symbol': 'WETH'}, {'address': '0x77e06c9eccf2e797fd462a92b6d7642ef85b0a44', 'symbol': 'wTAO'}, {'address': '0xb60acd2057067dc9ed8c083f5aa227a244044fd6', 'symbol': 'stTAO'}</t>
  </si>
  <si>
    <t>{0x00000000009e50a7ddb7a7b0e2ee6604fd120e49: {0xc02aaa39b223fe8d0a0e5c4f27ead9083c756cc2: 112901939527680, ETH: 255495533}, 0xe75ed6f453c602bd696ce27af11565edc9b46b0d: {ETH: -112021813365005}}</t>
  </si>
  <si>
    <t>09-03-2025 14:52:23</t>
  </si>
  <si>
    <t>0x0a596839...</t>
  </si>
  <si>
    <t>0xab227120</t>
  </si>
  <si>
    <t>0x0a59683928149fa98a883f0de49b10dabcfc5fdc60946c5fd1ace847e523341f</t>
  </si>
  <si>
    <t>0x9a17cad23633b23c380495e85e0345bdebf8ce7f1bef029a9142addc65a63b52</t>
  </si>
  <si>
    <t>{'address': '0x193f4a4a6ea24102f49b931deeeb931f6e32405d', 'symbol': 'TLOS'}, {'address': '0xc02aaa39b223fe8d0a0e5c4f27ead9083c756cc2', 'symbol': 'WETH'}</t>
  </si>
  <si>
    <t>{0x00000000009e50a7ddb7a7b0e2ee6604fd120e49: {0xc02aaa39b223fe8d0a0e5c4f27ead9083c756cc2: 153506426126336, ETH: 25181450}, 0xe75ed6f453c602bd696ce27af11565edc9b46b0d: {ETH: -152662190886110}}</t>
  </si>
  <si>
    <t>10-03-2025 07:24:23</t>
  </si>
  <si>
    <t>0x2077994b...</t>
  </si>
  <si>
    <t>0xf10c5409</t>
  </si>
  <si>
    <t>0x2077994b4c24409bc27c676acb98b3dddd9bbc1eae40fad9c2a64a1115e6cd03</t>
  </si>
  <si>
    <t>0x20a257fff94af3090cd2e34eb0cd1ad375a64551ab9e4ce7e0f631234a513926</t>
  </si>
  <si>
    <t>{0x00000000009e50a7ddb7a7b0e2ee6604fd120e49: {0xc02aaa39b223fe8d0a0e5c4f27ead9083c756cc2: 132560927588352, ETH: 596046447}, 0xe75ed6f453c602bd696ce27af11565edc9b46b0d: {ETH: -131726981905896}}</t>
  </si>
  <si>
    <t>09-03-2025 23:34:23</t>
  </si>
  <si>
    <t>0xd1cea6f9...</t>
  </si>
  <si>
    <t>0xce22e820</t>
  </si>
  <si>
    <t>0xff703425a34a81aac0aa46667e15249a64f4801eed344dffa3231613b8555c22, 0xd1cea6f9a38b7f5a507bb7fe609327fd444302779a7d61d06554818cf2788cb5</t>
  </si>
  <si>
    <t>0xafd666fb296bc168744e1e0518e9f97dad7050e2cac6f81e0ad62a0f9575528f</t>
  </si>
  <si>
    <t>0xd1cea6f9a38b7f5a507bb7fe609327fd444302779a7d61d06554818cf2788cb5</t>
  </si>
  <si>
    <t>{'address': '0x6982508145454ce325ddbe47a25d4ec3d2311933', 'symbol': 'PEPE'}, {'address': '0xc02aaa39b223fe8d0a0e5c4f27ead9083c756cc2', 'symbol': 'WETH'}, {'address': '0xe0f63a424a4439cbe457d80e4f4b51ad25b2c56c', 'symbol': 'SPX'}, {'address': '0xd31a59c85ae9d8edefec411d448f90841571b89c', 'symbol': 'SOL'}</t>
  </si>
  <si>
    <t>{0x00000000009e50a7ddb7a7b0e2ee6604fd120e49: {0xc02aaa39b223fe8d0a0e5c4f27ead9083c756cc2: 186727998160896, ETH: 20532572}, 0xe75ed6f453c602bd696ce27af11565edc9b46b0d: {ETH: -185973722372606}}</t>
  </si>
  <si>
    <t>10-03-2025 03:14:35</t>
  </si>
  <si>
    <t>0x30a25f7d...</t>
  </si>
  <si>
    <t>0x1322e820</t>
  </si>
  <si>
    <t>0x30a25f7dc5821c075f95df1ad53b0c70adf87f562259e21187af26a85561201b</t>
  </si>
  <si>
    <t>0xfd5313727103e57eaa5f52760d9857390b2731e33e027914394719243cc99708</t>
  </si>
  <si>
    <t>{0x00000000009e50a7ddb7a7b0e2ee6604fd120e49: {0xc02aaa39b223fe8d0a0e5c4f27ead9083c756cc2: 96662533963776, ETH: 25633876}, 0xe75ed6f453c602bd696ce27af11565edc9b46b0d: {ETH: -95908617207436}}</t>
  </si>
  <si>
    <t>10-03-2025 04:39:23</t>
  </si>
  <si>
    <t>0xbc1824b7...</t>
  </si>
  <si>
    <t>0xbb1c961a</t>
  </si>
  <si>
    <t>0xbc1824b787ddcb3e4d7621cfa38b8e46d289f6d0e965ac1618ef4780bb798a01</t>
  </si>
  <si>
    <t>0xfc5a9f4e164b6cdb3fbbc587d55b149cbe10ed187912c7cc9eca5128813e9837</t>
  </si>
  <si>
    <t>{0x00000000009e50a7ddb7a7b0e2ee6604fd120e49: {0xc02aaa39b223fe8d0a0e5c4f27ead9083c756cc2: 109749114765312, ETH: 1490116119}, 0xe75ed6f453c602bd696ce27af11565edc9b46b0d: {ETH: -109005790835819}}</t>
  </si>
  <si>
    <t>10-03-2025 07:42:35</t>
  </si>
  <si>
    <t>0x113438cf...</t>
  </si>
  <si>
    <t>0x4c1c961a</t>
  </si>
  <si>
    <t>0x113438cffa6d425e079212bcf0965f17690d915dafadac269a2167abda9aaa19</t>
  </si>
  <si>
    <t>0xd499207d214de61f6f5c2ac63ca0cff4c0f5e0393eff51b6e1afda1f98b32693</t>
  </si>
  <si>
    <t>{0x00000000009e50a7ddb7a7b0e2ee6604fd120e49: {0xc02aaa39b223fe8d0a0e5c4f27ead9083c756cc2: 91725519388672, ETH: 536441802}, 0xe75ed6f453c602bd696ce27af11565edc9b46b0d: {ETH: -91056991976088}}</t>
  </si>
  <si>
    <t>10-03-2025 03:19:47</t>
  </si>
  <si>
    <t>0x8023d19a...</t>
  </si>
  <si>
    <t>0x2d2bc320</t>
  </si>
  <si>
    <t>0x8023d19a137bbb8a3c498a7b7f11a466c3d807b799bf1f828450ba3f0248700b</t>
  </si>
  <si>
    <t>0x094a33b966871ac9e014efe3e211a26c306de4fcf4b5af2767c0484c11f5ccde</t>
  </si>
  <si>
    <t>{'address': '0xa0b86991c6218b36c1d19d4a2e9eb0ce3606eb48', 'symbol': 'USDC'}, {'address': '0xae78736cd615f374d3085123a210448e74fc6393', 'symbol': 'rETH'}, {'address': '0xd46ba6d942050d489dbd938a2c909a5d5039a161', 'symbol': 'AMPL'}, {'address': '0xc02aaa39b223fe8d0a0e5c4f27ead9083c756cc2', 'symbol': 'WETH'}</t>
  </si>
  <si>
    <t>{0x00000000009e50a7ddb7a7b0e2ee6604fd120e49: {0xc02aaa39b223fe8d0a0e5c4f27ead9083c756cc2: 270600299102307, ETH: 20755985}, 0xe75ed6f453c602bd696ce27af11565edc9b46b0d: {ETH: -270329739921827}}</t>
  </si>
  <si>
    <t>0x8a28874c...</t>
  </si>
  <si>
    <t>0x22227118</t>
  </si>
  <si>
    <t>0x8a28874c44162382539a3435dfbe5064069e7acd4db01d942c20aca3fe8a896f</t>
  </si>
  <si>
    <t>0x2d5202bb0b918b9e0e72248daaf36fcc6922933b26818955e5c14da69861e2d9</t>
  </si>
  <si>
    <t>{'address': '0xc02aaa39b223fe8d0a0e5c4f27ead9083c756cc2', 'symbol': 'WETH'}, {'address': '0x808688c820ab080a6ff1019f03e5ec227d9b522b', 'symbol': 'BAG'}, {'address': '0x4b520c812e8430659fc9f12f6d0c39026c83588d', 'symbol': 'DG'}, {'address': '0xee06a81a695750e71a662b51066f2c74cf4478a0', 'symbol': '$DG'}, {'address': '0x0f5d2fb29fb7d3cfee444a200298f468908cc942', 'symbol': 'MANA'}</t>
  </si>
  <si>
    <t>{0x00000000009e50a7ddb7a7b0e2ee6604fd120e49: {0x4b520c812e8430659fc9f12f6d0c39026c83588d: 80, 0xc02aaa39b223fe8d0a0e5c4f27ead9083c756cc2: 149531199012864, ETH: 843377780}, 0xe75ed6f453c602bd696ce27af11565edc9b46b0d: {ETH: -149278681052935}}</t>
  </si>
  <si>
    <t>10-03-2025 11:02:59</t>
  </si>
  <si>
    <t>0x88f58d01...</t>
  </si>
  <si>
    <t>0x2f227118</t>
  </si>
  <si>
    <t>0x88f58d01c4f574829e13519f8f8fe6dd8f56cd03406d410640bb692a78ef4af5</t>
  </si>
  <si>
    <t>0x01be7b212c9a699fef5637b30fcacf39886946bf0e1e24492c506f103c2b592b</t>
  </si>
  <si>
    <t>{0x00000000009e50a7ddb7a7b0e2ee6604fd120e49: {0xc02aaa39b223fe8d0a0e5c4f27ead9083c756cc2: 233784465162240, ETH: 609981087}, 0xe75ed6f453c602bd696ce27af11565edc9b46b0d: {ETH: -233692170889985}}</t>
  </si>
  <si>
    <t>09-03-2025 14:50:23</t>
  </si>
  <si>
    <t>0x09d2d12c...</t>
  </si>
  <si>
    <t>0xa12bc320</t>
  </si>
  <si>
    <t>0x09d2d12cb728a03e54b046bfa4796d4b98c5fd600cfd147441b999b09e0fcbb5</t>
  </si>
  <si>
    <t>0x2d72e64d8d7924ab67b9e4412823bc518725bf250ec44b6c84cb5393060db37e</t>
  </si>
  <si>
    <t>{'address': '0xc02aaa39b223fe8d0a0e5c4f27ead9083c756cc2', 'symbol': 'WETH'}, {'address': '0x6b175474e89094c44da98b954eedeac495271d0f', 'symbol': 'DAI'}, {'address': '0xa0b86991c6218b36c1d19d4a2e9eb0ce3606eb48', 'symbol': 'USDC'}, {'address': '0x2b591e99afe9f32eaa6214f7b7629768c40eeb39', 'symbol': 'HEX'}, {'address': '0x2de509bf0014ddf697b220be628213034d320ece', 'symbol': 'DBI'}, {'address': '0xbd74429c4991b1e9da8e747861447b570f503330', 'symbol': 'DRAK'}</t>
  </si>
  <si>
    <t>{0x00000000009e50a7ddb7a7b0e2ee6604fd120e49: {0x6b175474e89094c44da98b954eedeac495271d0f: 938607403008, 0xc02aaa39b223fe8d0a0e5c4f27ead9083c756cc2: 581784945295360, ETH: 152330152}, 0xe75ed6f453c602bd696ce27af11565edc9b46b0d: {ETH: -581727518055152}}</t>
  </si>
  <si>
    <t>09-03-2025 22:21:35</t>
  </si>
  <si>
    <t>0xa0627fae...</t>
  </si>
  <si>
    <t>09-03-2025 22:16:35</t>
  </si>
  <si>
    <t>0xf59d769b...</t>
  </si>
  <si>
    <t>0x3cd502de...</t>
  </si>
  <si>
    <t>09-03-2025 12:08:11</t>
  </si>
  <si>
    <t>0x7a7bae37...</t>
  </si>
  <si>
    <t>0xac6db2cb...</t>
  </si>
  <si>
    <t>10-03-2025 05:28:23</t>
  </si>
  <si>
    <t>0x57c279b3...</t>
  </si>
  <si>
    <t>0xb0025c03</t>
  </si>
  <si>
    <t>10-03-2025 03:35:35</t>
  </si>
  <si>
    <t>0xfac108e7...</t>
  </si>
  <si>
    <t>0x7c025c04</t>
  </si>
  <si>
    <t>09-03-2025 19:42:35</t>
  </si>
  <si>
    <t>0x8f1abc3a...</t>
  </si>
  <si>
    <t>0x4c025c07</t>
  </si>
  <si>
    <t>0xdbaa2b41...</t>
  </si>
  <si>
    <t>0x8b025c0e</t>
  </si>
  <si>
    <t>0x7afdde41...</t>
  </si>
  <si>
    <t>0x85025c0d</t>
  </si>
  <si>
    <t>09-03-2025 18:44:35</t>
  </si>
  <si>
    <t>0x38ab5f40...</t>
  </si>
  <si>
    <t>0x2a025c07</t>
  </si>
  <si>
    <t>09-03-2025 23:20:35</t>
  </si>
  <si>
    <t>0x0f797311...</t>
  </si>
  <si>
    <t>09-03-2025 21:13:35</t>
  </si>
  <si>
    <t>0x924a17d9...</t>
  </si>
  <si>
    <t>0x12025c08</t>
  </si>
  <si>
    <t>10-03-2025 07:53:59</t>
  </si>
  <si>
    <t>0xe659634a...</t>
  </si>
  <si>
    <t>0x85025c14</t>
  </si>
  <si>
    <t>09-03-2025 22:31:35</t>
  </si>
  <si>
    <t>0x31031757...</t>
  </si>
  <si>
    <t>0x97025c29</t>
  </si>
  <si>
    <t>0xa16288be...</t>
  </si>
  <si>
    <t>0xd1025c2b</t>
  </si>
  <si>
    <t>09-03-2025 21:58:59</t>
  </si>
  <si>
    <t>0x4b50645b...</t>
  </si>
  <si>
    <t>0xf4025c2e</t>
  </si>
  <si>
    <t>0xfddf53db...</t>
  </si>
  <si>
    <t>0xed025c23</t>
  </si>
  <si>
    <t>09-03-2025 16:50:47</t>
  </si>
  <si>
    <t>0x3a09af6e...</t>
  </si>
  <si>
    <t>0xf5025c54</t>
  </si>
  <si>
    <t>0xc33af48a...</t>
  </si>
  <si>
    <t>0x4c1ecc1a</t>
  </si>
  <si>
    <t>0xc33af48ab4150c4c1bd207689f58f1b8fa7b029c26512cff0d105daf80bb57be</t>
  </si>
  <si>
    <t>0x375868b8d49f530cfd094a15923efe84887fe8c527e529d018ff949a7bd0db9b</t>
  </si>
  <si>
    <t>{'address': '0xe0f63a424a4439cbe457d80e4f4b51ad25b2c56c', 'symbol': 'SPX'}, {'address': '0xcf2cfe0b96a2ece970d5619a8ad28d02d73b42db', 'symbol': 'SPX'}, {'address': '0xc02aaa39b223fe8d0a0e5c4f27ead9083c756cc2', 'symbol': 'WETH'}</t>
  </si>
  <si>
    <t>{0x00000000009e50a7ddb7a7b0e2ee6604fd120e49: {0xc02aaa39b223fe8d0a0e5c4f27ead9083c756cc2: 250639141568512, ETH: 272657344}, 0xe75ed6f453c602bd696ce27af11565edc9b46b0d: {ETH: -251443024593061}}</t>
  </si>
  <si>
    <t>10-03-2025 03:59:23</t>
  </si>
  <si>
    <t>0x5526e56f...</t>
  </si>
  <si>
    <t>0xf32ede3d</t>
  </si>
  <si>
    <t>0x5526e56f06769fdf333bcb24dc0f242d60abd861bc5c25dfa1c547e7a798e050</t>
  </si>
  <si>
    <t>0x8bceff1eea4a43b2999644a6628dd26a50fdd67da688b5e74ed9c342bb933695</t>
  </si>
  <si>
    <t>{'address': '0x5e8422345238f34275888049021821e8e08caa1f', 'symbol': 'frxETH'}, {'address': '0x6e52cce4eafdf77091dd1c82183b2d97b776b397', 'symbol': 'frxETHCVX-f'}, {'address': '0x4e3fbd56cd56c3e72c1403e103b45db9da5b9d2b', 'symbol': 'CVX'}, {'address': '0xc02aaa39b223fe8d0a0e5c4f27ead9083c756cc2', 'symbol': 'WETH'}</t>
  </si>
  <si>
    <t>{0x00000000009e50a7ddb7a7b0e2ee6604fd120e49: {0xc02aaa39b223fe8d0a0e5c4f27ead9083c756cc2: 254240589086720}, 0xe75ed6f453c602bd696ce27af11565edc9b46b0d: {ETH: -256744267267998}}</t>
  </si>
  <si>
    <t>10-03-2025 01:39:47</t>
  </si>
  <si>
    <t>0x7fe2f01b...</t>
  </si>
  <si>
    <t>0x3e216a01</t>
  </si>
  <si>
    <t>0x03504f8f647ce18c51aaaf510f195cdcca828a42222ef4b537e5fb727b090bfc, 0x7fe2f01b66ede0d880837911bfa00cea8c93ba35d4f46eb5fc1058fbc7472c75</t>
  </si>
  <si>
    <t>0x70ce52fabe6401e6c4d10e23c682c21ec4ac5347df690ab7d0c8fcfba104d857</t>
  </si>
  <si>
    <t>0x7fe2f01b66ede0d880837911bfa00cea8c93ba35d4f46eb5fc1058fbc7472c75</t>
  </si>
  <si>
    <t>{'address': '0xfd03723a9a3abe0562451496a9a394d2c4bad4ab', 'symbol': 'DYAD'}, {'address': '0xa0b86991c6218b36c1d19d4a2e9eb0ce3606eb48', 'symbol': 'USDC'}</t>
  </si>
  <si>
    <t>{0x00000000009e50a7ddb7a7b0e2ee6604fd120e49: {0xa0b86991c6218b36c1d19d4a2e9eb0ce3606eb48: 219}, 0xe75ed6f453c602bd696ce27af11565edc9b46b0d: {ETH: -476022314944940}}</t>
  </si>
  <si>
    <t>09-03-2025 13:46:59</t>
  </si>
  <si>
    <t>0x17cd36b6...</t>
  </si>
  <si>
    <t>0x662b290f</t>
  </si>
  <si>
    <t>0x4722b162e7378c9fd00903aab1004d30fc7e37fcc25047df263b7d0555c73607, 0x17cd36b6de2e63b27b190e71848bce313284a9e18a1fa19e5b33b4fd54e9fc0f</t>
  </si>
  <si>
    <t>0xe27de4c3a5132ad8ee700ea96c66825ac9eaf2b4d51102ba3be8f606d605ff7d</t>
  </si>
  <si>
    <t>0x17cd36b6de2e63b27b190e71848bce313284a9e18a1fa19e5b33b4fd54e9fc0f</t>
  </si>
  <si>
    <t>{'address': '0x853d955acef822db058eb8505911ed77f175b99e', 'symbol': 'FRAX'}, {'address': '0x83f20f44975d03b1b09e64809b757c47f942beea', 'symbol': 'sDAI'}, {'address': '0x40d16fc0246ad3160ccc09b8d0d3a2cd28ae6c2f', 'symbol': 'GHO'}, {'address': '0xa0b86991c6218b36c1d19d4a2e9eb0ce3606eb48', 'symbol': 'USDC'}, {'address': '0x6b175474e89094c44da98b954eedeac495271d0f', 'symbol': 'DAI'}, {'address': '0xdac17f958d2ee523a2206206994597c13d831ec7', 'symbol': 'USDT'}, {'address': '0x4c9edd5852cd905f086c759e8383e09bff1e68b3', 'symbol': 'USDe'}</t>
  </si>
  <si>
    <t>{0x00000000009e50a7ddb7a7b0e2ee6604fd120e49: {0x6b175474e89094c44da98b954eedeac495271d0f: 507720677789, 0xa0b86991c6218b36c1d19d4a2e9eb0ce3606eb48: 23, 0xdac17f958d2ee523a2206206994597c13d831ec7: 36}, 0xe75ed6f453c602bd696ce27af11565edc9b46b0d: {ETH: -774609732777584}}</t>
  </si>
  <si>
    <t>09-03-2025 14:31:47</t>
  </si>
  <si>
    <t>0xa15a9c00...</t>
  </si>
  <si>
    <t>0x4421e603</t>
  </si>
  <si>
    <t>0x6837f4354a20536705b65d4bfe3172cf90030f550f45da99680f686bf03992a3, 0xa15a9c00e1d6c72baeec41e9dd31048c9b41340824eccf7e754c90cc84e28673</t>
  </si>
  <si>
    <t>0x293fb2bb1223c0ed56ad7a93b7879e185715e867d905767899a68b52b2043456</t>
  </si>
  <si>
    <t>0xa15a9c00e1d6c72baeec41e9dd31048c9b41340824eccf7e754c90cc84e28673</t>
  </si>
  <si>
    <t>{'address': '0xdac17f958d2ee523a2206206994597c13d831ec7', 'symbol': 'USDT'}, {'address': '0xeb4c2781e4eba804ce9a9803c67d0893436bb27d', 'symbol': 'renBTC'}, {'address': '0xe0f63a424a4439cbe457d80e4f4b51ad25b2c56c', 'symbol': 'SPX'}, {'address': '0x514910771af9ca656af840dff83e8264ecf986ca', 'symbol': 'LINK'}, {'address': '0x2260fac5e5542a773aa44fbcfedf7c193bc2c599', 'symbol': 'WBTC'}, {'address': '0xa0b86991c6218b36c1d19d4a2e9eb0ce3606eb48', 'symbol': 'USDC'}, {'address': '0xc02aaa39b223fe8d0a0e5c4f27ead9083c756cc2', 'symbol': 'WETH'}, {'address': '0x64bc2ca1be492be7185faa2c8835d9b824c8a194', 'symbol': 'BIGTIME'}</t>
  </si>
  <si>
    <t>{0x00000000009e50a7ddb7a7b0e2ee6604fd120e49: {0x514910771af9ca656af840dff83e8264ecf986ca: -734438512776183808, 0xc02aaa39b223fe8d0a0e5c4f27ead9083c756cc2: 4821000009240576}, 0xe75ed6f453c602bd696ce27af11565edc9b46b0d: {ETH: -588075821405215}}</t>
  </si>
  <si>
    <t>09-03-2025 19:28:47</t>
  </si>
  <si>
    <t>0x066561b8...</t>
  </si>
  <si>
    <t>0x072c4920</t>
  </si>
  <si>
    <t>0x066561b805f6038809561a77050157cd292af4ea21714dac3c0a34db8c12c2ff</t>
  </si>
  <si>
    <t>0x7a8a4abd5b27b8919a7e952eec66a8f9c2d877c1875dca8e4d968c6b3b342fd5</t>
  </si>
  <si>
    <t>{'address': '0xdac17f958d2ee523a2206206994597c13d831ec7', 'symbol': 'USDT'}, {'address': '0xc02aaa39b223fe8d0a0e5c4f27ead9083c756cc2', 'symbol': 'WETH'}, {'address': '0x2260fac5e5542a773aa44fbcfedf7c193bc2c599', 'symbol': 'WBTC'}, {'address': '0xcbb7c0000ab88b473b1f5afd9ef808440eed33bf', 'symbol': 'cbBTC'}, {'address': '0x2de509bf0014ddf697b220be628213034d320ece', 'symbol': 'DBI'}</t>
  </si>
  <si>
    <t>{0x00000000009e50a7ddb7a7b0e2ee6604fd120e49: {0xc02aaa39b223fe8d0a0e5c4f27ead9083c756cc2: 1434650744455168, 0xdac17f958d2ee523a2206206994597c13d831ec7: -2987723, ETH: 281658573}, 0xe75ed6f453c602bd696ce27af11565edc9b46b0d: {ETH: -1319016430675713}}</t>
  </si>
  <si>
    <t>09-03-2025 18:41:23</t>
  </si>
  <si>
    <t>0x6fbf6628...</t>
  </si>
  <si>
    <t>0x6fbf6628f984701a40ca0da9404a6cd57e12f14611c75d7d099ea0fb4df02964</t>
  </si>
  <si>
    <t>0x8c3c5f9c981cb147e7adc354cfff82d1e54c3d2c5d54065d7d29d53c6eb19954</t>
  </si>
  <si>
    <t>{'address': '0x5732046a883704404f284ce41ffadd5b007fd668', 'symbol': 'BLZ'}, {'address': '0x6b175474e89094c44da98b954eedeac495271d0f', 'symbol': 'DAI'}, {'address': '0xdac17f958d2ee523a2206206994597c13d831ec7', 'symbol': 'USDT'}, {'address': '0x857ffc55b1aa61a7ff847c82072790cae73cd883', 'symbol': 'EEFI'}, {'address': '0xc02aaa39b223fe8d0a0e5c4f27ead9083c756cc2', 'symbol': 'WETH'}, {'address': '0xa0b86991c6218b36c1d19d4a2e9eb0ce3606eb48', 'symbol': 'USDC'}, {'address': '0x0bcfb6b59b76fcca52f4daa39223f97042460ccc', 'symbol': 'pEEFI'}</t>
  </si>
  <si>
    <t>{0x00000000009e50a7ddb7a7b0e2ee6604fd120e49: {0x857ffc55b1aa61a7ff847c82072790cae73cd883: 1, 0xc02aaa39b223fe8d0a0e5c4f27ead9083c756cc2: 2669698930607862, 0xdac17f958d2ee523a2206206994597c13d831ec7: -3367724, ETH: 158191163280755}, 0xe75ed6f453c602bd696ce27af11565edc9b46b0d: {ETH: -2518671576727481}}</t>
  </si>
  <si>
    <t>09-03-2025 13:44:59</t>
  </si>
  <si>
    <t>0x40c67091...</t>
  </si>
  <si>
    <t>0x5c2b2940</t>
  </si>
  <si>
    <t>0x7d09a85d0206d122c3bfc3ffcb0c63c48b3a46621f8d87e0eb220a3b9f42e483, 0x40c67091a826a4c810ef72cb364ace2c541443c03d5f3d2f6316f232d7c65a2a</t>
  </si>
  <si>
    <t>0x4c47dd632dd62997d70731928174b09be168c05ac422c73779eb15c5ad8bcfcc</t>
  </si>
  <si>
    <t>0x40c67091a826a4c810ef72cb364ace2c541443c03d5f3d2f6316f232d7c65a2a</t>
  </si>
  <si>
    <t>{'address': '0x6b175474e89094c44da98b954eedeac495271d0f', 'symbol': 'DAI'}, {'address': '0xf939e0a03fb07f59a73314e73794be0e57ac1b4e', 'symbol': 'crvUSD'}, {'address': '0x853d955acef822db058eb8505911ed77f175b99e', 'symbol': 'FRAX'}, {'address': '0x4c9edd5852cd905f086c759e8383e09bff1e68b3', 'symbol': 'USDe'}, {'address': '0xa0b86991c6218b36c1d19d4a2e9eb0ce3606eb48', 'symbol': 'USDC'}, {'address': '0x6c3ea9036406852006290770bedfcaba0e23a0e8', 'symbol': 'PYUSD'}, {'address': '0x085780639cc2cacd35e474e71f4d000e2405d8f6', 'symbol': 'fxUSD'}, {'address': '0x40d16fc0246ad3160ccc09b8d0d3a2cd28ae6c2f', 'symbol': 'GHO'}, {'address': '0xdac17f958d2ee523a2206206994597c13d831ec7', 'symbol': 'USDT'}</t>
  </si>
  <si>
    <t>{0x00000000009e50a7ddb7a7b0e2ee6604fd120e49: {0x6b175474e89094c44da98b954eedeac495271d0f: 183145051154, 0xa0b86991c6218b36c1d19d4a2e9eb0ce3606eb48: 7, 0xdac17f958d2ee523a2206206994597c13d831ec7: 138}, 0xe75ed6f453c602bd696ce27af11565edc9b46b0d: {ETH: -2542341747719428}}</t>
  </si>
  <si>
    <t>MEV Profit Analysis Leaderboard</t>
  </si>
  <si>
    <t>Generated: 2025-03-10 11:13:51</t>
  </si>
  <si>
    <t>Wallet Performance</t>
  </si>
  <si>
    <t>Address</t>
  </si>
  <si>
    <t>Entity</t>
  </si>
  <si>
    <t>Total Transactions</t>
  </si>
  <si>
    <t>Total Profit (ETH)</t>
  </si>
  <si>
    <t>Average Margin (%)</t>
  </si>
  <si>
    <t>Largest Profit (ETH)</t>
  </si>
  <si>
    <t>Entity Summary</t>
  </si>
  <si>
    <t>Wallets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</si>
</sst>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h:mm:ss"/>
    <numFmt numFmtId="165" formatCode="0.0%"/>
    <numFmt numFmtId="166" formatCode="0.0000"/>
  </numFmts>
  <fonts count="21" x14ac:knownFonts="1">
    <font>
      <sz val="11"/>
      <color theme="1"/>
      <name val="Calibri"/>
      <family val="2"/>
      <scheme val="minor"/>
    </font>
    <font>
      <i/>
      <sz val="14"/>
      <name val="Calibri"/>
      <family val="2"/>
    </font>
    <font>
      <sz val="11"/>
      <color theme="1"/>
      <name val="Calibri"/>
      <family val="2"/>
    </font>
    <font>
      <b/>
      <sz val="14"/>
      <name val="Calibri"/>
      <family val="2"/>
    </font>
    <font>
      <sz val="11"/>
      <name val="Consolas"/>
      <family val="2"/>
    </font>
    <font>
      <u/>
      <sz val="12"/>
      <color rgb="FF0000FF"/>
      <name val="Consolas"/>
      <family val="2"/>
    </font>
    <font>
      <u/>
      <sz val="11"/>
      <color rgb="FF0000FF"/>
      <name val="Calibri"/>
      <family val="2"/>
    </font>
    <font>
      <b/>
      <sz val="14"/>
      <name val="Calibri"/>
      <family val="2"/>
    </font>
    <font>
      <sz val="14"/>
      <name val="Calibri"/>
      <family val="2"/>
    </font>
    <font>
      <b/>
      <sz val="16"/>
      <name val="Calibri"/>
      <family val="2"/>
    </font>
    <font>
      <u/>
      <sz val="8"/>
      <color rgb="FF0000FF"/>
      <name val="Calibri"/>
      <family val="2"/>
    </font>
    <font>
      <b/>
      <sz val="20"/>
      <name val="Calibri"/>
      <family val="2"/>
    </font>
    <font>
      <i/>
      <sz val="12"/>
      <name val="Calibri"/>
      <family val="2"/>
    </font>
    <font>
      <u/>
      <sz val="10"/>
      <color rgb="FF0000FF"/>
      <name val="Consolas"/>
      <family val="2"/>
    </font>
    <font>
      <b/>
      <sz val="11"/>
      <name val="Calibri"/>
      <family val="2"/>
    </font>
    <font>
      <b/>
      <sz val="24"/>
      <color rgb="FF4472C4"/>
      <name val="Arial"/>
      <family val="2"/>
    </font>
    <font>
      <b/>
      <sz val="12"/>
      <color rgb="FF4472C4"/>
      <name val="Calibri"/>
      <family val="2"/>
    </font>
    <font>
      <b/>
      <sz val="12"/>
      <color rgb="FF70AD47"/>
      <name val="Calibri"/>
      <family val="2"/>
    </font>
    <font>
      <b/>
      <sz val="12"/>
      <color rgb="FFED7D31"/>
      <name val="Calibri"/>
      <family val="2"/>
    </font>
    <font>
      <sz val="11"/>
      <name val="Calibri"/>
      <family val="2"/>
    </font>
    <font>
      <u/>
      <sz val="12"/>
      <color rgb="FF0000FF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5F5F5"/>
        <bgColor rgb="FFF5F5F5"/>
      </patternFill>
    </fill>
  </fills>
  <borders count="8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rgb="FF4472C4"/>
      </left>
      <right style="medium">
        <color rgb="FF4472C4"/>
      </right>
      <top style="medium">
        <color rgb="FF4472C4"/>
      </top>
      <bottom style="medium">
        <color rgb="FF4472C4"/>
      </bottom>
      <diagonal/>
    </border>
    <border>
      <left style="medium">
        <color rgb="FF70AD47"/>
      </left>
      <right style="medium">
        <color rgb="FF70AD47"/>
      </right>
      <top style="medium">
        <color rgb="FF70AD47"/>
      </top>
      <bottom style="medium">
        <color rgb="FF70AD47"/>
      </bottom>
      <diagonal/>
    </border>
    <border>
      <left style="medium">
        <color rgb="FFED7D31"/>
      </left>
      <right style="medium">
        <color rgb="FFED7D31"/>
      </right>
      <top style="medium">
        <color rgb="FFED7D31"/>
      </top>
      <bottom style="medium">
        <color rgb="FFED7D31"/>
      </bottom>
      <diagonal/>
    </border>
  </borders>
  <cellStyleXfs count="1">
    <xf numFmtId="0" fontId="0" fillId="0" borderId="0"/>
  </cellStyleXfs>
  <cellXfs count="61">
    <xf numFmtId="0" fontId="0" fillId="0" borderId="0" xfId="0"/>
    <xf numFmtId="0" fontId="0" fillId="2" borderId="0" xfId="0" applyFill="1"/>
    <xf numFmtId="0" fontId="2" fillId="2" borderId="1" xfId="0" applyFont="1" applyFill="1" applyBorder="1"/>
    <xf numFmtId="0" fontId="1" fillId="2" borderId="0" xfId="0" applyFont="1" applyFill="1" applyAlignment="1">
      <alignment horizontal="center" vertical="center"/>
    </xf>
    <xf numFmtId="0" fontId="7" fillId="2" borderId="0" xfId="0" applyFont="1" applyFill="1" applyAlignment="1">
      <alignment horizontal="right"/>
    </xf>
    <xf numFmtId="0" fontId="8" fillId="2" borderId="0" xfId="0" applyFont="1" applyFill="1" applyAlignment="1">
      <alignment horizontal="center" vertical="center"/>
    </xf>
    <xf numFmtId="0" fontId="3" fillId="2" borderId="2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/>
    </xf>
    <xf numFmtId="0" fontId="0" fillId="0" borderId="3" xfId="0" applyBorder="1"/>
    <xf numFmtId="0" fontId="5" fillId="2" borderId="2" xfId="0" applyFont="1" applyFill="1" applyBorder="1" applyAlignment="1">
      <alignment horizontal="center" vertical="center"/>
    </xf>
    <xf numFmtId="164" fontId="0" fillId="2" borderId="2" xfId="0" applyNumberFormat="1" applyFill="1" applyBorder="1" applyAlignment="1">
      <alignment horizontal="right" vertical="center"/>
    </xf>
    <xf numFmtId="0" fontId="5" fillId="2" borderId="2" xfId="0" applyFont="1" applyFill="1" applyBorder="1" applyAlignment="1">
      <alignment horizontal="right" vertical="center"/>
    </xf>
    <xf numFmtId="0" fontId="0" fillId="2" borderId="2" xfId="0" applyFill="1" applyBorder="1" applyAlignment="1">
      <alignment horizontal="center" vertical="center"/>
    </xf>
    <xf numFmtId="0" fontId="0" fillId="2" borderId="2" xfId="0" applyFill="1" applyBorder="1" applyAlignment="1">
      <alignment horizontal="right" vertical="center"/>
    </xf>
    <xf numFmtId="0" fontId="4" fillId="2" borderId="2" xfId="0" applyFont="1" applyFill="1" applyBorder="1" applyAlignment="1">
      <alignment horizontal="right" vertical="center"/>
    </xf>
    <xf numFmtId="165" fontId="2" fillId="2" borderId="2" xfId="0" applyNumberFormat="1" applyFont="1" applyFill="1" applyBorder="1" applyAlignment="1">
      <alignment horizontal="right" vertical="center"/>
    </xf>
    <xf numFmtId="0" fontId="0" fillId="2" borderId="2" xfId="0" applyFill="1" applyBorder="1" applyAlignment="1">
      <alignment horizontal="center"/>
    </xf>
    <xf numFmtId="0" fontId="0" fillId="2" borderId="2" xfId="0" applyFill="1" applyBorder="1" applyAlignment="1">
      <alignment horizontal="left"/>
    </xf>
    <xf numFmtId="0" fontId="2" fillId="2" borderId="2" xfId="0" applyFont="1" applyFill="1" applyBorder="1" applyAlignment="1">
      <alignment horizontal="right" vertical="center"/>
    </xf>
    <xf numFmtId="0" fontId="6" fillId="2" borderId="2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164" fontId="0" fillId="3" borderId="2" xfId="0" applyNumberFormat="1" applyFill="1" applyBorder="1" applyAlignment="1">
      <alignment horizontal="right" vertical="center"/>
    </xf>
    <xf numFmtId="0" fontId="5" fillId="3" borderId="2" xfId="0" applyFont="1" applyFill="1" applyBorder="1" applyAlignment="1">
      <alignment horizontal="right" vertical="center"/>
    </xf>
    <xf numFmtId="0" fontId="0" fillId="3" borderId="2" xfId="0" applyFill="1" applyBorder="1" applyAlignment="1">
      <alignment horizontal="center" vertical="center"/>
    </xf>
    <xf numFmtId="0" fontId="0" fillId="3" borderId="2" xfId="0" applyFill="1" applyBorder="1" applyAlignment="1">
      <alignment horizontal="right" vertical="center"/>
    </xf>
    <xf numFmtId="0" fontId="4" fillId="3" borderId="2" xfId="0" applyFont="1" applyFill="1" applyBorder="1" applyAlignment="1">
      <alignment horizontal="right" vertical="center"/>
    </xf>
    <xf numFmtId="165" fontId="2" fillId="3" borderId="2" xfId="0" applyNumberFormat="1" applyFont="1" applyFill="1" applyBorder="1" applyAlignment="1">
      <alignment horizontal="right" vertical="center"/>
    </xf>
    <xf numFmtId="0" fontId="0" fillId="3" borderId="2" xfId="0" applyFill="1" applyBorder="1" applyAlignment="1">
      <alignment horizontal="center"/>
    </xf>
    <xf numFmtId="0" fontId="0" fillId="3" borderId="2" xfId="0" applyFill="1" applyBorder="1" applyAlignment="1">
      <alignment horizontal="left"/>
    </xf>
    <xf numFmtId="0" fontId="0" fillId="0" borderId="0" xfId="0" applyAlignment="1">
      <alignment horizontal="center"/>
    </xf>
    <xf numFmtId="0" fontId="2" fillId="2" borderId="2" xfId="0" applyFont="1" applyFill="1" applyBorder="1" applyAlignment="1">
      <alignment horizontal="center" vertical="center"/>
    </xf>
    <xf numFmtId="0" fontId="10" fillId="2" borderId="2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right" vertical="center"/>
    </xf>
    <xf numFmtId="164" fontId="2" fillId="2" borderId="2" xfId="0" applyNumberFormat="1" applyFont="1" applyFill="1" applyBorder="1" applyAlignment="1">
      <alignment horizontal="right" vertical="center"/>
    </xf>
    <xf numFmtId="166" fontId="2" fillId="2" borderId="2" xfId="0" applyNumberFormat="1" applyFont="1" applyFill="1" applyBorder="1" applyAlignment="1">
      <alignment horizontal="right" vertical="center"/>
    </xf>
    <xf numFmtId="0" fontId="2" fillId="2" borderId="2" xfId="0" applyFont="1" applyFill="1" applyBorder="1" applyAlignment="1">
      <alignment horizontal="left"/>
    </xf>
    <xf numFmtId="164" fontId="2" fillId="3" borderId="2" xfId="0" applyNumberFormat="1" applyFont="1" applyFill="1" applyBorder="1" applyAlignment="1">
      <alignment horizontal="right" vertical="center"/>
    </xf>
    <xf numFmtId="166" fontId="2" fillId="3" borderId="2" xfId="0" applyNumberFormat="1" applyFont="1" applyFill="1" applyBorder="1" applyAlignment="1">
      <alignment horizontal="right" vertical="center"/>
    </xf>
    <xf numFmtId="0" fontId="2" fillId="3" borderId="2" xfId="0" applyFont="1" applyFill="1" applyBorder="1" applyAlignment="1">
      <alignment horizontal="left"/>
    </xf>
    <xf numFmtId="0" fontId="2" fillId="2" borderId="2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19" fillId="0" borderId="0" xfId="0" applyFont="1"/>
    <xf numFmtId="0" fontId="20" fillId="0" borderId="0" xfId="0" applyFont="1"/>
    <xf numFmtId="0" fontId="12" fillId="0" borderId="0" xfId="0" applyFont="1"/>
    <xf numFmtId="0" fontId="9" fillId="0" borderId="0" xfId="0" applyFont="1"/>
    <xf numFmtId="0" fontId="14" fillId="0" borderId="4" xfId="0" applyFont="1" applyBorder="1" applyAlignment="1">
      <alignment horizontal="center"/>
    </xf>
    <xf numFmtId="0" fontId="13" fillId="0" borderId="0" xfId="0" applyFont="1" applyAlignment="1">
      <alignment horizontal="left"/>
    </xf>
    <xf numFmtId="0" fontId="0" fillId="0" borderId="0" xfId="0" applyAlignment="1">
      <alignment horizontal="right"/>
    </xf>
    <xf numFmtId="0" fontId="14" fillId="0" borderId="0" xfId="0" applyFont="1"/>
    <xf numFmtId="0" fontId="16" fillId="3" borderId="5" xfId="0" applyFont="1" applyFill="1" applyBorder="1" applyAlignment="1">
      <alignment horizontal="center" vertical="center" wrapText="1"/>
    </xf>
    <xf numFmtId="0" fontId="0" fillId="0" borderId="0" xfId="0"/>
    <xf numFmtId="0" fontId="18" fillId="3" borderId="7" xfId="0" applyFont="1" applyFill="1" applyBorder="1" applyAlignment="1">
      <alignment horizontal="center" vertical="center" wrapText="1"/>
    </xf>
    <xf numFmtId="0" fontId="17" fillId="3" borderId="6" xfId="0" applyFont="1" applyFill="1" applyBorder="1" applyAlignment="1">
      <alignment horizontal="center" vertical="center" wrapText="1"/>
    </xf>
    <xf numFmtId="0" fontId="12" fillId="0" borderId="0" xfId="0" applyFont="1" applyAlignment="1">
      <alignment horizontal="center"/>
    </xf>
    <xf numFmtId="0" fontId="15" fillId="0" borderId="0" xfId="0" applyFont="1" applyAlignment="1">
      <alignment horizontal="center" vertical="center"/>
    </xf>
    <xf numFmtId="0" fontId="7" fillId="0" borderId="0" xfId="0" applyFont="1" applyAlignment="1">
      <alignment horizontal="center"/>
    </xf>
    <xf numFmtId="0" fontId="7" fillId="0" borderId="0" xfId="0" applyFont="1"/>
    <xf numFmtId="0" fontId="9" fillId="2" borderId="0" xfId="0" applyFont="1" applyFill="1" applyAlignment="1">
      <alignment horizontal="center" vertical="center"/>
    </xf>
    <xf numFmtId="0" fontId="3" fillId="2" borderId="2" xfId="0" applyFont="1" applyFill="1" applyBorder="1" applyAlignment="1">
      <alignment horizontal="center" vertical="center" wrapText="1"/>
    </xf>
    <xf numFmtId="0" fontId="1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title>
      <c:tx>
        <c:rich>
          <a:bodyPr/>
          <a:lstStyle/>
          <a:p>
            <a:pPr>
              <a:defRPr/>
            </a:pPr>
            <a:r>
              <a:t>Profit Distribution by Entity</a:t>
            </a:r>
          </a:p>
        </c:rich>
      </c:tx>
      <c:overlay val="1"/>
    </c:title>
    <c:autoTitleDeleted val="0"/>
    <c:plotArea>
      <c:layout/>
      <c:pieChart>
        <c:varyColors val="1"/>
        <c:ser>
          <c:idx val="0"/>
          <c:order val="0"/>
          <c:tx>
            <c:strRef>
              <c:f>Leaderboard!$E$6</c:f>
              <c:strCache>
                <c:ptCount val="1"/>
              </c:strCache>
            </c:strRef>
          </c:tx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showLegendKey val="1"/>
            <c:showVal val="1"/>
            <c:showCatName val="1"/>
            <c:showSerName val="1"/>
            <c:showPercent val="1"/>
            <c:showBubbleSize val="1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Leaderboard!$C$7:$C$11</c:f>
              <c:strCache>
                <c:ptCount val="5"/>
                <c:pt idx="0">
                  <c:v>Entity</c:v>
                </c:pt>
                <c:pt idx="1">
                  <c:v>0x2Ee36E41387f87B7e6f678A86D1e575b23b996F5</c:v>
                </c:pt>
                <c:pt idx="2">
                  <c:v>0xc0ffeefeED8B9d271445cf5D1d24d74D2ca4235E</c:v>
                </c:pt>
                <c:pt idx="3">
                  <c:v>0x2Ee36E41387f87B7e6f678A86D1e575b23b996F5</c:v>
                </c:pt>
                <c:pt idx="4">
                  <c:v>0x2Ee36E41387f87B7e6f678A86D1e575b23b996F5</c:v>
                </c:pt>
              </c:strCache>
            </c:strRef>
          </c:cat>
          <c:val>
            <c:numRef>
              <c:f>Leaderboard!$E$7:$E$11</c:f>
              <c:numCache>
                <c:formatCode>General</c:formatCode>
                <c:ptCount val="5"/>
                <c:pt idx="0">
                  <c:v>0</c:v>
                </c:pt>
                <c:pt idx="1">
                  <c:v>0.50239999999999996</c:v>
                </c:pt>
                <c:pt idx="2">
                  <c:v>0.2989</c:v>
                </c:pt>
                <c:pt idx="3">
                  <c:v>0.22059999999999999</c:v>
                </c:pt>
                <c:pt idx="4">
                  <c:v>0.1062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8A-AF4F-8CD6-460D6CA618B1}"/>
            </c:ext>
          </c:extLst>
        </c:ser>
        <c:dLbls>
          <c:showLegendKey val="1"/>
          <c:showVal val="1"/>
          <c:showCatName val="1"/>
          <c:showSerName val="1"/>
          <c:showPercent val="1"/>
          <c:showBubbleSize val="1"/>
          <c:showLeaderLines val="1"/>
        </c:dLbls>
        <c:firstSliceAng val="0"/>
      </c:pieChart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10"/>
  <c:chart>
    <c:title>
      <c:tx>
        <c:rich>
          <a:bodyPr/>
          <a:lstStyle/>
          <a:p>
            <a:pPr>
              <a:defRPr/>
            </a:pPr>
            <a:r>
              <a:t>Top Wallets by Profit</a:t>
            </a:r>
          </a:p>
        </c:rich>
      </c:tx>
      <c:overlay val="1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Leaderboard!$E$6</c:f>
              <c:strCache>
                <c:ptCount val="1"/>
              </c:strCache>
            </c:strRef>
          </c:tx>
          <c:spPr>
            <a:ln>
              <a:prstDash val="solid"/>
            </a:ln>
          </c:spPr>
          <c:invertIfNegative val="1"/>
          <c:cat>
            <c:strRef>
              <c:f>Leaderboard!$B$7:$B$11</c:f>
              <c:strCache>
                <c:ptCount val="5"/>
                <c:pt idx="0">
                  <c:v>Address</c:v>
                </c:pt>
                <c:pt idx="1">
                  <c:v>0x2Ee36E41387f87B7e6f678A86D1e575b23b996F5</c:v>
                </c:pt>
                <c:pt idx="2">
                  <c:v>0xc0ffeefeED8B9d271445cf5D1d24d74D2ca4235E</c:v>
                </c:pt>
                <c:pt idx="3">
                  <c:v>0x346C802df3404BEC2f265603db28B815321251Ee</c:v>
                </c:pt>
                <c:pt idx="4">
                  <c:v>0x7bD7cAe2D2Ac926fdA8Fe0A7eD98e852e2B48730</c:v>
                </c:pt>
              </c:strCache>
            </c:strRef>
          </c:cat>
          <c:val>
            <c:numRef>
              <c:f>Leaderboard!$E$7:$E$11</c:f>
              <c:numCache>
                <c:formatCode>General</c:formatCode>
                <c:ptCount val="5"/>
                <c:pt idx="0">
                  <c:v>0</c:v>
                </c:pt>
                <c:pt idx="1">
                  <c:v>0.50239999999999996</c:v>
                </c:pt>
                <c:pt idx="2">
                  <c:v>0.2989</c:v>
                </c:pt>
                <c:pt idx="3">
                  <c:v>0.22059999999999999</c:v>
                </c:pt>
                <c:pt idx="4">
                  <c:v>0.1062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46-E149-BEC1-4D8B2C748C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"/>
        <c:axId val="100"/>
      </c:barChart>
      <c:catAx>
        <c:axId val="10"/>
        <c:scaling>
          <c:orientation val="minMax"/>
        </c:scaling>
        <c:delete val="1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t>Address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Profit (ETH)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14</xdr:row>
      <xdr:rowOff>0</xdr:rowOff>
    </xdr:from>
    <xdr:ext cx="3600000" cy="288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9</xdr:col>
      <xdr:colOff>0</xdr:colOff>
      <xdr:row>14</xdr:row>
      <xdr:rowOff>0</xdr:rowOff>
    </xdr:from>
    <xdr:ext cx="5400000" cy="2880000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dashboard.tenderly.co/tx/mainnet/0x7ec6db11d88044b99719bd0d185650a623bdcbdb7335abbbff5461a365aa422e" TargetMode="External"/><Relationship Id="rId671" Type="http://schemas.openxmlformats.org/officeDocument/2006/relationships/hyperlink" Target="https://eigenphi.io/mev/eigentx/0x51e92b695c63e2ad63c6b1194ca174a397306b9f2886c611ad758a25e5121057?tab=block" TargetMode="External"/><Relationship Id="rId769" Type="http://schemas.openxmlformats.org/officeDocument/2006/relationships/hyperlink" Target="https://etherscan.io/txs?block=22014858" TargetMode="External"/><Relationship Id="rId976" Type="http://schemas.openxmlformats.org/officeDocument/2006/relationships/hyperlink" Target="https://eigenphi.io/mev/ethereum/tx/0xd295bfa0a90b5be376ab09a722714795b6f414d9bded87d7c3d62506c1431555" TargetMode="External"/><Relationship Id="rId21" Type="http://schemas.openxmlformats.org/officeDocument/2006/relationships/hyperlink" Target="https://dashboard.tenderly.co/tx/mainnet/0x7ad298691bdaf877e48e4257961ca9e45cbfa6a64f188b380fbe17945d42968a" TargetMode="External"/><Relationship Id="rId324" Type="http://schemas.openxmlformats.org/officeDocument/2006/relationships/hyperlink" Target="https://libmev.com/blocks/22013629" TargetMode="External"/><Relationship Id="rId531" Type="http://schemas.openxmlformats.org/officeDocument/2006/relationships/hyperlink" Target="https://dashboard.tenderly.co/tx/mainnet/0xe06554bdbe13cc7cee50ea19e1b29e12c1c2662c7290817acd9d917258b7b85f" TargetMode="External"/><Relationship Id="rId629" Type="http://schemas.openxmlformats.org/officeDocument/2006/relationships/hyperlink" Target="https://eigenphi.io/mev/eigentx/0xbed7a97d33783540028131cba4f3acbd92c80bccd659740da607f8912787611c?tab=block" TargetMode="External"/><Relationship Id="rId170" Type="http://schemas.openxmlformats.org/officeDocument/2006/relationships/hyperlink" Target="https://etherscan.io/tx/0xfba16acac2c0ee2e1c8ec3cd6729a54243bdf82c77fcad1179932258fbd66574" TargetMode="External"/><Relationship Id="rId836" Type="http://schemas.openxmlformats.org/officeDocument/2006/relationships/hyperlink" Target="https://etherscan.io/tx/0xf96d38a1efa7c708495568a90b9c5c773a66f66e0dbe1a538c38bf29e4e0010b" TargetMode="External"/><Relationship Id="rId268" Type="http://schemas.openxmlformats.org/officeDocument/2006/relationships/hyperlink" Target="https://eigenphi.io/mev/ethereum/tx/0x93dd6ff0f0b3f434acd19410031f7ef15fbfce54818defba186c7425f95fa3e1" TargetMode="External"/><Relationship Id="rId475" Type="http://schemas.openxmlformats.org/officeDocument/2006/relationships/hyperlink" Target="https://etherscan.io/txs?block=22010375" TargetMode="External"/><Relationship Id="rId682" Type="http://schemas.openxmlformats.org/officeDocument/2006/relationships/hyperlink" Target="https://eigenphi.io/mev/ethereum/tx/0x848f3a2f278de53c45f70c3c7742528ab20b3b376707783bf1de44cedaf81cf2" TargetMode="External"/><Relationship Id="rId903" Type="http://schemas.openxmlformats.org/officeDocument/2006/relationships/hyperlink" Target="https://dashboard.tenderly.co/tx/mainnet/0x20c14f8c3de7668a3aff4bb38934463ac60027bd1fd5cd5fbb04f7e4cc36cec0" TargetMode="External"/><Relationship Id="rId32" Type="http://schemas.openxmlformats.org/officeDocument/2006/relationships/hyperlink" Target="https://etherscan.io/tx/0xa99dc262afec791e1f967553247aa4d05bc5f5a08d2dd2573c9d46469698ba3f" TargetMode="External"/><Relationship Id="rId128" Type="http://schemas.openxmlformats.org/officeDocument/2006/relationships/hyperlink" Target="https://etherscan.io/tx/0xa37e4ea78d5b1d1eba63d320e5ebd8529d25fe3c740c97be315ec6266933fff2" TargetMode="External"/><Relationship Id="rId335" Type="http://schemas.openxmlformats.org/officeDocument/2006/relationships/hyperlink" Target="https://eigenphi.io/mev/eigentx/0x006dee7a71b3ef788ef3010fef3130be67fb6798954bd3f68f6fbc0833936956?tab=block" TargetMode="External"/><Relationship Id="rId542" Type="http://schemas.openxmlformats.org/officeDocument/2006/relationships/hyperlink" Target="https://etherscan.io/tx/0x64de1d50c4ce12674f4c860e68ee4b69c55f46a36845a60eddc83d0e5ace46c5" TargetMode="External"/><Relationship Id="rId181" Type="http://schemas.openxmlformats.org/officeDocument/2006/relationships/hyperlink" Target="https://etherscan.io/txs?block=22012293" TargetMode="External"/><Relationship Id="rId402" Type="http://schemas.openxmlformats.org/officeDocument/2006/relationships/hyperlink" Target="https://libmev.com/blocks/22012490" TargetMode="External"/><Relationship Id="rId847" Type="http://schemas.openxmlformats.org/officeDocument/2006/relationships/hyperlink" Target="https://etherscan.io/txs?block=22013074" TargetMode="External"/><Relationship Id="rId279" Type="http://schemas.openxmlformats.org/officeDocument/2006/relationships/hyperlink" Target="https://dashboard.tenderly.co/tx/mainnet/0x2f29c2569baa1faedf1ccfc34e6ef6af0ecb978991375738debfb6bddd0174df" TargetMode="External"/><Relationship Id="rId486" Type="http://schemas.openxmlformats.org/officeDocument/2006/relationships/hyperlink" Target="https://libmev.com/blocks/22010718" TargetMode="External"/><Relationship Id="rId693" Type="http://schemas.openxmlformats.org/officeDocument/2006/relationships/hyperlink" Target="https://dashboard.tenderly.co/tx/mainnet/0xa21fd83f016248c801f1e0b10032d6286d1f80d5a84da8002f244b5fe233a24c" TargetMode="External"/><Relationship Id="rId707" Type="http://schemas.openxmlformats.org/officeDocument/2006/relationships/hyperlink" Target="https://eigenphi.io/mev/eigentx/0xa65d12f918da4116f7e59144eee7298dee184c2ee4d411b29cb0cca425a60b26?tab=block" TargetMode="External"/><Relationship Id="rId914" Type="http://schemas.openxmlformats.org/officeDocument/2006/relationships/hyperlink" Target="https://etherscan.io/tx/0x9c06bf53a44f45a7c018739fcb0f1b57d78bca715242ba36f88db7577fc96ef3" TargetMode="External"/><Relationship Id="rId43" Type="http://schemas.openxmlformats.org/officeDocument/2006/relationships/hyperlink" Target="https://etherscan.io/txs?block=22010300" TargetMode="External"/><Relationship Id="rId139" Type="http://schemas.openxmlformats.org/officeDocument/2006/relationships/hyperlink" Target="https://etherscan.io/txs?block=22011142" TargetMode="External"/><Relationship Id="rId346" Type="http://schemas.openxmlformats.org/officeDocument/2006/relationships/hyperlink" Target="https://eigenphi.io/mev/ethereum/tx/0xa34010e8152e29079028a2db1846ce62d7c641bc55e4eedd73f9b43ac3298745" TargetMode="External"/><Relationship Id="rId553" Type="http://schemas.openxmlformats.org/officeDocument/2006/relationships/hyperlink" Target="https://etherscan.io/txs?block=22012509" TargetMode="External"/><Relationship Id="rId760" Type="http://schemas.openxmlformats.org/officeDocument/2006/relationships/hyperlink" Target="https://eigenphi.io/mev/ethereum/tx/0x00ffe4a6c8e3943dd8afee002859b2aaa25ff94f5adb1e1b6f813fbc18272a72" TargetMode="External"/><Relationship Id="rId192" Type="http://schemas.openxmlformats.org/officeDocument/2006/relationships/hyperlink" Target="https://libmev.com/blocks/22010768" TargetMode="External"/><Relationship Id="rId206" Type="http://schemas.openxmlformats.org/officeDocument/2006/relationships/hyperlink" Target="https://etherscan.io/tx/0x0a76a5a4265963ad3fdf6c67c16da61fe8b2ce521e9a69fd8f432fb8f1f05626" TargetMode="External"/><Relationship Id="rId413" Type="http://schemas.openxmlformats.org/officeDocument/2006/relationships/hyperlink" Target="https://eigenphi.io/mev/eigentx/0x17c82f45cefb90b001810a635669ac4a60896ef1ae026e0c1d43e2bda7a21ed9?tab=block" TargetMode="External"/><Relationship Id="rId858" Type="http://schemas.openxmlformats.org/officeDocument/2006/relationships/hyperlink" Target="https://libmev.com/blocks/22012788" TargetMode="External"/><Relationship Id="rId497" Type="http://schemas.openxmlformats.org/officeDocument/2006/relationships/hyperlink" Target="https://eigenphi.io/mev/eigentx/0x6fb3f74f5232c026715070c5f26ed13290aba2df141a9d50bea21a0ce4e75f96?tab=block" TargetMode="External"/><Relationship Id="rId620" Type="http://schemas.openxmlformats.org/officeDocument/2006/relationships/hyperlink" Target="https://etherscan.io/tx/0x7d5c7213159ed4c5edde53f5f0ba8da13384e1f71450ee6a2f2d24ea8ee289a5" TargetMode="External"/><Relationship Id="rId718" Type="http://schemas.openxmlformats.org/officeDocument/2006/relationships/hyperlink" Target="https://eigenphi.io/mev/ethereum/tx/0x10e2c12d173c4ef9eda8c0edbc8fbb35b119234b3248d9c71f2736db07ed543e" TargetMode="External"/><Relationship Id="rId925" Type="http://schemas.openxmlformats.org/officeDocument/2006/relationships/hyperlink" Target="https://etherscan.io/txs?block=22014872" TargetMode="External"/><Relationship Id="rId357" Type="http://schemas.openxmlformats.org/officeDocument/2006/relationships/hyperlink" Target="https://dashboard.tenderly.co/tx/mainnet/0xe5b3f55bbcdedd43968f0b9bb6474bf17ff7a5dd333a645e551d6e51f1bf9b07" TargetMode="External"/><Relationship Id="rId54" Type="http://schemas.openxmlformats.org/officeDocument/2006/relationships/hyperlink" Target="https://libmev.com/blocks/22015534" TargetMode="External"/><Relationship Id="rId217" Type="http://schemas.openxmlformats.org/officeDocument/2006/relationships/hyperlink" Target="https://etherscan.io/txs?block=22012477" TargetMode="External"/><Relationship Id="rId564" Type="http://schemas.openxmlformats.org/officeDocument/2006/relationships/hyperlink" Target="https://libmev.com/blocks/22015686" TargetMode="External"/><Relationship Id="rId771" Type="http://schemas.openxmlformats.org/officeDocument/2006/relationships/hyperlink" Target="https://dashboard.tenderly.co/tx/mainnet/0x3169843894197a14d626719bdecf5a9715d662985c5d591428bdaab7cf4e7cc6" TargetMode="External"/><Relationship Id="rId869" Type="http://schemas.openxmlformats.org/officeDocument/2006/relationships/hyperlink" Target="https://eigenphi.io/mev/eigentx/0x84f6a6e220989a785068a83b27caf74138af1ad1ed463dc0ce0e42f3ea0c72ae?tab=block" TargetMode="External"/><Relationship Id="rId424" Type="http://schemas.openxmlformats.org/officeDocument/2006/relationships/hyperlink" Target="https://eigenphi.io/mev/ethereum/tx/0xda0d2e161900f4fb630e9fd03bab494019a5747a714816784f030ba4a90ed657" TargetMode="External"/><Relationship Id="rId631" Type="http://schemas.openxmlformats.org/officeDocument/2006/relationships/hyperlink" Target="https://etherscan.io/txs?block=22012905" TargetMode="External"/><Relationship Id="rId729" Type="http://schemas.openxmlformats.org/officeDocument/2006/relationships/hyperlink" Target="https://dashboard.tenderly.co/tx/mainnet/0x153f68035082a4c9aad94a90081fa0b670115a8d5da231176c8b7f2b14420412" TargetMode="External"/><Relationship Id="rId270" Type="http://schemas.openxmlformats.org/officeDocument/2006/relationships/hyperlink" Target="https://libmev.com/blocks/22011417" TargetMode="External"/><Relationship Id="rId936" Type="http://schemas.openxmlformats.org/officeDocument/2006/relationships/hyperlink" Target="https://libmev.com/blocks/22015909" TargetMode="External"/><Relationship Id="rId65" Type="http://schemas.openxmlformats.org/officeDocument/2006/relationships/hyperlink" Target="https://eigenphi.io/mev/eigentx/0x9adbb981cd61dc67c1130180fb0421d7cb9f68babf460468db63ed1ff50013ec?tab=block" TargetMode="External"/><Relationship Id="rId130" Type="http://schemas.openxmlformats.org/officeDocument/2006/relationships/hyperlink" Target="https://eigenphi.io/mev/ethereum/tx/0xa37e4ea78d5b1d1eba63d320e5ebd8529d25fe3c740c97be315ec6266933fff2" TargetMode="External"/><Relationship Id="rId368" Type="http://schemas.openxmlformats.org/officeDocument/2006/relationships/hyperlink" Target="https://etherscan.io/tx/0x3e4e7db95726afcc4e3abc0d30979fa7f09077886a724d4c3f10842d9cfeff16" TargetMode="External"/><Relationship Id="rId575" Type="http://schemas.openxmlformats.org/officeDocument/2006/relationships/hyperlink" Target="https://eigenphi.io/mev/eigentx/0x165ce7190250b45f7fa1e4c982cd71910b18731c9fe52107181cf9deefcfcf3b?tab=block" TargetMode="External"/><Relationship Id="rId782" Type="http://schemas.openxmlformats.org/officeDocument/2006/relationships/hyperlink" Target="https://etherscan.io/tx/0xc0badf5833013c6d9812576a48077836f8d0ecfbda7ee78e887a7599c7f0916a" TargetMode="External"/><Relationship Id="rId228" Type="http://schemas.openxmlformats.org/officeDocument/2006/relationships/hyperlink" Target="https://libmev.com/blocks/22010471" TargetMode="External"/><Relationship Id="rId435" Type="http://schemas.openxmlformats.org/officeDocument/2006/relationships/hyperlink" Target="https://dashboard.tenderly.co/tx/mainnet/0x5ab8956565ff90cab3ca5aa6a229c7520c3dfee7f7c775d634813c949c1bc5f4" TargetMode="External"/><Relationship Id="rId642" Type="http://schemas.openxmlformats.org/officeDocument/2006/relationships/hyperlink" Target="https://libmev.com/blocks/22015376" TargetMode="External"/><Relationship Id="rId281" Type="http://schemas.openxmlformats.org/officeDocument/2006/relationships/hyperlink" Target="https://eigenphi.io/mev/eigentx/0x2f29c2569baa1faedf1ccfc34e6ef6af0ecb978991375738debfb6bddd0174df?tab=block" TargetMode="External"/><Relationship Id="rId502" Type="http://schemas.openxmlformats.org/officeDocument/2006/relationships/hyperlink" Target="https://eigenphi.io/mev/ethereum/tx/0x887652b5dff32e965c3c8645fa0ebe4ace6329107bb1a64143851101aef00da6" TargetMode="External"/><Relationship Id="rId947" Type="http://schemas.openxmlformats.org/officeDocument/2006/relationships/hyperlink" Target="https://eigenphi.io/mev/eigentx/0x36b5ae7894e8ea38a4b4368cae1c27eedd38c005aad203675efad94ac3b2106c?tab=block" TargetMode="External"/><Relationship Id="rId76" Type="http://schemas.openxmlformats.org/officeDocument/2006/relationships/hyperlink" Target="https://eigenphi.io/mev/ethereum/tx/0x4c76186dcbe9b6a9b57aa4612619f838f92e2f08975cb560142a5bc4dd8c1445" TargetMode="External"/><Relationship Id="rId141" Type="http://schemas.openxmlformats.org/officeDocument/2006/relationships/hyperlink" Target="https://dashboard.tenderly.co/tx/mainnet/0x1c1204b90e4c0332ae69a5de5cd4c7c87b1e90e899162edd32b070875ccf2eae" TargetMode="External"/><Relationship Id="rId379" Type="http://schemas.openxmlformats.org/officeDocument/2006/relationships/hyperlink" Target="https://etherscan.io/txs?block=22012695" TargetMode="External"/><Relationship Id="rId586" Type="http://schemas.openxmlformats.org/officeDocument/2006/relationships/hyperlink" Target="https://eigenphi.io/mev/ethereum/tx/0x024e9e559dc78815ac173d4d09484fbbb813eb5f03f6f78a3f8bd6a2c780d1af" TargetMode="External"/><Relationship Id="rId793" Type="http://schemas.openxmlformats.org/officeDocument/2006/relationships/hyperlink" Target="https://etherscan.io/txs?block=22014964" TargetMode="External"/><Relationship Id="rId807" Type="http://schemas.openxmlformats.org/officeDocument/2006/relationships/hyperlink" Target="https://dashboard.tenderly.co/tx/mainnet/0xadeb04fdf78644acdf431f1280be07195dfa5592290c5b5d297907d3e5e5d560" TargetMode="External"/><Relationship Id="rId7" Type="http://schemas.openxmlformats.org/officeDocument/2006/relationships/hyperlink" Target="https://etherscan.io/txs?block=22012309" TargetMode="External"/><Relationship Id="rId239" Type="http://schemas.openxmlformats.org/officeDocument/2006/relationships/hyperlink" Target="https://eigenphi.io/mev/eigentx/0xb118292cb9e4efeb8d1954045f132ad7eeed6ec7453b10a70d8fe2d1fd6ec505?tab=block" TargetMode="External"/><Relationship Id="rId446" Type="http://schemas.openxmlformats.org/officeDocument/2006/relationships/hyperlink" Target="https://etherscan.io/tx/0x4c0aa43a9e31df27ad7840cb29c5a36c77a34edbff259156c6f2af7f0bf9537f" TargetMode="External"/><Relationship Id="rId653" Type="http://schemas.openxmlformats.org/officeDocument/2006/relationships/hyperlink" Target="https://eigenphi.io/mev/eigentx/0x81bc7bb87502121906b0a86bbb4fed397c2c0ca3c0d1387914799cf48a84689d?tab=block" TargetMode="External"/><Relationship Id="rId292" Type="http://schemas.openxmlformats.org/officeDocument/2006/relationships/hyperlink" Target="https://eigenphi.io/mev/ethereum/tx/0x3987fdccbad3f95f50230f1d2fb689c050ffedf84afad9f463eab9470a54dc8e" TargetMode="External"/><Relationship Id="rId306" Type="http://schemas.openxmlformats.org/officeDocument/2006/relationships/hyperlink" Target="https://libmev.com/blocks/22010993" TargetMode="External"/><Relationship Id="rId860" Type="http://schemas.openxmlformats.org/officeDocument/2006/relationships/hyperlink" Target="https://etherscan.io/tx/0x20121b70787c0cb1104a900a52a14743a2c4bd3a0c407a19f84c7aa88b04a0c8" TargetMode="External"/><Relationship Id="rId958" Type="http://schemas.openxmlformats.org/officeDocument/2006/relationships/hyperlink" Target="https://eigenphi.io/mev/ethereum/tx/0x137d95e3b10c1bc8b6e8ae568a71028d6847c0035994cde6e2b2f83f8aeb152f" TargetMode="External"/><Relationship Id="rId87" Type="http://schemas.openxmlformats.org/officeDocument/2006/relationships/hyperlink" Target="https://dashboard.tenderly.co/tx/mainnet/0x2ad90632d13f1341bf657373306e76a696ba2aa43f57a1f68efe63987b177761" TargetMode="External"/><Relationship Id="rId513" Type="http://schemas.openxmlformats.org/officeDocument/2006/relationships/hyperlink" Target="https://dashboard.tenderly.co/tx/mainnet/0x202b0f95b7fd3a4f2b785ab4cae7fd5336947954c30345e1b65dce2adba262ef" TargetMode="External"/><Relationship Id="rId597" Type="http://schemas.openxmlformats.org/officeDocument/2006/relationships/hyperlink" Target="https://dashboard.tenderly.co/tx/mainnet/0xfb83709e9144f77e909a60549431a677cff79d7c2721e76a6a7df3490ab81efa" TargetMode="External"/><Relationship Id="rId720" Type="http://schemas.openxmlformats.org/officeDocument/2006/relationships/hyperlink" Target="https://libmev.com/blocks/22013971" TargetMode="External"/><Relationship Id="rId818" Type="http://schemas.openxmlformats.org/officeDocument/2006/relationships/hyperlink" Target="https://etherscan.io/tx/0xead9e932323113d280c030cfb50318da660ca20034d869d615f265ce81b41ee4" TargetMode="External"/><Relationship Id="rId152" Type="http://schemas.openxmlformats.org/officeDocument/2006/relationships/hyperlink" Target="https://etherscan.io/tx/0x5bfdafa83f32815319c2389d9f60511c5225531b1be7957310b8dfbdcc83bba7" TargetMode="External"/><Relationship Id="rId457" Type="http://schemas.openxmlformats.org/officeDocument/2006/relationships/hyperlink" Target="https://etherscan.io/txs?block=22011244" TargetMode="External"/><Relationship Id="rId664" Type="http://schemas.openxmlformats.org/officeDocument/2006/relationships/hyperlink" Target="https://eigenphi.io/mev/ethereum/tx/0x5c1a11d4acaf348ab4c62e62b3bc73f527d1bf8b48792ddb972a7f795f52d5ea" TargetMode="External"/><Relationship Id="rId871" Type="http://schemas.openxmlformats.org/officeDocument/2006/relationships/hyperlink" Target="https://etherscan.io/txs?block=22014608" TargetMode="External"/><Relationship Id="rId969" Type="http://schemas.openxmlformats.org/officeDocument/2006/relationships/hyperlink" Target="https://dashboard.tenderly.co/tx/mainnet/0x3b453336a7070f040e3a7de30a94264d5dc2ee90189bfee77e90ab3f0a4aa98d" TargetMode="External"/><Relationship Id="rId14" Type="http://schemas.openxmlformats.org/officeDocument/2006/relationships/hyperlink" Target="https://etherscan.io/tx/0x8388a8dd4ed27626a616899250361c6d9297120e5171d4cbe029c63f41417332" TargetMode="External"/><Relationship Id="rId317" Type="http://schemas.openxmlformats.org/officeDocument/2006/relationships/hyperlink" Target="https://eigenphi.io/mev/eigentx/0x91c6c5c0dc86df9fcdcdbad4e97db76fe69e2b26d86aeafd537625a916a7d7e4?tab=block" TargetMode="External"/><Relationship Id="rId524" Type="http://schemas.openxmlformats.org/officeDocument/2006/relationships/hyperlink" Target="https://etherscan.io/tx/0xe72ecda4150d21195ac0c8baf11f5a5753a01d4c6b43739070341c0c5bd0ffb3" TargetMode="External"/><Relationship Id="rId731" Type="http://schemas.openxmlformats.org/officeDocument/2006/relationships/hyperlink" Target="https://eigenphi.io/mev/eigentx/0x153f68035082a4c9aad94a90081fa0b670115a8d5da231176c8b7f2b14420412?tab=block" TargetMode="External"/><Relationship Id="rId98" Type="http://schemas.openxmlformats.org/officeDocument/2006/relationships/hyperlink" Target="https://etherscan.io/tx/0xfaf2ca7b55f528a65d72cd9f51f361ff05d10146f9cb883532e673133c40a9a1" TargetMode="External"/><Relationship Id="rId163" Type="http://schemas.openxmlformats.org/officeDocument/2006/relationships/hyperlink" Target="https://etherscan.io/txs?block=22011221" TargetMode="External"/><Relationship Id="rId370" Type="http://schemas.openxmlformats.org/officeDocument/2006/relationships/hyperlink" Target="https://eigenphi.io/mev/ethereum/tx/0x3e4e7db95726afcc4e3abc0d30979fa7f09077886a724d4c3f10842d9cfeff16" TargetMode="External"/><Relationship Id="rId829" Type="http://schemas.openxmlformats.org/officeDocument/2006/relationships/hyperlink" Target="https://etherscan.io/txs?block=22015201" TargetMode="External"/><Relationship Id="rId230" Type="http://schemas.openxmlformats.org/officeDocument/2006/relationships/hyperlink" Target="https://etherscan.io/tx/0x7118044202aa5074d83f5ceb19de68398d5b8e276737df281b941e5a568cf0ce" TargetMode="External"/><Relationship Id="rId468" Type="http://schemas.openxmlformats.org/officeDocument/2006/relationships/hyperlink" Target="https://libmev.com/blocks/22010758" TargetMode="External"/><Relationship Id="rId675" Type="http://schemas.openxmlformats.org/officeDocument/2006/relationships/hyperlink" Target="https://dashboard.tenderly.co/tx/mainnet/0xf23b6b31208c9733f0e502cacd92e73d250a3676164e30d081ed92fbab1ffd12" TargetMode="External"/><Relationship Id="rId882" Type="http://schemas.openxmlformats.org/officeDocument/2006/relationships/hyperlink" Target="https://libmev.com/blocks/22014550" TargetMode="External"/><Relationship Id="rId25" Type="http://schemas.openxmlformats.org/officeDocument/2006/relationships/hyperlink" Target="https://etherscan.io/txs?block=22015526" TargetMode="External"/><Relationship Id="rId328" Type="http://schemas.openxmlformats.org/officeDocument/2006/relationships/hyperlink" Target="https://eigenphi.io/mev/ethereum/tx/0xec1c9583af33b5ef9a26c45fc4bcba2d1a75d2245a272831a492523ae0429633" TargetMode="External"/><Relationship Id="rId535" Type="http://schemas.openxmlformats.org/officeDocument/2006/relationships/hyperlink" Target="https://etherscan.io/txs?block=22016005" TargetMode="External"/><Relationship Id="rId742" Type="http://schemas.openxmlformats.org/officeDocument/2006/relationships/hyperlink" Target="https://eigenphi.io/mev/ethereum/tx/0xf969eac620934d9f5870ebdb52a69cf01135ff67576b9939677b2cee4b8ea7fa" TargetMode="External"/><Relationship Id="rId174" Type="http://schemas.openxmlformats.org/officeDocument/2006/relationships/hyperlink" Target="https://libmev.com/blocks/22011097" TargetMode="External"/><Relationship Id="rId381" Type="http://schemas.openxmlformats.org/officeDocument/2006/relationships/hyperlink" Target="https://dashboard.tenderly.co/tx/mainnet/0x46261e9e159db96619e81ff72c9ddfd01b5e5fd451a910350db01c011b2a6e02" TargetMode="External"/><Relationship Id="rId602" Type="http://schemas.openxmlformats.org/officeDocument/2006/relationships/hyperlink" Target="https://etherscan.io/tx/0xbcc6587932f94549d3f1ceba1c42df19371b4404bad13719a8d370c874fb4d5e" TargetMode="External"/><Relationship Id="rId241" Type="http://schemas.openxmlformats.org/officeDocument/2006/relationships/hyperlink" Target="https://etherscan.io/txs?block=22011763" TargetMode="External"/><Relationship Id="rId479" Type="http://schemas.openxmlformats.org/officeDocument/2006/relationships/hyperlink" Target="https://eigenphi.io/mev/eigentx/0xd806a90ec7c046286aa6e505c12d906a28f422b23b1102a69453f03f49d0b5d0?tab=block" TargetMode="External"/><Relationship Id="rId686" Type="http://schemas.openxmlformats.org/officeDocument/2006/relationships/hyperlink" Target="https://etherscan.io/tx/0x9a53763aa24009d0b2debc6c98239d956a2282c98a395f9b5eb77bc6560ba15d" TargetMode="External"/><Relationship Id="rId893" Type="http://schemas.openxmlformats.org/officeDocument/2006/relationships/hyperlink" Target="https://eigenphi.io/mev/eigentx/0x5b7e1ec57ea3f9016539bd81aba5e237ccef125362a4b5ae1b8e5f39880f9a29?tab=block" TargetMode="External"/><Relationship Id="rId907" Type="http://schemas.openxmlformats.org/officeDocument/2006/relationships/hyperlink" Target="https://etherscan.io/txs?block=22015161" TargetMode="External"/><Relationship Id="rId36" Type="http://schemas.openxmlformats.org/officeDocument/2006/relationships/hyperlink" Target="https://libmev.com/blocks/22009212" TargetMode="External"/><Relationship Id="rId339" Type="http://schemas.openxmlformats.org/officeDocument/2006/relationships/hyperlink" Target="https://dashboard.tenderly.co/tx/mainnet/0x92d08186e3dde050622df53db77860f9cbb6e9bc7a19a4e807eab60835982549" TargetMode="External"/><Relationship Id="rId546" Type="http://schemas.openxmlformats.org/officeDocument/2006/relationships/hyperlink" Target="https://libmev.com/blocks/22016035" TargetMode="External"/><Relationship Id="rId753" Type="http://schemas.openxmlformats.org/officeDocument/2006/relationships/hyperlink" Target="https://dashboard.tenderly.co/tx/mainnet/0xa00a17f4792e33a054b6c4b76ab4c0af0b7a516a402d2c5fd1db50bef7902975" TargetMode="External"/><Relationship Id="rId101" Type="http://schemas.openxmlformats.org/officeDocument/2006/relationships/hyperlink" Target="https://eigenphi.io/mev/eigentx/0xfaf2ca7b55f528a65d72cd9f51f361ff05d10146f9cb883532e673133c40a9a1?tab=block" TargetMode="External"/><Relationship Id="rId185" Type="http://schemas.openxmlformats.org/officeDocument/2006/relationships/hyperlink" Target="https://eigenphi.io/mev/eigentx/0x2e209b8b056db2f0f2588db35aaf1eb31eefb53c5463f22cbab117421338b566?tab=block" TargetMode="External"/><Relationship Id="rId406" Type="http://schemas.openxmlformats.org/officeDocument/2006/relationships/hyperlink" Target="https://eigenphi.io/mev/ethereum/tx/0xd73629b17831462eb2e6b0f0bc3f604a0df8fe638407a25f444523c0ec729f29" TargetMode="External"/><Relationship Id="rId960" Type="http://schemas.openxmlformats.org/officeDocument/2006/relationships/hyperlink" Target="https://libmev.com/blocks/22011208" TargetMode="External"/><Relationship Id="rId392" Type="http://schemas.openxmlformats.org/officeDocument/2006/relationships/hyperlink" Target="https://etherscan.io/tx/0xa3821e4b6da49e65c9754be2a79ac3fe97de1ac3bb4a7190750e78648e65e180" TargetMode="External"/><Relationship Id="rId613" Type="http://schemas.openxmlformats.org/officeDocument/2006/relationships/hyperlink" Target="https://etherscan.io/txs?block=22013600" TargetMode="External"/><Relationship Id="rId697" Type="http://schemas.openxmlformats.org/officeDocument/2006/relationships/hyperlink" Target="https://etherscan.io/txs?block=22013632" TargetMode="External"/><Relationship Id="rId820" Type="http://schemas.openxmlformats.org/officeDocument/2006/relationships/hyperlink" Target="https://eigenphi.io/mev/ethereum/tx/0xead9e932323113d280c030cfb50318da660ca20034d869d615f265ce81b41ee4" TargetMode="External"/><Relationship Id="rId918" Type="http://schemas.openxmlformats.org/officeDocument/2006/relationships/hyperlink" Target="https://libmev.com/blocks/22015307" TargetMode="External"/><Relationship Id="rId252" Type="http://schemas.openxmlformats.org/officeDocument/2006/relationships/hyperlink" Target="https://libmev.com/blocks/22010554" TargetMode="External"/><Relationship Id="rId47" Type="http://schemas.openxmlformats.org/officeDocument/2006/relationships/hyperlink" Target="https://eigenphi.io/mev/eigentx/0xab99a2650340c1170ce0ac85d4b935a0ffefb75abcd721cdca9b843d4596e8ca?tab=block" TargetMode="External"/><Relationship Id="rId112" Type="http://schemas.openxmlformats.org/officeDocument/2006/relationships/hyperlink" Target="https://eigenphi.io/mev/ethereum/tx/0x462b7871672af10b9a73218dc42af94807b82c99f8760b86414d2ab3fe6b63b8" TargetMode="External"/><Relationship Id="rId557" Type="http://schemas.openxmlformats.org/officeDocument/2006/relationships/hyperlink" Target="https://eigenphi.io/mev/eigentx/0xf9b9b51b61d904ac0948e2f1868e3ed59bbe64597dee0be55a0a6d04349c64b2?tab=block" TargetMode="External"/><Relationship Id="rId764" Type="http://schemas.openxmlformats.org/officeDocument/2006/relationships/hyperlink" Target="https://etherscan.io/tx/0xb38d2b5fd2a2d056b732da0870d0888fd481ad0ed889bd3b1da7687422883350" TargetMode="External"/><Relationship Id="rId971" Type="http://schemas.openxmlformats.org/officeDocument/2006/relationships/hyperlink" Target="https://eigenphi.io/mev/eigentx/0x3b453336a7070f040e3a7de30a94264d5dc2ee90189bfee77e90ab3f0a4aa98d?tab=block" TargetMode="External"/><Relationship Id="rId196" Type="http://schemas.openxmlformats.org/officeDocument/2006/relationships/hyperlink" Target="https://eigenphi.io/mev/ethereum/tx/0xcc2aed45c9c56a53b55dae8f929afe71eb4d3d768e3004d5512c2d9223c1f541" TargetMode="External"/><Relationship Id="rId417" Type="http://schemas.openxmlformats.org/officeDocument/2006/relationships/hyperlink" Target="https://dashboard.tenderly.co/tx/mainnet/0xbac4cd01cffa203a6bf86c498e925d652bc025d0d2ddf023cd8309875f33faf5" TargetMode="External"/><Relationship Id="rId624" Type="http://schemas.openxmlformats.org/officeDocument/2006/relationships/hyperlink" Target="https://libmev.com/blocks/22012969" TargetMode="External"/><Relationship Id="rId831" Type="http://schemas.openxmlformats.org/officeDocument/2006/relationships/hyperlink" Target="https://dashboard.tenderly.co/tx/mainnet/0x111a280c732096fb4a74f0e49d091f6d816559d5b03dea70e3e53c89769c04aa" TargetMode="External"/><Relationship Id="rId263" Type="http://schemas.openxmlformats.org/officeDocument/2006/relationships/hyperlink" Target="https://eigenphi.io/mev/eigentx/0x4c9c20fa548837e32cfd30b52e59dbea8234658bb8c6b9c63d39fd21297fff3c?tab=block" TargetMode="External"/><Relationship Id="rId470" Type="http://schemas.openxmlformats.org/officeDocument/2006/relationships/hyperlink" Target="https://etherscan.io/tx/0x9198ad56381344205680ef683befd5a34fc0806e2fd7b19b2aeb5db79f0f2093" TargetMode="External"/><Relationship Id="rId929" Type="http://schemas.openxmlformats.org/officeDocument/2006/relationships/hyperlink" Target="https://eigenphi.io/mev/eigentx/0x8fd585c55a77b4bde55206d59aad5a36fa0e9cfeb781efd8fb1844ff786a9a13?tab=block" TargetMode="External"/><Relationship Id="rId58" Type="http://schemas.openxmlformats.org/officeDocument/2006/relationships/hyperlink" Target="https://eigenphi.io/mev/ethereum/tx/0xf9bb86c5e5cdcae777ff907833ea755aa9476b7567736d483a4abf2f59328b28" TargetMode="External"/><Relationship Id="rId123" Type="http://schemas.openxmlformats.org/officeDocument/2006/relationships/hyperlink" Target="https://dashboard.tenderly.co/tx/mainnet/0x6f7d7c8c432e48d3dce5eb4fd200c2ef5bae6e67ba4277768965b6403810fe76" TargetMode="External"/><Relationship Id="rId330" Type="http://schemas.openxmlformats.org/officeDocument/2006/relationships/hyperlink" Target="https://libmev.com/blocks/22014968" TargetMode="External"/><Relationship Id="rId568" Type="http://schemas.openxmlformats.org/officeDocument/2006/relationships/hyperlink" Target="https://eigenphi.io/mev/ethereum/tx/0x2003dfbe755c68b4f994506e4368a5c994f665f0175cc889eebd59cc67e9ebe4" TargetMode="External"/><Relationship Id="rId775" Type="http://schemas.openxmlformats.org/officeDocument/2006/relationships/hyperlink" Target="https://etherscan.io/txs?block=22009155" TargetMode="External"/><Relationship Id="rId428" Type="http://schemas.openxmlformats.org/officeDocument/2006/relationships/hyperlink" Target="https://etherscan.io/tx/0xe9f23f8add855908314665fc682f7b462fe480197d710ff6f717b703a84c13be" TargetMode="External"/><Relationship Id="rId635" Type="http://schemas.openxmlformats.org/officeDocument/2006/relationships/hyperlink" Target="https://eigenphi.io/mev/eigentx/0x5cec08b3b0890d12677be0c9de6b9039d71fbbf77fb0b587da09995a401bac3d?tab=block" TargetMode="External"/><Relationship Id="rId842" Type="http://schemas.openxmlformats.org/officeDocument/2006/relationships/hyperlink" Target="https://etherscan.io/tx/0x8f2191a56043be6879512eb5d9254a756ad3c76265baf121af39a441c83dfcad" TargetMode="External"/><Relationship Id="rId274" Type="http://schemas.openxmlformats.org/officeDocument/2006/relationships/hyperlink" Target="https://eigenphi.io/mev/ethereum/tx/0x2eab341cff2d1839fa1b21da9d08be7c438a4a71654434ac67ac5cea484468c3" TargetMode="External"/><Relationship Id="rId481" Type="http://schemas.openxmlformats.org/officeDocument/2006/relationships/hyperlink" Target="https://etherscan.io/txs?block=22010718" TargetMode="External"/><Relationship Id="rId702" Type="http://schemas.openxmlformats.org/officeDocument/2006/relationships/hyperlink" Target="https://libmev.com/blocks/22013632" TargetMode="External"/><Relationship Id="rId69" Type="http://schemas.openxmlformats.org/officeDocument/2006/relationships/hyperlink" Target="https://dashboard.tenderly.co/tx/mainnet/0x049796e95b6405e118ccdf47ae048cfef6900731cc4e0e2994ad5b3f527fd8c9" TargetMode="External"/><Relationship Id="rId134" Type="http://schemas.openxmlformats.org/officeDocument/2006/relationships/hyperlink" Target="https://etherscan.io/tx/0xcc57546a514535975374789132d3c389d90986f7e19c43095c02ed27a0bceed6" TargetMode="External"/><Relationship Id="rId579" Type="http://schemas.openxmlformats.org/officeDocument/2006/relationships/hyperlink" Target="https://dashboard.tenderly.co/tx/mainnet/0x5dcf14f168082cd5f08ca4e35c863b3b5f11495eac339e7bb1f4d186f5ac826c" TargetMode="External"/><Relationship Id="rId786" Type="http://schemas.openxmlformats.org/officeDocument/2006/relationships/hyperlink" Target="https://libmev.com/blocks/22013538" TargetMode="External"/><Relationship Id="rId341" Type="http://schemas.openxmlformats.org/officeDocument/2006/relationships/hyperlink" Target="https://eigenphi.io/mev/eigentx/0x92d08186e3dde050622df53db77860f9cbb6e9bc7a19a4e807eab60835982549?tab=block" TargetMode="External"/><Relationship Id="rId439" Type="http://schemas.openxmlformats.org/officeDocument/2006/relationships/hyperlink" Target="https://etherscan.io/txs?block=22011793" TargetMode="External"/><Relationship Id="rId646" Type="http://schemas.openxmlformats.org/officeDocument/2006/relationships/hyperlink" Target="https://eigenphi.io/mev/ethereum/tx/0x46c6528bfdf6437a4424b4161ca48ab24216f2373e8cd6c2d589bbf0bf3d8a0b" TargetMode="External"/><Relationship Id="rId201" Type="http://schemas.openxmlformats.org/officeDocument/2006/relationships/hyperlink" Target="https://dashboard.tenderly.co/tx/mainnet/0xbe1eb1c0fac3e33850f226f7b60e9794b6dd0233cde1364bc5b6a4a16a3130f7" TargetMode="External"/><Relationship Id="rId285" Type="http://schemas.openxmlformats.org/officeDocument/2006/relationships/hyperlink" Target="https://dashboard.tenderly.co/tx/mainnet/0xaa2510bc21269049f5ff1a7f30daab46c8c4c07a1e35c792ddab77a78918a398" TargetMode="External"/><Relationship Id="rId506" Type="http://schemas.openxmlformats.org/officeDocument/2006/relationships/hyperlink" Target="https://etherscan.io/tx/0x07db33c58ea5fb2ff6cae65435e203b0fa64ad793c42f039761f15f2d0083c43" TargetMode="External"/><Relationship Id="rId853" Type="http://schemas.openxmlformats.org/officeDocument/2006/relationships/hyperlink" Target="https://etherscan.io/txs?block=22012788" TargetMode="External"/><Relationship Id="rId492" Type="http://schemas.openxmlformats.org/officeDocument/2006/relationships/hyperlink" Target="https://libmev.com/blocks/22009836" TargetMode="External"/><Relationship Id="rId713" Type="http://schemas.openxmlformats.org/officeDocument/2006/relationships/hyperlink" Target="https://eigenphi.io/mev/eigentx/0x0ad7cfbecf4c670f250469e3d02793bdc8d8d253773bc54be2edad0e102ea82c?tab=block" TargetMode="External"/><Relationship Id="rId797" Type="http://schemas.openxmlformats.org/officeDocument/2006/relationships/hyperlink" Target="https://eigenphi.io/mev/eigentx/0x4e34233f677955c2ab25edad48813cda917e589531e3b6ea52f25f1dc5fd3d2e?tab=block" TargetMode="External"/><Relationship Id="rId920" Type="http://schemas.openxmlformats.org/officeDocument/2006/relationships/hyperlink" Target="https://etherscan.io/tx/0x86d43a5c83c557f4e08b77eed46957ecd6ec4f6c0b80549df041661966e968ed" TargetMode="External"/><Relationship Id="rId145" Type="http://schemas.openxmlformats.org/officeDocument/2006/relationships/hyperlink" Target="https://etherscan.io/txs?block=22013007" TargetMode="External"/><Relationship Id="rId352" Type="http://schemas.openxmlformats.org/officeDocument/2006/relationships/hyperlink" Target="https://eigenphi.io/mev/ethereum/tx/0x7a6711e73ab1d53d47e8ea5a4a2978b71e966a3731e9a6d4c2a3d4bd67ccb8a9" TargetMode="External"/><Relationship Id="rId212" Type="http://schemas.openxmlformats.org/officeDocument/2006/relationships/hyperlink" Target="https://etherscan.io/tx/0x26f30f310c1e55a17f549a0fa3fe067f139784cc067ed2b42f55fd9f9c6e4a5b" TargetMode="External"/><Relationship Id="rId657" Type="http://schemas.openxmlformats.org/officeDocument/2006/relationships/hyperlink" Target="https://dashboard.tenderly.co/tx/mainnet/0x5309d3a6d17e8b7547d84c98a2b473a10b2eef3f137ae7d72d7fc9a4d4be35a1" TargetMode="External"/><Relationship Id="rId864" Type="http://schemas.openxmlformats.org/officeDocument/2006/relationships/hyperlink" Target="https://libmev.com/blocks/22014920" TargetMode="External"/><Relationship Id="rId296" Type="http://schemas.openxmlformats.org/officeDocument/2006/relationships/hyperlink" Target="https://etherscan.io/tx/0xf23b15edfee09b13478b04393b10066645a6251cd34f97c6f3a3522c1850c498" TargetMode="External"/><Relationship Id="rId517" Type="http://schemas.openxmlformats.org/officeDocument/2006/relationships/hyperlink" Target="https://etherscan.io/txs?block=22015470" TargetMode="External"/><Relationship Id="rId724" Type="http://schemas.openxmlformats.org/officeDocument/2006/relationships/hyperlink" Target="https://eigenphi.io/mev/ethereum/tx/0x2b8d1a8d8fe34a05f8e16a73252d22b881aa4abaf923d61cc1687bd9d91ca12f" TargetMode="External"/><Relationship Id="rId931" Type="http://schemas.openxmlformats.org/officeDocument/2006/relationships/hyperlink" Target="https://etherscan.io/txs?block=22015909" TargetMode="External"/><Relationship Id="rId60" Type="http://schemas.openxmlformats.org/officeDocument/2006/relationships/hyperlink" Target="https://libmev.com/blocks/22013801" TargetMode="External"/><Relationship Id="rId156" Type="http://schemas.openxmlformats.org/officeDocument/2006/relationships/hyperlink" Target="https://libmev.com/blocks/22015716" TargetMode="External"/><Relationship Id="rId363" Type="http://schemas.openxmlformats.org/officeDocument/2006/relationships/hyperlink" Target="https://dashboard.tenderly.co/tx/mainnet/0xd35fe5805919c503e9081f2b5f43361cb3ee2adf421d01a9924cfcd7d6e1dbde" TargetMode="External"/><Relationship Id="rId570" Type="http://schemas.openxmlformats.org/officeDocument/2006/relationships/hyperlink" Target="https://libmev.com/blocks/22012774" TargetMode="External"/><Relationship Id="rId223" Type="http://schemas.openxmlformats.org/officeDocument/2006/relationships/hyperlink" Target="https://etherscan.io/txs?block=22010471" TargetMode="External"/><Relationship Id="rId430" Type="http://schemas.openxmlformats.org/officeDocument/2006/relationships/hyperlink" Target="https://eigenphi.io/mev/ethereum/tx/0xe9f23f8add855908314665fc682f7b462fe480197d710ff6f717b703a84c13be" TargetMode="External"/><Relationship Id="rId668" Type="http://schemas.openxmlformats.org/officeDocument/2006/relationships/hyperlink" Target="https://etherscan.io/tx/0x51e92b695c63e2ad63c6b1194ca174a397306b9f2886c611ad758a25e5121057" TargetMode="External"/><Relationship Id="rId875" Type="http://schemas.openxmlformats.org/officeDocument/2006/relationships/hyperlink" Target="https://eigenphi.io/mev/eigentx/0xcf3b27cbd8453a515c7c7ad7552e517e8d5c73f9a3cbc447c75dd34fc1fc0b9a?tab=block" TargetMode="External"/><Relationship Id="rId18" Type="http://schemas.openxmlformats.org/officeDocument/2006/relationships/hyperlink" Target="https://libmev.com/blocks/22013571" TargetMode="External"/><Relationship Id="rId528" Type="http://schemas.openxmlformats.org/officeDocument/2006/relationships/hyperlink" Target="https://libmev.com/blocks/22012008" TargetMode="External"/><Relationship Id="rId735" Type="http://schemas.openxmlformats.org/officeDocument/2006/relationships/hyperlink" Target="https://dashboard.tenderly.co/tx/mainnet/0xab77f12233434a593deebf739c87622c8f9d8cbbb14c5a8a8faca12044f51825" TargetMode="External"/><Relationship Id="rId942" Type="http://schemas.openxmlformats.org/officeDocument/2006/relationships/hyperlink" Target="https://libmev.com/blocks/22015299" TargetMode="External"/><Relationship Id="rId167" Type="http://schemas.openxmlformats.org/officeDocument/2006/relationships/hyperlink" Target="https://eigenphi.io/mev/eigentx/0xfb734e5e63ad6c45081c38d38ea0a004a9a274e851c98ac432fbca442f67edbe?tab=block" TargetMode="External"/><Relationship Id="rId374" Type="http://schemas.openxmlformats.org/officeDocument/2006/relationships/hyperlink" Target="https://etherscan.io/tx/0x52e94c85de8bd5f0e1603d246033ac788ed700514f1e31c8bf45ef136870fa6b" TargetMode="External"/><Relationship Id="rId581" Type="http://schemas.openxmlformats.org/officeDocument/2006/relationships/hyperlink" Target="https://eigenphi.io/mev/eigentx/0x5dcf14f168082cd5f08ca4e35c863b3b5f11495eac339e7bb1f4d186f5ac826c?tab=block" TargetMode="External"/><Relationship Id="rId71" Type="http://schemas.openxmlformats.org/officeDocument/2006/relationships/hyperlink" Target="https://eigenphi.io/mev/eigentx/0x049796e95b6405e118ccdf47ae048cfef6900731cc4e0e2994ad5b3f527fd8c9?tab=block" TargetMode="External"/><Relationship Id="rId234" Type="http://schemas.openxmlformats.org/officeDocument/2006/relationships/hyperlink" Target="https://libmev.com/blocks/22012975" TargetMode="External"/><Relationship Id="rId679" Type="http://schemas.openxmlformats.org/officeDocument/2006/relationships/hyperlink" Target="https://etherscan.io/txs?block=22009265" TargetMode="External"/><Relationship Id="rId802" Type="http://schemas.openxmlformats.org/officeDocument/2006/relationships/hyperlink" Target="https://eigenphi.io/mev/ethereum/tx/0x8a41913b43f9d0174a9df652606855a1245e6d5f5f4144c50c49a92cc3152782" TargetMode="External"/><Relationship Id="rId886" Type="http://schemas.openxmlformats.org/officeDocument/2006/relationships/hyperlink" Target="https://eigenphi.io/mev/ethereum/tx/0x2dae125e808c1b169bc1d5ec39bdb4f94e6c1665e9d7f23dc28bbca755151217" TargetMode="External"/><Relationship Id="rId2" Type="http://schemas.openxmlformats.org/officeDocument/2006/relationships/hyperlink" Target="https://etherscan.io/tx/0x5c2c4925069c58ca17c490e9c97089a408a0c405d9d737949d66c1a8adeb6ed2" TargetMode="External"/><Relationship Id="rId29" Type="http://schemas.openxmlformats.org/officeDocument/2006/relationships/hyperlink" Target="https://eigenphi.io/mev/eigentx/0x5e70e03b1f0bc0aec504304d6bed46cc2e9832a505c74d0d0592fdc81e76ff02?tab=block" TargetMode="External"/><Relationship Id="rId441" Type="http://schemas.openxmlformats.org/officeDocument/2006/relationships/hyperlink" Target="https://dashboard.tenderly.co/tx/mainnet/0xf06bd24420efa70b5633db32b8f6a791b7f1bfca74352c745332213bcc74299e" TargetMode="External"/><Relationship Id="rId539" Type="http://schemas.openxmlformats.org/officeDocument/2006/relationships/hyperlink" Target="https://eigenphi.io/mev/eigentx/0xc435f9eae1265308139c0228e2b5a8d8082dc720624ad5324edc44f4b74add8f?tab=block" TargetMode="External"/><Relationship Id="rId746" Type="http://schemas.openxmlformats.org/officeDocument/2006/relationships/hyperlink" Target="https://etherscan.io/tx/0x6d5c1831fcf48419297240faf56df491d70bd07119578718ca67808215901519" TargetMode="External"/><Relationship Id="rId178" Type="http://schemas.openxmlformats.org/officeDocument/2006/relationships/hyperlink" Target="https://eigenphi.io/mev/ethereum/tx/0xa90171e0f816232f85ef9591ef311bd4bb117a4ea76d423f74909481c9540167" TargetMode="External"/><Relationship Id="rId301" Type="http://schemas.openxmlformats.org/officeDocument/2006/relationships/hyperlink" Target="https://etherscan.io/txs?block=22010993" TargetMode="External"/><Relationship Id="rId953" Type="http://schemas.openxmlformats.org/officeDocument/2006/relationships/hyperlink" Target="https://eigenphi.io/mev/eigentx/0xf380cca572a1f0873ece0d25940d23d4cbd8a748ef3f5a34609b1408a4bd95f7?tab=block" TargetMode="External"/><Relationship Id="rId82" Type="http://schemas.openxmlformats.org/officeDocument/2006/relationships/hyperlink" Target="https://eigenphi.io/mev/ethereum/tx/0xc8a6ef393c32045e62b2f105c7759f6b71009fe6c06dbfed9b2b6340b6c6e055" TargetMode="External"/><Relationship Id="rId385" Type="http://schemas.openxmlformats.org/officeDocument/2006/relationships/hyperlink" Target="https://etherscan.io/txs?block=22012256" TargetMode="External"/><Relationship Id="rId592" Type="http://schemas.openxmlformats.org/officeDocument/2006/relationships/hyperlink" Target="https://eigenphi.io/mev/ethereum/tx/0xca6362dd1df9e6cb9aba0b4f799d5cf91074d70c7ea013160c4859a416d26f75" TargetMode="External"/><Relationship Id="rId606" Type="http://schemas.openxmlformats.org/officeDocument/2006/relationships/hyperlink" Target="https://libmev.com/blocks/22012382" TargetMode="External"/><Relationship Id="rId813" Type="http://schemas.openxmlformats.org/officeDocument/2006/relationships/hyperlink" Target="https://dashboard.tenderly.co/tx/mainnet/0xf08db1b8563fe34efe9d62bc754222a2c9c100678c3caa2b103c2b59ae58adf3" TargetMode="External"/><Relationship Id="rId245" Type="http://schemas.openxmlformats.org/officeDocument/2006/relationships/hyperlink" Target="https://eigenphi.io/mev/eigentx/0x96b58c1b557afab0c815adeba4a152731705436d8f7781d7b1a0398e9a7d8dd3?tab=block" TargetMode="External"/><Relationship Id="rId452" Type="http://schemas.openxmlformats.org/officeDocument/2006/relationships/hyperlink" Target="https://etherscan.io/tx/0xe2f49f76771e48dcdce8f2192a869770f3d6b50c4caecc495b2a572cbaff6251" TargetMode="External"/><Relationship Id="rId897" Type="http://schemas.openxmlformats.org/officeDocument/2006/relationships/hyperlink" Target="https://dashboard.tenderly.co/tx/mainnet/0x15f8db44f9e48238332d9e31fefa6b12df4a6b9881bf09061b9357cc99cd5c06" TargetMode="External"/><Relationship Id="rId105" Type="http://schemas.openxmlformats.org/officeDocument/2006/relationships/hyperlink" Target="https://dashboard.tenderly.co/tx/mainnet/0xf4f3c379906689fa8634dbe03800ca1820bbf9febe237e741f2d466f8d653aac" TargetMode="External"/><Relationship Id="rId312" Type="http://schemas.openxmlformats.org/officeDocument/2006/relationships/hyperlink" Target="https://libmev.com/blocks/22009723" TargetMode="External"/><Relationship Id="rId757" Type="http://schemas.openxmlformats.org/officeDocument/2006/relationships/hyperlink" Target="https://etherscan.io/txs?block=22012088" TargetMode="External"/><Relationship Id="rId964" Type="http://schemas.openxmlformats.org/officeDocument/2006/relationships/hyperlink" Target="https://eigenphi.io/mev/ethereum/tx/0x8324f887986e396a06198cb95ef4f8ac32a8f05621d2e196688e562af277b366" TargetMode="External"/><Relationship Id="rId93" Type="http://schemas.openxmlformats.org/officeDocument/2006/relationships/hyperlink" Target="https://dashboard.tenderly.co/tx/mainnet/0x7f0304db839a2464c22235ea414fa31c90d5fab25d3ce4c7553a251f651d5154" TargetMode="External"/><Relationship Id="rId189" Type="http://schemas.openxmlformats.org/officeDocument/2006/relationships/hyperlink" Target="https://dashboard.tenderly.co/tx/mainnet/0x0113fd0f53fc7faf905b0b0cdb12068692db1d60f8f03c98065f60ef3cf20c4d" TargetMode="External"/><Relationship Id="rId396" Type="http://schemas.openxmlformats.org/officeDocument/2006/relationships/hyperlink" Target="https://libmev.com/blocks/22011198" TargetMode="External"/><Relationship Id="rId617" Type="http://schemas.openxmlformats.org/officeDocument/2006/relationships/hyperlink" Target="https://eigenphi.io/mev/eigentx/0x18180eb2bf20b773ffdda8ffe10078f9b99cd3127546b30cd31b7a25d589de0f?tab=block" TargetMode="External"/><Relationship Id="rId824" Type="http://schemas.openxmlformats.org/officeDocument/2006/relationships/hyperlink" Target="https://etherscan.io/tx/0xb64d5cf630ef1e72c7b9abe406e3268db8fa6fa18b545be8d792c6fc3f9e51db" TargetMode="External"/><Relationship Id="rId256" Type="http://schemas.openxmlformats.org/officeDocument/2006/relationships/hyperlink" Target="https://eigenphi.io/mev/ethereum/tx/0x9f20be633851be8d6fe6e27fa7ecc5381a5241078180b939beb983d03d93d5a0" TargetMode="External"/><Relationship Id="rId463" Type="http://schemas.openxmlformats.org/officeDocument/2006/relationships/hyperlink" Target="https://etherscan.io/txs?block=22010758" TargetMode="External"/><Relationship Id="rId670" Type="http://schemas.openxmlformats.org/officeDocument/2006/relationships/hyperlink" Target="https://eigenphi.io/mev/ethereum/tx/0x51e92b695c63e2ad63c6b1194ca174a397306b9f2886c611ad758a25e5121057" TargetMode="External"/><Relationship Id="rId116" Type="http://schemas.openxmlformats.org/officeDocument/2006/relationships/hyperlink" Target="https://etherscan.io/tx/0x7ec6db11d88044b99719bd0d185650a623bdcbdb7335abbbff5461a365aa422e" TargetMode="External"/><Relationship Id="rId323" Type="http://schemas.openxmlformats.org/officeDocument/2006/relationships/hyperlink" Target="https://eigenphi.io/mev/eigentx/0xf30d698473cd8fa49f13f36cd4bd013d964a790004a8163e5ecb2ad9b63ee59e?tab=block" TargetMode="External"/><Relationship Id="rId530" Type="http://schemas.openxmlformats.org/officeDocument/2006/relationships/hyperlink" Target="https://etherscan.io/tx/0xe06554bdbe13cc7cee50ea19e1b29e12c1c2662c7290817acd9d917258b7b85f" TargetMode="External"/><Relationship Id="rId768" Type="http://schemas.openxmlformats.org/officeDocument/2006/relationships/hyperlink" Target="https://libmev.com/blocks/22014574" TargetMode="External"/><Relationship Id="rId975" Type="http://schemas.openxmlformats.org/officeDocument/2006/relationships/hyperlink" Target="https://dashboard.tenderly.co/tx/mainnet/0xd295bfa0a90b5be376ab09a722714795b6f414d9bded87d7c3d62506c1431555" TargetMode="External"/><Relationship Id="rId20" Type="http://schemas.openxmlformats.org/officeDocument/2006/relationships/hyperlink" Target="https://etherscan.io/tx/0x7ad298691bdaf877e48e4257961ca9e45cbfa6a64f188b380fbe17945d42968a" TargetMode="External"/><Relationship Id="rId628" Type="http://schemas.openxmlformats.org/officeDocument/2006/relationships/hyperlink" Target="https://eigenphi.io/mev/ethereum/tx/0xbed7a97d33783540028131cba4f3acbd92c80bccd659740da607f8912787611c" TargetMode="External"/><Relationship Id="rId835" Type="http://schemas.openxmlformats.org/officeDocument/2006/relationships/hyperlink" Target="https://etherscan.io/txs?block=22014416" TargetMode="External"/><Relationship Id="rId267" Type="http://schemas.openxmlformats.org/officeDocument/2006/relationships/hyperlink" Target="https://dashboard.tenderly.co/tx/mainnet/0x93dd6ff0f0b3f434acd19410031f7ef15fbfce54818defba186c7425f95fa3e1" TargetMode="External"/><Relationship Id="rId474" Type="http://schemas.openxmlformats.org/officeDocument/2006/relationships/hyperlink" Target="https://libmev.com/blocks/22010584" TargetMode="External"/><Relationship Id="rId127" Type="http://schemas.openxmlformats.org/officeDocument/2006/relationships/hyperlink" Target="https://etherscan.io/txs?block=22012111" TargetMode="External"/><Relationship Id="rId681" Type="http://schemas.openxmlformats.org/officeDocument/2006/relationships/hyperlink" Target="https://dashboard.tenderly.co/tx/mainnet/0x848f3a2f278de53c45f70c3c7742528ab20b3b376707783bf1de44cedaf81cf2" TargetMode="External"/><Relationship Id="rId779" Type="http://schemas.openxmlformats.org/officeDocument/2006/relationships/hyperlink" Target="https://eigenphi.io/mev/eigentx/0x047dcdc9399553978d03cd81d481938af9de9f2490480a9cfc1e85b16e92f1a1?tab=block" TargetMode="External"/><Relationship Id="rId902" Type="http://schemas.openxmlformats.org/officeDocument/2006/relationships/hyperlink" Target="https://etherscan.io/tx/0x20c14f8c3de7668a3aff4bb38934463ac60027bd1fd5cd5fbb04f7e4cc36cec0" TargetMode="External"/><Relationship Id="rId31" Type="http://schemas.openxmlformats.org/officeDocument/2006/relationships/hyperlink" Target="https://etherscan.io/txs?block=22009212" TargetMode="External"/><Relationship Id="rId334" Type="http://schemas.openxmlformats.org/officeDocument/2006/relationships/hyperlink" Target="https://eigenphi.io/mev/ethereum/tx/0x006dee7a71b3ef788ef3010fef3130be67fb6798954bd3f68f6fbc0833936956" TargetMode="External"/><Relationship Id="rId541" Type="http://schemas.openxmlformats.org/officeDocument/2006/relationships/hyperlink" Target="https://etherscan.io/txs?block=22016035" TargetMode="External"/><Relationship Id="rId639" Type="http://schemas.openxmlformats.org/officeDocument/2006/relationships/hyperlink" Target="https://dashboard.tenderly.co/tx/mainnet/0x4474d3244ab0a94f48315c0db01a830232f3cbf579fba96e690e5bf64299e639" TargetMode="External"/><Relationship Id="rId180" Type="http://schemas.openxmlformats.org/officeDocument/2006/relationships/hyperlink" Target="https://libmev.com/blocks/22011938" TargetMode="External"/><Relationship Id="rId278" Type="http://schemas.openxmlformats.org/officeDocument/2006/relationships/hyperlink" Target="https://etherscan.io/tx/0x2f29c2569baa1faedf1ccfc34e6ef6af0ecb978991375738debfb6bddd0174df" TargetMode="External"/><Relationship Id="rId401" Type="http://schemas.openxmlformats.org/officeDocument/2006/relationships/hyperlink" Target="https://eigenphi.io/mev/eigentx/0xbf0551cab6f763d7fc967298082c752a23652c7db3b06e343c3543aa1ebf96c5?tab=block" TargetMode="External"/><Relationship Id="rId846" Type="http://schemas.openxmlformats.org/officeDocument/2006/relationships/hyperlink" Target="https://libmev.com/blocks/22010273" TargetMode="External"/><Relationship Id="rId485" Type="http://schemas.openxmlformats.org/officeDocument/2006/relationships/hyperlink" Target="https://eigenphi.io/mev/eigentx/0x05a98bf4c80800565e071bafa49b1ac64e9b6f845c318aae4ecce3c1f755aca8?tab=block" TargetMode="External"/><Relationship Id="rId692" Type="http://schemas.openxmlformats.org/officeDocument/2006/relationships/hyperlink" Target="https://etherscan.io/tx/0xa21fd83f016248c801f1e0b10032d6286d1f80d5a84da8002f244b5fe233a24c" TargetMode="External"/><Relationship Id="rId706" Type="http://schemas.openxmlformats.org/officeDocument/2006/relationships/hyperlink" Target="https://eigenphi.io/mev/ethereum/tx/0xa65d12f918da4116f7e59144eee7298dee184c2ee4d411b29cb0cca425a60b26" TargetMode="External"/><Relationship Id="rId913" Type="http://schemas.openxmlformats.org/officeDocument/2006/relationships/hyperlink" Target="https://etherscan.io/txs?block=22015307" TargetMode="External"/><Relationship Id="rId42" Type="http://schemas.openxmlformats.org/officeDocument/2006/relationships/hyperlink" Target="https://libmev.com/blocks/22009733" TargetMode="External"/><Relationship Id="rId138" Type="http://schemas.openxmlformats.org/officeDocument/2006/relationships/hyperlink" Target="https://libmev.com/blocks/22013573" TargetMode="External"/><Relationship Id="rId345" Type="http://schemas.openxmlformats.org/officeDocument/2006/relationships/hyperlink" Target="https://dashboard.tenderly.co/tx/mainnet/0xa34010e8152e29079028a2db1846ce62d7c641bc55e4eedd73f9b43ac3298745" TargetMode="External"/><Relationship Id="rId552" Type="http://schemas.openxmlformats.org/officeDocument/2006/relationships/hyperlink" Target="https://libmev.com/blocks/22010976" TargetMode="External"/><Relationship Id="rId191" Type="http://schemas.openxmlformats.org/officeDocument/2006/relationships/hyperlink" Target="https://eigenphi.io/mev/eigentx/0x0113fd0f53fc7faf905b0b0cdb12068692db1d60f8f03c98065f60ef3cf20c4d?tab=block" TargetMode="External"/><Relationship Id="rId205" Type="http://schemas.openxmlformats.org/officeDocument/2006/relationships/hyperlink" Target="https://etherscan.io/txs?block=22010667" TargetMode="External"/><Relationship Id="rId412" Type="http://schemas.openxmlformats.org/officeDocument/2006/relationships/hyperlink" Target="https://eigenphi.io/mev/ethereum/tx/0x17c82f45cefb90b001810a635669ac4a60896ef1ae026e0c1d43e2bda7a21ed9" TargetMode="External"/><Relationship Id="rId857" Type="http://schemas.openxmlformats.org/officeDocument/2006/relationships/hyperlink" Target="https://eigenphi.io/mev/eigentx/0xbbf309d1e83c3973bac9086e090721cf011c1ac96c6478a038e5e1c18cb4e7e8?tab=block" TargetMode="External"/><Relationship Id="rId289" Type="http://schemas.openxmlformats.org/officeDocument/2006/relationships/hyperlink" Target="https://etherscan.io/txs?block=22013429" TargetMode="External"/><Relationship Id="rId496" Type="http://schemas.openxmlformats.org/officeDocument/2006/relationships/hyperlink" Target="https://eigenphi.io/mev/ethereum/tx/0x6fb3f74f5232c026715070c5f26ed13290aba2df141a9d50bea21a0ce4e75f96" TargetMode="External"/><Relationship Id="rId717" Type="http://schemas.openxmlformats.org/officeDocument/2006/relationships/hyperlink" Target="https://dashboard.tenderly.co/tx/mainnet/0x10e2c12d173c4ef9eda8c0edbc8fbb35b119234b3248d9c71f2736db07ed543e" TargetMode="External"/><Relationship Id="rId924" Type="http://schemas.openxmlformats.org/officeDocument/2006/relationships/hyperlink" Target="https://libmev.com/blocks/22009734" TargetMode="External"/><Relationship Id="rId53" Type="http://schemas.openxmlformats.org/officeDocument/2006/relationships/hyperlink" Target="https://eigenphi.io/mev/eigentx/0x357687ea4eee353e175f545e4e443669882e2c7fd0235171f433017e9447c0db?tab=block" TargetMode="External"/><Relationship Id="rId149" Type="http://schemas.openxmlformats.org/officeDocument/2006/relationships/hyperlink" Target="https://eigenphi.io/mev/eigentx/0x06c561fb32c5793037e6a3664af42df7b9f515489447494b57fbc9e60ab76e09?tab=block" TargetMode="External"/><Relationship Id="rId356" Type="http://schemas.openxmlformats.org/officeDocument/2006/relationships/hyperlink" Target="https://etherscan.io/tx/0xe5b3f55bbcdedd43968f0b9bb6474bf17ff7a5dd333a645e551d6e51f1bf9b07" TargetMode="External"/><Relationship Id="rId563" Type="http://schemas.openxmlformats.org/officeDocument/2006/relationships/hyperlink" Target="https://eigenphi.io/mev/eigentx/0x2b4d31431c73686923ec834db6e586a3452d8e5660110e4c8ba391847b19bb99?tab=block" TargetMode="External"/><Relationship Id="rId770" Type="http://schemas.openxmlformats.org/officeDocument/2006/relationships/hyperlink" Target="https://etherscan.io/tx/0x3169843894197a14d626719bdecf5a9715d662985c5d591428bdaab7cf4e7cc6" TargetMode="External"/><Relationship Id="rId216" Type="http://schemas.openxmlformats.org/officeDocument/2006/relationships/hyperlink" Target="https://libmev.com/blocks/22016015" TargetMode="External"/><Relationship Id="rId423" Type="http://schemas.openxmlformats.org/officeDocument/2006/relationships/hyperlink" Target="https://dashboard.tenderly.co/tx/mainnet/0xda0d2e161900f4fb630e9fd03bab494019a5747a714816784f030ba4a90ed657" TargetMode="External"/><Relationship Id="rId868" Type="http://schemas.openxmlformats.org/officeDocument/2006/relationships/hyperlink" Target="https://eigenphi.io/mev/ethereum/tx/0x84f6a6e220989a785068a83b27caf74138af1ad1ed463dc0ce0e42f3ea0c72ae" TargetMode="External"/><Relationship Id="rId630" Type="http://schemas.openxmlformats.org/officeDocument/2006/relationships/hyperlink" Target="https://libmev.com/blocks/22015592" TargetMode="External"/><Relationship Id="rId728" Type="http://schemas.openxmlformats.org/officeDocument/2006/relationships/hyperlink" Target="https://etherscan.io/tx/0x153f68035082a4c9aad94a90081fa0b670115a8d5da231176c8b7f2b14420412" TargetMode="External"/><Relationship Id="rId935" Type="http://schemas.openxmlformats.org/officeDocument/2006/relationships/hyperlink" Target="https://eigenphi.io/mev/eigentx/0x708898d0f8bd15ce0bef89db7c3f71e5dbafef6613ced18e1316e8a3ad13caf3?tab=block" TargetMode="External"/><Relationship Id="rId64" Type="http://schemas.openxmlformats.org/officeDocument/2006/relationships/hyperlink" Target="https://eigenphi.io/mev/ethereum/tx/0x9adbb981cd61dc67c1130180fb0421d7cb9f68babf460468db63ed1ff50013ec" TargetMode="External"/><Relationship Id="rId367" Type="http://schemas.openxmlformats.org/officeDocument/2006/relationships/hyperlink" Target="https://etherscan.io/txs?block=22010480" TargetMode="External"/><Relationship Id="rId574" Type="http://schemas.openxmlformats.org/officeDocument/2006/relationships/hyperlink" Target="https://eigenphi.io/mev/ethereum/tx/0x165ce7190250b45f7fa1e4c982cd71910b18731c9fe52107181cf9deefcfcf3b" TargetMode="External"/><Relationship Id="rId227" Type="http://schemas.openxmlformats.org/officeDocument/2006/relationships/hyperlink" Target="https://eigenphi.io/mev/eigentx/0x1e64cf9a150e86c498d4a0eb6fbf82dd6b92c6051fb50e8aa5a95ccf47749398?tab=block" TargetMode="External"/><Relationship Id="rId781" Type="http://schemas.openxmlformats.org/officeDocument/2006/relationships/hyperlink" Target="https://etherscan.io/txs?block=22013538" TargetMode="External"/><Relationship Id="rId879" Type="http://schemas.openxmlformats.org/officeDocument/2006/relationships/hyperlink" Target="https://dashboard.tenderly.co/tx/mainnet/0xcd0abc68e529da57d1a8b712bcda336fb2ca06c56c81b16703df7e87e10fc2f5" TargetMode="External"/><Relationship Id="rId434" Type="http://schemas.openxmlformats.org/officeDocument/2006/relationships/hyperlink" Target="https://etherscan.io/tx/0x5ab8956565ff90cab3ca5aa6a229c7520c3dfee7f7c775d634813c949c1bc5f4" TargetMode="External"/><Relationship Id="rId641" Type="http://schemas.openxmlformats.org/officeDocument/2006/relationships/hyperlink" Target="https://eigenphi.io/mev/eigentx/0x4474d3244ab0a94f48315c0db01a830232f3cbf579fba96e690e5bf64299e639?tab=block" TargetMode="External"/><Relationship Id="rId739" Type="http://schemas.openxmlformats.org/officeDocument/2006/relationships/hyperlink" Target="https://etherscan.io/txs?block=22011656" TargetMode="External"/><Relationship Id="rId280" Type="http://schemas.openxmlformats.org/officeDocument/2006/relationships/hyperlink" Target="https://eigenphi.io/mev/ethereum/tx/0x2f29c2569baa1faedf1ccfc34e6ef6af0ecb978991375738debfb6bddd0174df" TargetMode="External"/><Relationship Id="rId501" Type="http://schemas.openxmlformats.org/officeDocument/2006/relationships/hyperlink" Target="https://dashboard.tenderly.co/tx/mainnet/0x887652b5dff32e965c3c8645fa0ebe4ace6329107bb1a64143851101aef00da6" TargetMode="External"/><Relationship Id="rId946" Type="http://schemas.openxmlformats.org/officeDocument/2006/relationships/hyperlink" Target="https://eigenphi.io/mev/ethereum/tx/0x36b5ae7894e8ea38a4b4368cae1c27eedd38c005aad203675efad94ac3b2106c" TargetMode="External"/><Relationship Id="rId75" Type="http://schemas.openxmlformats.org/officeDocument/2006/relationships/hyperlink" Target="https://dashboard.tenderly.co/tx/mainnet/0x4c76186dcbe9b6a9b57aa4612619f838f92e2f08975cb560142a5bc4dd8c1445" TargetMode="External"/><Relationship Id="rId140" Type="http://schemas.openxmlformats.org/officeDocument/2006/relationships/hyperlink" Target="https://etherscan.io/tx/0x1c1204b90e4c0332ae69a5de5cd4c7c87b1e90e899162edd32b070875ccf2eae" TargetMode="External"/><Relationship Id="rId378" Type="http://schemas.openxmlformats.org/officeDocument/2006/relationships/hyperlink" Target="https://libmev.com/blocks/22012696" TargetMode="External"/><Relationship Id="rId585" Type="http://schemas.openxmlformats.org/officeDocument/2006/relationships/hyperlink" Target="https://dashboard.tenderly.co/tx/mainnet/0x024e9e559dc78815ac173d4d09484fbbb813eb5f03f6f78a3f8bd6a2c780d1af" TargetMode="External"/><Relationship Id="rId792" Type="http://schemas.openxmlformats.org/officeDocument/2006/relationships/hyperlink" Target="https://libmev.com/blocks/22015608" TargetMode="External"/><Relationship Id="rId806" Type="http://schemas.openxmlformats.org/officeDocument/2006/relationships/hyperlink" Target="https://etherscan.io/tx/0xadeb04fdf78644acdf431f1280be07195dfa5592290c5b5d297907d3e5e5d560" TargetMode="External"/><Relationship Id="rId6" Type="http://schemas.openxmlformats.org/officeDocument/2006/relationships/hyperlink" Target="https://libmev.com/blocks/22012419" TargetMode="External"/><Relationship Id="rId238" Type="http://schemas.openxmlformats.org/officeDocument/2006/relationships/hyperlink" Target="https://eigenphi.io/mev/ethereum/tx/0xb118292cb9e4efeb8d1954045f132ad7eeed6ec7453b10a70d8fe2d1fd6ec505" TargetMode="External"/><Relationship Id="rId445" Type="http://schemas.openxmlformats.org/officeDocument/2006/relationships/hyperlink" Target="https://etherscan.io/txs?block=22015508" TargetMode="External"/><Relationship Id="rId652" Type="http://schemas.openxmlformats.org/officeDocument/2006/relationships/hyperlink" Target="https://eigenphi.io/mev/ethereum/tx/0x81bc7bb87502121906b0a86bbb4fed397c2c0ca3c0d1387914799cf48a84689d" TargetMode="External"/><Relationship Id="rId291" Type="http://schemas.openxmlformats.org/officeDocument/2006/relationships/hyperlink" Target="https://dashboard.tenderly.co/tx/mainnet/0x3987fdccbad3f95f50230f1d2fb689c050ffedf84afad9f463eab9470a54dc8e" TargetMode="External"/><Relationship Id="rId305" Type="http://schemas.openxmlformats.org/officeDocument/2006/relationships/hyperlink" Target="https://eigenphi.io/mev/eigentx/0x2e78948546105eab124bf3a7dc2c23c0bf21267ef1690df80917caedb4fa5944?tab=block" TargetMode="External"/><Relationship Id="rId512" Type="http://schemas.openxmlformats.org/officeDocument/2006/relationships/hyperlink" Target="https://etherscan.io/tx/0x202b0f95b7fd3a4f2b785ab4cae7fd5336947954c30345e1b65dce2adba262ef" TargetMode="External"/><Relationship Id="rId957" Type="http://schemas.openxmlformats.org/officeDocument/2006/relationships/hyperlink" Target="https://dashboard.tenderly.co/tx/mainnet/0x137d95e3b10c1bc8b6e8ae568a71028d6847c0035994cde6e2b2f83f8aeb152f" TargetMode="External"/><Relationship Id="rId86" Type="http://schemas.openxmlformats.org/officeDocument/2006/relationships/hyperlink" Target="https://etherscan.io/tx/0x2ad90632d13f1341bf657373306e76a696ba2aa43f57a1f68efe63987b177761" TargetMode="External"/><Relationship Id="rId151" Type="http://schemas.openxmlformats.org/officeDocument/2006/relationships/hyperlink" Target="https://etherscan.io/txs?block=22015716" TargetMode="External"/><Relationship Id="rId389" Type="http://schemas.openxmlformats.org/officeDocument/2006/relationships/hyperlink" Target="https://eigenphi.io/mev/eigentx/0xe3846eb853963f94d84c68d34592864b22abb10fdd3266c161c9c211594333c2?tab=block" TargetMode="External"/><Relationship Id="rId596" Type="http://schemas.openxmlformats.org/officeDocument/2006/relationships/hyperlink" Target="https://etherscan.io/tx/0xfb83709e9144f77e909a60549431a677cff79d7c2721e76a6a7df3490ab81efa" TargetMode="External"/><Relationship Id="rId817" Type="http://schemas.openxmlformats.org/officeDocument/2006/relationships/hyperlink" Target="https://etherscan.io/txs?block=22015998" TargetMode="External"/><Relationship Id="rId249" Type="http://schemas.openxmlformats.org/officeDocument/2006/relationships/hyperlink" Target="https://dashboard.tenderly.co/tx/mainnet/0x60951ea99671ac618f475123b50a4e5844943c3d653336c8b7e87f16750c8b39" TargetMode="External"/><Relationship Id="rId456" Type="http://schemas.openxmlformats.org/officeDocument/2006/relationships/hyperlink" Target="https://libmev.com/blocks/22012659" TargetMode="External"/><Relationship Id="rId663" Type="http://schemas.openxmlformats.org/officeDocument/2006/relationships/hyperlink" Target="https://dashboard.tenderly.co/tx/mainnet/0x5c1a11d4acaf348ab4c62e62b3bc73f527d1bf8b48792ddb972a7f795f52d5ea" TargetMode="External"/><Relationship Id="rId870" Type="http://schemas.openxmlformats.org/officeDocument/2006/relationships/hyperlink" Target="https://libmev.com/blocks/22015333" TargetMode="External"/><Relationship Id="rId13" Type="http://schemas.openxmlformats.org/officeDocument/2006/relationships/hyperlink" Target="https://etherscan.io/txs?block=22013571" TargetMode="External"/><Relationship Id="rId109" Type="http://schemas.openxmlformats.org/officeDocument/2006/relationships/hyperlink" Target="https://etherscan.io/txs?block=22015562" TargetMode="External"/><Relationship Id="rId316" Type="http://schemas.openxmlformats.org/officeDocument/2006/relationships/hyperlink" Target="https://eigenphi.io/mev/ethereum/tx/0x91c6c5c0dc86df9fcdcdbad4e97db76fe69e2b26d86aeafd537625a916a7d7e4" TargetMode="External"/><Relationship Id="rId523" Type="http://schemas.openxmlformats.org/officeDocument/2006/relationships/hyperlink" Target="https://etherscan.io/txs?block=22012008" TargetMode="External"/><Relationship Id="rId968" Type="http://schemas.openxmlformats.org/officeDocument/2006/relationships/hyperlink" Target="https://etherscan.io/tx/0x3b453336a7070f040e3a7de30a94264d5dc2ee90189bfee77e90ab3f0a4aa98d" TargetMode="External"/><Relationship Id="rId97" Type="http://schemas.openxmlformats.org/officeDocument/2006/relationships/hyperlink" Target="https://etherscan.io/txs?block=22015656" TargetMode="External"/><Relationship Id="rId730" Type="http://schemas.openxmlformats.org/officeDocument/2006/relationships/hyperlink" Target="https://eigenphi.io/mev/ethereum/tx/0x153f68035082a4c9aad94a90081fa0b670115a8d5da231176c8b7f2b14420412" TargetMode="External"/><Relationship Id="rId828" Type="http://schemas.openxmlformats.org/officeDocument/2006/relationships/hyperlink" Target="https://libmev.com/blocks/22013018" TargetMode="External"/><Relationship Id="rId162" Type="http://schemas.openxmlformats.org/officeDocument/2006/relationships/hyperlink" Target="https://libmev.com/blocks/22011149" TargetMode="External"/><Relationship Id="rId467" Type="http://schemas.openxmlformats.org/officeDocument/2006/relationships/hyperlink" Target="https://eigenphi.io/mev/eigentx/0xa8d0e6daf12b3041d18152186077040a54292450a013bcdb3ddd12fbd17dc471?tab=block" TargetMode="External"/><Relationship Id="rId674" Type="http://schemas.openxmlformats.org/officeDocument/2006/relationships/hyperlink" Target="https://etherscan.io/tx/0xf23b6b31208c9733f0e502cacd92e73d250a3676164e30d081ed92fbab1ffd12" TargetMode="External"/><Relationship Id="rId881" Type="http://schemas.openxmlformats.org/officeDocument/2006/relationships/hyperlink" Target="https://eigenphi.io/mev/eigentx/0xcd0abc68e529da57d1a8b712bcda336fb2ca06c56c81b16703df7e87e10fc2f5?tab=block" TargetMode="External"/><Relationship Id="rId24" Type="http://schemas.openxmlformats.org/officeDocument/2006/relationships/hyperlink" Target="https://libmev.com/blocks/22011213" TargetMode="External"/><Relationship Id="rId327" Type="http://schemas.openxmlformats.org/officeDocument/2006/relationships/hyperlink" Target="https://dashboard.tenderly.co/tx/mainnet/0xec1c9583af33b5ef9a26c45fc4bcba2d1a75d2245a272831a492523ae0429633" TargetMode="External"/><Relationship Id="rId534" Type="http://schemas.openxmlformats.org/officeDocument/2006/relationships/hyperlink" Target="https://libmev.com/blocks/22013072" TargetMode="External"/><Relationship Id="rId741" Type="http://schemas.openxmlformats.org/officeDocument/2006/relationships/hyperlink" Target="https://dashboard.tenderly.co/tx/mainnet/0xf969eac620934d9f5870ebdb52a69cf01135ff67576b9939677b2cee4b8ea7fa" TargetMode="External"/><Relationship Id="rId839" Type="http://schemas.openxmlformats.org/officeDocument/2006/relationships/hyperlink" Target="https://eigenphi.io/mev/eigentx/0xf96d38a1efa7c708495568a90b9c5c773a66f66e0dbe1a538c38bf29e4e0010b?tab=block" TargetMode="External"/><Relationship Id="rId173" Type="http://schemas.openxmlformats.org/officeDocument/2006/relationships/hyperlink" Target="https://eigenphi.io/mev/eigentx/0xfba16acac2c0ee2e1c8ec3cd6729a54243bdf82c77fcad1179932258fbd66574?tab=block" TargetMode="External"/><Relationship Id="rId380" Type="http://schemas.openxmlformats.org/officeDocument/2006/relationships/hyperlink" Target="https://etherscan.io/tx/0x46261e9e159db96619e81ff72c9ddfd01b5e5fd451a910350db01c011b2a6e02" TargetMode="External"/><Relationship Id="rId601" Type="http://schemas.openxmlformats.org/officeDocument/2006/relationships/hyperlink" Target="https://etherscan.io/txs?block=22012382" TargetMode="External"/><Relationship Id="rId240" Type="http://schemas.openxmlformats.org/officeDocument/2006/relationships/hyperlink" Target="https://libmev.com/blocks/22012545" TargetMode="External"/><Relationship Id="rId478" Type="http://schemas.openxmlformats.org/officeDocument/2006/relationships/hyperlink" Target="https://eigenphi.io/mev/ethereum/tx/0xd806a90ec7c046286aa6e505c12d906a28f422b23b1102a69453f03f49d0b5d0" TargetMode="External"/><Relationship Id="rId685" Type="http://schemas.openxmlformats.org/officeDocument/2006/relationships/hyperlink" Target="https://etherscan.io/txs?block=22012367" TargetMode="External"/><Relationship Id="rId892" Type="http://schemas.openxmlformats.org/officeDocument/2006/relationships/hyperlink" Target="https://eigenphi.io/mev/ethereum/tx/0x5b7e1ec57ea3f9016539bd81aba5e237ccef125362a4b5ae1b8e5f39880f9a29" TargetMode="External"/><Relationship Id="rId906" Type="http://schemas.openxmlformats.org/officeDocument/2006/relationships/hyperlink" Target="https://libmev.com/blocks/22013215" TargetMode="External"/><Relationship Id="rId35" Type="http://schemas.openxmlformats.org/officeDocument/2006/relationships/hyperlink" Target="https://eigenphi.io/mev/eigentx/0xa99dc262afec791e1f967553247aa4d05bc5f5a08d2dd2573c9d46469698ba3f?tab=block" TargetMode="External"/><Relationship Id="rId100" Type="http://schemas.openxmlformats.org/officeDocument/2006/relationships/hyperlink" Target="https://eigenphi.io/mev/ethereum/tx/0xfaf2ca7b55f528a65d72cd9f51f361ff05d10146f9cb883532e673133c40a9a1" TargetMode="External"/><Relationship Id="rId338" Type="http://schemas.openxmlformats.org/officeDocument/2006/relationships/hyperlink" Target="https://etherscan.io/tx/0x92d08186e3dde050622df53db77860f9cbb6e9bc7a19a4e807eab60835982549" TargetMode="External"/><Relationship Id="rId545" Type="http://schemas.openxmlformats.org/officeDocument/2006/relationships/hyperlink" Target="https://eigenphi.io/mev/eigentx/0x64de1d50c4ce12674f4c860e68ee4b69c55f46a36845a60eddc83d0e5ace46c5?tab=block" TargetMode="External"/><Relationship Id="rId752" Type="http://schemas.openxmlformats.org/officeDocument/2006/relationships/hyperlink" Target="https://etherscan.io/tx/0xa00a17f4792e33a054b6c4b76ab4c0af0b7a516a402d2c5fd1db50bef7902975" TargetMode="External"/><Relationship Id="rId184" Type="http://schemas.openxmlformats.org/officeDocument/2006/relationships/hyperlink" Target="https://eigenphi.io/mev/ethereum/tx/0x2e209b8b056db2f0f2588db35aaf1eb31eefb53c5463f22cbab117421338b566" TargetMode="External"/><Relationship Id="rId391" Type="http://schemas.openxmlformats.org/officeDocument/2006/relationships/hyperlink" Target="https://etherscan.io/txs?block=22011198" TargetMode="External"/><Relationship Id="rId405" Type="http://schemas.openxmlformats.org/officeDocument/2006/relationships/hyperlink" Target="https://dashboard.tenderly.co/tx/mainnet/0xd73629b17831462eb2e6b0f0bc3f604a0df8fe638407a25f444523c0ec729f29" TargetMode="External"/><Relationship Id="rId612" Type="http://schemas.openxmlformats.org/officeDocument/2006/relationships/hyperlink" Target="https://libmev.com/blocks/22011638" TargetMode="External"/><Relationship Id="rId251" Type="http://schemas.openxmlformats.org/officeDocument/2006/relationships/hyperlink" Target="https://eigenphi.io/mev/eigentx/0x60951ea99671ac618f475123b50a4e5844943c3d653336c8b7e87f16750c8b39?tab=block" TargetMode="External"/><Relationship Id="rId489" Type="http://schemas.openxmlformats.org/officeDocument/2006/relationships/hyperlink" Target="https://dashboard.tenderly.co/tx/mainnet/0xcbdc6f70e677f23f5d5bf5d8cb88da204eb1d19508cd017ac593b863320dbe09" TargetMode="External"/><Relationship Id="rId696" Type="http://schemas.openxmlformats.org/officeDocument/2006/relationships/hyperlink" Target="https://libmev.com/blocks/22012753" TargetMode="External"/><Relationship Id="rId917" Type="http://schemas.openxmlformats.org/officeDocument/2006/relationships/hyperlink" Target="https://eigenphi.io/mev/eigentx/0x9c06bf53a44f45a7c018739fcb0f1b57d78bca715242ba36f88db7577fc96ef3?tab=block" TargetMode="External"/><Relationship Id="rId46" Type="http://schemas.openxmlformats.org/officeDocument/2006/relationships/hyperlink" Target="https://eigenphi.io/mev/ethereum/tx/0xab99a2650340c1170ce0ac85d4b935a0ffefb75abcd721cdca9b843d4596e8ca" TargetMode="External"/><Relationship Id="rId349" Type="http://schemas.openxmlformats.org/officeDocument/2006/relationships/hyperlink" Target="https://etherscan.io/txs?block=22014996" TargetMode="External"/><Relationship Id="rId556" Type="http://schemas.openxmlformats.org/officeDocument/2006/relationships/hyperlink" Target="https://eigenphi.io/mev/ethereum/tx/0xf9b9b51b61d904ac0948e2f1868e3ed59bbe64597dee0be55a0a6d04349c64b2" TargetMode="External"/><Relationship Id="rId763" Type="http://schemas.openxmlformats.org/officeDocument/2006/relationships/hyperlink" Target="https://etherscan.io/txs?block=22014574" TargetMode="External"/><Relationship Id="rId111" Type="http://schemas.openxmlformats.org/officeDocument/2006/relationships/hyperlink" Target="https://dashboard.tenderly.co/tx/mainnet/0x462b7871672af10b9a73218dc42af94807b82c99f8760b86414d2ab3fe6b63b8" TargetMode="External"/><Relationship Id="rId195" Type="http://schemas.openxmlformats.org/officeDocument/2006/relationships/hyperlink" Target="https://dashboard.tenderly.co/tx/mainnet/0xcc2aed45c9c56a53b55dae8f929afe71eb4d3d768e3004d5512c2d9223c1f541" TargetMode="External"/><Relationship Id="rId209" Type="http://schemas.openxmlformats.org/officeDocument/2006/relationships/hyperlink" Target="https://eigenphi.io/mev/eigentx/0x0a76a5a4265963ad3fdf6c67c16da61fe8b2ce521e9a69fd8f432fb8f1f05626?tab=block" TargetMode="External"/><Relationship Id="rId416" Type="http://schemas.openxmlformats.org/officeDocument/2006/relationships/hyperlink" Target="https://etherscan.io/tx/0xbac4cd01cffa203a6bf86c498e925d652bc025d0d2ddf023cd8309875f33faf5" TargetMode="External"/><Relationship Id="rId970" Type="http://schemas.openxmlformats.org/officeDocument/2006/relationships/hyperlink" Target="https://eigenphi.io/mev/ethereum/tx/0x3b453336a7070f040e3a7de30a94264d5dc2ee90189bfee77e90ab3f0a4aa98d" TargetMode="External"/><Relationship Id="rId623" Type="http://schemas.openxmlformats.org/officeDocument/2006/relationships/hyperlink" Target="https://eigenphi.io/mev/eigentx/0x7d5c7213159ed4c5edde53f5f0ba8da13384e1f71450ee6a2f2d24ea8ee289a5?tab=block" TargetMode="External"/><Relationship Id="rId830" Type="http://schemas.openxmlformats.org/officeDocument/2006/relationships/hyperlink" Target="https://etherscan.io/tx/0x111a280c732096fb4a74f0e49d091f6d816559d5b03dea70e3e53c89769c04aa" TargetMode="External"/><Relationship Id="rId928" Type="http://schemas.openxmlformats.org/officeDocument/2006/relationships/hyperlink" Target="https://eigenphi.io/mev/ethereum/tx/0x8fd585c55a77b4bde55206d59aad5a36fa0e9cfeb781efd8fb1844ff786a9a13" TargetMode="External"/><Relationship Id="rId57" Type="http://schemas.openxmlformats.org/officeDocument/2006/relationships/hyperlink" Target="https://dashboard.tenderly.co/tx/mainnet/0xf9bb86c5e5cdcae777ff907833ea755aa9476b7567736d483a4abf2f59328b28" TargetMode="External"/><Relationship Id="rId262" Type="http://schemas.openxmlformats.org/officeDocument/2006/relationships/hyperlink" Target="https://eigenphi.io/mev/ethereum/tx/0x4c9c20fa548837e32cfd30b52e59dbea8234658bb8c6b9c63d39fd21297fff3c" TargetMode="External"/><Relationship Id="rId567" Type="http://schemas.openxmlformats.org/officeDocument/2006/relationships/hyperlink" Target="https://dashboard.tenderly.co/tx/mainnet/0x2003dfbe755c68b4f994506e4368a5c994f665f0175cc889eebd59cc67e9ebe4" TargetMode="External"/><Relationship Id="rId122" Type="http://schemas.openxmlformats.org/officeDocument/2006/relationships/hyperlink" Target="https://etherscan.io/tx/0x6f7d7c8c432e48d3dce5eb4fd200c2ef5bae6e67ba4277768965b6403810fe76" TargetMode="External"/><Relationship Id="rId774" Type="http://schemas.openxmlformats.org/officeDocument/2006/relationships/hyperlink" Target="https://libmev.com/blocks/22014858" TargetMode="External"/><Relationship Id="rId427" Type="http://schemas.openxmlformats.org/officeDocument/2006/relationships/hyperlink" Target="https://etherscan.io/txs?block=22011849" TargetMode="External"/><Relationship Id="rId634" Type="http://schemas.openxmlformats.org/officeDocument/2006/relationships/hyperlink" Target="https://eigenphi.io/mev/ethereum/tx/0x5cec08b3b0890d12677be0c9de6b9039d71fbbf77fb0b587da09995a401bac3d" TargetMode="External"/><Relationship Id="rId841" Type="http://schemas.openxmlformats.org/officeDocument/2006/relationships/hyperlink" Target="https://etherscan.io/txs?block=22010273" TargetMode="External"/><Relationship Id="rId273" Type="http://schemas.openxmlformats.org/officeDocument/2006/relationships/hyperlink" Target="https://dashboard.tenderly.co/tx/mainnet/0x2eab341cff2d1839fa1b21da9d08be7c438a4a71654434ac67ac5cea484468c3" TargetMode="External"/><Relationship Id="rId480" Type="http://schemas.openxmlformats.org/officeDocument/2006/relationships/hyperlink" Target="https://libmev.com/blocks/22010375" TargetMode="External"/><Relationship Id="rId701" Type="http://schemas.openxmlformats.org/officeDocument/2006/relationships/hyperlink" Target="https://eigenphi.io/mev/eigentx/0x4ecd926c6ee55d9d87c8080a5ee0fad5d91b0ad6cab8495d6941b4848d7f7f30?tab=block" TargetMode="External"/><Relationship Id="rId939" Type="http://schemas.openxmlformats.org/officeDocument/2006/relationships/hyperlink" Target="https://dashboard.tenderly.co/tx/mainnet/0xd3e76cab5534a435f7666f94d9aa6837f06a7589859893d6a19093c0bfbbf6b5" TargetMode="External"/><Relationship Id="rId68" Type="http://schemas.openxmlformats.org/officeDocument/2006/relationships/hyperlink" Target="https://etherscan.io/tx/0x049796e95b6405e118ccdf47ae048cfef6900731cc4e0e2994ad5b3f527fd8c9" TargetMode="External"/><Relationship Id="rId133" Type="http://schemas.openxmlformats.org/officeDocument/2006/relationships/hyperlink" Target="https://etherscan.io/txs?block=22013573" TargetMode="External"/><Relationship Id="rId340" Type="http://schemas.openxmlformats.org/officeDocument/2006/relationships/hyperlink" Target="https://eigenphi.io/mev/ethereum/tx/0x92d08186e3dde050622df53db77860f9cbb6e9bc7a19a4e807eab60835982549" TargetMode="External"/><Relationship Id="rId578" Type="http://schemas.openxmlformats.org/officeDocument/2006/relationships/hyperlink" Target="https://etherscan.io/tx/0x5dcf14f168082cd5f08ca4e35c863b3b5f11495eac339e7bb1f4d186f5ac826c" TargetMode="External"/><Relationship Id="rId785" Type="http://schemas.openxmlformats.org/officeDocument/2006/relationships/hyperlink" Target="https://eigenphi.io/mev/eigentx/0xc0badf5833013c6d9812576a48077836f8d0ecfbda7ee78e887a7599c7f0916a?tab=block" TargetMode="External"/><Relationship Id="rId200" Type="http://schemas.openxmlformats.org/officeDocument/2006/relationships/hyperlink" Target="https://etherscan.io/tx/0xbe1eb1c0fac3e33850f226f7b60e9794b6dd0233cde1364bc5b6a4a16a3130f7" TargetMode="External"/><Relationship Id="rId438" Type="http://schemas.openxmlformats.org/officeDocument/2006/relationships/hyperlink" Target="https://libmev.com/blocks/22015186" TargetMode="External"/><Relationship Id="rId645" Type="http://schemas.openxmlformats.org/officeDocument/2006/relationships/hyperlink" Target="https://dashboard.tenderly.co/tx/mainnet/0x46c6528bfdf6437a4424b4161ca48ab24216f2373e8cd6c2d589bbf0bf3d8a0b" TargetMode="External"/><Relationship Id="rId852" Type="http://schemas.openxmlformats.org/officeDocument/2006/relationships/hyperlink" Target="https://libmev.com/blocks/22013074" TargetMode="External"/><Relationship Id="rId284" Type="http://schemas.openxmlformats.org/officeDocument/2006/relationships/hyperlink" Target="https://etherscan.io/tx/0xaa2510bc21269049f5ff1a7f30daab46c8c4c07a1e35c792ddab77a78918a398" TargetMode="External"/><Relationship Id="rId491" Type="http://schemas.openxmlformats.org/officeDocument/2006/relationships/hyperlink" Target="https://eigenphi.io/mev/eigentx/0xcbdc6f70e677f23f5d5bf5d8cb88da204eb1d19508cd017ac593b863320dbe09?tab=block" TargetMode="External"/><Relationship Id="rId505" Type="http://schemas.openxmlformats.org/officeDocument/2006/relationships/hyperlink" Target="https://etherscan.io/txs?block=22010961" TargetMode="External"/><Relationship Id="rId712" Type="http://schemas.openxmlformats.org/officeDocument/2006/relationships/hyperlink" Target="https://eigenphi.io/mev/ethereum/tx/0x0ad7cfbecf4c670f250469e3d02793bdc8d8d253773bc54be2edad0e102ea82c" TargetMode="External"/><Relationship Id="rId79" Type="http://schemas.openxmlformats.org/officeDocument/2006/relationships/hyperlink" Target="https://etherscan.io/txs?block=22010721" TargetMode="External"/><Relationship Id="rId144" Type="http://schemas.openxmlformats.org/officeDocument/2006/relationships/hyperlink" Target="https://libmev.com/blocks/22011142" TargetMode="External"/><Relationship Id="rId589" Type="http://schemas.openxmlformats.org/officeDocument/2006/relationships/hyperlink" Target="https://etherscan.io/txs?block=22009296" TargetMode="External"/><Relationship Id="rId796" Type="http://schemas.openxmlformats.org/officeDocument/2006/relationships/hyperlink" Target="https://eigenphi.io/mev/ethereum/tx/0x4e34233f677955c2ab25edad48813cda917e589531e3b6ea52f25f1dc5fd3d2e" TargetMode="External"/><Relationship Id="rId351" Type="http://schemas.openxmlformats.org/officeDocument/2006/relationships/hyperlink" Target="https://dashboard.tenderly.co/tx/mainnet/0x7a6711e73ab1d53d47e8ea5a4a2978b71e966a3731e9a6d4c2a3d4bd67ccb8a9" TargetMode="External"/><Relationship Id="rId449" Type="http://schemas.openxmlformats.org/officeDocument/2006/relationships/hyperlink" Target="https://eigenphi.io/mev/eigentx/0x4c0aa43a9e31df27ad7840cb29c5a36c77a34edbff259156c6f2af7f0bf9537f?tab=block" TargetMode="External"/><Relationship Id="rId656" Type="http://schemas.openxmlformats.org/officeDocument/2006/relationships/hyperlink" Target="https://etherscan.io/tx/0x5309d3a6d17e8b7547d84c98a2b473a10b2eef3f137ae7d72d7fc9a4d4be35a1" TargetMode="External"/><Relationship Id="rId863" Type="http://schemas.openxmlformats.org/officeDocument/2006/relationships/hyperlink" Target="https://eigenphi.io/mev/eigentx/0x20121b70787c0cb1104a900a52a14743a2c4bd3a0c407a19f84c7aa88b04a0c8?tab=block" TargetMode="External"/><Relationship Id="rId211" Type="http://schemas.openxmlformats.org/officeDocument/2006/relationships/hyperlink" Target="https://etherscan.io/txs?block=22016015" TargetMode="External"/><Relationship Id="rId295" Type="http://schemas.openxmlformats.org/officeDocument/2006/relationships/hyperlink" Target="https://etherscan.io/txs?block=22012507" TargetMode="External"/><Relationship Id="rId309" Type="http://schemas.openxmlformats.org/officeDocument/2006/relationships/hyperlink" Target="https://dashboard.tenderly.co/tx/mainnet/0x46be077df271f2f0d906a89b9b9ab40a7c60b0c8db7f979c7d102d0bdc8a16b2" TargetMode="External"/><Relationship Id="rId516" Type="http://schemas.openxmlformats.org/officeDocument/2006/relationships/hyperlink" Target="https://libmev.com/blocks/22010675" TargetMode="External"/><Relationship Id="rId723" Type="http://schemas.openxmlformats.org/officeDocument/2006/relationships/hyperlink" Target="https://dashboard.tenderly.co/tx/mainnet/0x2b8d1a8d8fe34a05f8e16a73252d22b881aa4abaf923d61cc1687bd9d91ca12f" TargetMode="External"/><Relationship Id="rId930" Type="http://schemas.openxmlformats.org/officeDocument/2006/relationships/hyperlink" Target="https://libmev.com/blocks/22014872" TargetMode="External"/><Relationship Id="rId155" Type="http://schemas.openxmlformats.org/officeDocument/2006/relationships/hyperlink" Target="https://eigenphi.io/mev/eigentx/0x5bfdafa83f32815319c2389d9f60511c5225531b1be7957310b8dfbdcc83bba7?tab=block" TargetMode="External"/><Relationship Id="rId362" Type="http://schemas.openxmlformats.org/officeDocument/2006/relationships/hyperlink" Target="https://etherscan.io/tx/0xd35fe5805919c503e9081f2b5f43361cb3ee2adf421d01a9924cfcd7d6e1dbde" TargetMode="External"/><Relationship Id="rId222" Type="http://schemas.openxmlformats.org/officeDocument/2006/relationships/hyperlink" Target="https://libmev.com/blocks/22012477" TargetMode="External"/><Relationship Id="rId667" Type="http://schemas.openxmlformats.org/officeDocument/2006/relationships/hyperlink" Target="https://etherscan.io/txs?block=22013755" TargetMode="External"/><Relationship Id="rId874" Type="http://schemas.openxmlformats.org/officeDocument/2006/relationships/hyperlink" Target="https://eigenphi.io/mev/ethereum/tx/0xcf3b27cbd8453a515c7c7ad7552e517e8d5c73f9a3cbc447c75dd34fc1fc0b9a" TargetMode="External"/><Relationship Id="rId17" Type="http://schemas.openxmlformats.org/officeDocument/2006/relationships/hyperlink" Target="https://eigenphi.io/mev/eigentx/0x8388a8dd4ed27626a616899250361c6d9297120e5171d4cbe029c63f41417332?tab=block" TargetMode="External"/><Relationship Id="rId527" Type="http://schemas.openxmlformats.org/officeDocument/2006/relationships/hyperlink" Target="https://eigenphi.io/mev/eigentx/0xe72ecda4150d21195ac0c8baf11f5a5753a01d4c6b43739070341c0c5bd0ffb3?tab=block" TargetMode="External"/><Relationship Id="rId734" Type="http://schemas.openxmlformats.org/officeDocument/2006/relationships/hyperlink" Target="https://etherscan.io/tx/0xab77f12233434a593deebf739c87622c8f9d8cbbb14c5a8a8faca12044f51825" TargetMode="External"/><Relationship Id="rId941" Type="http://schemas.openxmlformats.org/officeDocument/2006/relationships/hyperlink" Target="https://eigenphi.io/mev/eigentx/0xd3e76cab5534a435f7666f94d9aa6837f06a7589859893d6a19093c0bfbbf6b5?tab=block" TargetMode="External"/><Relationship Id="rId70" Type="http://schemas.openxmlformats.org/officeDocument/2006/relationships/hyperlink" Target="https://eigenphi.io/mev/ethereum/tx/0x049796e95b6405e118ccdf47ae048cfef6900731cc4e0e2994ad5b3f527fd8c9" TargetMode="External"/><Relationship Id="rId166" Type="http://schemas.openxmlformats.org/officeDocument/2006/relationships/hyperlink" Target="https://eigenphi.io/mev/ethereum/tx/0xfb734e5e63ad6c45081c38d38ea0a004a9a274e851c98ac432fbca442f67edbe" TargetMode="External"/><Relationship Id="rId373" Type="http://schemas.openxmlformats.org/officeDocument/2006/relationships/hyperlink" Target="https://etherscan.io/txs?block=22012696" TargetMode="External"/><Relationship Id="rId580" Type="http://schemas.openxmlformats.org/officeDocument/2006/relationships/hyperlink" Target="https://eigenphi.io/mev/ethereum/tx/0x5dcf14f168082cd5f08ca4e35c863b3b5f11495eac339e7bb1f4d186f5ac826c" TargetMode="External"/><Relationship Id="rId801" Type="http://schemas.openxmlformats.org/officeDocument/2006/relationships/hyperlink" Target="https://dashboard.tenderly.co/tx/mainnet/0x8a41913b43f9d0174a9df652606855a1245e6d5f5f4144c50c49a92cc3152782" TargetMode="External"/><Relationship Id="rId1" Type="http://schemas.openxmlformats.org/officeDocument/2006/relationships/hyperlink" Target="https://etherscan.io/txs?block=22012419" TargetMode="External"/><Relationship Id="rId233" Type="http://schemas.openxmlformats.org/officeDocument/2006/relationships/hyperlink" Target="https://eigenphi.io/mev/eigentx/0x7118044202aa5074d83f5ceb19de68398d5b8e276737df281b941e5a568cf0ce?tab=block" TargetMode="External"/><Relationship Id="rId440" Type="http://schemas.openxmlformats.org/officeDocument/2006/relationships/hyperlink" Target="https://etherscan.io/tx/0xf06bd24420efa70b5633db32b8f6a791b7f1bfca74352c745332213bcc74299e" TargetMode="External"/><Relationship Id="rId678" Type="http://schemas.openxmlformats.org/officeDocument/2006/relationships/hyperlink" Target="https://libmev.com/blocks/22013217" TargetMode="External"/><Relationship Id="rId885" Type="http://schemas.openxmlformats.org/officeDocument/2006/relationships/hyperlink" Target="https://dashboard.tenderly.co/tx/mainnet/0x2dae125e808c1b169bc1d5ec39bdb4f94e6c1665e9d7f23dc28bbca755151217" TargetMode="External"/><Relationship Id="rId28" Type="http://schemas.openxmlformats.org/officeDocument/2006/relationships/hyperlink" Target="https://eigenphi.io/mev/ethereum/tx/0x5e70e03b1f0bc0aec504304d6bed46cc2e9832a505c74d0d0592fdc81e76ff02" TargetMode="External"/><Relationship Id="rId300" Type="http://schemas.openxmlformats.org/officeDocument/2006/relationships/hyperlink" Target="https://libmev.com/blocks/22012507" TargetMode="External"/><Relationship Id="rId538" Type="http://schemas.openxmlformats.org/officeDocument/2006/relationships/hyperlink" Target="https://eigenphi.io/mev/ethereum/tx/0xc435f9eae1265308139c0228e2b5a8d8082dc720624ad5324edc44f4b74add8f" TargetMode="External"/><Relationship Id="rId745" Type="http://schemas.openxmlformats.org/officeDocument/2006/relationships/hyperlink" Target="https://etherscan.io/txs?block=22013436" TargetMode="External"/><Relationship Id="rId952" Type="http://schemas.openxmlformats.org/officeDocument/2006/relationships/hyperlink" Target="https://eigenphi.io/mev/ethereum/tx/0xf380cca572a1f0873ece0d25940d23d4cbd8a748ef3f5a34609b1408a4bd95f7" TargetMode="External"/><Relationship Id="rId81" Type="http://schemas.openxmlformats.org/officeDocument/2006/relationships/hyperlink" Target="https://dashboard.tenderly.co/tx/mainnet/0xc8a6ef393c32045e62b2f105c7759f6b71009fe6c06dbfed9b2b6340b6c6e055" TargetMode="External"/><Relationship Id="rId177" Type="http://schemas.openxmlformats.org/officeDocument/2006/relationships/hyperlink" Target="https://dashboard.tenderly.co/tx/mainnet/0xa90171e0f816232f85ef9591ef311bd4bb117a4ea76d423f74909481c9540167" TargetMode="External"/><Relationship Id="rId384" Type="http://schemas.openxmlformats.org/officeDocument/2006/relationships/hyperlink" Target="https://libmev.com/blocks/22012695" TargetMode="External"/><Relationship Id="rId591" Type="http://schemas.openxmlformats.org/officeDocument/2006/relationships/hyperlink" Target="https://dashboard.tenderly.co/tx/mainnet/0xca6362dd1df9e6cb9aba0b4f799d5cf91074d70c7ea013160c4859a416d26f75" TargetMode="External"/><Relationship Id="rId605" Type="http://schemas.openxmlformats.org/officeDocument/2006/relationships/hyperlink" Target="https://eigenphi.io/mev/eigentx/0xbcc6587932f94549d3f1ceba1c42df19371b4404bad13719a8d370c874fb4d5e?tab=block" TargetMode="External"/><Relationship Id="rId812" Type="http://schemas.openxmlformats.org/officeDocument/2006/relationships/hyperlink" Target="https://etherscan.io/tx/0xf08db1b8563fe34efe9d62bc754222a2c9c100678c3caa2b103c2b59ae58adf3" TargetMode="External"/><Relationship Id="rId244" Type="http://schemas.openxmlformats.org/officeDocument/2006/relationships/hyperlink" Target="https://eigenphi.io/mev/ethereum/tx/0x96b58c1b557afab0c815adeba4a152731705436d8f7781d7b1a0398e9a7d8dd3" TargetMode="External"/><Relationship Id="rId689" Type="http://schemas.openxmlformats.org/officeDocument/2006/relationships/hyperlink" Target="https://eigenphi.io/mev/eigentx/0x9a53763aa24009d0b2debc6c98239d956a2282c98a395f9b5eb77bc6560ba15d?tab=block" TargetMode="External"/><Relationship Id="rId896" Type="http://schemas.openxmlformats.org/officeDocument/2006/relationships/hyperlink" Target="https://etherscan.io/tx/0x15f8db44f9e48238332d9e31fefa6b12df4a6b9881bf09061b9357cc99cd5c06" TargetMode="External"/><Relationship Id="rId39" Type="http://schemas.openxmlformats.org/officeDocument/2006/relationships/hyperlink" Target="https://dashboard.tenderly.co/tx/mainnet/0x412bc37a15d45cb19861348735d473654ffa217b1a90f8cfe67129c2d6a28901" TargetMode="External"/><Relationship Id="rId451" Type="http://schemas.openxmlformats.org/officeDocument/2006/relationships/hyperlink" Target="https://etherscan.io/txs?block=22012659" TargetMode="External"/><Relationship Id="rId549" Type="http://schemas.openxmlformats.org/officeDocument/2006/relationships/hyperlink" Target="https://dashboard.tenderly.co/tx/mainnet/0xe0532af050e70d4ac44ccdf3199adc4620f4bfb71a654ad93025eafa7622f99a" TargetMode="External"/><Relationship Id="rId756" Type="http://schemas.openxmlformats.org/officeDocument/2006/relationships/hyperlink" Target="https://libmev.com/blocks/22011893" TargetMode="External"/><Relationship Id="rId104" Type="http://schemas.openxmlformats.org/officeDocument/2006/relationships/hyperlink" Target="https://etherscan.io/tx/0xf4f3c379906689fa8634dbe03800ca1820bbf9febe237e741f2d466f8d653aac" TargetMode="External"/><Relationship Id="rId188" Type="http://schemas.openxmlformats.org/officeDocument/2006/relationships/hyperlink" Target="https://etherscan.io/tx/0x0113fd0f53fc7faf905b0b0cdb12068692db1d60f8f03c98065f60ef3cf20c4d" TargetMode="External"/><Relationship Id="rId311" Type="http://schemas.openxmlformats.org/officeDocument/2006/relationships/hyperlink" Target="https://eigenphi.io/mev/eigentx/0x46be077df271f2f0d906a89b9b9ab40a7c60b0c8db7f979c7d102d0bdc8a16b2?tab=block" TargetMode="External"/><Relationship Id="rId395" Type="http://schemas.openxmlformats.org/officeDocument/2006/relationships/hyperlink" Target="https://eigenphi.io/mev/eigentx/0xa3821e4b6da49e65c9754be2a79ac3fe97de1ac3bb4a7190750e78648e65e180?tab=block" TargetMode="External"/><Relationship Id="rId409" Type="http://schemas.openxmlformats.org/officeDocument/2006/relationships/hyperlink" Target="https://etherscan.io/txs?block=22010548" TargetMode="External"/><Relationship Id="rId963" Type="http://schemas.openxmlformats.org/officeDocument/2006/relationships/hyperlink" Target="https://dashboard.tenderly.co/tx/mainnet/0x8324f887986e396a06198cb95ef4f8ac32a8f05621d2e196688e562af277b366" TargetMode="External"/><Relationship Id="rId92" Type="http://schemas.openxmlformats.org/officeDocument/2006/relationships/hyperlink" Target="https://etherscan.io/tx/0x7f0304db839a2464c22235ea414fa31c90d5fab25d3ce4c7553a251f651d5154" TargetMode="External"/><Relationship Id="rId616" Type="http://schemas.openxmlformats.org/officeDocument/2006/relationships/hyperlink" Target="https://eigenphi.io/mev/ethereum/tx/0x18180eb2bf20b773ffdda8ffe10078f9b99cd3127546b30cd31b7a25d589de0f" TargetMode="External"/><Relationship Id="rId823" Type="http://schemas.openxmlformats.org/officeDocument/2006/relationships/hyperlink" Target="https://etherscan.io/txs?block=22013018" TargetMode="External"/><Relationship Id="rId255" Type="http://schemas.openxmlformats.org/officeDocument/2006/relationships/hyperlink" Target="https://dashboard.tenderly.co/tx/mainnet/0x9f20be633851be8d6fe6e27fa7ecc5381a5241078180b939beb983d03d93d5a0" TargetMode="External"/><Relationship Id="rId462" Type="http://schemas.openxmlformats.org/officeDocument/2006/relationships/hyperlink" Target="https://libmev.com/blocks/22011244" TargetMode="External"/><Relationship Id="rId115" Type="http://schemas.openxmlformats.org/officeDocument/2006/relationships/hyperlink" Target="https://etherscan.io/txs?block=22010623" TargetMode="External"/><Relationship Id="rId322" Type="http://schemas.openxmlformats.org/officeDocument/2006/relationships/hyperlink" Target="https://eigenphi.io/mev/ethereum/tx/0xf30d698473cd8fa49f13f36cd4bd013d964a790004a8163e5ecb2ad9b63ee59e" TargetMode="External"/><Relationship Id="rId767" Type="http://schemas.openxmlformats.org/officeDocument/2006/relationships/hyperlink" Target="https://eigenphi.io/mev/eigentx/0xb38d2b5fd2a2d056b732da0870d0888fd481ad0ed889bd3b1da7687422883350?tab=block" TargetMode="External"/><Relationship Id="rId974" Type="http://schemas.openxmlformats.org/officeDocument/2006/relationships/hyperlink" Target="https://etherscan.io/tx/0xd295bfa0a90b5be376ab09a722714795b6f414d9bded87d7c3d62506c1431555" TargetMode="External"/><Relationship Id="rId61" Type="http://schemas.openxmlformats.org/officeDocument/2006/relationships/hyperlink" Target="https://etherscan.io/txs?block=22010625" TargetMode="External"/><Relationship Id="rId199" Type="http://schemas.openxmlformats.org/officeDocument/2006/relationships/hyperlink" Target="https://etherscan.io/txs?block=22010883" TargetMode="External"/><Relationship Id="rId571" Type="http://schemas.openxmlformats.org/officeDocument/2006/relationships/hyperlink" Target="https://etherscan.io/txs?block=22012538" TargetMode="External"/><Relationship Id="rId627" Type="http://schemas.openxmlformats.org/officeDocument/2006/relationships/hyperlink" Target="https://dashboard.tenderly.co/tx/mainnet/0xbed7a97d33783540028131cba4f3acbd92c80bccd659740da607f8912787611c" TargetMode="External"/><Relationship Id="rId669" Type="http://schemas.openxmlformats.org/officeDocument/2006/relationships/hyperlink" Target="https://dashboard.tenderly.co/tx/mainnet/0x51e92b695c63e2ad63c6b1194ca174a397306b9f2886c611ad758a25e5121057" TargetMode="External"/><Relationship Id="rId834" Type="http://schemas.openxmlformats.org/officeDocument/2006/relationships/hyperlink" Target="https://libmev.com/blocks/22015201" TargetMode="External"/><Relationship Id="rId876" Type="http://schemas.openxmlformats.org/officeDocument/2006/relationships/hyperlink" Target="https://libmev.com/blocks/22014608" TargetMode="External"/><Relationship Id="rId19" Type="http://schemas.openxmlformats.org/officeDocument/2006/relationships/hyperlink" Target="https://etherscan.io/txs?block=22011213" TargetMode="External"/><Relationship Id="rId224" Type="http://schemas.openxmlformats.org/officeDocument/2006/relationships/hyperlink" Target="https://etherscan.io/tx/0x1e64cf9a150e86c498d4a0eb6fbf82dd6b92c6051fb50e8aa5a95ccf47749398" TargetMode="External"/><Relationship Id="rId266" Type="http://schemas.openxmlformats.org/officeDocument/2006/relationships/hyperlink" Target="https://etherscan.io/tx/0x93dd6ff0f0b3f434acd19410031f7ef15fbfce54818defba186c7425f95fa3e1" TargetMode="External"/><Relationship Id="rId431" Type="http://schemas.openxmlformats.org/officeDocument/2006/relationships/hyperlink" Target="https://eigenphi.io/mev/eigentx/0xe9f23f8add855908314665fc682f7b462fe480197d710ff6f717b703a84c13be?tab=block" TargetMode="External"/><Relationship Id="rId473" Type="http://schemas.openxmlformats.org/officeDocument/2006/relationships/hyperlink" Target="https://eigenphi.io/mev/eigentx/0x9198ad56381344205680ef683befd5a34fc0806e2fd7b19b2aeb5db79f0f2093?tab=block" TargetMode="External"/><Relationship Id="rId529" Type="http://schemas.openxmlformats.org/officeDocument/2006/relationships/hyperlink" Target="https://etherscan.io/txs?block=22013072" TargetMode="External"/><Relationship Id="rId680" Type="http://schemas.openxmlformats.org/officeDocument/2006/relationships/hyperlink" Target="https://etherscan.io/tx/0x848f3a2f278de53c45f70c3c7742528ab20b3b376707783bf1de44cedaf81cf2" TargetMode="External"/><Relationship Id="rId736" Type="http://schemas.openxmlformats.org/officeDocument/2006/relationships/hyperlink" Target="https://eigenphi.io/mev/ethereum/tx/0xab77f12233434a593deebf739c87622c8f9d8cbbb14c5a8a8faca12044f51825" TargetMode="External"/><Relationship Id="rId901" Type="http://schemas.openxmlformats.org/officeDocument/2006/relationships/hyperlink" Target="https://etherscan.io/txs?block=22013215" TargetMode="External"/><Relationship Id="rId30" Type="http://schemas.openxmlformats.org/officeDocument/2006/relationships/hyperlink" Target="https://libmev.com/blocks/22015526" TargetMode="External"/><Relationship Id="rId126" Type="http://schemas.openxmlformats.org/officeDocument/2006/relationships/hyperlink" Target="https://libmev.com/blocks/22015997" TargetMode="External"/><Relationship Id="rId168" Type="http://schemas.openxmlformats.org/officeDocument/2006/relationships/hyperlink" Target="https://libmev.com/blocks/22011221" TargetMode="External"/><Relationship Id="rId333" Type="http://schemas.openxmlformats.org/officeDocument/2006/relationships/hyperlink" Target="https://dashboard.tenderly.co/tx/mainnet/0x006dee7a71b3ef788ef3010fef3130be67fb6798954bd3f68f6fbc0833936956" TargetMode="External"/><Relationship Id="rId540" Type="http://schemas.openxmlformats.org/officeDocument/2006/relationships/hyperlink" Target="https://libmev.com/blocks/22016005" TargetMode="External"/><Relationship Id="rId778" Type="http://schemas.openxmlformats.org/officeDocument/2006/relationships/hyperlink" Target="https://eigenphi.io/mev/ethereum/tx/0x047dcdc9399553978d03cd81d481938af9de9f2490480a9cfc1e85b16e92f1a1" TargetMode="External"/><Relationship Id="rId943" Type="http://schemas.openxmlformats.org/officeDocument/2006/relationships/hyperlink" Target="https://etherscan.io/txs?block=22013743" TargetMode="External"/><Relationship Id="rId72" Type="http://schemas.openxmlformats.org/officeDocument/2006/relationships/hyperlink" Target="https://libmev.com/blocks/22009073" TargetMode="External"/><Relationship Id="rId375" Type="http://schemas.openxmlformats.org/officeDocument/2006/relationships/hyperlink" Target="https://dashboard.tenderly.co/tx/mainnet/0x52e94c85de8bd5f0e1603d246033ac788ed700514f1e31c8bf45ef136870fa6b" TargetMode="External"/><Relationship Id="rId582" Type="http://schemas.openxmlformats.org/officeDocument/2006/relationships/hyperlink" Target="https://libmev.com/blocks/22010831" TargetMode="External"/><Relationship Id="rId638" Type="http://schemas.openxmlformats.org/officeDocument/2006/relationships/hyperlink" Target="https://etherscan.io/tx/0x4474d3244ab0a94f48315c0db01a830232f3cbf579fba96e690e5bf64299e639" TargetMode="External"/><Relationship Id="rId803" Type="http://schemas.openxmlformats.org/officeDocument/2006/relationships/hyperlink" Target="https://eigenphi.io/mev/eigentx/0x8a41913b43f9d0174a9df652606855a1245e6d5f5f4144c50c49a92cc3152782?tab=block" TargetMode="External"/><Relationship Id="rId845" Type="http://schemas.openxmlformats.org/officeDocument/2006/relationships/hyperlink" Target="https://eigenphi.io/mev/eigentx/0x8f2191a56043be6879512eb5d9254a756ad3c76265baf121af39a441c83dfcad?tab=block" TargetMode="External"/><Relationship Id="rId3" Type="http://schemas.openxmlformats.org/officeDocument/2006/relationships/hyperlink" Target="https://dashboard.tenderly.co/tx/mainnet/0x5c2c4925069c58ca17c490e9c97089a408a0c405d9d737949d66c1a8adeb6ed2" TargetMode="External"/><Relationship Id="rId235" Type="http://schemas.openxmlformats.org/officeDocument/2006/relationships/hyperlink" Target="https://etherscan.io/txs?block=22012545" TargetMode="External"/><Relationship Id="rId277" Type="http://schemas.openxmlformats.org/officeDocument/2006/relationships/hyperlink" Target="https://etherscan.io/txs?block=22011813" TargetMode="External"/><Relationship Id="rId400" Type="http://schemas.openxmlformats.org/officeDocument/2006/relationships/hyperlink" Target="https://eigenphi.io/mev/ethereum/tx/0xbf0551cab6f763d7fc967298082c752a23652c7db3b06e343c3543aa1ebf96c5" TargetMode="External"/><Relationship Id="rId442" Type="http://schemas.openxmlformats.org/officeDocument/2006/relationships/hyperlink" Target="https://eigenphi.io/mev/ethereum/tx/0xf06bd24420efa70b5633db32b8f6a791b7f1bfca74352c745332213bcc74299e" TargetMode="External"/><Relationship Id="rId484" Type="http://schemas.openxmlformats.org/officeDocument/2006/relationships/hyperlink" Target="https://eigenphi.io/mev/ethereum/tx/0x05a98bf4c80800565e071bafa49b1ac64e9b6f845c318aae4ecce3c1f755aca8" TargetMode="External"/><Relationship Id="rId705" Type="http://schemas.openxmlformats.org/officeDocument/2006/relationships/hyperlink" Target="https://dashboard.tenderly.co/tx/mainnet/0xa65d12f918da4116f7e59144eee7298dee184c2ee4d411b29cb0cca425a60b26" TargetMode="External"/><Relationship Id="rId887" Type="http://schemas.openxmlformats.org/officeDocument/2006/relationships/hyperlink" Target="https://eigenphi.io/mev/eigentx/0x2dae125e808c1b169bc1d5ec39bdb4f94e6c1665e9d7f23dc28bbca755151217?tab=block" TargetMode="External"/><Relationship Id="rId137" Type="http://schemas.openxmlformats.org/officeDocument/2006/relationships/hyperlink" Target="https://eigenphi.io/mev/eigentx/0xcc57546a514535975374789132d3c389d90986f7e19c43095c02ed27a0bceed6?tab=block" TargetMode="External"/><Relationship Id="rId302" Type="http://schemas.openxmlformats.org/officeDocument/2006/relationships/hyperlink" Target="https://etherscan.io/tx/0x2e78948546105eab124bf3a7dc2c23c0bf21267ef1690df80917caedb4fa5944" TargetMode="External"/><Relationship Id="rId344" Type="http://schemas.openxmlformats.org/officeDocument/2006/relationships/hyperlink" Target="https://etherscan.io/tx/0xa34010e8152e29079028a2db1846ce62d7c641bc55e4eedd73f9b43ac3298745" TargetMode="External"/><Relationship Id="rId691" Type="http://schemas.openxmlformats.org/officeDocument/2006/relationships/hyperlink" Target="https://etherscan.io/txs?block=22012753" TargetMode="External"/><Relationship Id="rId747" Type="http://schemas.openxmlformats.org/officeDocument/2006/relationships/hyperlink" Target="https://dashboard.tenderly.co/tx/mainnet/0x6d5c1831fcf48419297240faf56df491d70bd07119578718ca67808215901519" TargetMode="External"/><Relationship Id="rId789" Type="http://schemas.openxmlformats.org/officeDocument/2006/relationships/hyperlink" Target="https://dashboard.tenderly.co/tx/mainnet/0x3b307d7ba16f4c5083015b54ba15dab9599c39c4fa58d280496b194f3b8fe76a" TargetMode="External"/><Relationship Id="rId912" Type="http://schemas.openxmlformats.org/officeDocument/2006/relationships/hyperlink" Target="https://libmev.com/blocks/22015161" TargetMode="External"/><Relationship Id="rId954" Type="http://schemas.openxmlformats.org/officeDocument/2006/relationships/hyperlink" Target="https://libmev.com/blocks/22012455" TargetMode="External"/><Relationship Id="rId41" Type="http://schemas.openxmlformats.org/officeDocument/2006/relationships/hyperlink" Target="https://eigenphi.io/mev/eigentx/0x412bc37a15d45cb19861348735d473654ffa217b1a90f8cfe67129c2d6a28901?tab=block" TargetMode="External"/><Relationship Id="rId83" Type="http://schemas.openxmlformats.org/officeDocument/2006/relationships/hyperlink" Target="https://eigenphi.io/mev/eigentx/0xc8a6ef393c32045e62b2f105c7759f6b71009fe6c06dbfed9b2b6340b6c6e055?tab=block" TargetMode="External"/><Relationship Id="rId179" Type="http://schemas.openxmlformats.org/officeDocument/2006/relationships/hyperlink" Target="https://eigenphi.io/mev/eigentx/0xa90171e0f816232f85ef9591ef311bd4bb117a4ea76d423f74909481c9540167?tab=block" TargetMode="External"/><Relationship Id="rId386" Type="http://schemas.openxmlformats.org/officeDocument/2006/relationships/hyperlink" Target="https://etherscan.io/tx/0xe3846eb853963f94d84c68d34592864b22abb10fdd3266c161c9c211594333c2" TargetMode="External"/><Relationship Id="rId551" Type="http://schemas.openxmlformats.org/officeDocument/2006/relationships/hyperlink" Target="https://eigenphi.io/mev/eigentx/0xe0532af050e70d4ac44ccdf3199adc4620f4bfb71a654ad93025eafa7622f99a?tab=block" TargetMode="External"/><Relationship Id="rId593" Type="http://schemas.openxmlformats.org/officeDocument/2006/relationships/hyperlink" Target="https://eigenphi.io/mev/eigentx/0xca6362dd1df9e6cb9aba0b4f799d5cf91074d70c7ea013160c4859a416d26f75?tab=block" TargetMode="External"/><Relationship Id="rId607" Type="http://schemas.openxmlformats.org/officeDocument/2006/relationships/hyperlink" Target="https://etherscan.io/txs?block=22011638" TargetMode="External"/><Relationship Id="rId649" Type="http://schemas.openxmlformats.org/officeDocument/2006/relationships/hyperlink" Target="https://etherscan.io/txs?block=22012357" TargetMode="External"/><Relationship Id="rId814" Type="http://schemas.openxmlformats.org/officeDocument/2006/relationships/hyperlink" Target="https://eigenphi.io/mev/ethereum/tx/0xf08db1b8563fe34efe9d62bc754222a2c9c100678c3caa2b103c2b59ae58adf3" TargetMode="External"/><Relationship Id="rId856" Type="http://schemas.openxmlformats.org/officeDocument/2006/relationships/hyperlink" Target="https://eigenphi.io/mev/ethereum/tx/0xbbf309d1e83c3973bac9086e090721cf011c1ac96c6478a038e5e1c18cb4e7e8" TargetMode="External"/><Relationship Id="rId190" Type="http://schemas.openxmlformats.org/officeDocument/2006/relationships/hyperlink" Target="https://eigenphi.io/mev/ethereum/tx/0x0113fd0f53fc7faf905b0b0cdb12068692db1d60f8f03c98065f60ef3cf20c4d" TargetMode="External"/><Relationship Id="rId204" Type="http://schemas.openxmlformats.org/officeDocument/2006/relationships/hyperlink" Target="https://libmev.com/blocks/22010883" TargetMode="External"/><Relationship Id="rId246" Type="http://schemas.openxmlformats.org/officeDocument/2006/relationships/hyperlink" Target="https://libmev.com/blocks/22011763" TargetMode="External"/><Relationship Id="rId288" Type="http://schemas.openxmlformats.org/officeDocument/2006/relationships/hyperlink" Target="https://libmev.com/blocks/22014967" TargetMode="External"/><Relationship Id="rId411" Type="http://schemas.openxmlformats.org/officeDocument/2006/relationships/hyperlink" Target="https://dashboard.tenderly.co/tx/mainnet/0x17c82f45cefb90b001810a635669ac4a60896ef1ae026e0c1d43e2bda7a21ed9" TargetMode="External"/><Relationship Id="rId453" Type="http://schemas.openxmlformats.org/officeDocument/2006/relationships/hyperlink" Target="https://dashboard.tenderly.co/tx/mainnet/0xe2f49f76771e48dcdce8f2192a869770f3d6b50c4caecc495b2a572cbaff6251" TargetMode="External"/><Relationship Id="rId509" Type="http://schemas.openxmlformats.org/officeDocument/2006/relationships/hyperlink" Target="https://eigenphi.io/mev/eigentx/0x07db33c58ea5fb2ff6cae65435e203b0fa64ad793c42f039761f15f2d0083c43?tab=block" TargetMode="External"/><Relationship Id="rId660" Type="http://schemas.openxmlformats.org/officeDocument/2006/relationships/hyperlink" Target="https://libmev.com/blocks/22015809" TargetMode="External"/><Relationship Id="rId898" Type="http://schemas.openxmlformats.org/officeDocument/2006/relationships/hyperlink" Target="https://eigenphi.io/mev/ethereum/tx/0x15f8db44f9e48238332d9e31fefa6b12df4a6b9881bf09061b9357cc99cd5c06" TargetMode="External"/><Relationship Id="rId106" Type="http://schemas.openxmlformats.org/officeDocument/2006/relationships/hyperlink" Target="https://eigenphi.io/mev/ethereum/tx/0xf4f3c379906689fa8634dbe03800ca1820bbf9febe237e741f2d466f8d653aac" TargetMode="External"/><Relationship Id="rId313" Type="http://schemas.openxmlformats.org/officeDocument/2006/relationships/hyperlink" Target="https://etherscan.io/txs?block=22011658" TargetMode="External"/><Relationship Id="rId495" Type="http://schemas.openxmlformats.org/officeDocument/2006/relationships/hyperlink" Target="https://dashboard.tenderly.co/tx/mainnet/0x6fb3f74f5232c026715070c5f26ed13290aba2df141a9d50bea21a0ce4e75f96" TargetMode="External"/><Relationship Id="rId716" Type="http://schemas.openxmlformats.org/officeDocument/2006/relationships/hyperlink" Target="https://etherscan.io/tx/0x10e2c12d173c4ef9eda8c0edbc8fbb35b119234b3248d9c71f2736db07ed543e" TargetMode="External"/><Relationship Id="rId758" Type="http://schemas.openxmlformats.org/officeDocument/2006/relationships/hyperlink" Target="https://etherscan.io/tx/0x00ffe4a6c8e3943dd8afee002859b2aaa25ff94f5adb1e1b6f813fbc18272a72" TargetMode="External"/><Relationship Id="rId923" Type="http://schemas.openxmlformats.org/officeDocument/2006/relationships/hyperlink" Target="https://eigenphi.io/mev/eigentx/0x86d43a5c83c557f4e08b77eed46957ecd6ec4f6c0b80549df041661966e968ed?tab=block" TargetMode="External"/><Relationship Id="rId965" Type="http://schemas.openxmlformats.org/officeDocument/2006/relationships/hyperlink" Target="https://eigenphi.io/mev/eigentx/0x8324f887986e396a06198cb95ef4f8ac32a8f05621d2e196688e562af277b366?tab=block" TargetMode="External"/><Relationship Id="rId10" Type="http://schemas.openxmlformats.org/officeDocument/2006/relationships/hyperlink" Target="https://eigenphi.io/mev/ethereum/tx/0x03a4435c400a9345e0bcaa2007c3df46f21af13925409bf5ad667612ce9e7bca" TargetMode="External"/><Relationship Id="rId52" Type="http://schemas.openxmlformats.org/officeDocument/2006/relationships/hyperlink" Target="https://eigenphi.io/mev/ethereum/tx/0x357687ea4eee353e175f545e4e443669882e2c7fd0235171f433017e9447c0db" TargetMode="External"/><Relationship Id="rId94" Type="http://schemas.openxmlformats.org/officeDocument/2006/relationships/hyperlink" Target="https://eigenphi.io/mev/ethereum/tx/0x7f0304db839a2464c22235ea414fa31c90d5fab25d3ce4c7553a251f651d5154" TargetMode="External"/><Relationship Id="rId148" Type="http://schemas.openxmlformats.org/officeDocument/2006/relationships/hyperlink" Target="https://eigenphi.io/mev/ethereum/tx/0x06c561fb32c5793037e6a3664af42df7b9f515489447494b57fbc9e60ab76e09" TargetMode="External"/><Relationship Id="rId355" Type="http://schemas.openxmlformats.org/officeDocument/2006/relationships/hyperlink" Target="https://etherscan.io/txs?block=22013601" TargetMode="External"/><Relationship Id="rId397" Type="http://schemas.openxmlformats.org/officeDocument/2006/relationships/hyperlink" Target="https://etherscan.io/txs?block=22012490" TargetMode="External"/><Relationship Id="rId520" Type="http://schemas.openxmlformats.org/officeDocument/2006/relationships/hyperlink" Target="https://eigenphi.io/mev/ethereum/tx/0x9754f943348d29455941436d02394d5d5d7c3f1145cd0e92499ef0737206be9e" TargetMode="External"/><Relationship Id="rId562" Type="http://schemas.openxmlformats.org/officeDocument/2006/relationships/hyperlink" Target="https://eigenphi.io/mev/ethereum/tx/0x2b4d31431c73686923ec834db6e586a3452d8e5660110e4c8ba391847b19bb99" TargetMode="External"/><Relationship Id="rId618" Type="http://schemas.openxmlformats.org/officeDocument/2006/relationships/hyperlink" Target="https://libmev.com/blocks/22013600" TargetMode="External"/><Relationship Id="rId825" Type="http://schemas.openxmlformats.org/officeDocument/2006/relationships/hyperlink" Target="https://dashboard.tenderly.co/tx/mainnet/0xb64d5cf630ef1e72c7b9abe406e3268db8fa6fa18b545be8d792c6fc3f9e51db" TargetMode="External"/><Relationship Id="rId215" Type="http://schemas.openxmlformats.org/officeDocument/2006/relationships/hyperlink" Target="https://eigenphi.io/mev/eigentx/0x26f30f310c1e55a17f549a0fa3fe067f139784cc067ed2b42f55fd9f9c6e4a5b?tab=block" TargetMode="External"/><Relationship Id="rId257" Type="http://schemas.openxmlformats.org/officeDocument/2006/relationships/hyperlink" Target="https://eigenphi.io/mev/eigentx/0x9f20be633851be8d6fe6e27fa7ecc5381a5241078180b939beb983d03d93d5a0?tab=block" TargetMode="External"/><Relationship Id="rId422" Type="http://schemas.openxmlformats.org/officeDocument/2006/relationships/hyperlink" Target="https://etherscan.io/tx/0xda0d2e161900f4fb630e9fd03bab494019a5747a714816784f030ba4a90ed657" TargetMode="External"/><Relationship Id="rId464" Type="http://schemas.openxmlformats.org/officeDocument/2006/relationships/hyperlink" Target="https://etherscan.io/tx/0xa8d0e6daf12b3041d18152186077040a54292450a013bcdb3ddd12fbd17dc471" TargetMode="External"/><Relationship Id="rId867" Type="http://schemas.openxmlformats.org/officeDocument/2006/relationships/hyperlink" Target="https://dashboard.tenderly.co/tx/mainnet/0x84f6a6e220989a785068a83b27caf74138af1ad1ed463dc0ce0e42f3ea0c72ae" TargetMode="External"/><Relationship Id="rId299" Type="http://schemas.openxmlformats.org/officeDocument/2006/relationships/hyperlink" Target="https://eigenphi.io/mev/eigentx/0xf23b15edfee09b13478b04393b10066645a6251cd34f97c6f3a3522c1850c498?tab=block" TargetMode="External"/><Relationship Id="rId727" Type="http://schemas.openxmlformats.org/officeDocument/2006/relationships/hyperlink" Target="https://etherscan.io/txs?block=22013375" TargetMode="External"/><Relationship Id="rId934" Type="http://schemas.openxmlformats.org/officeDocument/2006/relationships/hyperlink" Target="https://eigenphi.io/mev/ethereum/tx/0x708898d0f8bd15ce0bef89db7c3f71e5dbafef6613ced18e1316e8a3ad13caf3" TargetMode="External"/><Relationship Id="rId63" Type="http://schemas.openxmlformats.org/officeDocument/2006/relationships/hyperlink" Target="https://dashboard.tenderly.co/tx/mainnet/0x9adbb981cd61dc67c1130180fb0421d7cb9f68babf460468db63ed1ff50013ec" TargetMode="External"/><Relationship Id="rId159" Type="http://schemas.openxmlformats.org/officeDocument/2006/relationships/hyperlink" Target="https://dashboard.tenderly.co/tx/mainnet/0x30878a52e605b49acc5fe96b0fa407a54a1ec32ccbe79f02173bba56bc0e1062" TargetMode="External"/><Relationship Id="rId366" Type="http://schemas.openxmlformats.org/officeDocument/2006/relationships/hyperlink" Target="https://libmev.com/blocks/22012300" TargetMode="External"/><Relationship Id="rId573" Type="http://schemas.openxmlformats.org/officeDocument/2006/relationships/hyperlink" Target="https://dashboard.tenderly.co/tx/mainnet/0x165ce7190250b45f7fa1e4c982cd71910b18731c9fe52107181cf9deefcfcf3b" TargetMode="External"/><Relationship Id="rId780" Type="http://schemas.openxmlformats.org/officeDocument/2006/relationships/hyperlink" Target="https://libmev.com/blocks/22009155" TargetMode="External"/><Relationship Id="rId226" Type="http://schemas.openxmlformats.org/officeDocument/2006/relationships/hyperlink" Target="https://eigenphi.io/mev/ethereum/tx/0x1e64cf9a150e86c498d4a0eb6fbf82dd6b92c6051fb50e8aa5a95ccf47749398" TargetMode="External"/><Relationship Id="rId433" Type="http://schemas.openxmlformats.org/officeDocument/2006/relationships/hyperlink" Target="https://etherscan.io/txs?block=22015186" TargetMode="External"/><Relationship Id="rId878" Type="http://schemas.openxmlformats.org/officeDocument/2006/relationships/hyperlink" Target="https://etherscan.io/tx/0xcd0abc68e529da57d1a8b712bcda336fb2ca06c56c81b16703df7e87e10fc2f5" TargetMode="External"/><Relationship Id="rId640" Type="http://schemas.openxmlformats.org/officeDocument/2006/relationships/hyperlink" Target="https://eigenphi.io/mev/ethereum/tx/0x4474d3244ab0a94f48315c0db01a830232f3cbf579fba96e690e5bf64299e639" TargetMode="External"/><Relationship Id="rId738" Type="http://schemas.openxmlformats.org/officeDocument/2006/relationships/hyperlink" Target="https://libmev.com/blocks/22012354" TargetMode="External"/><Relationship Id="rId945" Type="http://schemas.openxmlformats.org/officeDocument/2006/relationships/hyperlink" Target="https://dashboard.tenderly.co/tx/mainnet/0x36b5ae7894e8ea38a4b4368cae1c27eedd38c005aad203675efad94ac3b2106c" TargetMode="External"/><Relationship Id="rId74" Type="http://schemas.openxmlformats.org/officeDocument/2006/relationships/hyperlink" Target="https://etherscan.io/tx/0x4c76186dcbe9b6a9b57aa4612619f838f92e2f08975cb560142a5bc4dd8c1445" TargetMode="External"/><Relationship Id="rId377" Type="http://schemas.openxmlformats.org/officeDocument/2006/relationships/hyperlink" Target="https://eigenphi.io/mev/eigentx/0x52e94c85de8bd5f0e1603d246033ac788ed700514f1e31c8bf45ef136870fa6b?tab=block" TargetMode="External"/><Relationship Id="rId500" Type="http://schemas.openxmlformats.org/officeDocument/2006/relationships/hyperlink" Target="https://etherscan.io/tx/0x887652b5dff32e965c3c8645fa0ebe4ace6329107bb1a64143851101aef00da6" TargetMode="External"/><Relationship Id="rId584" Type="http://schemas.openxmlformats.org/officeDocument/2006/relationships/hyperlink" Target="https://etherscan.io/tx/0x024e9e559dc78815ac173d4d09484fbbb813eb5f03f6f78a3f8bd6a2c780d1af" TargetMode="External"/><Relationship Id="rId805" Type="http://schemas.openxmlformats.org/officeDocument/2006/relationships/hyperlink" Target="https://etherscan.io/txs?block=22011634" TargetMode="External"/><Relationship Id="rId5" Type="http://schemas.openxmlformats.org/officeDocument/2006/relationships/hyperlink" Target="https://eigenphi.io/mev/eigentx/0x5c2c4925069c58ca17c490e9c97089a408a0c405d9d737949d66c1a8adeb6ed2?tab=block" TargetMode="External"/><Relationship Id="rId237" Type="http://schemas.openxmlformats.org/officeDocument/2006/relationships/hyperlink" Target="https://dashboard.tenderly.co/tx/mainnet/0xb118292cb9e4efeb8d1954045f132ad7eeed6ec7453b10a70d8fe2d1fd6ec505" TargetMode="External"/><Relationship Id="rId791" Type="http://schemas.openxmlformats.org/officeDocument/2006/relationships/hyperlink" Target="https://eigenphi.io/mev/eigentx/0x3b307d7ba16f4c5083015b54ba15dab9599c39c4fa58d280496b194f3b8fe76a?tab=block" TargetMode="External"/><Relationship Id="rId889" Type="http://schemas.openxmlformats.org/officeDocument/2006/relationships/hyperlink" Target="https://etherscan.io/txs?block=22013527" TargetMode="External"/><Relationship Id="rId444" Type="http://schemas.openxmlformats.org/officeDocument/2006/relationships/hyperlink" Target="https://libmev.com/blocks/22011793" TargetMode="External"/><Relationship Id="rId651" Type="http://schemas.openxmlformats.org/officeDocument/2006/relationships/hyperlink" Target="https://dashboard.tenderly.co/tx/mainnet/0x81bc7bb87502121906b0a86bbb4fed397c2c0ca3c0d1387914799cf48a84689d" TargetMode="External"/><Relationship Id="rId749" Type="http://schemas.openxmlformats.org/officeDocument/2006/relationships/hyperlink" Target="https://eigenphi.io/mev/eigentx/0x6d5c1831fcf48419297240faf56df491d70bd07119578718ca67808215901519?tab=block" TargetMode="External"/><Relationship Id="rId290" Type="http://schemas.openxmlformats.org/officeDocument/2006/relationships/hyperlink" Target="https://etherscan.io/tx/0x3987fdccbad3f95f50230f1d2fb689c050ffedf84afad9f463eab9470a54dc8e" TargetMode="External"/><Relationship Id="rId304" Type="http://schemas.openxmlformats.org/officeDocument/2006/relationships/hyperlink" Target="https://eigenphi.io/mev/ethereum/tx/0x2e78948546105eab124bf3a7dc2c23c0bf21267ef1690df80917caedb4fa5944" TargetMode="External"/><Relationship Id="rId388" Type="http://schemas.openxmlformats.org/officeDocument/2006/relationships/hyperlink" Target="https://eigenphi.io/mev/ethereum/tx/0xe3846eb853963f94d84c68d34592864b22abb10fdd3266c161c9c211594333c2" TargetMode="External"/><Relationship Id="rId511" Type="http://schemas.openxmlformats.org/officeDocument/2006/relationships/hyperlink" Target="https://etherscan.io/txs?block=22010675" TargetMode="External"/><Relationship Id="rId609" Type="http://schemas.openxmlformats.org/officeDocument/2006/relationships/hyperlink" Target="https://dashboard.tenderly.co/tx/mainnet/0x70720230f38b9b5c124e3846c9872455955da07f9c9fcc54d46702987eb6f16d" TargetMode="External"/><Relationship Id="rId956" Type="http://schemas.openxmlformats.org/officeDocument/2006/relationships/hyperlink" Target="https://etherscan.io/tx/0x137d95e3b10c1bc8b6e8ae568a71028d6847c0035994cde6e2b2f83f8aeb152f" TargetMode="External"/><Relationship Id="rId85" Type="http://schemas.openxmlformats.org/officeDocument/2006/relationships/hyperlink" Target="https://etherscan.io/txs?block=22010627" TargetMode="External"/><Relationship Id="rId150" Type="http://schemas.openxmlformats.org/officeDocument/2006/relationships/hyperlink" Target="https://libmev.com/blocks/22013007" TargetMode="External"/><Relationship Id="rId595" Type="http://schemas.openxmlformats.org/officeDocument/2006/relationships/hyperlink" Target="https://etherscan.io/txs?block=22012506" TargetMode="External"/><Relationship Id="rId816" Type="http://schemas.openxmlformats.org/officeDocument/2006/relationships/hyperlink" Target="https://libmev.com/blocks/22012302" TargetMode="External"/><Relationship Id="rId248" Type="http://schemas.openxmlformats.org/officeDocument/2006/relationships/hyperlink" Target="https://etherscan.io/tx/0x60951ea99671ac618f475123b50a4e5844943c3d653336c8b7e87f16750c8b39" TargetMode="External"/><Relationship Id="rId455" Type="http://schemas.openxmlformats.org/officeDocument/2006/relationships/hyperlink" Target="https://eigenphi.io/mev/eigentx/0xe2f49f76771e48dcdce8f2192a869770f3d6b50c4caecc495b2a572cbaff6251?tab=block" TargetMode="External"/><Relationship Id="rId662" Type="http://schemas.openxmlformats.org/officeDocument/2006/relationships/hyperlink" Target="https://etherscan.io/tx/0x5c1a11d4acaf348ab4c62e62b3bc73f527d1bf8b48792ddb972a7f795f52d5ea" TargetMode="External"/><Relationship Id="rId12" Type="http://schemas.openxmlformats.org/officeDocument/2006/relationships/hyperlink" Target="https://libmev.com/blocks/22012309" TargetMode="External"/><Relationship Id="rId108" Type="http://schemas.openxmlformats.org/officeDocument/2006/relationships/hyperlink" Target="https://libmev.com/blocks/22015535" TargetMode="External"/><Relationship Id="rId315" Type="http://schemas.openxmlformats.org/officeDocument/2006/relationships/hyperlink" Target="https://dashboard.tenderly.co/tx/mainnet/0x91c6c5c0dc86df9fcdcdbad4e97db76fe69e2b26d86aeafd537625a916a7d7e4" TargetMode="External"/><Relationship Id="rId522" Type="http://schemas.openxmlformats.org/officeDocument/2006/relationships/hyperlink" Target="https://libmev.com/blocks/22015470" TargetMode="External"/><Relationship Id="rId967" Type="http://schemas.openxmlformats.org/officeDocument/2006/relationships/hyperlink" Target="https://etherscan.io/txs?block=22011967" TargetMode="External"/><Relationship Id="rId96" Type="http://schemas.openxmlformats.org/officeDocument/2006/relationships/hyperlink" Target="https://libmev.com/blocks/22013158" TargetMode="External"/><Relationship Id="rId161" Type="http://schemas.openxmlformats.org/officeDocument/2006/relationships/hyperlink" Target="https://eigenphi.io/mev/eigentx/0x30878a52e605b49acc5fe96b0fa407a54a1ec32ccbe79f02173bba56bc0e1062?tab=block" TargetMode="External"/><Relationship Id="rId399" Type="http://schemas.openxmlformats.org/officeDocument/2006/relationships/hyperlink" Target="https://dashboard.tenderly.co/tx/mainnet/0xbf0551cab6f763d7fc967298082c752a23652c7db3b06e343c3543aa1ebf96c5" TargetMode="External"/><Relationship Id="rId827" Type="http://schemas.openxmlformats.org/officeDocument/2006/relationships/hyperlink" Target="https://eigenphi.io/mev/eigentx/0xb64d5cf630ef1e72c7b9abe406e3268db8fa6fa18b545be8d792c6fc3f9e51db?tab=block" TargetMode="External"/><Relationship Id="rId259" Type="http://schemas.openxmlformats.org/officeDocument/2006/relationships/hyperlink" Target="https://etherscan.io/txs?block=22011051" TargetMode="External"/><Relationship Id="rId466" Type="http://schemas.openxmlformats.org/officeDocument/2006/relationships/hyperlink" Target="https://eigenphi.io/mev/ethereum/tx/0xa8d0e6daf12b3041d18152186077040a54292450a013bcdb3ddd12fbd17dc471" TargetMode="External"/><Relationship Id="rId673" Type="http://schemas.openxmlformats.org/officeDocument/2006/relationships/hyperlink" Target="https://etherscan.io/txs?block=22013217" TargetMode="External"/><Relationship Id="rId880" Type="http://schemas.openxmlformats.org/officeDocument/2006/relationships/hyperlink" Target="https://eigenphi.io/mev/ethereum/tx/0xcd0abc68e529da57d1a8b712bcda336fb2ca06c56c81b16703df7e87e10fc2f5" TargetMode="External"/><Relationship Id="rId23" Type="http://schemas.openxmlformats.org/officeDocument/2006/relationships/hyperlink" Target="https://eigenphi.io/mev/eigentx/0x7ad298691bdaf877e48e4257961ca9e45cbfa6a64f188b380fbe17945d42968a?tab=block" TargetMode="External"/><Relationship Id="rId119" Type="http://schemas.openxmlformats.org/officeDocument/2006/relationships/hyperlink" Target="https://eigenphi.io/mev/eigentx/0x7ec6db11d88044b99719bd0d185650a623bdcbdb7335abbbff5461a365aa422e?tab=block" TargetMode="External"/><Relationship Id="rId326" Type="http://schemas.openxmlformats.org/officeDocument/2006/relationships/hyperlink" Target="https://etherscan.io/tx/0xec1c9583af33b5ef9a26c45fc4bcba2d1a75d2245a272831a492523ae0429633" TargetMode="External"/><Relationship Id="rId533" Type="http://schemas.openxmlformats.org/officeDocument/2006/relationships/hyperlink" Target="https://eigenphi.io/mev/eigentx/0xe06554bdbe13cc7cee50ea19e1b29e12c1c2662c7290817acd9d917258b7b85f?tab=block" TargetMode="External"/><Relationship Id="rId978" Type="http://schemas.openxmlformats.org/officeDocument/2006/relationships/hyperlink" Target="https://libmev.com/blocks/22009036" TargetMode="External"/><Relationship Id="rId740" Type="http://schemas.openxmlformats.org/officeDocument/2006/relationships/hyperlink" Target="https://etherscan.io/tx/0xf969eac620934d9f5870ebdb52a69cf01135ff67576b9939677b2cee4b8ea7fa" TargetMode="External"/><Relationship Id="rId838" Type="http://schemas.openxmlformats.org/officeDocument/2006/relationships/hyperlink" Target="https://eigenphi.io/mev/ethereum/tx/0xf96d38a1efa7c708495568a90b9c5c773a66f66e0dbe1a538c38bf29e4e0010b" TargetMode="External"/><Relationship Id="rId172" Type="http://schemas.openxmlformats.org/officeDocument/2006/relationships/hyperlink" Target="https://eigenphi.io/mev/ethereum/tx/0xfba16acac2c0ee2e1c8ec3cd6729a54243bdf82c77fcad1179932258fbd66574" TargetMode="External"/><Relationship Id="rId477" Type="http://schemas.openxmlformats.org/officeDocument/2006/relationships/hyperlink" Target="https://dashboard.tenderly.co/tx/mainnet/0xd806a90ec7c046286aa6e505c12d906a28f422b23b1102a69453f03f49d0b5d0" TargetMode="External"/><Relationship Id="rId600" Type="http://schemas.openxmlformats.org/officeDocument/2006/relationships/hyperlink" Target="https://libmev.com/blocks/22012506" TargetMode="External"/><Relationship Id="rId684" Type="http://schemas.openxmlformats.org/officeDocument/2006/relationships/hyperlink" Target="https://libmev.com/blocks/22009265" TargetMode="External"/><Relationship Id="rId337" Type="http://schemas.openxmlformats.org/officeDocument/2006/relationships/hyperlink" Target="https://etherscan.io/txs?block=22012510" TargetMode="External"/><Relationship Id="rId891" Type="http://schemas.openxmlformats.org/officeDocument/2006/relationships/hyperlink" Target="https://dashboard.tenderly.co/tx/mainnet/0x5b7e1ec57ea3f9016539bd81aba5e237ccef125362a4b5ae1b8e5f39880f9a29" TargetMode="External"/><Relationship Id="rId905" Type="http://schemas.openxmlformats.org/officeDocument/2006/relationships/hyperlink" Target="https://eigenphi.io/mev/eigentx/0x20c14f8c3de7668a3aff4bb38934463ac60027bd1fd5cd5fbb04f7e4cc36cec0?tab=block" TargetMode="External"/><Relationship Id="rId34" Type="http://schemas.openxmlformats.org/officeDocument/2006/relationships/hyperlink" Target="https://eigenphi.io/mev/ethereum/tx/0xa99dc262afec791e1f967553247aa4d05bc5f5a08d2dd2573c9d46469698ba3f" TargetMode="External"/><Relationship Id="rId544" Type="http://schemas.openxmlformats.org/officeDocument/2006/relationships/hyperlink" Target="https://eigenphi.io/mev/ethereum/tx/0x64de1d50c4ce12674f4c860e68ee4b69c55f46a36845a60eddc83d0e5ace46c5" TargetMode="External"/><Relationship Id="rId751" Type="http://schemas.openxmlformats.org/officeDocument/2006/relationships/hyperlink" Target="https://etherscan.io/txs?block=22011893" TargetMode="External"/><Relationship Id="rId849" Type="http://schemas.openxmlformats.org/officeDocument/2006/relationships/hyperlink" Target="https://dashboard.tenderly.co/tx/mainnet/0x196a790a8e65f7bcc0693dcdf41a1b507e51b6fcfde00370df51298214b444f7" TargetMode="External"/><Relationship Id="rId183" Type="http://schemas.openxmlformats.org/officeDocument/2006/relationships/hyperlink" Target="https://dashboard.tenderly.co/tx/mainnet/0x2e209b8b056db2f0f2588db35aaf1eb31eefb53c5463f22cbab117421338b566" TargetMode="External"/><Relationship Id="rId390" Type="http://schemas.openxmlformats.org/officeDocument/2006/relationships/hyperlink" Target="https://libmev.com/blocks/22012256" TargetMode="External"/><Relationship Id="rId404" Type="http://schemas.openxmlformats.org/officeDocument/2006/relationships/hyperlink" Target="https://etherscan.io/tx/0xd73629b17831462eb2e6b0f0bc3f604a0df8fe638407a25f444523c0ec729f29" TargetMode="External"/><Relationship Id="rId611" Type="http://schemas.openxmlformats.org/officeDocument/2006/relationships/hyperlink" Target="https://eigenphi.io/mev/eigentx/0x70720230f38b9b5c124e3846c9872455955da07f9c9fcc54d46702987eb6f16d?tab=block" TargetMode="External"/><Relationship Id="rId250" Type="http://schemas.openxmlformats.org/officeDocument/2006/relationships/hyperlink" Target="https://eigenphi.io/mev/ethereum/tx/0x60951ea99671ac618f475123b50a4e5844943c3d653336c8b7e87f16750c8b39" TargetMode="External"/><Relationship Id="rId488" Type="http://schemas.openxmlformats.org/officeDocument/2006/relationships/hyperlink" Target="https://etherscan.io/tx/0xcbdc6f70e677f23f5d5bf5d8cb88da204eb1d19508cd017ac593b863320dbe09" TargetMode="External"/><Relationship Id="rId695" Type="http://schemas.openxmlformats.org/officeDocument/2006/relationships/hyperlink" Target="https://eigenphi.io/mev/eigentx/0xa21fd83f016248c801f1e0b10032d6286d1f80d5a84da8002f244b5fe233a24c?tab=block" TargetMode="External"/><Relationship Id="rId709" Type="http://schemas.openxmlformats.org/officeDocument/2006/relationships/hyperlink" Target="https://etherscan.io/txs?block=22013432" TargetMode="External"/><Relationship Id="rId916" Type="http://schemas.openxmlformats.org/officeDocument/2006/relationships/hyperlink" Target="https://eigenphi.io/mev/ethereum/tx/0x9c06bf53a44f45a7c018739fcb0f1b57d78bca715242ba36f88db7577fc96ef3" TargetMode="External"/><Relationship Id="rId45" Type="http://schemas.openxmlformats.org/officeDocument/2006/relationships/hyperlink" Target="https://dashboard.tenderly.co/tx/mainnet/0xab99a2650340c1170ce0ac85d4b935a0ffefb75abcd721cdca9b843d4596e8ca" TargetMode="External"/><Relationship Id="rId110" Type="http://schemas.openxmlformats.org/officeDocument/2006/relationships/hyperlink" Target="https://etherscan.io/tx/0x462b7871672af10b9a73218dc42af94807b82c99f8760b86414d2ab3fe6b63b8" TargetMode="External"/><Relationship Id="rId348" Type="http://schemas.openxmlformats.org/officeDocument/2006/relationships/hyperlink" Target="https://libmev.com/blocks/22010701" TargetMode="External"/><Relationship Id="rId555" Type="http://schemas.openxmlformats.org/officeDocument/2006/relationships/hyperlink" Target="https://dashboard.tenderly.co/tx/mainnet/0xf9b9b51b61d904ac0948e2f1868e3ed59bbe64597dee0be55a0a6d04349c64b2" TargetMode="External"/><Relationship Id="rId762" Type="http://schemas.openxmlformats.org/officeDocument/2006/relationships/hyperlink" Target="https://libmev.com/blocks/22012088" TargetMode="External"/><Relationship Id="rId194" Type="http://schemas.openxmlformats.org/officeDocument/2006/relationships/hyperlink" Target="https://etherscan.io/tx/0xcc2aed45c9c56a53b55dae8f929afe71eb4d3d768e3004d5512c2d9223c1f541" TargetMode="External"/><Relationship Id="rId208" Type="http://schemas.openxmlformats.org/officeDocument/2006/relationships/hyperlink" Target="https://eigenphi.io/mev/ethereum/tx/0x0a76a5a4265963ad3fdf6c67c16da61fe8b2ce521e9a69fd8f432fb8f1f05626" TargetMode="External"/><Relationship Id="rId415" Type="http://schemas.openxmlformats.org/officeDocument/2006/relationships/hyperlink" Target="https://etherscan.io/txs?block=22015719" TargetMode="External"/><Relationship Id="rId622" Type="http://schemas.openxmlformats.org/officeDocument/2006/relationships/hyperlink" Target="https://eigenphi.io/mev/ethereum/tx/0x7d5c7213159ed4c5edde53f5f0ba8da13384e1f71450ee6a2f2d24ea8ee289a5" TargetMode="External"/><Relationship Id="rId261" Type="http://schemas.openxmlformats.org/officeDocument/2006/relationships/hyperlink" Target="https://dashboard.tenderly.co/tx/mainnet/0x4c9c20fa548837e32cfd30b52e59dbea8234658bb8c6b9c63d39fd21297fff3c" TargetMode="External"/><Relationship Id="rId499" Type="http://schemas.openxmlformats.org/officeDocument/2006/relationships/hyperlink" Target="https://etherscan.io/txs?block=22015531" TargetMode="External"/><Relationship Id="rId927" Type="http://schemas.openxmlformats.org/officeDocument/2006/relationships/hyperlink" Target="https://dashboard.tenderly.co/tx/mainnet/0x8fd585c55a77b4bde55206d59aad5a36fa0e9cfeb781efd8fb1844ff786a9a13" TargetMode="External"/><Relationship Id="rId56" Type="http://schemas.openxmlformats.org/officeDocument/2006/relationships/hyperlink" Target="https://etherscan.io/tx/0xf9bb86c5e5cdcae777ff907833ea755aa9476b7567736d483a4abf2f59328b28" TargetMode="External"/><Relationship Id="rId359" Type="http://schemas.openxmlformats.org/officeDocument/2006/relationships/hyperlink" Target="https://eigenphi.io/mev/eigentx/0xe5b3f55bbcdedd43968f0b9bb6474bf17ff7a5dd333a645e551d6e51f1bf9b07?tab=block" TargetMode="External"/><Relationship Id="rId566" Type="http://schemas.openxmlformats.org/officeDocument/2006/relationships/hyperlink" Target="https://etherscan.io/tx/0x2003dfbe755c68b4f994506e4368a5c994f665f0175cc889eebd59cc67e9ebe4" TargetMode="External"/><Relationship Id="rId773" Type="http://schemas.openxmlformats.org/officeDocument/2006/relationships/hyperlink" Target="https://eigenphi.io/mev/eigentx/0x3169843894197a14d626719bdecf5a9715d662985c5d591428bdaab7cf4e7cc6?tab=block" TargetMode="External"/><Relationship Id="rId121" Type="http://schemas.openxmlformats.org/officeDocument/2006/relationships/hyperlink" Target="https://etherscan.io/txs?block=22015997" TargetMode="External"/><Relationship Id="rId219" Type="http://schemas.openxmlformats.org/officeDocument/2006/relationships/hyperlink" Target="https://dashboard.tenderly.co/tx/mainnet/0xd7fcd879b4c5078006a8f333f66653d710ee926684839923ad5ddea884aa27ab" TargetMode="External"/><Relationship Id="rId426" Type="http://schemas.openxmlformats.org/officeDocument/2006/relationships/hyperlink" Target="https://libmev.com/blocks/22011762" TargetMode="External"/><Relationship Id="rId633" Type="http://schemas.openxmlformats.org/officeDocument/2006/relationships/hyperlink" Target="https://dashboard.tenderly.co/tx/mainnet/0x5cec08b3b0890d12677be0c9de6b9039d71fbbf77fb0b587da09995a401bac3d" TargetMode="External"/><Relationship Id="rId840" Type="http://schemas.openxmlformats.org/officeDocument/2006/relationships/hyperlink" Target="https://libmev.com/blocks/22014416" TargetMode="External"/><Relationship Id="rId938" Type="http://schemas.openxmlformats.org/officeDocument/2006/relationships/hyperlink" Target="https://etherscan.io/tx/0xd3e76cab5534a435f7666f94d9aa6837f06a7589859893d6a19093c0bfbbf6b5" TargetMode="External"/><Relationship Id="rId67" Type="http://schemas.openxmlformats.org/officeDocument/2006/relationships/hyperlink" Target="https://etherscan.io/txs?block=22009073" TargetMode="External"/><Relationship Id="rId272" Type="http://schemas.openxmlformats.org/officeDocument/2006/relationships/hyperlink" Target="https://etherscan.io/tx/0x2eab341cff2d1839fa1b21da9d08be7c438a4a71654434ac67ac5cea484468c3" TargetMode="External"/><Relationship Id="rId577" Type="http://schemas.openxmlformats.org/officeDocument/2006/relationships/hyperlink" Target="https://etherscan.io/txs?block=22010831" TargetMode="External"/><Relationship Id="rId700" Type="http://schemas.openxmlformats.org/officeDocument/2006/relationships/hyperlink" Target="https://eigenphi.io/mev/ethereum/tx/0x4ecd926c6ee55d9d87c8080a5ee0fad5d91b0ad6cab8495d6941b4848d7f7f30" TargetMode="External"/><Relationship Id="rId132" Type="http://schemas.openxmlformats.org/officeDocument/2006/relationships/hyperlink" Target="https://libmev.com/blocks/22012111" TargetMode="External"/><Relationship Id="rId784" Type="http://schemas.openxmlformats.org/officeDocument/2006/relationships/hyperlink" Target="https://eigenphi.io/mev/ethereum/tx/0xc0badf5833013c6d9812576a48077836f8d0ecfbda7ee78e887a7599c7f0916a" TargetMode="External"/><Relationship Id="rId437" Type="http://schemas.openxmlformats.org/officeDocument/2006/relationships/hyperlink" Target="https://eigenphi.io/mev/eigentx/0x5ab8956565ff90cab3ca5aa6a229c7520c3dfee7f7c775d634813c949c1bc5f4?tab=block" TargetMode="External"/><Relationship Id="rId644" Type="http://schemas.openxmlformats.org/officeDocument/2006/relationships/hyperlink" Target="https://etherscan.io/tx/0x46c6528bfdf6437a4424b4161ca48ab24216f2373e8cd6c2d589bbf0bf3d8a0b" TargetMode="External"/><Relationship Id="rId851" Type="http://schemas.openxmlformats.org/officeDocument/2006/relationships/hyperlink" Target="https://eigenphi.io/mev/eigentx/0x196a790a8e65f7bcc0693dcdf41a1b507e51b6fcfde00370df51298214b444f7?tab=block" TargetMode="External"/><Relationship Id="rId283" Type="http://schemas.openxmlformats.org/officeDocument/2006/relationships/hyperlink" Target="https://etherscan.io/txs?block=22014967" TargetMode="External"/><Relationship Id="rId490" Type="http://schemas.openxmlformats.org/officeDocument/2006/relationships/hyperlink" Target="https://eigenphi.io/mev/ethereum/tx/0xcbdc6f70e677f23f5d5bf5d8cb88da204eb1d19508cd017ac593b863320dbe09" TargetMode="External"/><Relationship Id="rId504" Type="http://schemas.openxmlformats.org/officeDocument/2006/relationships/hyperlink" Target="https://libmev.com/blocks/22015531" TargetMode="External"/><Relationship Id="rId711" Type="http://schemas.openxmlformats.org/officeDocument/2006/relationships/hyperlink" Target="https://dashboard.tenderly.co/tx/mainnet/0x0ad7cfbecf4c670f250469e3d02793bdc8d8d253773bc54be2edad0e102ea82c" TargetMode="External"/><Relationship Id="rId949" Type="http://schemas.openxmlformats.org/officeDocument/2006/relationships/hyperlink" Target="https://etherscan.io/txs?block=22012455" TargetMode="External"/><Relationship Id="rId78" Type="http://schemas.openxmlformats.org/officeDocument/2006/relationships/hyperlink" Target="https://libmev.com/blocks/22011976" TargetMode="External"/><Relationship Id="rId143" Type="http://schemas.openxmlformats.org/officeDocument/2006/relationships/hyperlink" Target="https://eigenphi.io/mev/eigentx/0x1c1204b90e4c0332ae69a5de5cd4c7c87b1e90e899162edd32b070875ccf2eae?tab=block" TargetMode="External"/><Relationship Id="rId350" Type="http://schemas.openxmlformats.org/officeDocument/2006/relationships/hyperlink" Target="https://etherscan.io/tx/0x7a6711e73ab1d53d47e8ea5a4a2978b71e966a3731e9a6d4c2a3d4bd67ccb8a9" TargetMode="External"/><Relationship Id="rId588" Type="http://schemas.openxmlformats.org/officeDocument/2006/relationships/hyperlink" Target="https://libmev.com/blocks/22011052" TargetMode="External"/><Relationship Id="rId795" Type="http://schemas.openxmlformats.org/officeDocument/2006/relationships/hyperlink" Target="https://dashboard.tenderly.co/tx/mainnet/0x4e34233f677955c2ab25edad48813cda917e589531e3b6ea52f25f1dc5fd3d2e" TargetMode="External"/><Relationship Id="rId809" Type="http://schemas.openxmlformats.org/officeDocument/2006/relationships/hyperlink" Target="https://eigenphi.io/mev/eigentx/0xadeb04fdf78644acdf431f1280be07195dfa5592290c5b5d297907d3e5e5d560?tab=block" TargetMode="External"/><Relationship Id="rId9" Type="http://schemas.openxmlformats.org/officeDocument/2006/relationships/hyperlink" Target="https://dashboard.tenderly.co/tx/mainnet/0x03a4435c400a9345e0bcaa2007c3df46f21af13925409bf5ad667612ce9e7bca" TargetMode="External"/><Relationship Id="rId210" Type="http://schemas.openxmlformats.org/officeDocument/2006/relationships/hyperlink" Target="https://libmev.com/blocks/22010667" TargetMode="External"/><Relationship Id="rId448" Type="http://schemas.openxmlformats.org/officeDocument/2006/relationships/hyperlink" Target="https://eigenphi.io/mev/ethereum/tx/0x4c0aa43a9e31df27ad7840cb29c5a36c77a34edbff259156c6f2af7f0bf9537f" TargetMode="External"/><Relationship Id="rId655" Type="http://schemas.openxmlformats.org/officeDocument/2006/relationships/hyperlink" Target="https://etherscan.io/txs?block=22015809" TargetMode="External"/><Relationship Id="rId862" Type="http://schemas.openxmlformats.org/officeDocument/2006/relationships/hyperlink" Target="https://eigenphi.io/mev/ethereum/tx/0x20121b70787c0cb1104a900a52a14743a2c4bd3a0c407a19f84c7aa88b04a0c8" TargetMode="External"/><Relationship Id="rId294" Type="http://schemas.openxmlformats.org/officeDocument/2006/relationships/hyperlink" Target="https://libmev.com/blocks/22013429" TargetMode="External"/><Relationship Id="rId308" Type="http://schemas.openxmlformats.org/officeDocument/2006/relationships/hyperlink" Target="https://etherscan.io/tx/0x46be077df271f2f0d906a89b9b9ab40a7c60b0c8db7f979c7d102d0bdc8a16b2" TargetMode="External"/><Relationship Id="rId515" Type="http://schemas.openxmlformats.org/officeDocument/2006/relationships/hyperlink" Target="https://eigenphi.io/mev/eigentx/0x202b0f95b7fd3a4f2b785ab4cae7fd5336947954c30345e1b65dce2adba262ef?tab=block" TargetMode="External"/><Relationship Id="rId722" Type="http://schemas.openxmlformats.org/officeDocument/2006/relationships/hyperlink" Target="https://etherscan.io/tx/0x2b8d1a8d8fe34a05f8e16a73252d22b881aa4abaf923d61cc1687bd9d91ca12f" TargetMode="External"/><Relationship Id="rId89" Type="http://schemas.openxmlformats.org/officeDocument/2006/relationships/hyperlink" Target="https://eigenphi.io/mev/eigentx/0x2ad90632d13f1341bf657373306e76a696ba2aa43f57a1f68efe63987b177761?tab=block" TargetMode="External"/><Relationship Id="rId154" Type="http://schemas.openxmlformats.org/officeDocument/2006/relationships/hyperlink" Target="https://eigenphi.io/mev/ethereum/tx/0x5bfdafa83f32815319c2389d9f60511c5225531b1be7957310b8dfbdcc83bba7" TargetMode="External"/><Relationship Id="rId361" Type="http://schemas.openxmlformats.org/officeDocument/2006/relationships/hyperlink" Target="https://etherscan.io/txs?block=22012300" TargetMode="External"/><Relationship Id="rId599" Type="http://schemas.openxmlformats.org/officeDocument/2006/relationships/hyperlink" Target="https://eigenphi.io/mev/eigentx/0xfb83709e9144f77e909a60549431a677cff79d7c2721e76a6a7df3490ab81efa?tab=block" TargetMode="External"/><Relationship Id="rId459" Type="http://schemas.openxmlformats.org/officeDocument/2006/relationships/hyperlink" Target="https://dashboard.tenderly.co/tx/mainnet/0xba17f9157fc584deb711dbf8152ee8bf68878b3afb27dad68893ff07188dc9e6" TargetMode="External"/><Relationship Id="rId666" Type="http://schemas.openxmlformats.org/officeDocument/2006/relationships/hyperlink" Target="https://libmev.com/blocks/22014499" TargetMode="External"/><Relationship Id="rId873" Type="http://schemas.openxmlformats.org/officeDocument/2006/relationships/hyperlink" Target="https://dashboard.tenderly.co/tx/mainnet/0xcf3b27cbd8453a515c7c7ad7552e517e8d5c73f9a3cbc447c75dd34fc1fc0b9a" TargetMode="External"/><Relationship Id="rId16" Type="http://schemas.openxmlformats.org/officeDocument/2006/relationships/hyperlink" Target="https://eigenphi.io/mev/ethereum/tx/0x8388a8dd4ed27626a616899250361c6d9297120e5171d4cbe029c63f41417332" TargetMode="External"/><Relationship Id="rId221" Type="http://schemas.openxmlformats.org/officeDocument/2006/relationships/hyperlink" Target="https://eigenphi.io/mev/eigentx/0xd7fcd879b4c5078006a8f333f66653d710ee926684839923ad5ddea884aa27ab?tab=block" TargetMode="External"/><Relationship Id="rId319" Type="http://schemas.openxmlformats.org/officeDocument/2006/relationships/hyperlink" Target="https://etherscan.io/txs?block=22013629" TargetMode="External"/><Relationship Id="rId526" Type="http://schemas.openxmlformats.org/officeDocument/2006/relationships/hyperlink" Target="https://eigenphi.io/mev/ethereum/tx/0xe72ecda4150d21195ac0c8baf11f5a5753a01d4c6b43739070341c0c5bd0ffb3" TargetMode="External"/><Relationship Id="rId733" Type="http://schemas.openxmlformats.org/officeDocument/2006/relationships/hyperlink" Target="https://etherscan.io/txs?block=22012354" TargetMode="External"/><Relationship Id="rId940" Type="http://schemas.openxmlformats.org/officeDocument/2006/relationships/hyperlink" Target="https://eigenphi.io/mev/ethereum/tx/0xd3e76cab5534a435f7666f94d9aa6837f06a7589859893d6a19093c0bfbbf6b5" TargetMode="External"/><Relationship Id="rId165" Type="http://schemas.openxmlformats.org/officeDocument/2006/relationships/hyperlink" Target="https://dashboard.tenderly.co/tx/mainnet/0xfb734e5e63ad6c45081c38d38ea0a004a9a274e851c98ac432fbca442f67edbe" TargetMode="External"/><Relationship Id="rId372" Type="http://schemas.openxmlformats.org/officeDocument/2006/relationships/hyperlink" Target="https://libmev.com/blocks/22010480" TargetMode="External"/><Relationship Id="rId677" Type="http://schemas.openxmlformats.org/officeDocument/2006/relationships/hyperlink" Target="https://eigenphi.io/mev/eigentx/0xf23b6b31208c9733f0e502cacd92e73d250a3676164e30d081ed92fbab1ffd12?tab=block" TargetMode="External"/><Relationship Id="rId800" Type="http://schemas.openxmlformats.org/officeDocument/2006/relationships/hyperlink" Target="https://etherscan.io/tx/0x8a41913b43f9d0174a9df652606855a1245e6d5f5f4144c50c49a92cc3152782" TargetMode="External"/><Relationship Id="rId232" Type="http://schemas.openxmlformats.org/officeDocument/2006/relationships/hyperlink" Target="https://eigenphi.io/mev/ethereum/tx/0x7118044202aa5074d83f5ceb19de68398d5b8e276737df281b941e5a568cf0ce" TargetMode="External"/><Relationship Id="rId884" Type="http://schemas.openxmlformats.org/officeDocument/2006/relationships/hyperlink" Target="https://etherscan.io/tx/0x2dae125e808c1b169bc1d5ec39bdb4f94e6c1665e9d7f23dc28bbca755151217" TargetMode="External"/><Relationship Id="rId27" Type="http://schemas.openxmlformats.org/officeDocument/2006/relationships/hyperlink" Target="https://dashboard.tenderly.co/tx/mainnet/0x5e70e03b1f0bc0aec504304d6bed46cc2e9832a505c74d0d0592fdc81e76ff02" TargetMode="External"/><Relationship Id="rId537" Type="http://schemas.openxmlformats.org/officeDocument/2006/relationships/hyperlink" Target="https://dashboard.tenderly.co/tx/mainnet/0xc435f9eae1265308139c0228e2b5a8d8082dc720624ad5324edc44f4b74add8f" TargetMode="External"/><Relationship Id="rId744" Type="http://schemas.openxmlformats.org/officeDocument/2006/relationships/hyperlink" Target="https://libmev.com/blocks/22011656" TargetMode="External"/><Relationship Id="rId951" Type="http://schemas.openxmlformats.org/officeDocument/2006/relationships/hyperlink" Target="https://dashboard.tenderly.co/tx/mainnet/0xf380cca572a1f0873ece0d25940d23d4cbd8a748ef3f5a34609b1408a4bd95f7" TargetMode="External"/><Relationship Id="rId80" Type="http://schemas.openxmlformats.org/officeDocument/2006/relationships/hyperlink" Target="https://etherscan.io/tx/0xc8a6ef393c32045e62b2f105c7759f6b71009fe6c06dbfed9b2b6340b6c6e055" TargetMode="External"/><Relationship Id="rId176" Type="http://schemas.openxmlformats.org/officeDocument/2006/relationships/hyperlink" Target="https://etherscan.io/tx/0xa90171e0f816232f85ef9591ef311bd4bb117a4ea76d423f74909481c9540167" TargetMode="External"/><Relationship Id="rId383" Type="http://schemas.openxmlformats.org/officeDocument/2006/relationships/hyperlink" Target="https://eigenphi.io/mev/eigentx/0x46261e9e159db96619e81ff72c9ddfd01b5e5fd451a910350db01c011b2a6e02?tab=block" TargetMode="External"/><Relationship Id="rId590" Type="http://schemas.openxmlformats.org/officeDocument/2006/relationships/hyperlink" Target="https://etherscan.io/tx/0xca6362dd1df9e6cb9aba0b4f799d5cf91074d70c7ea013160c4859a416d26f75" TargetMode="External"/><Relationship Id="rId604" Type="http://schemas.openxmlformats.org/officeDocument/2006/relationships/hyperlink" Target="https://eigenphi.io/mev/ethereum/tx/0xbcc6587932f94549d3f1ceba1c42df19371b4404bad13719a8d370c874fb4d5e" TargetMode="External"/><Relationship Id="rId811" Type="http://schemas.openxmlformats.org/officeDocument/2006/relationships/hyperlink" Target="https://etherscan.io/txs?block=22012302" TargetMode="External"/><Relationship Id="rId243" Type="http://schemas.openxmlformats.org/officeDocument/2006/relationships/hyperlink" Target="https://dashboard.tenderly.co/tx/mainnet/0x96b58c1b557afab0c815adeba4a152731705436d8f7781d7b1a0398e9a7d8dd3" TargetMode="External"/><Relationship Id="rId450" Type="http://schemas.openxmlformats.org/officeDocument/2006/relationships/hyperlink" Target="https://libmev.com/blocks/22015508" TargetMode="External"/><Relationship Id="rId688" Type="http://schemas.openxmlformats.org/officeDocument/2006/relationships/hyperlink" Target="https://eigenphi.io/mev/ethereum/tx/0x9a53763aa24009d0b2debc6c98239d956a2282c98a395f9b5eb77bc6560ba15d" TargetMode="External"/><Relationship Id="rId895" Type="http://schemas.openxmlformats.org/officeDocument/2006/relationships/hyperlink" Target="https://etherscan.io/txs?block=22010763" TargetMode="External"/><Relationship Id="rId909" Type="http://schemas.openxmlformats.org/officeDocument/2006/relationships/hyperlink" Target="https://dashboard.tenderly.co/tx/mainnet/0x69832ed37cfcf60beebbdfa2081f417dfff0373fb4df5a18613dc7f28771e7a3" TargetMode="External"/><Relationship Id="rId38" Type="http://schemas.openxmlformats.org/officeDocument/2006/relationships/hyperlink" Target="https://etherscan.io/tx/0x412bc37a15d45cb19861348735d473654ffa217b1a90f8cfe67129c2d6a28901" TargetMode="External"/><Relationship Id="rId103" Type="http://schemas.openxmlformats.org/officeDocument/2006/relationships/hyperlink" Target="https://etherscan.io/txs?block=22015535" TargetMode="External"/><Relationship Id="rId310" Type="http://schemas.openxmlformats.org/officeDocument/2006/relationships/hyperlink" Target="https://eigenphi.io/mev/ethereum/tx/0x46be077df271f2f0d906a89b9b9ab40a7c60b0c8db7f979c7d102d0bdc8a16b2" TargetMode="External"/><Relationship Id="rId548" Type="http://schemas.openxmlformats.org/officeDocument/2006/relationships/hyperlink" Target="https://etherscan.io/tx/0xe0532af050e70d4ac44ccdf3199adc4620f4bfb71a654ad93025eafa7622f99a" TargetMode="External"/><Relationship Id="rId755" Type="http://schemas.openxmlformats.org/officeDocument/2006/relationships/hyperlink" Target="https://eigenphi.io/mev/eigentx/0xa00a17f4792e33a054b6c4b76ab4c0af0b7a516a402d2c5fd1db50bef7902975?tab=block" TargetMode="External"/><Relationship Id="rId962" Type="http://schemas.openxmlformats.org/officeDocument/2006/relationships/hyperlink" Target="https://etherscan.io/tx/0x8324f887986e396a06198cb95ef4f8ac32a8f05621d2e196688e562af277b366" TargetMode="External"/><Relationship Id="rId91" Type="http://schemas.openxmlformats.org/officeDocument/2006/relationships/hyperlink" Target="https://etherscan.io/txs?block=22013158" TargetMode="External"/><Relationship Id="rId187" Type="http://schemas.openxmlformats.org/officeDocument/2006/relationships/hyperlink" Target="https://etherscan.io/txs?block=22010768" TargetMode="External"/><Relationship Id="rId394" Type="http://schemas.openxmlformats.org/officeDocument/2006/relationships/hyperlink" Target="https://eigenphi.io/mev/ethereum/tx/0xa3821e4b6da49e65c9754be2a79ac3fe97de1ac3bb4a7190750e78648e65e180" TargetMode="External"/><Relationship Id="rId408" Type="http://schemas.openxmlformats.org/officeDocument/2006/relationships/hyperlink" Target="https://libmev.com/blocks/22012681" TargetMode="External"/><Relationship Id="rId615" Type="http://schemas.openxmlformats.org/officeDocument/2006/relationships/hyperlink" Target="https://dashboard.tenderly.co/tx/mainnet/0x18180eb2bf20b773ffdda8ffe10078f9b99cd3127546b30cd31b7a25d589de0f" TargetMode="External"/><Relationship Id="rId822" Type="http://schemas.openxmlformats.org/officeDocument/2006/relationships/hyperlink" Target="https://libmev.com/blocks/22015998" TargetMode="External"/><Relationship Id="rId254" Type="http://schemas.openxmlformats.org/officeDocument/2006/relationships/hyperlink" Target="https://etherscan.io/tx/0x9f20be633851be8d6fe6e27fa7ecc5381a5241078180b939beb983d03d93d5a0" TargetMode="External"/><Relationship Id="rId699" Type="http://schemas.openxmlformats.org/officeDocument/2006/relationships/hyperlink" Target="https://dashboard.tenderly.co/tx/mainnet/0x4ecd926c6ee55d9d87c8080a5ee0fad5d91b0ad6cab8495d6941b4848d7f7f30" TargetMode="External"/><Relationship Id="rId49" Type="http://schemas.openxmlformats.org/officeDocument/2006/relationships/hyperlink" Target="https://etherscan.io/txs?block=22015534" TargetMode="External"/><Relationship Id="rId114" Type="http://schemas.openxmlformats.org/officeDocument/2006/relationships/hyperlink" Target="https://libmev.com/blocks/22015562" TargetMode="External"/><Relationship Id="rId461" Type="http://schemas.openxmlformats.org/officeDocument/2006/relationships/hyperlink" Target="https://eigenphi.io/mev/eigentx/0xba17f9157fc584deb711dbf8152ee8bf68878b3afb27dad68893ff07188dc9e6?tab=block" TargetMode="External"/><Relationship Id="rId559" Type="http://schemas.openxmlformats.org/officeDocument/2006/relationships/hyperlink" Target="https://etherscan.io/txs?block=22015686" TargetMode="External"/><Relationship Id="rId766" Type="http://schemas.openxmlformats.org/officeDocument/2006/relationships/hyperlink" Target="https://eigenphi.io/mev/ethereum/tx/0xb38d2b5fd2a2d056b732da0870d0888fd481ad0ed889bd3b1da7687422883350" TargetMode="External"/><Relationship Id="rId198" Type="http://schemas.openxmlformats.org/officeDocument/2006/relationships/hyperlink" Target="https://libmev.com/blocks/22010297" TargetMode="External"/><Relationship Id="rId321" Type="http://schemas.openxmlformats.org/officeDocument/2006/relationships/hyperlink" Target="https://dashboard.tenderly.co/tx/mainnet/0xf30d698473cd8fa49f13f36cd4bd013d964a790004a8163e5ecb2ad9b63ee59e" TargetMode="External"/><Relationship Id="rId419" Type="http://schemas.openxmlformats.org/officeDocument/2006/relationships/hyperlink" Target="https://eigenphi.io/mev/eigentx/0xbac4cd01cffa203a6bf86c498e925d652bc025d0d2ddf023cd8309875f33faf5?tab=block" TargetMode="External"/><Relationship Id="rId626" Type="http://schemas.openxmlformats.org/officeDocument/2006/relationships/hyperlink" Target="https://etherscan.io/tx/0xbed7a97d33783540028131cba4f3acbd92c80bccd659740da607f8912787611c" TargetMode="External"/><Relationship Id="rId973" Type="http://schemas.openxmlformats.org/officeDocument/2006/relationships/hyperlink" Target="https://etherscan.io/txs?block=22009036" TargetMode="External"/><Relationship Id="rId833" Type="http://schemas.openxmlformats.org/officeDocument/2006/relationships/hyperlink" Target="https://eigenphi.io/mev/eigentx/0x111a280c732096fb4a74f0e49d091f6d816559d5b03dea70e3e53c89769c04aa?tab=block" TargetMode="External"/><Relationship Id="rId265" Type="http://schemas.openxmlformats.org/officeDocument/2006/relationships/hyperlink" Target="https://etherscan.io/txs?block=22011417" TargetMode="External"/><Relationship Id="rId472" Type="http://schemas.openxmlformats.org/officeDocument/2006/relationships/hyperlink" Target="https://eigenphi.io/mev/ethereum/tx/0x9198ad56381344205680ef683befd5a34fc0806e2fd7b19b2aeb5db79f0f2093" TargetMode="External"/><Relationship Id="rId900" Type="http://schemas.openxmlformats.org/officeDocument/2006/relationships/hyperlink" Target="https://libmev.com/blocks/22010763" TargetMode="External"/><Relationship Id="rId125" Type="http://schemas.openxmlformats.org/officeDocument/2006/relationships/hyperlink" Target="https://eigenphi.io/mev/eigentx/0x6f7d7c8c432e48d3dce5eb4fd200c2ef5bae6e67ba4277768965b6403810fe76?tab=block" TargetMode="External"/><Relationship Id="rId332" Type="http://schemas.openxmlformats.org/officeDocument/2006/relationships/hyperlink" Target="https://etherscan.io/tx/0x006dee7a71b3ef788ef3010fef3130be67fb6798954bd3f68f6fbc0833936956" TargetMode="External"/><Relationship Id="rId777" Type="http://schemas.openxmlformats.org/officeDocument/2006/relationships/hyperlink" Target="https://dashboard.tenderly.co/tx/mainnet/0x047dcdc9399553978d03cd81d481938af9de9f2490480a9cfc1e85b16e92f1a1" TargetMode="External"/><Relationship Id="rId637" Type="http://schemas.openxmlformats.org/officeDocument/2006/relationships/hyperlink" Target="https://etherscan.io/txs?block=22015376" TargetMode="External"/><Relationship Id="rId844" Type="http://schemas.openxmlformats.org/officeDocument/2006/relationships/hyperlink" Target="https://eigenphi.io/mev/ethereum/tx/0x8f2191a56043be6879512eb5d9254a756ad3c76265baf121af39a441c83dfcad" TargetMode="External"/><Relationship Id="rId276" Type="http://schemas.openxmlformats.org/officeDocument/2006/relationships/hyperlink" Target="https://libmev.com/blocks/22011669" TargetMode="External"/><Relationship Id="rId483" Type="http://schemas.openxmlformats.org/officeDocument/2006/relationships/hyperlink" Target="https://dashboard.tenderly.co/tx/mainnet/0x05a98bf4c80800565e071bafa49b1ac64e9b6f845c318aae4ecce3c1f755aca8" TargetMode="External"/><Relationship Id="rId690" Type="http://schemas.openxmlformats.org/officeDocument/2006/relationships/hyperlink" Target="https://libmev.com/blocks/22012367" TargetMode="External"/><Relationship Id="rId704" Type="http://schemas.openxmlformats.org/officeDocument/2006/relationships/hyperlink" Target="https://etherscan.io/tx/0xa65d12f918da4116f7e59144eee7298dee184c2ee4d411b29cb0cca425a60b26" TargetMode="External"/><Relationship Id="rId911" Type="http://schemas.openxmlformats.org/officeDocument/2006/relationships/hyperlink" Target="https://eigenphi.io/mev/eigentx/0x69832ed37cfcf60beebbdfa2081f417dfff0373fb4df5a18613dc7f28771e7a3?tab=block" TargetMode="External"/><Relationship Id="rId40" Type="http://schemas.openxmlformats.org/officeDocument/2006/relationships/hyperlink" Target="https://eigenphi.io/mev/ethereum/tx/0x412bc37a15d45cb19861348735d473654ffa217b1a90f8cfe67129c2d6a28901" TargetMode="External"/><Relationship Id="rId136" Type="http://schemas.openxmlformats.org/officeDocument/2006/relationships/hyperlink" Target="https://eigenphi.io/mev/ethereum/tx/0xcc57546a514535975374789132d3c389d90986f7e19c43095c02ed27a0bceed6" TargetMode="External"/><Relationship Id="rId343" Type="http://schemas.openxmlformats.org/officeDocument/2006/relationships/hyperlink" Target="https://etherscan.io/txs?block=22010701" TargetMode="External"/><Relationship Id="rId550" Type="http://schemas.openxmlformats.org/officeDocument/2006/relationships/hyperlink" Target="https://eigenphi.io/mev/ethereum/tx/0xe0532af050e70d4ac44ccdf3199adc4620f4bfb71a654ad93025eafa7622f99a" TargetMode="External"/><Relationship Id="rId788" Type="http://schemas.openxmlformats.org/officeDocument/2006/relationships/hyperlink" Target="https://etherscan.io/tx/0x3b307d7ba16f4c5083015b54ba15dab9599c39c4fa58d280496b194f3b8fe76a" TargetMode="External"/><Relationship Id="rId203" Type="http://schemas.openxmlformats.org/officeDocument/2006/relationships/hyperlink" Target="https://eigenphi.io/mev/eigentx/0xbe1eb1c0fac3e33850f226f7b60e9794b6dd0233cde1364bc5b6a4a16a3130f7?tab=block" TargetMode="External"/><Relationship Id="rId648" Type="http://schemas.openxmlformats.org/officeDocument/2006/relationships/hyperlink" Target="https://libmev.com/blocks/22011414" TargetMode="External"/><Relationship Id="rId855" Type="http://schemas.openxmlformats.org/officeDocument/2006/relationships/hyperlink" Target="https://dashboard.tenderly.co/tx/mainnet/0xbbf309d1e83c3973bac9086e090721cf011c1ac96c6478a038e5e1c18cb4e7e8" TargetMode="External"/><Relationship Id="rId287" Type="http://schemas.openxmlformats.org/officeDocument/2006/relationships/hyperlink" Target="https://eigenphi.io/mev/eigentx/0xaa2510bc21269049f5ff1a7f30daab46c8c4c07a1e35c792ddab77a78918a398?tab=block" TargetMode="External"/><Relationship Id="rId410" Type="http://schemas.openxmlformats.org/officeDocument/2006/relationships/hyperlink" Target="https://etherscan.io/tx/0x17c82f45cefb90b001810a635669ac4a60896ef1ae026e0c1d43e2bda7a21ed9" TargetMode="External"/><Relationship Id="rId494" Type="http://schemas.openxmlformats.org/officeDocument/2006/relationships/hyperlink" Target="https://etherscan.io/tx/0x6fb3f74f5232c026715070c5f26ed13290aba2df141a9d50bea21a0ce4e75f96" TargetMode="External"/><Relationship Id="rId508" Type="http://schemas.openxmlformats.org/officeDocument/2006/relationships/hyperlink" Target="https://eigenphi.io/mev/ethereum/tx/0x07db33c58ea5fb2ff6cae65435e203b0fa64ad793c42f039761f15f2d0083c43" TargetMode="External"/><Relationship Id="rId715" Type="http://schemas.openxmlformats.org/officeDocument/2006/relationships/hyperlink" Target="https://etherscan.io/txs?block=22013971" TargetMode="External"/><Relationship Id="rId922" Type="http://schemas.openxmlformats.org/officeDocument/2006/relationships/hyperlink" Target="https://eigenphi.io/mev/ethereum/tx/0x86d43a5c83c557f4e08b77eed46957ecd6ec4f6c0b80549df041661966e968ed" TargetMode="External"/><Relationship Id="rId147" Type="http://schemas.openxmlformats.org/officeDocument/2006/relationships/hyperlink" Target="https://dashboard.tenderly.co/tx/mainnet/0x06c561fb32c5793037e6a3664af42df7b9f515489447494b57fbc9e60ab76e09" TargetMode="External"/><Relationship Id="rId354" Type="http://schemas.openxmlformats.org/officeDocument/2006/relationships/hyperlink" Target="https://libmev.com/blocks/22014996" TargetMode="External"/><Relationship Id="rId799" Type="http://schemas.openxmlformats.org/officeDocument/2006/relationships/hyperlink" Target="https://etherscan.io/txs?block=22011972" TargetMode="External"/><Relationship Id="rId51" Type="http://schemas.openxmlformats.org/officeDocument/2006/relationships/hyperlink" Target="https://dashboard.tenderly.co/tx/mainnet/0x357687ea4eee353e175f545e4e443669882e2c7fd0235171f433017e9447c0db" TargetMode="External"/><Relationship Id="rId561" Type="http://schemas.openxmlformats.org/officeDocument/2006/relationships/hyperlink" Target="https://dashboard.tenderly.co/tx/mainnet/0x2b4d31431c73686923ec834db6e586a3452d8e5660110e4c8ba391847b19bb99" TargetMode="External"/><Relationship Id="rId659" Type="http://schemas.openxmlformats.org/officeDocument/2006/relationships/hyperlink" Target="https://eigenphi.io/mev/eigentx/0x5309d3a6d17e8b7547d84c98a2b473a10b2eef3f137ae7d72d7fc9a4d4be35a1?tab=block" TargetMode="External"/><Relationship Id="rId866" Type="http://schemas.openxmlformats.org/officeDocument/2006/relationships/hyperlink" Target="https://etherscan.io/tx/0x84f6a6e220989a785068a83b27caf74138af1ad1ed463dc0ce0e42f3ea0c72ae" TargetMode="External"/><Relationship Id="rId214" Type="http://schemas.openxmlformats.org/officeDocument/2006/relationships/hyperlink" Target="https://eigenphi.io/mev/ethereum/tx/0x26f30f310c1e55a17f549a0fa3fe067f139784cc067ed2b42f55fd9f9c6e4a5b" TargetMode="External"/><Relationship Id="rId298" Type="http://schemas.openxmlformats.org/officeDocument/2006/relationships/hyperlink" Target="https://eigenphi.io/mev/ethereum/tx/0xf23b15edfee09b13478b04393b10066645a6251cd34f97c6f3a3522c1850c498" TargetMode="External"/><Relationship Id="rId421" Type="http://schemas.openxmlformats.org/officeDocument/2006/relationships/hyperlink" Target="https://etherscan.io/txs?block=22011762" TargetMode="External"/><Relationship Id="rId519" Type="http://schemas.openxmlformats.org/officeDocument/2006/relationships/hyperlink" Target="https://dashboard.tenderly.co/tx/mainnet/0x9754f943348d29455941436d02394d5d5d7c3f1145cd0e92499ef0737206be9e" TargetMode="External"/><Relationship Id="rId158" Type="http://schemas.openxmlformats.org/officeDocument/2006/relationships/hyperlink" Target="https://etherscan.io/tx/0x30878a52e605b49acc5fe96b0fa407a54a1ec32ccbe79f02173bba56bc0e1062" TargetMode="External"/><Relationship Id="rId726" Type="http://schemas.openxmlformats.org/officeDocument/2006/relationships/hyperlink" Target="https://libmev.com/blocks/22012699" TargetMode="External"/><Relationship Id="rId933" Type="http://schemas.openxmlformats.org/officeDocument/2006/relationships/hyperlink" Target="https://dashboard.tenderly.co/tx/mainnet/0x708898d0f8bd15ce0bef89db7c3f71e5dbafef6613ced18e1316e8a3ad13caf3" TargetMode="External"/><Relationship Id="rId62" Type="http://schemas.openxmlformats.org/officeDocument/2006/relationships/hyperlink" Target="https://etherscan.io/tx/0x9adbb981cd61dc67c1130180fb0421d7cb9f68babf460468db63ed1ff50013ec" TargetMode="External"/><Relationship Id="rId365" Type="http://schemas.openxmlformats.org/officeDocument/2006/relationships/hyperlink" Target="https://eigenphi.io/mev/eigentx/0xd35fe5805919c503e9081f2b5f43361cb3ee2adf421d01a9924cfcd7d6e1dbde?tab=block" TargetMode="External"/><Relationship Id="rId572" Type="http://schemas.openxmlformats.org/officeDocument/2006/relationships/hyperlink" Target="https://etherscan.io/tx/0x165ce7190250b45f7fa1e4c982cd71910b18731c9fe52107181cf9deefcfcf3b" TargetMode="External"/><Relationship Id="rId225" Type="http://schemas.openxmlformats.org/officeDocument/2006/relationships/hyperlink" Target="https://dashboard.tenderly.co/tx/mainnet/0x1e64cf9a150e86c498d4a0eb6fbf82dd6b92c6051fb50e8aa5a95ccf47749398" TargetMode="External"/><Relationship Id="rId432" Type="http://schemas.openxmlformats.org/officeDocument/2006/relationships/hyperlink" Target="https://libmev.com/blocks/22011849" TargetMode="External"/><Relationship Id="rId877" Type="http://schemas.openxmlformats.org/officeDocument/2006/relationships/hyperlink" Target="https://etherscan.io/txs?block=22014550" TargetMode="External"/><Relationship Id="rId737" Type="http://schemas.openxmlformats.org/officeDocument/2006/relationships/hyperlink" Target="https://eigenphi.io/mev/eigentx/0xab77f12233434a593deebf739c87622c8f9d8cbbb14c5a8a8faca12044f51825?tab=block" TargetMode="External"/><Relationship Id="rId944" Type="http://schemas.openxmlformats.org/officeDocument/2006/relationships/hyperlink" Target="https://etherscan.io/tx/0x36b5ae7894e8ea38a4b4368cae1c27eedd38c005aad203675efad94ac3b2106c" TargetMode="External"/><Relationship Id="rId73" Type="http://schemas.openxmlformats.org/officeDocument/2006/relationships/hyperlink" Target="https://etherscan.io/txs?block=22011976" TargetMode="External"/><Relationship Id="rId169" Type="http://schemas.openxmlformats.org/officeDocument/2006/relationships/hyperlink" Target="https://etherscan.io/txs?block=22011097" TargetMode="External"/><Relationship Id="rId376" Type="http://schemas.openxmlformats.org/officeDocument/2006/relationships/hyperlink" Target="https://eigenphi.io/mev/ethereum/tx/0x52e94c85de8bd5f0e1603d246033ac788ed700514f1e31c8bf45ef136870fa6b" TargetMode="External"/><Relationship Id="rId583" Type="http://schemas.openxmlformats.org/officeDocument/2006/relationships/hyperlink" Target="https://etherscan.io/txs?block=22011052" TargetMode="External"/><Relationship Id="rId790" Type="http://schemas.openxmlformats.org/officeDocument/2006/relationships/hyperlink" Target="https://eigenphi.io/mev/ethereum/tx/0x3b307d7ba16f4c5083015b54ba15dab9599c39c4fa58d280496b194f3b8fe76a" TargetMode="External"/><Relationship Id="rId804" Type="http://schemas.openxmlformats.org/officeDocument/2006/relationships/hyperlink" Target="https://libmev.com/blocks/22011972" TargetMode="External"/><Relationship Id="rId4" Type="http://schemas.openxmlformats.org/officeDocument/2006/relationships/hyperlink" Target="https://eigenphi.io/mev/ethereum/tx/0x5c2c4925069c58ca17c490e9c97089a408a0c405d9d737949d66c1a8adeb6ed2" TargetMode="External"/><Relationship Id="rId236" Type="http://schemas.openxmlformats.org/officeDocument/2006/relationships/hyperlink" Target="https://etherscan.io/tx/0xb118292cb9e4efeb8d1954045f132ad7eeed6ec7453b10a70d8fe2d1fd6ec505" TargetMode="External"/><Relationship Id="rId443" Type="http://schemas.openxmlformats.org/officeDocument/2006/relationships/hyperlink" Target="https://eigenphi.io/mev/eigentx/0xf06bd24420efa70b5633db32b8f6a791b7f1bfca74352c745332213bcc74299e?tab=block" TargetMode="External"/><Relationship Id="rId650" Type="http://schemas.openxmlformats.org/officeDocument/2006/relationships/hyperlink" Target="https://etherscan.io/tx/0x81bc7bb87502121906b0a86bbb4fed397c2c0ca3c0d1387914799cf48a84689d" TargetMode="External"/><Relationship Id="rId888" Type="http://schemas.openxmlformats.org/officeDocument/2006/relationships/hyperlink" Target="https://libmev.com/blocks/22012219" TargetMode="External"/><Relationship Id="rId303" Type="http://schemas.openxmlformats.org/officeDocument/2006/relationships/hyperlink" Target="https://dashboard.tenderly.co/tx/mainnet/0x2e78948546105eab124bf3a7dc2c23c0bf21267ef1690df80917caedb4fa5944" TargetMode="External"/><Relationship Id="rId748" Type="http://schemas.openxmlformats.org/officeDocument/2006/relationships/hyperlink" Target="https://eigenphi.io/mev/ethereum/tx/0x6d5c1831fcf48419297240faf56df491d70bd07119578718ca67808215901519" TargetMode="External"/><Relationship Id="rId955" Type="http://schemas.openxmlformats.org/officeDocument/2006/relationships/hyperlink" Target="https://etherscan.io/txs?block=22011208" TargetMode="External"/><Relationship Id="rId84" Type="http://schemas.openxmlformats.org/officeDocument/2006/relationships/hyperlink" Target="https://libmev.com/blocks/22010721" TargetMode="External"/><Relationship Id="rId387" Type="http://schemas.openxmlformats.org/officeDocument/2006/relationships/hyperlink" Target="https://dashboard.tenderly.co/tx/mainnet/0xe3846eb853963f94d84c68d34592864b22abb10fdd3266c161c9c211594333c2" TargetMode="External"/><Relationship Id="rId510" Type="http://schemas.openxmlformats.org/officeDocument/2006/relationships/hyperlink" Target="https://libmev.com/blocks/22010961" TargetMode="External"/><Relationship Id="rId594" Type="http://schemas.openxmlformats.org/officeDocument/2006/relationships/hyperlink" Target="https://libmev.com/blocks/22009296" TargetMode="External"/><Relationship Id="rId608" Type="http://schemas.openxmlformats.org/officeDocument/2006/relationships/hyperlink" Target="https://etherscan.io/tx/0x70720230f38b9b5c124e3846c9872455955da07f9c9fcc54d46702987eb6f16d" TargetMode="External"/><Relationship Id="rId815" Type="http://schemas.openxmlformats.org/officeDocument/2006/relationships/hyperlink" Target="https://eigenphi.io/mev/eigentx/0xf08db1b8563fe34efe9d62bc754222a2c9c100678c3caa2b103c2b59ae58adf3?tab=block" TargetMode="External"/><Relationship Id="rId247" Type="http://schemas.openxmlformats.org/officeDocument/2006/relationships/hyperlink" Target="https://etherscan.io/txs?block=22010554" TargetMode="External"/><Relationship Id="rId899" Type="http://schemas.openxmlformats.org/officeDocument/2006/relationships/hyperlink" Target="https://eigenphi.io/mev/eigentx/0x15f8db44f9e48238332d9e31fefa6b12df4a6b9881bf09061b9357cc99cd5c06?tab=block" TargetMode="External"/><Relationship Id="rId107" Type="http://schemas.openxmlformats.org/officeDocument/2006/relationships/hyperlink" Target="https://eigenphi.io/mev/eigentx/0xf4f3c379906689fa8634dbe03800ca1820bbf9febe237e741f2d466f8d653aac?tab=block" TargetMode="External"/><Relationship Id="rId454" Type="http://schemas.openxmlformats.org/officeDocument/2006/relationships/hyperlink" Target="https://eigenphi.io/mev/ethereum/tx/0xe2f49f76771e48dcdce8f2192a869770f3d6b50c4caecc495b2a572cbaff6251" TargetMode="External"/><Relationship Id="rId661" Type="http://schemas.openxmlformats.org/officeDocument/2006/relationships/hyperlink" Target="https://etherscan.io/txs?block=22014499" TargetMode="External"/><Relationship Id="rId759" Type="http://schemas.openxmlformats.org/officeDocument/2006/relationships/hyperlink" Target="https://dashboard.tenderly.co/tx/mainnet/0x00ffe4a6c8e3943dd8afee002859b2aaa25ff94f5adb1e1b6f813fbc18272a72" TargetMode="External"/><Relationship Id="rId966" Type="http://schemas.openxmlformats.org/officeDocument/2006/relationships/hyperlink" Target="https://libmev.com/blocks/22012390" TargetMode="External"/><Relationship Id="rId11" Type="http://schemas.openxmlformats.org/officeDocument/2006/relationships/hyperlink" Target="https://eigenphi.io/mev/eigentx/0x03a4435c400a9345e0bcaa2007c3df46f21af13925409bf5ad667612ce9e7bca?tab=block" TargetMode="External"/><Relationship Id="rId314" Type="http://schemas.openxmlformats.org/officeDocument/2006/relationships/hyperlink" Target="https://etherscan.io/tx/0x91c6c5c0dc86df9fcdcdbad4e97db76fe69e2b26d86aeafd537625a916a7d7e4" TargetMode="External"/><Relationship Id="rId398" Type="http://schemas.openxmlformats.org/officeDocument/2006/relationships/hyperlink" Target="https://etherscan.io/tx/0xbf0551cab6f763d7fc967298082c752a23652c7db3b06e343c3543aa1ebf96c5" TargetMode="External"/><Relationship Id="rId521" Type="http://schemas.openxmlformats.org/officeDocument/2006/relationships/hyperlink" Target="https://eigenphi.io/mev/eigentx/0x9754f943348d29455941436d02394d5d5d7c3f1145cd0e92499ef0737206be9e?tab=block" TargetMode="External"/><Relationship Id="rId619" Type="http://schemas.openxmlformats.org/officeDocument/2006/relationships/hyperlink" Target="https://etherscan.io/txs?block=22012969" TargetMode="External"/><Relationship Id="rId95" Type="http://schemas.openxmlformats.org/officeDocument/2006/relationships/hyperlink" Target="https://eigenphi.io/mev/eigentx/0x7f0304db839a2464c22235ea414fa31c90d5fab25d3ce4c7553a251f651d5154?tab=block" TargetMode="External"/><Relationship Id="rId160" Type="http://schemas.openxmlformats.org/officeDocument/2006/relationships/hyperlink" Target="https://eigenphi.io/mev/ethereum/tx/0x30878a52e605b49acc5fe96b0fa407a54a1ec32ccbe79f02173bba56bc0e1062" TargetMode="External"/><Relationship Id="rId826" Type="http://schemas.openxmlformats.org/officeDocument/2006/relationships/hyperlink" Target="https://eigenphi.io/mev/ethereum/tx/0xb64d5cf630ef1e72c7b9abe406e3268db8fa6fa18b545be8d792c6fc3f9e51db" TargetMode="External"/><Relationship Id="rId258" Type="http://schemas.openxmlformats.org/officeDocument/2006/relationships/hyperlink" Target="https://libmev.com/blocks/22010485" TargetMode="External"/><Relationship Id="rId465" Type="http://schemas.openxmlformats.org/officeDocument/2006/relationships/hyperlink" Target="https://dashboard.tenderly.co/tx/mainnet/0xa8d0e6daf12b3041d18152186077040a54292450a013bcdb3ddd12fbd17dc471" TargetMode="External"/><Relationship Id="rId672" Type="http://schemas.openxmlformats.org/officeDocument/2006/relationships/hyperlink" Target="https://libmev.com/blocks/22013755" TargetMode="External"/><Relationship Id="rId22" Type="http://schemas.openxmlformats.org/officeDocument/2006/relationships/hyperlink" Target="https://eigenphi.io/mev/ethereum/tx/0x7ad298691bdaf877e48e4257961ca9e45cbfa6a64f188b380fbe17945d42968a" TargetMode="External"/><Relationship Id="rId118" Type="http://schemas.openxmlformats.org/officeDocument/2006/relationships/hyperlink" Target="https://eigenphi.io/mev/ethereum/tx/0x7ec6db11d88044b99719bd0d185650a623bdcbdb7335abbbff5461a365aa422e" TargetMode="External"/><Relationship Id="rId325" Type="http://schemas.openxmlformats.org/officeDocument/2006/relationships/hyperlink" Target="https://etherscan.io/txs?block=22014968" TargetMode="External"/><Relationship Id="rId532" Type="http://schemas.openxmlformats.org/officeDocument/2006/relationships/hyperlink" Target="https://eigenphi.io/mev/ethereum/tx/0xe06554bdbe13cc7cee50ea19e1b29e12c1c2662c7290817acd9d917258b7b85f" TargetMode="External"/><Relationship Id="rId977" Type="http://schemas.openxmlformats.org/officeDocument/2006/relationships/hyperlink" Target="https://eigenphi.io/mev/eigentx/0xd295bfa0a90b5be376ab09a722714795b6f414d9bded87d7c3d62506c1431555?tab=block" TargetMode="External"/><Relationship Id="rId171" Type="http://schemas.openxmlformats.org/officeDocument/2006/relationships/hyperlink" Target="https://dashboard.tenderly.co/tx/mainnet/0xfba16acac2c0ee2e1c8ec3cd6729a54243bdf82c77fcad1179932258fbd66574" TargetMode="External"/><Relationship Id="rId837" Type="http://schemas.openxmlformats.org/officeDocument/2006/relationships/hyperlink" Target="https://dashboard.tenderly.co/tx/mainnet/0xf96d38a1efa7c708495568a90b9c5c773a66f66e0dbe1a538c38bf29e4e0010b" TargetMode="External"/><Relationship Id="rId269" Type="http://schemas.openxmlformats.org/officeDocument/2006/relationships/hyperlink" Target="https://eigenphi.io/mev/eigentx/0x93dd6ff0f0b3f434acd19410031f7ef15fbfce54818defba186c7425f95fa3e1?tab=block" TargetMode="External"/><Relationship Id="rId476" Type="http://schemas.openxmlformats.org/officeDocument/2006/relationships/hyperlink" Target="https://etherscan.io/tx/0xd806a90ec7c046286aa6e505c12d906a28f422b23b1102a69453f03f49d0b5d0" TargetMode="External"/><Relationship Id="rId683" Type="http://schemas.openxmlformats.org/officeDocument/2006/relationships/hyperlink" Target="https://eigenphi.io/mev/eigentx/0x848f3a2f278de53c45f70c3c7742528ab20b3b376707783bf1de44cedaf81cf2?tab=block" TargetMode="External"/><Relationship Id="rId890" Type="http://schemas.openxmlformats.org/officeDocument/2006/relationships/hyperlink" Target="https://etherscan.io/tx/0x5b7e1ec57ea3f9016539bd81aba5e237ccef125362a4b5ae1b8e5f39880f9a29" TargetMode="External"/><Relationship Id="rId904" Type="http://schemas.openxmlformats.org/officeDocument/2006/relationships/hyperlink" Target="https://eigenphi.io/mev/ethereum/tx/0x20c14f8c3de7668a3aff4bb38934463ac60027bd1fd5cd5fbb04f7e4cc36cec0" TargetMode="External"/><Relationship Id="rId33" Type="http://schemas.openxmlformats.org/officeDocument/2006/relationships/hyperlink" Target="https://dashboard.tenderly.co/tx/mainnet/0xa99dc262afec791e1f967553247aa4d05bc5f5a08d2dd2573c9d46469698ba3f" TargetMode="External"/><Relationship Id="rId129" Type="http://schemas.openxmlformats.org/officeDocument/2006/relationships/hyperlink" Target="https://dashboard.tenderly.co/tx/mainnet/0xa37e4ea78d5b1d1eba63d320e5ebd8529d25fe3c740c97be315ec6266933fff2" TargetMode="External"/><Relationship Id="rId336" Type="http://schemas.openxmlformats.org/officeDocument/2006/relationships/hyperlink" Target="https://libmev.com/blocks/22012508" TargetMode="External"/><Relationship Id="rId543" Type="http://schemas.openxmlformats.org/officeDocument/2006/relationships/hyperlink" Target="https://dashboard.tenderly.co/tx/mainnet/0x64de1d50c4ce12674f4c860e68ee4b69c55f46a36845a60eddc83d0e5ace46c5" TargetMode="External"/><Relationship Id="rId182" Type="http://schemas.openxmlformats.org/officeDocument/2006/relationships/hyperlink" Target="https://etherscan.io/tx/0x2e209b8b056db2f0f2588db35aaf1eb31eefb53c5463f22cbab117421338b566" TargetMode="External"/><Relationship Id="rId403" Type="http://schemas.openxmlformats.org/officeDocument/2006/relationships/hyperlink" Target="https://etherscan.io/txs?block=22012681" TargetMode="External"/><Relationship Id="rId750" Type="http://schemas.openxmlformats.org/officeDocument/2006/relationships/hyperlink" Target="https://libmev.com/blocks/22013436" TargetMode="External"/><Relationship Id="rId848" Type="http://schemas.openxmlformats.org/officeDocument/2006/relationships/hyperlink" Target="https://etherscan.io/tx/0x196a790a8e65f7bcc0693dcdf41a1b507e51b6fcfde00370df51298214b444f7" TargetMode="External"/><Relationship Id="rId487" Type="http://schemas.openxmlformats.org/officeDocument/2006/relationships/hyperlink" Target="https://etherscan.io/txs?block=22009836" TargetMode="External"/><Relationship Id="rId610" Type="http://schemas.openxmlformats.org/officeDocument/2006/relationships/hyperlink" Target="https://eigenphi.io/mev/ethereum/tx/0x70720230f38b9b5c124e3846c9872455955da07f9c9fcc54d46702987eb6f16d" TargetMode="External"/><Relationship Id="rId694" Type="http://schemas.openxmlformats.org/officeDocument/2006/relationships/hyperlink" Target="https://eigenphi.io/mev/ethereum/tx/0xa21fd83f016248c801f1e0b10032d6286d1f80d5a84da8002f244b5fe233a24c" TargetMode="External"/><Relationship Id="rId708" Type="http://schemas.openxmlformats.org/officeDocument/2006/relationships/hyperlink" Target="https://libmev.com/blocks/22015635" TargetMode="External"/><Relationship Id="rId915" Type="http://schemas.openxmlformats.org/officeDocument/2006/relationships/hyperlink" Target="https://dashboard.tenderly.co/tx/mainnet/0x9c06bf53a44f45a7c018739fcb0f1b57d78bca715242ba36f88db7577fc96ef3" TargetMode="External"/><Relationship Id="rId347" Type="http://schemas.openxmlformats.org/officeDocument/2006/relationships/hyperlink" Target="https://eigenphi.io/mev/eigentx/0xa34010e8152e29079028a2db1846ce62d7c641bc55e4eedd73f9b43ac3298745?tab=block" TargetMode="External"/><Relationship Id="rId44" Type="http://schemas.openxmlformats.org/officeDocument/2006/relationships/hyperlink" Target="https://etherscan.io/tx/0xab99a2650340c1170ce0ac85d4b935a0ffefb75abcd721cdca9b843d4596e8ca" TargetMode="External"/><Relationship Id="rId554" Type="http://schemas.openxmlformats.org/officeDocument/2006/relationships/hyperlink" Target="https://etherscan.io/tx/0xf9b9b51b61d904ac0948e2f1868e3ed59bbe64597dee0be55a0a6d04349c64b2" TargetMode="External"/><Relationship Id="rId761" Type="http://schemas.openxmlformats.org/officeDocument/2006/relationships/hyperlink" Target="https://eigenphi.io/mev/eigentx/0x00ffe4a6c8e3943dd8afee002859b2aaa25ff94f5adb1e1b6f813fbc18272a72?tab=block" TargetMode="External"/><Relationship Id="rId859" Type="http://schemas.openxmlformats.org/officeDocument/2006/relationships/hyperlink" Target="https://etherscan.io/txs?block=22014920" TargetMode="External"/><Relationship Id="rId193" Type="http://schemas.openxmlformats.org/officeDocument/2006/relationships/hyperlink" Target="https://etherscan.io/txs?block=22010297" TargetMode="External"/><Relationship Id="rId207" Type="http://schemas.openxmlformats.org/officeDocument/2006/relationships/hyperlink" Target="https://dashboard.tenderly.co/tx/mainnet/0x0a76a5a4265963ad3fdf6c67c16da61fe8b2ce521e9a69fd8f432fb8f1f05626" TargetMode="External"/><Relationship Id="rId414" Type="http://schemas.openxmlformats.org/officeDocument/2006/relationships/hyperlink" Target="https://libmev.com/blocks/22010548" TargetMode="External"/><Relationship Id="rId498" Type="http://schemas.openxmlformats.org/officeDocument/2006/relationships/hyperlink" Target="https://libmev.com/blocks/22013106" TargetMode="External"/><Relationship Id="rId621" Type="http://schemas.openxmlformats.org/officeDocument/2006/relationships/hyperlink" Target="https://dashboard.tenderly.co/tx/mainnet/0x7d5c7213159ed4c5edde53f5f0ba8da13384e1f71450ee6a2f2d24ea8ee289a5" TargetMode="External"/><Relationship Id="rId260" Type="http://schemas.openxmlformats.org/officeDocument/2006/relationships/hyperlink" Target="https://etherscan.io/tx/0x4c9c20fa548837e32cfd30b52e59dbea8234658bb8c6b9c63d39fd21297fff3c" TargetMode="External"/><Relationship Id="rId719" Type="http://schemas.openxmlformats.org/officeDocument/2006/relationships/hyperlink" Target="https://eigenphi.io/mev/eigentx/0x10e2c12d173c4ef9eda8c0edbc8fbb35b119234b3248d9c71f2736db07ed543e?tab=block" TargetMode="External"/><Relationship Id="rId926" Type="http://schemas.openxmlformats.org/officeDocument/2006/relationships/hyperlink" Target="https://etherscan.io/tx/0x8fd585c55a77b4bde55206d59aad5a36fa0e9cfeb781efd8fb1844ff786a9a13" TargetMode="External"/><Relationship Id="rId55" Type="http://schemas.openxmlformats.org/officeDocument/2006/relationships/hyperlink" Target="https://etherscan.io/txs?block=22013801" TargetMode="External"/><Relationship Id="rId120" Type="http://schemas.openxmlformats.org/officeDocument/2006/relationships/hyperlink" Target="https://libmev.com/blocks/22010623" TargetMode="External"/><Relationship Id="rId358" Type="http://schemas.openxmlformats.org/officeDocument/2006/relationships/hyperlink" Target="https://eigenphi.io/mev/ethereum/tx/0xe5b3f55bbcdedd43968f0b9bb6474bf17ff7a5dd333a645e551d6e51f1bf9b07" TargetMode="External"/><Relationship Id="rId565" Type="http://schemas.openxmlformats.org/officeDocument/2006/relationships/hyperlink" Target="https://etherscan.io/txs?block=22012774" TargetMode="External"/><Relationship Id="rId772" Type="http://schemas.openxmlformats.org/officeDocument/2006/relationships/hyperlink" Target="https://eigenphi.io/mev/ethereum/tx/0x3169843894197a14d626719bdecf5a9715d662985c5d591428bdaab7cf4e7cc6" TargetMode="External"/><Relationship Id="rId218" Type="http://schemas.openxmlformats.org/officeDocument/2006/relationships/hyperlink" Target="https://etherscan.io/tx/0xd7fcd879b4c5078006a8f333f66653d710ee926684839923ad5ddea884aa27ab" TargetMode="External"/><Relationship Id="rId425" Type="http://schemas.openxmlformats.org/officeDocument/2006/relationships/hyperlink" Target="https://eigenphi.io/mev/eigentx/0xda0d2e161900f4fb630e9fd03bab494019a5747a714816784f030ba4a90ed657?tab=block" TargetMode="External"/><Relationship Id="rId632" Type="http://schemas.openxmlformats.org/officeDocument/2006/relationships/hyperlink" Target="https://etherscan.io/tx/0x5cec08b3b0890d12677be0c9de6b9039d71fbbf77fb0b587da09995a401bac3d" TargetMode="External"/><Relationship Id="rId271" Type="http://schemas.openxmlformats.org/officeDocument/2006/relationships/hyperlink" Target="https://etherscan.io/txs?block=22011669" TargetMode="External"/><Relationship Id="rId937" Type="http://schemas.openxmlformats.org/officeDocument/2006/relationships/hyperlink" Target="https://etherscan.io/txs?block=22015299" TargetMode="External"/><Relationship Id="rId66" Type="http://schemas.openxmlformats.org/officeDocument/2006/relationships/hyperlink" Target="https://libmev.com/blocks/22010625" TargetMode="External"/><Relationship Id="rId131" Type="http://schemas.openxmlformats.org/officeDocument/2006/relationships/hyperlink" Target="https://eigenphi.io/mev/eigentx/0xa37e4ea78d5b1d1eba63d320e5ebd8529d25fe3c740c97be315ec6266933fff2?tab=block" TargetMode="External"/><Relationship Id="rId369" Type="http://schemas.openxmlformats.org/officeDocument/2006/relationships/hyperlink" Target="https://dashboard.tenderly.co/tx/mainnet/0x3e4e7db95726afcc4e3abc0d30979fa7f09077886a724d4c3f10842d9cfeff16" TargetMode="External"/><Relationship Id="rId576" Type="http://schemas.openxmlformats.org/officeDocument/2006/relationships/hyperlink" Target="https://libmev.com/blocks/22012538" TargetMode="External"/><Relationship Id="rId783" Type="http://schemas.openxmlformats.org/officeDocument/2006/relationships/hyperlink" Target="https://dashboard.tenderly.co/tx/mainnet/0xc0badf5833013c6d9812576a48077836f8d0ecfbda7ee78e887a7599c7f0916a" TargetMode="External"/><Relationship Id="rId229" Type="http://schemas.openxmlformats.org/officeDocument/2006/relationships/hyperlink" Target="https://etherscan.io/txs?block=22012975" TargetMode="External"/><Relationship Id="rId436" Type="http://schemas.openxmlformats.org/officeDocument/2006/relationships/hyperlink" Target="https://eigenphi.io/mev/ethereum/tx/0x5ab8956565ff90cab3ca5aa6a229c7520c3dfee7f7c775d634813c949c1bc5f4" TargetMode="External"/><Relationship Id="rId643" Type="http://schemas.openxmlformats.org/officeDocument/2006/relationships/hyperlink" Target="https://etherscan.io/txs?block=22011414" TargetMode="External"/><Relationship Id="rId850" Type="http://schemas.openxmlformats.org/officeDocument/2006/relationships/hyperlink" Target="https://eigenphi.io/mev/ethereum/tx/0x196a790a8e65f7bcc0693dcdf41a1b507e51b6fcfde00370df51298214b444f7" TargetMode="External"/><Relationship Id="rId948" Type="http://schemas.openxmlformats.org/officeDocument/2006/relationships/hyperlink" Target="https://libmev.com/blocks/22013743" TargetMode="External"/><Relationship Id="rId77" Type="http://schemas.openxmlformats.org/officeDocument/2006/relationships/hyperlink" Target="https://eigenphi.io/mev/eigentx/0x4c76186dcbe9b6a9b57aa4612619f838f92e2f08975cb560142a5bc4dd8c1445?tab=block" TargetMode="External"/><Relationship Id="rId282" Type="http://schemas.openxmlformats.org/officeDocument/2006/relationships/hyperlink" Target="https://libmev.com/blocks/22011813" TargetMode="External"/><Relationship Id="rId503" Type="http://schemas.openxmlformats.org/officeDocument/2006/relationships/hyperlink" Target="https://eigenphi.io/mev/eigentx/0x887652b5dff32e965c3c8645fa0ebe4ace6329107bb1a64143851101aef00da6?tab=block" TargetMode="External"/><Relationship Id="rId587" Type="http://schemas.openxmlformats.org/officeDocument/2006/relationships/hyperlink" Target="https://eigenphi.io/mev/eigentx/0x024e9e559dc78815ac173d4d09484fbbb813eb5f03f6f78a3f8bd6a2c780d1af?tab=block" TargetMode="External"/><Relationship Id="rId710" Type="http://schemas.openxmlformats.org/officeDocument/2006/relationships/hyperlink" Target="https://etherscan.io/tx/0x0ad7cfbecf4c670f250469e3d02793bdc8d8d253773bc54be2edad0e102ea82c" TargetMode="External"/><Relationship Id="rId808" Type="http://schemas.openxmlformats.org/officeDocument/2006/relationships/hyperlink" Target="https://eigenphi.io/mev/ethereum/tx/0xadeb04fdf78644acdf431f1280be07195dfa5592290c5b5d297907d3e5e5d560" TargetMode="External"/><Relationship Id="rId8" Type="http://schemas.openxmlformats.org/officeDocument/2006/relationships/hyperlink" Target="https://etherscan.io/tx/0x03a4435c400a9345e0bcaa2007c3df46f21af13925409bf5ad667612ce9e7bca" TargetMode="External"/><Relationship Id="rId142" Type="http://schemas.openxmlformats.org/officeDocument/2006/relationships/hyperlink" Target="https://eigenphi.io/mev/ethereum/tx/0x1c1204b90e4c0332ae69a5de5cd4c7c87b1e90e899162edd32b070875ccf2eae" TargetMode="External"/><Relationship Id="rId447" Type="http://schemas.openxmlformats.org/officeDocument/2006/relationships/hyperlink" Target="https://dashboard.tenderly.co/tx/mainnet/0x4c0aa43a9e31df27ad7840cb29c5a36c77a34edbff259156c6f2af7f0bf9537f" TargetMode="External"/><Relationship Id="rId794" Type="http://schemas.openxmlformats.org/officeDocument/2006/relationships/hyperlink" Target="https://etherscan.io/tx/0x4e34233f677955c2ab25edad48813cda917e589531e3b6ea52f25f1dc5fd3d2e" TargetMode="External"/><Relationship Id="rId654" Type="http://schemas.openxmlformats.org/officeDocument/2006/relationships/hyperlink" Target="https://libmev.com/blocks/22012357" TargetMode="External"/><Relationship Id="rId861" Type="http://schemas.openxmlformats.org/officeDocument/2006/relationships/hyperlink" Target="https://dashboard.tenderly.co/tx/mainnet/0x20121b70787c0cb1104a900a52a14743a2c4bd3a0c407a19f84c7aa88b04a0c8" TargetMode="External"/><Relationship Id="rId959" Type="http://schemas.openxmlformats.org/officeDocument/2006/relationships/hyperlink" Target="https://eigenphi.io/mev/eigentx/0x137d95e3b10c1bc8b6e8ae568a71028d6847c0035994cde6e2b2f83f8aeb152f?tab=block" TargetMode="External"/><Relationship Id="rId293" Type="http://schemas.openxmlformats.org/officeDocument/2006/relationships/hyperlink" Target="https://eigenphi.io/mev/eigentx/0x3987fdccbad3f95f50230f1d2fb689c050ffedf84afad9f463eab9470a54dc8e?tab=block" TargetMode="External"/><Relationship Id="rId307" Type="http://schemas.openxmlformats.org/officeDocument/2006/relationships/hyperlink" Target="https://etherscan.io/txs?block=22009723" TargetMode="External"/><Relationship Id="rId514" Type="http://schemas.openxmlformats.org/officeDocument/2006/relationships/hyperlink" Target="https://eigenphi.io/mev/ethereum/tx/0x202b0f95b7fd3a4f2b785ab4cae7fd5336947954c30345e1b65dce2adba262ef" TargetMode="External"/><Relationship Id="rId721" Type="http://schemas.openxmlformats.org/officeDocument/2006/relationships/hyperlink" Target="https://etherscan.io/txs?block=22012699" TargetMode="External"/><Relationship Id="rId88" Type="http://schemas.openxmlformats.org/officeDocument/2006/relationships/hyperlink" Target="https://eigenphi.io/mev/ethereum/tx/0x2ad90632d13f1341bf657373306e76a696ba2aa43f57a1f68efe63987b177761" TargetMode="External"/><Relationship Id="rId153" Type="http://schemas.openxmlformats.org/officeDocument/2006/relationships/hyperlink" Target="https://dashboard.tenderly.co/tx/mainnet/0x5bfdafa83f32815319c2389d9f60511c5225531b1be7957310b8dfbdcc83bba7" TargetMode="External"/><Relationship Id="rId360" Type="http://schemas.openxmlformats.org/officeDocument/2006/relationships/hyperlink" Target="https://libmev.com/blocks/22013601" TargetMode="External"/><Relationship Id="rId598" Type="http://schemas.openxmlformats.org/officeDocument/2006/relationships/hyperlink" Target="https://eigenphi.io/mev/ethereum/tx/0xfb83709e9144f77e909a60549431a677cff79d7c2721e76a6a7df3490ab81efa" TargetMode="External"/><Relationship Id="rId819" Type="http://schemas.openxmlformats.org/officeDocument/2006/relationships/hyperlink" Target="https://dashboard.tenderly.co/tx/mainnet/0xead9e932323113d280c030cfb50318da660ca20034d869d615f265ce81b41ee4" TargetMode="External"/><Relationship Id="rId220" Type="http://schemas.openxmlformats.org/officeDocument/2006/relationships/hyperlink" Target="https://eigenphi.io/mev/ethereum/tx/0xd7fcd879b4c5078006a8f333f66653d710ee926684839923ad5ddea884aa27ab" TargetMode="External"/><Relationship Id="rId458" Type="http://schemas.openxmlformats.org/officeDocument/2006/relationships/hyperlink" Target="https://etherscan.io/tx/0xba17f9157fc584deb711dbf8152ee8bf68878b3afb27dad68893ff07188dc9e6" TargetMode="External"/><Relationship Id="rId665" Type="http://schemas.openxmlformats.org/officeDocument/2006/relationships/hyperlink" Target="https://eigenphi.io/mev/eigentx/0x5c1a11d4acaf348ab4c62e62b3bc73f527d1bf8b48792ddb972a7f795f52d5ea?tab=block" TargetMode="External"/><Relationship Id="rId872" Type="http://schemas.openxmlformats.org/officeDocument/2006/relationships/hyperlink" Target="https://etherscan.io/tx/0xcf3b27cbd8453a515c7c7ad7552e517e8d5c73f9a3cbc447c75dd34fc1fc0b9a" TargetMode="External"/><Relationship Id="rId15" Type="http://schemas.openxmlformats.org/officeDocument/2006/relationships/hyperlink" Target="https://dashboard.tenderly.co/tx/mainnet/0x8388a8dd4ed27626a616899250361c6d9297120e5171d4cbe029c63f41417332" TargetMode="External"/><Relationship Id="rId318" Type="http://schemas.openxmlformats.org/officeDocument/2006/relationships/hyperlink" Target="https://libmev.com/blocks/22011658" TargetMode="External"/><Relationship Id="rId525" Type="http://schemas.openxmlformats.org/officeDocument/2006/relationships/hyperlink" Target="https://dashboard.tenderly.co/tx/mainnet/0xe72ecda4150d21195ac0c8baf11f5a5753a01d4c6b43739070341c0c5bd0ffb3" TargetMode="External"/><Relationship Id="rId732" Type="http://schemas.openxmlformats.org/officeDocument/2006/relationships/hyperlink" Target="https://libmev.com/blocks/22013375" TargetMode="External"/><Relationship Id="rId99" Type="http://schemas.openxmlformats.org/officeDocument/2006/relationships/hyperlink" Target="https://dashboard.tenderly.co/tx/mainnet/0xfaf2ca7b55f528a65d72cd9f51f361ff05d10146f9cb883532e673133c40a9a1" TargetMode="External"/><Relationship Id="rId164" Type="http://schemas.openxmlformats.org/officeDocument/2006/relationships/hyperlink" Target="https://etherscan.io/tx/0xfb734e5e63ad6c45081c38d38ea0a004a9a274e851c98ac432fbca442f67edbe" TargetMode="External"/><Relationship Id="rId371" Type="http://schemas.openxmlformats.org/officeDocument/2006/relationships/hyperlink" Target="https://eigenphi.io/mev/eigentx/0x3e4e7db95726afcc4e3abc0d30979fa7f09077886a724d4c3f10842d9cfeff16?tab=block" TargetMode="External"/><Relationship Id="rId469" Type="http://schemas.openxmlformats.org/officeDocument/2006/relationships/hyperlink" Target="https://etherscan.io/txs?block=22010584" TargetMode="External"/><Relationship Id="rId676" Type="http://schemas.openxmlformats.org/officeDocument/2006/relationships/hyperlink" Target="https://eigenphi.io/mev/ethereum/tx/0xf23b6b31208c9733f0e502cacd92e73d250a3676164e30d081ed92fbab1ffd12" TargetMode="External"/><Relationship Id="rId883" Type="http://schemas.openxmlformats.org/officeDocument/2006/relationships/hyperlink" Target="https://etherscan.io/txs?block=22012219" TargetMode="External"/><Relationship Id="rId26" Type="http://schemas.openxmlformats.org/officeDocument/2006/relationships/hyperlink" Target="https://etherscan.io/tx/0x5e70e03b1f0bc0aec504304d6bed46cc2e9832a505c74d0d0592fdc81e76ff02" TargetMode="External"/><Relationship Id="rId231" Type="http://schemas.openxmlformats.org/officeDocument/2006/relationships/hyperlink" Target="https://dashboard.tenderly.co/tx/mainnet/0x7118044202aa5074d83f5ceb19de68398d5b8e276737df281b941e5a568cf0ce" TargetMode="External"/><Relationship Id="rId329" Type="http://schemas.openxmlformats.org/officeDocument/2006/relationships/hyperlink" Target="https://eigenphi.io/mev/eigentx/0xec1c9583af33b5ef9a26c45fc4bcba2d1a75d2245a272831a492523ae0429633?tab=block" TargetMode="External"/><Relationship Id="rId536" Type="http://schemas.openxmlformats.org/officeDocument/2006/relationships/hyperlink" Target="https://etherscan.io/tx/0xc435f9eae1265308139c0228e2b5a8d8082dc720624ad5324edc44f4b74add8f" TargetMode="External"/><Relationship Id="rId175" Type="http://schemas.openxmlformats.org/officeDocument/2006/relationships/hyperlink" Target="https://etherscan.io/txs?block=22011938" TargetMode="External"/><Relationship Id="rId743" Type="http://schemas.openxmlformats.org/officeDocument/2006/relationships/hyperlink" Target="https://eigenphi.io/mev/eigentx/0xf969eac620934d9f5870ebdb52a69cf01135ff67576b9939677b2cee4b8ea7fa?tab=block" TargetMode="External"/><Relationship Id="rId950" Type="http://schemas.openxmlformats.org/officeDocument/2006/relationships/hyperlink" Target="https://etherscan.io/tx/0xf380cca572a1f0873ece0d25940d23d4cbd8a748ef3f5a34609b1408a4bd95f7" TargetMode="External"/><Relationship Id="rId382" Type="http://schemas.openxmlformats.org/officeDocument/2006/relationships/hyperlink" Target="https://eigenphi.io/mev/ethereum/tx/0x46261e9e159db96619e81ff72c9ddfd01b5e5fd451a910350db01c011b2a6e02" TargetMode="External"/><Relationship Id="rId603" Type="http://schemas.openxmlformats.org/officeDocument/2006/relationships/hyperlink" Target="https://dashboard.tenderly.co/tx/mainnet/0xbcc6587932f94549d3f1ceba1c42df19371b4404bad13719a8d370c874fb4d5e" TargetMode="External"/><Relationship Id="rId687" Type="http://schemas.openxmlformats.org/officeDocument/2006/relationships/hyperlink" Target="https://dashboard.tenderly.co/tx/mainnet/0x9a53763aa24009d0b2debc6c98239d956a2282c98a395f9b5eb77bc6560ba15d" TargetMode="External"/><Relationship Id="rId810" Type="http://schemas.openxmlformats.org/officeDocument/2006/relationships/hyperlink" Target="https://libmev.com/blocks/22011634" TargetMode="External"/><Relationship Id="rId908" Type="http://schemas.openxmlformats.org/officeDocument/2006/relationships/hyperlink" Target="https://etherscan.io/tx/0x69832ed37cfcf60beebbdfa2081f417dfff0373fb4df5a18613dc7f28771e7a3" TargetMode="External"/><Relationship Id="rId242" Type="http://schemas.openxmlformats.org/officeDocument/2006/relationships/hyperlink" Target="https://etherscan.io/tx/0x96b58c1b557afab0c815adeba4a152731705436d8f7781d7b1a0398e9a7d8dd3" TargetMode="External"/><Relationship Id="rId894" Type="http://schemas.openxmlformats.org/officeDocument/2006/relationships/hyperlink" Target="https://libmev.com/blocks/22013527" TargetMode="External"/><Relationship Id="rId37" Type="http://schemas.openxmlformats.org/officeDocument/2006/relationships/hyperlink" Target="https://etherscan.io/txs?block=22009733" TargetMode="External"/><Relationship Id="rId102" Type="http://schemas.openxmlformats.org/officeDocument/2006/relationships/hyperlink" Target="https://libmev.com/blocks/22015656" TargetMode="External"/><Relationship Id="rId547" Type="http://schemas.openxmlformats.org/officeDocument/2006/relationships/hyperlink" Target="https://etherscan.io/txs?block=22010976" TargetMode="External"/><Relationship Id="rId754" Type="http://schemas.openxmlformats.org/officeDocument/2006/relationships/hyperlink" Target="https://eigenphi.io/mev/ethereum/tx/0xa00a17f4792e33a054b6c4b76ab4c0af0b7a516a402d2c5fd1db50bef7902975" TargetMode="External"/><Relationship Id="rId961" Type="http://schemas.openxmlformats.org/officeDocument/2006/relationships/hyperlink" Target="https://etherscan.io/txs?block=22012390" TargetMode="External"/><Relationship Id="rId90" Type="http://schemas.openxmlformats.org/officeDocument/2006/relationships/hyperlink" Target="https://libmev.com/blocks/22010627" TargetMode="External"/><Relationship Id="rId186" Type="http://schemas.openxmlformats.org/officeDocument/2006/relationships/hyperlink" Target="https://libmev.com/blocks/22012293" TargetMode="External"/><Relationship Id="rId393" Type="http://schemas.openxmlformats.org/officeDocument/2006/relationships/hyperlink" Target="https://dashboard.tenderly.co/tx/mainnet/0xa3821e4b6da49e65c9754be2a79ac3fe97de1ac3bb4a7190750e78648e65e180" TargetMode="External"/><Relationship Id="rId407" Type="http://schemas.openxmlformats.org/officeDocument/2006/relationships/hyperlink" Target="https://eigenphi.io/mev/eigentx/0xd73629b17831462eb2e6b0f0bc3f604a0df8fe638407a25f444523c0ec729f29?tab=block" TargetMode="External"/><Relationship Id="rId614" Type="http://schemas.openxmlformats.org/officeDocument/2006/relationships/hyperlink" Target="https://etherscan.io/tx/0x18180eb2bf20b773ffdda8ffe10078f9b99cd3127546b30cd31b7a25d589de0f" TargetMode="External"/><Relationship Id="rId821" Type="http://schemas.openxmlformats.org/officeDocument/2006/relationships/hyperlink" Target="https://eigenphi.io/mev/eigentx/0xead9e932323113d280c030cfb50318da660ca20034d869d615f265ce81b41ee4?tab=block" TargetMode="External"/><Relationship Id="rId253" Type="http://schemas.openxmlformats.org/officeDocument/2006/relationships/hyperlink" Target="https://etherscan.io/txs?block=22010485" TargetMode="External"/><Relationship Id="rId460" Type="http://schemas.openxmlformats.org/officeDocument/2006/relationships/hyperlink" Target="https://eigenphi.io/mev/ethereum/tx/0xba17f9157fc584deb711dbf8152ee8bf68878b3afb27dad68893ff07188dc9e6" TargetMode="External"/><Relationship Id="rId698" Type="http://schemas.openxmlformats.org/officeDocument/2006/relationships/hyperlink" Target="https://etherscan.io/tx/0x4ecd926c6ee55d9d87c8080a5ee0fad5d91b0ad6cab8495d6941b4848d7f7f30" TargetMode="External"/><Relationship Id="rId919" Type="http://schemas.openxmlformats.org/officeDocument/2006/relationships/hyperlink" Target="https://etherscan.io/txs?block=22009734" TargetMode="External"/><Relationship Id="rId48" Type="http://schemas.openxmlformats.org/officeDocument/2006/relationships/hyperlink" Target="https://libmev.com/blocks/22010300" TargetMode="External"/><Relationship Id="rId113" Type="http://schemas.openxmlformats.org/officeDocument/2006/relationships/hyperlink" Target="https://eigenphi.io/mev/eigentx/0x462b7871672af10b9a73218dc42af94807b82c99f8760b86414d2ab3fe6b63b8?tab=block" TargetMode="External"/><Relationship Id="rId320" Type="http://schemas.openxmlformats.org/officeDocument/2006/relationships/hyperlink" Target="https://etherscan.io/tx/0xf30d698473cd8fa49f13f36cd4bd013d964a790004a8163e5ecb2ad9b63ee59e" TargetMode="External"/><Relationship Id="rId558" Type="http://schemas.openxmlformats.org/officeDocument/2006/relationships/hyperlink" Target="https://libmev.com/blocks/22012509" TargetMode="External"/><Relationship Id="rId765" Type="http://schemas.openxmlformats.org/officeDocument/2006/relationships/hyperlink" Target="https://dashboard.tenderly.co/tx/mainnet/0xb38d2b5fd2a2d056b732da0870d0888fd481ad0ed889bd3b1da7687422883350" TargetMode="External"/><Relationship Id="rId972" Type="http://schemas.openxmlformats.org/officeDocument/2006/relationships/hyperlink" Target="https://libmev.com/blocks/22011967" TargetMode="External"/><Relationship Id="rId197" Type="http://schemas.openxmlformats.org/officeDocument/2006/relationships/hyperlink" Target="https://eigenphi.io/mev/eigentx/0xcc2aed45c9c56a53b55dae8f929afe71eb4d3d768e3004d5512c2d9223c1f541?tab=block" TargetMode="External"/><Relationship Id="rId418" Type="http://schemas.openxmlformats.org/officeDocument/2006/relationships/hyperlink" Target="https://eigenphi.io/mev/ethereum/tx/0xbac4cd01cffa203a6bf86c498e925d652bc025d0d2ddf023cd8309875f33faf5" TargetMode="External"/><Relationship Id="rId625" Type="http://schemas.openxmlformats.org/officeDocument/2006/relationships/hyperlink" Target="https://etherscan.io/txs?block=22015592" TargetMode="External"/><Relationship Id="rId832" Type="http://schemas.openxmlformats.org/officeDocument/2006/relationships/hyperlink" Target="https://eigenphi.io/mev/ethereum/tx/0x111a280c732096fb4a74f0e49d091f6d816559d5b03dea70e3e53c89769c04aa" TargetMode="External"/><Relationship Id="rId264" Type="http://schemas.openxmlformats.org/officeDocument/2006/relationships/hyperlink" Target="https://libmev.com/blocks/22011051" TargetMode="External"/><Relationship Id="rId471" Type="http://schemas.openxmlformats.org/officeDocument/2006/relationships/hyperlink" Target="https://dashboard.tenderly.co/tx/mainnet/0x9198ad56381344205680ef683befd5a34fc0806e2fd7b19b2aeb5db79f0f2093" TargetMode="External"/><Relationship Id="rId59" Type="http://schemas.openxmlformats.org/officeDocument/2006/relationships/hyperlink" Target="https://eigenphi.io/mev/eigentx/0xf9bb86c5e5cdcae777ff907833ea755aa9476b7567736d483a4abf2f59328b28?tab=block" TargetMode="External"/><Relationship Id="rId124" Type="http://schemas.openxmlformats.org/officeDocument/2006/relationships/hyperlink" Target="https://eigenphi.io/mev/ethereum/tx/0x6f7d7c8c432e48d3dce5eb4fd200c2ef5bae6e67ba4277768965b6403810fe76" TargetMode="External"/><Relationship Id="rId569" Type="http://schemas.openxmlformats.org/officeDocument/2006/relationships/hyperlink" Target="https://eigenphi.io/mev/eigentx/0x2003dfbe755c68b4f994506e4368a5c994f665f0175cc889eebd59cc67e9ebe4?tab=block" TargetMode="External"/><Relationship Id="rId776" Type="http://schemas.openxmlformats.org/officeDocument/2006/relationships/hyperlink" Target="https://etherscan.io/tx/0x047dcdc9399553978d03cd81d481938af9de9f2490480a9cfc1e85b16e92f1a1" TargetMode="External"/><Relationship Id="rId331" Type="http://schemas.openxmlformats.org/officeDocument/2006/relationships/hyperlink" Target="https://etherscan.io/txs?block=22012508" TargetMode="External"/><Relationship Id="rId429" Type="http://schemas.openxmlformats.org/officeDocument/2006/relationships/hyperlink" Target="https://dashboard.tenderly.co/tx/mainnet/0xe9f23f8add855908314665fc682f7b462fe480197d710ff6f717b703a84c13be" TargetMode="External"/><Relationship Id="rId636" Type="http://schemas.openxmlformats.org/officeDocument/2006/relationships/hyperlink" Target="https://libmev.com/blocks/22012905" TargetMode="External"/><Relationship Id="rId843" Type="http://schemas.openxmlformats.org/officeDocument/2006/relationships/hyperlink" Target="https://dashboard.tenderly.co/tx/mainnet/0x8f2191a56043be6879512eb5d9254a756ad3c76265baf121af39a441c83dfcad" TargetMode="External"/><Relationship Id="rId275" Type="http://schemas.openxmlformats.org/officeDocument/2006/relationships/hyperlink" Target="https://eigenphi.io/mev/eigentx/0x2eab341cff2d1839fa1b21da9d08be7c438a4a71654434ac67ac5cea484468c3?tab=block" TargetMode="External"/><Relationship Id="rId482" Type="http://schemas.openxmlformats.org/officeDocument/2006/relationships/hyperlink" Target="https://etherscan.io/tx/0x05a98bf4c80800565e071bafa49b1ac64e9b6f845c318aae4ecce3c1f755aca8" TargetMode="External"/><Relationship Id="rId703" Type="http://schemas.openxmlformats.org/officeDocument/2006/relationships/hyperlink" Target="https://etherscan.io/txs?block=22015635" TargetMode="External"/><Relationship Id="rId910" Type="http://schemas.openxmlformats.org/officeDocument/2006/relationships/hyperlink" Target="https://eigenphi.io/mev/ethereum/tx/0x69832ed37cfcf60beebbdfa2081f417dfff0373fb4df5a18613dc7f28771e7a3" TargetMode="External"/><Relationship Id="rId135" Type="http://schemas.openxmlformats.org/officeDocument/2006/relationships/hyperlink" Target="https://dashboard.tenderly.co/tx/mainnet/0xcc57546a514535975374789132d3c389d90986f7e19c43095c02ed27a0bceed6" TargetMode="External"/><Relationship Id="rId342" Type="http://schemas.openxmlformats.org/officeDocument/2006/relationships/hyperlink" Target="https://libmev.com/blocks/22012510" TargetMode="External"/><Relationship Id="rId787" Type="http://schemas.openxmlformats.org/officeDocument/2006/relationships/hyperlink" Target="https://etherscan.io/txs?block=22015608" TargetMode="External"/><Relationship Id="rId202" Type="http://schemas.openxmlformats.org/officeDocument/2006/relationships/hyperlink" Target="https://eigenphi.io/mev/ethereum/tx/0xbe1eb1c0fac3e33850f226f7b60e9794b6dd0233cde1364bc5b6a4a16a3130f7" TargetMode="External"/><Relationship Id="rId647" Type="http://schemas.openxmlformats.org/officeDocument/2006/relationships/hyperlink" Target="https://eigenphi.io/mev/eigentx/0x46c6528bfdf6437a4424b4161ca48ab24216f2373e8cd6c2d589bbf0bf3d8a0b?tab=block" TargetMode="External"/><Relationship Id="rId854" Type="http://schemas.openxmlformats.org/officeDocument/2006/relationships/hyperlink" Target="https://etherscan.io/tx/0xbbf309d1e83c3973bac9086e090721cf011c1ac96c6478a038e5e1c18cb4e7e8" TargetMode="External"/><Relationship Id="rId286" Type="http://schemas.openxmlformats.org/officeDocument/2006/relationships/hyperlink" Target="https://eigenphi.io/mev/ethereum/tx/0xaa2510bc21269049f5ff1a7f30daab46c8c4c07a1e35c792ddab77a78918a398" TargetMode="External"/><Relationship Id="rId493" Type="http://schemas.openxmlformats.org/officeDocument/2006/relationships/hyperlink" Target="https://etherscan.io/txs?block=22013106" TargetMode="External"/><Relationship Id="rId507" Type="http://schemas.openxmlformats.org/officeDocument/2006/relationships/hyperlink" Target="https://dashboard.tenderly.co/tx/mainnet/0x07db33c58ea5fb2ff6cae65435e203b0fa64ad793c42f039761f15f2d0083c43" TargetMode="External"/><Relationship Id="rId714" Type="http://schemas.openxmlformats.org/officeDocument/2006/relationships/hyperlink" Target="https://libmev.com/blocks/22013432" TargetMode="External"/><Relationship Id="rId921" Type="http://schemas.openxmlformats.org/officeDocument/2006/relationships/hyperlink" Target="https://dashboard.tenderly.co/tx/mainnet/0x86d43a5c83c557f4e08b77eed46957ecd6ec4f6c0b80549df041661966e968ed" TargetMode="External"/><Relationship Id="rId50" Type="http://schemas.openxmlformats.org/officeDocument/2006/relationships/hyperlink" Target="https://etherscan.io/tx/0x357687ea4eee353e175f545e4e443669882e2c7fd0235171f433017e9447c0db" TargetMode="External"/><Relationship Id="rId146" Type="http://schemas.openxmlformats.org/officeDocument/2006/relationships/hyperlink" Target="https://etherscan.io/tx/0x06c561fb32c5793037e6a3664af42df7b9f515489447494b57fbc9e60ab76e09" TargetMode="External"/><Relationship Id="rId353" Type="http://schemas.openxmlformats.org/officeDocument/2006/relationships/hyperlink" Target="https://eigenphi.io/mev/eigentx/0x7a6711e73ab1d53d47e8ea5a4a2978b71e966a3731e9a6d4c2a3d4bd67ccb8a9?tab=block" TargetMode="External"/><Relationship Id="rId560" Type="http://schemas.openxmlformats.org/officeDocument/2006/relationships/hyperlink" Target="https://etherscan.io/tx/0x2b4d31431c73686923ec834db6e586a3452d8e5660110e4c8ba391847b19bb99" TargetMode="External"/><Relationship Id="rId798" Type="http://schemas.openxmlformats.org/officeDocument/2006/relationships/hyperlink" Target="https://libmev.com/blocks/22014964" TargetMode="External"/><Relationship Id="rId213" Type="http://schemas.openxmlformats.org/officeDocument/2006/relationships/hyperlink" Target="https://dashboard.tenderly.co/tx/mainnet/0x26f30f310c1e55a17f549a0fa3fe067f139784cc067ed2b42f55fd9f9c6e4a5b" TargetMode="External"/><Relationship Id="rId420" Type="http://schemas.openxmlformats.org/officeDocument/2006/relationships/hyperlink" Target="https://libmev.com/blocks/22015719" TargetMode="External"/><Relationship Id="rId658" Type="http://schemas.openxmlformats.org/officeDocument/2006/relationships/hyperlink" Target="https://eigenphi.io/mev/ethereum/tx/0x5309d3a6d17e8b7547d84c98a2b473a10b2eef3f137ae7d72d7fc9a4d4be35a1" TargetMode="External"/><Relationship Id="rId865" Type="http://schemas.openxmlformats.org/officeDocument/2006/relationships/hyperlink" Target="https://etherscan.io/txs?block=22015333" TargetMode="External"/><Relationship Id="rId297" Type="http://schemas.openxmlformats.org/officeDocument/2006/relationships/hyperlink" Target="https://dashboard.tenderly.co/tx/mainnet/0xf23b15edfee09b13478b04393b10066645a6251cd34f97c6f3a3522c1850c498" TargetMode="External"/><Relationship Id="rId518" Type="http://schemas.openxmlformats.org/officeDocument/2006/relationships/hyperlink" Target="https://etherscan.io/tx/0x9754f943348d29455941436d02394d5d5d7c3f1145cd0e92499ef0737206be9e" TargetMode="External"/><Relationship Id="rId725" Type="http://schemas.openxmlformats.org/officeDocument/2006/relationships/hyperlink" Target="https://eigenphi.io/mev/eigentx/0x2b8d1a8d8fe34a05f8e16a73252d22b881aa4abaf923d61cc1687bd9d91ca12f?tab=block" TargetMode="External"/><Relationship Id="rId932" Type="http://schemas.openxmlformats.org/officeDocument/2006/relationships/hyperlink" Target="https://etherscan.io/tx/0x708898d0f8bd15ce0bef89db7c3f71e5dbafef6613ced18e1316e8a3ad13caf3" TargetMode="External"/><Relationship Id="rId157" Type="http://schemas.openxmlformats.org/officeDocument/2006/relationships/hyperlink" Target="https://etherscan.io/txs?block=22011149" TargetMode="External"/><Relationship Id="rId364" Type="http://schemas.openxmlformats.org/officeDocument/2006/relationships/hyperlink" Target="https://eigenphi.io/mev/ethereum/tx/0xd35fe5805919c503e9081f2b5f43361cb3ee2adf421d01a9924cfcd7d6e1dbde" TargetMode="External"/></Relationships>
</file>

<file path=xl/worksheets/_rels/sheet3.xml.rels><?xml version="1.0" encoding="UTF-8" standalone="yes"?>
<Relationships xmlns="http://schemas.openxmlformats.org/package/2006/relationships"><Relationship Id="rId21" Type="http://schemas.openxmlformats.org/officeDocument/2006/relationships/hyperlink" Target="https://libmev.com/blocks/22015534" TargetMode="External"/><Relationship Id="rId170" Type="http://schemas.openxmlformats.org/officeDocument/2006/relationships/hyperlink" Target="https://libmev.com/blocks/22015371" TargetMode="External"/><Relationship Id="rId268" Type="http://schemas.openxmlformats.org/officeDocument/2006/relationships/hyperlink" Target="https://eigenphi.io/mev/ethereum/tx/0x9619135fee273dd10e49dc4a35c225abaed3b0e5f2b9d7fae01fe31bd70ede9e" TargetMode="External"/><Relationship Id="rId475" Type="http://schemas.openxmlformats.org/officeDocument/2006/relationships/hyperlink" Target="https://libmev.com/blocks/22015216" TargetMode="External"/><Relationship Id="rId682" Type="http://schemas.openxmlformats.org/officeDocument/2006/relationships/hyperlink" Target="https://dashboard.tenderly.co/tx/mainnet/0xb4352cfb3775b9aa2da41aab202c445192369c39316b60fa28ef0c0af3b50a6a" TargetMode="External"/><Relationship Id="rId128" Type="http://schemas.openxmlformats.org/officeDocument/2006/relationships/hyperlink" Target="https://etherscan.io/tx/0x20c009d4636e1716d9e1512de4c9461475cd83a7ec79c3fc3f16526631137eac" TargetMode="External"/><Relationship Id="rId335" Type="http://schemas.openxmlformats.org/officeDocument/2006/relationships/hyperlink" Target="https://etherscan.io/txs?block=22009358" TargetMode="External"/><Relationship Id="rId542" Type="http://schemas.openxmlformats.org/officeDocument/2006/relationships/hyperlink" Target="https://dashboard.tenderly.co/tx/mainnet/0x46668906b3ee39dbe5c5ea36dd92b49168113c3d94ce0661f2534f96ce6166bc" TargetMode="External"/><Relationship Id="rId987" Type="http://schemas.openxmlformats.org/officeDocument/2006/relationships/hyperlink" Target="https://eigenphi.io/mev/eigentx/0xe287d83778f1a55c771ecac118780db943455e0a1f53ec62c7aa5ccd4307a395?tab=block" TargetMode="External"/><Relationship Id="rId402" Type="http://schemas.openxmlformats.org/officeDocument/2006/relationships/hyperlink" Target="https://dashboard.tenderly.co/tx/mainnet/0x755672c02e8da9540256e3da1e60c6870f8539627d5053d10beb007c8ca2a465" TargetMode="External"/><Relationship Id="rId847" Type="http://schemas.openxmlformats.org/officeDocument/2006/relationships/hyperlink" Target="https://etherscan.io/tx/0x11824ff183b6cb952a7867bb7d328b1fc693fac880d97f6a7796da664b207e59" TargetMode="External"/><Relationship Id="rId1032" Type="http://schemas.openxmlformats.org/officeDocument/2006/relationships/hyperlink" Target="https://etherscan.io/txs?block=22012111" TargetMode="External"/><Relationship Id="rId707" Type="http://schemas.openxmlformats.org/officeDocument/2006/relationships/hyperlink" Target="https://etherscan.io/tx/0x698562c5bc0e3058b65699db65568af777cb21d032661fe37a3c688661377804" TargetMode="External"/><Relationship Id="rId914" Type="http://schemas.openxmlformats.org/officeDocument/2006/relationships/hyperlink" Target="https://dashboard.tenderly.co/tx/mainnet/0xa440f748e60498dbe09c0c61628d6bded71f2755712a660827594332823d28d5" TargetMode="External"/><Relationship Id="rId43" Type="http://schemas.openxmlformats.org/officeDocument/2006/relationships/hyperlink" Target="https://libmev.com/blocks/22015706" TargetMode="External"/><Relationship Id="rId192" Type="http://schemas.openxmlformats.org/officeDocument/2006/relationships/hyperlink" Target="https://etherscan.io/tx/0xde4346c087b057b36ab205185d9f21c51ce92b43bbe9330676cc93faa7dc98d7" TargetMode="External"/><Relationship Id="rId497" Type="http://schemas.openxmlformats.org/officeDocument/2006/relationships/hyperlink" Target="https://etherscan.io/tx/0xc072f615cf30baae653c04a18f944648ca389352a4cb2015d231aa98d9c3808d" TargetMode="External"/><Relationship Id="rId357" Type="http://schemas.openxmlformats.org/officeDocument/2006/relationships/hyperlink" Target="https://etherscan.io/tx/0xfe119c5ac9ef3869e99fe23b123e5e4d3d9560c71f3daca4a1f14a999b90b1fe" TargetMode="External"/><Relationship Id="rId217" Type="http://schemas.openxmlformats.org/officeDocument/2006/relationships/hyperlink" Target="https://etherscan.io/tx/0x171646e99022a422be1ae06253c577339fb5696d908ad5d1a60d00c2cde8d08f" TargetMode="External"/><Relationship Id="rId564" Type="http://schemas.openxmlformats.org/officeDocument/2006/relationships/hyperlink" Target="https://eigenphi.io/mev/ethereum/tx/0x7201dcdcab3ad6aa761566a34d179d1ea8d96a9233ab562de8f363d2281ff276" TargetMode="External"/><Relationship Id="rId771" Type="http://schemas.openxmlformats.org/officeDocument/2006/relationships/hyperlink" Target="https://etherscan.io/txs?block=22012718" TargetMode="External"/><Relationship Id="rId869" Type="http://schemas.openxmlformats.org/officeDocument/2006/relationships/hyperlink" Target="https://etherscan.io/txs?block=22011454" TargetMode="External"/><Relationship Id="rId424" Type="http://schemas.openxmlformats.org/officeDocument/2006/relationships/hyperlink" Target="https://eigenphi.io/mev/ethereum/tx/0x7d37fe4bf1faa0629cdc7f2c923078c0717a0a9747ad7453e0575f400036b45e" TargetMode="External"/><Relationship Id="rId631" Type="http://schemas.openxmlformats.org/officeDocument/2006/relationships/hyperlink" Target="https://etherscan.io/txs?block=22015531" TargetMode="External"/><Relationship Id="rId729" Type="http://schemas.openxmlformats.org/officeDocument/2006/relationships/hyperlink" Target="https://etherscan.io/txs?block=22010946" TargetMode="External"/><Relationship Id="rId1054" Type="http://schemas.openxmlformats.org/officeDocument/2006/relationships/hyperlink" Target="https://etherscan.io/txs?block=22010515" TargetMode="External"/><Relationship Id="rId936" Type="http://schemas.openxmlformats.org/officeDocument/2006/relationships/hyperlink" Target="https://dashboard.tenderly.co/tx/mainnet/0x7952e51c46e1ae5cd3705d8100e19835680527203b640c661eb1d131ff50bfc4" TargetMode="External"/><Relationship Id="rId65" Type="http://schemas.openxmlformats.org/officeDocument/2006/relationships/hyperlink" Target="https://eigenphi.io/mev/eigentx/0xc09f61f42e5270b7366f6ea6cc313d48cfaa35692c94097b6733aa02f9aff525?tab=block" TargetMode="External"/><Relationship Id="rId281" Type="http://schemas.openxmlformats.org/officeDocument/2006/relationships/hyperlink" Target="https://dashboard.tenderly.co/tx/mainnet/0x390ff808f45ef002f858ba2d66274601e4a37c3dc183debac758d501126d07ff" TargetMode="External"/><Relationship Id="rId141" Type="http://schemas.openxmlformats.org/officeDocument/2006/relationships/hyperlink" Target="https://eigenphi.io/mev/eigentx/0x722e02021f4359b991958498b75a44bb2700aabb826deb2a35c5bbb9145a8d09?tab=block" TargetMode="External"/><Relationship Id="rId379" Type="http://schemas.openxmlformats.org/officeDocument/2006/relationships/hyperlink" Target="https://etherscan.io/tx/0xac92c77633b9201cb736bcc250ee3fcd231065341a15538d37e8b848192b2846" TargetMode="External"/><Relationship Id="rId586" Type="http://schemas.openxmlformats.org/officeDocument/2006/relationships/hyperlink" Target="https://eigenphi.io/mev/eigentx/0xe2378684cfd65490c5a5026a916b66a71877d85454e76682cd6c32e91a4e2092?tab=block" TargetMode="External"/><Relationship Id="rId793" Type="http://schemas.openxmlformats.org/officeDocument/2006/relationships/hyperlink" Target="https://etherscan.io/tx/0x9651fc5d17f108c4768728a76867db6d5e6819c0145bdff48d3ae2a7c441d12a" TargetMode="External"/><Relationship Id="rId7" Type="http://schemas.openxmlformats.org/officeDocument/2006/relationships/hyperlink" Target="https://etherscan.io/tx/0xeb697607d403ab9b90a7ba1132edd967be1729b72b5b47eccee6692f01aab44b" TargetMode="External"/><Relationship Id="rId239" Type="http://schemas.openxmlformats.org/officeDocument/2006/relationships/hyperlink" Target="https://dashboard.tenderly.co/tx/mainnet/0xc3202789bdcda0946e3e5dca001138f60fb8461cfc54738a225a035db1d60f49" TargetMode="External"/><Relationship Id="rId446" Type="http://schemas.openxmlformats.org/officeDocument/2006/relationships/hyperlink" Target="https://eigenphi.io/mev/eigentx/0x9f303dcc322702b234e78a38fa2cef99e20e7340dabc010b59acd5ed921dfa38?tab=block" TargetMode="External"/><Relationship Id="rId653" Type="http://schemas.openxmlformats.org/officeDocument/2006/relationships/hyperlink" Target="https://etherscan.io/tx/0x4a10f910f642c7003626fa0a397c501c933248b68d6b8d779a85454ad23f9e48" TargetMode="External"/><Relationship Id="rId1076" Type="http://schemas.openxmlformats.org/officeDocument/2006/relationships/hyperlink" Target="https://etherscan.io/tx/0x5825b6eac0440bae67f8c47b81ec6ba78d52f7a194a6723882faec1f9998f317" TargetMode="External"/><Relationship Id="rId306" Type="http://schemas.openxmlformats.org/officeDocument/2006/relationships/hyperlink" Target="https://etherscan.io/tx/0x823a986ab5fa32bdfeb516d9abe23b9b3db51a9d835d070dcca5f0916d74f0ad" TargetMode="External"/><Relationship Id="rId860" Type="http://schemas.openxmlformats.org/officeDocument/2006/relationships/hyperlink" Target="https://libmev.com/blocks/22015572" TargetMode="External"/><Relationship Id="rId958" Type="http://schemas.openxmlformats.org/officeDocument/2006/relationships/hyperlink" Target="https://eigenphi.io/mev/ethereum/tx/0xe74dee0f718dccd5eb1c5f2d4705f8be3a836a9c69dd1899d9bd9cc1c5457a99" TargetMode="External"/><Relationship Id="rId87" Type="http://schemas.openxmlformats.org/officeDocument/2006/relationships/hyperlink" Target="https://eigenphi.io/mev/eigentx/0x9a3b0377fb2a87838f248b941748a6acfe0a4e1538656f0142d834f635183f79?tab=block" TargetMode="External"/><Relationship Id="rId513" Type="http://schemas.openxmlformats.org/officeDocument/2006/relationships/hyperlink" Target="https://etherscan.io/tx/0xf103dbf86d88d242f9385dba13ba8ca3eed177c230cd25e80d1e251720990c5f" TargetMode="External"/><Relationship Id="rId720" Type="http://schemas.openxmlformats.org/officeDocument/2006/relationships/hyperlink" Target="https://libmev.com/blocks/22010766" TargetMode="External"/><Relationship Id="rId818" Type="http://schemas.openxmlformats.org/officeDocument/2006/relationships/hyperlink" Target="https://libmev.com/blocks/22012109" TargetMode="External"/><Relationship Id="rId1003" Type="http://schemas.openxmlformats.org/officeDocument/2006/relationships/hyperlink" Target="https://etherscan.io/tx/0x7996a49892393f4e37e5c30981a5f87425b12f26fb484a5a3e08598b37eca97c" TargetMode="External"/><Relationship Id="rId14" Type="http://schemas.openxmlformats.org/officeDocument/2006/relationships/hyperlink" Target="https://libmev.com/blocks/22010767" TargetMode="External"/><Relationship Id="rId98" Type="http://schemas.openxmlformats.org/officeDocument/2006/relationships/hyperlink" Target="https://etherscan.io/tx/0x3d392ee4c62c6c70412d91d16a38ad62ed26e5ffcdbfe6ecadb88fc66583ea22" TargetMode="External"/><Relationship Id="rId163" Type="http://schemas.openxmlformats.org/officeDocument/2006/relationships/hyperlink" Target="https://libmev.com/blocks/22012114" TargetMode="External"/><Relationship Id="rId370" Type="http://schemas.openxmlformats.org/officeDocument/2006/relationships/hyperlink" Target="https://etherscan.io/tx/0x450864111defbd9673c8ff332cb9efd03cc072151785352cd075079b5cf4de98" TargetMode="External"/><Relationship Id="rId829" Type="http://schemas.openxmlformats.org/officeDocument/2006/relationships/hyperlink" Target="https://dashboard.tenderly.co/tx/mainnet/0x2910a79295fd0f9982366445adfd6fab6eed0d4464627bd98e9e3b071245ec8c" TargetMode="External"/><Relationship Id="rId1014" Type="http://schemas.openxmlformats.org/officeDocument/2006/relationships/hyperlink" Target="https://eigenphi.io/mev/ethereum/tx/0x52da7a1600ba73ec419fc52529f9f5690d401222ce7bdffa60f6fc3b0e82a8ad" TargetMode="External"/><Relationship Id="rId230" Type="http://schemas.openxmlformats.org/officeDocument/2006/relationships/hyperlink" Target="https://etherscan.io/txs?block=22015396" TargetMode="External"/><Relationship Id="rId468" Type="http://schemas.openxmlformats.org/officeDocument/2006/relationships/hyperlink" Target="https://libmev.com/blocks/22009394" TargetMode="External"/><Relationship Id="rId675" Type="http://schemas.openxmlformats.org/officeDocument/2006/relationships/hyperlink" Target="https://dashboard.tenderly.co/tx/mainnet/0x3a7f0823a09684a81a2be860a5df09848375b56dd2dfef37bf9a40da2bd69aad" TargetMode="External"/><Relationship Id="rId882" Type="http://schemas.openxmlformats.org/officeDocument/2006/relationships/hyperlink" Target="https://etherscan.io/tx/0xb61199e7f2221adb7e07fb230656877ce96a208daa5d63d93b338b0ae1c8420f" TargetMode="External"/><Relationship Id="rId1098" Type="http://schemas.openxmlformats.org/officeDocument/2006/relationships/hyperlink" Target="https://dashboard.tenderly.co/tx/mainnet/0x596c94ac29b8ab8e74772be1872674aedfb77897b90bc15fbd63f6823e72c75e" TargetMode="External"/><Relationship Id="rId25" Type="http://schemas.openxmlformats.org/officeDocument/2006/relationships/hyperlink" Target="https://dashboard.tenderly.co/tx/mainnet/0x09660c1578a3d43c9fef9b936867ec545a4f427a42628dcbbacf0ab73559ebf1" TargetMode="External"/><Relationship Id="rId328" Type="http://schemas.openxmlformats.org/officeDocument/2006/relationships/hyperlink" Target="https://etherscan.io/txs?block=22011609" TargetMode="External"/><Relationship Id="rId535" Type="http://schemas.openxmlformats.org/officeDocument/2006/relationships/hyperlink" Target="https://dashboard.tenderly.co/tx/mainnet/0x6ad15ae6828a58f802e98a7256d339e69c28184c78f25115ec5339dc41021ce1" TargetMode="External"/><Relationship Id="rId742" Type="http://schemas.openxmlformats.org/officeDocument/2006/relationships/hyperlink" Target="https://etherscan.io/tx/0x3a5457f7b8069b7f6871905f1ab66a84d422dbcfb9c928f69b84a8f63fb2d08d" TargetMode="External"/><Relationship Id="rId174" Type="http://schemas.openxmlformats.org/officeDocument/2006/relationships/hyperlink" Target="https://dashboard.tenderly.co/tx/mainnet/0x19e6f425dc82e94f8bac6a50ee2af13fb76ce842c077321d843edc889c780386" TargetMode="External"/><Relationship Id="rId381" Type="http://schemas.openxmlformats.org/officeDocument/2006/relationships/hyperlink" Target="https://eigenphi.io/mev/ethereum/tx/0xac92c77633b9201cb736bcc250ee3fcd231065341a15538d37e8b848192b2846" TargetMode="External"/><Relationship Id="rId602" Type="http://schemas.openxmlformats.org/officeDocument/2006/relationships/hyperlink" Target="https://etherscan.io/tx/0xd897a01780b98cfb4a9d7b8c1a266b43b8419b1ddbffb65c496011528086ff7b" TargetMode="External"/><Relationship Id="rId1025" Type="http://schemas.openxmlformats.org/officeDocument/2006/relationships/hyperlink" Target="https://etherscan.io/txs?block=22015467" TargetMode="External"/><Relationship Id="rId241" Type="http://schemas.openxmlformats.org/officeDocument/2006/relationships/hyperlink" Target="https://eigenphi.io/mev/eigentx/0xc3202789bdcda0946e3e5dca001138f60fb8461cfc54738a225a035db1d60f49?tab=block" TargetMode="External"/><Relationship Id="rId479" Type="http://schemas.openxmlformats.org/officeDocument/2006/relationships/hyperlink" Target="https://dashboard.tenderly.co/tx/mainnet/0xbdef16b88e52caf1b34f353084b5c5c98a02d85d50314ee641be465c86c835bf" TargetMode="External"/><Relationship Id="rId686" Type="http://schemas.openxmlformats.org/officeDocument/2006/relationships/hyperlink" Target="https://etherscan.io/tx/0xb4352cfb3775b9aa2da41aab202c445192369c39316b60fa28ef0c0af3b50a6a" TargetMode="External"/><Relationship Id="rId893" Type="http://schemas.openxmlformats.org/officeDocument/2006/relationships/hyperlink" Target="https://dashboard.tenderly.co/tx/mainnet/0xa35868ef91cec5c93a2c0487948c49eadd1b1d833504d1b346db417370cc3f38" TargetMode="External"/><Relationship Id="rId907" Type="http://schemas.openxmlformats.org/officeDocument/2006/relationships/hyperlink" Target="https://dashboard.tenderly.co/tx/mainnet/0x7987c084ac12bfc2263438fbd873fe1acca400b0b7e081e38343feadd4e24064" TargetMode="External"/><Relationship Id="rId36" Type="http://schemas.openxmlformats.org/officeDocument/2006/relationships/hyperlink" Target="https://libmev.com/blocks/22015525" TargetMode="External"/><Relationship Id="rId339" Type="http://schemas.openxmlformats.org/officeDocument/2006/relationships/hyperlink" Target="https://eigenphi.io/mev/eigentx/0x23b431cf194ceca3b05a1a6950f075688e9b14517ca60e87b5ef0aca48c8374a?tab=block" TargetMode="External"/><Relationship Id="rId546" Type="http://schemas.openxmlformats.org/officeDocument/2006/relationships/hyperlink" Target="https://etherscan.io/tx/0x46668906b3ee39dbe5c5ea36dd92b49168113c3d94ce0661f2534f96ce6166bc" TargetMode="External"/><Relationship Id="rId753" Type="http://schemas.openxmlformats.org/officeDocument/2006/relationships/hyperlink" Target="https://eigenphi.io/mev/ethereum/tx/0x214eb3298a632dff60d329513461b84820a9cbbc87bf15d2090fddb5f70d4bc6" TargetMode="External"/><Relationship Id="rId101" Type="http://schemas.openxmlformats.org/officeDocument/2006/relationships/hyperlink" Target="https://eigenphi.io/mev/eigentx/0x3d392ee4c62c6c70412d91d16a38ad62ed26e5ffcdbfe6ecadb88fc66583ea22?tab=block" TargetMode="External"/><Relationship Id="rId185" Type="http://schemas.openxmlformats.org/officeDocument/2006/relationships/hyperlink" Target="https://etherscan.io/tx/0x5e1d9aa128c1e8cc277f027f6f91b2591cb2a5e1f8163552159d9e447d1ce1ab" TargetMode="External"/><Relationship Id="rId406" Type="http://schemas.openxmlformats.org/officeDocument/2006/relationships/hyperlink" Target="https://etherscan.io/tx/0x755672c02e8da9540256e3da1e60c6870f8539627d5053d10beb007c8ca2a465" TargetMode="External"/><Relationship Id="rId960" Type="http://schemas.openxmlformats.org/officeDocument/2006/relationships/hyperlink" Target="https://libmev.com/blocks/22009942" TargetMode="External"/><Relationship Id="rId1036" Type="http://schemas.openxmlformats.org/officeDocument/2006/relationships/hyperlink" Target="https://eigenphi.io/mev/eigentx/0x8defc761a1d53886484ee759976c37a2f395f03054db4d3abfaffa92a0a8c221?tab=block" TargetMode="External"/><Relationship Id="rId392" Type="http://schemas.openxmlformats.org/officeDocument/2006/relationships/hyperlink" Target="https://etherscan.io/tx/0xd4e223c0e18469901c948c2411245bb3473dbf86876448810b118ec3c12a89df" TargetMode="External"/><Relationship Id="rId613" Type="http://schemas.openxmlformats.org/officeDocument/2006/relationships/hyperlink" Target="https://eigenphi.io/mev/ethereum/tx/0xa89fcb94ee902f9e12a897653537486c74468eabc946415070ab99292c3ca7a3" TargetMode="External"/><Relationship Id="rId697" Type="http://schemas.openxmlformats.org/officeDocument/2006/relationships/hyperlink" Target="https://eigenphi.io/mev/ethereum/tx/0x0b49de9d422b7ecf8396176a8c353d0e349793340f12be67ef6611f2c688bb3a" TargetMode="External"/><Relationship Id="rId820" Type="http://schemas.openxmlformats.org/officeDocument/2006/relationships/hyperlink" Target="https://etherscan.io/txs?block=22010564" TargetMode="External"/><Relationship Id="rId918" Type="http://schemas.openxmlformats.org/officeDocument/2006/relationships/hyperlink" Target="https://etherscan.io/tx/0xa440f748e60498dbe09c0c61628d6bded71f2755712a660827594332823d28d5" TargetMode="External"/><Relationship Id="rId252" Type="http://schemas.openxmlformats.org/officeDocument/2006/relationships/hyperlink" Target="https://etherscan.io/tx/0x1d9779a345ca411e07b86c0d3df2777d27661c54454c4548c411ce1ddf255d78" TargetMode="External"/><Relationship Id="rId1103" Type="http://schemas.openxmlformats.org/officeDocument/2006/relationships/hyperlink" Target="https://etherscan.io/txs?block=22015280" TargetMode="External"/><Relationship Id="rId47" Type="http://schemas.openxmlformats.org/officeDocument/2006/relationships/hyperlink" Target="https://etherscan.io/tx/0x73c09f1c7004179368a15b8797aaa3147a83937f75b8ee8d68bc152b457c3c5f" TargetMode="External"/><Relationship Id="rId112" Type="http://schemas.openxmlformats.org/officeDocument/2006/relationships/hyperlink" Target="https://etherscan.io/tx/0xd20a19c295656529b7cc1f9462e38316d7dc673802b65dc6661ba366903b3dd4" TargetMode="External"/><Relationship Id="rId557" Type="http://schemas.openxmlformats.org/officeDocument/2006/relationships/hyperlink" Target="https://eigenphi.io/mev/ethereum/tx/0xaabc8b8c1bd827cd8401cf8290c4980ee440337fa4d1f301f7415683e65445df" TargetMode="External"/><Relationship Id="rId764" Type="http://schemas.openxmlformats.org/officeDocument/2006/relationships/hyperlink" Target="https://etherscan.io/txs?block=22014863" TargetMode="External"/><Relationship Id="rId971" Type="http://schemas.openxmlformats.org/officeDocument/2006/relationships/hyperlink" Target="https://dashboard.tenderly.co/tx/mainnet/0xc80834fb101c819fe20e36337bdbe62e2b0b66f12c70c9ca6e0ccb4557bc28c9" TargetMode="External"/><Relationship Id="rId196" Type="http://schemas.openxmlformats.org/officeDocument/2006/relationships/hyperlink" Target="https://dashboard.tenderly.co/tx/mainnet/0xa59b9eb0dccbf4997ceed4863ea1bca7b63261001b35ab9a0749ebd6cde803f9" TargetMode="External"/><Relationship Id="rId417" Type="http://schemas.openxmlformats.org/officeDocument/2006/relationships/hyperlink" Target="https://eigenphi.io/mev/ethereum/tx/0x28ba59754df9e05d0dfd5884fff2c324f0f32c16c7f4f1c95904504e8389ccec" TargetMode="External"/><Relationship Id="rId624" Type="http://schemas.openxmlformats.org/officeDocument/2006/relationships/hyperlink" Target="https://etherscan.io/txs?block=22013283" TargetMode="External"/><Relationship Id="rId831" Type="http://schemas.openxmlformats.org/officeDocument/2006/relationships/hyperlink" Target="https://eigenphi.io/mev/eigentx/0x2910a79295fd0f9982366445adfd6fab6eed0d4464627bd98e9e3b071245ec8c?tab=block" TargetMode="External"/><Relationship Id="rId1047" Type="http://schemas.openxmlformats.org/officeDocument/2006/relationships/hyperlink" Target="https://etherscan.io/txs?block=22015422" TargetMode="External"/><Relationship Id="rId263" Type="http://schemas.openxmlformats.org/officeDocument/2006/relationships/hyperlink" Target="https://libmev.com/blocks/22013002" TargetMode="External"/><Relationship Id="rId470" Type="http://schemas.openxmlformats.org/officeDocument/2006/relationships/hyperlink" Target="https://etherscan.io/txs?block=22015216" TargetMode="External"/><Relationship Id="rId929" Type="http://schemas.openxmlformats.org/officeDocument/2006/relationships/hyperlink" Target="https://eigenphi.io/mev/ethereum/tx/0x4cd95358172fd3ff95c33a19c28e93b8f2b05598422daa027e27a6c39194add3" TargetMode="External"/><Relationship Id="rId1114" Type="http://schemas.openxmlformats.org/officeDocument/2006/relationships/hyperlink" Target="https://eigenphi.io/mev/eigentx/0xa16ca356bda4d51184773320be172ce0745c24201b45d5de50e5fc85b3308308?tab=block" TargetMode="External"/><Relationship Id="rId58" Type="http://schemas.openxmlformats.org/officeDocument/2006/relationships/hyperlink" Target="https://eigenphi.io/mev/eigentx/0x980eb9251968b207ef11220f72679734ba02ec65558ffff1bb83e61d8ca48d8c?tab=block" TargetMode="External"/><Relationship Id="rId123" Type="http://schemas.openxmlformats.org/officeDocument/2006/relationships/hyperlink" Target="https://libmev.com/blocks/22010672" TargetMode="External"/><Relationship Id="rId330" Type="http://schemas.openxmlformats.org/officeDocument/2006/relationships/hyperlink" Target="https://dashboard.tenderly.co/tx/mainnet/0x6e32df6be1c3786375f3b26ffaf16a324914711325197246a4f426a8e9142480" TargetMode="External"/><Relationship Id="rId568" Type="http://schemas.openxmlformats.org/officeDocument/2006/relationships/hyperlink" Target="https://etherscan.io/txs?block=22009438" TargetMode="External"/><Relationship Id="rId775" Type="http://schemas.openxmlformats.org/officeDocument/2006/relationships/hyperlink" Target="https://eigenphi.io/mev/eigentx/0xd85544ecbc9cce469f5c9b728d344ed04ca543be0a36450a64ac66d476b93033?tab=block" TargetMode="External"/><Relationship Id="rId982" Type="http://schemas.openxmlformats.org/officeDocument/2006/relationships/hyperlink" Target="https://etherscan.io/tx/0x0f5e2418cf9d141382bed38294827d892c4aec8bc9b553e8c19fdbca5e1936f2" TargetMode="External"/><Relationship Id="rId428" Type="http://schemas.openxmlformats.org/officeDocument/2006/relationships/hyperlink" Target="https://etherscan.io/txs?block=22011098" TargetMode="External"/><Relationship Id="rId635" Type="http://schemas.openxmlformats.org/officeDocument/2006/relationships/hyperlink" Target="https://eigenphi.io/mev/eigentx/0x8a0d678a5c47ddbce82ff2420e31f6adda7c30ad5d9acaff23c9d4dcfd8dc416?tab=block" TargetMode="External"/><Relationship Id="rId842" Type="http://schemas.openxmlformats.org/officeDocument/2006/relationships/hyperlink" Target="https://etherscan.io/tx/0x11824ff183b6cb952a7867bb7d328b1fc693fac880d97f6a7796da664b207e59" TargetMode="External"/><Relationship Id="rId1058" Type="http://schemas.openxmlformats.org/officeDocument/2006/relationships/hyperlink" Target="https://eigenphi.io/mev/eigentx/0x2d5a119fc8a0e3f3e8cae833dc68d8eff17b7a12954f4b144465e5b7643fc96f?tab=block" TargetMode="External"/><Relationship Id="rId274" Type="http://schemas.openxmlformats.org/officeDocument/2006/relationships/hyperlink" Target="https://dashboard.tenderly.co/tx/mainnet/0xd9113c9671c1fc0ad6b1be83355b68625af79c995d4fc1dddbd127b5427e4fa7" TargetMode="External"/><Relationship Id="rId481" Type="http://schemas.openxmlformats.org/officeDocument/2006/relationships/hyperlink" Target="https://eigenphi.io/mev/eigentx/0xbdef16b88e52caf1b34f353084b5c5c98a02d85d50314ee641be465c86c835bf?tab=block" TargetMode="External"/><Relationship Id="rId702" Type="http://schemas.openxmlformats.org/officeDocument/2006/relationships/hyperlink" Target="https://etherscan.io/tx/0x698562c5bc0e3058b65699db65568af777cb21d032661fe37a3c688661377804" TargetMode="External"/><Relationship Id="rId69" Type="http://schemas.openxmlformats.org/officeDocument/2006/relationships/hyperlink" Target="https://etherscan.io/txs?block=22015669" TargetMode="External"/><Relationship Id="rId134" Type="http://schemas.openxmlformats.org/officeDocument/2006/relationships/hyperlink" Target="https://eigenphi.io/mev/eigentx/0xea306175f43b03d43df450a352e1134dc8d87ad8213770a35b97f7e24ae9f216?tab=block" TargetMode="External"/><Relationship Id="rId579" Type="http://schemas.openxmlformats.org/officeDocument/2006/relationships/hyperlink" Target="https://eigenphi.io/mev/eigentx/0xe4f649d2dc681a315a63d8b719de2c7d465874f432296da1d0e08e8219413fab?tab=block" TargetMode="External"/><Relationship Id="rId786" Type="http://schemas.openxmlformats.org/officeDocument/2006/relationships/hyperlink" Target="https://etherscan.io/tx/0xbdc568f4e538ddf4fa47db1f5d7d7819ce4fed796936bf941b50dd40d6eaf27c" TargetMode="External"/><Relationship Id="rId993" Type="http://schemas.openxmlformats.org/officeDocument/2006/relationships/hyperlink" Target="https://eigenphi.io/mev/ethereum/tx/0xf49d2d14aaadea508d6a7697ef6f0782141aff2036be4492e98cefe70ef0dd76" TargetMode="External"/><Relationship Id="rId341" Type="http://schemas.openxmlformats.org/officeDocument/2006/relationships/hyperlink" Target="https://etherscan.io/tx/0x23b431cf194ceca3b05a1a6950f075688e9b14517ca60e87b5ef0aca48c8374a" TargetMode="External"/><Relationship Id="rId439" Type="http://schemas.openxmlformats.org/officeDocument/2006/relationships/hyperlink" Target="https://eigenphi.io/mev/eigentx/0xaa7a4a99407564414e787a7ef60e639ed39affeffb22830065a8188971102771?tab=block" TargetMode="External"/><Relationship Id="rId646" Type="http://schemas.openxmlformats.org/officeDocument/2006/relationships/hyperlink" Target="https://etherscan.io/tx/0x1ba2880cb68908069436598a6682e6e05d6f50da3d5618a631e83bd52f19314e" TargetMode="External"/><Relationship Id="rId1069" Type="http://schemas.openxmlformats.org/officeDocument/2006/relationships/hyperlink" Target="https://etherscan.io/tx/0xde71a5f9064ca481363cb86671a421254f5be59e606eb06a987b0d61ae8abf7e" TargetMode="External"/><Relationship Id="rId201" Type="http://schemas.openxmlformats.org/officeDocument/2006/relationships/hyperlink" Target="https://etherscan.io/tx/0xa59b9eb0dccbf4997ceed4863ea1bca7b63261001b35ab9a0749ebd6cde803f9" TargetMode="External"/><Relationship Id="rId285" Type="http://schemas.openxmlformats.org/officeDocument/2006/relationships/hyperlink" Target="https://etherscan.io/tx/0x390ff808f45ef002f858ba2d66274601e4a37c3dc183debac758d501126d07ff" TargetMode="External"/><Relationship Id="rId506" Type="http://schemas.openxmlformats.org/officeDocument/2006/relationships/hyperlink" Target="https://etherscan.io/tx/0xcc55dfada5582f57895fd613905c56557072296a29a2693c489c45f5b1c092b2" TargetMode="External"/><Relationship Id="rId853" Type="http://schemas.openxmlformats.org/officeDocument/2006/relationships/hyperlink" Target="https://libmev.com/blocks/22009912" TargetMode="External"/><Relationship Id="rId492" Type="http://schemas.openxmlformats.org/officeDocument/2006/relationships/hyperlink" Target="https://etherscan.io/tx/0xc072f615cf30baae653c04a18f944648ca389352a4cb2015d231aa98d9c3808d" TargetMode="External"/><Relationship Id="rId713" Type="http://schemas.openxmlformats.org/officeDocument/2006/relationships/hyperlink" Target="https://libmev.com/blocks/22010623" TargetMode="External"/><Relationship Id="rId797" Type="http://schemas.openxmlformats.org/officeDocument/2006/relationships/hyperlink" Target="https://libmev.com/blocks/22015928" TargetMode="External"/><Relationship Id="rId920" Type="http://schemas.openxmlformats.org/officeDocument/2006/relationships/hyperlink" Target="https://etherscan.io/tx/0x1e35849145f4ccd91ba35029772b0e7299eb033a6957743daa992d58f6b23ac6" TargetMode="External"/><Relationship Id="rId145" Type="http://schemas.openxmlformats.org/officeDocument/2006/relationships/hyperlink" Target="https://etherscan.io/tx/0x27eed7807d824d3ed5f6f3161c6e0e0a49f7ab12e27ac867fd92b648187fe5fc" TargetMode="External"/><Relationship Id="rId352" Type="http://schemas.openxmlformats.org/officeDocument/2006/relationships/hyperlink" Target="https://eigenphi.io/mev/ethereum/tx/0xd908bec6b7972bd9f472d147728388e85659c1456fb16de994cda8a59dacd8be" TargetMode="External"/><Relationship Id="rId212" Type="http://schemas.openxmlformats.org/officeDocument/2006/relationships/hyperlink" Target="https://eigenphi.io/mev/ethereum/tx/0xc176785f0f21dd3e9dcb0c76e45b8339b21a3270e77e09015f52dbe8fb8a25f6" TargetMode="External"/><Relationship Id="rId657" Type="http://schemas.openxmlformats.org/officeDocument/2006/relationships/hyperlink" Target="https://libmev.com/blocks/22010715" TargetMode="External"/><Relationship Id="rId864" Type="http://schemas.openxmlformats.org/officeDocument/2006/relationships/hyperlink" Target="https://dashboard.tenderly.co/tx/mainnet/0x3e84d53072fa77d0c4c9caf117b0617479eb937bb52c5c371b63030ab19181c0" TargetMode="External"/><Relationship Id="rId296" Type="http://schemas.openxmlformats.org/officeDocument/2006/relationships/hyperlink" Target="https://eigenphi.io/mev/ethereum/tx/0xd85fe5f191a31e93e3ced3026590c00bb57685d16ecfcb66a3c44d8528b279df" TargetMode="External"/><Relationship Id="rId517" Type="http://schemas.openxmlformats.org/officeDocument/2006/relationships/hyperlink" Target="https://libmev.com/blocks/22015689" TargetMode="External"/><Relationship Id="rId724" Type="http://schemas.openxmlformats.org/officeDocument/2006/relationships/hyperlink" Target="https://dashboard.tenderly.co/tx/mainnet/0xba830ab5c374adddbb76641a2d829263e15d4fdb827252a2c7eec38169221f62" TargetMode="External"/><Relationship Id="rId931" Type="http://schemas.openxmlformats.org/officeDocument/2006/relationships/hyperlink" Target="https://libmev.com/blocks/22013440" TargetMode="External"/><Relationship Id="rId60" Type="http://schemas.openxmlformats.org/officeDocument/2006/relationships/hyperlink" Target="https://etherscan.io/tx/0x980eb9251968b207ef11220f72679734ba02ec65558ffff1bb83e61d8ca48d8c" TargetMode="External"/><Relationship Id="rId156" Type="http://schemas.openxmlformats.org/officeDocument/2006/relationships/hyperlink" Target="https://libmev.com/blocks/22012862" TargetMode="External"/><Relationship Id="rId363" Type="http://schemas.openxmlformats.org/officeDocument/2006/relationships/hyperlink" Target="https://etherscan.io/txs?block=22009839" TargetMode="External"/><Relationship Id="rId570" Type="http://schemas.openxmlformats.org/officeDocument/2006/relationships/hyperlink" Target="https://dashboard.tenderly.co/tx/mainnet/0x2c08545a330bf7d3bace529b08302cb04067d31851fc1d17624524a292679fee" TargetMode="External"/><Relationship Id="rId1007" Type="http://schemas.openxmlformats.org/officeDocument/2006/relationships/hyperlink" Target="https://eigenphi.io/mev/ethereum/tx/0xccc22351a355964fdd4d867bc147f170df4092df3259e3c522b66d8faf85a06e" TargetMode="External"/><Relationship Id="rId223" Type="http://schemas.openxmlformats.org/officeDocument/2006/relationships/hyperlink" Target="https://etherscan.io/txs?block=22015356" TargetMode="External"/><Relationship Id="rId430" Type="http://schemas.openxmlformats.org/officeDocument/2006/relationships/hyperlink" Target="https://dashboard.tenderly.co/tx/mainnet/0x9ea2f3983323c76c4459c7354ce3f5e2e6ca31f7fa18aa579c8074657a271460" TargetMode="External"/><Relationship Id="rId668" Type="http://schemas.openxmlformats.org/officeDocument/2006/relationships/hyperlink" Target="https://dashboard.tenderly.co/tx/mainnet/0xbf808adce8eccc76961a4138f62a5269649a45f5a727819fe53748ebff500f27" TargetMode="External"/><Relationship Id="rId875" Type="http://schemas.openxmlformats.org/officeDocument/2006/relationships/hyperlink" Target="https://etherscan.io/tx/0x50bda2806953bf2beb22e5a79be50717ad5ac84111d789a1b7b1b59f9f9ee20a" TargetMode="External"/><Relationship Id="rId1060" Type="http://schemas.openxmlformats.org/officeDocument/2006/relationships/hyperlink" Target="https://etherscan.io/tx/0x2d5a119fc8a0e3f3e8cae833dc68d8eff17b7a12954f4b144465e5b7643fc96f" TargetMode="External"/><Relationship Id="rId18" Type="http://schemas.openxmlformats.org/officeDocument/2006/relationships/hyperlink" Target="https://dashboard.tenderly.co/tx/mainnet/0xf5d68c858e6b2a92cbe22901698ac8b5013948bda27fb5a792d90be37adda43a" TargetMode="External"/><Relationship Id="rId528" Type="http://schemas.openxmlformats.org/officeDocument/2006/relationships/hyperlink" Target="https://dashboard.tenderly.co/tx/mainnet/0xc20ae756dc71163c26fd35c97c02ddfdc6b41b0c04202303ffeab6f49c345ee8" TargetMode="External"/><Relationship Id="rId735" Type="http://schemas.openxmlformats.org/officeDocument/2006/relationships/hyperlink" Target="https://etherscan.io/tx/0x5d46d810b933a24428fea309292fef5893510b1fe9e4f398a9c0df2642be9b8a" TargetMode="External"/><Relationship Id="rId942" Type="http://schemas.openxmlformats.org/officeDocument/2006/relationships/hyperlink" Target="https://etherscan.io/tx/0x9a1d917c45a50f9b129d566de9c91a6072f6897750143e5ca9c6d36ff2eb7d1a" TargetMode="External"/><Relationship Id="rId167" Type="http://schemas.openxmlformats.org/officeDocument/2006/relationships/hyperlink" Target="https://dashboard.tenderly.co/tx/mainnet/0x68daec6a41e280695ed2645a1933e0b64e3ce305f1f138c78e8e9073fd891189" TargetMode="External"/><Relationship Id="rId374" Type="http://schemas.openxmlformats.org/officeDocument/2006/relationships/hyperlink" Target="https://eigenphi.io/mev/ethereum/tx/0x666701e1ea8a69df20dc9f4cd5688bad7836bbe31a64cc2abd546adafb9399a5" TargetMode="External"/><Relationship Id="rId581" Type="http://schemas.openxmlformats.org/officeDocument/2006/relationships/hyperlink" Target="https://etherscan.io/tx/0xe4f649d2dc681a315a63d8b719de2c7d465874f432296da1d0e08e8219413fab" TargetMode="External"/><Relationship Id="rId1018" Type="http://schemas.openxmlformats.org/officeDocument/2006/relationships/hyperlink" Target="https://etherscan.io/txs?block=22015845" TargetMode="External"/><Relationship Id="rId71" Type="http://schemas.openxmlformats.org/officeDocument/2006/relationships/hyperlink" Target="https://dashboard.tenderly.co/tx/mainnet/0x6c1b3efff4c5294abeb80fc5c7e7fb60d6829208faf6ed0f5f07c621a92e6589" TargetMode="External"/><Relationship Id="rId234" Type="http://schemas.openxmlformats.org/officeDocument/2006/relationships/hyperlink" Target="https://eigenphi.io/mev/eigentx/0x2e87b5e4997578c162db97dfd54b87500bf59c372fd6a0fcdcae99204ea8bd72?tab=block" TargetMode="External"/><Relationship Id="rId679" Type="http://schemas.openxmlformats.org/officeDocument/2006/relationships/hyperlink" Target="https://etherscan.io/tx/0x3a7f0823a09684a81a2be860a5df09848375b56dd2dfef37bf9a40da2bd69aad" TargetMode="External"/><Relationship Id="rId802" Type="http://schemas.openxmlformats.org/officeDocument/2006/relationships/hyperlink" Target="https://eigenphi.io/mev/ethereum/tx/0x00a4dac2512961357a9b637603ac6f870e8903d0d583a31fef2100f46a3a8db8" TargetMode="External"/><Relationship Id="rId886" Type="http://schemas.openxmlformats.org/officeDocument/2006/relationships/hyperlink" Target="https://dashboard.tenderly.co/tx/mainnet/0x342d89b4b83416058efd26b6e92514a587705cf1509d74c2b12b073f6978e76c" TargetMode="External"/><Relationship Id="rId2" Type="http://schemas.openxmlformats.org/officeDocument/2006/relationships/hyperlink" Target="https://etherscan.io/tx/0xc20b900a85b6f071fe34f89ca2987a962ce9c403731d9fa8efca194f1e79cb92" TargetMode="External"/><Relationship Id="rId29" Type="http://schemas.openxmlformats.org/officeDocument/2006/relationships/hyperlink" Target="https://etherscan.io/tx/0xd6118c1f92a0ef71b402006713d2e5c28e6bc59466added8491109f1141e8337" TargetMode="External"/><Relationship Id="rId441" Type="http://schemas.openxmlformats.org/officeDocument/2006/relationships/hyperlink" Target="https://etherscan.io/tx/0xaa7a4a99407564414e787a7ef60e639ed39affeffb22830065a8188971102771" TargetMode="External"/><Relationship Id="rId539" Type="http://schemas.openxmlformats.org/officeDocument/2006/relationships/hyperlink" Target="https://etherscan.io/tx/0x6ad15ae6828a58f802e98a7256d339e69c28184c78f25115ec5339dc41021ce1" TargetMode="External"/><Relationship Id="rId746" Type="http://schemas.openxmlformats.org/officeDocument/2006/relationships/hyperlink" Target="https://eigenphi.io/mev/ethereum/tx/0x44df89b8249f11c84b557e850d06c16a4ef97f012059e8cd69a7c4b81b2382a0" TargetMode="External"/><Relationship Id="rId1071" Type="http://schemas.openxmlformats.org/officeDocument/2006/relationships/hyperlink" Target="https://eigenphi.io/mev/ethereum/tx/0xde71a5f9064ca481363cb86671a421254f5be59e606eb06a987b0d61ae8abf7e" TargetMode="External"/><Relationship Id="rId178" Type="http://schemas.openxmlformats.org/officeDocument/2006/relationships/hyperlink" Target="https://etherscan.io/tx/0x19e6f425dc82e94f8bac6a50ee2af13fb76ce842c077321d843edc889c780386" TargetMode="External"/><Relationship Id="rId301" Type="http://schemas.openxmlformats.org/officeDocument/2006/relationships/hyperlink" Target="https://etherscan.io/tx/0x823a986ab5fa32bdfeb516d9abe23b9b3db51a9d835d070dcca5f0916d74f0ad" TargetMode="External"/><Relationship Id="rId953" Type="http://schemas.openxmlformats.org/officeDocument/2006/relationships/hyperlink" Target="https://libmev.com/blocks/22012174" TargetMode="External"/><Relationship Id="rId1029" Type="http://schemas.openxmlformats.org/officeDocument/2006/relationships/hyperlink" Target="https://eigenphi.io/mev/eigentx/0x67e173fef6060346a23a9cd60cda93cfbbfce097268b0e958bf3f0962ab04830?tab=block" TargetMode="External"/><Relationship Id="rId82" Type="http://schemas.openxmlformats.org/officeDocument/2006/relationships/hyperlink" Target="https://etherscan.io/tx/0x4af3ff448ff3b1210c8b42df283c3371dbdcbb1a83b148b973ba0562dbccd3d5" TargetMode="External"/><Relationship Id="rId385" Type="http://schemas.openxmlformats.org/officeDocument/2006/relationships/hyperlink" Target="https://etherscan.io/tx/0xac92c77633b9201cb736bcc250ee3fcd231065341a15538d37e8b848192b2846" TargetMode="External"/><Relationship Id="rId592" Type="http://schemas.openxmlformats.org/officeDocument/2006/relationships/hyperlink" Target="https://eigenphi.io/mev/ethereum/tx/0x8412a97e05e253ae37f6f29bf688ac0c5522a8082f8653b91c6bd7f51d378afd" TargetMode="External"/><Relationship Id="rId606" Type="http://schemas.openxmlformats.org/officeDocument/2006/relationships/hyperlink" Target="https://eigenphi.io/mev/ethereum/tx/0xe01d2a6e49f8e9bcf824a3fc7586ab6cafbfa1a591a6e58054cca07ef4c84add" TargetMode="External"/><Relationship Id="rId813" Type="http://schemas.openxmlformats.org/officeDocument/2006/relationships/hyperlink" Target="https://etherscan.io/txs?block=22012109" TargetMode="External"/><Relationship Id="rId245" Type="http://schemas.openxmlformats.org/officeDocument/2006/relationships/hyperlink" Target="https://etherscan.io/tx/0x106cb44281797f86475bb5568c2223358962bd0a8383bb8a9c88086a531fb210" TargetMode="External"/><Relationship Id="rId452" Type="http://schemas.openxmlformats.org/officeDocument/2006/relationships/hyperlink" Target="https://eigenphi.io/mev/ethereum/tx/0xe28d006fa96401984837d2eb21a87997b97a1ecb27e042c39a4f746f247aa072" TargetMode="External"/><Relationship Id="rId897" Type="http://schemas.openxmlformats.org/officeDocument/2006/relationships/hyperlink" Target="https://etherscan.io/tx/0xa35868ef91cec5c93a2c0487948c49eadd1b1d833504d1b346db417370cc3f38" TargetMode="External"/><Relationship Id="rId1082" Type="http://schemas.openxmlformats.org/officeDocument/2006/relationships/hyperlink" Target="https://etherscan.io/txs?block=22012439" TargetMode="External"/><Relationship Id="rId105" Type="http://schemas.openxmlformats.org/officeDocument/2006/relationships/hyperlink" Target="https://etherscan.io/tx/0x5f39fbe12b3f0bc8591a6ffa6e9150f202ce80ca6516d835381d454bbfd2f749" TargetMode="External"/><Relationship Id="rId312" Type="http://schemas.openxmlformats.org/officeDocument/2006/relationships/hyperlink" Target="https://libmev.com/blocks/22015373" TargetMode="External"/><Relationship Id="rId757" Type="http://schemas.openxmlformats.org/officeDocument/2006/relationships/hyperlink" Target="https://etherscan.io/txs?block=22013470" TargetMode="External"/><Relationship Id="rId964" Type="http://schemas.openxmlformats.org/officeDocument/2006/relationships/hyperlink" Target="https://dashboard.tenderly.co/tx/mainnet/0x7e011714b8a8b6b386aaaac7565a617bc4aa8f7a21e09b701a88fcb582ea0de6" TargetMode="External"/><Relationship Id="rId93" Type="http://schemas.openxmlformats.org/officeDocument/2006/relationships/hyperlink" Target="https://eigenphi.io/mev/ethereum/tx/0xd1c04182a1c738969c1a4579e4c1765f00fe9590f6d1e9ad1c855a5ad6fc775e" TargetMode="External"/><Relationship Id="rId189" Type="http://schemas.openxmlformats.org/officeDocument/2006/relationships/hyperlink" Target="https://eigenphi.io/mev/ethereum/tx/0x9624714373543a00393fcdc1f0d2d9a005c21c1a6c4e90292d3be3fa2f00c7e0" TargetMode="External"/><Relationship Id="rId396" Type="http://schemas.openxmlformats.org/officeDocument/2006/relationships/hyperlink" Target="https://eigenphi.io/mev/ethereum/tx/0x74f9cbda091bef1c5a136caaf80c42219212140b2081c2c9929b345bb1ba2a89" TargetMode="External"/><Relationship Id="rId617" Type="http://schemas.openxmlformats.org/officeDocument/2006/relationships/hyperlink" Target="https://etherscan.io/txs?block=22012354" TargetMode="External"/><Relationship Id="rId824" Type="http://schemas.openxmlformats.org/officeDocument/2006/relationships/hyperlink" Target="https://eigenphi.io/mev/eigentx/0x23ef21cc1b5b691ae7119a631e3dbe252ba1a62fcb05c64f88ee4bc0d767ca70?tab=block" TargetMode="External"/><Relationship Id="rId256" Type="http://schemas.openxmlformats.org/officeDocument/2006/relationships/hyperlink" Target="https://libmev.com/blocks/22012130" TargetMode="External"/><Relationship Id="rId463" Type="http://schemas.openxmlformats.org/officeDocument/2006/relationships/hyperlink" Target="https://etherscan.io/txs?block=22009394" TargetMode="External"/><Relationship Id="rId670" Type="http://schemas.openxmlformats.org/officeDocument/2006/relationships/hyperlink" Target="https://eigenphi.io/mev/eigentx/0xbf808adce8eccc76961a4138f62a5269649a45f5a727819fe53748ebff500f27?tab=block" TargetMode="External"/><Relationship Id="rId1093" Type="http://schemas.openxmlformats.org/officeDocument/2006/relationships/hyperlink" Target="https://eigenphi.io/mev/eigentx/0x3a2d82b33ccea5ec2ae3c7f19050a27d24a4086ce6cd63c8909fc564d5aea253?tab=block" TargetMode="External"/><Relationship Id="rId1107" Type="http://schemas.openxmlformats.org/officeDocument/2006/relationships/hyperlink" Target="https://eigenphi.io/mev/eigentx/0xa11815e48ac5fee36dbaf97c02ec1fb598cff858419c2aeb407be2fd6d2b2b75?tab=block" TargetMode="External"/><Relationship Id="rId116" Type="http://schemas.openxmlformats.org/officeDocument/2006/relationships/hyperlink" Target="https://libmev.com/blocks/22015409" TargetMode="External"/><Relationship Id="rId323" Type="http://schemas.openxmlformats.org/officeDocument/2006/relationships/hyperlink" Target="https://dashboard.tenderly.co/tx/mainnet/0xd226197eb76a00369d9cbb31d342ce0a7e95c700a68c883eb3bbb8c373ee04bb" TargetMode="External"/><Relationship Id="rId530" Type="http://schemas.openxmlformats.org/officeDocument/2006/relationships/hyperlink" Target="https://eigenphi.io/mev/eigentx/0xc20ae756dc71163c26fd35c97c02ddfdc6b41b0c04202303ffeab6f49c345ee8?tab=block" TargetMode="External"/><Relationship Id="rId768" Type="http://schemas.openxmlformats.org/officeDocument/2006/relationships/hyperlink" Target="https://eigenphi.io/mev/eigentx/0x977c81872a04ef3b4de849356a8713d4d90b3f9fbad4fcd32cbe12a3d8f0f39b?tab=block" TargetMode="External"/><Relationship Id="rId975" Type="http://schemas.openxmlformats.org/officeDocument/2006/relationships/hyperlink" Target="https://etherscan.io/tx/0xc80834fb101c819fe20e36337bdbe62e2b0b66f12c70c9ca6e0ccb4557bc28c9" TargetMode="External"/><Relationship Id="rId20" Type="http://schemas.openxmlformats.org/officeDocument/2006/relationships/hyperlink" Target="https://eigenphi.io/mev/eigentx/0xf5d68c858e6b2a92cbe22901698ac8b5013948bda27fb5a792d90be37adda43a?tab=block" TargetMode="External"/><Relationship Id="rId628" Type="http://schemas.openxmlformats.org/officeDocument/2006/relationships/hyperlink" Target="https://eigenphi.io/mev/eigentx/0x4f674ce198e3155b76341fa04a7ae5ca8423ff18e574237209e93a0142570f3a?tab=block" TargetMode="External"/><Relationship Id="rId835" Type="http://schemas.openxmlformats.org/officeDocument/2006/relationships/hyperlink" Target="https://etherscan.io/tx/0x7ad7d6b33522724308234386ac86c3d4cc7b9b4c4d3710c18eae367a7b5b3f49" TargetMode="External"/><Relationship Id="rId267" Type="http://schemas.openxmlformats.org/officeDocument/2006/relationships/hyperlink" Target="https://dashboard.tenderly.co/tx/mainnet/0x9619135fee273dd10e49dc4a35c225abaed3b0e5f2b9d7fae01fe31bd70ede9e" TargetMode="External"/><Relationship Id="rId474" Type="http://schemas.openxmlformats.org/officeDocument/2006/relationships/hyperlink" Target="https://eigenphi.io/mev/eigentx/0xde03a8f0f124afa77fa9770348cec291ba482f24b89835ba14c0e5c2cb4f0ba1?tab=block" TargetMode="External"/><Relationship Id="rId1020" Type="http://schemas.openxmlformats.org/officeDocument/2006/relationships/hyperlink" Target="https://dashboard.tenderly.co/tx/mainnet/0xbdeae3d412aca5f85ef6804803695662d5e334523423dbeb3346daa7afc66a3c" TargetMode="External"/><Relationship Id="rId1118" Type="http://schemas.openxmlformats.org/officeDocument/2006/relationships/comments" Target="../comments1.xml"/><Relationship Id="rId127" Type="http://schemas.openxmlformats.org/officeDocument/2006/relationships/hyperlink" Target="https://etherscan.io/tx/0x3f6e1fb17ebc16d7242c3a37f3651c2ede922986c31f60e8450596949bda0bf2" TargetMode="External"/><Relationship Id="rId681" Type="http://schemas.openxmlformats.org/officeDocument/2006/relationships/hyperlink" Target="https://etherscan.io/tx/0xb4352cfb3775b9aa2da41aab202c445192369c39316b60fa28ef0c0af3b50a6a" TargetMode="External"/><Relationship Id="rId779" Type="http://schemas.openxmlformats.org/officeDocument/2006/relationships/hyperlink" Target="https://etherscan.io/tx/0x2c741a3fb0def833a06e9c11ca600abd45c72298e4608c443f2b262aa13e12ae" TargetMode="External"/><Relationship Id="rId902" Type="http://schemas.openxmlformats.org/officeDocument/2006/relationships/hyperlink" Target="https://eigenphi.io/mev/eigentx/0x5c6164547c3de2f4f84e2b9541295f2cfd12e30f82799e79b11187c02626f7e1?tab=block" TargetMode="External"/><Relationship Id="rId986" Type="http://schemas.openxmlformats.org/officeDocument/2006/relationships/hyperlink" Target="https://eigenphi.io/mev/ethereum/tx/0xe287d83778f1a55c771ecac118780db943455e0a1f53ec62c7aa5ccd4307a395" TargetMode="External"/><Relationship Id="rId31" Type="http://schemas.openxmlformats.org/officeDocument/2006/relationships/hyperlink" Target="https://etherscan.io/txs?block=22015525" TargetMode="External"/><Relationship Id="rId334" Type="http://schemas.openxmlformats.org/officeDocument/2006/relationships/hyperlink" Target="https://etherscan.io/tx/0x6e32df6be1c3786375f3b26ffaf16a324914711325197246a4f426a8e9142480" TargetMode="External"/><Relationship Id="rId541" Type="http://schemas.openxmlformats.org/officeDocument/2006/relationships/hyperlink" Target="https://etherscan.io/tx/0x46668906b3ee39dbe5c5ea36dd92b49168113c3d94ce0661f2534f96ce6166bc" TargetMode="External"/><Relationship Id="rId639" Type="http://schemas.openxmlformats.org/officeDocument/2006/relationships/hyperlink" Target="https://etherscan.io/tx/0x4544efe8ed4f0b88e868e35b9aecc3676a36a56d4b149d1ffb4dac54f8a3c504" TargetMode="External"/><Relationship Id="rId180" Type="http://schemas.openxmlformats.org/officeDocument/2006/relationships/hyperlink" Target="https://etherscan.io/tx/0x5e1d9aa128c1e8cc277f027f6f91b2591cb2a5e1f8163552159d9e447d1ce1ab" TargetMode="External"/><Relationship Id="rId278" Type="http://schemas.openxmlformats.org/officeDocument/2006/relationships/hyperlink" Target="https://etherscan.io/tx/0xd9113c9671c1fc0ad6b1be83355b68625af79c995d4fc1dddbd127b5427e4fa7" TargetMode="External"/><Relationship Id="rId401" Type="http://schemas.openxmlformats.org/officeDocument/2006/relationships/hyperlink" Target="https://etherscan.io/tx/0x755672c02e8da9540256e3da1e60c6870f8539627d5053d10beb007c8ca2a465" TargetMode="External"/><Relationship Id="rId846" Type="http://schemas.openxmlformats.org/officeDocument/2006/relationships/hyperlink" Target="https://libmev.com/blocks/22014940" TargetMode="External"/><Relationship Id="rId1031" Type="http://schemas.openxmlformats.org/officeDocument/2006/relationships/hyperlink" Target="https://etherscan.io/tx/0x67e173fef6060346a23a9cd60cda93cfbbfce097268b0e958bf3f0962ab04830" TargetMode="External"/><Relationship Id="rId485" Type="http://schemas.openxmlformats.org/officeDocument/2006/relationships/hyperlink" Target="https://etherscan.io/tx/0x4c453817c6c769b523b96e4bec501634653aaa08f9316828c29ad98ce4cd6098" TargetMode="External"/><Relationship Id="rId692" Type="http://schemas.openxmlformats.org/officeDocument/2006/relationships/hyperlink" Target="https://libmev.com/blocks/22010853" TargetMode="External"/><Relationship Id="rId706" Type="http://schemas.openxmlformats.org/officeDocument/2006/relationships/hyperlink" Target="https://libmev.com/blocks/22015998" TargetMode="External"/><Relationship Id="rId913" Type="http://schemas.openxmlformats.org/officeDocument/2006/relationships/hyperlink" Target="https://etherscan.io/tx/0xa440f748e60498dbe09c0c61628d6bded71f2755712a660827594332823d28d5" TargetMode="External"/><Relationship Id="rId42" Type="http://schemas.openxmlformats.org/officeDocument/2006/relationships/hyperlink" Target="https://eigenphi.io/mev/eigentx/0x4b2f29a228ea3384ecd9ffbdfb085ff91b6e72a1952f66357912f6f5a925c19b?tab=block" TargetMode="External"/><Relationship Id="rId138" Type="http://schemas.openxmlformats.org/officeDocument/2006/relationships/hyperlink" Target="https://etherscan.io/tx/0x722e02021f4359b991958498b75a44bb2700aabb826deb2a35c5bbb9145a8d09" TargetMode="External"/><Relationship Id="rId345" Type="http://schemas.openxmlformats.org/officeDocument/2006/relationships/hyperlink" Target="https://eigenphi.io/mev/ethereum/tx/0x203cfe1816181e3aa0afce121ba7f0281b6fb0cc677c1d1372149d563811ac3d" TargetMode="External"/><Relationship Id="rId552" Type="http://schemas.openxmlformats.org/officeDocument/2006/relationships/hyperlink" Target="https://libmev.com/blocks/22012538" TargetMode="External"/><Relationship Id="rId997" Type="http://schemas.openxmlformats.org/officeDocument/2006/relationships/hyperlink" Target="https://etherscan.io/txs?block=22015268" TargetMode="External"/><Relationship Id="rId191" Type="http://schemas.openxmlformats.org/officeDocument/2006/relationships/hyperlink" Target="https://libmev.com/blocks/22009306" TargetMode="External"/><Relationship Id="rId205" Type="http://schemas.openxmlformats.org/officeDocument/2006/relationships/hyperlink" Target="https://eigenphi.io/mev/ethereum/tx/0x3c6a8905b9b15eee6f43766d343b8ac51f1676c3b837e7cd8d33cc73dd53d4d2" TargetMode="External"/><Relationship Id="rId412" Type="http://schemas.openxmlformats.org/officeDocument/2006/relationships/hyperlink" Target="https://libmev.com/blocks/22015019" TargetMode="External"/><Relationship Id="rId857" Type="http://schemas.openxmlformats.org/officeDocument/2006/relationships/hyperlink" Target="https://dashboard.tenderly.co/tx/mainnet/0x9cb34748056e8745689049f2cc626e524bfd51c184f41d0667cccac9720edff9" TargetMode="External"/><Relationship Id="rId1042" Type="http://schemas.openxmlformats.org/officeDocument/2006/relationships/hyperlink" Target="https://dashboard.tenderly.co/tx/mainnet/0x65c4f1efafce748207fefa60b76fd0b5a1879014edc03e320f707c7bd4c3545a" TargetMode="External"/><Relationship Id="rId289" Type="http://schemas.openxmlformats.org/officeDocument/2006/relationships/hyperlink" Target="https://eigenphi.io/mev/ethereum/tx/0xe01eeef24d3f408493877bc003924cb9f58823f55df58ce5660e0546c1a142e9" TargetMode="External"/><Relationship Id="rId496" Type="http://schemas.openxmlformats.org/officeDocument/2006/relationships/hyperlink" Target="https://libmev.com/blocks/22015526" TargetMode="External"/><Relationship Id="rId717" Type="http://schemas.openxmlformats.org/officeDocument/2006/relationships/hyperlink" Target="https://dashboard.tenderly.co/tx/mainnet/0x88b3399a800858cd0d2c0a70615875258d9a25019c479e9c83f0960557dcea27" TargetMode="External"/><Relationship Id="rId924" Type="http://schemas.openxmlformats.org/officeDocument/2006/relationships/hyperlink" Target="https://libmev.com/blocks/22011689" TargetMode="External"/><Relationship Id="rId53" Type="http://schemas.openxmlformats.org/officeDocument/2006/relationships/hyperlink" Target="https://etherscan.io/tx/0x73c09f1c7004179368a15b8797aaa3147a83937f75b8ee8d68bc152b457c3c5f" TargetMode="External"/><Relationship Id="rId149" Type="http://schemas.openxmlformats.org/officeDocument/2006/relationships/hyperlink" Target="https://libmev.com/blocks/22015388" TargetMode="External"/><Relationship Id="rId356" Type="http://schemas.openxmlformats.org/officeDocument/2006/relationships/hyperlink" Target="https://etherscan.io/txs?block=22010667" TargetMode="External"/><Relationship Id="rId563" Type="http://schemas.openxmlformats.org/officeDocument/2006/relationships/hyperlink" Target="https://dashboard.tenderly.co/tx/mainnet/0x7201dcdcab3ad6aa761566a34d179d1ea8d96a9233ab562de8f363d2281ff276" TargetMode="External"/><Relationship Id="rId770" Type="http://schemas.openxmlformats.org/officeDocument/2006/relationships/hyperlink" Target="https://etherscan.io/tx/0x977c81872a04ef3b4de849356a8713d4d90b3f9fbad4fcd32cbe12a3d8f0f39b" TargetMode="External"/><Relationship Id="rId216" Type="http://schemas.openxmlformats.org/officeDocument/2006/relationships/hyperlink" Target="https://etherscan.io/txs?block=22009450" TargetMode="External"/><Relationship Id="rId423" Type="http://schemas.openxmlformats.org/officeDocument/2006/relationships/hyperlink" Target="https://dashboard.tenderly.co/tx/mainnet/0x7d37fe4bf1faa0629cdc7f2c923078c0717a0a9747ad7453e0575f400036b45e" TargetMode="External"/><Relationship Id="rId868" Type="http://schemas.openxmlformats.org/officeDocument/2006/relationships/hyperlink" Target="https://etherscan.io/tx/0x3e84d53072fa77d0c4c9caf117b0617479eb937bb52c5c371b63030ab19181c0" TargetMode="External"/><Relationship Id="rId1053" Type="http://schemas.openxmlformats.org/officeDocument/2006/relationships/hyperlink" Target="https://etherscan.io/tx/0xd9ab1365874cea8e760e5e17604b4a7e3fea71c34c3ea8fd6acf69646dcabcfd" TargetMode="External"/><Relationship Id="rId630" Type="http://schemas.openxmlformats.org/officeDocument/2006/relationships/hyperlink" Target="https://etherscan.io/tx/0x4f674ce198e3155b76341fa04a7ae5ca8423ff18e574237209e93a0142570f3a" TargetMode="External"/><Relationship Id="rId728" Type="http://schemas.openxmlformats.org/officeDocument/2006/relationships/hyperlink" Target="https://etherscan.io/tx/0xba830ab5c374adddbb76641a2d829263e15d4fdb827252a2c7eec38169221f62" TargetMode="External"/><Relationship Id="rId935" Type="http://schemas.openxmlformats.org/officeDocument/2006/relationships/hyperlink" Target="https://etherscan.io/tx/0x7952e51c46e1ae5cd3705d8100e19835680527203b640c661eb1d131ff50bfc4" TargetMode="External"/><Relationship Id="rId64" Type="http://schemas.openxmlformats.org/officeDocument/2006/relationships/hyperlink" Target="https://eigenphi.io/mev/ethereum/tx/0xc09f61f42e5270b7366f6ea6cc313d48cfaa35692c94097b6733aa02f9aff525" TargetMode="External"/><Relationship Id="rId367" Type="http://schemas.openxmlformats.org/officeDocument/2006/relationships/hyperlink" Target="https://eigenphi.io/mev/eigentx/0x450864111defbd9673c8ff332cb9efd03cc072151785352cd075079b5cf4de98?tab=block" TargetMode="External"/><Relationship Id="rId574" Type="http://schemas.openxmlformats.org/officeDocument/2006/relationships/hyperlink" Target="https://etherscan.io/tx/0x2c08545a330bf7d3bace529b08302cb04067d31851fc1d17624524a292679fee" TargetMode="External"/><Relationship Id="rId227" Type="http://schemas.openxmlformats.org/officeDocument/2006/relationships/hyperlink" Target="https://eigenphi.io/mev/eigentx/0x2284e645b770ea4b87e13ff8a61687f972fef67e964fff22096da72c94e9b505?tab=block" TargetMode="External"/><Relationship Id="rId781" Type="http://schemas.openxmlformats.org/officeDocument/2006/relationships/hyperlink" Target="https://eigenphi.io/mev/ethereum/tx/0x2c741a3fb0def833a06e9c11ca600abd45c72298e4608c443f2b262aa13e12ae" TargetMode="External"/><Relationship Id="rId879" Type="http://schemas.openxmlformats.org/officeDocument/2006/relationships/hyperlink" Target="https://eigenphi.io/mev/ethereum/tx/0xcf3795beaf55c4aed6733526d12fd612073c6e3c1df9a2f4e67f6f141422205e" TargetMode="External"/><Relationship Id="rId434" Type="http://schemas.openxmlformats.org/officeDocument/2006/relationships/hyperlink" Target="https://etherscan.io/tx/0x9ea2f3983323c76c4459c7354ce3f5e2e6ca31f7fa18aa579c8074657a271460" TargetMode="External"/><Relationship Id="rId641" Type="http://schemas.openxmlformats.org/officeDocument/2006/relationships/hyperlink" Target="https://eigenphi.io/mev/ethereum/tx/0x4544efe8ed4f0b88e868e35b9aecc3676a36a56d4b149d1ffb4dac54f8a3c504" TargetMode="External"/><Relationship Id="rId739" Type="http://schemas.openxmlformats.org/officeDocument/2006/relationships/hyperlink" Target="https://eigenphi.io/mev/ethereum/tx/0x3a5457f7b8069b7f6871905f1ab66a84d422dbcfb9c928f69b84a8f63fb2d08d" TargetMode="External"/><Relationship Id="rId1064" Type="http://schemas.openxmlformats.org/officeDocument/2006/relationships/hyperlink" Target="https://eigenphi.io/mev/ethereum/tx/0xcb57cdfc0d8136571dbf14e2fac223525d73c5f9be1aa42bd4789862c6cabe96" TargetMode="External"/><Relationship Id="rId280" Type="http://schemas.openxmlformats.org/officeDocument/2006/relationships/hyperlink" Target="https://etherscan.io/tx/0x390ff808f45ef002f858ba2d66274601e4a37c3dc183debac758d501126d07ff" TargetMode="External"/><Relationship Id="rId501" Type="http://schemas.openxmlformats.org/officeDocument/2006/relationships/hyperlink" Target="https://eigenphi.io/mev/ethereum/tx/0xbfcac4786c33aaf0abfbe6fee57df153764aebb660bc428707cb9f563514877c" TargetMode="External"/><Relationship Id="rId946" Type="http://schemas.openxmlformats.org/officeDocument/2006/relationships/hyperlink" Target="https://libmev.com/blocks/22013750" TargetMode="External"/><Relationship Id="rId75" Type="http://schemas.openxmlformats.org/officeDocument/2006/relationships/hyperlink" Target="https://etherscan.io/tx/0x6c1b3efff4c5294abeb80fc5c7e7fb60d6829208faf6ed0f5f07c621a92e6589" TargetMode="External"/><Relationship Id="rId140" Type="http://schemas.openxmlformats.org/officeDocument/2006/relationships/hyperlink" Target="https://eigenphi.io/mev/ethereum/tx/0x722e02021f4359b991958498b75a44bb2700aabb826deb2a35c5bbb9145a8d09" TargetMode="External"/><Relationship Id="rId378" Type="http://schemas.openxmlformats.org/officeDocument/2006/relationships/hyperlink" Target="https://etherscan.io/txs?block=22012108" TargetMode="External"/><Relationship Id="rId585" Type="http://schemas.openxmlformats.org/officeDocument/2006/relationships/hyperlink" Target="https://eigenphi.io/mev/ethereum/tx/0xe2378684cfd65490c5a5026a916b66a71877d85454e76682cd6c32e91a4e2092" TargetMode="External"/><Relationship Id="rId792" Type="http://schemas.openxmlformats.org/officeDocument/2006/relationships/hyperlink" Target="https://etherscan.io/txs?block=22015928" TargetMode="External"/><Relationship Id="rId806" Type="http://schemas.openxmlformats.org/officeDocument/2006/relationships/hyperlink" Target="https://etherscan.io/txs?block=22014697" TargetMode="External"/><Relationship Id="rId6" Type="http://schemas.openxmlformats.org/officeDocument/2006/relationships/hyperlink" Target="https://libmev.com/blocks/22013047" TargetMode="External"/><Relationship Id="rId238" Type="http://schemas.openxmlformats.org/officeDocument/2006/relationships/hyperlink" Target="https://etherscan.io/tx/0xc3202789bdcda0946e3e5dca001138f60fb8461cfc54738a225a035db1d60f49" TargetMode="External"/><Relationship Id="rId445" Type="http://schemas.openxmlformats.org/officeDocument/2006/relationships/hyperlink" Target="https://eigenphi.io/mev/ethereum/tx/0x9f303dcc322702b234e78a38fa2cef99e20e7340dabc010b59acd5ed921dfa38" TargetMode="External"/><Relationship Id="rId652" Type="http://schemas.openxmlformats.org/officeDocument/2006/relationships/hyperlink" Target="https://etherscan.io/txs?block=22010715" TargetMode="External"/><Relationship Id="rId1075" Type="http://schemas.openxmlformats.org/officeDocument/2006/relationships/hyperlink" Target="https://etherscan.io/txs?block=22013104" TargetMode="External"/><Relationship Id="rId291" Type="http://schemas.openxmlformats.org/officeDocument/2006/relationships/hyperlink" Target="https://libmev.com/blocks/22015011" TargetMode="External"/><Relationship Id="rId305" Type="http://schemas.openxmlformats.org/officeDocument/2006/relationships/hyperlink" Target="https://libmev.com/blocks/22010890" TargetMode="External"/><Relationship Id="rId512" Type="http://schemas.openxmlformats.org/officeDocument/2006/relationships/hyperlink" Target="https://etherscan.io/txs?block=22015689" TargetMode="External"/><Relationship Id="rId957" Type="http://schemas.openxmlformats.org/officeDocument/2006/relationships/hyperlink" Target="https://dashboard.tenderly.co/tx/mainnet/0xe74dee0f718dccd5eb1c5f2d4705f8be3a836a9c69dd1899d9bd9cc1c5457a99" TargetMode="External"/><Relationship Id="rId86" Type="http://schemas.openxmlformats.org/officeDocument/2006/relationships/hyperlink" Target="https://eigenphi.io/mev/ethereum/tx/0x9a3b0377fb2a87838f248b941748a6acfe0a4e1538656f0142d834f635183f79" TargetMode="External"/><Relationship Id="rId151" Type="http://schemas.openxmlformats.org/officeDocument/2006/relationships/hyperlink" Target="https://etherscan.io/txs?block=22012862" TargetMode="External"/><Relationship Id="rId389" Type="http://schemas.openxmlformats.org/officeDocument/2006/relationships/hyperlink" Target="https://eigenphi.io/mev/ethereum/tx/0xd4e223c0e18469901c948c2411245bb3473dbf86876448810b118ec3c12a89df" TargetMode="External"/><Relationship Id="rId596" Type="http://schemas.openxmlformats.org/officeDocument/2006/relationships/hyperlink" Target="https://etherscan.io/txs?block=22010869" TargetMode="External"/><Relationship Id="rId817" Type="http://schemas.openxmlformats.org/officeDocument/2006/relationships/hyperlink" Target="https://eigenphi.io/mev/eigentx/0xd629a45f48e9c4d76a299d3ec0632abb84b5e36541e9451c7ceda8fa6b0a3673?tab=block" TargetMode="External"/><Relationship Id="rId1002" Type="http://schemas.openxmlformats.org/officeDocument/2006/relationships/hyperlink" Target="https://libmev.com/blocks/22015268" TargetMode="External"/><Relationship Id="rId249" Type="http://schemas.openxmlformats.org/officeDocument/2006/relationships/hyperlink" Target="https://libmev.com/blocks/22010843" TargetMode="External"/><Relationship Id="rId456" Type="http://schemas.openxmlformats.org/officeDocument/2006/relationships/hyperlink" Target="https://etherscan.io/txs?block=22009399" TargetMode="External"/><Relationship Id="rId663" Type="http://schemas.openxmlformats.org/officeDocument/2006/relationships/hyperlink" Target="https://eigenphi.io/mev/eigentx/0x176ecb3f9419b0bcbad3ad3a96aefb01e21df65d82b5373596a6abbd669dec92?tab=block" TargetMode="External"/><Relationship Id="rId870" Type="http://schemas.openxmlformats.org/officeDocument/2006/relationships/hyperlink" Target="https://etherscan.io/tx/0x50bda2806953bf2beb22e5a79be50717ad5ac84111d789a1b7b1b59f9f9ee20a" TargetMode="External"/><Relationship Id="rId1086" Type="http://schemas.openxmlformats.org/officeDocument/2006/relationships/hyperlink" Target="https://eigenphi.io/mev/eigentx/0x80d208f937f7ad69b6aed34e92cf5ea4bafd1c7fb96b7f257863f46ff19d1f97?tab=block" TargetMode="External"/><Relationship Id="rId13" Type="http://schemas.openxmlformats.org/officeDocument/2006/relationships/hyperlink" Target="https://eigenphi.io/mev/eigentx/0xe5b8b399f08ac6cf5b0e86170abdb43ae759f82a9a4a83ac3eba6ccc19977acb?tab=block" TargetMode="External"/><Relationship Id="rId109" Type="http://schemas.openxmlformats.org/officeDocument/2006/relationships/hyperlink" Target="https://libmev.com/blocks/22015416" TargetMode="External"/><Relationship Id="rId316" Type="http://schemas.openxmlformats.org/officeDocument/2006/relationships/hyperlink" Target="https://dashboard.tenderly.co/tx/mainnet/0xdacaf39d0ec63f3e9cdf9defe6811a973309055367c6fdae13f00d5f3e65bebd" TargetMode="External"/><Relationship Id="rId523" Type="http://schemas.openxmlformats.org/officeDocument/2006/relationships/hyperlink" Target="https://eigenphi.io/mev/eigentx/0x4615ed965cb47db06b4ad3ac7bc46961a0ce925b0b42b936b6934f4cfe1cdd64?tab=block" TargetMode="External"/><Relationship Id="rId968" Type="http://schemas.openxmlformats.org/officeDocument/2006/relationships/hyperlink" Target="https://etherscan.io/tx/0x7e011714b8a8b6b386aaaac7565a617bc4aa8f7a21e09b701a88fcb582ea0de6" TargetMode="External"/><Relationship Id="rId97" Type="http://schemas.openxmlformats.org/officeDocument/2006/relationships/hyperlink" Target="https://etherscan.io/txs?block=22010405" TargetMode="External"/><Relationship Id="rId730" Type="http://schemas.openxmlformats.org/officeDocument/2006/relationships/hyperlink" Target="https://etherscan.io/tx/0x5d46d810b933a24428fea309292fef5893510b1fe9e4f398a9c0df2642be9b8a" TargetMode="External"/><Relationship Id="rId828" Type="http://schemas.openxmlformats.org/officeDocument/2006/relationships/hyperlink" Target="https://etherscan.io/tx/0x2910a79295fd0f9982366445adfd6fab6eed0d4464627bd98e9e3b071245ec8c" TargetMode="External"/><Relationship Id="rId1013" Type="http://schemas.openxmlformats.org/officeDocument/2006/relationships/hyperlink" Target="https://dashboard.tenderly.co/tx/mainnet/0x52da7a1600ba73ec419fc52529f9f5690d401222ce7bdffa60f6fc3b0e82a8ad" TargetMode="External"/><Relationship Id="rId162" Type="http://schemas.openxmlformats.org/officeDocument/2006/relationships/hyperlink" Target="https://eigenphi.io/mev/eigentx/0x0d5e48adc46d31ff549c4ef147f55b40e35ba429fea158eaa8585ab1306d6dff?tab=block" TargetMode="External"/><Relationship Id="rId467" Type="http://schemas.openxmlformats.org/officeDocument/2006/relationships/hyperlink" Target="https://eigenphi.io/mev/eigentx/0x4d061e6b642eaa59eef2cea294f1f7d7145ea0b41af96aa1bd8b94b1c31feb04?tab=block" TargetMode="External"/><Relationship Id="rId1097" Type="http://schemas.openxmlformats.org/officeDocument/2006/relationships/hyperlink" Target="https://etherscan.io/tx/0x596c94ac29b8ab8e74772be1872674aedfb77897b90bc15fbd63f6823e72c75e" TargetMode="External"/><Relationship Id="rId674" Type="http://schemas.openxmlformats.org/officeDocument/2006/relationships/hyperlink" Target="https://etherscan.io/tx/0x3a7f0823a09684a81a2be860a5df09848375b56dd2dfef37bf9a40da2bd69aad" TargetMode="External"/><Relationship Id="rId881" Type="http://schemas.openxmlformats.org/officeDocument/2006/relationships/hyperlink" Target="https://libmev.com/blocks/22015332" TargetMode="External"/><Relationship Id="rId979" Type="http://schemas.openxmlformats.org/officeDocument/2006/relationships/hyperlink" Target="https://eigenphi.io/mev/ethereum/tx/0x0f5e2418cf9d141382bed38294827d892c4aec8bc9b553e8c19fdbca5e1936f2" TargetMode="External"/><Relationship Id="rId24" Type="http://schemas.openxmlformats.org/officeDocument/2006/relationships/hyperlink" Target="https://etherscan.io/tx/0x09660c1578a3d43c9fef9b936867ec545a4f427a42628dcbbacf0ab73559ebf1" TargetMode="External"/><Relationship Id="rId327" Type="http://schemas.openxmlformats.org/officeDocument/2006/relationships/hyperlink" Target="https://etherscan.io/tx/0xd226197eb76a00369d9cbb31d342ce0a7e95c700a68c883eb3bbb8c373ee04bb" TargetMode="External"/><Relationship Id="rId534" Type="http://schemas.openxmlformats.org/officeDocument/2006/relationships/hyperlink" Target="https://etherscan.io/tx/0x6ad15ae6828a58f802e98a7256d339e69c28184c78f25115ec5339dc41021ce1" TargetMode="External"/><Relationship Id="rId741" Type="http://schemas.openxmlformats.org/officeDocument/2006/relationships/hyperlink" Target="https://libmev.com/blocks/22015229" TargetMode="External"/><Relationship Id="rId839" Type="http://schemas.openxmlformats.org/officeDocument/2006/relationships/hyperlink" Target="https://libmev.com/blocks/22010601" TargetMode="External"/><Relationship Id="rId173" Type="http://schemas.openxmlformats.org/officeDocument/2006/relationships/hyperlink" Target="https://etherscan.io/tx/0x19e6f425dc82e94f8bac6a50ee2af13fb76ce842c077321d843edc889c780386" TargetMode="External"/><Relationship Id="rId380" Type="http://schemas.openxmlformats.org/officeDocument/2006/relationships/hyperlink" Target="https://dashboard.tenderly.co/tx/mainnet/0xac92c77633b9201cb736bcc250ee3fcd231065341a15538d37e8b848192b2846" TargetMode="External"/><Relationship Id="rId601" Type="http://schemas.openxmlformats.org/officeDocument/2006/relationships/hyperlink" Target="https://libmev.com/blocks/22010869" TargetMode="External"/><Relationship Id="rId1024" Type="http://schemas.openxmlformats.org/officeDocument/2006/relationships/hyperlink" Target="https://etherscan.io/tx/0xbdeae3d412aca5f85ef6804803695662d5e334523423dbeb3346daa7afc66a3c" TargetMode="External"/><Relationship Id="rId240" Type="http://schemas.openxmlformats.org/officeDocument/2006/relationships/hyperlink" Target="https://eigenphi.io/mev/ethereum/tx/0xc3202789bdcda0946e3e5dca001138f60fb8461cfc54738a225a035db1d60f49" TargetMode="External"/><Relationship Id="rId478" Type="http://schemas.openxmlformats.org/officeDocument/2006/relationships/hyperlink" Target="https://etherscan.io/tx/0xbdef16b88e52caf1b34f353084b5c5c98a02d85d50314ee641be465c86c835bf" TargetMode="External"/><Relationship Id="rId685" Type="http://schemas.openxmlformats.org/officeDocument/2006/relationships/hyperlink" Target="https://libmev.com/blocks/22010861" TargetMode="External"/><Relationship Id="rId892" Type="http://schemas.openxmlformats.org/officeDocument/2006/relationships/hyperlink" Target="https://etherscan.io/tx/0xa35868ef91cec5c93a2c0487948c49eadd1b1d833504d1b346db417370cc3f38" TargetMode="External"/><Relationship Id="rId906" Type="http://schemas.openxmlformats.org/officeDocument/2006/relationships/hyperlink" Target="https://etherscan.io/tx/0x7987c084ac12bfc2263438fbd873fe1acca400b0b7e081e38343feadd4e24064" TargetMode="External"/><Relationship Id="rId35" Type="http://schemas.openxmlformats.org/officeDocument/2006/relationships/hyperlink" Target="https://eigenphi.io/mev/eigentx/0x9542465d31c07c35fb8d3fc2ba5a7ccf871e1cc7267c08e7bc980d9a8c59eb7c?tab=block" TargetMode="External"/><Relationship Id="rId100" Type="http://schemas.openxmlformats.org/officeDocument/2006/relationships/hyperlink" Target="https://eigenphi.io/mev/ethereum/tx/0x3d392ee4c62c6c70412d91d16a38ad62ed26e5ffcdbfe6ecadb88fc66583ea22" TargetMode="External"/><Relationship Id="rId338" Type="http://schemas.openxmlformats.org/officeDocument/2006/relationships/hyperlink" Target="https://eigenphi.io/mev/ethereum/tx/0x23b431cf194ceca3b05a1a6950f075688e9b14517ca60e87b5ef0aca48c8374a" TargetMode="External"/><Relationship Id="rId545" Type="http://schemas.openxmlformats.org/officeDocument/2006/relationships/hyperlink" Target="https://libmev.com/blocks/22012146" TargetMode="External"/><Relationship Id="rId752" Type="http://schemas.openxmlformats.org/officeDocument/2006/relationships/hyperlink" Target="https://dashboard.tenderly.co/tx/mainnet/0x214eb3298a632dff60d329513461b84820a9cbbc87bf15d2090fddb5f70d4bc6" TargetMode="External"/><Relationship Id="rId184" Type="http://schemas.openxmlformats.org/officeDocument/2006/relationships/hyperlink" Target="https://libmev.com/blocks/22015360" TargetMode="External"/><Relationship Id="rId391" Type="http://schemas.openxmlformats.org/officeDocument/2006/relationships/hyperlink" Target="https://libmev.com/blocks/22015260" TargetMode="External"/><Relationship Id="rId405" Type="http://schemas.openxmlformats.org/officeDocument/2006/relationships/hyperlink" Target="https://libmev.com/blocks/22015687" TargetMode="External"/><Relationship Id="rId612" Type="http://schemas.openxmlformats.org/officeDocument/2006/relationships/hyperlink" Target="https://dashboard.tenderly.co/tx/mainnet/0xa89fcb94ee902f9e12a897653537486c74468eabc946415070ab99292c3ca7a3" TargetMode="External"/><Relationship Id="rId1035" Type="http://schemas.openxmlformats.org/officeDocument/2006/relationships/hyperlink" Target="https://eigenphi.io/mev/ethereum/tx/0x8defc761a1d53886484ee759976c37a2f395f03054db4d3abfaffa92a0a8c221" TargetMode="External"/><Relationship Id="rId251" Type="http://schemas.openxmlformats.org/officeDocument/2006/relationships/hyperlink" Target="https://etherscan.io/txs?block=22012130" TargetMode="External"/><Relationship Id="rId489" Type="http://schemas.openxmlformats.org/officeDocument/2006/relationships/hyperlink" Target="https://libmev.com/blocks/22015691" TargetMode="External"/><Relationship Id="rId696" Type="http://schemas.openxmlformats.org/officeDocument/2006/relationships/hyperlink" Target="https://dashboard.tenderly.co/tx/mainnet/0x0b49de9d422b7ecf8396176a8c353d0e349793340f12be67ef6611f2c688bb3a" TargetMode="External"/><Relationship Id="rId917" Type="http://schemas.openxmlformats.org/officeDocument/2006/relationships/hyperlink" Target="https://libmev.com/blocks/22015828" TargetMode="External"/><Relationship Id="rId1102" Type="http://schemas.openxmlformats.org/officeDocument/2006/relationships/hyperlink" Target="https://etherscan.io/tx/0x596c94ac29b8ab8e74772be1872674aedfb77897b90bc15fbd63f6823e72c75e" TargetMode="External"/><Relationship Id="rId46" Type="http://schemas.openxmlformats.org/officeDocument/2006/relationships/hyperlink" Target="https://etherscan.io/txs?block=22009880" TargetMode="External"/><Relationship Id="rId349" Type="http://schemas.openxmlformats.org/officeDocument/2006/relationships/hyperlink" Target="https://etherscan.io/txs?block=22015187" TargetMode="External"/><Relationship Id="rId556" Type="http://schemas.openxmlformats.org/officeDocument/2006/relationships/hyperlink" Target="https://dashboard.tenderly.co/tx/mainnet/0xaabc8b8c1bd827cd8401cf8290c4980ee440337fa4d1f301f7415683e65445df" TargetMode="External"/><Relationship Id="rId763" Type="http://schemas.openxmlformats.org/officeDocument/2006/relationships/hyperlink" Target="https://etherscan.io/tx/0xe504aa9c0ca7a380b9e2142c9e7bf96dd7af2a61a81ad4818bb084ce6abe84a1" TargetMode="External"/><Relationship Id="rId111" Type="http://schemas.openxmlformats.org/officeDocument/2006/relationships/hyperlink" Target="https://etherscan.io/txs?block=22015409" TargetMode="External"/><Relationship Id="rId195" Type="http://schemas.openxmlformats.org/officeDocument/2006/relationships/hyperlink" Target="https://etherscan.io/tx/0xa59b9eb0dccbf4997ceed4863ea1bca7b63261001b35ab9a0749ebd6cde803f9" TargetMode="External"/><Relationship Id="rId209" Type="http://schemas.openxmlformats.org/officeDocument/2006/relationships/hyperlink" Target="https://etherscan.io/txs?block=22009427" TargetMode="External"/><Relationship Id="rId416" Type="http://schemas.openxmlformats.org/officeDocument/2006/relationships/hyperlink" Target="https://dashboard.tenderly.co/tx/mainnet/0x28ba59754df9e05d0dfd5884fff2c324f0f32c16c7f4f1c95904504e8389ccec" TargetMode="External"/><Relationship Id="rId970" Type="http://schemas.openxmlformats.org/officeDocument/2006/relationships/hyperlink" Target="https://etherscan.io/tx/0xc80834fb101c819fe20e36337bdbe62e2b0b66f12c70c9ca6e0ccb4557bc28c9" TargetMode="External"/><Relationship Id="rId1046" Type="http://schemas.openxmlformats.org/officeDocument/2006/relationships/hyperlink" Target="https://etherscan.io/tx/0x65c4f1efafce748207fefa60b76fd0b5a1879014edc03e320f707c7bd4c3545a" TargetMode="External"/><Relationship Id="rId623" Type="http://schemas.openxmlformats.org/officeDocument/2006/relationships/hyperlink" Target="https://etherscan.io/tx/0x81d59dceb78134d2e36bd91f8420be2f1b7b07ce2be3d2214300019c397f0843" TargetMode="External"/><Relationship Id="rId830" Type="http://schemas.openxmlformats.org/officeDocument/2006/relationships/hyperlink" Target="https://eigenphi.io/mev/ethereum/tx/0x2910a79295fd0f9982366445adfd6fab6eed0d4464627bd98e9e3b071245ec8c" TargetMode="External"/><Relationship Id="rId928" Type="http://schemas.openxmlformats.org/officeDocument/2006/relationships/hyperlink" Target="https://dashboard.tenderly.co/tx/mainnet/0x4cd95358172fd3ff95c33a19c28e93b8f2b05598422daa027e27a6c39194add3" TargetMode="External"/><Relationship Id="rId57" Type="http://schemas.openxmlformats.org/officeDocument/2006/relationships/hyperlink" Target="https://eigenphi.io/mev/ethereum/tx/0x980eb9251968b207ef11220f72679734ba02ec65558ffff1bb83e61d8ca48d8c" TargetMode="External"/><Relationship Id="rId262" Type="http://schemas.openxmlformats.org/officeDocument/2006/relationships/hyperlink" Target="https://eigenphi.io/mev/eigentx/0x60f1b84feb84cd9c422205cb8e40d9db3787f26958ae6fe289c140c16fdbd16e?tab=block" TargetMode="External"/><Relationship Id="rId567" Type="http://schemas.openxmlformats.org/officeDocument/2006/relationships/hyperlink" Target="https://etherscan.io/tx/0x7201dcdcab3ad6aa761566a34d179d1ea8d96a9233ab562de8f363d2281ff276" TargetMode="External"/><Relationship Id="rId1113" Type="http://schemas.openxmlformats.org/officeDocument/2006/relationships/hyperlink" Target="https://eigenphi.io/mev/ethereum/tx/0xa16ca356bda4d51184773320be172ce0745c24201b45d5de50e5fc85b3308308" TargetMode="External"/><Relationship Id="rId122" Type="http://schemas.openxmlformats.org/officeDocument/2006/relationships/hyperlink" Target="https://eigenphi.io/mev/eigentx/0xf6cf64763f89d1d3c5be0524587891c897fa4b8755a0223b0d9f3067d5255afe?tab=block" TargetMode="External"/><Relationship Id="rId774" Type="http://schemas.openxmlformats.org/officeDocument/2006/relationships/hyperlink" Target="https://eigenphi.io/mev/ethereum/tx/0xd85544ecbc9cce469f5c9b728d344ed04ca543be0a36450a64ac66d476b93033" TargetMode="External"/><Relationship Id="rId981" Type="http://schemas.openxmlformats.org/officeDocument/2006/relationships/hyperlink" Target="https://libmev.com/blocks/22009615" TargetMode="External"/><Relationship Id="rId1057" Type="http://schemas.openxmlformats.org/officeDocument/2006/relationships/hyperlink" Target="https://eigenphi.io/mev/ethereum/tx/0x2d5a119fc8a0e3f3e8cae833dc68d8eff17b7a12954f4b144465e5b7643fc96f" TargetMode="External"/><Relationship Id="rId427" Type="http://schemas.openxmlformats.org/officeDocument/2006/relationships/hyperlink" Target="https://etherscan.io/tx/0x7d37fe4bf1faa0629cdc7f2c923078c0717a0a9747ad7453e0575f400036b45e" TargetMode="External"/><Relationship Id="rId634" Type="http://schemas.openxmlformats.org/officeDocument/2006/relationships/hyperlink" Target="https://eigenphi.io/mev/ethereum/tx/0x8a0d678a5c47ddbce82ff2420e31f6adda7c30ad5d9acaff23c9d4dcfd8dc416" TargetMode="External"/><Relationship Id="rId841" Type="http://schemas.openxmlformats.org/officeDocument/2006/relationships/hyperlink" Target="https://etherscan.io/txs?block=22014940" TargetMode="External"/><Relationship Id="rId273" Type="http://schemas.openxmlformats.org/officeDocument/2006/relationships/hyperlink" Target="https://etherscan.io/tx/0xd9113c9671c1fc0ad6b1be83355b68625af79c995d4fc1dddbd127b5427e4fa7" TargetMode="External"/><Relationship Id="rId480" Type="http://schemas.openxmlformats.org/officeDocument/2006/relationships/hyperlink" Target="https://eigenphi.io/mev/ethereum/tx/0xbdef16b88e52caf1b34f353084b5c5c98a02d85d50314ee641be465c86c835bf" TargetMode="External"/><Relationship Id="rId701" Type="http://schemas.openxmlformats.org/officeDocument/2006/relationships/hyperlink" Target="https://etherscan.io/txs?block=22015998" TargetMode="External"/><Relationship Id="rId939" Type="http://schemas.openxmlformats.org/officeDocument/2006/relationships/hyperlink" Target="https://libmev.com/blocks/22009634" TargetMode="External"/><Relationship Id="rId68" Type="http://schemas.openxmlformats.org/officeDocument/2006/relationships/hyperlink" Target="https://etherscan.io/tx/0xc09f61f42e5270b7366f6ea6cc313d48cfaa35692c94097b6733aa02f9aff525" TargetMode="External"/><Relationship Id="rId133" Type="http://schemas.openxmlformats.org/officeDocument/2006/relationships/hyperlink" Target="https://eigenphi.io/mev/ethereum/tx/0xea306175f43b03d43df450a352e1134dc8d87ad8213770a35b97f7e24ae9f216" TargetMode="External"/><Relationship Id="rId340" Type="http://schemas.openxmlformats.org/officeDocument/2006/relationships/hyperlink" Target="https://libmev.com/blocks/22009358" TargetMode="External"/><Relationship Id="rId578" Type="http://schemas.openxmlformats.org/officeDocument/2006/relationships/hyperlink" Target="https://eigenphi.io/mev/ethereum/tx/0xe4f649d2dc681a315a63d8b719de2c7d465874f432296da1d0e08e8219413fab" TargetMode="External"/><Relationship Id="rId785" Type="http://schemas.openxmlformats.org/officeDocument/2006/relationships/hyperlink" Target="https://etherscan.io/txs?block=22015194" TargetMode="External"/><Relationship Id="rId992" Type="http://schemas.openxmlformats.org/officeDocument/2006/relationships/hyperlink" Target="https://dashboard.tenderly.co/tx/mainnet/0xf49d2d14aaadea508d6a7697ef6f0782141aff2036be4492e98cefe70ef0dd76" TargetMode="External"/><Relationship Id="rId200" Type="http://schemas.openxmlformats.org/officeDocument/2006/relationships/hyperlink" Target="https://etherscan.io/tx/0xc29d8f822d3ecb96d74319b30e10c4b81b60ef8f198c23de2deb67e6eecddb8b" TargetMode="External"/><Relationship Id="rId438" Type="http://schemas.openxmlformats.org/officeDocument/2006/relationships/hyperlink" Target="https://eigenphi.io/mev/ethereum/tx/0xaa7a4a99407564414e787a7ef60e639ed39affeffb22830065a8188971102771" TargetMode="External"/><Relationship Id="rId645" Type="http://schemas.openxmlformats.org/officeDocument/2006/relationships/hyperlink" Target="https://etherscan.io/txs?block=22011619" TargetMode="External"/><Relationship Id="rId852" Type="http://schemas.openxmlformats.org/officeDocument/2006/relationships/hyperlink" Target="https://eigenphi.io/mev/eigentx/0xc014e01179a55c389d45fb4ff1a96c89a7eeb7e2f26489d88e48f18935f7ae4b?tab=block" TargetMode="External"/><Relationship Id="rId1068" Type="http://schemas.openxmlformats.org/officeDocument/2006/relationships/hyperlink" Target="https://etherscan.io/txs?block=22009887" TargetMode="External"/><Relationship Id="rId284" Type="http://schemas.openxmlformats.org/officeDocument/2006/relationships/hyperlink" Target="https://libmev.com/blocks/22015189" TargetMode="External"/><Relationship Id="rId491" Type="http://schemas.openxmlformats.org/officeDocument/2006/relationships/hyperlink" Target="https://etherscan.io/txs?block=22015526" TargetMode="External"/><Relationship Id="rId505" Type="http://schemas.openxmlformats.org/officeDocument/2006/relationships/hyperlink" Target="https://etherscan.io/txs?block=22010506" TargetMode="External"/><Relationship Id="rId712" Type="http://schemas.openxmlformats.org/officeDocument/2006/relationships/hyperlink" Target="https://eigenphi.io/mev/eigentx/0x92138ccd38733bb6d21a459a5ec910b4000a81cd70f0327c5a1ca11d13a216c0?tab=block" TargetMode="External"/><Relationship Id="rId79" Type="http://schemas.openxmlformats.org/officeDocument/2006/relationships/hyperlink" Target="https://eigenphi.io/mev/ethereum/tx/0x4af3ff448ff3b1210c8b42df283c3371dbdcbb1a83b148b973ba0562dbccd3d5" TargetMode="External"/><Relationship Id="rId144" Type="http://schemas.openxmlformats.org/officeDocument/2006/relationships/hyperlink" Target="https://etherscan.io/txs?block=22015388" TargetMode="External"/><Relationship Id="rId589" Type="http://schemas.openxmlformats.org/officeDocument/2006/relationships/hyperlink" Target="https://etherscan.io/txs?block=22013706" TargetMode="External"/><Relationship Id="rId796" Type="http://schemas.openxmlformats.org/officeDocument/2006/relationships/hyperlink" Target="https://eigenphi.io/mev/eigentx/0x9651fc5d17f108c4768728a76867db6d5e6819c0145bdff48d3ae2a7c441d12a?tab=block" TargetMode="External"/><Relationship Id="rId351" Type="http://schemas.openxmlformats.org/officeDocument/2006/relationships/hyperlink" Target="https://dashboard.tenderly.co/tx/mainnet/0xd908bec6b7972bd9f472d147728388e85659c1456fb16de994cda8a59dacd8be" TargetMode="External"/><Relationship Id="rId449" Type="http://schemas.openxmlformats.org/officeDocument/2006/relationships/hyperlink" Target="https://etherscan.io/txs?block=22015418" TargetMode="External"/><Relationship Id="rId656" Type="http://schemas.openxmlformats.org/officeDocument/2006/relationships/hyperlink" Target="https://eigenphi.io/mev/eigentx/0x4a10f910f642c7003626fa0a397c501c933248b68d6b8d779a85454ad23f9e48?tab=block" TargetMode="External"/><Relationship Id="rId863" Type="http://schemas.openxmlformats.org/officeDocument/2006/relationships/hyperlink" Target="https://etherscan.io/tx/0x3e84d53072fa77d0c4c9caf117b0617479eb937bb52c5c371b63030ab19181c0" TargetMode="External"/><Relationship Id="rId1079" Type="http://schemas.openxmlformats.org/officeDocument/2006/relationships/hyperlink" Target="https://eigenphi.io/mev/eigentx/0x5825b6eac0440bae67f8c47b81ec6ba78d52f7a194a6723882faec1f9998f317?tab=block" TargetMode="External"/><Relationship Id="rId211" Type="http://schemas.openxmlformats.org/officeDocument/2006/relationships/hyperlink" Target="https://dashboard.tenderly.co/tx/mainnet/0xc176785f0f21dd3e9dcb0c76e45b8339b21a3270e77e09015f52dbe8fb8a25f6" TargetMode="External"/><Relationship Id="rId295" Type="http://schemas.openxmlformats.org/officeDocument/2006/relationships/hyperlink" Target="https://dashboard.tenderly.co/tx/mainnet/0xd85fe5f191a31e93e3ced3026590c00bb57685d16ecfcb66a3c44d8528b279df" TargetMode="External"/><Relationship Id="rId309" Type="http://schemas.openxmlformats.org/officeDocument/2006/relationships/hyperlink" Target="https://dashboard.tenderly.co/tx/mainnet/0xd31fe2b466bc14c51754259f50003e3241e69a3d49551c7964dd678d80fa2fc8" TargetMode="External"/><Relationship Id="rId516" Type="http://schemas.openxmlformats.org/officeDocument/2006/relationships/hyperlink" Target="https://eigenphi.io/mev/eigentx/0xf103dbf86d88d242f9385dba13ba8ca3eed177c230cd25e80d1e251720990c5f?tab=block" TargetMode="External"/><Relationship Id="rId723" Type="http://schemas.openxmlformats.org/officeDocument/2006/relationships/hyperlink" Target="https://etherscan.io/tx/0xba830ab5c374adddbb76641a2d829263e15d4fdb827252a2c7eec38169221f62" TargetMode="External"/><Relationship Id="rId930" Type="http://schemas.openxmlformats.org/officeDocument/2006/relationships/hyperlink" Target="https://eigenphi.io/mev/eigentx/0x4cd95358172fd3ff95c33a19c28e93b8f2b05598422daa027e27a6c39194add3?tab=block" TargetMode="External"/><Relationship Id="rId1006" Type="http://schemas.openxmlformats.org/officeDocument/2006/relationships/hyperlink" Target="https://dashboard.tenderly.co/tx/mainnet/0xccc22351a355964fdd4d867bc147f170df4092df3259e3c522b66d8faf85a06e" TargetMode="External"/><Relationship Id="rId155" Type="http://schemas.openxmlformats.org/officeDocument/2006/relationships/hyperlink" Target="https://eigenphi.io/mev/eigentx/0x1c4359a93c123026e0f6167636cee1e2e2e0756090e239134e8b06956885af79?tab=block" TargetMode="External"/><Relationship Id="rId362" Type="http://schemas.openxmlformats.org/officeDocument/2006/relationships/hyperlink" Target="https://etherscan.io/tx/0xfe119c5ac9ef3869e99fe23b123e5e4d3d9560c71f3daca4a1f14a999b90b1fe" TargetMode="External"/><Relationship Id="rId222" Type="http://schemas.openxmlformats.org/officeDocument/2006/relationships/hyperlink" Target="https://etherscan.io/tx/0x171646e99022a422be1ae06253c577339fb5696d908ad5d1a60d00c2cde8d08f" TargetMode="External"/><Relationship Id="rId667" Type="http://schemas.openxmlformats.org/officeDocument/2006/relationships/hyperlink" Target="https://etherscan.io/tx/0xbf808adce8eccc76961a4138f62a5269649a45f5a727819fe53748ebff500f27" TargetMode="External"/><Relationship Id="rId874" Type="http://schemas.openxmlformats.org/officeDocument/2006/relationships/hyperlink" Target="https://libmev.com/blocks/22011454" TargetMode="External"/><Relationship Id="rId17" Type="http://schemas.openxmlformats.org/officeDocument/2006/relationships/hyperlink" Target="https://etherscan.io/tx/0xf5d68c858e6b2a92cbe22901698ac8b5013948bda27fb5a792d90be37adda43a" TargetMode="External"/><Relationship Id="rId527" Type="http://schemas.openxmlformats.org/officeDocument/2006/relationships/hyperlink" Target="https://etherscan.io/tx/0xc20ae756dc71163c26fd35c97c02ddfdc6b41b0c04202303ffeab6f49c345ee8" TargetMode="External"/><Relationship Id="rId734" Type="http://schemas.openxmlformats.org/officeDocument/2006/relationships/hyperlink" Target="https://libmev.com/blocks/22010946" TargetMode="External"/><Relationship Id="rId941" Type="http://schemas.openxmlformats.org/officeDocument/2006/relationships/hyperlink" Target="https://etherscan.io/txs?block=22013750" TargetMode="External"/><Relationship Id="rId70" Type="http://schemas.openxmlformats.org/officeDocument/2006/relationships/hyperlink" Target="https://etherscan.io/tx/0x6c1b3efff4c5294abeb80fc5c7e7fb60d6829208faf6ed0f5f07c621a92e6589" TargetMode="External"/><Relationship Id="rId166" Type="http://schemas.openxmlformats.org/officeDocument/2006/relationships/hyperlink" Target="https://etherscan.io/tx/0x68daec6a41e280695ed2645a1933e0b64e3ce305f1f138c78e8e9073fd891189" TargetMode="External"/><Relationship Id="rId373" Type="http://schemas.openxmlformats.org/officeDocument/2006/relationships/hyperlink" Target="https://dashboard.tenderly.co/tx/mainnet/0x666701e1ea8a69df20dc9f4cd5688bad7836bbe31a64cc2abd546adafb9399a5" TargetMode="External"/><Relationship Id="rId580" Type="http://schemas.openxmlformats.org/officeDocument/2006/relationships/hyperlink" Target="https://libmev.com/blocks/22015518" TargetMode="External"/><Relationship Id="rId801" Type="http://schemas.openxmlformats.org/officeDocument/2006/relationships/hyperlink" Target="https://dashboard.tenderly.co/tx/mainnet/0x00a4dac2512961357a9b637603ac6f870e8903d0d583a31fef2100f46a3a8db8" TargetMode="External"/><Relationship Id="rId1017" Type="http://schemas.openxmlformats.org/officeDocument/2006/relationships/hyperlink" Target="https://etherscan.io/tx/0x52da7a1600ba73ec419fc52529f9f5690d401222ce7bdffa60f6fc3b0e82a8ad" TargetMode="External"/><Relationship Id="rId1" Type="http://schemas.openxmlformats.org/officeDocument/2006/relationships/hyperlink" Target="https://etherscan.io/txs?block=22013047" TargetMode="External"/><Relationship Id="rId233" Type="http://schemas.openxmlformats.org/officeDocument/2006/relationships/hyperlink" Target="https://eigenphi.io/mev/ethereum/tx/0x2e87b5e4997578c162db97dfd54b87500bf59c372fd6a0fcdcae99204ea8bd72" TargetMode="External"/><Relationship Id="rId440" Type="http://schemas.openxmlformats.org/officeDocument/2006/relationships/hyperlink" Target="https://libmev.com/blocks/22009990" TargetMode="External"/><Relationship Id="rId678" Type="http://schemas.openxmlformats.org/officeDocument/2006/relationships/hyperlink" Target="https://libmev.com/blocks/22015894" TargetMode="External"/><Relationship Id="rId885" Type="http://schemas.openxmlformats.org/officeDocument/2006/relationships/hyperlink" Target="https://etherscan.io/tx/0x342d89b4b83416058efd26b6e92514a587705cf1509d74c2b12b073f6978e76c" TargetMode="External"/><Relationship Id="rId1070" Type="http://schemas.openxmlformats.org/officeDocument/2006/relationships/hyperlink" Target="https://dashboard.tenderly.co/tx/mainnet/0xde71a5f9064ca481363cb86671a421254f5be59e606eb06a987b0d61ae8abf7e" TargetMode="External"/><Relationship Id="rId28" Type="http://schemas.openxmlformats.org/officeDocument/2006/relationships/hyperlink" Target="https://libmev.com/blocks/22014136" TargetMode="External"/><Relationship Id="rId300" Type="http://schemas.openxmlformats.org/officeDocument/2006/relationships/hyperlink" Target="https://etherscan.io/txs?block=22010890" TargetMode="External"/><Relationship Id="rId538" Type="http://schemas.openxmlformats.org/officeDocument/2006/relationships/hyperlink" Target="https://libmev.com/blocks/22015564" TargetMode="External"/><Relationship Id="rId745" Type="http://schemas.openxmlformats.org/officeDocument/2006/relationships/hyperlink" Target="https://dashboard.tenderly.co/tx/mainnet/0x44df89b8249f11c84b557e850d06c16a4ef97f012059e8cd69a7c4b81b2382a0" TargetMode="External"/><Relationship Id="rId952" Type="http://schemas.openxmlformats.org/officeDocument/2006/relationships/hyperlink" Target="https://eigenphi.io/mev/eigentx/0x744687aa192b81ac0e17462bef04631f66764092fcb8dc466ff48b98cc678125?tab=block" TargetMode="External"/><Relationship Id="rId81" Type="http://schemas.openxmlformats.org/officeDocument/2006/relationships/hyperlink" Target="https://libmev.com/blocks/22015407" TargetMode="External"/><Relationship Id="rId177" Type="http://schemas.openxmlformats.org/officeDocument/2006/relationships/hyperlink" Target="https://libmev.com/blocks/22013157" TargetMode="External"/><Relationship Id="rId384" Type="http://schemas.openxmlformats.org/officeDocument/2006/relationships/hyperlink" Target="https://etherscan.io/tx/0xceff076c66d4e300d67d0237fed9c0ecf99c24be440537d54c61c6acd4a8b4cf" TargetMode="External"/><Relationship Id="rId591" Type="http://schemas.openxmlformats.org/officeDocument/2006/relationships/hyperlink" Target="https://dashboard.tenderly.co/tx/mainnet/0x8412a97e05e253ae37f6f29bf688ac0c5522a8082f8653b91c6bd7f51d378afd" TargetMode="External"/><Relationship Id="rId605" Type="http://schemas.openxmlformats.org/officeDocument/2006/relationships/hyperlink" Target="https://dashboard.tenderly.co/tx/mainnet/0xe01d2a6e49f8e9bcf824a3fc7586ab6cafbfa1a591a6e58054cca07ef4c84add" TargetMode="External"/><Relationship Id="rId812" Type="http://schemas.openxmlformats.org/officeDocument/2006/relationships/hyperlink" Target="https://etherscan.io/tx/0x42522abddfb07f58956476d8ade04116c088abb43c24b23d7b7b9162b02bf868" TargetMode="External"/><Relationship Id="rId1028" Type="http://schemas.openxmlformats.org/officeDocument/2006/relationships/hyperlink" Target="https://eigenphi.io/mev/ethereum/tx/0x67e173fef6060346a23a9cd60cda93cfbbfce097268b0e958bf3f0962ab04830" TargetMode="External"/><Relationship Id="rId244" Type="http://schemas.openxmlformats.org/officeDocument/2006/relationships/hyperlink" Target="https://etherscan.io/txs?block=22010843" TargetMode="External"/><Relationship Id="rId689" Type="http://schemas.openxmlformats.org/officeDocument/2006/relationships/hyperlink" Target="https://dashboard.tenderly.co/tx/mainnet/0xf40b25950029ea48006ded85db50d8aec638777c694553811ebfb4ade88ac1d2" TargetMode="External"/><Relationship Id="rId896" Type="http://schemas.openxmlformats.org/officeDocument/2006/relationships/hyperlink" Target="https://libmev.com/blocks/22009200" TargetMode="External"/><Relationship Id="rId1081" Type="http://schemas.openxmlformats.org/officeDocument/2006/relationships/hyperlink" Target="https://etherscan.io/tx/0x5825b6eac0440bae67f8c47b81ec6ba78d52f7a194a6723882faec1f9998f317" TargetMode="External"/><Relationship Id="rId39" Type="http://schemas.openxmlformats.org/officeDocument/2006/relationships/hyperlink" Target="https://etherscan.io/tx/0x4b2f29a228ea3384ecd9ffbdfb085ff91b6e72a1952f66357912f6f5a925c19b" TargetMode="External"/><Relationship Id="rId451" Type="http://schemas.openxmlformats.org/officeDocument/2006/relationships/hyperlink" Target="https://dashboard.tenderly.co/tx/mainnet/0xe28d006fa96401984837d2eb21a87997b97a1ecb27e042c39a4f746f247aa072" TargetMode="External"/><Relationship Id="rId549" Type="http://schemas.openxmlformats.org/officeDocument/2006/relationships/hyperlink" Target="https://dashboard.tenderly.co/tx/mainnet/0x2bdbb51fa897ede4ed89e90a2d8db0908dff474c126d8dd9ec404b08cc8ab62a" TargetMode="External"/><Relationship Id="rId756" Type="http://schemas.openxmlformats.org/officeDocument/2006/relationships/hyperlink" Target="https://etherscan.io/tx/0x214eb3298a632dff60d329513461b84820a9cbbc87bf15d2090fddb5f70d4bc6" TargetMode="External"/><Relationship Id="rId104" Type="http://schemas.openxmlformats.org/officeDocument/2006/relationships/hyperlink" Target="https://etherscan.io/txs?block=22015416" TargetMode="External"/><Relationship Id="rId188" Type="http://schemas.openxmlformats.org/officeDocument/2006/relationships/hyperlink" Target="https://dashboard.tenderly.co/tx/mainnet/0x9624714373543a00393fcdc1f0d2d9a005c21c1a6c4e90292d3be3fa2f00c7e0" TargetMode="External"/><Relationship Id="rId311" Type="http://schemas.openxmlformats.org/officeDocument/2006/relationships/hyperlink" Target="https://eigenphi.io/mev/eigentx/0xd31fe2b466bc14c51754259f50003e3241e69a3d49551c7964dd678d80fa2fc8?tab=block" TargetMode="External"/><Relationship Id="rId395" Type="http://schemas.openxmlformats.org/officeDocument/2006/relationships/hyperlink" Target="https://dashboard.tenderly.co/tx/mainnet/0x74f9cbda091bef1c5a136caaf80c42219212140b2081c2c9929b345bb1ba2a89" TargetMode="External"/><Relationship Id="rId409" Type="http://schemas.openxmlformats.org/officeDocument/2006/relationships/hyperlink" Target="https://dashboard.tenderly.co/tx/mainnet/0x2a0f87204bca92e290ddc89e9e747d07d4c9fe573ddf3d066a1e048751e0b190" TargetMode="External"/><Relationship Id="rId963" Type="http://schemas.openxmlformats.org/officeDocument/2006/relationships/hyperlink" Target="https://etherscan.io/tx/0x7e011714b8a8b6b386aaaac7565a617bc4aa8f7a21e09b701a88fcb582ea0de6" TargetMode="External"/><Relationship Id="rId1039" Type="http://schemas.openxmlformats.org/officeDocument/2006/relationships/hyperlink" Target="https://etherscan.io/tx/0x8defc761a1d53886484ee759976c37a2f395f03054db4d3abfaffa92a0a8c221" TargetMode="External"/><Relationship Id="rId92" Type="http://schemas.openxmlformats.org/officeDocument/2006/relationships/hyperlink" Target="https://dashboard.tenderly.co/tx/mainnet/0xd1c04182a1c738969c1a4579e4c1765f00fe9590f6d1e9ad1c855a5ad6fc775e" TargetMode="External"/><Relationship Id="rId616" Type="http://schemas.openxmlformats.org/officeDocument/2006/relationships/hyperlink" Target="https://etherscan.io/tx/0xa89fcb94ee902f9e12a897653537486c74468eabc946415070ab99292c3ca7a3" TargetMode="External"/><Relationship Id="rId823" Type="http://schemas.openxmlformats.org/officeDocument/2006/relationships/hyperlink" Target="https://eigenphi.io/mev/ethereum/tx/0x23ef21cc1b5b691ae7119a631e3dbe252ba1a62fcb05c64f88ee4bc0d767ca70" TargetMode="External"/><Relationship Id="rId255" Type="http://schemas.openxmlformats.org/officeDocument/2006/relationships/hyperlink" Target="https://eigenphi.io/mev/eigentx/0x1d9779a345ca411e07b86c0d3df2777d27661c54454c4548c411ce1ddf255d78?tab=block" TargetMode="External"/><Relationship Id="rId462" Type="http://schemas.openxmlformats.org/officeDocument/2006/relationships/hyperlink" Target="https://etherscan.io/tx/0x043d3b577a28e32371d3993bce6426060c96b66ec65b3bdd53bfcb41a5c0b8a5" TargetMode="External"/><Relationship Id="rId1092" Type="http://schemas.openxmlformats.org/officeDocument/2006/relationships/hyperlink" Target="https://eigenphi.io/mev/ethereum/tx/0x3a2d82b33ccea5ec2ae3c7f19050a27d24a4086ce6cd63c8909fc564d5aea253" TargetMode="External"/><Relationship Id="rId1106" Type="http://schemas.openxmlformats.org/officeDocument/2006/relationships/hyperlink" Target="https://eigenphi.io/mev/ethereum/tx/0xa11815e48ac5fee36dbaf97c02ec1fb598cff858419c2aeb407be2fd6d2b2b75" TargetMode="External"/><Relationship Id="rId115" Type="http://schemas.openxmlformats.org/officeDocument/2006/relationships/hyperlink" Target="https://eigenphi.io/mev/eigentx/0xd20a19c295656529b7cc1f9462e38316d7dc673802b65dc6661ba366903b3dd4?tab=block" TargetMode="External"/><Relationship Id="rId322" Type="http://schemas.openxmlformats.org/officeDocument/2006/relationships/hyperlink" Target="https://etherscan.io/tx/0xd226197eb76a00369d9cbb31d342ce0a7e95c700a68c883eb3bbb8c373ee04bb" TargetMode="External"/><Relationship Id="rId767" Type="http://schemas.openxmlformats.org/officeDocument/2006/relationships/hyperlink" Target="https://eigenphi.io/mev/ethereum/tx/0x977c81872a04ef3b4de849356a8713d4d90b3f9fbad4fcd32cbe12a3d8f0f39b" TargetMode="External"/><Relationship Id="rId974" Type="http://schemas.openxmlformats.org/officeDocument/2006/relationships/hyperlink" Target="https://libmev.com/blocks/22014766" TargetMode="External"/><Relationship Id="rId199" Type="http://schemas.openxmlformats.org/officeDocument/2006/relationships/hyperlink" Target="https://libmev.com/blocks/22012892" TargetMode="External"/><Relationship Id="rId627" Type="http://schemas.openxmlformats.org/officeDocument/2006/relationships/hyperlink" Target="https://eigenphi.io/mev/ethereum/tx/0x4f674ce198e3155b76341fa04a7ae5ca8423ff18e574237209e93a0142570f3a" TargetMode="External"/><Relationship Id="rId834" Type="http://schemas.openxmlformats.org/officeDocument/2006/relationships/hyperlink" Target="https://etherscan.io/txs?block=22010601" TargetMode="External"/><Relationship Id="rId266" Type="http://schemas.openxmlformats.org/officeDocument/2006/relationships/hyperlink" Target="https://etherscan.io/tx/0x9619135fee273dd10e49dc4a35c225abaed3b0e5f2b9d7fae01fe31bd70ede9e" TargetMode="External"/><Relationship Id="rId473" Type="http://schemas.openxmlformats.org/officeDocument/2006/relationships/hyperlink" Target="https://eigenphi.io/mev/ethereum/tx/0xde03a8f0f124afa77fa9770348cec291ba482f24b89835ba14c0e5c2cb4f0ba1" TargetMode="External"/><Relationship Id="rId680" Type="http://schemas.openxmlformats.org/officeDocument/2006/relationships/hyperlink" Target="https://etherscan.io/txs?block=22010861" TargetMode="External"/><Relationship Id="rId901" Type="http://schemas.openxmlformats.org/officeDocument/2006/relationships/hyperlink" Target="https://eigenphi.io/mev/ethereum/tx/0x5c6164547c3de2f4f84e2b9541295f2cfd12e30f82799e79b11187c02626f7e1" TargetMode="External"/><Relationship Id="rId1117" Type="http://schemas.openxmlformats.org/officeDocument/2006/relationships/vmlDrawing" Target="../drawings/vmlDrawing1.vml"/><Relationship Id="rId30" Type="http://schemas.openxmlformats.org/officeDocument/2006/relationships/hyperlink" Target="https://etherscan.io/tx/0x09660c1578a3d43c9fef9b936867ec545a4f427a42628dcbbacf0ab73559ebf1" TargetMode="External"/><Relationship Id="rId126" Type="http://schemas.openxmlformats.org/officeDocument/2006/relationships/hyperlink" Target="https://etherscan.io/tx/0xa29aef34e103b4fd42e7ff78f3012ac482d0cfba71b10a0bdd56390050203190" TargetMode="External"/><Relationship Id="rId333" Type="http://schemas.openxmlformats.org/officeDocument/2006/relationships/hyperlink" Target="https://libmev.com/blocks/22011609" TargetMode="External"/><Relationship Id="rId540" Type="http://schemas.openxmlformats.org/officeDocument/2006/relationships/hyperlink" Target="https://etherscan.io/txs?block=22012146" TargetMode="External"/><Relationship Id="rId778" Type="http://schemas.openxmlformats.org/officeDocument/2006/relationships/hyperlink" Target="https://etherscan.io/txs?block=22011904" TargetMode="External"/><Relationship Id="rId985" Type="http://schemas.openxmlformats.org/officeDocument/2006/relationships/hyperlink" Target="https://dashboard.tenderly.co/tx/mainnet/0xe287d83778f1a55c771ecac118780db943455e0a1f53ec62c7aa5ccd4307a395" TargetMode="External"/><Relationship Id="rId638" Type="http://schemas.openxmlformats.org/officeDocument/2006/relationships/hyperlink" Target="https://etherscan.io/txs?block=22015693" TargetMode="External"/><Relationship Id="rId845" Type="http://schemas.openxmlformats.org/officeDocument/2006/relationships/hyperlink" Target="https://eigenphi.io/mev/eigentx/0x11824ff183b6cb952a7867bb7d328b1fc693fac880d97f6a7796da664b207e59?tab=block" TargetMode="External"/><Relationship Id="rId1030" Type="http://schemas.openxmlformats.org/officeDocument/2006/relationships/hyperlink" Target="https://libmev.com/blocks/22015467" TargetMode="External"/><Relationship Id="rId277" Type="http://schemas.openxmlformats.org/officeDocument/2006/relationships/hyperlink" Target="https://libmev.com/blocks/22015519" TargetMode="External"/><Relationship Id="rId400" Type="http://schemas.openxmlformats.org/officeDocument/2006/relationships/hyperlink" Target="https://etherscan.io/txs?block=22015687" TargetMode="External"/><Relationship Id="rId484" Type="http://schemas.openxmlformats.org/officeDocument/2006/relationships/hyperlink" Target="https://etherscan.io/txs?block=22015691" TargetMode="External"/><Relationship Id="rId705" Type="http://schemas.openxmlformats.org/officeDocument/2006/relationships/hyperlink" Target="https://eigenphi.io/mev/eigentx/0x698562c5bc0e3058b65699db65568af777cb21d032661fe37a3c688661377804?tab=block" TargetMode="External"/><Relationship Id="rId137" Type="http://schemas.openxmlformats.org/officeDocument/2006/relationships/hyperlink" Target="https://etherscan.io/txs?block=22015683" TargetMode="External"/><Relationship Id="rId344" Type="http://schemas.openxmlformats.org/officeDocument/2006/relationships/hyperlink" Target="https://dashboard.tenderly.co/tx/mainnet/0x203cfe1816181e3aa0afce121ba7f0281b6fb0cc677c1d1372149d563811ac3d" TargetMode="External"/><Relationship Id="rId691" Type="http://schemas.openxmlformats.org/officeDocument/2006/relationships/hyperlink" Target="https://eigenphi.io/mev/eigentx/0xf40b25950029ea48006ded85db50d8aec638777c694553811ebfb4ade88ac1d2?tab=block" TargetMode="External"/><Relationship Id="rId789" Type="http://schemas.openxmlformats.org/officeDocument/2006/relationships/hyperlink" Target="https://eigenphi.io/mev/eigentx/0xbdc568f4e538ddf4fa47db1f5d7d7819ce4fed796936bf941b50dd40d6eaf27c?tab=block" TargetMode="External"/><Relationship Id="rId912" Type="http://schemas.openxmlformats.org/officeDocument/2006/relationships/hyperlink" Target="https://etherscan.io/txs?block=22015828" TargetMode="External"/><Relationship Id="rId996" Type="http://schemas.openxmlformats.org/officeDocument/2006/relationships/hyperlink" Target="https://etherscan.io/tx/0xf49d2d14aaadea508d6a7697ef6f0782141aff2036be4492e98cefe70ef0dd76" TargetMode="External"/><Relationship Id="rId41" Type="http://schemas.openxmlformats.org/officeDocument/2006/relationships/hyperlink" Target="https://eigenphi.io/mev/ethereum/tx/0x4b2f29a228ea3384ecd9ffbdfb085ff91b6e72a1952f66357912f6f5a925c19b" TargetMode="External"/><Relationship Id="rId551" Type="http://schemas.openxmlformats.org/officeDocument/2006/relationships/hyperlink" Target="https://eigenphi.io/mev/eigentx/0x2bdbb51fa897ede4ed89e90a2d8db0908dff474c126d8dd9ec404b08cc8ab62a?tab=block" TargetMode="External"/><Relationship Id="rId649" Type="http://schemas.openxmlformats.org/officeDocument/2006/relationships/hyperlink" Target="https://eigenphi.io/mev/eigentx/0x1ba2880cb68908069436598a6682e6e05d6f50da3d5618a631e83bd52f19314e?tab=block" TargetMode="External"/><Relationship Id="rId856" Type="http://schemas.openxmlformats.org/officeDocument/2006/relationships/hyperlink" Target="https://etherscan.io/tx/0x9cb34748056e8745689049f2cc626e524bfd51c184f41d0667cccac9720edff9" TargetMode="External"/><Relationship Id="rId190" Type="http://schemas.openxmlformats.org/officeDocument/2006/relationships/hyperlink" Target="https://eigenphi.io/mev/eigentx/0x9624714373543a00393fcdc1f0d2d9a005c21c1a6c4e90292d3be3fa2f00c7e0?tab=block" TargetMode="External"/><Relationship Id="rId204" Type="http://schemas.openxmlformats.org/officeDocument/2006/relationships/hyperlink" Target="https://dashboard.tenderly.co/tx/mainnet/0x3c6a8905b9b15eee6f43766d343b8ac51f1676c3b837e7cd8d33cc73dd53d4d2" TargetMode="External"/><Relationship Id="rId288" Type="http://schemas.openxmlformats.org/officeDocument/2006/relationships/hyperlink" Target="https://dashboard.tenderly.co/tx/mainnet/0xe01eeef24d3f408493877bc003924cb9f58823f55df58ce5660e0546c1a142e9" TargetMode="External"/><Relationship Id="rId411" Type="http://schemas.openxmlformats.org/officeDocument/2006/relationships/hyperlink" Target="https://eigenphi.io/mev/eigentx/0x2a0f87204bca92e290ddc89e9e747d07d4c9fe573ddf3d066a1e048751e0b190?tab=block" TargetMode="External"/><Relationship Id="rId509" Type="http://schemas.openxmlformats.org/officeDocument/2006/relationships/hyperlink" Target="https://eigenphi.io/mev/eigentx/0xcc55dfada5582f57895fd613905c56557072296a29a2693c489c45f5b1c092b2?tab=block" TargetMode="External"/><Relationship Id="rId1041" Type="http://schemas.openxmlformats.org/officeDocument/2006/relationships/hyperlink" Target="https://etherscan.io/tx/0x65c4f1efafce748207fefa60b76fd0b5a1879014edc03e320f707c7bd4c3545a" TargetMode="External"/><Relationship Id="rId495" Type="http://schemas.openxmlformats.org/officeDocument/2006/relationships/hyperlink" Target="https://eigenphi.io/mev/eigentx/0xc072f615cf30baae653c04a18f944648ca389352a4cb2015d231aa98d9c3808d?tab=block" TargetMode="External"/><Relationship Id="rId716" Type="http://schemas.openxmlformats.org/officeDocument/2006/relationships/hyperlink" Target="https://etherscan.io/tx/0x88b3399a800858cd0d2c0a70615875258d9a25019c479e9c83f0960557dcea27" TargetMode="External"/><Relationship Id="rId923" Type="http://schemas.openxmlformats.org/officeDocument/2006/relationships/hyperlink" Target="https://eigenphi.io/mev/eigentx/0x1e35849145f4ccd91ba35029772b0e7299eb033a6957743daa992d58f6b23ac6?tab=block" TargetMode="External"/><Relationship Id="rId52" Type="http://schemas.openxmlformats.org/officeDocument/2006/relationships/hyperlink" Target="https://etherscan.io/tx/0x40283cf754f392574a8dcac06d9f2242f5cc827f2cf81b95f10f1ac22321a2ab" TargetMode="External"/><Relationship Id="rId148" Type="http://schemas.openxmlformats.org/officeDocument/2006/relationships/hyperlink" Target="https://eigenphi.io/mev/eigentx/0x27eed7807d824d3ed5f6f3161c6e0e0a49f7ab12e27ac867fd92b648187fe5fc?tab=block" TargetMode="External"/><Relationship Id="rId355" Type="http://schemas.openxmlformats.org/officeDocument/2006/relationships/hyperlink" Target="https://etherscan.io/tx/0xd908bec6b7972bd9f472d147728388e85659c1456fb16de994cda8a59dacd8be" TargetMode="External"/><Relationship Id="rId562" Type="http://schemas.openxmlformats.org/officeDocument/2006/relationships/hyperlink" Target="https://etherscan.io/tx/0x7201dcdcab3ad6aa761566a34d179d1ea8d96a9233ab562de8f363d2281ff276" TargetMode="External"/><Relationship Id="rId215" Type="http://schemas.openxmlformats.org/officeDocument/2006/relationships/hyperlink" Target="https://etherscan.io/tx/0xc176785f0f21dd3e9dcb0c76e45b8339b21a3270e77e09015f52dbe8fb8a25f6" TargetMode="External"/><Relationship Id="rId422" Type="http://schemas.openxmlformats.org/officeDocument/2006/relationships/hyperlink" Target="https://etherscan.io/tx/0x7d37fe4bf1faa0629cdc7f2c923078c0717a0a9747ad7453e0575f400036b45e" TargetMode="External"/><Relationship Id="rId867" Type="http://schemas.openxmlformats.org/officeDocument/2006/relationships/hyperlink" Target="https://libmev.com/blocks/22011525" TargetMode="External"/><Relationship Id="rId1052" Type="http://schemas.openxmlformats.org/officeDocument/2006/relationships/hyperlink" Target="https://libmev.com/blocks/22015422" TargetMode="External"/><Relationship Id="rId299" Type="http://schemas.openxmlformats.org/officeDocument/2006/relationships/hyperlink" Target="https://etherscan.io/tx/0xd85fe5f191a31e93e3ced3026590c00bb57685d16ecfcb66a3c44d8528b279df" TargetMode="External"/><Relationship Id="rId727" Type="http://schemas.openxmlformats.org/officeDocument/2006/relationships/hyperlink" Target="https://libmev.com/blocks/22013473" TargetMode="External"/><Relationship Id="rId934" Type="http://schemas.openxmlformats.org/officeDocument/2006/relationships/hyperlink" Target="https://etherscan.io/txs?block=22009634" TargetMode="External"/><Relationship Id="rId63" Type="http://schemas.openxmlformats.org/officeDocument/2006/relationships/hyperlink" Target="https://dashboard.tenderly.co/tx/mainnet/0xc09f61f42e5270b7366f6ea6cc313d48cfaa35692c94097b6733aa02f9aff525" TargetMode="External"/><Relationship Id="rId159" Type="http://schemas.openxmlformats.org/officeDocument/2006/relationships/hyperlink" Target="https://etherscan.io/tx/0x0d5e48adc46d31ff549c4ef147f55b40e35ba429fea158eaa8585ab1306d6dff" TargetMode="External"/><Relationship Id="rId366" Type="http://schemas.openxmlformats.org/officeDocument/2006/relationships/hyperlink" Target="https://eigenphi.io/mev/ethereum/tx/0x450864111defbd9673c8ff332cb9efd03cc072151785352cd075079b5cf4de98" TargetMode="External"/><Relationship Id="rId573" Type="http://schemas.openxmlformats.org/officeDocument/2006/relationships/hyperlink" Target="https://libmev.com/blocks/22009438" TargetMode="External"/><Relationship Id="rId780" Type="http://schemas.openxmlformats.org/officeDocument/2006/relationships/hyperlink" Target="https://dashboard.tenderly.co/tx/mainnet/0x2c741a3fb0def833a06e9c11ca600abd45c72298e4608c443f2b262aa13e12ae" TargetMode="External"/><Relationship Id="rId226" Type="http://schemas.openxmlformats.org/officeDocument/2006/relationships/hyperlink" Target="https://eigenphi.io/mev/ethereum/tx/0x2284e645b770ea4b87e13ff8a61687f972fef67e964fff22096da72c94e9b505" TargetMode="External"/><Relationship Id="rId433" Type="http://schemas.openxmlformats.org/officeDocument/2006/relationships/hyperlink" Target="https://libmev.com/blocks/22011098" TargetMode="External"/><Relationship Id="rId878" Type="http://schemas.openxmlformats.org/officeDocument/2006/relationships/hyperlink" Target="https://dashboard.tenderly.co/tx/mainnet/0xcf3795beaf55c4aed6733526d12fd612073c6e3c1df9a2f4e67f6f141422205e" TargetMode="External"/><Relationship Id="rId1063" Type="http://schemas.openxmlformats.org/officeDocument/2006/relationships/hyperlink" Target="https://dashboard.tenderly.co/tx/mainnet/0xcb57cdfc0d8136571dbf14e2fac223525d73c5f9be1aa42bd4789862c6cabe96" TargetMode="External"/><Relationship Id="rId640" Type="http://schemas.openxmlformats.org/officeDocument/2006/relationships/hyperlink" Target="https://dashboard.tenderly.co/tx/mainnet/0x4544efe8ed4f0b88e868e35b9aecc3676a36a56d4b149d1ffb4dac54f8a3c504" TargetMode="External"/><Relationship Id="rId738" Type="http://schemas.openxmlformats.org/officeDocument/2006/relationships/hyperlink" Target="https://dashboard.tenderly.co/tx/mainnet/0x3a5457f7b8069b7f6871905f1ab66a84d422dbcfb9c928f69b84a8f63fb2d08d" TargetMode="External"/><Relationship Id="rId945" Type="http://schemas.openxmlformats.org/officeDocument/2006/relationships/hyperlink" Target="https://eigenphi.io/mev/eigentx/0x9a1d917c45a50f9b129d566de9c91a6072f6897750143e5ca9c6d36ff2eb7d1a?tab=block" TargetMode="External"/><Relationship Id="rId74" Type="http://schemas.openxmlformats.org/officeDocument/2006/relationships/hyperlink" Target="https://libmev.com/blocks/22015669" TargetMode="External"/><Relationship Id="rId377" Type="http://schemas.openxmlformats.org/officeDocument/2006/relationships/hyperlink" Target="https://etherscan.io/tx/0x666701e1ea8a69df20dc9f4cd5688bad7836bbe31a64cc2abd546adafb9399a5" TargetMode="External"/><Relationship Id="rId500" Type="http://schemas.openxmlformats.org/officeDocument/2006/relationships/hyperlink" Target="https://dashboard.tenderly.co/tx/mainnet/0xbfcac4786c33aaf0abfbe6fee57df153764aebb660bc428707cb9f563514877c" TargetMode="External"/><Relationship Id="rId584" Type="http://schemas.openxmlformats.org/officeDocument/2006/relationships/hyperlink" Target="https://dashboard.tenderly.co/tx/mainnet/0xe2378684cfd65490c5a5026a916b66a71877d85454e76682cd6c32e91a4e2092" TargetMode="External"/><Relationship Id="rId805" Type="http://schemas.openxmlformats.org/officeDocument/2006/relationships/hyperlink" Target="https://etherscan.io/tx/0x00a4dac2512961357a9b637603ac6f870e8903d0d583a31fef2100f46a3a8db8" TargetMode="External"/><Relationship Id="rId5" Type="http://schemas.openxmlformats.org/officeDocument/2006/relationships/hyperlink" Target="https://eigenphi.io/mev/eigentx/0xc20b900a85b6f071fe34f89ca2987a962ce9c403731d9fa8efca194f1e79cb92?tab=block" TargetMode="External"/><Relationship Id="rId237" Type="http://schemas.openxmlformats.org/officeDocument/2006/relationships/hyperlink" Target="https://etherscan.io/txs?block=22015514" TargetMode="External"/><Relationship Id="rId791" Type="http://schemas.openxmlformats.org/officeDocument/2006/relationships/hyperlink" Target="https://etherscan.io/tx/0xbdc568f4e538ddf4fa47db1f5d7d7819ce4fed796936bf941b50dd40d6eaf27c" TargetMode="External"/><Relationship Id="rId889" Type="http://schemas.openxmlformats.org/officeDocument/2006/relationships/hyperlink" Target="https://libmev.com/blocks/22010554" TargetMode="External"/><Relationship Id="rId1074" Type="http://schemas.openxmlformats.org/officeDocument/2006/relationships/hyperlink" Target="https://etherscan.io/tx/0xde71a5f9064ca481363cb86671a421254f5be59e606eb06a987b0d61ae8abf7e" TargetMode="External"/><Relationship Id="rId444" Type="http://schemas.openxmlformats.org/officeDocument/2006/relationships/hyperlink" Target="https://dashboard.tenderly.co/tx/mainnet/0x9f303dcc322702b234e78a38fa2cef99e20e7340dabc010b59acd5ed921dfa38" TargetMode="External"/><Relationship Id="rId651" Type="http://schemas.openxmlformats.org/officeDocument/2006/relationships/hyperlink" Target="https://etherscan.io/tx/0x1ba2880cb68908069436598a6682e6e05d6f50da3d5618a631e83bd52f19314e" TargetMode="External"/><Relationship Id="rId749" Type="http://schemas.openxmlformats.org/officeDocument/2006/relationships/hyperlink" Target="https://etherscan.io/tx/0x44df89b8249f11c84b557e850d06c16a4ef97f012059e8cd69a7c4b81b2382a0" TargetMode="External"/><Relationship Id="rId290" Type="http://schemas.openxmlformats.org/officeDocument/2006/relationships/hyperlink" Target="https://eigenphi.io/mev/eigentx/0xe01eeef24d3f408493877bc003924cb9f58823f55df58ce5660e0546c1a142e9?tab=block" TargetMode="External"/><Relationship Id="rId304" Type="http://schemas.openxmlformats.org/officeDocument/2006/relationships/hyperlink" Target="https://eigenphi.io/mev/eigentx/0x823a986ab5fa32bdfeb516d9abe23b9b3db51a9d835d070dcca5f0916d74f0ad?tab=block" TargetMode="External"/><Relationship Id="rId388" Type="http://schemas.openxmlformats.org/officeDocument/2006/relationships/hyperlink" Target="https://dashboard.tenderly.co/tx/mainnet/0xd4e223c0e18469901c948c2411245bb3473dbf86876448810b118ec3c12a89df" TargetMode="External"/><Relationship Id="rId511" Type="http://schemas.openxmlformats.org/officeDocument/2006/relationships/hyperlink" Target="https://etherscan.io/tx/0xcc55dfada5582f57895fd613905c56557072296a29a2693c489c45f5b1c092b2" TargetMode="External"/><Relationship Id="rId609" Type="http://schemas.openxmlformats.org/officeDocument/2006/relationships/hyperlink" Target="https://etherscan.io/tx/0xe01d2a6e49f8e9bcf824a3fc7586ab6cafbfa1a591a6e58054cca07ef4c84add" TargetMode="External"/><Relationship Id="rId956" Type="http://schemas.openxmlformats.org/officeDocument/2006/relationships/hyperlink" Target="https://etherscan.io/tx/0xe74dee0f718dccd5eb1c5f2d4705f8be3a836a9c69dd1899d9bd9cc1c5457a99" TargetMode="External"/><Relationship Id="rId85" Type="http://schemas.openxmlformats.org/officeDocument/2006/relationships/hyperlink" Target="https://dashboard.tenderly.co/tx/mainnet/0x9a3b0377fb2a87838f248b941748a6acfe0a4e1538656f0142d834f635183f79" TargetMode="External"/><Relationship Id="rId150" Type="http://schemas.openxmlformats.org/officeDocument/2006/relationships/hyperlink" Target="https://etherscan.io/tx/0x27eed7807d824d3ed5f6f3161c6e0e0a49f7ab12e27ac867fd92b648187fe5fc" TargetMode="External"/><Relationship Id="rId595" Type="http://schemas.openxmlformats.org/officeDocument/2006/relationships/hyperlink" Target="https://etherscan.io/tx/0x8412a97e05e253ae37f6f29bf688ac0c5522a8082f8653b91c6bd7f51d378afd" TargetMode="External"/><Relationship Id="rId816" Type="http://schemas.openxmlformats.org/officeDocument/2006/relationships/hyperlink" Target="https://eigenphi.io/mev/ethereum/tx/0xd629a45f48e9c4d76a299d3ec0632abb84b5e36541e9451c7ceda8fa6b0a3673" TargetMode="External"/><Relationship Id="rId1001" Type="http://schemas.openxmlformats.org/officeDocument/2006/relationships/hyperlink" Target="https://eigenphi.io/mev/eigentx/0x7996a49892393f4e37e5c30981a5f87425b12f26fb484a5a3e08598b37eca97c?tab=block" TargetMode="External"/><Relationship Id="rId248" Type="http://schemas.openxmlformats.org/officeDocument/2006/relationships/hyperlink" Target="https://eigenphi.io/mev/eigentx/0x106cb44281797f86475bb5568c2223358962bd0a8383bb8a9c88086a531fb210?tab=block" TargetMode="External"/><Relationship Id="rId455" Type="http://schemas.openxmlformats.org/officeDocument/2006/relationships/hyperlink" Target="https://etherscan.io/tx/0xe28d006fa96401984837d2eb21a87997b97a1ecb27e042c39a4f746f247aa072" TargetMode="External"/><Relationship Id="rId662" Type="http://schemas.openxmlformats.org/officeDocument/2006/relationships/hyperlink" Target="https://eigenphi.io/mev/ethereum/tx/0x176ecb3f9419b0bcbad3ad3a96aefb01e21df65d82b5373596a6abbd669dec92" TargetMode="External"/><Relationship Id="rId1085" Type="http://schemas.openxmlformats.org/officeDocument/2006/relationships/hyperlink" Target="https://eigenphi.io/mev/ethereum/tx/0x80d208f937f7ad69b6aed34e92cf5ea4bafd1c7fb96b7f257863f46ff19d1f97" TargetMode="External"/><Relationship Id="rId12" Type="http://schemas.openxmlformats.org/officeDocument/2006/relationships/hyperlink" Target="https://eigenphi.io/mev/ethereum/tx/0xe5b8b399f08ac6cf5b0e86170abdb43ae759f82a9a4a83ac3eba6ccc19977acb" TargetMode="External"/><Relationship Id="rId108" Type="http://schemas.openxmlformats.org/officeDocument/2006/relationships/hyperlink" Target="https://eigenphi.io/mev/eigentx/0x5f39fbe12b3f0bc8591a6ffa6e9150f202ce80ca6516d835381d454bbfd2f749?tab=block" TargetMode="External"/><Relationship Id="rId315" Type="http://schemas.openxmlformats.org/officeDocument/2006/relationships/hyperlink" Target="https://etherscan.io/tx/0xdacaf39d0ec63f3e9cdf9defe6811a973309055367c6fdae13f00d5f3e65bebd" TargetMode="External"/><Relationship Id="rId522" Type="http://schemas.openxmlformats.org/officeDocument/2006/relationships/hyperlink" Target="https://eigenphi.io/mev/ethereum/tx/0x4615ed965cb47db06b4ad3ac7bc46961a0ce925b0b42b936b6934f4cfe1cdd64" TargetMode="External"/><Relationship Id="rId967" Type="http://schemas.openxmlformats.org/officeDocument/2006/relationships/hyperlink" Target="https://libmev.com/blocks/22009604" TargetMode="External"/><Relationship Id="rId96" Type="http://schemas.openxmlformats.org/officeDocument/2006/relationships/hyperlink" Target="https://etherscan.io/tx/0xd1c04182a1c738969c1a4579e4c1765f00fe9590f6d1e9ad1c855a5ad6fc775e" TargetMode="External"/><Relationship Id="rId161" Type="http://schemas.openxmlformats.org/officeDocument/2006/relationships/hyperlink" Target="https://eigenphi.io/mev/ethereum/tx/0x0d5e48adc46d31ff549c4ef147f55b40e35ba429fea158eaa8585ab1306d6dff" TargetMode="External"/><Relationship Id="rId399" Type="http://schemas.openxmlformats.org/officeDocument/2006/relationships/hyperlink" Target="https://etherscan.io/tx/0x74f9cbda091bef1c5a136caaf80c42219212140b2081c2c9929b345bb1ba2a89" TargetMode="External"/><Relationship Id="rId827" Type="http://schemas.openxmlformats.org/officeDocument/2006/relationships/hyperlink" Target="https://etherscan.io/txs?block=22011341" TargetMode="External"/><Relationship Id="rId1012" Type="http://schemas.openxmlformats.org/officeDocument/2006/relationships/hyperlink" Target="https://etherscan.io/tx/0x52da7a1600ba73ec419fc52529f9f5690d401222ce7bdffa60f6fc3b0e82a8ad" TargetMode="External"/><Relationship Id="rId259" Type="http://schemas.openxmlformats.org/officeDocument/2006/relationships/hyperlink" Target="https://etherscan.io/tx/0x60f1b84feb84cd9c422205cb8e40d9db3787f26958ae6fe289c140c16fdbd16e" TargetMode="External"/><Relationship Id="rId466" Type="http://schemas.openxmlformats.org/officeDocument/2006/relationships/hyperlink" Target="https://eigenphi.io/mev/ethereum/tx/0x4d061e6b642eaa59eef2cea294f1f7d7145ea0b41af96aa1bd8b94b1c31feb04" TargetMode="External"/><Relationship Id="rId673" Type="http://schemas.openxmlformats.org/officeDocument/2006/relationships/hyperlink" Target="https://etherscan.io/txs?block=22015894" TargetMode="External"/><Relationship Id="rId880" Type="http://schemas.openxmlformats.org/officeDocument/2006/relationships/hyperlink" Target="https://eigenphi.io/mev/eigentx/0xcf3795beaf55c4aed6733526d12fd612073c6e3c1df9a2f4e67f6f141422205e?tab=block" TargetMode="External"/><Relationship Id="rId1096" Type="http://schemas.openxmlformats.org/officeDocument/2006/relationships/hyperlink" Target="https://etherscan.io/txs?block=22009585" TargetMode="External"/><Relationship Id="rId23" Type="http://schemas.openxmlformats.org/officeDocument/2006/relationships/hyperlink" Target="https://etherscan.io/txs?block=22014136" TargetMode="External"/><Relationship Id="rId119" Type="http://schemas.openxmlformats.org/officeDocument/2006/relationships/hyperlink" Target="https://etherscan.io/tx/0xf6cf64763f89d1d3c5be0524587891c897fa4b8755a0223b0d9f3067d5255afe" TargetMode="External"/><Relationship Id="rId326" Type="http://schemas.openxmlformats.org/officeDocument/2006/relationships/hyperlink" Target="https://libmev.com/blocks/22010845" TargetMode="External"/><Relationship Id="rId533" Type="http://schemas.openxmlformats.org/officeDocument/2006/relationships/hyperlink" Target="https://etherscan.io/txs?block=22015564" TargetMode="External"/><Relationship Id="rId978" Type="http://schemas.openxmlformats.org/officeDocument/2006/relationships/hyperlink" Target="https://dashboard.tenderly.co/tx/mainnet/0x0f5e2418cf9d141382bed38294827d892c4aec8bc9b553e8c19fdbca5e1936f2" TargetMode="External"/><Relationship Id="rId740" Type="http://schemas.openxmlformats.org/officeDocument/2006/relationships/hyperlink" Target="https://eigenphi.io/mev/eigentx/0x3a5457f7b8069b7f6871905f1ab66a84d422dbcfb9c928f69b84a8f63fb2d08d?tab=block" TargetMode="External"/><Relationship Id="rId838" Type="http://schemas.openxmlformats.org/officeDocument/2006/relationships/hyperlink" Target="https://eigenphi.io/mev/eigentx/0x7ad7d6b33522724308234386ac86c3d4cc7b9b4c4d3710c18eae367a7b5b3f49?tab=block" TargetMode="External"/><Relationship Id="rId1023" Type="http://schemas.openxmlformats.org/officeDocument/2006/relationships/hyperlink" Target="https://libmev.com/blocks/22015845" TargetMode="External"/><Relationship Id="rId172" Type="http://schemas.openxmlformats.org/officeDocument/2006/relationships/hyperlink" Target="https://etherscan.io/txs?block=22013157" TargetMode="External"/><Relationship Id="rId477" Type="http://schemas.openxmlformats.org/officeDocument/2006/relationships/hyperlink" Target="https://etherscan.io/txs?block=22009365" TargetMode="External"/><Relationship Id="rId600" Type="http://schemas.openxmlformats.org/officeDocument/2006/relationships/hyperlink" Target="https://eigenphi.io/mev/eigentx/0xd897a01780b98cfb4a9d7b8c1a266b43b8419b1ddbffb65c496011528086ff7b?tab=block" TargetMode="External"/><Relationship Id="rId684" Type="http://schemas.openxmlformats.org/officeDocument/2006/relationships/hyperlink" Target="https://eigenphi.io/mev/eigentx/0xb4352cfb3775b9aa2da41aab202c445192369c39316b60fa28ef0c0af3b50a6a?tab=block" TargetMode="External"/><Relationship Id="rId337" Type="http://schemas.openxmlformats.org/officeDocument/2006/relationships/hyperlink" Target="https://dashboard.tenderly.co/tx/mainnet/0x23b431cf194ceca3b05a1a6950f075688e9b14517ca60e87b5ef0aca48c8374a" TargetMode="External"/><Relationship Id="rId891" Type="http://schemas.openxmlformats.org/officeDocument/2006/relationships/hyperlink" Target="https://etherscan.io/txs?block=22009200" TargetMode="External"/><Relationship Id="rId905" Type="http://schemas.openxmlformats.org/officeDocument/2006/relationships/hyperlink" Target="https://etherscan.io/txs?block=22009203" TargetMode="External"/><Relationship Id="rId989" Type="http://schemas.openxmlformats.org/officeDocument/2006/relationships/hyperlink" Target="https://etherscan.io/tx/0xe287d83778f1a55c771ecac118780db943455e0a1f53ec62c7aa5ccd4307a395" TargetMode="External"/><Relationship Id="rId34" Type="http://schemas.openxmlformats.org/officeDocument/2006/relationships/hyperlink" Target="https://eigenphi.io/mev/ethereum/tx/0x9542465d31c07c35fb8d3fc2ba5a7ccf871e1cc7267c08e7bc980d9a8c59eb7c" TargetMode="External"/><Relationship Id="rId544" Type="http://schemas.openxmlformats.org/officeDocument/2006/relationships/hyperlink" Target="https://eigenphi.io/mev/eigentx/0x46668906b3ee39dbe5c5ea36dd92b49168113c3d94ce0661f2534f96ce6166bc?tab=block" TargetMode="External"/><Relationship Id="rId751" Type="http://schemas.openxmlformats.org/officeDocument/2006/relationships/hyperlink" Target="https://etherscan.io/tx/0x214eb3298a632dff60d329513461b84820a9cbbc87bf15d2090fddb5f70d4bc6" TargetMode="External"/><Relationship Id="rId849" Type="http://schemas.openxmlformats.org/officeDocument/2006/relationships/hyperlink" Target="https://etherscan.io/tx/0xc014e01179a55c389d45fb4ff1a96c89a7eeb7e2f26489d88e48f18935f7ae4b" TargetMode="External"/><Relationship Id="rId183" Type="http://schemas.openxmlformats.org/officeDocument/2006/relationships/hyperlink" Target="https://eigenphi.io/mev/eigentx/0x5e1d9aa128c1e8cc277f027f6f91b2591cb2a5e1f8163552159d9e447d1ce1ab?tab=block" TargetMode="External"/><Relationship Id="rId390" Type="http://schemas.openxmlformats.org/officeDocument/2006/relationships/hyperlink" Target="https://eigenphi.io/mev/eigentx/0xd4e223c0e18469901c948c2411245bb3473dbf86876448810b118ec3c12a89df?tab=block" TargetMode="External"/><Relationship Id="rId404" Type="http://schemas.openxmlformats.org/officeDocument/2006/relationships/hyperlink" Target="https://eigenphi.io/mev/eigentx/0x755672c02e8da9540256e3da1e60c6870f8539627d5053d10beb007c8ca2a465?tab=block" TargetMode="External"/><Relationship Id="rId611" Type="http://schemas.openxmlformats.org/officeDocument/2006/relationships/hyperlink" Target="https://etherscan.io/tx/0xa89fcb94ee902f9e12a897653537486c74468eabc946415070ab99292c3ca7a3" TargetMode="External"/><Relationship Id="rId1034" Type="http://schemas.openxmlformats.org/officeDocument/2006/relationships/hyperlink" Target="https://dashboard.tenderly.co/tx/mainnet/0x8defc761a1d53886484ee759976c37a2f395f03054db4d3abfaffa92a0a8c221" TargetMode="External"/><Relationship Id="rId250" Type="http://schemas.openxmlformats.org/officeDocument/2006/relationships/hyperlink" Target="https://etherscan.io/tx/0x106cb44281797f86475bb5568c2223358962bd0a8383bb8a9c88086a531fb210" TargetMode="External"/><Relationship Id="rId488" Type="http://schemas.openxmlformats.org/officeDocument/2006/relationships/hyperlink" Target="https://eigenphi.io/mev/eigentx/0x4c453817c6c769b523b96e4bec501634653aaa08f9316828c29ad98ce4cd6098?tab=block" TargetMode="External"/><Relationship Id="rId695" Type="http://schemas.openxmlformats.org/officeDocument/2006/relationships/hyperlink" Target="https://etherscan.io/tx/0x0b49de9d422b7ecf8396176a8c353d0e349793340f12be67ef6611f2c688bb3a" TargetMode="External"/><Relationship Id="rId709" Type="http://schemas.openxmlformats.org/officeDocument/2006/relationships/hyperlink" Target="https://etherscan.io/tx/0x92138ccd38733bb6d21a459a5ec910b4000a81cd70f0327c5a1ca11d13a216c0" TargetMode="External"/><Relationship Id="rId916" Type="http://schemas.openxmlformats.org/officeDocument/2006/relationships/hyperlink" Target="https://eigenphi.io/mev/eigentx/0xa440f748e60498dbe09c0c61628d6bded71f2755712a660827594332823d28d5?tab=block" TargetMode="External"/><Relationship Id="rId1101" Type="http://schemas.openxmlformats.org/officeDocument/2006/relationships/hyperlink" Target="https://libmev.com/blocks/22009585" TargetMode="External"/><Relationship Id="rId45" Type="http://schemas.openxmlformats.org/officeDocument/2006/relationships/hyperlink" Target="https://etherscan.io/tx/0x4b2f29a228ea3384ecd9ffbdfb085ff91b6e72a1952f66357912f6f5a925c19b" TargetMode="External"/><Relationship Id="rId110" Type="http://schemas.openxmlformats.org/officeDocument/2006/relationships/hyperlink" Target="https://etherscan.io/tx/0x5f39fbe12b3f0bc8591a6ffa6e9150f202ce80ca6516d835381d454bbfd2f749" TargetMode="External"/><Relationship Id="rId348" Type="http://schemas.openxmlformats.org/officeDocument/2006/relationships/hyperlink" Target="https://etherscan.io/tx/0x203cfe1816181e3aa0afce121ba7f0281b6fb0cc677c1d1372149d563811ac3d" TargetMode="External"/><Relationship Id="rId555" Type="http://schemas.openxmlformats.org/officeDocument/2006/relationships/hyperlink" Target="https://etherscan.io/tx/0xaabc8b8c1bd827cd8401cf8290c4980ee440337fa4d1f301f7415683e65445df" TargetMode="External"/><Relationship Id="rId762" Type="http://schemas.openxmlformats.org/officeDocument/2006/relationships/hyperlink" Target="https://libmev.com/blocks/22013470" TargetMode="External"/><Relationship Id="rId194" Type="http://schemas.openxmlformats.org/officeDocument/2006/relationships/hyperlink" Target="https://etherscan.io/txs?block=22012892" TargetMode="External"/><Relationship Id="rId208" Type="http://schemas.openxmlformats.org/officeDocument/2006/relationships/hyperlink" Target="https://etherscan.io/tx/0x3c6a8905b9b15eee6f43766d343b8ac51f1676c3b837e7cd8d33cc73dd53d4d2" TargetMode="External"/><Relationship Id="rId415" Type="http://schemas.openxmlformats.org/officeDocument/2006/relationships/hyperlink" Target="https://etherscan.io/tx/0x28ba59754df9e05d0dfd5884fff2c324f0f32c16c7f4f1c95904504e8389ccec" TargetMode="External"/><Relationship Id="rId622" Type="http://schemas.openxmlformats.org/officeDocument/2006/relationships/hyperlink" Target="https://libmev.com/blocks/22012354" TargetMode="External"/><Relationship Id="rId1045" Type="http://schemas.openxmlformats.org/officeDocument/2006/relationships/hyperlink" Target="https://libmev.com/blocks/22015372" TargetMode="External"/><Relationship Id="rId261" Type="http://schemas.openxmlformats.org/officeDocument/2006/relationships/hyperlink" Target="https://eigenphi.io/mev/ethereum/tx/0x60f1b84feb84cd9c422205cb8e40d9db3787f26958ae6fe289c140c16fdbd16e" TargetMode="External"/><Relationship Id="rId499" Type="http://schemas.openxmlformats.org/officeDocument/2006/relationships/hyperlink" Target="https://etherscan.io/tx/0xbfcac4786c33aaf0abfbe6fee57df153764aebb660bc428707cb9f563514877c" TargetMode="External"/><Relationship Id="rId927" Type="http://schemas.openxmlformats.org/officeDocument/2006/relationships/hyperlink" Target="https://etherscan.io/tx/0x4cd95358172fd3ff95c33a19c28e93b8f2b05598422daa027e27a6c39194add3" TargetMode="External"/><Relationship Id="rId1112" Type="http://schemas.openxmlformats.org/officeDocument/2006/relationships/hyperlink" Target="https://dashboard.tenderly.co/tx/mainnet/0xa16ca356bda4d51184773320be172ce0745c24201b45d5de50e5fc85b3308308" TargetMode="External"/><Relationship Id="rId56" Type="http://schemas.openxmlformats.org/officeDocument/2006/relationships/hyperlink" Target="https://dashboard.tenderly.co/tx/mainnet/0x980eb9251968b207ef11220f72679734ba02ec65558ffff1bb83e61d8ca48d8c" TargetMode="External"/><Relationship Id="rId359" Type="http://schemas.openxmlformats.org/officeDocument/2006/relationships/hyperlink" Target="https://eigenphi.io/mev/ethereum/tx/0xfe119c5ac9ef3869e99fe23b123e5e4d3d9560c71f3daca4a1f14a999b90b1fe" TargetMode="External"/><Relationship Id="rId566" Type="http://schemas.openxmlformats.org/officeDocument/2006/relationships/hyperlink" Target="https://libmev.com/blocks/22010851" TargetMode="External"/><Relationship Id="rId773" Type="http://schemas.openxmlformats.org/officeDocument/2006/relationships/hyperlink" Target="https://dashboard.tenderly.co/tx/mainnet/0xd85544ecbc9cce469f5c9b728d344ed04ca543be0a36450a64ac66d476b93033" TargetMode="External"/><Relationship Id="rId121" Type="http://schemas.openxmlformats.org/officeDocument/2006/relationships/hyperlink" Target="https://eigenphi.io/mev/ethereum/tx/0xf6cf64763f89d1d3c5be0524587891c897fa4b8755a0223b0d9f3067d5255afe" TargetMode="External"/><Relationship Id="rId219" Type="http://schemas.openxmlformats.org/officeDocument/2006/relationships/hyperlink" Target="https://eigenphi.io/mev/ethereum/tx/0x171646e99022a422be1ae06253c577339fb5696d908ad5d1a60d00c2cde8d08f" TargetMode="External"/><Relationship Id="rId426" Type="http://schemas.openxmlformats.org/officeDocument/2006/relationships/hyperlink" Target="https://libmev.com/blocks/22015003" TargetMode="External"/><Relationship Id="rId633" Type="http://schemas.openxmlformats.org/officeDocument/2006/relationships/hyperlink" Target="https://dashboard.tenderly.co/tx/mainnet/0x8a0d678a5c47ddbce82ff2420e31f6adda7c30ad5d9acaff23c9d4dcfd8dc416" TargetMode="External"/><Relationship Id="rId980" Type="http://schemas.openxmlformats.org/officeDocument/2006/relationships/hyperlink" Target="https://eigenphi.io/mev/eigentx/0x0f5e2418cf9d141382bed38294827d892c4aec8bc9b553e8c19fdbca5e1936f2?tab=block" TargetMode="External"/><Relationship Id="rId1056" Type="http://schemas.openxmlformats.org/officeDocument/2006/relationships/hyperlink" Target="https://dashboard.tenderly.co/tx/mainnet/0x2d5a119fc8a0e3f3e8cae833dc68d8eff17b7a12954f4b144465e5b7643fc96f" TargetMode="External"/><Relationship Id="rId840" Type="http://schemas.openxmlformats.org/officeDocument/2006/relationships/hyperlink" Target="https://etherscan.io/tx/0x7ad7d6b33522724308234386ac86c3d4cc7b9b4c4d3710c18eae367a7b5b3f49" TargetMode="External"/><Relationship Id="rId938" Type="http://schemas.openxmlformats.org/officeDocument/2006/relationships/hyperlink" Target="https://eigenphi.io/mev/eigentx/0x7952e51c46e1ae5cd3705d8100e19835680527203b640c661eb1d131ff50bfc4?tab=block" TargetMode="External"/><Relationship Id="rId67" Type="http://schemas.openxmlformats.org/officeDocument/2006/relationships/hyperlink" Target="https://etherscan.io/tx/0x9cd7f4133b4aa756c66d82830f2d4e21a50dfc13ed5cb6a84740618b677509e4" TargetMode="External"/><Relationship Id="rId272" Type="http://schemas.openxmlformats.org/officeDocument/2006/relationships/hyperlink" Target="https://etherscan.io/txs?block=22015519" TargetMode="External"/><Relationship Id="rId577" Type="http://schemas.openxmlformats.org/officeDocument/2006/relationships/hyperlink" Target="https://dashboard.tenderly.co/tx/mainnet/0xe4f649d2dc681a315a63d8b719de2c7d465874f432296da1d0e08e8219413fab" TargetMode="External"/><Relationship Id="rId700" Type="http://schemas.openxmlformats.org/officeDocument/2006/relationships/hyperlink" Target="https://etherscan.io/tx/0x0b49de9d422b7ecf8396176a8c353d0e349793340f12be67ef6611f2c688bb3a" TargetMode="External"/><Relationship Id="rId132" Type="http://schemas.openxmlformats.org/officeDocument/2006/relationships/hyperlink" Target="https://dashboard.tenderly.co/tx/mainnet/0xea306175f43b03d43df450a352e1134dc8d87ad8213770a35b97f7e24ae9f216" TargetMode="External"/><Relationship Id="rId784" Type="http://schemas.openxmlformats.org/officeDocument/2006/relationships/hyperlink" Target="https://etherscan.io/tx/0x2c741a3fb0def833a06e9c11ca600abd45c72298e4608c443f2b262aa13e12ae" TargetMode="External"/><Relationship Id="rId991" Type="http://schemas.openxmlformats.org/officeDocument/2006/relationships/hyperlink" Target="https://etherscan.io/tx/0xf49d2d14aaadea508d6a7697ef6f0782141aff2036be4492e98cefe70ef0dd76" TargetMode="External"/><Relationship Id="rId1067" Type="http://schemas.openxmlformats.org/officeDocument/2006/relationships/hyperlink" Target="https://etherscan.io/tx/0xcb57cdfc0d8136571dbf14e2fac223525d73c5f9be1aa42bd4789862c6cabe96" TargetMode="External"/><Relationship Id="rId437" Type="http://schemas.openxmlformats.org/officeDocument/2006/relationships/hyperlink" Target="https://dashboard.tenderly.co/tx/mainnet/0xaa7a4a99407564414e787a7ef60e639ed39affeffb22830065a8188971102771" TargetMode="External"/><Relationship Id="rId644" Type="http://schemas.openxmlformats.org/officeDocument/2006/relationships/hyperlink" Target="https://etherscan.io/tx/0x4544efe8ed4f0b88e868e35b9aecc3676a36a56d4b149d1ffb4dac54f8a3c504" TargetMode="External"/><Relationship Id="rId851" Type="http://schemas.openxmlformats.org/officeDocument/2006/relationships/hyperlink" Target="https://eigenphi.io/mev/ethereum/tx/0xc014e01179a55c389d45fb4ff1a96c89a7eeb7e2f26489d88e48f18935f7ae4b" TargetMode="External"/><Relationship Id="rId283" Type="http://schemas.openxmlformats.org/officeDocument/2006/relationships/hyperlink" Target="https://eigenphi.io/mev/eigentx/0x390ff808f45ef002f858ba2d66274601e4a37c3dc183debac758d501126d07ff?tab=block" TargetMode="External"/><Relationship Id="rId490" Type="http://schemas.openxmlformats.org/officeDocument/2006/relationships/hyperlink" Target="https://etherscan.io/tx/0x4c453817c6c769b523b96e4bec501634653aaa08f9316828c29ad98ce4cd6098" TargetMode="External"/><Relationship Id="rId504" Type="http://schemas.openxmlformats.org/officeDocument/2006/relationships/hyperlink" Target="https://etherscan.io/tx/0xbfcac4786c33aaf0abfbe6fee57df153764aebb660bc428707cb9f563514877c" TargetMode="External"/><Relationship Id="rId711" Type="http://schemas.openxmlformats.org/officeDocument/2006/relationships/hyperlink" Target="https://eigenphi.io/mev/ethereum/tx/0x92138ccd38733bb6d21a459a5ec910b4000a81cd70f0327c5a1ca11d13a216c0" TargetMode="External"/><Relationship Id="rId949" Type="http://schemas.openxmlformats.org/officeDocument/2006/relationships/hyperlink" Target="https://etherscan.io/tx/0x744687aa192b81ac0e17462bef04631f66764092fcb8dc466ff48b98cc678125" TargetMode="External"/><Relationship Id="rId78" Type="http://schemas.openxmlformats.org/officeDocument/2006/relationships/hyperlink" Target="https://dashboard.tenderly.co/tx/mainnet/0x4af3ff448ff3b1210c8b42df283c3371dbdcbb1a83b148b973ba0562dbccd3d5" TargetMode="External"/><Relationship Id="rId143" Type="http://schemas.openxmlformats.org/officeDocument/2006/relationships/hyperlink" Target="https://etherscan.io/tx/0x722e02021f4359b991958498b75a44bb2700aabb826deb2a35c5bbb9145a8d09" TargetMode="External"/><Relationship Id="rId350" Type="http://schemas.openxmlformats.org/officeDocument/2006/relationships/hyperlink" Target="https://etherscan.io/tx/0xd908bec6b7972bd9f472d147728388e85659c1456fb16de994cda8a59dacd8be" TargetMode="External"/><Relationship Id="rId588" Type="http://schemas.openxmlformats.org/officeDocument/2006/relationships/hyperlink" Target="https://etherscan.io/tx/0xe2378684cfd65490c5a5026a916b66a71877d85454e76682cd6c32e91a4e2092" TargetMode="External"/><Relationship Id="rId795" Type="http://schemas.openxmlformats.org/officeDocument/2006/relationships/hyperlink" Target="https://eigenphi.io/mev/ethereum/tx/0x9651fc5d17f108c4768728a76867db6d5e6819c0145bdff48d3ae2a7c441d12a" TargetMode="External"/><Relationship Id="rId809" Type="http://schemas.openxmlformats.org/officeDocument/2006/relationships/hyperlink" Target="https://eigenphi.io/mev/ethereum/tx/0x42522abddfb07f58956476d8ade04116c088abb43c24b23d7b7b9162b02bf868" TargetMode="External"/><Relationship Id="rId9" Type="http://schemas.openxmlformats.org/officeDocument/2006/relationships/hyperlink" Target="https://etherscan.io/txs?block=22010767" TargetMode="External"/><Relationship Id="rId210" Type="http://schemas.openxmlformats.org/officeDocument/2006/relationships/hyperlink" Target="https://etherscan.io/tx/0xc176785f0f21dd3e9dcb0c76e45b8339b21a3270e77e09015f52dbe8fb8a25f6" TargetMode="External"/><Relationship Id="rId448" Type="http://schemas.openxmlformats.org/officeDocument/2006/relationships/hyperlink" Target="https://etherscan.io/tx/0x9f303dcc322702b234e78a38fa2cef99e20e7340dabc010b59acd5ed921dfa38" TargetMode="External"/><Relationship Id="rId655" Type="http://schemas.openxmlformats.org/officeDocument/2006/relationships/hyperlink" Target="https://eigenphi.io/mev/ethereum/tx/0x4a10f910f642c7003626fa0a397c501c933248b68d6b8d779a85454ad23f9e48" TargetMode="External"/><Relationship Id="rId862" Type="http://schemas.openxmlformats.org/officeDocument/2006/relationships/hyperlink" Target="https://etherscan.io/txs?block=22011525" TargetMode="External"/><Relationship Id="rId1078" Type="http://schemas.openxmlformats.org/officeDocument/2006/relationships/hyperlink" Target="https://eigenphi.io/mev/ethereum/tx/0x5825b6eac0440bae67f8c47b81ec6ba78d52f7a194a6723882faec1f9998f317" TargetMode="External"/><Relationship Id="rId294" Type="http://schemas.openxmlformats.org/officeDocument/2006/relationships/hyperlink" Target="https://etherscan.io/tx/0xd85fe5f191a31e93e3ced3026590c00bb57685d16ecfcb66a3c44d8528b279df" TargetMode="External"/><Relationship Id="rId308" Type="http://schemas.openxmlformats.org/officeDocument/2006/relationships/hyperlink" Target="https://etherscan.io/tx/0xd31fe2b466bc14c51754259f50003e3241e69a3d49551c7964dd678d80fa2fc8" TargetMode="External"/><Relationship Id="rId515" Type="http://schemas.openxmlformats.org/officeDocument/2006/relationships/hyperlink" Target="https://eigenphi.io/mev/ethereum/tx/0xf103dbf86d88d242f9385dba13ba8ca3eed177c230cd25e80d1e251720990c5f" TargetMode="External"/><Relationship Id="rId722" Type="http://schemas.openxmlformats.org/officeDocument/2006/relationships/hyperlink" Target="https://etherscan.io/txs?block=22013473" TargetMode="External"/><Relationship Id="rId89" Type="http://schemas.openxmlformats.org/officeDocument/2006/relationships/hyperlink" Target="https://etherscan.io/tx/0x9a3b0377fb2a87838f248b941748a6acfe0a4e1538656f0142d834f635183f79" TargetMode="External"/><Relationship Id="rId154" Type="http://schemas.openxmlformats.org/officeDocument/2006/relationships/hyperlink" Target="https://eigenphi.io/mev/ethereum/tx/0x1c4359a93c123026e0f6167636cee1e2e2e0756090e239134e8b06956885af79" TargetMode="External"/><Relationship Id="rId361" Type="http://schemas.openxmlformats.org/officeDocument/2006/relationships/hyperlink" Target="https://libmev.com/blocks/22010667" TargetMode="External"/><Relationship Id="rId599" Type="http://schemas.openxmlformats.org/officeDocument/2006/relationships/hyperlink" Target="https://eigenphi.io/mev/ethereum/tx/0xd897a01780b98cfb4a9d7b8c1a266b43b8419b1ddbffb65c496011528086ff7b" TargetMode="External"/><Relationship Id="rId1005" Type="http://schemas.openxmlformats.org/officeDocument/2006/relationships/hyperlink" Target="https://etherscan.io/tx/0xccc22351a355964fdd4d867bc147f170df4092df3259e3c522b66d8faf85a06e" TargetMode="External"/><Relationship Id="rId459" Type="http://schemas.openxmlformats.org/officeDocument/2006/relationships/hyperlink" Target="https://eigenphi.io/mev/ethereum/tx/0x043d3b577a28e32371d3993bce6426060c96b66ec65b3bdd53bfcb41a5c0b8a5" TargetMode="External"/><Relationship Id="rId666" Type="http://schemas.openxmlformats.org/officeDocument/2006/relationships/hyperlink" Target="https://etherscan.io/txs?block=22013538" TargetMode="External"/><Relationship Id="rId873" Type="http://schemas.openxmlformats.org/officeDocument/2006/relationships/hyperlink" Target="https://eigenphi.io/mev/eigentx/0x50bda2806953bf2beb22e5a79be50717ad5ac84111d789a1b7b1b59f9f9ee20a?tab=block" TargetMode="External"/><Relationship Id="rId1089" Type="http://schemas.openxmlformats.org/officeDocument/2006/relationships/hyperlink" Target="https://etherscan.io/txs?block=22013583" TargetMode="External"/><Relationship Id="rId16" Type="http://schemas.openxmlformats.org/officeDocument/2006/relationships/hyperlink" Target="https://etherscan.io/txs?block=22015534" TargetMode="External"/><Relationship Id="rId221" Type="http://schemas.openxmlformats.org/officeDocument/2006/relationships/hyperlink" Target="https://libmev.com/blocks/22009450" TargetMode="External"/><Relationship Id="rId319" Type="http://schemas.openxmlformats.org/officeDocument/2006/relationships/hyperlink" Target="https://libmev.com/blocks/22015384" TargetMode="External"/><Relationship Id="rId526" Type="http://schemas.openxmlformats.org/officeDocument/2006/relationships/hyperlink" Target="https://etherscan.io/txs?block=22015219" TargetMode="External"/><Relationship Id="rId733" Type="http://schemas.openxmlformats.org/officeDocument/2006/relationships/hyperlink" Target="https://eigenphi.io/mev/eigentx/0x5d46d810b933a24428fea309292fef5893510b1fe9e4f398a9c0df2642be9b8a?tab=block" TargetMode="External"/><Relationship Id="rId940" Type="http://schemas.openxmlformats.org/officeDocument/2006/relationships/hyperlink" Target="https://etherscan.io/tx/0x7952e51c46e1ae5cd3705d8100e19835680527203b640c661eb1d131ff50bfc4" TargetMode="External"/><Relationship Id="rId1016" Type="http://schemas.openxmlformats.org/officeDocument/2006/relationships/hyperlink" Target="https://libmev.com/blocks/22013150" TargetMode="External"/><Relationship Id="rId165" Type="http://schemas.openxmlformats.org/officeDocument/2006/relationships/hyperlink" Target="https://etherscan.io/txs?block=22015371" TargetMode="External"/><Relationship Id="rId372" Type="http://schemas.openxmlformats.org/officeDocument/2006/relationships/hyperlink" Target="https://etherscan.io/tx/0x666701e1ea8a69df20dc9f4cd5688bad7836bbe31a64cc2abd546adafb9399a5" TargetMode="External"/><Relationship Id="rId677" Type="http://schemas.openxmlformats.org/officeDocument/2006/relationships/hyperlink" Target="https://eigenphi.io/mev/eigentx/0x3a7f0823a09684a81a2be860a5df09848375b56dd2dfef37bf9a40da2bd69aad?tab=block" TargetMode="External"/><Relationship Id="rId800" Type="http://schemas.openxmlformats.org/officeDocument/2006/relationships/hyperlink" Target="https://etherscan.io/tx/0x00a4dac2512961357a9b637603ac6f870e8903d0d583a31fef2100f46a3a8db8" TargetMode="External"/><Relationship Id="rId232" Type="http://schemas.openxmlformats.org/officeDocument/2006/relationships/hyperlink" Target="https://dashboard.tenderly.co/tx/mainnet/0x2e87b5e4997578c162db97dfd54b87500bf59c372fd6a0fcdcae99204ea8bd72" TargetMode="External"/><Relationship Id="rId884" Type="http://schemas.openxmlformats.org/officeDocument/2006/relationships/hyperlink" Target="https://etherscan.io/txs?block=22010554" TargetMode="External"/><Relationship Id="rId27" Type="http://schemas.openxmlformats.org/officeDocument/2006/relationships/hyperlink" Target="https://eigenphi.io/mev/eigentx/0x09660c1578a3d43c9fef9b936867ec545a4f427a42628dcbbacf0ab73559ebf1?tab=block" TargetMode="External"/><Relationship Id="rId537" Type="http://schemas.openxmlformats.org/officeDocument/2006/relationships/hyperlink" Target="https://eigenphi.io/mev/eigentx/0x6ad15ae6828a58f802e98a7256d339e69c28184c78f25115ec5339dc41021ce1?tab=block" TargetMode="External"/><Relationship Id="rId744" Type="http://schemas.openxmlformats.org/officeDocument/2006/relationships/hyperlink" Target="https://etherscan.io/tx/0x44df89b8249f11c84b557e850d06c16a4ef97f012059e8cd69a7c4b81b2382a0" TargetMode="External"/><Relationship Id="rId951" Type="http://schemas.openxmlformats.org/officeDocument/2006/relationships/hyperlink" Target="https://eigenphi.io/mev/ethereum/tx/0x744687aa192b81ac0e17462bef04631f66764092fcb8dc466ff48b98cc678125" TargetMode="External"/><Relationship Id="rId80" Type="http://schemas.openxmlformats.org/officeDocument/2006/relationships/hyperlink" Target="https://eigenphi.io/mev/eigentx/0x4af3ff448ff3b1210c8b42df283c3371dbdcbb1a83b148b973ba0562dbccd3d5?tab=block" TargetMode="External"/><Relationship Id="rId176" Type="http://schemas.openxmlformats.org/officeDocument/2006/relationships/hyperlink" Target="https://eigenphi.io/mev/eigentx/0x19e6f425dc82e94f8bac6a50ee2af13fb76ce842c077321d843edc889c780386?tab=block" TargetMode="External"/><Relationship Id="rId383" Type="http://schemas.openxmlformats.org/officeDocument/2006/relationships/hyperlink" Target="https://libmev.com/blocks/22012108" TargetMode="External"/><Relationship Id="rId590" Type="http://schemas.openxmlformats.org/officeDocument/2006/relationships/hyperlink" Target="https://etherscan.io/tx/0x8412a97e05e253ae37f6f29bf688ac0c5522a8082f8653b91c6bd7f51d378afd" TargetMode="External"/><Relationship Id="rId604" Type="http://schemas.openxmlformats.org/officeDocument/2006/relationships/hyperlink" Target="https://etherscan.io/tx/0xe01d2a6e49f8e9bcf824a3fc7586ab6cafbfa1a591a6e58054cca07ef4c84add" TargetMode="External"/><Relationship Id="rId811" Type="http://schemas.openxmlformats.org/officeDocument/2006/relationships/hyperlink" Target="https://libmev.com/blocks/22014697" TargetMode="External"/><Relationship Id="rId1027" Type="http://schemas.openxmlformats.org/officeDocument/2006/relationships/hyperlink" Target="https://dashboard.tenderly.co/tx/mainnet/0x67e173fef6060346a23a9cd60cda93cfbbfce097268b0e958bf3f0962ab04830" TargetMode="External"/><Relationship Id="rId243" Type="http://schemas.openxmlformats.org/officeDocument/2006/relationships/hyperlink" Target="https://etherscan.io/tx/0xc3202789bdcda0946e3e5dca001138f60fb8461cfc54738a225a035db1d60f49" TargetMode="External"/><Relationship Id="rId450" Type="http://schemas.openxmlformats.org/officeDocument/2006/relationships/hyperlink" Target="https://etherscan.io/tx/0xe28d006fa96401984837d2eb21a87997b97a1ecb27e042c39a4f746f247aa072" TargetMode="External"/><Relationship Id="rId688" Type="http://schemas.openxmlformats.org/officeDocument/2006/relationships/hyperlink" Target="https://etherscan.io/tx/0xf40b25950029ea48006ded85db50d8aec638777c694553811ebfb4ade88ac1d2" TargetMode="External"/><Relationship Id="rId895" Type="http://schemas.openxmlformats.org/officeDocument/2006/relationships/hyperlink" Target="https://eigenphi.io/mev/eigentx/0xa35868ef91cec5c93a2c0487948c49eadd1b1d833504d1b346db417370cc3f38?tab=block" TargetMode="External"/><Relationship Id="rId909" Type="http://schemas.openxmlformats.org/officeDocument/2006/relationships/hyperlink" Target="https://eigenphi.io/mev/eigentx/0x7987c084ac12bfc2263438fbd873fe1acca400b0b7e081e38343feadd4e24064?tab=block" TargetMode="External"/><Relationship Id="rId1080" Type="http://schemas.openxmlformats.org/officeDocument/2006/relationships/hyperlink" Target="https://libmev.com/blocks/22013104" TargetMode="External"/><Relationship Id="rId38" Type="http://schemas.openxmlformats.org/officeDocument/2006/relationships/hyperlink" Target="https://etherscan.io/txs?block=22015706" TargetMode="External"/><Relationship Id="rId103" Type="http://schemas.openxmlformats.org/officeDocument/2006/relationships/hyperlink" Target="https://etherscan.io/tx/0x3d392ee4c62c6c70412d91d16a38ad62ed26e5ffcdbfe6ecadb88fc66583ea22" TargetMode="External"/><Relationship Id="rId310" Type="http://schemas.openxmlformats.org/officeDocument/2006/relationships/hyperlink" Target="https://eigenphi.io/mev/ethereum/tx/0xd31fe2b466bc14c51754259f50003e3241e69a3d49551c7964dd678d80fa2fc8" TargetMode="External"/><Relationship Id="rId548" Type="http://schemas.openxmlformats.org/officeDocument/2006/relationships/hyperlink" Target="https://etherscan.io/tx/0x2bdbb51fa897ede4ed89e90a2d8db0908dff474c126d8dd9ec404b08cc8ab62a" TargetMode="External"/><Relationship Id="rId755" Type="http://schemas.openxmlformats.org/officeDocument/2006/relationships/hyperlink" Target="https://libmev.com/blocks/22009190" TargetMode="External"/><Relationship Id="rId962" Type="http://schemas.openxmlformats.org/officeDocument/2006/relationships/hyperlink" Target="https://etherscan.io/txs?block=22009604" TargetMode="External"/><Relationship Id="rId91" Type="http://schemas.openxmlformats.org/officeDocument/2006/relationships/hyperlink" Target="https://etherscan.io/tx/0xd1c04182a1c738969c1a4579e4c1765f00fe9590f6d1e9ad1c855a5ad6fc775e" TargetMode="External"/><Relationship Id="rId187" Type="http://schemas.openxmlformats.org/officeDocument/2006/relationships/hyperlink" Target="https://etherscan.io/tx/0x9624714373543a00393fcdc1f0d2d9a005c21c1a6c4e90292d3be3fa2f00c7e0" TargetMode="External"/><Relationship Id="rId394" Type="http://schemas.openxmlformats.org/officeDocument/2006/relationships/hyperlink" Target="https://etherscan.io/tx/0x74f9cbda091bef1c5a136caaf80c42219212140b2081c2c9929b345bb1ba2a89" TargetMode="External"/><Relationship Id="rId408" Type="http://schemas.openxmlformats.org/officeDocument/2006/relationships/hyperlink" Target="https://etherscan.io/tx/0x2a0f87204bca92e290ddc89e9e747d07d4c9fe573ddf3d066a1e048751e0b190" TargetMode="External"/><Relationship Id="rId615" Type="http://schemas.openxmlformats.org/officeDocument/2006/relationships/hyperlink" Target="https://libmev.com/blocks/22009432" TargetMode="External"/><Relationship Id="rId822" Type="http://schemas.openxmlformats.org/officeDocument/2006/relationships/hyperlink" Target="https://dashboard.tenderly.co/tx/mainnet/0x23ef21cc1b5b691ae7119a631e3dbe252ba1a62fcb05c64f88ee4bc0d767ca70" TargetMode="External"/><Relationship Id="rId1038" Type="http://schemas.openxmlformats.org/officeDocument/2006/relationships/hyperlink" Target="https://etherscan.io/tx/0x227e3e1f809705a5109de22510223f2b18541254517459cb08475ae94b7121b4" TargetMode="External"/><Relationship Id="rId254" Type="http://schemas.openxmlformats.org/officeDocument/2006/relationships/hyperlink" Target="https://eigenphi.io/mev/ethereum/tx/0x1d9779a345ca411e07b86c0d3df2777d27661c54454c4548c411ce1ddf255d78" TargetMode="External"/><Relationship Id="rId699" Type="http://schemas.openxmlformats.org/officeDocument/2006/relationships/hyperlink" Target="https://libmev.com/blocks/22010976" TargetMode="External"/><Relationship Id="rId1091" Type="http://schemas.openxmlformats.org/officeDocument/2006/relationships/hyperlink" Target="https://dashboard.tenderly.co/tx/mainnet/0x3a2d82b33ccea5ec2ae3c7f19050a27d24a4086ce6cd63c8909fc564d5aea253" TargetMode="External"/><Relationship Id="rId1105" Type="http://schemas.openxmlformats.org/officeDocument/2006/relationships/hyperlink" Target="https://dashboard.tenderly.co/tx/mainnet/0xa11815e48ac5fee36dbaf97c02ec1fb598cff858419c2aeb407be2fd6d2b2b75" TargetMode="External"/><Relationship Id="rId49" Type="http://schemas.openxmlformats.org/officeDocument/2006/relationships/hyperlink" Target="https://eigenphi.io/mev/ethereum/tx/0x73c09f1c7004179368a15b8797aaa3147a83937f75b8ee8d68bc152b457c3c5f" TargetMode="External"/><Relationship Id="rId114" Type="http://schemas.openxmlformats.org/officeDocument/2006/relationships/hyperlink" Target="https://eigenphi.io/mev/ethereum/tx/0xd20a19c295656529b7cc1f9462e38316d7dc673802b65dc6661ba366903b3dd4" TargetMode="External"/><Relationship Id="rId461" Type="http://schemas.openxmlformats.org/officeDocument/2006/relationships/hyperlink" Target="https://libmev.com/blocks/22009399" TargetMode="External"/><Relationship Id="rId559" Type="http://schemas.openxmlformats.org/officeDocument/2006/relationships/hyperlink" Target="https://libmev.com/blocks/22010599" TargetMode="External"/><Relationship Id="rId766" Type="http://schemas.openxmlformats.org/officeDocument/2006/relationships/hyperlink" Target="https://dashboard.tenderly.co/tx/mainnet/0x977c81872a04ef3b4de849356a8713d4d90b3f9fbad4fcd32cbe12a3d8f0f39b" TargetMode="External"/><Relationship Id="rId198" Type="http://schemas.openxmlformats.org/officeDocument/2006/relationships/hyperlink" Target="https://eigenphi.io/mev/eigentx/0xa59b9eb0dccbf4997ceed4863ea1bca7b63261001b35ab9a0749ebd6cde803f9?tab=block" TargetMode="External"/><Relationship Id="rId321" Type="http://schemas.openxmlformats.org/officeDocument/2006/relationships/hyperlink" Target="https://etherscan.io/txs?block=22010845" TargetMode="External"/><Relationship Id="rId419" Type="http://schemas.openxmlformats.org/officeDocument/2006/relationships/hyperlink" Target="https://libmev.com/blocks/22009436" TargetMode="External"/><Relationship Id="rId626" Type="http://schemas.openxmlformats.org/officeDocument/2006/relationships/hyperlink" Target="https://dashboard.tenderly.co/tx/mainnet/0x4f674ce198e3155b76341fa04a7ae5ca8423ff18e574237209e93a0142570f3a" TargetMode="External"/><Relationship Id="rId973" Type="http://schemas.openxmlformats.org/officeDocument/2006/relationships/hyperlink" Target="https://eigenphi.io/mev/eigentx/0xc80834fb101c819fe20e36337bdbe62e2b0b66f12c70c9ca6e0ccb4557bc28c9?tab=block" TargetMode="External"/><Relationship Id="rId1049" Type="http://schemas.openxmlformats.org/officeDocument/2006/relationships/hyperlink" Target="https://dashboard.tenderly.co/tx/mainnet/0xd9ab1365874cea8e760e5e17604b4a7e3fea71c34c3ea8fd6acf69646dcabcfd" TargetMode="External"/><Relationship Id="rId833" Type="http://schemas.openxmlformats.org/officeDocument/2006/relationships/hyperlink" Target="https://etherscan.io/tx/0x2910a79295fd0f9982366445adfd6fab6eed0d4464627bd98e9e3b071245ec8c" TargetMode="External"/><Relationship Id="rId1116" Type="http://schemas.openxmlformats.org/officeDocument/2006/relationships/hyperlink" Target="https://etherscan.io/tx/0xa16ca356bda4d51184773320be172ce0745c24201b45d5de50e5fc85b3308308" TargetMode="External"/><Relationship Id="rId265" Type="http://schemas.openxmlformats.org/officeDocument/2006/relationships/hyperlink" Target="https://etherscan.io/txs?block=22015198" TargetMode="External"/><Relationship Id="rId472" Type="http://schemas.openxmlformats.org/officeDocument/2006/relationships/hyperlink" Target="https://dashboard.tenderly.co/tx/mainnet/0xde03a8f0f124afa77fa9770348cec291ba482f24b89835ba14c0e5c2cb4f0ba1" TargetMode="External"/><Relationship Id="rId900" Type="http://schemas.openxmlformats.org/officeDocument/2006/relationships/hyperlink" Target="https://dashboard.tenderly.co/tx/mainnet/0x5c6164547c3de2f4f84e2b9541295f2cfd12e30f82799e79b11187c02626f7e1" TargetMode="External"/><Relationship Id="rId125" Type="http://schemas.openxmlformats.org/officeDocument/2006/relationships/hyperlink" Target="https://etherscan.io/tx/0x9c4ea25da40edc818351a0284fc56faee607a08d2c80c8c340a052c96df2e645" TargetMode="External"/><Relationship Id="rId332" Type="http://schemas.openxmlformats.org/officeDocument/2006/relationships/hyperlink" Target="https://eigenphi.io/mev/eigentx/0x6e32df6be1c3786375f3b26ffaf16a324914711325197246a4f426a8e9142480?tab=block" TargetMode="External"/><Relationship Id="rId777" Type="http://schemas.openxmlformats.org/officeDocument/2006/relationships/hyperlink" Target="https://etherscan.io/tx/0xd85544ecbc9cce469f5c9b728d344ed04ca543be0a36450a64ac66d476b93033" TargetMode="External"/><Relationship Id="rId984" Type="http://schemas.openxmlformats.org/officeDocument/2006/relationships/hyperlink" Target="https://etherscan.io/tx/0xe287d83778f1a55c771ecac118780db943455e0a1f53ec62c7aa5ccd4307a395" TargetMode="External"/><Relationship Id="rId637" Type="http://schemas.openxmlformats.org/officeDocument/2006/relationships/hyperlink" Target="https://etherscan.io/tx/0x8a0d678a5c47ddbce82ff2420e31f6adda7c30ad5d9acaff23c9d4dcfd8dc416" TargetMode="External"/><Relationship Id="rId844" Type="http://schemas.openxmlformats.org/officeDocument/2006/relationships/hyperlink" Target="https://eigenphi.io/mev/ethereum/tx/0x11824ff183b6cb952a7867bb7d328b1fc693fac880d97f6a7796da664b207e59" TargetMode="External"/><Relationship Id="rId276" Type="http://schemas.openxmlformats.org/officeDocument/2006/relationships/hyperlink" Target="https://eigenphi.io/mev/eigentx/0xd9113c9671c1fc0ad6b1be83355b68625af79c995d4fc1dddbd127b5427e4fa7?tab=block" TargetMode="External"/><Relationship Id="rId483" Type="http://schemas.openxmlformats.org/officeDocument/2006/relationships/hyperlink" Target="https://etherscan.io/tx/0xbdef16b88e52caf1b34f353084b5c5c98a02d85d50314ee641be465c86c835bf" TargetMode="External"/><Relationship Id="rId690" Type="http://schemas.openxmlformats.org/officeDocument/2006/relationships/hyperlink" Target="https://eigenphi.io/mev/ethereum/tx/0xf40b25950029ea48006ded85db50d8aec638777c694553811ebfb4ade88ac1d2" TargetMode="External"/><Relationship Id="rId704" Type="http://schemas.openxmlformats.org/officeDocument/2006/relationships/hyperlink" Target="https://eigenphi.io/mev/ethereum/tx/0x698562c5bc0e3058b65699db65568af777cb21d032661fe37a3c688661377804" TargetMode="External"/><Relationship Id="rId911" Type="http://schemas.openxmlformats.org/officeDocument/2006/relationships/hyperlink" Target="https://etherscan.io/tx/0x7987c084ac12bfc2263438fbd873fe1acca400b0b7e081e38343feadd4e24064" TargetMode="External"/><Relationship Id="rId40" Type="http://schemas.openxmlformats.org/officeDocument/2006/relationships/hyperlink" Target="https://dashboard.tenderly.co/tx/mainnet/0x4b2f29a228ea3384ecd9ffbdfb085ff91b6e72a1952f66357912f6f5a925c19b" TargetMode="External"/><Relationship Id="rId136" Type="http://schemas.openxmlformats.org/officeDocument/2006/relationships/hyperlink" Target="https://etherscan.io/tx/0xea306175f43b03d43df450a352e1134dc8d87ad8213770a35b97f7e24ae9f216" TargetMode="External"/><Relationship Id="rId343" Type="http://schemas.openxmlformats.org/officeDocument/2006/relationships/hyperlink" Target="https://etherscan.io/tx/0x203cfe1816181e3aa0afce121ba7f0281b6fb0cc677c1d1372149d563811ac3d" TargetMode="External"/><Relationship Id="rId550" Type="http://schemas.openxmlformats.org/officeDocument/2006/relationships/hyperlink" Target="https://eigenphi.io/mev/ethereum/tx/0x2bdbb51fa897ede4ed89e90a2d8db0908dff474c126d8dd9ec404b08cc8ab62a" TargetMode="External"/><Relationship Id="rId788" Type="http://schemas.openxmlformats.org/officeDocument/2006/relationships/hyperlink" Target="https://eigenphi.io/mev/ethereum/tx/0xbdc568f4e538ddf4fa47db1f5d7d7819ce4fed796936bf941b50dd40d6eaf27c" TargetMode="External"/><Relationship Id="rId995" Type="http://schemas.openxmlformats.org/officeDocument/2006/relationships/hyperlink" Target="https://libmev.com/blocks/22011624" TargetMode="External"/><Relationship Id="rId203" Type="http://schemas.openxmlformats.org/officeDocument/2006/relationships/hyperlink" Target="https://etherscan.io/tx/0x3c6a8905b9b15eee6f43766d343b8ac51f1676c3b837e7cd8d33cc73dd53d4d2" TargetMode="External"/><Relationship Id="rId648" Type="http://schemas.openxmlformats.org/officeDocument/2006/relationships/hyperlink" Target="https://eigenphi.io/mev/ethereum/tx/0x1ba2880cb68908069436598a6682e6e05d6f50da3d5618a631e83bd52f19314e" TargetMode="External"/><Relationship Id="rId855" Type="http://schemas.openxmlformats.org/officeDocument/2006/relationships/hyperlink" Target="https://etherscan.io/txs?block=22015572" TargetMode="External"/><Relationship Id="rId1040" Type="http://schemas.openxmlformats.org/officeDocument/2006/relationships/hyperlink" Target="https://etherscan.io/txs?block=22015372" TargetMode="External"/><Relationship Id="rId287" Type="http://schemas.openxmlformats.org/officeDocument/2006/relationships/hyperlink" Target="https://etherscan.io/tx/0xe01eeef24d3f408493877bc003924cb9f58823f55df58ce5660e0546c1a142e9" TargetMode="External"/><Relationship Id="rId410" Type="http://schemas.openxmlformats.org/officeDocument/2006/relationships/hyperlink" Target="https://eigenphi.io/mev/ethereum/tx/0x2a0f87204bca92e290ddc89e9e747d07d4c9fe573ddf3d066a1e048751e0b190" TargetMode="External"/><Relationship Id="rId494" Type="http://schemas.openxmlformats.org/officeDocument/2006/relationships/hyperlink" Target="https://eigenphi.io/mev/ethereum/tx/0xc072f615cf30baae653c04a18f944648ca389352a4cb2015d231aa98d9c3808d" TargetMode="External"/><Relationship Id="rId508" Type="http://schemas.openxmlformats.org/officeDocument/2006/relationships/hyperlink" Target="https://eigenphi.io/mev/ethereum/tx/0xcc55dfada5582f57895fd613905c56557072296a29a2693c489c45f5b1c092b2" TargetMode="External"/><Relationship Id="rId715" Type="http://schemas.openxmlformats.org/officeDocument/2006/relationships/hyperlink" Target="https://etherscan.io/txs?block=22010766" TargetMode="External"/><Relationship Id="rId922" Type="http://schemas.openxmlformats.org/officeDocument/2006/relationships/hyperlink" Target="https://eigenphi.io/mev/ethereum/tx/0x1e35849145f4ccd91ba35029772b0e7299eb033a6957743daa992d58f6b23ac6" TargetMode="External"/><Relationship Id="rId147" Type="http://schemas.openxmlformats.org/officeDocument/2006/relationships/hyperlink" Target="https://eigenphi.io/mev/ethereum/tx/0x27eed7807d824d3ed5f6f3161c6e0e0a49f7ab12e27ac867fd92b648187fe5fc" TargetMode="External"/><Relationship Id="rId354" Type="http://schemas.openxmlformats.org/officeDocument/2006/relationships/hyperlink" Target="https://libmev.com/blocks/22015187" TargetMode="External"/><Relationship Id="rId799" Type="http://schemas.openxmlformats.org/officeDocument/2006/relationships/hyperlink" Target="https://etherscan.io/txs?block=22010427" TargetMode="External"/><Relationship Id="rId51" Type="http://schemas.openxmlformats.org/officeDocument/2006/relationships/hyperlink" Target="https://libmev.com/blocks/22009880" TargetMode="External"/><Relationship Id="rId561" Type="http://schemas.openxmlformats.org/officeDocument/2006/relationships/hyperlink" Target="https://etherscan.io/txs?block=22010851" TargetMode="External"/><Relationship Id="rId659" Type="http://schemas.openxmlformats.org/officeDocument/2006/relationships/hyperlink" Target="https://etherscan.io/txs?block=22010588" TargetMode="External"/><Relationship Id="rId866" Type="http://schemas.openxmlformats.org/officeDocument/2006/relationships/hyperlink" Target="https://eigenphi.io/mev/eigentx/0x3e84d53072fa77d0c4c9caf117b0617479eb937bb52c5c371b63030ab19181c0?tab=block" TargetMode="External"/><Relationship Id="rId214" Type="http://schemas.openxmlformats.org/officeDocument/2006/relationships/hyperlink" Target="https://libmev.com/blocks/22009427" TargetMode="External"/><Relationship Id="rId298" Type="http://schemas.openxmlformats.org/officeDocument/2006/relationships/hyperlink" Target="https://libmev.com/blocks/22009424" TargetMode="External"/><Relationship Id="rId421" Type="http://schemas.openxmlformats.org/officeDocument/2006/relationships/hyperlink" Target="https://etherscan.io/txs?block=22015003" TargetMode="External"/><Relationship Id="rId519" Type="http://schemas.openxmlformats.org/officeDocument/2006/relationships/hyperlink" Target="https://etherscan.io/txs?block=22014971" TargetMode="External"/><Relationship Id="rId1051" Type="http://schemas.openxmlformats.org/officeDocument/2006/relationships/hyperlink" Target="https://eigenphi.io/mev/eigentx/0xd9ab1365874cea8e760e5e17604b4a7e3fea71c34c3ea8fd6acf69646dcabcfd?tab=block" TargetMode="External"/><Relationship Id="rId158" Type="http://schemas.openxmlformats.org/officeDocument/2006/relationships/hyperlink" Target="https://etherscan.io/txs?block=22012114" TargetMode="External"/><Relationship Id="rId726" Type="http://schemas.openxmlformats.org/officeDocument/2006/relationships/hyperlink" Target="https://eigenphi.io/mev/eigentx/0xba830ab5c374adddbb76641a2d829263e15d4fdb827252a2c7eec38169221f62?tab=block" TargetMode="External"/><Relationship Id="rId933" Type="http://schemas.openxmlformats.org/officeDocument/2006/relationships/hyperlink" Target="https://etherscan.io/tx/0x4cd95358172fd3ff95c33a19c28e93b8f2b05598422daa027e27a6c39194add3" TargetMode="External"/><Relationship Id="rId1009" Type="http://schemas.openxmlformats.org/officeDocument/2006/relationships/hyperlink" Target="https://libmev.com/blocks/22010001" TargetMode="External"/><Relationship Id="rId62" Type="http://schemas.openxmlformats.org/officeDocument/2006/relationships/hyperlink" Target="https://etherscan.io/tx/0xc09f61f42e5270b7366f6ea6cc313d48cfaa35692c94097b6733aa02f9aff525" TargetMode="External"/><Relationship Id="rId365" Type="http://schemas.openxmlformats.org/officeDocument/2006/relationships/hyperlink" Target="https://dashboard.tenderly.co/tx/mainnet/0x450864111defbd9673c8ff332cb9efd03cc072151785352cd075079b5cf4de98" TargetMode="External"/><Relationship Id="rId572" Type="http://schemas.openxmlformats.org/officeDocument/2006/relationships/hyperlink" Target="https://eigenphi.io/mev/eigentx/0x2c08545a330bf7d3bace529b08302cb04067d31851fc1d17624524a292679fee?tab=block" TargetMode="External"/><Relationship Id="rId225" Type="http://schemas.openxmlformats.org/officeDocument/2006/relationships/hyperlink" Target="https://dashboard.tenderly.co/tx/mainnet/0x2284e645b770ea4b87e13ff8a61687f972fef67e964fff22096da72c94e9b505" TargetMode="External"/><Relationship Id="rId432" Type="http://schemas.openxmlformats.org/officeDocument/2006/relationships/hyperlink" Target="https://eigenphi.io/mev/eigentx/0x9ea2f3983323c76c4459c7354ce3f5e2e6ca31f7fa18aa579c8074657a271460?tab=block" TargetMode="External"/><Relationship Id="rId877" Type="http://schemas.openxmlformats.org/officeDocument/2006/relationships/hyperlink" Target="https://etherscan.io/tx/0xcf3795beaf55c4aed6733526d12fd612073c6e3c1df9a2f4e67f6f141422205e" TargetMode="External"/><Relationship Id="rId1062" Type="http://schemas.openxmlformats.org/officeDocument/2006/relationships/hyperlink" Target="https://etherscan.io/tx/0xcb57cdfc0d8136571dbf14e2fac223525d73c5f9be1aa42bd4789862c6cabe96" TargetMode="External"/><Relationship Id="rId737" Type="http://schemas.openxmlformats.org/officeDocument/2006/relationships/hyperlink" Target="https://etherscan.io/tx/0x3a5457f7b8069b7f6871905f1ab66a84d422dbcfb9c928f69b84a8f63fb2d08d" TargetMode="External"/><Relationship Id="rId944" Type="http://schemas.openxmlformats.org/officeDocument/2006/relationships/hyperlink" Target="https://eigenphi.io/mev/ethereum/tx/0x9a1d917c45a50f9b129d566de9c91a6072f6897750143e5ca9c6d36ff2eb7d1a" TargetMode="External"/><Relationship Id="rId73" Type="http://schemas.openxmlformats.org/officeDocument/2006/relationships/hyperlink" Target="https://eigenphi.io/mev/eigentx/0x6c1b3efff4c5294abeb80fc5c7e7fb60d6829208faf6ed0f5f07c621a92e6589?tab=block" TargetMode="External"/><Relationship Id="rId169" Type="http://schemas.openxmlformats.org/officeDocument/2006/relationships/hyperlink" Target="https://eigenphi.io/mev/eigentx/0x68daec6a41e280695ed2645a1933e0b64e3ce305f1f138c78e8e9073fd891189?tab=block" TargetMode="External"/><Relationship Id="rId376" Type="http://schemas.openxmlformats.org/officeDocument/2006/relationships/hyperlink" Target="https://libmev.com/blocks/22015375" TargetMode="External"/><Relationship Id="rId583" Type="http://schemas.openxmlformats.org/officeDocument/2006/relationships/hyperlink" Target="https://etherscan.io/tx/0xe2378684cfd65490c5a5026a916b66a71877d85454e76682cd6c32e91a4e2092" TargetMode="External"/><Relationship Id="rId790" Type="http://schemas.openxmlformats.org/officeDocument/2006/relationships/hyperlink" Target="https://libmev.com/blocks/22015194" TargetMode="External"/><Relationship Id="rId804" Type="http://schemas.openxmlformats.org/officeDocument/2006/relationships/hyperlink" Target="https://libmev.com/blocks/22010427" TargetMode="External"/><Relationship Id="rId4" Type="http://schemas.openxmlformats.org/officeDocument/2006/relationships/hyperlink" Target="https://eigenphi.io/mev/ethereum/tx/0xc20b900a85b6f071fe34f89ca2987a962ce9c403731d9fa8efca194f1e79cb92" TargetMode="External"/><Relationship Id="rId236" Type="http://schemas.openxmlformats.org/officeDocument/2006/relationships/hyperlink" Target="https://etherscan.io/tx/0x2e87b5e4997578c162db97dfd54b87500bf59c372fd6a0fcdcae99204ea8bd72" TargetMode="External"/><Relationship Id="rId443" Type="http://schemas.openxmlformats.org/officeDocument/2006/relationships/hyperlink" Target="https://etherscan.io/tx/0x9f303dcc322702b234e78a38fa2cef99e20e7340dabc010b59acd5ed921dfa38" TargetMode="External"/><Relationship Id="rId650" Type="http://schemas.openxmlformats.org/officeDocument/2006/relationships/hyperlink" Target="https://libmev.com/blocks/22011619" TargetMode="External"/><Relationship Id="rId888" Type="http://schemas.openxmlformats.org/officeDocument/2006/relationships/hyperlink" Target="https://eigenphi.io/mev/eigentx/0x342d89b4b83416058efd26b6e92514a587705cf1509d74c2b12b073f6978e76c?tab=block" TargetMode="External"/><Relationship Id="rId1073" Type="http://schemas.openxmlformats.org/officeDocument/2006/relationships/hyperlink" Target="https://libmev.com/blocks/22009887" TargetMode="External"/><Relationship Id="rId303" Type="http://schemas.openxmlformats.org/officeDocument/2006/relationships/hyperlink" Target="https://eigenphi.io/mev/ethereum/tx/0x823a986ab5fa32bdfeb516d9abe23b9b3db51a9d835d070dcca5f0916d74f0ad" TargetMode="External"/><Relationship Id="rId748" Type="http://schemas.openxmlformats.org/officeDocument/2006/relationships/hyperlink" Target="https://libmev.com/blocks/22010499" TargetMode="External"/><Relationship Id="rId955" Type="http://schemas.openxmlformats.org/officeDocument/2006/relationships/hyperlink" Target="https://etherscan.io/txs?block=22009942" TargetMode="External"/><Relationship Id="rId84" Type="http://schemas.openxmlformats.org/officeDocument/2006/relationships/hyperlink" Target="https://etherscan.io/tx/0x9a3b0377fb2a87838f248b941748a6acfe0a4e1538656f0142d834f635183f79" TargetMode="External"/><Relationship Id="rId387" Type="http://schemas.openxmlformats.org/officeDocument/2006/relationships/hyperlink" Target="https://etherscan.io/tx/0xd4e223c0e18469901c948c2411245bb3473dbf86876448810b118ec3c12a89df" TargetMode="External"/><Relationship Id="rId510" Type="http://schemas.openxmlformats.org/officeDocument/2006/relationships/hyperlink" Target="https://libmev.com/blocks/22010506" TargetMode="External"/><Relationship Id="rId594" Type="http://schemas.openxmlformats.org/officeDocument/2006/relationships/hyperlink" Target="https://libmev.com/blocks/22013706" TargetMode="External"/><Relationship Id="rId608" Type="http://schemas.openxmlformats.org/officeDocument/2006/relationships/hyperlink" Target="https://libmev.com/blocks/22008957" TargetMode="External"/><Relationship Id="rId815" Type="http://schemas.openxmlformats.org/officeDocument/2006/relationships/hyperlink" Target="https://dashboard.tenderly.co/tx/mainnet/0xd629a45f48e9c4d76a299d3ec0632abb84b5e36541e9451c7ceda8fa6b0a3673" TargetMode="External"/><Relationship Id="rId247" Type="http://schemas.openxmlformats.org/officeDocument/2006/relationships/hyperlink" Target="https://eigenphi.io/mev/ethereum/tx/0x106cb44281797f86475bb5568c2223358962bd0a8383bb8a9c88086a531fb210" TargetMode="External"/><Relationship Id="rId899" Type="http://schemas.openxmlformats.org/officeDocument/2006/relationships/hyperlink" Target="https://etherscan.io/tx/0x5c6164547c3de2f4f84e2b9541295f2cfd12e30f82799e79b11187c02626f7e1" TargetMode="External"/><Relationship Id="rId1000" Type="http://schemas.openxmlformats.org/officeDocument/2006/relationships/hyperlink" Target="https://eigenphi.io/mev/ethereum/tx/0x7996a49892393f4e37e5c30981a5f87425b12f26fb484a5a3e08598b37eca97c" TargetMode="External"/><Relationship Id="rId1084" Type="http://schemas.openxmlformats.org/officeDocument/2006/relationships/hyperlink" Target="https://dashboard.tenderly.co/tx/mainnet/0x80d208f937f7ad69b6aed34e92cf5ea4bafd1c7fb96b7f257863f46ff19d1f97" TargetMode="External"/><Relationship Id="rId107" Type="http://schemas.openxmlformats.org/officeDocument/2006/relationships/hyperlink" Target="https://eigenphi.io/mev/ethereum/tx/0x5f39fbe12b3f0bc8591a6ffa6e9150f202ce80ca6516d835381d454bbfd2f749" TargetMode="External"/><Relationship Id="rId454" Type="http://schemas.openxmlformats.org/officeDocument/2006/relationships/hyperlink" Target="https://libmev.com/blocks/22015418" TargetMode="External"/><Relationship Id="rId661" Type="http://schemas.openxmlformats.org/officeDocument/2006/relationships/hyperlink" Target="https://dashboard.tenderly.co/tx/mainnet/0x176ecb3f9419b0bcbad3ad3a96aefb01e21df65d82b5373596a6abbd669dec92" TargetMode="External"/><Relationship Id="rId759" Type="http://schemas.openxmlformats.org/officeDocument/2006/relationships/hyperlink" Target="https://dashboard.tenderly.co/tx/mainnet/0xe504aa9c0ca7a380b9e2142c9e7bf96dd7af2a61a81ad4818bb084ce6abe84a1" TargetMode="External"/><Relationship Id="rId966" Type="http://schemas.openxmlformats.org/officeDocument/2006/relationships/hyperlink" Target="https://eigenphi.io/mev/eigentx/0x7e011714b8a8b6b386aaaac7565a617bc4aa8f7a21e09b701a88fcb582ea0de6?tab=block" TargetMode="External"/><Relationship Id="rId11" Type="http://schemas.openxmlformats.org/officeDocument/2006/relationships/hyperlink" Target="https://dashboard.tenderly.co/tx/mainnet/0xe5b8b399f08ac6cf5b0e86170abdb43ae759f82a9a4a83ac3eba6ccc19977acb" TargetMode="External"/><Relationship Id="rId314" Type="http://schemas.openxmlformats.org/officeDocument/2006/relationships/hyperlink" Target="https://etherscan.io/txs?block=22015384" TargetMode="External"/><Relationship Id="rId398" Type="http://schemas.openxmlformats.org/officeDocument/2006/relationships/hyperlink" Target="https://libmev.com/blocks/22009384" TargetMode="External"/><Relationship Id="rId521" Type="http://schemas.openxmlformats.org/officeDocument/2006/relationships/hyperlink" Target="https://dashboard.tenderly.co/tx/mainnet/0x4615ed965cb47db06b4ad3ac7bc46961a0ce925b0b42b936b6934f4cfe1cdd64" TargetMode="External"/><Relationship Id="rId619" Type="http://schemas.openxmlformats.org/officeDocument/2006/relationships/hyperlink" Target="https://dashboard.tenderly.co/tx/mainnet/0x81d59dceb78134d2e36bd91f8420be2f1b7b07ce2be3d2214300019c397f0843" TargetMode="External"/><Relationship Id="rId95" Type="http://schemas.openxmlformats.org/officeDocument/2006/relationships/hyperlink" Target="https://libmev.com/blocks/22010867" TargetMode="External"/><Relationship Id="rId160" Type="http://schemas.openxmlformats.org/officeDocument/2006/relationships/hyperlink" Target="https://dashboard.tenderly.co/tx/mainnet/0x0d5e48adc46d31ff549c4ef147f55b40e35ba429fea158eaa8585ab1306d6dff" TargetMode="External"/><Relationship Id="rId826" Type="http://schemas.openxmlformats.org/officeDocument/2006/relationships/hyperlink" Target="https://etherscan.io/tx/0x23ef21cc1b5b691ae7119a631e3dbe252ba1a62fcb05c64f88ee4bc0d767ca70" TargetMode="External"/><Relationship Id="rId1011" Type="http://schemas.openxmlformats.org/officeDocument/2006/relationships/hyperlink" Target="https://etherscan.io/txs?block=22013150" TargetMode="External"/><Relationship Id="rId1109" Type="http://schemas.openxmlformats.org/officeDocument/2006/relationships/hyperlink" Target="https://etherscan.io/tx/0xa11815e48ac5fee36dbaf97c02ec1fb598cff858419c2aeb407be2fd6d2b2b75" TargetMode="External"/><Relationship Id="rId258" Type="http://schemas.openxmlformats.org/officeDocument/2006/relationships/hyperlink" Target="https://etherscan.io/txs?block=22013002" TargetMode="External"/><Relationship Id="rId465" Type="http://schemas.openxmlformats.org/officeDocument/2006/relationships/hyperlink" Target="https://dashboard.tenderly.co/tx/mainnet/0x4d061e6b642eaa59eef2cea294f1f7d7145ea0b41af96aa1bd8b94b1c31feb04" TargetMode="External"/><Relationship Id="rId672" Type="http://schemas.openxmlformats.org/officeDocument/2006/relationships/hyperlink" Target="https://etherscan.io/tx/0xbf808adce8eccc76961a4138f62a5269649a45f5a727819fe53748ebff500f27" TargetMode="External"/><Relationship Id="rId1095" Type="http://schemas.openxmlformats.org/officeDocument/2006/relationships/hyperlink" Target="https://etherscan.io/tx/0x3a2d82b33ccea5ec2ae3c7f19050a27d24a4086ce6cd63c8909fc564d5aea253" TargetMode="External"/><Relationship Id="rId22" Type="http://schemas.openxmlformats.org/officeDocument/2006/relationships/hyperlink" Target="https://etherscan.io/tx/0xf5d68c858e6b2a92cbe22901698ac8b5013948bda27fb5a792d90be37adda43a" TargetMode="External"/><Relationship Id="rId118" Type="http://schemas.openxmlformats.org/officeDocument/2006/relationships/hyperlink" Target="https://etherscan.io/txs?block=22010672" TargetMode="External"/><Relationship Id="rId325" Type="http://schemas.openxmlformats.org/officeDocument/2006/relationships/hyperlink" Target="https://eigenphi.io/mev/eigentx/0xd226197eb76a00369d9cbb31d342ce0a7e95c700a68c883eb3bbb8c373ee04bb?tab=block" TargetMode="External"/><Relationship Id="rId532" Type="http://schemas.openxmlformats.org/officeDocument/2006/relationships/hyperlink" Target="https://etherscan.io/tx/0xc20ae756dc71163c26fd35c97c02ddfdc6b41b0c04202303ffeab6f49c345ee8" TargetMode="External"/><Relationship Id="rId977" Type="http://schemas.openxmlformats.org/officeDocument/2006/relationships/hyperlink" Target="https://etherscan.io/tx/0x0f5e2418cf9d141382bed38294827d892c4aec8bc9b553e8c19fdbca5e1936f2" TargetMode="External"/><Relationship Id="rId171" Type="http://schemas.openxmlformats.org/officeDocument/2006/relationships/hyperlink" Target="https://etherscan.io/tx/0x68daec6a41e280695ed2645a1933e0b64e3ce305f1f138c78e8e9073fd891189" TargetMode="External"/><Relationship Id="rId837" Type="http://schemas.openxmlformats.org/officeDocument/2006/relationships/hyperlink" Target="https://eigenphi.io/mev/ethereum/tx/0x7ad7d6b33522724308234386ac86c3d4cc7b9b4c4d3710c18eae367a7b5b3f49" TargetMode="External"/><Relationship Id="rId1022" Type="http://schemas.openxmlformats.org/officeDocument/2006/relationships/hyperlink" Target="https://eigenphi.io/mev/eigentx/0xbdeae3d412aca5f85ef6804803695662d5e334523423dbeb3346daa7afc66a3c?tab=block" TargetMode="External"/><Relationship Id="rId269" Type="http://schemas.openxmlformats.org/officeDocument/2006/relationships/hyperlink" Target="https://eigenphi.io/mev/eigentx/0x9619135fee273dd10e49dc4a35c225abaed3b0e5f2b9d7fae01fe31bd70ede9e?tab=block" TargetMode="External"/><Relationship Id="rId476" Type="http://schemas.openxmlformats.org/officeDocument/2006/relationships/hyperlink" Target="https://etherscan.io/tx/0xde03a8f0f124afa77fa9770348cec291ba482f24b89835ba14c0e5c2cb4f0ba1" TargetMode="External"/><Relationship Id="rId683" Type="http://schemas.openxmlformats.org/officeDocument/2006/relationships/hyperlink" Target="https://eigenphi.io/mev/ethereum/tx/0xb4352cfb3775b9aa2da41aab202c445192369c39316b60fa28ef0c0af3b50a6a" TargetMode="External"/><Relationship Id="rId890" Type="http://schemas.openxmlformats.org/officeDocument/2006/relationships/hyperlink" Target="https://etherscan.io/tx/0x342d89b4b83416058efd26b6e92514a587705cf1509d74c2b12b073f6978e76c" TargetMode="External"/><Relationship Id="rId904" Type="http://schemas.openxmlformats.org/officeDocument/2006/relationships/hyperlink" Target="https://etherscan.io/tx/0x5c6164547c3de2f4f84e2b9541295f2cfd12e30f82799e79b11187c02626f7e1" TargetMode="External"/><Relationship Id="rId33" Type="http://schemas.openxmlformats.org/officeDocument/2006/relationships/hyperlink" Target="https://dashboard.tenderly.co/tx/mainnet/0x9542465d31c07c35fb8d3fc2ba5a7ccf871e1cc7267c08e7bc980d9a8c59eb7c" TargetMode="External"/><Relationship Id="rId129" Type="http://schemas.openxmlformats.org/officeDocument/2006/relationships/hyperlink" Target="https://etherscan.io/tx/0xf09abc7376999ba8c8c6444433b3aaac8b71e5086fb17c75d104879f1aab0f52" TargetMode="External"/><Relationship Id="rId336" Type="http://schemas.openxmlformats.org/officeDocument/2006/relationships/hyperlink" Target="https://etherscan.io/tx/0x23b431cf194ceca3b05a1a6950f075688e9b14517ca60e87b5ef0aca48c8374a" TargetMode="External"/><Relationship Id="rId543" Type="http://schemas.openxmlformats.org/officeDocument/2006/relationships/hyperlink" Target="https://eigenphi.io/mev/ethereum/tx/0x46668906b3ee39dbe5c5ea36dd92b49168113c3d94ce0661f2534f96ce6166bc" TargetMode="External"/><Relationship Id="rId988" Type="http://schemas.openxmlformats.org/officeDocument/2006/relationships/hyperlink" Target="https://libmev.com/blocks/22012300" TargetMode="External"/><Relationship Id="rId182" Type="http://schemas.openxmlformats.org/officeDocument/2006/relationships/hyperlink" Target="https://eigenphi.io/mev/ethereum/tx/0x5e1d9aa128c1e8cc277f027f6f91b2591cb2a5e1f8163552159d9e447d1ce1ab" TargetMode="External"/><Relationship Id="rId403" Type="http://schemas.openxmlformats.org/officeDocument/2006/relationships/hyperlink" Target="https://eigenphi.io/mev/ethereum/tx/0x755672c02e8da9540256e3da1e60c6870f8539627d5053d10beb007c8ca2a465" TargetMode="External"/><Relationship Id="rId750" Type="http://schemas.openxmlformats.org/officeDocument/2006/relationships/hyperlink" Target="https://etherscan.io/txs?block=22009190" TargetMode="External"/><Relationship Id="rId848" Type="http://schemas.openxmlformats.org/officeDocument/2006/relationships/hyperlink" Target="https://etherscan.io/txs?block=22009912" TargetMode="External"/><Relationship Id="rId1033" Type="http://schemas.openxmlformats.org/officeDocument/2006/relationships/hyperlink" Target="https://etherscan.io/tx/0x8defc761a1d53886484ee759976c37a2f395f03054db4d3abfaffa92a0a8c221" TargetMode="External"/><Relationship Id="rId487" Type="http://schemas.openxmlformats.org/officeDocument/2006/relationships/hyperlink" Target="https://eigenphi.io/mev/ethereum/tx/0x4c453817c6c769b523b96e4bec501634653aaa08f9316828c29ad98ce4cd6098" TargetMode="External"/><Relationship Id="rId610" Type="http://schemas.openxmlformats.org/officeDocument/2006/relationships/hyperlink" Target="https://etherscan.io/txs?block=22009432" TargetMode="External"/><Relationship Id="rId694" Type="http://schemas.openxmlformats.org/officeDocument/2006/relationships/hyperlink" Target="https://etherscan.io/txs?block=22010976" TargetMode="External"/><Relationship Id="rId708" Type="http://schemas.openxmlformats.org/officeDocument/2006/relationships/hyperlink" Target="https://etherscan.io/txs?block=22010623" TargetMode="External"/><Relationship Id="rId915" Type="http://schemas.openxmlformats.org/officeDocument/2006/relationships/hyperlink" Target="https://eigenphi.io/mev/ethereum/tx/0xa440f748e60498dbe09c0c61628d6bded71f2755712a660827594332823d28d5" TargetMode="External"/><Relationship Id="rId347" Type="http://schemas.openxmlformats.org/officeDocument/2006/relationships/hyperlink" Target="https://libmev.com/blocks/22010849" TargetMode="External"/><Relationship Id="rId999" Type="http://schemas.openxmlformats.org/officeDocument/2006/relationships/hyperlink" Target="https://dashboard.tenderly.co/tx/mainnet/0x7996a49892393f4e37e5c30981a5f87425b12f26fb484a5a3e08598b37eca97c" TargetMode="External"/><Relationship Id="rId1100" Type="http://schemas.openxmlformats.org/officeDocument/2006/relationships/hyperlink" Target="https://eigenphi.io/mev/eigentx/0x596c94ac29b8ab8e74772be1872674aedfb77897b90bc15fbd63f6823e72c75e?tab=block" TargetMode="External"/><Relationship Id="rId44" Type="http://schemas.openxmlformats.org/officeDocument/2006/relationships/hyperlink" Target="https://etherscan.io/tx/0xc770bfaebe4f1243980689dec0952dfb1a293b4e91870b297a87d4265b12a633" TargetMode="External"/><Relationship Id="rId554" Type="http://schemas.openxmlformats.org/officeDocument/2006/relationships/hyperlink" Target="https://etherscan.io/txs?block=22010599" TargetMode="External"/><Relationship Id="rId761" Type="http://schemas.openxmlformats.org/officeDocument/2006/relationships/hyperlink" Target="https://eigenphi.io/mev/eigentx/0xe504aa9c0ca7a380b9e2142c9e7bf96dd7af2a61a81ad4818bb084ce6abe84a1?tab=block" TargetMode="External"/><Relationship Id="rId859" Type="http://schemas.openxmlformats.org/officeDocument/2006/relationships/hyperlink" Target="https://eigenphi.io/mev/eigentx/0x9cb34748056e8745689049f2cc626e524bfd51c184f41d0667cccac9720edff9?tab=block" TargetMode="External"/><Relationship Id="rId193" Type="http://schemas.openxmlformats.org/officeDocument/2006/relationships/hyperlink" Target="https://etherscan.io/tx/0x9624714373543a00393fcdc1f0d2d9a005c21c1a6c4e90292d3be3fa2f00c7e0" TargetMode="External"/><Relationship Id="rId207" Type="http://schemas.openxmlformats.org/officeDocument/2006/relationships/hyperlink" Target="https://libmev.com/blocks/22009840" TargetMode="External"/><Relationship Id="rId414" Type="http://schemas.openxmlformats.org/officeDocument/2006/relationships/hyperlink" Target="https://etherscan.io/txs?block=22009436" TargetMode="External"/><Relationship Id="rId498" Type="http://schemas.openxmlformats.org/officeDocument/2006/relationships/hyperlink" Target="https://etherscan.io/txs?block=22009368" TargetMode="External"/><Relationship Id="rId621" Type="http://schemas.openxmlformats.org/officeDocument/2006/relationships/hyperlink" Target="https://eigenphi.io/mev/eigentx/0x81d59dceb78134d2e36bd91f8420be2f1b7b07ce2be3d2214300019c397f0843?tab=block" TargetMode="External"/><Relationship Id="rId1044" Type="http://schemas.openxmlformats.org/officeDocument/2006/relationships/hyperlink" Target="https://eigenphi.io/mev/eigentx/0x65c4f1efafce748207fefa60b76fd0b5a1879014edc03e320f707c7bd4c3545a?tab=block" TargetMode="External"/><Relationship Id="rId260" Type="http://schemas.openxmlformats.org/officeDocument/2006/relationships/hyperlink" Target="https://dashboard.tenderly.co/tx/mainnet/0x60f1b84feb84cd9c422205cb8e40d9db3787f26958ae6fe289c140c16fdbd16e" TargetMode="External"/><Relationship Id="rId719" Type="http://schemas.openxmlformats.org/officeDocument/2006/relationships/hyperlink" Target="https://eigenphi.io/mev/eigentx/0x88b3399a800858cd0d2c0a70615875258d9a25019c479e9c83f0960557dcea27?tab=block" TargetMode="External"/><Relationship Id="rId926" Type="http://schemas.openxmlformats.org/officeDocument/2006/relationships/hyperlink" Target="https://etherscan.io/txs?block=22013440" TargetMode="External"/><Relationship Id="rId1111" Type="http://schemas.openxmlformats.org/officeDocument/2006/relationships/hyperlink" Target="https://etherscan.io/tx/0xa16ca356bda4d51184773320be172ce0745c24201b45d5de50e5fc85b3308308" TargetMode="External"/><Relationship Id="rId55" Type="http://schemas.openxmlformats.org/officeDocument/2006/relationships/hyperlink" Target="https://etherscan.io/tx/0x980eb9251968b207ef11220f72679734ba02ec65558ffff1bb83e61d8ca48d8c" TargetMode="External"/><Relationship Id="rId120" Type="http://schemas.openxmlformats.org/officeDocument/2006/relationships/hyperlink" Target="https://dashboard.tenderly.co/tx/mainnet/0xf6cf64763f89d1d3c5be0524587891c897fa4b8755a0223b0d9f3067d5255afe" TargetMode="External"/><Relationship Id="rId358" Type="http://schemas.openxmlformats.org/officeDocument/2006/relationships/hyperlink" Target="https://dashboard.tenderly.co/tx/mainnet/0xfe119c5ac9ef3869e99fe23b123e5e4d3d9560c71f3daca4a1f14a999b90b1fe" TargetMode="External"/><Relationship Id="rId565" Type="http://schemas.openxmlformats.org/officeDocument/2006/relationships/hyperlink" Target="https://eigenphi.io/mev/eigentx/0x7201dcdcab3ad6aa761566a34d179d1ea8d96a9233ab562de8f363d2281ff276?tab=block" TargetMode="External"/><Relationship Id="rId772" Type="http://schemas.openxmlformats.org/officeDocument/2006/relationships/hyperlink" Target="https://etherscan.io/tx/0xd85544ecbc9cce469f5c9b728d344ed04ca543be0a36450a64ac66d476b93033" TargetMode="External"/><Relationship Id="rId218" Type="http://schemas.openxmlformats.org/officeDocument/2006/relationships/hyperlink" Target="https://dashboard.tenderly.co/tx/mainnet/0x171646e99022a422be1ae06253c577339fb5696d908ad5d1a60d00c2cde8d08f" TargetMode="External"/><Relationship Id="rId425" Type="http://schemas.openxmlformats.org/officeDocument/2006/relationships/hyperlink" Target="https://eigenphi.io/mev/eigentx/0x7d37fe4bf1faa0629cdc7f2c923078c0717a0a9747ad7453e0575f400036b45e?tab=block" TargetMode="External"/><Relationship Id="rId632" Type="http://schemas.openxmlformats.org/officeDocument/2006/relationships/hyperlink" Target="https://etherscan.io/tx/0x8a0d678a5c47ddbce82ff2420e31f6adda7c30ad5d9acaff23c9d4dcfd8dc416" TargetMode="External"/><Relationship Id="rId1055" Type="http://schemas.openxmlformats.org/officeDocument/2006/relationships/hyperlink" Target="https://etherscan.io/tx/0x2d5a119fc8a0e3f3e8cae833dc68d8eff17b7a12954f4b144465e5b7643fc96f" TargetMode="External"/><Relationship Id="rId271" Type="http://schemas.openxmlformats.org/officeDocument/2006/relationships/hyperlink" Target="https://etherscan.io/tx/0x9619135fee273dd10e49dc4a35c225abaed3b0e5f2b9d7fae01fe31bd70ede9e" TargetMode="External"/><Relationship Id="rId937" Type="http://schemas.openxmlformats.org/officeDocument/2006/relationships/hyperlink" Target="https://eigenphi.io/mev/ethereum/tx/0x7952e51c46e1ae5cd3705d8100e19835680527203b640c661eb1d131ff50bfc4" TargetMode="External"/><Relationship Id="rId66" Type="http://schemas.openxmlformats.org/officeDocument/2006/relationships/hyperlink" Target="https://libmev.com/blocks/22009127" TargetMode="External"/><Relationship Id="rId131" Type="http://schemas.openxmlformats.org/officeDocument/2006/relationships/hyperlink" Target="https://etherscan.io/tx/0xea306175f43b03d43df450a352e1134dc8d87ad8213770a35b97f7e24ae9f216" TargetMode="External"/><Relationship Id="rId369" Type="http://schemas.openxmlformats.org/officeDocument/2006/relationships/hyperlink" Target="https://etherscan.io/tx/0xc3395a86cdae0d098b7884454dc8700c739684da96b27976d5231f8b1644447b" TargetMode="External"/><Relationship Id="rId576" Type="http://schemas.openxmlformats.org/officeDocument/2006/relationships/hyperlink" Target="https://etherscan.io/tx/0xe4f649d2dc681a315a63d8b719de2c7d465874f432296da1d0e08e8219413fab" TargetMode="External"/><Relationship Id="rId783" Type="http://schemas.openxmlformats.org/officeDocument/2006/relationships/hyperlink" Target="https://libmev.com/blocks/22011904" TargetMode="External"/><Relationship Id="rId990" Type="http://schemas.openxmlformats.org/officeDocument/2006/relationships/hyperlink" Target="https://etherscan.io/txs?block=22011624" TargetMode="External"/><Relationship Id="rId229" Type="http://schemas.openxmlformats.org/officeDocument/2006/relationships/hyperlink" Target="https://etherscan.io/tx/0x2284e645b770ea4b87e13ff8a61687f972fef67e964fff22096da72c94e9b505" TargetMode="External"/><Relationship Id="rId436" Type="http://schemas.openxmlformats.org/officeDocument/2006/relationships/hyperlink" Target="https://etherscan.io/tx/0xaa7a4a99407564414e787a7ef60e639ed39affeffb22830065a8188971102771" TargetMode="External"/><Relationship Id="rId643" Type="http://schemas.openxmlformats.org/officeDocument/2006/relationships/hyperlink" Target="https://libmev.com/blocks/22015693" TargetMode="External"/><Relationship Id="rId1066" Type="http://schemas.openxmlformats.org/officeDocument/2006/relationships/hyperlink" Target="https://libmev.com/blocks/22011044" TargetMode="External"/><Relationship Id="rId850" Type="http://schemas.openxmlformats.org/officeDocument/2006/relationships/hyperlink" Target="https://dashboard.tenderly.co/tx/mainnet/0xc014e01179a55c389d45fb4ff1a96c89a7eeb7e2f26489d88e48f18935f7ae4b" TargetMode="External"/><Relationship Id="rId948" Type="http://schemas.openxmlformats.org/officeDocument/2006/relationships/hyperlink" Target="https://etherscan.io/txs?block=22012174" TargetMode="External"/><Relationship Id="rId77" Type="http://schemas.openxmlformats.org/officeDocument/2006/relationships/hyperlink" Target="https://etherscan.io/tx/0x4af3ff448ff3b1210c8b42df283c3371dbdcbb1a83b148b973ba0562dbccd3d5" TargetMode="External"/><Relationship Id="rId282" Type="http://schemas.openxmlformats.org/officeDocument/2006/relationships/hyperlink" Target="https://eigenphi.io/mev/ethereum/tx/0x390ff808f45ef002f858ba2d66274601e4a37c3dc183debac758d501126d07ff" TargetMode="External"/><Relationship Id="rId503" Type="http://schemas.openxmlformats.org/officeDocument/2006/relationships/hyperlink" Target="https://libmev.com/blocks/22009368" TargetMode="External"/><Relationship Id="rId587" Type="http://schemas.openxmlformats.org/officeDocument/2006/relationships/hyperlink" Target="https://libmev.com/blocks/22013095" TargetMode="External"/><Relationship Id="rId710" Type="http://schemas.openxmlformats.org/officeDocument/2006/relationships/hyperlink" Target="https://dashboard.tenderly.co/tx/mainnet/0x92138ccd38733bb6d21a459a5ec910b4000a81cd70f0327c5a1ca11d13a216c0" TargetMode="External"/><Relationship Id="rId808" Type="http://schemas.openxmlformats.org/officeDocument/2006/relationships/hyperlink" Target="https://dashboard.tenderly.co/tx/mainnet/0x42522abddfb07f58956476d8ade04116c088abb43c24b23d7b7b9162b02bf868" TargetMode="External"/><Relationship Id="rId8" Type="http://schemas.openxmlformats.org/officeDocument/2006/relationships/hyperlink" Target="https://etherscan.io/tx/0xc20b900a85b6f071fe34f89ca2987a962ce9c403731d9fa8efca194f1e79cb92" TargetMode="External"/><Relationship Id="rId142" Type="http://schemas.openxmlformats.org/officeDocument/2006/relationships/hyperlink" Target="https://libmev.com/blocks/22015683" TargetMode="External"/><Relationship Id="rId447" Type="http://schemas.openxmlformats.org/officeDocument/2006/relationships/hyperlink" Target="https://libmev.com/blocks/22009389" TargetMode="External"/><Relationship Id="rId794" Type="http://schemas.openxmlformats.org/officeDocument/2006/relationships/hyperlink" Target="https://dashboard.tenderly.co/tx/mainnet/0x9651fc5d17f108c4768728a76867db6d5e6819c0145bdff48d3ae2a7c441d12a" TargetMode="External"/><Relationship Id="rId1077" Type="http://schemas.openxmlformats.org/officeDocument/2006/relationships/hyperlink" Target="https://dashboard.tenderly.co/tx/mainnet/0x5825b6eac0440bae67f8c47b81ec6ba78d52f7a194a6723882faec1f9998f317" TargetMode="External"/><Relationship Id="rId654" Type="http://schemas.openxmlformats.org/officeDocument/2006/relationships/hyperlink" Target="https://dashboard.tenderly.co/tx/mainnet/0x4a10f910f642c7003626fa0a397c501c933248b68d6b8d779a85454ad23f9e48" TargetMode="External"/><Relationship Id="rId861" Type="http://schemas.openxmlformats.org/officeDocument/2006/relationships/hyperlink" Target="https://etherscan.io/tx/0x9cb34748056e8745689049f2cc626e524bfd51c184f41d0667cccac9720edff9" TargetMode="External"/><Relationship Id="rId959" Type="http://schemas.openxmlformats.org/officeDocument/2006/relationships/hyperlink" Target="https://eigenphi.io/mev/eigentx/0xe74dee0f718dccd5eb1c5f2d4705f8be3a836a9c69dd1899d9bd9cc1c5457a99?tab=block" TargetMode="External"/><Relationship Id="rId293" Type="http://schemas.openxmlformats.org/officeDocument/2006/relationships/hyperlink" Target="https://etherscan.io/txs?block=22009424" TargetMode="External"/><Relationship Id="rId307" Type="http://schemas.openxmlformats.org/officeDocument/2006/relationships/hyperlink" Target="https://etherscan.io/txs?block=22015373" TargetMode="External"/><Relationship Id="rId514" Type="http://schemas.openxmlformats.org/officeDocument/2006/relationships/hyperlink" Target="https://dashboard.tenderly.co/tx/mainnet/0xf103dbf86d88d242f9385dba13ba8ca3eed177c230cd25e80d1e251720990c5f" TargetMode="External"/><Relationship Id="rId721" Type="http://schemas.openxmlformats.org/officeDocument/2006/relationships/hyperlink" Target="https://etherscan.io/tx/0x88b3399a800858cd0d2c0a70615875258d9a25019c479e9c83f0960557dcea27" TargetMode="External"/><Relationship Id="rId88" Type="http://schemas.openxmlformats.org/officeDocument/2006/relationships/hyperlink" Target="https://libmev.com/blocks/22010144" TargetMode="External"/><Relationship Id="rId153" Type="http://schemas.openxmlformats.org/officeDocument/2006/relationships/hyperlink" Target="https://dashboard.tenderly.co/tx/mainnet/0x1c4359a93c123026e0f6167636cee1e2e2e0756090e239134e8b06956885af79" TargetMode="External"/><Relationship Id="rId360" Type="http://schemas.openxmlformats.org/officeDocument/2006/relationships/hyperlink" Target="https://eigenphi.io/mev/eigentx/0xfe119c5ac9ef3869e99fe23b123e5e4d3d9560c71f3daca4a1f14a999b90b1fe?tab=block" TargetMode="External"/><Relationship Id="rId598" Type="http://schemas.openxmlformats.org/officeDocument/2006/relationships/hyperlink" Target="https://dashboard.tenderly.co/tx/mainnet/0xd897a01780b98cfb4a9d7b8c1a266b43b8419b1ddbffb65c496011528086ff7b" TargetMode="External"/><Relationship Id="rId819" Type="http://schemas.openxmlformats.org/officeDocument/2006/relationships/hyperlink" Target="https://etherscan.io/tx/0xd629a45f48e9c4d76a299d3ec0632abb84b5e36541e9451c7ceda8fa6b0a3673" TargetMode="External"/><Relationship Id="rId1004" Type="http://schemas.openxmlformats.org/officeDocument/2006/relationships/hyperlink" Target="https://etherscan.io/txs?block=22010001" TargetMode="External"/><Relationship Id="rId220" Type="http://schemas.openxmlformats.org/officeDocument/2006/relationships/hyperlink" Target="https://eigenphi.io/mev/eigentx/0x171646e99022a422be1ae06253c577339fb5696d908ad5d1a60d00c2cde8d08f?tab=block" TargetMode="External"/><Relationship Id="rId458" Type="http://schemas.openxmlformats.org/officeDocument/2006/relationships/hyperlink" Target="https://dashboard.tenderly.co/tx/mainnet/0x043d3b577a28e32371d3993bce6426060c96b66ec65b3bdd53bfcb41a5c0b8a5" TargetMode="External"/><Relationship Id="rId665" Type="http://schemas.openxmlformats.org/officeDocument/2006/relationships/hyperlink" Target="https://etherscan.io/tx/0x176ecb3f9419b0bcbad3ad3a96aefb01e21df65d82b5373596a6abbd669dec92" TargetMode="External"/><Relationship Id="rId872" Type="http://schemas.openxmlformats.org/officeDocument/2006/relationships/hyperlink" Target="https://eigenphi.io/mev/ethereum/tx/0x50bda2806953bf2beb22e5a79be50717ad5ac84111d789a1b7b1b59f9f9ee20a" TargetMode="External"/><Relationship Id="rId1088" Type="http://schemas.openxmlformats.org/officeDocument/2006/relationships/hyperlink" Target="https://etherscan.io/tx/0x80d208f937f7ad69b6aed34e92cf5ea4bafd1c7fb96b7f257863f46ff19d1f97" TargetMode="External"/><Relationship Id="rId15" Type="http://schemas.openxmlformats.org/officeDocument/2006/relationships/hyperlink" Target="https://etherscan.io/tx/0xe5b8b399f08ac6cf5b0e86170abdb43ae759f82a9a4a83ac3eba6ccc19977acb" TargetMode="External"/><Relationship Id="rId318" Type="http://schemas.openxmlformats.org/officeDocument/2006/relationships/hyperlink" Target="https://eigenphi.io/mev/eigentx/0xdacaf39d0ec63f3e9cdf9defe6811a973309055367c6fdae13f00d5f3e65bebd?tab=block" TargetMode="External"/><Relationship Id="rId525" Type="http://schemas.openxmlformats.org/officeDocument/2006/relationships/hyperlink" Target="https://etherscan.io/tx/0x4615ed965cb47db06b4ad3ac7bc46961a0ce925b0b42b936b6934f4cfe1cdd64" TargetMode="External"/><Relationship Id="rId732" Type="http://schemas.openxmlformats.org/officeDocument/2006/relationships/hyperlink" Target="https://eigenphi.io/mev/ethereum/tx/0x5d46d810b933a24428fea309292fef5893510b1fe9e4f398a9c0df2642be9b8a" TargetMode="External"/><Relationship Id="rId99" Type="http://schemas.openxmlformats.org/officeDocument/2006/relationships/hyperlink" Target="https://dashboard.tenderly.co/tx/mainnet/0x3d392ee4c62c6c70412d91d16a38ad62ed26e5ffcdbfe6ecadb88fc66583ea22" TargetMode="External"/><Relationship Id="rId164" Type="http://schemas.openxmlformats.org/officeDocument/2006/relationships/hyperlink" Target="https://etherscan.io/tx/0x0d5e48adc46d31ff549c4ef147f55b40e35ba429fea158eaa8585ab1306d6dff" TargetMode="External"/><Relationship Id="rId371" Type="http://schemas.openxmlformats.org/officeDocument/2006/relationships/hyperlink" Target="https://etherscan.io/txs?block=22015375" TargetMode="External"/><Relationship Id="rId1015" Type="http://schemas.openxmlformats.org/officeDocument/2006/relationships/hyperlink" Target="https://eigenphi.io/mev/eigentx/0x52da7a1600ba73ec419fc52529f9f5690d401222ce7bdffa60f6fc3b0e82a8ad?tab=block" TargetMode="External"/><Relationship Id="rId469" Type="http://schemas.openxmlformats.org/officeDocument/2006/relationships/hyperlink" Target="https://etherscan.io/tx/0x4d061e6b642eaa59eef2cea294f1f7d7145ea0b41af96aa1bd8b94b1c31feb04" TargetMode="External"/><Relationship Id="rId676" Type="http://schemas.openxmlformats.org/officeDocument/2006/relationships/hyperlink" Target="https://eigenphi.io/mev/ethereum/tx/0x3a7f0823a09684a81a2be860a5df09848375b56dd2dfef37bf9a40da2bd69aad" TargetMode="External"/><Relationship Id="rId883" Type="http://schemas.openxmlformats.org/officeDocument/2006/relationships/hyperlink" Target="https://etherscan.io/tx/0xcf3795beaf55c4aed6733526d12fd612073c6e3c1df9a2f4e67f6f141422205e" TargetMode="External"/><Relationship Id="rId1099" Type="http://schemas.openxmlformats.org/officeDocument/2006/relationships/hyperlink" Target="https://eigenphi.io/mev/ethereum/tx/0x596c94ac29b8ab8e74772be1872674aedfb77897b90bc15fbd63f6823e72c75e" TargetMode="External"/><Relationship Id="rId26" Type="http://schemas.openxmlformats.org/officeDocument/2006/relationships/hyperlink" Target="https://eigenphi.io/mev/ethereum/tx/0x09660c1578a3d43c9fef9b936867ec545a4f427a42628dcbbacf0ab73559ebf1" TargetMode="External"/><Relationship Id="rId231" Type="http://schemas.openxmlformats.org/officeDocument/2006/relationships/hyperlink" Target="https://etherscan.io/tx/0x2e87b5e4997578c162db97dfd54b87500bf59c372fd6a0fcdcae99204ea8bd72" TargetMode="External"/><Relationship Id="rId329" Type="http://schemas.openxmlformats.org/officeDocument/2006/relationships/hyperlink" Target="https://etherscan.io/tx/0x6e32df6be1c3786375f3b26ffaf16a324914711325197246a4f426a8e9142480" TargetMode="External"/><Relationship Id="rId536" Type="http://schemas.openxmlformats.org/officeDocument/2006/relationships/hyperlink" Target="https://eigenphi.io/mev/ethereum/tx/0x6ad15ae6828a58f802e98a7256d339e69c28184c78f25115ec5339dc41021ce1" TargetMode="External"/><Relationship Id="rId175" Type="http://schemas.openxmlformats.org/officeDocument/2006/relationships/hyperlink" Target="https://eigenphi.io/mev/ethereum/tx/0x19e6f425dc82e94f8bac6a50ee2af13fb76ce842c077321d843edc889c780386" TargetMode="External"/><Relationship Id="rId743" Type="http://schemas.openxmlformats.org/officeDocument/2006/relationships/hyperlink" Target="https://etherscan.io/txs?block=22010499" TargetMode="External"/><Relationship Id="rId950" Type="http://schemas.openxmlformats.org/officeDocument/2006/relationships/hyperlink" Target="https://dashboard.tenderly.co/tx/mainnet/0x744687aa192b81ac0e17462bef04631f66764092fcb8dc466ff48b98cc678125" TargetMode="External"/><Relationship Id="rId1026" Type="http://schemas.openxmlformats.org/officeDocument/2006/relationships/hyperlink" Target="https://etherscan.io/tx/0x67e173fef6060346a23a9cd60cda93cfbbfce097268b0e958bf3f0962ab04830" TargetMode="External"/><Relationship Id="rId382" Type="http://schemas.openxmlformats.org/officeDocument/2006/relationships/hyperlink" Target="https://eigenphi.io/mev/eigentx/0xac92c77633b9201cb736bcc250ee3fcd231065341a15538d37e8b848192b2846?tab=block" TargetMode="External"/><Relationship Id="rId603" Type="http://schemas.openxmlformats.org/officeDocument/2006/relationships/hyperlink" Target="https://etherscan.io/txs?block=22008957" TargetMode="External"/><Relationship Id="rId687" Type="http://schemas.openxmlformats.org/officeDocument/2006/relationships/hyperlink" Target="https://etherscan.io/txs?block=22010853" TargetMode="External"/><Relationship Id="rId810" Type="http://schemas.openxmlformats.org/officeDocument/2006/relationships/hyperlink" Target="https://eigenphi.io/mev/eigentx/0x42522abddfb07f58956476d8ade04116c088abb43c24b23d7b7b9162b02bf868?tab=block" TargetMode="External"/><Relationship Id="rId908" Type="http://schemas.openxmlformats.org/officeDocument/2006/relationships/hyperlink" Target="https://eigenphi.io/mev/ethereum/tx/0x7987c084ac12bfc2263438fbd873fe1acca400b0b7e081e38343feadd4e24064" TargetMode="External"/><Relationship Id="rId242" Type="http://schemas.openxmlformats.org/officeDocument/2006/relationships/hyperlink" Target="https://libmev.com/blocks/22015514" TargetMode="External"/><Relationship Id="rId894" Type="http://schemas.openxmlformats.org/officeDocument/2006/relationships/hyperlink" Target="https://eigenphi.io/mev/ethereum/tx/0xa35868ef91cec5c93a2c0487948c49eadd1b1d833504d1b346db417370cc3f38" TargetMode="External"/><Relationship Id="rId37" Type="http://schemas.openxmlformats.org/officeDocument/2006/relationships/hyperlink" Target="https://etherscan.io/tx/0x9542465d31c07c35fb8d3fc2ba5a7ccf871e1cc7267c08e7bc980d9a8c59eb7c" TargetMode="External"/><Relationship Id="rId102" Type="http://schemas.openxmlformats.org/officeDocument/2006/relationships/hyperlink" Target="https://libmev.com/blocks/22010405" TargetMode="External"/><Relationship Id="rId547" Type="http://schemas.openxmlformats.org/officeDocument/2006/relationships/hyperlink" Target="https://etherscan.io/txs?block=22012538" TargetMode="External"/><Relationship Id="rId754" Type="http://schemas.openxmlformats.org/officeDocument/2006/relationships/hyperlink" Target="https://eigenphi.io/mev/eigentx/0x214eb3298a632dff60d329513461b84820a9cbbc87bf15d2090fddb5f70d4bc6?tab=block" TargetMode="External"/><Relationship Id="rId961" Type="http://schemas.openxmlformats.org/officeDocument/2006/relationships/hyperlink" Target="https://etherscan.io/tx/0xe74dee0f718dccd5eb1c5f2d4705f8be3a836a9c69dd1899d9bd9cc1c5457a99" TargetMode="External"/><Relationship Id="rId90" Type="http://schemas.openxmlformats.org/officeDocument/2006/relationships/hyperlink" Target="https://etherscan.io/txs?block=22010867" TargetMode="External"/><Relationship Id="rId186" Type="http://schemas.openxmlformats.org/officeDocument/2006/relationships/hyperlink" Target="https://etherscan.io/txs?block=22009306" TargetMode="External"/><Relationship Id="rId393" Type="http://schemas.openxmlformats.org/officeDocument/2006/relationships/hyperlink" Target="https://etherscan.io/txs?block=22009384" TargetMode="External"/><Relationship Id="rId407" Type="http://schemas.openxmlformats.org/officeDocument/2006/relationships/hyperlink" Target="https://etherscan.io/txs?block=22015019" TargetMode="External"/><Relationship Id="rId614" Type="http://schemas.openxmlformats.org/officeDocument/2006/relationships/hyperlink" Target="https://eigenphi.io/mev/eigentx/0xa89fcb94ee902f9e12a897653537486c74468eabc946415070ab99292c3ca7a3?tab=block" TargetMode="External"/><Relationship Id="rId821" Type="http://schemas.openxmlformats.org/officeDocument/2006/relationships/hyperlink" Target="https://etherscan.io/tx/0x23ef21cc1b5b691ae7119a631e3dbe252ba1a62fcb05c64f88ee4bc0d767ca70" TargetMode="External"/><Relationship Id="rId1037" Type="http://schemas.openxmlformats.org/officeDocument/2006/relationships/hyperlink" Target="https://libmev.com/blocks/22012111" TargetMode="External"/><Relationship Id="rId253" Type="http://schemas.openxmlformats.org/officeDocument/2006/relationships/hyperlink" Target="https://dashboard.tenderly.co/tx/mainnet/0x1d9779a345ca411e07b86c0d3df2777d27661c54454c4548c411ce1ddf255d78" TargetMode="External"/><Relationship Id="rId460" Type="http://schemas.openxmlformats.org/officeDocument/2006/relationships/hyperlink" Target="https://eigenphi.io/mev/eigentx/0x043d3b577a28e32371d3993bce6426060c96b66ec65b3bdd53bfcb41a5c0b8a5?tab=block" TargetMode="External"/><Relationship Id="rId698" Type="http://schemas.openxmlformats.org/officeDocument/2006/relationships/hyperlink" Target="https://eigenphi.io/mev/eigentx/0x0b49de9d422b7ecf8396176a8c353d0e349793340f12be67ef6611f2c688bb3a?tab=block" TargetMode="External"/><Relationship Id="rId919" Type="http://schemas.openxmlformats.org/officeDocument/2006/relationships/hyperlink" Target="https://etherscan.io/txs?block=22011689" TargetMode="External"/><Relationship Id="rId1090" Type="http://schemas.openxmlformats.org/officeDocument/2006/relationships/hyperlink" Target="https://etherscan.io/tx/0x3a2d82b33ccea5ec2ae3c7f19050a27d24a4086ce6cd63c8909fc564d5aea253" TargetMode="External"/><Relationship Id="rId1104" Type="http://schemas.openxmlformats.org/officeDocument/2006/relationships/hyperlink" Target="https://etherscan.io/tx/0xa11815e48ac5fee36dbaf97c02ec1fb598cff858419c2aeb407be2fd6d2b2b75" TargetMode="External"/><Relationship Id="rId48" Type="http://schemas.openxmlformats.org/officeDocument/2006/relationships/hyperlink" Target="https://dashboard.tenderly.co/tx/mainnet/0x73c09f1c7004179368a15b8797aaa3147a83937f75b8ee8d68bc152b457c3c5f" TargetMode="External"/><Relationship Id="rId113" Type="http://schemas.openxmlformats.org/officeDocument/2006/relationships/hyperlink" Target="https://dashboard.tenderly.co/tx/mainnet/0xd20a19c295656529b7cc1f9462e38316d7dc673802b65dc6661ba366903b3dd4" TargetMode="External"/><Relationship Id="rId320" Type="http://schemas.openxmlformats.org/officeDocument/2006/relationships/hyperlink" Target="https://etherscan.io/tx/0xdacaf39d0ec63f3e9cdf9defe6811a973309055367c6fdae13f00d5f3e65bebd" TargetMode="External"/><Relationship Id="rId558" Type="http://schemas.openxmlformats.org/officeDocument/2006/relationships/hyperlink" Target="https://eigenphi.io/mev/eigentx/0xaabc8b8c1bd827cd8401cf8290c4980ee440337fa4d1f301f7415683e65445df?tab=block" TargetMode="External"/><Relationship Id="rId765" Type="http://schemas.openxmlformats.org/officeDocument/2006/relationships/hyperlink" Target="https://etherscan.io/tx/0x977c81872a04ef3b4de849356a8713d4d90b3f9fbad4fcd32cbe12a3d8f0f39b" TargetMode="External"/><Relationship Id="rId972" Type="http://schemas.openxmlformats.org/officeDocument/2006/relationships/hyperlink" Target="https://eigenphi.io/mev/ethereum/tx/0xc80834fb101c819fe20e36337bdbe62e2b0b66f12c70c9ca6e0ccb4557bc28c9" TargetMode="External"/><Relationship Id="rId197" Type="http://schemas.openxmlformats.org/officeDocument/2006/relationships/hyperlink" Target="https://eigenphi.io/mev/ethereum/tx/0xa59b9eb0dccbf4997ceed4863ea1bca7b63261001b35ab9a0749ebd6cde803f9" TargetMode="External"/><Relationship Id="rId418" Type="http://schemas.openxmlformats.org/officeDocument/2006/relationships/hyperlink" Target="https://eigenphi.io/mev/eigentx/0x28ba59754df9e05d0dfd5884fff2c324f0f32c16c7f4f1c95904504e8389ccec?tab=block" TargetMode="External"/><Relationship Id="rId625" Type="http://schemas.openxmlformats.org/officeDocument/2006/relationships/hyperlink" Target="https://etherscan.io/tx/0x4f674ce198e3155b76341fa04a7ae5ca8423ff18e574237209e93a0142570f3a" TargetMode="External"/><Relationship Id="rId832" Type="http://schemas.openxmlformats.org/officeDocument/2006/relationships/hyperlink" Target="https://libmev.com/blocks/22011341" TargetMode="External"/><Relationship Id="rId1048" Type="http://schemas.openxmlformats.org/officeDocument/2006/relationships/hyperlink" Target="https://etherscan.io/tx/0xd9ab1365874cea8e760e5e17604b4a7e3fea71c34c3ea8fd6acf69646dcabcfd" TargetMode="External"/><Relationship Id="rId264" Type="http://schemas.openxmlformats.org/officeDocument/2006/relationships/hyperlink" Target="https://etherscan.io/tx/0x60f1b84feb84cd9c422205cb8e40d9db3787f26958ae6fe289c140c16fdbd16e" TargetMode="External"/><Relationship Id="rId471" Type="http://schemas.openxmlformats.org/officeDocument/2006/relationships/hyperlink" Target="https://etherscan.io/tx/0xde03a8f0f124afa77fa9770348cec291ba482f24b89835ba14c0e5c2cb4f0ba1" TargetMode="External"/><Relationship Id="rId1115" Type="http://schemas.openxmlformats.org/officeDocument/2006/relationships/hyperlink" Target="https://libmev.com/blocks/22008956" TargetMode="External"/><Relationship Id="rId59" Type="http://schemas.openxmlformats.org/officeDocument/2006/relationships/hyperlink" Target="https://libmev.com/blocks/22010768" TargetMode="External"/><Relationship Id="rId124" Type="http://schemas.openxmlformats.org/officeDocument/2006/relationships/hyperlink" Target="https://etherscan.io/tx/0xf6cf64763f89d1d3c5be0524587891c897fa4b8755a0223b0d9f3067d5255afe" TargetMode="External"/><Relationship Id="rId569" Type="http://schemas.openxmlformats.org/officeDocument/2006/relationships/hyperlink" Target="https://etherscan.io/tx/0x2c08545a330bf7d3bace529b08302cb04067d31851fc1d17624524a292679fee" TargetMode="External"/><Relationship Id="rId776" Type="http://schemas.openxmlformats.org/officeDocument/2006/relationships/hyperlink" Target="https://libmev.com/blocks/22012718" TargetMode="External"/><Relationship Id="rId983" Type="http://schemas.openxmlformats.org/officeDocument/2006/relationships/hyperlink" Target="https://etherscan.io/txs?block=22012300" TargetMode="External"/><Relationship Id="rId331" Type="http://schemas.openxmlformats.org/officeDocument/2006/relationships/hyperlink" Target="https://eigenphi.io/mev/ethereum/tx/0x6e32df6be1c3786375f3b26ffaf16a324914711325197246a4f426a8e9142480" TargetMode="External"/><Relationship Id="rId429" Type="http://schemas.openxmlformats.org/officeDocument/2006/relationships/hyperlink" Target="https://etherscan.io/tx/0x9ea2f3983323c76c4459c7354ce3f5e2e6ca31f7fa18aa579c8074657a271460" TargetMode="External"/><Relationship Id="rId636" Type="http://schemas.openxmlformats.org/officeDocument/2006/relationships/hyperlink" Target="https://libmev.com/blocks/22015531" TargetMode="External"/><Relationship Id="rId1059" Type="http://schemas.openxmlformats.org/officeDocument/2006/relationships/hyperlink" Target="https://libmev.com/blocks/22010515" TargetMode="External"/><Relationship Id="rId843" Type="http://schemas.openxmlformats.org/officeDocument/2006/relationships/hyperlink" Target="https://dashboard.tenderly.co/tx/mainnet/0x11824ff183b6cb952a7867bb7d328b1fc693fac880d97f6a7796da664b207e59" TargetMode="External"/><Relationship Id="rId275" Type="http://schemas.openxmlformats.org/officeDocument/2006/relationships/hyperlink" Target="https://eigenphi.io/mev/ethereum/tx/0xd9113c9671c1fc0ad6b1be83355b68625af79c995d4fc1dddbd127b5427e4fa7" TargetMode="External"/><Relationship Id="rId482" Type="http://schemas.openxmlformats.org/officeDocument/2006/relationships/hyperlink" Target="https://libmev.com/blocks/22009365" TargetMode="External"/><Relationship Id="rId703" Type="http://schemas.openxmlformats.org/officeDocument/2006/relationships/hyperlink" Target="https://dashboard.tenderly.co/tx/mainnet/0x698562c5bc0e3058b65699db65568af777cb21d032661fe37a3c688661377804" TargetMode="External"/><Relationship Id="rId910" Type="http://schemas.openxmlformats.org/officeDocument/2006/relationships/hyperlink" Target="https://libmev.com/blocks/22009203" TargetMode="External"/><Relationship Id="rId135" Type="http://schemas.openxmlformats.org/officeDocument/2006/relationships/hyperlink" Target="https://libmev.com/blocks/22013069" TargetMode="External"/><Relationship Id="rId342" Type="http://schemas.openxmlformats.org/officeDocument/2006/relationships/hyperlink" Target="https://etherscan.io/txs?block=22010849" TargetMode="External"/><Relationship Id="rId787" Type="http://schemas.openxmlformats.org/officeDocument/2006/relationships/hyperlink" Target="https://dashboard.tenderly.co/tx/mainnet/0xbdc568f4e538ddf4fa47db1f5d7d7819ce4fed796936bf941b50dd40d6eaf27c" TargetMode="External"/><Relationship Id="rId994" Type="http://schemas.openxmlformats.org/officeDocument/2006/relationships/hyperlink" Target="https://eigenphi.io/mev/eigentx/0xf49d2d14aaadea508d6a7697ef6f0782141aff2036be4492e98cefe70ef0dd76?tab=block" TargetMode="External"/><Relationship Id="rId202" Type="http://schemas.openxmlformats.org/officeDocument/2006/relationships/hyperlink" Target="https://etherscan.io/txs?block=22009840" TargetMode="External"/><Relationship Id="rId647" Type="http://schemas.openxmlformats.org/officeDocument/2006/relationships/hyperlink" Target="https://dashboard.tenderly.co/tx/mainnet/0x1ba2880cb68908069436598a6682e6e05d6f50da3d5618a631e83bd52f19314e" TargetMode="External"/><Relationship Id="rId854" Type="http://schemas.openxmlformats.org/officeDocument/2006/relationships/hyperlink" Target="https://etherscan.io/tx/0xc014e01179a55c389d45fb4ff1a96c89a7eeb7e2f26489d88e48f18935f7ae4b" TargetMode="External"/><Relationship Id="rId286" Type="http://schemas.openxmlformats.org/officeDocument/2006/relationships/hyperlink" Target="https://etherscan.io/txs?block=22015011" TargetMode="External"/><Relationship Id="rId493" Type="http://schemas.openxmlformats.org/officeDocument/2006/relationships/hyperlink" Target="https://dashboard.tenderly.co/tx/mainnet/0xc072f615cf30baae653c04a18f944648ca389352a4cb2015d231aa98d9c3808d" TargetMode="External"/><Relationship Id="rId507" Type="http://schemas.openxmlformats.org/officeDocument/2006/relationships/hyperlink" Target="https://dashboard.tenderly.co/tx/mainnet/0xcc55dfada5582f57895fd613905c56557072296a29a2693c489c45f5b1c092b2" TargetMode="External"/><Relationship Id="rId714" Type="http://schemas.openxmlformats.org/officeDocument/2006/relationships/hyperlink" Target="https://etherscan.io/tx/0x92138ccd38733bb6d21a459a5ec910b4000a81cd70f0327c5a1ca11d13a216c0" TargetMode="External"/><Relationship Id="rId921" Type="http://schemas.openxmlformats.org/officeDocument/2006/relationships/hyperlink" Target="https://dashboard.tenderly.co/tx/mainnet/0x1e35849145f4ccd91ba35029772b0e7299eb033a6957743daa992d58f6b23ac6" TargetMode="External"/><Relationship Id="rId50" Type="http://schemas.openxmlformats.org/officeDocument/2006/relationships/hyperlink" Target="https://eigenphi.io/mev/eigentx/0x73c09f1c7004179368a15b8797aaa3147a83937f75b8ee8d68bc152b457c3c5f?tab=block" TargetMode="External"/><Relationship Id="rId146" Type="http://schemas.openxmlformats.org/officeDocument/2006/relationships/hyperlink" Target="https://dashboard.tenderly.co/tx/mainnet/0x27eed7807d824d3ed5f6f3161c6e0e0a49f7ab12e27ac867fd92b648187fe5fc" TargetMode="External"/><Relationship Id="rId353" Type="http://schemas.openxmlformats.org/officeDocument/2006/relationships/hyperlink" Target="https://eigenphi.io/mev/eigentx/0xd908bec6b7972bd9f472d147728388e85659c1456fb16de994cda8a59dacd8be?tab=block" TargetMode="External"/><Relationship Id="rId560" Type="http://schemas.openxmlformats.org/officeDocument/2006/relationships/hyperlink" Target="https://etherscan.io/tx/0xaabc8b8c1bd827cd8401cf8290c4980ee440337fa4d1f301f7415683e65445df" TargetMode="External"/><Relationship Id="rId798" Type="http://schemas.openxmlformats.org/officeDocument/2006/relationships/hyperlink" Target="https://etherscan.io/tx/0x9651fc5d17f108c4768728a76867db6d5e6819c0145bdff48d3ae2a7c441d12a" TargetMode="External"/><Relationship Id="rId213" Type="http://schemas.openxmlformats.org/officeDocument/2006/relationships/hyperlink" Target="https://eigenphi.io/mev/eigentx/0xc176785f0f21dd3e9dcb0c76e45b8339b21a3270e77e09015f52dbe8fb8a25f6?tab=block" TargetMode="External"/><Relationship Id="rId420" Type="http://schemas.openxmlformats.org/officeDocument/2006/relationships/hyperlink" Target="https://etherscan.io/tx/0x28ba59754df9e05d0dfd5884fff2c324f0f32c16c7f4f1c95904504e8389ccec" TargetMode="External"/><Relationship Id="rId658" Type="http://schemas.openxmlformats.org/officeDocument/2006/relationships/hyperlink" Target="https://etherscan.io/tx/0x4a10f910f642c7003626fa0a397c501c933248b68d6b8d779a85454ad23f9e48" TargetMode="External"/><Relationship Id="rId865" Type="http://schemas.openxmlformats.org/officeDocument/2006/relationships/hyperlink" Target="https://eigenphi.io/mev/ethereum/tx/0x3e84d53072fa77d0c4c9caf117b0617479eb937bb52c5c371b63030ab19181c0" TargetMode="External"/><Relationship Id="rId1050" Type="http://schemas.openxmlformats.org/officeDocument/2006/relationships/hyperlink" Target="https://eigenphi.io/mev/ethereum/tx/0xd9ab1365874cea8e760e5e17604b4a7e3fea71c34c3ea8fd6acf69646dcabcfd" TargetMode="External"/><Relationship Id="rId297" Type="http://schemas.openxmlformats.org/officeDocument/2006/relationships/hyperlink" Target="https://eigenphi.io/mev/eigentx/0xd85fe5f191a31e93e3ced3026590c00bb57685d16ecfcb66a3c44d8528b279df?tab=block" TargetMode="External"/><Relationship Id="rId518" Type="http://schemas.openxmlformats.org/officeDocument/2006/relationships/hyperlink" Target="https://etherscan.io/tx/0xf103dbf86d88d242f9385dba13ba8ca3eed177c230cd25e80d1e251720990c5f" TargetMode="External"/><Relationship Id="rId725" Type="http://schemas.openxmlformats.org/officeDocument/2006/relationships/hyperlink" Target="https://eigenphi.io/mev/ethereum/tx/0xba830ab5c374adddbb76641a2d829263e15d4fdb827252a2c7eec38169221f62" TargetMode="External"/><Relationship Id="rId932" Type="http://schemas.openxmlformats.org/officeDocument/2006/relationships/hyperlink" Target="https://etherscan.io/tx/0xb65a7863f28a4f9402c0c069041ea242e8f7cb673fd58884a669b1cab63a693c" TargetMode="External"/><Relationship Id="rId157" Type="http://schemas.openxmlformats.org/officeDocument/2006/relationships/hyperlink" Target="https://etherscan.io/tx/0x1c4359a93c123026e0f6167636cee1e2e2e0756090e239134e8b06956885af79" TargetMode="External"/><Relationship Id="rId364" Type="http://schemas.openxmlformats.org/officeDocument/2006/relationships/hyperlink" Target="https://etherscan.io/tx/0x450864111defbd9673c8ff332cb9efd03cc072151785352cd075079b5cf4de98" TargetMode="External"/><Relationship Id="rId1008" Type="http://schemas.openxmlformats.org/officeDocument/2006/relationships/hyperlink" Target="https://eigenphi.io/mev/eigentx/0xccc22351a355964fdd4d867bc147f170df4092df3259e3c522b66d8faf85a06e?tab=block" TargetMode="External"/><Relationship Id="rId61" Type="http://schemas.openxmlformats.org/officeDocument/2006/relationships/hyperlink" Target="https://etherscan.io/txs?block=22009127" TargetMode="External"/><Relationship Id="rId571" Type="http://schemas.openxmlformats.org/officeDocument/2006/relationships/hyperlink" Target="https://eigenphi.io/mev/ethereum/tx/0x2c08545a330bf7d3bace529b08302cb04067d31851fc1d17624524a292679fee" TargetMode="External"/><Relationship Id="rId669" Type="http://schemas.openxmlformats.org/officeDocument/2006/relationships/hyperlink" Target="https://eigenphi.io/mev/ethereum/tx/0xbf808adce8eccc76961a4138f62a5269649a45f5a727819fe53748ebff500f27" TargetMode="External"/><Relationship Id="rId876" Type="http://schemas.openxmlformats.org/officeDocument/2006/relationships/hyperlink" Target="https://etherscan.io/txs?block=22015332" TargetMode="External"/><Relationship Id="rId19" Type="http://schemas.openxmlformats.org/officeDocument/2006/relationships/hyperlink" Target="https://eigenphi.io/mev/ethereum/tx/0xf5d68c858e6b2a92cbe22901698ac8b5013948bda27fb5a792d90be37adda43a" TargetMode="External"/><Relationship Id="rId224" Type="http://schemas.openxmlformats.org/officeDocument/2006/relationships/hyperlink" Target="https://etherscan.io/tx/0x2284e645b770ea4b87e13ff8a61687f972fef67e964fff22096da72c94e9b505" TargetMode="External"/><Relationship Id="rId431" Type="http://schemas.openxmlformats.org/officeDocument/2006/relationships/hyperlink" Target="https://eigenphi.io/mev/ethereum/tx/0x9ea2f3983323c76c4459c7354ce3f5e2e6ca31f7fa18aa579c8074657a271460" TargetMode="External"/><Relationship Id="rId529" Type="http://schemas.openxmlformats.org/officeDocument/2006/relationships/hyperlink" Target="https://eigenphi.io/mev/ethereum/tx/0xc20ae756dc71163c26fd35c97c02ddfdc6b41b0c04202303ffeab6f49c345ee8" TargetMode="External"/><Relationship Id="rId736" Type="http://schemas.openxmlformats.org/officeDocument/2006/relationships/hyperlink" Target="https://etherscan.io/txs?block=22015229" TargetMode="External"/><Relationship Id="rId1061" Type="http://schemas.openxmlformats.org/officeDocument/2006/relationships/hyperlink" Target="https://etherscan.io/txs?block=22011044" TargetMode="External"/><Relationship Id="rId168" Type="http://schemas.openxmlformats.org/officeDocument/2006/relationships/hyperlink" Target="https://eigenphi.io/mev/ethereum/tx/0x68daec6a41e280695ed2645a1933e0b64e3ce305f1f138c78e8e9073fd891189" TargetMode="External"/><Relationship Id="rId943" Type="http://schemas.openxmlformats.org/officeDocument/2006/relationships/hyperlink" Target="https://dashboard.tenderly.co/tx/mainnet/0x9a1d917c45a50f9b129d566de9c91a6072f6897750143e5ca9c6d36ff2eb7d1a" TargetMode="External"/><Relationship Id="rId1019" Type="http://schemas.openxmlformats.org/officeDocument/2006/relationships/hyperlink" Target="https://etherscan.io/tx/0xbdeae3d412aca5f85ef6804803695662d5e334523423dbeb3346daa7afc66a3c" TargetMode="External"/><Relationship Id="rId72" Type="http://schemas.openxmlformats.org/officeDocument/2006/relationships/hyperlink" Target="https://eigenphi.io/mev/ethereum/tx/0x6c1b3efff4c5294abeb80fc5c7e7fb60d6829208faf6ed0f5f07c621a92e6589" TargetMode="External"/><Relationship Id="rId375" Type="http://schemas.openxmlformats.org/officeDocument/2006/relationships/hyperlink" Target="https://eigenphi.io/mev/eigentx/0x666701e1ea8a69df20dc9f4cd5688bad7836bbe31a64cc2abd546adafb9399a5?tab=block" TargetMode="External"/><Relationship Id="rId582" Type="http://schemas.openxmlformats.org/officeDocument/2006/relationships/hyperlink" Target="https://etherscan.io/txs?block=22013095" TargetMode="External"/><Relationship Id="rId803" Type="http://schemas.openxmlformats.org/officeDocument/2006/relationships/hyperlink" Target="https://eigenphi.io/mev/eigentx/0x00a4dac2512961357a9b637603ac6f870e8903d0d583a31fef2100f46a3a8db8?tab=block" TargetMode="External"/><Relationship Id="rId3" Type="http://schemas.openxmlformats.org/officeDocument/2006/relationships/hyperlink" Target="https://dashboard.tenderly.co/tx/mainnet/0xc20b900a85b6f071fe34f89ca2987a962ce9c403731d9fa8efca194f1e79cb92" TargetMode="External"/><Relationship Id="rId235" Type="http://schemas.openxmlformats.org/officeDocument/2006/relationships/hyperlink" Target="https://libmev.com/blocks/22015396" TargetMode="External"/><Relationship Id="rId442" Type="http://schemas.openxmlformats.org/officeDocument/2006/relationships/hyperlink" Target="https://etherscan.io/txs?block=22009389" TargetMode="External"/><Relationship Id="rId887" Type="http://schemas.openxmlformats.org/officeDocument/2006/relationships/hyperlink" Target="https://eigenphi.io/mev/ethereum/tx/0x342d89b4b83416058efd26b6e92514a587705cf1509d74c2b12b073f6978e76c" TargetMode="External"/><Relationship Id="rId1072" Type="http://schemas.openxmlformats.org/officeDocument/2006/relationships/hyperlink" Target="https://eigenphi.io/mev/eigentx/0xde71a5f9064ca481363cb86671a421254f5be59e606eb06a987b0d61ae8abf7e?tab=block" TargetMode="External"/><Relationship Id="rId302" Type="http://schemas.openxmlformats.org/officeDocument/2006/relationships/hyperlink" Target="https://dashboard.tenderly.co/tx/mainnet/0x823a986ab5fa32bdfeb516d9abe23b9b3db51a9d835d070dcca5f0916d74f0ad" TargetMode="External"/><Relationship Id="rId747" Type="http://schemas.openxmlformats.org/officeDocument/2006/relationships/hyperlink" Target="https://eigenphi.io/mev/eigentx/0x44df89b8249f11c84b557e850d06c16a4ef97f012059e8cd69a7c4b81b2382a0?tab=block" TargetMode="External"/><Relationship Id="rId954" Type="http://schemas.openxmlformats.org/officeDocument/2006/relationships/hyperlink" Target="https://etherscan.io/tx/0x744687aa192b81ac0e17462bef04631f66764092fcb8dc466ff48b98cc678125" TargetMode="External"/><Relationship Id="rId83" Type="http://schemas.openxmlformats.org/officeDocument/2006/relationships/hyperlink" Target="https://etherscan.io/txs?block=22010144" TargetMode="External"/><Relationship Id="rId179" Type="http://schemas.openxmlformats.org/officeDocument/2006/relationships/hyperlink" Target="https://etherscan.io/txs?block=22015360" TargetMode="External"/><Relationship Id="rId386" Type="http://schemas.openxmlformats.org/officeDocument/2006/relationships/hyperlink" Target="https://etherscan.io/txs?block=22015260" TargetMode="External"/><Relationship Id="rId593" Type="http://schemas.openxmlformats.org/officeDocument/2006/relationships/hyperlink" Target="https://eigenphi.io/mev/eigentx/0x8412a97e05e253ae37f6f29bf688ac0c5522a8082f8653b91c6bd7f51d378afd?tab=block" TargetMode="External"/><Relationship Id="rId607" Type="http://schemas.openxmlformats.org/officeDocument/2006/relationships/hyperlink" Target="https://eigenphi.io/mev/eigentx/0xe01d2a6e49f8e9bcf824a3fc7586ab6cafbfa1a591a6e58054cca07ef4c84add?tab=block" TargetMode="External"/><Relationship Id="rId814" Type="http://schemas.openxmlformats.org/officeDocument/2006/relationships/hyperlink" Target="https://etherscan.io/tx/0xd629a45f48e9c4d76a299d3ec0632abb84b5e36541e9451c7ceda8fa6b0a3673" TargetMode="External"/><Relationship Id="rId246" Type="http://schemas.openxmlformats.org/officeDocument/2006/relationships/hyperlink" Target="https://dashboard.tenderly.co/tx/mainnet/0x106cb44281797f86475bb5568c2223358962bd0a8383bb8a9c88086a531fb210" TargetMode="External"/><Relationship Id="rId453" Type="http://schemas.openxmlformats.org/officeDocument/2006/relationships/hyperlink" Target="https://eigenphi.io/mev/eigentx/0xe28d006fa96401984837d2eb21a87997b97a1ecb27e042c39a4f746f247aa072?tab=block" TargetMode="External"/><Relationship Id="rId660" Type="http://schemas.openxmlformats.org/officeDocument/2006/relationships/hyperlink" Target="https://etherscan.io/tx/0x176ecb3f9419b0bcbad3ad3a96aefb01e21df65d82b5373596a6abbd669dec92" TargetMode="External"/><Relationship Id="rId898" Type="http://schemas.openxmlformats.org/officeDocument/2006/relationships/hyperlink" Target="https://etherscan.io/txs?block=22012295" TargetMode="External"/><Relationship Id="rId1083" Type="http://schemas.openxmlformats.org/officeDocument/2006/relationships/hyperlink" Target="https://etherscan.io/tx/0x80d208f937f7ad69b6aed34e92cf5ea4bafd1c7fb96b7f257863f46ff19d1f97" TargetMode="External"/><Relationship Id="rId106" Type="http://schemas.openxmlformats.org/officeDocument/2006/relationships/hyperlink" Target="https://dashboard.tenderly.co/tx/mainnet/0x5f39fbe12b3f0bc8591a6ffa6e9150f202ce80ca6516d835381d454bbfd2f749" TargetMode="External"/><Relationship Id="rId313" Type="http://schemas.openxmlformats.org/officeDocument/2006/relationships/hyperlink" Target="https://etherscan.io/tx/0xd31fe2b466bc14c51754259f50003e3241e69a3d49551c7964dd678d80fa2fc8" TargetMode="External"/><Relationship Id="rId758" Type="http://schemas.openxmlformats.org/officeDocument/2006/relationships/hyperlink" Target="https://etherscan.io/tx/0xe504aa9c0ca7a380b9e2142c9e7bf96dd7af2a61a81ad4818bb084ce6abe84a1" TargetMode="External"/><Relationship Id="rId965" Type="http://schemas.openxmlformats.org/officeDocument/2006/relationships/hyperlink" Target="https://eigenphi.io/mev/ethereum/tx/0x7e011714b8a8b6b386aaaac7565a617bc4aa8f7a21e09b701a88fcb582ea0de6" TargetMode="External"/><Relationship Id="rId10" Type="http://schemas.openxmlformats.org/officeDocument/2006/relationships/hyperlink" Target="https://etherscan.io/tx/0xe5b8b399f08ac6cf5b0e86170abdb43ae759f82a9a4a83ac3eba6ccc19977acb" TargetMode="External"/><Relationship Id="rId94" Type="http://schemas.openxmlformats.org/officeDocument/2006/relationships/hyperlink" Target="https://eigenphi.io/mev/eigentx/0xd1c04182a1c738969c1a4579e4c1765f00fe9590f6d1e9ad1c855a5ad6fc775e?tab=block" TargetMode="External"/><Relationship Id="rId397" Type="http://schemas.openxmlformats.org/officeDocument/2006/relationships/hyperlink" Target="https://eigenphi.io/mev/eigentx/0x74f9cbda091bef1c5a136caaf80c42219212140b2081c2c9929b345bb1ba2a89?tab=block" TargetMode="External"/><Relationship Id="rId520" Type="http://schemas.openxmlformats.org/officeDocument/2006/relationships/hyperlink" Target="https://etherscan.io/tx/0x4615ed965cb47db06b4ad3ac7bc46961a0ce925b0b42b936b6934f4cfe1cdd64" TargetMode="External"/><Relationship Id="rId618" Type="http://schemas.openxmlformats.org/officeDocument/2006/relationships/hyperlink" Target="https://etherscan.io/tx/0x81d59dceb78134d2e36bd91f8420be2f1b7b07ce2be3d2214300019c397f0843" TargetMode="External"/><Relationship Id="rId825" Type="http://schemas.openxmlformats.org/officeDocument/2006/relationships/hyperlink" Target="https://libmev.com/blocks/22010564" TargetMode="External"/><Relationship Id="rId257" Type="http://schemas.openxmlformats.org/officeDocument/2006/relationships/hyperlink" Target="https://etherscan.io/tx/0x1d9779a345ca411e07b86c0d3df2777d27661c54454c4548c411ce1ddf255d78" TargetMode="External"/><Relationship Id="rId464" Type="http://schemas.openxmlformats.org/officeDocument/2006/relationships/hyperlink" Target="https://etherscan.io/tx/0x4d061e6b642eaa59eef2cea294f1f7d7145ea0b41af96aa1bd8b94b1c31feb04" TargetMode="External"/><Relationship Id="rId1010" Type="http://schemas.openxmlformats.org/officeDocument/2006/relationships/hyperlink" Target="https://etherscan.io/tx/0xccc22351a355964fdd4d867bc147f170df4092df3259e3c522b66d8faf85a06e" TargetMode="External"/><Relationship Id="rId1094" Type="http://schemas.openxmlformats.org/officeDocument/2006/relationships/hyperlink" Target="https://libmev.com/blocks/22013583" TargetMode="External"/><Relationship Id="rId1108" Type="http://schemas.openxmlformats.org/officeDocument/2006/relationships/hyperlink" Target="https://libmev.com/blocks/22015280" TargetMode="External"/><Relationship Id="rId117" Type="http://schemas.openxmlformats.org/officeDocument/2006/relationships/hyperlink" Target="https://etherscan.io/tx/0xd20a19c295656529b7cc1f9462e38316d7dc673802b65dc6661ba366903b3dd4" TargetMode="External"/><Relationship Id="rId671" Type="http://schemas.openxmlformats.org/officeDocument/2006/relationships/hyperlink" Target="https://libmev.com/blocks/22013538" TargetMode="External"/><Relationship Id="rId769" Type="http://schemas.openxmlformats.org/officeDocument/2006/relationships/hyperlink" Target="https://libmev.com/blocks/22014863" TargetMode="External"/><Relationship Id="rId976" Type="http://schemas.openxmlformats.org/officeDocument/2006/relationships/hyperlink" Target="https://etherscan.io/txs?block=22009615" TargetMode="External"/><Relationship Id="rId324" Type="http://schemas.openxmlformats.org/officeDocument/2006/relationships/hyperlink" Target="https://eigenphi.io/mev/ethereum/tx/0xd226197eb76a00369d9cbb31d342ce0a7e95c700a68c883eb3bbb8c373ee04bb" TargetMode="External"/><Relationship Id="rId531" Type="http://schemas.openxmlformats.org/officeDocument/2006/relationships/hyperlink" Target="https://libmev.com/blocks/22015219" TargetMode="External"/><Relationship Id="rId629" Type="http://schemas.openxmlformats.org/officeDocument/2006/relationships/hyperlink" Target="https://libmev.com/blocks/22013283" TargetMode="External"/><Relationship Id="rId836" Type="http://schemas.openxmlformats.org/officeDocument/2006/relationships/hyperlink" Target="https://dashboard.tenderly.co/tx/mainnet/0x7ad7d6b33522724308234386ac86c3d4cc7b9b4c4d3710c18eae367a7b5b3f49" TargetMode="External"/><Relationship Id="rId1021" Type="http://schemas.openxmlformats.org/officeDocument/2006/relationships/hyperlink" Target="https://eigenphi.io/mev/ethereum/tx/0xbdeae3d412aca5f85ef6804803695662d5e334523423dbeb3346daa7afc66a3c" TargetMode="External"/><Relationship Id="rId903" Type="http://schemas.openxmlformats.org/officeDocument/2006/relationships/hyperlink" Target="https://libmev.com/blocks/22012295" TargetMode="External"/><Relationship Id="rId32" Type="http://schemas.openxmlformats.org/officeDocument/2006/relationships/hyperlink" Target="https://etherscan.io/tx/0x9542465d31c07c35fb8d3fc2ba5a7ccf871e1cc7267c08e7bc980d9a8c59eb7c" TargetMode="External"/><Relationship Id="rId181" Type="http://schemas.openxmlformats.org/officeDocument/2006/relationships/hyperlink" Target="https://dashboard.tenderly.co/tx/mainnet/0x5e1d9aa128c1e8cc277f027f6f91b2591cb2a5e1f8163552159d9e447d1ce1ab" TargetMode="External"/><Relationship Id="rId279" Type="http://schemas.openxmlformats.org/officeDocument/2006/relationships/hyperlink" Target="https://etherscan.io/txs?block=22015189" TargetMode="External"/><Relationship Id="rId486" Type="http://schemas.openxmlformats.org/officeDocument/2006/relationships/hyperlink" Target="https://dashboard.tenderly.co/tx/mainnet/0x4c453817c6c769b523b96e4bec501634653aaa08f9316828c29ad98ce4cd6098" TargetMode="External"/><Relationship Id="rId693" Type="http://schemas.openxmlformats.org/officeDocument/2006/relationships/hyperlink" Target="https://etherscan.io/tx/0xf40b25950029ea48006ded85db50d8aec638777c694553811ebfb4ade88ac1d2" TargetMode="External"/><Relationship Id="rId139" Type="http://schemas.openxmlformats.org/officeDocument/2006/relationships/hyperlink" Target="https://dashboard.tenderly.co/tx/mainnet/0x722e02021f4359b991958498b75a44bb2700aabb826deb2a35c5bbb9145a8d09" TargetMode="External"/><Relationship Id="rId346" Type="http://schemas.openxmlformats.org/officeDocument/2006/relationships/hyperlink" Target="https://eigenphi.io/mev/eigentx/0x203cfe1816181e3aa0afce121ba7f0281b6fb0cc677c1d1372149d563811ac3d?tab=block" TargetMode="External"/><Relationship Id="rId553" Type="http://schemas.openxmlformats.org/officeDocument/2006/relationships/hyperlink" Target="https://etherscan.io/tx/0x2bdbb51fa897ede4ed89e90a2d8db0908dff474c126d8dd9ec404b08cc8ab62a" TargetMode="External"/><Relationship Id="rId760" Type="http://schemas.openxmlformats.org/officeDocument/2006/relationships/hyperlink" Target="https://eigenphi.io/mev/ethereum/tx/0xe504aa9c0ca7a380b9e2142c9e7bf96dd7af2a61a81ad4818bb084ce6abe84a1" TargetMode="External"/><Relationship Id="rId998" Type="http://schemas.openxmlformats.org/officeDocument/2006/relationships/hyperlink" Target="https://etherscan.io/tx/0x7996a49892393f4e37e5c30981a5f87425b12f26fb484a5a3e08598b37eca97c" TargetMode="External"/><Relationship Id="rId206" Type="http://schemas.openxmlformats.org/officeDocument/2006/relationships/hyperlink" Target="https://eigenphi.io/mev/eigentx/0x3c6a8905b9b15eee6f43766d343b8ac51f1676c3b837e7cd8d33cc73dd53d4d2?tab=block" TargetMode="External"/><Relationship Id="rId413" Type="http://schemas.openxmlformats.org/officeDocument/2006/relationships/hyperlink" Target="https://etherscan.io/tx/0x2a0f87204bca92e290ddc89e9e747d07d4c9fe573ddf3d066a1e048751e0b190" TargetMode="External"/><Relationship Id="rId858" Type="http://schemas.openxmlformats.org/officeDocument/2006/relationships/hyperlink" Target="https://eigenphi.io/mev/ethereum/tx/0x9cb34748056e8745689049f2cc626e524bfd51c184f41d0667cccac9720edff9" TargetMode="External"/><Relationship Id="rId1043" Type="http://schemas.openxmlformats.org/officeDocument/2006/relationships/hyperlink" Target="https://eigenphi.io/mev/ethereum/tx/0x65c4f1efafce748207fefa60b76fd0b5a1879014edc03e320f707c7bd4c3545a" TargetMode="External"/><Relationship Id="rId620" Type="http://schemas.openxmlformats.org/officeDocument/2006/relationships/hyperlink" Target="https://eigenphi.io/mev/ethereum/tx/0x81d59dceb78134d2e36bd91f8420be2f1b7b07ce2be3d2214300019c397f0843" TargetMode="External"/><Relationship Id="rId718" Type="http://schemas.openxmlformats.org/officeDocument/2006/relationships/hyperlink" Target="https://eigenphi.io/mev/ethereum/tx/0x88b3399a800858cd0d2c0a70615875258d9a25019c479e9c83f0960557dcea27" TargetMode="External"/><Relationship Id="rId925" Type="http://schemas.openxmlformats.org/officeDocument/2006/relationships/hyperlink" Target="https://etherscan.io/tx/0x1e35849145f4ccd91ba35029772b0e7299eb033a6957743daa992d58f6b23ac6" TargetMode="External"/><Relationship Id="rId1110" Type="http://schemas.openxmlformats.org/officeDocument/2006/relationships/hyperlink" Target="https://etherscan.io/txs?block=22008956" TargetMode="External"/><Relationship Id="rId54" Type="http://schemas.openxmlformats.org/officeDocument/2006/relationships/hyperlink" Target="https://etherscan.io/txs?block=22010768" TargetMode="External"/><Relationship Id="rId270" Type="http://schemas.openxmlformats.org/officeDocument/2006/relationships/hyperlink" Target="https://libmev.com/blocks/22015198" TargetMode="External"/><Relationship Id="rId130" Type="http://schemas.openxmlformats.org/officeDocument/2006/relationships/hyperlink" Target="https://etherscan.io/txs?block=22013069" TargetMode="External"/><Relationship Id="rId368" Type="http://schemas.openxmlformats.org/officeDocument/2006/relationships/hyperlink" Target="https://libmev.com/blocks/22009839" TargetMode="External"/><Relationship Id="rId575" Type="http://schemas.openxmlformats.org/officeDocument/2006/relationships/hyperlink" Target="https://etherscan.io/txs?block=22015518" TargetMode="External"/><Relationship Id="rId782" Type="http://schemas.openxmlformats.org/officeDocument/2006/relationships/hyperlink" Target="https://eigenphi.io/mev/eigentx/0x2c741a3fb0def833a06e9c11ca600abd45c72298e4608c443f2b262aa13e12ae?tab=block" TargetMode="External"/><Relationship Id="rId228" Type="http://schemas.openxmlformats.org/officeDocument/2006/relationships/hyperlink" Target="https://libmev.com/blocks/22015356" TargetMode="External"/><Relationship Id="rId435" Type="http://schemas.openxmlformats.org/officeDocument/2006/relationships/hyperlink" Target="https://etherscan.io/txs?block=22009990" TargetMode="External"/><Relationship Id="rId642" Type="http://schemas.openxmlformats.org/officeDocument/2006/relationships/hyperlink" Target="https://eigenphi.io/mev/eigentx/0x4544efe8ed4f0b88e868e35b9aecc3676a36a56d4b149d1ffb4dac54f8a3c504?tab=block" TargetMode="External"/><Relationship Id="rId1065" Type="http://schemas.openxmlformats.org/officeDocument/2006/relationships/hyperlink" Target="https://eigenphi.io/mev/eigentx/0xcb57cdfc0d8136571dbf14e2fac223525d73c5f9be1aa42bd4789862c6cabe96?tab=block" TargetMode="External"/><Relationship Id="rId502" Type="http://schemas.openxmlformats.org/officeDocument/2006/relationships/hyperlink" Target="https://eigenphi.io/mev/eigentx/0xbfcac4786c33aaf0abfbe6fee57df153764aebb660bc428707cb9f563514877c?tab=block" TargetMode="External"/><Relationship Id="rId947" Type="http://schemas.openxmlformats.org/officeDocument/2006/relationships/hyperlink" Target="https://etherscan.io/tx/0x9a1d917c45a50f9b129d566de9c91a6072f6897750143e5ca9c6d36ff2eb7d1a" TargetMode="External"/><Relationship Id="rId76" Type="http://schemas.openxmlformats.org/officeDocument/2006/relationships/hyperlink" Target="https://etherscan.io/txs?block=22015407" TargetMode="External"/><Relationship Id="rId807" Type="http://schemas.openxmlformats.org/officeDocument/2006/relationships/hyperlink" Target="https://etherscan.io/tx/0x42522abddfb07f58956476d8ade04116c088abb43c24b23d7b7b9162b02bf868" TargetMode="External"/><Relationship Id="rId292" Type="http://schemas.openxmlformats.org/officeDocument/2006/relationships/hyperlink" Target="https://etherscan.io/tx/0xe01eeef24d3f408493877bc003924cb9f58823f55df58ce5660e0546c1a142e9" TargetMode="External"/><Relationship Id="rId597" Type="http://schemas.openxmlformats.org/officeDocument/2006/relationships/hyperlink" Target="https://etherscan.io/tx/0xd897a01780b98cfb4a9d7b8c1a266b43b8419b1ddbffb65c496011528086ff7b" TargetMode="External"/><Relationship Id="rId152" Type="http://schemas.openxmlformats.org/officeDocument/2006/relationships/hyperlink" Target="https://etherscan.io/tx/0x1c4359a93c123026e0f6167636cee1e2e2e0756090e239134e8b06956885af79" TargetMode="External"/><Relationship Id="rId457" Type="http://schemas.openxmlformats.org/officeDocument/2006/relationships/hyperlink" Target="https://etherscan.io/tx/0x043d3b577a28e32371d3993bce6426060c96b66ec65b3bdd53bfcb41a5c0b8a5" TargetMode="External"/><Relationship Id="rId1087" Type="http://schemas.openxmlformats.org/officeDocument/2006/relationships/hyperlink" Target="https://libmev.com/blocks/22012439" TargetMode="External"/><Relationship Id="rId664" Type="http://schemas.openxmlformats.org/officeDocument/2006/relationships/hyperlink" Target="https://libmev.com/blocks/22010588" TargetMode="External"/><Relationship Id="rId871" Type="http://schemas.openxmlformats.org/officeDocument/2006/relationships/hyperlink" Target="https://dashboard.tenderly.co/tx/mainnet/0x50bda2806953bf2beb22e5a79be50717ad5ac84111d789a1b7b1b59f9f9ee20a" TargetMode="External"/><Relationship Id="rId969" Type="http://schemas.openxmlformats.org/officeDocument/2006/relationships/hyperlink" Target="https://etherscan.io/txs?block=22014766" TargetMode="External"/><Relationship Id="rId317" Type="http://schemas.openxmlformats.org/officeDocument/2006/relationships/hyperlink" Target="https://eigenphi.io/mev/ethereum/tx/0xdacaf39d0ec63f3e9cdf9defe6811a973309055367c6fdae13f00d5f3e65bebd" TargetMode="External"/><Relationship Id="rId524" Type="http://schemas.openxmlformats.org/officeDocument/2006/relationships/hyperlink" Target="https://libmev.com/blocks/22014971" TargetMode="External"/><Relationship Id="rId731" Type="http://schemas.openxmlformats.org/officeDocument/2006/relationships/hyperlink" Target="https://dashboard.tenderly.co/tx/mainnet/0x5d46d810b933a24428fea309292fef5893510b1fe9e4f398a9c0df2642be9b8a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libmev.com/blocks/22011241" TargetMode="External"/><Relationship Id="rId671" Type="http://schemas.openxmlformats.org/officeDocument/2006/relationships/hyperlink" Target="https://libmev.com/blocks/22011797" TargetMode="External"/><Relationship Id="rId21" Type="http://schemas.openxmlformats.org/officeDocument/2006/relationships/hyperlink" Target="https://etherscan.io/tx/0x1963c6c68ac815d0359381d365a4cc41468a514a60ea82a85e207ea8032e594f" TargetMode="External"/><Relationship Id="rId324" Type="http://schemas.openxmlformats.org/officeDocument/2006/relationships/hyperlink" Target="https://etherscan.io/tx/0xd6f2fa88c88f807410f50c099719a21a8c25b07e105c999e03b63b9b76c67980" TargetMode="External"/><Relationship Id="rId531" Type="http://schemas.openxmlformats.org/officeDocument/2006/relationships/hyperlink" Target="https://etherscan.io/tx/0xd38171a3e41968d2d1df1f1f9586cc9587d24ac62494c3dea046eb1053ac31d4" TargetMode="External"/><Relationship Id="rId629" Type="http://schemas.openxmlformats.org/officeDocument/2006/relationships/hyperlink" Target="https://libmev.com/blocks/22015721" TargetMode="External"/><Relationship Id="rId170" Type="http://schemas.openxmlformats.org/officeDocument/2006/relationships/hyperlink" Target="https://dashboard.tenderly.co/tx/mainnet/0xf8cf5a6feec0838f36ca48ed301fc583a40b744f8150a3196d4035d318a46d68" TargetMode="External"/><Relationship Id="rId268" Type="http://schemas.openxmlformats.org/officeDocument/2006/relationships/hyperlink" Target="https://etherscan.io/txs?block=22014969" TargetMode="External"/><Relationship Id="rId475" Type="http://schemas.openxmlformats.org/officeDocument/2006/relationships/hyperlink" Target="https://etherscan.io/tx/0x6a81c4d6a27ca0c64518563cec9c0d72a1ad7e0f110cae1b2565c1fdf86eb869" TargetMode="External"/><Relationship Id="rId682" Type="http://schemas.openxmlformats.org/officeDocument/2006/relationships/hyperlink" Target="https://dashboard.tenderly.co/tx/mainnet/0x8c465f92f0c733eca4ece74194ba948e28449e94f8a6a529be37625f8c697d54" TargetMode="External"/><Relationship Id="rId32" Type="http://schemas.openxmlformats.org/officeDocument/2006/relationships/hyperlink" Target="https://etherscan.io/tx/0x1fbb11cb537a99b0d946a2447b50644d86acdf92014d92179ae9ea25c06f3db2" TargetMode="External"/><Relationship Id="rId128" Type="http://schemas.openxmlformats.org/officeDocument/2006/relationships/hyperlink" Target="https://dashboard.tenderly.co/tx/mainnet/0x156ce357881b8bc2462c119666b21c587bfff6a2a5d2a088d3476e542c3e2c57" TargetMode="External"/><Relationship Id="rId335" Type="http://schemas.openxmlformats.org/officeDocument/2006/relationships/hyperlink" Target="https://eigenphi.io/mev/ethereum/tx/0x9fa33262365452f37a6513f9e5450c91269f31cbb4723736d3c18a5debf0391b" TargetMode="External"/><Relationship Id="rId542" Type="http://schemas.openxmlformats.org/officeDocument/2006/relationships/hyperlink" Target="https://libmev.com/blocks/22010503" TargetMode="External"/><Relationship Id="rId181" Type="http://schemas.openxmlformats.org/officeDocument/2006/relationships/hyperlink" Target="https://etherscan.io/tx/0xa7433fedc5c137b4994398c6d67c356cbeba246ac058ee5351a63896bb870201" TargetMode="External"/><Relationship Id="rId402" Type="http://schemas.openxmlformats.org/officeDocument/2006/relationships/hyperlink" Target="https://etherscan.io/tx/0x13d2714691dc6167e61eaf8e2341e15e3ec0d78732fd9dc19c9499c0b65e1005" TargetMode="External"/><Relationship Id="rId279" Type="http://schemas.openxmlformats.org/officeDocument/2006/relationships/hyperlink" Target="https://eigenphi.io/mev/eigentx/0xa209f92ddfb5af2180cbc496df6d17f52c77d53de824f80b1d300e4586fd7578?tab=block" TargetMode="External"/><Relationship Id="rId486" Type="http://schemas.openxmlformats.org/officeDocument/2006/relationships/hyperlink" Target="https://etherscan.io/tx/0xdb17a5ec1b379ab8dd140d73ad8590c0f3777bfce267bc4f9df88d87a828c25b" TargetMode="External"/><Relationship Id="rId43" Type="http://schemas.openxmlformats.org/officeDocument/2006/relationships/hyperlink" Target="https://eigenphi.io/mev/ethereum/tx/0xf79bc2fed177df6ee6d5c13fe0dfd000688003d26a2b9950c178fe604a65b376" TargetMode="External"/><Relationship Id="rId139" Type="http://schemas.openxmlformats.org/officeDocument/2006/relationships/hyperlink" Target="https://etherscan.io/tx/0xb0dd6daa12f68c5bf8738f5ac5f94e100a8dc2f00f676d9e4c3b231020c461d9" TargetMode="External"/><Relationship Id="rId346" Type="http://schemas.openxmlformats.org/officeDocument/2006/relationships/hyperlink" Target="https://etherscan.io/txs?block=22011250" TargetMode="External"/><Relationship Id="rId553" Type="http://schemas.openxmlformats.org/officeDocument/2006/relationships/hyperlink" Target="https://dashboard.tenderly.co/tx/mainnet/0xe10c6ce0efd86f14fa009573e7666c495eaf706a4fbd16f9c0fc832819d1d671" TargetMode="External"/><Relationship Id="rId192" Type="http://schemas.openxmlformats.org/officeDocument/2006/relationships/hyperlink" Target="https://eigenphi.io/mev/ethereum/tx/0xa6d6dd157dce980ead3baa79b5c12f47ce6c289e0ee5090086b65fb69aa66385" TargetMode="External"/><Relationship Id="rId206" Type="http://schemas.openxmlformats.org/officeDocument/2006/relationships/hyperlink" Target="https://eigenphi.io/mev/ethereum/tx/0x80a1be3147b041189d42dae8b3132ddce2817895f2e20c9646ee7ee396e4eeb0" TargetMode="External"/><Relationship Id="rId413" Type="http://schemas.openxmlformats.org/officeDocument/2006/relationships/hyperlink" Target="https://eigenphi.io/mev/ethereum/tx/0x4570a9d3a7a61020093cbf451aa675dd22a0286ede31dc4684bf9cdd95b0b8b7" TargetMode="External"/><Relationship Id="rId497" Type="http://schemas.openxmlformats.org/officeDocument/2006/relationships/hyperlink" Target="https://etherscan.io/tx/0x3c8b7a148bda746db41fb561d9088a162037db86164cfc3191b5064445e0d71f" TargetMode="External"/><Relationship Id="rId620" Type="http://schemas.openxmlformats.org/officeDocument/2006/relationships/hyperlink" Target="https://eigenphi.io/mev/ethereum/tx/0xa06bfc02ec7e52c8a3dd4661f511ed9909883fc25a8d0d46dba7b424e54f72b3" TargetMode="External"/><Relationship Id="rId357" Type="http://schemas.openxmlformats.org/officeDocument/2006/relationships/hyperlink" Target="https://eigenphi.io/mev/eigentx/0x05fba1333b4ef473ba78955271cbe76bc0baa646239e2c6804628bfe0f3e1412?tab=block" TargetMode="External"/><Relationship Id="rId54" Type="http://schemas.openxmlformats.org/officeDocument/2006/relationships/hyperlink" Target="https://etherscan.io/txs?block=22015561" TargetMode="External"/><Relationship Id="rId217" Type="http://schemas.openxmlformats.org/officeDocument/2006/relationships/hyperlink" Target="https://etherscan.io/tx/0x6bbc76f14d5bf1d1a920c1691d244a500ef055ba038afbb9ba725603d50d16e8" TargetMode="External"/><Relationship Id="rId564" Type="http://schemas.openxmlformats.org/officeDocument/2006/relationships/hyperlink" Target="https://etherscan.io/tx/0x6e5f1b2491fd4c82ffa864fdd706faee2b2f8dd95015517c29d8b9472d2612a5" TargetMode="External"/><Relationship Id="rId424" Type="http://schemas.openxmlformats.org/officeDocument/2006/relationships/hyperlink" Target="https://etherscan.io/txs?block=22009998" TargetMode="External"/><Relationship Id="rId631" Type="http://schemas.openxmlformats.org/officeDocument/2006/relationships/hyperlink" Target="https://etherscan.io/txs?block=22013977" TargetMode="External"/><Relationship Id="rId270" Type="http://schemas.openxmlformats.org/officeDocument/2006/relationships/hyperlink" Target="https://dashboard.tenderly.co/tx/mainnet/0x5a40b64b0fb54d7e322f286a25dd657a64f120c95e86f82e7aad17cdbaa87897" TargetMode="External"/><Relationship Id="rId65" Type="http://schemas.openxmlformats.org/officeDocument/2006/relationships/hyperlink" Target="https://eigenphi.io/mev/eigentx/0xdce3eeb69beeba4c6f1b85f220ce05c66bff0abbfd1a09d8eed7e453424ffb88?tab=block" TargetMode="External"/><Relationship Id="rId130" Type="http://schemas.openxmlformats.org/officeDocument/2006/relationships/hyperlink" Target="https://eigenphi.io/mev/eigentx/0x156ce357881b8bc2462c119666b21c587bfff6a2a5d2a088d3476e542c3e2c57?tab=block" TargetMode="External"/><Relationship Id="rId368" Type="http://schemas.openxmlformats.org/officeDocument/2006/relationships/hyperlink" Target="https://etherscan.io/tx/0xfe70d364a43c90e97f83edf204f5d3732ef7ee9f55e3a195d9470dad4110d309" TargetMode="External"/><Relationship Id="rId575" Type="http://schemas.openxmlformats.org/officeDocument/2006/relationships/hyperlink" Target="https://eigenphi.io/mev/ethereum/tx/0x70a9baedc5015b15425211b0bf027ff238e7eb72d77ca3390dd9fbb529efcf11" TargetMode="External"/><Relationship Id="rId228" Type="http://schemas.openxmlformats.org/officeDocument/2006/relationships/hyperlink" Target="https://eigenphi.io/mev/ethereum/tx/0x5211417b5f8f3e097d8e2cbccb37894105f3178e808a7bd6925ff2042d094b4c" TargetMode="External"/><Relationship Id="rId435" Type="http://schemas.openxmlformats.org/officeDocument/2006/relationships/hyperlink" Target="https://eigenphi.io/mev/eigentx/0xa4d0524303c600bccd8cf66f16235466260a39ed79daf94b95fd2f7a73bdbfb6?tab=block" TargetMode="External"/><Relationship Id="rId642" Type="http://schemas.openxmlformats.org/officeDocument/2006/relationships/hyperlink" Target="https://eigenphi.io/mev/eigentx/0x80035bd1b7bb9267761e096138df2e6ef89cb0f652a84832cd1a36aa5550fef0?tab=block" TargetMode="External"/><Relationship Id="rId281" Type="http://schemas.openxmlformats.org/officeDocument/2006/relationships/hyperlink" Target="https://etherscan.io/tx/0xca52dd783e6661973ef443d3b8962350c61f03d69120e95850e9e3efed2ac68a" TargetMode="External"/><Relationship Id="rId502" Type="http://schemas.openxmlformats.org/officeDocument/2006/relationships/hyperlink" Target="https://etherscan.io/tx/0xe1f5948aebe8e4d4dbce0afffc6e6ebc3c242efa1ee0ef3fa07840538e9238a2" TargetMode="External"/><Relationship Id="rId76" Type="http://schemas.openxmlformats.org/officeDocument/2006/relationships/hyperlink" Target="https://etherscan.io/tx/0x348ac7f6468f97b9847fad546a7d1ce391c7b76934212157a8dec7eaa7ab5bf9" TargetMode="External"/><Relationship Id="rId141" Type="http://schemas.openxmlformats.org/officeDocument/2006/relationships/hyperlink" Target="https://etherscan.io/tx/0xdeba5b00c2d89bc6af678e7b5efa3b93ecb602123b0486fa2b9a4b3c21a33b37" TargetMode="External"/><Relationship Id="rId379" Type="http://schemas.openxmlformats.org/officeDocument/2006/relationships/hyperlink" Target="https://libmev.com/blocks/22014438" TargetMode="External"/><Relationship Id="rId586" Type="http://schemas.openxmlformats.org/officeDocument/2006/relationships/hyperlink" Target="https://etherscan.io/txs?block=22009706" TargetMode="External"/><Relationship Id="rId7" Type="http://schemas.openxmlformats.org/officeDocument/2006/relationships/hyperlink" Target="https://etherscan.io/tx/0x546d76e374e8d9ccdce6f64d91c73cf38861639d1aab5820216a36f4e3f3e93d" TargetMode="External"/><Relationship Id="rId239" Type="http://schemas.openxmlformats.org/officeDocument/2006/relationships/hyperlink" Target="https://etherscan.io/txs?block=22009440" TargetMode="External"/><Relationship Id="rId446" Type="http://schemas.openxmlformats.org/officeDocument/2006/relationships/hyperlink" Target="https://etherscan.io/tx/0xff82094112b4f761f39fcccf793b334cceb0acec357a331124a7264ab18e203b" TargetMode="External"/><Relationship Id="rId653" Type="http://schemas.openxmlformats.org/officeDocument/2006/relationships/hyperlink" Target="https://etherscan.io/tx/0xe3e0ed074d896d75b5a378252540869271c4757c2537d4f378e378648fd2ea06" TargetMode="External"/><Relationship Id="rId292" Type="http://schemas.openxmlformats.org/officeDocument/2006/relationships/hyperlink" Target="https://dashboard.tenderly.co/tx/mainnet/0x9ca1b7717550606f59eea4cdb3334cc31f51593fb692d5a0b83ed6c22213528d" TargetMode="External"/><Relationship Id="rId306" Type="http://schemas.openxmlformats.org/officeDocument/2006/relationships/hyperlink" Target="https://dashboard.tenderly.co/tx/mainnet/0xc1b78c8d7d257fcf4e3f50f09c722906cecb682230b3d80f1c5dc620192607b0" TargetMode="External"/><Relationship Id="rId87" Type="http://schemas.openxmlformats.org/officeDocument/2006/relationships/hyperlink" Target="https://eigenphi.io/mev/ethereum/tx/0x7d1be049d82f647ff7da2935f2b41efca1d25fa4f0edc65df8a1c5a7f1880902" TargetMode="External"/><Relationship Id="rId513" Type="http://schemas.openxmlformats.org/officeDocument/2006/relationships/hyperlink" Target="https://etherscan.io/tx/0x75d0c7565796a685b02bc6c7e264b569aa514d3bbb36587377d71e7ca18a860d" TargetMode="External"/><Relationship Id="rId597" Type="http://schemas.openxmlformats.org/officeDocument/2006/relationships/hyperlink" Target="https://dashboard.tenderly.co/tx/mainnet/0xf7de9dbd1a7ce1f225e4c67f922aa977b471dfabe2825a21e1b1c30be995baa1" TargetMode="External"/><Relationship Id="rId152" Type="http://schemas.openxmlformats.org/officeDocument/2006/relationships/hyperlink" Target="https://libmev.com/blocks/22012538" TargetMode="External"/><Relationship Id="rId457" Type="http://schemas.openxmlformats.org/officeDocument/2006/relationships/hyperlink" Target="https://libmev.com/blocks/22010144" TargetMode="External"/><Relationship Id="rId664" Type="http://schemas.openxmlformats.org/officeDocument/2006/relationships/hyperlink" Target="https://libmev.com/blocks/22009855" TargetMode="External"/><Relationship Id="rId14" Type="http://schemas.openxmlformats.org/officeDocument/2006/relationships/hyperlink" Target="https://etherscan.io/tx/0xdc351a17e022494dfe9467d26aa72fe282aaf635068fdd2b8454398398269352" TargetMode="External"/><Relationship Id="rId317" Type="http://schemas.openxmlformats.org/officeDocument/2006/relationships/hyperlink" Target="https://etherscan.io/tx/0x6aa57ef820e6ed3db1f162ddaf3c1dcdba62e8125856bf3992846439203c8f22" TargetMode="External"/><Relationship Id="rId524" Type="http://schemas.openxmlformats.org/officeDocument/2006/relationships/hyperlink" Target="https://etherscan.io/tx/0x3c5c3c13e4a82a424c46278df14f308532d4744c5402bf94aa18bedd9dcd6b2f" TargetMode="External"/><Relationship Id="rId98" Type="http://schemas.openxmlformats.org/officeDocument/2006/relationships/hyperlink" Target="https://etherscan.io/txs?block=22015594" TargetMode="External"/><Relationship Id="rId163" Type="http://schemas.openxmlformats.org/officeDocument/2006/relationships/hyperlink" Target="https://dashboard.tenderly.co/tx/mainnet/0xe4ffdf845ac63d732a8dd6bb1a24f701896e89afa39067277a9a9c11a32c679e" TargetMode="External"/><Relationship Id="rId370" Type="http://schemas.openxmlformats.org/officeDocument/2006/relationships/hyperlink" Target="https://eigenphi.io/mev/ethereum/tx/0xfe70d364a43c90e97f83edf204f5d3732ef7ee9f55e3a195d9470dad4110d309" TargetMode="External"/><Relationship Id="rId230" Type="http://schemas.openxmlformats.org/officeDocument/2006/relationships/hyperlink" Target="https://libmev.com/blocks/22010073" TargetMode="External"/><Relationship Id="rId468" Type="http://schemas.openxmlformats.org/officeDocument/2006/relationships/hyperlink" Target="https://etherscan.io/tx/0x5c4925985d424dccbd70fe7ad6b5b3b5a0729e63d081641451340decf5fbf518" TargetMode="External"/><Relationship Id="rId675" Type="http://schemas.openxmlformats.org/officeDocument/2006/relationships/hyperlink" Target="https://dashboard.tenderly.co/tx/mainnet/0xf51c4360b61a2b6a40ef11d7ecec7bc01b646a6881b8c25fc5494a9d368ecc57" TargetMode="External"/><Relationship Id="rId25" Type="http://schemas.openxmlformats.org/officeDocument/2006/relationships/hyperlink" Target="https://etherscan.io/tx/0x058bfb3edeb9975f8918f86cd6385a920d95035959447b69538265b972b62bdf" TargetMode="External"/><Relationship Id="rId328" Type="http://schemas.openxmlformats.org/officeDocument/2006/relationships/hyperlink" Target="https://eigenphi.io/mev/ethereum/tx/0xa436b1893f115722d9d50e04cc8e2b0f19fad237c5f2a3977085a74363e3fa63" TargetMode="External"/><Relationship Id="rId535" Type="http://schemas.openxmlformats.org/officeDocument/2006/relationships/hyperlink" Target="https://libmev.com/blocks/22013104" TargetMode="External"/><Relationship Id="rId174" Type="http://schemas.openxmlformats.org/officeDocument/2006/relationships/hyperlink" Target="https://etherscan.io/tx/0xf8cf5a6feec0838f36ca48ed301fc583a40b744f8150a3196d4035d318a46d68" TargetMode="External"/><Relationship Id="rId381" Type="http://schemas.openxmlformats.org/officeDocument/2006/relationships/hyperlink" Target="https://etherscan.io/tx/0xa346dabedd2fc370ef4631cb7cb7a73defc4305d16bae0b7e2cd44d7e9c7404a" TargetMode="External"/><Relationship Id="rId602" Type="http://schemas.openxmlformats.org/officeDocument/2006/relationships/hyperlink" Target="https://etherscan.io/txs?block=22009991" TargetMode="External"/><Relationship Id="rId241" Type="http://schemas.openxmlformats.org/officeDocument/2006/relationships/hyperlink" Target="https://dashboard.tenderly.co/tx/mainnet/0x6364d92e3da8fc12aa9a92417162b2c2694ea29158122642f5d9ad641647dd65" TargetMode="External"/><Relationship Id="rId479" Type="http://schemas.openxmlformats.org/officeDocument/2006/relationships/hyperlink" Target="https://etherscan.io/tx/0xea755d62fb5906cfdcf7964c2ebf0adfc02d01d82ba605ba9134b1ac189b2903" TargetMode="External"/><Relationship Id="rId686" Type="http://schemas.openxmlformats.org/officeDocument/2006/relationships/hyperlink" Target="https://etherscan.io/tx/0x8c465f92f0c733eca4ece74194ba948e28449e94f8a6a529be37625f8c697d54" TargetMode="External"/><Relationship Id="rId36" Type="http://schemas.openxmlformats.org/officeDocument/2006/relationships/hyperlink" Target="https://libmev.com/blocks/22015525" TargetMode="External"/><Relationship Id="rId339" Type="http://schemas.openxmlformats.org/officeDocument/2006/relationships/hyperlink" Target="https://etherscan.io/txs?block=22009733" TargetMode="External"/><Relationship Id="rId546" Type="http://schemas.openxmlformats.org/officeDocument/2006/relationships/hyperlink" Target="https://dashboard.tenderly.co/tx/mainnet/0x0aed6107e5dde9c5a5a3ceace911e31f73e8a4010a86e2d1961a1b2269a79ce2" TargetMode="External"/><Relationship Id="rId101" Type="http://schemas.openxmlformats.org/officeDocument/2006/relationships/hyperlink" Target="https://eigenphi.io/mev/ethereum/tx/0x6b3647e9956ac534529dba753b7b08fde1d3d08419e0649dd0064bb9f5263cc0" TargetMode="External"/><Relationship Id="rId185" Type="http://schemas.openxmlformats.org/officeDocument/2006/relationships/hyperlink" Target="https://eigenphi.io/mev/ethereum/tx/0x007f0d96bc586b21e632e2d246fee3dc81bb00313f4f63a28232923bf93e1991" TargetMode="External"/><Relationship Id="rId406" Type="http://schemas.openxmlformats.org/officeDocument/2006/relationships/hyperlink" Target="https://eigenphi.io/mev/ethereum/tx/0x14e41a4838067fba4790b4511e88e591f3f12f79012c6dffdc651716a165cc30" TargetMode="External"/><Relationship Id="rId392" Type="http://schemas.openxmlformats.org/officeDocument/2006/relationships/hyperlink" Target="https://eigenphi.io/mev/ethereum/tx/0xa75e7c86fcda01142d603befe47f5eeac03dca2d7a398f3be1aaaf181dee242d" TargetMode="External"/><Relationship Id="rId613" Type="http://schemas.openxmlformats.org/officeDocument/2006/relationships/hyperlink" Target="https://eigenphi.io/mev/eigentx/0x385d1f8cc9dfef489e7203353b1758c4c1141fd1a4e7c561d491911ca7d5d4f3?tab=block" TargetMode="External"/><Relationship Id="rId252" Type="http://schemas.openxmlformats.org/officeDocument/2006/relationships/hyperlink" Target="https://etherscan.io/tx/0x38ada26e231f9bcd316f6af29b08b1ea1e2dc7b5af88b85d1b8e5bcd259887b9" TargetMode="External"/><Relationship Id="rId47" Type="http://schemas.openxmlformats.org/officeDocument/2006/relationships/hyperlink" Target="https://etherscan.io/txs?block=22015719" TargetMode="External"/><Relationship Id="rId112" Type="http://schemas.openxmlformats.org/officeDocument/2006/relationships/hyperlink" Target="https://etherscan.io/txs?block=22011241" TargetMode="External"/><Relationship Id="rId557" Type="http://schemas.openxmlformats.org/officeDocument/2006/relationships/hyperlink" Target="https://etherscan.io/tx/0xe10c6ce0efd86f14fa009573e7666c495eaf706a4fbd16f9c0fc832819d1d671" TargetMode="External"/><Relationship Id="rId196" Type="http://schemas.openxmlformats.org/officeDocument/2006/relationships/hyperlink" Target="https://etherscan.io/txs?block=22010759" TargetMode="External"/><Relationship Id="rId417" Type="http://schemas.openxmlformats.org/officeDocument/2006/relationships/hyperlink" Target="https://etherscan.io/txs?block=22013217" TargetMode="External"/><Relationship Id="rId624" Type="http://schemas.openxmlformats.org/officeDocument/2006/relationships/hyperlink" Target="https://etherscan.io/txs?block=22015721" TargetMode="External"/><Relationship Id="rId263" Type="http://schemas.openxmlformats.org/officeDocument/2006/relationships/hyperlink" Target="https://eigenphi.io/mev/ethereum/tx/0xb922b82c7f333ad15f822e2a48fd5106b2444dbf192d48ecdc651849a15000f7" TargetMode="External"/><Relationship Id="rId470" Type="http://schemas.openxmlformats.org/officeDocument/2006/relationships/hyperlink" Target="https://etherscan.io/tx/0xe77ce60a9bf7b22ce5928ec7e8c8901349f5060baec6a619fe625f5706c5283b" TargetMode="External"/><Relationship Id="rId58" Type="http://schemas.openxmlformats.org/officeDocument/2006/relationships/hyperlink" Target="https://eigenphi.io/mev/eigentx/0x8c7dbf00a318e4a0cb847796bc47149088f9ceb371ffe0981fad74054afe7049?tab=block" TargetMode="External"/><Relationship Id="rId123" Type="http://schemas.openxmlformats.org/officeDocument/2006/relationships/hyperlink" Target="https://eigenphi.io/mev/eigentx/0x32e236e395ca7e024d871af9e6a392d5ed9be0f768e53e93c059f7de9b186267?tab=block" TargetMode="External"/><Relationship Id="rId330" Type="http://schemas.openxmlformats.org/officeDocument/2006/relationships/hyperlink" Target="https://libmev.com/blocks/22014656" TargetMode="External"/><Relationship Id="rId568" Type="http://schemas.openxmlformats.org/officeDocument/2006/relationships/hyperlink" Target="https://eigenphi.io/mev/ethereum/tx/0xe7ce14850352ffbe4403654349a773c81d820932b55fe9c8d49dd52d4b995669" TargetMode="External"/><Relationship Id="rId428" Type="http://schemas.openxmlformats.org/officeDocument/2006/relationships/hyperlink" Target="https://eigenphi.io/mev/eigentx/0x3059e1a36a4b46e89b3b9f9e76d5abf28ac1a9b7fccd6778445ebb934ef5c086?tab=block" TargetMode="External"/><Relationship Id="rId635" Type="http://schemas.openxmlformats.org/officeDocument/2006/relationships/hyperlink" Target="https://eigenphi.io/mev/eigentx/0x99cf66ca843f33a29f2e376bfd58c64acc4b40dbe6d5de9db9c4f357c0374179?tab=block" TargetMode="External"/><Relationship Id="rId274" Type="http://schemas.openxmlformats.org/officeDocument/2006/relationships/hyperlink" Target="https://etherscan.io/tx/0x5a40b64b0fb54d7e322f286a25dd657a64f120c95e86f82e7aad17cdbaa87897" TargetMode="External"/><Relationship Id="rId481" Type="http://schemas.openxmlformats.org/officeDocument/2006/relationships/hyperlink" Target="https://etherscan.io/tx/0xe8eae2138c9ac802b59ff77197527eab9a02412074508c8d49964bca5137e19d" TargetMode="External"/><Relationship Id="rId69" Type="http://schemas.openxmlformats.org/officeDocument/2006/relationships/hyperlink" Target="https://etherscan.io/tx/0xdce3eeb69beeba4c6f1b85f220ce05c66bff0abbfd1a09d8eed7e453424ffb88" TargetMode="External"/><Relationship Id="rId134" Type="http://schemas.openxmlformats.org/officeDocument/2006/relationships/hyperlink" Target="https://etherscan.io/tx/0xb0dd6daa12f68c5bf8738f5ac5f94e100a8dc2f00f676d9e4c3b231020c461d9" TargetMode="External"/><Relationship Id="rId579" Type="http://schemas.openxmlformats.org/officeDocument/2006/relationships/hyperlink" Target="https://etherscan.io/txs?block=22015510" TargetMode="External"/><Relationship Id="rId341" Type="http://schemas.openxmlformats.org/officeDocument/2006/relationships/hyperlink" Target="https://dashboard.tenderly.co/tx/mainnet/0xf71637cc57a422582e8a3ce32c2c40c2a8f99b7f9451f90de3378286f311a643" TargetMode="External"/><Relationship Id="rId439" Type="http://schemas.openxmlformats.org/officeDocument/2006/relationships/hyperlink" Target="https://etherscan.io/tx/0x95c603007e3b0005542e0330529538785a3b9e7a0ef33bc39522fda12d80baa9" TargetMode="External"/><Relationship Id="rId646" Type="http://schemas.openxmlformats.org/officeDocument/2006/relationships/hyperlink" Target="https://etherscan.io/tx/0xe8e7ce5cca9d7c64c59eba181f89bfb29df68b9d2e1fd046cfb0cb8611221f7c" TargetMode="External"/><Relationship Id="rId201" Type="http://schemas.openxmlformats.org/officeDocument/2006/relationships/hyperlink" Target="https://libmev.com/blocks/22010759" TargetMode="External"/><Relationship Id="rId285" Type="http://schemas.openxmlformats.org/officeDocument/2006/relationships/hyperlink" Target="https://dashboard.tenderly.co/tx/mainnet/0x97f757d60717501ffe9dfface45bdd7dd94c7474fd7508f3322ea68f5aa8a964" TargetMode="External"/><Relationship Id="rId506" Type="http://schemas.openxmlformats.org/officeDocument/2006/relationships/hyperlink" Target="https://etherscan.io/tx/0x1e56455c138ed09fc99925da8756566d414b8ab281e584e881b3639ff9aed524" TargetMode="External"/><Relationship Id="rId492" Type="http://schemas.openxmlformats.org/officeDocument/2006/relationships/hyperlink" Target="https://etherscan.io/tx/0x42fa8c5aa568fa629d05be98cdae7afc588cff28742abd688a1fe886284a5456" TargetMode="External"/><Relationship Id="rId145" Type="http://schemas.openxmlformats.org/officeDocument/2006/relationships/hyperlink" Target="https://libmev.com/blocks/22013020" TargetMode="External"/><Relationship Id="rId352" Type="http://schemas.openxmlformats.org/officeDocument/2006/relationships/hyperlink" Target="https://etherscan.io/tx/0x05702547a66caabfaeff9e38feebbaee2169fa509bf0f7b2d4a2d201b89de0f0" TargetMode="External"/><Relationship Id="rId212" Type="http://schemas.openxmlformats.org/officeDocument/2006/relationships/hyperlink" Target="https://dashboard.tenderly.co/tx/mainnet/0x6bbc76f14d5bf1d1a920c1691d244a500ef055ba038afbb9ba725603d50d16e8" TargetMode="External"/><Relationship Id="rId254" Type="http://schemas.openxmlformats.org/officeDocument/2006/relationships/hyperlink" Target="https://etherscan.io/tx/0x455dab48334bcba8dee395efe975e452d2d595f3c63e5ed1f147da8faa0b4a12" TargetMode="External"/><Relationship Id="rId657" Type="http://schemas.openxmlformats.org/officeDocument/2006/relationships/hyperlink" Target="https://libmev.com/blocks/22012077" TargetMode="External"/><Relationship Id="rId49" Type="http://schemas.openxmlformats.org/officeDocument/2006/relationships/hyperlink" Target="https://dashboard.tenderly.co/tx/mainnet/0x96ea75895ada4a02d56f933ab7e6c9e88359edc93b7c0f38b0284246e6f8cc08" TargetMode="External"/><Relationship Id="rId114" Type="http://schemas.openxmlformats.org/officeDocument/2006/relationships/hyperlink" Target="https://dashboard.tenderly.co/tx/mainnet/0xd9c2fbb42d5b81f02a9200ed60470ca05312b32751598672ae43442dfb396927" TargetMode="External"/><Relationship Id="rId296" Type="http://schemas.openxmlformats.org/officeDocument/2006/relationships/hyperlink" Target="https://etherscan.io/tx/0x9ca1b7717550606f59eea4cdb3334cc31f51593fb692d5a0b83ed6c22213528d" TargetMode="External"/><Relationship Id="rId461" Type="http://schemas.openxmlformats.org/officeDocument/2006/relationships/hyperlink" Target="https://dashboard.tenderly.co/tx/mainnet/0x34df6b7f6d16e9889c7aeeb801d32695135f7ad9d5f9b50debe0f4a92b8aa87d" TargetMode="External"/><Relationship Id="rId517" Type="http://schemas.openxmlformats.org/officeDocument/2006/relationships/hyperlink" Target="https://etherscan.io/tx/0x419c0a773c5823b0b5530e23dc7b3fa4af23f509499b7c333761404adfc09a30" TargetMode="External"/><Relationship Id="rId559" Type="http://schemas.openxmlformats.org/officeDocument/2006/relationships/hyperlink" Target="https://etherscan.io/tx/0x6e5f1b2491fd4c82ffa864fdd706faee2b2f8dd95015517c29d8b9472d2612a5" TargetMode="External"/><Relationship Id="rId60" Type="http://schemas.openxmlformats.org/officeDocument/2006/relationships/hyperlink" Target="https://etherscan.io/tx/0x8c7dbf00a318e4a0cb847796bc47149088f9ceb371ffe0981fad74054afe7049" TargetMode="External"/><Relationship Id="rId156" Type="http://schemas.openxmlformats.org/officeDocument/2006/relationships/hyperlink" Target="https://dashboard.tenderly.co/tx/mainnet/0x440ec27b148a65e8b7cd6ec344eb30b1df0c7d2383d4e50bcbf35e52c4226b1c" TargetMode="External"/><Relationship Id="rId198" Type="http://schemas.openxmlformats.org/officeDocument/2006/relationships/hyperlink" Target="https://dashboard.tenderly.co/tx/mainnet/0xde269bfbf6c26a52b2abae69f23ec546aeb431f2cb3bee086aa5c882e7db3367" TargetMode="External"/><Relationship Id="rId321" Type="http://schemas.openxmlformats.org/officeDocument/2006/relationships/hyperlink" Target="https://eigenphi.io/mev/ethereum/tx/0xd6f2fa88c88f807410f50c099719a21a8c25b07e105c999e03b63b9b76c67980" TargetMode="External"/><Relationship Id="rId363" Type="http://schemas.openxmlformats.org/officeDocument/2006/relationships/hyperlink" Target="https://eigenphi.io/mev/ethereum/tx/0x88b8940c994f68ea17a6043a38ad636b0fa9d5021fb97134d7d0376e884ddf57" TargetMode="External"/><Relationship Id="rId419" Type="http://schemas.openxmlformats.org/officeDocument/2006/relationships/hyperlink" Target="https://dashboard.tenderly.co/tx/mainnet/0x0c0533da7234e53a52468478d1e1d0e918b8e2b6e5746aea24f14c90892fd779" TargetMode="External"/><Relationship Id="rId570" Type="http://schemas.openxmlformats.org/officeDocument/2006/relationships/hyperlink" Target="https://libmev.com/blocks/22012363" TargetMode="External"/><Relationship Id="rId626" Type="http://schemas.openxmlformats.org/officeDocument/2006/relationships/hyperlink" Target="https://dashboard.tenderly.co/tx/mainnet/0xfdba8a38d7bd0427310139875f4ac9ce484779c53599bd94711bbcb1cc66aefe" TargetMode="External"/><Relationship Id="rId223" Type="http://schemas.openxmlformats.org/officeDocument/2006/relationships/hyperlink" Target="https://libmev.com/blocks/22011035" TargetMode="External"/><Relationship Id="rId430" Type="http://schemas.openxmlformats.org/officeDocument/2006/relationships/hyperlink" Target="https://etherscan.io/tx/0x3059e1a36a4b46e89b3b9f9e76d5abf28ac1a9b7fccd6778445ebb934ef5c086" TargetMode="External"/><Relationship Id="rId668" Type="http://schemas.openxmlformats.org/officeDocument/2006/relationships/hyperlink" Target="https://dashboard.tenderly.co/tx/mainnet/0xc100e10d20165cf54404ec7d6747af0e82f6f4297645b666ab90ee5cd36edc1c" TargetMode="External"/><Relationship Id="rId18" Type="http://schemas.openxmlformats.org/officeDocument/2006/relationships/hyperlink" Target="https://eigenphi.io/mev/ethereum/tx/0x3391da22d1b6fd8615aa8e1edd2cf2a876bc419c22336d1c4f1c3bdd620c0161" TargetMode="External"/><Relationship Id="rId265" Type="http://schemas.openxmlformats.org/officeDocument/2006/relationships/hyperlink" Target="https://libmev.com/blocks/22011348" TargetMode="External"/><Relationship Id="rId472" Type="http://schemas.openxmlformats.org/officeDocument/2006/relationships/hyperlink" Target="https://etherscan.io/tx/0x32d247c3ba873dd109c98f7f96c485e7245f8078148f75194bdb3fcb1b102b46" TargetMode="External"/><Relationship Id="rId528" Type="http://schemas.openxmlformats.org/officeDocument/2006/relationships/hyperlink" Target="https://etherscan.io/tx/0x619710d73252642b28d1885cffd0b9366fce7460dfaf89454430554959aece8f" TargetMode="External"/><Relationship Id="rId125" Type="http://schemas.openxmlformats.org/officeDocument/2006/relationships/hyperlink" Target="https://etherscan.io/tx/0x32e236e395ca7e024d871af9e6a392d5ed9be0f768e53e93c059f7de9b186267" TargetMode="External"/><Relationship Id="rId167" Type="http://schemas.openxmlformats.org/officeDocument/2006/relationships/hyperlink" Target="https://etherscan.io/tx/0xe4ffdf845ac63d732a8dd6bb1a24f701896e89afa39067277a9a9c11a32c679e" TargetMode="External"/><Relationship Id="rId332" Type="http://schemas.openxmlformats.org/officeDocument/2006/relationships/hyperlink" Target="https://etherscan.io/txs?block=22011198" TargetMode="External"/><Relationship Id="rId374" Type="http://schemas.openxmlformats.org/officeDocument/2006/relationships/hyperlink" Target="https://etherscan.io/txs?block=22014438" TargetMode="External"/><Relationship Id="rId581" Type="http://schemas.openxmlformats.org/officeDocument/2006/relationships/hyperlink" Target="https://dashboard.tenderly.co/tx/mainnet/0x271c0245c2369a75751e117372d4bb5f6fae3f618498d0b44915e670da763d90" TargetMode="External"/><Relationship Id="rId71" Type="http://schemas.openxmlformats.org/officeDocument/2006/relationships/hyperlink" Target="https://etherscan.io/tx/0x348ac7f6468f97b9847fad546a7d1ce391c7b76934212157a8dec7eaa7ab5bf9" TargetMode="External"/><Relationship Id="rId234" Type="http://schemas.openxmlformats.org/officeDocument/2006/relationships/hyperlink" Target="https://dashboard.tenderly.co/tx/mainnet/0x972a1977f58367a477e7b3c773789af6e849dac45e523c0cfc50693d838f15c5" TargetMode="External"/><Relationship Id="rId637" Type="http://schemas.openxmlformats.org/officeDocument/2006/relationships/hyperlink" Target="https://etherscan.io/tx/0x99cf66ca843f33a29f2e376bfd58c64acc4b40dbe6d5de9db9c4f357c0374179" TargetMode="External"/><Relationship Id="rId679" Type="http://schemas.openxmlformats.org/officeDocument/2006/relationships/hyperlink" Target="https://etherscan.io/tx/0xf51c4360b61a2b6a40ef11d7ecec7bc01b646a6881b8c25fc5494a9d368ecc57" TargetMode="External"/><Relationship Id="rId2" Type="http://schemas.openxmlformats.org/officeDocument/2006/relationships/hyperlink" Target="https://etherscan.io/tx/0x546d76e374e8d9ccdce6f64d91c73cf38861639d1aab5820216a36f4e3f3e93d" TargetMode="External"/><Relationship Id="rId29" Type="http://schemas.openxmlformats.org/officeDocument/2006/relationships/hyperlink" Target="https://libmev.com/blocks/22012751" TargetMode="External"/><Relationship Id="rId276" Type="http://schemas.openxmlformats.org/officeDocument/2006/relationships/hyperlink" Target="https://etherscan.io/tx/0xa209f92ddfb5af2180cbc496df6d17f52c77d53de824f80b1d300e4586fd7578" TargetMode="External"/><Relationship Id="rId441" Type="http://schemas.openxmlformats.org/officeDocument/2006/relationships/hyperlink" Target="https://eigenphi.io/mev/ethereum/tx/0x95c603007e3b0005542e0330529538785a3b9e7a0ef33bc39522fda12d80baa9" TargetMode="External"/><Relationship Id="rId483" Type="http://schemas.openxmlformats.org/officeDocument/2006/relationships/hyperlink" Target="https://etherscan.io/tx/0x3add3b4fda17f2673a9457384cb3d0ee27f37a60a0fef1c48497a6cdf38b4587" TargetMode="External"/><Relationship Id="rId539" Type="http://schemas.openxmlformats.org/officeDocument/2006/relationships/hyperlink" Target="https://dashboard.tenderly.co/tx/mainnet/0xd80bd24240b134758f447401be9022bf6c1713f2fed3f9a3af9005af867e3f61" TargetMode="External"/><Relationship Id="rId40" Type="http://schemas.openxmlformats.org/officeDocument/2006/relationships/hyperlink" Target="https://etherscan.io/txs?block=22009884" TargetMode="External"/><Relationship Id="rId136" Type="http://schemas.openxmlformats.org/officeDocument/2006/relationships/hyperlink" Target="https://eigenphi.io/mev/ethereum/tx/0xb0dd6daa12f68c5bf8738f5ac5f94e100a8dc2f00f676d9e4c3b231020c461d9" TargetMode="External"/><Relationship Id="rId178" Type="http://schemas.openxmlformats.org/officeDocument/2006/relationships/hyperlink" Target="https://eigenphi.io/mev/ethereum/tx/0xa7433fedc5c137b4994398c6d67c356cbeba246ac058ee5351a63896bb870201" TargetMode="External"/><Relationship Id="rId301" Type="http://schemas.openxmlformats.org/officeDocument/2006/relationships/hyperlink" Target="https://eigenphi.io/mev/eigentx/0x0bff55f749f102fa5ccee7efed6d5acaa87a56705a9d8f236e9a6b64fc561bac?tab=block" TargetMode="External"/><Relationship Id="rId343" Type="http://schemas.openxmlformats.org/officeDocument/2006/relationships/hyperlink" Target="https://eigenphi.io/mev/eigentx/0xf71637cc57a422582e8a3ce32c2c40c2a8f99b7f9451f90de3378286f311a643?tab=block" TargetMode="External"/><Relationship Id="rId550" Type="http://schemas.openxmlformats.org/officeDocument/2006/relationships/hyperlink" Target="https://etherscan.io/tx/0x0aed6107e5dde9c5a5a3ceace911e31f73e8a4010a86e2d1961a1b2269a79ce2" TargetMode="External"/><Relationship Id="rId82" Type="http://schemas.openxmlformats.org/officeDocument/2006/relationships/hyperlink" Target="https://libmev.com/blocks/22011086" TargetMode="External"/><Relationship Id="rId203" Type="http://schemas.openxmlformats.org/officeDocument/2006/relationships/hyperlink" Target="https://etherscan.io/txs?block=22012133" TargetMode="External"/><Relationship Id="rId385" Type="http://schemas.openxmlformats.org/officeDocument/2006/relationships/hyperlink" Target="https://eigenphi.io/mev/ethereum/tx/0x28178f32f29374e771ca1bebcfc6b577fd6c506d1d25f64e947e09f79fa68796" TargetMode="External"/><Relationship Id="rId592" Type="http://schemas.openxmlformats.org/officeDocument/2006/relationships/hyperlink" Target="https://etherscan.io/tx/0x8df5396e731d1906f60f3a93d5512ba371dba86172d76cfae410d39bc6ad1687" TargetMode="External"/><Relationship Id="rId606" Type="http://schemas.openxmlformats.org/officeDocument/2006/relationships/hyperlink" Target="https://eigenphi.io/mev/eigentx/0x616fa1a1fcf11514529879acfc7c936329e935479902148e68bcd0ab85c77913?tab=block" TargetMode="External"/><Relationship Id="rId648" Type="http://schemas.openxmlformats.org/officeDocument/2006/relationships/hyperlink" Target="https://eigenphi.io/mev/ethereum/tx/0xe8e7ce5cca9d7c64c59eba181f89bfb29df68b9d2e1fd046cfb0cb8611221f7c" TargetMode="External"/><Relationship Id="rId245" Type="http://schemas.openxmlformats.org/officeDocument/2006/relationships/hyperlink" Target="https://etherscan.io/tx/0x6364d92e3da8fc12aa9a92417162b2c2694ea29158122642f5d9ad641647dd65" TargetMode="External"/><Relationship Id="rId287" Type="http://schemas.openxmlformats.org/officeDocument/2006/relationships/hyperlink" Target="https://eigenphi.io/mev/eigentx/0x97f757d60717501ffe9dfface45bdd7dd94c7474fd7508f3322ea68f5aa8a964?tab=block" TargetMode="External"/><Relationship Id="rId410" Type="http://schemas.openxmlformats.org/officeDocument/2006/relationships/hyperlink" Target="https://etherscan.io/txs?block=22012293" TargetMode="External"/><Relationship Id="rId452" Type="http://schemas.openxmlformats.org/officeDocument/2006/relationships/hyperlink" Target="https://etherscan.io/txs?block=22010144" TargetMode="External"/><Relationship Id="rId494" Type="http://schemas.openxmlformats.org/officeDocument/2006/relationships/hyperlink" Target="https://etherscan.io/tx/0x7a470c0d6de684d17a143b2892460b7771443aa831b0f5b6406b229bfc5e61fd" TargetMode="External"/><Relationship Id="rId508" Type="http://schemas.openxmlformats.org/officeDocument/2006/relationships/hyperlink" Target="https://etherscan.io/tx/0x19087cf597de9c837b8a1976b23c61ae589bf7d4143d98c20285798ac8d578ba" TargetMode="External"/><Relationship Id="rId105" Type="http://schemas.openxmlformats.org/officeDocument/2006/relationships/hyperlink" Target="https://etherscan.io/txs?block=22010623" TargetMode="External"/><Relationship Id="rId147" Type="http://schemas.openxmlformats.org/officeDocument/2006/relationships/hyperlink" Target="https://etherscan.io/txs?block=22012538" TargetMode="External"/><Relationship Id="rId312" Type="http://schemas.openxmlformats.org/officeDocument/2006/relationships/hyperlink" Target="https://etherscan.io/tx/0x6aa57ef820e6ed3db1f162ddaf3c1dcdba62e8125856bf3992846439203c8f22" TargetMode="External"/><Relationship Id="rId354" Type="http://schemas.openxmlformats.org/officeDocument/2006/relationships/hyperlink" Target="https://etherscan.io/tx/0x05fba1333b4ef473ba78955271cbe76bc0baa646239e2c6804628bfe0f3e1412" TargetMode="External"/><Relationship Id="rId51" Type="http://schemas.openxmlformats.org/officeDocument/2006/relationships/hyperlink" Target="https://eigenphi.io/mev/eigentx/0x96ea75895ada4a02d56f933ab7e6c9e88359edc93b7c0f38b0284246e6f8cc08?tab=block" TargetMode="External"/><Relationship Id="rId93" Type="http://schemas.openxmlformats.org/officeDocument/2006/relationships/hyperlink" Target="https://dashboard.tenderly.co/tx/mainnet/0xb404bb355c182213c1ce8f67be90d940b02a3c57244d1c5d1cf5ddb60576364c" TargetMode="External"/><Relationship Id="rId189" Type="http://schemas.openxmlformats.org/officeDocument/2006/relationships/hyperlink" Target="https://etherscan.io/txs?block=22015467" TargetMode="External"/><Relationship Id="rId396" Type="http://schemas.openxmlformats.org/officeDocument/2006/relationships/hyperlink" Target="https://etherscan.io/txs?block=22015716" TargetMode="External"/><Relationship Id="rId561" Type="http://schemas.openxmlformats.org/officeDocument/2006/relationships/hyperlink" Target="https://eigenphi.io/mev/ethereum/tx/0x6e5f1b2491fd4c82ffa864fdd706faee2b2f8dd95015517c29d8b9472d2612a5" TargetMode="External"/><Relationship Id="rId617" Type="http://schemas.openxmlformats.org/officeDocument/2006/relationships/hyperlink" Target="https://etherscan.io/txs?block=22015325" TargetMode="External"/><Relationship Id="rId659" Type="http://schemas.openxmlformats.org/officeDocument/2006/relationships/hyperlink" Target="https://etherscan.io/txs?block=22009855" TargetMode="External"/><Relationship Id="rId214" Type="http://schemas.openxmlformats.org/officeDocument/2006/relationships/hyperlink" Target="https://eigenphi.io/mev/eigentx/0x6bbc76f14d5bf1d1a920c1691d244a500ef055ba038afbb9ba725603d50d16e8?tab=block" TargetMode="External"/><Relationship Id="rId256" Type="http://schemas.openxmlformats.org/officeDocument/2006/relationships/hyperlink" Target="https://eigenphi.io/mev/ethereum/tx/0x455dab48334bcba8dee395efe975e452d2d595f3c63e5ed1f147da8faa0b4a12" TargetMode="External"/><Relationship Id="rId298" Type="http://schemas.openxmlformats.org/officeDocument/2006/relationships/hyperlink" Target="https://etherscan.io/tx/0x0bff55f749f102fa5ccee7efed6d5acaa87a56705a9d8f236e9a6b64fc561bac" TargetMode="External"/><Relationship Id="rId421" Type="http://schemas.openxmlformats.org/officeDocument/2006/relationships/hyperlink" Target="https://eigenphi.io/mev/eigentx/0x0c0533da7234e53a52468478d1e1d0e918b8e2b6e5746aea24f14c90892fd779?tab=block" TargetMode="External"/><Relationship Id="rId463" Type="http://schemas.openxmlformats.org/officeDocument/2006/relationships/hyperlink" Target="https://eigenphi.io/mev/eigentx/0x34df6b7f6d16e9889c7aeeb801d32695135f7ad9d5f9b50debe0f4a92b8aa87d?tab=block" TargetMode="External"/><Relationship Id="rId519" Type="http://schemas.openxmlformats.org/officeDocument/2006/relationships/hyperlink" Target="https://etherscan.io/tx/0x331dff5206205f7b67dc9b701b7c8720d8b04204a666589e2ccaf8d9a03e33fe" TargetMode="External"/><Relationship Id="rId670" Type="http://schemas.openxmlformats.org/officeDocument/2006/relationships/hyperlink" Target="https://eigenphi.io/mev/eigentx/0xc100e10d20165cf54404ec7d6747af0e82f6f4297645b666ab90ee5cd36edc1c?tab=block" TargetMode="External"/><Relationship Id="rId116" Type="http://schemas.openxmlformats.org/officeDocument/2006/relationships/hyperlink" Target="https://eigenphi.io/mev/eigentx/0xd9c2fbb42d5b81f02a9200ed60470ca05312b32751598672ae43442dfb396927?tab=block" TargetMode="External"/><Relationship Id="rId158" Type="http://schemas.openxmlformats.org/officeDocument/2006/relationships/hyperlink" Target="https://eigenphi.io/mev/eigentx/0x440ec27b148a65e8b7cd6ec344eb30b1df0c7d2383d4e50bcbf35e52c4226b1c?tab=block" TargetMode="External"/><Relationship Id="rId323" Type="http://schemas.openxmlformats.org/officeDocument/2006/relationships/hyperlink" Target="https://libmev.com/blocks/22013430" TargetMode="External"/><Relationship Id="rId530" Type="http://schemas.openxmlformats.org/officeDocument/2006/relationships/hyperlink" Target="https://etherscan.io/txs?block=22013104" TargetMode="External"/><Relationship Id="rId20" Type="http://schemas.openxmlformats.org/officeDocument/2006/relationships/hyperlink" Target="https://libmev.com/blocks/22011560" TargetMode="External"/><Relationship Id="rId62" Type="http://schemas.openxmlformats.org/officeDocument/2006/relationships/hyperlink" Target="https://etherscan.io/tx/0xdce3eeb69beeba4c6f1b85f220ce05c66bff0abbfd1a09d8eed7e453424ffb88" TargetMode="External"/><Relationship Id="rId365" Type="http://schemas.openxmlformats.org/officeDocument/2006/relationships/hyperlink" Target="https://libmev.com/blocks/22015874" TargetMode="External"/><Relationship Id="rId572" Type="http://schemas.openxmlformats.org/officeDocument/2006/relationships/hyperlink" Target="https://etherscan.io/txs?block=22013387" TargetMode="External"/><Relationship Id="rId628" Type="http://schemas.openxmlformats.org/officeDocument/2006/relationships/hyperlink" Target="https://eigenphi.io/mev/eigentx/0xfdba8a38d7bd0427310139875f4ac9ce484779c53599bd94711bbcb1cc66aefe?tab=block" TargetMode="External"/><Relationship Id="rId225" Type="http://schemas.openxmlformats.org/officeDocument/2006/relationships/hyperlink" Target="https://etherscan.io/txs?block=22010073" TargetMode="External"/><Relationship Id="rId267" Type="http://schemas.openxmlformats.org/officeDocument/2006/relationships/hyperlink" Target="https://etherscan.io/tx/0xb922b82c7f333ad15f822e2a48fd5106b2444dbf192d48ecdc651849a15000f7" TargetMode="External"/><Relationship Id="rId432" Type="http://schemas.openxmlformats.org/officeDocument/2006/relationships/hyperlink" Target="https://etherscan.io/tx/0xa4d0524303c600bccd8cf66f16235466260a39ed79daf94b95fd2f7a73bdbfb6" TargetMode="External"/><Relationship Id="rId474" Type="http://schemas.openxmlformats.org/officeDocument/2006/relationships/hyperlink" Target="https://etherscan.io/tx/0x99c79f61a8a991f78cc7d25643ba25ecf6d7661409a5b6f871be38bbbc59673b" TargetMode="External"/><Relationship Id="rId127" Type="http://schemas.openxmlformats.org/officeDocument/2006/relationships/hyperlink" Target="https://etherscan.io/tx/0x156ce357881b8bc2462c119666b21c587bfff6a2a5d2a088d3476e542c3e2c57" TargetMode="External"/><Relationship Id="rId681" Type="http://schemas.openxmlformats.org/officeDocument/2006/relationships/hyperlink" Target="https://etherscan.io/tx/0x8c465f92f0c733eca4ece74194ba948e28449e94f8a6a529be37625f8c697d54" TargetMode="External"/><Relationship Id="rId31" Type="http://schemas.openxmlformats.org/officeDocument/2006/relationships/hyperlink" Target="https://etherscan.io/txs?block=22015525" TargetMode="External"/><Relationship Id="rId73" Type="http://schemas.openxmlformats.org/officeDocument/2006/relationships/hyperlink" Target="https://eigenphi.io/mev/ethereum/tx/0x348ac7f6468f97b9847fad546a7d1ce391c7b76934212157a8dec7eaa7ab5bf9" TargetMode="External"/><Relationship Id="rId169" Type="http://schemas.openxmlformats.org/officeDocument/2006/relationships/hyperlink" Target="https://etherscan.io/tx/0xf8cf5a6feec0838f36ca48ed301fc583a40b744f8150a3196d4035d318a46d68" TargetMode="External"/><Relationship Id="rId334" Type="http://schemas.openxmlformats.org/officeDocument/2006/relationships/hyperlink" Target="https://dashboard.tenderly.co/tx/mainnet/0x9fa33262365452f37a6513f9e5450c91269f31cbb4723736d3c18a5debf0391b" TargetMode="External"/><Relationship Id="rId376" Type="http://schemas.openxmlformats.org/officeDocument/2006/relationships/hyperlink" Target="https://dashboard.tenderly.co/tx/mainnet/0xa346dabedd2fc370ef4631cb7cb7a73defc4305d16bae0b7e2cd44d7e9c7404a" TargetMode="External"/><Relationship Id="rId541" Type="http://schemas.openxmlformats.org/officeDocument/2006/relationships/hyperlink" Target="https://eigenphi.io/mev/eigentx/0xd80bd24240b134758f447401be9022bf6c1713f2fed3f9a3af9005af867e3f61?tab=block" TargetMode="External"/><Relationship Id="rId583" Type="http://schemas.openxmlformats.org/officeDocument/2006/relationships/hyperlink" Target="https://eigenphi.io/mev/eigentx/0x271c0245c2369a75751e117372d4bb5f6fae3f618498d0b44915e670da763d90?tab=block" TargetMode="External"/><Relationship Id="rId639" Type="http://schemas.openxmlformats.org/officeDocument/2006/relationships/hyperlink" Target="https://etherscan.io/tx/0x80035bd1b7bb9267761e096138df2e6ef89cb0f652a84832cd1a36aa5550fef0" TargetMode="External"/><Relationship Id="rId4" Type="http://schemas.openxmlformats.org/officeDocument/2006/relationships/hyperlink" Target="https://eigenphi.io/mev/ethereum/tx/0x546d76e374e8d9ccdce6f64d91c73cf38861639d1aab5820216a36f4e3f3e93d" TargetMode="External"/><Relationship Id="rId180" Type="http://schemas.openxmlformats.org/officeDocument/2006/relationships/hyperlink" Target="https://libmev.com/blocks/22012125" TargetMode="External"/><Relationship Id="rId236" Type="http://schemas.openxmlformats.org/officeDocument/2006/relationships/hyperlink" Target="https://eigenphi.io/mev/eigentx/0x972a1977f58367a477e7b3c773789af6e849dac45e523c0cfc50693d838f15c5?tab=block" TargetMode="External"/><Relationship Id="rId278" Type="http://schemas.openxmlformats.org/officeDocument/2006/relationships/hyperlink" Target="https://eigenphi.io/mev/ethereum/tx/0xa209f92ddfb5af2180cbc496df6d17f52c77d53de824f80b1d300e4586fd7578" TargetMode="External"/><Relationship Id="rId401" Type="http://schemas.openxmlformats.org/officeDocument/2006/relationships/hyperlink" Target="https://libmev.com/blocks/22015716" TargetMode="External"/><Relationship Id="rId443" Type="http://schemas.openxmlformats.org/officeDocument/2006/relationships/hyperlink" Target="https://libmev.com/blocks/22012699" TargetMode="External"/><Relationship Id="rId650" Type="http://schemas.openxmlformats.org/officeDocument/2006/relationships/hyperlink" Target="https://libmev.com/blocks/22011812" TargetMode="External"/><Relationship Id="rId303" Type="http://schemas.openxmlformats.org/officeDocument/2006/relationships/hyperlink" Target="https://etherscan.io/tx/0x0bff55f749f102fa5ccee7efed6d5acaa87a56705a9d8f236e9a6b64fc561bac" TargetMode="External"/><Relationship Id="rId485" Type="http://schemas.openxmlformats.org/officeDocument/2006/relationships/hyperlink" Target="https://etherscan.io/tx/0xadf01cd8db1aac3d6b7da824afb3e3d1ae77b702c933a98de355c9d78a01de50" TargetMode="External"/><Relationship Id="rId42" Type="http://schemas.openxmlformats.org/officeDocument/2006/relationships/hyperlink" Target="https://dashboard.tenderly.co/tx/mainnet/0xf79bc2fed177df6ee6d5c13fe0dfd000688003d26a2b9950c178fe604a65b376" TargetMode="External"/><Relationship Id="rId84" Type="http://schemas.openxmlformats.org/officeDocument/2006/relationships/hyperlink" Target="https://etherscan.io/txs?block=22012789" TargetMode="External"/><Relationship Id="rId138" Type="http://schemas.openxmlformats.org/officeDocument/2006/relationships/hyperlink" Target="https://libmev.com/blocks/22012379" TargetMode="External"/><Relationship Id="rId345" Type="http://schemas.openxmlformats.org/officeDocument/2006/relationships/hyperlink" Target="https://etherscan.io/tx/0xf71637cc57a422582e8a3ce32c2c40c2a8f99b7f9451f90de3378286f311a643" TargetMode="External"/><Relationship Id="rId387" Type="http://schemas.openxmlformats.org/officeDocument/2006/relationships/hyperlink" Target="https://libmev.com/blocks/22010500" TargetMode="External"/><Relationship Id="rId510" Type="http://schemas.openxmlformats.org/officeDocument/2006/relationships/hyperlink" Target="https://etherscan.io/tx/0x9c4f280308089b1600a7649ef0b9a89d7e09c2874a55be005bf737c3cb8d1359" TargetMode="External"/><Relationship Id="rId552" Type="http://schemas.openxmlformats.org/officeDocument/2006/relationships/hyperlink" Target="https://etherscan.io/tx/0xe10c6ce0efd86f14fa009573e7666c495eaf706a4fbd16f9c0fc832819d1d671" TargetMode="External"/><Relationship Id="rId594" Type="http://schemas.openxmlformats.org/officeDocument/2006/relationships/hyperlink" Target="https://etherscan.io/tx/0xb08c3c060c458b913c504ea090314d451ce2cf52951416cceff50da79b7c970a" TargetMode="External"/><Relationship Id="rId608" Type="http://schemas.openxmlformats.org/officeDocument/2006/relationships/hyperlink" Target="https://etherscan.io/tx/0x616fa1a1fcf11514529879acfc7c936329e935479902148e68bcd0ab85c77913" TargetMode="External"/><Relationship Id="rId191" Type="http://schemas.openxmlformats.org/officeDocument/2006/relationships/hyperlink" Target="https://dashboard.tenderly.co/tx/mainnet/0xa6d6dd157dce980ead3baa79b5c12f47ce6c289e0ee5090086b65fb69aa66385" TargetMode="External"/><Relationship Id="rId205" Type="http://schemas.openxmlformats.org/officeDocument/2006/relationships/hyperlink" Target="https://dashboard.tenderly.co/tx/mainnet/0x80a1be3147b041189d42dae8b3132ddce2817895f2e20c9646ee7ee396e4eeb0" TargetMode="External"/><Relationship Id="rId247" Type="http://schemas.openxmlformats.org/officeDocument/2006/relationships/hyperlink" Target="https://etherscan.io/tx/0x38ada26e231f9bcd316f6af29b08b1ea1e2dc7b5af88b85d1b8e5bcd259887b9" TargetMode="External"/><Relationship Id="rId412" Type="http://schemas.openxmlformats.org/officeDocument/2006/relationships/hyperlink" Target="https://dashboard.tenderly.co/tx/mainnet/0x4570a9d3a7a61020093cbf451aa675dd22a0286ede31dc4684bf9cdd95b0b8b7" TargetMode="External"/><Relationship Id="rId107" Type="http://schemas.openxmlformats.org/officeDocument/2006/relationships/hyperlink" Target="https://dashboard.tenderly.co/tx/mainnet/0xf81eb68ac68364a0a7778e72f78a307dcdfbdff6e36550ab8f3b758e6dca3baf" TargetMode="External"/><Relationship Id="rId289" Type="http://schemas.openxmlformats.org/officeDocument/2006/relationships/hyperlink" Target="https://etherscan.io/tx/0x97f757d60717501ffe9dfface45bdd7dd94c7474fd7508f3322ea68f5aa8a964" TargetMode="External"/><Relationship Id="rId454" Type="http://schemas.openxmlformats.org/officeDocument/2006/relationships/hyperlink" Target="https://dashboard.tenderly.co/tx/mainnet/0xda04ce52bb5595dd21bf68e497f1f8936e71c466e6dc19fbf4d57929d2a9a471" TargetMode="External"/><Relationship Id="rId496" Type="http://schemas.openxmlformats.org/officeDocument/2006/relationships/hyperlink" Target="https://etherscan.io/tx/0x2f308d50d0bd435465d218d30023ee3eb2f7741e1655ec80cbb2d2dacdef71b9" TargetMode="External"/><Relationship Id="rId661" Type="http://schemas.openxmlformats.org/officeDocument/2006/relationships/hyperlink" Target="https://dashboard.tenderly.co/tx/mainnet/0xa969018d20be191b2ac7cdf2380dd31478f4c8dfb0ba32d58e11addc7ffb692e" TargetMode="External"/><Relationship Id="rId11" Type="http://schemas.openxmlformats.org/officeDocument/2006/relationships/hyperlink" Target="https://eigenphi.io/mev/ethereum/tx/0xdc351a17e022494dfe9467d26aa72fe282aaf635068fdd2b8454398398269352" TargetMode="External"/><Relationship Id="rId53" Type="http://schemas.openxmlformats.org/officeDocument/2006/relationships/hyperlink" Target="https://etherscan.io/tx/0x96ea75895ada4a02d56f933ab7e6c9e88359edc93b7c0f38b0284246e6f8cc08" TargetMode="External"/><Relationship Id="rId149" Type="http://schemas.openxmlformats.org/officeDocument/2006/relationships/hyperlink" Target="https://dashboard.tenderly.co/tx/mainnet/0x90fceaa5a0dfe5f29a17ebcefa6a9958357e0111ab2dc0698b77821b86ce4481" TargetMode="External"/><Relationship Id="rId314" Type="http://schemas.openxmlformats.org/officeDocument/2006/relationships/hyperlink" Target="https://eigenphi.io/mev/ethereum/tx/0x6aa57ef820e6ed3db1f162ddaf3c1dcdba62e8125856bf3992846439203c8f22" TargetMode="External"/><Relationship Id="rId356" Type="http://schemas.openxmlformats.org/officeDocument/2006/relationships/hyperlink" Target="https://eigenphi.io/mev/ethereum/tx/0x05fba1333b4ef473ba78955271cbe76bc0baa646239e2c6804628bfe0f3e1412" TargetMode="External"/><Relationship Id="rId398" Type="http://schemas.openxmlformats.org/officeDocument/2006/relationships/hyperlink" Target="https://dashboard.tenderly.co/tx/mainnet/0x13d2714691dc6167e61eaf8e2341e15e3ec0d78732fd9dc19c9499c0b65e1005" TargetMode="External"/><Relationship Id="rId521" Type="http://schemas.openxmlformats.org/officeDocument/2006/relationships/hyperlink" Target="https://etherscan.io/tx/0x3f72477002fcef1206bd107218790173fc4d8b62b8a931a161dd0764146aa8d4" TargetMode="External"/><Relationship Id="rId563" Type="http://schemas.openxmlformats.org/officeDocument/2006/relationships/hyperlink" Target="https://libmev.com/blocks/22012446" TargetMode="External"/><Relationship Id="rId619" Type="http://schemas.openxmlformats.org/officeDocument/2006/relationships/hyperlink" Target="https://dashboard.tenderly.co/tx/mainnet/0xa06bfc02ec7e52c8a3dd4661f511ed9909883fc25a8d0d46dba7b424e54f72b3" TargetMode="External"/><Relationship Id="rId95" Type="http://schemas.openxmlformats.org/officeDocument/2006/relationships/hyperlink" Target="https://eigenphi.io/mev/eigentx/0xb404bb355c182213c1ce8f67be90d940b02a3c57244d1c5d1cf5ddb60576364c?tab=block" TargetMode="External"/><Relationship Id="rId160" Type="http://schemas.openxmlformats.org/officeDocument/2006/relationships/hyperlink" Target="https://etherscan.io/tx/0x440ec27b148a65e8b7cd6ec344eb30b1df0c7d2383d4e50bcbf35e52c4226b1c" TargetMode="External"/><Relationship Id="rId216" Type="http://schemas.openxmlformats.org/officeDocument/2006/relationships/hyperlink" Target="https://etherscan.io/tx/0x67bd0749602ab7040ae0e0c8bf6d3925f4e08ae8fa73a9e950298371844d1dd9" TargetMode="External"/><Relationship Id="rId423" Type="http://schemas.openxmlformats.org/officeDocument/2006/relationships/hyperlink" Target="https://etherscan.io/tx/0x0c0533da7234e53a52468478d1e1d0e918b8e2b6e5746aea24f14c90892fd779" TargetMode="External"/><Relationship Id="rId258" Type="http://schemas.openxmlformats.org/officeDocument/2006/relationships/hyperlink" Target="https://libmev.com/blocks/22011669" TargetMode="External"/><Relationship Id="rId465" Type="http://schemas.openxmlformats.org/officeDocument/2006/relationships/hyperlink" Target="https://etherscan.io/tx/0x34df6b7f6d16e9889c7aeeb801d32695135f7ad9d5f9b50debe0f4a92b8aa87d" TargetMode="External"/><Relationship Id="rId630" Type="http://schemas.openxmlformats.org/officeDocument/2006/relationships/hyperlink" Target="https://etherscan.io/tx/0xfdba8a38d7bd0427310139875f4ac9ce484779c53599bd94711bbcb1cc66aefe" TargetMode="External"/><Relationship Id="rId672" Type="http://schemas.openxmlformats.org/officeDocument/2006/relationships/hyperlink" Target="https://etherscan.io/tx/0xc100e10d20165cf54404ec7d6747af0e82f6f4297645b666ab90ee5cd36edc1c" TargetMode="External"/><Relationship Id="rId22" Type="http://schemas.openxmlformats.org/officeDocument/2006/relationships/hyperlink" Target="https://etherscan.io/tx/0x4c34e39b291342207cf7611e71e1b2c398aad8970702eed4609e6b2a11ea6981" TargetMode="External"/><Relationship Id="rId64" Type="http://schemas.openxmlformats.org/officeDocument/2006/relationships/hyperlink" Target="https://eigenphi.io/mev/ethereum/tx/0xdce3eeb69beeba4c6f1b85f220ce05c66bff0abbfd1a09d8eed7e453424ffb88" TargetMode="External"/><Relationship Id="rId118" Type="http://schemas.openxmlformats.org/officeDocument/2006/relationships/hyperlink" Target="https://etherscan.io/tx/0xd9c2fbb42d5b81f02a9200ed60470ca05312b32751598672ae43442dfb396927" TargetMode="External"/><Relationship Id="rId325" Type="http://schemas.openxmlformats.org/officeDocument/2006/relationships/hyperlink" Target="https://etherscan.io/txs?block=22014656" TargetMode="External"/><Relationship Id="rId367" Type="http://schemas.openxmlformats.org/officeDocument/2006/relationships/hyperlink" Target="https://etherscan.io/txs?block=22009725" TargetMode="External"/><Relationship Id="rId532" Type="http://schemas.openxmlformats.org/officeDocument/2006/relationships/hyperlink" Target="https://dashboard.tenderly.co/tx/mainnet/0xd38171a3e41968d2d1df1f1f9586cc9587d24ac62494c3dea046eb1053ac31d4" TargetMode="External"/><Relationship Id="rId574" Type="http://schemas.openxmlformats.org/officeDocument/2006/relationships/hyperlink" Target="https://dashboard.tenderly.co/tx/mainnet/0x70a9baedc5015b15425211b0bf027ff238e7eb72d77ca3390dd9fbb529efcf11" TargetMode="External"/><Relationship Id="rId171" Type="http://schemas.openxmlformats.org/officeDocument/2006/relationships/hyperlink" Target="https://eigenphi.io/mev/ethereum/tx/0xf8cf5a6feec0838f36ca48ed301fc583a40b744f8150a3196d4035d318a46d68" TargetMode="External"/><Relationship Id="rId227" Type="http://schemas.openxmlformats.org/officeDocument/2006/relationships/hyperlink" Target="https://dashboard.tenderly.co/tx/mainnet/0x5211417b5f8f3e097d8e2cbccb37894105f3178e808a7bd6925ff2042d094b4c" TargetMode="External"/><Relationship Id="rId269" Type="http://schemas.openxmlformats.org/officeDocument/2006/relationships/hyperlink" Target="https://etherscan.io/tx/0x5a40b64b0fb54d7e322f286a25dd657a64f120c95e86f82e7aad17cdbaa87897" TargetMode="External"/><Relationship Id="rId434" Type="http://schemas.openxmlformats.org/officeDocument/2006/relationships/hyperlink" Target="https://eigenphi.io/mev/ethereum/tx/0xa4d0524303c600bccd8cf66f16235466260a39ed79daf94b95fd2f7a73bdbfb6" TargetMode="External"/><Relationship Id="rId476" Type="http://schemas.openxmlformats.org/officeDocument/2006/relationships/hyperlink" Target="https://etherscan.io/tx/0x20ab597bc0507beea0188ab144101fc64e79813b4d7e2551e3494a065f328c06" TargetMode="External"/><Relationship Id="rId641" Type="http://schemas.openxmlformats.org/officeDocument/2006/relationships/hyperlink" Target="https://eigenphi.io/mev/ethereum/tx/0x80035bd1b7bb9267761e096138df2e6ef89cb0f652a84832cd1a36aa5550fef0" TargetMode="External"/><Relationship Id="rId683" Type="http://schemas.openxmlformats.org/officeDocument/2006/relationships/hyperlink" Target="https://eigenphi.io/mev/ethereum/tx/0x8c465f92f0c733eca4ece74194ba948e28449e94f8a6a529be37625f8c697d54" TargetMode="External"/><Relationship Id="rId33" Type="http://schemas.openxmlformats.org/officeDocument/2006/relationships/hyperlink" Target="https://dashboard.tenderly.co/tx/mainnet/0x1fbb11cb537a99b0d946a2447b50644d86acdf92014d92179ae9ea25c06f3db2" TargetMode="External"/><Relationship Id="rId129" Type="http://schemas.openxmlformats.org/officeDocument/2006/relationships/hyperlink" Target="https://eigenphi.io/mev/ethereum/tx/0x156ce357881b8bc2462c119666b21c587bfff6a2a5d2a088d3476e542c3e2c57" TargetMode="External"/><Relationship Id="rId280" Type="http://schemas.openxmlformats.org/officeDocument/2006/relationships/hyperlink" Target="https://libmev.com/blocks/22010722" TargetMode="External"/><Relationship Id="rId336" Type="http://schemas.openxmlformats.org/officeDocument/2006/relationships/hyperlink" Target="https://eigenphi.io/mev/eigentx/0x9fa33262365452f37a6513f9e5450c91269f31cbb4723736d3c18a5debf0391b?tab=block" TargetMode="External"/><Relationship Id="rId501" Type="http://schemas.openxmlformats.org/officeDocument/2006/relationships/hyperlink" Target="https://etherscan.io/tx/0x2710b54ac9fdf309087eefe648e53c80a35ab36eb1c6170cd0ba9ffa9838b233" TargetMode="External"/><Relationship Id="rId543" Type="http://schemas.openxmlformats.org/officeDocument/2006/relationships/hyperlink" Target="https://etherscan.io/tx/0xd80bd24240b134758f447401be9022bf6c1713f2fed3f9a3af9005af867e3f61" TargetMode="External"/><Relationship Id="rId75" Type="http://schemas.openxmlformats.org/officeDocument/2006/relationships/hyperlink" Target="https://libmev.com/blocks/22015718" TargetMode="External"/><Relationship Id="rId140" Type="http://schemas.openxmlformats.org/officeDocument/2006/relationships/hyperlink" Target="https://etherscan.io/txs?block=22013020" TargetMode="External"/><Relationship Id="rId182" Type="http://schemas.openxmlformats.org/officeDocument/2006/relationships/hyperlink" Target="https://etherscan.io/txs?block=22011097" TargetMode="External"/><Relationship Id="rId378" Type="http://schemas.openxmlformats.org/officeDocument/2006/relationships/hyperlink" Target="https://eigenphi.io/mev/eigentx/0xa346dabedd2fc370ef4631cb7cb7a73defc4305d16bae0b7e2cd44d7e9c7404a?tab=block" TargetMode="External"/><Relationship Id="rId403" Type="http://schemas.openxmlformats.org/officeDocument/2006/relationships/hyperlink" Target="https://etherscan.io/txs?block=22009854" TargetMode="External"/><Relationship Id="rId585" Type="http://schemas.openxmlformats.org/officeDocument/2006/relationships/hyperlink" Target="https://etherscan.io/tx/0x271c0245c2369a75751e117372d4bb5f6fae3f618498d0b44915e670da763d90" TargetMode="External"/><Relationship Id="rId6" Type="http://schemas.openxmlformats.org/officeDocument/2006/relationships/hyperlink" Target="https://libmev.com/blocks/22015534" TargetMode="External"/><Relationship Id="rId238" Type="http://schemas.openxmlformats.org/officeDocument/2006/relationships/hyperlink" Target="https://etherscan.io/tx/0x972a1977f58367a477e7b3c773789af6e849dac45e523c0cfc50693d838f15c5" TargetMode="External"/><Relationship Id="rId445" Type="http://schemas.openxmlformats.org/officeDocument/2006/relationships/hyperlink" Target="https://etherscan.io/txs?block=22013498" TargetMode="External"/><Relationship Id="rId487" Type="http://schemas.openxmlformats.org/officeDocument/2006/relationships/hyperlink" Target="https://etherscan.io/tx/0x0ecf22d203d0c72c869302411b7f58e5b11b82904500a0469ebe1057f06970e7" TargetMode="External"/><Relationship Id="rId610" Type="http://schemas.openxmlformats.org/officeDocument/2006/relationships/hyperlink" Target="https://etherscan.io/tx/0x385d1f8cc9dfef489e7203353b1758c4c1141fd1a4e7c561d491911ca7d5d4f3" TargetMode="External"/><Relationship Id="rId652" Type="http://schemas.openxmlformats.org/officeDocument/2006/relationships/hyperlink" Target="https://etherscan.io/txs?block=22012077" TargetMode="External"/><Relationship Id="rId291" Type="http://schemas.openxmlformats.org/officeDocument/2006/relationships/hyperlink" Target="https://etherscan.io/tx/0x9ca1b7717550606f59eea4cdb3334cc31f51593fb692d5a0b83ed6c22213528d" TargetMode="External"/><Relationship Id="rId305" Type="http://schemas.openxmlformats.org/officeDocument/2006/relationships/hyperlink" Target="https://etherscan.io/tx/0xc1b78c8d7d257fcf4e3f50f09c722906cecb682230b3d80f1c5dc620192607b0" TargetMode="External"/><Relationship Id="rId347" Type="http://schemas.openxmlformats.org/officeDocument/2006/relationships/hyperlink" Target="https://etherscan.io/tx/0x05702547a66caabfaeff9e38feebbaee2169fa509bf0f7b2d4a2d201b89de0f0" TargetMode="External"/><Relationship Id="rId512" Type="http://schemas.openxmlformats.org/officeDocument/2006/relationships/hyperlink" Target="https://etherscan.io/tx/0x22d5fdfacfd2015617c72e3070a513bba8f545c08dc2feed6c39b0d89015ceae" TargetMode="External"/><Relationship Id="rId44" Type="http://schemas.openxmlformats.org/officeDocument/2006/relationships/hyperlink" Target="https://eigenphi.io/mev/eigentx/0xf79bc2fed177df6ee6d5c13fe0dfd000688003d26a2b9950c178fe604a65b376?tab=block" TargetMode="External"/><Relationship Id="rId86" Type="http://schemas.openxmlformats.org/officeDocument/2006/relationships/hyperlink" Target="https://dashboard.tenderly.co/tx/mainnet/0x7d1be049d82f647ff7da2935f2b41efca1d25fa4f0edc65df8a1c5a7f1880902" TargetMode="External"/><Relationship Id="rId151" Type="http://schemas.openxmlformats.org/officeDocument/2006/relationships/hyperlink" Target="https://eigenphi.io/mev/eigentx/0x90fceaa5a0dfe5f29a17ebcefa6a9958357e0111ab2dc0698b77821b86ce4481?tab=block" TargetMode="External"/><Relationship Id="rId389" Type="http://schemas.openxmlformats.org/officeDocument/2006/relationships/hyperlink" Target="https://etherscan.io/txs?block=22009846" TargetMode="External"/><Relationship Id="rId554" Type="http://schemas.openxmlformats.org/officeDocument/2006/relationships/hyperlink" Target="https://eigenphi.io/mev/ethereum/tx/0xe10c6ce0efd86f14fa009573e7666c495eaf706a4fbd16f9c0fc832819d1d671" TargetMode="External"/><Relationship Id="rId596" Type="http://schemas.openxmlformats.org/officeDocument/2006/relationships/hyperlink" Target="https://etherscan.io/tx/0xf7de9dbd1a7ce1f225e4c67f922aa977b471dfabe2825a21e1b1c30be995baa1" TargetMode="External"/><Relationship Id="rId193" Type="http://schemas.openxmlformats.org/officeDocument/2006/relationships/hyperlink" Target="https://eigenphi.io/mev/eigentx/0xa6d6dd157dce980ead3baa79b5c12f47ce6c289e0ee5090086b65fb69aa66385?tab=block" TargetMode="External"/><Relationship Id="rId207" Type="http://schemas.openxmlformats.org/officeDocument/2006/relationships/hyperlink" Target="https://eigenphi.io/mev/eigentx/0x80a1be3147b041189d42dae8b3132ddce2817895f2e20c9646ee7ee396e4eeb0?tab=block" TargetMode="External"/><Relationship Id="rId249" Type="http://schemas.openxmlformats.org/officeDocument/2006/relationships/hyperlink" Target="https://eigenphi.io/mev/ethereum/tx/0x38ada26e231f9bcd316f6af29b08b1ea1e2dc7b5af88b85d1b8e5bcd259887b9" TargetMode="External"/><Relationship Id="rId414" Type="http://schemas.openxmlformats.org/officeDocument/2006/relationships/hyperlink" Target="https://eigenphi.io/mev/eigentx/0x4570a9d3a7a61020093cbf451aa675dd22a0286ede31dc4684bf9cdd95b0b8b7?tab=block" TargetMode="External"/><Relationship Id="rId456" Type="http://schemas.openxmlformats.org/officeDocument/2006/relationships/hyperlink" Target="https://eigenphi.io/mev/eigentx/0xda04ce52bb5595dd21bf68e497f1f8936e71c466e6dc19fbf4d57929d2a9a471?tab=block" TargetMode="External"/><Relationship Id="rId498" Type="http://schemas.openxmlformats.org/officeDocument/2006/relationships/hyperlink" Target="https://etherscan.io/tx/0x9ba822b3e42bd9da4a5b917e1476b8b68cc61268ebef080507e205ea3d4e4b22" TargetMode="External"/><Relationship Id="rId621" Type="http://schemas.openxmlformats.org/officeDocument/2006/relationships/hyperlink" Target="https://eigenphi.io/mev/eigentx/0xa06bfc02ec7e52c8a3dd4661f511ed9909883fc25a8d0d46dba7b424e54f72b3?tab=block" TargetMode="External"/><Relationship Id="rId663" Type="http://schemas.openxmlformats.org/officeDocument/2006/relationships/hyperlink" Target="https://eigenphi.io/mev/eigentx/0xa969018d20be191b2ac7cdf2380dd31478f4c8dfb0ba32d58e11addc7ffb692e?tab=block" TargetMode="External"/><Relationship Id="rId13" Type="http://schemas.openxmlformats.org/officeDocument/2006/relationships/hyperlink" Target="https://libmev.com/blocks/22012257" TargetMode="External"/><Relationship Id="rId109" Type="http://schemas.openxmlformats.org/officeDocument/2006/relationships/hyperlink" Target="https://eigenphi.io/mev/eigentx/0xf81eb68ac68364a0a7778e72f78a307dcdfbdff6e36550ab8f3b758e6dca3baf?tab=block" TargetMode="External"/><Relationship Id="rId260" Type="http://schemas.openxmlformats.org/officeDocument/2006/relationships/hyperlink" Target="https://etherscan.io/txs?block=22011348" TargetMode="External"/><Relationship Id="rId316" Type="http://schemas.openxmlformats.org/officeDocument/2006/relationships/hyperlink" Target="https://libmev.com/blocks/22010499" TargetMode="External"/><Relationship Id="rId523" Type="http://schemas.openxmlformats.org/officeDocument/2006/relationships/hyperlink" Target="https://etherscan.io/tx/0x94d8f98d5b0b3c6d782e86a3efddbc378bf2937c352222d067225549cbd1b308" TargetMode="External"/><Relationship Id="rId55" Type="http://schemas.openxmlformats.org/officeDocument/2006/relationships/hyperlink" Target="https://etherscan.io/tx/0x8c7dbf00a318e4a0cb847796bc47149088f9ceb371ffe0981fad74054afe7049" TargetMode="External"/><Relationship Id="rId97" Type="http://schemas.openxmlformats.org/officeDocument/2006/relationships/hyperlink" Target="https://etherscan.io/tx/0xb404bb355c182213c1ce8f67be90d940b02a3c57244d1c5d1cf5ddb60576364c" TargetMode="External"/><Relationship Id="rId120" Type="http://schemas.openxmlformats.org/officeDocument/2006/relationships/hyperlink" Target="https://etherscan.io/tx/0x32e236e395ca7e024d871af9e6a392d5ed9be0f768e53e93c059f7de9b186267" TargetMode="External"/><Relationship Id="rId358" Type="http://schemas.openxmlformats.org/officeDocument/2006/relationships/hyperlink" Target="https://libmev.com/blocks/22010375" TargetMode="External"/><Relationship Id="rId565" Type="http://schemas.openxmlformats.org/officeDocument/2006/relationships/hyperlink" Target="https://etherscan.io/txs?block=22012363" TargetMode="External"/><Relationship Id="rId162" Type="http://schemas.openxmlformats.org/officeDocument/2006/relationships/hyperlink" Target="https://etherscan.io/tx/0xe4ffdf845ac63d732a8dd6bb1a24f701896e89afa39067277a9a9c11a32c679e" TargetMode="External"/><Relationship Id="rId218" Type="http://schemas.openxmlformats.org/officeDocument/2006/relationships/hyperlink" Target="https://etherscan.io/txs?block=22011035" TargetMode="External"/><Relationship Id="rId425" Type="http://schemas.openxmlformats.org/officeDocument/2006/relationships/hyperlink" Target="https://etherscan.io/tx/0x3059e1a36a4b46e89b3b9f9e76d5abf28ac1a9b7fccd6778445ebb934ef5c086" TargetMode="External"/><Relationship Id="rId467" Type="http://schemas.openxmlformats.org/officeDocument/2006/relationships/hyperlink" Target="https://etherscan.io/tx/0xb8bec8b7510c467d140f83a8081042c5f8cfa4c4163e28e1907f23c538115869" TargetMode="External"/><Relationship Id="rId632" Type="http://schemas.openxmlformats.org/officeDocument/2006/relationships/hyperlink" Target="https://etherscan.io/tx/0x99cf66ca843f33a29f2e376bfd58c64acc4b40dbe6d5de9db9c4f357c0374179" TargetMode="External"/><Relationship Id="rId271" Type="http://schemas.openxmlformats.org/officeDocument/2006/relationships/hyperlink" Target="https://eigenphi.io/mev/ethereum/tx/0x5a40b64b0fb54d7e322f286a25dd657a64f120c95e86f82e7aad17cdbaa87897" TargetMode="External"/><Relationship Id="rId674" Type="http://schemas.openxmlformats.org/officeDocument/2006/relationships/hyperlink" Target="https://etherscan.io/tx/0xf51c4360b61a2b6a40ef11d7ecec7bc01b646a6881b8c25fc5494a9d368ecc57" TargetMode="External"/><Relationship Id="rId24" Type="http://schemas.openxmlformats.org/officeDocument/2006/relationships/hyperlink" Target="https://etherscan.io/txs?block=22012751" TargetMode="External"/><Relationship Id="rId66" Type="http://schemas.openxmlformats.org/officeDocument/2006/relationships/hyperlink" Target="https://libmev.com/blocks/22015535" TargetMode="External"/><Relationship Id="rId131" Type="http://schemas.openxmlformats.org/officeDocument/2006/relationships/hyperlink" Target="https://libmev.com/blocks/22011813" TargetMode="External"/><Relationship Id="rId327" Type="http://schemas.openxmlformats.org/officeDocument/2006/relationships/hyperlink" Target="https://dashboard.tenderly.co/tx/mainnet/0xa436b1893f115722d9d50e04cc8e2b0f19fad237c5f2a3977085a74363e3fa63" TargetMode="External"/><Relationship Id="rId369" Type="http://schemas.openxmlformats.org/officeDocument/2006/relationships/hyperlink" Target="https://dashboard.tenderly.co/tx/mainnet/0xfe70d364a43c90e97f83edf204f5d3732ef7ee9f55e3a195d9470dad4110d309" TargetMode="External"/><Relationship Id="rId534" Type="http://schemas.openxmlformats.org/officeDocument/2006/relationships/hyperlink" Target="https://eigenphi.io/mev/eigentx/0xd38171a3e41968d2d1df1f1f9586cc9587d24ac62494c3dea046eb1053ac31d4?tab=block" TargetMode="External"/><Relationship Id="rId576" Type="http://schemas.openxmlformats.org/officeDocument/2006/relationships/hyperlink" Target="https://eigenphi.io/mev/eigentx/0x70a9baedc5015b15425211b0bf027ff238e7eb72d77ca3390dd9fbb529efcf11?tab=block" TargetMode="External"/><Relationship Id="rId173" Type="http://schemas.openxmlformats.org/officeDocument/2006/relationships/hyperlink" Target="https://libmev.com/blocks/22012964" TargetMode="External"/><Relationship Id="rId229" Type="http://schemas.openxmlformats.org/officeDocument/2006/relationships/hyperlink" Target="https://eigenphi.io/mev/eigentx/0x5211417b5f8f3e097d8e2cbccb37894105f3178e808a7bd6925ff2042d094b4c?tab=block" TargetMode="External"/><Relationship Id="rId380" Type="http://schemas.openxmlformats.org/officeDocument/2006/relationships/hyperlink" Target="https://etherscan.io/tx/0x8a3e54c7f74f3ac056ce44a8acbfb8326c369771e6d82d5475d96f8c39fa1b73" TargetMode="External"/><Relationship Id="rId436" Type="http://schemas.openxmlformats.org/officeDocument/2006/relationships/hyperlink" Target="https://libmev.com/blocks/22010443" TargetMode="External"/><Relationship Id="rId601" Type="http://schemas.openxmlformats.org/officeDocument/2006/relationships/hyperlink" Target="https://etherscan.io/tx/0xf7de9dbd1a7ce1f225e4c67f922aa977b471dfabe2825a21e1b1c30be995baa1" TargetMode="External"/><Relationship Id="rId643" Type="http://schemas.openxmlformats.org/officeDocument/2006/relationships/hyperlink" Target="https://libmev.com/blocks/22015400" TargetMode="External"/><Relationship Id="rId240" Type="http://schemas.openxmlformats.org/officeDocument/2006/relationships/hyperlink" Target="https://etherscan.io/tx/0x6364d92e3da8fc12aa9a92417162b2c2694ea29158122642f5d9ad641647dd65" TargetMode="External"/><Relationship Id="rId478" Type="http://schemas.openxmlformats.org/officeDocument/2006/relationships/hyperlink" Target="https://etherscan.io/tx/0xc37049fcd2dd8744a4c992f1ee544526f256a2ae36f6d25128ade1b434606782" TargetMode="External"/><Relationship Id="rId685" Type="http://schemas.openxmlformats.org/officeDocument/2006/relationships/hyperlink" Target="https://libmev.com/blocks/22009127" TargetMode="External"/><Relationship Id="rId35" Type="http://schemas.openxmlformats.org/officeDocument/2006/relationships/hyperlink" Target="https://eigenphi.io/mev/eigentx/0x1fbb11cb537a99b0d946a2447b50644d86acdf92014d92179ae9ea25c06f3db2?tab=block" TargetMode="External"/><Relationship Id="rId77" Type="http://schemas.openxmlformats.org/officeDocument/2006/relationships/hyperlink" Target="https://etherscan.io/txs?block=22011086" TargetMode="External"/><Relationship Id="rId100" Type="http://schemas.openxmlformats.org/officeDocument/2006/relationships/hyperlink" Target="https://dashboard.tenderly.co/tx/mainnet/0x6b3647e9956ac534529dba753b7b08fde1d3d08419e0649dd0064bb9f5263cc0" TargetMode="External"/><Relationship Id="rId282" Type="http://schemas.openxmlformats.org/officeDocument/2006/relationships/hyperlink" Target="https://etherscan.io/tx/0xa209f92ddfb5af2180cbc496df6d17f52c77d53de824f80b1d300e4586fd7578" TargetMode="External"/><Relationship Id="rId338" Type="http://schemas.openxmlformats.org/officeDocument/2006/relationships/hyperlink" Target="https://etherscan.io/tx/0x9fa33262365452f37a6513f9e5450c91269f31cbb4723736d3c18a5debf0391b" TargetMode="External"/><Relationship Id="rId503" Type="http://schemas.openxmlformats.org/officeDocument/2006/relationships/hyperlink" Target="https://etherscan.io/tx/0x65cce3688baa10fd7370b1f21c779c99b9202dcd5ae3f72c589fd06809a8a297" TargetMode="External"/><Relationship Id="rId545" Type="http://schemas.openxmlformats.org/officeDocument/2006/relationships/hyperlink" Target="https://etherscan.io/tx/0x0aed6107e5dde9c5a5a3ceace911e31f73e8a4010a86e2d1961a1b2269a79ce2" TargetMode="External"/><Relationship Id="rId587" Type="http://schemas.openxmlformats.org/officeDocument/2006/relationships/hyperlink" Target="https://etherscan.io/tx/0xb08c3c060c458b913c504ea090314d451ce2cf52951416cceff50da79b7c970a" TargetMode="External"/><Relationship Id="rId8" Type="http://schemas.openxmlformats.org/officeDocument/2006/relationships/hyperlink" Target="https://etherscan.io/txs?block=22012257" TargetMode="External"/><Relationship Id="rId142" Type="http://schemas.openxmlformats.org/officeDocument/2006/relationships/hyperlink" Target="https://dashboard.tenderly.co/tx/mainnet/0xdeba5b00c2d89bc6af678e7b5efa3b93ecb602123b0486fa2b9a4b3c21a33b37" TargetMode="External"/><Relationship Id="rId184" Type="http://schemas.openxmlformats.org/officeDocument/2006/relationships/hyperlink" Target="https://dashboard.tenderly.co/tx/mainnet/0x007f0d96bc586b21e632e2d246fee3dc81bb00313f4f63a28232923bf93e1991" TargetMode="External"/><Relationship Id="rId391" Type="http://schemas.openxmlformats.org/officeDocument/2006/relationships/hyperlink" Target="https://dashboard.tenderly.co/tx/mainnet/0xa75e7c86fcda01142d603befe47f5eeac03dca2d7a398f3be1aaaf181dee242d" TargetMode="External"/><Relationship Id="rId405" Type="http://schemas.openxmlformats.org/officeDocument/2006/relationships/hyperlink" Target="https://dashboard.tenderly.co/tx/mainnet/0x14e41a4838067fba4790b4511e88e591f3f12f79012c6dffdc651716a165cc30" TargetMode="External"/><Relationship Id="rId447" Type="http://schemas.openxmlformats.org/officeDocument/2006/relationships/hyperlink" Target="https://dashboard.tenderly.co/tx/mainnet/0xff82094112b4f761f39fcccf793b334cceb0acec357a331124a7264ab18e203b" TargetMode="External"/><Relationship Id="rId612" Type="http://schemas.openxmlformats.org/officeDocument/2006/relationships/hyperlink" Target="https://eigenphi.io/mev/ethereum/tx/0x385d1f8cc9dfef489e7203353b1758c4c1141fd1a4e7c561d491911ca7d5d4f3" TargetMode="External"/><Relationship Id="rId251" Type="http://schemas.openxmlformats.org/officeDocument/2006/relationships/hyperlink" Target="https://libmev.com/blocks/22012113" TargetMode="External"/><Relationship Id="rId489" Type="http://schemas.openxmlformats.org/officeDocument/2006/relationships/hyperlink" Target="https://etherscan.io/tx/0xdda886fe1747fb86c1437795d8e3034d01af82543a8d68dfc33ed1f97836f15e" TargetMode="External"/><Relationship Id="rId654" Type="http://schemas.openxmlformats.org/officeDocument/2006/relationships/hyperlink" Target="https://dashboard.tenderly.co/tx/mainnet/0xe3e0ed074d896d75b5a378252540869271c4757c2537d4f378e378648fd2ea06" TargetMode="External"/><Relationship Id="rId46" Type="http://schemas.openxmlformats.org/officeDocument/2006/relationships/hyperlink" Target="https://etherscan.io/tx/0xf79bc2fed177df6ee6d5c13fe0dfd000688003d26a2b9950c178fe604a65b376" TargetMode="External"/><Relationship Id="rId293" Type="http://schemas.openxmlformats.org/officeDocument/2006/relationships/hyperlink" Target="https://eigenphi.io/mev/ethereum/tx/0x9ca1b7717550606f59eea4cdb3334cc31f51593fb692d5a0b83ed6c22213528d" TargetMode="External"/><Relationship Id="rId307" Type="http://schemas.openxmlformats.org/officeDocument/2006/relationships/hyperlink" Target="https://eigenphi.io/mev/ethereum/tx/0xc1b78c8d7d257fcf4e3f50f09c722906cecb682230b3d80f1c5dc620192607b0" TargetMode="External"/><Relationship Id="rId349" Type="http://schemas.openxmlformats.org/officeDocument/2006/relationships/hyperlink" Target="https://eigenphi.io/mev/ethereum/tx/0x05702547a66caabfaeff9e38feebbaee2169fa509bf0f7b2d4a2d201b89de0f0" TargetMode="External"/><Relationship Id="rId514" Type="http://schemas.openxmlformats.org/officeDocument/2006/relationships/hyperlink" Target="https://etherscan.io/tx/0x5af050c8b39d4a07d680a402f0a38267558dd57b1d4e5a00242bbebb0afa5b7d" TargetMode="External"/><Relationship Id="rId556" Type="http://schemas.openxmlformats.org/officeDocument/2006/relationships/hyperlink" Target="https://libmev.com/blocks/22009336" TargetMode="External"/><Relationship Id="rId88" Type="http://schemas.openxmlformats.org/officeDocument/2006/relationships/hyperlink" Target="https://eigenphi.io/mev/eigentx/0x7d1be049d82f647ff7da2935f2b41efca1d25fa4f0edc65df8a1c5a7f1880902?tab=block" TargetMode="External"/><Relationship Id="rId111" Type="http://schemas.openxmlformats.org/officeDocument/2006/relationships/hyperlink" Target="https://etherscan.io/tx/0xf81eb68ac68364a0a7778e72f78a307dcdfbdff6e36550ab8f3b758e6dca3baf" TargetMode="External"/><Relationship Id="rId153" Type="http://schemas.openxmlformats.org/officeDocument/2006/relationships/hyperlink" Target="https://etherscan.io/tx/0x90fceaa5a0dfe5f29a17ebcefa6a9958357e0111ab2dc0698b77821b86ce4481" TargetMode="External"/><Relationship Id="rId195" Type="http://schemas.openxmlformats.org/officeDocument/2006/relationships/hyperlink" Target="https://etherscan.io/tx/0xa6d6dd157dce980ead3baa79b5c12f47ce6c289e0ee5090086b65fb69aa66385" TargetMode="External"/><Relationship Id="rId209" Type="http://schemas.openxmlformats.org/officeDocument/2006/relationships/hyperlink" Target="https://etherscan.io/tx/0x80a1be3147b041189d42dae8b3132ddce2817895f2e20c9646ee7ee396e4eeb0" TargetMode="External"/><Relationship Id="rId360" Type="http://schemas.openxmlformats.org/officeDocument/2006/relationships/hyperlink" Target="https://etherscan.io/txs?block=22015874" TargetMode="External"/><Relationship Id="rId416" Type="http://schemas.openxmlformats.org/officeDocument/2006/relationships/hyperlink" Target="https://etherscan.io/tx/0x4570a9d3a7a61020093cbf451aa675dd22a0286ede31dc4684bf9cdd95b0b8b7" TargetMode="External"/><Relationship Id="rId598" Type="http://schemas.openxmlformats.org/officeDocument/2006/relationships/hyperlink" Target="https://eigenphi.io/mev/ethereum/tx/0xf7de9dbd1a7ce1f225e4c67f922aa977b471dfabe2825a21e1b1c30be995baa1" TargetMode="External"/><Relationship Id="rId220" Type="http://schemas.openxmlformats.org/officeDocument/2006/relationships/hyperlink" Target="https://dashboard.tenderly.co/tx/mainnet/0x3627f447d3efc59a6496f78b9f242868cd2d96766f1d3f1a6e6acec953b63d9d" TargetMode="External"/><Relationship Id="rId458" Type="http://schemas.openxmlformats.org/officeDocument/2006/relationships/hyperlink" Target="https://etherscan.io/tx/0xda04ce52bb5595dd21bf68e497f1f8936e71c466e6dc19fbf4d57929d2a9a471" TargetMode="External"/><Relationship Id="rId623" Type="http://schemas.openxmlformats.org/officeDocument/2006/relationships/hyperlink" Target="https://etherscan.io/tx/0xa06bfc02ec7e52c8a3dd4661f511ed9909883fc25a8d0d46dba7b424e54f72b3" TargetMode="External"/><Relationship Id="rId665" Type="http://schemas.openxmlformats.org/officeDocument/2006/relationships/hyperlink" Target="https://etherscan.io/tx/0xa969018d20be191b2ac7cdf2380dd31478f4c8dfb0ba32d58e11addc7ffb692e" TargetMode="External"/><Relationship Id="rId15" Type="http://schemas.openxmlformats.org/officeDocument/2006/relationships/hyperlink" Target="https://etherscan.io/txs?block=22011560" TargetMode="External"/><Relationship Id="rId57" Type="http://schemas.openxmlformats.org/officeDocument/2006/relationships/hyperlink" Target="https://eigenphi.io/mev/ethereum/tx/0x8c7dbf00a318e4a0cb847796bc47149088f9ceb371ffe0981fad74054afe7049" TargetMode="External"/><Relationship Id="rId262" Type="http://schemas.openxmlformats.org/officeDocument/2006/relationships/hyperlink" Target="https://dashboard.tenderly.co/tx/mainnet/0xb922b82c7f333ad15f822e2a48fd5106b2444dbf192d48ecdc651849a15000f7" TargetMode="External"/><Relationship Id="rId318" Type="http://schemas.openxmlformats.org/officeDocument/2006/relationships/hyperlink" Target="https://etherscan.io/txs?block=22013430" TargetMode="External"/><Relationship Id="rId525" Type="http://schemas.openxmlformats.org/officeDocument/2006/relationships/hyperlink" Target="https://etherscan.io/tx/0x497bb07c3ac6b01604f821bfb21c78d338f2817974f2de33748d7ed7effeb402" TargetMode="External"/><Relationship Id="rId567" Type="http://schemas.openxmlformats.org/officeDocument/2006/relationships/hyperlink" Target="https://dashboard.tenderly.co/tx/mainnet/0xe7ce14850352ffbe4403654349a773c81d820932b55fe9c8d49dd52d4b995669" TargetMode="External"/><Relationship Id="rId99" Type="http://schemas.openxmlformats.org/officeDocument/2006/relationships/hyperlink" Target="https://etherscan.io/tx/0x6b3647e9956ac534529dba753b7b08fde1d3d08419e0649dd0064bb9f5263cc0" TargetMode="External"/><Relationship Id="rId122" Type="http://schemas.openxmlformats.org/officeDocument/2006/relationships/hyperlink" Target="https://eigenphi.io/mev/ethereum/tx/0x32e236e395ca7e024d871af9e6a392d5ed9be0f768e53e93c059f7de9b186267" TargetMode="External"/><Relationship Id="rId164" Type="http://schemas.openxmlformats.org/officeDocument/2006/relationships/hyperlink" Target="https://eigenphi.io/mev/ethereum/tx/0xe4ffdf845ac63d732a8dd6bb1a24f701896e89afa39067277a9a9c11a32c679e" TargetMode="External"/><Relationship Id="rId371" Type="http://schemas.openxmlformats.org/officeDocument/2006/relationships/hyperlink" Target="https://eigenphi.io/mev/eigentx/0xfe70d364a43c90e97f83edf204f5d3732ef7ee9f55e3a195d9470dad4110d309?tab=block" TargetMode="External"/><Relationship Id="rId427" Type="http://schemas.openxmlformats.org/officeDocument/2006/relationships/hyperlink" Target="https://eigenphi.io/mev/ethereum/tx/0x3059e1a36a4b46e89b3b9f9e76d5abf28ac1a9b7fccd6778445ebb934ef5c086" TargetMode="External"/><Relationship Id="rId469" Type="http://schemas.openxmlformats.org/officeDocument/2006/relationships/hyperlink" Target="https://etherscan.io/tx/0x5ac9569a9901d2460375906d578ee8239ed3eff620ffd094719c8d255128f3bf" TargetMode="External"/><Relationship Id="rId634" Type="http://schemas.openxmlformats.org/officeDocument/2006/relationships/hyperlink" Target="https://eigenphi.io/mev/ethereum/tx/0x99cf66ca843f33a29f2e376bfd58c64acc4b40dbe6d5de9db9c4f357c0374179" TargetMode="External"/><Relationship Id="rId676" Type="http://schemas.openxmlformats.org/officeDocument/2006/relationships/hyperlink" Target="https://eigenphi.io/mev/ethereum/tx/0xf51c4360b61a2b6a40ef11d7ecec7bc01b646a6881b8c25fc5494a9d368ecc57" TargetMode="External"/><Relationship Id="rId26" Type="http://schemas.openxmlformats.org/officeDocument/2006/relationships/hyperlink" Target="https://dashboard.tenderly.co/tx/mainnet/0x058bfb3edeb9975f8918f86cd6385a920d95035959447b69538265b972b62bdf" TargetMode="External"/><Relationship Id="rId231" Type="http://schemas.openxmlformats.org/officeDocument/2006/relationships/hyperlink" Target="https://etherscan.io/tx/0x5211417b5f8f3e097d8e2cbccb37894105f3178e808a7bd6925ff2042d094b4c" TargetMode="External"/><Relationship Id="rId273" Type="http://schemas.openxmlformats.org/officeDocument/2006/relationships/hyperlink" Target="https://libmev.com/blocks/22014969" TargetMode="External"/><Relationship Id="rId329" Type="http://schemas.openxmlformats.org/officeDocument/2006/relationships/hyperlink" Target="https://eigenphi.io/mev/eigentx/0xa436b1893f115722d9d50e04cc8e2b0f19fad237c5f2a3977085a74363e3fa63?tab=block" TargetMode="External"/><Relationship Id="rId480" Type="http://schemas.openxmlformats.org/officeDocument/2006/relationships/hyperlink" Target="https://etherscan.io/tx/0xab840961aa1e85479bf4400ab0dec532a5f0a8f405f5773c420cc1b14d371182" TargetMode="External"/><Relationship Id="rId536" Type="http://schemas.openxmlformats.org/officeDocument/2006/relationships/hyperlink" Target="https://etherscan.io/tx/0xd38171a3e41968d2d1df1f1f9586cc9587d24ac62494c3dea046eb1053ac31d4" TargetMode="External"/><Relationship Id="rId68" Type="http://schemas.openxmlformats.org/officeDocument/2006/relationships/hyperlink" Target="https://etherscan.io/tx/0xc6d35b19fafb0a985a37cada2040c072e86ac96a8685863fccd279ed55b094aa" TargetMode="External"/><Relationship Id="rId133" Type="http://schemas.openxmlformats.org/officeDocument/2006/relationships/hyperlink" Target="https://etherscan.io/txs?block=22012379" TargetMode="External"/><Relationship Id="rId175" Type="http://schemas.openxmlformats.org/officeDocument/2006/relationships/hyperlink" Target="https://etherscan.io/txs?block=22012125" TargetMode="External"/><Relationship Id="rId340" Type="http://schemas.openxmlformats.org/officeDocument/2006/relationships/hyperlink" Target="https://etherscan.io/tx/0xf71637cc57a422582e8a3ce32c2c40c2a8f99b7f9451f90de3378286f311a643" TargetMode="External"/><Relationship Id="rId578" Type="http://schemas.openxmlformats.org/officeDocument/2006/relationships/hyperlink" Target="https://etherscan.io/tx/0x70a9baedc5015b15425211b0bf027ff238e7eb72d77ca3390dd9fbb529efcf11" TargetMode="External"/><Relationship Id="rId200" Type="http://schemas.openxmlformats.org/officeDocument/2006/relationships/hyperlink" Target="https://eigenphi.io/mev/eigentx/0xde269bfbf6c26a52b2abae69f23ec546aeb431f2cb3bee086aa5c882e7db3367?tab=block" TargetMode="External"/><Relationship Id="rId382" Type="http://schemas.openxmlformats.org/officeDocument/2006/relationships/hyperlink" Target="https://etherscan.io/txs?block=22010500" TargetMode="External"/><Relationship Id="rId438" Type="http://schemas.openxmlformats.org/officeDocument/2006/relationships/hyperlink" Target="https://etherscan.io/txs?block=22012699" TargetMode="External"/><Relationship Id="rId603" Type="http://schemas.openxmlformats.org/officeDocument/2006/relationships/hyperlink" Target="https://etherscan.io/tx/0x616fa1a1fcf11514529879acfc7c936329e935479902148e68bcd0ab85c77913" TargetMode="External"/><Relationship Id="rId645" Type="http://schemas.openxmlformats.org/officeDocument/2006/relationships/hyperlink" Target="https://etherscan.io/txs?block=22011812" TargetMode="External"/><Relationship Id="rId687" Type="http://schemas.openxmlformats.org/officeDocument/2006/relationships/vmlDrawing" Target="../drawings/vmlDrawing2.vml"/><Relationship Id="rId242" Type="http://schemas.openxmlformats.org/officeDocument/2006/relationships/hyperlink" Target="https://eigenphi.io/mev/ethereum/tx/0x6364d92e3da8fc12aa9a92417162b2c2694ea29158122642f5d9ad641647dd65" TargetMode="External"/><Relationship Id="rId284" Type="http://schemas.openxmlformats.org/officeDocument/2006/relationships/hyperlink" Target="https://etherscan.io/tx/0x97f757d60717501ffe9dfface45bdd7dd94c7474fd7508f3322ea68f5aa8a964" TargetMode="External"/><Relationship Id="rId491" Type="http://schemas.openxmlformats.org/officeDocument/2006/relationships/hyperlink" Target="https://etherscan.io/tx/0x4883f4c4c3dac2a7872721f337cbcf888490eef4b2f9f02d893c8c5cadf27689" TargetMode="External"/><Relationship Id="rId505" Type="http://schemas.openxmlformats.org/officeDocument/2006/relationships/hyperlink" Target="https://etherscan.io/tx/0xcfc031a2f9d4495092a0180b051f9784ad4469651ffcc9a0b50f216c85c7eabf" TargetMode="External"/><Relationship Id="rId37" Type="http://schemas.openxmlformats.org/officeDocument/2006/relationships/hyperlink" Target="https://etherscan.io/tx/0x79332ab2bb23e7915b902f79c1a7cf3155155da68489dd86be0b6ad14817bf69" TargetMode="External"/><Relationship Id="rId79" Type="http://schemas.openxmlformats.org/officeDocument/2006/relationships/hyperlink" Target="https://dashboard.tenderly.co/tx/mainnet/0x62ff8167baeaa9a76a891fb1e24a1b5c51ddaebee3f6efe9771a1c4f364db960" TargetMode="External"/><Relationship Id="rId102" Type="http://schemas.openxmlformats.org/officeDocument/2006/relationships/hyperlink" Target="https://eigenphi.io/mev/eigentx/0x6b3647e9956ac534529dba753b7b08fde1d3d08419e0649dd0064bb9f5263cc0?tab=block" TargetMode="External"/><Relationship Id="rId144" Type="http://schemas.openxmlformats.org/officeDocument/2006/relationships/hyperlink" Target="https://eigenphi.io/mev/eigentx/0xdeba5b00c2d89bc6af678e7b5efa3b93ecb602123b0486fa2b9a4b3c21a33b37?tab=block" TargetMode="External"/><Relationship Id="rId547" Type="http://schemas.openxmlformats.org/officeDocument/2006/relationships/hyperlink" Target="https://eigenphi.io/mev/ethereum/tx/0x0aed6107e5dde9c5a5a3ceace911e31f73e8a4010a86e2d1961a1b2269a79ce2" TargetMode="External"/><Relationship Id="rId589" Type="http://schemas.openxmlformats.org/officeDocument/2006/relationships/hyperlink" Target="https://eigenphi.io/mev/ethereum/tx/0xb08c3c060c458b913c504ea090314d451ce2cf52951416cceff50da79b7c970a" TargetMode="External"/><Relationship Id="rId90" Type="http://schemas.openxmlformats.org/officeDocument/2006/relationships/hyperlink" Target="https://etherscan.io/tx/0x7d1be049d82f647ff7da2935f2b41efca1d25fa4f0edc65df8a1c5a7f1880902" TargetMode="External"/><Relationship Id="rId186" Type="http://schemas.openxmlformats.org/officeDocument/2006/relationships/hyperlink" Target="https://eigenphi.io/mev/eigentx/0x007f0d96bc586b21e632e2d246fee3dc81bb00313f4f63a28232923bf93e1991?tab=block" TargetMode="External"/><Relationship Id="rId351" Type="http://schemas.openxmlformats.org/officeDocument/2006/relationships/hyperlink" Target="https://libmev.com/blocks/22011250" TargetMode="External"/><Relationship Id="rId393" Type="http://schemas.openxmlformats.org/officeDocument/2006/relationships/hyperlink" Target="https://eigenphi.io/mev/eigentx/0xa75e7c86fcda01142d603befe47f5eeac03dca2d7a398f3be1aaaf181dee242d?tab=block" TargetMode="External"/><Relationship Id="rId407" Type="http://schemas.openxmlformats.org/officeDocument/2006/relationships/hyperlink" Target="https://eigenphi.io/mev/eigentx/0x14e41a4838067fba4790b4511e88e591f3f12f79012c6dffdc651716a165cc30?tab=block" TargetMode="External"/><Relationship Id="rId449" Type="http://schemas.openxmlformats.org/officeDocument/2006/relationships/hyperlink" Target="https://eigenphi.io/mev/eigentx/0xff82094112b4f761f39fcccf793b334cceb0acec357a331124a7264ab18e203b?tab=block" TargetMode="External"/><Relationship Id="rId614" Type="http://schemas.openxmlformats.org/officeDocument/2006/relationships/hyperlink" Target="https://libmev.com/blocks/22010552" TargetMode="External"/><Relationship Id="rId656" Type="http://schemas.openxmlformats.org/officeDocument/2006/relationships/hyperlink" Target="https://eigenphi.io/mev/eigentx/0xe3e0ed074d896d75b5a378252540869271c4757c2537d4f378e378648fd2ea06?tab=block" TargetMode="External"/><Relationship Id="rId211" Type="http://schemas.openxmlformats.org/officeDocument/2006/relationships/hyperlink" Target="https://etherscan.io/tx/0x6bbc76f14d5bf1d1a920c1691d244a500ef055ba038afbb9ba725603d50d16e8" TargetMode="External"/><Relationship Id="rId253" Type="http://schemas.openxmlformats.org/officeDocument/2006/relationships/hyperlink" Target="https://etherscan.io/txs?block=22011669" TargetMode="External"/><Relationship Id="rId295" Type="http://schemas.openxmlformats.org/officeDocument/2006/relationships/hyperlink" Target="https://libmev.com/blocks/22015692" TargetMode="External"/><Relationship Id="rId309" Type="http://schemas.openxmlformats.org/officeDocument/2006/relationships/hyperlink" Target="https://libmev.com/blocks/22012452" TargetMode="External"/><Relationship Id="rId460" Type="http://schemas.openxmlformats.org/officeDocument/2006/relationships/hyperlink" Target="https://etherscan.io/tx/0x34df6b7f6d16e9889c7aeeb801d32695135f7ad9d5f9b50debe0f4a92b8aa87d" TargetMode="External"/><Relationship Id="rId516" Type="http://schemas.openxmlformats.org/officeDocument/2006/relationships/hyperlink" Target="https://etherscan.io/tx/0x7957bfe2de2d32d09da1b96c4b4b6eefd1e80d61904830826119857f7a63fecc" TargetMode="External"/><Relationship Id="rId48" Type="http://schemas.openxmlformats.org/officeDocument/2006/relationships/hyperlink" Target="https://etherscan.io/tx/0x96ea75895ada4a02d56f933ab7e6c9e88359edc93b7c0f38b0284246e6f8cc08" TargetMode="External"/><Relationship Id="rId113" Type="http://schemas.openxmlformats.org/officeDocument/2006/relationships/hyperlink" Target="https://etherscan.io/tx/0xd9c2fbb42d5b81f02a9200ed60470ca05312b32751598672ae43442dfb396927" TargetMode="External"/><Relationship Id="rId320" Type="http://schemas.openxmlformats.org/officeDocument/2006/relationships/hyperlink" Target="https://dashboard.tenderly.co/tx/mainnet/0xd6f2fa88c88f807410f50c099719a21a8c25b07e105c999e03b63b9b76c67980" TargetMode="External"/><Relationship Id="rId558" Type="http://schemas.openxmlformats.org/officeDocument/2006/relationships/hyperlink" Target="https://etherscan.io/txs?block=22012446" TargetMode="External"/><Relationship Id="rId155" Type="http://schemas.openxmlformats.org/officeDocument/2006/relationships/hyperlink" Target="https://etherscan.io/tx/0x440ec27b148a65e8b7cd6ec344eb30b1df0c7d2383d4e50bcbf35e52c4226b1c" TargetMode="External"/><Relationship Id="rId197" Type="http://schemas.openxmlformats.org/officeDocument/2006/relationships/hyperlink" Target="https://etherscan.io/tx/0xde269bfbf6c26a52b2abae69f23ec546aeb431f2cb3bee086aa5c882e7db3367" TargetMode="External"/><Relationship Id="rId362" Type="http://schemas.openxmlformats.org/officeDocument/2006/relationships/hyperlink" Target="https://dashboard.tenderly.co/tx/mainnet/0x88b8940c994f68ea17a6043a38ad636b0fa9d5021fb97134d7d0376e884ddf57" TargetMode="External"/><Relationship Id="rId418" Type="http://schemas.openxmlformats.org/officeDocument/2006/relationships/hyperlink" Target="https://etherscan.io/tx/0x0c0533da7234e53a52468478d1e1d0e918b8e2b6e5746aea24f14c90892fd779" TargetMode="External"/><Relationship Id="rId625" Type="http://schemas.openxmlformats.org/officeDocument/2006/relationships/hyperlink" Target="https://etherscan.io/tx/0xfdba8a38d7bd0427310139875f4ac9ce484779c53599bd94711bbcb1cc66aefe" TargetMode="External"/><Relationship Id="rId222" Type="http://schemas.openxmlformats.org/officeDocument/2006/relationships/hyperlink" Target="https://eigenphi.io/mev/eigentx/0x3627f447d3efc59a6496f78b9f242868cd2d96766f1d3f1a6e6acec953b63d9d?tab=block" TargetMode="External"/><Relationship Id="rId264" Type="http://schemas.openxmlformats.org/officeDocument/2006/relationships/hyperlink" Target="https://eigenphi.io/mev/eigentx/0xb922b82c7f333ad15f822e2a48fd5106b2444dbf192d48ecdc651849a15000f7?tab=block" TargetMode="External"/><Relationship Id="rId471" Type="http://schemas.openxmlformats.org/officeDocument/2006/relationships/hyperlink" Target="https://etherscan.io/tx/0x4a176733eb2d9815ca717c6dcc757e9135e5ebebf8af8a5b29aa03db3b6fe5d5" TargetMode="External"/><Relationship Id="rId667" Type="http://schemas.openxmlformats.org/officeDocument/2006/relationships/hyperlink" Target="https://etherscan.io/tx/0xc100e10d20165cf54404ec7d6747af0e82f6f4297645b666ab90ee5cd36edc1c" TargetMode="External"/><Relationship Id="rId17" Type="http://schemas.openxmlformats.org/officeDocument/2006/relationships/hyperlink" Target="https://dashboard.tenderly.co/tx/mainnet/0x3391da22d1b6fd8615aa8e1edd2cf2a876bc419c22336d1c4f1c3bdd620c0161" TargetMode="External"/><Relationship Id="rId59" Type="http://schemas.openxmlformats.org/officeDocument/2006/relationships/hyperlink" Target="https://libmev.com/blocks/22015561" TargetMode="External"/><Relationship Id="rId124" Type="http://schemas.openxmlformats.org/officeDocument/2006/relationships/hyperlink" Target="https://libmev.com/blocks/22010768" TargetMode="External"/><Relationship Id="rId527" Type="http://schemas.openxmlformats.org/officeDocument/2006/relationships/hyperlink" Target="https://etherscan.io/tx/0x4f6342f55f2a92b89c16768fd9a7faa4cb950bdc86ccfe5f83716c9154bff677" TargetMode="External"/><Relationship Id="rId569" Type="http://schemas.openxmlformats.org/officeDocument/2006/relationships/hyperlink" Target="https://eigenphi.io/mev/eigentx/0xe7ce14850352ffbe4403654349a773c81d820932b55fe9c8d49dd52d4b995669?tab=block" TargetMode="External"/><Relationship Id="rId70" Type="http://schemas.openxmlformats.org/officeDocument/2006/relationships/hyperlink" Target="https://etherscan.io/txs?block=22015718" TargetMode="External"/><Relationship Id="rId166" Type="http://schemas.openxmlformats.org/officeDocument/2006/relationships/hyperlink" Target="https://libmev.com/blocks/22013069" TargetMode="External"/><Relationship Id="rId331" Type="http://schemas.openxmlformats.org/officeDocument/2006/relationships/hyperlink" Target="https://etherscan.io/tx/0xa436b1893f115722d9d50e04cc8e2b0f19fad237c5f2a3977085a74363e3fa63" TargetMode="External"/><Relationship Id="rId373" Type="http://schemas.openxmlformats.org/officeDocument/2006/relationships/hyperlink" Target="https://etherscan.io/tx/0xfe70d364a43c90e97f83edf204f5d3732ef7ee9f55e3a195d9470dad4110d309" TargetMode="External"/><Relationship Id="rId429" Type="http://schemas.openxmlformats.org/officeDocument/2006/relationships/hyperlink" Target="https://libmev.com/blocks/22009998" TargetMode="External"/><Relationship Id="rId580" Type="http://schemas.openxmlformats.org/officeDocument/2006/relationships/hyperlink" Target="https://etherscan.io/tx/0x271c0245c2369a75751e117372d4bb5f6fae3f618498d0b44915e670da763d90" TargetMode="External"/><Relationship Id="rId636" Type="http://schemas.openxmlformats.org/officeDocument/2006/relationships/hyperlink" Target="https://libmev.com/blocks/22013977" TargetMode="External"/><Relationship Id="rId1" Type="http://schemas.openxmlformats.org/officeDocument/2006/relationships/hyperlink" Target="https://etherscan.io/txs?block=22015534" TargetMode="External"/><Relationship Id="rId233" Type="http://schemas.openxmlformats.org/officeDocument/2006/relationships/hyperlink" Target="https://etherscan.io/tx/0x972a1977f58367a477e7b3c773789af6e849dac45e523c0cfc50693d838f15c5" TargetMode="External"/><Relationship Id="rId440" Type="http://schemas.openxmlformats.org/officeDocument/2006/relationships/hyperlink" Target="https://dashboard.tenderly.co/tx/mainnet/0x95c603007e3b0005542e0330529538785a3b9e7a0ef33bc39522fda12d80baa9" TargetMode="External"/><Relationship Id="rId678" Type="http://schemas.openxmlformats.org/officeDocument/2006/relationships/hyperlink" Target="https://libmev.com/blocks/22012969" TargetMode="External"/><Relationship Id="rId28" Type="http://schemas.openxmlformats.org/officeDocument/2006/relationships/hyperlink" Target="https://eigenphi.io/mev/eigentx/0x058bfb3edeb9975f8918f86cd6385a920d95035959447b69538265b972b62bdf?tab=block" TargetMode="External"/><Relationship Id="rId275" Type="http://schemas.openxmlformats.org/officeDocument/2006/relationships/hyperlink" Target="https://etherscan.io/txs?block=22010722" TargetMode="External"/><Relationship Id="rId300" Type="http://schemas.openxmlformats.org/officeDocument/2006/relationships/hyperlink" Target="https://eigenphi.io/mev/ethereum/tx/0x0bff55f749f102fa5ccee7efed6d5acaa87a56705a9d8f236e9a6b64fc561bac" TargetMode="External"/><Relationship Id="rId482" Type="http://schemas.openxmlformats.org/officeDocument/2006/relationships/hyperlink" Target="https://etherscan.io/tx/0xf02708312413a2f83f981144821b38b660d380b2606b106fb6a61f9930d8ebff" TargetMode="External"/><Relationship Id="rId538" Type="http://schemas.openxmlformats.org/officeDocument/2006/relationships/hyperlink" Target="https://etherscan.io/tx/0xd80bd24240b134758f447401be9022bf6c1713f2fed3f9a3af9005af867e3f61" TargetMode="External"/><Relationship Id="rId81" Type="http://schemas.openxmlformats.org/officeDocument/2006/relationships/hyperlink" Target="https://eigenphi.io/mev/eigentx/0x62ff8167baeaa9a76a891fb1e24a1b5c51ddaebee3f6efe9771a1c4f364db960?tab=block" TargetMode="External"/><Relationship Id="rId135" Type="http://schemas.openxmlformats.org/officeDocument/2006/relationships/hyperlink" Target="https://dashboard.tenderly.co/tx/mainnet/0xb0dd6daa12f68c5bf8738f5ac5f94e100a8dc2f00f676d9e4c3b231020c461d9" TargetMode="External"/><Relationship Id="rId177" Type="http://schemas.openxmlformats.org/officeDocument/2006/relationships/hyperlink" Target="https://dashboard.tenderly.co/tx/mainnet/0xa7433fedc5c137b4994398c6d67c356cbeba246ac058ee5351a63896bb870201" TargetMode="External"/><Relationship Id="rId342" Type="http://schemas.openxmlformats.org/officeDocument/2006/relationships/hyperlink" Target="https://eigenphi.io/mev/ethereum/tx/0xf71637cc57a422582e8a3ce32c2c40c2a8f99b7f9451f90de3378286f311a643" TargetMode="External"/><Relationship Id="rId384" Type="http://schemas.openxmlformats.org/officeDocument/2006/relationships/hyperlink" Target="https://dashboard.tenderly.co/tx/mainnet/0x28178f32f29374e771ca1bebcfc6b577fd6c506d1d25f64e947e09f79fa68796" TargetMode="External"/><Relationship Id="rId591" Type="http://schemas.openxmlformats.org/officeDocument/2006/relationships/hyperlink" Target="https://libmev.com/blocks/22009706" TargetMode="External"/><Relationship Id="rId605" Type="http://schemas.openxmlformats.org/officeDocument/2006/relationships/hyperlink" Target="https://eigenphi.io/mev/ethereum/tx/0x616fa1a1fcf11514529879acfc7c936329e935479902148e68bcd0ab85c77913" TargetMode="External"/><Relationship Id="rId202" Type="http://schemas.openxmlformats.org/officeDocument/2006/relationships/hyperlink" Target="https://etherscan.io/tx/0xde269bfbf6c26a52b2abae69f23ec546aeb431f2cb3bee086aa5c882e7db3367" TargetMode="External"/><Relationship Id="rId244" Type="http://schemas.openxmlformats.org/officeDocument/2006/relationships/hyperlink" Target="https://libmev.com/blocks/22009440" TargetMode="External"/><Relationship Id="rId647" Type="http://schemas.openxmlformats.org/officeDocument/2006/relationships/hyperlink" Target="https://dashboard.tenderly.co/tx/mainnet/0xe8e7ce5cca9d7c64c59eba181f89bfb29df68b9d2e1fd046cfb0cb8611221f7c" TargetMode="External"/><Relationship Id="rId39" Type="http://schemas.openxmlformats.org/officeDocument/2006/relationships/hyperlink" Target="https://etherscan.io/tx/0x1fbb11cb537a99b0d946a2447b50644d86acdf92014d92179ae9ea25c06f3db2" TargetMode="External"/><Relationship Id="rId286" Type="http://schemas.openxmlformats.org/officeDocument/2006/relationships/hyperlink" Target="https://eigenphi.io/mev/ethereum/tx/0x97f757d60717501ffe9dfface45bdd7dd94c7474fd7508f3322ea68f5aa8a964" TargetMode="External"/><Relationship Id="rId451" Type="http://schemas.openxmlformats.org/officeDocument/2006/relationships/hyperlink" Target="https://etherscan.io/tx/0xff82094112b4f761f39fcccf793b334cceb0acec357a331124a7264ab18e203b" TargetMode="External"/><Relationship Id="rId493" Type="http://schemas.openxmlformats.org/officeDocument/2006/relationships/hyperlink" Target="https://etherscan.io/tx/0x48aad222fc039a92a54dc45b762098d1e7ddcb5b53939dc9ff96319fe2976b7d" TargetMode="External"/><Relationship Id="rId507" Type="http://schemas.openxmlformats.org/officeDocument/2006/relationships/hyperlink" Target="https://etherscan.io/tx/0x3d75a5700e84fab54cd9616711fb25140966c22f9d56145e7f493755762dd84b" TargetMode="External"/><Relationship Id="rId549" Type="http://schemas.openxmlformats.org/officeDocument/2006/relationships/hyperlink" Target="https://libmev.com/blocks/22009515" TargetMode="External"/><Relationship Id="rId50" Type="http://schemas.openxmlformats.org/officeDocument/2006/relationships/hyperlink" Target="https://eigenphi.io/mev/ethereum/tx/0x96ea75895ada4a02d56f933ab7e6c9e88359edc93b7c0f38b0284246e6f8cc08" TargetMode="External"/><Relationship Id="rId104" Type="http://schemas.openxmlformats.org/officeDocument/2006/relationships/hyperlink" Target="https://etherscan.io/tx/0x6b3647e9956ac534529dba753b7b08fde1d3d08419e0649dd0064bb9f5263cc0" TargetMode="External"/><Relationship Id="rId146" Type="http://schemas.openxmlformats.org/officeDocument/2006/relationships/hyperlink" Target="https://etherscan.io/tx/0xdeba5b00c2d89bc6af678e7b5efa3b93ecb602123b0486fa2b9a4b3c21a33b37" TargetMode="External"/><Relationship Id="rId188" Type="http://schemas.openxmlformats.org/officeDocument/2006/relationships/hyperlink" Target="https://etherscan.io/tx/0x007f0d96bc586b21e632e2d246fee3dc81bb00313f4f63a28232923bf93e1991" TargetMode="External"/><Relationship Id="rId311" Type="http://schemas.openxmlformats.org/officeDocument/2006/relationships/hyperlink" Target="https://etherscan.io/txs?block=22010499" TargetMode="External"/><Relationship Id="rId353" Type="http://schemas.openxmlformats.org/officeDocument/2006/relationships/hyperlink" Target="https://etherscan.io/txs?block=22010375" TargetMode="External"/><Relationship Id="rId395" Type="http://schemas.openxmlformats.org/officeDocument/2006/relationships/hyperlink" Target="https://etherscan.io/tx/0xa75e7c86fcda01142d603befe47f5eeac03dca2d7a398f3be1aaaf181dee242d" TargetMode="External"/><Relationship Id="rId409" Type="http://schemas.openxmlformats.org/officeDocument/2006/relationships/hyperlink" Target="https://etherscan.io/tx/0x14e41a4838067fba4790b4511e88e591f3f12f79012c6dffdc651716a165cc30" TargetMode="External"/><Relationship Id="rId560" Type="http://schemas.openxmlformats.org/officeDocument/2006/relationships/hyperlink" Target="https://dashboard.tenderly.co/tx/mainnet/0x6e5f1b2491fd4c82ffa864fdd706faee2b2f8dd95015517c29d8b9472d2612a5" TargetMode="External"/><Relationship Id="rId92" Type="http://schemas.openxmlformats.org/officeDocument/2006/relationships/hyperlink" Target="https://etherscan.io/tx/0xb404bb355c182213c1ce8f67be90d940b02a3c57244d1c5d1cf5ddb60576364c" TargetMode="External"/><Relationship Id="rId213" Type="http://schemas.openxmlformats.org/officeDocument/2006/relationships/hyperlink" Target="https://eigenphi.io/mev/ethereum/tx/0x6bbc76f14d5bf1d1a920c1691d244a500ef055ba038afbb9ba725603d50d16e8" TargetMode="External"/><Relationship Id="rId420" Type="http://schemas.openxmlformats.org/officeDocument/2006/relationships/hyperlink" Target="https://eigenphi.io/mev/ethereum/tx/0x0c0533da7234e53a52468478d1e1d0e918b8e2b6e5746aea24f14c90892fd779" TargetMode="External"/><Relationship Id="rId616" Type="http://schemas.openxmlformats.org/officeDocument/2006/relationships/hyperlink" Target="https://etherscan.io/tx/0x385d1f8cc9dfef489e7203353b1758c4c1141fd1a4e7c561d491911ca7d5d4f3" TargetMode="External"/><Relationship Id="rId658" Type="http://schemas.openxmlformats.org/officeDocument/2006/relationships/hyperlink" Target="https://etherscan.io/tx/0xe3e0ed074d896d75b5a378252540869271c4757c2537d4f378e378648fd2ea06" TargetMode="External"/><Relationship Id="rId255" Type="http://schemas.openxmlformats.org/officeDocument/2006/relationships/hyperlink" Target="https://dashboard.tenderly.co/tx/mainnet/0x455dab48334bcba8dee395efe975e452d2d595f3c63e5ed1f147da8faa0b4a12" TargetMode="External"/><Relationship Id="rId297" Type="http://schemas.openxmlformats.org/officeDocument/2006/relationships/hyperlink" Target="https://etherscan.io/txs?block=22012109" TargetMode="External"/><Relationship Id="rId462" Type="http://schemas.openxmlformats.org/officeDocument/2006/relationships/hyperlink" Target="https://eigenphi.io/mev/ethereum/tx/0x34df6b7f6d16e9889c7aeeb801d32695135f7ad9d5f9b50debe0f4a92b8aa87d" TargetMode="External"/><Relationship Id="rId518" Type="http://schemas.openxmlformats.org/officeDocument/2006/relationships/hyperlink" Target="https://etherscan.io/tx/0xa7d57b3be90fb52fd01b01e3dd22e5e484d9a00b6ba2702d83fabb64b5f502e7" TargetMode="External"/><Relationship Id="rId115" Type="http://schemas.openxmlformats.org/officeDocument/2006/relationships/hyperlink" Target="https://eigenphi.io/mev/ethereum/tx/0xd9c2fbb42d5b81f02a9200ed60470ca05312b32751598672ae43442dfb396927" TargetMode="External"/><Relationship Id="rId157" Type="http://schemas.openxmlformats.org/officeDocument/2006/relationships/hyperlink" Target="https://eigenphi.io/mev/ethereum/tx/0x440ec27b148a65e8b7cd6ec344eb30b1df0c7d2383d4e50bcbf35e52c4226b1c" TargetMode="External"/><Relationship Id="rId322" Type="http://schemas.openxmlformats.org/officeDocument/2006/relationships/hyperlink" Target="https://eigenphi.io/mev/eigentx/0xd6f2fa88c88f807410f50c099719a21a8c25b07e105c999e03b63b9b76c67980?tab=block" TargetMode="External"/><Relationship Id="rId364" Type="http://schemas.openxmlformats.org/officeDocument/2006/relationships/hyperlink" Target="https://eigenphi.io/mev/eigentx/0x88b8940c994f68ea17a6043a38ad636b0fa9d5021fb97134d7d0376e884ddf57?tab=block" TargetMode="External"/><Relationship Id="rId61" Type="http://schemas.openxmlformats.org/officeDocument/2006/relationships/hyperlink" Target="https://etherscan.io/txs?block=22015535" TargetMode="External"/><Relationship Id="rId199" Type="http://schemas.openxmlformats.org/officeDocument/2006/relationships/hyperlink" Target="https://eigenphi.io/mev/ethereum/tx/0xde269bfbf6c26a52b2abae69f23ec546aeb431f2cb3bee086aa5c882e7db3367" TargetMode="External"/><Relationship Id="rId571" Type="http://schemas.openxmlformats.org/officeDocument/2006/relationships/hyperlink" Target="https://etherscan.io/tx/0xe7ce14850352ffbe4403654349a773c81d820932b55fe9c8d49dd52d4b995669" TargetMode="External"/><Relationship Id="rId627" Type="http://schemas.openxmlformats.org/officeDocument/2006/relationships/hyperlink" Target="https://eigenphi.io/mev/ethereum/tx/0xfdba8a38d7bd0427310139875f4ac9ce484779c53599bd94711bbcb1cc66aefe" TargetMode="External"/><Relationship Id="rId669" Type="http://schemas.openxmlformats.org/officeDocument/2006/relationships/hyperlink" Target="https://eigenphi.io/mev/ethereum/tx/0xc100e10d20165cf54404ec7d6747af0e82f6f4297645b666ab90ee5cd36edc1c" TargetMode="External"/><Relationship Id="rId19" Type="http://schemas.openxmlformats.org/officeDocument/2006/relationships/hyperlink" Target="https://eigenphi.io/mev/eigentx/0x3391da22d1b6fd8615aa8e1edd2cf2a876bc419c22336d1c4f1c3bdd620c0161?tab=block" TargetMode="External"/><Relationship Id="rId224" Type="http://schemas.openxmlformats.org/officeDocument/2006/relationships/hyperlink" Target="https://etherscan.io/tx/0x3627f447d3efc59a6496f78b9f242868cd2d96766f1d3f1a6e6acec953b63d9d" TargetMode="External"/><Relationship Id="rId266" Type="http://schemas.openxmlformats.org/officeDocument/2006/relationships/hyperlink" Target="https://etherscan.io/tx/0x65a7b119b961fe6b42c6570fdd44790f1314b7c4fc7e84a15a40fedd9714c83b" TargetMode="External"/><Relationship Id="rId431" Type="http://schemas.openxmlformats.org/officeDocument/2006/relationships/hyperlink" Target="https://etherscan.io/txs?block=22010443" TargetMode="External"/><Relationship Id="rId473" Type="http://schemas.openxmlformats.org/officeDocument/2006/relationships/hyperlink" Target="https://etherscan.io/tx/0xa38feae3133176a1e9b788c160d08ca60c4faf12e5d78ecd0ea95d19f22ac321" TargetMode="External"/><Relationship Id="rId529" Type="http://schemas.openxmlformats.org/officeDocument/2006/relationships/hyperlink" Target="https://etherscan.io/tx/0x48a9d736611b1297e6ed41322dca4f946b9f6d24c699bccde264fa8b98b64a71" TargetMode="External"/><Relationship Id="rId680" Type="http://schemas.openxmlformats.org/officeDocument/2006/relationships/hyperlink" Target="https://etherscan.io/txs?block=22009127" TargetMode="External"/><Relationship Id="rId30" Type="http://schemas.openxmlformats.org/officeDocument/2006/relationships/hyperlink" Target="https://etherscan.io/tx/0x058bfb3edeb9975f8918f86cd6385a920d95035959447b69538265b972b62bdf" TargetMode="External"/><Relationship Id="rId126" Type="http://schemas.openxmlformats.org/officeDocument/2006/relationships/hyperlink" Target="https://etherscan.io/txs?block=22011813" TargetMode="External"/><Relationship Id="rId168" Type="http://schemas.openxmlformats.org/officeDocument/2006/relationships/hyperlink" Target="https://etherscan.io/txs?block=22012964" TargetMode="External"/><Relationship Id="rId333" Type="http://schemas.openxmlformats.org/officeDocument/2006/relationships/hyperlink" Target="https://etherscan.io/tx/0x9fa33262365452f37a6513f9e5450c91269f31cbb4723736d3c18a5debf0391b" TargetMode="External"/><Relationship Id="rId540" Type="http://schemas.openxmlformats.org/officeDocument/2006/relationships/hyperlink" Target="https://eigenphi.io/mev/ethereum/tx/0xd80bd24240b134758f447401be9022bf6c1713f2fed3f9a3af9005af867e3f61" TargetMode="External"/><Relationship Id="rId72" Type="http://schemas.openxmlformats.org/officeDocument/2006/relationships/hyperlink" Target="https://dashboard.tenderly.co/tx/mainnet/0x348ac7f6468f97b9847fad546a7d1ce391c7b76934212157a8dec7eaa7ab5bf9" TargetMode="External"/><Relationship Id="rId375" Type="http://schemas.openxmlformats.org/officeDocument/2006/relationships/hyperlink" Target="https://etherscan.io/tx/0xa346dabedd2fc370ef4631cb7cb7a73defc4305d16bae0b7e2cd44d7e9c7404a" TargetMode="External"/><Relationship Id="rId582" Type="http://schemas.openxmlformats.org/officeDocument/2006/relationships/hyperlink" Target="https://eigenphi.io/mev/ethereum/tx/0x271c0245c2369a75751e117372d4bb5f6fae3f618498d0b44915e670da763d90" TargetMode="External"/><Relationship Id="rId638" Type="http://schemas.openxmlformats.org/officeDocument/2006/relationships/hyperlink" Target="https://etherscan.io/txs?block=22015400" TargetMode="External"/><Relationship Id="rId3" Type="http://schemas.openxmlformats.org/officeDocument/2006/relationships/hyperlink" Target="https://dashboard.tenderly.co/tx/mainnet/0x546d76e374e8d9ccdce6f64d91c73cf38861639d1aab5820216a36f4e3f3e93d" TargetMode="External"/><Relationship Id="rId235" Type="http://schemas.openxmlformats.org/officeDocument/2006/relationships/hyperlink" Target="https://eigenphi.io/mev/ethereum/tx/0x972a1977f58367a477e7b3c773789af6e849dac45e523c0cfc50693d838f15c5" TargetMode="External"/><Relationship Id="rId277" Type="http://schemas.openxmlformats.org/officeDocument/2006/relationships/hyperlink" Target="https://dashboard.tenderly.co/tx/mainnet/0xa209f92ddfb5af2180cbc496df6d17f52c77d53de824f80b1d300e4586fd7578" TargetMode="External"/><Relationship Id="rId400" Type="http://schemas.openxmlformats.org/officeDocument/2006/relationships/hyperlink" Target="https://eigenphi.io/mev/eigentx/0x13d2714691dc6167e61eaf8e2341e15e3ec0d78732fd9dc19c9499c0b65e1005?tab=block" TargetMode="External"/><Relationship Id="rId442" Type="http://schemas.openxmlformats.org/officeDocument/2006/relationships/hyperlink" Target="https://eigenphi.io/mev/eigentx/0x95c603007e3b0005542e0330529538785a3b9e7a0ef33bc39522fda12d80baa9?tab=block" TargetMode="External"/><Relationship Id="rId484" Type="http://schemas.openxmlformats.org/officeDocument/2006/relationships/hyperlink" Target="https://etherscan.io/tx/0x81ba0cfa3a6d4857839165419202622224e94967f407bd7f18161aef36d9e540" TargetMode="External"/><Relationship Id="rId137" Type="http://schemas.openxmlformats.org/officeDocument/2006/relationships/hyperlink" Target="https://eigenphi.io/mev/eigentx/0xb0dd6daa12f68c5bf8738f5ac5f94e100a8dc2f00f676d9e4c3b231020c461d9?tab=block" TargetMode="External"/><Relationship Id="rId302" Type="http://schemas.openxmlformats.org/officeDocument/2006/relationships/hyperlink" Target="https://libmev.com/blocks/22012109" TargetMode="External"/><Relationship Id="rId344" Type="http://schemas.openxmlformats.org/officeDocument/2006/relationships/hyperlink" Target="https://libmev.com/blocks/22009733" TargetMode="External"/><Relationship Id="rId41" Type="http://schemas.openxmlformats.org/officeDocument/2006/relationships/hyperlink" Target="https://etherscan.io/tx/0xf79bc2fed177df6ee6d5c13fe0dfd000688003d26a2b9950c178fe604a65b376" TargetMode="External"/><Relationship Id="rId83" Type="http://schemas.openxmlformats.org/officeDocument/2006/relationships/hyperlink" Target="https://etherscan.io/tx/0x62ff8167baeaa9a76a891fb1e24a1b5c51ddaebee3f6efe9771a1c4f364db960" TargetMode="External"/><Relationship Id="rId179" Type="http://schemas.openxmlformats.org/officeDocument/2006/relationships/hyperlink" Target="https://eigenphi.io/mev/eigentx/0xa7433fedc5c137b4994398c6d67c356cbeba246ac058ee5351a63896bb870201?tab=block" TargetMode="External"/><Relationship Id="rId386" Type="http://schemas.openxmlformats.org/officeDocument/2006/relationships/hyperlink" Target="https://eigenphi.io/mev/eigentx/0x28178f32f29374e771ca1bebcfc6b577fd6c506d1d25f64e947e09f79fa68796?tab=block" TargetMode="External"/><Relationship Id="rId551" Type="http://schemas.openxmlformats.org/officeDocument/2006/relationships/hyperlink" Target="https://etherscan.io/txs?block=22009336" TargetMode="External"/><Relationship Id="rId593" Type="http://schemas.openxmlformats.org/officeDocument/2006/relationships/hyperlink" Target="https://etherscan.io/tx/0x25811bc111c9fc0f6ae6e5fa9254bf3d98d4cf5510fab1f16660f60dd4d9f99b" TargetMode="External"/><Relationship Id="rId607" Type="http://schemas.openxmlformats.org/officeDocument/2006/relationships/hyperlink" Target="https://libmev.com/blocks/22009991" TargetMode="External"/><Relationship Id="rId649" Type="http://schemas.openxmlformats.org/officeDocument/2006/relationships/hyperlink" Target="https://eigenphi.io/mev/eigentx/0xe8e7ce5cca9d7c64c59eba181f89bfb29df68b9d2e1fd046cfb0cb8611221f7c?tab=block" TargetMode="External"/><Relationship Id="rId190" Type="http://schemas.openxmlformats.org/officeDocument/2006/relationships/hyperlink" Target="https://etherscan.io/tx/0xa6d6dd157dce980ead3baa79b5c12f47ce6c289e0ee5090086b65fb69aa66385" TargetMode="External"/><Relationship Id="rId204" Type="http://schemas.openxmlformats.org/officeDocument/2006/relationships/hyperlink" Target="https://etherscan.io/tx/0x80a1be3147b041189d42dae8b3132ddce2817895f2e20c9646ee7ee396e4eeb0" TargetMode="External"/><Relationship Id="rId246" Type="http://schemas.openxmlformats.org/officeDocument/2006/relationships/hyperlink" Target="https://etherscan.io/txs?block=22012113" TargetMode="External"/><Relationship Id="rId288" Type="http://schemas.openxmlformats.org/officeDocument/2006/relationships/hyperlink" Target="https://libmev.com/blocks/22011975" TargetMode="External"/><Relationship Id="rId411" Type="http://schemas.openxmlformats.org/officeDocument/2006/relationships/hyperlink" Target="https://etherscan.io/tx/0x4570a9d3a7a61020093cbf451aa675dd22a0286ede31dc4684bf9cdd95b0b8b7" TargetMode="External"/><Relationship Id="rId453" Type="http://schemas.openxmlformats.org/officeDocument/2006/relationships/hyperlink" Target="https://etherscan.io/tx/0xda04ce52bb5595dd21bf68e497f1f8936e71c466e6dc19fbf4d57929d2a9a471" TargetMode="External"/><Relationship Id="rId509" Type="http://schemas.openxmlformats.org/officeDocument/2006/relationships/hyperlink" Target="https://etherscan.io/tx/0x302c4c94d5628be5b0c936691f0bbbb322c9119c294ecc192686c8b1ffbde215" TargetMode="External"/><Relationship Id="rId660" Type="http://schemas.openxmlformats.org/officeDocument/2006/relationships/hyperlink" Target="https://etherscan.io/tx/0xa969018d20be191b2ac7cdf2380dd31478f4c8dfb0ba32d58e11addc7ffb692e" TargetMode="External"/><Relationship Id="rId106" Type="http://schemas.openxmlformats.org/officeDocument/2006/relationships/hyperlink" Target="https://etherscan.io/tx/0xf81eb68ac68364a0a7778e72f78a307dcdfbdff6e36550ab8f3b758e6dca3baf" TargetMode="External"/><Relationship Id="rId313" Type="http://schemas.openxmlformats.org/officeDocument/2006/relationships/hyperlink" Target="https://dashboard.tenderly.co/tx/mainnet/0x6aa57ef820e6ed3db1f162ddaf3c1dcdba62e8125856bf3992846439203c8f22" TargetMode="External"/><Relationship Id="rId495" Type="http://schemas.openxmlformats.org/officeDocument/2006/relationships/hyperlink" Target="https://etherscan.io/tx/0x80312c5503e20e2f3fd50670a856c4e294346df94632010478f1c4a73a52e0d9" TargetMode="External"/><Relationship Id="rId10" Type="http://schemas.openxmlformats.org/officeDocument/2006/relationships/hyperlink" Target="https://dashboard.tenderly.co/tx/mainnet/0xdc351a17e022494dfe9467d26aa72fe282aaf635068fdd2b8454398398269352" TargetMode="External"/><Relationship Id="rId52" Type="http://schemas.openxmlformats.org/officeDocument/2006/relationships/hyperlink" Target="https://libmev.com/blocks/22015719" TargetMode="External"/><Relationship Id="rId94" Type="http://schemas.openxmlformats.org/officeDocument/2006/relationships/hyperlink" Target="https://eigenphi.io/mev/ethereum/tx/0xb404bb355c182213c1ce8f67be90d940b02a3c57244d1c5d1cf5ddb60576364c" TargetMode="External"/><Relationship Id="rId148" Type="http://schemas.openxmlformats.org/officeDocument/2006/relationships/hyperlink" Target="https://etherscan.io/tx/0x90fceaa5a0dfe5f29a17ebcefa6a9958357e0111ab2dc0698b77821b86ce4481" TargetMode="External"/><Relationship Id="rId355" Type="http://schemas.openxmlformats.org/officeDocument/2006/relationships/hyperlink" Target="https://dashboard.tenderly.co/tx/mainnet/0x05fba1333b4ef473ba78955271cbe76bc0baa646239e2c6804628bfe0f3e1412" TargetMode="External"/><Relationship Id="rId397" Type="http://schemas.openxmlformats.org/officeDocument/2006/relationships/hyperlink" Target="https://etherscan.io/tx/0x13d2714691dc6167e61eaf8e2341e15e3ec0d78732fd9dc19c9499c0b65e1005" TargetMode="External"/><Relationship Id="rId520" Type="http://schemas.openxmlformats.org/officeDocument/2006/relationships/hyperlink" Target="https://etherscan.io/tx/0x131bc7d21675426b7b33836e5f6596ca101be6b89efd9a29b99ab2fd10e69362" TargetMode="External"/><Relationship Id="rId562" Type="http://schemas.openxmlformats.org/officeDocument/2006/relationships/hyperlink" Target="https://eigenphi.io/mev/eigentx/0x6e5f1b2491fd4c82ffa864fdd706faee2b2f8dd95015517c29d8b9472d2612a5?tab=block" TargetMode="External"/><Relationship Id="rId618" Type="http://schemas.openxmlformats.org/officeDocument/2006/relationships/hyperlink" Target="https://etherscan.io/tx/0xa06bfc02ec7e52c8a3dd4661f511ed9909883fc25a8d0d46dba7b424e54f72b3" TargetMode="External"/><Relationship Id="rId215" Type="http://schemas.openxmlformats.org/officeDocument/2006/relationships/hyperlink" Target="https://libmev.com/blocks/22015845" TargetMode="External"/><Relationship Id="rId257" Type="http://schemas.openxmlformats.org/officeDocument/2006/relationships/hyperlink" Target="https://eigenphi.io/mev/eigentx/0x455dab48334bcba8dee395efe975e452d2d595f3c63e5ed1f147da8faa0b4a12?tab=block" TargetMode="External"/><Relationship Id="rId422" Type="http://schemas.openxmlformats.org/officeDocument/2006/relationships/hyperlink" Target="https://libmev.com/blocks/22013217" TargetMode="External"/><Relationship Id="rId464" Type="http://schemas.openxmlformats.org/officeDocument/2006/relationships/hyperlink" Target="https://libmev.com/blocks/22010895" TargetMode="External"/><Relationship Id="rId299" Type="http://schemas.openxmlformats.org/officeDocument/2006/relationships/hyperlink" Target="https://dashboard.tenderly.co/tx/mainnet/0x0bff55f749f102fa5ccee7efed6d5acaa87a56705a9d8f236e9a6b64fc561bac" TargetMode="External"/><Relationship Id="rId63" Type="http://schemas.openxmlformats.org/officeDocument/2006/relationships/hyperlink" Target="https://dashboard.tenderly.co/tx/mainnet/0xdce3eeb69beeba4c6f1b85f220ce05c66bff0abbfd1a09d8eed7e453424ffb88" TargetMode="External"/><Relationship Id="rId159" Type="http://schemas.openxmlformats.org/officeDocument/2006/relationships/hyperlink" Target="https://libmev.com/blocks/22011973" TargetMode="External"/><Relationship Id="rId366" Type="http://schemas.openxmlformats.org/officeDocument/2006/relationships/hyperlink" Target="https://etherscan.io/tx/0x88b8940c994f68ea17a6043a38ad636b0fa9d5021fb97134d7d0376e884ddf57" TargetMode="External"/><Relationship Id="rId573" Type="http://schemas.openxmlformats.org/officeDocument/2006/relationships/hyperlink" Target="https://etherscan.io/tx/0x70a9baedc5015b15425211b0bf027ff238e7eb72d77ca3390dd9fbb529efcf11" TargetMode="External"/><Relationship Id="rId226" Type="http://schemas.openxmlformats.org/officeDocument/2006/relationships/hyperlink" Target="https://etherscan.io/tx/0x5211417b5f8f3e097d8e2cbccb37894105f3178e808a7bd6925ff2042d094b4c" TargetMode="External"/><Relationship Id="rId433" Type="http://schemas.openxmlformats.org/officeDocument/2006/relationships/hyperlink" Target="https://dashboard.tenderly.co/tx/mainnet/0xa4d0524303c600bccd8cf66f16235466260a39ed79daf94b95fd2f7a73bdbfb6" TargetMode="External"/><Relationship Id="rId640" Type="http://schemas.openxmlformats.org/officeDocument/2006/relationships/hyperlink" Target="https://dashboard.tenderly.co/tx/mainnet/0x80035bd1b7bb9267761e096138df2e6ef89cb0f652a84832cd1a36aa5550fef0" TargetMode="External"/><Relationship Id="rId74" Type="http://schemas.openxmlformats.org/officeDocument/2006/relationships/hyperlink" Target="https://eigenphi.io/mev/eigentx/0x348ac7f6468f97b9847fad546a7d1ce391c7b76934212157a8dec7eaa7ab5bf9?tab=block" TargetMode="External"/><Relationship Id="rId377" Type="http://schemas.openxmlformats.org/officeDocument/2006/relationships/hyperlink" Target="https://eigenphi.io/mev/ethereum/tx/0xa346dabedd2fc370ef4631cb7cb7a73defc4305d16bae0b7e2cd44d7e9c7404a" TargetMode="External"/><Relationship Id="rId500" Type="http://schemas.openxmlformats.org/officeDocument/2006/relationships/hyperlink" Target="https://etherscan.io/tx/0xbddb88af7b23f55303a54ff4ff414c9ce53f739fb7ac32a1a7fb4a031464ada7" TargetMode="External"/><Relationship Id="rId584" Type="http://schemas.openxmlformats.org/officeDocument/2006/relationships/hyperlink" Target="https://libmev.com/blocks/22015510" TargetMode="External"/><Relationship Id="rId5" Type="http://schemas.openxmlformats.org/officeDocument/2006/relationships/hyperlink" Target="https://eigenphi.io/mev/eigentx/0x546d76e374e8d9ccdce6f64d91c73cf38861639d1aab5820216a36f4e3f3e93d?tab=block" TargetMode="External"/><Relationship Id="rId237" Type="http://schemas.openxmlformats.org/officeDocument/2006/relationships/hyperlink" Target="https://libmev.com/blocks/22012973" TargetMode="External"/><Relationship Id="rId444" Type="http://schemas.openxmlformats.org/officeDocument/2006/relationships/hyperlink" Target="https://etherscan.io/tx/0x95c603007e3b0005542e0330529538785a3b9e7a0ef33bc39522fda12d80baa9" TargetMode="External"/><Relationship Id="rId651" Type="http://schemas.openxmlformats.org/officeDocument/2006/relationships/hyperlink" Target="https://etherscan.io/tx/0xe8e7ce5cca9d7c64c59eba181f89bfb29df68b9d2e1fd046cfb0cb8611221f7c" TargetMode="External"/><Relationship Id="rId290" Type="http://schemas.openxmlformats.org/officeDocument/2006/relationships/hyperlink" Target="https://etherscan.io/txs?block=22015692" TargetMode="External"/><Relationship Id="rId304" Type="http://schemas.openxmlformats.org/officeDocument/2006/relationships/hyperlink" Target="https://etherscan.io/txs?block=22012452" TargetMode="External"/><Relationship Id="rId388" Type="http://schemas.openxmlformats.org/officeDocument/2006/relationships/hyperlink" Target="https://etherscan.io/tx/0x28178f32f29374e771ca1bebcfc6b577fd6c506d1d25f64e947e09f79fa68796" TargetMode="External"/><Relationship Id="rId511" Type="http://schemas.openxmlformats.org/officeDocument/2006/relationships/hyperlink" Target="https://etherscan.io/tx/0xe5d45dac8fe95c4f1e496915c1d62a493f6159f231ff5ad679a8eb06fdb3c1ae" TargetMode="External"/><Relationship Id="rId609" Type="http://schemas.openxmlformats.org/officeDocument/2006/relationships/hyperlink" Target="https://etherscan.io/txs?block=22010552" TargetMode="External"/><Relationship Id="rId85" Type="http://schemas.openxmlformats.org/officeDocument/2006/relationships/hyperlink" Target="https://etherscan.io/tx/0x7d1be049d82f647ff7da2935f2b41efca1d25fa4f0edc65df8a1c5a7f1880902" TargetMode="External"/><Relationship Id="rId150" Type="http://schemas.openxmlformats.org/officeDocument/2006/relationships/hyperlink" Target="https://eigenphi.io/mev/ethereum/tx/0x90fceaa5a0dfe5f29a17ebcefa6a9958357e0111ab2dc0698b77821b86ce4481" TargetMode="External"/><Relationship Id="rId595" Type="http://schemas.openxmlformats.org/officeDocument/2006/relationships/hyperlink" Target="https://etherscan.io/txs?block=22015113" TargetMode="External"/><Relationship Id="rId248" Type="http://schemas.openxmlformats.org/officeDocument/2006/relationships/hyperlink" Target="https://dashboard.tenderly.co/tx/mainnet/0x38ada26e231f9bcd316f6af29b08b1ea1e2dc7b5af88b85d1b8e5bcd259887b9" TargetMode="External"/><Relationship Id="rId455" Type="http://schemas.openxmlformats.org/officeDocument/2006/relationships/hyperlink" Target="https://eigenphi.io/mev/ethereum/tx/0xda04ce52bb5595dd21bf68e497f1f8936e71c466e6dc19fbf4d57929d2a9a471" TargetMode="External"/><Relationship Id="rId662" Type="http://schemas.openxmlformats.org/officeDocument/2006/relationships/hyperlink" Target="https://eigenphi.io/mev/ethereum/tx/0xa969018d20be191b2ac7cdf2380dd31478f4c8dfb0ba32d58e11addc7ffb692e" TargetMode="External"/><Relationship Id="rId12" Type="http://schemas.openxmlformats.org/officeDocument/2006/relationships/hyperlink" Target="https://eigenphi.io/mev/eigentx/0xdc351a17e022494dfe9467d26aa72fe282aaf635068fdd2b8454398398269352?tab=block" TargetMode="External"/><Relationship Id="rId108" Type="http://schemas.openxmlformats.org/officeDocument/2006/relationships/hyperlink" Target="https://eigenphi.io/mev/ethereum/tx/0xf81eb68ac68364a0a7778e72f78a307dcdfbdff6e36550ab8f3b758e6dca3baf" TargetMode="External"/><Relationship Id="rId315" Type="http://schemas.openxmlformats.org/officeDocument/2006/relationships/hyperlink" Target="https://eigenphi.io/mev/eigentx/0x6aa57ef820e6ed3db1f162ddaf3c1dcdba62e8125856bf3992846439203c8f22?tab=block" TargetMode="External"/><Relationship Id="rId522" Type="http://schemas.openxmlformats.org/officeDocument/2006/relationships/hyperlink" Target="https://etherscan.io/tx/0xefa99074084c220d51e86ec176d0dad1d4e0343c6f7893f47dc8eb2cbfdcf230" TargetMode="External"/><Relationship Id="rId96" Type="http://schemas.openxmlformats.org/officeDocument/2006/relationships/hyperlink" Target="https://libmev.com/blocks/22010384" TargetMode="External"/><Relationship Id="rId161" Type="http://schemas.openxmlformats.org/officeDocument/2006/relationships/hyperlink" Target="https://etherscan.io/txs?block=22013069" TargetMode="External"/><Relationship Id="rId399" Type="http://schemas.openxmlformats.org/officeDocument/2006/relationships/hyperlink" Target="https://eigenphi.io/mev/ethereum/tx/0x13d2714691dc6167e61eaf8e2341e15e3ec0d78732fd9dc19c9499c0b65e1005" TargetMode="External"/><Relationship Id="rId259" Type="http://schemas.openxmlformats.org/officeDocument/2006/relationships/hyperlink" Target="https://etherscan.io/tx/0x455dab48334bcba8dee395efe975e452d2d595f3c63e5ed1f147da8faa0b4a12" TargetMode="External"/><Relationship Id="rId466" Type="http://schemas.openxmlformats.org/officeDocument/2006/relationships/hyperlink" Target="https://etherscan.io/tx/0xedfb345536683f9e212adbb202b780b109bd658f329c1980b2973f58dd40b990" TargetMode="External"/><Relationship Id="rId673" Type="http://schemas.openxmlformats.org/officeDocument/2006/relationships/hyperlink" Target="https://etherscan.io/txs?block=22012969" TargetMode="External"/><Relationship Id="rId23" Type="http://schemas.openxmlformats.org/officeDocument/2006/relationships/hyperlink" Target="https://etherscan.io/tx/0x3391da22d1b6fd8615aa8e1edd2cf2a876bc419c22336d1c4f1c3bdd620c0161" TargetMode="External"/><Relationship Id="rId119" Type="http://schemas.openxmlformats.org/officeDocument/2006/relationships/hyperlink" Target="https://etherscan.io/txs?block=22010768" TargetMode="External"/><Relationship Id="rId326" Type="http://schemas.openxmlformats.org/officeDocument/2006/relationships/hyperlink" Target="https://etherscan.io/tx/0xa436b1893f115722d9d50e04cc8e2b0f19fad237c5f2a3977085a74363e3fa63" TargetMode="External"/><Relationship Id="rId533" Type="http://schemas.openxmlformats.org/officeDocument/2006/relationships/hyperlink" Target="https://eigenphi.io/mev/ethereum/tx/0xd38171a3e41968d2d1df1f1f9586cc9587d24ac62494c3dea046eb1053ac31d4" TargetMode="External"/><Relationship Id="rId172" Type="http://schemas.openxmlformats.org/officeDocument/2006/relationships/hyperlink" Target="https://eigenphi.io/mev/eigentx/0xf8cf5a6feec0838f36ca48ed301fc583a40b744f8150a3196d4035d318a46d68?tab=block" TargetMode="External"/><Relationship Id="rId477" Type="http://schemas.openxmlformats.org/officeDocument/2006/relationships/hyperlink" Target="https://etherscan.io/tx/0x6a4f034df52a99a526b82f5b7770bad39dde27a07dc5c20e405f875639f8e621" TargetMode="External"/><Relationship Id="rId600" Type="http://schemas.openxmlformats.org/officeDocument/2006/relationships/hyperlink" Target="https://libmev.com/blocks/22015113" TargetMode="External"/><Relationship Id="rId684" Type="http://schemas.openxmlformats.org/officeDocument/2006/relationships/hyperlink" Target="https://eigenphi.io/mev/eigentx/0x8c465f92f0c733eca4ece74194ba948e28449e94f8a6a529be37625f8c697d54?tab=block" TargetMode="External"/><Relationship Id="rId337" Type="http://schemas.openxmlformats.org/officeDocument/2006/relationships/hyperlink" Target="https://libmev.com/blocks/22011198" TargetMode="External"/><Relationship Id="rId34" Type="http://schemas.openxmlformats.org/officeDocument/2006/relationships/hyperlink" Target="https://eigenphi.io/mev/ethereum/tx/0x1fbb11cb537a99b0d946a2447b50644d86acdf92014d92179ae9ea25c06f3db2" TargetMode="External"/><Relationship Id="rId544" Type="http://schemas.openxmlformats.org/officeDocument/2006/relationships/hyperlink" Target="https://etherscan.io/txs?block=22009515" TargetMode="External"/><Relationship Id="rId183" Type="http://schemas.openxmlformats.org/officeDocument/2006/relationships/hyperlink" Target="https://etherscan.io/tx/0x007f0d96bc586b21e632e2d246fee3dc81bb00313f4f63a28232923bf93e1991" TargetMode="External"/><Relationship Id="rId390" Type="http://schemas.openxmlformats.org/officeDocument/2006/relationships/hyperlink" Target="https://etherscan.io/tx/0xa75e7c86fcda01142d603befe47f5eeac03dca2d7a398f3be1aaaf181dee242d" TargetMode="External"/><Relationship Id="rId404" Type="http://schemas.openxmlformats.org/officeDocument/2006/relationships/hyperlink" Target="https://etherscan.io/tx/0x14e41a4838067fba4790b4511e88e591f3f12f79012c6dffdc651716a165cc30" TargetMode="External"/><Relationship Id="rId611" Type="http://schemas.openxmlformats.org/officeDocument/2006/relationships/hyperlink" Target="https://dashboard.tenderly.co/tx/mainnet/0x385d1f8cc9dfef489e7203353b1758c4c1141fd1a4e7c561d491911ca7d5d4f3" TargetMode="External"/><Relationship Id="rId250" Type="http://schemas.openxmlformats.org/officeDocument/2006/relationships/hyperlink" Target="https://eigenphi.io/mev/eigentx/0x38ada26e231f9bcd316f6af29b08b1ea1e2dc7b5af88b85d1b8e5bcd259887b9?tab=block" TargetMode="External"/><Relationship Id="rId488" Type="http://schemas.openxmlformats.org/officeDocument/2006/relationships/hyperlink" Target="https://etherscan.io/tx/0x2b0a7797ee60020db606dbaac3f8fdc1c8ad2e8ed5cbf9cf61547c1079840184" TargetMode="External"/><Relationship Id="rId45" Type="http://schemas.openxmlformats.org/officeDocument/2006/relationships/hyperlink" Target="https://libmev.com/blocks/22009884" TargetMode="External"/><Relationship Id="rId110" Type="http://schemas.openxmlformats.org/officeDocument/2006/relationships/hyperlink" Target="https://libmev.com/blocks/22010623" TargetMode="External"/><Relationship Id="rId348" Type="http://schemas.openxmlformats.org/officeDocument/2006/relationships/hyperlink" Target="https://dashboard.tenderly.co/tx/mainnet/0x05702547a66caabfaeff9e38feebbaee2169fa509bf0f7b2d4a2d201b89de0f0" TargetMode="External"/><Relationship Id="rId555" Type="http://schemas.openxmlformats.org/officeDocument/2006/relationships/hyperlink" Target="https://eigenphi.io/mev/eigentx/0xe10c6ce0efd86f14fa009573e7666c495eaf706a4fbd16f9c0fc832819d1d671?tab=block" TargetMode="External"/><Relationship Id="rId194" Type="http://schemas.openxmlformats.org/officeDocument/2006/relationships/hyperlink" Target="https://libmev.com/blocks/22015467" TargetMode="External"/><Relationship Id="rId208" Type="http://schemas.openxmlformats.org/officeDocument/2006/relationships/hyperlink" Target="https://libmev.com/blocks/22012133" TargetMode="External"/><Relationship Id="rId415" Type="http://schemas.openxmlformats.org/officeDocument/2006/relationships/hyperlink" Target="https://libmev.com/blocks/22012293" TargetMode="External"/><Relationship Id="rId622" Type="http://schemas.openxmlformats.org/officeDocument/2006/relationships/hyperlink" Target="https://libmev.com/blocks/22015325" TargetMode="External"/><Relationship Id="rId261" Type="http://schemas.openxmlformats.org/officeDocument/2006/relationships/hyperlink" Target="https://etherscan.io/tx/0xb922b82c7f333ad15f822e2a48fd5106b2444dbf192d48ecdc651849a15000f7" TargetMode="External"/><Relationship Id="rId499" Type="http://schemas.openxmlformats.org/officeDocument/2006/relationships/hyperlink" Target="https://etherscan.io/tx/0xccc464f2eb64a0c147c2833d5bdaceea0961cc1f54ac99b30a08d97ca79b6ffc" TargetMode="External"/><Relationship Id="rId56" Type="http://schemas.openxmlformats.org/officeDocument/2006/relationships/hyperlink" Target="https://dashboard.tenderly.co/tx/mainnet/0x8c7dbf00a318e4a0cb847796bc47149088f9ceb371ffe0981fad74054afe7049" TargetMode="External"/><Relationship Id="rId359" Type="http://schemas.openxmlformats.org/officeDocument/2006/relationships/hyperlink" Target="https://etherscan.io/tx/0x05fba1333b4ef473ba78955271cbe76bc0baa646239e2c6804628bfe0f3e1412" TargetMode="External"/><Relationship Id="rId566" Type="http://schemas.openxmlformats.org/officeDocument/2006/relationships/hyperlink" Target="https://etherscan.io/tx/0xe7ce14850352ffbe4403654349a773c81d820932b55fe9c8d49dd52d4b995669" TargetMode="External"/><Relationship Id="rId121" Type="http://schemas.openxmlformats.org/officeDocument/2006/relationships/hyperlink" Target="https://dashboard.tenderly.co/tx/mainnet/0x32e236e395ca7e024d871af9e6a392d5ed9be0f768e53e93c059f7de9b186267" TargetMode="External"/><Relationship Id="rId219" Type="http://schemas.openxmlformats.org/officeDocument/2006/relationships/hyperlink" Target="https://etherscan.io/tx/0x3627f447d3efc59a6496f78b9f242868cd2d96766f1d3f1a6e6acec953b63d9d" TargetMode="External"/><Relationship Id="rId426" Type="http://schemas.openxmlformats.org/officeDocument/2006/relationships/hyperlink" Target="https://dashboard.tenderly.co/tx/mainnet/0x3059e1a36a4b46e89b3b9f9e76d5abf28ac1a9b7fccd6778445ebb934ef5c086" TargetMode="External"/><Relationship Id="rId633" Type="http://schemas.openxmlformats.org/officeDocument/2006/relationships/hyperlink" Target="https://dashboard.tenderly.co/tx/mainnet/0x99cf66ca843f33a29f2e376bfd58c64acc4b40dbe6d5de9db9c4f357c0374179" TargetMode="External"/><Relationship Id="rId67" Type="http://schemas.openxmlformats.org/officeDocument/2006/relationships/hyperlink" Target="https://etherscan.io/tx/0x7bb0bf3e13b3f279c7e350207d69d888b0967a4cbb351d078a59fd8402a06feb" TargetMode="External"/><Relationship Id="rId272" Type="http://schemas.openxmlformats.org/officeDocument/2006/relationships/hyperlink" Target="https://eigenphi.io/mev/eigentx/0x5a40b64b0fb54d7e322f286a25dd657a64f120c95e86f82e7aad17cdbaa87897?tab=block" TargetMode="External"/><Relationship Id="rId577" Type="http://schemas.openxmlformats.org/officeDocument/2006/relationships/hyperlink" Target="https://libmev.com/blocks/22013387" TargetMode="External"/><Relationship Id="rId132" Type="http://schemas.openxmlformats.org/officeDocument/2006/relationships/hyperlink" Target="https://etherscan.io/tx/0x156ce357881b8bc2462c119666b21c587bfff6a2a5d2a088d3476e542c3e2c57" TargetMode="External"/><Relationship Id="rId437" Type="http://schemas.openxmlformats.org/officeDocument/2006/relationships/hyperlink" Target="https://etherscan.io/tx/0xa4d0524303c600bccd8cf66f16235466260a39ed79daf94b95fd2f7a73bdbfb6" TargetMode="External"/><Relationship Id="rId644" Type="http://schemas.openxmlformats.org/officeDocument/2006/relationships/hyperlink" Target="https://etherscan.io/tx/0x80035bd1b7bb9267761e096138df2e6ef89cb0f652a84832cd1a36aa5550fef0" TargetMode="External"/><Relationship Id="rId283" Type="http://schemas.openxmlformats.org/officeDocument/2006/relationships/hyperlink" Target="https://etherscan.io/txs?block=22011975" TargetMode="External"/><Relationship Id="rId490" Type="http://schemas.openxmlformats.org/officeDocument/2006/relationships/hyperlink" Target="https://etherscan.io/tx/0xe4153c26a7d726a2aa78a4ab64df2affede9cedb5f1af27b8be9a5981cf72294" TargetMode="External"/><Relationship Id="rId504" Type="http://schemas.openxmlformats.org/officeDocument/2006/relationships/hyperlink" Target="https://etherscan.io/tx/0x0d31bad526f2d462fe463d936c5736ee5cfd465b8ab52222d6fd81592b0ebfff" TargetMode="External"/><Relationship Id="rId78" Type="http://schemas.openxmlformats.org/officeDocument/2006/relationships/hyperlink" Target="https://etherscan.io/tx/0x62ff8167baeaa9a76a891fb1e24a1b5c51ddaebee3f6efe9771a1c4f364db960" TargetMode="External"/><Relationship Id="rId143" Type="http://schemas.openxmlformats.org/officeDocument/2006/relationships/hyperlink" Target="https://eigenphi.io/mev/ethereum/tx/0xdeba5b00c2d89bc6af678e7b5efa3b93ecb602123b0486fa2b9a4b3c21a33b37" TargetMode="External"/><Relationship Id="rId350" Type="http://schemas.openxmlformats.org/officeDocument/2006/relationships/hyperlink" Target="https://eigenphi.io/mev/eigentx/0x05702547a66caabfaeff9e38feebbaee2169fa509bf0f7b2d4a2d201b89de0f0?tab=block" TargetMode="External"/><Relationship Id="rId588" Type="http://schemas.openxmlformats.org/officeDocument/2006/relationships/hyperlink" Target="https://dashboard.tenderly.co/tx/mainnet/0xb08c3c060c458b913c504ea090314d451ce2cf52951416cceff50da79b7c970a" TargetMode="External"/><Relationship Id="rId9" Type="http://schemas.openxmlformats.org/officeDocument/2006/relationships/hyperlink" Target="https://etherscan.io/tx/0xdc351a17e022494dfe9467d26aa72fe282aaf635068fdd2b8454398398269352" TargetMode="External"/><Relationship Id="rId210" Type="http://schemas.openxmlformats.org/officeDocument/2006/relationships/hyperlink" Target="https://etherscan.io/txs?block=22015845" TargetMode="External"/><Relationship Id="rId448" Type="http://schemas.openxmlformats.org/officeDocument/2006/relationships/hyperlink" Target="https://eigenphi.io/mev/ethereum/tx/0xff82094112b4f761f39fcccf793b334cceb0acec357a331124a7264ab18e203b" TargetMode="External"/><Relationship Id="rId655" Type="http://schemas.openxmlformats.org/officeDocument/2006/relationships/hyperlink" Target="https://eigenphi.io/mev/ethereum/tx/0xe3e0ed074d896d75b5a378252540869271c4757c2537d4f378e378648fd2ea06" TargetMode="External"/><Relationship Id="rId294" Type="http://schemas.openxmlformats.org/officeDocument/2006/relationships/hyperlink" Target="https://eigenphi.io/mev/eigentx/0x9ca1b7717550606f59eea4cdb3334cc31f51593fb692d5a0b83ed6c22213528d?tab=block" TargetMode="External"/><Relationship Id="rId308" Type="http://schemas.openxmlformats.org/officeDocument/2006/relationships/hyperlink" Target="https://eigenphi.io/mev/eigentx/0xc1b78c8d7d257fcf4e3f50f09c722906cecb682230b3d80f1c5dc620192607b0?tab=block" TargetMode="External"/><Relationship Id="rId515" Type="http://schemas.openxmlformats.org/officeDocument/2006/relationships/hyperlink" Target="https://etherscan.io/tx/0x2517ce834ee763e36acfede2b8a926439e0fc6b9f149596bca21f29b0f32f9c2" TargetMode="External"/><Relationship Id="rId89" Type="http://schemas.openxmlformats.org/officeDocument/2006/relationships/hyperlink" Target="https://libmev.com/blocks/22012789" TargetMode="External"/><Relationship Id="rId154" Type="http://schemas.openxmlformats.org/officeDocument/2006/relationships/hyperlink" Target="https://etherscan.io/txs?block=22011973" TargetMode="External"/><Relationship Id="rId361" Type="http://schemas.openxmlformats.org/officeDocument/2006/relationships/hyperlink" Target="https://etherscan.io/tx/0x88b8940c994f68ea17a6043a38ad636b0fa9d5021fb97134d7d0376e884ddf57" TargetMode="External"/><Relationship Id="rId599" Type="http://schemas.openxmlformats.org/officeDocument/2006/relationships/hyperlink" Target="https://eigenphi.io/mev/eigentx/0xf7de9dbd1a7ce1f225e4c67f922aa977b471dfabe2825a21e1b1c30be995baa1?tab=block" TargetMode="External"/><Relationship Id="rId459" Type="http://schemas.openxmlformats.org/officeDocument/2006/relationships/hyperlink" Target="https://etherscan.io/txs?block=22010895" TargetMode="External"/><Relationship Id="rId666" Type="http://schemas.openxmlformats.org/officeDocument/2006/relationships/hyperlink" Target="https://etherscan.io/txs?block=22011797" TargetMode="External"/><Relationship Id="rId16" Type="http://schemas.openxmlformats.org/officeDocument/2006/relationships/hyperlink" Target="https://etherscan.io/tx/0x3391da22d1b6fd8615aa8e1edd2cf2a876bc419c22336d1c4f1c3bdd620c0161" TargetMode="External"/><Relationship Id="rId221" Type="http://schemas.openxmlformats.org/officeDocument/2006/relationships/hyperlink" Target="https://eigenphi.io/mev/ethereum/tx/0x3627f447d3efc59a6496f78b9f242868cd2d96766f1d3f1a6e6acec953b63d9d" TargetMode="External"/><Relationship Id="rId319" Type="http://schemas.openxmlformats.org/officeDocument/2006/relationships/hyperlink" Target="https://etherscan.io/tx/0xd6f2fa88c88f807410f50c099719a21a8c25b07e105c999e03b63b9b76c67980" TargetMode="External"/><Relationship Id="rId526" Type="http://schemas.openxmlformats.org/officeDocument/2006/relationships/hyperlink" Target="https://etherscan.io/tx/0x1bf64b174e7b95e6d3d46cbd0a24530c21b5253244edcac69beeeee5538f3318" TargetMode="External"/><Relationship Id="rId165" Type="http://schemas.openxmlformats.org/officeDocument/2006/relationships/hyperlink" Target="https://eigenphi.io/mev/eigentx/0xe4ffdf845ac63d732a8dd6bb1a24f701896e89afa39067277a9a9c11a32c679e?tab=block" TargetMode="External"/><Relationship Id="rId372" Type="http://schemas.openxmlformats.org/officeDocument/2006/relationships/hyperlink" Target="https://libmev.com/blocks/22009725" TargetMode="External"/><Relationship Id="rId677" Type="http://schemas.openxmlformats.org/officeDocument/2006/relationships/hyperlink" Target="https://eigenphi.io/mev/eigentx/0xf51c4360b61a2b6a40ef11d7ecec7bc01b646a6881b8c25fc5494a9d368ecc57?tab=block" TargetMode="External"/><Relationship Id="rId232" Type="http://schemas.openxmlformats.org/officeDocument/2006/relationships/hyperlink" Target="https://etherscan.io/txs?block=22012973" TargetMode="External"/><Relationship Id="rId27" Type="http://schemas.openxmlformats.org/officeDocument/2006/relationships/hyperlink" Target="https://eigenphi.io/mev/ethereum/tx/0x058bfb3edeb9975f8918f86cd6385a920d95035959447b69538265b972b62bdf" TargetMode="External"/><Relationship Id="rId537" Type="http://schemas.openxmlformats.org/officeDocument/2006/relationships/hyperlink" Target="https://etherscan.io/txs?block=22010503" TargetMode="External"/><Relationship Id="rId80" Type="http://schemas.openxmlformats.org/officeDocument/2006/relationships/hyperlink" Target="https://eigenphi.io/mev/ethereum/tx/0x62ff8167baeaa9a76a891fb1e24a1b5c51ddaebee3f6efe9771a1c4f364db960" TargetMode="External"/><Relationship Id="rId176" Type="http://schemas.openxmlformats.org/officeDocument/2006/relationships/hyperlink" Target="https://etherscan.io/tx/0xa7433fedc5c137b4994398c6d67c356cbeba246ac058ee5351a63896bb870201" TargetMode="External"/><Relationship Id="rId383" Type="http://schemas.openxmlformats.org/officeDocument/2006/relationships/hyperlink" Target="https://etherscan.io/tx/0x28178f32f29374e771ca1bebcfc6b577fd6c506d1d25f64e947e09f79fa68796" TargetMode="External"/><Relationship Id="rId590" Type="http://schemas.openxmlformats.org/officeDocument/2006/relationships/hyperlink" Target="https://eigenphi.io/mev/eigentx/0xb08c3c060c458b913c504ea090314d451ce2cf52951416cceff50da79b7c970a?tab=block" TargetMode="External"/><Relationship Id="rId604" Type="http://schemas.openxmlformats.org/officeDocument/2006/relationships/hyperlink" Target="https://dashboard.tenderly.co/tx/mainnet/0x616fa1a1fcf11514529879acfc7c936329e935479902148e68bcd0ab85c77913" TargetMode="External"/><Relationship Id="rId243" Type="http://schemas.openxmlformats.org/officeDocument/2006/relationships/hyperlink" Target="https://eigenphi.io/mev/eigentx/0x6364d92e3da8fc12aa9a92417162b2c2694ea29158122642f5d9ad641647dd65?tab=block" TargetMode="External"/><Relationship Id="rId450" Type="http://schemas.openxmlformats.org/officeDocument/2006/relationships/hyperlink" Target="https://libmev.com/blocks/22013498" TargetMode="External"/><Relationship Id="rId688" Type="http://schemas.openxmlformats.org/officeDocument/2006/relationships/comments" Target="../comments2.xml"/><Relationship Id="rId38" Type="http://schemas.openxmlformats.org/officeDocument/2006/relationships/hyperlink" Target="https://etherscan.io/tx/0x4407143a9388b88e61bd6ee402877063bd0dddf94ffdb3e88a03d8ae5d7159d8" TargetMode="External"/><Relationship Id="rId103" Type="http://schemas.openxmlformats.org/officeDocument/2006/relationships/hyperlink" Target="https://libmev.com/blocks/22015594" TargetMode="External"/><Relationship Id="rId310" Type="http://schemas.openxmlformats.org/officeDocument/2006/relationships/hyperlink" Target="https://etherscan.io/tx/0xc1b78c8d7d257fcf4e3f50f09c722906cecb682230b3d80f1c5dc620192607b0" TargetMode="External"/><Relationship Id="rId548" Type="http://schemas.openxmlformats.org/officeDocument/2006/relationships/hyperlink" Target="https://eigenphi.io/mev/eigentx/0x0aed6107e5dde9c5a5a3ceace911e31f73e8a4010a86e2d1961a1b2269a79ce2?tab=block" TargetMode="External"/><Relationship Id="rId91" Type="http://schemas.openxmlformats.org/officeDocument/2006/relationships/hyperlink" Target="https://etherscan.io/txs?block=22010384" TargetMode="External"/><Relationship Id="rId187" Type="http://schemas.openxmlformats.org/officeDocument/2006/relationships/hyperlink" Target="https://libmev.com/blocks/22011097" TargetMode="External"/><Relationship Id="rId394" Type="http://schemas.openxmlformats.org/officeDocument/2006/relationships/hyperlink" Target="https://libmev.com/blocks/22009846" TargetMode="External"/><Relationship Id="rId408" Type="http://schemas.openxmlformats.org/officeDocument/2006/relationships/hyperlink" Target="https://libmev.com/blocks/22009854" TargetMode="External"/><Relationship Id="rId615" Type="http://schemas.openxmlformats.org/officeDocument/2006/relationships/hyperlink" Target="https://etherscan.io/tx/0xa0e438e4d78e0ef34b0f83fa915c1778a7c0e0adc92b671b2c19ca8be5c786ff" TargetMode="External"/></Relationships>
</file>

<file path=xl/worksheets/_rels/sheet5.xml.rels><?xml version="1.0" encoding="UTF-8" standalone="yes"?>
<Relationships xmlns="http://schemas.openxmlformats.org/package/2006/relationships"><Relationship Id="rId21" Type="http://schemas.openxmlformats.org/officeDocument/2006/relationships/hyperlink" Target="https://etherscan.io/tx/0xf935785defe168d1d4e47909c60f47ac481ba6499bfe1b46481eb625ef28174e" TargetMode="External"/><Relationship Id="rId170" Type="http://schemas.openxmlformats.org/officeDocument/2006/relationships/hyperlink" Target="https://dashboard.tenderly.co/tx/mainnet/0x71e3cb820612b140b7f35fee2b288745984130c3e41a9a8f2b9f7ecde9803893" TargetMode="External"/><Relationship Id="rId268" Type="http://schemas.openxmlformats.org/officeDocument/2006/relationships/hyperlink" Target="https://etherscan.io/tx/0xb133e32a3aee3b74f725ffcbf4fd024c102c9cc3d6782c4cabb3aa2c59d3e361" TargetMode="External"/><Relationship Id="rId475" Type="http://schemas.openxmlformats.org/officeDocument/2006/relationships/hyperlink" Target="https://etherscan.io/tx/0x8f202a3a9f3d3c64e15b307cc3081b61f728552faa0a5d05c65b15f276070f4d" TargetMode="External"/><Relationship Id="rId682" Type="http://schemas.openxmlformats.org/officeDocument/2006/relationships/hyperlink" Target="https://etherscan.io/tx/0xccc464f2eb64a0c147c2833d5bdaceea0961cc1f54ac99b30a08d97ca79b6ffc" TargetMode="External"/><Relationship Id="rId128" Type="http://schemas.openxmlformats.org/officeDocument/2006/relationships/hyperlink" Target="https://eigenphi.io/mev/ethereum/tx/0x988f9319260d1a036ad4c1295e038e1433c2d0b007c0ba81b7a82382202bebc6" TargetMode="External"/><Relationship Id="rId335" Type="http://schemas.openxmlformats.org/officeDocument/2006/relationships/hyperlink" Target="https://libmev.com/blocks/22009253" TargetMode="External"/><Relationship Id="rId542" Type="http://schemas.openxmlformats.org/officeDocument/2006/relationships/hyperlink" Target="https://etherscan.io/tx/0x65dae3df5359966b4d890313f57633cfebfaa3fc915c3dc77e606bbdbe328e9a" TargetMode="External"/><Relationship Id="rId987" Type="http://schemas.openxmlformats.org/officeDocument/2006/relationships/hyperlink" Target="https://etherscan.io/txs?block=22012088" TargetMode="External"/><Relationship Id="rId402" Type="http://schemas.openxmlformats.org/officeDocument/2006/relationships/hyperlink" Target="https://etherscan.io/tx/0x780679a6272dc24d991c2f29d23420e6806773614b72bb386e8d3b62bd3bf2ef" TargetMode="External"/><Relationship Id="rId847" Type="http://schemas.openxmlformats.org/officeDocument/2006/relationships/hyperlink" Target="https://etherscan.io/tx/0x53185c286300b2f0cacb6b07616838336ea28d110bf7cdc5150241829806fefe" TargetMode="External"/><Relationship Id="rId1032" Type="http://schemas.openxmlformats.org/officeDocument/2006/relationships/hyperlink" Target="https://eigenphi.io/mev/ethereum/tx/0xe2219062357f6ebc14935447dad07e897a5f6c2fa4a15d670fbde37ccc38ba40" TargetMode="External"/><Relationship Id="rId707" Type="http://schemas.openxmlformats.org/officeDocument/2006/relationships/hyperlink" Target="https://etherscan.io/tx/0x3c5c3c13e4a82a424c46278df14f308532d4744c5402bf94aa18bedd9dcd6b2f" TargetMode="External"/><Relationship Id="rId914" Type="http://schemas.openxmlformats.org/officeDocument/2006/relationships/hyperlink" Target="https://libmev.com/blocks/22009976" TargetMode="External"/><Relationship Id="rId43" Type="http://schemas.openxmlformats.org/officeDocument/2006/relationships/hyperlink" Target="https://etherscan.io/tx/0x02aca026d6d612dc95da882a3ed4e9235ad512b902bdd6495558e9365ee0d232" TargetMode="External"/><Relationship Id="rId192" Type="http://schemas.openxmlformats.org/officeDocument/2006/relationships/hyperlink" Target="https://eigenphi.io/mev/ethereum/tx/0x95628fab2176fcfdb81cd673ae57c19a6b4eac6a42afeded74ab34e07f39410f" TargetMode="External"/><Relationship Id="rId497" Type="http://schemas.openxmlformats.org/officeDocument/2006/relationships/hyperlink" Target="https://etherscan.io/tx/0x69f6fbb6d6842642c496579fb8cec2756cabd7f00f5c81526fef24b29f93fe60" TargetMode="External"/><Relationship Id="rId357" Type="http://schemas.openxmlformats.org/officeDocument/2006/relationships/hyperlink" Target="https://etherscan.io/tx/0x8cbd652b7c7a7810d88dd9c7cd761af43559ed37270a067ff7d41109b642c69a" TargetMode="External"/><Relationship Id="rId217" Type="http://schemas.openxmlformats.org/officeDocument/2006/relationships/hyperlink" Target="https://etherscan.io/tx/0xdabebbc3841c3f4705b634310739eb688173487d5f14c04b9ba3f17811a18353" TargetMode="External"/><Relationship Id="rId564" Type="http://schemas.openxmlformats.org/officeDocument/2006/relationships/hyperlink" Target="https://etherscan.io/txs?block=22010944" TargetMode="External"/><Relationship Id="rId771" Type="http://schemas.openxmlformats.org/officeDocument/2006/relationships/hyperlink" Target="https://dashboard.tenderly.co/tx/mainnet/0xe4aef348d22613c187defcd66adf9e926d22d02e0a83a8a6084ac47753e71deb" TargetMode="External"/><Relationship Id="rId869" Type="http://schemas.openxmlformats.org/officeDocument/2006/relationships/hyperlink" Target="https://dashboard.tenderly.co/tx/mainnet/0xb71fa3e2ea9dc05773735905f8a2043764f930f8a4e129a3ead770e4b9aaf1b6" TargetMode="External"/><Relationship Id="rId424" Type="http://schemas.openxmlformats.org/officeDocument/2006/relationships/hyperlink" Target="https://dashboard.tenderly.co/tx/mainnet/0x94b52bd5856e4a49160e1bd16cec5f0e48a30ee1543ddc1c04d1e48d2d0059a7" TargetMode="External"/><Relationship Id="rId631" Type="http://schemas.openxmlformats.org/officeDocument/2006/relationships/hyperlink" Target="https://eigenphi.io/mev/ethereum/tx/0x0119892a63b4bf59910656a5f9d03c979d5a6297e83cbca386857e16f1844693" TargetMode="External"/><Relationship Id="rId729" Type="http://schemas.openxmlformats.org/officeDocument/2006/relationships/hyperlink" Target="https://dashboard.tenderly.co/tx/mainnet/0x0f0b8d040a2d78a912fbc7221b6149ec9186c76e4e4ab12341c31d43f7e8d389" TargetMode="External"/><Relationship Id="rId1054" Type="http://schemas.openxmlformats.org/officeDocument/2006/relationships/hyperlink" Target="https://eigenphi.io/mev/eigentx/0xeb517dc7441ae25906e4b4a88a6c86bbb301ab1934b8dd2f5389a8bea21b5a7c?tab=block" TargetMode="External"/><Relationship Id="rId270" Type="http://schemas.openxmlformats.org/officeDocument/2006/relationships/hyperlink" Target="https://eigenphi.io/mev/ethereum/tx/0xb133e32a3aee3b74f725ffcbf4fd024c102c9cc3d6782c4cabb3aa2c59d3e361" TargetMode="External"/><Relationship Id="rId936" Type="http://schemas.openxmlformats.org/officeDocument/2006/relationships/hyperlink" Target="https://etherscan.io/tx/0xb1e6a76daa11ddaefcc2a7b27f5e89dffb6dfaec7fdac78b847f6d879ad1651c" TargetMode="External"/><Relationship Id="rId65" Type="http://schemas.openxmlformats.org/officeDocument/2006/relationships/hyperlink" Target="https://libmev.com/blocks/22013158" TargetMode="External"/><Relationship Id="rId130" Type="http://schemas.openxmlformats.org/officeDocument/2006/relationships/hyperlink" Target="https://libmev.com/blocks/22009883" TargetMode="External"/><Relationship Id="rId368" Type="http://schemas.openxmlformats.org/officeDocument/2006/relationships/hyperlink" Target="https://eigenphi.io/mev/ethereum/tx/0x1c8370df2a9b91f32389c47cdbab06f021d5626ee0c59af1c6746b4d096f718e" TargetMode="External"/><Relationship Id="rId575" Type="http://schemas.openxmlformats.org/officeDocument/2006/relationships/hyperlink" Target="https://eigenphi.io/mev/eigentx/0xd859ce4a0ba2bcb1ed7af05e08e65c226032fda5da3042d608becd4bc667767d?tab=block" TargetMode="External"/><Relationship Id="rId782" Type="http://schemas.openxmlformats.org/officeDocument/2006/relationships/hyperlink" Target="https://etherscan.io/tx/0x8419115548c54be09db0c3754b87d3a5f50ada98d36d01c7fa4827a2575a2560" TargetMode="External"/><Relationship Id="rId228" Type="http://schemas.openxmlformats.org/officeDocument/2006/relationships/hyperlink" Target="https://eigenphi.io/mev/ethereum/tx/0x6276a0e86a2fc6dc7229aa6e5e993a467495c089bfa7d4c72d5c606d344644ff" TargetMode="External"/><Relationship Id="rId435" Type="http://schemas.openxmlformats.org/officeDocument/2006/relationships/hyperlink" Target="https://libmev.com/blocks/22011287" TargetMode="External"/><Relationship Id="rId642" Type="http://schemas.openxmlformats.org/officeDocument/2006/relationships/hyperlink" Target="https://etherscan.io/txs?block=22010895" TargetMode="External"/><Relationship Id="rId1065" Type="http://schemas.openxmlformats.org/officeDocument/2006/relationships/hyperlink" Target="https://etherscan.io/tx/0x96a1975b40a4f1def719dfaf692222468d9572dd78ca151d7b5a3107bfabbcd1" TargetMode="External"/><Relationship Id="rId281" Type="http://schemas.openxmlformats.org/officeDocument/2006/relationships/hyperlink" Target="https://etherscan.io/txs?block=22012699" TargetMode="External"/><Relationship Id="rId502" Type="http://schemas.openxmlformats.org/officeDocument/2006/relationships/hyperlink" Target="https://etherscan.io/tx/0xfb28bca5179e8591d04f6c76eb13c376ad93289d4fa52be3ed29619dffc2686b" TargetMode="External"/><Relationship Id="rId947" Type="http://schemas.openxmlformats.org/officeDocument/2006/relationships/hyperlink" Target="https://dashboard.tenderly.co/tx/mainnet/0xeaf9a0604a565d7fcdcbb2a063a73cf20c2605af21f0e147deedb8e99be51e9a" TargetMode="External"/><Relationship Id="rId76" Type="http://schemas.openxmlformats.org/officeDocument/2006/relationships/hyperlink" Target="https://dashboard.tenderly.co/tx/mainnet/0x41e1b3d94a0c8c17b66fe1c4ee9edf7f93ad1e145513a78f4609786dc589b1e1" TargetMode="External"/><Relationship Id="rId141" Type="http://schemas.openxmlformats.org/officeDocument/2006/relationships/hyperlink" Target="https://dashboard.tenderly.co/tx/mainnet/0x25716e9851026c3bbc3a188693670aa2b5895edce542c82801ce324698d1e2aa" TargetMode="External"/><Relationship Id="rId379" Type="http://schemas.openxmlformats.org/officeDocument/2006/relationships/hyperlink" Target="https://etherscan.io/tx/0x07299b1e0333b629e4a68b72fb56aa08ba647c6ca9727984bec1f07f3fb31ebe" TargetMode="External"/><Relationship Id="rId586" Type="http://schemas.openxmlformats.org/officeDocument/2006/relationships/hyperlink" Target="https://etherscan.io/txs?block=22012909" TargetMode="External"/><Relationship Id="rId793" Type="http://schemas.openxmlformats.org/officeDocument/2006/relationships/hyperlink" Target="https://eigenphi.io/mev/ethereum/tx/0xa28102a2f78e89233a8cbd1e6d9b3fb73795c518c7e23b1e303a71654ad17889" TargetMode="External"/><Relationship Id="rId807" Type="http://schemas.openxmlformats.org/officeDocument/2006/relationships/hyperlink" Target="https://eigenphi.io/mev/ethereum/tx/0xd2b566540e91b0a4a22b43abbf09fc5b193393377947e1c31375c18b16efbf66" TargetMode="External"/><Relationship Id="rId7" Type="http://schemas.openxmlformats.org/officeDocument/2006/relationships/hyperlink" Target="https://etherscan.io/tx/0x20a958a768061df8ff5239673aad583b7b6c0ee03cb863b85785d36f0dabf3ff" TargetMode="External"/><Relationship Id="rId239" Type="http://schemas.openxmlformats.org/officeDocument/2006/relationships/hyperlink" Target="https://etherscan.io/txs?block=22015525" TargetMode="External"/><Relationship Id="rId446" Type="http://schemas.openxmlformats.org/officeDocument/2006/relationships/hyperlink" Target="https://dashboard.tenderly.co/tx/mainnet/0x9d01d462ae1358f7ad6943e6c737734e0f439e147823380a915159c3e729a17b" TargetMode="External"/><Relationship Id="rId653" Type="http://schemas.openxmlformats.org/officeDocument/2006/relationships/hyperlink" Target="https://etherscan.io/tx/0xe77ce60a9bf7b22ce5928ec7e8c8901349f5060baec6a619fe625f5706c5283b" TargetMode="External"/><Relationship Id="rId292" Type="http://schemas.openxmlformats.org/officeDocument/2006/relationships/hyperlink" Target="https://eigenphi.io/mev/eigentx/0x9df2d9325b6c30a1d1d7047de03f437c3710fa29e905cb3b08c8c29f9bd2c822?tab=block" TargetMode="External"/><Relationship Id="rId306" Type="http://schemas.openxmlformats.org/officeDocument/2006/relationships/hyperlink" Target="https://eigenphi.io/mev/eigentx/0x6761f9a58181a9a102472485b0e11380684592ad3c277e7702b0d0daa5d06b14?tab=block" TargetMode="External"/><Relationship Id="rId860" Type="http://schemas.openxmlformats.org/officeDocument/2006/relationships/hyperlink" Target="https://etherscan.io/txs?block=22009952" TargetMode="External"/><Relationship Id="rId958" Type="http://schemas.openxmlformats.org/officeDocument/2006/relationships/hyperlink" Target="https://etherscan.io/tx/0xab41e66ee821350e34a10f4ac61f5730832bf9c873f2ee407091419aa2c79cfb" TargetMode="External"/><Relationship Id="rId87" Type="http://schemas.openxmlformats.org/officeDocument/2006/relationships/hyperlink" Target="https://libmev.com/blocks/22009956" TargetMode="External"/><Relationship Id="rId513" Type="http://schemas.openxmlformats.org/officeDocument/2006/relationships/hyperlink" Target="https://etherscan.io/tx/0xbb14b1a814420ddba23cefc020908ec607ffc82d6d9c13b3d85d857af9d5e879" TargetMode="External"/><Relationship Id="rId597" Type="http://schemas.openxmlformats.org/officeDocument/2006/relationships/hyperlink" Target="https://eigenphi.io/mev/eigentx/0x1eb9ddfb1f102619e236e084084b65fb9679a1e0998bc2a8189fa2ecc65cbb6d?tab=block" TargetMode="External"/><Relationship Id="rId720" Type="http://schemas.openxmlformats.org/officeDocument/2006/relationships/hyperlink" Target="https://etherscan.io/txs?block=22015923" TargetMode="External"/><Relationship Id="rId818" Type="http://schemas.openxmlformats.org/officeDocument/2006/relationships/hyperlink" Target="https://etherscan.io/txs?block=22009331" TargetMode="External"/><Relationship Id="rId152" Type="http://schemas.openxmlformats.org/officeDocument/2006/relationships/hyperlink" Target="https://etherscan.io/tx/0x9400e07f49177451561c6e1e9eb844204df0f8faacb49dfd5beef4f4b8a4d2e6" TargetMode="External"/><Relationship Id="rId457" Type="http://schemas.openxmlformats.org/officeDocument/2006/relationships/hyperlink" Target="https://etherscan.io/tx/0x9fdb3ad6805f1cb88cfc53f728d3dc2f9edfc7ff9d8672c3efd6e3c61884889c" TargetMode="External"/><Relationship Id="rId1003" Type="http://schemas.openxmlformats.org/officeDocument/2006/relationships/hyperlink" Target="https://dashboard.tenderly.co/tx/mainnet/0x83dab282ed6dfc4885d7b1498e4347c3648158b282652ebbedc68d22b64de8e2" TargetMode="External"/><Relationship Id="rId664" Type="http://schemas.openxmlformats.org/officeDocument/2006/relationships/hyperlink" Target="https://etherscan.io/tx/0xe8eae2138c9ac802b59ff77197527eab9a02412074508c8d49964bca5137e19d" TargetMode="External"/><Relationship Id="rId871" Type="http://schemas.openxmlformats.org/officeDocument/2006/relationships/hyperlink" Target="https://eigenphi.io/mev/eigentx/0xb71fa3e2ea9dc05773735905f8a2043764f930f8a4e129a3ead770e4b9aaf1b6?tab=block" TargetMode="External"/><Relationship Id="rId969" Type="http://schemas.openxmlformats.org/officeDocument/2006/relationships/hyperlink" Target="https://eigenphi.io/mev/ethereum/tx/0x7eec6b137f5a29d5295d7cabf87536d095c4d993718a2d7ae8d32a12e411fe43" TargetMode="External"/><Relationship Id="rId14" Type="http://schemas.openxmlformats.org/officeDocument/2006/relationships/hyperlink" Target="https://etherscan.io/tx/0xedac3aafd6eb70800e88a6f1a3ad912e12f6b235da48442de53a33a4e848034d" TargetMode="External"/><Relationship Id="rId317" Type="http://schemas.openxmlformats.org/officeDocument/2006/relationships/hyperlink" Target="https://etherscan.io/tx/0xa5abd168d297a7c9c2a21ce6800fdf687a959052be52f92ea03802f26b6cf448" TargetMode="External"/><Relationship Id="rId524" Type="http://schemas.openxmlformats.org/officeDocument/2006/relationships/hyperlink" Target="https://dashboard.tenderly.co/tx/mainnet/0xc0d03f51830098618df18994166319648625bd775ad4f3fb2d65ea6aacd126f1" TargetMode="External"/><Relationship Id="rId731" Type="http://schemas.openxmlformats.org/officeDocument/2006/relationships/hyperlink" Target="https://eigenphi.io/mev/eigentx/0x0f0b8d040a2d78a912fbc7221b6149ec9186c76e4e4ab12341c31d43f7e8d389?tab=block" TargetMode="External"/><Relationship Id="rId98" Type="http://schemas.openxmlformats.org/officeDocument/2006/relationships/hyperlink" Target="https://dashboard.tenderly.co/tx/mainnet/0x4cf51ee84385c4e4f552c0770c14af2584b8c4f803b3698bd76cf7ef265cd353" TargetMode="External"/><Relationship Id="rId163" Type="http://schemas.openxmlformats.org/officeDocument/2006/relationships/hyperlink" Target="https://dashboard.tenderly.co/tx/mainnet/0x832f77c48218b284eebcf5b2ecd387803e5de68c9e2fdead6b2fa658afae3456" TargetMode="External"/><Relationship Id="rId370" Type="http://schemas.openxmlformats.org/officeDocument/2006/relationships/hyperlink" Target="https://libmev.com/blocks/22014996" TargetMode="External"/><Relationship Id="rId829" Type="http://schemas.openxmlformats.org/officeDocument/2006/relationships/hyperlink" Target="https://eigenphi.io/mev/eigentx/0xd66667d738ccd8b8c640da54b4205b5790b400207b3a21a09486dca2b684864f?tab=block" TargetMode="External"/><Relationship Id="rId1014" Type="http://schemas.openxmlformats.org/officeDocument/2006/relationships/hyperlink" Target="https://etherscan.io/tx/0x24138ea5f022116ff9cae663512267d130361f6262d41eee5b80ba611f0b936b" TargetMode="External"/><Relationship Id="rId230" Type="http://schemas.openxmlformats.org/officeDocument/2006/relationships/hyperlink" Target="https://libmev.com/blocks/22015922" TargetMode="External"/><Relationship Id="rId468" Type="http://schemas.openxmlformats.org/officeDocument/2006/relationships/hyperlink" Target="https://eigenphi.io/mev/ethereum/tx/0x6596e100459b9b1b2f94ae796521176fdf1e662c8268ab1962cf6964ca74dd4e" TargetMode="External"/><Relationship Id="rId675" Type="http://schemas.openxmlformats.org/officeDocument/2006/relationships/hyperlink" Target="https://etherscan.io/tx/0x42fa8c5aa568fa629d05be98cdae7afc588cff28742abd688a1fe886284a5456" TargetMode="External"/><Relationship Id="rId882" Type="http://schemas.openxmlformats.org/officeDocument/2006/relationships/hyperlink" Target="https://etherscan.io/tx/0x6bb8712bbde8c0c062ae721a4df22ba2cca41bc1277cbd470a2319c2ef874ad0" TargetMode="External"/><Relationship Id="rId25" Type="http://schemas.openxmlformats.org/officeDocument/2006/relationships/hyperlink" Target="https://eigenphi.io/mev/ethereum/tx/0xb23e291e579bb1785948cfd1b287ea9480c29a34bc57b05c55d4bfdcb33c6664" TargetMode="External"/><Relationship Id="rId328" Type="http://schemas.openxmlformats.org/officeDocument/2006/relationships/hyperlink" Target="https://libmev.com/blocks/22010144" TargetMode="External"/><Relationship Id="rId535" Type="http://schemas.openxmlformats.org/officeDocument/2006/relationships/hyperlink" Target="https://etherscan.io/tx/0xe5a65dbbb6b6c44dd3da8035d2557851b3c58bf2ab1af85af58e13d705ef9d98" TargetMode="External"/><Relationship Id="rId742" Type="http://schemas.openxmlformats.org/officeDocument/2006/relationships/hyperlink" Target="https://etherscan.io/tx/0x85f1230b80b2950cf4947d4415e89cca8df01675d553da4315da9abf51901182" TargetMode="External"/><Relationship Id="rId174" Type="http://schemas.openxmlformats.org/officeDocument/2006/relationships/hyperlink" Target="https://etherscan.io/tx/0x71e3cb820612b140b7f35fee2b288745984130c3e41a9a8f2b9f7ecde9803893" TargetMode="External"/><Relationship Id="rId381" Type="http://schemas.openxmlformats.org/officeDocument/2006/relationships/hyperlink" Target="https://etherscan.io/tx/0x62d2b27e096479a8bc6d3e115e904002726f91214f6b76e3f8598b0a20ca60db" TargetMode="External"/><Relationship Id="rId602" Type="http://schemas.openxmlformats.org/officeDocument/2006/relationships/hyperlink" Target="https://dashboard.tenderly.co/tx/mainnet/0x55d64d7eb38f7989ea9a993ab00e2f308719bc4d77742b021cb47043671b68db" TargetMode="External"/><Relationship Id="rId1025" Type="http://schemas.openxmlformats.org/officeDocument/2006/relationships/hyperlink" Target="https://eigenphi.io/mev/ethereum/tx/0xd3a43f9f76a5d1227f9cf6a19fea293a88d1b5013df7d56989caf35d6f753e1b" TargetMode="External"/><Relationship Id="rId241" Type="http://schemas.openxmlformats.org/officeDocument/2006/relationships/hyperlink" Target="https://dashboard.tenderly.co/tx/mainnet/0xcc505205e48ab6eadd975e4e1a7084c05cf24e743806e0c2530a5681a7ee3875" TargetMode="External"/><Relationship Id="rId479" Type="http://schemas.openxmlformats.org/officeDocument/2006/relationships/hyperlink" Target="https://etherscan.io/tx/0x008089ee2c03f95c185b645b20b0a33238490335ee6962c4ef7c95bd713bf07b" TargetMode="External"/><Relationship Id="rId686" Type="http://schemas.openxmlformats.org/officeDocument/2006/relationships/hyperlink" Target="https://etherscan.io/tx/0x65cce3688baa10fd7370b1f21c779c99b9202dcd5ae3f72c589fd06809a8a297" TargetMode="External"/><Relationship Id="rId893" Type="http://schemas.openxmlformats.org/officeDocument/2006/relationships/hyperlink" Target="https://libmev.com/blocks/22014119" TargetMode="External"/><Relationship Id="rId907" Type="http://schemas.openxmlformats.org/officeDocument/2006/relationships/hyperlink" Target="https://libmev.com/blocks/22009998" TargetMode="External"/><Relationship Id="rId36" Type="http://schemas.openxmlformats.org/officeDocument/2006/relationships/hyperlink" Target="https://etherscan.io/txs?block=22010725" TargetMode="External"/><Relationship Id="rId339" Type="http://schemas.openxmlformats.org/officeDocument/2006/relationships/hyperlink" Target="https://dashboard.tenderly.co/tx/mainnet/0xdc08be42096efa1cf619894798e981704b9777f2b0c32c15115e1db49b90bc4e" TargetMode="External"/><Relationship Id="rId546" Type="http://schemas.openxmlformats.org/officeDocument/2006/relationships/hyperlink" Target="https://eigenphi.io/mev/ethereum/tx/0x289eaa54c7ca15c2df55851232b583a196b97cff389545e7cb460941d02752dc" TargetMode="External"/><Relationship Id="rId753" Type="http://schemas.openxmlformats.org/officeDocument/2006/relationships/hyperlink" Target="https://libmev.com/blocks/22013628" TargetMode="External"/><Relationship Id="rId101" Type="http://schemas.openxmlformats.org/officeDocument/2006/relationships/hyperlink" Target="https://libmev.com/blocks/22010074" TargetMode="External"/><Relationship Id="rId185" Type="http://schemas.openxmlformats.org/officeDocument/2006/relationships/hyperlink" Target="https://eigenphi.io/mev/ethereum/tx/0x2102391884a6ebddbbfe15cb0c146005811c0c2fc4f8f0786de13fef899eb4de" TargetMode="External"/><Relationship Id="rId406" Type="http://schemas.openxmlformats.org/officeDocument/2006/relationships/hyperlink" Target="https://libmev.com/blocks/22011023" TargetMode="External"/><Relationship Id="rId960" Type="http://schemas.openxmlformats.org/officeDocument/2006/relationships/hyperlink" Target="https://etherscan.io/tx/0xb42671d42621f473d45c695b3b76c98119f7d638e8d8bce412ed78ac28241c6f" TargetMode="External"/><Relationship Id="rId1036" Type="http://schemas.openxmlformats.org/officeDocument/2006/relationships/hyperlink" Target="https://etherscan.io/txs?block=22009046" TargetMode="External"/><Relationship Id="rId392" Type="http://schemas.openxmlformats.org/officeDocument/2006/relationships/hyperlink" Target="https://libmev.com/blocks/22010385" TargetMode="External"/><Relationship Id="rId613" Type="http://schemas.openxmlformats.org/officeDocument/2006/relationships/hyperlink" Target="https://etherscan.io/tx/0x280cc4c801f3b678d37bdf0a78a2772e6f94bf1b5a064d673fcc8dda241ab4cc" TargetMode="External"/><Relationship Id="rId697" Type="http://schemas.openxmlformats.org/officeDocument/2006/relationships/hyperlink" Target="https://etherscan.io/tx/0x5af050c8b39d4a07d680a402f0a38267558dd57b1d4e5a00242bbebb0afa5b7d" TargetMode="External"/><Relationship Id="rId820" Type="http://schemas.openxmlformats.org/officeDocument/2006/relationships/hyperlink" Target="https://dashboard.tenderly.co/tx/mainnet/0x94ec0f884a6a1bbf01c4942e95b84a626a4f07e51f79609908844c2fc104e442" TargetMode="External"/><Relationship Id="rId918" Type="http://schemas.openxmlformats.org/officeDocument/2006/relationships/hyperlink" Target="https://dashboard.tenderly.co/tx/mainnet/0xb9bd4a4d99feb5afc9f4a854666a89b99710a82aa323d4686d819b10ceb76f00" TargetMode="External"/><Relationship Id="rId252" Type="http://schemas.openxmlformats.org/officeDocument/2006/relationships/hyperlink" Target="https://etherscan.io/tx/0x6450377429e8fe15e6569072f564be4e17b25819902c1d53ea9e5eee5eb620f5" TargetMode="External"/><Relationship Id="rId47" Type="http://schemas.openxmlformats.org/officeDocument/2006/relationships/hyperlink" Target="https://etherscan.io/tx/0x42eba965e77dd4041e1b04d6013950e9c8301e1bf2cd3e1778a2202926ae62e6" TargetMode="External"/><Relationship Id="rId112" Type="http://schemas.openxmlformats.org/officeDocument/2006/relationships/hyperlink" Target="https://dashboard.tenderly.co/tx/mainnet/0xc2daeecdc2063dabeb54f8fd66f8e587556e4fb8758ae10b72d71d65cc5bb2b2" TargetMode="External"/><Relationship Id="rId557" Type="http://schemas.openxmlformats.org/officeDocument/2006/relationships/hyperlink" Target="https://etherscan.io/txs?block=22014967" TargetMode="External"/><Relationship Id="rId764" Type="http://schemas.openxmlformats.org/officeDocument/2006/relationships/hyperlink" Target="https://dashboard.tenderly.co/tx/mainnet/0xd461218234764515e84879d9c7638618586b148d3b0e3d51842aa1daed5ce0d9" TargetMode="External"/><Relationship Id="rId971" Type="http://schemas.openxmlformats.org/officeDocument/2006/relationships/hyperlink" Target="https://libmev.com/blocks/22009848" TargetMode="External"/><Relationship Id="rId196" Type="http://schemas.openxmlformats.org/officeDocument/2006/relationships/hyperlink" Target="https://etherscan.io/txs?block=22011813" TargetMode="External"/><Relationship Id="rId417" Type="http://schemas.openxmlformats.org/officeDocument/2006/relationships/hyperlink" Target="https://dashboard.tenderly.co/tx/mainnet/0x314aafd8eb7404bce48cead082c1e6004aa516758918630f3a5bad12093e2df5" TargetMode="External"/><Relationship Id="rId624" Type="http://schemas.openxmlformats.org/officeDocument/2006/relationships/hyperlink" Target="https://eigenphi.io/mev/ethereum/tx/0x0ff9b162954050ed18e829568c574ff3395361434263deada1739f9c30e2e1eb" TargetMode="External"/><Relationship Id="rId831" Type="http://schemas.openxmlformats.org/officeDocument/2006/relationships/hyperlink" Target="https://etherscan.io/tx/0xd66667d738ccd8b8c640da54b4205b5790b400207b3a21a09486dca2b684864f" TargetMode="External"/><Relationship Id="rId1047" Type="http://schemas.openxmlformats.org/officeDocument/2006/relationships/hyperlink" Target="https://eigenphi.io/mev/eigentx/0x217853d7111d5ec3348163e18117206f19d26b7a565abc0ac8cd43e098ae1336?tab=block" TargetMode="External"/><Relationship Id="rId263" Type="http://schemas.openxmlformats.org/officeDocument/2006/relationships/hyperlink" Target="https://eigenphi.io/mev/ethereum/tx/0xb35e1098d9b4d8a5c457668ebbd9e1cbcf73adf522a4e524c7e52446cdd0b6fe" TargetMode="External"/><Relationship Id="rId470" Type="http://schemas.openxmlformats.org/officeDocument/2006/relationships/hyperlink" Target="https://libmev.com/blocks/22011439" TargetMode="External"/><Relationship Id="rId929" Type="http://schemas.openxmlformats.org/officeDocument/2006/relationships/hyperlink" Target="https://etherscan.io/tx/0xf6aa7c58c5689a479314ed2a6325b69275837e1630abb0fe6a72af523b99b404" TargetMode="External"/><Relationship Id="rId58" Type="http://schemas.openxmlformats.org/officeDocument/2006/relationships/hyperlink" Target="https://libmev.com/blocks/22011056" TargetMode="External"/><Relationship Id="rId123" Type="http://schemas.openxmlformats.org/officeDocument/2006/relationships/hyperlink" Target="https://libmev.com/blocks/22012174" TargetMode="External"/><Relationship Id="rId330" Type="http://schemas.openxmlformats.org/officeDocument/2006/relationships/hyperlink" Target="https://etherscan.io/txs?block=22009253" TargetMode="External"/><Relationship Id="rId568" Type="http://schemas.openxmlformats.org/officeDocument/2006/relationships/hyperlink" Target="https://eigenphi.io/mev/eigentx/0x4be6c53838fcc0398261d5cdede50406ca2a55ef59e8464fc3447fbb41dcd072?tab=block" TargetMode="External"/><Relationship Id="rId775" Type="http://schemas.openxmlformats.org/officeDocument/2006/relationships/hyperlink" Target="https://etherscan.io/tx/0xe4aef348d22613c187defcd66adf9e926d22d02e0a83a8a6084ac47753e71deb" TargetMode="External"/><Relationship Id="rId982" Type="http://schemas.openxmlformats.org/officeDocument/2006/relationships/hyperlink" Target="https://dashboard.tenderly.co/tx/mainnet/0x9bdf26ea19ca8739b9fdea5111edf28f288cb888e8526d7ce512b9fdc687f30e" TargetMode="External"/><Relationship Id="rId428" Type="http://schemas.openxmlformats.org/officeDocument/2006/relationships/hyperlink" Target="https://etherscan.io/tx/0xbdc861f3ff507c8f2e460945161e5410baec245496c2555d06eb5d897563b420" TargetMode="External"/><Relationship Id="rId635" Type="http://schemas.openxmlformats.org/officeDocument/2006/relationships/hyperlink" Target="https://etherscan.io/txs?block=22014021" TargetMode="External"/><Relationship Id="rId842" Type="http://schemas.openxmlformats.org/officeDocument/2006/relationships/hyperlink" Target="https://eigenphi.io/mev/ethereum/tx/0x20518b19674405a9116b958970ec61be462e4fa5b52d33b48e5392b6caa05dc5" TargetMode="External"/><Relationship Id="rId1058" Type="http://schemas.openxmlformats.org/officeDocument/2006/relationships/hyperlink" Target="https://etherscan.io/tx/0x109fd9cb33cbf8f90a1cab9ba5b4874795960ec98b7515cd57178669aad02788" TargetMode="External"/><Relationship Id="rId274" Type="http://schemas.openxmlformats.org/officeDocument/2006/relationships/hyperlink" Target="https://etherscan.io/txs?block=22012379" TargetMode="External"/><Relationship Id="rId481" Type="http://schemas.openxmlformats.org/officeDocument/2006/relationships/hyperlink" Target="https://etherscan.io/tx/0x8a70fe7594bfd56235a80432f9e73229f51c68327cbe81d406742e6ab01775c4" TargetMode="External"/><Relationship Id="rId702" Type="http://schemas.openxmlformats.org/officeDocument/2006/relationships/hyperlink" Target="https://etherscan.io/tx/0x331dff5206205f7b67dc9b701b7c8720d8b04204a666589e2ccaf8d9a03e33fe" TargetMode="External"/><Relationship Id="rId69" Type="http://schemas.openxmlformats.org/officeDocument/2006/relationships/hyperlink" Target="https://dashboard.tenderly.co/tx/mainnet/0x150aa54df824c2ce94acbcbb13fade4a0b46cc78bd2f96056964941dac077179" TargetMode="External"/><Relationship Id="rId134" Type="http://schemas.openxmlformats.org/officeDocument/2006/relationships/hyperlink" Target="https://dashboard.tenderly.co/tx/mainnet/0x305a983836bb299007e99ca9b57453d0dce72689ff40cf38589cc5d47ce6a2cb" TargetMode="External"/><Relationship Id="rId579" Type="http://schemas.openxmlformats.org/officeDocument/2006/relationships/hyperlink" Target="https://etherscan.io/tx/0x5225ecbba7c636e25a15b11ad02c5c573b1b180592a5fdcf776b97457683d33d" TargetMode="External"/><Relationship Id="rId786" Type="http://schemas.openxmlformats.org/officeDocument/2006/relationships/hyperlink" Target="https://eigenphi.io/mev/ethereum/tx/0x54fb3d39b268bc8f56cb2f415a7c5e1dd112dd88dadb165b3f216084d8bfd191" TargetMode="External"/><Relationship Id="rId993" Type="http://schemas.openxmlformats.org/officeDocument/2006/relationships/hyperlink" Target="https://etherscan.io/tx/0xd493f6dda2b4ae2cb32bfbd6afedb3e9e1505dca64438b56cd23f2f085dc5298" TargetMode="External"/><Relationship Id="rId341" Type="http://schemas.openxmlformats.org/officeDocument/2006/relationships/hyperlink" Target="https://eigenphi.io/mev/eigentx/0xdc08be42096efa1cf619894798e981704b9777f2b0c32c15115e1db49b90bc4e?tab=block" TargetMode="External"/><Relationship Id="rId439" Type="http://schemas.openxmlformats.org/officeDocument/2006/relationships/hyperlink" Target="https://dashboard.tenderly.co/tx/mainnet/0x4d3c9eb5dfc565dfd2a4aae8c2ff6c217dcc6173f23ef622a01d52c9a2f7b24d" TargetMode="External"/><Relationship Id="rId646" Type="http://schemas.openxmlformats.org/officeDocument/2006/relationships/hyperlink" Target="https://eigenphi.io/mev/eigentx/0x48a9d736611b1297e6ed41322dca4f946b9f6d24c699bccde264fa8b98b64a71?tab=block" TargetMode="External"/><Relationship Id="rId1069" Type="http://schemas.openxmlformats.org/officeDocument/2006/relationships/hyperlink" Target="https://libmev.com/blocks/22008957" TargetMode="External"/><Relationship Id="rId201" Type="http://schemas.openxmlformats.org/officeDocument/2006/relationships/hyperlink" Target="https://libmev.com/blocks/22011813" TargetMode="External"/><Relationship Id="rId285" Type="http://schemas.openxmlformats.org/officeDocument/2006/relationships/hyperlink" Target="https://eigenphi.io/mev/eigentx/0xb3b7c3cdfbde5fb9886be358f8b3d5dd7d6d5728e01322dc073ca83d4095eb01?tab=block" TargetMode="External"/><Relationship Id="rId506" Type="http://schemas.openxmlformats.org/officeDocument/2006/relationships/hyperlink" Target="https://etherscan.io/tx/0x6596e100459b9b1b2f94ae796521176fdf1e662c8268ab1962cf6964ca74dd4e" TargetMode="External"/><Relationship Id="rId853" Type="http://schemas.openxmlformats.org/officeDocument/2006/relationships/hyperlink" Target="https://etherscan.io/txs?block=22009150" TargetMode="External"/><Relationship Id="rId492" Type="http://schemas.openxmlformats.org/officeDocument/2006/relationships/hyperlink" Target="https://etherscan.io/tx/0xd9d692ec480816eceb2951974b67ae68854365678c39794e43e571abd95924f4" TargetMode="External"/><Relationship Id="rId713" Type="http://schemas.openxmlformats.org/officeDocument/2006/relationships/hyperlink" Target="https://etherscan.io/txs?block=22009556" TargetMode="External"/><Relationship Id="rId797" Type="http://schemas.openxmlformats.org/officeDocument/2006/relationships/hyperlink" Target="https://etherscan.io/txs?block=22013394" TargetMode="External"/><Relationship Id="rId920" Type="http://schemas.openxmlformats.org/officeDocument/2006/relationships/hyperlink" Target="https://eigenphi.io/mev/eigentx/0xb9bd4a4d99feb5afc9f4a854666a89b99710a82aa323d4686d819b10ceb76f00?tab=block" TargetMode="External"/><Relationship Id="rId145" Type="http://schemas.openxmlformats.org/officeDocument/2006/relationships/hyperlink" Target="https://etherscan.io/tx/0x25716e9851026c3bbc3a188693670aa2b5895edce542c82801ce324698d1e2aa" TargetMode="External"/><Relationship Id="rId352" Type="http://schemas.openxmlformats.org/officeDocument/2006/relationships/hyperlink" Target="https://etherscan.io/tx/0x8cbd652b7c7a7810d88dd9c7cd761af43559ed37270a067ff7d41109b642c69a" TargetMode="External"/><Relationship Id="rId212" Type="http://schemas.openxmlformats.org/officeDocument/2006/relationships/hyperlink" Target="https://dashboard.tenderly.co/tx/mainnet/0xdabebbc3841c3f4705b634310739eb688173487d5f14c04b9ba3f17811a18353" TargetMode="External"/><Relationship Id="rId657" Type="http://schemas.openxmlformats.org/officeDocument/2006/relationships/hyperlink" Target="https://etherscan.io/tx/0x99c79f61a8a991f78cc7d25643ba25ecf6d7661409a5b6f871be38bbbc59673b" TargetMode="External"/><Relationship Id="rId864" Type="http://schemas.openxmlformats.org/officeDocument/2006/relationships/hyperlink" Target="https://eigenphi.io/mev/eigentx/0xcf1c9419234c29a4df3dd0048264e199dc01cd8f0d5666449afe1d279b2fc630?tab=block" TargetMode="External"/><Relationship Id="rId296" Type="http://schemas.openxmlformats.org/officeDocument/2006/relationships/hyperlink" Target="https://etherscan.io/tx/0x3ce98f45fd23d33e2a2b4a1ead1a524b55328ca05050d66d57a0da9eee80127b" TargetMode="External"/><Relationship Id="rId517" Type="http://schemas.openxmlformats.org/officeDocument/2006/relationships/hyperlink" Target="https://dashboard.tenderly.co/tx/mainnet/0xe387e8c406b0b3ea05a4bb8e7b91efa31d42cf01cf84ab50aa95213b90d1d846" TargetMode="External"/><Relationship Id="rId724" Type="http://schemas.openxmlformats.org/officeDocument/2006/relationships/hyperlink" Target="https://eigenphi.io/mev/eigentx/0xe533dc6964c6afa1679139c4e1b68f8f726ec72856d5d48faea9b6f16eed14d7?tab=block" TargetMode="External"/><Relationship Id="rId931" Type="http://schemas.openxmlformats.org/officeDocument/2006/relationships/hyperlink" Target="https://etherscan.io/tx/0xea3f1831b12ef3187b8003380799ea3ca2b156afe6200d05f67ec8c43300ade5" TargetMode="External"/><Relationship Id="rId60" Type="http://schemas.openxmlformats.org/officeDocument/2006/relationships/hyperlink" Target="https://etherscan.io/txs?block=22013158" TargetMode="External"/><Relationship Id="rId156" Type="http://schemas.openxmlformats.org/officeDocument/2006/relationships/hyperlink" Target="https://dashboard.tenderly.co/tx/mainnet/0xa874cd9689b039c0119da6cf199f6f859a059bbca9c3fd9143e75f2d6d824852" TargetMode="External"/><Relationship Id="rId363" Type="http://schemas.openxmlformats.org/officeDocument/2006/relationships/hyperlink" Target="https://libmev.com/blocks/22012026" TargetMode="External"/><Relationship Id="rId570" Type="http://schemas.openxmlformats.org/officeDocument/2006/relationships/hyperlink" Target="https://etherscan.io/tx/0x4be6c53838fcc0398261d5cdede50406ca2a55ef59e8464fc3447fbb41dcd072" TargetMode="External"/><Relationship Id="rId1007" Type="http://schemas.openxmlformats.org/officeDocument/2006/relationships/hyperlink" Target="https://etherscan.io/tx/0x83dab282ed6dfc4885d7b1498e4347c3648158b282652ebbedc68d22b64de8e2" TargetMode="External"/><Relationship Id="rId223" Type="http://schemas.openxmlformats.org/officeDocument/2006/relationships/hyperlink" Target="https://libmev.com/blocks/22012681" TargetMode="External"/><Relationship Id="rId430" Type="http://schemas.openxmlformats.org/officeDocument/2006/relationships/hyperlink" Target="https://etherscan.io/txs?block=22011287" TargetMode="External"/><Relationship Id="rId668" Type="http://schemas.openxmlformats.org/officeDocument/2006/relationships/hyperlink" Target="https://etherscan.io/tx/0xadf01cd8db1aac3d6b7da824afb3e3d1ae77b702c933a98de355c9d78a01de50" TargetMode="External"/><Relationship Id="rId875" Type="http://schemas.openxmlformats.org/officeDocument/2006/relationships/hyperlink" Target="https://etherscan.io/tx/0xc9eaee847effa309966f46a15b99ac93465d28cbbc92fdbeda481f0ee153ce0f" TargetMode="External"/><Relationship Id="rId1060" Type="http://schemas.openxmlformats.org/officeDocument/2006/relationships/hyperlink" Target="https://eigenphi.io/mev/ethereum/tx/0x109fd9cb33cbf8f90a1cab9ba5b4874795960ec98b7515cd57178669aad02788" TargetMode="External"/><Relationship Id="rId18" Type="http://schemas.openxmlformats.org/officeDocument/2006/relationships/hyperlink" Target="https://eigenphi.io/mev/ethereum/tx/0xf935785defe168d1d4e47909c60f47ac481ba6499bfe1b46481eb625ef28174e" TargetMode="External"/><Relationship Id="rId528" Type="http://schemas.openxmlformats.org/officeDocument/2006/relationships/hyperlink" Target="https://etherscan.io/tx/0xc0d03f51830098618df18994166319648625bd775ad4f3fb2d65ea6aacd126f1" TargetMode="External"/><Relationship Id="rId735" Type="http://schemas.openxmlformats.org/officeDocument/2006/relationships/hyperlink" Target="https://etherscan.io/tx/0xfb41e31e1e418ad448a79f59b8547cb8d515b53869aca15361b8d7c23efe9ee9" TargetMode="External"/><Relationship Id="rId942" Type="http://schemas.openxmlformats.org/officeDocument/2006/relationships/hyperlink" Target="https://eigenphi.io/mev/eigentx/0xe70dbc3fcd4fde889024a57b6e0e7d0e6cbdfd806ca4e6c48575540d3ff6bc0d?tab=block" TargetMode="External"/><Relationship Id="rId167" Type="http://schemas.openxmlformats.org/officeDocument/2006/relationships/hyperlink" Target="https://etherscan.io/tx/0x832f77c48218b284eebcf5b2ecd387803e5de68c9e2fdead6b2fa658afae3456" TargetMode="External"/><Relationship Id="rId374" Type="http://schemas.openxmlformats.org/officeDocument/2006/relationships/hyperlink" Target="https://dashboard.tenderly.co/tx/mainnet/0x07299b1e0333b629e4a68b72fb56aa08ba647c6ca9727984bec1f07f3fb31ebe" TargetMode="External"/><Relationship Id="rId581" Type="http://schemas.openxmlformats.org/officeDocument/2006/relationships/hyperlink" Target="https://eigenphi.io/mev/ethereum/tx/0x5225ecbba7c636e25a15b11ad02c5c573b1b180592a5fdcf776b97457683d33d" TargetMode="External"/><Relationship Id="rId1018" Type="http://schemas.openxmlformats.org/officeDocument/2006/relationships/hyperlink" Target="https://eigenphi.io/mev/ethereum/tx/0x100b3f205500c8b95fafe9c723329429542c95487c52c5bab95d7fe3ccd10959" TargetMode="External"/><Relationship Id="rId71" Type="http://schemas.openxmlformats.org/officeDocument/2006/relationships/hyperlink" Target="https://eigenphi.io/mev/eigentx/0x150aa54df824c2ce94acbcbb13fade4a0b46cc78bd2f96056964941dac077179?tab=block" TargetMode="External"/><Relationship Id="rId234" Type="http://schemas.openxmlformats.org/officeDocument/2006/relationships/hyperlink" Target="https://dashboard.tenderly.co/tx/mainnet/0xd6907960e65923e2cd7e18809f9dc255034fb0c887d77bd582e9bdfebe630207" TargetMode="External"/><Relationship Id="rId679" Type="http://schemas.openxmlformats.org/officeDocument/2006/relationships/hyperlink" Target="https://etherscan.io/tx/0x2f308d50d0bd435465d218d30023ee3eb2f7741e1655ec80cbb2d2dacdef71b9" TargetMode="External"/><Relationship Id="rId802" Type="http://schemas.openxmlformats.org/officeDocument/2006/relationships/hyperlink" Target="https://libmev.com/blocks/22013394" TargetMode="External"/><Relationship Id="rId886" Type="http://schemas.openxmlformats.org/officeDocument/2006/relationships/hyperlink" Target="https://libmev.com/blocks/22013970" TargetMode="External"/><Relationship Id="rId2" Type="http://schemas.openxmlformats.org/officeDocument/2006/relationships/hyperlink" Target="https://etherscan.io/tx/0x20a958a768061df8ff5239673aad583b7b6c0ee03cb863b85785d36f0dabf3ff" TargetMode="External"/><Relationship Id="rId29" Type="http://schemas.openxmlformats.org/officeDocument/2006/relationships/hyperlink" Target="https://etherscan.io/txs?block=22013020" TargetMode="External"/><Relationship Id="rId441" Type="http://schemas.openxmlformats.org/officeDocument/2006/relationships/hyperlink" Target="https://eigenphi.io/mev/eigentx/0x4d3c9eb5dfc565dfd2a4aae8c2ff6c217dcc6173f23ef622a01d52c9a2f7b24d?tab=block" TargetMode="External"/><Relationship Id="rId539" Type="http://schemas.openxmlformats.org/officeDocument/2006/relationships/hyperlink" Target="https://eigenphi.io/mev/ethereum/tx/0x65dae3df5359966b4d890313f57633cfebfaa3fc915c3dc77e606bbdbe328e9a" TargetMode="External"/><Relationship Id="rId746" Type="http://schemas.openxmlformats.org/officeDocument/2006/relationships/hyperlink" Target="https://libmev.com/blocks/22013562" TargetMode="External"/><Relationship Id="rId1071" Type="http://schemas.openxmlformats.org/officeDocument/2006/relationships/vmlDrawing" Target="../drawings/vmlDrawing3.vml"/><Relationship Id="rId178" Type="http://schemas.openxmlformats.org/officeDocument/2006/relationships/hyperlink" Target="https://eigenphi.io/mev/ethereum/tx/0x4ee2571fd8b4124a008152c10050757385401f90d38d7e87b2411b879d5651b2" TargetMode="External"/><Relationship Id="rId301" Type="http://schemas.openxmlformats.org/officeDocument/2006/relationships/hyperlink" Target="https://etherscan.io/tx/0x3ce98f45fd23d33e2a2b4a1ead1a524b55328ca05050d66d57a0da9eee80127b" TargetMode="External"/><Relationship Id="rId953" Type="http://schemas.openxmlformats.org/officeDocument/2006/relationships/hyperlink" Target="https://etherscan.io/tx/0xab41e66ee821350e34a10f4ac61f5730832bf9c873f2ee407091419aa2c79cfb" TargetMode="External"/><Relationship Id="rId1029" Type="http://schemas.openxmlformats.org/officeDocument/2006/relationships/hyperlink" Target="https://etherscan.io/txs?block=22015112" TargetMode="External"/><Relationship Id="rId82" Type="http://schemas.openxmlformats.org/officeDocument/2006/relationships/hyperlink" Target="https://etherscan.io/txs?block=22009956" TargetMode="External"/><Relationship Id="rId385" Type="http://schemas.openxmlformats.org/officeDocument/2006/relationships/hyperlink" Target="https://libmev.com/blocks/22009615" TargetMode="External"/><Relationship Id="rId592" Type="http://schemas.openxmlformats.org/officeDocument/2006/relationships/hyperlink" Target="https://etherscan.io/tx/0x5fbc84455ef44cdca68206a996168a5d883612ea896487a80dab6154a2bde44e" TargetMode="External"/><Relationship Id="rId606" Type="http://schemas.openxmlformats.org/officeDocument/2006/relationships/hyperlink" Target="https://etherscan.io/tx/0x55d64d7eb38f7989ea9a993ab00e2f308719bc4d77742b021cb47043671b68db" TargetMode="External"/><Relationship Id="rId813" Type="http://schemas.openxmlformats.org/officeDocument/2006/relationships/hyperlink" Target="https://dashboard.tenderly.co/tx/mainnet/0x25d5a0174761144dd9aa49d5556ca5fa4783e091e7d16fe4916e08f4302c25af" TargetMode="External"/><Relationship Id="rId245" Type="http://schemas.openxmlformats.org/officeDocument/2006/relationships/hyperlink" Target="https://etherscan.io/tx/0xcc505205e48ab6eadd975e4e1a7084c05cf24e743806e0c2530a5681a7ee3875" TargetMode="External"/><Relationship Id="rId452" Type="http://schemas.openxmlformats.org/officeDocument/2006/relationships/hyperlink" Target="https://etherscan.io/tx/0x9fdb3ad6805f1cb88cfc53f728d3dc2f9edfc7ff9d8672c3efd6e3c61884889c" TargetMode="External"/><Relationship Id="rId897" Type="http://schemas.openxmlformats.org/officeDocument/2006/relationships/hyperlink" Target="https://dashboard.tenderly.co/tx/mainnet/0x5680f7ef80ad7b6fdd8d7ed3b83cf0466ac65f60d8e954e2f6c92a7fc2e41967" TargetMode="External"/><Relationship Id="rId105" Type="http://schemas.openxmlformats.org/officeDocument/2006/relationships/hyperlink" Target="https://dashboard.tenderly.co/tx/mainnet/0x832318023cefe1ff161c6cfd03134cb5ab7f645c52cadb63c07faea881792000" TargetMode="External"/><Relationship Id="rId312" Type="http://schemas.openxmlformats.org/officeDocument/2006/relationships/hyperlink" Target="https://eigenphi.io/mev/ethereum/tx/0xb163b36489dede0197b709d454b50bcdec2cd843fcdf9d459e322d62da39a5a4" TargetMode="External"/><Relationship Id="rId757" Type="http://schemas.openxmlformats.org/officeDocument/2006/relationships/hyperlink" Target="https://dashboard.tenderly.co/tx/mainnet/0xc024e08e3aa8559ebd9ca7f3f33e68ad4068e9e41f750a0d6eb4eab06f7e78e4" TargetMode="External"/><Relationship Id="rId964" Type="http://schemas.openxmlformats.org/officeDocument/2006/relationships/hyperlink" Target="https://libmev.com/blocks/22009192" TargetMode="External"/><Relationship Id="rId93" Type="http://schemas.openxmlformats.org/officeDocument/2006/relationships/hyperlink" Target="https://eigenphi.io/mev/eigentx/0xc79f0a5f22916f7a5ae6971b0d111239616461ca2c000086c82421f80d3836aa?tab=block" TargetMode="External"/><Relationship Id="rId189" Type="http://schemas.openxmlformats.org/officeDocument/2006/relationships/hyperlink" Target="https://etherscan.io/txs?block=22009264" TargetMode="External"/><Relationship Id="rId396" Type="http://schemas.openxmlformats.org/officeDocument/2006/relationships/hyperlink" Target="https://dashboard.tenderly.co/tx/mainnet/0x36d2952e068c23c195de383d6dd812acdb456bb32cc24d3a5eef3c0878a79654" TargetMode="External"/><Relationship Id="rId617" Type="http://schemas.openxmlformats.org/officeDocument/2006/relationships/hyperlink" Target="https://eigenphi.io/mev/ethereum/tx/0x40de6f9225c9c4995d8a5055d1cb89840197101ba06defba7251d548a33e3462" TargetMode="External"/><Relationship Id="rId824" Type="http://schemas.openxmlformats.org/officeDocument/2006/relationships/hyperlink" Target="https://etherscan.io/tx/0x94ec0f884a6a1bbf01c4942e95b84a626a4f07e51f79609908844c2fc104e442" TargetMode="External"/><Relationship Id="rId256" Type="http://schemas.openxmlformats.org/officeDocument/2006/relationships/hyperlink" Target="https://eigenphi.io/mev/ethereum/tx/0x05f099934e4526c2bdac3c680c3a940dbdad4357056ba04da9799f886525a2cd" TargetMode="External"/><Relationship Id="rId463" Type="http://schemas.openxmlformats.org/officeDocument/2006/relationships/hyperlink" Target="https://libmev.com/blocks/22010579" TargetMode="External"/><Relationship Id="rId670" Type="http://schemas.openxmlformats.org/officeDocument/2006/relationships/hyperlink" Target="https://etherscan.io/tx/0x0ecf22d203d0c72c869302411b7f58e5b11b82904500a0469ebe1057f06970e7" TargetMode="External"/><Relationship Id="rId116" Type="http://schemas.openxmlformats.org/officeDocument/2006/relationships/hyperlink" Target="https://etherscan.io/tx/0xdc7d80e56e0a5369717b348b06a2ddc4db9bac94fdcd57fef6b7c512ce7ffbbf" TargetMode="External"/><Relationship Id="rId323" Type="http://schemas.openxmlformats.org/officeDocument/2006/relationships/hyperlink" Target="https://etherscan.io/txs?block=22010144" TargetMode="External"/><Relationship Id="rId530" Type="http://schemas.openxmlformats.org/officeDocument/2006/relationships/hyperlink" Target="https://etherscan.io/tx/0xe5a65dbbb6b6c44dd3da8035d2557851b3c58bf2ab1af85af58e13d705ef9d98" TargetMode="External"/><Relationship Id="rId768" Type="http://schemas.openxmlformats.org/officeDocument/2006/relationships/hyperlink" Target="https://etherscan.io/tx/0xd461218234764515e84879d9c7638618586b148d3b0e3d51842aa1daed5ce0d9" TargetMode="External"/><Relationship Id="rId975" Type="http://schemas.openxmlformats.org/officeDocument/2006/relationships/hyperlink" Target="https://dashboard.tenderly.co/tx/mainnet/0x32ebc116b415e708db088574cf63a5b60057d711f9ccb892b649b0a1f8e81584" TargetMode="External"/><Relationship Id="rId20" Type="http://schemas.openxmlformats.org/officeDocument/2006/relationships/hyperlink" Target="https://libmev.com/blocks/22012506" TargetMode="External"/><Relationship Id="rId628" Type="http://schemas.openxmlformats.org/officeDocument/2006/relationships/hyperlink" Target="https://etherscan.io/txs?block=22013706" TargetMode="External"/><Relationship Id="rId835" Type="http://schemas.openxmlformats.org/officeDocument/2006/relationships/hyperlink" Target="https://eigenphi.io/mev/ethereum/tx/0x01cb6d9b7461bf699874b9c4511da231d28e8b483f5afd27a8556cfc9dc69ef4" TargetMode="External"/><Relationship Id="rId267" Type="http://schemas.openxmlformats.org/officeDocument/2006/relationships/hyperlink" Target="https://etherscan.io/txs?block=22011719" TargetMode="External"/><Relationship Id="rId474" Type="http://schemas.openxmlformats.org/officeDocument/2006/relationships/hyperlink" Target="https://etherscan.io/tx/0x0f0a6c62ef2f9c7af73c2430bbdd5b320cb7c93d18a6d3b275dc01ba165dfd64" TargetMode="External"/><Relationship Id="rId1020" Type="http://schemas.openxmlformats.org/officeDocument/2006/relationships/hyperlink" Target="https://libmev.com/blocks/22013331" TargetMode="External"/><Relationship Id="rId127" Type="http://schemas.openxmlformats.org/officeDocument/2006/relationships/hyperlink" Target="https://dashboard.tenderly.co/tx/mainnet/0x988f9319260d1a036ad4c1295e038e1433c2d0b007c0ba81b7a82382202bebc6" TargetMode="External"/><Relationship Id="rId681" Type="http://schemas.openxmlformats.org/officeDocument/2006/relationships/hyperlink" Target="https://etherscan.io/tx/0x9ba822b3e42bd9da4a5b917e1476b8b68cc61268ebef080507e205ea3d4e4b22" TargetMode="External"/><Relationship Id="rId779" Type="http://schemas.openxmlformats.org/officeDocument/2006/relationships/hyperlink" Target="https://eigenphi.io/mev/ethereum/tx/0x8419115548c54be09db0c3754b87d3a5f50ada98d36d01c7fa4827a2575a2560" TargetMode="External"/><Relationship Id="rId902" Type="http://schemas.openxmlformats.org/officeDocument/2006/relationships/hyperlink" Target="https://etherscan.io/txs?block=22009998" TargetMode="External"/><Relationship Id="rId986" Type="http://schemas.openxmlformats.org/officeDocument/2006/relationships/hyperlink" Target="https://etherscan.io/tx/0x9bdf26ea19ca8739b9fdea5111edf28f288cb888e8526d7ce512b9fdc687f30e" TargetMode="External"/><Relationship Id="rId31" Type="http://schemas.openxmlformats.org/officeDocument/2006/relationships/hyperlink" Target="https://dashboard.tenderly.co/tx/mainnet/0x18fa74fe315c51806affce18cae962b9a7b95712156ccdfea0a757f59b0a24f4" TargetMode="External"/><Relationship Id="rId334" Type="http://schemas.openxmlformats.org/officeDocument/2006/relationships/hyperlink" Target="https://eigenphi.io/mev/eigentx/0xc168eb808a05dab75405ee5b57f6dcae4fc0ca604d6319408ad798beb8c4c024?tab=block" TargetMode="External"/><Relationship Id="rId541" Type="http://schemas.openxmlformats.org/officeDocument/2006/relationships/hyperlink" Target="https://libmev.com/blocks/22009050" TargetMode="External"/><Relationship Id="rId639" Type="http://schemas.openxmlformats.org/officeDocument/2006/relationships/hyperlink" Target="https://eigenphi.io/mev/eigentx/0x9fab5e6bc8f8721bcbae7e67b68637063e20147c2dfb8e8c242d8fbd856822fb?tab=block" TargetMode="External"/><Relationship Id="rId180" Type="http://schemas.openxmlformats.org/officeDocument/2006/relationships/hyperlink" Target="https://libmev.com/blocks/22013106" TargetMode="External"/><Relationship Id="rId278" Type="http://schemas.openxmlformats.org/officeDocument/2006/relationships/hyperlink" Target="https://eigenphi.io/mev/eigentx/0xe34f09227dac8c472d5d9d0b97be948730ca9938c8e4b7a356f999ba3e6ac934?tab=block" TargetMode="External"/><Relationship Id="rId401" Type="http://schemas.openxmlformats.org/officeDocument/2006/relationships/hyperlink" Target="https://etherscan.io/txs?block=22011023" TargetMode="External"/><Relationship Id="rId846" Type="http://schemas.openxmlformats.org/officeDocument/2006/relationships/hyperlink" Target="https://etherscan.io/txs?block=22013119" TargetMode="External"/><Relationship Id="rId1031" Type="http://schemas.openxmlformats.org/officeDocument/2006/relationships/hyperlink" Target="https://dashboard.tenderly.co/tx/mainnet/0xe2219062357f6ebc14935447dad07e897a5f6c2fa4a15d670fbde37ccc38ba40" TargetMode="External"/><Relationship Id="rId485" Type="http://schemas.openxmlformats.org/officeDocument/2006/relationships/hyperlink" Target="https://etherscan.io/tx/0x09f3466220e31edec46a1de00f3d6ac9c1a71690d2d3e94976580c57a8f36ed0" TargetMode="External"/><Relationship Id="rId692" Type="http://schemas.openxmlformats.org/officeDocument/2006/relationships/hyperlink" Target="https://etherscan.io/tx/0x302c4c94d5628be5b0c936691f0bbbb322c9119c294ecc192686c8b1ffbde215" TargetMode="External"/><Relationship Id="rId706" Type="http://schemas.openxmlformats.org/officeDocument/2006/relationships/hyperlink" Target="https://etherscan.io/tx/0x94d8f98d5b0b3c6d782e86a3efddbc378bf2937c352222d067225549cbd1b308" TargetMode="External"/><Relationship Id="rId913" Type="http://schemas.openxmlformats.org/officeDocument/2006/relationships/hyperlink" Target="https://eigenphi.io/mev/eigentx/0x1eb948de9a2fcce1d908c667641a06da23a87e20022e2bade72aa69df4a198ff?tab=block" TargetMode="External"/><Relationship Id="rId42" Type="http://schemas.openxmlformats.org/officeDocument/2006/relationships/hyperlink" Target="https://etherscan.io/tx/0x920c737820ca7a9c5ece6ef48cf025ddd58604ecdd74a3789245b60536545556" TargetMode="External"/><Relationship Id="rId138" Type="http://schemas.openxmlformats.org/officeDocument/2006/relationships/hyperlink" Target="https://etherscan.io/tx/0x305a983836bb299007e99ca9b57453d0dce72689ff40cf38589cc5d47ce6a2cb" TargetMode="External"/><Relationship Id="rId345" Type="http://schemas.openxmlformats.org/officeDocument/2006/relationships/hyperlink" Target="https://etherscan.io/tx/0x606fb417f1ba1870d6be02e420b9a29902e38847fff1f3aa26d07e5f19080abf" TargetMode="External"/><Relationship Id="rId552" Type="http://schemas.openxmlformats.org/officeDocument/2006/relationships/hyperlink" Target="https://dashboard.tenderly.co/tx/mainnet/0xda662774347dbcad7cfdf80e4d47c7e6a17a5e98735e826b49a95a7985a0d36d" TargetMode="External"/><Relationship Id="rId997" Type="http://schemas.openxmlformats.org/officeDocument/2006/relationships/hyperlink" Target="https://eigenphi.io/mev/ethereum/tx/0xf4dce9fefee2ef043bf83d342c3850e341f8432577b71ccb6d7671866ca00f43" TargetMode="External"/><Relationship Id="rId191" Type="http://schemas.openxmlformats.org/officeDocument/2006/relationships/hyperlink" Target="https://dashboard.tenderly.co/tx/mainnet/0x95628fab2176fcfdb81cd673ae57c19a6b4eac6a42afeded74ab34e07f39410f" TargetMode="External"/><Relationship Id="rId205" Type="http://schemas.openxmlformats.org/officeDocument/2006/relationships/hyperlink" Target="https://dashboard.tenderly.co/tx/mainnet/0x6503de8dc439d728dceacb2d6fe0f4cabb7327ac6cd356c56f3500c4efc68fef" TargetMode="External"/><Relationship Id="rId412" Type="http://schemas.openxmlformats.org/officeDocument/2006/relationships/hyperlink" Target="https://eigenphi.io/mev/eigentx/0x51682a55584af3ee83e0e83cac7e20be6bcb92ae896cff3d66f8b21c66c0f666?tab=block" TargetMode="External"/><Relationship Id="rId857" Type="http://schemas.openxmlformats.org/officeDocument/2006/relationships/hyperlink" Target="https://eigenphi.io/mev/eigentx/0xe8fcc5b6f543fca99d689f7e714ed92f6c164efdf6591c6690ff84cf9f19c0bd?tab=block" TargetMode="External"/><Relationship Id="rId1042" Type="http://schemas.openxmlformats.org/officeDocument/2006/relationships/hyperlink" Target="https://etherscan.io/tx/0x35f977f542f099a0aeb20a6230d2e432535fa321e46b099b5040d56fd3088ce1" TargetMode="External"/><Relationship Id="rId289" Type="http://schemas.openxmlformats.org/officeDocument/2006/relationships/hyperlink" Target="https://etherscan.io/tx/0x9df2d9325b6c30a1d1d7047de03f437c3710fa29e905cb3b08c8c29f9bd2c822" TargetMode="External"/><Relationship Id="rId496" Type="http://schemas.openxmlformats.org/officeDocument/2006/relationships/hyperlink" Target="https://etherscan.io/tx/0xd33d246c83f34dd1520aeb33bddf96c4b9c13f1a00681df0077ddb7a541bf756" TargetMode="External"/><Relationship Id="rId717" Type="http://schemas.openxmlformats.org/officeDocument/2006/relationships/hyperlink" Target="https://eigenphi.io/mev/eigentx/0x96a53603c439e28e333ab64bcdac0a137d1b3e0300c3d59072c0ea8d6cac9b4d?tab=block" TargetMode="External"/><Relationship Id="rId924" Type="http://schemas.openxmlformats.org/officeDocument/2006/relationships/hyperlink" Target="https://etherscan.io/tx/0xf6aa7c58c5689a479314ed2a6325b69275837e1630abb0fe6a72af523b99b404" TargetMode="External"/><Relationship Id="rId53" Type="http://schemas.openxmlformats.org/officeDocument/2006/relationships/hyperlink" Target="https://etherscan.io/txs?block=22011056" TargetMode="External"/><Relationship Id="rId149" Type="http://schemas.openxmlformats.org/officeDocument/2006/relationships/hyperlink" Target="https://eigenphi.io/mev/ethereum/tx/0x4aa1a07c1d40308ae041472847c39525447c65eb355ecf7b869d4940f98a455f" TargetMode="External"/><Relationship Id="rId356" Type="http://schemas.openxmlformats.org/officeDocument/2006/relationships/hyperlink" Target="https://libmev.com/blocks/22010738" TargetMode="External"/><Relationship Id="rId563" Type="http://schemas.openxmlformats.org/officeDocument/2006/relationships/hyperlink" Target="https://etherscan.io/tx/0xb03694fc9e856b4ca2378870aebf6d5487a1d097dcb402b9a3cc69ac69b7a49a" TargetMode="External"/><Relationship Id="rId770" Type="http://schemas.openxmlformats.org/officeDocument/2006/relationships/hyperlink" Target="https://etherscan.io/tx/0xe4aef348d22613c187defcd66adf9e926d22d02e0a83a8a6084ac47753e71deb" TargetMode="External"/><Relationship Id="rId216" Type="http://schemas.openxmlformats.org/officeDocument/2006/relationships/hyperlink" Target="https://etherscan.io/tx/0x34549ced1953e630807781a3a9dce92d21c721f5349105bec53c4f077c4db6c6" TargetMode="External"/><Relationship Id="rId423" Type="http://schemas.openxmlformats.org/officeDocument/2006/relationships/hyperlink" Target="https://etherscan.io/tx/0x94b52bd5856e4a49160e1bd16cec5f0e48a30ee1543ddc1c04d1e48d2d0059a7" TargetMode="External"/><Relationship Id="rId868" Type="http://schemas.openxmlformats.org/officeDocument/2006/relationships/hyperlink" Target="https://etherscan.io/tx/0xb71fa3e2ea9dc05773735905f8a2043764f930f8a4e129a3ead770e4b9aaf1b6" TargetMode="External"/><Relationship Id="rId1053" Type="http://schemas.openxmlformats.org/officeDocument/2006/relationships/hyperlink" Target="https://eigenphi.io/mev/ethereum/tx/0xeb517dc7441ae25906e4b4a88a6c86bbb301ab1934b8dd2f5389a8bea21b5a7c" TargetMode="External"/><Relationship Id="rId630" Type="http://schemas.openxmlformats.org/officeDocument/2006/relationships/hyperlink" Target="https://dashboard.tenderly.co/tx/mainnet/0x0119892a63b4bf59910656a5f9d03c979d5a6297e83cbca386857e16f1844693" TargetMode="External"/><Relationship Id="rId728" Type="http://schemas.openxmlformats.org/officeDocument/2006/relationships/hyperlink" Target="https://etherscan.io/tx/0x0f0b8d040a2d78a912fbc7221b6149ec9186c76e4e4ab12341c31d43f7e8d389" TargetMode="External"/><Relationship Id="rId935" Type="http://schemas.openxmlformats.org/officeDocument/2006/relationships/hyperlink" Target="https://libmev.com/blocks/22009658" TargetMode="External"/><Relationship Id="rId64" Type="http://schemas.openxmlformats.org/officeDocument/2006/relationships/hyperlink" Target="https://eigenphi.io/mev/eigentx/0x0a03b36c3622f73f648ac5abbc95ce832c07a6f3099745d22ca4d362bb03e13d?tab=block" TargetMode="External"/><Relationship Id="rId367" Type="http://schemas.openxmlformats.org/officeDocument/2006/relationships/hyperlink" Target="https://dashboard.tenderly.co/tx/mainnet/0x1c8370df2a9b91f32389c47cdbab06f021d5626ee0c59af1c6746b4d096f718e" TargetMode="External"/><Relationship Id="rId574" Type="http://schemas.openxmlformats.org/officeDocument/2006/relationships/hyperlink" Target="https://eigenphi.io/mev/ethereum/tx/0xd859ce4a0ba2bcb1ed7af05e08e65c226032fda5da3042d608becd4bc667767d" TargetMode="External"/><Relationship Id="rId227" Type="http://schemas.openxmlformats.org/officeDocument/2006/relationships/hyperlink" Target="https://dashboard.tenderly.co/tx/mainnet/0x6276a0e86a2fc6dc7229aa6e5e993a467495c089bfa7d4c72d5c606d344644ff" TargetMode="External"/><Relationship Id="rId781" Type="http://schemas.openxmlformats.org/officeDocument/2006/relationships/hyperlink" Target="https://libmev.com/blocks/22011638" TargetMode="External"/><Relationship Id="rId879" Type="http://schemas.openxmlformats.org/officeDocument/2006/relationships/hyperlink" Target="https://libmev.com/blocks/22011969" TargetMode="External"/><Relationship Id="rId434" Type="http://schemas.openxmlformats.org/officeDocument/2006/relationships/hyperlink" Target="https://eigenphi.io/mev/eigentx/0x9cf36eb71ca7bc1ae4341f5bae14d35e7d85d014e14f36e879011cade91d8e9d?tab=block" TargetMode="External"/><Relationship Id="rId641" Type="http://schemas.openxmlformats.org/officeDocument/2006/relationships/hyperlink" Target="https://etherscan.io/tx/0x9fab5e6bc8f8721bcbae7e67b68637063e20147c2dfb8e8c242d8fbd856822fb" TargetMode="External"/><Relationship Id="rId739" Type="http://schemas.openxmlformats.org/officeDocument/2006/relationships/hyperlink" Target="https://libmev.com/blocks/22009841" TargetMode="External"/><Relationship Id="rId1064" Type="http://schemas.openxmlformats.org/officeDocument/2006/relationships/hyperlink" Target="https://etherscan.io/txs?block=22008957" TargetMode="External"/><Relationship Id="rId280" Type="http://schemas.openxmlformats.org/officeDocument/2006/relationships/hyperlink" Target="https://etherscan.io/tx/0xe34f09227dac8c472d5d9d0b97be948730ca9938c8e4b7a356f999ba3e6ac934" TargetMode="External"/><Relationship Id="rId501" Type="http://schemas.openxmlformats.org/officeDocument/2006/relationships/hyperlink" Target="https://etherscan.io/tx/0x0840d65528c552487bd942d8758ce7b6d33dee2c6e6be6fc24da9988bf7fe40d" TargetMode="External"/><Relationship Id="rId946" Type="http://schemas.openxmlformats.org/officeDocument/2006/relationships/hyperlink" Target="https://etherscan.io/tx/0xeaf9a0604a565d7fcdcbb2a063a73cf20c2605af21f0e147deedb8e99be51e9a" TargetMode="External"/><Relationship Id="rId75" Type="http://schemas.openxmlformats.org/officeDocument/2006/relationships/hyperlink" Target="https://etherscan.io/tx/0x41e1b3d94a0c8c17b66fe1c4ee9edf7f93ad1e145513a78f4609786dc589b1e1" TargetMode="External"/><Relationship Id="rId140" Type="http://schemas.openxmlformats.org/officeDocument/2006/relationships/hyperlink" Target="https://etherscan.io/tx/0x25716e9851026c3bbc3a188693670aa2b5895edce542c82801ce324698d1e2aa" TargetMode="External"/><Relationship Id="rId378" Type="http://schemas.openxmlformats.org/officeDocument/2006/relationships/hyperlink" Target="https://etherscan.io/tx/0x330c1652116c6731a195af53609564ee921f48ef1f139472ecd0bceb5f8d4039" TargetMode="External"/><Relationship Id="rId585" Type="http://schemas.openxmlformats.org/officeDocument/2006/relationships/hyperlink" Target="https://etherscan.io/tx/0x5225ecbba7c636e25a15b11ad02c5c573b1b180592a5fdcf776b97457683d33d" TargetMode="External"/><Relationship Id="rId792" Type="http://schemas.openxmlformats.org/officeDocument/2006/relationships/hyperlink" Target="https://dashboard.tenderly.co/tx/mainnet/0xa28102a2f78e89233a8cbd1e6d9b3fb73795c518c7e23b1e303a71654ad17889" TargetMode="External"/><Relationship Id="rId806" Type="http://schemas.openxmlformats.org/officeDocument/2006/relationships/hyperlink" Target="https://dashboard.tenderly.co/tx/mainnet/0xd2b566540e91b0a4a22b43abbf09fc5b193393377947e1c31375c18b16efbf66" TargetMode="External"/><Relationship Id="rId6" Type="http://schemas.openxmlformats.org/officeDocument/2006/relationships/hyperlink" Target="https://libmev.com/blocks/22012059" TargetMode="External"/><Relationship Id="rId238" Type="http://schemas.openxmlformats.org/officeDocument/2006/relationships/hyperlink" Target="https://etherscan.io/tx/0xd6907960e65923e2cd7e18809f9dc255034fb0c887d77bd582e9bdfebe630207" TargetMode="External"/><Relationship Id="rId445" Type="http://schemas.openxmlformats.org/officeDocument/2006/relationships/hyperlink" Target="https://etherscan.io/tx/0x9d01d462ae1358f7ad6943e6c737734e0f439e147823380a915159c3e729a17b" TargetMode="External"/><Relationship Id="rId652" Type="http://schemas.openxmlformats.org/officeDocument/2006/relationships/hyperlink" Target="https://etherscan.io/tx/0x5ac9569a9901d2460375906d578ee8239ed3eff620ffd094719c8d255128f3bf" TargetMode="External"/><Relationship Id="rId291" Type="http://schemas.openxmlformats.org/officeDocument/2006/relationships/hyperlink" Target="https://eigenphi.io/mev/ethereum/tx/0x9df2d9325b6c30a1d1d7047de03f437c3710fa29e905cb3b08c8c29f9bd2c822" TargetMode="External"/><Relationship Id="rId305" Type="http://schemas.openxmlformats.org/officeDocument/2006/relationships/hyperlink" Target="https://eigenphi.io/mev/ethereum/tx/0x6761f9a58181a9a102472485b0e11380684592ad3c277e7702b0d0daa5d06b14" TargetMode="External"/><Relationship Id="rId512" Type="http://schemas.openxmlformats.org/officeDocument/2006/relationships/hyperlink" Target="https://libmev.com/blocks/22010993" TargetMode="External"/><Relationship Id="rId957" Type="http://schemas.openxmlformats.org/officeDocument/2006/relationships/hyperlink" Target="https://libmev.com/blocks/22012585" TargetMode="External"/><Relationship Id="rId86" Type="http://schemas.openxmlformats.org/officeDocument/2006/relationships/hyperlink" Target="https://eigenphi.io/mev/eigentx/0x1918faf7be4effeb0ced74c587015087889d062638d39139ba1d8dfdb44aaf33?tab=block" TargetMode="External"/><Relationship Id="rId151" Type="http://schemas.openxmlformats.org/officeDocument/2006/relationships/hyperlink" Target="https://libmev.com/blocks/22012444" TargetMode="External"/><Relationship Id="rId389" Type="http://schemas.openxmlformats.org/officeDocument/2006/relationships/hyperlink" Target="https://dashboard.tenderly.co/tx/mainnet/0x04683eb6321e061660e8b5e640953b6b518e6d793ef68b1ef03f58817ff5a624" TargetMode="External"/><Relationship Id="rId596" Type="http://schemas.openxmlformats.org/officeDocument/2006/relationships/hyperlink" Target="https://eigenphi.io/mev/ethereum/tx/0x1eb9ddfb1f102619e236e084084b65fb9679a1e0998bc2a8189fa2ecc65cbb6d" TargetMode="External"/><Relationship Id="rId817" Type="http://schemas.openxmlformats.org/officeDocument/2006/relationships/hyperlink" Target="https://etherscan.io/tx/0x25d5a0174761144dd9aa49d5556ca5fa4783e091e7d16fe4916e08f4302c25af" TargetMode="External"/><Relationship Id="rId1002" Type="http://schemas.openxmlformats.org/officeDocument/2006/relationships/hyperlink" Target="https://etherscan.io/tx/0x83dab282ed6dfc4885d7b1498e4347c3648158b282652ebbedc68d22b64de8e2" TargetMode="External"/><Relationship Id="rId249" Type="http://schemas.openxmlformats.org/officeDocument/2006/relationships/hyperlink" Target="https://eigenphi.io/mev/ethereum/tx/0x6450377429e8fe15e6569072f564be4e17b25819902c1d53ea9e5eee5eb620f5" TargetMode="External"/><Relationship Id="rId456" Type="http://schemas.openxmlformats.org/officeDocument/2006/relationships/hyperlink" Target="https://libmev.com/blocks/22012074" TargetMode="External"/><Relationship Id="rId663" Type="http://schemas.openxmlformats.org/officeDocument/2006/relationships/hyperlink" Target="https://etherscan.io/tx/0xab840961aa1e85479bf4400ab0dec532a5f0a8f405f5773c420cc1b14d371182" TargetMode="External"/><Relationship Id="rId870" Type="http://schemas.openxmlformats.org/officeDocument/2006/relationships/hyperlink" Target="https://eigenphi.io/mev/ethereum/tx/0xb71fa3e2ea9dc05773735905f8a2043764f930f8a4e129a3ead770e4b9aaf1b6" TargetMode="External"/><Relationship Id="rId13" Type="http://schemas.openxmlformats.org/officeDocument/2006/relationships/hyperlink" Target="https://libmev.com/blocks/22010699" TargetMode="External"/><Relationship Id="rId109" Type="http://schemas.openxmlformats.org/officeDocument/2006/relationships/hyperlink" Target="https://etherscan.io/tx/0x832318023cefe1ff161c6cfd03134cb5ab7f645c52cadb63c07faea881792000" TargetMode="External"/><Relationship Id="rId316" Type="http://schemas.openxmlformats.org/officeDocument/2006/relationships/hyperlink" Target="https://etherscan.io/txs?block=22012964" TargetMode="External"/><Relationship Id="rId523" Type="http://schemas.openxmlformats.org/officeDocument/2006/relationships/hyperlink" Target="https://etherscan.io/tx/0xc0d03f51830098618df18994166319648625bd775ad4f3fb2d65ea6aacd126f1" TargetMode="External"/><Relationship Id="rId968" Type="http://schemas.openxmlformats.org/officeDocument/2006/relationships/hyperlink" Target="https://dashboard.tenderly.co/tx/mainnet/0x7eec6b137f5a29d5295d7cabf87536d095c4d993718a2d7ae8d32a12e411fe43" TargetMode="External"/><Relationship Id="rId97" Type="http://schemas.openxmlformats.org/officeDocument/2006/relationships/hyperlink" Target="https://etherscan.io/tx/0x4cf51ee84385c4e4f552c0770c14af2584b8c4f803b3698bd76cf7ef265cd353" TargetMode="External"/><Relationship Id="rId730" Type="http://schemas.openxmlformats.org/officeDocument/2006/relationships/hyperlink" Target="https://eigenphi.io/mev/ethereum/tx/0x0f0b8d040a2d78a912fbc7221b6149ec9186c76e4e4ab12341c31d43f7e8d389" TargetMode="External"/><Relationship Id="rId828" Type="http://schemas.openxmlformats.org/officeDocument/2006/relationships/hyperlink" Target="https://eigenphi.io/mev/ethereum/tx/0xd66667d738ccd8b8c640da54b4205b5790b400207b3a21a09486dca2b684864f" TargetMode="External"/><Relationship Id="rId1013" Type="http://schemas.openxmlformats.org/officeDocument/2006/relationships/hyperlink" Target="https://libmev.com/blocks/22014684" TargetMode="External"/><Relationship Id="rId162" Type="http://schemas.openxmlformats.org/officeDocument/2006/relationships/hyperlink" Target="https://etherscan.io/tx/0x832f77c48218b284eebcf5b2ecd387803e5de68c9e2fdead6b2fa658afae3456" TargetMode="External"/><Relationship Id="rId467" Type="http://schemas.openxmlformats.org/officeDocument/2006/relationships/hyperlink" Target="https://dashboard.tenderly.co/tx/mainnet/0x6596e100459b9b1b2f94ae796521176fdf1e662c8268ab1962cf6964ca74dd4e" TargetMode="External"/><Relationship Id="rId674" Type="http://schemas.openxmlformats.org/officeDocument/2006/relationships/hyperlink" Target="https://etherscan.io/tx/0x4883f4c4c3dac2a7872721f337cbcf888490eef4b2f9f02d893c8c5cadf27689" TargetMode="External"/><Relationship Id="rId881" Type="http://schemas.openxmlformats.org/officeDocument/2006/relationships/hyperlink" Target="https://etherscan.io/txs?block=22013970" TargetMode="External"/><Relationship Id="rId979" Type="http://schemas.openxmlformats.org/officeDocument/2006/relationships/hyperlink" Target="https://etherscan.io/tx/0x32ebc116b415e708db088574cf63a5b60057d711f9ccb892b649b0a1f8e81584" TargetMode="External"/><Relationship Id="rId24" Type="http://schemas.openxmlformats.org/officeDocument/2006/relationships/hyperlink" Target="https://dashboard.tenderly.co/tx/mainnet/0xb23e291e579bb1785948cfd1b287ea9480c29a34bc57b05c55d4bfdcb33c6664" TargetMode="External"/><Relationship Id="rId327" Type="http://schemas.openxmlformats.org/officeDocument/2006/relationships/hyperlink" Target="https://eigenphi.io/mev/eigentx/0x1a7c7fde2d10057e65211d8144573a90314073619f82ad50b62de84dbf01e325?tab=block" TargetMode="External"/><Relationship Id="rId534" Type="http://schemas.openxmlformats.org/officeDocument/2006/relationships/hyperlink" Target="https://libmev.com/blocks/22012075" TargetMode="External"/><Relationship Id="rId741" Type="http://schemas.openxmlformats.org/officeDocument/2006/relationships/hyperlink" Target="https://etherscan.io/txs?block=22013562" TargetMode="External"/><Relationship Id="rId839" Type="http://schemas.openxmlformats.org/officeDocument/2006/relationships/hyperlink" Target="https://etherscan.io/txs?block=22013723" TargetMode="External"/><Relationship Id="rId173" Type="http://schemas.openxmlformats.org/officeDocument/2006/relationships/hyperlink" Target="https://libmev.com/blocks/22010954" TargetMode="External"/><Relationship Id="rId380" Type="http://schemas.openxmlformats.org/officeDocument/2006/relationships/hyperlink" Target="https://etherscan.io/txs?block=22009615" TargetMode="External"/><Relationship Id="rId601" Type="http://schemas.openxmlformats.org/officeDocument/2006/relationships/hyperlink" Target="https://etherscan.io/tx/0x55d64d7eb38f7989ea9a993ab00e2f308719bc4d77742b021cb47043671b68db" TargetMode="External"/><Relationship Id="rId1024" Type="http://schemas.openxmlformats.org/officeDocument/2006/relationships/hyperlink" Target="https://dashboard.tenderly.co/tx/mainnet/0xd3a43f9f76a5d1227f9cf6a19fea293a88d1b5013df7d56989caf35d6f753e1b" TargetMode="External"/><Relationship Id="rId240" Type="http://schemas.openxmlformats.org/officeDocument/2006/relationships/hyperlink" Target="https://etherscan.io/tx/0xcc505205e48ab6eadd975e4e1a7084c05cf24e743806e0c2530a5681a7ee3875" TargetMode="External"/><Relationship Id="rId478" Type="http://schemas.openxmlformats.org/officeDocument/2006/relationships/hyperlink" Target="https://etherscan.io/tx/0x6336d5370bf9aea72f04a738687d019d399169f26b5aab2501b5f2b97f58fa11" TargetMode="External"/><Relationship Id="rId685" Type="http://schemas.openxmlformats.org/officeDocument/2006/relationships/hyperlink" Target="https://etherscan.io/tx/0xe1f5948aebe8e4d4dbce0afffc6e6ebc3c242efa1ee0ef3fa07840538e9238a2" TargetMode="External"/><Relationship Id="rId892" Type="http://schemas.openxmlformats.org/officeDocument/2006/relationships/hyperlink" Target="https://eigenphi.io/mev/eigentx/0x5ce47a77adbfd2aad9d05a6f8ee91cf24d3aa145af701fdbc86c03ebc45514e0?tab=block" TargetMode="External"/><Relationship Id="rId906" Type="http://schemas.openxmlformats.org/officeDocument/2006/relationships/hyperlink" Target="https://eigenphi.io/mev/eigentx/0x339883a77ad9ff98ee3257cbde4e6eede8aed064bbed899b87c234b3a45b7687?tab=block" TargetMode="External"/><Relationship Id="rId35" Type="http://schemas.openxmlformats.org/officeDocument/2006/relationships/hyperlink" Target="https://etherscan.io/tx/0x18fa74fe315c51806affce18cae962b9a7b95712156ccdfea0a757f59b0a24f4" TargetMode="External"/><Relationship Id="rId100" Type="http://schemas.openxmlformats.org/officeDocument/2006/relationships/hyperlink" Target="https://eigenphi.io/mev/eigentx/0x4cf51ee84385c4e4f552c0770c14af2584b8c4f803b3698bd76cf7ef265cd353?tab=block" TargetMode="External"/><Relationship Id="rId338" Type="http://schemas.openxmlformats.org/officeDocument/2006/relationships/hyperlink" Target="https://etherscan.io/tx/0xdc08be42096efa1cf619894798e981704b9777f2b0c32c15115e1db49b90bc4e" TargetMode="External"/><Relationship Id="rId545" Type="http://schemas.openxmlformats.org/officeDocument/2006/relationships/hyperlink" Target="https://dashboard.tenderly.co/tx/mainnet/0x289eaa54c7ca15c2df55851232b583a196b97cff389545e7cb460941d02752dc" TargetMode="External"/><Relationship Id="rId752" Type="http://schemas.openxmlformats.org/officeDocument/2006/relationships/hyperlink" Target="https://eigenphi.io/mev/eigentx/0x0be2224ae58013a0532a2f64157bded9a164971ca17b839e201fd58c3d82b67d?tab=block" TargetMode="External"/><Relationship Id="rId184" Type="http://schemas.openxmlformats.org/officeDocument/2006/relationships/hyperlink" Target="https://dashboard.tenderly.co/tx/mainnet/0x2102391884a6ebddbbfe15cb0c146005811c0c2fc4f8f0786de13fef899eb4de" TargetMode="External"/><Relationship Id="rId391" Type="http://schemas.openxmlformats.org/officeDocument/2006/relationships/hyperlink" Target="https://eigenphi.io/mev/eigentx/0x04683eb6321e061660e8b5e640953b6b518e6d793ef68b1ef03f58817ff5a624?tab=block" TargetMode="External"/><Relationship Id="rId405" Type="http://schemas.openxmlformats.org/officeDocument/2006/relationships/hyperlink" Target="https://eigenphi.io/mev/eigentx/0x780679a6272dc24d991c2f29d23420e6806773614b72bb386e8d3b62bd3bf2ef?tab=block" TargetMode="External"/><Relationship Id="rId612" Type="http://schemas.openxmlformats.org/officeDocument/2006/relationships/hyperlink" Target="https://libmev.com/blocks/22009725" TargetMode="External"/><Relationship Id="rId1035" Type="http://schemas.openxmlformats.org/officeDocument/2006/relationships/hyperlink" Target="https://etherscan.io/tx/0xe2219062357f6ebc14935447dad07e897a5f6c2fa4a15d670fbde37ccc38ba40" TargetMode="External"/><Relationship Id="rId251" Type="http://schemas.openxmlformats.org/officeDocument/2006/relationships/hyperlink" Target="https://libmev.com/blocks/22015518" TargetMode="External"/><Relationship Id="rId489" Type="http://schemas.openxmlformats.org/officeDocument/2006/relationships/hyperlink" Target="https://etherscan.io/tx/0x951048bb451db4be8a7f30cf2c79fecf90a0b531674cebbe88655538d347f0fd" TargetMode="External"/><Relationship Id="rId696" Type="http://schemas.openxmlformats.org/officeDocument/2006/relationships/hyperlink" Target="https://etherscan.io/tx/0x75d0c7565796a685b02bc6c7e264b569aa514d3bbb36587377d71e7ca18a860d" TargetMode="External"/><Relationship Id="rId917" Type="http://schemas.openxmlformats.org/officeDocument/2006/relationships/hyperlink" Target="https://etherscan.io/tx/0xb9bd4a4d99feb5afc9f4a854666a89b99710a82aa323d4686d819b10ceb76f00" TargetMode="External"/><Relationship Id="rId46" Type="http://schemas.openxmlformats.org/officeDocument/2006/relationships/hyperlink" Target="https://etherscan.io/txs?block=22015519" TargetMode="External"/><Relationship Id="rId349" Type="http://schemas.openxmlformats.org/officeDocument/2006/relationships/hyperlink" Target="https://libmev.com/blocks/22010499" TargetMode="External"/><Relationship Id="rId556" Type="http://schemas.openxmlformats.org/officeDocument/2006/relationships/hyperlink" Target="https://etherscan.io/tx/0xda662774347dbcad7cfdf80e4d47c7e6a17a5e98735e826b49a95a7985a0d36d" TargetMode="External"/><Relationship Id="rId763" Type="http://schemas.openxmlformats.org/officeDocument/2006/relationships/hyperlink" Target="https://etherscan.io/tx/0xd461218234764515e84879d9c7638618586b148d3b0e3d51842aa1daed5ce0d9" TargetMode="External"/><Relationship Id="rId111" Type="http://schemas.openxmlformats.org/officeDocument/2006/relationships/hyperlink" Target="https://etherscan.io/tx/0xc2daeecdc2063dabeb54f8fd66f8e587556e4fb8758ae10b72d71d65cc5bb2b2" TargetMode="External"/><Relationship Id="rId195" Type="http://schemas.openxmlformats.org/officeDocument/2006/relationships/hyperlink" Target="https://etherscan.io/tx/0x95628fab2176fcfdb81cd673ae57c19a6b4eac6a42afeded74ab34e07f39410f" TargetMode="External"/><Relationship Id="rId209" Type="http://schemas.openxmlformats.org/officeDocument/2006/relationships/hyperlink" Target="https://etherscan.io/tx/0x6503de8dc439d728dceacb2d6fe0f4cabb7327ac6cd356c56f3500c4efc68fef" TargetMode="External"/><Relationship Id="rId416" Type="http://schemas.openxmlformats.org/officeDocument/2006/relationships/hyperlink" Target="https://etherscan.io/tx/0x314aafd8eb7404bce48cead082c1e6004aa516758918630f3a5bad12093e2df5" TargetMode="External"/><Relationship Id="rId970" Type="http://schemas.openxmlformats.org/officeDocument/2006/relationships/hyperlink" Target="https://eigenphi.io/mev/eigentx/0x7eec6b137f5a29d5295d7cabf87536d095c4d993718a2d7ae8d32a12e411fe43?tab=block" TargetMode="External"/><Relationship Id="rId1046" Type="http://schemas.openxmlformats.org/officeDocument/2006/relationships/hyperlink" Target="https://eigenphi.io/mev/ethereum/tx/0x217853d7111d5ec3348163e18117206f19d26b7a565abc0ac8cd43e098ae1336" TargetMode="External"/><Relationship Id="rId623" Type="http://schemas.openxmlformats.org/officeDocument/2006/relationships/hyperlink" Target="https://dashboard.tenderly.co/tx/mainnet/0x0ff9b162954050ed18e829568c574ff3395361434263deada1739f9c30e2e1eb" TargetMode="External"/><Relationship Id="rId830" Type="http://schemas.openxmlformats.org/officeDocument/2006/relationships/hyperlink" Target="https://libmev.com/blocks/22015873" TargetMode="External"/><Relationship Id="rId928" Type="http://schemas.openxmlformats.org/officeDocument/2006/relationships/hyperlink" Target="https://libmev.com/blocks/22014627" TargetMode="External"/><Relationship Id="rId57" Type="http://schemas.openxmlformats.org/officeDocument/2006/relationships/hyperlink" Target="https://eigenphi.io/mev/eigentx/0x8a5add8b32c1b22c8158daf6a6a3cdcc8db93059f90ec43ec02630f2ecf73e9b?tab=block" TargetMode="External"/><Relationship Id="rId262" Type="http://schemas.openxmlformats.org/officeDocument/2006/relationships/hyperlink" Target="https://dashboard.tenderly.co/tx/mainnet/0xb35e1098d9b4d8a5c457668ebbd9e1cbcf73adf522a4e524c7e52446cdd0b6fe" TargetMode="External"/><Relationship Id="rId567" Type="http://schemas.openxmlformats.org/officeDocument/2006/relationships/hyperlink" Target="https://eigenphi.io/mev/ethereum/tx/0x4be6c53838fcc0398261d5cdede50406ca2a55ef59e8464fc3447fbb41dcd072" TargetMode="External"/><Relationship Id="rId122" Type="http://schemas.openxmlformats.org/officeDocument/2006/relationships/hyperlink" Target="https://eigenphi.io/mev/eigentx/0xe942ce1228b030b9210f995b6fb0c62b3f46b1e1c9c60fac7a9684746abaffb8?tab=block" TargetMode="External"/><Relationship Id="rId774" Type="http://schemas.openxmlformats.org/officeDocument/2006/relationships/hyperlink" Target="https://libmev.com/blocks/22015422" TargetMode="External"/><Relationship Id="rId981" Type="http://schemas.openxmlformats.org/officeDocument/2006/relationships/hyperlink" Target="https://etherscan.io/tx/0x9bdf26ea19ca8739b9fdea5111edf28f288cb888e8526d7ce512b9fdc687f30e" TargetMode="External"/><Relationship Id="rId1057" Type="http://schemas.openxmlformats.org/officeDocument/2006/relationships/hyperlink" Target="https://etherscan.io/txs?block=22011070" TargetMode="External"/><Relationship Id="rId427" Type="http://schemas.openxmlformats.org/officeDocument/2006/relationships/hyperlink" Target="https://libmev.com/blocks/22010825" TargetMode="External"/><Relationship Id="rId634" Type="http://schemas.openxmlformats.org/officeDocument/2006/relationships/hyperlink" Target="https://etherscan.io/tx/0x0119892a63b4bf59910656a5f9d03c979d5a6297e83cbca386857e16f1844693" TargetMode="External"/><Relationship Id="rId841" Type="http://schemas.openxmlformats.org/officeDocument/2006/relationships/hyperlink" Target="https://dashboard.tenderly.co/tx/mainnet/0x20518b19674405a9116b958970ec61be462e4fa5b52d33b48e5392b6caa05dc5" TargetMode="External"/><Relationship Id="rId273" Type="http://schemas.openxmlformats.org/officeDocument/2006/relationships/hyperlink" Target="https://etherscan.io/tx/0xb133e32a3aee3b74f725ffcbf4fd024c102c9cc3d6782c4cabb3aa2c59d3e361" TargetMode="External"/><Relationship Id="rId480" Type="http://schemas.openxmlformats.org/officeDocument/2006/relationships/hyperlink" Target="https://etherscan.io/tx/0xffd712ef3c712f9583292012dc83d47ba72e4aa72aefdb05afa265aca4047988" TargetMode="External"/><Relationship Id="rId701" Type="http://schemas.openxmlformats.org/officeDocument/2006/relationships/hyperlink" Target="https://etherscan.io/tx/0xa7d57b3be90fb52fd01b01e3dd22e5e484d9a00b6ba2702d83fabb64b5f502e7" TargetMode="External"/><Relationship Id="rId939" Type="http://schemas.openxmlformats.org/officeDocument/2006/relationships/hyperlink" Target="https://etherscan.io/tx/0xe70dbc3fcd4fde889024a57b6e0e7d0e6cbdfd806ca4e6c48575540d3ff6bc0d" TargetMode="External"/><Relationship Id="rId68" Type="http://schemas.openxmlformats.org/officeDocument/2006/relationships/hyperlink" Target="https://etherscan.io/tx/0x150aa54df824c2ce94acbcbb13fade4a0b46cc78bd2f96056964941dac077179" TargetMode="External"/><Relationship Id="rId133" Type="http://schemas.openxmlformats.org/officeDocument/2006/relationships/hyperlink" Target="https://etherscan.io/tx/0x305a983836bb299007e99ca9b57453d0dce72689ff40cf38589cc5d47ce6a2cb" TargetMode="External"/><Relationship Id="rId340" Type="http://schemas.openxmlformats.org/officeDocument/2006/relationships/hyperlink" Target="https://eigenphi.io/mev/ethereum/tx/0xdc08be42096efa1cf619894798e981704b9777f2b0c32c15115e1db49b90bc4e" TargetMode="External"/><Relationship Id="rId578" Type="http://schemas.openxmlformats.org/officeDocument/2006/relationships/hyperlink" Target="https://etherscan.io/txs?block=22013070" TargetMode="External"/><Relationship Id="rId785" Type="http://schemas.openxmlformats.org/officeDocument/2006/relationships/hyperlink" Target="https://dashboard.tenderly.co/tx/mainnet/0x54fb3d39b268bc8f56cb2f415a7c5e1dd112dd88dadb165b3f216084d8bfd191" TargetMode="External"/><Relationship Id="rId992" Type="http://schemas.openxmlformats.org/officeDocument/2006/relationships/hyperlink" Target="https://libmev.com/blocks/22012088" TargetMode="External"/><Relationship Id="rId200" Type="http://schemas.openxmlformats.org/officeDocument/2006/relationships/hyperlink" Target="https://eigenphi.io/mev/eigentx/0x9693c9f7ab183cf18162e7768fd5d78083319ddb50e05b73fea42f1a98c8dd2f?tab=block" TargetMode="External"/><Relationship Id="rId438" Type="http://schemas.openxmlformats.org/officeDocument/2006/relationships/hyperlink" Target="https://etherscan.io/tx/0x4d3c9eb5dfc565dfd2a4aae8c2ff6c217dcc6173f23ef622a01d52c9a2f7b24d" TargetMode="External"/><Relationship Id="rId645" Type="http://schemas.openxmlformats.org/officeDocument/2006/relationships/hyperlink" Target="https://eigenphi.io/mev/ethereum/tx/0x48a9d736611b1297e6ed41322dca4f946b9f6d24c699bccde264fa8b98b64a71" TargetMode="External"/><Relationship Id="rId852" Type="http://schemas.openxmlformats.org/officeDocument/2006/relationships/hyperlink" Target="https://etherscan.io/tx/0x53185c286300b2f0cacb6b07616838336ea28d110bf7cdc5150241829806fefe" TargetMode="External"/><Relationship Id="rId1068" Type="http://schemas.openxmlformats.org/officeDocument/2006/relationships/hyperlink" Target="https://eigenphi.io/mev/eigentx/0x96a1975b40a4f1def719dfaf692222468d9572dd78ca151d7b5a3107bfabbcd1?tab=block" TargetMode="External"/><Relationship Id="rId284" Type="http://schemas.openxmlformats.org/officeDocument/2006/relationships/hyperlink" Target="https://eigenphi.io/mev/ethereum/tx/0xb3b7c3cdfbde5fb9886be358f8b3d5dd7d6d5728e01322dc073ca83d4095eb01" TargetMode="External"/><Relationship Id="rId491" Type="http://schemas.openxmlformats.org/officeDocument/2006/relationships/hyperlink" Target="https://etherscan.io/tx/0xabc154c03ac7d52f5dbb20c7039fa07f7b1603752cc5797fb4ebafa85d92c328" TargetMode="External"/><Relationship Id="rId505" Type="http://schemas.openxmlformats.org/officeDocument/2006/relationships/hyperlink" Target="https://etherscan.io/tx/0x31cc03a87476c88d59628f7fd66aca9d93435b14049d6e034b513314332031de" TargetMode="External"/><Relationship Id="rId712" Type="http://schemas.openxmlformats.org/officeDocument/2006/relationships/hyperlink" Target="https://etherscan.io/tx/0x48a9d736611b1297e6ed41322dca4f946b9f6d24c699bccde264fa8b98b64a71" TargetMode="External"/><Relationship Id="rId79" Type="http://schemas.openxmlformats.org/officeDocument/2006/relationships/hyperlink" Target="https://libmev.com/blocks/22013474" TargetMode="External"/><Relationship Id="rId144" Type="http://schemas.openxmlformats.org/officeDocument/2006/relationships/hyperlink" Target="https://libmev.com/blocks/22012775" TargetMode="External"/><Relationship Id="rId589" Type="http://schemas.openxmlformats.org/officeDocument/2006/relationships/hyperlink" Target="https://eigenphi.io/mev/ethereum/tx/0x5fbc84455ef44cdca68206a996168a5d883612ea896487a80dab6154a2bde44e" TargetMode="External"/><Relationship Id="rId796" Type="http://schemas.openxmlformats.org/officeDocument/2006/relationships/hyperlink" Target="https://etherscan.io/tx/0xa28102a2f78e89233a8cbd1e6d9b3fb73795c518c7e23b1e303a71654ad17889" TargetMode="External"/><Relationship Id="rId351" Type="http://schemas.openxmlformats.org/officeDocument/2006/relationships/hyperlink" Target="https://etherscan.io/txs?block=22010738" TargetMode="External"/><Relationship Id="rId449" Type="http://schemas.openxmlformats.org/officeDocument/2006/relationships/hyperlink" Target="https://libmev.com/blocks/22010917" TargetMode="External"/><Relationship Id="rId656" Type="http://schemas.openxmlformats.org/officeDocument/2006/relationships/hyperlink" Target="https://etherscan.io/tx/0xa38feae3133176a1e9b788c160d08ca60c4faf12e5d78ecd0ea95d19f22ac321" TargetMode="External"/><Relationship Id="rId863" Type="http://schemas.openxmlformats.org/officeDocument/2006/relationships/hyperlink" Target="https://eigenphi.io/mev/ethereum/tx/0xcf1c9419234c29a4df3dd0048264e199dc01cd8f0d5666449afe1d279b2fc630" TargetMode="External"/><Relationship Id="rId211" Type="http://schemas.openxmlformats.org/officeDocument/2006/relationships/hyperlink" Target="https://etherscan.io/tx/0xdabebbc3841c3f4705b634310739eb688173487d5f14c04b9ba3f17811a18353" TargetMode="External"/><Relationship Id="rId295" Type="http://schemas.openxmlformats.org/officeDocument/2006/relationships/hyperlink" Target="https://etherscan.io/txs?block=22014291" TargetMode="External"/><Relationship Id="rId309" Type="http://schemas.openxmlformats.org/officeDocument/2006/relationships/hyperlink" Target="https://etherscan.io/txs?block=22011100" TargetMode="External"/><Relationship Id="rId516" Type="http://schemas.openxmlformats.org/officeDocument/2006/relationships/hyperlink" Target="https://etherscan.io/tx/0xe387e8c406b0b3ea05a4bb8e7b91efa31d42cf01cf84ab50aa95213b90d1d846" TargetMode="External"/><Relationship Id="rId723" Type="http://schemas.openxmlformats.org/officeDocument/2006/relationships/hyperlink" Target="https://eigenphi.io/mev/ethereum/tx/0xe533dc6964c6afa1679139c4e1b68f8f726ec72856d5d48faea9b6f16eed14d7" TargetMode="External"/><Relationship Id="rId930" Type="http://schemas.openxmlformats.org/officeDocument/2006/relationships/hyperlink" Target="https://etherscan.io/txs?block=22009658" TargetMode="External"/><Relationship Id="rId1006" Type="http://schemas.openxmlformats.org/officeDocument/2006/relationships/hyperlink" Target="https://libmev.com/blocks/22011441" TargetMode="External"/><Relationship Id="rId155" Type="http://schemas.openxmlformats.org/officeDocument/2006/relationships/hyperlink" Target="https://etherscan.io/tx/0xa874cd9689b039c0119da6cf199f6f859a059bbca9c3fd9143e75f2d6d824852" TargetMode="External"/><Relationship Id="rId362" Type="http://schemas.openxmlformats.org/officeDocument/2006/relationships/hyperlink" Target="https://eigenphi.io/mev/eigentx/0x713f9917b21f2f03aadeadae2b4e164e22ba69ac45343033c0376442398ba10f?tab=block" TargetMode="External"/><Relationship Id="rId222" Type="http://schemas.openxmlformats.org/officeDocument/2006/relationships/hyperlink" Target="https://eigenphi.io/mev/eigentx/0xeac9b5218c2b0b9f361e38e516efdacb8317cc16dcfbba7efaa481065792a0af?tab=block" TargetMode="External"/><Relationship Id="rId667" Type="http://schemas.openxmlformats.org/officeDocument/2006/relationships/hyperlink" Target="https://etherscan.io/tx/0x81ba0cfa3a6d4857839165419202622224e94967f407bd7f18161aef36d9e540" TargetMode="External"/><Relationship Id="rId874" Type="http://schemas.openxmlformats.org/officeDocument/2006/relationships/hyperlink" Target="https://etherscan.io/txs?block=22011969" TargetMode="External"/><Relationship Id="rId17" Type="http://schemas.openxmlformats.org/officeDocument/2006/relationships/hyperlink" Target="https://dashboard.tenderly.co/tx/mainnet/0xf935785defe168d1d4e47909c60f47ac481ba6499bfe1b46481eb625ef28174e" TargetMode="External"/><Relationship Id="rId527" Type="http://schemas.openxmlformats.org/officeDocument/2006/relationships/hyperlink" Target="https://libmev.com/blocks/22009767" TargetMode="External"/><Relationship Id="rId734" Type="http://schemas.openxmlformats.org/officeDocument/2006/relationships/hyperlink" Target="https://etherscan.io/txs?block=22009841" TargetMode="External"/><Relationship Id="rId941" Type="http://schemas.openxmlformats.org/officeDocument/2006/relationships/hyperlink" Target="https://eigenphi.io/mev/ethereum/tx/0xe70dbc3fcd4fde889024a57b6e0e7d0e6cbdfd806ca4e6c48575540d3ff6bc0d" TargetMode="External"/><Relationship Id="rId70" Type="http://schemas.openxmlformats.org/officeDocument/2006/relationships/hyperlink" Target="https://eigenphi.io/mev/ethereum/tx/0x150aa54df824c2ce94acbcbb13fade4a0b46cc78bd2f96056964941dac077179" TargetMode="External"/><Relationship Id="rId166" Type="http://schemas.openxmlformats.org/officeDocument/2006/relationships/hyperlink" Target="https://libmev.com/blocks/22010768" TargetMode="External"/><Relationship Id="rId373" Type="http://schemas.openxmlformats.org/officeDocument/2006/relationships/hyperlink" Target="https://etherscan.io/tx/0x07299b1e0333b629e4a68b72fb56aa08ba647c6ca9727984bec1f07f3fb31ebe" TargetMode="External"/><Relationship Id="rId580" Type="http://schemas.openxmlformats.org/officeDocument/2006/relationships/hyperlink" Target="https://dashboard.tenderly.co/tx/mainnet/0x5225ecbba7c636e25a15b11ad02c5c573b1b180592a5fdcf776b97457683d33d" TargetMode="External"/><Relationship Id="rId801" Type="http://schemas.openxmlformats.org/officeDocument/2006/relationships/hyperlink" Target="https://eigenphi.io/mev/eigentx/0x3cf234a8fc498a4193bc4c3fd4f7729aa0e1d3019574c13cbd6703ee4b4dcc66?tab=block" TargetMode="External"/><Relationship Id="rId1017" Type="http://schemas.openxmlformats.org/officeDocument/2006/relationships/hyperlink" Target="https://dashboard.tenderly.co/tx/mainnet/0x100b3f205500c8b95fafe9c723329429542c95487c52c5bab95d7fe3ccd10959" TargetMode="External"/><Relationship Id="rId1" Type="http://schemas.openxmlformats.org/officeDocument/2006/relationships/hyperlink" Target="https://etherscan.io/txs?block=22012059" TargetMode="External"/><Relationship Id="rId233" Type="http://schemas.openxmlformats.org/officeDocument/2006/relationships/hyperlink" Target="https://etherscan.io/tx/0xd6907960e65923e2cd7e18809f9dc255034fb0c887d77bd582e9bdfebe630207" TargetMode="External"/><Relationship Id="rId440" Type="http://schemas.openxmlformats.org/officeDocument/2006/relationships/hyperlink" Target="https://eigenphi.io/mev/ethereum/tx/0x4d3c9eb5dfc565dfd2a4aae8c2ff6c217dcc6173f23ef622a01d52c9a2f7b24d" TargetMode="External"/><Relationship Id="rId678" Type="http://schemas.openxmlformats.org/officeDocument/2006/relationships/hyperlink" Target="https://etherscan.io/tx/0x80312c5503e20e2f3fd50670a856c4e294346df94632010478f1c4a73a52e0d9" TargetMode="External"/><Relationship Id="rId885" Type="http://schemas.openxmlformats.org/officeDocument/2006/relationships/hyperlink" Target="https://eigenphi.io/mev/eigentx/0x6bb8712bbde8c0c062ae721a4df22ba2cca41bc1277cbd470a2319c2ef874ad0?tab=block" TargetMode="External"/><Relationship Id="rId1070" Type="http://schemas.openxmlformats.org/officeDocument/2006/relationships/hyperlink" Target="https://etherscan.io/tx/0x96a1975b40a4f1def719dfaf692222468d9572dd78ca151d7b5a3107bfabbcd1" TargetMode="External"/><Relationship Id="rId28" Type="http://schemas.openxmlformats.org/officeDocument/2006/relationships/hyperlink" Target="https://etherscan.io/tx/0xb23e291e579bb1785948cfd1b287ea9480c29a34bc57b05c55d4bfdcb33c6664" TargetMode="External"/><Relationship Id="rId300" Type="http://schemas.openxmlformats.org/officeDocument/2006/relationships/hyperlink" Target="https://libmev.com/blocks/22014291" TargetMode="External"/><Relationship Id="rId538" Type="http://schemas.openxmlformats.org/officeDocument/2006/relationships/hyperlink" Target="https://dashboard.tenderly.co/tx/mainnet/0x65dae3df5359966b4d890313f57633cfebfaa3fc915c3dc77e606bbdbe328e9a" TargetMode="External"/><Relationship Id="rId745" Type="http://schemas.openxmlformats.org/officeDocument/2006/relationships/hyperlink" Target="https://eigenphi.io/mev/eigentx/0x85f1230b80b2950cf4947d4415e89cca8df01675d553da4315da9abf51901182?tab=block" TargetMode="External"/><Relationship Id="rId952" Type="http://schemas.openxmlformats.org/officeDocument/2006/relationships/hyperlink" Target="https://etherscan.io/txs?block=22012585" TargetMode="External"/><Relationship Id="rId81" Type="http://schemas.openxmlformats.org/officeDocument/2006/relationships/hyperlink" Target="https://etherscan.io/tx/0x41e1b3d94a0c8c17b66fe1c4ee9edf7f93ad1e145513a78f4609786dc589b1e1" TargetMode="External"/><Relationship Id="rId177" Type="http://schemas.openxmlformats.org/officeDocument/2006/relationships/hyperlink" Target="https://dashboard.tenderly.co/tx/mainnet/0x4ee2571fd8b4124a008152c10050757385401f90d38d7e87b2411b879d5651b2" TargetMode="External"/><Relationship Id="rId384" Type="http://schemas.openxmlformats.org/officeDocument/2006/relationships/hyperlink" Target="https://eigenphi.io/mev/eigentx/0x62d2b27e096479a8bc6d3e115e904002726f91214f6b76e3f8598b0a20ca60db?tab=block" TargetMode="External"/><Relationship Id="rId591" Type="http://schemas.openxmlformats.org/officeDocument/2006/relationships/hyperlink" Target="https://libmev.com/blocks/22012909" TargetMode="External"/><Relationship Id="rId605" Type="http://schemas.openxmlformats.org/officeDocument/2006/relationships/hyperlink" Target="https://libmev.com/blocks/22009624" TargetMode="External"/><Relationship Id="rId812" Type="http://schemas.openxmlformats.org/officeDocument/2006/relationships/hyperlink" Target="https://etherscan.io/tx/0x25d5a0174761144dd9aa49d5556ca5fa4783e091e7d16fe4916e08f4302c25af" TargetMode="External"/><Relationship Id="rId1028" Type="http://schemas.openxmlformats.org/officeDocument/2006/relationships/hyperlink" Target="https://etherscan.io/tx/0xd3a43f9f76a5d1227f9cf6a19fea293a88d1b5013df7d56989caf35d6f753e1b" TargetMode="External"/><Relationship Id="rId244" Type="http://schemas.openxmlformats.org/officeDocument/2006/relationships/hyperlink" Target="https://libmev.com/blocks/22015525" TargetMode="External"/><Relationship Id="rId689" Type="http://schemas.openxmlformats.org/officeDocument/2006/relationships/hyperlink" Target="https://etherscan.io/tx/0x1e56455c138ed09fc99925da8756566d414b8ab281e584e881b3639ff9aed524" TargetMode="External"/><Relationship Id="rId896" Type="http://schemas.openxmlformats.org/officeDocument/2006/relationships/hyperlink" Target="https://etherscan.io/tx/0x5680f7ef80ad7b6fdd8d7ed3b83cf0466ac65f60d8e954e2f6c92a7fc2e41967" TargetMode="External"/><Relationship Id="rId39" Type="http://schemas.openxmlformats.org/officeDocument/2006/relationships/hyperlink" Target="https://eigenphi.io/mev/ethereum/tx/0x920c737820ca7a9c5ece6ef48cf025ddd58604ecdd74a3789245b60536545556" TargetMode="External"/><Relationship Id="rId451" Type="http://schemas.openxmlformats.org/officeDocument/2006/relationships/hyperlink" Target="https://etherscan.io/txs?block=22012074" TargetMode="External"/><Relationship Id="rId549" Type="http://schemas.openxmlformats.org/officeDocument/2006/relationships/hyperlink" Target="https://etherscan.io/tx/0x289eaa54c7ca15c2df55851232b583a196b97cff389545e7cb460941d02752dc" TargetMode="External"/><Relationship Id="rId756" Type="http://schemas.openxmlformats.org/officeDocument/2006/relationships/hyperlink" Target="https://etherscan.io/tx/0xc024e08e3aa8559ebd9ca7f3f33e68ad4068e9e41f750a0d6eb4eab06f7e78e4" TargetMode="External"/><Relationship Id="rId104" Type="http://schemas.openxmlformats.org/officeDocument/2006/relationships/hyperlink" Target="https://etherscan.io/tx/0x832318023cefe1ff161c6cfd03134cb5ab7f645c52cadb63c07faea881792000" TargetMode="External"/><Relationship Id="rId188" Type="http://schemas.openxmlformats.org/officeDocument/2006/relationships/hyperlink" Target="https://etherscan.io/tx/0x2102391884a6ebddbbfe15cb0c146005811c0c2fc4f8f0786de13fef899eb4de" TargetMode="External"/><Relationship Id="rId311" Type="http://schemas.openxmlformats.org/officeDocument/2006/relationships/hyperlink" Target="https://dashboard.tenderly.co/tx/mainnet/0xb163b36489dede0197b709d454b50bcdec2cd843fcdf9d459e322d62da39a5a4" TargetMode="External"/><Relationship Id="rId395" Type="http://schemas.openxmlformats.org/officeDocument/2006/relationships/hyperlink" Target="https://etherscan.io/tx/0x36d2952e068c23c195de383d6dd812acdb456bb32cc24d3a5eef3c0878a79654" TargetMode="External"/><Relationship Id="rId409" Type="http://schemas.openxmlformats.org/officeDocument/2006/relationships/hyperlink" Target="https://etherscan.io/tx/0x51682a55584af3ee83e0e83cac7e20be6bcb92ae896cff3d66f8b21c66c0f666" TargetMode="External"/><Relationship Id="rId963" Type="http://schemas.openxmlformats.org/officeDocument/2006/relationships/hyperlink" Target="https://eigenphi.io/mev/eigentx/0xb42671d42621f473d45c695b3b76c98119f7d638e8d8bce412ed78ac28241c6f?tab=block" TargetMode="External"/><Relationship Id="rId1039" Type="http://schemas.openxmlformats.org/officeDocument/2006/relationships/hyperlink" Target="https://eigenphi.io/mev/ethereum/tx/0x35f977f542f099a0aeb20a6230d2e432535fa321e46b099b5040d56fd3088ce1" TargetMode="External"/><Relationship Id="rId92" Type="http://schemas.openxmlformats.org/officeDocument/2006/relationships/hyperlink" Target="https://eigenphi.io/mev/ethereum/tx/0xc79f0a5f22916f7a5ae6971b0d111239616461ca2c000086c82421f80d3836aa" TargetMode="External"/><Relationship Id="rId616" Type="http://schemas.openxmlformats.org/officeDocument/2006/relationships/hyperlink" Target="https://dashboard.tenderly.co/tx/mainnet/0x40de6f9225c9c4995d8a5055d1cb89840197101ba06defba7251d548a33e3462" TargetMode="External"/><Relationship Id="rId823" Type="http://schemas.openxmlformats.org/officeDocument/2006/relationships/hyperlink" Target="https://libmev.com/blocks/22009331" TargetMode="External"/><Relationship Id="rId255" Type="http://schemas.openxmlformats.org/officeDocument/2006/relationships/hyperlink" Target="https://dashboard.tenderly.co/tx/mainnet/0x05f099934e4526c2bdac3c680c3a940dbdad4357056ba04da9799f886525a2cd" TargetMode="External"/><Relationship Id="rId462" Type="http://schemas.openxmlformats.org/officeDocument/2006/relationships/hyperlink" Target="https://eigenphi.io/mev/eigentx/0xb0698ce80e9f17036c45ab6cb73df2479636e3382d839a5fba3914353d39e2e5?tab=block" TargetMode="External"/><Relationship Id="rId115" Type="http://schemas.openxmlformats.org/officeDocument/2006/relationships/hyperlink" Target="https://libmev.com/blocks/22009608" TargetMode="External"/><Relationship Id="rId322" Type="http://schemas.openxmlformats.org/officeDocument/2006/relationships/hyperlink" Target="https://etherscan.io/tx/0xa5abd168d297a7c9c2a21ce6800fdf687a959052be52f92ea03802f26b6cf448" TargetMode="External"/><Relationship Id="rId767" Type="http://schemas.openxmlformats.org/officeDocument/2006/relationships/hyperlink" Target="https://libmev.com/blocks/22015720" TargetMode="External"/><Relationship Id="rId974" Type="http://schemas.openxmlformats.org/officeDocument/2006/relationships/hyperlink" Target="https://etherscan.io/tx/0x32ebc116b415e708db088574cf63a5b60057d711f9ccb892b649b0a1f8e81584" TargetMode="External"/><Relationship Id="rId199" Type="http://schemas.openxmlformats.org/officeDocument/2006/relationships/hyperlink" Target="https://eigenphi.io/mev/ethereum/tx/0x9693c9f7ab183cf18162e7768fd5d78083319ddb50e05b73fea42f1a98c8dd2f" TargetMode="External"/><Relationship Id="rId627" Type="http://schemas.openxmlformats.org/officeDocument/2006/relationships/hyperlink" Target="https://etherscan.io/tx/0x0ff9b162954050ed18e829568c574ff3395361434263deada1739f9c30e2e1eb" TargetMode="External"/><Relationship Id="rId834" Type="http://schemas.openxmlformats.org/officeDocument/2006/relationships/hyperlink" Target="https://dashboard.tenderly.co/tx/mainnet/0x01cb6d9b7461bf699874b9c4511da231d28e8b483f5afd27a8556cfc9dc69ef4" TargetMode="External"/><Relationship Id="rId266" Type="http://schemas.openxmlformats.org/officeDocument/2006/relationships/hyperlink" Target="https://etherscan.io/tx/0xb35e1098d9b4d8a5c457668ebbd9e1cbcf73adf522a4e524c7e52446cdd0b6fe" TargetMode="External"/><Relationship Id="rId473" Type="http://schemas.openxmlformats.org/officeDocument/2006/relationships/hyperlink" Target="https://etherscan.io/tx/0x8bd4e045c7b13bd90494011cd5d43e58c93a0052daa5818ac468be925bb6ab33" TargetMode="External"/><Relationship Id="rId680" Type="http://schemas.openxmlformats.org/officeDocument/2006/relationships/hyperlink" Target="https://etherscan.io/tx/0x3c8b7a148bda746db41fb561d9088a162037db86164cfc3191b5064445e0d71f" TargetMode="External"/><Relationship Id="rId901" Type="http://schemas.openxmlformats.org/officeDocument/2006/relationships/hyperlink" Target="https://etherscan.io/tx/0x5680f7ef80ad7b6fdd8d7ed3b83cf0466ac65f60d8e954e2f6c92a7fc2e41967" TargetMode="External"/><Relationship Id="rId30" Type="http://schemas.openxmlformats.org/officeDocument/2006/relationships/hyperlink" Target="https://etherscan.io/tx/0x18fa74fe315c51806affce18cae962b9a7b95712156ccdfea0a757f59b0a24f4" TargetMode="External"/><Relationship Id="rId126" Type="http://schemas.openxmlformats.org/officeDocument/2006/relationships/hyperlink" Target="https://etherscan.io/tx/0x988f9319260d1a036ad4c1295e038e1433c2d0b007c0ba81b7a82382202bebc6" TargetMode="External"/><Relationship Id="rId333" Type="http://schemas.openxmlformats.org/officeDocument/2006/relationships/hyperlink" Target="https://eigenphi.io/mev/ethereum/tx/0xc168eb808a05dab75405ee5b57f6dcae4fc0ca604d6319408ad798beb8c4c024" TargetMode="External"/><Relationship Id="rId540" Type="http://schemas.openxmlformats.org/officeDocument/2006/relationships/hyperlink" Target="https://eigenphi.io/mev/eigentx/0x65dae3df5359966b4d890313f57633cfebfaa3fc915c3dc77e606bbdbe328e9a?tab=block" TargetMode="External"/><Relationship Id="rId778" Type="http://schemas.openxmlformats.org/officeDocument/2006/relationships/hyperlink" Target="https://dashboard.tenderly.co/tx/mainnet/0x8419115548c54be09db0c3754b87d3a5f50ada98d36d01c7fa4827a2575a2560" TargetMode="External"/><Relationship Id="rId985" Type="http://schemas.openxmlformats.org/officeDocument/2006/relationships/hyperlink" Target="https://libmev.com/blocks/22015216" TargetMode="External"/><Relationship Id="rId638" Type="http://schemas.openxmlformats.org/officeDocument/2006/relationships/hyperlink" Target="https://eigenphi.io/mev/ethereum/tx/0x9fab5e6bc8f8721bcbae7e67b68637063e20147c2dfb8e8c242d8fbd856822fb" TargetMode="External"/><Relationship Id="rId845" Type="http://schemas.openxmlformats.org/officeDocument/2006/relationships/hyperlink" Target="https://etherscan.io/tx/0x20518b19674405a9116b958970ec61be462e4fa5b52d33b48e5392b6caa05dc5" TargetMode="External"/><Relationship Id="rId1030" Type="http://schemas.openxmlformats.org/officeDocument/2006/relationships/hyperlink" Target="https://etherscan.io/tx/0xe2219062357f6ebc14935447dad07e897a5f6c2fa4a15d670fbde37ccc38ba40" TargetMode="External"/><Relationship Id="rId277" Type="http://schemas.openxmlformats.org/officeDocument/2006/relationships/hyperlink" Target="https://eigenphi.io/mev/ethereum/tx/0xe34f09227dac8c472d5d9d0b97be948730ca9938c8e4b7a356f999ba3e6ac934" TargetMode="External"/><Relationship Id="rId400" Type="http://schemas.openxmlformats.org/officeDocument/2006/relationships/hyperlink" Target="https://etherscan.io/tx/0x36d2952e068c23c195de383d6dd812acdb456bb32cc24d3a5eef3c0878a79654" TargetMode="External"/><Relationship Id="rId484" Type="http://schemas.openxmlformats.org/officeDocument/2006/relationships/hyperlink" Target="https://etherscan.io/tx/0xccb95966d6a784a80654b766832ca4b27b145cbcd3ff1b5bcd4ca54b1c8e2195" TargetMode="External"/><Relationship Id="rId705" Type="http://schemas.openxmlformats.org/officeDocument/2006/relationships/hyperlink" Target="https://etherscan.io/tx/0xefa99074084c220d51e86ec176d0dad1d4e0343c6f7893f47dc8eb2cbfdcf230" TargetMode="External"/><Relationship Id="rId137" Type="http://schemas.openxmlformats.org/officeDocument/2006/relationships/hyperlink" Target="https://libmev.com/blocks/22010426" TargetMode="External"/><Relationship Id="rId344" Type="http://schemas.openxmlformats.org/officeDocument/2006/relationships/hyperlink" Target="https://etherscan.io/txs?block=22010499" TargetMode="External"/><Relationship Id="rId691" Type="http://schemas.openxmlformats.org/officeDocument/2006/relationships/hyperlink" Target="https://etherscan.io/tx/0x19087cf597de9c837b8a1976b23c61ae589bf7d4143d98c20285798ac8d578ba" TargetMode="External"/><Relationship Id="rId789" Type="http://schemas.openxmlformats.org/officeDocument/2006/relationships/hyperlink" Target="https://etherscan.io/tx/0x54fb3d39b268bc8f56cb2f415a7c5e1dd112dd88dadb165b3f216084d8bfd191" TargetMode="External"/><Relationship Id="rId912" Type="http://schemas.openxmlformats.org/officeDocument/2006/relationships/hyperlink" Target="https://eigenphi.io/mev/ethereum/tx/0x1eb948de9a2fcce1d908c667641a06da23a87e20022e2bade72aa69df4a198ff" TargetMode="External"/><Relationship Id="rId996" Type="http://schemas.openxmlformats.org/officeDocument/2006/relationships/hyperlink" Target="https://dashboard.tenderly.co/tx/mainnet/0xf4dce9fefee2ef043bf83d342c3850e341f8432577b71ccb6d7671866ca00f43" TargetMode="External"/><Relationship Id="rId41" Type="http://schemas.openxmlformats.org/officeDocument/2006/relationships/hyperlink" Target="https://libmev.com/blocks/22010725" TargetMode="External"/><Relationship Id="rId551" Type="http://schemas.openxmlformats.org/officeDocument/2006/relationships/hyperlink" Target="https://etherscan.io/tx/0xda662774347dbcad7cfdf80e4d47c7e6a17a5e98735e826b49a95a7985a0d36d" TargetMode="External"/><Relationship Id="rId649" Type="http://schemas.openxmlformats.org/officeDocument/2006/relationships/hyperlink" Target="https://etherscan.io/tx/0xedfb345536683f9e212adbb202b780b109bd658f329c1980b2973f58dd40b990" TargetMode="External"/><Relationship Id="rId856" Type="http://schemas.openxmlformats.org/officeDocument/2006/relationships/hyperlink" Target="https://eigenphi.io/mev/ethereum/tx/0xe8fcc5b6f543fca99d689f7e714ed92f6c164efdf6591c6690ff84cf9f19c0bd" TargetMode="External"/><Relationship Id="rId190" Type="http://schemas.openxmlformats.org/officeDocument/2006/relationships/hyperlink" Target="https://etherscan.io/tx/0x95628fab2176fcfdb81cd673ae57c19a6b4eac6a42afeded74ab34e07f39410f" TargetMode="External"/><Relationship Id="rId204" Type="http://schemas.openxmlformats.org/officeDocument/2006/relationships/hyperlink" Target="https://etherscan.io/tx/0x6503de8dc439d728dceacb2d6fe0f4cabb7327ac6cd356c56f3500c4efc68fef" TargetMode="External"/><Relationship Id="rId288" Type="http://schemas.openxmlformats.org/officeDocument/2006/relationships/hyperlink" Target="https://etherscan.io/txs?block=22012111" TargetMode="External"/><Relationship Id="rId411" Type="http://schemas.openxmlformats.org/officeDocument/2006/relationships/hyperlink" Target="https://eigenphi.io/mev/ethereum/tx/0x51682a55584af3ee83e0e83cac7e20be6bcb92ae896cff3d66f8b21c66c0f666" TargetMode="External"/><Relationship Id="rId509" Type="http://schemas.openxmlformats.org/officeDocument/2006/relationships/hyperlink" Target="https://dashboard.tenderly.co/tx/mainnet/0x2597853802be716699b3bc637cff56388b1411fbe0632ead81bbbaf5b4c981de" TargetMode="External"/><Relationship Id="rId1041" Type="http://schemas.openxmlformats.org/officeDocument/2006/relationships/hyperlink" Target="https://libmev.com/blocks/22009046" TargetMode="External"/><Relationship Id="rId495" Type="http://schemas.openxmlformats.org/officeDocument/2006/relationships/hyperlink" Target="https://etherscan.io/tx/0xf625b8daf84ab95b3b8aa0c47a6b0d1f64b09b0a2116b7b4eebafd6b945bb971" TargetMode="External"/><Relationship Id="rId716" Type="http://schemas.openxmlformats.org/officeDocument/2006/relationships/hyperlink" Target="https://eigenphi.io/mev/ethereum/tx/0x96a53603c439e28e333ab64bcdac0a137d1b3e0300c3d59072c0ea8d6cac9b4d" TargetMode="External"/><Relationship Id="rId923" Type="http://schemas.openxmlformats.org/officeDocument/2006/relationships/hyperlink" Target="https://etherscan.io/txs?block=22014627" TargetMode="External"/><Relationship Id="rId52" Type="http://schemas.openxmlformats.org/officeDocument/2006/relationships/hyperlink" Target="https://etherscan.io/tx/0x42eba965e77dd4041e1b04d6013950e9c8301e1bf2cd3e1778a2202926ae62e6" TargetMode="External"/><Relationship Id="rId148" Type="http://schemas.openxmlformats.org/officeDocument/2006/relationships/hyperlink" Target="https://dashboard.tenderly.co/tx/mainnet/0x4aa1a07c1d40308ae041472847c39525447c65eb355ecf7b869d4940f98a455f" TargetMode="External"/><Relationship Id="rId355" Type="http://schemas.openxmlformats.org/officeDocument/2006/relationships/hyperlink" Target="https://eigenphi.io/mev/eigentx/0x8cbd652b7c7a7810d88dd9c7cd761af43559ed37270a067ff7d41109b642c69a?tab=block" TargetMode="External"/><Relationship Id="rId562" Type="http://schemas.openxmlformats.org/officeDocument/2006/relationships/hyperlink" Target="https://libmev.com/blocks/22014967" TargetMode="External"/><Relationship Id="rId215" Type="http://schemas.openxmlformats.org/officeDocument/2006/relationships/hyperlink" Target="https://libmev.com/blocks/22012567" TargetMode="External"/><Relationship Id="rId422" Type="http://schemas.openxmlformats.org/officeDocument/2006/relationships/hyperlink" Target="https://etherscan.io/txs?block=22010825" TargetMode="External"/><Relationship Id="rId867" Type="http://schemas.openxmlformats.org/officeDocument/2006/relationships/hyperlink" Target="https://etherscan.io/txs?block=22013974" TargetMode="External"/><Relationship Id="rId1052" Type="http://schemas.openxmlformats.org/officeDocument/2006/relationships/hyperlink" Target="https://dashboard.tenderly.co/tx/mainnet/0xeb517dc7441ae25906e4b4a88a6c86bbb301ab1934b8dd2f5389a8bea21b5a7c" TargetMode="External"/><Relationship Id="rId299" Type="http://schemas.openxmlformats.org/officeDocument/2006/relationships/hyperlink" Target="https://eigenphi.io/mev/eigentx/0x3ce98f45fd23d33e2a2b4a1ead1a524b55328ca05050d66d57a0da9eee80127b?tab=block" TargetMode="External"/><Relationship Id="rId727" Type="http://schemas.openxmlformats.org/officeDocument/2006/relationships/hyperlink" Target="https://etherscan.io/txs?block=22013258" TargetMode="External"/><Relationship Id="rId934" Type="http://schemas.openxmlformats.org/officeDocument/2006/relationships/hyperlink" Target="https://eigenphi.io/mev/eigentx/0xea3f1831b12ef3187b8003380799ea3ca2b156afe6200d05f67ec8c43300ade5?tab=block" TargetMode="External"/><Relationship Id="rId63" Type="http://schemas.openxmlformats.org/officeDocument/2006/relationships/hyperlink" Target="https://eigenphi.io/mev/ethereum/tx/0x0a03b36c3622f73f648ac5abbc95ce832c07a6f3099745d22ca4d362bb03e13d" TargetMode="External"/><Relationship Id="rId159" Type="http://schemas.openxmlformats.org/officeDocument/2006/relationships/hyperlink" Target="https://libmev.com/blocks/22015928" TargetMode="External"/><Relationship Id="rId366" Type="http://schemas.openxmlformats.org/officeDocument/2006/relationships/hyperlink" Target="https://etherscan.io/tx/0x1c8370df2a9b91f32389c47cdbab06f021d5626ee0c59af1c6746b4d096f718e" TargetMode="External"/><Relationship Id="rId573" Type="http://schemas.openxmlformats.org/officeDocument/2006/relationships/hyperlink" Target="https://dashboard.tenderly.co/tx/mainnet/0xd859ce4a0ba2bcb1ed7af05e08e65c226032fda5da3042d608becd4bc667767d" TargetMode="External"/><Relationship Id="rId780" Type="http://schemas.openxmlformats.org/officeDocument/2006/relationships/hyperlink" Target="https://eigenphi.io/mev/eigentx/0x8419115548c54be09db0c3754b87d3a5f50ada98d36d01c7fa4827a2575a2560?tab=block" TargetMode="External"/><Relationship Id="rId226" Type="http://schemas.openxmlformats.org/officeDocument/2006/relationships/hyperlink" Target="https://etherscan.io/tx/0x6276a0e86a2fc6dc7229aa6e5e993a467495c089bfa7d4c72d5c606d344644ff" TargetMode="External"/><Relationship Id="rId433" Type="http://schemas.openxmlformats.org/officeDocument/2006/relationships/hyperlink" Target="https://eigenphi.io/mev/ethereum/tx/0x9cf36eb71ca7bc1ae4341f5bae14d35e7d85d014e14f36e879011cade91d8e9d" TargetMode="External"/><Relationship Id="rId878" Type="http://schemas.openxmlformats.org/officeDocument/2006/relationships/hyperlink" Target="https://eigenphi.io/mev/eigentx/0xc9eaee847effa309966f46a15b99ac93465d28cbbc92fdbeda481f0ee153ce0f?tab=block" TargetMode="External"/><Relationship Id="rId1063" Type="http://schemas.openxmlformats.org/officeDocument/2006/relationships/hyperlink" Target="https://etherscan.io/tx/0x109fd9cb33cbf8f90a1cab9ba5b4874795960ec98b7515cd57178669aad02788" TargetMode="External"/><Relationship Id="rId640" Type="http://schemas.openxmlformats.org/officeDocument/2006/relationships/hyperlink" Target="https://libmev.com/blocks/22014021" TargetMode="External"/><Relationship Id="rId738" Type="http://schemas.openxmlformats.org/officeDocument/2006/relationships/hyperlink" Target="https://eigenphi.io/mev/eigentx/0xfb41e31e1e418ad448a79f59b8547cb8d515b53869aca15361b8d7c23efe9ee9?tab=block" TargetMode="External"/><Relationship Id="rId945" Type="http://schemas.openxmlformats.org/officeDocument/2006/relationships/hyperlink" Target="https://etherscan.io/txs?block=22013514" TargetMode="External"/><Relationship Id="rId74" Type="http://schemas.openxmlformats.org/officeDocument/2006/relationships/hyperlink" Target="https://etherscan.io/txs?block=22013474" TargetMode="External"/><Relationship Id="rId377" Type="http://schemas.openxmlformats.org/officeDocument/2006/relationships/hyperlink" Target="https://libmev.com/blocks/22012081" TargetMode="External"/><Relationship Id="rId500" Type="http://schemas.openxmlformats.org/officeDocument/2006/relationships/hyperlink" Target="https://etherscan.io/tx/0x4c55fa82bbce3e6a5d88b81c75aa349a155a89091676e9ac40c515eb61a32031" TargetMode="External"/><Relationship Id="rId584" Type="http://schemas.openxmlformats.org/officeDocument/2006/relationships/hyperlink" Target="https://etherscan.io/tx/0x9715e351292ffd7d4413ccad0f4d7aacc52f8e55bd47a27d05971df1870ad4e9" TargetMode="External"/><Relationship Id="rId805" Type="http://schemas.openxmlformats.org/officeDocument/2006/relationships/hyperlink" Target="https://etherscan.io/tx/0xd2b566540e91b0a4a22b43abbf09fc5b193393377947e1c31375c18b16efbf66" TargetMode="External"/><Relationship Id="rId5" Type="http://schemas.openxmlformats.org/officeDocument/2006/relationships/hyperlink" Target="https://eigenphi.io/mev/eigentx/0x20a958a768061df8ff5239673aad583b7b6c0ee03cb863b85785d36f0dabf3ff?tab=block" TargetMode="External"/><Relationship Id="rId237" Type="http://schemas.openxmlformats.org/officeDocument/2006/relationships/hyperlink" Target="https://libmev.com/blocks/22012257" TargetMode="External"/><Relationship Id="rId791" Type="http://schemas.openxmlformats.org/officeDocument/2006/relationships/hyperlink" Target="https://etherscan.io/tx/0xa28102a2f78e89233a8cbd1e6d9b3fb73795c518c7e23b1e303a71654ad17889" TargetMode="External"/><Relationship Id="rId889" Type="http://schemas.openxmlformats.org/officeDocument/2006/relationships/hyperlink" Target="https://etherscan.io/tx/0x5ce47a77adbfd2aad9d05a6f8ee91cf24d3aa145af701fdbc86c03ebc45514e0" TargetMode="External"/><Relationship Id="rId444" Type="http://schemas.openxmlformats.org/officeDocument/2006/relationships/hyperlink" Target="https://etherscan.io/txs?block=22010917" TargetMode="External"/><Relationship Id="rId651" Type="http://schemas.openxmlformats.org/officeDocument/2006/relationships/hyperlink" Target="https://etherscan.io/tx/0x5c4925985d424dccbd70fe7ad6b5b3b5a0729e63d081641451340decf5fbf518" TargetMode="External"/><Relationship Id="rId749" Type="http://schemas.openxmlformats.org/officeDocument/2006/relationships/hyperlink" Target="https://etherscan.io/tx/0x0be2224ae58013a0532a2f64157bded9a164971ca17b839e201fd58c3d82b67d" TargetMode="External"/><Relationship Id="rId290" Type="http://schemas.openxmlformats.org/officeDocument/2006/relationships/hyperlink" Target="https://dashboard.tenderly.co/tx/mainnet/0x9df2d9325b6c30a1d1d7047de03f437c3710fa29e905cb3b08c8c29f9bd2c822" TargetMode="External"/><Relationship Id="rId304" Type="http://schemas.openxmlformats.org/officeDocument/2006/relationships/hyperlink" Target="https://dashboard.tenderly.co/tx/mainnet/0x6761f9a58181a9a102472485b0e11380684592ad3c277e7702b0d0daa5d06b14" TargetMode="External"/><Relationship Id="rId388" Type="http://schemas.openxmlformats.org/officeDocument/2006/relationships/hyperlink" Target="https://etherscan.io/tx/0x04683eb6321e061660e8b5e640953b6b518e6d793ef68b1ef03f58817ff5a624" TargetMode="External"/><Relationship Id="rId511" Type="http://schemas.openxmlformats.org/officeDocument/2006/relationships/hyperlink" Target="https://eigenphi.io/mev/eigentx/0x2597853802be716699b3bc637cff56388b1411fbe0632ead81bbbaf5b4c981de?tab=block" TargetMode="External"/><Relationship Id="rId609" Type="http://schemas.openxmlformats.org/officeDocument/2006/relationships/hyperlink" Target="https://dashboard.tenderly.co/tx/mainnet/0x280cc4c801f3b678d37bdf0a78a2772e6f94bf1b5a064d673fcc8dda241ab4cc" TargetMode="External"/><Relationship Id="rId956" Type="http://schemas.openxmlformats.org/officeDocument/2006/relationships/hyperlink" Target="https://eigenphi.io/mev/eigentx/0xab41e66ee821350e34a10f4ac61f5730832bf9c873f2ee407091419aa2c79cfb?tab=block" TargetMode="External"/><Relationship Id="rId85" Type="http://schemas.openxmlformats.org/officeDocument/2006/relationships/hyperlink" Target="https://eigenphi.io/mev/ethereum/tx/0x1918faf7be4effeb0ced74c587015087889d062638d39139ba1d8dfdb44aaf33" TargetMode="External"/><Relationship Id="rId150" Type="http://schemas.openxmlformats.org/officeDocument/2006/relationships/hyperlink" Target="https://eigenphi.io/mev/eigentx/0x4aa1a07c1d40308ae041472847c39525447c65eb355ecf7b869d4940f98a455f?tab=block" TargetMode="External"/><Relationship Id="rId595" Type="http://schemas.openxmlformats.org/officeDocument/2006/relationships/hyperlink" Target="https://dashboard.tenderly.co/tx/mainnet/0x1eb9ddfb1f102619e236e084084b65fb9679a1e0998bc2a8189fa2ecc65cbb6d" TargetMode="External"/><Relationship Id="rId816" Type="http://schemas.openxmlformats.org/officeDocument/2006/relationships/hyperlink" Target="https://libmev.com/blocks/22011495" TargetMode="External"/><Relationship Id="rId1001" Type="http://schemas.openxmlformats.org/officeDocument/2006/relationships/hyperlink" Target="https://etherscan.io/txs?block=22011441" TargetMode="External"/><Relationship Id="rId248" Type="http://schemas.openxmlformats.org/officeDocument/2006/relationships/hyperlink" Target="https://dashboard.tenderly.co/tx/mainnet/0x6450377429e8fe15e6569072f564be4e17b25819902c1d53ea9e5eee5eb620f5" TargetMode="External"/><Relationship Id="rId455" Type="http://schemas.openxmlformats.org/officeDocument/2006/relationships/hyperlink" Target="https://eigenphi.io/mev/eigentx/0x9fdb3ad6805f1cb88cfc53f728d3dc2f9edfc7ff9d8672c3efd6e3c61884889c?tab=block" TargetMode="External"/><Relationship Id="rId662" Type="http://schemas.openxmlformats.org/officeDocument/2006/relationships/hyperlink" Target="https://etherscan.io/tx/0xea755d62fb5906cfdcf7964c2ebf0adfc02d01d82ba605ba9134b1ac189b2903" TargetMode="External"/><Relationship Id="rId12" Type="http://schemas.openxmlformats.org/officeDocument/2006/relationships/hyperlink" Target="https://eigenphi.io/mev/eigentx/0xedac3aafd6eb70800e88a6f1a3ad912e12f6b235da48442de53a33a4e848034d?tab=block" TargetMode="External"/><Relationship Id="rId108" Type="http://schemas.openxmlformats.org/officeDocument/2006/relationships/hyperlink" Target="https://libmev.com/blocks/22015602" TargetMode="External"/><Relationship Id="rId315" Type="http://schemas.openxmlformats.org/officeDocument/2006/relationships/hyperlink" Target="https://etherscan.io/tx/0xb163b36489dede0197b709d454b50bcdec2cd843fcdf9d459e322d62da39a5a4" TargetMode="External"/><Relationship Id="rId522" Type="http://schemas.openxmlformats.org/officeDocument/2006/relationships/hyperlink" Target="https://etherscan.io/txs?block=22009767" TargetMode="External"/><Relationship Id="rId967" Type="http://schemas.openxmlformats.org/officeDocument/2006/relationships/hyperlink" Target="https://etherscan.io/tx/0x7eec6b137f5a29d5295d7cabf87536d095c4d993718a2d7ae8d32a12e411fe43" TargetMode="External"/><Relationship Id="rId96" Type="http://schemas.openxmlformats.org/officeDocument/2006/relationships/hyperlink" Target="https://etherscan.io/txs?block=22010074" TargetMode="External"/><Relationship Id="rId161" Type="http://schemas.openxmlformats.org/officeDocument/2006/relationships/hyperlink" Target="https://etherscan.io/txs?block=22010768" TargetMode="External"/><Relationship Id="rId399" Type="http://schemas.openxmlformats.org/officeDocument/2006/relationships/hyperlink" Target="https://libmev.com/blocks/22012683" TargetMode="External"/><Relationship Id="rId827" Type="http://schemas.openxmlformats.org/officeDocument/2006/relationships/hyperlink" Target="https://dashboard.tenderly.co/tx/mainnet/0xd66667d738ccd8b8c640da54b4205b5790b400207b3a21a09486dca2b684864f" TargetMode="External"/><Relationship Id="rId1012" Type="http://schemas.openxmlformats.org/officeDocument/2006/relationships/hyperlink" Target="https://eigenphi.io/mev/eigentx/0x24138ea5f022116ff9cae663512267d130361f6262d41eee5b80ba611f0b936b?tab=block" TargetMode="External"/><Relationship Id="rId259" Type="http://schemas.openxmlformats.org/officeDocument/2006/relationships/hyperlink" Target="https://etherscan.io/tx/0x05f099934e4526c2bdac3c680c3a940dbdad4357056ba04da9799f886525a2cd" TargetMode="External"/><Relationship Id="rId466" Type="http://schemas.openxmlformats.org/officeDocument/2006/relationships/hyperlink" Target="https://etherscan.io/tx/0x6596e100459b9b1b2f94ae796521176fdf1e662c8268ab1962cf6964ca74dd4e" TargetMode="External"/><Relationship Id="rId673" Type="http://schemas.openxmlformats.org/officeDocument/2006/relationships/hyperlink" Target="https://etherscan.io/tx/0xe4153c26a7d726a2aa78a4ab64df2affede9cedb5f1af27b8be9a5981cf72294" TargetMode="External"/><Relationship Id="rId880" Type="http://schemas.openxmlformats.org/officeDocument/2006/relationships/hyperlink" Target="https://etherscan.io/tx/0xc9eaee847effa309966f46a15b99ac93465d28cbbc92fdbeda481f0ee153ce0f" TargetMode="External"/><Relationship Id="rId23" Type="http://schemas.openxmlformats.org/officeDocument/2006/relationships/hyperlink" Target="https://etherscan.io/tx/0xb23e291e579bb1785948cfd1b287ea9480c29a34bc57b05c55d4bfdcb33c6664" TargetMode="External"/><Relationship Id="rId119" Type="http://schemas.openxmlformats.org/officeDocument/2006/relationships/hyperlink" Target="https://etherscan.io/tx/0xe942ce1228b030b9210f995b6fb0c62b3f46b1e1c9c60fac7a9684746abaffb8" TargetMode="External"/><Relationship Id="rId326" Type="http://schemas.openxmlformats.org/officeDocument/2006/relationships/hyperlink" Target="https://eigenphi.io/mev/ethereum/tx/0x1a7c7fde2d10057e65211d8144573a90314073619f82ad50b62de84dbf01e325" TargetMode="External"/><Relationship Id="rId533" Type="http://schemas.openxmlformats.org/officeDocument/2006/relationships/hyperlink" Target="https://eigenphi.io/mev/eigentx/0xe5a65dbbb6b6c44dd3da8035d2557851b3c58bf2ab1af85af58e13d705ef9d98?tab=block" TargetMode="External"/><Relationship Id="rId978" Type="http://schemas.openxmlformats.org/officeDocument/2006/relationships/hyperlink" Target="https://libmev.com/blocks/22014865" TargetMode="External"/><Relationship Id="rId740" Type="http://schemas.openxmlformats.org/officeDocument/2006/relationships/hyperlink" Target="https://etherscan.io/tx/0xfb41e31e1e418ad448a79f59b8547cb8d515b53869aca15361b8d7c23efe9ee9" TargetMode="External"/><Relationship Id="rId838" Type="http://schemas.openxmlformats.org/officeDocument/2006/relationships/hyperlink" Target="https://etherscan.io/tx/0x01cb6d9b7461bf699874b9c4511da231d28e8b483f5afd27a8556cfc9dc69ef4" TargetMode="External"/><Relationship Id="rId1023" Type="http://schemas.openxmlformats.org/officeDocument/2006/relationships/hyperlink" Target="https://etherscan.io/tx/0xd3a43f9f76a5d1227f9cf6a19fea293a88d1b5013df7d56989caf35d6f753e1b" TargetMode="External"/><Relationship Id="rId172" Type="http://schemas.openxmlformats.org/officeDocument/2006/relationships/hyperlink" Target="https://eigenphi.io/mev/eigentx/0x71e3cb820612b140b7f35fee2b288745984130c3e41a9a8f2b9f7ecde9803893?tab=block" TargetMode="External"/><Relationship Id="rId477" Type="http://schemas.openxmlformats.org/officeDocument/2006/relationships/hyperlink" Target="https://etherscan.io/tx/0x55f1119e5627c4ea94f6df8c09f1a7d431e5506aed6c862128ad55a834d86917" TargetMode="External"/><Relationship Id="rId600" Type="http://schemas.openxmlformats.org/officeDocument/2006/relationships/hyperlink" Target="https://etherscan.io/txs?block=22009624" TargetMode="External"/><Relationship Id="rId684" Type="http://schemas.openxmlformats.org/officeDocument/2006/relationships/hyperlink" Target="https://etherscan.io/tx/0x2710b54ac9fdf309087eefe648e53c80a35ab36eb1c6170cd0ba9ffa9838b233" TargetMode="External"/><Relationship Id="rId337" Type="http://schemas.openxmlformats.org/officeDocument/2006/relationships/hyperlink" Target="https://etherscan.io/txs?block=22011381" TargetMode="External"/><Relationship Id="rId891" Type="http://schemas.openxmlformats.org/officeDocument/2006/relationships/hyperlink" Target="https://eigenphi.io/mev/ethereum/tx/0x5ce47a77adbfd2aad9d05a6f8ee91cf24d3aa145af701fdbc86c03ebc45514e0" TargetMode="External"/><Relationship Id="rId905" Type="http://schemas.openxmlformats.org/officeDocument/2006/relationships/hyperlink" Target="https://eigenphi.io/mev/ethereum/tx/0x339883a77ad9ff98ee3257cbde4e6eede8aed064bbed899b87c234b3a45b7687" TargetMode="External"/><Relationship Id="rId989" Type="http://schemas.openxmlformats.org/officeDocument/2006/relationships/hyperlink" Target="https://dashboard.tenderly.co/tx/mainnet/0xd493f6dda2b4ae2cb32bfbd6afedb3e9e1505dca64438b56cd23f2f085dc5298" TargetMode="External"/><Relationship Id="rId34" Type="http://schemas.openxmlformats.org/officeDocument/2006/relationships/hyperlink" Target="https://libmev.com/blocks/22013020" TargetMode="External"/><Relationship Id="rId544" Type="http://schemas.openxmlformats.org/officeDocument/2006/relationships/hyperlink" Target="https://etherscan.io/tx/0x289eaa54c7ca15c2df55851232b583a196b97cff389545e7cb460941d02752dc" TargetMode="External"/><Relationship Id="rId751" Type="http://schemas.openxmlformats.org/officeDocument/2006/relationships/hyperlink" Target="https://eigenphi.io/mev/ethereum/tx/0x0be2224ae58013a0532a2f64157bded9a164971ca17b839e201fd58c3d82b67d" TargetMode="External"/><Relationship Id="rId849" Type="http://schemas.openxmlformats.org/officeDocument/2006/relationships/hyperlink" Target="https://eigenphi.io/mev/ethereum/tx/0x53185c286300b2f0cacb6b07616838336ea28d110bf7cdc5150241829806fefe" TargetMode="External"/><Relationship Id="rId183" Type="http://schemas.openxmlformats.org/officeDocument/2006/relationships/hyperlink" Target="https://etherscan.io/tx/0x2102391884a6ebddbbfe15cb0c146005811c0c2fc4f8f0786de13fef899eb4de" TargetMode="External"/><Relationship Id="rId390" Type="http://schemas.openxmlformats.org/officeDocument/2006/relationships/hyperlink" Target="https://eigenphi.io/mev/ethereum/tx/0x04683eb6321e061660e8b5e640953b6b518e6d793ef68b1ef03f58817ff5a624" TargetMode="External"/><Relationship Id="rId404" Type="http://schemas.openxmlformats.org/officeDocument/2006/relationships/hyperlink" Target="https://eigenphi.io/mev/ethereum/tx/0x780679a6272dc24d991c2f29d23420e6806773614b72bb386e8d3b62bd3bf2ef" TargetMode="External"/><Relationship Id="rId611" Type="http://schemas.openxmlformats.org/officeDocument/2006/relationships/hyperlink" Target="https://eigenphi.io/mev/eigentx/0x280cc4c801f3b678d37bdf0a78a2772e6f94bf1b5a064d673fcc8dda241ab4cc?tab=block" TargetMode="External"/><Relationship Id="rId1034" Type="http://schemas.openxmlformats.org/officeDocument/2006/relationships/hyperlink" Target="https://libmev.com/blocks/22015112" TargetMode="External"/><Relationship Id="rId250" Type="http://schemas.openxmlformats.org/officeDocument/2006/relationships/hyperlink" Target="https://eigenphi.io/mev/eigentx/0x6450377429e8fe15e6569072f564be4e17b25819902c1d53ea9e5eee5eb620f5?tab=block" TargetMode="External"/><Relationship Id="rId488" Type="http://schemas.openxmlformats.org/officeDocument/2006/relationships/hyperlink" Target="https://etherscan.io/tx/0x4d673be2fd53e6a91916b916b70f778d506399927b96617bfd51579ee546ec21" TargetMode="External"/><Relationship Id="rId695" Type="http://schemas.openxmlformats.org/officeDocument/2006/relationships/hyperlink" Target="https://etherscan.io/tx/0x22d5fdfacfd2015617c72e3070a513bba8f545c08dc2feed6c39b0d89015ceae" TargetMode="External"/><Relationship Id="rId709" Type="http://schemas.openxmlformats.org/officeDocument/2006/relationships/hyperlink" Target="https://etherscan.io/tx/0x1bf64b174e7b95e6d3d46cbd0a24530c21b5253244edcac69beeeee5538f3318" TargetMode="External"/><Relationship Id="rId916" Type="http://schemas.openxmlformats.org/officeDocument/2006/relationships/hyperlink" Target="https://etherscan.io/txs?block=22012159" TargetMode="External"/><Relationship Id="rId45" Type="http://schemas.openxmlformats.org/officeDocument/2006/relationships/hyperlink" Target="https://etherscan.io/tx/0xc663e8077e49382afe923820a4385c39d330bd1b640efd2f14b7f5b1474e669e" TargetMode="External"/><Relationship Id="rId110" Type="http://schemas.openxmlformats.org/officeDocument/2006/relationships/hyperlink" Target="https://etherscan.io/txs?block=22009608" TargetMode="External"/><Relationship Id="rId348" Type="http://schemas.openxmlformats.org/officeDocument/2006/relationships/hyperlink" Target="https://eigenphi.io/mev/eigentx/0x606fb417f1ba1870d6be02e420b9a29902e38847fff1f3aa26d07e5f19080abf?tab=block" TargetMode="External"/><Relationship Id="rId555" Type="http://schemas.openxmlformats.org/officeDocument/2006/relationships/hyperlink" Target="https://libmev.com/blocks/22015542" TargetMode="External"/><Relationship Id="rId762" Type="http://schemas.openxmlformats.org/officeDocument/2006/relationships/hyperlink" Target="https://etherscan.io/txs?block=22015720" TargetMode="External"/><Relationship Id="rId194" Type="http://schemas.openxmlformats.org/officeDocument/2006/relationships/hyperlink" Target="https://libmev.com/blocks/22009264" TargetMode="External"/><Relationship Id="rId208" Type="http://schemas.openxmlformats.org/officeDocument/2006/relationships/hyperlink" Target="https://libmev.com/blocks/22011383" TargetMode="External"/><Relationship Id="rId415" Type="http://schemas.openxmlformats.org/officeDocument/2006/relationships/hyperlink" Target="https://etherscan.io/txs?block=22015590" TargetMode="External"/><Relationship Id="rId622" Type="http://schemas.openxmlformats.org/officeDocument/2006/relationships/hyperlink" Target="https://etherscan.io/tx/0x0ff9b162954050ed18e829568c574ff3395361434263deada1739f9c30e2e1eb" TargetMode="External"/><Relationship Id="rId1045" Type="http://schemas.openxmlformats.org/officeDocument/2006/relationships/hyperlink" Target="https://dashboard.tenderly.co/tx/mainnet/0x217853d7111d5ec3348163e18117206f19d26b7a565abc0ac8cd43e098ae1336" TargetMode="External"/><Relationship Id="rId261" Type="http://schemas.openxmlformats.org/officeDocument/2006/relationships/hyperlink" Target="https://etherscan.io/tx/0xb35e1098d9b4d8a5c457668ebbd9e1cbcf73adf522a4e524c7e52446cdd0b6fe" TargetMode="External"/><Relationship Id="rId499" Type="http://schemas.openxmlformats.org/officeDocument/2006/relationships/hyperlink" Target="https://etherscan.io/tx/0x15087712e2ec36b045145d8903c02edf3b20be1bd2e39eef234bc412a109f58f" TargetMode="External"/><Relationship Id="rId927" Type="http://schemas.openxmlformats.org/officeDocument/2006/relationships/hyperlink" Target="https://eigenphi.io/mev/eigentx/0xf6aa7c58c5689a479314ed2a6325b69275837e1630abb0fe6a72af523b99b404?tab=block" TargetMode="External"/><Relationship Id="rId56" Type="http://schemas.openxmlformats.org/officeDocument/2006/relationships/hyperlink" Target="https://eigenphi.io/mev/ethereum/tx/0x8a5add8b32c1b22c8158daf6a6a3cdcc8db93059f90ec43ec02630f2ecf73e9b" TargetMode="External"/><Relationship Id="rId359" Type="http://schemas.openxmlformats.org/officeDocument/2006/relationships/hyperlink" Target="https://etherscan.io/tx/0x713f9917b21f2f03aadeadae2b4e164e22ba69ac45343033c0376442398ba10f" TargetMode="External"/><Relationship Id="rId566" Type="http://schemas.openxmlformats.org/officeDocument/2006/relationships/hyperlink" Target="https://dashboard.tenderly.co/tx/mainnet/0x4be6c53838fcc0398261d5cdede50406ca2a55ef59e8464fc3447fbb41dcd072" TargetMode="External"/><Relationship Id="rId773" Type="http://schemas.openxmlformats.org/officeDocument/2006/relationships/hyperlink" Target="https://eigenphi.io/mev/eigentx/0xe4aef348d22613c187defcd66adf9e926d22d02e0a83a8a6084ac47753e71deb?tab=block" TargetMode="External"/><Relationship Id="rId121" Type="http://schemas.openxmlformats.org/officeDocument/2006/relationships/hyperlink" Target="https://eigenphi.io/mev/ethereum/tx/0xe942ce1228b030b9210f995b6fb0c62b3f46b1e1c9c60fac7a9684746abaffb8" TargetMode="External"/><Relationship Id="rId219" Type="http://schemas.openxmlformats.org/officeDocument/2006/relationships/hyperlink" Target="https://etherscan.io/tx/0xeac9b5218c2b0b9f361e38e516efdacb8317cc16dcfbba7efaa481065792a0af" TargetMode="External"/><Relationship Id="rId426" Type="http://schemas.openxmlformats.org/officeDocument/2006/relationships/hyperlink" Target="https://eigenphi.io/mev/eigentx/0x94b52bd5856e4a49160e1bd16cec5f0e48a30ee1543ddc1c04d1e48d2d0059a7?tab=block" TargetMode="External"/><Relationship Id="rId633" Type="http://schemas.openxmlformats.org/officeDocument/2006/relationships/hyperlink" Target="https://libmev.com/blocks/22013706" TargetMode="External"/><Relationship Id="rId980" Type="http://schemas.openxmlformats.org/officeDocument/2006/relationships/hyperlink" Target="https://etherscan.io/txs?block=22015216" TargetMode="External"/><Relationship Id="rId1056" Type="http://schemas.openxmlformats.org/officeDocument/2006/relationships/hyperlink" Target="https://etherscan.io/tx/0xeb517dc7441ae25906e4b4a88a6c86bbb301ab1934b8dd2f5389a8bea21b5a7c" TargetMode="External"/><Relationship Id="rId840" Type="http://schemas.openxmlformats.org/officeDocument/2006/relationships/hyperlink" Target="https://etherscan.io/tx/0x20518b19674405a9116b958970ec61be462e4fa5b52d33b48e5392b6caa05dc5" TargetMode="External"/><Relationship Id="rId938" Type="http://schemas.openxmlformats.org/officeDocument/2006/relationships/hyperlink" Target="https://etherscan.io/txs?block=22011938" TargetMode="External"/><Relationship Id="rId67" Type="http://schemas.openxmlformats.org/officeDocument/2006/relationships/hyperlink" Target="https://etherscan.io/txs?block=22010485" TargetMode="External"/><Relationship Id="rId272" Type="http://schemas.openxmlformats.org/officeDocument/2006/relationships/hyperlink" Target="https://libmev.com/blocks/22011719" TargetMode="External"/><Relationship Id="rId577" Type="http://schemas.openxmlformats.org/officeDocument/2006/relationships/hyperlink" Target="https://etherscan.io/tx/0xd859ce4a0ba2bcb1ed7af05e08e65c226032fda5da3042d608becd4bc667767d" TargetMode="External"/><Relationship Id="rId700" Type="http://schemas.openxmlformats.org/officeDocument/2006/relationships/hyperlink" Target="https://etherscan.io/tx/0x419c0a773c5823b0b5530e23dc7b3fa4af23f509499b7c333761404adfc09a30" TargetMode="External"/><Relationship Id="rId132" Type="http://schemas.openxmlformats.org/officeDocument/2006/relationships/hyperlink" Target="https://etherscan.io/txs?block=22010426" TargetMode="External"/><Relationship Id="rId784" Type="http://schemas.openxmlformats.org/officeDocument/2006/relationships/hyperlink" Target="https://etherscan.io/tx/0x54fb3d39b268bc8f56cb2f415a7c5e1dd112dd88dadb165b3f216084d8bfd191" TargetMode="External"/><Relationship Id="rId991" Type="http://schemas.openxmlformats.org/officeDocument/2006/relationships/hyperlink" Target="https://eigenphi.io/mev/eigentx/0xd493f6dda2b4ae2cb32bfbd6afedb3e9e1505dca64438b56cd23f2f085dc5298?tab=block" TargetMode="External"/><Relationship Id="rId1067" Type="http://schemas.openxmlformats.org/officeDocument/2006/relationships/hyperlink" Target="https://eigenphi.io/mev/ethereum/tx/0x96a1975b40a4f1def719dfaf692222468d9572dd78ca151d7b5a3107bfabbcd1" TargetMode="External"/><Relationship Id="rId437" Type="http://schemas.openxmlformats.org/officeDocument/2006/relationships/hyperlink" Target="https://etherscan.io/txs?block=22009733" TargetMode="External"/><Relationship Id="rId644" Type="http://schemas.openxmlformats.org/officeDocument/2006/relationships/hyperlink" Target="https://dashboard.tenderly.co/tx/mainnet/0x48a9d736611b1297e6ed41322dca4f946b9f6d24c699bccde264fa8b98b64a71" TargetMode="External"/><Relationship Id="rId851" Type="http://schemas.openxmlformats.org/officeDocument/2006/relationships/hyperlink" Target="https://libmev.com/blocks/22013119" TargetMode="External"/><Relationship Id="rId283" Type="http://schemas.openxmlformats.org/officeDocument/2006/relationships/hyperlink" Target="https://dashboard.tenderly.co/tx/mainnet/0xb3b7c3cdfbde5fb9886be358f8b3d5dd7d6d5728e01322dc073ca83d4095eb01" TargetMode="External"/><Relationship Id="rId490" Type="http://schemas.openxmlformats.org/officeDocument/2006/relationships/hyperlink" Target="https://etherscan.io/tx/0x90a668e50e53fc159c771909ac54f6b1ee8e515c425ddff525c1b71a99fcd6f6" TargetMode="External"/><Relationship Id="rId504" Type="http://schemas.openxmlformats.org/officeDocument/2006/relationships/hyperlink" Target="https://etherscan.io/tx/0x1bb5e4fb481418dda1480d7c413c64688c4eee405310acd2c450b51fd648b50e" TargetMode="External"/><Relationship Id="rId711" Type="http://schemas.openxmlformats.org/officeDocument/2006/relationships/hyperlink" Target="https://etherscan.io/tx/0x619710d73252642b28d1885cffd0b9366fce7460dfaf89454430554959aece8f" TargetMode="External"/><Relationship Id="rId949" Type="http://schemas.openxmlformats.org/officeDocument/2006/relationships/hyperlink" Target="https://eigenphi.io/mev/eigentx/0xeaf9a0604a565d7fcdcbb2a063a73cf20c2605af21f0e147deedb8e99be51e9a?tab=block" TargetMode="External"/><Relationship Id="rId78" Type="http://schemas.openxmlformats.org/officeDocument/2006/relationships/hyperlink" Target="https://eigenphi.io/mev/eigentx/0x41e1b3d94a0c8c17b66fe1c4ee9edf7f93ad1e145513a78f4609786dc589b1e1?tab=block" TargetMode="External"/><Relationship Id="rId143" Type="http://schemas.openxmlformats.org/officeDocument/2006/relationships/hyperlink" Target="https://eigenphi.io/mev/eigentx/0x25716e9851026c3bbc3a188693670aa2b5895edce542c82801ce324698d1e2aa?tab=block" TargetMode="External"/><Relationship Id="rId350" Type="http://schemas.openxmlformats.org/officeDocument/2006/relationships/hyperlink" Target="https://etherscan.io/tx/0x606fb417f1ba1870d6be02e420b9a29902e38847fff1f3aa26d07e5f19080abf" TargetMode="External"/><Relationship Id="rId588" Type="http://schemas.openxmlformats.org/officeDocument/2006/relationships/hyperlink" Target="https://dashboard.tenderly.co/tx/mainnet/0x5fbc84455ef44cdca68206a996168a5d883612ea896487a80dab6154a2bde44e" TargetMode="External"/><Relationship Id="rId795" Type="http://schemas.openxmlformats.org/officeDocument/2006/relationships/hyperlink" Target="https://libmev.com/blocks/22015599" TargetMode="External"/><Relationship Id="rId809" Type="http://schemas.openxmlformats.org/officeDocument/2006/relationships/hyperlink" Target="https://libmev.com/blocks/22015299" TargetMode="External"/><Relationship Id="rId9" Type="http://schemas.openxmlformats.org/officeDocument/2006/relationships/hyperlink" Target="https://etherscan.io/tx/0xedac3aafd6eb70800e88a6f1a3ad912e12f6b235da48442de53a33a4e848034d" TargetMode="External"/><Relationship Id="rId210" Type="http://schemas.openxmlformats.org/officeDocument/2006/relationships/hyperlink" Target="https://etherscan.io/txs?block=22012567" TargetMode="External"/><Relationship Id="rId448" Type="http://schemas.openxmlformats.org/officeDocument/2006/relationships/hyperlink" Target="https://eigenphi.io/mev/eigentx/0x9d01d462ae1358f7ad6943e6c737734e0f439e147823380a915159c3e729a17b?tab=block" TargetMode="External"/><Relationship Id="rId655" Type="http://schemas.openxmlformats.org/officeDocument/2006/relationships/hyperlink" Target="https://etherscan.io/tx/0x32d247c3ba873dd109c98f7f96c485e7245f8078148f75194bdb3fcb1b102b46" TargetMode="External"/><Relationship Id="rId862" Type="http://schemas.openxmlformats.org/officeDocument/2006/relationships/hyperlink" Target="https://dashboard.tenderly.co/tx/mainnet/0xcf1c9419234c29a4df3dd0048264e199dc01cd8f0d5666449afe1d279b2fc630" TargetMode="External"/><Relationship Id="rId294" Type="http://schemas.openxmlformats.org/officeDocument/2006/relationships/hyperlink" Target="https://etherscan.io/tx/0x9df2d9325b6c30a1d1d7047de03f437c3710fa29e905cb3b08c8c29f9bd2c822" TargetMode="External"/><Relationship Id="rId308" Type="http://schemas.openxmlformats.org/officeDocument/2006/relationships/hyperlink" Target="https://etherscan.io/tx/0x6761f9a58181a9a102472485b0e11380684592ad3c277e7702b0d0daa5d06b14" TargetMode="External"/><Relationship Id="rId515" Type="http://schemas.openxmlformats.org/officeDocument/2006/relationships/hyperlink" Target="https://etherscan.io/txs?block=22012538" TargetMode="External"/><Relationship Id="rId722" Type="http://schemas.openxmlformats.org/officeDocument/2006/relationships/hyperlink" Target="https://dashboard.tenderly.co/tx/mainnet/0xe533dc6964c6afa1679139c4e1b68f8f726ec72856d5d48faea9b6f16eed14d7" TargetMode="External"/><Relationship Id="rId89" Type="http://schemas.openxmlformats.org/officeDocument/2006/relationships/hyperlink" Target="https://etherscan.io/txs?block=22015544" TargetMode="External"/><Relationship Id="rId154" Type="http://schemas.openxmlformats.org/officeDocument/2006/relationships/hyperlink" Target="https://etherscan.io/txs?block=22015928" TargetMode="External"/><Relationship Id="rId361" Type="http://schemas.openxmlformats.org/officeDocument/2006/relationships/hyperlink" Target="https://eigenphi.io/mev/ethereum/tx/0x713f9917b21f2f03aadeadae2b4e164e22ba69ac45343033c0376442398ba10f" TargetMode="External"/><Relationship Id="rId599" Type="http://schemas.openxmlformats.org/officeDocument/2006/relationships/hyperlink" Target="https://etherscan.io/tx/0x1eb9ddfb1f102619e236e084084b65fb9679a1e0998bc2a8189fa2ecc65cbb6d" TargetMode="External"/><Relationship Id="rId1005" Type="http://schemas.openxmlformats.org/officeDocument/2006/relationships/hyperlink" Target="https://eigenphi.io/mev/eigentx/0x83dab282ed6dfc4885d7b1498e4347c3648158b282652ebbedc68d22b64de8e2?tab=block" TargetMode="External"/><Relationship Id="rId459" Type="http://schemas.openxmlformats.org/officeDocument/2006/relationships/hyperlink" Target="https://etherscan.io/tx/0xb0698ce80e9f17036c45ab6cb73df2479636e3382d839a5fba3914353d39e2e5" TargetMode="External"/><Relationship Id="rId666" Type="http://schemas.openxmlformats.org/officeDocument/2006/relationships/hyperlink" Target="https://etherscan.io/tx/0x3add3b4fda17f2673a9457384cb3d0ee27f37a60a0fef1c48497a6cdf38b4587" TargetMode="External"/><Relationship Id="rId873" Type="http://schemas.openxmlformats.org/officeDocument/2006/relationships/hyperlink" Target="https://etherscan.io/tx/0xb71fa3e2ea9dc05773735905f8a2043764f930f8a4e129a3ead770e4b9aaf1b6" TargetMode="External"/><Relationship Id="rId16" Type="http://schemas.openxmlformats.org/officeDocument/2006/relationships/hyperlink" Target="https://etherscan.io/tx/0xf935785defe168d1d4e47909c60f47ac481ba6499bfe1b46481eb625ef28174e" TargetMode="External"/><Relationship Id="rId221" Type="http://schemas.openxmlformats.org/officeDocument/2006/relationships/hyperlink" Target="https://eigenphi.io/mev/ethereum/tx/0xeac9b5218c2b0b9f361e38e516efdacb8317cc16dcfbba7efaa481065792a0af" TargetMode="External"/><Relationship Id="rId319" Type="http://schemas.openxmlformats.org/officeDocument/2006/relationships/hyperlink" Target="https://eigenphi.io/mev/ethereum/tx/0xa5abd168d297a7c9c2a21ce6800fdf687a959052be52f92ea03802f26b6cf448" TargetMode="External"/><Relationship Id="rId526" Type="http://schemas.openxmlformats.org/officeDocument/2006/relationships/hyperlink" Target="https://eigenphi.io/mev/eigentx/0xc0d03f51830098618df18994166319648625bd775ad4f3fb2d65ea6aacd126f1?tab=block" TargetMode="External"/><Relationship Id="rId733" Type="http://schemas.openxmlformats.org/officeDocument/2006/relationships/hyperlink" Target="https://etherscan.io/tx/0x0f0b8d040a2d78a912fbc7221b6149ec9186c76e4e4ab12341c31d43f7e8d389" TargetMode="External"/><Relationship Id="rId940" Type="http://schemas.openxmlformats.org/officeDocument/2006/relationships/hyperlink" Target="https://dashboard.tenderly.co/tx/mainnet/0xe70dbc3fcd4fde889024a57b6e0e7d0e6cbdfd806ca4e6c48575540d3ff6bc0d" TargetMode="External"/><Relationship Id="rId1016" Type="http://schemas.openxmlformats.org/officeDocument/2006/relationships/hyperlink" Target="https://etherscan.io/tx/0x100b3f205500c8b95fafe9c723329429542c95487c52c5bab95d7fe3ccd10959" TargetMode="External"/><Relationship Id="rId165" Type="http://schemas.openxmlformats.org/officeDocument/2006/relationships/hyperlink" Target="https://eigenphi.io/mev/eigentx/0x832f77c48218b284eebcf5b2ecd387803e5de68c9e2fdead6b2fa658afae3456?tab=block" TargetMode="External"/><Relationship Id="rId372" Type="http://schemas.openxmlformats.org/officeDocument/2006/relationships/hyperlink" Target="https://etherscan.io/txs?block=22012081" TargetMode="External"/><Relationship Id="rId677" Type="http://schemas.openxmlformats.org/officeDocument/2006/relationships/hyperlink" Target="https://etherscan.io/tx/0x7a470c0d6de684d17a143b2892460b7771443aa831b0f5b6406b229bfc5e61fd" TargetMode="External"/><Relationship Id="rId800" Type="http://schemas.openxmlformats.org/officeDocument/2006/relationships/hyperlink" Target="https://eigenphi.io/mev/ethereum/tx/0x3cf234a8fc498a4193bc4c3fd4f7729aa0e1d3019574c13cbd6703ee4b4dcc66" TargetMode="External"/><Relationship Id="rId232" Type="http://schemas.openxmlformats.org/officeDocument/2006/relationships/hyperlink" Target="https://etherscan.io/txs?block=22012257" TargetMode="External"/><Relationship Id="rId884" Type="http://schemas.openxmlformats.org/officeDocument/2006/relationships/hyperlink" Target="https://eigenphi.io/mev/ethereum/tx/0x6bb8712bbde8c0c062ae721a4df22ba2cca41bc1277cbd470a2319c2ef874ad0" TargetMode="External"/><Relationship Id="rId27" Type="http://schemas.openxmlformats.org/officeDocument/2006/relationships/hyperlink" Target="https://libmev.com/blocks/22011751" TargetMode="External"/><Relationship Id="rId537" Type="http://schemas.openxmlformats.org/officeDocument/2006/relationships/hyperlink" Target="https://etherscan.io/tx/0x65dae3df5359966b4d890313f57633cfebfaa3fc915c3dc77e606bbdbe328e9a" TargetMode="External"/><Relationship Id="rId744" Type="http://schemas.openxmlformats.org/officeDocument/2006/relationships/hyperlink" Target="https://eigenphi.io/mev/ethereum/tx/0x85f1230b80b2950cf4947d4415e89cca8df01675d553da4315da9abf51901182" TargetMode="External"/><Relationship Id="rId951" Type="http://schemas.openxmlformats.org/officeDocument/2006/relationships/hyperlink" Target="https://etherscan.io/tx/0xeaf9a0604a565d7fcdcbb2a063a73cf20c2605af21f0e147deedb8e99be51e9a" TargetMode="External"/><Relationship Id="rId80" Type="http://schemas.openxmlformats.org/officeDocument/2006/relationships/hyperlink" Target="https://etherscan.io/tx/0x7d74cd4f3fe6c1c2a0a91e07acb1223884a249b39f88e4047e92a689161304b9" TargetMode="External"/><Relationship Id="rId176" Type="http://schemas.openxmlformats.org/officeDocument/2006/relationships/hyperlink" Target="https://etherscan.io/tx/0x4ee2571fd8b4124a008152c10050757385401f90d38d7e87b2411b879d5651b2" TargetMode="External"/><Relationship Id="rId383" Type="http://schemas.openxmlformats.org/officeDocument/2006/relationships/hyperlink" Target="https://eigenphi.io/mev/ethereum/tx/0x62d2b27e096479a8bc6d3e115e904002726f91214f6b76e3f8598b0a20ca60db" TargetMode="External"/><Relationship Id="rId590" Type="http://schemas.openxmlformats.org/officeDocument/2006/relationships/hyperlink" Target="https://eigenphi.io/mev/eigentx/0x5fbc84455ef44cdca68206a996168a5d883612ea896487a80dab6154a2bde44e?tab=block" TargetMode="External"/><Relationship Id="rId604" Type="http://schemas.openxmlformats.org/officeDocument/2006/relationships/hyperlink" Target="https://eigenphi.io/mev/eigentx/0x55d64d7eb38f7989ea9a993ab00e2f308719bc4d77742b021cb47043671b68db?tab=block" TargetMode="External"/><Relationship Id="rId811" Type="http://schemas.openxmlformats.org/officeDocument/2006/relationships/hyperlink" Target="https://etherscan.io/txs?block=22011495" TargetMode="External"/><Relationship Id="rId1027" Type="http://schemas.openxmlformats.org/officeDocument/2006/relationships/hyperlink" Target="https://libmev.com/blocks/22013850" TargetMode="External"/><Relationship Id="rId243" Type="http://schemas.openxmlformats.org/officeDocument/2006/relationships/hyperlink" Target="https://eigenphi.io/mev/eigentx/0xcc505205e48ab6eadd975e4e1a7084c05cf24e743806e0c2530a5681a7ee3875?tab=block" TargetMode="External"/><Relationship Id="rId450" Type="http://schemas.openxmlformats.org/officeDocument/2006/relationships/hyperlink" Target="https://etherscan.io/tx/0x9d01d462ae1358f7ad6943e6c737734e0f439e147823380a915159c3e729a17b" TargetMode="External"/><Relationship Id="rId688" Type="http://schemas.openxmlformats.org/officeDocument/2006/relationships/hyperlink" Target="https://etherscan.io/tx/0xcfc031a2f9d4495092a0180b051f9784ad4469651ffcc9a0b50f216c85c7eabf" TargetMode="External"/><Relationship Id="rId895" Type="http://schemas.openxmlformats.org/officeDocument/2006/relationships/hyperlink" Target="https://etherscan.io/txs?block=22013313" TargetMode="External"/><Relationship Id="rId909" Type="http://schemas.openxmlformats.org/officeDocument/2006/relationships/hyperlink" Target="https://etherscan.io/txs?block=22009976" TargetMode="External"/><Relationship Id="rId38" Type="http://schemas.openxmlformats.org/officeDocument/2006/relationships/hyperlink" Target="https://dashboard.tenderly.co/tx/mainnet/0x920c737820ca7a9c5ece6ef48cf025ddd58604ecdd74a3789245b60536545556" TargetMode="External"/><Relationship Id="rId103" Type="http://schemas.openxmlformats.org/officeDocument/2006/relationships/hyperlink" Target="https://etherscan.io/txs?block=22015602" TargetMode="External"/><Relationship Id="rId310" Type="http://schemas.openxmlformats.org/officeDocument/2006/relationships/hyperlink" Target="https://etherscan.io/tx/0xb163b36489dede0197b709d454b50bcdec2cd843fcdf9d459e322d62da39a5a4" TargetMode="External"/><Relationship Id="rId548" Type="http://schemas.openxmlformats.org/officeDocument/2006/relationships/hyperlink" Target="https://libmev.com/blocks/22009887" TargetMode="External"/><Relationship Id="rId755" Type="http://schemas.openxmlformats.org/officeDocument/2006/relationships/hyperlink" Target="https://etherscan.io/txs?block=22010855" TargetMode="External"/><Relationship Id="rId962" Type="http://schemas.openxmlformats.org/officeDocument/2006/relationships/hyperlink" Target="https://eigenphi.io/mev/ethereum/tx/0xb42671d42621f473d45c695b3b76c98119f7d638e8d8bce412ed78ac28241c6f" TargetMode="External"/><Relationship Id="rId91" Type="http://schemas.openxmlformats.org/officeDocument/2006/relationships/hyperlink" Target="https://dashboard.tenderly.co/tx/mainnet/0xc79f0a5f22916f7a5ae6971b0d111239616461ca2c000086c82421f80d3836aa" TargetMode="External"/><Relationship Id="rId187" Type="http://schemas.openxmlformats.org/officeDocument/2006/relationships/hyperlink" Target="https://libmev.com/blocks/22010383" TargetMode="External"/><Relationship Id="rId394" Type="http://schemas.openxmlformats.org/officeDocument/2006/relationships/hyperlink" Target="https://etherscan.io/txs?block=22012683" TargetMode="External"/><Relationship Id="rId408" Type="http://schemas.openxmlformats.org/officeDocument/2006/relationships/hyperlink" Target="https://etherscan.io/txs?block=22015535" TargetMode="External"/><Relationship Id="rId615" Type="http://schemas.openxmlformats.org/officeDocument/2006/relationships/hyperlink" Target="https://etherscan.io/tx/0x40de6f9225c9c4995d8a5055d1cb89840197101ba06defba7251d548a33e3462" TargetMode="External"/><Relationship Id="rId822" Type="http://schemas.openxmlformats.org/officeDocument/2006/relationships/hyperlink" Target="https://eigenphi.io/mev/eigentx/0x94ec0f884a6a1bbf01c4942e95b84a626a4f07e51f79609908844c2fc104e442?tab=block" TargetMode="External"/><Relationship Id="rId1038" Type="http://schemas.openxmlformats.org/officeDocument/2006/relationships/hyperlink" Target="https://dashboard.tenderly.co/tx/mainnet/0x35f977f542f099a0aeb20a6230d2e432535fa321e46b099b5040d56fd3088ce1" TargetMode="External"/><Relationship Id="rId254" Type="http://schemas.openxmlformats.org/officeDocument/2006/relationships/hyperlink" Target="https://etherscan.io/tx/0x05f099934e4526c2bdac3c680c3a940dbdad4357056ba04da9799f886525a2cd" TargetMode="External"/><Relationship Id="rId699" Type="http://schemas.openxmlformats.org/officeDocument/2006/relationships/hyperlink" Target="https://etherscan.io/tx/0x7957bfe2de2d32d09da1b96c4b4b6eefd1e80d61904830826119857f7a63fecc" TargetMode="External"/><Relationship Id="rId49" Type="http://schemas.openxmlformats.org/officeDocument/2006/relationships/hyperlink" Target="https://eigenphi.io/mev/ethereum/tx/0x42eba965e77dd4041e1b04d6013950e9c8301e1bf2cd3e1778a2202926ae62e6" TargetMode="External"/><Relationship Id="rId114" Type="http://schemas.openxmlformats.org/officeDocument/2006/relationships/hyperlink" Target="https://eigenphi.io/mev/eigentx/0xc2daeecdc2063dabeb54f8fd66f8e587556e4fb8758ae10b72d71d65cc5bb2b2?tab=block" TargetMode="External"/><Relationship Id="rId461" Type="http://schemas.openxmlformats.org/officeDocument/2006/relationships/hyperlink" Target="https://eigenphi.io/mev/ethereum/tx/0xb0698ce80e9f17036c45ab6cb73df2479636e3382d839a5fba3914353d39e2e5" TargetMode="External"/><Relationship Id="rId559" Type="http://schemas.openxmlformats.org/officeDocument/2006/relationships/hyperlink" Target="https://dashboard.tenderly.co/tx/mainnet/0xb03694fc9e856b4ca2378870aebf6d5487a1d097dcb402b9a3cc69ac69b7a49a" TargetMode="External"/><Relationship Id="rId766" Type="http://schemas.openxmlformats.org/officeDocument/2006/relationships/hyperlink" Target="https://eigenphi.io/mev/eigentx/0xd461218234764515e84879d9c7638618586b148d3b0e3d51842aa1daed5ce0d9?tab=block" TargetMode="External"/><Relationship Id="rId198" Type="http://schemas.openxmlformats.org/officeDocument/2006/relationships/hyperlink" Target="https://dashboard.tenderly.co/tx/mainnet/0x9693c9f7ab183cf18162e7768fd5d78083319ddb50e05b73fea42f1a98c8dd2f" TargetMode="External"/><Relationship Id="rId321" Type="http://schemas.openxmlformats.org/officeDocument/2006/relationships/hyperlink" Target="https://libmev.com/blocks/22012964" TargetMode="External"/><Relationship Id="rId419" Type="http://schemas.openxmlformats.org/officeDocument/2006/relationships/hyperlink" Target="https://eigenphi.io/mev/eigentx/0x314aafd8eb7404bce48cead082c1e6004aa516758918630f3a5bad12093e2df5?tab=block" TargetMode="External"/><Relationship Id="rId626" Type="http://schemas.openxmlformats.org/officeDocument/2006/relationships/hyperlink" Target="https://libmev.com/blocks/22012481" TargetMode="External"/><Relationship Id="rId973" Type="http://schemas.openxmlformats.org/officeDocument/2006/relationships/hyperlink" Target="https://etherscan.io/txs?block=22014865" TargetMode="External"/><Relationship Id="rId1049" Type="http://schemas.openxmlformats.org/officeDocument/2006/relationships/hyperlink" Target="https://etherscan.io/tx/0x217853d7111d5ec3348163e18117206f19d26b7a565abc0ac8cd43e098ae1336" TargetMode="External"/><Relationship Id="rId833" Type="http://schemas.openxmlformats.org/officeDocument/2006/relationships/hyperlink" Target="https://etherscan.io/tx/0x01cb6d9b7461bf699874b9c4511da231d28e8b483f5afd27a8556cfc9dc69ef4" TargetMode="External"/><Relationship Id="rId265" Type="http://schemas.openxmlformats.org/officeDocument/2006/relationships/hyperlink" Target="https://libmev.com/blocks/22010096" TargetMode="External"/><Relationship Id="rId472" Type="http://schemas.openxmlformats.org/officeDocument/2006/relationships/hyperlink" Target="https://etherscan.io/tx/0xe1fdfc703a4bc8d12ba3bfe40be193ad94b90bfc4151583aad4d4f3643dd9233" TargetMode="External"/><Relationship Id="rId900" Type="http://schemas.openxmlformats.org/officeDocument/2006/relationships/hyperlink" Target="https://libmev.com/blocks/22013313" TargetMode="External"/><Relationship Id="rId125" Type="http://schemas.openxmlformats.org/officeDocument/2006/relationships/hyperlink" Target="https://etherscan.io/txs?block=22009883" TargetMode="External"/><Relationship Id="rId332" Type="http://schemas.openxmlformats.org/officeDocument/2006/relationships/hyperlink" Target="https://dashboard.tenderly.co/tx/mainnet/0xc168eb808a05dab75405ee5b57f6dcae4fc0ca604d6319408ad798beb8c4c024" TargetMode="External"/><Relationship Id="rId777" Type="http://schemas.openxmlformats.org/officeDocument/2006/relationships/hyperlink" Target="https://etherscan.io/tx/0x8419115548c54be09db0c3754b87d3a5f50ada98d36d01c7fa4827a2575a2560" TargetMode="External"/><Relationship Id="rId984" Type="http://schemas.openxmlformats.org/officeDocument/2006/relationships/hyperlink" Target="https://eigenphi.io/mev/eigentx/0x9bdf26ea19ca8739b9fdea5111edf28f288cb888e8526d7ce512b9fdc687f30e?tab=block" TargetMode="External"/><Relationship Id="rId637" Type="http://schemas.openxmlformats.org/officeDocument/2006/relationships/hyperlink" Target="https://dashboard.tenderly.co/tx/mainnet/0x9fab5e6bc8f8721bcbae7e67b68637063e20147c2dfb8e8c242d8fbd856822fb" TargetMode="External"/><Relationship Id="rId844" Type="http://schemas.openxmlformats.org/officeDocument/2006/relationships/hyperlink" Target="https://libmev.com/blocks/22013723" TargetMode="External"/><Relationship Id="rId276" Type="http://schemas.openxmlformats.org/officeDocument/2006/relationships/hyperlink" Target="https://dashboard.tenderly.co/tx/mainnet/0xe34f09227dac8c472d5d9d0b97be948730ca9938c8e4b7a356f999ba3e6ac934" TargetMode="External"/><Relationship Id="rId483" Type="http://schemas.openxmlformats.org/officeDocument/2006/relationships/hyperlink" Target="https://etherscan.io/tx/0x4b546863139a758148fed32a03452d6b7b10bbb1ef7f346cae7b3ca35cd044a7" TargetMode="External"/><Relationship Id="rId690" Type="http://schemas.openxmlformats.org/officeDocument/2006/relationships/hyperlink" Target="https://etherscan.io/tx/0x3d75a5700e84fab54cd9616711fb25140966c22f9d56145e7f493755762dd84b" TargetMode="External"/><Relationship Id="rId704" Type="http://schemas.openxmlformats.org/officeDocument/2006/relationships/hyperlink" Target="https://etherscan.io/tx/0x3f72477002fcef1206bd107218790173fc4d8b62b8a931a161dd0764146aa8d4" TargetMode="External"/><Relationship Id="rId911" Type="http://schemas.openxmlformats.org/officeDocument/2006/relationships/hyperlink" Target="https://dashboard.tenderly.co/tx/mainnet/0x1eb948de9a2fcce1d908c667641a06da23a87e20022e2bade72aa69df4a198ff" TargetMode="External"/><Relationship Id="rId40" Type="http://schemas.openxmlformats.org/officeDocument/2006/relationships/hyperlink" Target="https://eigenphi.io/mev/eigentx/0x920c737820ca7a9c5ece6ef48cf025ddd58604ecdd74a3789245b60536545556?tab=block" TargetMode="External"/><Relationship Id="rId136" Type="http://schemas.openxmlformats.org/officeDocument/2006/relationships/hyperlink" Target="https://eigenphi.io/mev/eigentx/0x305a983836bb299007e99ca9b57453d0dce72689ff40cf38589cc5d47ce6a2cb?tab=block" TargetMode="External"/><Relationship Id="rId343" Type="http://schemas.openxmlformats.org/officeDocument/2006/relationships/hyperlink" Target="https://etherscan.io/tx/0xdc08be42096efa1cf619894798e981704b9777f2b0c32c15115e1db49b90bc4e" TargetMode="External"/><Relationship Id="rId550" Type="http://schemas.openxmlformats.org/officeDocument/2006/relationships/hyperlink" Target="https://etherscan.io/txs?block=22015542" TargetMode="External"/><Relationship Id="rId788" Type="http://schemas.openxmlformats.org/officeDocument/2006/relationships/hyperlink" Target="https://libmev.com/blocks/22014273" TargetMode="External"/><Relationship Id="rId995" Type="http://schemas.openxmlformats.org/officeDocument/2006/relationships/hyperlink" Target="https://etherscan.io/tx/0xf4dce9fefee2ef043bf83d342c3850e341f8432577b71ccb6d7671866ca00f43" TargetMode="External"/><Relationship Id="rId203" Type="http://schemas.openxmlformats.org/officeDocument/2006/relationships/hyperlink" Target="https://etherscan.io/txs?block=22011383" TargetMode="External"/><Relationship Id="rId648" Type="http://schemas.openxmlformats.org/officeDocument/2006/relationships/hyperlink" Target="https://etherscan.io/tx/0x34df6b7f6d16e9889c7aeeb801d32695135f7ad9d5f9b50debe0f4a92b8aa87d" TargetMode="External"/><Relationship Id="rId855" Type="http://schemas.openxmlformats.org/officeDocument/2006/relationships/hyperlink" Target="https://dashboard.tenderly.co/tx/mainnet/0xe8fcc5b6f543fca99d689f7e714ed92f6c164efdf6591c6690ff84cf9f19c0bd" TargetMode="External"/><Relationship Id="rId1040" Type="http://schemas.openxmlformats.org/officeDocument/2006/relationships/hyperlink" Target="https://eigenphi.io/mev/eigentx/0x35f977f542f099a0aeb20a6230d2e432535fa321e46b099b5040d56fd3088ce1?tab=block" TargetMode="External"/><Relationship Id="rId287" Type="http://schemas.openxmlformats.org/officeDocument/2006/relationships/hyperlink" Target="https://etherscan.io/tx/0xb3b7c3cdfbde5fb9886be358f8b3d5dd7d6d5728e01322dc073ca83d4095eb01" TargetMode="External"/><Relationship Id="rId410" Type="http://schemas.openxmlformats.org/officeDocument/2006/relationships/hyperlink" Target="https://dashboard.tenderly.co/tx/mainnet/0x51682a55584af3ee83e0e83cac7e20be6bcb92ae896cff3d66f8b21c66c0f666" TargetMode="External"/><Relationship Id="rId494" Type="http://schemas.openxmlformats.org/officeDocument/2006/relationships/hyperlink" Target="https://etherscan.io/tx/0xa6292619e2ea9566cec9939fff16fcdeda0df558b589088ae07f1ccd72bd21fb" TargetMode="External"/><Relationship Id="rId508" Type="http://schemas.openxmlformats.org/officeDocument/2006/relationships/hyperlink" Target="https://etherscan.io/tx/0x2597853802be716699b3bc637cff56388b1411fbe0632ead81bbbaf5b4c981de" TargetMode="External"/><Relationship Id="rId715" Type="http://schemas.openxmlformats.org/officeDocument/2006/relationships/hyperlink" Target="https://dashboard.tenderly.co/tx/mainnet/0x96a53603c439e28e333ab64bcdac0a137d1b3e0300c3d59072c0ea8d6cac9b4d" TargetMode="External"/><Relationship Id="rId922" Type="http://schemas.openxmlformats.org/officeDocument/2006/relationships/hyperlink" Target="https://etherscan.io/tx/0xb9bd4a4d99feb5afc9f4a854666a89b99710a82aa323d4686d819b10ceb76f00" TargetMode="External"/><Relationship Id="rId147" Type="http://schemas.openxmlformats.org/officeDocument/2006/relationships/hyperlink" Target="https://etherscan.io/tx/0x4aa1a07c1d40308ae041472847c39525447c65eb355ecf7b869d4940f98a455f" TargetMode="External"/><Relationship Id="rId354" Type="http://schemas.openxmlformats.org/officeDocument/2006/relationships/hyperlink" Target="https://eigenphi.io/mev/ethereum/tx/0x8cbd652b7c7a7810d88dd9c7cd761af43559ed37270a067ff7d41109b642c69a" TargetMode="External"/><Relationship Id="rId799" Type="http://schemas.openxmlformats.org/officeDocument/2006/relationships/hyperlink" Target="https://dashboard.tenderly.co/tx/mainnet/0x3cf234a8fc498a4193bc4c3fd4f7729aa0e1d3019574c13cbd6703ee4b4dcc66" TargetMode="External"/><Relationship Id="rId51" Type="http://schemas.openxmlformats.org/officeDocument/2006/relationships/hyperlink" Target="https://libmev.com/blocks/22015519" TargetMode="External"/><Relationship Id="rId561" Type="http://schemas.openxmlformats.org/officeDocument/2006/relationships/hyperlink" Target="https://eigenphi.io/mev/eigentx/0xb03694fc9e856b4ca2378870aebf6d5487a1d097dcb402b9a3cc69ac69b7a49a?tab=block" TargetMode="External"/><Relationship Id="rId659" Type="http://schemas.openxmlformats.org/officeDocument/2006/relationships/hyperlink" Target="https://etherscan.io/tx/0x20ab597bc0507beea0188ab144101fc64e79813b4d7e2551e3494a065f328c06" TargetMode="External"/><Relationship Id="rId866" Type="http://schemas.openxmlformats.org/officeDocument/2006/relationships/hyperlink" Target="https://etherscan.io/tx/0xcf1c9419234c29a4df3dd0048264e199dc01cd8f0d5666449afe1d279b2fc630" TargetMode="External"/><Relationship Id="rId214" Type="http://schemas.openxmlformats.org/officeDocument/2006/relationships/hyperlink" Target="https://eigenphi.io/mev/eigentx/0xdabebbc3841c3f4705b634310739eb688173487d5f14c04b9ba3f17811a18353?tab=block" TargetMode="External"/><Relationship Id="rId298" Type="http://schemas.openxmlformats.org/officeDocument/2006/relationships/hyperlink" Target="https://eigenphi.io/mev/ethereum/tx/0x3ce98f45fd23d33e2a2b4a1ead1a524b55328ca05050d66d57a0da9eee80127b" TargetMode="External"/><Relationship Id="rId421" Type="http://schemas.openxmlformats.org/officeDocument/2006/relationships/hyperlink" Target="https://etherscan.io/tx/0x314aafd8eb7404bce48cead082c1e6004aa516758918630f3a5bad12093e2df5" TargetMode="External"/><Relationship Id="rId519" Type="http://schemas.openxmlformats.org/officeDocument/2006/relationships/hyperlink" Target="https://eigenphi.io/mev/eigentx/0xe387e8c406b0b3ea05a4bb8e7b91efa31d42cf01cf84ab50aa95213b90d1d846?tab=block" TargetMode="External"/><Relationship Id="rId1051" Type="http://schemas.openxmlformats.org/officeDocument/2006/relationships/hyperlink" Target="https://etherscan.io/tx/0xeb517dc7441ae25906e4b4a88a6c86bbb301ab1934b8dd2f5389a8bea21b5a7c" TargetMode="External"/><Relationship Id="rId158" Type="http://schemas.openxmlformats.org/officeDocument/2006/relationships/hyperlink" Target="https://eigenphi.io/mev/eigentx/0xa874cd9689b039c0119da6cf199f6f859a059bbca9c3fd9143e75f2d6d824852?tab=block" TargetMode="External"/><Relationship Id="rId726" Type="http://schemas.openxmlformats.org/officeDocument/2006/relationships/hyperlink" Target="https://etherscan.io/tx/0xe533dc6964c6afa1679139c4e1b68f8f726ec72856d5d48faea9b6f16eed14d7" TargetMode="External"/><Relationship Id="rId933" Type="http://schemas.openxmlformats.org/officeDocument/2006/relationships/hyperlink" Target="https://eigenphi.io/mev/ethereum/tx/0xea3f1831b12ef3187b8003380799ea3ca2b156afe6200d05f67ec8c43300ade5" TargetMode="External"/><Relationship Id="rId1009" Type="http://schemas.openxmlformats.org/officeDocument/2006/relationships/hyperlink" Target="https://etherscan.io/tx/0x24138ea5f022116ff9cae663512267d130361f6262d41eee5b80ba611f0b936b" TargetMode="External"/><Relationship Id="rId62" Type="http://schemas.openxmlformats.org/officeDocument/2006/relationships/hyperlink" Target="https://dashboard.tenderly.co/tx/mainnet/0x0a03b36c3622f73f648ac5abbc95ce832c07a6f3099745d22ca4d362bb03e13d" TargetMode="External"/><Relationship Id="rId365" Type="http://schemas.openxmlformats.org/officeDocument/2006/relationships/hyperlink" Target="https://etherscan.io/txs?block=22014996" TargetMode="External"/><Relationship Id="rId572" Type="http://schemas.openxmlformats.org/officeDocument/2006/relationships/hyperlink" Target="https://etherscan.io/tx/0xd859ce4a0ba2bcb1ed7af05e08e65c226032fda5da3042d608becd4bc667767d" TargetMode="External"/><Relationship Id="rId225" Type="http://schemas.openxmlformats.org/officeDocument/2006/relationships/hyperlink" Target="https://etherscan.io/txs?block=22015922" TargetMode="External"/><Relationship Id="rId432" Type="http://schemas.openxmlformats.org/officeDocument/2006/relationships/hyperlink" Target="https://dashboard.tenderly.co/tx/mainnet/0x9cf36eb71ca7bc1ae4341f5bae14d35e7d85d014e14f36e879011cade91d8e9d" TargetMode="External"/><Relationship Id="rId877" Type="http://schemas.openxmlformats.org/officeDocument/2006/relationships/hyperlink" Target="https://eigenphi.io/mev/ethereum/tx/0xc9eaee847effa309966f46a15b99ac93465d28cbbc92fdbeda481f0ee153ce0f" TargetMode="External"/><Relationship Id="rId1062" Type="http://schemas.openxmlformats.org/officeDocument/2006/relationships/hyperlink" Target="https://libmev.com/blocks/22011070" TargetMode="External"/><Relationship Id="rId737" Type="http://schemas.openxmlformats.org/officeDocument/2006/relationships/hyperlink" Target="https://eigenphi.io/mev/ethereum/tx/0xfb41e31e1e418ad448a79f59b8547cb8d515b53869aca15361b8d7c23efe9ee9" TargetMode="External"/><Relationship Id="rId944" Type="http://schemas.openxmlformats.org/officeDocument/2006/relationships/hyperlink" Target="https://etherscan.io/tx/0xe70dbc3fcd4fde889024a57b6e0e7d0e6cbdfd806ca4e6c48575540d3ff6bc0d" TargetMode="External"/><Relationship Id="rId73" Type="http://schemas.openxmlformats.org/officeDocument/2006/relationships/hyperlink" Target="https://etherscan.io/tx/0x150aa54df824c2ce94acbcbb13fade4a0b46cc78bd2f96056964941dac077179" TargetMode="External"/><Relationship Id="rId169" Type="http://schemas.openxmlformats.org/officeDocument/2006/relationships/hyperlink" Target="https://etherscan.io/tx/0x71e3cb820612b140b7f35fee2b288745984130c3e41a9a8f2b9f7ecde9803893" TargetMode="External"/><Relationship Id="rId376" Type="http://schemas.openxmlformats.org/officeDocument/2006/relationships/hyperlink" Target="https://eigenphi.io/mev/eigentx/0x07299b1e0333b629e4a68b72fb56aa08ba647c6ca9727984bec1f07f3fb31ebe?tab=block" TargetMode="External"/><Relationship Id="rId583" Type="http://schemas.openxmlformats.org/officeDocument/2006/relationships/hyperlink" Target="https://libmev.com/blocks/22013070" TargetMode="External"/><Relationship Id="rId790" Type="http://schemas.openxmlformats.org/officeDocument/2006/relationships/hyperlink" Target="https://etherscan.io/txs?block=22015599" TargetMode="External"/><Relationship Id="rId804" Type="http://schemas.openxmlformats.org/officeDocument/2006/relationships/hyperlink" Target="https://etherscan.io/txs?block=22015299" TargetMode="External"/><Relationship Id="rId4" Type="http://schemas.openxmlformats.org/officeDocument/2006/relationships/hyperlink" Target="https://eigenphi.io/mev/ethereum/tx/0x20a958a768061df8ff5239673aad583b7b6c0ee03cb863b85785d36f0dabf3ff" TargetMode="External"/><Relationship Id="rId236" Type="http://schemas.openxmlformats.org/officeDocument/2006/relationships/hyperlink" Target="https://eigenphi.io/mev/eigentx/0xd6907960e65923e2cd7e18809f9dc255034fb0c887d77bd582e9bdfebe630207?tab=block" TargetMode="External"/><Relationship Id="rId443" Type="http://schemas.openxmlformats.org/officeDocument/2006/relationships/hyperlink" Target="https://etherscan.io/tx/0x4d3c9eb5dfc565dfd2a4aae8c2ff6c217dcc6173f23ef622a01d52c9a2f7b24d" TargetMode="External"/><Relationship Id="rId650" Type="http://schemas.openxmlformats.org/officeDocument/2006/relationships/hyperlink" Target="https://etherscan.io/tx/0xb8bec8b7510c467d140f83a8081042c5f8cfa4c4163e28e1907f23c538115869" TargetMode="External"/><Relationship Id="rId888" Type="http://schemas.openxmlformats.org/officeDocument/2006/relationships/hyperlink" Target="https://etherscan.io/txs?block=22014119" TargetMode="External"/><Relationship Id="rId303" Type="http://schemas.openxmlformats.org/officeDocument/2006/relationships/hyperlink" Target="https://etherscan.io/tx/0x6761f9a58181a9a102472485b0e11380684592ad3c277e7702b0d0daa5d06b14" TargetMode="External"/><Relationship Id="rId748" Type="http://schemas.openxmlformats.org/officeDocument/2006/relationships/hyperlink" Target="https://etherscan.io/txs?block=22013628" TargetMode="External"/><Relationship Id="rId955" Type="http://schemas.openxmlformats.org/officeDocument/2006/relationships/hyperlink" Target="https://eigenphi.io/mev/ethereum/tx/0xab41e66ee821350e34a10f4ac61f5730832bf9c873f2ee407091419aa2c79cfb" TargetMode="External"/><Relationship Id="rId84" Type="http://schemas.openxmlformats.org/officeDocument/2006/relationships/hyperlink" Target="https://dashboard.tenderly.co/tx/mainnet/0x1918faf7be4effeb0ced74c587015087889d062638d39139ba1d8dfdb44aaf33" TargetMode="External"/><Relationship Id="rId387" Type="http://schemas.openxmlformats.org/officeDocument/2006/relationships/hyperlink" Target="https://etherscan.io/txs?block=22010385" TargetMode="External"/><Relationship Id="rId510" Type="http://schemas.openxmlformats.org/officeDocument/2006/relationships/hyperlink" Target="https://eigenphi.io/mev/ethereum/tx/0x2597853802be716699b3bc637cff56388b1411fbe0632ead81bbbaf5b4c981de" TargetMode="External"/><Relationship Id="rId594" Type="http://schemas.openxmlformats.org/officeDocument/2006/relationships/hyperlink" Target="https://etherscan.io/tx/0x1eb9ddfb1f102619e236e084084b65fb9679a1e0998bc2a8189fa2ecc65cbb6d" TargetMode="External"/><Relationship Id="rId608" Type="http://schemas.openxmlformats.org/officeDocument/2006/relationships/hyperlink" Target="https://etherscan.io/tx/0x280cc4c801f3b678d37bdf0a78a2772e6f94bf1b5a064d673fcc8dda241ab4cc" TargetMode="External"/><Relationship Id="rId815" Type="http://schemas.openxmlformats.org/officeDocument/2006/relationships/hyperlink" Target="https://eigenphi.io/mev/eigentx/0x25d5a0174761144dd9aa49d5556ca5fa4783e091e7d16fe4916e08f4302c25af?tab=block" TargetMode="External"/><Relationship Id="rId247" Type="http://schemas.openxmlformats.org/officeDocument/2006/relationships/hyperlink" Target="https://etherscan.io/tx/0x6450377429e8fe15e6569072f564be4e17b25819902c1d53ea9e5eee5eb620f5" TargetMode="External"/><Relationship Id="rId899" Type="http://schemas.openxmlformats.org/officeDocument/2006/relationships/hyperlink" Target="https://eigenphi.io/mev/eigentx/0x5680f7ef80ad7b6fdd8d7ed3b83cf0466ac65f60d8e954e2f6c92a7fc2e41967?tab=block" TargetMode="External"/><Relationship Id="rId1000" Type="http://schemas.openxmlformats.org/officeDocument/2006/relationships/hyperlink" Target="https://etherscan.io/tx/0xf4dce9fefee2ef043bf83d342c3850e341f8432577b71ccb6d7671866ca00f43" TargetMode="External"/><Relationship Id="rId107" Type="http://schemas.openxmlformats.org/officeDocument/2006/relationships/hyperlink" Target="https://eigenphi.io/mev/eigentx/0x832318023cefe1ff161c6cfd03134cb5ab7f645c52cadb63c07faea881792000?tab=block" TargetMode="External"/><Relationship Id="rId454" Type="http://schemas.openxmlformats.org/officeDocument/2006/relationships/hyperlink" Target="https://eigenphi.io/mev/ethereum/tx/0x9fdb3ad6805f1cb88cfc53f728d3dc2f9edfc7ff9d8672c3efd6e3c61884889c" TargetMode="External"/><Relationship Id="rId661" Type="http://schemas.openxmlformats.org/officeDocument/2006/relationships/hyperlink" Target="https://etherscan.io/tx/0xc37049fcd2dd8744a4c992f1ee544526f256a2ae36f6d25128ade1b434606782" TargetMode="External"/><Relationship Id="rId759" Type="http://schemas.openxmlformats.org/officeDocument/2006/relationships/hyperlink" Target="https://eigenphi.io/mev/eigentx/0xc024e08e3aa8559ebd9ca7f3f33e68ad4068e9e41f750a0d6eb4eab06f7e78e4?tab=block" TargetMode="External"/><Relationship Id="rId966" Type="http://schemas.openxmlformats.org/officeDocument/2006/relationships/hyperlink" Target="https://etherscan.io/txs?block=22009848" TargetMode="External"/><Relationship Id="rId11" Type="http://schemas.openxmlformats.org/officeDocument/2006/relationships/hyperlink" Target="https://eigenphi.io/mev/ethereum/tx/0xedac3aafd6eb70800e88a6f1a3ad912e12f6b235da48442de53a33a4e848034d" TargetMode="External"/><Relationship Id="rId314" Type="http://schemas.openxmlformats.org/officeDocument/2006/relationships/hyperlink" Target="https://libmev.com/blocks/22011100" TargetMode="External"/><Relationship Id="rId398" Type="http://schemas.openxmlformats.org/officeDocument/2006/relationships/hyperlink" Target="https://eigenphi.io/mev/eigentx/0x36d2952e068c23c195de383d6dd812acdb456bb32cc24d3a5eef3c0878a79654?tab=block" TargetMode="External"/><Relationship Id="rId521" Type="http://schemas.openxmlformats.org/officeDocument/2006/relationships/hyperlink" Target="https://etherscan.io/tx/0xe387e8c406b0b3ea05a4bb8e7b91efa31d42cf01cf84ab50aa95213b90d1d846" TargetMode="External"/><Relationship Id="rId619" Type="http://schemas.openxmlformats.org/officeDocument/2006/relationships/hyperlink" Target="https://libmev.com/blocks/22013205" TargetMode="External"/><Relationship Id="rId95" Type="http://schemas.openxmlformats.org/officeDocument/2006/relationships/hyperlink" Target="https://etherscan.io/tx/0xc79f0a5f22916f7a5ae6971b0d111239616461ca2c000086c82421f80d3836aa" TargetMode="External"/><Relationship Id="rId160" Type="http://schemas.openxmlformats.org/officeDocument/2006/relationships/hyperlink" Target="https://etherscan.io/tx/0xa874cd9689b039c0119da6cf199f6f859a059bbca9c3fd9143e75f2d6d824852" TargetMode="External"/><Relationship Id="rId826" Type="http://schemas.openxmlformats.org/officeDocument/2006/relationships/hyperlink" Target="https://etherscan.io/tx/0xd66667d738ccd8b8c640da54b4205b5790b400207b3a21a09486dca2b684864f" TargetMode="External"/><Relationship Id="rId1011" Type="http://schemas.openxmlformats.org/officeDocument/2006/relationships/hyperlink" Target="https://eigenphi.io/mev/ethereum/tx/0x24138ea5f022116ff9cae663512267d130361f6262d41eee5b80ba611f0b936b" TargetMode="External"/><Relationship Id="rId258" Type="http://schemas.openxmlformats.org/officeDocument/2006/relationships/hyperlink" Target="https://libmev.com/blocks/22010576" TargetMode="External"/><Relationship Id="rId465" Type="http://schemas.openxmlformats.org/officeDocument/2006/relationships/hyperlink" Target="https://etherscan.io/txs?block=22011439" TargetMode="External"/><Relationship Id="rId672" Type="http://schemas.openxmlformats.org/officeDocument/2006/relationships/hyperlink" Target="https://etherscan.io/tx/0xdda886fe1747fb86c1437795d8e3034d01af82543a8d68dfc33ed1f97836f15e" TargetMode="External"/><Relationship Id="rId22" Type="http://schemas.openxmlformats.org/officeDocument/2006/relationships/hyperlink" Target="https://etherscan.io/txs?block=22011751" TargetMode="External"/><Relationship Id="rId118" Type="http://schemas.openxmlformats.org/officeDocument/2006/relationships/hyperlink" Target="https://etherscan.io/txs?block=22012174" TargetMode="External"/><Relationship Id="rId325" Type="http://schemas.openxmlformats.org/officeDocument/2006/relationships/hyperlink" Target="https://dashboard.tenderly.co/tx/mainnet/0x1a7c7fde2d10057e65211d8144573a90314073619f82ad50b62de84dbf01e325" TargetMode="External"/><Relationship Id="rId532" Type="http://schemas.openxmlformats.org/officeDocument/2006/relationships/hyperlink" Target="https://eigenphi.io/mev/ethereum/tx/0xe5a65dbbb6b6c44dd3da8035d2557851b3c58bf2ab1af85af58e13d705ef9d98" TargetMode="External"/><Relationship Id="rId977" Type="http://schemas.openxmlformats.org/officeDocument/2006/relationships/hyperlink" Target="https://eigenphi.io/mev/eigentx/0x32ebc116b415e708db088574cf63a5b60057d711f9ccb892b649b0a1f8e81584?tab=block" TargetMode="External"/><Relationship Id="rId171" Type="http://schemas.openxmlformats.org/officeDocument/2006/relationships/hyperlink" Target="https://eigenphi.io/mev/ethereum/tx/0x71e3cb820612b140b7f35fee2b288745984130c3e41a9a8f2b9f7ecde9803893" TargetMode="External"/><Relationship Id="rId837" Type="http://schemas.openxmlformats.org/officeDocument/2006/relationships/hyperlink" Target="https://libmev.com/blocks/22013037" TargetMode="External"/><Relationship Id="rId1022" Type="http://schemas.openxmlformats.org/officeDocument/2006/relationships/hyperlink" Target="https://etherscan.io/txs?block=22013850" TargetMode="External"/><Relationship Id="rId269" Type="http://schemas.openxmlformats.org/officeDocument/2006/relationships/hyperlink" Target="https://dashboard.tenderly.co/tx/mainnet/0xb133e32a3aee3b74f725ffcbf4fd024c102c9cc3d6782c4cabb3aa2c59d3e361" TargetMode="External"/><Relationship Id="rId476" Type="http://schemas.openxmlformats.org/officeDocument/2006/relationships/hyperlink" Target="https://etherscan.io/tx/0x0329d788c69b66ad07a33b5e39a9a39c3b64431e45d7f20c0aaebc85fcf415d1" TargetMode="External"/><Relationship Id="rId683" Type="http://schemas.openxmlformats.org/officeDocument/2006/relationships/hyperlink" Target="https://etherscan.io/tx/0xbddb88af7b23f55303a54ff4ff414c9ce53f739fb7ac32a1a7fb4a031464ada7" TargetMode="External"/><Relationship Id="rId890" Type="http://schemas.openxmlformats.org/officeDocument/2006/relationships/hyperlink" Target="https://dashboard.tenderly.co/tx/mainnet/0x5ce47a77adbfd2aad9d05a6f8ee91cf24d3aa145af701fdbc86c03ebc45514e0" TargetMode="External"/><Relationship Id="rId904" Type="http://schemas.openxmlformats.org/officeDocument/2006/relationships/hyperlink" Target="https://dashboard.tenderly.co/tx/mainnet/0x339883a77ad9ff98ee3257cbde4e6eede8aed064bbed899b87c234b3a45b7687" TargetMode="External"/><Relationship Id="rId33" Type="http://schemas.openxmlformats.org/officeDocument/2006/relationships/hyperlink" Target="https://eigenphi.io/mev/eigentx/0x18fa74fe315c51806affce18cae962b9a7b95712156ccdfea0a757f59b0a24f4?tab=block" TargetMode="External"/><Relationship Id="rId129" Type="http://schemas.openxmlformats.org/officeDocument/2006/relationships/hyperlink" Target="https://eigenphi.io/mev/eigentx/0x988f9319260d1a036ad4c1295e038e1433c2d0b007c0ba81b7a82382202bebc6?tab=block" TargetMode="External"/><Relationship Id="rId336" Type="http://schemas.openxmlformats.org/officeDocument/2006/relationships/hyperlink" Target="https://etherscan.io/tx/0xc168eb808a05dab75405ee5b57f6dcae4fc0ca604d6319408ad798beb8c4c024" TargetMode="External"/><Relationship Id="rId543" Type="http://schemas.openxmlformats.org/officeDocument/2006/relationships/hyperlink" Target="https://etherscan.io/txs?block=22009887" TargetMode="External"/><Relationship Id="rId988" Type="http://schemas.openxmlformats.org/officeDocument/2006/relationships/hyperlink" Target="https://etherscan.io/tx/0xd493f6dda2b4ae2cb32bfbd6afedb3e9e1505dca64438b56cd23f2f085dc5298" TargetMode="External"/><Relationship Id="rId182" Type="http://schemas.openxmlformats.org/officeDocument/2006/relationships/hyperlink" Target="https://etherscan.io/txs?block=22010383" TargetMode="External"/><Relationship Id="rId403" Type="http://schemas.openxmlformats.org/officeDocument/2006/relationships/hyperlink" Target="https://dashboard.tenderly.co/tx/mainnet/0x780679a6272dc24d991c2f29d23420e6806773614b72bb386e8d3b62bd3bf2ef" TargetMode="External"/><Relationship Id="rId750" Type="http://schemas.openxmlformats.org/officeDocument/2006/relationships/hyperlink" Target="https://dashboard.tenderly.co/tx/mainnet/0x0be2224ae58013a0532a2f64157bded9a164971ca17b839e201fd58c3d82b67d" TargetMode="External"/><Relationship Id="rId848" Type="http://schemas.openxmlformats.org/officeDocument/2006/relationships/hyperlink" Target="https://dashboard.tenderly.co/tx/mainnet/0x53185c286300b2f0cacb6b07616838336ea28d110bf7cdc5150241829806fefe" TargetMode="External"/><Relationship Id="rId1033" Type="http://schemas.openxmlformats.org/officeDocument/2006/relationships/hyperlink" Target="https://eigenphi.io/mev/eigentx/0xe2219062357f6ebc14935447dad07e897a5f6c2fa4a15d670fbde37ccc38ba40?tab=block" TargetMode="External"/><Relationship Id="rId487" Type="http://schemas.openxmlformats.org/officeDocument/2006/relationships/hyperlink" Target="https://etherscan.io/tx/0x26e40540350bfbc446ff82073c4e11dab38784a8fca333b9b26682861a98896b" TargetMode="External"/><Relationship Id="rId610" Type="http://schemas.openxmlformats.org/officeDocument/2006/relationships/hyperlink" Target="https://eigenphi.io/mev/ethereum/tx/0x280cc4c801f3b678d37bdf0a78a2772e6f94bf1b5a064d673fcc8dda241ab4cc" TargetMode="External"/><Relationship Id="rId694" Type="http://schemas.openxmlformats.org/officeDocument/2006/relationships/hyperlink" Target="https://etherscan.io/tx/0xe5d45dac8fe95c4f1e496915c1d62a493f6159f231ff5ad679a8eb06fdb3c1ae" TargetMode="External"/><Relationship Id="rId708" Type="http://schemas.openxmlformats.org/officeDocument/2006/relationships/hyperlink" Target="https://etherscan.io/tx/0x497bb07c3ac6b01604f821bfb21c78d338f2817974f2de33748d7ed7effeb402" TargetMode="External"/><Relationship Id="rId915" Type="http://schemas.openxmlformats.org/officeDocument/2006/relationships/hyperlink" Target="https://etherscan.io/tx/0x1eb948de9a2fcce1d908c667641a06da23a87e20022e2bade72aa69df4a198ff" TargetMode="External"/><Relationship Id="rId347" Type="http://schemas.openxmlformats.org/officeDocument/2006/relationships/hyperlink" Target="https://eigenphi.io/mev/ethereum/tx/0x606fb417f1ba1870d6be02e420b9a29902e38847fff1f3aa26d07e5f19080abf" TargetMode="External"/><Relationship Id="rId999" Type="http://schemas.openxmlformats.org/officeDocument/2006/relationships/hyperlink" Target="https://libmev.com/blocks/22011415" TargetMode="External"/><Relationship Id="rId44" Type="http://schemas.openxmlformats.org/officeDocument/2006/relationships/hyperlink" Target="https://etherscan.io/tx/0xbf220cb8c2ea3e4e6cad7fe1a92801bc43e01322b28612ac3d2364d838225d31" TargetMode="External"/><Relationship Id="rId554" Type="http://schemas.openxmlformats.org/officeDocument/2006/relationships/hyperlink" Target="https://eigenphi.io/mev/eigentx/0xda662774347dbcad7cfdf80e4d47c7e6a17a5e98735e826b49a95a7985a0d36d?tab=block" TargetMode="External"/><Relationship Id="rId761" Type="http://schemas.openxmlformats.org/officeDocument/2006/relationships/hyperlink" Target="https://etherscan.io/tx/0xc024e08e3aa8559ebd9ca7f3f33e68ad4068e9e41f750a0d6eb4eab06f7e78e4" TargetMode="External"/><Relationship Id="rId859" Type="http://schemas.openxmlformats.org/officeDocument/2006/relationships/hyperlink" Target="https://etherscan.io/tx/0xe8fcc5b6f543fca99d689f7e714ed92f6c164efdf6591c6690ff84cf9f19c0bd" TargetMode="External"/><Relationship Id="rId193" Type="http://schemas.openxmlformats.org/officeDocument/2006/relationships/hyperlink" Target="https://eigenphi.io/mev/eigentx/0x95628fab2176fcfdb81cd673ae57c19a6b4eac6a42afeded74ab34e07f39410f?tab=block" TargetMode="External"/><Relationship Id="rId207" Type="http://schemas.openxmlformats.org/officeDocument/2006/relationships/hyperlink" Target="https://eigenphi.io/mev/eigentx/0x6503de8dc439d728dceacb2d6fe0f4cabb7327ac6cd356c56f3500c4efc68fef?tab=block" TargetMode="External"/><Relationship Id="rId414" Type="http://schemas.openxmlformats.org/officeDocument/2006/relationships/hyperlink" Target="https://etherscan.io/tx/0x51682a55584af3ee83e0e83cac7e20be6bcb92ae896cff3d66f8b21c66c0f666" TargetMode="External"/><Relationship Id="rId498" Type="http://schemas.openxmlformats.org/officeDocument/2006/relationships/hyperlink" Target="https://etherscan.io/tx/0x2340699b63e45b236d4e4f74dbe8c6095ef6d2ce619559452193530f3d4d8f5d" TargetMode="External"/><Relationship Id="rId621" Type="http://schemas.openxmlformats.org/officeDocument/2006/relationships/hyperlink" Target="https://etherscan.io/txs?block=22012481" TargetMode="External"/><Relationship Id="rId1044" Type="http://schemas.openxmlformats.org/officeDocument/2006/relationships/hyperlink" Target="https://etherscan.io/tx/0x217853d7111d5ec3348163e18117206f19d26b7a565abc0ac8cd43e098ae1336" TargetMode="External"/><Relationship Id="rId260" Type="http://schemas.openxmlformats.org/officeDocument/2006/relationships/hyperlink" Target="https://etherscan.io/txs?block=22010096" TargetMode="External"/><Relationship Id="rId719" Type="http://schemas.openxmlformats.org/officeDocument/2006/relationships/hyperlink" Target="https://etherscan.io/tx/0x96a53603c439e28e333ab64bcdac0a137d1b3e0300c3d59072c0ea8d6cac9b4d" TargetMode="External"/><Relationship Id="rId926" Type="http://schemas.openxmlformats.org/officeDocument/2006/relationships/hyperlink" Target="https://eigenphi.io/mev/ethereum/tx/0xf6aa7c58c5689a479314ed2a6325b69275837e1630abb0fe6a72af523b99b404" TargetMode="External"/><Relationship Id="rId55" Type="http://schemas.openxmlformats.org/officeDocument/2006/relationships/hyperlink" Target="https://dashboard.tenderly.co/tx/mainnet/0x8a5add8b32c1b22c8158daf6a6a3cdcc8db93059f90ec43ec02630f2ecf73e9b" TargetMode="External"/><Relationship Id="rId120" Type="http://schemas.openxmlformats.org/officeDocument/2006/relationships/hyperlink" Target="https://dashboard.tenderly.co/tx/mainnet/0xe942ce1228b030b9210f995b6fb0c62b3f46b1e1c9c60fac7a9684746abaffb8" TargetMode="External"/><Relationship Id="rId358" Type="http://schemas.openxmlformats.org/officeDocument/2006/relationships/hyperlink" Target="https://etherscan.io/txs?block=22012026" TargetMode="External"/><Relationship Id="rId565" Type="http://schemas.openxmlformats.org/officeDocument/2006/relationships/hyperlink" Target="https://etherscan.io/tx/0x4be6c53838fcc0398261d5cdede50406ca2a55ef59e8464fc3447fbb41dcd072" TargetMode="External"/><Relationship Id="rId772" Type="http://schemas.openxmlformats.org/officeDocument/2006/relationships/hyperlink" Target="https://eigenphi.io/mev/ethereum/tx/0xe4aef348d22613c187defcd66adf9e926d22d02e0a83a8a6084ac47753e71deb" TargetMode="External"/><Relationship Id="rId218" Type="http://schemas.openxmlformats.org/officeDocument/2006/relationships/hyperlink" Target="https://etherscan.io/txs?block=22012681" TargetMode="External"/><Relationship Id="rId425" Type="http://schemas.openxmlformats.org/officeDocument/2006/relationships/hyperlink" Target="https://eigenphi.io/mev/ethereum/tx/0x94b52bd5856e4a49160e1bd16cec5f0e48a30ee1543ddc1c04d1e48d2d0059a7" TargetMode="External"/><Relationship Id="rId632" Type="http://schemas.openxmlformats.org/officeDocument/2006/relationships/hyperlink" Target="https://eigenphi.io/mev/eigentx/0x0119892a63b4bf59910656a5f9d03c979d5a6297e83cbca386857e16f1844693?tab=block" TargetMode="External"/><Relationship Id="rId1055" Type="http://schemas.openxmlformats.org/officeDocument/2006/relationships/hyperlink" Target="https://libmev.com/blocks/22010551" TargetMode="External"/><Relationship Id="rId271" Type="http://schemas.openxmlformats.org/officeDocument/2006/relationships/hyperlink" Target="https://eigenphi.io/mev/eigentx/0xb133e32a3aee3b74f725ffcbf4fd024c102c9cc3d6782c4cabb3aa2c59d3e361?tab=block" TargetMode="External"/><Relationship Id="rId937" Type="http://schemas.openxmlformats.org/officeDocument/2006/relationships/hyperlink" Target="https://etherscan.io/tx/0xea3f1831b12ef3187b8003380799ea3ca2b156afe6200d05f67ec8c43300ade5" TargetMode="External"/><Relationship Id="rId66" Type="http://schemas.openxmlformats.org/officeDocument/2006/relationships/hyperlink" Target="https://etherscan.io/tx/0x0a03b36c3622f73f648ac5abbc95ce832c07a6f3099745d22ca4d362bb03e13d" TargetMode="External"/><Relationship Id="rId131" Type="http://schemas.openxmlformats.org/officeDocument/2006/relationships/hyperlink" Target="https://etherscan.io/tx/0x988f9319260d1a036ad4c1295e038e1433c2d0b007c0ba81b7a82382202bebc6" TargetMode="External"/><Relationship Id="rId369" Type="http://schemas.openxmlformats.org/officeDocument/2006/relationships/hyperlink" Target="https://eigenphi.io/mev/eigentx/0x1c8370df2a9b91f32389c47cdbab06f021d5626ee0c59af1c6746b4d096f718e?tab=block" TargetMode="External"/><Relationship Id="rId576" Type="http://schemas.openxmlformats.org/officeDocument/2006/relationships/hyperlink" Target="https://libmev.com/blocks/22014658" TargetMode="External"/><Relationship Id="rId783" Type="http://schemas.openxmlformats.org/officeDocument/2006/relationships/hyperlink" Target="https://etherscan.io/txs?block=22014273" TargetMode="External"/><Relationship Id="rId990" Type="http://schemas.openxmlformats.org/officeDocument/2006/relationships/hyperlink" Target="https://eigenphi.io/mev/ethereum/tx/0xd493f6dda2b4ae2cb32bfbd6afedb3e9e1505dca64438b56cd23f2f085dc5298" TargetMode="External"/><Relationship Id="rId229" Type="http://schemas.openxmlformats.org/officeDocument/2006/relationships/hyperlink" Target="https://eigenphi.io/mev/eigentx/0x6276a0e86a2fc6dc7229aa6e5e993a467495c089bfa7d4c72d5c606d344644ff?tab=block" TargetMode="External"/><Relationship Id="rId436" Type="http://schemas.openxmlformats.org/officeDocument/2006/relationships/hyperlink" Target="https://etherscan.io/tx/0x9cf36eb71ca7bc1ae4341f5bae14d35e7d85d014e14f36e879011cade91d8e9d" TargetMode="External"/><Relationship Id="rId643" Type="http://schemas.openxmlformats.org/officeDocument/2006/relationships/hyperlink" Target="https://etherscan.io/tx/0x48a9d736611b1297e6ed41322dca4f946b9f6d24c699bccde264fa8b98b64a71" TargetMode="External"/><Relationship Id="rId1066" Type="http://schemas.openxmlformats.org/officeDocument/2006/relationships/hyperlink" Target="https://dashboard.tenderly.co/tx/mainnet/0x96a1975b40a4f1def719dfaf692222468d9572dd78ca151d7b5a3107bfabbcd1" TargetMode="External"/><Relationship Id="rId850" Type="http://schemas.openxmlformats.org/officeDocument/2006/relationships/hyperlink" Target="https://eigenphi.io/mev/eigentx/0x53185c286300b2f0cacb6b07616838336ea28d110bf7cdc5150241829806fefe?tab=block" TargetMode="External"/><Relationship Id="rId948" Type="http://schemas.openxmlformats.org/officeDocument/2006/relationships/hyperlink" Target="https://eigenphi.io/mev/ethereum/tx/0xeaf9a0604a565d7fcdcbb2a063a73cf20c2605af21f0e147deedb8e99be51e9a" TargetMode="External"/><Relationship Id="rId77" Type="http://schemas.openxmlformats.org/officeDocument/2006/relationships/hyperlink" Target="https://eigenphi.io/mev/ethereum/tx/0x41e1b3d94a0c8c17b66fe1c4ee9edf7f93ad1e145513a78f4609786dc589b1e1" TargetMode="External"/><Relationship Id="rId282" Type="http://schemas.openxmlformats.org/officeDocument/2006/relationships/hyperlink" Target="https://etherscan.io/tx/0xb3b7c3cdfbde5fb9886be358f8b3d5dd7d6d5728e01322dc073ca83d4095eb01" TargetMode="External"/><Relationship Id="rId503" Type="http://schemas.openxmlformats.org/officeDocument/2006/relationships/hyperlink" Target="https://etherscan.io/tx/0xce441c8e44be0eb43062e21b6929a875579035670e364c827b9ed6e93d904b1d" TargetMode="External"/><Relationship Id="rId587" Type="http://schemas.openxmlformats.org/officeDocument/2006/relationships/hyperlink" Target="https://etherscan.io/tx/0x5fbc84455ef44cdca68206a996168a5d883612ea896487a80dab6154a2bde44e" TargetMode="External"/><Relationship Id="rId710" Type="http://schemas.openxmlformats.org/officeDocument/2006/relationships/hyperlink" Target="https://etherscan.io/tx/0x4f6342f55f2a92b89c16768fd9a7faa4cb950bdc86ccfe5f83716c9154bff677" TargetMode="External"/><Relationship Id="rId808" Type="http://schemas.openxmlformats.org/officeDocument/2006/relationships/hyperlink" Target="https://eigenphi.io/mev/eigentx/0xd2b566540e91b0a4a22b43abbf09fc5b193393377947e1c31375c18b16efbf66?tab=block" TargetMode="External"/><Relationship Id="rId8" Type="http://schemas.openxmlformats.org/officeDocument/2006/relationships/hyperlink" Target="https://etherscan.io/txs?block=22010699" TargetMode="External"/><Relationship Id="rId142" Type="http://schemas.openxmlformats.org/officeDocument/2006/relationships/hyperlink" Target="https://eigenphi.io/mev/ethereum/tx/0x25716e9851026c3bbc3a188693670aa2b5895edce542c82801ce324698d1e2aa" TargetMode="External"/><Relationship Id="rId447" Type="http://schemas.openxmlformats.org/officeDocument/2006/relationships/hyperlink" Target="https://eigenphi.io/mev/ethereum/tx/0x9d01d462ae1358f7ad6943e6c737734e0f439e147823380a915159c3e729a17b" TargetMode="External"/><Relationship Id="rId794" Type="http://schemas.openxmlformats.org/officeDocument/2006/relationships/hyperlink" Target="https://eigenphi.io/mev/eigentx/0xa28102a2f78e89233a8cbd1e6d9b3fb73795c518c7e23b1e303a71654ad17889?tab=block" TargetMode="External"/><Relationship Id="rId654" Type="http://schemas.openxmlformats.org/officeDocument/2006/relationships/hyperlink" Target="https://etherscan.io/tx/0x4a176733eb2d9815ca717c6dcc757e9135e5ebebf8af8a5b29aa03db3b6fe5d5" TargetMode="External"/><Relationship Id="rId861" Type="http://schemas.openxmlformats.org/officeDocument/2006/relationships/hyperlink" Target="https://etherscan.io/tx/0xcf1c9419234c29a4df3dd0048264e199dc01cd8f0d5666449afe1d279b2fc630" TargetMode="External"/><Relationship Id="rId959" Type="http://schemas.openxmlformats.org/officeDocument/2006/relationships/hyperlink" Target="https://etherscan.io/txs?block=22009192" TargetMode="External"/><Relationship Id="rId293" Type="http://schemas.openxmlformats.org/officeDocument/2006/relationships/hyperlink" Target="https://libmev.com/blocks/22012111" TargetMode="External"/><Relationship Id="rId307" Type="http://schemas.openxmlformats.org/officeDocument/2006/relationships/hyperlink" Target="https://libmev.com/blocks/22013095" TargetMode="External"/><Relationship Id="rId514" Type="http://schemas.openxmlformats.org/officeDocument/2006/relationships/hyperlink" Target="https://etherscan.io/tx/0x2597853802be716699b3bc637cff56388b1411fbe0632ead81bbbaf5b4c981de" TargetMode="External"/><Relationship Id="rId721" Type="http://schemas.openxmlformats.org/officeDocument/2006/relationships/hyperlink" Target="https://etherscan.io/tx/0xe533dc6964c6afa1679139c4e1b68f8f726ec72856d5d48faea9b6f16eed14d7" TargetMode="External"/><Relationship Id="rId88" Type="http://schemas.openxmlformats.org/officeDocument/2006/relationships/hyperlink" Target="https://etherscan.io/tx/0x1918faf7be4effeb0ced74c587015087889d062638d39139ba1d8dfdb44aaf33" TargetMode="External"/><Relationship Id="rId153" Type="http://schemas.openxmlformats.org/officeDocument/2006/relationships/hyperlink" Target="https://etherscan.io/tx/0x4aa1a07c1d40308ae041472847c39525447c65eb355ecf7b869d4940f98a455f" TargetMode="External"/><Relationship Id="rId360" Type="http://schemas.openxmlformats.org/officeDocument/2006/relationships/hyperlink" Target="https://dashboard.tenderly.co/tx/mainnet/0x713f9917b21f2f03aadeadae2b4e164e22ba69ac45343033c0376442398ba10f" TargetMode="External"/><Relationship Id="rId598" Type="http://schemas.openxmlformats.org/officeDocument/2006/relationships/hyperlink" Target="https://libmev.com/blocks/22009117" TargetMode="External"/><Relationship Id="rId819" Type="http://schemas.openxmlformats.org/officeDocument/2006/relationships/hyperlink" Target="https://etherscan.io/tx/0x94ec0f884a6a1bbf01c4942e95b84a626a4f07e51f79609908844c2fc104e442" TargetMode="External"/><Relationship Id="rId1004" Type="http://schemas.openxmlformats.org/officeDocument/2006/relationships/hyperlink" Target="https://eigenphi.io/mev/ethereum/tx/0x83dab282ed6dfc4885d7b1498e4347c3648158b282652ebbedc68d22b64de8e2" TargetMode="External"/><Relationship Id="rId220" Type="http://schemas.openxmlformats.org/officeDocument/2006/relationships/hyperlink" Target="https://dashboard.tenderly.co/tx/mainnet/0xeac9b5218c2b0b9f361e38e516efdacb8317cc16dcfbba7efaa481065792a0af" TargetMode="External"/><Relationship Id="rId458" Type="http://schemas.openxmlformats.org/officeDocument/2006/relationships/hyperlink" Target="https://etherscan.io/txs?block=22010579" TargetMode="External"/><Relationship Id="rId665" Type="http://schemas.openxmlformats.org/officeDocument/2006/relationships/hyperlink" Target="https://etherscan.io/tx/0xf02708312413a2f83f981144821b38b660d380b2606b106fb6a61f9930d8ebff" TargetMode="External"/><Relationship Id="rId872" Type="http://schemas.openxmlformats.org/officeDocument/2006/relationships/hyperlink" Target="https://libmev.com/blocks/22013974" TargetMode="External"/><Relationship Id="rId15" Type="http://schemas.openxmlformats.org/officeDocument/2006/relationships/hyperlink" Target="https://etherscan.io/txs?block=22012506" TargetMode="External"/><Relationship Id="rId318" Type="http://schemas.openxmlformats.org/officeDocument/2006/relationships/hyperlink" Target="https://dashboard.tenderly.co/tx/mainnet/0xa5abd168d297a7c9c2a21ce6800fdf687a959052be52f92ea03802f26b6cf448" TargetMode="External"/><Relationship Id="rId525" Type="http://schemas.openxmlformats.org/officeDocument/2006/relationships/hyperlink" Target="https://eigenphi.io/mev/ethereum/tx/0xc0d03f51830098618df18994166319648625bd775ad4f3fb2d65ea6aacd126f1" TargetMode="External"/><Relationship Id="rId732" Type="http://schemas.openxmlformats.org/officeDocument/2006/relationships/hyperlink" Target="https://libmev.com/blocks/22013258" TargetMode="External"/><Relationship Id="rId99" Type="http://schemas.openxmlformats.org/officeDocument/2006/relationships/hyperlink" Target="https://eigenphi.io/mev/ethereum/tx/0x4cf51ee84385c4e4f552c0770c14af2584b8c4f803b3698bd76cf7ef265cd353" TargetMode="External"/><Relationship Id="rId164" Type="http://schemas.openxmlformats.org/officeDocument/2006/relationships/hyperlink" Target="https://eigenphi.io/mev/ethereum/tx/0x832f77c48218b284eebcf5b2ecd387803e5de68c9e2fdead6b2fa658afae3456" TargetMode="External"/><Relationship Id="rId371" Type="http://schemas.openxmlformats.org/officeDocument/2006/relationships/hyperlink" Target="https://etherscan.io/tx/0x1c8370df2a9b91f32389c47cdbab06f021d5626ee0c59af1c6746b4d096f718e" TargetMode="External"/><Relationship Id="rId1015" Type="http://schemas.openxmlformats.org/officeDocument/2006/relationships/hyperlink" Target="https://etherscan.io/txs?block=22013331" TargetMode="External"/><Relationship Id="rId469" Type="http://schemas.openxmlformats.org/officeDocument/2006/relationships/hyperlink" Target="https://eigenphi.io/mev/eigentx/0x6596e100459b9b1b2f94ae796521176fdf1e662c8268ab1962cf6964ca74dd4e?tab=block" TargetMode="External"/><Relationship Id="rId676" Type="http://schemas.openxmlformats.org/officeDocument/2006/relationships/hyperlink" Target="https://etherscan.io/tx/0x48aad222fc039a92a54dc45b762098d1e7ddcb5b53939dc9ff96319fe2976b7d" TargetMode="External"/><Relationship Id="rId883" Type="http://schemas.openxmlformats.org/officeDocument/2006/relationships/hyperlink" Target="https://dashboard.tenderly.co/tx/mainnet/0x6bb8712bbde8c0c062ae721a4df22ba2cca41bc1277cbd470a2319c2ef874ad0" TargetMode="External"/><Relationship Id="rId26" Type="http://schemas.openxmlformats.org/officeDocument/2006/relationships/hyperlink" Target="https://eigenphi.io/mev/eigentx/0xb23e291e579bb1785948cfd1b287ea9480c29a34bc57b05c55d4bfdcb33c6664?tab=block" TargetMode="External"/><Relationship Id="rId231" Type="http://schemas.openxmlformats.org/officeDocument/2006/relationships/hyperlink" Target="https://etherscan.io/tx/0x6276a0e86a2fc6dc7229aa6e5e993a467495c089bfa7d4c72d5c606d344644ff" TargetMode="External"/><Relationship Id="rId329" Type="http://schemas.openxmlformats.org/officeDocument/2006/relationships/hyperlink" Target="https://etherscan.io/tx/0x1a7c7fde2d10057e65211d8144573a90314073619f82ad50b62de84dbf01e325" TargetMode="External"/><Relationship Id="rId536" Type="http://schemas.openxmlformats.org/officeDocument/2006/relationships/hyperlink" Target="https://etherscan.io/txs?block=22009050" TargetMode="External"/><Relationship Id="rId175" Type="http://schemas.openxmlformats.org/officeDocument/2006/relationships/hyperlink" Target="https://etherscan.io/txs?block=22013106" TargetMode="External"/><Relationship Id="rId743" Type="http://schemas.openxmlformats.org/officeDocument/2006/relationships/hyperlink" Target="https://dashboard.tenderly.co/tx/mainnet/0x85f1230b80b2950cf4947d4415e89cca8df01675d553da4315da9abf51901182" TargetMode="External"/><Relationship Id="rId950" Type="http://schemas.openxmlformats.org/officeDocument/2006/relationships/hyperlink" Target="https://libmev.com/blocks/22013514" TargetMode="External"/><Relationship Id="rId1026" Type="http://schemas.openxmlformats.org/officeDocument/2006/relationships/hyperlink" Target="https://eigenphi.io/mev/eigentx/0xd3a43f9f76a5d1227f9cf6a19fea293a88d1b5013df7d56989caf35d6f753e1b?tab=block" TargetMode="External"/><Relationship Id="rId382" Type="http://schemas.openxmlformats.org/officeDocument/2006/relationships/hyperlink" Target="https://dashboard.tenderly.co/tx/mainnet/0x62d2b27e096479a8bc6d3e115e904002726f91214f6b76e3f8598b0a20ca60db" TargetMode="External"/><Relationship Id="rId603" Type="http://schemas.openxmlformats.org/officeDocument/2006/relationships/hyperlink" Target="https://eigenphi.io/mev/ethereum/tx/0x55d64d7eb38f7989ea9a993ab00e2f308719bc4d77742b021cb47043671b68db" TargetMode="External"/><Relationship Id="rId687" Type="http://schemas.openxmlformats.org/officeDocument/2006/relationships/hyperlink" Target="https://etherscan.io/tx/0x0d31bad526f2d462fe463d936c5736ee5cfd465b8ab52222d6fd81592b0ebfff" TargetMode="External"/><Relationship Id="rId810" Type="http://schemas.openxmlformats.org/officeDocument/2006/relationships/hyperlink" Target="https://etherscan.io/tx/0xd2b566540e91b0a4a22b43abbf09fc5b193393377947e1c31375c18b16efbf66" TargetMode="External"/><Relationship Id="rId908" Type="http://schemas.openxmlformats.org/officeDocument/2006/relationships/hyperlink" Target="https://etherscan.io/tx/0x339883a77ad9ff98ee3257cbde4e6eede8aed064bbed899b87c234b3a45b7687" TargetMode="External"/><Relationship Id="rId242" Type="http://schemas.openxmlformats.org/officeDocument/2006/relationships/hyperlink" Target="https://eigenphi.io/mev/ethereum/tx/0xcc505205e48ab6eadd975e4e1a7084c05cf24e743806e0c2530a5681a7ee3875" TargetMode="External"/><Relationship Id="rId894" Type="http://schemas.openxmlformats.org/officeDocument/2006/relationships/hyperlink" Target="https://etherscan.io/tx/0x5ce47a77adbfd2aad9d05a6f8ee91cf24d3aa145af701fdbc86c03ebc45514e0" TargetMode="External"/><Relationship Id="rId37" Type="http://schemas.openxmlformats.org/officeDocument/2006/relationships/hyperlink" Target="https://etherscan.io/tx/0x920c737820ca7a9c5ece6ef48cf025ddd58604ecdd74a3789245b60536545556" TargetMode="External"/><Relationship Id="rId102" Type="http://schemas.openxmlformats.org/officeDocument/2006/relationships/hyperlink" Target="https://etherscan.io/tx/0x4cf51ee84385c4e4f552c0770c14af2584b8c4f803b3698bd76cf7ef265cd353" TargetMode="External"/><Relationship Id="rId547" Type="http://schemas.openxmlformats.org/officeDocument/2006/relationships/hyperlink" Target="https://eigenphi.io/mev/eigentx/0x289eaa54c7ca15c2df55851232b583a196b97cff389545e7cb460941d02752dc?tab=block" TargetMode="External"/><Relationship Id="rId754" Type="http://schemas.openxmlformats.org/officeDocument/2006/relationships/hyperlink" Target="https://etherscan.io/tx/0x0be2224ae58013a0532a2f64157bded9a164971ca17b839e201fd58c3d82b67d" TargetMode="External"/><Relationship Id="rId961" Type="http://schemas.openxmlformats.org/officeDocument/2006/relationships/hyperlink" Target="https://dashboard.tenderly.co/tx/mainnet/0xb42671d42621f473d45c695b3b76c98119f7d638e8d8bce412ed78ac28241c6f" TargetMode="External"/><Relationship Id="rId90" Type="http://schemas.openxmlformats.org/officeDocument/2006/relationships/hyperlink" Target="https://etherscan.io/tx/0xc79f0a5f22916f7a5ae6971b0d111239616461ca2c000086c82421f80d3836aa" TargetMode="External"/><Relationship Id="rId186" Type="http://schemas.openxmlformats.org/officeDocument/2006/relationships/hyperlink" Target="https://eigenphi.io/mev/eigentx/0x2102391884a6ebddbbfe15cb0c146005811c0c2fc4f8f0786de13fef899eb4de?tab=block" TargetMode="External"/><Relationship Id="rId393" Type="http://schemas.openxmlformats.org/officeDocument/2006/relationships/hyperlink" Target="https://etherscan.io/tx/0x04683eb6321e061660e8b5e640953b6b518e6d793ef68b1ef03f58817ff5a624" TargetMode="External"/><Relationship Id="rId407" Type="http://schemas.openxmlformats.org/officeDocument/2006/relationships/hyperlink" Target="https://etherscan.io/tx/0x780679a6272dc24d991c2f29d23420e6806773614b72bb386e8d3b62bd3bf2ef" TargetMode="External"/><Relationship Id="rId614" Type="http://schemas.openxmlformats.org/officeDocument/2006/relationships/hyperlink" Target="https://etherscan.io/txs?block=22013205" TargetMode="External"/><Relationship Id="rId821" Type="http://schemas.openxmlformats.org/officeDocument/2006/relationships/hyperlink" Target="https://eigenphi.io/mev/ethereum/tx/0x94ec0f884a6a1bbf01c4942e95b84a626a4f07e51f79609908844c2fc104e442" TargetMode="External"/><Relationship Id="rId1037" Type="http://schemas.openxmlformats.org/officeDocument/2006/relationships/hyperlink" Target="https://etherscan.io/tx/0x35f977f542f099a0aeb20a6230d2e432535fa321e46b099b5040d56fd3088ce1" TargetMode="External"/><Relationship Id="rId253" Type="http://schemas.openxmlformats.org/officeDocument/2006/relationships/hyperlink" Target="https://etherscan.io/txs?block=22010576" TargetMode="External"/><Relationship Id="rId460" Type="http://schemas.openxmlformats.org/officeDocument/2006/relationships/hyperlink" Target="https://dashboard.tenderly.co/tx/mainnet/0xb0698ce80e9f17036c45ab6cb73df2479636e3382d839a5fba3914353d39e2e5" TargetMode="External"/><Relationship Id="rId698" Type="http://schemas.openxmlformats.org/officeDocument/2006/relationships/hyperlink" Target="https://etherscan.io/tx/0x2517ce834ee763e36acfede2b8a926439e0fc6b9f149596bca21f29b0f32f9c2" TargetMode="External"/><Relationship Id="rId919" Type="http://schemas.openxmlformats.org/officeDocument/2006/relationships/hyperlink" Target="https://eigenphi.io/mev/ethereum/tx/0xb9bd4a4d99feb5afc9f4a854666a89b99710a82aa323d4686d819b10ceb76f00" TargetMode="External"/><Relationship Id="rId48" Type="http://schemas.openxmlformats.org/officeDocument/2006/relationships/hyperlink" Target="https://dashboard.tenderly.co/tx/mainnet/0x42eba965e77dd4041e1b04d6013950e9c8301e1bf2cd3e1778a2202926ae62e6" TargetMode="External"/><Relationship Id="rId113" Type="http://schemas.openxmlformats.org/officeDocument/2006/relationships/hyperlink" Target="https://eigenphi.io/mev/ethereum/tx/0xc2daeecdc2063dabeb54f8fd66f8e587556e4fb8758ae10b72d71d65cc5bb2b2" TargetMode="External"/><Relationship Id="rId320" Type="http://schemas.openxmlformats.org/officeDocument/2006/relationships/hyperlink" Target="https://eigenphi.io/mev/eigentx/0xa5abd168d297a7c9c2a21ce6800fdf687a959052be52f92ea03802f26b6cf448?tab=block" TargetMode="External"/><Relationship Id="rId558" Type="http://schemas.openxmlformats.org/officeDocument/2006/relationships/hyperlink" Target="https://etherscan.io/tx/0xb03694fc9e856b4ca2378870aebf6d5487a1d097dcb402b9a3cc69ac69b7a49a" TargetMode="External"/><Relationship Id="rId765" Type="http://schemas.openxmlformats.org/officeDocument/2006/relationships/hyperlink" Target="https://eigenphi.io/mev/ethereum/tx/0xd461218234764515e84879d9c7638618586b148d3b0e3d51842aa1daed5ce0d9" TargetMode="External"/><Relationship Id="rId972" Type="http://schemas.openxmlformats.org/officeDocument/2006/relationships/hyperlink" Target="https://etherscan.io/tx/0x7eec6b137f5a29d5295d7cabf87536d095c4d993718a2d7ae8d32a12e411fe43" TargetMode="External"/><Relationship Id="rId197" Type="http://schemas.openxmlformats.org/officeDocument/2006/relationships/hyperlink" Target="https://etherscan.io/tx/0x9693c9f7ab183cf18162e7768fd5d78083319ddb50e05b73fea42f1a98c8dd2f" TargetMode="External"/><Relationship Id="rId418" Type="http://schemas.openxmlformats.org/officeDocument/2006/relationships/hyperlink" Target="https://eigenphi.io/mev/ethereum/tx/0x314aafd8eb7404bce48cead082c1e6004aa516758918630f3a5bad12093e2df5" TargetMode="External"/><Relationship Id="rId625" Type="http://schemas.openxmlformats.org/officeDocument/2006/relationships/hyperlink" Target="https://eigenphi.io/mev/eigentx/0x0ff9b162954050ed18e829568c574ff3395361434263deada1739f9c30e2e1eb?tab=block" TargetMode="External"/><Relationship Id="rId832" Type="http://schemas.openxmlformats.org/officeDocument/2006/relationships/hyperlink" Target="https://etherscan.io/txs?block=22013037" TargetMode="External"/><Relationship Id="rId1048" Type="http://schemas.openxmlformats.org/officeDocument/2006/relationships/hyperlink" Target="https://libmev.com/blocks/22012955" TargetMode="External"/><Relationship Id="rId264" Type="http://schemas.openxmlformats.org/officeDocument/2006/relationships/hyperlink" Target="https://eigenphi.io/mev/eigentx/0xb35e1098d9b4d8a5c457668ebbd9e1cbcf73adf522a4e524c7e52446cdd0b6fe?tab=block" TargetMode="External"/><Relationship Id="rId471" Type="http://schemas.openxmlformats.org/officeDocument/2006/relationships/hyperlink" Target="https://etherscan.io/tx/0xb83ffcf2c3f10c5027237f8a1cc1965181c030d8751e0f65455f1248ac35991b" TargetMode="External"/><Relationship Id="rId59" Type="http://schemas.openxmlformats.org/officeDocument/2006/relationships/hyperlink" Target="https://etherscan.io/tx/0x8a5add8b32c1b22c8158daf6a6a3cdcc8db93059f90ec43ec02630f2ecf73e9b" TargetMode="External"/><Relationship Id="rId124" Type="http://schemas.openxmlformats.org/officeDocument/2006/relationships/hyperlink" Target="https://etherscan.io/tx/0xe942ce1228b030b9210f995b6fb0c62b3f46b1e1c9c60fac7a9684746abaffb8" TargetMode="External"/><Relationship Id="rId569" Type="http://schemas.openxmlformats.org/officeDocument/2006/relationships/hyperlink" Target="https://libmev.com/blocks/22010944" TargetMode="External"/><Relationship Id="rId776" Type="http://schemas.openxmlformats.org/officeDocument/2006/relationships/hyperlink" Target="https://etherscan.io/txs?block=22011638" TargetMode="External"/><Relationship Id="rId983" Type="http://schemas.openxmlformats.org/officeDocument/2006/relationships/hyperlink" Target="https://eigenphi.io/mev/ethereum/tx/0x9bdf26ea19ca8739b9fdea5111edf28f288cb888e8526d7ce512b9fdc687f30e" TargetMode="External"/><Relationship Id="rId331" Type="http://schemas.openxmlformats.org/officeDocument/2006/relationships/hyperlink" Target="https://etherscan.io/tx/0xc168eb808a05dab75405ee5b57f6dcae4fc0ca604d6319408ad798beb8c4c024" TargetMode="External"/><Relationship Id="rId429" Type="http://schemas.openxmlformats.org/officeDocument/2006/relationships/hyperlink" Target="https://etherscan.io/tx/0x94b52bd5856e4a49160e1bd16cec5f0e48a30ee1543ddc1c04d1e48d2d0059a7" TargetMode="External"/><Relationship Id="rId636" Type="http://schemas.openxmlformats.org/officeDocument/2006/relationships/hyperlink" Target="https://etherscan.io/tx/0x9fab5e6bc8f8721bcbae7e67b68637063e20147c2dfb8e8c242d8fbd856822fb" TargetMode="External"/><Relationship Id="rId1059" Type="http://schemas.openxmlformats.org/officeDocument/2006/relationships/hyperlink" Target="https://dashboard.tenderly.co/tx/mainnet/0x109fd9cb33cbf8f90a1cab9ba5b4874795960ec98b7515cd57178669aad02788" TargetMode="External"/><Relationship Id="rId843" Type="http://schemas.openxmlformats.org/officeDocument/2006/relationships/hyperlink" Target="https://eigenphi.io/mev/eigentx/0x20518b19674405a9116b958970ec61be462e4fa5b52d33b48e5392b6caa05dc5?tab=block" TargetMode="External"/><Relationship Id="rId275" Type="http://schemas.openxmlformats.org/officeDocument/2006/relationships/hyperlink" Target="https://etherscan.io/tx/0xe34f09227dac8c472d5d9d0b97be948730ca9938c8e4b7a356f999ba3e6ac934" TargetMode="External"/><Relationship Id="rId482" Type="http://schemas.openxmlformats.org/officeDocument/2006/relationships/hyperlink" Target="https://etherscan.io/tx/0x16d3edbb03085ecce9161b0cf5fed261dfe7aea63840728bb294a851c38219fe" TargetMode="External"/><Relationship Id="rId703" Type="http://schemas.openxmlformats.org/officeDocument/2006/relationships/hyperlink" Target="https://etherscan.io/tx/0x131bc7d21675426b7b33836e5f6596ca101be6b89efd9a29b99ab2fd10e69362" TargetMode="External"/><Relationship Id="rId910" Type="http://schemas.openxmlformats.org/officeDocument/2006/relationships/hyperlink" Target="https://etherscan.io/tx/0x1eb948de9a2fcce1d908c667641a06da23a87e20022e2bade72aa69df4a198ff" TargetMode="External"/><Relationship Id="rId135" Type="http://schemas.openxmlformats.org/officeDocument/2006/relationships/hyperlink" Target="https://eigenphi.io/mev/ethereum/tx/0x305a983836bb299007e99ca9b57453d0dce72689ff40cf38589cc5d47ce6a2cb" TargetMode="External"/><Relationship Id="rId342" Type="http://schemas.openxmlformats.org/officeDocument/2006/relationships/hyperlink" Target="https://libmev.com/blocks/22011381" TargetMode="External"/><Relationship Id="rId787" Type="http://schemas.openxmlformats.org/officeDocument/2006/relationships/hyperlink" Target="https://eigenphi.io/mev/eigentx/0x54fb3d39b268bc8f56cb2f415a7c5e1dd112dd88dadb165b3f216084d8bfd191?tab=block" TargetMode="External"/><Relationship Id="rId994" Type="http://schemas.openxmlformats.org/officeDocument/2006/relationships/hyperlink" Target="https://etherscan.io/txs?block=22011415" TargetMode="External"/><Relationship Id="rId202" Type="http://schemas.openxmlformats.org/officeDocument/2006/relationships/hyperlink" Target="https://etherscan.io/tx/0x9693c9f7ab183cf18162e7768fd5d78083319ddb50e05b73fea42f1a98c8dd2f" TargetMode="External"/><Relationship Id="rId647" Type="http://schemas.openxmlformats.org/officeDocument/2006/relationships/hyperlink" Target="https://libmev.com/blocks/22010895" TargetMode="External"/><Relationship Id="rId854" Type="http://schemas.openxmlformats.org/officeDocument/2006/relationships/hyperlink" Target="https://etherscan.io/tx/0xe8fcc5b6f543fca99d689f7e714ed92f6c164efdf6591c6690ff84cf9f19c0bd" TargetMode="External"/><Relationship Id="rId286" Type="http://schemas.openxmlformats.org/officeDocument/2006/relationships/hyperlink" Target="https://libmev.com/blocks/22012699" TargetMode="External"/><Relationship Id="rId493" Type="http://schemas.openxmlformats.org/officeDocument/2006/relationships/hyperlink" Target="https://etherscan.io/tx/0x75bab3b5f75b1c3394831a999cd334fb742e1549bf21e9181c3ef072d2dcf5bd" TargetMode="External"/><Relationship Id="rId507" Type="http://schemas.openxmlformats.org/officeDocument/2006/relationships/hyperlink" Target="https://etherscan.io/txs?block=22010993" TargetMode="External"/><Relationship Id="rId714" Type="http://schemas.openxmlformats.org/officeDocument/2006/relationships/hyperlink" Target="https://etherscan.io/tx/0x96a53603c439e28e333ab64bcdac0a137d1b3e0300c3d59072c0ea8d6cac9b4d" TargetMode="External"/><Relationship Id="rId921" Type="http://schemas.openxmlformats.org/officeDocument/2006/relationships/hyperlink" Target="https://libmev.com/blocks/22012159" TargetMode="External"/><Relationship Id="rId50" Type="http://schemas.openxmlformats.org/officeDocument/2006/relationships/hyperlink" Target="https://eigenphi.io/mev/eigentx/0x42eba965e77dd4041e1b04d6013950e9c8301e1bf2cd3e1778a2202926ae62e6?tab=block" TargetMode="External"/><Relationship Id="rId146" Type="http://schemas.openxmlformats.org/officeDocument/2006/relationships/hyperlink" Target="https://etherscan.io/txs?block=22012444" TargetMode="External"/><Relationship Id="rId353" Type="http://schemas.openxmlformats.org/officeDocument/2006/relationships/hyperlink" Target="https://dashboard.tenderly.co/tx/mainnet/0x8cbd652b7c7a7810d88dd9c7cd761af43559ed37270a067ff7d41109b642c69a" TargetMode="External"/><Relationship Id="rId560" Type="http://schemas.openxmlformats.org/officeDocument/2006/relationships/hyperlink" Target="https://eigenphi.io/mev/ethereum/tx/0xb03694fc9e856b4ca2378870aebf6d5487a1d097dcb402b9a3cc69ac69b7a49a" TargetMode="External"/><Relationship Id="rId798" Type="http://schemas.openxmlformats.org/officeDocument/2006/relationships/hyperlink" Target="https://etherscan.io/tx/0x3cf234a8fc498a4193bc4c3fd4f7729aa0e1d3019574c13cbd6703ee4b4dcc66" TargetMode="External"/><Relationship Id="rId213" Type="http://schemas.openxmlformats.org/officeDocument/2006/relationships/hyperlink" Target="https://eigenphi.io/mev/ethereum/tx/0xdabebbc3841c3f4705b634310739eb688173487d5f14c04b9ba3f17811a18353" TargetMode="External"/><Relationship Id="rId420" Type="http://schemas.openxmlformats.org/officeDocument/2006/relationships/hyperlink" Target="https://libmev.com/blocks/22015590" TargetMode="External"/><Relationship Id="rId658" Type="http://schemas.openxmlformats.org/officeDocument/2006/relationships/hyperlink" Target="https://etherscan.io/tx/0x6a81c4d6a27ca0c64518563cec9c0d72a1ad7e0f110cae1b2565c1fdf86eb869" TargetMode="External"/><Relationship Id="rId865" Type="http://schemas.openxmlformats.org/officeDocument/2006/relationships/hyperlink" Target="https://libmev.com/blocks/22009952" TargetMode="External"/><Relationship Id="rId1050" Type="http://schemas.openxmlformats.org/officeDocument/2006/relationships/hyperlink" Target="https://etherscan.io/txs?block=22010551" TargetMode="External"/><Relationship Id="rId297" Type="http://schemas.openxmlformats.org/officeDocument/2006/relationships/hyperlink" Target="https://dashboard.tenderly.co/tx/mainnet/0x3ce98f45fd23d33e2a2b4a1ead1a524b55328ca05050d66d57a0da9eee80127b" TargetMode="External"/><Relationship Id="rId518" Type="http://schemas.openxmlformats.org/officeDocument/2006/relationships/hyperlink" Target="https://eigenphi.io/mev/ethereum/tx/0xe387e8c406b0b3ea05a4bb8e7b91efa31d42cf01cf84ab50aa95213b90d1d846" TargetMode="External"/><Relationship Id="rId725" Type="http://schemas.openxmlformats.org/officeDocument/2006/relationships/hyperlink" Target="https://libmev.com/blocks/22015923" TargetMode="External"/><Relationship Id="rId932" Type="http://schemas.openxmlformats.org/officeDocument/2006/relationships/hyperlink" Target="https://dashboard.tenderly.co/tx/mainnet/0xea3f1831b12ef3187b8003380799ea3ca2b156afe6200d05f67ec8c43300ade5" TargetMode="External"/><Relationship Id="rId157" Type="http://schemas.openxmlformats.org/officeDocument/2006/relationships/hyperlink" Target="https://eigenphi.io/mev/ethereum/tx/0xa874cd9689b039c0119da6cf199f6f859a059bbca9c3fd9143e75f2d6d824852" TargetMode="External"/><Relationship Id="rId364" Type="http://schemas.openxmlformats.org/officeDocument/2006/relationships/hyperlink" Target="https://etherscan.io/tx/0x713f9917b21f2f03aadeadae2b4e164e22ba69ac45343033c0376442398ba10f" TargetMode="External"/><Relationship Id="rId1008" Type="http://schemas.openxmlformats.org/officeDocument/2006/relationships/hyperlink" Target="https://etherscan.io/txs?block=22014684" TargetMode="External"/><Relationship Id="rId61" Type="http://schemas.openxmlformats.org/officeDocument/2006/relationships/hyperlink" Target="https://etherscan.io/tx/0x0a03b36c3622f73f648ac5abbc95ce832c07a6f3099745d22ca4d362bb03e13d" TargetMode="External"/><Relationship Id="rId571" Type="http://schemas.openxmlformats.org/officeDocument/2006/relationships/hyperlink" Target="https://etherscan.io/txs?block=22014658" TargetMode="External"/><Relationship Id="rId669" Type="http://schemas.openxmlformats.org/officeDocument/2006/relationships/hyperlink" Target="https://etherscan.io/tx/0xdb17a5ec1b379ab8dd140d73ad8590c0f3777bfce267bc4f9df88d87a828c25b" TargetMode="External"/><Relationship Id="rId876" Type="http://schemas.openxmlformats.org/officeDocument/2006/relationships/hyperlink" Target="https://dashboard.tenderly.co/tx/mainnet/0xc9eaee847effa309966f46a15b99ac93465d28cbbc92fdbeda481f0ee153ce0f" TargetMode="External"/><Relationship Id="rId19" Type="http://schemas.openxmlformats.org/officeDocument/2006/relationships/hyperlink" Target="https://eigenphi.io/mev/eigentx/0xf935785defe168d1d4e47909c60f47ac481ba6499bfe1b46481eb625ef28174e?tab=block" TargetMode="External"/><Relationship Id="rId224" Type="http://schemas.openxmlformats.org/officeDocument/2006/relationships/hyperlink" Target="https://etherscan.io/tx/0xeac9b5218c2b0b9f361e38e516efdacb8317cc16dcfbba7efaa481065792a0af" TargetMode="External"/><Relationship Id="rId431" Type="http://schemas.openxmlformats.org/officeDocument/2006/relationships/hyperlink" Target="https://etherscan.io/tx/0x9cf36eb71ca7bc1ae4341f5bae14d35e7d85d014e14f36e879011cade91d8e9d" TargetMode="External"/><Relationship Id="rId529" Type="http://schemas.openxmlformats.org/officeDocument/2006/relationships/hyperlink" Target="https://etherscan.io/txs?block=22012075" TargetMode="External"/><Relationship Id="rId736" Type="http://schemas.openxmlformats.org/officeDocument/2006/relationships/hyperlink" Target="https://dashboard.tenderly.co/tx/mainnet/0xfb41e31e1e418ad448a79f59b8547cb8d515b53869aca15361b8d7c23efe9ee9" TargetMode="External"/><Relationship Id="rId1061" Type="http://schemas.openxmlformats.org/officeDocument/2006/relationships/hyperlink" Target="https://eigenphi.io/mev/eigentx/0x109fd9cb33cbf8f90a1cab9ba5b4874795960ec98b7515cd57178669aad02788?tab=block" TargetMode="External"/><Relationship Id="rId168" Type="http://schemas.openxmlformats.org/officeDocument/2006/relationships/hyperlink" Target="https://etherscan.io/txs?block=22010954" TargetMode="External"/><Relationship Id="rId943" Type="http://schemas.openxmlformats.org/officeDocument/2006/relationships/hyperlink" Target="https://libmev.com/blocks/22011938" TargetMode="External"/><Relationship Id="rId1019" Type="http://schemas.openxmlformats.org/officeDocument/2006/relationships/hyperlink" Target="https://eigenphi.io/mev/eigentx/0x100b3f205500c8b95fafe9c723329429542c95487c52c5bab95d7fe3ccd10959?tab=block" TargetMode="External"/><Relationship Id="rId72" Type="http://schemas.openxmlformats.org/officeDocument/2006/relationships/hyperlink" Target="https://libmev.com/blocks/22010485" TargetMode="External"/><Relationship Id="rId375" Type="http://schemas.openxmlformats.org/officeDocument/2006/relationships/hyperlink" Target="https://eigenphi.io/mev/ethereum/tx/0x07299b1e0333b629e4a68b72fb56aa08ba647c6ca9727984bec1f07f3fb31ebe" TargetMode="External"/><Relationship Id="rId582" Type="http://schemas.openxmlformats.org/officeDocument/2006/relationships/hyperlink" Target="https://eigenphi.io/mev/eigentx/0x5225ecbba7c636e25a15b11ad02c5c573b1b180592a5fdcf776b97457683d33d?tab=block" TargetMode="External"/><Relationship Id="rId803" Type="http://schemas.openxmlformats.org/officeDocument/2006/relationships/hyperlink" Target="https://etherscan.io/tx/0x3cf234a8fc498a4193bc4c3fd4f7729aa0e1d3019574c13cbd6703ee4b4dcc66" TargetMode="External"/><Relationship Id="rId3" Type="http://schemas.openxmlformats.org/officeDocument/2006/relationships/hyperlink" Target="https://dashboard.tenderly.co/tx/mainnet/0x20a958a768061df8ff5239673aad583b7b6c0ee03cb863b85785d36f0dabf3ff" TargetMode="External"/><Relationship Id="rId235" Type="http://schemas.openxmlformats.org/officeDocument/2006/relationships/hyperlink" Target="https://eigenphi.io/mev/ethereum/tx/0xd6907960e65923e2cd7e18809f9dc255034fb0c887d77bd582e9bdfebe630207" TargetMode="External"/><Relationship Id="rId442" Type="http://schemas.openxmlformats.org/officeDocument/2006/relationships/hyperlink" Target="https://libmev.com/blocks/22009733" TargetMode="External"/><Relationship Id="rId887" Type="http://schemas.openxmlformats.org/officeDocument/2006/relationships/hyperlink" Target="https://etherscan.io/tx/0x6bb8712bbde8c0c062ae721a4df22ba2cca41bc1277cbd470a2319c2ef874ad0" TargetMode="External"/><Relationship Id="rId1072" Type="http://schemas.openxmlformats.org/officeDocument/2006/relationships/comments" Target="../comments3.xml"/><Relationship Id="rId302" Type="http://schemas.openxmlformats.org/officeDocument/2006/relationships/hyperlink" Target="https://etherscan.io/txs?block=22013095" TargetMode="External"/><Relationship Id="rId747" Type="http://schemas.openxmlformats.org/officeDocument/2006/relationships/hyperlink" Target="https://etherscan.io/tx/0x85f1230b80b2950cf4947d4415e89cca8df01675d553da4315da9abf51901182" TargetMode="External"/><Relationship Id="rId954" Type="http://schemas.openxmlformats.org/officeDocument/2006/relationships/hyperlink" Target="https://dashboard.tenderly.co/tx/mainnet/0xab41e66ee821350e34a10f4ac61f5730832bf9c873f2ee407091419aa2c79cfb" TargetMode="External"/><Relationship Id="rId83" Type="http://schemas.openxmlformats.org/officeDocument/2006/relationships/hyperlink" Target="https://etherscan.io/tx/0x1918faf7be4effeb0ced74c587015087889d062638d39139ba1d8dfdb44aaf33" TargetMode="External"/><Relationship Id="rId179" Type="http://schemas.openxmlformats.org/officeDocument/2006/relationships/hyperlink" Target="https://eigenphi.io/mev/eigentx/0x4ee2571fd8b4124a008152c10050757385401f90d38d7e87b2411b879d5651b2?tab=block" TargetMode="External"/><Relationship Id="rId386" Type="http://schemas.openxmlformats.org/officeDocument/2006/relationships/hyperlink" Target="https://etherscan.io/tx/0x62d2b27e096479a8bc6d3e115e904002726f91214f6b76e3f8598b0a20ca60db" TargetMode="External"/><Relationship Id="rId593" Type="http://schemas.openxmlformats.org/officeDocument/2006/relationships/hyperlink" Target="https://etherscan.io/txs?block=22009117" TargetMode="External"/><Relationship Id="rId607" Type="http://schemas.openxmlformats.org/officeDocument/2006/relationships/hyperlink" Target="https://etherscan.io/txs?block=22009725" TargetMode="External"/><Relationship Id="rId814" Type="http://schemas.openxmlformats.org/officeDocument/2006/relationships/hyperlink" Target="https://eigenphi.io/mev/ethereum/tx/0x25d5a0174761144dd9aa49d5556ca5fa4783e091e7d16fe4916e08f4302c25af" TargetMode="External"/><Relationship Id="rId246" Type="http://schemas.openxmlformats.org/officeDocument/2006/relationships/hyperlink" Target="https://etherscan.io/txs?block=22015518" TargetMode="External"/><Relationship Id="rId453" Type="http://schemas.openxmlformats.org/officeDocument/2006/relationships/hyperlink" Target="https://dashboard.tenderly.co/tx/mainnet/0x9fdb3ad6805f1cb88cfc53f728d3dc2f9edfc7ff9d8672c3efd6e3c61884889c" TargetMode="External"/><Relationship Id="rId660" Type="http://schemas.openxmlformats.org/officeDocument/2006/relationships/hyperlink" Target="https://etherscan.io/tx/0x6a4f034df52a99a526b82f5b7770bad39dde27a07dc5c20e405f875639f8e621" TargetMode="External"/><Relationship Id="rId898" Type="http://schemas.openxmlformats.org/officeDocument/2006/relationships/hyperlink" Target="https://eigenphi.io/mev/ethereum/tx/0x5680f7ef80ad7b6fdd8d7ed3b83cf0466ac65f60d8e954e2f6c92a7fc2e41967" TargetMode="External"/><Relationship Id="rId106" Type="http://schemas.openxmlformats.org/officeDocument/2006/relationships/hyperlink" Target="https://eigenphi.io/mev/ethereum/tx/0x832318023cefe1ff161c6cfd03134cb5ab7f645c52cadb63c07faea881792000" TargetMode="External"/><Relationship Id="rId313" Type="http://schemas.openxmlformats.org/officeDocument/2006/relationships/hyperlink" Target="https://eigenphi.io/mev/eigentx/0xb163b36489dede0197b709d454b50bcdec2cd843fcdf9d459e322d62da39a5a4?tab=block" TargetMode="External"/><Relationship Id="rId758" Type="http://schemas.openxmlformats.org/officeDocument/2006/relationships/hyperlink" Target="https://eigenphi.io/mev/ethereum/tx/0xc024e08e3aa8559ebd9ca7f3f33e68ad4068e9e41f750a0d6eb4eab06f7e78e4" TargetMode="External"/><Relationship Id="rId965" Type="http://schemas.openxmlformats.org/officeDocument/2006/relationships/hyperlink" Target="https://etherscan.io/tx/0xb42671d42621f473d45c695b3b76c98119f7d638e8d8bce412ed78ac28241c6f" TargetMode="External"/><Relationship Id="rId10" Type="http://schemas.openxmlformats.org/officeDocument/2006/relationships/hyperlink" Target="https://dashboard.tenderly.co/tx/mainnet/0xedac3aafd6eb70800e88a6f1a3ad912e12f6b235da48442de53a33a4e848034d" TargetMode="External"/><Relationship Id="rId94" Type="http://schemas.openxmlformats.org/officeDocument/2006/relationships/hyperlink" Target="https://libmev.com/blocks/22015544" TargetMode="External"/><Relationship Id="rId397" Type="http://schemas.openxmlformats.org/officeDocument/2006/relationships/hyperlink" Target="https://eigenphi.io/mev/ethereum/tx/0x36d2952e068c23c195de383d6dd812acdb456bb32cc24d3a5eef3c0878a79654" TargetMode="External"/><Relationship Id="rId520" Type="http://schemas.openxmlformats.org/officeDocument/2006/relationships/hyperlink" Target="https://libmev.com/blocks/22012538" TargetMode="External"/><Relationship Id="rId618" Type="http://schemas.openxmlformats.org/officeDocument/2006/relationships/hyperlink" Target="https://eigenphi.io/mev/eigentx/0x40de6f9225c9c4995d8a5055d1cb89840197101ba06defba7251d548a33e3462?tab=block" TargetMode="External"/><Relationship Id="rId825" Type="http://schemas.openxmlformats.org/officeDocument/2006/relationships/hyperlink" Target="https://etherscan.io/txs?block=22015873" TargetMode="External"/><Relationship Id="rId257" Type="http://schemas.openxmlformats.org/officeDocument/2006/relationships/hyperlink" Target="https://eigenphi.io/mev/eigentx/0x05f099934e4526c2bdac3c680c3a940dbdad4357056ba04da9799f886525a2cd?tab=block" TargetMode="External"/><Relationship Id="rId464" Type="http://schemas.openxmlformats.org/officeDocument/2006/relationships/hyperlink" Target="https://etherscan.io/tx/0xb0698ce80e9f17036c45ab6cb73df2479636e3382d839a5fba3914353d39e2e5" TargetMode="External"/><Relationship Id="rId1010" Type="http://schemas.openxmlformats.org/officeDocument/2006/relationships/hyperlink" Target="https://dashboard.tenderly.co/tx/mainnet/0x24138ea5f022116ff9cae663512267d130361f6262d41eee5b80ba611f0b936b" TargetMode="External"/><Relationship Id="rId117" Type="http://schemas.openxmlformats.org/officeDocument/2006/relationships/hyperlink" Target="https://etherscan.io/tx/0xc2daeecdc2063dabeb54f8fd66f8e587556e4fb8758ae10b72d71d65cc5bb2b2" TargetMode="External"/><Relationship Id="rId671" Type="http://schemas.openxmlformats.org/officeDocument/2006/relationships/hyperlink" Target="https://etherscan.io/tx/0x2b0a7797ee60020db606dbaac3f8fdc1c8ad2e8ed5cbf9cf61547c1079840184" TargetMode="External"/><Relationship Id="rId769" Type="http://schemas.openxmlformats.org/officeDocument/2006/relationships/hyperlink" Target="https://etherscan.io/txs?block=22015422" TargetMode="External"/><Relationship Id="rId976" Type="http://schemas.openxmlformats.org/officeDocument/2006/relationships/hyperlink" Target="https://eigenphi.io/mev/ethereum/tx/0x32ebc116b415e708db088574cf63a5b60057d711f9ccb892b649b0a1f8e81584" TargetMode="External"/><Relationship Id="rId324" Type="http://schemas.openxmlformats.org/officeDocument/2006/relationships/hyperlink" Target="https://etherscan.io/tx/0x1a7c7fde2d10057e65211d8144573a90314073619f82ad50b62de84dbf01e325" TargetMode="External"/><Relationship Id="rId531" Type="http://schemas.openxmlformats.org/officeDocument/2006/relationships/hyperlink" Target="https://dashboard.tenderly.co/tx/mainnet/0xe5a65dbbb6b6c44dd3da8035d2557851b3c58bf2ab1af85af58e13d705ef9d98" TargetMode="External"/><Relationship Id="rId629" Type="http://schemas.openxmlformats.org/officeDocument/2006/relationships/hyperlink" Target="https://etherscan.io/tx/0x0119892a63b4bf59910656a5f9d03c979d5a6297e83cbca386857e16f1844693" TargetMode="External"/><Relationship Id="rId836" Type="http://schemas.openxmlformats.org/officeDocument/2006/relationships/hyperlink" Target="https://eigenphi.io/mev/eigentx/0x01cb6d9b7461bf699874b9c4511da231d28e8b483f5afd27a8556cfc9dc69ef4?tab=block" TargetMode="External"/><Relationship Id="rId1021" Type="http://schemas.openxmlformats.org/officeDocument/2006/relationships/hyperlink" Target="https://etherscan.io/tx/0x100b3f205500c8b95fafe9c723329429542c95487c52c5bab95d7fe3ccd10959" TargetMode="External"/><Relationship Id="rId903" Type="http://schemas.openxmlformats.org/officeDocument/2006/relationships/hyperlink" Target="https://etherscan.io/tx/0x339883a77ad9ff98ee3257cbde4e6eede8aed064bbed899b87c234b3a45b7687" TargetMode="External"/><Relationship Id="rId32" Type="http://schemas.openxmlformats.org/officeDocument/2006/relationships/hyperlink" Target="https://eigenphi.io/mev/ethereum/tx/0x18fa74fe315c51806affce18cae962b9a7b95712156ccdfea0a757f59b0a24f4" TargetMode="External"/><Relationship Id="rId181" Type="http://schemas.openxmlformats.org/officeDocument/2006/relationships/hyperlink" Target="https://etherscan.io/tx/0x4ee2571fd8b4124a008152c10050757385401f90d38d7e87b2411b879d5651b2" TargetMode="External"/><Relationship Id="rId279" Type="http://schemas.openxmlformats.org/officeDocument/2006/relationships/hyperlink" Target="https://libmev.com/blocks/22012379" TargetMode="External"/><Relationship Id="rId486" Type="http://schemas.openxmlformats.org/officeDocument/2006/relationships/hyperlink" Target="https://etherscan.io/tx/0x60653a7e9a716f0892e680dfa59e3c44baf6ce1298f4a3e927fe367b6a1c102b" TargetMode="External"/><Relationship Id="rId693" Type="http://schemas.openxmlformats.org/officeDocument/2006/relationships/hyperlink" Target="https://etherscan.io/tx/0x9c4f280308089b1600a7649ef0b9a89d7e09c2874a55be005bf737c3cb8d1359" TargetMode="External"/><Relationship Id="rId139" Type="http://schemas.openxmlformats.org/officeDocument/2006/relationships/hyperlink" Target="https://etherscan.io/txs?block=22012775" TargetMode="External"/><Relationship Id="rId346" Type="http://schemas.openxmlformats.org/officeDocument/2006/relationships/hyperlink" Target="https://dashboard.tenderly.co/tx/mainnet/0x606fb417f1ba1870d6be02e420b9a29902e38847fff1f3aa26d07e5f19080abf" TargetMode="External"/><Relationship Id="rId553" Type="http://schemas.openxmlformats.org/officeDocument/2006/relationships/hyperlink" Target="https://eigenphi.io/mev/ethereum/tx/0xda662774347dbcad7cfdf80e4d47c7e6a17a5e98735e826b49a95a7985a0d36d" TargetMode="External"/><Relationship Id="rId760" Type="http://schemas.openxmlformats.org/officeDocument/2006/relationships/hyperlink" Target="https://libmev.com/blocks/22010855" TargetMode="External"/><Relationship Id="rId998" Type="http://schemas.openxmlformats.org/officeDocument/2006/relationships/hyperlink" Target="https://eigenphi.io/mev/eigentx/0xf4dce9fefee2ef043bf83d342c3850e341f8432577b71ccb6d7671866ca00f43?tab=block" TargetMode="External"/><Relationship Id="rId206" Type="http://schemas.openxmlformats.org/officeDocument/2006/relationships/hyperlink" Target="https://eigenphi.io/mev/ethereum/tx/0x6503de8dc439d728dceacb2d6fe0f4cabb7327ac6cd356c56f3500c4efc68fef" TargetMode="External"/><Relationship Id="rId413" Type="http://schemas.openxmlformats.org/officeDocument/2006/relationships/hyperlink" Target="https://libmev.com/blocks/22015535" TargetMode="External"/><Relationship Id="rId858" Type="http://schemas.openxmlformats.org/officeDocument/2006/relationships/hyperlink" Target="https://libmev.com/blocks/22009150" TargetMode="External"/><Relationship Id="rId1043" Type="http://schemas.openxmlformats.org/officeDocument/2006/relationships/hyperlink" Target="https://etherscan.io/txs?block=22012955" TargetMode="External"/><Relationship Id="rId620" Type="http://schemas.openxmlformats.org/officeDocument/2006/relationships/hyperlink" Target="https://etherscan.io/tx/0x40de6f9225c9c4995d8a5055d1cb89840197101ba06defba7251d548a33e3462" TargetMode="External"/><Relationship Id="rId718" Type="http://schemas.openxmlformats.org/officeDocument/2006/relationships/hyperlink" Target="https://libmev.com/blocks/22009556" TargetMode="External"/><Relationship Id="rId925" Type="http://schemas.openxmlformats.org/officeDocument/2006/relationships/hyperlink" Target="https://dashboard.tenderly.co/tx/mainnet/0xf6aa7c58c5689a479314ed2a6325b69275837e1630abb0fe6a72af523b99b404" TargetMode="External"/><Relationship Id="rId54" Type="http://schemas.openxmlformats.org/officeDocument/2006/relationships/hyperlink" Target="https://etherscan.io/tx/0x8a5add8b32c1b22c8158daf6a6a3cdcc8db93059f90ec43ec02630f2ecf73e9b" TargetMode="External"/></Relationships>
</file>

<file path=xl/worksheets/_rels/sheet6.xml.rels><?xml version="1.0" encoding="UTF-8" standalone="yes"?>
<Relationships xmlns="http://schemas.openxmlformats.org/package/2006/relationships"><Relationship Id="rId1522" Type="http://schemas.openxmlformats.org/officeDocument/2006/relationships/hyperlink" Target="https://eigenphi.io/mev/eigentx/0x2b94d33b5edcc14c85e0efc8ed40324c60b86756959c00db85aa2d60e6221bcf?tab=block" TargetMode="External"/><Relationship Id="rId21" Type="http://schemas.openxmlformats.org/officeDocument/2006/relationships/hyperlink" Target="https://etherscan.io/tx/0x00bf7bd82c91c706823531548e3f2bae0783429a127fb01cfd1605aceb3ede8d" TargetMode="External"/><Relationship Id="rId170" Type="http://schemas.openxmlformats.org/officeDocument/2006/relationships/hyperlink" Target="https://etherscan.io/tx/0xd0d7cabc00b245ef177ada50a158950de30d669ff5fbb347fde8ab811bb357ea" TargetMode="External"/><Relationship Id="rId268" Type="http://schemas.openxmlformats.org/officeDocument/2006/relationships/hyperlink" Target="https://eigenphi.io/mev/eigentx/0x3bc7070ab67f089ea9b652a7ff808200dd153efe868d3bd34373bfb533f62522?tab=block" TargetMode="External"/><Relationship Id="rId475" Type="http://schemas.openxmlformats.org/officeDocument/2006/relationships/hyperlink" Target="https://etherscan.io/tx/0x5458840917e0e6cb346e1baf6ec443b6c308205ad076a42ae39127b24d50e8f6" TargetMode="External"/><Relationship Id="rId682" Type="http://schemas.openxmlformats.org/officeDocument/2006/relationships/hyperlink" Target="https://libmev.com/blocks/22012925" TargetMode="External"/><Relationship Id="rId128" Type="http://schemas.openxmlformats.org/officeDocument/2006/relationships/hyperlink" Target="https://dashboard.tenderly.co/tx/mainnet/0xf64e6c07a2e0b433a95b8864da80f35b7014bcbb351a233f1356eaa2be040b66" TargetMode="External"/><Relationship Id="rId335" Type="http://schemas.openxmlformats.org/officeDocument/2006/relationships/hyperlink" Target="https://dashboard.tenderly.co/tx/mainnet/0x30184138e1ddc38869ac0002dbf8444b8067ca3d7454a0ddcc7d20b566dc45ae" TargetMode="External"/><Relationship Id="rId542" Type="http://schemas.openxmlformats.org/officeDocument/2006/relationships/hyperlink" Target="https://etherscan.io/tx/0x7a3d0abf2c17d86888d00c950e2041c4090e62f0e5c84be04b2583647ade9852" TargetMode="External"/><Relationship Id="rId987" Type="http://schemas.openxmlformats.org/officeDocument/2006/relationships/hyperlink" Target="https://eigenphi.io/mev/ethereum/tx/0x7f10e9024f8e96ca323554e25853195cdd505f51b2198a0880014772edab3433" TargetMode="External"/><Relationship Id="rId1172" Type="http://schemas.openxmlformats.org/officeDocument/2006/relationships/hyperlink" Target="https://eigenphi.io/mev/eigentx/0xac374bf541ba3b2b8df9bbc3690235a413182e15a63c47cf27e4bd47db1f3f36?tab=block" TargetMode="External"/><Relationship Id="rId402" Type="http://schemas.openxmlformats.org/officeDocument/2006/relationships/hyperlink" Target="https://etherscan.io/txs?block=22012483" TargetMode="External"/><Relationship Id="rId847" Type="http://schemas.openxmlformats.org/officeDocument/2006/relationships/hyperlink" Target="https://etherscan.io/tx/0xae92bff43e2ac47870ed269fc723039d240535f77a53b2f44a397a37b15711b1" TargetMode="External"/><Relationship Id="rId1032" Type="http://schemas.openxmlformats.org/officeDocument/2006/relationships/hyperlink" Target="https://dashboard.tenderly.co/tx/mainnet/0x967165eb3750aaf9cc635926e7e4168d6b28418d29c32520f5aae0fbb53fdcd5" TargetMode="External"/><Relationship Id="rId1477" Type="http://schemas.openxmlformats.org/officeDocument/2006/relationships/hyperlink" Target="https://eigenphi.io/mev/eigentx/0xb1b9baa6d94551c8391ba7a3dfde51d6d35dd7fdad6351d92ccb44ddffb92b0b?tab=block" TargetMode="External"/><Relationship Id="rId707" Type="http://schemas.openxmlformats.org/officeDocument/2006/relationships/hyperlink" Target="https://etherscan.io/txs?block=22011918" TargetMode="External"/><Relationship Id="rId914" Type="http://schemas.openxmlformats.org/officeDocument/2006/relationships/hyperlink" Target="https://etherscan.io/tx/0x50b548b0b83612495b85a69e9507bd58c1019a1d25726680d2b05fc96618fa52" TargetMode="External"/><Relationship Id="rId1337" Type="http://schemas.openxmlformats.org/officeDocument/2006/relationships/hyperlink" Target="https://eigenphi.io/mev/eigentx/0x2ce3444bf1331d7dd2323535b03c487a98a4def72f8a58b1f235c7982c495f6c?tab=block" TargetMode="External"/><Relationship Id="rId1544" Type="http://schemas.openxmlformats.org/officeDocument/2006/relationships/hyperlink" Target="https://eigenphi.io/mev/eigentx/0x4c25e8d68e13f253c8d2c2217bfea8489b163d8c26fd83afd57362f4f36f5825?tab=block" TargetMode="External"/><Relationship Id="rId43" Type="http://schemas.openxmlformats.org/officeDocument/2006/relationships/hyperlink" Target="https://etherscan.io/txs?block=22009196" TargetMode="External"/><Relationship Id="rId1404" Type="http://schemas.openxmlformats.org/officeDocument/2006/relationships/hyperlink" Target="https://libmev.com/blocks/22014822" TargetMode="External"/><Relationship Id="rId1611" Type="http://schemas.openxmlformats.org/officeDocument/2006/relationships/hyperlink" Target="https://etherscan.io/tx/0x4280ea6c9b7f1c6aef47405faa49bc631368f7bdf9ef9416dbd064745d0b6a66" TargetMode="External"/><Relationship Id="rId192" Type="http://schemas.openxmlformats.org/officeDocument/2006/relationships/hyperlink" Target="https://etherscan.io/tx/0xd2f006d4780ac32ba88d36e24bd14888d656dca06e12884248a85054244ff076" TargetMode="External"/><Relationship Id="rId497" Type="http://schemas.openxmlformats.org/officeDocument/2006/relationships/hyperlink" Target="https://etherscan.io/tx/0x0d7e2e04e076d09d55f7a0d23f5c104a4594dbdb756480ee8634ef80da017c09" TargetMode="External"/><Relationship Id="rId357" Type="http://schemas.openxmlformats.org/officeDocument/2006/relationships/hyperlink" Target="https://dashboard.tenderly.co/tx/mainnet/0x51c3e111e016572f433d85c65eb68e1f3b99c7ed2e1458593ecb0fbc13ef3fc6" TargetMode="External"/><Relationship Id="rId1194" Type="http://schemas.openxmlformats.org/officeDocument/2006/relationships/hyperlink" Target="https://eigenphi.io/mev/ethereum/tx/0xd0f975640b554b480252acdd347f5a52a6f1b08d96889b4581fbc34c3de0bef1" TargetMode="External"/><Relationship Id="rId217" Type="http://schemas.openxmlformats.org/officeDocument/2006/relationships/hyperlink" Target="https://etherscan.io/tx/0x494b57d7788ac693b59c5fad240cb94281e6768ef744509469614c4d92ed5f1d" TargetMode="External"/><Relationship Id="rId564" Type="http://schemas.openxmlformats.org/officeDocument/2006/relationships/hyperlink" Target="https://etherscan.io/tx/0xecb998e936be08226f176d0b03fee6f1e1c0184d7441869faa0828f48489ed39" TargetMode="External"/><Relationship Id="rId771" Type="http://schemas.openxmlformats.org/officeDocument/2006/relationships/hyperlink" Target="https://etherscan.io/tx/0x31a83ecfef3f060d9f04c2a2294bbd0c8035a0f328efb46438e94d91d9ad09da" TargetMode="External"/><Relationship Id="rId869" Type="http://schemas.openxmlformats.org/officeDocument/2006/relationships/hyperlink" Target="https://etherscan.io/tx/0xb45f500a970123b3e8463d5761571d54eab9aeab2f5bbaf9ea4ac39e8c97b876" TargetMode="External"/><Relationship Id="rId1499" Type="http://schemas.openxmlformats.org/officeDocument/2006/relationships/hyperlink" Target="https://eigenphi.io/mev/eigentx/0x06fa0dfd558d5f4f5462b0de122853b071f46fbc871bbaea00cd52cf45677a49?tab=block" TargetMode="External"/><Relationship Id="rId424" Type="http://schemas.openxmlformats.org/officeDocument/2006/relationships/hyperlink" Target="https://etherscan.io/tx/0xaeffe9f1cf383042fc1757684a68ddf540200469d7a394cb9a3ba14523860053" TargetMode="External"/><Relationship Id="rId631" Type="http://schemas.openxmlformats.org/officeDocument/2006/relationships/hyperlink" Target="https://eigenphi.io/mev/eigentx/0x1f18dc452a58aa1ebd708da4a8c216424e5668c6064246a88bdadaf44f6777ad?tab=block" TargetMode="External"/><Relationship Id="rId729" Type="http://schemas.openxmlformats.org/officeDocument/2006/relationships/hyperlink" Target="https://etherscan.io/txs?block=22015636" TargetMode="External"/><Relationship Id="rId1054" Type="http://schemas.openxmlformats.org/officeDocument/2006/relationships/hyperlink" Target="https://eigenphi.io/mev/ethereum/tx/0x2a06f7a89169ecee2cbce2f1a906f268825a6b364a2ee90b31beb4627cbf4d12" TargetMode="External"/><Relationship Id="rId1261" Type="http://schemas.openxmlformats.org/officeDocument/2006/relationships/hyperlink" Target="https://etherscan.io/tx/0xff5eec78f3abf0deaff2af8b5c266a0854d1a116367999e4d5c481f08f4e47a6" TargetMode="External"/><Relationship Id="rId1359" Type="http://schemas.openxmlformats.org/officeDocument/2006/relationships/hyperlink" Target="https://eigenphi.io/mev/eigentx/0x665967b1cf4b2afe2b5117ffd4f8c0331f38819df48951008fbf43abec24ca71?tab=block" TargetMode="External"/><Relationship Id="rId936" Type="http://schemas.openxmlformats.org/officeDocument/2006/relationships/hyperlink" Target="https://dashboard.tenderly.co/tx/mainnet/0x2ca63ff83b818be04a4dbc034197ee8f36670b297fa2a6364cf961c72919fc14" TargetMode="External"/><Relationship Id="rId1121" Type="http://schemas.openxmlformats.org/officeDocument/2006/relationships/hyperlink" Target="https://eigenphi.io/mev/ethereum/tx/0x923d669185154381e12b974d366657173851ce05df62f63a7d80c1b736d03efe" TargetMode="External"/><Relationship Id="rId1219" Type="http://schemas.openxmlformats.org/officeDocument/2006/relationships/hyperlink" Target="https://etherscan.io/txs?block=22015556" TargetMode="External"/><Relationship Id="rId1566" Type="http://schemas.openxmlformats.org/officeDocument/2006/relationships/hyperlink" Target="https://eigenphi.io/mev/eigentx/0x1455144d0fc882e6be8cdb3bd8a8d38fbc3fc80533d0df89b178602c70c1e226?tab=block" TargetMode="External"/><Relationship Id="rId65" Type="http://schemas.openxmlformats.org/officeDocument/2006/relationships/hyperlink" Target="https://etherscan.io/txs?block=22015562" TargetMode="External"/><Relationship Id="rId1426" Type="http://schemas.openxmlformats.org/officeDocument/2006/relationships/hyperlink" Target="https://libmev.com/blocks/22014536" TargetMode="External"/><Relationship Id="rId1633" Type="http://schemas.openxmlformats.org/officeDocument/2006/relationships/hyperlink" Target="https://etherscan.io/tx/0x3f1830be93d804e63ff40d93f29ba52530296f0dfb1a51469fe5f39cf6a428a7" TargetMode="External"/><Relationship Id="rId281" Type="http://schemas.openxmlformats.org/officeDocument/2006/relationships/hyperlink" Target="https://etherscan.io/tx/0x5ed36fdfca263762d5e5e3a5cd6c6b3d3aabab0596457fc759b3e0d03b882d74" TargetMode="External"/><Relationship Id="rId141" Type="http://schemas.openxmlformats.org/officeDocument/2006/relationships/hyperlink" Target="https://etherscan.io/txs?block=22011937" TargetMode="External"/><Relationship Id="rId379" Type="http://schemas.openxmlformats.org/officeDocument/2006/relationships/hyperlink" Target="https://etherscan.io/tx/0xfcd906858bbc5626d780d875ceb85e049af0d74ed5585adc601eb5477681b6fc" TargetMode="External"/><Relationship Id="rId586" Type="http://schemas.openxmlformats.org/officeDocument/2006/relationships/hyperlink" Target="https://etherscan.io/tx/0xe289fc87c605f1bf8f7454db6c168298da8fb95fcad44dd8bd7566f7dc2c21d2" TargetMode="External"/><Relationship Id="rId793" Type="http://schemas.openxmlformats.org/officeDocument/2006/relationships/hyperlink" Target="https://eigenphi.io/mev/eigentx/0x9fd8ecd4366a836d1f5a72acec94c4971a0f4c014d51d39b6f3de7f0b825569f?tab=block" TargetMode="External"/><Relationship Id="rId7" Type="http://schemas.openxmlformats.org/officeDocument/2006/relationships/hyperlink" Target="https://etherscan.io/tx/0x14525ba7dfd131701ca4d71f0539ca930d4ce05379bda14175ff6e428f51c21c" TargetMode="External"/><Relationship Id="rId239" Type="http://schemas.openxmlformats.org/officeDocument/2006/relationships/hyperlink" Target="https://etherscan.io/tx/0xbe1d369feeda6049367bf20e0174a272251188f74702244fdaf2cb5c7d8c570d" TargetMode="External"/><Relationship Id="rId446" Type="http://schemas.openxmlformats.org/officeDocument/2006/relationships/hyperlink" Target="https://libmev.com/blocks/22009763" TargetMode="External"/><Relationship Id="rId653" Type="http://schemas.openxmlformats.org/officeDocument/2006/relationships/hyperlink" Target="https://libmev.com/blocks/22010772" TargetMode="External"/><Relationship Id="rId1076" Type="http://schemas.openxmlformats.org/officeDocument/2006/relationships/hyperlink" Target="https://etherscan.io/tx/0xffc9ff38248e46f17b2f12f337ad276179ec772bb9aad815b2f7524243d7006d" TargetMode="External"/><Relationship Id="rId1283" Type="http://schemas.openxmlformats.org/officeDocument/2006/relationships/hyperlink" Target="https://etherscan.io/tx/0xebefb591bf359b4328164061ff54ac1f168ca589202983778203d70624bda0d9" TargetMode="External"/><Relationship Id="rId1490" Type="http://schemas.openxmlformats.org/officeDocument/2006/relationships/hyperlink" Target="https://dashboard.tenderly.co/tx/mainnet/0xe1f83b9eb8d3bffcf98d7d4ce2e74acd150d7672c42a2326fea3aa46784373b0" TargetMode="External"/><Relationship Id="rId306" Type="http://schemas.openxmlformats.org/officeDocument/2006/relationships/hyperlink" Target="https://etherscan.io/tx/0x1c6e66b6911929c40bf71b272945cb9a180e360a67fd88580f6213cfd246e15d" TargetMode="External"/><Relationship Id="rId860" Type="http://schemas.openxmlformats.org/officeDocument/2006/relationships/hyperlink" Target="https://etherscan.io/tx/0x820846e223dacccd7456c5dd3e44a0f71d32021d269008e938b29f0b6f8257bf" TargetMode="External"/><Relationship Id="rId958" Type="http://schemas.openxmlformats.org/officeDocument/2006/relationships/hyperlink" Target="https://eigenphi.io/mev/ethereum/tx/0x3342316b19f3fbfa00079819906992958ae604e4ee91a5e3e6f3a530505bef19" TargetMode="External"/><Relationship Id="rId1143" Type="http://schemas.openxmlformats.org/officeDocument/2006/relationships/hyperlink" Target="https://eigenphi.io/mev/eigentx/0x01f1bcc280f989d879ac94f590632f1c5260f64f92ef65db74ec4d70fd4b3f1c?tab=block" TargetMode="External"/><Relationship Id="rId1588" Type="http://schemas.openxmlformats.org/officeDocument/2006/relationships/hyperlink" Target="https://eigenphi.io/mev/eigentx/0x070ab431799d3be4e12053225607ecef4b4665546363678857311c61556d9f15?tab=block" TargetMode="External"/><Relationship Id="rId87" Type="http://schemas.openxmlformats.org/officeDocument/2006/relationships/hyperlink" Target="https://etherscan.io/tx/0x92c94bb01b932f75d6c5278143d1f33a6ad599a6af7a51f37bf9850c1378b2e3" TargetMode="External"/><Relationship Id="rId513" Type="http://schemas.openxmlformats.org/officeDocument/2006/relationships/hyperlink" Target="https://etherscan.io/tx/0x5064ca421cd6b35739ecedd92d8099a5c6061c946da109aecc5afa4ca3dc07d2" TargetMode="External"/><Relationship Id="rId720" Type="http://schemas.openxmlformats.org/officeDocument/2006/relationships/hyperlink" Target="https://etherscan.io/tx/0xc3827baf9f4f8cc8d07f0bb5c9e8568c81c4b26d60da10407ce65507d536f2b3" TargetMode="External"/><Relationship Id="rId818" Type="http://schemas.openxmlformats.org/officeDocument/2006/relationships/hyperlink" Target="https://etherscan.io/txs?block=22011161" TargetMode="External"/><Relationship Id="rId1350" Type="http://schemas.openxmlformats.org/officeDocument/2006/relationships/hyperlink" Target="https://dashboard.tenderly.co/tx/mainnet/0x0770b400f886aa804627580510c8f851890d1f0a049ecdd2e7628b6daeea61e9" TargetMode="External"/><Relationship Id="rId1448" Type="http://schemas.openxmlformats.org/officeDocument/2006/relationships/hyperlink" Target="https://libmev.com/blocks/22015622" TargetMode="External"/><Relationship Id="rId1003" Type="http://schemas.openxmlformats.org/officeDocument/2006/relationships/hyperlink" Target="https://eigenphi.io/mev/eigentx/0x6ed2a8dfe25adcb02d995c6ddfc723cec749c50e1f727713090e9e6921c96c5b?tab=block" TargetMode="External"/><Relationship Id="rId1210" Type="http://schemas.openxmlformats.org/officeDocument/2006/relationships/hyperlink" Target="https://libmev.com/blocks/22011466" TargetMode="External"/><Relationship Id="rId1308" Type="http://schemas.openxmlformats.org/officeDocument/2006/relationships/hyperlink" Target="https://eigenphi.io/mev/ethereum/tx/0xe983aa3c10d2a87728bf4ff62a18b87fbb65d305b93dddd786f13d9d443cef36" TargetMode="External"/><Relationship Id="rId1515" Type="http://schemas.openxmlformats.org/officeDocument/2006/relationships/hyperlink" Target="https://eigenphi.io/mev/eigentx/0x428c2fcf37eaa1b908aa206efe8790166eb292ea896b60057608575e9c734abd?tab=block" TargetMode="External"/><Relationship Id="rId14" Type="http://schemas.openxmlformats.org/officeDocument/2006/relationships/hyperlink" Target="https://etherscan.io/tx/0x471bf68b912e6c8c67bfe3220e8489a170cba2c371d4b3d813fafd54e2552ebf" TargetMode="External"/><Relationship Id="rId163" Type="http://schemas.openxmlformats.org/officeDocument/2006/relationships/hyperlink" Target="https://etherscan.io/tx/0xa37c0cd6fbe84b85cbe39991abafb1a9716f5e78c7534807e559c95453a3ec30" TargetMode="External"/><Relationship Id="rId370" Type="http://schemas.openxmlformats.org/officeDocument/2006/relationships/hyperlink" Target="https://etherscan.io/txs?block=22011967" TargetMode="External"/><Relationship Id="rId230" Type="http://schemas.openxmlformats.org/officeDocument/2006/relationships/hyperlink" Target="https://etherscan.io/tx/0x4df4fc8f24842307eebeada69f78f46747abcd6e9fbcfcaf04ac3f49f81f74b4" TargetMode="External"/><Relationship Id="rId468" Type="http://schemas.openxmlformats.org/officeDocument/2006/relationships/hyperlink" Target="https://etherscan.io/tx/0xd58f64ada4e2b9c5104a786993782796019ce0df15ef4455e287a4062288cbae" TargetMode="External"/><Relationship Id="rId675" Type="http://schemas.openxmlformats.org/officeDocument/2006/relationships/hyperlink" Target="https://etherscan.io/tx/0xc0d8bcce239725dbb24f122e7429656fb28b825c41e08f4043ff2ae3e8f808b5" TargetMode="External"/><Relationship Id="rId882" Type="http://schemas.openxmlformats.org/officeDocument/2006/relationships/hyperlink" Target="https://libmev.com/blocks/22013977" TargetMode="External"/><Relationship Id="rId1098" Type="http://schemas.openxmlformats.org/officeDocument/2006/relationships/hyperlink" Target="https://dashboard.tenderly.co/tx/mainnet/0x6e085c8c80c32ca999e505c0891e89794d780b8d50e50cd314c0b7162b4c57bf" TargetMode="External"/><Relationship Id="rId328" Type="http://schemas.openxmlformats.org/officeDocument/2006/relationships/hyperlink" Target="https://dashboard.tenderly.co/tx/mainnet/0x076c90e4959a88f21db595316ef6f2b11b8535e656bb940d71498c1ae6505c1e" TargetMode="External"/><Relationship Id="rId535" Type="http://schemas.openxmlformats.org/officeDocument/2006/relationships/hyperlink" Target="https://etherscan.io/tx/0xe14426ef36e4f16715929d31ae81bf1afd0ea82ed4850bd11188cdb287c19747" TargetMode="External"/><Relationship Id="rId742" Type="http://schemas.openxmlformats.org/officeDocument/2006/relationships/hyperlink" Target="https://etherscan.io/tx/0xd6e921b1a7d8df9aa671197cd01fcb39a7e37f794df948733a2d6c5db1136b59" TargetMode="External"/><Relationship Id="rId1165" Type="http://schemas.openxmlformats.org/officeDocument/2006/relationships/hyperlink" Target="https://eigenphi.io/mev/eigentx/0x29bcf64a371370965ec66595bee1a69bdf51d8474bc98e36c7e2a881819d010e?tab=block" TargetMode="External"/><Relationship Id="rId1372" Type="http://schemas.openxmlformats.org/officeDocument/2006/relationships/hyperlink" Target="https://eigenphi.io/mev/ethereum/tx/0x65a68f8466ea8dbef1c95aa3c26576f5db75e6dfd9dd372534a2a86c38f0e1a3" TargetMode="External"/><Relationship Id="rId602" Type="http://schemas.openxmlformats.org/officeDocument/2006/relationships/hyperlink" Target="https://etherscan.io/tx/0xfb9c502b7d58f7d7583538f0446ca2b9bb325a2f8dda530fdf2b4cb9eaa73a68" TargetMode="External"/><Relationship Id="rId1025" Type="http://schemas.openxmlformats.org/officeDocument/2006/relationships/hyperlink" Target="https://eigenphi.io/mev/ethereum/tx/0x50449a3a7c66aaf367ff3c6fe5f6de11f36d10113656d7d87807040115729cfa" TargetMode="External"/><Relationship Id="rId1232" Type="http://schemas.openxmlformats.org/officeDocument/2006/relationships/hyperlink" Target="https://libmev.com/blocks/22011801" TargetMode="External"/><Relationship Id="rId907" Type="http://schemas.openxmlformats.org/officeDocument/2006/relationships/hyperlink" Target="https://dashboard.tenderly.co/tx/mainnet/0x8a4d3cf4083173047719d52fcc045d26a0779452493a4f7881e505741aaa3bcb" TargetMode="External"/><Relationship Id="rId1537" Type="http://schemas.openxmlformats.org/officeDocument/2006/relationships/hyperlink" Target="https://eigenphi.io/mev/eigentx/0x75248836a16ddfaa0ac57e94d4067d52e6a692ff822c3bb69c5731bb027f710f?tab=block" TargetMode="External"/><Relationship Id="rId36" Type="http://schemas.openxmlformats.org/officeDocument/2006/relationships/hyperlink" Target="https://etherscan.io/txs?block=22010668" TargetMode="External"/><Relationship Id="rId1604" Type="http://schemas.openxmlformats.org/officeDocument/2006/relationships/hyperlink" Target="https://etherscan.io/tx/0xd1194f8d5c2807e127c61f8f03b1f248b255ecf2cf904e54cf87b92cf159840f" TargetMode="External"/><Relationship Id="rId185" Type="http://schemas.openxmlformats.org/officeDocument/2006/relationships/hyperlink" Target="https://etherscan.io/tx/0x4b2d264a674d8dd8e0655fa7011a4d62ed1fe3a9d4030af51123b8c5afc220fd" TargetMode="External"/><Relationship Id="rId392" Type="http://schemas.openxmlformats.org/officeDocument/2006/relationships/hyperlink" Target="https://libmev.com/blocks/22011417" TargetMode="External"/><Relationship Id="rId697" Type="http://schemas.openxmlformats.org/officeDocument/2006/relationships/hyperlink" Target="https://eigenphi.io/mev/eigentx/0x45925eab53600568d5d27421b4d61f7bf71c47389630c0003aee46ecd05c50ab?tab=block" TargetMode="External"/><Relationship Id="rId252" Type="http://schemas.openxmlformats.org/officeDocument/2006/relationships/hyperlink" Target="https://eigenphi.io/mev/eigentx/0x7ff033f453598cbe684a6f02ba318dbc9d6f0c16ea11f6bc4a021223837f56a5?tab=block" TargetMode="External"/><Relationship Id="rId1187" Type="http://schemas.openxmlformats.org/officeDocument/2006/relationships/hyperlink" Target="https://libmev.com/blocks/22015845" TargetMode="External"/><Relationship Id="rId112" Type="http://schemas.openxmlformats.org/officeDocument/2006/relationships/hyperlink" Target="https://etherscan.io/txs?block=22009004" TargetMode="External"/><Relationship Id="rId557" Type="http://schemas.openxmlformats.org/officeDocument/2006/relationships/hyperlink" Target="https://etherscan.io/tx/0x6e6beb97b65822b7d3a6e47eedf020865462ec5281aa417db7fa72bf916bec2f" TargetMode="External"/><Relationship Id="rId764" Type="http://schemas.openxmlformats.org/officeDocument/2006/relationships/hyperlink" Target="https://etherscan.io/tx/0x6574f5495218db0bd199c179b0a699d943aeac3652edd93dc3241eb50ab93e97" TargetMode="External"/><Relationship Id="rId971" Type="http://schemas.openxmlformats.org/officeDocument/2006/relationships/hyperlink" Target="https://etherscan.io/tx/0x06619e60b811f6cca1e6bc1186ac84583dc301aa2314c007d83a7d8f2b946704" TargetMode="External"/><Relationship Id="rId1394" Type="http://schemas.openxmlformats.org/officeDocument/2006/relationships/hyperlink" Target="https://eigenphi.io/mev/ethereum/tx/0xc2b21be6202c4d2f5ecd5c96253fd9fde63c1eb31b813ce9d2d3361a627dc23c" TargetMode="External"/><Relationship Id="rId417" Type="http://schemas.openxmlformats.org/officeDocument/2006/relationships/hyperlink" Target="https://etherscan.io/tx/0x70d6ca60a97f79e8dbd5465ff252c0a9630f3768b01025b7de39458fe681f69a" TargetMode="External"/><Relationship Id="rId624" Type="http://schemas.openxmlformats.org/officeDocument/2006/relationships/hyperlink" Target="https://eigenphi.io/mev/eigentx/0x11c2968fdd98c71f773f87b86d252f32e14dc445feda72ecc0a04c1eb6dce9b9?tab=block" TargetMode="External"/><Relationship Id="rId831" Type="http://schemas.openxmlformats.org/officeDocument/2006/relationships/hyperlink" Target="https://etherscan.io/tx/0x20233f57d29c188a3ffe063d4b2293e3235f874230b7d7da8f2587441c661a20" TargetMode="External"/><Relationship Id="rId1047" Type="http://schemas.openxmlformats.org/officeDocument/2006/relationships/hyperlink" Target="https://eigenphi.io/mev/ethereum/tx/0x14880b0df1495e109bdc2d77acbcdc6cf068ba640f020d181223324565ed10be" TargetMode="External"/><Relationship Id="rId1254" Type="http://schemas.openxmlformats.org/officeDocument/2006/relationships/hyperlink" Target="https://etherscan.io/tx/0x8b6e75164eed879182f9d72ffee7cc438c2e94c440bd9eaae1416beb786292be" TargetMode="External"/><Relationship Id="rId1461" Type="http://schemas.openxmlformats.org/officeDocument/2006/relationships/hyperlink" Target="https://eigenphi.io/mev/ethereum/tx/0x0f301efa231fa147171364ab7aa27f289e2ea516f6dcdbf4098a3f16c1c12a4b" TargetMode="External"/><Relationship Id="rId929" Type="http://schemas.openxmlformats.org/officeDocument/2006/relationships/hyperlink" Target="https://dashboard.tenderly.co/tx/mainnet/0xd8e610243a3869c0b410fa447b592902e653721616024cec3da20b1e0521d0ac" TargetMode="External"/><Relationship Id="rId1114" Type="http://schemas.openxmlformats.org/officeDocument/2006/relationships/hyperlink" Target="https://eigenphi.io/mev/eigentx/0x78ccf5ecd1f2339d77bf088eab1923f5649d17f6a83a349bc5f444fd2b5baec6?tab=block" TargetMode="External"/><Relationship Id="rId1321" Type="http://schemas.openxmlformats.org/officeDocument/2006/relationships/hyperlink" Target="https://dashboard.tenderly.co/tx/mainnet/0xb2a95ce22b509d8270834b438c1668fd1cfe2a5d92ab96454ecb56fe72a795e6" TargetMode="External"/><Relationship Id="rId1559" Type="http://schemas.openxmlformats.org/officeDocument/2006/relationships/hyperlink" Target="https://eigenphi.io/mev/eigentx/0x3c15fe3f0dc6cd85b986b4c39bd11d31adb0e47d0a9a8c83c880fcec6fe802ab?tab=block" TargetMode="External"/><Relationship Id="rId58" Type="http://schemas.openxmlformats.org/officeDocument/2006/relationships/hyperlink" Target="https://etherscan.io/txs?block=22013002" TargetMode="External"/><Relationship Id="rId1419" Type="http://schemas.openxmlformats.org/officeDocument/2006/relationships/hyperlink" Target="https://libmev.com/blocks/22010873" TargetMode="External"/><Relationship Id="rId1626" Type="http://schemas.openxmlformats.org/officeDocument/2006/relationships/hyperlink" Target="https://etherscan.io/tx/0xb0afb64dbbd2f7ec96d1dc30d6bd7b7ddf0d35a5d424a58485e38d861f4b273a" TargetMode="External"/><Relationship Id="rId274" Type="http://schemas.openxmlformats.org/officeDocument/2006/relationships/hyperlink" Target="https://eigenphi.io/mev/ethereum/tx/0x76bdd96002325686040ab622fd7d06c7d5e6389102b7997f34de8cf763d68342" TargetMode="External"/><Relationship Id="rId481" Type="http://schemas.openxmlformats.org/officeDocument/2006/relationships/hyperlink" Target="https://eigenphi.io/mev/eigentx/0x4f99ce5f40c7c2c69c204fe0c8d51ae764ff982b1b5b80669e28cae89b2f19ff?tab=block" TargetMode="External"/><Relationship Id="rId134" Type="http://schemas.openxmlformats.org/officeDocument/2006/relationships/hyperlink" Target="https://etherscan.io/txs?block=22011245" TargetMode="External"/><Relationship Id="rId579" Type="http://schemas.openxmlformats.org/officeDocument/2006/relationships/hyperlink" Target="https://etherscan.io/tx/0xa7c743258442a9fbe667360ea28e167f467d351fb70a3d3071afc7349ce27dae" TargetMode="External"/><Relationship Id="rId786" Type="http://schemas.openxmlformats.org/officeDocument/2006/relationships/hyperlink" Target="https://etherscan.io/tx/0x2645d1b0054264da2b1761db2050ea5904dcbfa1a50dcde2590593e8654eb8d8" TargetMode="External"/><Relationship Id="rId993" Type="http://schemas.openxmlformats.org/officeDocument/2006/relationships/hyperlink" Target="https://dashboard.tenderly.co/tx/mainnet/0x7e6501ac59baa46b0d8581c5d7281d4586d7725ef1b9d02e91ccb84b51c732d5" TargetMode="External"/><Relationship Id="rId341" Type="http://schemas.openxmlformats.org/officeDocument/2006/relationships/hyperlink" Target="https://etherscan.io/tx/0xac2e81fa1fdcbe0f2505cb1ac29dbc39d883b0bfbd367fb97e1d7bb11dba6c83" TargetMode="External"/><Relationship Id="rId439" Type="http://schemas.openxmlformats.org/officeDocument/2006/relationships/hyperlink" Target="https://libmev.com/blocks/22010548" TargetMode="External"/><Relationship Id="rId646" Type="http://schemas.openxmlformats.org/officeDocument/2006/relationships/hyperlink" Target="https://libmev.com/blocks/22015375" TargetMode="External"/><Relationship Id="rId1069" Type="http://schemas.openxmlformats.org/officeDocument/2006/relationships/hyperlink" Target="https://eigenphi.io/mev/ethereum/tx/0xcf1dbbf0ff25df58d85a77bdbe78e81bdeea3049798bedfe632ec156994ce756" TargetMode="External"/><Relationship Id="rId1276" Type="http://schemas.openxmlformats.org/officeDocument/2006/relationships/hyperlink" Target="https://etherscan.io/tx/0x0f05a235ea299109aea0144e522a3553258584ea1ae2040f5a30d00c5f70b46e" TargetMode="External"/><Relationship Id="rId1483" Type="http://schemas.openxmlformats.org/officeDocument/2006/relationships/hyperlink" Target="https://eigenphi.io/mev/ethereum/tx/0x006d9c8b04c035d671ec1c36923315018771c5497aaf5a51febad2e81e6ee944" TargetMode="External"/><Relationship Id="rId201" Type="http://schemas.openxmlformats.org/officeDocument/2006/relationships/hyperlink" Target="https://etherscan.io/tx/0xfb38e630b963b7a538c35f21d43cbb83222b42b726c25cd1e2b5a8c86e58c64f" TargetMode="External"/><Relationship Id="rId506" Type="http://schemas.openxmlformats.org/officeDocument/2006/relationships/hyperlink" Target="https://etherscan.io/tx/0x53e0daff59799f3c5117e47545bc2ae9998320b815fe3cb5c7f4a52c94f66a78" TargetMode="External"/><Relationship Id="rId853" Type="http://schemas.openxmlformats.org/officeDocument/2006/relationships/hyperlink" Target="https://etherscan.io/txs?block=22011550" TargetMode="External"/><Relationship Id="rId1136" Type="http://schemas.openxmlformats.org/officeDocument/2006/relationships/hyperlink" Target="https://eigenphi.io/mev/eigentx/0x4d1aa05bc856e1997e1a971e7087f0dc4a962b4f9fac4047840f198ca92c03fc?tab=block" TargetMode="External"/><Relationship Id="rId713" Type="http://schemas.openxmlformats.org/officeDocument/2006/relationships/hyperlink" Target="https://etherscan.io/tx/0xedb4bfe1ee9ea5bed446c49f996ac87c2ca400e3274030e6c6a01d1c3332fdd6" TargetMode="External"/><Relationship Id="rId920" Type="http://schemas.openxmlformats.org/officeDocument/2006/relationships/hyperlink" Target="https://etherscan.io/txs?block=22010563" TargetMode="External"/><Relationship Id="rId1343" Type="http://schemas.openxmlformats.org/officeDocument/2006/relationships/hyperlink" Target="https://eigenphi.io/mev/ethereum/tx/0x394da4d12008b672488eef66b80db96bdc38a4f7e094f720d39f89385d40064e" TargetMode="External"/><Relationship Id="rId1550" Type="http://schemas.openxmlformats.org/officeDocument/2006/relationships/hyperlink" Target="https://eigenphi.io/mev/ethereum/tx/0x7c9d17fc4663f4a385e147adec9fefc5515d5c1c402c2fc41ca429ebe62ee077" TargetMode="External"/><Relationship Id="rId1203" Type="http://schemas.openxmlformats.org/officeDocument/2006/relationships/hyperlink" Target="https://libmev.com/blocks/22011053" TargetMode="External"/><Relationship Id="rId1410" Type="http://schemas.openxmlformats.org/officeDocument/2006/relationships/hyperlink" Target="https://eigenphi.io/mev/ethereum/tx/0x76a089416d481f9d3a5f4fa69fb88335456f8152a89d6f18b2d0397147d48506" TargetMode="External"/><Relationship Id="rId1508" Type="http://schemas.openxmlformats.org/officeDocument/2006/relationships/hyperlink" Target="https://libmev.com/blocks/22013104" TargetMode="External"/><Relationship Id="rId296" Type="http://schemas.openxmlformats.org/officeDocument/2006/relationships/hyperlink" Target="https://libmev.com/blocks/22015543" TargetMode="External"/><Relationship Id="rId156" Type="http://schemas.openxmlformats.org/officeDocument/2006/relationships/hyperlink" Target="https://etherscan.io/tx/0x1ffcd82d7607e05d31533354c3cc745985c474842238005f4660884508a556f6" TargetMode="External"/><Relationship Id="rId363" Type="http://schemas.openxmlformats.org/officeDocument/2006/relationships/hyperlink" Target="https://etherscan.io/txs?block=22013436" TargetMode="External"/><Relationship Id="rId570" Type="http://schemas.openxmlformats.org/officeDocument/2006/relationships/hyperlink" Target="https://eigenphi.io/mev/eigentx/0xd282c82ab7222c26aa8460508195ce1d899b11f7e9d1da4e7cf5b89decbbc884?tab=block" TargetMode="External"/><Relationship Id="rId223" Type="http://schemas.openxmlformats.org/officeDocument/2006/relationships/hyperlink" Target="https://etherscan.io/tx/0x33a20d440ec9d71d5ff3b819010e5533ce483499d5f56876cf7ee50595c4d3ab" TargetMode="External"/><Relationship Id="rId430" Type="http://schemas.openxmlformats.org/officeDocument/2006/relationships/hyperlink" Target="https://eigenphi.io/mev/eigentx/0xd5577fc6b6fe56186aafcd5edeb1f400ae5f31cc826985ef1a49f32a4f9bbe70?tab=block" TargetMode="External"/><Relationship Id="rId668" Type="http://schemas.openxmlformats.org/officeDocument/2006/relationships/hyperlink" Target="https://etherscan.io/tx/0x305e32c6a25095073cb658b808ce8629b096a0e050c9e4c0408b47f1aa4c261b" TargetMode="External"/><Relationship Id="rId875" Type="http://schemas.openxmlformats.org/officeDocument/2006/relationships/hyperlink" Target="https://libmev.com/blocks/22011024" TargetMode="External"/><Relationship Id="rId1060" Type="http://schemas.openxmlformats.org/officeDocument/2006/relationships/hyperlink" Target="https://etherscan.io/tx/0x75d2f3f7d8e199e236c12d8a5c580982bdfc55df3bc08c7be6e3904a487d7618" TargetMode="External"/><Relationship Id="rId1298" Type="http://schemas.openxmlformats.org/officeDocument/2006/relationships/hyperlink" Target="https://etherscan.io/txs?block=22015610" TargetMode="External"/><Relationship Id="rId528" Type="http://schemas.openxmlformats.org/officeDocument/2006/relationships/hyperlink" Target="https://etherscan.io/txs?block=22011342" TargetMode="External"/><Relationship Id="rId735" Type="http://schemas.openxmlformats.org/officeDocument/2006/relationships/hyperlink" Target="https://etherscan.io/tx/0x57ec0c77515869d7dce05c6d1127b4a1097a9a930de8da1cb24e2c457b105a97" TargetMode="External"/><Relationship Id="rId942" Type="http://schemas.openxmlformats.org/officeDocument/2006/relationships/hyperlink" Target="https://etherscan.io/tx/0x5b8608dbea44fb9c7917ce8933b7edaf48111e28a655f47ef319a87f57619da0" TargetMode="External"/><Relationship Id="rId1158" Type="http://schemas.openxmlformats.org/officeDocument/2006/relationships/hyperlink" Target="https://eigenphi.io/mev/eigentx/0xef178cccf1bc665b49a172a441e04936f016e39932e0b12c3ac6953ff33436e1?tab=block" TargetMode="External"/><Relationship Id="rId1365" Type="http://schemas.openxmlformats.org/officeDocument/2006/relationships/hyperlink" Target="https://eigenphi.io/mev/ethereum/tx/0x937ab5a4981650e1dc44ed47f7c2d144ceb36c7195d2a2f269db0b2febee36db" TargetMode="External"/><Relationship Id="rId1572" Type="http://schemas.openxmlformats.org/officeDocument/2006/relationships/hyperlink" Target="https://eigenphi.io/mev/ethereum/tx/0x82f6619ba9bef3336d8f4d6ad8faa0ec46792c972953d2b42808c67c5b63c0ad" TargetMode="External"/><Relationship Id="rId1018" Type="http://schemas.openxmlformats.org/officeDocument/2006/relationships/hyperlink" Target="https://eigenphi.io/mev/ethereum/tx/0xd0ed8988c49a801b2f6f6f51fe322c73f5b5b6f412fcda1f9d2729641f536962" TargetMode="External"/><Relationship Id="rId1225" Type="http://schemas.openxmlformats.org/officeDocument/2006/relationships/hyperlink" Target="https://etherscan.io/tx/0xd6384c87e3aefa0d4fb912d2630ca0f7168bfba6a924f9d2d302d87f333ff974" TargetMode="External"/><Relationship Id="rId1432" Type="http://schemas.openxmlformats.org/officeDocument/2006/relationships/hyperlink" Target="https://eigenphi.io/mev/eigentx/0xb9d3c64dbf19e8c857826921de8a007b8da6a12acdff03d633961667bc667071?tab=block" TargetMode="External"/><Relationship Id="rId71" Type="http://schemas.openxmlformats.org/officeDocument/2006/relationships/hyperlink" Target="https://etherscan.io/tx/0x247931c730a3597c43807e458fc053a4b83c707e74ab0996e5e885c80b5b4ca1" TargetMode="External"/><Relationship Id="rId802" Type="http://schemas.openxmlformats.org/officeDocument/2006/relationships/hyperlink" Target="https://libmev.com/blocks/22011727" TargetMode="External"/><Relationship Id="rId29" Type="http://schemas.openxmlformats.org/officeDocument/2006/relationships/hyperlink" Target="https://etherscan.io/txs?block=22010623" TargetMode="External"/><Relationship Id="rId178" Type="http://schemas.openxmlformats.org/officeDocument/2006/relationships/hyperlink" Target="https://etherscan.io/tx/0x4cce7fc13547378a817eaf118287ce839ba140b7bcc9fbe59f82cb069148979c" TargetMode="External"/><Relationship Id="rId385" Type="http://schemas.openxmlformats.org/officeDocument/2006/relationships/hyperlink" Target="https://etherscan.io/tx/0x3f724becd2d919171b16a51ab1e4a4a0609482a655397e28d1b422c095046c07" TargetMode="External"/><Relationship Id="rId592" Type="http://schemas.openxmlformats.org/officeDocument/2006/relationships/hyperlink" Target="https://libmev.com/blocks/22014565" TargetMode="External"/><Relationship Id="rId245" Type="http://schemas.openxmlformats.org/officeDocument/2006/relationships/hyperlink" Target="https://eigenphi.io/mev/eigentx/0x662f8ad48b2b5975e7b26fa52334fc862a80ca8b5ba07f73a1049007cb4ced45?tab=block" TargetMode="External"/><Relationship Id="rId452" Type="http://schemas.openxmlformats.org/officeDocument/2006/relationships/hyperlink" Target="https://eigenphi.io/mev/eigentx/0x87aaa518ec97e3bf2c4053de64afb68489ccd495ffc5d33a7dbffad0c0ed3b67?tab=block" TargetMode="External"/><Relationship Id="rId897" Type="http://schemas.openxmlformats.org/officeDocument/2006/relationships/hyperlink" Target="https://etherscan.io/tx/0x5f9ab2e1f324672a37c1f6d4c9e10c6f28b41994e01a0bc554483da6b6063e30" TargetMode="External"/><Relationship Id="rId1082" Type="http://schemas.openxmlformats.org/officeDocument/2006/relationships/hyperlink" Target="https://etherscan.io/txs?block=22015443" TargetMode="External"/><Relationship Id="rId105" Type="http://schemas.openxmlformats.org/officeDocument/2006/relationships/hyperlink" Target="https://eigenphi.io/mev/eigentx/0xd368517ed5d73fc5cec373f05cae851cc6312163247fd4f0ee38fe4d8b46e05d?tab=block" TargetMode="External"/><Relationship Id="rId312" Type="http://schemas.openxmlformats.org/officeDocument/2006/relationships/hyperlink" Target="https://etherscan.io/txs?block=22012346" TargetMode="External"/><Relationship Id="rId757" Type="http://schemas.openxmlformats.org/officeDocument/2006/relationships/hyperlink" Target="https://etherscan.io/tx/0xf518e62304361977935d416d7a8b7cc9596b99d686aac45ff77da06d721a731f" TargetMode="External"/><Relationship Id="rId964" Type="http://schemas.openxmlformats.org/officeDocument/2006/relationships/hyperlink" Target="https://etherscan.io/tx/0x85ecff5fad1b413d72c2547660a7ad1cde01cb7459141663a9750eafdc73f85d" TargetMode="External"/><Relationship Id="rId1387" Type="http://schemas.openxmlformats.org/officeDocument/2006/relationships/hyperlink" Target="https://eigenphi.io/mev/ethereum/tx/0xf206d9c8f0a8b26b40d5fd5139dda26f8cd6c30865323076e516805bf9d6ef97" TargetMode="External"/><Relationship Id="rId1594" Type="http://schemas.openxmlformats.org/officeDocument/2006/relationships/hyperlink" Target="https://eigenphi.io/mev/ethereum/tx/0xbbdd4589f2c97febde9e49d827b5a79064ba438bbfa9edea0324c9041c4d298b" TargetMode="External"/><Relationship Id="rId93" Type="http://schemas.openxmlformats.org/officeDocument/2006/relationships/hyperlink" Target="https://etherscan.io/txs?block=22015519" TargetMode="External"/><Relationship Id="rId617" Type="http://schemas.openxmlformats.org/officeDocument/2006/relationships/hyperlink" Target="https://etherscan.io/tx/0x3ef5d8bcaa314bd0d53d4e0d5d79f9a6d52e32a0ad80e25814f75b92cf2f12e3" TargetMode="External"/><Relationship Id="rId824" Type="http://schemas.openxmlformats.org/officeDocument/2006/relationships/hyperlink" Target="https://etherscan.io/tx/0x975082ff7a64e48b328386bdeed28adf332328da202c3d44cf337639bb2d847b" TargetMode="External"/><Relationship Id="rId1247" Type="http://schemas.openxmlformats.org/officeDocument/2006/relationships/hyperlink" Target="https://etherscan.io/tx/0x5b870946969a831224f1b2e06ac59a4b4f5e56d92c00cc823fe3ee6584333e04" TargetMode="External"/><Relationship Id="rId1454" Type="http://schemas.openxmlformats.org/officeDocument/2006/relationships/hyperlink" Target="https://eigenphi.io/mev/ethereum/tx/0xf4d648f3beff990cabc064222354611f35bdf2a36b140a07cf0f4322f1542aa9" TargetMode="External"/><Relationship Id="rId1107" Type="http://schemas.openxmlformats.org/officeDocument/2006/relationships/hyperlink" Target="https://eigenphi.io/mev/eigentx/0xa7741a663ca552a891c19d5342774651c97d697d6a0e4bcf474f790b2a4235c5?tab=block" TargetMode="External"/><Relationship Id="rId1314" Type="http://schemas.openxmlformats.org/officeDocument/2006/relationships/hyperlink" Target="https://dashboard.tenderly.co/tx/mainnet/0xd6c099f88f37e376216197b3328b4a5bbd5ccdcee26e48f93b1dd67522d4a9ed" TargetMode="External"/><Relationship Id="rId1521" Type="http://schemas.openxmlformats.org/officeDocument/2006/relationships/hyperlink" Target="https://eigenphi.io/mev/ethereum/tx/0x2b94d33b5edcc14c85e0efc8ed40324c60b86756959c00db85aa2d60e6221bcf" TargetMode="External"/><Relationship Id="rId1619" Type="http://schemas.openxmlformats.org/officeDocument/2006/relationships/hyperlink" Target="https://etherscan.io/tx/0x2ebf0fbe8bfdccebfa9581a4ab1752c105930e14af7d064eb774e11a93b1e3e9" TargetMode="External"/><Relationship Id="rId20" Type="http://schemas.openxmlformats.org/officeDocument/2006/relationships/hyperlink" Target="https://libmev.com/blocks/22010295" TargetMode="External"/><Relationship Id="rId267" Type="http://schemas.openxmlformats.org/officeDocument/2006/relationships/hyperlink" Target="https://eigenphi.io/mev/ethereum/tx/0x3bc7070ab67f089ea9b652a7ff808200dd153efe868d3bd34373bfb533f62522" TargetMode="External"/><Relationship Id="rId474" Type="http://schemas.openxmlformats.org/officeDocument/2006/relationships/hyperlink" Target="https://libmev.com/blocks/22015397" TargetMode="External"/><Relationship Id="rId127" Type="http://schemas.openxmlformats.org/officeDocument/2006/relationships/hyperlink" Target="https://etherscan.io/tx/0xf64e6c07a2e0b433a95b8864da80f35b7014bcbb351a233f1356eaa2be040b66" TargetMode="External"/><Relationship Id="rId681" Type="http://schemas.openxmlformats.org/officeDocument/2006/relationships/hyperlink" Target="https://eigenphi.io/mev/eigentx/0xde4a763f28777b19a885b2012353253f5359a74c55a918f868f9405721422dd8?tab=block" TargetMode="External"/><Relationship Id="rId779" Type="http://schemas.openxmlformats.org/officeDocument/2006/relationships/hyperlink" Target="https://etherscan.io/tx/0x237e629938d89e4e0d11196220d60dbf5859db2bf869d7029d1c5bba1fd5ad9e" TargetMode="External"/><Relationship Id="rId986" Type="http://schemas.openxmlformats.org/officeDocument/2006/relationships/hyperlink" Target="https://dashboard.tenderly.co/tx/mainnet/0x7f10e9024f8e96ca323554e25853195cdd505f51b2198a0880014772edab3433" TargetMode="External"/><Relationship Id="rId334" Type="http://schemas.openxmlformats.org/officeDocument/2006/relationships/hyperlink" Target="https://etherscan.io/tx/0x30184138e1ddc38869ac0002dbf8444b8067ca3d7454a0ddcc7d20b566dc45ae" TargetMode="External"/><Relationship Id="rId541" Type="http://schemas.openxmlformats.org/officeDocument/2006/relationships/hyperlink" Target="https://libmev.com/blocks/22011915" TargetMode="External"/><Relationship Id="rId639" Type="http://schemas.openxmlformats.org/officeDocument/2006/relationships/hyperlink" Target="https://libmev.com/blocks/22010547" TargetMode="External"/><Relationship Id="rId1171" Type="http://schemas.openxmlformats.org/officeDocument/2006/relationships/hyperlink" Target="https://eigenphi.io/mev/ethereum/tx/0xac374bf541ba3b2b8df9bbc3690235a413182e15a63c47cf27e4bd47db1f3f36" TargetMode="External"/><Relationship Id="rId1269" Type="http://schemas.openxmlformats.org/officeDocument/2006/relationships/hyperlink" Target="https://etherscan.io/txs?block=22012813" TargetMode="External"/><Relationship Id="rId1476" Type="http://schemas.openxmlformats.org/officeDocument/2006/relationships/hyperlink" Target="https://eigenphi.io/mev/ethereum/tx/0xb1b9baa6d94551c8391ba7a3dfde51d6d35dd7fdad6351d92ccb44ddffb92b0b" TargetMode="External"/><Relationship Id="rId401" Type="http://schemas.openxmlformats.org/officeDocument/2006/relationships/hyperlink" Target="https://etherscan.io/tx/0xe78cb177903dd59ba077f3c7523606a9be3cf3c1fec795c07c03843976031ee3" TargetMode="External"/><Relationship Id="rId846" Type="http://schemas.openxmlformats.org/officeDocument/2006/relationships/hyperlink" Target="https://etherscan.io/txs?block=22015428" TargetMode="External"/><Relationship Id="rId1031" Type="http://schemas.openxmlformats.org/officeDocument/2006/relationships/hyperlink" Target="https://etherscan.io/tx/0x967165eb3750aaf9cc635926e7e4168d6b28418d29c32520f5aae0fbb53fdcd5" TargetMode="External"/><Relationship Id="rId1129" Type="http://schemas.openxmlformats.org/officeDocument/2006/relationships/hyperlink" Target="https://eigenphi.io/mev/eigentx/0x17d7a33d1a39e43966cabb436027c72fbed957716faaf1ecba3476141df91d69?tab=block" TargetMode="External"/><Relationship Id="rId706" Type="http://schemas.openxmlformats.org/officeDocument/2006/relationships/hyperlink" Target="https://etherscan.io/tx/0x438bf3b1d60d14827c0e30fe2bf560624bc914ee5c493224a866c07a0f3a4a71" TargetMode="External"/><Relationship Id="rId913" Type="http://schemas.openxmlformats.org/officeDocument/2006/relationships/hyperlink" Target="https://etherscan.io/txs?block=22012179" TargetMode="External"/><Relationship Id="rId1336" Type="http://schemas.openxmlformats.org/officeDocument/2006/relationships/hyperlink" Target="https://eigenphi.io/mev/ethereum/tx/0x2ce3444bf1331d7dd2323535b03c487a98a4def72f8a58b1f235c7982c495f6c" TargetMode="External"/><Relationship Id="rId1543" Type="http://schemas.openxmlformats.org/officeDocument/2006/relationships/hyperlink" Target="https://eigenphi.io/mev/ethereum/tx/0x4c25e8d68e13f253c8d2c2217bfea8489b163d8c26fd83afd57362f4f36f5825" TargetMode="External"/><Relationship Id="rId42" Type="http://schemas.openxmlformats.org/officeDocument/2006/relationships/hyperlink" Target="https://etherscan.io/tx/0xea478f2378cdc0df4efb92dfec8dd68fdde93ebbc677bf13e1bdadb775e4badd" TargetMode="External"/><Relationship Id="rId1403" Type="http://schemas.openxmlformats.org/officeDocument/2006/relationships/hyperlink" Target="https://eigenphi.io/mev/eigentx/0x22f8d714ed37d15d02b22954c6c87e2fa53ca7a384c17be9cb14769e9da45a2e?tab=block" TargetMode="External"/><Relationship Id="rId1610" Type="http://schemas.openxmlformats.org/officeDocument/2006/relationships/hyperlink" Target="https://libmev.com/blocks/22010884" TargetMode="External"/><Relationship Id="rId191" Type="http://schemas.openxmlformats.org/officeDocument/2006/relationships/hyperlink" Target="https://etherscan.io/tx/0x10fbc02e697385f85978ecb1698bbf21f319bb76b0ccfdcbe3c18c6b3fe0ce13" TargetMode="External"/><Relationship Id="rId289" Type="http://schemas.openxmlformats.org/officeDocument/2006/relationships/hyperlink" Target="https://etherscan.io/tx/0xe7e96414e9704995ba3ab2226f9f33618c710cad75dbeda3d2501df5453e47f6" TargetMode="External"/><Relationship Id="rId496" Type="http://schemas.openxmlformats.org/officeDocument/2006/relationships/hyperlink" Target="https://libmev.com/blocks/22013066" TargetMode="External"/><Relationship Id="rId149" Type="http://schemas.openxmlformats.org/officeDocument/2006/relationships/hyperlink" Target="https://etherscan.io/tx/0xf5265484b000740e60c738580dd81fa6050c0091ee3c8059b73c6b0dd2550040" TargetMode="External"/><Relationship Id="rId356" Type="http://schemas.openxmlformats.org/officeDocument/2006/relationships/hyperlink" Target="https://etherscan.io/tx/0x51c3e111e016572f433d85c65eb68e1f3b99c7ed2e1458593ecb0fbc13ef3fc6" TargetMode="External"/><Relationship Id="rId563" Type="http://schemas.openxmlformats.org/officeDocument/2006/relationships/hyperlink" Target="https://libmev.com/blocks/22012924" TargetMode="External"/><Relationship Id="rId770" Type="http://schemas.openxmlformats.org/officeDocument/2006/relationships/hyperlink" Target="https://libmev.com/blocks/22010414" TargetMode="External"/><Relationship Id="rId1193" Type="http://schemas.openxmlformats.org/officeDocument/2006/relationships/hyperlink" Target="https://dashboard.tenderly.co/tx/mainnet/0xd0f975640b554b480252acdd347f5a52a6f1b08d96889b4581fbc34c3de0bef1" TargetMode="External"/><Relationship Id="rId216" Type="http://schemas.openxmlformats.org/officeDocument/2006/relationships/hyperlink" Target="https://etherscan.io/tx/0x4f3de69d44cef2a1a54eb0e3b6345d1f1cba1b4bcacf8651e09fd8b7bc09c948" TargetMode="External"/><Relationship Id="rId423" Type="http://schemas.openxmlformats.org/officeDocument/2006/relationships/hyperlink" Target="https://libmev.com/blocks/22011143" TargetMode="External"/><Relationship Id="rId868" Type="http://schemas.openxmlformats.org/officeDocument/2006/relationships/hyperlink" Target="https://etherscan.io/tx/0x007f8fab7fe47efdc82e3e541c6eb8851bf84e71fdd9830069381168d67a5902" TargetMode="External"/><Relationship Id="rId1053" Type="http://schemas.openxmlformats.org/officeDocument/2006/relationships/hyperlink" Target="https://dashboard.tenderly.co/tx/mainnet/0x2a06f7a89169ecee2cbce2f1a906f268825a6b364a2ee90b31beb4627cbf4d12" TargetMode="External"/><Relationship Id="rId1260" Type="http://schemas.openxmlformats.org/officeDocument/2006/relationships/hyperlink" Target="https://libmev.com/blocks/22010875" TargetMode="External"/><Relationship Id="rId1498" Type="http://schemas.openxmlformats.org/officeDocument/2006/relationships/hyperlink" Target="https://eigenphi.io/mev/ethereum/tx/0x06fa0dfd558d5f4f5462b0de122853b071f46fbc871bbaea00cd52cf45677a49" TargetMode="External"/><Relationship Id="rId630" Type="http://schemas.openxmlformats.org/officeDocument/2006/relationships/hyperlink" Target="https://eigenphi.io/mev/ethereum/tx/0x1f18dc452a58aa1ebd708da4a8c216424e5668c6064246a88bdadaf44f6777ad" TargetMode="External"/><Relationship Id="rId728" Type="http://schemas.openxmlformats.org/officeDocument/2006/relationships/hyperlink" Target="https://etherscan.io/tx/0xef115b8305a31aee85dd4367ca7bd0319641010772a340c01358d53345ea3d79" TargetMode="External"/><Relationship Id="rId935" Type="http://schemas.openxmlformats.org/officeDocument/2006/relationships/hyperlink" Target="https://etherscan.io/tx/0x2ca63ff83b818be04a4dbc034197ee8f36670b297fa2a6364cf961c72919fc14" TargetMode="External"/><Relationship Id="rId1358" Type="http://schemas.openxmlformats.org/officeDocument/2006/relationships/hyperlink" Target="https://eigenphi.io/mev/ethereum/tx/0x665967b1cf4b2afe2b5117ffd4f8c0331f38819df48951008fbf43abec24ca71" TargetMode="External"/><Relationship Id="rId1565" Type="http://schemas.openxmlformats.org/officeDocument/2006/relationships/hyperlink" Target="https://eigenphi.io/mev/ethereum/tx/0x1455144d0fc882e6be8cdb3bd8a8d38fbc3fc80533d0df89b178602c70c1e226" TargetMode="External"/><Relationship Id="rId64" Type="http://schemas.openxmlformats.org/officeDocument/2006/relationships/hyperlink" Target="https://etherscan.io/tx/0x08901a8c88e99662394f9351631ec0e8112ae9f04af244c75f5e6125e591f17b" TargetMode="External"/><Relationship Id="rId1120" Type="http://schemas.openxmlformats.org/officeDocument/2006/relationships/hyperlink" Target="https://dashboard.tenderly.co/tx/mainnet/0x923d669185154381e12b974d366657173851ce05df62f63a7d80c1b736d03efe" TargetMode="External"/><Relationship Id="rId1218" Type="http://schemas.openxmlformats.org/officeDocument/2006/relationships/hyperlink" Target="https://etherscan.io/tx/0xa3fce1b2b1ef3158f2c2570c67fd76eba71d65d2d9f38ca7c02d23001f9e7c28" TargetMode="External"/><Relationship Id="rId1425" Type="http://schemas.openxmlformats.org/officeDocument/2006/relationships/hyperlink" Target="https://eigenphi.io/mev/eigentx/0xd93e30a511239a028934d3439352cba3819f4e127f6a7d46bcec1f31f013057c?tab=block" TargetMode="External"/><Relationship Id="rId1632" Type="http://schemas.openxmlformats.org/officeDocument/2006/relationships/hyperlink" Target="https://libmev.com/blocks/22013138" TargetMode="External"/><Relationship Id="rId280" Type="http://schemas.openxmlformats.org/officeDocument/2006/relationships/hyperlink" Target="https://etherscan.io/tx/0x8b912326788c3b39eee9a522d48bcbfcceb178cad341e720abb8be9ea2c8e1cb" TargetMode="External"/><Relationship Id="rId140" Type="http://schemas.openxmlformats.org/officeDocument/2006/relationships/hyperlink" Target="https://etherscan.io/tx/0x3e7d1afc686ddbd7ff29b6a7a3b5a9042aa7d08a6bc7f6c9eb0de7edec44e041" TargetMode="External"/><Relationship Id="rId378" Type="http://schemas.openxmlformats.org/officeDocument/2006/relationships/hyperlink" Target="https://etherscan.io/txs?block=22013011" TargetMode="External"/><Relationship Id="rId585" Type="http://schemas.openxmlformats.org/officeDocument/2006/relationships/hyperlink" Target="https://libmev.com/blocks/22012798" TargetMode="External"/><Relationship Id="rId792" Type="http://schemas.openxmlformats.org/officeDocument/2006/relationships/hyperlink" Target="https://eigenphi.io/mev/ethereum/tx/0x9fd8ecd4366a836d1f5a72acec94c4971a0f4c014d51d39b6f3de7f0b825569f" TargetMode="External"/><Relationship Id="rId6" Type="http://schemas.openxmlformats.org/officeDocument/2006/relationships/hyperlink" Target="https://libmev.com/blocks/22015525" TargetMode="External"/><Relationship Id="rId238" Type="http://schemas.openxmlformats.org/officeDocument/2006/relationships/hyperlink" Target="https://etherscan.io/tx/0xfa143fa2778712c5a9d2e76c2373dc383e82e92ab53b49c2e825151e6dd06abf" TargetMode="External"/><Relationship Id="rId445" Type="http://schemas.openxmlformats.org/officeDocument/2006/relationships/hyperlink" Target="https://eigenphi.io/mev/eigentx/0x872e8c4d989e59df1622a585041b808160ad15855f35909840890f79e892794c?tab=block" TargetMode="External"/><Relationship Id="rId652" Type="http://schemas.openxmlformats.org/officeDocument/2006/relationships/hyperlink" Target="https://eigenphi.io/mev/eigentx/0xfb3ad6ff84943eb70e6f684d4f3d40f9caf9df25b8ecbd9aa822c2b974b37dab?tab=block" TargetMode="External"/><Relationship Id="rId1075" Type="http://schemas.openxmlformats.org/officeDocument/2006/relationships/hyperlink" Target="https://etherscan.io/txs?block=22009082" TargetMode="External"/><Relationship Id="rId1282" Type="http://schemas.openxmlformats.org/officeDocument/2006/relationships/hyperlink" Target="https://libmev.com/blocks/22011304" TargetMode="External"/><Relationship Id="rId305" Type="http://schemas.openxmlformats.org/officeDocument/2006/relationships/hyperlink" Target="https://etherscan.io/txs?block=22009851" TargetMode="External"/><Relationship Id="rId512" Type="http://schemas.openxmlformats.org/officeDocument/2006/relationships/hyperlink" Target="https://etherscan.io/txs?block=22011243" TargetMode="External"/><Relationship Id="rId957" Type="http://schemas.openxmlformats.org/officeDocument/2006/relationships/hyperlink" Target="https://dashboard.tenderly.co/tx/mainnet/0x3342316b19f3fbfa00079819906992958ae604e4ee91a5e3e6f3a530505bef19" TargetMode="External"/><Relationship Id="rId1142" Type="http://schemas.openxmlformats.org/officeDocument/2006/relationships/hyperlink" Target="https://eigenphi.io/mev/ethereum/tx/0x01f1bcc280f989d879ac94f590632f1c5260f64f92ef65db74ec4d70fd4b3f1c" TargetMode="External"/><Relationship Id="rId1587" Type="http://schemas.openxmlformats.org/officeDocument/2006/relationships/hyperlink" Target="https://eigenphi.io/mev/ethereum/tx/0x070ab431799d3be4e12053225607ecef4b4665546363678857311c61556d9f15" TargetMode="External"/><Relationship Id="rId86" Type="http://schemas.openxmlformats.org/officeDocument/2006/relationships/hyperlink" Target="https://etherscan.io/txs?block=22009086" TargetMode="External"/><Relationship Id="rId817" Type="http://schemas.openxmlformats.org/officeDocument/2006/relationships/hyperlink" Target="https://etherscan.io/tx/0x240ff6b182560c2638850cfd11af49d12206e8eaaad03aa54a4fea0afa9436b0" TargetMode="External"/><Relationship Id="rId1002" Type="http://schemas.openxmlformats.org/officeDocument/2006/relationships/hyperlink" Target="https://eigenphi.io/mev/ethereum/tx/0x6ed2a8dfe25adcb02d995c6ddfc723cec749c50e1f727713090e9e6921c96c5b" TargetMode="External"/><Relationship Id="rId1447" Type="http://schemas.openxmlformats.org/officeDocument/2006/relationships/hyperlink" Target="https://eigenphi.io/mev/eigentx/0x431d6530abfd93066be6ef163beb48961560454efdb481a4b54efb648523346c?tab=block" TargetMode="External"/><Relationship Id="rId1307" Type="http://schemas.openxmlformats.org/officeDocument/2006/relationships/hyperlink" Target="https://dashboard.tenderly.co/tx/mainnet/0xe983aa3c10d2a87728bf4ff62a18b87fbb65d305b93dddd786f13d9d443cef36" TargetMode="External"/><Relationship Id="rId1514" Type="http://schemas.openxmlformats.org/officeDocument/2006/relationships/hyperlink" Target="https://eigenphi.io/mev/ethereum/tx/0x428c2fcf37eaa1b908aa206efe8790166eb292ea896b60057608575e9c734abd" TargetMode="External"/><Relationship Id="rId13" Type="http://schemas.openxmlformats.org/officeDocument/2006/relationships/hyperlink" Target="https://libmev.com/blocks/22013611" TargetMode="External"/><Relationship Id="rId162" Type="http://schemas.openxmlformats.org/officeDocument/2006/relationships/hyperlink" Target="https://etherscan.io/tx/0xa5e4bbccbdd9e49df2fa7ccf77af99d1919b02382345e1d8898c789d9cb50880" TargetMode="External"/><Relationship Id="rId467" Type="http://schemas.openxmlformats.org/officeDocument/2006/relationships/hyperlink" Target="https://libmev.com/blocks/22009523" TargetMode="External"/><Relationship Id="rId1097" Type="http://schemas.openxmlformats.org/officeDocument/2006/relationships/hyperlink" Target="https://etherscan.io/tx/0x6e085c8c80c32ca999e505c0891e89794d780b8d50e50cd314c0b7162b4c57bf" TargetMode="External"/><Relationship Id="rId674" Type="http://schemas.openxmlformats.org/officeDocument/2006/relationships/hyperlink" Target="https://libmev.com/blocks/22015402" TargetMode="External"/><Relationship Id="rId881" Type="http://schemas.openxmlformats.org/officeDocument/2006/relationships/hyperlink" Target="https://eigenphi.io/mev/eigentx/0x104d7fb3a83a75d2ef7d164e72752a9efc3c13bee4f89e491471fdff4909f2e8?tab=block" TargetMode="External"/><Relationship Id="rId979" Type="http://schemas.openxmlformats.org/officeDocument/2006/relationships/hyperlink" Target="https://dashboard.tenderly.co/tx/mainnet/0xd8c2e14f1159654ccee3fbb28d92654042a7a989afb643398c8ddc76fefcd5ac" TargetMode="External"/><Relationship Id="rId327" Type="http://schemas.openxmlformats.org/officeDocument/2006/relationships/hyperlink" Target="https://etherscan.io/tx/0x076c90e4959a88f21db595316ef6f2b11b8535e656bb940d71498c1ae6505c1e" TargetMode="External"/><Relationship Id="rId534" Type="http://schemas.openxmlformats.org/officeDocument/2006/relationships/hyperlink" Target="https://etherscan.io/tx/0xbc3c53914ed3cb2de4976764b92a588818eb68a25834afc649cbb699bcbffe70" TargetMode="External"/><Relationship Id="rId741" Type="http://schemas.openxmlformats.org/officeDocument/2006/relationships/hyperlink" Target="https://libmev.com/blocks/22014735" TargetMode="External"/><Relationship Id="rId839" Type="http://schemas.openxmlformats.org/officeDocument/2006/relationships/hyperlink" Target="https://etherscan.io/txs?block=22009101" TargetMode="External"/><Relationship Id="rId1164" Type="http://schemas.openxmlformats.org/officeDocument/2006/relationships/hyperlink" Target="https://eigenphi.io/mev/ethereum/tx/0x29bcf64a371370965ec66595bee1a69bdf51d8474bc98e36c7e2a881819d010e" TargetMode="External"/><Relationship Id="rId1371" Type="http://schemas.openxmlformats.org/officeDocument/2006/relationships/hyperlink" Target="https://dashboard.tenderly.co/tx/mainnet/0x65a68f8466ea8dbef1c95aa3c26576f5db75e6dfd9dd372534a2a86c38f0e1a3" TargetMode="External"/><Relationship Id="rId1469" Type="http://schemas.openxmlformats.org/officeDocument/2006/relationships/hyperlink" Target="https://eigenphi.io/mev/eigentx/0x964d9b797144eed6be5d1a885c3a3209434a1f1603061edfe1d13c0e7c9920d3?tab=block" TargetMode="External"/><Relationship Id="rId601" Type="http://schemas.openxmlformats.org/officeDocument/2006/relationships/hyperlink" Target="https://etherscan.io/tx/0x4090b427f94ca8cd4bbb0d6536ef63b13f261f6fc3ecfa322858a530e0a91b19" TargetMode="External"/><Relationship Id="rId1024" Type="http://schemas.openxmlformats.org/officeDocument/2006/relationships/hyperlink" Target="https://dashboard.tenderly.co/tx/mainnet/0x50449a3a7c66aaf367ff3c6fe5f6de11f36d10113656d7d87807040115729cfa" TargetMode="External"/><Relationship Id="rId1231" Type="http://schemas.openxmlformats.org/officeDocument/2006/relationships/hyperlink" Target="https://eigenphi.io/mev/eigentx/0x9a69cd885464114447cc32243e943fde5226932aa73dea1b4ec6324da4ac8ca9?tab=block" TargetMode="External"/><Relationship Id="rId906" Type="http://schemas.openxmlformats.org/officeDocument/2006/relationships/hyperlink" Target="https://etherscan.io/tx/0x8a4d3cf4083173047719d52fcc045d26a0779452493a4f7881e505741aaa3bcb" TargetMode="External"/><Relationship Id="rId1329" Type="http://schemas.openxmlformats.org/officeDocument/2006/relationships/hyperlink" Target="https://eigenphi.io/mev/ethereum/tx/0x76fab2a69a10767408ff9ddcf3e5097d8f7ff03184f3bd167d116974a94861d3" TargetMode="External"/><Relationship Id="rId1536" Type="http://schemas.openxmlformats.org/officeDocument/2006/relationships/hyperlink" Target="https://eigenphi.io/mev/ethereum/tx/0x75248836a16ddfaa0ac57e94d4067d52e6a692ff822c3bb69c5731bb027f710f" TargetMode="External"/><Relationship Id="rId35" Type="http://schemas.openxmlformats.org/officeDocument/2006/relationships/hyperlink" Target="https://etherscan.io/tx/0xee53de89dcf332b8f642bbad2d2dc1e6787ba2fb4a2219f9b3f94294cb6f01f3" TargetMode="External"/><Relationship Id="rId1603" Type="http://schemas.openxmlformats.org/officeDocument/2006/relationships/hyperlink" Target="https://libmev.com/blocks/22009125" TargetMode="External"/><Relationship Id="rId184" Type="http://schemas.openxmlformats.org/officeDocument/2006/relationships/hyperlink" Target="https://etherscan.io/tx/0x303e47e749b14433631c8f64af304816f2ca57387a277ee9178346059fa91cbf" TargetMode="External"/><Relationship Id="rId391" Type="http://schemas.openxmlformats.org/officeDocument/2006/relationships/hyperlink" Target="https://eigenphi.io/mev/eigentx/0x317e22027515a9d3568ca8293d2947830ce89ed5fb74ba0afcb90cec04d3c9f1?tab=block" TargetMode="External"/><Relationship Id="rId251" Type="http://schemas.openxmlformats.org/officeDocument/2006/relationships/hyperlink" Target="https://eigenphi.io/mev/ethereum/tx/0x7ff033f453598cbe684a6f02ba318dbc9d6f0c16ea11f6bc4a021223837f56a5" TargetMode="External"/><Relationship Id="rId489" Type="http://schemas.openxmlformats.org/officeDocument/2006/relationships/hyperlink" Target="https://libmev.com/blocks/22011415" TargetMode="External"/><Relationship Id="rId696" Type="http://schemas.openxmlformats.org/officeDocument/2006/relationships/hyperlink" Target="https://eigenphi.io/mev/ethereum/tx/0x45925eab53600568d5d27421b4d61f7bf71c47389630c0003aee46ecd05c50ab" TargetMode="External"/><Relationship Id="rId349" Type="http://schemas.openxmlformats.org/officeDocument/2006/relationships/hyperlink" Target="https://dashboard.tenderly.co/tx/mainnet/0xd650aff232652f3a47fee9f97e0b73c5ebe7bee63198dcf39429e50e81ffcaa6" TargetMode="External"/><Relationship Id="rId556" Type="http://schemas.openxmlformats.org/officeDocument/2006/relationships/hyperlink" Target="https://etherscan.io/tx/0x5ec23d5e9a8eccd32dc7e665638495d63b1e5e2942cdfbf59abff4e09e6eb13c" TargetMode="External"/><Relationship Id="rId763" Type="http://schemas.openxmlformats.org/officeDocument/2006/relationships/hyperlink" Target="https://libmev.com/blocks/22012228" TargetMode="External"/><Relationship Id="rId1186" Type="http://schemas.openxmlformats.org/officeDocument/2006/relationships/hyperlink" Target="https://eigenphi.io/mev/eigentx/0xa7abfa973bf71bbd0585f4f84a958a8a25ed09764fc773e20be1f73c7b43bffc?tab=block" TargetMode="External"/><Relationship Id="rId1393" Type="http://schemas.openxmlformats.org/officeDocument/2006/relationships/hyperlink" Target="https://dashboard.tenderly.co/tx/mainnet/0xc2b21be6202c4d2f5ecd5c96253fd9fde63c1eb31b813ce9d2d3361a627dc23c" TargetMode="External"/><Relationship Id="rId111" Type="http://schemas.openxmlformats.org/officeDocument/2006/relationships/hyperlink" Target="https://etherscan.io/tx/0xd368517ed5d73fc5cec373f05cae851cc6312163247fd4f0ee38fe4d8b46e05d" TargetMode="External"/><Relationship Id="rId209" Type="http://schemas.openxmlformats.org/officeDocument/2006/relationships/hyperlink" Target="https://etherscan.io/tx/0xd23c36808d27d4976006c956d77ebe44e9826cf667eb9a37d0fa9451f158a676" TargetMode="External"/><Relationship Id="rId416" Type="http://schemas.openxmlformats.org/officeDocument/2006/relationships/hyperlink" Target="https://etherscan.io/tx/0x65e725e399e7eacc7c9b4258233da4de648562cd4264dac44feaba3e7d248710" TargetMode="External"/><Relationship Id="rId970" Type="http://schemas.openxmlformats.org/officeDocument/2006/relationships/hyperlink" Target="https://etherscan.io/txs?block=22015551" TargetMode="External"/><Relationship Id="rId1046" Type="http://schemas.openxmlformats.org/officeDocument/2006/relationships/hyperlink" Target="https://dashboard.tenderly.co/tx/mainnet/0x14880b0df1495e109bdc2d77acbcdc6cf068ba640f020d181223324565ed10be" TargetMode="External"/><Relationship Id="rId1253" Type="http://schemas.openxmlformats.org/officeDocument/2006/relationships/hyperlink" Target="https://libmev.com/blocks/22011481" TargetMode="External"/><Relationship Id="rId623" Type="http://schemas.openxmlformats.org/officeDocument/2006/relationships/hyperlink" Target="https://eigenphi.io/mev/ethereum/tx/0x11c2968fdd98c71f773f87b86d252f32e14dc445feda72ecc0a04c1eb6dce9b9" TargetMode="External"/><Relationship Id="rId830" Type="http://schemas.openxmlformats.org/officeDocument/2006/relationships/hyperlink" Target="https://libmev.com/blocks/22012773" TargetMode="External"/><Relationship Id="rId928" Type="http://schemas.openxmlformats.org/officeDocument/2006/relationships/hyperlink" Target="https://etherscan.io/tx/0xd8e610243a3869c0b410fa447b592902e653721616024cec3da20b1e0521d0ac" TargetMode="External"/><Relationship Id="rId1460" Type="http://schemas.openxmlformats.org/officeDocument/2006/relationships/hyperlink" Target="https://dashboard.tenderly.co/tx/mainnet/0x0f301efa231fa147171364ab7aa27f289e2ea516f6dcdbf4098a3f16c1c12a4b" TargetMode="External"/><Relationship Id="rId1558" Type="http://schemas.openxmlformats.org/officeDocument/2006/relationships/hyperlink" Target="https://eigenphi.io/mev/ethereum/tx/0x3c15fe3f0dc6cd85b986b4c39bd11d31adb0e47d0a9a8c83c880fcec6fe802ab" TargetMode="External"/><Relationship Id="rId57" Type="http://schemas.openxmlformats.org/officeDocument/2006/relationships/hyperlink" Target="https://etherscan.io/tx/0x42e62b967c0c8276609deb0bc1b0e446503758d51c76c2e39300ba7e31d99d58" TargetMode="External"/><Relationship Id="rId1113" Type="http://schemas.openxmlformats.org/officeDocument/2006/relationships/hyperlink" Target="https://eigenphi.io/mev/ethereum/tx/0x78ccf5ecd1f2339d77bf088eab1923f5649d17f6a83a349bc5f444fd2b5baec6" TargetMode="External"/><Relationship Id="rId1320" Type="http://schemas.openxmlformats.org/officeDocument/2006/relationships/hyperlink" Target="https://etherscan.io/tx/0xb2a95ce22b509d8270834b438c1668fd1cfe2a5d92ab96454ecb56fe72a795e6" TargetMode="External"/><Relationship Id="rId1418" Type="http://schemas.openxmlformats.org/officeDocument/2006/relationships/hyperlink" Target="https://eigenphi.io/mev/eigentx/0x1789404bd10278a248e1b3d9e61f54e29440b66413563c61b30489e63bc52642?tab=block" TargetMode="External"/><Relationship Id="rId1625" Type="http://schemas.openxmlformats.org/officeDocument/2006/relationships/hyperlink" Target="https://libmev.com/blocks/22012635" TargetMode="External"/><Relationship Id="rId273" Type="http://schemas.openxmlformats.org/officeDocument/2006/relationships/hyperlink" Target="https://dashboard.tenderly.co/tx/mainnet/0x76bdd96002325686040ab622fd7d06c7d5e6389102b7997f34de8cf763d68342" TargetMode="External"/><Relationship Id="rId480" Type="http://schemas.openxmlformats.org/officeDocument/2006/relationships/hyperlink" Target="https://eigenphi.io/mev/ethereum/tx/0x4f99ce5f40c7c2c69c204fe0c8d51ae764ff982b1b5b80669e28cae89b2f19ff" TargetMode="External"/><Relationship Id="rId133" Type="http://schemas.openxmlformats.org/officeDocument/2006/relationships/hyperlink" Target="https://etherscan.io/tx/0xf64e6c07a2e0b433a95b8864da80f35b7014bcbb351a233f1356eaa2be040b66" TargetMode="External"/><Relationship Id="rId340" Type="http://schemas.openxmlformats.org/officeDocument/2006/relationships/hyperlink" Target="https://etherscan.io/txs?block=22014363" TargetMode="External"/><Relationship Id="rId578" Type="http://schemas.openxmlformats.org/officeDocument/2006/relationships/hyperlink" Target="https://libmev.com/blocks/22013039" TargetMode="External"/><Relationship Id="rId785" Type="http://schemas.openxmlformats.org/officeDocument/2006/relationships/hyperlink" Target="https://libmev.com/blocks/22010452" TargetMode="External"/><Relationship Id="rId992" Type="http://schemas.openxmlformats.org/officeDocument/2006/relationships/hyperlink" Target="https://etherscan.io/tx/0x7e6501ac59baa46b0d8581c5d7281d4586d7725ef1b9d02e91ccb84b51c732d5" TargetMode="External"/><Relationship Id="rId200" Type="http://schemas.openxmlformats.org/officeDocument/2006/relationships/hyperlink" Target="https://etherscan.io/tx/0x9f5cd29af668903402d24104c6fad36477cf5460d05d0b7b918dde652e7b672c" TargetMode="External"/><Relationship Id="rId438" Type="http://schemas.openxmlformats.org/officeDocument/2006/relationships/hyperlink" Target="https://eigenphi.io/mev/eigentx/0x004cc9afba6f0f2097013603bfb881b0a1dee8182c3bdd45216df322254e80e4?tab=block" TargetMode="External"/><Relationship Id="rId645" Type="http://schemas.openxmlformats.org/officeDocument/2006/relationships/hyperlink" Target="https://eigenphi.io/mev/eigentx/0x9868f760f0d9af99eb095785e6f3818827930cbdc734d08d919dda48fdfad3d9?tab=block" TargetMode="External"/><Relationship Id="rId852" Type="http://schemas.openxmlformats.org/officeDocument/2006/relationships/hyperlink" Target="https://etherscan.io/tx/0xae92bff43e2ac47870ed269fc723039d240535f77a53b2f44a397a37b15711b1" TargetMode="External"/><Relationship Id="rId1068" Type="http://schemas.openxmlformats.org/officeDocument/2006/relationships/hyperlink" Target="https://dashboard.tenderly.co/tx/mainnet/0xcf1dbbf0ff25df58d85a77bdbe78e81bdeea3049798bedfe632ec156994ce756" TargetMode="External"/><Relationship Id="rId1275" Type="http://schemas.openxmlformats.org/officeDocument/2006/relationships/hyperlink" Target="https://etherscan.io/tx/0x64f58c8e47fc2d597794b37ab55e2cec5512a6eb7d1723a8f7229b8d68eef710" TargetMode="External"/><Relationship Id="rId1482" Type="http://schemas.openxmlformats.org/officeDocument/2006/relationships/hyperlink" Target="https://dashboard.tenderly.co/tx/mainnet/0x006d9c8b04c035d671ec1c36923315018771c5497aaf5a51febad2e81e6ee944" TargetMode="External"/><Relationship Id="rId505" Type="http://schemas.openxmlformats.org/officeDocument/2006/relationships/hyperlink" Target="https://etherscan.io/txs?block=22012965" TargetMode="External"/><Relationship Id="rId712" Type="http://schemas.openxmlformats.org/officeDocument/2006/relationships/hyperlink" Target="https://libmev.com/blocks/22011918" TargetMode="External"/><Relationship Id="rId1135" Type="http://schemas.openxmlformats.org/officeDocument/2006/relationships/hyperlink" Target="https://eigenphi.io/mev/ethereum/tx/0x4d1aa05bc856e1997e1a971e7087f0dc4a962b4f9fac4047840f198ca92c03fc" TargetMode="External"/><Relationship Id="rId1342" Type="http://schemas.openxmlformats.org/officeDocument/2006/relationships/hyperlink" Target="https://dashboard.tenderly.co/tx/mainnet/0x394da4d12008b672488eef66b80db96bdc38a4f7e094f720d39f89385d40064e" TargetMode="External"/><Relationship Id="rId79" Type="http://schemas.openxmlformats.org/officeDocument/2006/relationships/hyperlink" Target="https://etherscan.io/txs?block=22010551" TargetMode="External"/><Relationship Id="rId1202" Type="http://schemas.openxmlformats.org/officeDocument/2006/relationships/hyperlink" Target="https://eigenphi.io/mev/eigentx/0xb3ee1a4a78f0fe4cb4be9fac40fe8fd7042454208a8f5f5f926ce7d1c518d307?tab=block" TargetMode="External"/><Relationship Id="rId1507" Type="http://schemas.openxmlformats.org/officeDocument/2006/relationships/hyperlink" Target="https://eigenphi.io/mev/eigentx/0x75773e582e497685b10e2fe04d6ac3776b432e05e4331f2a5dcadb6cf507fd7c?tab=block" TargetMode="External"/><Relationship Id="rId295" Type="http://schemas.openxmlformats.org/officeDocument/2006/relationships/hyperlink" Target="https://eigenphi.io/mev/eigentx/0x02ad558e03203f30b8090043de559ee290342827d7d2e1a5e1befdef91366852?tab=block" TargetMode="External"/><Relationship Id="rId155" Type="http://schemas.openxmlformats.org/officeDocument/2006/relationships/hyperlink" Target="https://etherscan.io/tx/0x6bb2978a34393446a25ce92f4af91e94e916c0cb22cd57b0ea543f5ae6d2fa02" TargetMode="External"/><Relationship Id="rId362" Type="http://schemas.openxmlformats.org/officeDocument/2006/relationships/hyperlink" Target="https://etherscan.io/tx/0x51c3e111e016572f433d85c65eb68e1f3b99c7ed2e1458593ecb0fbc13ef3fc6" TargetMode="External"/><Relationship Id="rId1297" Type="http://schemas.openxmlformats.org/officeDocument/2006/relationships/hyperlink" Target="https://etherscan.io/tx/0x473ba738f34b463625194704d8fb17c49b4bd58abed41ea7453dd5c0addf0393" TargetMode="External"/><Relationship Id="rId222" Type="http://schemas.openxmlformats.org/officeDocument/2006/relationships/hyperlink" Target="https://etherscan.io/tx/0x6e8e28769010c034ea0436535e4fb8d5fd25abbbd0c7d826a990fbbb8d8f50b4" TargetMode="External"/><Relationship Id="rId667" Type="http://schemas.openxmlformats.org/officeDocument/2006/relationships/hyperlink" Target="https://libmev.com/blocks/22012390" TargetMode="External"/><Relationship Id="rId874" Type="http://schemas.openxmlformats.org/officeDocument/2006/relationships/hyperlink" Target="https://eigenphi.io/mev/eigentx/0xc0cc63378e271dcc5ab2f52c69f40711a81c796198e8019c5967386698e956dd?tab=block" TargetMode="External"/><Relationship Id="rId527" Type="http://schemas.openxmlformats.org/officeDocument/2006/relationships/hyperlink" Target="https://etherscan.io/tx/0xf698784a6205ed81714acf4ad73d68c2158304083462ec8f3aba8c7c7da8631d" TargetMode="External"/><Relationship Id="rId734" Type="http://schemas.openxmlformats.org/officeDocument/2006/relationships/hyperlink" Target="https://libmev.com/blocks/22015636" TargetMode="External"/><Relationship Id="rId941" Type="http://schemas.openxmlformats.org/officeDocument/2006/relationships/hyperlink" Target="https://etherscan.io/txs?block=22013069" TargetMode="External"/><Relationship Id="rId1157" Type="http://schemas.openxmlformats.org/officeDocument/2006/relationships/hyperlink" Target="https://eigenphi.io/mev/ethereum/tx/0xef178cccf1bc665b49a172a441e04936f016e39932e0b12c3ac6953ff33436e1" TargetMode="External"/><Relationship Id="rId1364" Type="http://schemas.openxmlformats.org/officeDocument/2006/relationships/hyperlink" Target="https://dashboard.tenderly.co/tx/mainnet/0x937ab5a4981650e1dc44ed47f7c2d144ceb36c7195d2a2f269db0b2febee36db" TargetMode="External"/><Relationship Id="rId1571" Type="http://schemas.openxmlformats.org/officeDocument/2006/relationships/hyperlink" Target="https://dashboard.tenderly.co/tx/mainnet/0x82f6619ba9bef3336d8f4d6ad8faa0ec46792c972953d2b42808c67c5b63c0ad" TargetMode="External"/><Relationship Id="rId70" Type="http://schemas.openxmlformats.org/officeDocument/2006/relationships/hyperlink" Target="https://libmev.com/blocks/22015562" TargetMode="External"/><Relationship Id="rId801" Type="http://schemas.openxmlformats.org/officeDocument/2006/relationships/hyperlink" Target="https://eigenphi.io/mev/eigentx/0x96d9246292c1b3370efdc34fd3c9de34b1fda956dcd95d1199df783a848e3d27?tab=block" TargetMode="External"/><Relationship Id="rId1017" Type="http://schemas.openxmlformats.org/officeDocument/2006/relationships/hyperlink" Target="https://dashboard.tenderly.co/tx/mainnet/0xd0ed8988c49a801b2f6f6f51fe322c73f5b5b6f412fcda1f9d2729641f536962" TargetMode="External"/><Relationship Id="rId1224" Type="http://schemas.openxmlformats.org/officeDocument/2006/relationships/hyperlink" Target="https://libmev.com/blocks/22015556" TargetMode="External"/><Relationship Id="rId1431" Type="http://schemas.openxmlformats.org/officeDocument/2006/relationships/hyperlink" Target="https://eigenphi.io/mev/ethereum/tx/0xb9d3c64dbf19e8c857826921de8a007b8da6a12acdff03d633961667bc667071" TargetMode="External"/><Relationship Id="rId1529" Type="http://schemas.openxmlformats.org/officeDocument/2006/relationships/hyperlink" Target="https://eigenphi.io/mev/ethereum/tx/0xe3faefe2a11e0950bb6b04d8d61ba501ec3b34b5f6cd1183fe459369cd32b428" TargetMode="External"/><Relationship Id="rId28" Type="http://schemas.openxmlformats.org/officeDocument/2006/relationships/hyperlink" Target="https://etherscan.io/tx/0xfd15136293535d976ac144b4ed75a7c37420696caee5c32ebb63a98533517805" TargetMode="External"/><Relationship Id="rId177" Type="http://schemas.openxmlformats.org/officeDocument/2006/relationships/hyperlink" Target="https://etherscan.io/tx/0xe582b00bffe4ecc871ce2d2ef1995870214035decabe025c246c2a4bedb5cc6f" TargetMode="External"/><Relationship Id="rId384" Type="http://schemas.openxmlformats.org/officeDocument/2006/relationships/hyperlink" Target="https://etherscan.io/tx/0x09e9a6efea479bed0f0248c6fd90eea53dae7ce834daf9ed7f3b449c18245110" TargetMode="External"/><Relationship Id="rId591" Type="http://schemas.openxmlformats.org/officeDocument/2006/relationships/hyperlink" Target="https://eigenphi.io/mev/eigentx/0xa55758ca119f4960d3199babb49be7410a0bdd0e386ca812549fa72dff9cff3c?tab=block" TargetMode="External"/><Relationship Id="rId244" Type="http://schemas.openxmlformats.org/officeDocument/2006/relationships/hyperlink" Target="https://eigenphi.io/mev/ethereum/tx/0x662f8ad48b2b5975e7b26fa52334fc862a80ca8b5ba07f73a1049007cb4ced45" TargetMode="External"/><Relationship Id="rId689" Type="http://schemas.openxmlformats.org/officeDocument/2006/relationships/hyperlink" Target="https://eigenphi.io/mev/eigentx/0x6ffcbbbec9eda8b9c4bee19ab005313a20cc33a0893cf03660294ffa6a71f5c1?tab=block" TargetMode="External"/><Relationship Id="rId896" Type="http://schemas.openxmlformats.org/officeDocument/2006/relationships/hyperlink" Target="https://libmev.com/blocks/22010669" TargetMode="External"/><Relationship Id="rId1081" Type="http://schemas.openxmlformats.org/officeDocument/2006/relationships/hyperlink" Target="https://etherscan.io/tx/0xffc9ff38248e46f17b2f12f337ad276179ec772bb9aad815b2f7524243d7006d" TargetMode="External"/><Relationship Id="rId451" Type="http://schemas.openxmlformats.org/officeDocument/2006/relationships/hyperlink" Target="https://eigenphi.io/mev/ethereum/tx/0x87aaa518ec97e3bf2c4053de64afb68489ccd495ffc5d33a7dbffad0c0ed3b67" TargetMode="External"/><Relationship Id="rId549" Type="http://schemas.openxmlformats.org/officeDocument/2006/relationships/hyperlink" Target="https://etherscan.io/tx/0xdb4b8c8425e493af821fb6cf6e485f674326256bb522f5b774d0e633fba91885" TargetMode="External"/><Relationship Id="rId756" Type="http://schemas.openxmlformats.org/officeDocument/2006/relationships/hyperlink" Target="https://libmev.com/blocks/22009248" TargetMode="External"/><Relationship Id="rId1179" Type="http://schemas.openxmlformats.org/officeDocument/2006/relationships/hyperlink" Target="https://eigenphi.io/mev/eigentx/0x664c090811fc0a41e7498c59198c4c4a776e03b2d9c0f656b95eb89fd5612d83?tab=block" TargetMode="External"/><Relationship Id="rId1386" Type="http://schemas.openxmlformats.org/officeDocument/2006/relationships/hyperlink" Target="https://dashboard.tenderly.co/tx/mainnet/0xf206d9c8f0a8b26b40d5fd5139dda26f8cd6c30865323076e516805bf9d6ef97" TargetMode="External"/><Relationship Id="rId1593" Type="http://schemas.openxmlformats.org/officeDocument/2006/relationships/hyperlink" Target="https://dashboard.tenderly.co/tx/mainnet/0xbbdd4589f2c97febde9e49d827b5a79064ba438bbfa9edea0324c9041c4d298b" TargetMode="External"/><Relationship Id="rId104" Type="http://schemas.openxmlformats.org/officeDocument/2006/relationships/hyperlink" Target="https://eigenphi.io/mev/ethereum/tx/0xd368517ed5d73fc5cec373f05cae851cc6312163247fd4f0ee38fe4d8b46e05d" TargetMode="External"/><Relationship Id="rId311" Type="http://schemas.openxmlformats.org/officeDocument/2006/relationships/hyperlink" Target="https://etherscan.io/tx/0x1c6e66b6911929c40bf71b272945cb9a180e360a67fd88580f6213cfd246e15d" TargetMode="External"/><Relationship Id="rId409" Type="http://schemas.openxmlformats.org/officeDocument/2006/relationships/hyperlink" Target="https://etherscan.io/tx/0x9ce1aa7a56c37fa31db1121910c97a8c2b8a6f7a58f413df154755bd5012ded0" TargetMode="External"/><Relationship Id="rId963" Type="http://schemas.openxmlformats.org/officeDocument/2006/relationships/hyperlink" Target="https://etherscan.io/txs?block=22009060" TargetMode="External"/><Relationship Id="rId1039" Type="http://schemas.openxmlformats.org/officeDocument/2006/relationships/hyperlink" Target="https://dashboard.tenderly.co/tx/mainnet/0xe92cee0ba1a7f1abc17d6218ee982a841ab572c66d907bace625180f75d54929" TargetMode="External"/><Relationship Id="rId1246" Type="http://schemas.openxmlformats.org/officeDocument/2006/relationships/hyperlink" Target="https://libmev.com/blocks/22014048" TargetMode="External"/><Relationship Id="rId92" Type="http://schemas.openxmlformats.org/officeDocument/2006/relationships/hyperlink" Target="https://etherscan.io/tx/0x92c94bb01b932f75d6c5278143d1f33a6ad599a6af7a51f37bf9850c1378b2e3" TargetMode="External"/><Relationship Id="rId616" Type="http://schemas.openxmlformats.org/officeDocument/2006/relationships/hyperlink" Target="https://etherscan.io/tx/0x16a515cbac7b25c05e0380026b027fe9a710bf53926972ceedd296296b0ca27f" TargetMode="External"/><Relationship Id="rId823" Type="http://schemas.openxmlformats.org/officeDocument/2006/relationships/hyperlink" Target="https://libmev.com/blocks/22011161" TargetMode="External"/><Relationship Id="rId1453" Type="http://schemas.openxmlformats.org/officeDocument/2006/relationships/hyperlink" Target="https://dashboard.tenderly.co/tx/mainnet/0xf4d648f3beff990cabc064222354611f35bdf2a36b140a07cf0f4322f1542aa9" TargetMode="External"/><Relationship Id="rId1106" Type="http://schemas.openxmlformats.org/officeDocument/2006/relationships/hyperlink" Target="https://eigenphi.io/mev/ethereum/tx/0xa7741a663ca552a891c19d5342774651c97d697d6a0e4bcf474f790b2a4235c5" TargetMode="External"/><Relationship Id="rId1313" Type="http://schemas.openxmlformats.org/officeDocument/2006/relationships/hyperlink" Target="https://etherscan.io/tx/0xd6c099f88f37e376216197b3328b4a5bbd5ccdcee26e48f93b1dd67522d4a9ed" TargetMode="External"/><Relationship Id="rId1520" Type="http://schemas.openxmlformats.org/officeDocument/2006/relationships/hyperlink" Target="https://dashboard.tenderly.co/tx/mainnet/0x2b94d33b5edcc14c85e0efc8ed40324c60b86756959c00db85aa2d60e6221bcf" TargetMode="External"/><Relationship Id="rId1618" Type="http://schemas.openxmlformats.org/officeDocument/2006/relationships/hyperlink" Target="https://etherscan.io/tx/0x5d96107cc0d1cf0ef7d2f2fc425660b95be4f5b2f3700f14258d859c56954d6c" TargetMode="External"/><Relationship Id="rId199" Type="http://schemas.openxmlformats.org/officeDocument/2006/relationships/hyperlink" Target="https://etherscan.io/tx/0xe7e97fc39e30a1e086c4354da4f4140f52795ea0c131836914dc0f4c44c42ada" TargetMode="External"/><Relationship Id="rId266" Type="http://schemas.openxmlformats.org/officeDocument/2006/relationships/hyperlink" Target="https://dashboard.tenderly.co/tx/mainnet/0x3bc7070ab67f089ea9b652a7ff808200dd153efe868d3bd34373bfb533f62522" TargetMode="External"/><Relationship Id="rId473" Type="http://schemas.openxmlformats.org/officeDocument/2006/relationships/hyperlink" Target="https://eigenphi.io/mev/eigentx/0x4fd6eeabd9bc461aa588939439ba247f0a912c59f3a293c188a8f53dfd4b309c?tab=block" TargetMode="External"/><Relationship Id="rId680" Type="http://schemas.openxmlformats.org/officeDocument/2006/relationships/hyperlink" Target="https://eigenphi.io/mev/ethereum/tx/0xde4a763f28777b19a885b2012353253f5359a74c55a918f868f9405721422dd8" TargetMode="External"/><Relationship Id="rId126" Type="http://schemas.openxmlformats.org/officeDocument/2006/relationships/hyperlink" Target="https://etherscan.io/txs?block=22011225" TargetMode="External"/><Relationship Id="rId333" Type="http://schemas.openxmlformats.org/officeDocument/2006/relationships/hyperlink" Target="https://etherscan.io/txs?block=22015635" TargetMode="External"/><Relationship Id="rId540" Type="http://schemas.openxmlformats.org/officeDocument/2006/relationships/hyperlink" Target="https://eigenphi.io/mev/eigentx/0x7a3d0abf2c17d86888d00c950e2041c4090e62f0e5c84be04b2583647ade9852?tab=block" TargetMode="External"/><Relationship Id="rId778" Type="http://schemas.openxmlformats.org/officeDocument/2006/relationships/hyperlink" Target="https://etherscan.io/tx/0xd177eacced47adde11309a8c321515d779e584b8ff6d89ba873f6cb5d9e5cddd" TargetMode="External"/><Relationship Id="rId985" Type="http://schemas.openxmlformats.org/officeDocument/2006/relationships/hyperlink" Target="https://etherscan.io/tx/0x7f10e9024f8e96ca323554e25853195cdd505f51b2198a0880014772edab3433" TargetMode="External"/><Relationship Id="rId1170" Type="http://schemas.openxmlformats.org/officeDocument/2006/relationships/hyperlink" Target="https://dashboard.tenderly.co/tx/mainnet/0xac374bf541ba3b2b8df9bbc3690235a413182e15a63c47cf27e4bd47db1f3f36" TargetMode="External"/><Relationship Id="rId638" Type="http://schemas.openxmlformats.org/officeDocument/2006/relationships/hyperlink" Target="https://eigenphi.io/mev/eigentx/0x8573004bdd7d569e6fad967557695b1ba0b0a894cac4b1464fd0af57f8e1f87d?tab=block" TargetMode="External"/><Relationship Id="rId845" Type="http://schemas.openxmlformats.org/officeDocument/2006/relationships/hyperlink" Target="https://etherscan.io/tx/0x2ddb01b44b463578f37cb5bdba77f0d67833d5c22ecfa73ae5f9c48a2993bef6" TargetMode="External"/><Relationship Id="rId1030" Type="http://schemas.openxmlformats.org/officeDocument/2006/relationships/hyperlink" Target="https://etherscan.io/txs?block=22011919" TargetMode="External"/><Relationship Id="rId1268" Type="http://schemas.openxmlformats.org/officeDocument/2006/relationships/hyperlink" Target="https://etherscan.io/tx/0xef0de2dd140a7e92033ad2c5b9a24736a31d7ce736f88712a9f748c21690e4a4" TargetMode="External"/><Relationship Id="rId1475" Type="http://schemas.openxmlformats.org/officeDocument/2006/relationships/hyperlink" Target="https://dashboard.tenderly.co/tx/mainnet/0xb1b9baa6d94551c8391ba7a3dfde51d6d35dd7fdad6351d92ccb44ddffb92b0b" TargetMode="External"/><Relationship Id="rId400" Type="http://schemas.openxmlformats.org/officeDocument/2006/relationships/hyperlink" Target="https://libmev.com/blocks/22011246" TargetMode="External"/><Relationship Id="rId705" Type="http://schemas.openxmlformats.org/officeDocument/2006/relationships/hyperlink" Target="https://libmev.com/blocks/22010416" TargetMode="External"/><Relationship Id="rId1128" Type="http://schemas.openxmlformats.org/officeDocument/2006/relationships/hyperlink" Target="https://eigenphi.io/mev/ethereum/tx/0x17d7a33d1a39e43966cabb436027c72fbed957716faaf1ecba3476141df91d69" TargetMode="External"/><Relationship Id="rId1335" Type="http://schemas.openxmlformats.org/officeDocument/2006/relationships/hyperlink" Target="https://dashboard.tenderly.co/tx/mainnet/0x2ce3444bf1331d7dd2323535b03c487a98a4def72f8a58b1f235c7982c495f6c" TargetMode="External"/><Relationship Id="rId1542" Type="http://schemas.openxmlformats.org/officeDocument/2006/relationships/hyperlink" Target="https://dashboard.tenderly.co/tx/mainnet/0x4c25e8d68e13f253c8d2c2217bfea8489b163d8c26fd83afd57362f4f36f5825" TargetMode="External"/><Relationship Id="rId912" Type="http://schemas.openxmlformats.org/officeDocument/2006/relationships/hyperlink" Target="https://etherscan.io/tx/0x8a4d3cf4083173047719d52fcc045d26a0779452493a4f7881e505741aaa3bcb" TargetMode="External"/><Relationship Id="rId41" Type="http://schemas.openxmlformats.org/officeDocument/2006/relationships/hyperlink" Target="https://libmev.com/blocks/22010668" TargetMode="External"/><Relationship Id="rId1402" Type="http://schemas.openxmlformats.org/officeDocument/2006/relationships/hyperlink" Target="https://eigenphi.io/mev/ethereum/tx/0x22f8d714ed37d15d02b22954c6c87e2fa53ca7a384c17be9cb14769e9da45a2e" TargetMode="External"/><Relationship Id="rId190" Type="http://schemas.openxmlformats.org/officeDocument/2006/relationships/hyperlink" Target="https://etherscan.io/tx/0xda1cce656def467106eab98778956373f0aa40ffb5d1904b3b347df8cfd2b094" TargetMode="External"/><Relationship Id="rId288" Type="http://schemas.openxmlformats.org/officeDocument/2006/relationships/hyperlink" Target="https://libmev.com/blocks/22012488" TargetMode="External"/><Relationship Id="rId495" Type="http://schemas.openxmlformats.org/officeDocument/2006/relationships/hyperlink" Target="https://eigenphi.io/mev/eigentx/0x0d7e2e04e076d09d55f7a0d23f5c104a4594dbdb756480ee8634ef80da017c09?tab=block" TargetMode="External"/><Relationship Id="rId148" Type="http://schemas.openxmlformats.org/officeDocument/2006/relationships/hyperlink" Target="https://etherscan.io/tx/0x3d222559462856ee7ddd1351c1aad657334fce09581e7b6a0783a249ea13e94c" TargetMode="External"/><Relationship Id="rId355" Type="http://schemas.openxmlformats.org/officeDocument/2006/relationships/hyperlink" Target="https://etherscan.io/txs?block=22009876" TargetMode="External"/><Relationship Id="rId562" Type="http://schemas.openxmlformats.org/officeDocument/2006/relationships/hyperlink" Target="https://eigenphi.io/mev/eigentx/0x244b5b89db3145174841278eba22780fce4a6b58182e85df5838a017b433f23a?tab=block" TargetMode="External"/><Relationship Id="rId1192" Type="http://schemas.openxmlformats.org/officeDocument/2006/relationships/hyperlink" Target="https://etherscan.io/tx/0xd0f975640b554b480252acdd347f5a52a6f1b08d96889b4581fbc34c3de0bef1" TargetMode="External"/><Relationship Id="rId215" Type="http://schemas.openxmlformats.org/officeDocument/2006/relationships/hyperlink" Target="https://etherscan.io/tx/0x68ca7e4ad57c362fd9c4b838d37c91fa36c1d6bca101ef5ba3d6d6460d969597" TargetMode="External"/><Relationship Id="rId422" Type="http://schemas.openxmlformats.org/officeDocument/2006/relationships/hyperlink" Target="https://eigenphi.io/mev/eigentx/0x2e163d7c84c2a3066475a84b699fc1b2279e4b27e669bbe289ba10d3770abd3f?tab=block" TargetMode="External"/><Relationship Id="rId867" Type="http://schemas.openxmlformats.org/officeDocument/2006/relationships/hyperlink" Target="https://libmev.com/blocks/22015079" TargetMode="External"/><Relationship Id="rId1052" Type="http://schemas.openxmlformats.org/officeDocument/2006/relationships/hyperlink" Target="https://etherscan.io/tx/0x2a06f7a89169ecee2cbce2f1a906f268825a6b364a2ee90b31beb4627cbf4d12" TargetMode="External"/><Relationship Id="rId1497" Type="http://schemas.openxmlformats.org/officeDocument/2006/relationships/hyperlink" Target="https://dashboard.tenderly.co/tx/mainnet/0x06fa0dfd558d5f4f5462b0de122853b071f46fbc871bbaea00cd52cf45677a49" TargetMode="External"/><Relationship Id="rId727" Type="http://schemas.openxmlformats.org/officeDocument/2006/relationships/hyperlink" Target="https://etherscan.io/tx/0xebcd478d825cf0d9641775f954d0664a400e633e4918c85798ce3c134400a93c" TargetMode="External"/><Relationship Id="rId934" Type="http://schemas.openxmlformats.org/officeDocument/2006/relationships/hyperlink" Target="https://etherscan.io/txs?block=22013953" TargetMode="External"/><Relationship Id="rId1357" Type="http://schemas.openxmlformats.org/officeDocument/2006/relationships/hyperlink" Target="https://dashboard.tenderly.co/tx/mainnet/0x665967b1cf4b2afe2b5117ffd4f8c0331f38819df48951008fbf43abec24ca71" TargetMode="External"/><Relationship Id="rId1564" Type="http://schemas.openxmlformats.org/officeDocument/2006/relationships/hyperlink" Target="https://dashboard.tenderly.co/tx/mainnet/0x1455144d0fc882e6be8cdb3bd8a8d38fbc3fc80533d0df89b178602c70c1e226" TargetMode="External"/><Relationship Id="rId63" Type="http://schemas.openxmlformats.org/officeDocument/2006/relationships/hyperlink" Target="https://libmev.com/blocks/22013002" TargetMode="External"/><Relationship Id="rId1217" Type="http://schemas.openxmlformats.org/officeDocument/2006/relationships/hyperlink" Target="https://libmev.com/blocks/22011382" TargetMode="External"/><Relationship Id="rId1424" Type="http://schemas.openxmlformats.org/officeDocument/2006/relationships/hyperlink" Target="https://eigenphi.io/mev/ethereum/tx/0xd93e30a511239a028934d3439352cba3819f4e127f6a7d46bcec1f31f013057c" TargetMode="External"/><Relationship Id="rId1631" Type="http://schemas.openxmlformats.org/officeDocument/2006/relationships/hyperlink" Target="https://eigenphi.io/mev/eigentx/0x3f1830be93d804e63ff40d93f29ba52530296f0dfb1a51469fe5f39cf6a428a7?tab=block" TargetMode="External"/><Relationship Id="rId377" Type="http://schemas.openxmlformats.org/officeDocument/2006/relationships/hyperlink" Target="https://etherscan.io/tx/0x8a5b4fb79af5ee766b3f79d81efb3728ceabb2798c3f824b92e5278b9fd5cfcb" TargetMode="External"/><Relationship Id="rId584" Type="http://schemas.openxmlformats.org/officeDocument/2006/relationships/hyperlink" Target="https://eigenphi.io/mev/eigentx/0xe289fc87c605f1bf8f7454db6c168298da8fb95fcad44dd8bd7566f7dc2c21d2?tab=block" TargetMode="External"/><Relationship Id="rId5" Type="http://schemas.openxmlformats.org/officeDocument/2006/relationships/hyperlink" Target="https://eigenphi.io/mev/eigentx/0x14525ba7dfd131701ca4d71f0539ca930d4ce05379bda14175ff6e428f51c21c?tab=block" TargetMode="External"/><Relationship Id="rId237" Type="http://schemas.openxmlformats.org/officeDocument/2006/relationships/hyperlink" Target="https://etherscan.io/tx/0x7c4b6b9ddbdf710d9a5901a71c2a4e6bd44412dbca1756c6c6ddfe2290bd36be" TargetMode="External"/><Relationship Id="rId791" Type="http://schemas.openxmlformats.org/officeDocument/2006/relationships/hyperlink" Target="https://dashboard.tenderly.co/tx/mainnet/0x9fd8ecd4366a836d1f5a72acec94c4971a0f4c014d51d39b6f3de7f0b825569f" TargetMode="External"/><Relationship Id="rId889" Type="http://schemas.openxmlformats.org/officeDocument/2006/relationships/hyperlink" Target="https://libmev.com/blocks/22012419" TargetMode="External"/><Relationship Id="rId1074" Type="http://schemas.openxmlformats.org/officeDocument/2006/relationships/hyperlink" Target="https://etherscan.io/tx/0xcf1dbbf0ff25df58d85a77bdbe78e81bdeea3049798bedfe632ec156994ce756" TargetMode="External"/><Relationship Id="rId444" Type="http://schemas.openxmlformats.org/officeDocument/2006/relationships/hyperlink" Target="https://eigenphi.io/mev/ethereum/tx/0x872e8c4d989e59df1622a585041b808160ad15855f35909840890f79e892794c" TargetMode="External"/><Relationship Id="rId651" Type="http://schemas.openxmlformats.org/officeDocument/2006/relationships/hyperlink" Target="https://eigenphi.io/mev/ethereum/tx/0xfb3ad6ff84943eb70e6f684d4f3d40f9caf9df25b8ecbd9aa822c2b974b37dab" TargetMode="External"/><Relationship Id="rId749" Type="http://schemas.openxmlformats.org/officeDocument/2006/relationships/hyperlink" Target="https://etherscan.io/tx/0x93cac6ad9f9459a6332a7ffd836523e528e77642e473cb7275ddabac69d8688e" TargetMode="External"/><Relationship Id="rId1281" Type="http://schemas.openxmlformats.org/officeDocument/2006/relationships/hyperlink" Target="https://eigenphi.io/mev/eigentx/0xebefb591bf359b4328164061ff54ac1f168ca589202983778203d70624bda0d9?tab=block" TargetMode="External"/><Relationship Id="rId1379" Type="http://schemas.openxmlformats.org/officeDocument/2006/relationships/hyperlink" Target="https://dashboard.tenderly.co/tx/mainnet/0x7072a74d35a8a77166100692b5d9834e3ed220ba0e06a0ddca2e9d36ed3c04e3" TargetMode="External"/><Relationship Id="rId1586" Type="http://schemas.openxmlformats.org/officeDocument/2006/relationships/hyperlink" Target="https://dashboard.tenderly.co/tx/mainnet/0x070ab431799d3be4e12053225607ecef4b4665546363678857311c61556d9f15" TargetMode="External"/><Relationship Id="rId304" Type="http://schemas.openxmlformats.org/officeDocument/2006/relationships/hyperlink" Target="https://etherscan.io/tx/0x1ab59cb19780cc32d00aa24c6ef8c744e28e70f9166dddb5dd843f2eb93bab9f" TargetMode="External"/><Relationship Id="rId511" Type="http://schemas.openxmlformats.org/officeDocument/2006/relationships/hyperlink" Target="https://etherscan.io/tx/0x53e0daff59799f3c5117e47545bc2ae9998320b815fe3cb5c7f4a52c94f66a78" TargetMode="External"/><Relationship Id="rId609" Type="http://schemas.openxmlformats.org/officeDocument/2006/relationships/hyperlink" Target="https://etherscan.io/tx/0x444cc6d31795c4c3896587d89dc8a9b3f8e68b396fa0b5b412e35d540f2d8acb" TargetMode="External"/><Relationship Id="rId956" Type="http://schemas.openxmlformats.org/officeDocument/2006/relationships/hyperlink" Target="https://etherscan.io/tx/0x3342316b19f3fbfa00079819906992958ae604e4ee91a5e3e6f3a530505bef19" TargetMode="External"/><Relationship Id="rId1141" Type="http://schemas.openxmlformats.org/officeDocument/2006/relationships/hyperlink" Target="https://dashboard.tenderly.co/tx/mainnet/0x01f1bcc280f989d879ac94f590632f1c5260f64f92ef65db74ec4d70fd4b3f1c" TargetMode="External"/><Relationship Id="rId1239" Type="http://schemas.openxmlformats.org/officeDocument/2006/relationships/hyperlink" Target="https://libmev.com/blocks/22011615" TargetMode="External"/><Relationship Id="rId85" Type="http://schemas.openxmlformats.org/officeDocument/2006/relationships/hyperlink" Target="https://etherscan.io/tx/0x5a3b7cab9860941f6a15cbfd259d4f376c7474c707536f30fff20bdefcaa6b8c" TargetMode="External"/><Relationship Id="rId816" Type="http://schemas.openxmlformats.org/officeDocument/2006/relationships/hyperlink" Target="https://libmev.com/blocks/22013095" TargetMode="External"/><Relationship Id="rId1001" Type="http://schemas.openxmlformats.org/officeDocument/2006/relationships/hyperlink" Target="https://dashboard.tenderly.co/tx/mainnet/0x6ed2a8dfe25adcb02d995c6ddfc723cec749c50e1f727713090e9e6921c96c5b" TargetMode="External"/><Relationship Id="rId1446" Type="http://schemas.openxmlformats.org/officeDocument/2006/relationships/hyperlink" Target="https://eigenphi.io/mev/ethereum/tx/0x431d6530abfd93066be6ef163beb48961560454efdb481a4b54efb648523346c" TargetMode="External"/><Relationship Id="rId1306" Type="http://schemas.openxmlformats.org/officeDocument/2006/relationships/hyperlink" Target="https://etherscan.io/tx/0xe983aa3c10d2a87728bf4ff62a18b87fbb65d305b93dddd786f13d9d443cef36" TargetMode="External"/><Relationship Id="rId1513" Type="http://schemas.openxmlformats.org/officeDocument/2006/relationships/hyperlink" Target="https://dashboard.tenderly.co/tx/mainnet/0x428c2fcf37eaa1b908aa206efe8790166eb292ea896b60057608575e9c734abd" TargetMode="External"/><Relationship Id="rId12" Type="http://schemas.openxmlformats.org/officeDocument/2006/relationships/hyperlink" Target="https://eigenphi.io/mev/eigentx/0x471bf68b912e6c8c67bfe3220e8489a170cba2c371d4b3d813fafd54e2552ebf?tab=block" TargetMode="External"/><Relationship Id="rId161" Type="http://schemas.openxmlformats.org/officeDocument/2006/relationships/hyperlink" Target="https://etherscan.io/tx/0x3205d4a73bb74a43f3bf5e8c3dbd24ae200c525ebdc278e1a7d94b64b6a67014" TargetMode="External"/><Relationship Id="rId399" Type="http://schemas.openxmlformats.org/officeDocument/2006/relationships/hyperlink" Target="https://eigenphi.io/mev/eigentx/0xe78cb177903dd59ba077f3c7523606a9be3cf3c1fec795c07c03843976031ee3?tab=block" TargetMode="External"/><Relationship Id="rId259" Type="http://schemas.openxmlformats.org/officeDocument/2006/relationships/hyperlink" Target="https://eigenphi.io/mev/ethereum/tx/0x62c0bb809eb9f972efbc4ba81b0d856a5f46194f2e930fa42df94637cf729344" TargetMode="External"/><Relationship Id="rId466" Type="http://schemas.openxmlformats.org/officeDocument/2006/relationships/hyperlink" Target="https://eigenphi.io/mev/eigentx/0xd58f64ada4e2b9c5104a786993782796019ce0df15ef4455e287a4062288cbae?tab=block" TargetMode="External"/><Relationship Id="rId673" Type="http://schemas.openxmlformats.org/officeDocument/2006/relationships/hyperlink" Target="https://eigenphi.io/mev/eigentx/0xe8dc6a2da4df7224c23ceeb2f47a7d01b838d43acacd1497ed71e7f1c20f3f05?tab=block" TargetMode="External"/><Relationship Id="rId880" Type="http://schemas.openxmlformats.org/officeDocument/2006/relationships/hyperlink" Target="https://eigenphi.io/mev/ethereum/tx/0x104d7fb3a83a75d2ef7d164e72752a9efc3c13bee4f89e491471fdff4909f2e8" TargetMode="External"/><Relationship Id="rId1096" Type="http://schemas.openxmlformats.org/officeDocument/2006/relationships/hyperlink" Target="https://etherscan.io/txs?block=22010901" TargetMode="External"/><Relationship Id="rId119" Type="http://schemas.openxmlformats.org/officeDocument/2006/relationships/hyperlink" Target="https://etherscan.io/txs?block=22015522" TargetMode="External"/><Relationship Id="rId326" Type="http://schemas.openxmlformats.org/officeDocument/2006/relationships/hyperlink" Target="https://etherscan.io/txs?block=22015510" TargetMode="External"/><Relationship Id="rId533" Type="http://schemas.openxmlformats.org/officeDocument/2006/relationships/hyperlink" Target="https://libmev.com/blocks/22011342" TargetMode="External"/><Relationship Id="rId978" Type="http://schemas.openxmlformats.org/officeDocument/2006/relationships/hyperlink" Target="https://etherscan.io/tx/0xd8c2e14f1159654ccee3fbb28d92654042a7a989afb643398c8ddc76fefcd5ac" TargetMode="External"/><Relationship Id="rId1163" Type="http://schemas.openxmlformats.org/officeDocument/2006/relationships/hyperlink" Target="https://dashboard.tenderly.co/tx/mainnet/0x29bcf64a371370965ec66595bee1a69bdf51d8474bc98e36c7e2a881819d010e" TargetMode="External"/><Relationship Id="rId1370" Type="http://schemas.openxmlformats.org/officeDocument/2006/relationships/hyperlink" Target="https://etherscan.io/tx/0x65a68f8466ea8dbef1c95aa3c26576f5db75e6dfd9dd372534a2a86c38f0e1a3" TargetMode="External"/><Relationship Id="rId740" Type="http://schemas.openxmlformats.org/officeDocument/2006/relationships/hyperlink" Target="https://eigenphi.io/mev/eigentx/0xd6e921b1a7d8df9aa671197cd01fcb39a7e37f794df948733a2d6c5db1136b59?tab=block" TargetMode="External"/><Relationship Id="rId838" Type="http://schemas.openxmlformats.org/officeDocument/2006/relationships/hyperlink" Target="https://etherscan.io/tx/0xf3689904450ed3cd951b65d6878b8b64d0b583e5c01dd77b6fb8664e2c7f3841" TargetMode="External"/><Relationship Id="rId1023" Type="http://schemas.openxmlformats.org/officeDocument/2006/relationships/hyperlink" Target="https://etherscan.io/tx/0x50449a3a7c66aaf367ff3c6fe5f6de11f36d10113656d7d87807040115729cfa" TargetMode="External"/><Relationship Id="rId1468" Type="http://schemas.openxmlformats.org/officeDocument/2006/relationships/hyperlink" Target="https://eigenphi.io/mev/ethereum/tx/0x964d9b797144eed6be5d1a885c3a3209434a1f1603061edfe1d13c0e7c9920d3" TargetMode="External"/><Relationship Id="rId600" Type="http://schemas.openxmlformats.org/officeDocument/2006/relationships/hyperlink" Target="https://libmev.com/blocks/22011308" TargetMode="External"/><Relationship Id="rId1230" Type="http://schemas.openxmlformats.org/officeDocument/2006/relationships/hyperlink" Target="https://eigenphi.io/mev/ethereum/tx/0x9a69cd885464114447cc32243e943fde5226932aa73dea1b4ec6324da4ac8ca9" TargetMode="External"/><Relationship Id="rId1328" Type="http://schemas.openxmlformats.org/officeDocument/2006/relationships/hyperlink" Target="https://dashboard.tenderly.co/tx/mainnet/0x76fab2a69a10767408ff9ddcf3e5097d8f7ff03184f3bd167d116974a94861d3" TargetMode="External"/><Relationship Id="rId1535" Type="http://schemas.openxmlformats.org/officeDocument/2006/relationships/hyperlink" Target="https://dashboard.tenderly.co/tx/mainnet/0x75248836a16ddfaa0ac57e94d4067d52e6a692ff822c3bb69c5731bb027f710f" TargetMode="External"/><Relationship Id="rId905" Type="http://schemas.openxmlformats.org/officeDocument/2006/relationships/hyperlink" Target="https://etherscan.io/txs?block=22011419" TargetMode="External"/><Relationship Id="rId34" Type="http://schemas.openxmlformats.org/officeDocument/2006/relationships/hyperlink" Target="https://libmev.com/blocks/22010623" TargetMode="External"/><Relationship Id="rId1602" Type="http://schemas.openxmlformats.org/officeDocument/2006/relationships/hyperlink" Target="https://eigenphi.io/mev/eigentx/0xd1194f8d5c2807e127c61f8f03b1f248b255ecf2cf904e54cf87b92cf159840f?tab=block" TargetMode="External"/><Relationship Id="rId183" Type="http://schemas.openxmlformats.org/officeDocument/2006/relationships/hyperlink" Target="https://etherscan.io/tx/0x9487db45b560443b5f0c9ecd201bd6f03e61b7f635c16ca009a0d713e20e6d0c" TargetMode="External"/><Relationship Id="rId390" Type="http://schemas.openxmlformats.org/officeDocument/2006/relationships/hyperlink" Target="https://eigenphi.io/mev/ethereum/tx/0x317e22027515a9d3568ca8293d2947830ce89ed5fb74ba0afcb90cec04d3c9f1" TargetMode="External"/><Relationship Id="rId250" Type="http://schemas.openxmlformats.org/officeDocument/2006/relationships/hyperlink" Target="https://dashboard.tenderly.co/tx/mainnet/0x7ff033f453598cbe684a6f02ba318dbc9d6f0c16ea11f6bc4a021223837f56a5" TargetMode="External"/><Relationship Id="rId488" Type="http://schemas.openxmlformats.org/officeDocument/2006/relationships/hyperlink" Target="https://eigenphi.io/mev/eigentx/0xda93061c37325119ef9b9d421bd4998b5331a505e44814b9d59412160017f4a8?tab=block" TargetMode="External"/><Relationship Id="rId695" Type="http://schemas.openxmlformats.org/officeDocument/2006/relationships/hyperlink" Target="https://dashboard.tenderly.co/tx/mainnet/0x45925eab53600568d5d27421b4d61f7bf71c47389630c0003aee46ecd05c50ab" TargetMode="External"/><Relationship Id="rId110" Type="http://schemas.openxmlformats.org/officeDocument/2006/relationships/hyperlink" Target="https://etherscan.io/tx/0x838524721ab18da46c0ce28b33a7ad799e78fa67550ef74d8e9dff21e1b1b962" TargetMode="External"/><Relationship Id="rId348" Type="http://schemas.openxmlformats.org/officeDocument/2006/relationships/hyperlink" Target="https://etherscan.io/tx/0xd650aff232652f3a47fee9f97e0b73c5ebe7bee63198dcf39429e50e81ffcaa6" TargetMode="External"/><Relationship Id="rId555" Type="http://schemas.openxmlformats.org/officeDocument/2006/relationships/hyperlink" Target="https://libmev.com/blocks/22009553" TargetMode="External"/><Relationship Id="rId762" Type="http://schemas.openxmlformats.org/officeDocument/2006/relationships/hyperlink" Target="https://eigenphi.io/mev/eigentx/0x6574f5495218db0bd199c179b0a699d943aeac3652edd93dc3241eb50ab93e97?tab=block" TargetMode="External"/><Relationship Id="rId1185" Type="http://schemas.openxmlformats.org/officeDocument/2006/relationships/hyperlink" Target="https://eigenphi.io/mev/ethereum/tx/0xa7abfa973bf71bbd0585f4f84a958a8a25ed09764fc773e20be1f73c7b43bffc" TargetMode="External"/><Relationship Id="rId1392" Type="http://schemas.openxmlformats.org/officeDocument/2006/relationships/hyperlink" Target="https://etherscan.io/tx/0xc2b21be6202c4d2f5ecd5c96253fd9fde63c1eb31b813ce9d2d3361a627dc23c" TargetMode="External"/><Relationship Id="rId208" Type="http://schemas.openxmlformats.org/officeDocument/2006/relationships/hyperlink" Target="https://etherscan.io/tx/0xb470daf1a7bc043a0ae4ebcc58f210d33befb25421b648e750968418422f1c9d" TargetMode="External"/><Relationship Id="rId415" Type="http://schemas.openxmlformats.org/officeDocument/2006/relationships/hyperlink" Target="https://libmev.com/blocks/22010701" TargetMode="External"/><Relationship Id="rId622" Type="http://schemas.openxmlformats.org/officeDocument/2006/relationships/hyperlink" Target="https://dashboard.tenderly.co/tx/mainnet/0x11c2968fdd98c71f773f87b86d252f32e14dc445feda72ecc0a04c1eb6dce9b9" TargetMode="External"/><Relationship Id="rId1045" Type="http://schemas.openxmlformats.org/officeDocument/2006/relationships/hyperlink" Target="https://etherscan.io/tx/0x14880b0df1495e109bdc2d77acbcdc6cf068ba640f020d181223324565ed10be" TargetMode="External"/><Relationship Id="rId1252" Type="http://schemas.openxmlformats.org/officeDocument/2006/relationships/hyperlink" Target="https://eigenphi.io/mev/eigentx/0x8b6e75164eed879182f9d72ffee7cc438c2e94c440bd9eaae1416beb786292be?tab=block" TargetMode="External"/><Relationship Id="rId927" Type="http://schemas.openxmlformats.org/officeDocument/2006/relationships/hyperlink" Target="https://etherscan.io/txs?block=22013101" TargetMode="External"/><Relationship Id="rId1112" Type="http://schemas.openxmlformats.org/officeDocument/2006/relationships/hyperlink" Target="https://dashboard.tenderly.co/tx/mainnet/0x78ccf5ecd1f2339d77bf088eab1923f5649d17f6a83a349bc5f444fd2b5baec6" TargetMode="External"/><Relationship Id="rId1557" Type="http://schemas.openxmlformats.org/officeDocument/2006/relationships/hyperlink" Target="https://dashboard.tenderly.co/tx/mainnet/0x3c15fe3f0dc6cd85b986b4c39bd11d31adb0e47d0a9a8c83c880fcec6fe802ab" TargetMode="External"/><Relationship Id="rId56" Type="http://schemas.openxmlformats.org/officeDocument/2006/relationships/hyperlink" Target="https://libmev.com/blocks/22015531" TargetMode="External"/><Relationship Id="rId1417" Type="http://schemas.openxmlformats.org/officeDocument/2006/relationships/hyperlink" Target="https://eigenphi.io/mev/ethereum/tx/0x1789404bd10278a248e1b3d9e61f54e29440b66413563c61b30489e63bc52642" TargetMode="External"/><Relationship Id="rId1624" Type="http://schemas.openxmlformats.org/officeDocument/2006/relationships/hyperlink" Target="https://eigenphi.io/mev/eigentx/0xb0afb64dbbd2f7ec96d1dc30d6bd7b7ddf0d35a5d424a58485e38d861f4b273a?tab=block" TargetMode="External"/><Relationship Id="rId272" Type="http://schemas.openxmlformats.org/officeDocument/2006/relationships/hyperlink" Target="https://etherscan.io/tx/0x76bdd96002325686040ab622fd7d06c7d5e6389102b7997f34de8cf763d68342" TargetMode="External"/><Relationship Id="rId577" Type="http://schemas.openxmlformats.org/officeDocument/2006/relationships/hyperlink" Target="https://eigenphi.io/mev/eigentx/0xa7c743258442a9fbe667360ea28e167f467d351fb70a3d3071afc7349ce27dae?tab=block" TargetMode="External"/><Relationship Id="rId132" Type="http://schemas.openxmlformats.org/officeDocument/2006/relationships/hyperlink" Target="https://etherscan.io/tx/0x641d105eab52fd799a59f29ee08e3f309b2681e34ef47a854fb846350b3f95d7" TargetMode="External"/><Relationship Id="rId784" Type="http://schemas.openxmlformats.org/officeDocument/2006/relationships/hyperlink" Target="https://eigenphi.io/mev/eigentx/0xc028e358011df6931c5d62bcf8fc440ebd6c9756de9ba5b1f4cbf6cb4a35685a?tab=block" TargetMode="External"/><Relationship Id="rId991" Type="http://schemas.openxmlformats.org/officeDocument/2006/relationships/hyperlink" Target="https://etherscan.io/txs?block=22012510" TargetMode="External"/><Relationship Id="rId1067" Type="http://schemas.openxmlformats.org/officeDocument/2006/relationships/hyperlink" Target="https://etherscan.io/tx/0xcf1dbbf0ff25df58d85a77bdbe78e81bdeea3049798bedfe632ec156994ce756" TargetMode="External"/><Relationship Id="rId437" Type="http://schemas.openxmlformats.org/officeDocument/2006/relationships/hyperlink" Target="https://eigenphi.io/mev/ethereum/tx/0x004cc9afba6f0f2097013603bfb881b0a1dee8182c3bdd45216df322254e80e4" TargetMode="External"/><Relationship Id="rId644" Type="http://schemas.openxmlformats.org/officeDocument/2006/relationships/hyperlink" Target="https://eigenphi.io/mev/ethereum/tx/0x9868f760f0d9af99eb095785e6f3818827930cbdc734d08d919dda48fdfad3d9" TargetMode="External"/><Relationship Id="rId851" Type="http://schemas.openxmlformats.org/officeDocument/2006/relationships/hyperlink" Target="https://libmev.com/blocks/22015428" TargetMode="External"/><Relationship Id="rId1274" Type="http://schemas.openxmlformats.org/officeDocument/2006/relationships/hyperlink" Target="https://libmev.com/blocks/22012813" TargetMode="External"/><Relationship Id="rId1481" Type="http://schemas.openxmlformats.org/officeDocument/2006/relationships/hyperlink" Target="https://etherscan.io/tx/0x006d9c8b04c035d671ec1c36923315018771c5497aaf5a51febad2e81e6ee944" TargetMode="External"/><Relationship Id="rId1579" Type="http://schemas.openxmlformats.org/officeDocument/2006/relationships/hyperlink" Target="https://eigenphi.io/mev/ethereum/tx/0x0069da62a1525136b91ab017755942b448842f645dca0a10912225c35606ea9f" TargetMode="External"/><Relationship Id="rId283" Type="http://schemas.openxmlformats.org/officeDocument/2006/relationships/hyperlink" Target="https://etherscan.io/txs?block=22012488" TargetMode="External"/><Relationship Id="rId490" Type="http://schemas.openxmlformats.org/officeDocument/2006/relationships/hyperlink" Target="https://etherscan.io/tx/0xda93061c37325119ef9b9d421bd4998b5331a505e44814b9d59412160017f4a8" TargetMode="External"/><Relationship Id="rId504" Type="http://schemas.openxmlformats.org/officeDocument/2006/relationships/hyperlink" Target="https://etherscan.io/tx/0xfb9312f76553a6a289353f2793f8e85594d0abed73ba3ce21bea27cb76cefd01" TargetMode="External"/><Relationship Id="rId711" Type="http://schemas.openxmlformats.org/officeDocument/2006/relationships/hyperlink" Target="https://eigenphi.io/mev/eigentx/0xedb4bfe1ee9ea5bed446c49f996ac87c2ca400e3274030e6c6a01d1c3332fdd6?tab=block" TargetMode="External"/><Relationship Id="rId949" Type="http://schemas.openxmlformats.org/officeDocument/2006/relationships/hyperlink" Target="https://etherscan.io/tx/0x489d1d7a1869af8d13b178e6bba44782b0127053c6883cd0da29cba5d93fa30a" TargetMode="External"/><Relationship Id="rId1134" Type="http://schemas.openxmlformats.org/officeDocument/2006/relationships/hyperlink" Target="https://dashboard.tenderly.co/tx/mainnet/0x4d1aa05bc856e1997e1a971e7087f0dc4a962b4f9fac4047840f198ca92c03fc" TargetMode="External"/><Relationship Id="rId1341" Type="http://schemas.openxmlformats.org/officeDocument/2006/relationships/hyperlink" Target="https://etherscan.io/tx/0x394da4d12008b672488eef66b80db96bdc38a4f7e094f720d39f89385d40064e" TargetMode="External"/><Relationship Id="rId78" Type="http://schemas.openxmlformats.org/officeDocument/2006/relationships/hyperlink" Target="https://etherscan.io/tx/0x19534eeaf033ce03ec64da2b672f895e1489d818d1f277c9b0843a7aa3bd900b" TargetMode="External"/><Relationship Id="rId143" Type="http://schemas.openxmlformats.org/officeDocument/2006/relationships/hyperlink" Target="https://dashboard.tenderly.co/tx/mainnet/0x880d82d5931a94917c44c3a43230f2a322179ed7c760349570b42b188e1575fc" TargetMode="External"/><Relationship Id="rId350" Type="http://schemas.openxmlformats.org/officeDocument/2006/relationships/hyperlink" Target="https://eigenphi.io/mev/ethereum/tx/0xd650aff232652f3a47fee9f97e0b73c5ebe7bee63198dcf39429e50e81ffcaa6" TargetMode="External"/><Relationship Id="rId588" Type="http://schemas.openxmlformats.org/officeDocument/2006/relationships/hyperlink" Target="https://etherscan.io/tx/0xa55758ca119f4960d3199babb49be7410a0bdd0e386ca812549fa72dff9cff3c" TargetMode="External"/><Relationship Id="rId795" Type="http://schemas.openxmlformats.org/officeDocument/2006/relationships/hyperlink" Target="https://etherscan.io/tx/0x15dc9cac67c53b986e3cd7ecafaada8793a743bb7fb15f628a574744eb1e941e" TargetMode="External"/><Relationship Id="rId809" Type="http://schemas.openxmlformats.org/officeDocument/2006/relationships/hyperlink" Target="https://libmev.com/blocks/22015400" TargetMode="External"/><Relationship Id="rId1201" Type="http://schemas.openxmlformats.org/officeDocument/2006/relationships/hyperlink" Target="https://eigenphi.io/mev/ethereum/tx/0xb3ee1a4a78f0fe4cb4be9fac40fe8fd7042454208a8f5f5f926ce7d1c518d307" TargetMode="External"/><Relationship Id="rId1439" Type="http://schemas.openxmlformats.org/officeDocument/2006/relationships/hyperlink" Target="https://eigenphi.io/mev/ethereum/tx/0x330c10f3300a2ecdf7f546d2558c7622246361afdb47b0b4a36b11eebd8edc7f" TargetMode="External"/><Relationship Id="rId9" Type="http://schemas.openxmlformats.org/officeDocument/2006/relationships/hyperlink" Target="https://etherscan.io/tx/0x471bf68b912e6c8c67bfe3220e8489a170cba2c371d4b3d813fafd54e2552ebf" TargetMode="External"/><Relationship Id="rId210" Type="http://schemas.openxmlformats.org/officeDocument/2006/relationships/hyperlink" Target="https://etherscan.io/tx/0x2182c58077f3495eb4088f5d23af5c9c1684cda7e2efe38ea15048b252b015c5" TargetMode="External"/><Relationship Id="rId448" Type="http://schemas.openxmlformats.org/officeDocument/2006/relationships/hyperlink" Target="https://etherscan.io/txs?block=22008983" TargetMode="External"/><Relationship Id="rId655" Type="http://schemas.openxmlformats.org/officeDocument/2006/relationships/hyperlink" Target="https://etherscan.io/txs?block=22012652" TargetMode="External"/><Relationship Id="rId862" Type="http://schemas.openxmlformats.org/officeDocument/2006/relationships/hyperlink" Target="https://etherscan.io/txs?block=22015079" TargetMode="External"/><Relationship Id="rId1078" Type="http://schemas.openxmlformats.org/officeDocument/2006/relationships/hyperlink" Target="https://eigenphi.io/mev/ethereum/tx/0xffc9ff38248e46f17b2f12f337ad276179ec772bb9aad815b2f7524243d7006d" TargetMode="External"/><Relationship Id="rId1285" Type="http://schemas.openxmlformats.org/officeDocument/2006/relationships/hyperlink" Target="https://etherscan.io/tx/0x49dc308c1b7fb85446021e8a4707f53b7e43bdd3c5a3b7d371028a307ba5ee81" TargetMode="External"/><Relationship Id="rId1492" Type="http://schemas.openxmlformats.org/officeDocument/2006/relationships/hyperlink" Target="https://eigenphi.io/mev/eigentx/0xe1f83b9eb8d3bffcf98d7d4ce2e74acd150d7672c42a2326fea3aa46784373b0?tab=block" TargetMode="External"/><Relationship Id="rId1506" Type="http://schemas.openxmlformats.org/officeDocument/2006/relationships/hyperlink" Target="https://eigenphi.io/mev/ethereum/tx/0x75773e582e497685b10e2fe04d6ac3776b432e05e4331f2a5dcadb6cf507fd7c" TargetMode="External"/><Relationship Id="rId294" Type="http://schemas.openxmlformats.org/officeDocument/2006/relationships/hyperlink" Target="https://eigenphi.io/mev/ethereum/tx/0x02ad558e03203f30b8090043de559ee290342827d7d2e1a5e1befdef91366852" TargetMode="External"/><Relationship Id="rId308" Type="http://schemas.openxmlformats.org/officeDocument/2006/relationships/hyperlink" Target="https://eigenphi.io/mev/ethereum/tx/0x1c6e66b6911929c40bf71b272945cb9a180e360a67fd88580f6213cfd246e15d" TargetMode="External"/><Relationship Id="rId515" Type="http://schemas.openxmlformats.org/officeDocument/2006/relationships/hyperlink" Target="https://eigenphi.io/mev/ethereum/tx/0x5064ca421cd6b35739ecedd92d8099a5c6061c946da109aecc5afa4ca3dc07d2" TargetMode="External"/><Relationship Id="rId722" Type="http://schemas.openxmlformats.org/officeDocument/2006/relationships/hyperlink" Target="https://etherscan.io/tx/0xef115b8305a31aee85dd4367ca7bd0319641010772a340c01358d53345ea3d79" TargetMode="External"/><Relationship Id="rId1145" Type="http://schemas.openxmlformats.org/officeDocument/2006/relationships/hyperlink" Target="https://etherscan.io/tx/0x01f1bcc280f989d879ac94f590632f1c5260f64f92ef65db74ec4d70fd4b3f1c" TargetMode="External"/><Relationship Id="rId1352" Type="http://schemas.openxmlformats.org/officeDocument/2006/relationships/hyperlink" Target="https://eigenphi.io/mev/eigentx/0x0770b400f886aa804627580510c8f851890d1f0a049ecdd2e7628b6daeea61e9?tab=block" TargetMode="External"/><Relationship Id="rId89" Type="http://schemas.openxmlformats.org/officeDocument/2006/relationships/hyperlink" Target="https://eigenphi.io/mev/ethereum/tx/0x92c94bb01b932f75d6c5278143d1f33a6ad599a6af7a51f37bf9850c1378b2e3" TargetMode="External"/><Relationship Id="rId154" Type="http://schemas.openxmlformats.org/officeDocument/2006/relationships/hyperlink" Target="https://etherscan.io/tx/0x5c804b895e0367e1f1b5728f573bbb58381d03544e31dc16d4c7e96a00133582" TargetMode="External"/><Relationship Id="rId361" Type="http://schemas.openxmlformats.org/officeDocument/2006/relationships/hyperlink" Target="https://etherscan.io/tx/0x51f991692c1fe4e8cbfa2b19f87c32685fe43ef4f03f098c82de4f208bd5eaaa" TargetMode="External"/><Relationship Id="rId599" Type="http://schemas.openxmlformats.org/officeDocument/2006/relationships/hyperlink" Target="https://eigenphi.io/mev/eigentx/0xfb9c502b7d58f7d7583538f0446ca2b9bb325a2f8dda530fdf2b4cb9eaa73a68?tab=block" TargetMode="External"/><Relationship Id="rId1005" Type="http://schemas.openxmlformats.org/officeDocument/2006/relationships/hyperlink" Target="https://etherscan.io/tx/0x64cb2abb3f6483e0eec4c2eebc78ec8f6c47ad00ff57859eade2b8d5900a1b54" TargetMode="External"/><Relationship Id="rId1212" Type="http://schemas.openxmlformats.org/officeDocument/2006/relationships/hyperlink" Target="https://etherscan.io/txs?block=22011382" TargetMode="External"/><Relationship Id="rId459" Type="http://schemas.openxmlformats.org/officeDocument/2006/relationships/hyperlink" Target="https://eigenphi.io/mev/eigentx/0x306e9eff61b0a2b909a64eba11f0ebf56390b94fd87e5e4447e2a5534fdb0f92?tab=block" TargetMode="External"/><Relationship Id="rId666" Type="http://schemas.openxmlformats.org/officeDocument/2006/relationships/hyperlink" Target="https://eigenphi.io/mev/eigentx/0x305e32c6a25095073cb658b808ce8629b096a0e050c9e4c0408b47f1aa4c261b?tab=block" TargetMode="External"/><Relationship Id="rId873" Type="http://schemas.openxmlformats.org/officeDocument/2006/relationships/hyperlink" Target="https://eigenphi.io/mev/ethereum/tx/0xc0cc63378e271dcc5ab2f52c69f40711a81c796198e8019c5967386698e956dd" TargetMode="External"/><Relationship Id="rId1089" Type="http://schemas.openxmlformats.org/officeDocument/2006/relationships/hyperlink" Target="https://etherscan.io/txs?block=22010688" TargetMode="External"/><Relationship Id="rId1296" Type="http://schemas.openxmlformats.org/officeDocument/2006/relationships/hyperlink" Target="https://libmev.com/blocks/22010993" TargetMode="External"/><Relationship Id="rId1517" Type="http://schemas.openxmlformats.org/officeDocument/2006/relationships/hyperlink" Target="https://etherscan.io/tx/0x428c2fcf37eaa1b908aa206efe8790166eb292ea896b60057608575e9c734abd" TargetMode="External"/><Relationship Id="rId16" Type="http://schemas.openxmlformats.org/officeDocument/2006/relationships/hyperlink" Target="https://etherscan.io/tx/0x00bf7bd82c91c706823531548e3f2bae0783429a127fb01cfd1605aceb3ede8d" TargetMode="External"/><Relationship Id="rId221" Type="http://schemas.openxmlformats.org/officeDocument/2006/relationships/hyperlink" Target="https://etherscan.io/tx/0xc45769f42e755bfa6dc83973438cbf5c58a4cf15824659c645099a9149d8d3cd" TargetMode="External"/><Relationship Id="rId319" Type="http://schemas.openxmlformats.org/officeDocument/2006/relationships/hyperlink" Target="https://etherscan.io/txs?block=22010586" TargetMode="External"/><Relationship Id="rId526" Type="http://schemas.openxmlformats.org/officeDocument/2006/relationships/hyperlink" Target="https://etherscan.io/tx/0x44f14cf31cef78839b5cc0cb22499d36f7c62cf8dfc393c5f408b335fb703525" TargetMode="External"/><Relationship Id="rId1156" Type="http://schemas.openxmlformats.org/officeDocument/2006/relationships/hyperlink" Target="https://dashboard.tenderly.co/tx/mainnet/0xef178cccf1bc665b49a172a441e04936f016e39932e0b12c3ac6953ff33436e1" TargetMode="External"/><Relationship Id="rId1363" Type="http://schemas.openxmlformats.org/officeDocument/2006/relationships/hyperlink" Target="https://etherscan.io/tx/0x937ab5a4981650e1dc44ed47f7c2d144ceb36c7195d2a2f269db0b2febee36db" TargetMode="External"/><Relationship Id="rId733" Type="http://schemas.openxmlformats.org/officeDocument/2006/relationships/hyperlink" Target="https://eigenphi.io/mev/eigentx/0x57ec0c77515869d7dce05c6d1127b4a1097a9a930de8da1cb24e2c457b105a97?tab=block" TargetMode="External"/><Relationship Id="rId940" Type="http://schemas.openxmlformats.org/officeDocument/2006/relationships/hyperlink" Target="https://etherscan.io/tx/0x2ca63ff83b818be04a4dbc034197ee8f36670b297fa2a6364cf961c72919fc14" TargetMode="External"/><Relationship Id="rId1016" Type="http://schemas.openxmlformats.org/officeDocument/2006/relationships/hyperlink" Target="https://etherscan.io/tx/0xd0ed8988c49a801b2f6f6f51fe322c73f5b5b6f412fcda1f9d2729641f536962" TargetMode="External"/><Relationship Id="rId1570" Type="http://schemas.openxmlformats.org/officeDocument/2006/relationships/hyperlink" Target="https://etherscan.io/tx/0x82f6619ba9bef3336d8f4d6ad8faa0ec46792c972953d2b42808c67c5b63c0ad" TargetMode="External"/><Relationship Id="rId165" Type="http://schemas.openxmlformats.org/officeDocument/2006/relationships/hyperlink" Target="https://etherscan.io/tx/0xe1224ca21d0e123d80b57ce16292a9f7e4f4702f606ab9f7fc2834cb357e3944" TargetMode="External"/><Relationship Id="rId372" Type="http://schemas.openxmlformats.org/officeDocument/2006/relationships/hyperlink" Target="https://dashboard.tenderly.co/tx/mainnet/0x8a5b4fb79af5ee766b3f79d81efb3728ceabb2798c3f824b92e5278b9fd5cfcb" TargetMode="External"/><Relationship Id="rId677" Type="http://schemas.openxmlformats.org/officeDocument/2006/relationships/hyperlink" Target="https://etherscan.io/txs?block=22012925" TargetMode="External"/><Relationship Id="rId800" Type="http://schemas.openxmlformats.org/officeDocument/2006/relationships/hyperlink" Target="https://eigenphi.io/mev/ethereum/tx/0x96d9246292c1b3370efdc34fd3c9de34b1fda956dcd95d1199df783a848e3d27" TargetMode="External"/><Relationship Id="rId1223" Type="http://schemas.openxmlformats.org/officeDocument/2006/relationships/hyperlink" Target="https://eigenphi.io/mev/eigentx/0x9322df19e6303a8800abb0d8693735efa5bf68380ce358d2cc462205b49ade55?tab=block" TargetMode="External"/><Relationship Id="rId1430" Type="http://schemas.openxmlformats.org/officeDocument/2006/relationships/hyperlink" Target="https://dashboard.tenderly.co/tx/mainnet/0xb9d3c64dbf19e8c857826921de8a007b8da6a12acdff03d633961667bc667071" TargetMode="External"/><Relationship Id="rId1528" Type="http://schemas.openxmlformats.org/officeDocument/2006/relationships/hyperlink" Target="https://dashboard.tenderly.co/tx/mainnet/0xe3faefe2a11e0950bb6b04d8d61ba501ec3b34b5f6cd1183fe459369cd32b428" TargetMode="External"/><Relationship Id="rId232" Type="http://schemas.openxmlformats.org/officeDocument/2006/relationships/hyperlink" Target="https://etherscan.io/tx/0x76e1d479caf19702ae3786e3d2f8a14ac758a9c32527dcfb5ad316e48288cb3d" TargetMode="External"/><Relationship Id="rId884" Type="http://schemas.openxmlformats.org/officeDocument/2006/relationships/hyperlink" Target="https://etherscan.io/txs?block=22012419" TargetMode="External"/><Relationship Id="rId27" Type="http://schemas.openxmlformats.org/officeDocument/2006/relationships/hyperlink" Target="https://libmev.com/blocks/22011213" TargetMode="External"/><Relationship Id="rId537" Type="http://schemas.openxmlformats.org/officeDocument/2006/relationships/hyperlink" Target="https://etherscan.io/tx/0x7a3d0abf2c17d86888d00c950e2041c4090e62f0e5c84be04b2583647ade9852" TargetMode="External"/><Relationship Id="rId744" Type="http://schemas.openxmlformats.org/officeDocument/2006/relationships/hyperlink" Target="https://etherscan.io/tx/0xf4e08d54fe222c4146328cb14c4fe6970bcfa22a3d03400f01ea77705a9d2c8a" TargetMode="External"/><Relationship Id="rId951" Type="http://schemas.openxmlformats.org/officeDocument/2006/relationships/hyperlink" Target="https://eigenphi.io/mev/ethereum/tx/0x489d1d7a1869af8d13b178e6bba44782b0127053c6883cd0da29cba5d93fa30a" TargetMode="External"/><Relationship Id="rId1167" Type="http://schemas.openxmlformats.org/officeDocument/2006/relationships/hyperlink" Target="https://etherscan.io/tx/0x29bcf64a371370965ec66595bee1a69bdf51d8474bc98e36c7e2a881819d010e" TargetMode="External"/><Relationship Id="rId1374" Type="http://schemas.openxmlformats.org/officeDocument/2006/relationships/hyperlink" Target="https://libmev.com/blocks/22012316" TargetMode="External"/><Relationship Id="rId1581" Type="http://schemas.openxmlformats.org/officeDocument/2006/relationships/hyperlink" Target="https://libmev.com/blocks/22011003" TargetMode="External"/><Relationship Id="rId80" Type="http://schemas.openxmlformats.org/officeDocument/2006/relationships/hyperlink" Target="https://etherscan.io/tx/0x5a3b7cab9860941f6a15cbfd259d4f376c7474c707536f30fff20bdefcaa6b8c" TargetMode="External"/><Relationship Id="rId176" Type="http://schemas.openxmlformats.org/officeDocument/2006/relationships/hyperlink" Target="https://etherscan.io/tx/0x8cbd9dd929713ff1b671334bc0faf84f14569422cd9b342b59ad5dd90c995499" TargetMode="External"/><Relationship Id="rId383" Type="http://schemas.openxmlformats.org/officeDocument/2006/relationships/hyperlink" Target="https://libmev.com/blocks/22013011" TargetMode="External"/><Relationship Id="rId590" Type="http://schemas.openxmlformats.org/officeDocument/2006/relationships/hyperlink" Target="https://eigenphi.io/mev/ethereum/tx/0xa55758ca119f4960d3199babb49be7410a0bdd0e386ca812549fa72dff9cff3c" TargetMode="External"/><Relationship Id="rId604" Type="http://schemas.openxmlformats.org/officeDocument/2006/relationships/hyperlink" Target="https://etherscan.io/tx/0x444cc6d31795c4c3896587d89dc8a9b3f8e68b396fa0b5b412e35d540f2d8acb" TargetMode="External"/><Relationship Id="rId811" Type="http://schemas.openxmlformats.org/officeDocument/2006/relationships/hyperlink" Target="https://etherscan.io/txs?block=22013095" TargetMode="External"/><Relationship Id="rId1027" Type="http://schemas.openxmlformats.org/officeDocument/2006/relationships/hyperlink" Target="https://libmev.com/blocks/22010974" TargetMode="External"/><Relationship Id="rId1234" Type="http://schemas.openxmlformats.org/officeDocument/2006/relationships/hyperlink" Target="https://etherscan.io/txs?block=22011615" TargetMode="External"/><Relationship Id="rId1441" Type="http://schemas.openxmlformats.org/officeDocument/2006/relationships/hyperlink" Target="https://libmev.com/blocks/22010661" TargetMode="External"/><Relationship Id="rId243" Type="http://schemas.openxmlformats.org/officeDocument/2006/relationships/hyperlink" Target="https://dashboard.tenderly.co/tx/mainnet/0x662f8ad48b2b5975e7b26fa52334fc862a80ca8b5ba07f73a1049007cb4ced45" TargetMode="External"/><Relationship Id="rId450" Type="http://schemas.openxmlformats.org/officeDocument/2006/relationships/hyperlink" Target="https://dashboard.tenderly.co/tx/mainnet/0x87aaa518ec97e3bf2c4053de64afb68489ccd495ffc5d33a7dbffad0c0ed3b67" TargetMode="External"/><Relationship Id="rId688" Type="http://schemas.openxmlformats.org/officeDocument/2006/relationships/hyperlink" Target="https://eigenphi.io/mev/ethereum/tx/0x6ffcbbbec9eda8b9c4bee19ab005313a20cc33a0893cf03660294ffa6a71f5c1" TargetMode="External"/><Relationship Id="rId895" Type="http://schemas.openxmlformats.org/officeDocument/2006/relationships/hyperlink" Target="https://eigenphi.io/mev/eigentx/0x5f9ab2e1f324672a37c1f6d4c9e10c6f28b41994e01a0bc554483da6b6063e30?tab=block" TargetMode="External"/><Relationship Id="rId909" Type="http://schemas.openxmlformats.org/officeDocument/2006/relationships/hyperlink" Target="https://eigenphi.io/mev/eigentx/0x8a4d3cf4083173047719d52fcc045d26a0779452493a4f7881e505741aaa3bcb?tab=block" TargetMode="External"/><Relationship Id="rId1080" Type="http://schemas.openxmlformats.org/officeDocument/2006/relationships/hyperlink" Target="https://libmev.com/blocks/22009082" TargetMode="External"/><Relationship Id="rId1301" Type="http://schemas.openxmlformats.org/officeDocument/2006/relationships/hyperlink" Target="https://eigenphi.io/mev/ethereum/tx/0x8fee0e2648d1ee007a7550082f3e8c25372b71e21b35eec905667d906f826cfe" TargetMode="External"/><Relationship Id="rId1539" Type="http://schemas.openxmlformats.org/officeDocument/2006/relationships/hyperlink" Target="https://etherscan.io/tx/0x75248836a16ddfaa0ac57e94d4067d52e6a692ff822c3bb69c5731bb027f710f" TargetMode="External"/><Relationship Id="rId38" Type="http://schemas.openxmlformats.org/officeDocument/2006/relationships/hyperlink" Target="https://dashboard.tenderly.co/tx/mainnet/0xea478f2378cdc0df4efb92dfec8dd68fdde93ebbc677bf13e1bdadb775e4badd" TargetMode="External"/><Relationship Id="rId103" Type="http://schemas.openxmlformats.org/officeDocument/2006/relationships/hyperlink" Target="https://dashboard.tenderly.co/tx/mainnet/0xd368517ed5d73fc5cec373f05cae851cc6312163247fd4f0ee38fe4d8b46e05d" TargetMode="External"/><Relationship Id="rId310" Type="http://schemas.openxmlformats.org/officeDocument/2006/relationships/hyperlink" Target="https://libmev.com/blocks/22009851" TargetMode="External"/><Relationship Id="rId548" Type="http://schemas.openxmlformats.org/officeDocument/2006/relationships/hyperlink" Target="https://libmev.com/blocks/22013512" TargetMode="External"/><Relationship Id="rId755" Type="http://schemas.openxmlformats.org/officeDocument/2006/relationships/hyperlink" Target="https://eigenphi.io/mev/eigentx/0xf518e62304361977935d416d7a8b7cc9596b99d686aac45ff77da06d721a731f?tab=block" TargetMode="External"/><Relationship Id="rId962" Type="http://schemas.openxmlformats.org/officeDocument/2006/relationships/hyperlink" Target="https://etherscan.io/tx/0x3342316b19f3fbfa00079819906992958ae604e4ee91a5e3e6f3a530505bef19" TargetMode="External"/><Relationship Id="rId1178" Type="http://schemas.openxmlformats.org/officeDocument/2006/relationships/hyperlink" Target="https://eigenphi.io/mev/ethereum/tx/0x664c090811fc0a41e7498c59198c4c4a776e03b2d9c0f656b95eb89fd5612d83" TargetMode="External"/><Relationship Id="rId1385" Type="http://schemas.openxmlformats.org/officeDocument/2006/relationships/hyperlink" Target="https://etherscan.io/tx/0xf206d9c8f0a8b26b40d5fd5139dda26f8cd6c30865323076e516805bf9d6ef97" TargetMode="External"/><Relationship Id="rId1592" Type="http://schemas.openxmlformats.org/officeDocument/2006/relationships/hyperlink" Target="https://etherscan.io/tx/0xbbdd4589f2c97febde9e49d827b5a79064ba438bbfa9edea0324c9041c4d298b" TargetMode="External"/><Relationship Id="rId1606" Type="http://schemas.openxmlformats.org/officeDocument/2006/relationships/hyperlink" Target="https://etherscan.io/tx/0x4280ea6c9b7f1c6aef47405faa49bc631368f7bdf9ef9416dbd064745d0b6a66" TargetMode="External"/><Relationship Id="rId91" Type="http://schemas.openxmlformats.org/officeDocument/2006/relationships/hyperlink" Target="https://libmev.com/blocks/22009086" TargetMode="External"/><Relationship Id="rId187" Type="http://schemas.openxmlformats.org/officeDocument/2006/relationships/hyperlink" Target="https://etherscan.io/tx/0x2dcfeb912ce06f6ba806ce2f710024b821a488eebd582cf6983d0830d756a375" TargetMode="External"/><Relationship Id="rId394" Type="http://schemas.openxmlformats.org/officeDocument/2006/relationships/hyperlink" Target="https://etherscan.io/tx/0x317e22027515a9d3568ca8293d2947830ce89ed5fb74ba0afcb90cec04d3c9f1" TargetMode="External"/><Relationship Id="rId408" Type="http://schemas.openxmlformats.org/officeDocument/2006/relationships/hyperlink" Target="https://etherscan.io/tx/0xb353af96e67cc8ef08e71477c8c57b0ad9fdcd5de6b8b44db73de69afc7e0610" TargetMode="External"/><Relationship Id="rId615" Type="http://schemas.openxmlformats.org/officeDocument/2006/relationships/hyperlink" Target="https://libmev.com/blocks/22009723" TargetMode="External"/><Relationship Id="rId822" Type="http://schemas.openxmlformats.org/officeDocument/2006/relationships/hyperlink" Target="https://eigenphi.io/mev/eigentx/0x975082ff7a64e48b328386bdeed28adf332328da202c3d44cf337639bb2d847b?tab=block" TargetMode="External"/><Relationship Id="rId1038" Type="http://schemas.openxmlformats.org/officeDocument/2006/relationships/hyperlink" Target="https://etherscan.io/tx/0xe92cee0ba1a7f1abc17d6218ee982a841ab572c66d907bace625180f75d54929" TargetMode="External"/><Relationship Id="rId1245" Type="http://schemas.openxmlformats.org/officeDocument/2006/relationships/hyperlink" Target="https://eigenphi.io/mev/eigentx/0x5b870946969a831224f1b2e06ac59a4b4f5e56d92c00cc823fe3ee6584333e04?tab=block" TargetMode="External"/><Relationship Id="rId1452" Type="http://schemas.openxmlformats.org/officeDocument/2006/relationships/hyperlink" Target="https://etherscan.io/tx/0xf4d648f3beff990cabc064222354611f35bdf2a36b140a07cf0f4322f1542aa9" TargetMode="External"/><Relationship Id="rId254" Type="http://schemas.openxmlformats.org/officeDocument/2006/relationships/hyperlink" Target="https://etherscan.io/tx/0x4ff3605a14fa2e096ad7a585aca32c88b2d03cd4816c61b735a3955e9c71b49a" TargetMode="External"/><Relationship Id="rId699" Type="http://schemas.openxmlformats.org/officeDocument/2006/relationships/hyperlink" Target="https://etherscan.io/tx/0x45925eab53600568d5d27421b4d61f7bf71c47389630c0003aee46ecd05c50ab" TargetMode="External"/><Relationship Id="rId1091" Type="http://schemas.openxmlformats.org/officeDocument/2006/relationships/hyperlink" Target="https://dashboard.tenderly.co/tx/mainnet/0x803d98f79098f077234d9bf9287f71b74817dc1b8bea78785df73040f69be19a" TargetMode="External"/><Relationship Id="rId1105" Type="http://schemas.openxmlformats.org/officeDocument/2006/relationships/hyperlink" Target="https://dashboard.tenderly.co/tx/mainnet/0xa7741a663ca552a891c19d5342774651c97d697d6a0e4bcf474f790b2a4235c5" TargetMode="External"/><Relationship Id="rId1312" Type="http://schemas.openxmlformats.org/officeDocument/2006/relationships/hyperlink" Target="https://etherscan.io/txs?block=22013074" TargetMode="External"/><Relationship Id="rId49" Type="http://schemas.openxmlformats.org/officeDocument/2006/relationships/hyperlink" Target="https://etherscan.io/tx/0x9036cf4088b4a2773d4d38b500046dd3cb57c7abd181c7c7a254f4eb8d6d9db1" TargetMode="External"/><Relationship Id="rId114" Type="http://schemas.openxmlformats.org/officeDocument/2006/relationships/hyperlink" Target="https://dashboard.tenderly.co/tx/mainnet/0x359106d3ca0571f9a1899ec10602f5b3fc57d07d76c391090b0e5ea523fd4a5d" TargetMode="External"/><Relationship Id="rId461" Type="http://schemas.openxmlformats.org/officeDocument/2006/relationships/hyperlink" Target="https://etherscan.io/tx/0x306e9eff61b0a2b909a64eba11f0ebf56390b94fd87e5e4447e2a5534fdb0f92" TargetMode="External"/><Relationship Id="rId559" Type="http://schemas.openxmlformats.org/officeDocument/2006/relationships/hyperlink" Target="https://etherscan.io/tx/0x244b5b89db3145174841278eba22780fce4a6b58182e85df5838a017b433f23a" TargetMode="External"/><Relationship Id="rId766" Type="http://schemas.openxmlformats.org/officeDocument/2006/relationships/hyperlink" Target="https://etherscan.io/tx/0x31a83ecfef3f060d9f04c2a2294bbd0c8035a0f328efb46438e94d91d9ad09da" TargetMode="External"/><Relationship Id="rId1189" Type="http://schemas.openxmlformats.org/officeDocument/2006/relationships/hyperlink" Target="https://etherscan.io/tx/0xcfa8374da9fc895e54f4c1efde0ebc49562539929874fbbc5f412c869d6808e1" TargetMode="External"/><Relationship Id="rId1396" Type="http://schemas.openxmlformats.org/officeDocument/2006/relationships/hyperlink" Target="https://libmev.com/blocks/22009727" TargetMode="External"/><Relationship Id="rId1617" Type="http://schemas.openxmlformats.org/officeDocument/2006/relationships/hyperlink" Target="https://libmev.com/blocks/22012318" TargetMode="External"/><Relationship Id="rId198" Type="http://schemas.openxmlformats.org/officeDocument/2006/relationships/hyperlink" Target="https://etherscan.io/tx/0x7f334c6e4662fc6e871c654caefcf70bdadc696b590e1bf35cbf0e7fad073c03" TargetMode="External"/><Relationship Id="rId321" Type="http://schemas.openxmlformats.org/officeDocument/2006/relationships/hyperlink" Target="https://dashboard.tenderly.co/tx/mainnet/0x2c996f0ea77259ae7a85db2521b5757cf3c3c9b40314070d840a48c6bd037f3c" TargetMode="External"/><Relationship Id="rId419" Type="http://schemas.openxmlformats.org/officeDocument/2006/relationships/hyperlink" Target="https://etherscan.io/tx/0x2e163d7c84c2a3066475a84b699fc1b2279e4b27e669bbe289ba10d3770abd3f" TargetMode="External"/><Relationship Id="rId626" Type="http://schemas.openxmlformats.org/officeDocument/2006/relationships/hyperlink" Target="https://etherscan.io/tx/0x11c2968fdd98c71f773f87b86d252f32e14dc445feda72ecc0a04c1eb6dce9b9" TargetMode="External"/><Relationship Id="rId973" Type="http://schemas.openxmlformats.org/officeDocument/2006/relationships/hyperlink" Target="https://eigenphi.io/mev/ethereum/tx/0x06619e60b811f6cca1e6bc1186ac84583dc301aa2314c007d83a7d8f2b946704" TargetMode="External"/><Relationship Id="rId1049" Type="http://schemas.openxmlformats.org/officeDocument/2006/relationships/hyperlink" Target="https://libmev.com/blocks/22011500" TargetMode="External"/><Relationship Id="rId1256" Type="http://schemas.openxmlformats.org/officeDocument/2006/relationships/hyperlink" Target="https://etherscan.io/tx/0xff5eec78f3abf0deaff2af8b5c266a0854d1a116367999e4d5c481f08f4e47a6" TargetMode="External"/><Relationship Id="rId833" Type="http://schemas.openxmlformats.org/officeDocument/2006/relationships/hyperlink" Target="https://etherscan.io/tx/0xf3689904450ed3cd951b65d6878b8b64d0b583e5c01dd77b6fb8664e2c7f3841" TargetMode="External"/><Relationship Id="rId1116" Type="http://schemas.openxmlformats.org/officeDocument/2006/relationships/hyperlink" Target="https://etherscan.io/tx/0xc84b77975c60d652b0c19554f73a62c89c1bca7cbb1d02dcfe53868a3ec7e1e3" TargetMode="External"/><Relationship Id="rId1463" Type="http://schemas.openxmlformats.org/officeDocument/2006/relationships/hyperlink" Target="https://libmev.com/blocks/22015999" TargetMode="External"/><Relationship Id="rId265" Type="http://schemas.openxmlformats.org/officeDocument/2006/relationships/hyperlink" Target="https://etherscan.io/tx/0x3bc7070ab67f089ea9b652a7ff808200dd153efe868d3bd34373bfb533f62522" TargetMode="External"/><Relationship Id="rId472" Type="http://schemas.openxmlformats.org/officeDocument/2006/relationships/hyperlink" Target="https://eigenphi.io/mev/ethereum/tx/0x4fd6eeabd9bc461aa588939439ba247f0a912c59f3a293c188a8f53dfd4b309c" TargetMode="External"/><Relationship Id="rId900" Type="http://schemas.openxmlformats.org/officeDocument/2006/relationships/hyperlink" Target="https://dashboard.tenderly.co/tx/mainnet/0x6cae8c1bad33c8af0c910a33d3872287cc75bed9bf88e70d6c64a2a00b0a389b" TargetMode="External"/><Relationship Id="rId1323" Type="http://schemas.openxmlformats.org/officeDocument/2006/relationships/hyperlink" Target="https://eigenphi.io/mev/eigentx/0xb2a95ce22b509d8270834b438c1668fd1cfe2a5d92ab96454ecb56fe72a795e6?tab=block" TargetMode="External"/><Relationship Id="rId1530" Type="http://schemas.openxmlformats.org/officeDocument/2006/relationships/hyperlink" Target="https://eigenphi.io/mev/eigentx/0xe3faefe2a11e0950bb6b04d8d61ba501ec3b34b5f6cd1183fe459369cd32b428?tab=block" TargetMode="External"/><Relationship Id="rId1628" Type="http://schemas.openxmlformats.org/officeDocument/2006/relationships/hyperlink" Target="https://etherscan.io/tx/0x3f1830be93d804e63ff40d93f29ba52530296f0dfb1a51469fe5f39cf6a428a7" TargetMode="External"/><Relationship Id="rId125" Type="http://schemas.openxmlformats.org/officeDocument/2006/relationships/hyperlink" Target="https://etherscan.io/tx/0xed41f162d77d09bb8eaa79354c17e671088a5318586591649dca0a88eb48441f" TargetMode="External"/><Relationship Id="rId332" Type="http://schemas.openxmlformats.org/officeDocument/2006/relationships/hyperlink" Target="https://etherscan.io/tx/0x076c90e4959a88f21db595316ef6f2b11b8535e656bb940d71498c1ae6505c1e" TargetMode="External"/><Relationship Id="rId777" Type="http://schemas.openxmlformats.org/officeDocument/2006/relationships/hyperlink" Target="https://libmev.com/blocks/22011366" TargetMode="External"/><Relationship Id="rId984" Type="http://schemas.openxmlformats.org/officeDocument/2006/relationships/hyperlink" Target="https://etherscan.io/txs?block=22015860" TargetMode="External"/><Relationship Id="rId637" Type="http://schemas.openxmlformats.org/officeDocument/2006/relationships/hyperlink" Target="https://eigenphi.io/mev/ethereum/tx/0x8573004bdd7d569e6fad967557695b1ba0b0a894cac4b1464fd0af57f8e1f87d" TargetMode="External"/><Relationship Id="rId844" Type="http://schemas.openxmlformats.org/officeDocument/2006/relationships/hyperlink" Target="https://libmev.com/blocks/22009101" TargetMode="External"/><Relationship Id="rId1267" Type="http://schemas.openxmlformats.org/officeDocument/2006/relationships/hyperlink" Target="https://libmev.com/blocks/22011202" TargetMode="External"/><Relationship Id="rId1474" Type="http://schemas.openxmlformats.org/officeDocument/2006/relationships/hyperlink" Target="https://etherscan.io/tx/0xb1b9baa6d94551c8391ba7a3dfde51d6d35dd7fdad6351d92ccb44ddffb92b0b" TargetMode="External"/><Relationship Id="rId276" Type="http://schemas.openxmlformats.org/officeDocument/2006/relationships/hyperlink" Target="https://libmev.com/blocks/22012508" TargetMode="External"/><Relationship Id="rId483" Type="http://schemas.openxmlformats.org/officeDocument/2006/relationships/hyperlink" Target="https://etherscan.io/tx/0x4f99ce5f40c7c2c69c204fe0c8d51ae764ff982b1b5b80669e28cae89b2f19ff" TargetMode="External"/><Relationship Id="rId690" Type="http://schemas.openxmlformats.org/officeDocument/2006/relationships/hyperlink" Target="https://libmev.com/blocks/22009737" TargetMode="External"/><Relationship Id="rId704" Type="http://schemas.openxmlformats.org/officeDocument/2006/relationships/hyperlink" Target="https://eigenphi.io/mev/eigentx/0x438bf3b1d60d14827c0e30fe2bf560624bc914ee5c493224a866c07a0f3a4a71?tab=block" TargetMode="External"/><Relationship Id="rId911" Type="http://schemas.openxmlformats.org/officeDocument/2006/relationships/hyperlink" Target="https://etherscan.io/tx/0x10df68956ccc1983b83f62596c8b72e7af481f83f2a2bccaa43b9e25d5201e4c" TargetMode="External"/><Relationship Id="rId1127" Type="http://schemas.openxmlformats.org/officeDocument/2006/relationships/hyperlink" Target="https://dashboard.tenderly.co/tx/mainnet/0x17d7a33d1a39e43966cabb436027c72fbed957716faaf1ecba3476141df91d69" TargetMode="External"/><Relationship Id="rId1334" Type="http://schemas.openxmlformats.org/officeDocument/2006/relationships/hyperlink" Target="https://etherscan.io/tx/0x2ce3444bf1331d7dd2323535b03c487a98a4def72f8a58b1f235c7982c495f6c" TargetMode="External"/><Relationship Id="rId1541" Type="http://schemas.openxmlformats.org/officeDocument/2006/relationships/hyperlink" Target="https://etherscan.io/tx/0x4c25e8d68e13f253c8d2c2217bfea8489b163d8c26fd83afd57362f4f36f5825" TargetMode="External"/><Relationship Id="rId40" Type="http://schemas.openxmlformats.org/officeDocument/2006/relationships/hyperlink" Target="https://eigenphi.io/mev/eigentx/0xea478f2378cdc0df4efb92dfec8dd68fdde93ebbc677bf13e1bdadb775e4badd?tab=block" TargetMode="External"/><Relationship Id="rId136" Type="http://schemas.openxmlformats.org/officeDocument/2006/relationships/hyperlink" Target="https://dashboard.tenderly.co/tx/mainnet/0x3e7d1afc686ddbd7ff29b6a7a3b5a9042aa7d08a6bc7f6c9eb0de7edec44e041" TargetMode="External"/><Relationship Id="rId343" Type="http://schemas.openxmlformats.org/officeDocument/2006/relationships/hyperlink" Target="https://eigenphi.io/mev/ethereum/tx/0xac2e81fa1fdcbe0f2505cb1ac29dbc39d883b0bfbd367fb97e1d7bb11dba6c83" TargetMode="External"/><Relationship Id="rId550" Type="http://schemas.openxmlformats.org/officeDocument/2006/relationships/hyperlink" Target="https://etherscan.io/txs?block=22009553" TargetMode="External"/><Relationship Id="rId788" Type="http://schemas.openxmlformats.org/officeDocument/2006/relationships/hyperlink" Target="https://etherscan.io/tx/0xc028e358011df6931c5d62bcf8fc440ebd6c9756de9ba5b1f4cbf6cb4a35685a" TargetMode="External"/><Relationship Id="rId995" Type="http://schemas.openxmlformats.org/officeDocument/2006/relationships/hyperlink" Target="https://eigenphi.io/mev/eigentx/0x7e6501ac59baa46b0d8581c5d7281d4586d7725ef1b9d02e91ccb84b51c732d5?tab=block" TargetMode="External"/><Relationship Id="rId1180" Type="http://schemas.openxmlformats.org/officeDocument/2006/relationships/hyperlink" Target="https://libmev.com/blocks/22011040" TargetMode="External"/><Relationship Id="rId1401" Type="http://schemas.openxmlformats.org/officeDocument/2006/relationships/hyperlink" Target="https://dashboard.tenderly.co/tx/mainnet/0x22f8d714ed37d15d02b22954c6c87e2fa53ca7a384c17be9cb14769e9da45a2e" TargetMode="External"/><Relationship Id="rId1639" Type="http://schemas.openxmlformats.org/officeDocument/2006/relationships/hyperlink" Target="https://libmev.com/blocks/22008966" TargetMode="External"/><Relationship Id="rId203" Type="http://schemas.openxmlformats.org/officeDocument/2006/relationships/hyperlink" Target="https://etherscan.io/tx/0x3a0f32e5aca29d31b0c30e44b7362df9519ac1d42d025888756168ee77cfe2ea" TargetMode="External"/><Relationship Id="rId648" Type="http://schemas.openxmlformats.org/officeDocument/2006/relationships/hyperlink" Target="https://etherscan.io/txs?block=22010772" TargetMode="External"/><Relationship Id="rId855" Type="http://schemas.openxmlformats.org/officeDocument/2006/relationships/hyperlink" Target="https://dashboard.tenderly.co/tx/mainnet/0x787c5b242f376dd0cf71c42ca1b9797c10c930354498bdff49499d8f99c202ac" TargetMode="External"/><Relationship Id="rId1040" Type="http://schemas.openxmlformats.org/officeDocument/2006/relationships/hyperlink" Target="https://eigenphi.io/mev/ethereum/tx/0xe92cee0ba1a7f1abc17d6218ee982a841ab572c66d907bace625180f75d54929" TargetMode="External"/><Relationship Id="rId1278" Type="http://schemas.openxmlformats.org/officeDocument/2006/relationships/hyperlink" Target="https://etherscan.io/tx/0xebefb591bf359b4328164061ff54ac1f168ca589202983778203d70624bda0d9" TargetMode="External"/><Relationship Id="rId1485" Type="http://schemas.openxmlformats.org/officeDocument/2006/relationships/hyperlink" Target="https://libmev.com/blocks/22009880" TargetMode="External"/><Relationship Id="rId287" Type="http://schemas.openxmlformats.org/officeDocument/2006/relationships/hyperlink" Target="https://eigenphi.io/mev/eigentx/0x80ecccb13359f33f24f2f464066539f09f1ad0ef84f5ad649d47fc1370824fe6?tab=block" TargetMode="External"/><Relationship Id="rId410" Type="http://schemas.openxmlformats.org/officeDocument/2006/relationships/hyperlink" Target="https://etherscan.io/txs?block=22010701" TargetMode="External"/><Relationship Id="rId494" Type="http://schemas.openxmlformats.org/officeDocument/2006/relationships/hyperlink" Target="https://eigenphi.io/mev/ethereum/tx/0x0d7e2e04e076d09d55f7a0d23f5c104a4594dbdb756480ee8634ef80da017c09" TargetMode="External"/><Relationship Id="rId508" Type="http://schemas.openxmlformats.org/officeDocument/2006/relationships/hyperlink" Target="https://eigenphi.io/mev/ethereum/tx/0x53e0daff59799f3c5117e47545bc2ae9998320b815fe3cb5c7f4a52c94f66a78" TargetMode="External"/><Relationship Id="rId715" Type="http://schemas.openxmlformats.org/officeDocument/2006/relationships/hyperlink" Target="https://etherscan.io/tx/0xc3827baf9f4f8cc8d07f0bb5c9e8568c81c4b26d60da10407ce65507d536f2b3" TargetMode="External"/><Relationship Id="rId922" Type="http://schemas.openxmlformats.org/officeDocument/2006/relationships/hyperlink" Target="https://dashboard.tenderly.co/tx/mainnet/0x364688e1977efd611f776f8fb5477fd5f49308dc9ee8c78efc6c01c1732c1b59" TargetMode="External"/><Relationship Id="rId1138" Type="http://schemas.openxmlformats.org/officeDocument/2006/relationships/hyperlink" Target="https://etherscan.io/tx/0x4d1aa05bc856e1997e1a971e7087f0dc4a962b4f9fac4047840f198ca92c03fc" TargetMode="External"/><Relationship Id="rId1345" Type="http://schemas.openxmlformats.org/officeDocument/2006/relationships/hyperlink" Target="https://libmev.com/blocks/22011149" TargetMode="External"/><Relationship Id="rId1552" Type="http://schemas.openxmlformats.org/officeDocument/2006/relationships/hyperlink" Target="https://libmev.com/blocks/22011429" TargetMode="External"/><Relationship Id="rId147" Type="http://schemas.openxmlformats.org/officeDocument/2006/relationships/hyperlink" Target="https://etherscan.io/tx/0x880d82d5931a94917c44c3a43230f2a322179ed7c760349570b42b188e1575fc" TargetMode="External"/><Relationship Id="rId354" Type="http://schemas.openxmlformats.org/officeDocument/2006/relationships/hyperlink" Target="https://etherscan.io/tx/0xd650aff232652f3a47fee9f97e0b73c5ebe7bee63198dcf39429e50e81ffcaa6" TargetMode="External"/><Relationship Id="rId799" Type="http://schemas.openxmlformats.org/officeDocument/2006/relationships/hyperlink" Target="https://dashboard.tenderly.co/tx/mainnet/0x96d9246292c1b3370efdc34fd3c9de34b1fda956dcd95d1199df783a848e3d27" TargetMode="External"/><Relationship Id="rId1191" Type="http://schemas.openxmlformats.org/officeDocument/2006/relationships/hyperlink" Target="https://etherscan.io/txs?block=22015686" TargetMode="External"/><Relationship Id="rId1205" Type="http://schemas.openxmlformats.org/officeDocument/2006/relationships/hyperlink" Target="https://etherscan.io/txs?block=22011466" TargetMode="External"/><Relationship Id="rId51" Type="http://schemas.openxmlformats.org/officeDocument/2006/relationships/hyperlink" Target="https://etherscan.io/txs?block=22015531" TargetMode="External"/><Relationship Id="rId561" Type="http://schemas.openxmlformats.org/officeDocument/2006/relationships/hyperlink" Target="https://eigenphi.io/mev/ethereum/tx/0x244b5b89db3145174841278eba22780fce4a6b58182e85df5838a017b433f23a" TargetMode="External"/><Relationship Id="rId659" Type="http://schemas.openxmlformats.org/officeDocument/2006/relationships/hyperlink" Target="https://eigenphi.io/mev/eigentx/0x9abbb34ff18966c6b416e76ad5f35ec1170a309f448fe9629848047570a9fcd9?tab=block" TargetMode="External"/><Relationship Id="rId866" Type="http://schemas.openxmlformats.org/officeDocument/2006/relationships/hyperlink" Target="https://eigenphi.io/mev/eigentx/0xb45f500a970123b3e8463d5761571d54eab9aeab2f5bbaf9ea4ac39e8c97b876?tab=block" TargetMode="External"/><Relationship Id="rId1289" Type="http://schemas.openxmlformats.org/officeDocument/2006/relationships/hyperlink" Target="https://libmev.com/blocks/22014921" TargetMode="External"/><Relationship Id="rId1412" Type="http://schemas.openxmlformats.org/officeDocument/2006/relationships/hyperlink" Target="https://libmev.com/blocks/22013259" TargetMode="External"/><Relationship Id="rId1496" Type="http://schemas.openxmlformats.org/officeDocument/2006/relationships/hyperlink" Target="https://etherscan.io/tx/0x06fa0dfd558d5f4f5462b0de122853b071f46fbc871bbaea00cd52cf45677a49" TargetMode="External"/><Relationship Id="rId214" Type="http://schemas.openxmlformats.org/officeDocument/2006/relationships/hyperlink" Target="https://etherscan.io/tx/0x8739d2e8a390c15adb8a727eed888be2993c7d26fa2a12c31f2917d30a6a9383" TargetMode="External"/><Relationship Id="rId298" Type="http://schemas.openxmlformats.org/officeDocument/2006/relationships/hyperlink" Target="https://etherscan.io/txs?block=22011972" TargetMode="External"/><Relationship Id="rId421" Type="http://schemas.openxmlformats.org/officeDocument/2006/relationships/hyperlink" Target="https://eigenphi.io/mev/ethereum/tx/0x2e163d7c84c2a3066475a84b699fc1b2279e4b27e669bbe289ba10d3770abd3f" TargetMode="External"/><Relationship Id="rId519" Type="http://schemas.openxmlformats.org/officeDocument/2006/relationships/hyperlink" Target="https://etherscan.io/tx/0x5064ca421cd6b35739ecedd92d8099a5c6061c946da109aecc5afa4ca3dc07d2" TargetMode="External"/><Relationship Id="rId1051" Type="http://schemas.openxmlformats.org/officeDocument/2006/relationships/hyperlink" Target="https://etherscan.io/txs?block=22015333" TargetMode="External"/><Relationship Id="rId1149" Type="http://schemas.openxmlformats.org/officeDocument/2006/relationships/hyperlink" Target="https://eigenphi.io/mev/ethereum/tx/0x45e5ee53aafa2fb2877d68bf0f6762c1412b65c76e07fc25f30acd771bfffb21" TargetMode="External"/><Relationship Id="rId1356" Type="http://schemas.openxmlformats.org/officeDocument/2006/relationships/hyperlink" Target="https://etherscan.io/tx/0x665967b1cf4b2afe2b5117ffd4f8c0331f38819df48951008fbf43abec24ca71" TargetMode="External"/><Relationship Id="rId158" Type="http://schemas.openxmlformats.org/officeDocument/2006/relationships/hyperlink" Target="https://etherscan.io/tx/0x4fae9f77dfe89b449d9365266f3c9ed8f25ed9a0281ec8594fa78f3e6e64f9d7" TargetMode="External"/><Relationship Id="rId726" Type="http://schemas.openxmlformats.org/officeDocument/2006/relationships/hyperlink" Target="https://libmev.com/blocks/22015398" TargetMode="External"/><Relationship Id="rId933" Type="http://schemas.openxmlformats.org/officeDocument/2006/relationships/hyperlink" Target="https://etherscan.io/tx/0xd8e610243a3869c0b410fa447b592902e653721616024cec3da20b1e0521d0ac" TargetMode="External"/><Relationship Id="rId1009" Type="http://schemas.openxmlformats.org/officeDocument/2006/relationships/hyperlink" Target="https://dashboard.tenderly.co/tx/mainnet/0x58cf3ce07eb8d64928242078b961ff1d111b5109df08188a59d5fd918eace5bb" TargetMode="External"/><Relationship Id="rId1563" Type="http://schemas.openxmlformats.org/officeDocument/2006/relationships/hyperlink" Target="https://etherscan.io/tx/0x1455144d0fc882e6be8cdb3bd8a8d38fbc3fc80533d0df89b178602c70c1e226" TargetMode="External"/><Relationship Id="rId62" Type="http://schemas.openxmlformats.org/officeDocument/2006/relationships/hyperlink" Target="https://eigenphi.io/mev/eigentx/0x08901a8c88e99662394f9351631ec0e8112ae9f04af244c75f5e6125e591f17b?tab=block" TargetMode="External"/><Relationship Id="rId365" Type="http://schemas.openxmlformats.org/officeDocument/2006/relationships/hyperlink" Target="https://dashboard.tenderly.co/tx/mainnet/0x7afaeb4e4cd98fbfe0113e9b5913489b27bb69498d5d3067893ace4077e778c8" TargetMode="External"/><Relationship Id="rId572" Type="http://schemas.openxmlformats.org/officeDocument/2006/relationships/hyperlink" Target="https://etherscan.io/tx/0xd282c82ab7222c26aa8460508195ce1d899b11f7e9d1da4e7cf5b89decbbc884" TargetMode="External"/><Relationship Id="rId1216" Type="http://schemas.openxmlformats.org/officeDocument/2006/relationships/hyperlink" Target="https://eigenphi.io/mev/eigentx/0xa3fce1b2b1ef3158f2c2570c67fd76eba71d65d2d9f38ca7c02d23001f9e7c28?tab=block" TargetMode="External"/><Relationship Id="rId1423" Type="http://schemas.openxmlformats.org/officeDocument/2006/relationships/hyperlink" Target="https://dashboard.tenderly.co/tx/mainnet/0xd93e30a511239a028934d3439352cba3819f4e127f6a7d46bcec1f31f013057c" TargetMode="External"/><Relationship Id="rId1630" Type="http://schemas.openxmlformats.org/officeDocument/2006/relationships/hyperlink" Target="https://eigenphi.io/mev/ethereum/tx/0x3f1830be93d804e63ff40d93f29ba52530296f0dfb1a51469fe5f39cf6a428a7" TargetMode="External"/><Relationship Id="rId225" Type="http://schemas.openxmlformats.org/officeDocument/2006/relationships/hyperlink" Target="https://etherscan.io/tx/0x690f7634b3c5e137ca5505f73641175a115480571720b41be1a4ef4c262e9774" TargetMode="External"/><Relationship Id="rId432" Type="http://schemas.openxmlformats.org/officeDocument/2006/relationships/hyperlink" Target="https://etherscan.io/tx/0x3d7d7368c85dea664a1ff9b1b856b42ad75a93510e8adbf834833c3c2eb36939" TargetMode="External"/><Relationship Id="rId877" Type="http://schemas.openxmlformats.org/officeDocument/2006/relationships/hyperlink" Target="https://etherscan.io/txs?block=22013977" TargetMode="External"/><Relationship Id="rId1062" Type="http://schemas.openxmlformats.org/officeDocument/2006/relationships/hyperlink" Target="https://eigenphi.io/mev/ethereum/tx/0x75d2f3f7d8e199e236c12d8a5c580982bdfc55df3bc08c7be6e3904a487d7618" TargetMode="External"/><Relationship Id="rId737" Type="http://schemas.openxmlformats.org/officeDocument/2006/relationships/hyperlink" Target="https://etherscan.io/tx/0xd6e921b1a7d8df9aa671197cd01fcb39a7e37f794df948733a2d6c5db1136b59" TargetMode="External"/><Relationship Id="rId944" Type="http://schemas.openxmlformats.org/officeDocument/2006/relationships/hyperlink" Target="https://eigenphi.io/mev/ethereum/tx/0x5b8608dbea44fb9c7917ce8933b7edaf48111e28a655f47ef319a87f57619da0" TargetMode="External"/><Relationship Id="rId1367" Type="http://schemas.openxmlformats.org/officeDocument/2006/relationships/hyperlink" Target="https://libmev.com/blocks/22015573" TargetMode="External"/><Relationship Id="rId1574" Type="http://schemas.openxmlformats.org/officeDocument/2006/relationships/hyperlink" Target="https://libmev.com/blocks/22010720" TargetMode="External"/><Relationship Id="rId73" Type="http://schemas.openxmlformats.org/officeDocument/2006/relationships/hyperlink" Target="https://etherscan.io/tx/0x19534eeaf033ce03ec64da2b672f895e1489d818d1f277c9b0843a7aa3bd900b" TargetMode="External"/><Relationship Id="rId169" Type="http://schemas.openxmlformats.org/officeDocument/2006/relationships/hyperlink" Target="https://etherscan.io/tx/0x00638613c42fac93acf40c089e3a5a2924351a9e7ea8bba4eb25c24052078b7c" TargetMode="External"/><Relationship Id="rId376" Type="http://schemas.openxmlformats.org/officeDocument/2006/relationships/hyperlink" Target="https://etherscan.io/tx/0x1b4e77ff6ddd13af914a96dcdf09c26990cc59cb1a01f5c7a36c900c5c6090d4" TargetMode="External"/><Relationship Id="rId583" Type="http://schemas.openxmlformats.org/officeDocument/2006/relationships/hyperlink" Target="https://eigenphi.io/mev/ethereum/tx/0xe289fc87c605f1bf8f7454db6c168298da8fb95fcad44dd8bd7566f7dc2c21d2" TargetMode="External"/><Relationship Id="rId790" Type="http://schemas.openxmlformats.org/officeDocument/2006/relationships/hyperlink" Target="https://etherscan.io/tx/0x9fd8ecd4366a836d1f5a72acec94c4971a0f4c014d51d39b6f3de7f0b825569f" TargetMode="External"/><Relationship Id="rId804" Type="http://schemas.openxmlformats.org/officeDocument/2006/relationships/hyperlink" Target="https://etherscan.io/txs?block=22015400" TargetMode="External"/><Relationship Id="rId1227" Type="http://schemas.openxmlformats.org/officeDocument/2006/relationships/hyperlink" Target="https://etherscan.io/txs?block=22011801" TargetMode="External"/><Relationship Id="rId1434" Type="http://schemas.openxmlformats.org/officeDocument/2006/relationships/hyperlink" Target="https://etherscan.io/tx/0x2f49df76cb6a687585e672726dc989c3b9873b67d5c2aed71d3e7f86da620f10" TargetMode="External"/><Relationship Id="rId1641" Type="http://schemas.openxmlformats.org/officeDocument/2006/relationships/vmlDrawing" Target="../drawings/vmlDrawing4.vml"/><Relationship Id="rId4" Type="http://schemas.openxmlformats.org/officeDocument/2006/relationships/hyperlink" Target="https://eigenphi.io/mev/ethereum/tx/0x14525ba7dfd131701ca4d71f0539ca930d4ce05379bda14175ff6e428f51c21c" TargetMode="External"/><Relationship Id="rId236" Type="http://schemas.openxmlformats.org/officeDocument/2006/relationships/hyperlink" Target="https://etherscan.io/tx/0xee1eb046749658b3e680aa55e1e2a8cc26815807d571ce3e06a36e0ae864144e" TargetMode="External"/><Relationship Id="rId443" Type="http://schemas.openxmlformats.org/officeDocument/2006/relationships/hyperlink" Target="https://dashboard.tenderly.co/tx/mainnet/0x872e8c4d989e59df1622a585041b808160ad15855f35909840890f79e892794c" TargetMode="External"/><Relationship Id="rId650" Type="http://schemas.openxmlformats.org/officeDocument/2006/relationships/hyperlink" Target="https://dashboard.tenderly.co/tx/mainnet/0xfb3ad6ff84943eb70e6f684d4f3d40f9caf9df25b8ecbd9aa822c2b974b37dab" TargetMode="External"/><Relationship Id="rId888" Type="http://schemas.openxmlformats.org/officeDocument/2006/relationships/hyperlink" Target="https://eigenphi.io/mev/eigentx/0xf82c75a4ca97d54792ff7c6bb93a0f359bc50d473d0ea0f40f5cd321922a05ff?tab=block" TargetMode="External"/><Relationship Id="rId1073" Type="http://schemas.openxmlformats.org/officeDocument/2006/relationships/hyperlink" Target="https://etherscan.io/tx/0xdc3d57a4ca9a6e2a028a0084a440bbb1c1419cbb5499c92817ab7e23e943c500" TargetMode="External"/><Relationship Id="rId1280" Type="http://schemas.openxmlformats.org/officeDocument/2006/relationships/hyperlink" Target="https://eigenphi.io/mev/ethereum/tx/0xebefb591bf359b4328164061ff54ac1f168ca589202983778203d70624bda0d9" TargetMode="External"/><Relationship Id="rId1501" Type="http://schemas.openxmlformats.org/officeDocument/2006/relationships/hyperlink" Target="https://etherscan.io/tx/0x81d9774bd73b4282b2791875ecdcee15a51cbf41cc6e309530a5b3456d16e4a0" TargetMode="External"/><Relationship Id="rId303" Type="http://schemas.openxmlformats.org/officeDocument/2006/relationships/hyperlink" Target="https://libmev.com/blocks/22011972" TargetMode="External"/><Relationship Id="rId748" Type="http://schemas.openxmlformats.org/officeDocument/2006/relationships/hyperlink" Target="https://libmev.com/blocks/22010970" TargetMode="External"/><Relationship Id="rId955" Type="http://schemas.openxmlformats.org/officeDocument/2006/relationships/hyperlink" Target="https://etherscan.io/txs?block=22010760" TargetMode="External"/><Relationship Id="rId1140" Type="http://schemas.openxmlformats.org/officeDocument/2006/relationships/hyperlink" Target="https://etherscan.io/tx/0x01f1bcc280f989d879ac94f590632f1c5260f64f92ef65db74ec4d70fd4b3f1c" TargetMode="External"/><Relationship Id="rId1378" Type="http://schemas.openxmlformats.org/officeDocument/2006/relationships/hyperlink" Target="https://etherscan.io/tx/0x7072a74d35a8a77166100692b5d9834e3ed220ba0e06a0ddca2e9d36ed3c04e3" TargetMode="External"/><Relationship Id="rId1585" Type="http://schemas.openxmlformats.org/officeDocument/2006/relationships/hyperlink" Target="https://etherscan.io/tx/0x070ab431799d3be4e12053225607ecef4b4665546363678857311c61556d9f15" TargetMode="External"/><Relationship Id="rId84" Type="http://schemas.openxmlformats.org/officeDocument/2006/relationships/hyperlink" Target="https://libmev.com/blocks/22010551" TargetMode="External"/><Relationship Id="rId387" Type="http://schemas.openxmlformats.org/officeDocument/2006/relationships/hyperlink" Target="https://etherscan.io/txs?block=22011417" TargetMode="External"/><Relationship Id="rId510" Type="http://schemas.openxmlformats.org/officeDocument/2006/relationships/hyperlink" Target="https://libmev.com/blocks/22012965" TargetMode="External"/><Relationship Id="rId594" Type="http://schemas.openxmlformats.org/officeDocument/2006/relationships/hyperlink" Target="https://etherscan.io/tx/0xa55758ca119f4960d3199babb49be7410a0bdd0e386ca812549fa72dff9cff3c" TargetMode="External"/><Relationship Id="rId608" Type="http://schemas.openxmlformats.org/officeDocument/2006/relationships/hyperlink" Target="https://libmev.com/blocks/22013006" TargetMode="External"/><Relationship Id="rId815" Type="http://schemas.openxmlformats.org/officeDocument/2006/relationships/hyperlink" Target="https://eigenphi.io/mev/eigentx/0x240ff6b182560c2638850cfd11af49d12206e8eaaad03aa54a4fea0afa9436b0?tab=block" TargetMode="External"/><Relationship Id="rId1238" Type="http://schemas.openxmlformats.org/officeDocument/2006/relationships/hyperlink" Target="https://eigenphi.io/mev/eigentx/0x2b58bb1913db02a755b7c01d593d3c91d034c197fd53fa9643d3ee86541ef203?tab=block" TargetMode="External"/><Relationship Id="rId1445" Type="http://schemas.openxmlformats.org/officeDocument/2006/relationships/hyperlink" Target="https://dashboard.tenderly.co/tx/mainnet/0x431d6530abfd93066be6ef163beb48961560454efdb481a4b54efb648523346c" TargetMode="External"/><Relationship Id="rId247" Type="http://schemas.openxmlformats.org/officeDocument/2006/relationships/hyperlink" Target="https://etherscan.io/tx/0x662f8ad48b2b5975e7b26fa52334fc862a80ca8b5ba07f73a1049007cb4ced45" TargetMode="External"/><Relationship Id="rId899" Type="http://schemas.openxmlformats.org/officeDocument/2006/relationships/hyperlink" Target="https://etherscan.io/tx/0x6cae8c1bad33c8af0c910a33d3872287cc75bed9bf88e70d6c64a2a00b0a389b" TargetMode="External"/><Relationship Id="rId1000" Type="http://schemas.openxmlformats.org/officeDocument/2006/relationships/hyperlink" Target="https://etherscan.io/tx/0x6ed2a8dfe25adcb02d995c6ddfc723cec749c50e1f727713090e9e6921c96c5b" TargetMode="External"/><Relationship Id="rId1084" Type="http://schemas.openxmlformats.org/officeDocument/2006/relationships/hyperlink" Target="https://dashboard.tenderly.co/tx/mainnet/0x7befa919c255edea52456e2f98a01ce522f1276dd60a241a109774b96e95ea2b" TargetMode="External"/><Relationship Id="rId1305" Type="http://schemas.openxmlformats.org/officeDocument/2006/relationships/hyperlink" Target="https://etherscan.io/txs?block=22015080" TargetMode="External"/><Relationship Id="rId107" Type="http://schemas.openxmlformats.org/officeDocument/2006/relationships/hyperlink" Target="https://etherscan.io/tx/0x11e5feb647969f8ae6b601c521c6ad6dfba8468557e6970e7bf3cd65d3e40f0e" TargetMode="External"/><Relationship Id="rId454" Type="http://schemas.openxmlformats.org/officeDocument/2006/relationships/hyperlink" Target="https://etherscan.io/tx/0x87aaa518ec97e3bf2c4053de64afb68489ccd495ffc5d33a7dbffad0c0ed3b67" TargetMode="External"/><Relationship Id="rId661" Type="http://schemas.openxmlformats.org/officeDocument/2006/relationships/hyperlink" Target="https://etherscan.io/tx/0x9abbb34ff18966c6b416e76ad5f35ec1170a309f448fe9629848047570a9fcd9" TargetMode="External"/><Relationship Id="rId759" Type="http://schemas.openxmlformats.org/officeDocument/2006/relationships/hyperlink" Target="https://etherscan.io/tx/0x6574f5495218db0bd199c179b0a699d943aeac3652edd93dc3241eb50ab93e97" TargetMode="External"/><Relationship Id="rId966" Type="http://schemas.openxmlformats.org/officeDocument/2006/relationships/hyperlink" Target="https://eigenphi.io/mev/ethereum/tx/0x85ecff5fad1b413d72c2547660a7ad1cde01cb7459141663a9750eafdc73f85d" TargetMode="External"/><Relationship Id="rId1291" Type="http://schemas.openxmlformats.org/officeDocument/2006/relationships/hyperlink" Target="https://etherscan.io/txs?block=22010993" TargetMode="External"/><Relationship Id="rId1389" Type="http://schemas.openxmlformats.org/officeDocument/2006/relationships/hyperlink" Target="https://libmev.com/blocks/22009192" TargetMode="External"/><Relationship Id="rId1512" Type="http://schemas.openxmlformats.org/officeDocument/2006/relationships/hyperlink" Target="https://etherscan.io/tx/0x428c2fcf37eaa1b908aa206efe8790166eb292ea896b60057608575e9c734abd" TargetMode="External"/><Relationship Id="rId1596" Type="http://schemas.openxmlformats.org/officeDocument/2006/relationships/hyperlink" Target="https://libmev.com/blocks/22010172" TargetMode="External"/><Relationship Id="rId11" Type="http://schemas.openxmlformats.org/officeDocument/2006/relationships/hyperlink" Target="https://eigenphi.io/mev/ethereum/tx/0x471bf68b912e6c8c67bfe3220e8489a170cba2c371d4b3d813fafd54e2552ebf" TargetMode="External"/><Relationship Id="rId314" Type="http://schemas.openxmlformats.org/officeDocument/2006/relationships/hyperlink" Target="https://dashboard.tenderly.co/tx/mainnet/0xf8e288e8b7d8546bb56ce37b77357879dfa397923db809301183f691ad32a0e0" TargetMode="External"/><Relationship Id="rId398" Type="http://schemas.openxmlformats.org/officeDocument/2006/relationships/hyperlink" Target="https://eigenphi.io/mev/ethereum/tx/0xe78cb177903dd59ba077f3c7523606a9be3cf3c1fec795c07c03843976031ee3" TargetMode="External"/><Relationship Id="rId521" Type="http://schemas.openxmlformats.org/officeDocument/2006/relationships/hyperlink" Target="https://etherscan.io/tx/0xf698784a6205ed81714acf4ad73d68c2158304083462ec8f3aba8c7c7da8631d" TargetMode="External"/><Relationship Id="rId619" Type="http://schemas.openxmlformats.org/officeDocument/2006/relationships/hyperlink" Target="https://etherscan.io/tx/0x71d01145f70be2bf1d695c229b360e3311c85338ae9bb0d3a3f76e55cda0a57c" TargetMode="External"/><Relationship Id="rId1151" Type="http://schemas.openxmlformats.org/officeDocument/2006/relationships/hyperlink" Target="https://libmev.com/blocks/22012276" TargetMode="External"/><Relationship Id="rId1249" Type="http://schemas.openxmlformats.org/officeDocument/2006/relationships/hyperlink" Target="https://etherscan.io/tx/0x8b6e75164eed879182f9d72ffee7cc438c2e94c440bd9eaae1416beb786292be" TargetMode="External"/><Relationship Id="rId95" Type="http://schemas.openxmlformats.org/officeDocument/2006/relationships/hyperlink" Target="https://dashboard.tenderly.co/tx/mainnet/0x5899c56c93063aa68717b252f80425f84fc008cdc55c7e21747aaef5aac514e8" TargetMode="External"/><Relationship Id="rId160" Type="http://schemas.openxmlformats.org/officeDocument/2006/relationships/hyperlink" Target="https://etherscan.io/tx/0x92c29f7f8433452a010e3f31db83f174a856d333548bad4692195dfed64db4c4" TargetMode="External"/><Relationship Id="rId826" Type="http://schemas.openxmlformats.org/officeDocument/2006/relationships/hyperlink" Target="https://etherscan.io/tx/0x20233f57d29c188a3ffe063d4b2293e3235f874230b7d7da8f2587441c661a20" TargetMode="External"/><Relationship Id="rId1011" Type="http://schemas.openxmlformats.org/officeDocument/2006/relationships/hyperlink" Target="https://eigenphi.io/mev/eigentx/0x58cf3ce07eb8d64928242078b961ff1d111b5109df08188a59d5fd918eace5bb?tab=block" TargetMode="External"/><Relationship Id="rId1109" Type="http://schemas.openxmlformats.org/officeDocument/2006/relationships/hyperlink" Target="https://etherscan.io/tx/0xa7741a663ca552a891c19d5342774651c97d697d6a0e4bcf474f790b2a4235c5" TargetMode="External"/><Relationship Id="rId1456" Type="http://schemas.openxmlformats.org/officeDocument/2006/relationships/hyperlink" Target="https://libmev.com/blocks/22010940" TargetMode="External"/><Relationship Id="rId258" Type="http://schemas.openxmlformats.org/officeDocument/2006/relationships/hyperlink" Target="https://dashboard.tenderly.co/tx/mainnet/0x62c0bb809eb9f972efbc4ba81b0d856a5f46194f2e930fa42df94637cf729344" TargetMode="External"/><Relationship Id="rId465" Type="http://schemas.openxmlformats.org/officeDocument/2006/relationships/hyperlink" Target="https://eigenphi.io/mev/ethereum/tx/0xd58f64ada4e2b9c5104a786993782796019ce0df15ef4455e287a4062288cbae" TargetMode="External"/><Relationship Id="rId672" Type="http://schemas.openxmlformats.org/officeDocument/2006/relationships/hyperlink" Target="https://eigenphi.io/mev/ethereum/tx/0xe8dc6a2da4df7224c23ceeb2f47a7d01b838d43acacd1497ed71e7f1c20f3f05" TargetMode="External"/><Relationship Id="rId1095" Type="http://schemas.openxmlformats.org/officeDocument/2006/relationships/hyperlink" Target="https://etherscan.io/tx/0x803d98f79098f077234d9bf9287f71b74817dc1b8bea78785df73040f69be19a" TargetMode="External"/><Relationship Id="rId1316" Type="http://schemas.openxmlformats.org/officeDocument/2006/relationships/hyperlink" Target="https://eigenphi.io/mev/eigentx/0xd6c099f88f37e376216197b3328b4a5bbd5ccdcee26e48f93b1dd67522d4a9ed?tab=block" TargetMode="External"/><Relationship Id="rId1523" Type="http://schemas.openxmlformats.org/officeDocument/2006/relationships/hyperlink" Target="https://libmev.com/blocks/22013604" TargetMode="External"/><Relationship Id="rId22" Type="http://schemas.openxmlformats.org/officeDocument/2006/relationships/hyperlink" Target="https://etherscan.io/txs?block=22011213" TargetMode="External"/><Relationship Id="rId118" Type="http://schemas.openxmlformats.org/officeDocument/2006/relationships/hyperlink" Target="https://etherscan.io/tx/0x359106d3ca0571f9a1899ec10602f5b3fc57d07d76c391090b0e5ea523fd4a5d" TargetMode="External"/><Relationship Id="rId325" Type="http://schemas.openxmlformats.org/officeDocument/2006/relationships/hyperlink" Target="https://etherscan.io/tx/0x2c996f0ea77259ae7a85db2521b5757cf3c3c9b40314070d840a48c6bd037f3c" TargetMode="External"/><Relationship Id="rId532" Type="http://schemas.openxmlformats.org/officeDocument/2006/relationships/hyperlink" Target="https://eigenphi.io/mev/eigentx/0xe14426ef36e4f16715929d31ae81bf1afd0ea82ed4850bd11188cdb287c19747?tab=block" TargetMode="External"/><Relationship Id="rId977" Type="http://schemas.openxmlformats.org/officeDocument/2006/relationships/hyperlink" Target="https://etherscan.io/txs?block=22015842" TargetMode="External"/><Relationship Id="rId1162" Type="http://schemas.openxmlformats.org/officeDocument/2006/relationships/hyperlink" Target="https://etherscan.io/tx/0x29bcf64a371370965ec66595bee1a69bdf51d8474bc98e36c7e2a881819d010e" TargetMode="External"/><Relationship Id="rId171" Type="http://schemas.openxmlformats.org/officeDocument/2006/relationships/hyperlink" Target="https://etherscan.io/tx/0x407534590ca2023400670f2b67392da267728c9dd7feacf711276154cde29951" TargetMode="External"/><Relationship Id="rId837" Type="http://schemas.openxmlformats.org/officeDocument/2006/relationships/hyperlink" Target="https://libmev.com/blocks/22015548" TargetMode="External"/><Relationship Id="rId1022" Type="http://schemas.openxmlformats.org/officeDocument/2006/relationships/hyperlink" Target="https://etherscan.io/txs?block=22010974" TargetMode="External"/><Relationship Id="rId1467" Type="http://schemas.openxmlformats.org/officeDocument/2006/relationships/hyperlink" Target="https://dashboard.tenderly.co/tx/mainnet/0x964d9b797144eed6be5d1a885c3a3209434a1f1603061edfe1d13c0e7c9920d3" TargetMode="External"/><Relationship Id="rId269" Type="http://schemas.openxmlformats.org/officeDocument/2006/relationships/hyperlink" Target="https://libmev.com/blocks/22015516" TargetMode="External"/><Relationship Id="rId476" Type="http://schemas.openxmlformats.org/officeDocument/2006/relationships/hyperlink" Target="https://etherscan.io/tx/0x4fd6eeabd9bc461aa588939439ba247f0a912c59f3a293c188a8f53dfd4b309c" TargetMode="External"/><Relationship Id="rId683" Type="http://schemas.openxmlformats.org/officeDocument/2006/relationships/hyperlink" Target="https://etherscan.io/tx/0x7eb42b9633d1b54d8ae68b8c732cd4bc88a0ac940dee7ace790453e8fed2631e" TargetMode="External"/><Relationship Id="rId890" Type="http://schemas.openxmlformats.org/officeDocument/2006/relationships/hyperlink" Target="https://etherscan.io/tx/0xf82c75a4ca97d54792ff7c6bb93a0f359bc50d473d0ea0f40f5cd321922a05ff" TargetMode="External"/><Relationship Id="rId904" Type="http://schemas.openxmlformats.org/officeDocument/2006/relationships/hyperlink" Target="https://etherscan.io/tx/0x6cae8c1bad33c8af0c910a33d3872287cc75bed9bf88e70d6c64a2a00b0a389b" TargetMode="External"/><Relationship Id="rId1327" Type="http://schemas.openxmlformats.org/officeDocument/2006/relationships/hyperlink" Target="https://etherscan.io/tx/0x76fab2a69a10767408ff9ddcf3e5097d8f7ff03184f3bd167d116974a94861d3" TargetMode="External"/><Relationship Id="rId1534" Type="http://schemas.openxmlformats.org/officeDocument/2006/relationships/hyperlink" Target="https://etherscan.io/tx/0x75248836a16ddfaa0ac57e94d4067d52e6a692ff822c3bb69c5731bb027f710f" TargetMode="External"/><Relationship Id="rId33" Type="http://schemas.openxmlformats.org/officeDocument/2006/relationships/hyperlink" Target="https://eigenphi.io/mev/eigentx/0xee53de89dcf332b8f642bbad2d2dc1e6787ba2fb4a2219f9b3f94294cb6f01f3?tab=block" TargetMode="External"/><Relationship Id="rId129" Type="http://schemas.openxmlformats.org/officeDocument/2006/relationships/hyperlink" Target="https://eigenphi.io/mev/ethereum/tx/0xf64e6c07a2e0b433a95b8864da80f35b7014bcbb351a233f1356eaa2be040b66" TargetMode="External"/><Relationship Id="rId336" Type="http://schemas.openxmlformats.org/officeDocument/2006/relationships/hyperlink" Target="https://eigenphi.io/mev/ethereum/tx/0x30184138e1ddc38869ac0002dbf8444b8067ca3d7454a0ddcc7d20b566dc45ae" TargetMode="External"/><Relationship Id="rId543" Type="http://schemas.openxmlformats.org/officeDocument/2006/relationships/hyperlink" Target="https://etherscan.io/txs?block=22013512" TargetMode="External"/><Relationship Id="rId988" Type="http://schemas.openxmlformats.org/officeDocument/2006/relationships/hyperlink" Target="https://eigenphi.io/mev/eigentx/0x7f10e9024f8e96ca323554e25853195cdd505f51b2198a0880014772edab3433?tab=block" TargetMode="External"/><Relationship Id="rId1173" Type="http://schemas.openxmlformats.org/officeDocument/2006/relationships/hyperlink" Target="https://libmev.com/blocks/22014616" TargetMode="External"/><Relationship Id="rId1380" Type="http://schemas.openxmlformats.org/officeDocument/2006/relationships/hyperlink" Target="https://eigenphi.io/mev/ethereum/tx/0x7072a74d35a8a77166100692b5d9834e3ed220ba0e06a0ddca2e9d36ed3c04e3" TargetMode="External"/><Relationship Id="rId1601" Type="http://schemas.openxmlformats.org/officeDocument/2006/relationships/hyperlink" Target="https://eigenphi.io/mev/ethereum/tx/0xd1194f8d5c2807e127c61f8f03b1f248b255ecf2cf904e54cf87b92cf159840f" TargetMode="External"/><Relationship Id="rId182" Type="http://schemas.openxmlformats.org/officeDocument/2006/relationships/hyperlink" Target="https://etherscan.io/tx/0xabeeae7cb486e14bea9d50472a22da4f42cb6887b3297e1225cc43640d708ce8" TargetMode="External"/><Relationship Id="rId403" Type="http://schemas.openxmlformats.org/officeDocument/2006/relationships/hyperlink" Target="https://etherscan.io/tx/0x9ce1aa7a56c37fa31db1121910c97a8c2b8a6f7a58f413df154755bd5012ded0" TargetMode="External"/><Relationship Id="rId750" Type="http://schemas.openxmlformats.org/officeDocument/2006/relationships/hyperlink" Target="https://etherscan.io/tx/0xf4e08d54fe222c4146328cb14c4fe6970bcfa22a3d03400f01ea77705a9d2c8a" TargetMode="External"/><Relationship Id="rId848" Type="http://schemas.openxmlformats.org/officeDocument/2006/relationships/hyperlink" Target="https://dashboard.tenderly.co/tx/mainnet/0xae92bff43e2ac47870ed269fc723039d240535f77a53b2f44a397a37b15711b1" TargetMode="External"/><Relationship Id="rId1033" Type="http://schemas.openxmlformats.org/officeDocument/2006/relationships/hyperlink" Target="https://eigenphi.io/mev/ethereum/tx/0x967165eb3750aaf9cc635926e7e4168d6b28418d29c32520f5aae0fbb53fdcd5" TargetMode="External"/><Relationship Id="rId1478" Type="http://schemas.openxmlformats.org/officeDocument/2006/relationships/hyperlink" Target="https://libmev.com/blocks/22009426" TargetMode="External"/><Relationship Id="rId487" Type="http://schemas.openxmlformats.org/officeDocument/2006/relationships/hyperlink" Target="https://eigenphi.io/mev/ethereum/tx/0xda93061c37325119ef9b9d421bd4998b5331a505e44814b9d59412160017f4a8" TargetMode="External"/><Relationship Id="rId610" Type="http://schemas.openxmlformats.org/officeDocument/2006/relationships/hyperlink" Target="https://etherscan.io/txs?block=22009723" TargetMode="External"/><Relationship Id="rId694" Type="http://schemas.openxmlformats.org/officeDocument/2006/relationships/hyperlink" Target="https://etherscan.io/tx/0x45925eab53600568d5d27421b4d61f7bf71c47389630c0003aee46ecd05c50ab" TargetMode="External"/><Relationship Id="rId708" Type="http://schemas.openxmlformats.org/officeDocument/2006/relationships/hyperlink" Target="https://etherscan.io/tx/0xedb4bfe1ee9ea5bed446c49f996ac87c2ca400e3274030e6c6a01d1c3332fdd6" TargetMode="External"/><Relationship Id="rId915" Type="http://schemas.openxmlformats.org/officeDocument/2006/relationships/hyperlink" Target="https://dashboard.tenderly.co/tx/mainnet/0x50b548b0b83612495b85a69e9507bd58c1019a1d25726680d2b05fc96618fa52" TargetMode="External"/><Relationship Id="rId1240" Type="http://schemas.openxmlformats.org/officeDocument/2006/relationships/hyperlink" Target="https://etherscan.io/tx/0x2b58bb1913db02a755b7c01d593d3c91d034c197fd53fa9643d3ee86541ef203" TargetMode="External"/><Relationship Id="rId1338" Type="http://schemas.openxmlformats.org/officeDocument/2006/relationships/hyperlink" Target="https://libmev.com/blocks/22013215" TargetMode="External"/><Relationship Id="rId1545" Type="http://schemas.openxmlformats.org/officeDocument/2006/relationships/hyperlink" Target="https://libmev.com/blocks/22013971" TargetMode="External"/><Relationship Id="rId347" Type="http://schemas.openxmlformats.org/officeDocument/2006/relationships/hyperlink" Target="https://etherscan.io/txs?block=22016006" TargetMode="External"/><Relationship Id="rId999" Type="http://schemas.openxmlformats.org/officeDocument/2006/relationships/hyperlink" Target="https://etherscan.io/txs?block=22012977" TargetMode="External"/><Relationship Id="rId1100" Type="http://schemas.openxmlformats.org/officeDocument/2006/relationships/hyperlink" Target="https://eigenphi.io/mev/eigentx/0x6e085c8c80c32ca999e505c0891e89794d780b8d50e50cd314c0b7162b4c57bf?tab=block" TargetMode="External"/><Relationship Id="rId1184" Type="http://schemas.openxmlformats.org/officeDocument/2006/relationships/hyperlink" Target="https://dashboard.tenderly.co/tx/mainnet/0xa7abfa973bf71bbd0585f4f84a958a8a25ed09764fc773e20be1f73c7b43bffc" TargetMode="External"/><Relationship Id="rId1405" Type="http://schemas.openxmlformats.org/officeDocument/2006/relationships/hyperlink" Target="https://etherscan.io/tx/0xd3e95cdf597cb08f525f4aa80416f59b94f0762460bb4f0a9c51ffb4cc9bc605" TargetMode="External"/><Relationship Id="rId44" Type="http://schemas.openxmlformats.org/officeDocument/2006/relationships/hyperlink" Target="https://etherscan.io/tx/0x6198c765deb97cdf95fd245201d2789564be8d824d8a306588de90732121cc04" TargetMode="External"/><Relationship Id="rId554" Type="http://schemas.openxmlformats.org/officeDocument/2006/relationships/hyperlink" Target="https://eigenphi.io/mev/eigentx/0x6e6beb97b65822b7d3a6e47eedf020865462ec5281aa417db7fa72bf916bec2f?tab=block" TargetMode="External"/><Relationship Id="rId761" Type="http://schemas.openxmlformats.org/officeDocument/2006/relationships/hyperlink" Target="https://eigenphi.io/mev/ethereum/tx/0x6574f5495218db0bd199c179b0a699d943aeac3652edd93dc3241eb50ab93e97" TargetMode="External"/><Relationship Id="rId859" Type="http://schemas.openxmlformats.org/officeDocument/2006/relationships/hyperlink" Target="https://etherscan.io/tx/0xb51788a390865f9fdc6b8a8d6e6bbc6eadf8689380646dfb6b6ad0afb582b83b" TargetMode="External"/><Relationship Id="rId1391" Type="http://schemas.openxmlformats.org/officeDocument/2006/relationships/hyperlink" Target="https://etherscan.io/txs?block=22009727" TargetMode="External"/><Relationship Id="rId1489" Type="http://schemas.openxmlformats.org/officeDocument/2006/relationships/hyperlink" Target="https://etherscan.io/tx/0xe1f83b9eb8d3bffcf98d7d4ce2e74acd150d7672c42a2326fea3aa46784373b0" TargetMode="External"/><Relationship Id="rId1612" Type="http://schemas.openxmlformats.org/officeDocument/2006/relationships/hyperlink" Target="https://etherscan.io/txs?block=22012318" TargetMode="External"/><Relationship Id="rId193" Type="http://schemas.openxmlformats.org/officeDocument/2006/relationships/hyperlink" Target="https://etherscan.io/tx/0xd28b8463d35ac3ff5985bdeff25b5f13d85fb89e4639361eb8a25793d938794d" TargetMode="External"/><Relationship Id="rId207" Type="http://schemas.openxmlformats.org/officeDocument/2006/relationships/hyperlink" Target="https://etherscan.io/tx/0x5348cad71117775688085494d5d70f97f4df7744d8b5d0d232e5f9349e7a913c" TargetMode="External"/><Relationship Id="rId414" Type="http://schemas.openxmlformats.org/officeDocument/2006/relationships/hyperlink" Target="https://eigenphi.io/mev/eigentx/0x70d6ca60a97f79e8dbd5465ff252c0a9630f3768b01025b7de39458fe681f69a?tab=block" TargetMode="External"/><Relationship Id="rId498" Type="http://schemas.openxmlformats.org/officeDocument/2006/relationships/hyperlink" Target="https://etherscan.io/txs?block=22012969" TargetMode="External"/><Relationship Id="rId621" Type="http://schemas.openxmlformats.org/officeDocument/2006/relationships/hyperlink" Target="https://etherscan.io/tx/0x11c2968fdd98c71f773f87b86d252f32e14dc445feda72ecc0a04c1eb6dce9b9" TargetMode="External"/><Relationship Id="rId1044" Type="http://schemas.openxmlformats.org/officeDocument/2006/relationships/hyperlink" Target="https://etherscan.io/txs?block=22011500" TargetMode="External"/><Relationship Id="rId1251" Type="http://schemas.openxmlformats.org/officeDocument/2006/relationships/hyperlink" Target="https://eigenphi.io/mev/ethereum/tx/0x8b6e75164eed879182f9d72ffee7cc438c2e94c440bd9eaae1416beb786292be" TargetMode="External"/><Relationship Id="rId1349" Type="http://schemas.openxmlformats.org/officeDocument/2006/relationships/hyperlink" Target="https://etherscan.io/tx/0x0770b400f886aa804627580510c8f851890d1f0a049ecdd2e7628b6daeea61e9" TargetMode="External"/><Relationship Id="rId260" Type="http://schemas.openxmlformats.org/officeDocument/2006/relationships/hyperlink" Target="https://eigenphi.io/mev/eigentx/0x62c0bb809eb9f972efbc4ba81b0d856a5f46194f2e930fa42df94637cf729344?tab=block" TargetMode="External"/><Relationship Id="rId719" Type="http://schemas.openxmlformats.org/officeDocument/2006/relationships/hyperlink" Target="https://libmev.com/blocks/22014916" TargetMode="External"/><Relationship Id="rId926" Type="http://schemas.openxmlformats.org/officeDocument/2006/relationships/hyperlink" Target="https://etherscan.io/tx/0x364688e1977efd611f776f8fb5477fd5f49308dc9ee8c78efc6c01c1732c1b59" TargetMode="External"/><Relationship Id="rId1111" Type="http://schemas.openxmlformats.org/officeDocument/2006/relationships/hyperlink" Target="https://etherscan.io/tx/0x78ccf5ecd1f2339d77bf088eab1923f5649d17f6a83a349bc5f444fd2b5baec6" TargetMode="External"/><Relationship Id="rId1556" Type="http://schemas.openxmlformats.org/officeDocument/2006/relationships/hyperlink" Target="https://etherscan.io/tx/0x3c15fe3f0dc6cd85b986b4c39bd11d31adb0e47d0a9a8c83c880fcec6fe802ab" TargetMode="External"/><Relationship Id="rId55" Type="http://schemas.openxmlformats.org/officeDocument/2006/relationships/hyperlink" Target="https://eigenphi.io/mev/eigentx/0x42e62b967c0c8276609deb0bc1b0e446503758d51c76c2e39300ba7e31d99d58?tab=block" TargetMode="External"/><Relationship Id="rId120" Type="http://schemas.openxmlformats.org/officeDocument/2006/relationships/hyperlink" Target="https://etherscan.io/tx/0xed41f162d77d09bb8eaa79354c17e671088a5318586591649dca0a88eb48441f" TargetMode="External"/><Relationship Id="rId358" Type="http://schemas.openxmlformats.org/officeDocument/2006/relationships/hyperlink" Target="https://eigenphi.io/mev/ethereum/tx/0x51c3e111e016572f433d85c65eb68e1f3b99c7ed2e1458593ecb0fbc13ef3fc6" TargetMode="External"/><Relationship Id="rId565" Type="http://schemas.openxmlformats.org/officeDocument/2006/relationships/hyperlink" Target="https://etherscan.io/tx/0x244b5b89db3145174841278eba22780fce4a6b58182e85df5838a017b433f23a" TargetMode="External"/><Relationship Id="rId772" Type="http://schemas.openxmlformats.org/officeDocument/2006/relationships/hyperlink" Target="https://etherscan.io/txs?block=22011366" TargetMode="External"/><Relationship Id="rId1195" Type="http://schemas.openxmlformats.org/officeDocument/2006/relationships/hyperlink" Target="https://eigenphi.io/mev/eigentx/0xd0f975640b554b480252acdd347f5a52a6f1b08d96889b4581fbc34c3de0bef1?tab=block" TargetMode="External"/><Relationship Id="rId1209" Type="http://schemas.openxmlformats.org/officeDocument/2006/relationships/hyperlink" Target="https://eigenphi.io/mev/eigentx/0xbe635f437b33d07c21314bda9c0e6f2fce43e0b4b4f3459015e71172697c81f4?tab=block" TargetMode="External"/><Relationship Id="rId1416" Type="http://schemas.openxmlformats.org/officeDocument/2006/relationships/hyperlink" Target="https://dashboard.tenderly.co/tx/mainnet/0x1789404bd10278a248e1b3d9e61f54e29440b66413563c61b30489e63bc52642" TargetMode="External"/><Relationship Id="rId1623" Type="http://schemas.openxmlformats.org/officeDocument/2006/relationships/hyperlink" Target="https://eigenphi.io/mev/ethereum/tx/0xb0afb64dbbd2f7ec96d1dc30d6bd7b7ddf0d35a5d424a58485e38d861f4b273a" TargetMode="External"/><Relationship Id="rId218" Type="http://schemas.openxmlformats.org/officeDocument/2006/relationships/hyperlink" Target="https://etherscan.io/tx/0x22b2a67ab41b566fd38d701400beb7bff0c2aba43541ef495838c0bd3079ce1d" TargetMode="External"/><Relationship Id="rId425" Type="http://schemas.openxmlformats.org/officeDocument/2006/relationships/hyperlink" Target="https://etherscan.io/tx/0x2e163d7c84c2a3066475a84b699fc1b2279e4b27e669bbe289ba10d3770abd3f" TargetMode="External"/><Relationship Id="rId632" Type="http://schemas.openxmlformats.org/officeDocument/2006/relationships/hyperlink" Target="https://libmev.com/blocks/22013063" TargetMode="External"/><Relationship Id="rId1055" Type="http://schemas.openxmlformats.org/officeDocument/2006/relationships/hyperlink" Target="https://eigenphi.io/mev/eigentx/0x2a06f7a89169ecee2cbce2f1a906f268825a6b364a2ee90b31beb4627cbf4d12?tab=block" TargetMode="External"/><Relationship Id="rId1262" Type="http://schemas.openxmlformats.org/officeDocument/2006/relationships/hyperlink" Target="https://etherscan.io/txs?block=22011202" TargetMode="External"/><Relationship Id="rId271" Type="http://schemas.openxmlformats.org/officeDocument/2006/relationships/hyperlink" Target="https://etherscan.io/txs?block=22012508" TargetMode="External"/><Relationship Id="rId937" Type="http://schemas.openxmlformats.org/officeDocument/2006/relationships/hyperlink" Target="https://eigenphi.io/mev/ethereum/tx/0x2ca63ff83b818be04a4dbc034197ee8f36670b297fa2a6364cf961c72919fc14" TargetMode="External"/><Relationship Id="rId1122" Type="http://schemas.openxmlformats.org/officeDocument/2006/relationships/hyperlink" Target="https://eigenphi.io/mev/eigentx/0x923d669185154381e12b974d366657173851ce05df62f63a7d80c1b736d03efe?tab=block" TargetMode="External"/><Relationship Id="rId1567" Type="http://schemas.openxmlformats.org/officeDocument/2006/relationships/hyperlink" Target="https://libmev.com/blocks/22012987" TargetMode="External"/><Relationship Id="rId66" Type="http://schemas.openxmlformats.org/officeDocument/2006/relationships/hyperlink" Target="https://etherscan.io/tx/0x247931c730a3597c43807e458fc053a4b83c707e74ab0996e5e885c80b5b4ca1" TargetMode="External"/><Relationship Id="rId131" Type="http://schemas.openxmlformats.org/officeDocument/2006/relationships/hyperlink" Target="https://libmev.com/blocks/22011225" TargetMode="External"/><Relationship Id="rId369" Type="http://schemas.openxmlformats.org/officeDocument/2006/relationships/hyperlink" Target="https://etherscan.io/tx/0x7afaeb4e4cd98fbfe0113e9b5913489b27bb69498d5d3067893ace4077e778c8" TargetMode="External"/><Relationship Id="rId576" Type="http://schemas.openxmlformats.org/officeDocument/2006/relationships/hyperlink" Target="https://eigenphi.io/mev/ethereum/tx/0xa7c743258442a9fbe667360ea28e167f467d351fb70a3d3071afc7349ce27dae" TargetMode="External"/><Relationship Id="rId783" Type="http://schemas.openxmlformats.org/officeDocument/2006/relationships/hyperlink" Target="https://eigenphi.io/mev/ethereum/tx/0xc028e358011df6931c5d62bcf8fc440ebd6c9756de9ba5b1f4cbf6cb4a35685a" TargetMode="External"/><Relationship Id="rId990" Type="http://schemas.openxmlformats.org/officeDocument/2006/relationships/hyperlink" Target="https://etherscan.io/tx/0x7f10e9024f8e96ca323554e25853195cdd505f51b2198a0880014772edab3433" TargetMode="External"/><Relationship Id="rId1427" Type="http://schemas.openxmlformats.org/officeDocument/2006/relationships/hyperlink" Target="https://etherscan.io/tx/0xd93e30a511239a028934d3439352cba3819f4e127f6a7d46bcec1f31f013057c" TargetMode="External"/><Relationship Id="rId1634" Type="http://schemas.openxmlformats.org/officeDocument/2006/relationships/hyperlink" Target="https://etherscan.io/txs?block=22008966" TargetMode="External"/><Relationship Id="rId229" Type="http://schemas.openxmlformats.org/officeDocument/2006/relationships/hyperlink" Target="https://etherscan.io/tx/0x186cc242696abf45d8cc8c14cea3b4639611ccd5ad7b40e1186effecb15a47f2" TargetMode="External"/><Relationship Id="rId436" Type="http://schemas.openxmlformats.org/officeDocument/2006/relationships/hyperlink" Target="https://dashboard.tenderly.co/tx/mainnet/0x004cc9afba6f0f2097013603bfb881b0a1dee8182c3bdd45216df322254e80e4" TargetMode="External"/><Relationship Id="rId643" Type="http://schemas.openxmlformats.org/officeDocument/2006/relationships/hyperlink" Target="https://dashboard.tenderly.co/tx/mainnet/0x9868f760f0d9af99eb095785e6f3818827930cbdc734d08d919dda48fdfad3d9" TargetMode="External"/><Relationship Id="rId1066" Type="http://schemas.openxmlformats.org/officeDocument/2006/relationships/hyperlink" Target="https://etherscan.io/txs?block=22010341" TargetMode="External"/><Relationship Id="rId1273" Type="http://schemas.openxmlformats.org/officeDocument/2006/relationships/hyperlink" Target="https://eigenphi.io/mev/eigentx/0x0f05a235ea299109aea0144e522a3553258584ea1ae2040f5a30d00c5f70b46e?tab=block" TargetMode="External"/><Relationship Id="rId1480" Type="http://schemas.openxmlformats.org/officeDocument/2006/relationships/hyperlink" Target="https://etherscan.io/txs?block=22009880" TargetMode="External"/><Relationship Id="rId850" Type="http://schemas.openxmlformats.org/officeDocument/2006/relationships/hyperlink" Target="https://eigenphi.io/mev/eigentx/0xae92bff43e2ac47870ed269fc723039d240535f77a53b2f44a397a37b15711b1?tab=block" TargetMode="External"/><Relationship Id="rId948" Type="http://schemas.openxmlformats.org/officeDocument/2006/relationships/hyperlink" Target="https://etherscan.io/txs?block=22012659" TargetMode="External"/><Relationship Id="rId1133" Type="http://schemas.openxmlformats.org/officeDocument/2006/relationships/hyperlink" Target="https://etherscan.io/tx/0x4d1aa05bc856e1997e1a971e7087f0dc4a962b4f9fac4047840f198ca92c03fc" TargetMode="External"/><Relationship Id="rId1578" Type="http://schemas.openxmlformats.org/officeDocument/2006/relationships/hyperlink" Target="https://dashboard.tenderly.co/tx/mainnet/0x0069da62a1525136b91ab017755942b448842f645dca0a10912225c35606ea9f" TargetMode="External"/><Relationship Id="rId77" Type="http://schemas.openxmlformats.org/officeDocument/2006/relationships/hyperlink" Target="https://libmev.com/blocks/22010296" TargetMode="External"/><Relationship Id="rId282" Type="http://schemas.openxmlformats.org/officeDocument/2006/relationships/hyperlink" Target="https://etherscan.io/tx/0x76bdd96002325686040ab622fd7d06c7d5e6389102b7997f34de8cf763d68342" TargetMode="External"/><Relationship Id="rId503" Type="http://schemas.openxmlformats.org/officeDocument/2006/relationships/hyperlink" Target="https://libmev.com/blocks/22012969" TargetMode="External"/><Relationship Id="rId587" Type="http://schemas.openxmlformats.org/officeDocument/2006/relationships/hyperlink" Target="https://etherscan.io/txs?block=22014565" TargetMode="External"/><Relationship Id="rId710" Type="http://schemas.openxmlformats.org/officeDocument/2006/relationships/hyperlink" Target="https://eigenphi.io/mev/ethereum/tx/0xedb4bfe1ee9ea5bed446c49f996ac87c2ca400e3274030e6c6a01d1c3332fdd6" TargetMode="External"/><Relationship Id="rId808" Type="http://schemas.openxmlformats.org/officeDocument/2006/relationships/hyperlink" Target="https://eigenphi.io/mev/eigentx/0x31281516e5edd55755c54be4aab816f133b6c6a014bb46b9076a76622e59d4f3?tab=block" TargetMode="External"/><Relationship Id="rId1340" Type="http://schemas.openxmlformats.org/officeDocument/2006/relationships/hyperlink" Target="https://etherscan.io/txs?block=22011149" TargetMode="External"/><Relationship Id="rId1438" Type="http://schemas.openxmlformats.org/officeDocument/2006/relationships/hyperlink" Target="https://dashboard.tenderly.co/tx/mainnet/0x330c10f3300a2ecdf7f546d2558c7622246361afdb47b0b4a36b11eebd8edc7f" TargetMode="External"/><Relationship Id="rId8" Type="http://schemas.openxmlformats.org/officeDocument/2006/relationships/hyperlink" Target="https://etherscan.io/txs?block=22013611" TargetMode="External"/><Relationship Id="rId142" Type="http://schemas.openxmlformats.org/officeDocument/2006/relationships/hyperlink" Target="https://etherscan.io/tx/0x880d82d5931a94917c44c3a43230f2a322179ed7c760349570b42b188e1575fc" TargetMode="External"/><Relationship Id="rId447" Type="http://schemas.openxmlformats.org/officeDocument/2006/relationships/hyperlink" Target="https://etherscan.io/tx/0x872e8c4d989e59df1622a585041b808160ad15855f35909840890f79e892794c" TargetMode="External"/><Relationship Id="rId794" Type="http://schemas.openxmlformats.org/officeDocument/2006/relationships/hyperlink" Target="https://libmev.com/blocks/22012980" TargetMode="External"/><Relationship Id="rId1077" Type="http://schemas.openxmlformats.org/officeDocument/2006/relationships/hyperlink" Target="https://dashboard.tenderly.co/tx/mainnet/0xffc9ff38248e46f17b2f12f337ad276179ec772bb9aad815b2f7524243d7006d" TargetMode="External"/><Relationship Id="rId1200" Type="http://schemas.openxmlformats.org/officeDocument/2006/relationships/hyperlink" Target="https://dashboard.tenderly.co/tx/mainnet/0xb3ee1a4a78f0fe4cb4be9fac40fe8fd7042454208a8f5f5f926ce7d1c518d307" TargetMode="External"/><Relationship Id="rId654" Type="http://schemas.openxmlformats.org/officeDocument/2006/relationships/hyperlink" Target="https://etherscan.io/tx/0xfb3ad6ff84943eb70e6f684d4f3d40f9caf9df25b8ecbd9aa822c2b974b37dab" TargetMode="External"/><Relationship Id="rId861" Type="http://schemas.openxmlformats.org/officeDocument/2006/relationships/hyperlink" Target="https://etherscan.io/tx/0x787c5b242f376dd0cf71c42ca1b9797c10c930354498bdff49499d8f99c202ac" TargetMode="External"/><Relationship Id="rId959" Type="http://schemas.openxmlformats.org/officeDocument/2006/relationships/hyperlink" Target="https://eigenphi.io/mev/eigentx/0x3342316b19f3fbfa00079819906992958ae604e4ee91a5e3e6f3a530505bef19?tab=block" TargetMode="External"/><Relationship Id="rId1284" Type="http://schemas.openxmlformats.org/officeDocument/2006/relationships/hyperlink" Target="https://etherscan.io/txs?block=22014921" TargetMode="External"/><Relationship Id="rId1491" Type="http://schemas.openxmlformats.org/officeDocument/2006/relationships/hyperlink" Target="https://eigenphi.io/mev/ethereum/tx/0xe1f83b9eb8d3bffcf98d7d4ce2e74acd150d7672c42a2326fea3aa46784373b0" TargetMode="External"/><Relationship Id="rId1505" Type="http://schemas.openxmlformats.org/officeDocument/2006/relationships/hyperlink" Target="https://dashboard.tenderly.co/tx/mainnet/0x75773e582e497685b10e2fe04d6ac3776b432e05e4331f2a5dcadb6cf507fd7c" TargetMode="External"/><Relationship Id="rId1589" Type="http://schemas.openxmlformats.org/officeDocument/2006/relationships/hyperlink" Target="https://libmev.com/blocks/22012197" TargetMode="External"/><Relationship Id="rId293" Type="http://schemas.openxmlformats.org/officeDocument/2006/relationships/hyperlink" Target="https://dashboard.tenderly.co/tx/mainnet/0x02ad558e03203f30b8090043de559ee290342827d7d2e1a5e1befdef91366852" TargetMode="External"/><Relationship Id="rId307" Type="http://schemas.openxmlformats.org/officeDocument/2006/relationships/hyperlink" Target="https://dashboard.tenderly.co/tx/mainnet/0x1c6e66b6911929c40bf71b272945cb9a180e360a67fd88580f6213cfd246e15d" TargetMode="External"/><Relationship Id="rId514" Type="http://schemas.openxmlformats.org/officeDocument/2006/relationships/hyperlink" Target="https://dashboard.tenderly.co/tx/mainnet/0x5064ca421cd6b35739ecedd92d8099a5c6061c946da109aecc5afa4ca3dc07d2" TargetMode="External"/><Relationship Id="rId721" Type="http://schemas.openxmlformats.org/officeDocument/2006/relationships/hyperlink" Target="https://etherscan.io/txs?block=22015398" TargetMode="External"/><Relationship Id="rId1144" Type="http://schemas.openxmlformats.org/officeDocument/2006/relationships/hyperlink" Target="https://libmev.com/blocks/22010923" TargetMode="External"/><Relationship Id="rId1351" Type="http://schemas.openxmlformats.org/officeDocument/2006/relationships/hyperlink" Target="https://eigenphi.io/mev/ethereum/tx/0x0770b400f886aa804627580510c8f851890d1f0a049ecdd2e7628b6daeea61e9" TargetMode="External"/><Relationship Id="rId1449" Type="http://schemas.openxmlformats.org/officeDocument/2006/relationships/hyperlink" Target="https://etherscan.io/tx/0xbcdd23ef7d58ce0627a2097184c49b89f5550b16eeff5233e378007827161e00" TargetMode="External"/><Relationship Id="rId88" Type="http://schemas.openxmlformats.org/officeDocument/2006/relationships/hyperlink" Target="https://dashboard.tenderly.co/tx/mainnet/0x92c94bb01b932f75d6c5278143d1f33a6ad599a6af7a51f37bf9850c1378b2e3" TargetMode="External"/><Relationship Id="rId153" Type="http://schemas.openxmlformats.org/officeDocument/2006/relationships/hyperlink" Target="https://etherscan.io/tx/0x744f3781d0dddbe7635f928a41ba1ba6c79f9fac2e81b055ea292fa78d687149" TargetMode="External"/><Relationship Id="rId360" Type="http://schemas.openxmlformats.org/officeDocument/2006/relationships/hyperlink" Target="https://libmev.com/blocks/22009876" TargetMode="External"/><Relationship Id="rId598" Type="http://schemas.openxmlformats.org/officeDocument/2006/relationships/hyperlink" Target="https://eigenphi.io/mev/ethereum/tx/0xfb9c502b7d58f7d7583538f0446ca2b9bb325a2f8dda530fdf2b4cb9eaa73a68" TargetMode="External"/><Relationship Id="rId819" Type="http://schemas.openxmlformats.org/officeDocument/2006/relationships/hyperlink" Target="https://etherscan.io/tx/0x975082ff7a64e48b328386bdeed28adf332328da202c3d44cf337639bb2d847b" TargetMode="External"/><Relationship Id="rId1004" Type="http://schemas.openxmlformats.org/officeDocument/2006/relationships/hyperlink" Target="https://libmev.com/blocks/22012977" TargetMode="External"/><Relationship Id="rId1211" Type="http://schemas.openxmlformats.org/officeDocument/2006/relationships/hyperlink" Target="https://etherscan.io/tx/0xbe635f437b33d07c21314bda9c0e6f2fce43e0b4b4f3459015e71172697c81f4" TargetMode="External"/><Relationship Id="rId220" Type="http://schemas.openxmlformats.org/officeDocument/2006/relationships/hyperlink" Target="https://etherscan.io/tx/0x18d68cc419831ff02f577a0d65fd559e4abd6fdd626882c5b1ced7bab7cbc03c" TargetMode="External"/><Relationship Id="rId458" Type="http://schemas.openxmlformats.org/officeDocument/2006/relationships/hyperlink" Target="https://eigenphi.io/mev/ethereum/tx/0x306e9eff61b0a2b909a64eba11f0ebf56390b94fd87e5e4447e2a5534fdb0f92" TargetMode="External"/><Relationship Id="rId665" Type="http://schemas.openxmlformats.org/officeDocument/2006/relationships/hyperlink" Target="https://eigenphi.io/mev/ethereum/tx/0x305e32c6a25095073cb658b808ce8629b096a0e050c9e4c0408b47f1aa4c261b" TargetMode="External"/><Relationship Id="rId872" Type="http://schemas.openxmlformats.org/officeDocument/2006/relationships/hyperlink" Target="https://dashboard.tenderly.co/tx/mainnet/0xc0cc63378e271dcc5ab2f52c69f40711a81c796198e8019c5967386698e956dd" TargetMode="External"/><Relationship Id="rId1088" Type="http://schemas.openxmlformats.org/officeDocument/2006/relationships/hyperlink" Target="https://etherscan.io/tx/0x7befa919c255edea52456e2f98a01ce522f1276dd60a241a109774b96e95ea2b" TargetMode="External"/><Relationship Id="rId1295" Type="http://schemas.openxmlformats.org/officeDocument/2006/relationships/hyperlink" Target="https://eigenphi.io/mev/eigentx/0x473ba738f34b463625194704d8fb17c49b4bd58abed41ea7453dd5c0addf0393?tab=block" TargetMode="External"/><Relationship Id="rId1309" Type="http://schemas.openxmlformats.org/officeDocument/2006/relationships/hyperlink" Target="https://eigenphi.io/mev/eigentx/0xe983aa3c10d2a87728bf4ff62a18b87fbb65d305b93dddd786f13d9d443cef36?tab=block" TargetMode="External"/><Relationship Id="rId1516" Type="http://schemas.openxmlformats.org/officeDocument/2006/relationships/hyperlink" Target="https://libmev.com/blocks/22013065" TargetMode="External"/><Relationship Id="rId15" Type="http://schemas.openxmlformats.org/officeDocument/2006/relationships/hyperlink" Target="https://etherscan.io/txs?block=22010295" TargetMode="External"/><Relationship Id="rId318" Type="http://schemas.openxmlformats.org/officeDocument/2006/relationships/hyperlink" Target="https://etherscan.io/tx/0xf8e288e8b7d8546bb56ce37b77357879dfa397923db809301183f691ad32a0e0" TargetMode="External"/><Relationship Id="rId525" Type="http://schemas.openxmlformats.org/officeDocument/2006/relationships/hyperlink" Target="https://libmev.com/blocks/22010771" TargetMode="External"/><Relationship Id="rId732" Type="http://schemas.openxmlformats.org/officeDocument/2006/relationships/hyperlink" Target="https://eigenphi.io/mev/ethereum/tx/0x57ec0c77515869d7dce05c6d1127b4a1097a9a930de8da1cb24e2c457b105a97" TargetMode="External"/><Relationship Id="rId1155" Type="http://schemas.openxmlformats.org/officeDocument/2006/relationships/hyperlink" Target="https://etherscan.io/tx/0xef178cccf1bc665b49a172a441e04936f016e39932e0b12c3ac6953ff33436e1" TargetMode="External"/><Relationship Id="rId1362" Type="http://schemas.openxmlformats.org/officeDocument/2006/relationships/hyperlink" Target="https://etherscan.io/txs?block=22015573" TargetMode="External"/><Relationship Id="rId99" Type="http://schemas.openxmlformats.org/officeDocument/2006/relationships/hyperlink" Target="https://etherscan.io/tx/0xf130f0de89920ac829d2183d1fc0ea381e1e62dfdfa5ab29d24feec195ff04ac" TargetMode="External"/><Relationship Id="rId164" Type="http://schemas.openxmlformats.org/officeDocument/2006/relationships/hyperlink" Target="https://etherscan.io/tx/0x93339110bb003253fbeb5ae1d4d07aa0c0383df8c124bcc91c8d66a421d4a2d8" TargetMode="External"/><Relationship Id="rId371" Type="http://schemas.openxmlformats.org/officeDocument/2006/relationships/hyperlink" Target="https://etherscan.io/tx/0x8a5b4fb79af5ee766b3f79d81efb3728ceabb2798c3f824b92e5278b9fd5cfcb" TargetMode="External"/><Relationship Id="rId1015" Type="http://schemas.openxmlformats.org/officeDocument/2006/relationships/hyperlink" Target="https://etherscan.io/txs?block=22009937" TargetMode="External"/><Relationship Id="rId1222" Type="http://schemas.openxmlformats.org/officeDocument/2006/relationships/hyperlink" Target="https://eigenphi.io/mev/ethereum/tx/0x9322df19e6303a8800abb0d8693735efa5bf68380ce358d2cc462205b49ade55" TargetMode="External"/><Relationship Id="rId469" Type="http://schemas.openxmlformats.org/officeDocument/2006/relationships/hyperlink" Target="https://etherscan.io/txs?block=22015397" TargetMode="External"/><Relationship Id="rId676" Type="http://schemas.openxmlformats.org/officeDocument/2006/relationships/hyperlink" Target="https://etherscan.io/tx/0xe8dc6a2da4df7224c23ceeb2f47a7d01b838d43acacd1497ed71e7f1c20f3f05" TargetMode="External"/><Relationship Id="rId883" Type="http://schemas.openxmlformats.org/officeDocument/2006/relationships/hyperlink" Target="https://etherscan.io/tx/0x104d7fb3a83a75d2ef7d164e72752a9efc3c13bee4f89e491471fdff4909f2e8" TargetMode="External"/><Relationship Id="rId1099" Type="http://schemas.openxmlformats.org/officeDocument/2006/relationships/hyperlink" Target="https://eigenphi.io/mev/ethereum/tx/0x6e085c8c80c32ca999e505c0891e89794d780b8d50e50cd314c0b7162b4c57bf" TargetMode="External"/><Relationship Id="rId1527" Type="http://schemas.openxmlformats.org/officeDocument/2006/relationships/hyperlink" Target="https://etherscan.io/tx/0xe3faefe2a11e0950bb6b04d8d61ba501ec3b34b5f6cd1183fe459369cd32b428" TargetMode="External"/><Relationship Id="rId26" Type="http://schemas.openxmlformats.org/officeDocument/2006/relationships/hyperlink" Target="https://eigenphi.io/mev/eigentx/0xfd15136293535d976ac144b4ed75a7c37420696caee5c32ebb63a98533517805?tab=block" TargetMode="External"/><Relationship Id="rId231" Type="http://schemas.openxmlformats.org/officeDocument/2006/relationships/hyperlink" Target="https://etherscan.io/tx/0xeaff62a1ddc30daae53a895373a7ec47d5dd15fcd1ac4113cc2f174a586727e1" TargetMode="External"/><Relationship Id="rId329" Type="http://schemas.openxmlformats.org/officeDocument/2006/relationships/hyperlink" Target="https://eigenphi.io/mev/ethereum/tx/0x076c90e4959a88f21db595316ef6f2b11b8535e656bb940d71498c1ae6505c1e" TargetMode="External"/><Relationship Id="rId536" Type="http://schemas.openxmlformats.org/officeDocument/2006/relationships/hyperlink" Target="https://etherscan.io/txs?block=22011915" TargetMode="External"/><Relationship Id="rId1166" Type="http://schemas.openxmlformats.org/officeDocument/2006/relationships/hyperlink" Target="https://libmev.com/blocks/22012244" TargetMode="External"/><Relationship Id="rId1373" Type="http://schemas.openxmlformats.org/officeDocument/2006/relationships/hyperlink" Target="https://eigenphi.io/mev/eigentx/0x65a68f8466ea8dbef1c95aa3c26576f5db75e6dfd9dd372534a2a86c38f0e1a3?tab=block" TargetMode="External"/><Relationship Id="rId175" Type="http://schemas.openxmlformats.org/officeDocument/2006/relationships/hyperlink" Target="https://etherscan.io/tx/0x2272476bf4bb9bad02720204757895b2e4d72ce79bc8bda2b72681ea29207e4d" TargetMode="External"/><Relationship Id="rId743" Type="http://schemas.openxmlformats.org/officeDocument/2006/relationships/hyperlink" Target="https://etherscan.io/txs?block=22010970" TargetMode="External"/><Relationship Id="rId950" Type="http://schemas.openxmlformats.org/officeDocument/2006/relationships/hyperlink" Target="https://dashboard.tenderly.co/tx/mainnet/0x489d1d7a1869af8d13b178e6bba44782b0127053c6883cd0da29cba5d93fa30a" TargetMode="External"/><Relationship Id="rId1026" Type="http://schemas.openxmlformats.org/officeDocument/2006/relationships/hyperlink" Target="https://eigenphi.io/mev/eigentx/0x50449a3a7c66aaf367ff3c6fe5f6de11f36d10113656d7d87807040115729cfa?tab=block" TargetMode="External"/><Relationship Id="rId1580" Type="http://schemas.openxmlformats.org/officeDocument/2006/relationships/hyperlink" Target="https://eigenphi.io/mev/eigentx/0x0069da62a1525136b91ab017755942b448842f645dca0a10912225c35606ea9f?tab=block" TargetMode="External"/><Relationship Id="rId382" Type="http://schemas.openxmlformats.org/officeDocument/2006/relationships/hyperlink" Target="https://eigenphi.io/mev/eigentx/0xfcd906858bbc5626d780d875ceb85e049af0d74ed5585adc601eb5477681b6fc?tab=block" TargetMode="External"/><Relationship Id="rId603" Type="http://schemas.openxmlformats.org/officeDocument/2006/relationships/hyperlink" Target="https://etherscan.io/txs?block=22013006" TargetMode="External"/><Relationship Id="rId687" Type="http://schemas.openxmlformats.org/officeDocument/2006/relationships/hyperlink" Target="https://dashboard.tenderly.co/tx/mainnet/0x6ffcbbbec9eda8b9c4bee19ab005313a20cc33a0893cf03660294ffa6a71f5c1" TargetMode="External"/><Relationship Id="rId810" Type="http://schemas.openxmlformats.org/officeDocument/2006/relationships/hyperlink" Target="https://etherscan.io/tx/0x31281516e5edd55755c54be4aab816f133b6c6a014bb46b9076a76622e59d4f3" TargetMode="External"/><Relationship Id="rId908" Type="http://schemas.openxmlformats.org/officeDocument/2006/relationships/hyperlink" Target="https://eigenphi.io/mev/ethereum/tx/0x8a4d3cf4083173047719d52fcc045d26a0779452493a4f7881e505741aaa3bcb" TargetMode="External"/><Relationship Id="rId1233" Type="http://schemas.openxmlformats.org/officeDocument/2006/relationships/hyperlink" Target="https://etherscan.io/tx/0x9a69cd885464114447cc32243e943fde5226932aa73dea1b4ec6324da4ac8ca9" TargetMode="External"/><Relationship Id="rId1440" Type="http://schemas.openxmlformats.org/officeDocument/2006/relationships/hyperlink" Target="https://eigenphi.io/mev/eigentx/0x330c10f3300a2ecdf7f546d2558c7622246361afdb47b0b4a36b11eebd8edc7f?tab=block" TargetMode="External"/><Relationship Id="rId1538" Type="http://schemas.openxmlformats.org/officeDocument/2006/relationships/hyperlink" Target="https://libmev.com/blocks/22010799" TargetMode="External"/><Relationship Id="rId242" Type="http://schemas.openxmlformats.org/officeDocument/2006/relationships/hyperlink" Target="https://etherscan.io/tx/0x662f8ad48b2b5975e7b26fa52334fc862a80ca8b5ba07f73a1049007cb4ced45" TargetMode="External"/><Relationship Id="rId894" Type="http://schemas.openxmlformats.org/officeDocument/2006/relationships/hyperlink" Target="https://eigenphi.io/mev/ethereum/tx/0x5f9ab2e1f324672a37c1f6d4c9e10c6f28b41994e01a0bc554483da6b6063e30" TargetMode="External"/><Relationship Id="rId1177" Type="http://schemas.openxmlformats.org/officeDocument/2006/relationships/hyperlink" Target="https://dashboard.tenderly.co/tx/mainnet/0x664c090811fc0a41e7498c59198c4c4a776e03b2d9c0f656b95eb89fd5612d83" TargetMode="External"/><Relationship Id="rId1300" Type="http://schemas.openxmlformats.org/officeDocument/2006/relationships/hyperlink" Target="https://dashboard.tenderly.co/tx/mainnet/0x8fee0e2648d1ee007a7550082f3e8c25372b71e21b35eec905667d906f826cfe" TargetMode="External"/><Relationship Id="rId37" Type="http://schemas.openxmlformats.org/officeDocument/2006/relationships/hyperlink" Target="https://etherscan.io/tx/0xea478f2378cdc0df4efb92dfec8dd68fdde93ebbc677bf13e1bdadb775e4badd" TargetMode="External"/><Relationship Id="rId102" Type="http://schemas.openxmlformats.org/officeDocument/2006/relationships/hyperlink" Target="https://etherscan.io/tx/0xd368517ed5d73fc5cec373f05cae851cc6312163247fd4f0ee38fe4d8b46e05d" TargetMode="External"/><Relationship Id="rId547" Type="http://schemas.openxmlformats.org/officeDocument/2006/relationships/hyperlink" Target="https://eigenphi.io/mev/eigentx/0xdb4b8c8425e493af821fb6cf6e485f674326256bb522f5b774d0e633fba91885?tab=block" TargetMode="External"/><Relationship Id="rId754" Type="http://schemas.openxmlformats.org/officeDocument/2006/relationships/hyperlink" Target="https://eigenphi.io/mev/ethereum/tx/0xf518e62304361977935d416d7a8b7cc9596b99d686aac45ff77da06d721a731f" TargetMode="External"/><Relationship Id="rId961" Type="http://schemas.openxmlformats.org/officeDocument/2006/relationships/hyperlink" Target="https://etherscan.io/tx/0x7048a1d458d1766cd8c5bbeb554a7db309542394e2b2860e087f8f785e7fb6ac" TargetMode="External"/><Relationship Id="rId1384" Type="http://schemas.openxmlformats.org/officeDocument/2006/relationships/hyperlink" Target="https://etherscan.io/txs?block=22009192" TargetMode="External"/><Relationship Id="rId1591" Type="http://schemas.openxmlformats.org/officeDocument/2006/relationships/hyperlink" Target="https://etherscan.io/txs?block=22010172" TargetMode="External"/><Relationship Id="rId1605" Type="http://schemas.openxmlformats.org/officeDocument/2006/relationships/hyperlink" Target="https://etherscan.io/txs?block=22010884" TargetMode="External"/><Relationship Id="rId90" Type="http://schemas.openxmlformats.org/officeDocument/2006/relationships/hyperlink" Target="https://eigenphi.io/mev/eigentx/0x92c94bb01b932f75d6c5278143d1f33a6ad599a6af7a51f37bf9850c1378b2e3?tab=block" TargetMode="External"/><Relationship Id="rId186" Type="http://schemas.openxmlformats.org/officeDocument/2006/relationships/hyperlink" Target="https://etherscan.io/tx/0x6de06e22c86049e40490ce75a0482b44f6a6ab530d55c23becdc42133b52998b" TargetMode="External"/><Relationship Id="rId393" Type="http://schemas.openxmlformats.org/officeDocument/2006/relationships/hyperlink" Target="https://etherscan.io/tx/0x9eefe3c7bc670957086f5a2ae5c00e022151ec45a1d78113ba1bdee1da37e017" TargetMode="External"/><Relationship Id="rId407" Type="http://schemas.openxmlformats.org/officeDocument/2006/relationships/hyperlink" Target="https://libmev.com/blocks/22012483" TargetMode="External"/><Relationship Id="rId614" Type="http://schemas.openxmlformats.org/officeDocument/2006/relationships/hyperlink" Target="https://eigenphi.io/mev/eigentx/0x71d01145f70be2bf1d695c229b360e3311c85338ae9bb0d3a3f76e55cda0a57c?tab=block" TargetMode="External"/><Relationship Id="rId821" Type="http://schemas.openxmlformats.org/officeDocument/2006/relationships/hyperlink" Target="https://eigenphi.io/mev/ethereum/tx/0x975082ff7a64e48b328386bdeed28adf332328da202c3d44cf337639bb2d847b" TargetMode="External"/><Relationship Id="rId1037" Type="http://schemas.openxmlformats.org/officeDocument/2006/relationships/hyperlink" Target="https://etherscan.io/txs?block=22012837" TargetMode="External"/><Relationship Id="rId1244" Type="http://schemas.openxmlformats.org/officeDocument/2006/relationships/hyperlink" Target="https://eigenphi.io/mev/ethereum/tx/0x5b870946969a831224f1b2e06ac59a4b4f5e56d92c00cc823fe3ee6584333e04" TargetMode="External"/><Relationship Id="rId1451" Type="http://schemas.openxmlformats.org/officeDocument/2006/relationships/hyperlink" Target="https://etherscan.io/txs?block=22010940" TargetMode="External"/><Relationship Id="rId253" Type="http://schemas.openxmlformats.org/officeDocument/2006/relationships/hyperlink" Target="https://libmev.com/blocks/22012937" TargetMode="External"/><Relationship Id="rId460" Type="http://schemas.openxmlformats.org/officeDocument/2006/relationships/hyperlink" Target="https://libmev.com/blocks/22014744" TargetMode="External"/><Relationship Id="rId698" Type="http://schemas.openxmlformats.org/officeDocument/2006/relationships/hyperlink" Target="https://libmev.com/blocks/22012159" TargetMode="External"/><Relationship Id="rId919" Type="http://schemas.openxmlformats.org/officeDocument/2006/relationships/hyperlink" Target="https://etherscan.io/tx/0x50b548b0b83612495b85a69e9507bd58c1019a1d25726680d2b05fc96618fa52" TargetMode="External"/><Relationship Id="rId1090" Type="http://schemas.openxmlformats.org/officeDocument/2006/relationships/hyperlink" Target="https://etherscan.io/tx/0x803d98f79098f077234d9bf9287f71b74817dc1b8bea78785df73040f69be19a" TargetMode="External"/><Relationship Id="rId1104" Type="http://schemas.openxmlformats.org/officeDocument/2006/relationships/hyperlink" Target="https://etherscan.io/tx/0xa7741a663ca552a891c19d5342774651c97d697d6a0e4bcf474f790b2a4235c5" TargetMode="External"/><Relationship Id="rId1311" Type="http://schemas.openxmlformats.org/officeDocument/2006/relationships/hyperlink" Target="https://etherscan.io/tx/0xe983aa3c10d2a87728bf4ff62a18b87fbb65d305b93dddd786f13d9d443cef36" TargetMode="External"/><Relationship Id="rId1549" Type="http://schemas.openxmlformats.org/officeDocument/2006/relationships/hyperlink" Target="https://dashboard.tenderly.co/tx/mainnet/0x7c9d17fc4663f4a385e147adec9fefc5515d5c1c402c2fc41ca429ebe62ee077" TargetMode="External"/><Relationship Id="rId48" Type="http://schemas.openxmlformats.org/officeDocument/2006/relationships/hyperlink" Target="https://libmev.com/blocks/22009196" TargetMode="External"/><Relationship Id="rId113" Type="http://schemas.openxmlformats.org/officeDocument/2006/relationships/hyperlink" Target="https://etherscan.io/tx/0x359106d3ca0571f9a1899ec10602f5b3fc57d07d76c391090b0e5ea523fd4a5d" TargetMode="External"/><Relationship Id="rId320" Type="http://schemas.openxmlformats.org/officeDocument/2006/relationships/hyperlink" Target="https://etherscan.io/tx/0x2c996f0ea77259ae7a85db2521b5757cf3c3c9b40314070d840a48c6bd037f3c" TargetMode="External"/><Relationship Id="rId558" Type="http://schemas.openxmlformats.org/officeDocument/2006/relationships/hyperlink" Target="https://etherscan.io/txs?block=22012924" TargetMode="External"/><Relationship Id="rId765" Type="http://schemas.openxmlformats.org/officeDocument/2006/relationships/hyperlink" Target="https://etherscan.io/txs?block=22010414" TargetMode="External"/><Relationship Id="rId972" Type="http://schemas.openxmlformats.org/officeDocument/2006/relationships/hyperlink" Target="https://dashboard.tenderly.co/tx/mainnet/0x06619e60b811f6cca1e6bc1186ac84583dc301aa2314c007d83a7d8f2b946704" TargetMode="External"/><Relationship Id="rId1188" Type="http://schemas.openxmlformats.org/officeDocument/2006/relationships/hyperlink" Target="https://etherscan.io/tx/0x787abed4faf2eeafccd253f3769ff788e7f459bdb9392543ff63c6e6bc1a00fe" TargetMode="External"/><Relationship Id="rId1395" Type="http://schemas.openxmlformats.org/officeDocument/2006/relationships/hyperlink" Target="https://eigenphi.io/mev/eigentx/0xc2b21be6202c4d2f5ecd5c96253fd9fde63c1eb31b813ce9d2d3361a627dc23c?tab=block" TargetMode="External"/><Relationship Id="rId1409" Type="http://schemas.openxmlformats.org/officeDocument/2006/relationships/hyperlink" Target="https://dashboard.tenderly.co/tx/mainnet/0x76a089416d481f9d3a5f4fa69fb88335456f8152a89d6f18b2d0397147d48506" TargetMode="External"/><Relationship Id="rId1616" Type="http://schemas.openxmlformats.org/officeDocument/2006/relationships/hyperlink" Target="https://eigenphi.io/mev/eigentx/0x2ebf0fbe8bfdccebfa9581a4ab1752c105930e14af7d064eb774e11a93b1e3e9?tab=block" TargetMode="External"/><Relationship Id="rId197" Type="http://schemas.openxmlformats.org/officeDocument/2006/relationships/hyperlink" Target="https://etherscan.io/tx/0x49619ac696d5a5ea4df8b70c69815818acdcec598aab11cc33dda680e99aa250" TargetMode="External"/><Relationship Id="rId418" Type="http://schemas.openxmlformats.org/officeDocument/2006/relationships/hyperlink" Target="https://etherscan.io/txs?block=22011143" TargetMode="External"/><Relationship Id="rId625" Type="http://schemas.openxmlformats.org/officeDocument/2006/relationships/hyperlink" Target="https://libmev.com/blocks/22012832" TargetMode="External"/><Relationship Id="rId832" Type="http://schemas.openxmlformats.org/officeDocument/2006/relationships/hyperlink" Target="https://etherscan.io/txs?block=22015548" TargetMode="External"/><Relationship Id="rId1048" Type="http://schemas.openxmlformats.org/officeDocument/2006/relationships/hyperlink" Target="https://eigenphi.io/mev/eigentx/0x14880b0df1495e109bdc2d77acbcdc6cf068ba640f020d181223324565ed10be?tab=block" TargetMode="External"/><Relationship Id="rId1255" Type="http://schemas.openxmlformats.org/officeDocument/2006/relationships/hyperlink" Target="https://etherscan.io/txs?block=22010875" TargetMode="External"/><Relationship Id="rId1462" Type="http://schemas.openxmlformats.org/officeDocument/2006/relationships/hyperlink" Target="https://eigenphi.io/mev/eigentx/0x0f301efa231fa147171364ab7aa27f289e2ea516f6dcdbf4098a3f16c1c12a4b?tab=block" TargetMode="External"/><Relationship Id="rId264" Type="http://schemas.openxmlformats.org/officeDocument/2006/relationships/hyperlink" Target="https://etherscan.io/txs?block=22015516" TargetMode="External"/><Relationship Id="rId471" Type="http://schemas.openxmlformats.org/officeDocument/2006/relationships/hyperlink" Target="https://dashboard.tenderly.co/tx/mainnet/0x4fd6eeabd9bc461aa588939439ba247f0a912c59f3a293c188a8f53dfd4b309c" TargetMode="External"/><Relationship Id="rId1115" Type="http://schemas.openxmlformats.org/officeDocument/2006/relationships/hyperlink" Target="https://libmev.com/blocks/22009289" TargetMode="External"/><Relationship Id="rId1322" Type="http://schemas.openxmlformats.org/officeDocument/2006/relationships/hyperlink" Target="https://eigenphi.io/mev/ethereum/tx/0xb2a95ce22b509d8270834b438c1668fd1cfe2a5d92ab96454ecb56fe72a795e6" TargetMode="External"/><Relationship Id="rId59" Type="http://schemas.openxmlformats.org/officeDocument/2006/relationships/hyperlink" Target="https://etherscan.io/tx/0x08901a8c88e99662394f9351631ec0e8112ae9f04af244c75f5e6125e591f17b" TargetMode="External"/><Relationship Id="rId124" Type="http://schemas.openxmlformats.org/officeDocument/2006/relationships/hyperlink" Target="https://libmev.com/blocks/22015522" TargetMode="External"/><Relationship Id="rId569" Type="http://schemas.openxmlformats.org/officeDocument/2006/relationships/hyperlink" Target="https://eigenphi.io/mev/ethereum/tx/0xd282c82ab7222c26aa8460508195ce1d899b11f7e9d1da4e7cf5b89decbbc884" TargetMode="External"/><Relationship Id="rId776" Type="http://schemas.openxmlformats.org/officeDocument/2006/relationships/hyperlink" Target="https://eigenphi.io/mev/eigentx/0x237e629938d89e4e0d11196220d60dbf5859db2bf869d7029d1c5bba1fd5ad9e?tab=block" TargetMode="External"/><Relationship Id="rId983" Type="http://schemas.openxmlformats.org/officeDocument/2006/relationships/hyperlink" Target="https://etherscan.io/tx/0xd8c2e14f1159654ccee3fbb28d92654042a7a989afb643398c8ddc76fefcd5ac" TargetMode="External"/><Relationship Id="rId1199" Type="http://schemas.openxmlformats.org/officeDocument/2006/relationships/hyperlink" Target="https://etherscan.io/tx/0xb3ee1a4a78f0fe4cb4be9fac40fe8fd7042454208a8f5f5f926ce7d1c518d307" TargetMode="External"/><Relationship Id="rId1627" Type="http://schemas.openxmlformats.org/officeDocument/2006/relationships/hyperlink" Target="https://etherscan.io/txs?block=22013138" TargetMode="External"/><Relationship Id="rId331" Type="http://schemas.openxmlformats.org/officeDocument/2006/relationships/hyperlink" Target="https://libmev.com/blocks/22015510" TargetMode="External"/><Relationship Id="rId429" Type="http://schemas.openxmlformats.org/officeDocument/2006/relationships/hyperlink" Target="https://eigenphi.io/mev/ethereum/tx/0xd5577fc6b6fe56186aafcd5edeb1f400ae5f31cc826985ef1a49f32a4f9bbe70" TargetMode="External"/><Relationship Id="rId636" Type="http://schemas.openxmlformats.org/officeDocument/2006/relationships/hyperlink" Target="https://dashboard.tenderly.co/tx/mainnet/0x8573004bdd7d569e6fad967557695b1ba0b0a894cac4b1464fd0af57f8e1f87d" TargetMode="External"/><Relationship Id="rId1059" Type="http://schemas.openxmlformats.org/officeDocument/2006/relationships/hyperlink" Target="https://etherscan.io/txs?block=22012136" TargetMode="External"/><Relationship Id="rId1266" Type="http://schemas.openxmlformats.org/officeDocument/2006/relationships/hyperlink" Target="https://eigenphi.io/mev/eigentx/0xef0de2dd140a7e92033ad2c5b9a24736a31d7ce736f88712a9f748c21690e4a4?tab=block" TargetMode="External"/><Relationship Id="rId1473" Type="http://schemas.openxmlformats.org/officeDocument/2006/relationships/hyperlink" Target="https://etherscan.io/txs?block=22009426" TargetMode="External"/><Relationship Id="rId843" Type="http://schemas.openxmlformats.org/officeDocument/2006/relationships/hyperlink" Target="https://eigenphi.io/mev/eigentx/0x2ddb01b44b463578f37cb5bdba77f0d67833d5c22ecfa73ae5f9c48a2993bef6?tab=block" TargetMode="External"/><Relationship Id="rId1126" Type="http://schemas.openxmlformats.org/officeDocument/2006/relationships/hyperlink" Target="https://etherscan.io/tx/0x17d7a33d1a39e43966cabb436027c72fbed957716faaf1ecba3476141df91d69" TargetMode="External"/><Relationship Id="rId275" Type="http://schemas.openxmlformats.org/officeDocument/2006/relationships/hyperlink" Target="https://eigenphi.io/mev/eigentx/0x76bdd96002325686040ab622fd7d06c7d5e6389102b7997f34de8cf763d68342?tab=block" TargetMode="External"/><Relationship Id="rId482" Type="http://schemas.openxmlformats.org/officeDocument/2006/relationships/hyperlink" Target="https://libmev.com/blocks/22010861" TargetMode="External"/><Relationship Id="rId703" Type="http://schemas.openxmlformats.org/officeDocument/2006/relationships/hyperlink" Target="https://eigenphi.io/mev/ethereum/tx/0x438bf3b1d60d14827c0e30fe2bf560624bc914ee5c493224a866c07a0f3a4a71" TargetMode="External"/><Relationship Id="rId910" Type="http://schemas.openxmlformats.org/officeDocument/2006/relationships/hyperlink" Target="https://libmev.com/blocks/22011419" TargetMode="External"/><Relationship Id="rId1333" Type="http://schemas.openxmlformats.org/officeDocument/2006/relationships/hyperlink" Target="https://etherscan.io/txs?block=22013215" TargetMode="External"/><Relationship Id="rId1540" Type="http://schemas.openxmlformats.org/officeDocument/2006/relationships/hyperlink" Target="https://etherscan.io/txs?block=22013971" TargetMode="External"/><Relationship Id="rId1638" Type="http://schemas.openxmlformats.org/officeDocument/2006/relationships/hyperlink" Target="https://eigenphi.io/mev/eigentx/0x584c9f80cd57474e3ae86dd2d5cc5a8879379d68b2e77fc38f4e2f650830353e?tab=block" TargetMode="External"/><Relationship Id="rId135" Type="http://schemas.openxmlformats.org/officeDocument/2006/relationships/hyperlink" Target="https://etherscan.io/tx/0x3e7d1afc686ddbd7ff29b6a7a3b5a9042aa7d08a6bc7f6c9eb0de7edec44e041" TargetMode="External"/><Relationship Id="rId342" Type="http://schemas.openxmlformats.org/officeDocument/2006/relationships/hyperlink" Target="https://dashboard.tenderly.co/tx/mainnet/0xac2e81fa1fdcbe0f2505cb1ac29dbc39d883b0bfbd367fb97e1d7bb11dba6c83" TargetMode="External"/><Relationship Id="rId787" Type="http://schemas.openxmlformats.org/officeDocument/2006/relationships/hyperlink" Target="https://etherscan.io/tx/0x277cb6aaa25dd4e23f5bd62cff5c6f0c88d7ec94ba40b5a042bbe873ee9958c2" TargetMode="External"/><Relationship Id="rId994" Type="http://schemas.openxmlformats.org/officeDocument/2006/relationships/hyperlink" Target="https://eigenphi.io/mev/ethereum/tx/0x7e6501ac59baa46b0d8581c5d7281d4586d7725ef1b9d02e91ccb84b51c732d5" TargetMode="External"/><Relationship Id="rId1400" Type="http://schemas.openxmlformats.org/officeDocument/2006/relationships/hyperlink" Target="https://etherscan.io/tx/0x22f8d714ed37d15d02b22954c6c87e2fa53ca7a384c17be9cb14769e9da45a2e" TargetMode="External"/><Relationship Id="rId202" Type="http://schemas.openxmlformats.org/officeDocument/2006/relationships/hyperlink" Target="https://etherscan.io/tx/0x50d5d4c14aa9ecd7dd1e5676f4b73ce2fc5012f1d026bb2008534a8894650d5b" TargetMode="External"/><Relationship Id="rId647" Type="http://schemas.openxmlformats.org/officeDocument/2006/relationships/hyperlink" Target="https://etherscan.io/tx/0x9868f760f0d9af99eb095785e6f3818827930cbdc734d08d919dda48fdfad3d9" TargetMode="External"/><Relationship Id="rId854" Type="http://schemas.openxmlformats.org/officeDocument/2006/relationships/hyperlink" Target="https://etherscan.io/tx/0x787c5b242f376dd0cf71c42ca1b9797c10c930354498bdff49499d8f99c202ac" TargetMode="External"/><Relationship Id="rId1277" Type="http://schemas.openxmlformats.org/officeDocument/2006/relationships/hyperlink" Target="https://etherscan.io/txs?block=22011304" TargetMode="External"/><Relationship Id="rId1484" Type="http://schemas.openxmlformats.org/officeDocument/2006/relationships/hyperlink" Target="https://eigenphi.io/mev/eigentx/0x006d9c8b04c035d671ec1c36923315018771c5497aaf5a51febad2e81e6ee944?tab=block" TargetMode="External"/><Relationship Id="rId286" Type="http://schemas.openxmlformats.org/officeDocument/2006/relationships/hyperlink" Target="https://eigenphi.io/mev/ethereum/tx/0x80ecccb13359f33f24f2f464066539f09f1ad0ef84f5ad649d47fc1370824fe6" TargetMode="External"/><Relationship Id="rId493" Type="http://schemas.openxmlformats.org/officeDocument/2006/relationships/hyperlink" Target="https://dashboard.tenderly.co/tx/mainnet/0x0d7e2e04e076d09d55f7a0d23f5c104a4594dbdb756480ee8634ef80da017c09" TargetMode="External"/><Relationship Id="rId507" Type="http://schemas.openxmlformats.org/officeDocument/2006/relationships/hyperlink" Target="https://dashboard.tenderly.co/tx/mainnet/0x53e0daff59799f3c5117e47545bc2ae9998320b815fe3cb5c7f4a52c94f66a78" TargetMode="External"/><Relationship Id="rId714" Type="http://schemas.openxmlformats.org/officeDocument/2006/relationships/hyperlink" Target="https://etherscan.io/txs?block=22014916" TargetMode="External"/><Relationship Id="rId921" Type="http://schemas.openxmlformats.org/officeDocument/2006/relationships/hyperlink" Target="https://etherscan.io/tx/0x364688e1977efd611f776f8fb5477fd5f49308dc9ee8c78efc6c01c1732c1b59" TargetMode="External"/><Relationship Id="rId1137" Type="http://schemas.openxmlformats.org/officeDocument/2006/relationships/hyperlink" Target="https://libmev.com/blocks/22012695" TargetMode="External"/><Relationship Id="rId1344" Type="http://schemas.openxmlformats.org/officeDocument/2006/relationships/hyperlink" Target="https://eigenphi.io/mev/eigentx/0x394da4d12008b672488eef66b80db96bdc38a4f7e094f720d39f89385d40064e?tab=block" TargetMode="External"/><Relationship Id="rId1551" Type="http://schemas.openxmlformats.org/officeDocument/2006/relationships/hyperlink" Target="https://eigenphi.io/mev/eigentx/0x7c9d17fc4663f4a385e147adec9fefc5515d5c1c402c2fc41ca429ebe62ee077?tab=block" TargetMode="External"/><Relationship Id="rId50" Type="http://schemas.openxmlformats.org/officeDocument/2006/relationships/hyperlink" Target="https://etherscan.io/tx/0x6198c765deb97cdf95fd245201d2789564be8d824d8a306588de90732121cc04" TargetMode="External"/><Relationship Id="rId146" Type="http://schemas.openxmlformats.org/officeDocument/2006/relationships/hyperlink" Target="https://libmev.com/blocks/22011937" TargetMode="External"/><Relationship Id="rId353" Type="http://schemas.openxmlformats.org/officeDocument/2006/relationships/hyperlink" Target="https://etherscan.io/tx/0xa40ebfe2a1457c2414dc0cdd7a80a484efd1b2c2a3b52385d4d560fb77d703ce" TargetMode="External"/><Relationship Id="rId560" Type="http://schemas.openxmlformats.org/officeDocument/2006/relationships/hyperlink" Target="https://dashboard.tenderly.co/tx/mainnet/0x244b5b89db3145174841278eba22780fce4a6b58182e85df5838a017b433f23a" TargetMode="External"/><Relationship Id="rId798" Type="http://schemas.openxmlformats.org/officeDocument/2006/relationships/hyperlink" Target="https://etherscan.io/tx/0x96d9246292c1b3370efdc34fd3c9de34b1fda956dcd95d1199df783a848e3d27" TargetMode="External"/><Relationship Id="rId1190" Type="http://schemas.openxmlformats.org/officeDocument/2006/relationships/hyperlink" Target="https://etherscan.io/tx/0xa7abfa973bf71bbd0585f4f84a958a8a25ed09764fc773e20be1f73c7b43bffc" TargetMode="External"/><Relationship Id="rId1204" Type="http://schemas.openxmlformats.org/officeDocument/2006/relationships/hyperlink" Target="https://etherscan.io/tx/0xb3ee1a4a78f0fe4cb4be9fac40fe8fd7042454208a8f5f5f926ce7d1c518d307" TargetMode="External"/><Relationship Id="rId1411" Type="http://schemas.openxmlformats.org/officeDocument/2006/relationships/hyperlink" Target="https://eigenphi.io/mev/eigentx/0x76a089416d481f9d3a5f4fa69fb88335456f8152a89d6f18b2d0397147d48506?tab=block" TargetMode="External"/><Relationship Id="rId213" Type="http://schemas.openxmlformats.org/officeDocument/2006/relationships/hyperlink" Target="https://etherscan.io/tx/0xf9117a0c2bf23c39ebfec94570ac0ceeffe71444689c94de4da144d7d7d95dc6" TargetMode="External"/><Relationship Id="rId420" Type="http://schemas.openxmlformats.org/officeDocument/2006/relationships/hyperlink" Target="https://dashboard.tenderly.co/tx/mainnet/0x2e163d7c84c2a3066475a84b699fc1b2279e4b27e669bbe289ba10d3770abd3f" TargetMode="External"/><Relationship Id="rId658" Type="http://schemas.openxmlformats.org/officeDocument/2006/relationships/hyperlink" Target="https://eigenphi.io/mev/ethereum/tx/0x9abbb34ff18966c6b416e76ad5f35ec1170a309f448fe9629848047570a9fcd9" TargetMode="External"/><Relationship Id="rId865" Type="http://schemas.openxmlformats.org/officeDocument/2006/relationships/hyperlink" Target="https://eigenphi.io/mev/ethereum/tx/0xb45f500a970123b3e8463d5761571d54eab9aeab2f5bbaf9ea4ac39e8c97b876" TargetMode="External"/><Relationship Id="rId1050" Type="http://schemas.openxmlformats.org/officeDocument/2006/relationships/hyperlink" Target="https://etherscan.io/tx/0x14880b0df1495e109bdc2d77acbcdc6cf068ba640f020d181223324565ed10be" TargetMode="External"/><Relationship Id="rId1288" Type="http://schemas.openxmlformats.org/officeDocument/2006/relationships/hyperlink" Target="https://eigenphi.io/mev/eigentx/0x49dc308c1b7fb85446021e8a4707f53b7e43bdd3c5a3b7d371028a307ba5ee81?tab=block" TargetMode="External"/><Relationship Id="rId1495" Type="http://schemas.openxmlformats.org/officeDocument/2006/relationships/hyperlink" Target="https://etherscan.io/txs?block=22012153" TargetMode="External"/><Relationship Id="rId1509" Type="http://schemas.openxmlformats.org/officeDocument/2006/relationships/hyperlink" Target="https://etherscan.io/tx/0xbf686964d255584bc07f06fb1fdf89d2b78938b2b418655f6a4e29b3fe18f7a1" TargetMode="External"/><Relationship Id="rId297" Type="http://schemas.openxmlformats.org/officeDocument/2006/relationships/hyperlink" Target="https://etherscan.io/tx/0x02ad558e03203f30b8090043de559ee290342827d7d2e1a5e1befdef91366852" TargetMode="External"/><Relationship Id="rId518" Type="http://schemas.openxmlformats.org/officeDocument/2006/relationships/hyperlink" Target="https://etherscan.io/tx/0x9eb52450f72a001ff9b797f7323c522e66d486d0636789700a3b1cf6df0919e8" TargetMode="External"/><Relationship Id="rId725" Type="http://schemas.openxmlformats.org/officeDocument/2006/relationships/hyperlink" Target="https://eigenphi.io/mev/eigentx/0xef115b8305a31aee85dd4367ca7bd0319641010772a340c01358d53345ea3d79?tab=block" TargetMode="External"/><Relationship Id="rId932" Type="http://schemas.openxmlformats.org/officeDocument/2006/relationships/hyperlink" Target="https://libmev.com/blocks/22013101" TargetMode="External"/><Relationship Id="rId1148" Type="http://schemas.openxmlformats.org/officeDocument/2006/relationships/hyperlink" Target="https://dashboard.tenderly.co/tx/mainnet/0x45e5ee53aafa2fb2877d68bf0f6762c1412b65c76e07fc25f30acd771bfffb21" TargetMode="External"/><Relationship Id="rId1355" Type="http://schemas.openxmlformats.org/officeDocument/2006/relationships/hyperlink" Target="https://etherscan.io/txs?block=22011865" TargetMode="External"/><Relationship Id="rId1562" Type="http://schemas.openxmlformats.org/officeDocument/2006/relationships/hyperlink" Target="https://etherscan.io/txs?block=22012987" TargetMode="External"/><Relationship Id="rId157" Type="http://schemas.openxmlformats.org/officeDocument/2006/relationships/hyperlink" Target="https://etherscan.io/tx/0x1debc3cbd362c61cb37ba294aefe8bdf6cdcd72f773318c2fb38ea263cb45d56" TargetMode="External"/><Relationship Id="rId364" Type="http://schemas.openxmlformats.org/officeDocument/2006/relationships/hyperlink" Target="https://etherscan.io/tx/0x7afaeb4e4cd98fbfe0113e9b5913489b27bb69498d5d3067893ace4077e778c8" TargetMode="External"/><Relationship Id="rId1008" Type="http://schemas.openxmlformats.org/officeDocument/2006/relationships/hyperlink" Target="https://etherscan.io/tx/0x58cf3ce07eb8d64928242078b961ff1d111b5109df08188a59d5fd918eace5bb" TargetMode="External"/><Relationship Id="rId1215" Type="http://schemas.openxmlformats.org/officeDocument/2006/relationships/hyperlink" Target="https://eigenphi.io/mev/ethereum/tx/0xa3fce1b2b1ef3158f2c2570c67fd76eba71d65d2d9f38ca7c02d23001f9e7c28" TargetMode="External"/><Relationship Id="rId1422" Type="http://schemas.openxmlformats.org/officeDocument/2006/relationships/hyperlink" Target="https://etherscan.io/tx/0xd93e30a511239a028934d3439352cba3819f4e127f6a7d46bcec1f31f013057c" TargetMode="External"/><Relationship Id="rId61" Type="http://schemas.openxmlformats.org/officeDocument/2006/relationships/hyperlink" Target="https://eigenphi.io/mev/ethereum/tx/0x08901a8c88e99662394f9351631ec0e8112ae9f04af244c75f5e6125e591f17b" TargetMode="External"/><Relationship Id="rId571" Type="http://schemas.openxmlformats.org/officeDocument/2006/relationships/hyperlink" Target="https://libmev.com/blocks/22015721" TargetMode="External"/><Relationship Id="rId669" Type="http://schemas.openxmlformats.org/officeDocument/2006/relationships/hyperlink" Target="https://etherscan.io/txs?block=22015402" TargetMode="External"/><Relationship Id="rId876" Type="http://schemas.openxmlformats.org/officeDocument/2006/relationships/hyperlink" Target="https://etherscan.io/tx/0xc0cc63378e271dcc5ab2f52c69f40711a81c796198e8019c5967386698e956dd" TargetMode="External"/><Relationship Id="rId1299" Type="http://schemas.openxmlformats.org/officeDocument/2006/relationships/hyperlink" Target="https://etherscan.io/tx/0x8fee0e2648d1ee007a7550082f3e8c25372b71e21b35eec905667d906f826cfe" TargetMode="External"/><Relationship Id="rId19" Type="http://schemas.openxmlformats.org/officeDocument/2006/relationships/hyperlink" Target="https://eigenphi.io/mev/eigentx/0x00bf7bd82c91c706823531548e3f2bae0783429a127fb01cfd1605aceb3ede8d?tab=block" TargetMode="External"/><Relationship Id="rId224" Type="http://schemas.openxmlformats.org/officeDocument/2006/relationships/hyperlink" Target="https://etherscan.io/tx/0xb6cdc06f63048f77ea849c40c1b064b9c0009945f5a56a1c32761939552b0856" TargetMode="External"/><Relationship Id="rId431" Type="http://schemas.openxmlformats.org/officeDocument/2006/relationships/hyperlink" Target="https://libmev.com/blocks/22011116" TargetMode="External"/><Relationship Id="rId529" Type="http://schemas.openxmlformats.org/officeDocument/2006/relationships/hyperlink" Target="https://etherscan.io/tx/0xe14426ef36e4f16715929d31ae81bf1afd0ea82ed4850bd11188cdb287c19747" TargetMode="External"/><Relationship Id="rId736" Type="http://schemas.openxmlformats.org/officeDocument/2006/relationships/hyperlink" Target="https://etherscan.io/txs?block=22014735" TargetMode="External"/><Relationship Id="rId1061" Type="http://schemas.openxmlformats.org/officeDocument/2006/relationships/hyperlink" Target="https://dashboard.tenderly.co/tx/mainnet/0x75d2f3f7d8e199e236c12d8a5c580982bdfc55df3bc08c7be6e3904a487d7618" TargetMode="External"/><Relationship Id="rId1159" Type="http://schemas.openxmlformats.org/officeDocument/2006/relationships/hyperlink" Target="https://libmev.com/blocks/22012133" TargetMode="External"/><Relationship Id="rId1366" Type="http://schemas.openxmlformats.org/officeDocument/2006/relationships/hyperlink" Target="https://eigenphi.io/mev/eigentx/0x937ab5a4981650e1dc44ed47f7c2d144ceb36c7195d2a2f269db0b2febee36db?tab=block" TargetMode="External"/><Relationship Id="rId168" Type="http://schemas.openxmlformats.org/officeDocument/2006/relationships/hyperlink" Target="https://etherscan.io/tx/0xccef51bccd82a77663369c7dacbfc9f006fbba499e8abbacf89fb5508926aa5c" TargetMode="External"/><Relationship Id="rId943" Type="http://schemas.openxmlformats.org/officeDocument/2006/relationships/hyperlink" Target="https://dashboard.tenderly.co/tx/mainnet/0x5b8608dbea44fb9c7917ce8933b7edaf48111e28a655f47ef319a87f57619da0" TargetMode="External"/><Relationship Id="rId1019" Type="http://schemas.openxmlformats.org/officeDocument/2006/relationships/hyperlink" Target="https://eigenphi.io/mev/eigentx/0xd0ed8988c49a801b2f6f6f51fe322c73f5b5b6f412fcda1f9d2729641f536962?tab=block" TargetMode="External"/><Relationship Id="rId1573" Type="http://schemas.openxmlformats.org/officeDocument/2006/relationships/hyperlink" Target="https://eigenphi.io/mev/eigentx/0x82f6619ba9bef3336d8f4d6ad8faa0ec46792c972953d2b42808c67c5b63c0ad?tab=block" TargetMode="External"/><Relationship Id="rId72" Type="http://schemas.openxmlformats.org/officeDocument/2006/relationships/hyperlink" Target="https://etherscan.io/txs?block=22010296" TargetMode="External"/><Relationship Id="rId375" Type="http://schemas.openxmlformats.org/officeDocument/2006/relationships/hyperlink" Target="https://libmev.com/blocks/22011967" TargetMode="External"/><Relationship Id="rId582" Type="http://schemas.openxmlformats.org/officeDocument/2006/relationships/hyperlink" Target="https://dashboard.tenderly.co/tx/mainnet/0xe289fc87c605f1bf8f7454db6c168298da8fb95fcad44dd8bd7566f7dc2c21d2" TargetMode="External"/><Relationship Id="rId803" Type="http://schemas.openxmlformats.org/officeDocument/2006/relationships/hyperlink" Target="https://etherscan.io/tx/0x96d9246292c1b3370efdc34fd3c9de34b1fda956dcd95d1199df783a848e3d27" TargetMode="External"/><Relationship Id="rId1226" Type="http://schemas.openxmlformats.org/officeDocument/2006/relationships/hyperlink" Target="https://etherscan.io/tx/0x9322df19e6303a8800abb0d8693735efa5bf68380ce358d2cc462205b49ade55" TargetMode="External"/><Relationship Id="rId1433" Type="http://schemas.openxmlformats.org/officeDocument/2006/relationships/hyperlink" Target="https://libmev.com/blocks/22014057" TargetMode="External"/><Relationship Id="rId1640" Type="http://schemas.openxmlformats.org/officeDocument/2006/relationships/hyperlink" Target="https://etherscan.io/tx/0x584c9f80cd57474e3ae86dd2d5cc5a8879379d68b2e77fc38f4e2f650830353e" TargetMode="External"/><Relationship Id="rId3" Type="http://schemas.openxmlformats.org/officeDocument/2006/relationships/hyperlink" Target="https://dashboard.tenderly.co/tx/mainnet/0x14525ba7dfd131701ca4d71f0539ca930d4ce05379bda14175ff6e428f51c21c" TargetMode="External"/><Relationship Id="rId235" Type="http://schemas.openxmlformats.org/officeDocument/2006/relationships/hyperlink" Target="https://etherscan.io/tx/0xbec4122c936453da7c6150ad860a6956948ba443b27724f3db4e2967e71432b3" TargetMode="External"/><Relationship Id="rId442" Type="http://schemas.openxmlformats.org/officeDocument/2006/relationships/hyperlink" Target="https://etherscan.io/tx/0x872e8c4d989e59df1622a585041b808160ad15855f35909840890f79e892794c" TargetMode="External"/><Relationship Id="rId887" Type="http://schemas.openxmlformats.org/officeDocument/2006/relationships/hyperlink" Target="https://eigenphi.io/mev/ethereum/tx/0xf82c75a4ca97d54792ff7c6bb93a0f359bc50d473d0ea0f40f5cd321922a05ff" TargetMode="External"/><Relationship Id="rId1072" Type="http://schemas.openxmlformats.org/officeDocument/2006/relationships/hyperlink" Target="https://etherscan.io/tx/0x7ff57885bfeb84b9af3772d6c1838e2654a3a950b5538ab104c6c3c0beb292ea" TargetMode="External"/><Relationship Id="rId1500" Type="http://schemas.openxmlformats.org/officeDocument/2006/relationships/hyperlink" Target="https://libmev.com/blocks/22012153" TargetMode="External"/><Relationship Id="rId302" Type="http://schemas.openxmlformats.org/officeDocument/2006/relationships/hyperlink" Target="https://eigenphi.io/mev/eigentx/0x1ab59cb19780cc32d00aa24c6ef8c744e28e70f9166dddb5dd843f2eb93bab9f?tab=block" TargetMode="External"/><Relationship Id="rId747" Type="http://schemas.openxmlformats.org/officeDocument/2006/relationships/hyperlink" Target="https://eigenphi.io/mev/eigentx/0xf4e08d54fe222c4146328cb14c4fe6970bcfa22a3d03400f01ea77705a9d2c8a?tab=block" TargetMode="External"/><Relationship Id="rId954" Type="http://schemas.openxmlformats.org/officeDocument/2006/relationships/hyperlink" Target="https://etherscan.io/tx/0x489d1d7a1869af8d13b178e6bba44782b0127053c6883cd0da29cba5d93fa30a" TargetMode="External"/><Relationship Id="rId1377" Type="http://schemas.openxmlformats.org/officeDocument/2006/relationships/hyperlink" Target="https://etherscan.io/txs?block=22012909" TargetMode="External"/><Relationship Id="rId1584" Type="http://schemas.openxmlformats.org/officeDocument/2006/relationships/hyperlink" Target="https://etherscan.io/txs?block=22012197" TargetMode="External"/><Relationship Id="rId83" Type="http://schemas.openxmlformats.org/officeDocument/2006/relationships/hyperlink" Target="https://eigenphi.io/mev/eigentx/0x5a3b7cab9860941f6a15cbfd259d4f376c7474c707536f30fff20bdefcaa6b8c?tab=block" TargetMode="External"/><Relationship Id="rId179" Type="http://schemas.openxmlformats.org/officeDocument/2006/relationships/hyperlink" Target="https://etherscan.io/tx/0x0c8d3ed5b026ab90aff2591416c4429a4c593e95a64dcf30b1171bc72a9caa79" TargetMode="External"/><Relationship Id="rId386" Type="http://schemas.openxmlformats.org/officeDocument/2006/relationships/hyperlink" Target="https://etherscan.io/tx/0xfcd906858bbc5626d780d875ceb85e049af0d74ed5585adc601eb5477681b6fc" TargetMode="External"/><Relationship Id="rId593" Type="http://schemas.openxmlformats.org/officeDocument/2006/relationships/hyperlink" Target="https://etherscan.io/tx/0x35f4329014843f4740fcaac5720d0dbf21cf988489bff206205e3077ea7b6054" TargetMode="External"/><Relationship Id="rId607" Type="http://schemas.openxmlformats.org/officeDocument/2006/relationships/hyperlink" Target="https://eigenphi.io/mev/eigentx/0x444cc6d31795c4c3896587d89dc8a9b3f8e68b396fa0b5b412e35d540f2d8acb?tab=block" TargetMode="External"/><Relationship Id="rId814" Type="http://schemas.openxmlformats.org/officeDocument/2006/relationships/hyperlink" Target="https://eigenphi.io/mev/ethereum/tx/0x240ff6b182560c2638850cfd11af49d12206e8eaaad03aa54a4fea0afa9436b0" TargetMode="External"/><Relationship Id="rId1237" Type="http://schemas.openxmlformats.org/officeDocument/2006/relationships/hyperlink" Target="https://eigenphi.io/mev/ethereum/tx/0x2b58bb1913db02a755b7c01d593d3c91d034c197fd53fa9643d3ee86541ef203" TargetMode="External"/><Relationship Id="rId1444" Type="http://schemas.openxmlformats.org/officeDocument/2006/relationships/hyperlink" Target="https://etherscan.io/tx/0x431d6530abfd93066be6ef163beb48961560454efdb481a4b54efb648523346c" TargetMode="External"/><Relationship Id="rId246" Type="http://schemas.openxmlformats.org/officeDocument/2006/relationships/hyperlink" Target="https://libmev.com/blocks/22015538" TargetMode="External"/><Relationship Id="rId453" Type="http://schemas.openxmlformats.org/officeDocument/2006/relationships/hyperlink" Target="https://libmev.com/blocks/22008983" TargetMode="External"/><Relationship Id="rId660" Type="http://schemas.openxmlformats.org/officeDocument/2006/relationships/hyperlink" Target="https://libmev.com/blocks/22012652" TargetMode="External"/><Relationship Id="rId898" Type="http://schemas.openxmlformats.org/officeDocument/2006/relationships/hyperlink" Target="https://etherscan.io/txs?block=22011931" TargetMode="External"/><Relationship Id="rId1083" Type="http://schemas.openxmlformats.org/officeDocument/2006/relationships/hyperlink" Target="https://etherscan.io/tx/0x7befa919c255edea52456e2f98a01ce522f1276dd60a241a109774b96e95ea2b" TargetMode="External"/><Relationship Id="rId1290" Type="http://schemas.openxmlformats.org/officeDocument/2006/relationships/hyperlink" Target="https://etherscan.io/tx/0x49dc308c1b7fb85446021e8a4707f53b7e43bdd3c5a3b7d371028a307ba5ee81" TargetMode="External"/><Relationship Id="rId1304" Type="http://schemas.openxmlformats.org/officeDocument/2006/relationships/hyperlink" Target="https://etherscan.io/tx/0x8fee0e2648d1ee007a7550082f3e8c25372b71e21b35eec905667d906f826cfe" TargetMode="External"/><Relationship Id="rId1511" Type="http://schemas.openxmlformats.org/officeDocument/2006/relationships/hyperlink" Target="https://etherscan.io/txs?block=22013065" TargetMode="External"/><Relationship Id="rId106" Type="http://schemas.openxmlformats.org/officeDocument/2006/relationships/hyperlink" Target="https://libmev.com/blocks/22010624" TargetMode="External"/><Relationship Id="rId313" Type="http://schemas.openxmlformats.org/officeDocument/2006/relationships/hyperlink" Target="https://etherscan.io/tx/0xf8e288e8b7d8546bb56ce37b77357879dfa397923db809301183f691ad32a0e0" TargetMode="External"/><Relationship Id="rId758" Type="http://schemas.openxmlformats.org/officeDocument/2006/relationships/hyperlink" Target="https://etherscan.io/txs?block=22012228" TargetMode="External"/><Relationship Id="rId965" Type="http://schemas.openxmlformats.org/officeDocument/2006/relationships/hyperlink" Target="https://dashboard.tenderly.co/tx/mainnet/0x85ecff5fad1b413d72c2547660a7ad1cde01cb7459141663a9750eafdc73f85d" TargetMode="External"/><Relationship Id="rId1150" Type="http://schemas.openxmlformats.org/officeDocument/2006/relationships/hyperlink" Target="https://eigenphi.io/mev/eigentx/0x45e5ee53aafa2fb2877d68bf0f6762c1412b65c76e07fc25f30acd771bfffb21?tab=block" TargetMode="External"/><Relationship Id="rId1388" Type="http://schemas.openxmlformats.org/officeDocument/2006/relationships/hyperlink" Target="https://eigenphi.io/mev/eigentx/0xf206d9c8f0a8b26b40d5fd5139dda26f8cd6c30865323076e516805bf9d6ef97?tab=block" TargetMode="External"/><Relationship Id="rId1595" Type="http://schemas.openxmlformats.org/officeDocument/2006/relationships/hyperlink" Target="https://eigenphi.io/mev/eigentx/0xbbdd4589f2c97febde9e49d827b5a79064ba438bbfa9edea0324c9041c4d298b?tab=block" TargetMode="External"/><Relationship Id="rId1609" Type="http://schemas.openxmlformats.org/officeDocument/2006/relationships/hyperlink" Target="https://eigenphi.io/mev/eigentx/0x4280ea6c9b7f1c6aef47405faa49bc631368f7bdf9ef9416dbd064745d0b6a66?tab=block" TargetMode="External"/><Relationship Id="rId10" Type="http://schemas.openxmlformats.org/officeDocument/2006/relationships/hyperlink" Target="https://dashboard.tenderly.co/tx/mainnet/0x471bf68b912e6c8c67bfe3220e8489a170cba2c371d4b3d813fafd54e2552ebf" TargetMode="External"/><Relationship Id="rId94" Type="http://schemas.openxmlformats.org/officeDocument/2006/relationships/hyperlink" Target="https://etherscan.io/tx/0x5899c56c93063aa68717b252f80425f84fc008cdc55c7e21747aaef5aac514e8" TargetMode="External"/><Relationship Id="rId397" Type="http://schemas.openxmlformats.org/officeDocument/2006/relationships/hyperlink" Target="https://dashboard.tenderly.co/tx/mainnet/0xe78cb177903dd59ba077f3c7523606a9be3cf3c1fec795c07c03843976031ee3" TargetMode="External"/><Relationship Id="rId520" Type="http://schemas.openxmlformats.org/officeDocument/2006/relationships/hyperlink" Target="https://etherscan.io/txs?block=22010771" TargetMode="External"/><Relationship Id="rId618" Type="http://schemas.openxmlformats.org/officeDocument/2006/relationships/hyperlink" Target="https://etherscan.io/tx/0x5548a477c3a8ad5beae42cb7562a324f960148127809fb5ded86e68f7fa4c0ad" TargetMode="External"/><Relationship Id="rId825" Type="http://schemas.openxmlformats.org/officeDocument/2006/relationships/hyperlink" Target="https://etherscan.io/txs?block=22012773" TargetMode="External"/><Relationship Id="rId1248" Type="http://schemas.openxmlformats.org/officeDocument/2006/relationships/hyperlink" Target="https://etherscan.io/txs?block=22011481" TargetMode="External"/><Relationship Id="rId1455" Type="http://schemas.openxmlformats.org/officeDocument/2006/relationships/hyperlink" Target="https://eigenphi.io/mev/eigentx/0xf4d648f3beff990cabc064222354611f35bdf2a36b140a07cf0f4322f1542aa9?tab=block" TargetMode="External"/><Relationship Id="rId257" Type="http://schemas.openxmlformats.org/officeDocument/2006/relationships/hyperlink" Target="https://etherscan.io/tx/0x62c0bb809eb9f972efbc4ba81b0d856a5f46194f2e930fa42df94637cf729344" TargetMode="External"/><Relationship Id="rId464" Type="http://schemas.openxmlformats.org/officeDocument/2006/relationships/hyperlink" Target="https://dashboard.tenderly.co/tx/mainnet/0xd58f64ada4e2b9c5104a786993782796019ce0df15ef4455e287a4062288cbae" TargetMode="External"/><Relationship Id="rId1010" Type="http://schemas.openxmlformats.org/officeDocument/2006/relationships/hyperlink" Target="https://eigenphi.io/mev/ethereum/tx/0x58cf3ce07eb8d64928242078b961ff1d111b5109df08188a59d5fd918eace5bb" TargetMode="External"/><Relationship Id="rId1094" Type="http://schemas.openxmlformats.org/officeDocument/2006/relationships/hyperlink" Target="https://libmev.com/blocks/22010688" TargetMode="External"/><Relationship Id="rId1108" Type="http://schemas.openxmlformats.org/officeDocument/2006/relationships/hyperlink" Target="https://libmev.com/blocks/22012353" TargetMode="External"/><Relationship Id="rId1315" Type="http://schemas.openxmlformats.org/officeDocument/2006/relationships/hyperlink" Target="https://eigenphi.io/mev/ethereum/tx/0xd6c099f88f37e376216197b3328b4a5bbd5ccdcee26e48f93b1dd67522d4a9ed" TargetMode="External"/><Relationship Id="rId117" Type="http://schemas.openxmlformats.org/officeDocument/2006/relationships/hyperlink" Target="https://libmev.com/blocks/22009004" TargetMode="External"/><Relationship Id="rId671" Type="http://schemas.openxmlformats.org/officeDocument/2006/relationships/hyperlink" Target="https://dashboard.tenderly.co/tx/mainnet/0xe8dc6a2da4df7224c23ceeb2f47a7d01b838d43acacd1497ed71e7f1c20f3f05" TargetMode="External"/><Relationship Id="rId769" Type="http://schemas.openxmlformats.org/officeDocument/2006/relationships/hyperlink" Target="https://eigenphi.io/mev/eigentx/0x31a83ecfef3f060d9f04c2a2294bbd0c8035a0f328efb46438e94d91d9ad09da?tab=block" TargetMode="External"/><Relationship Id="rId976" Type="http://schemas.openxmlformats.org/officeDocument/2006/relationships/hyperlink" Target="https://etherscan.io/tx/0x06619e60b811f6cca1e6bc1186ac84583dc301aa2314c007d83a7d8f2b946704" TargetMode="External"/><Relationship Id="rId1399" Type="http://schemas.openxmlformats.org/officeDocument/2006/relationships/hyperlink" Target="https://etherscan.io/txs?block=22014822" TargetMode="External"/><Relationship Id="rId324" Type="http://schemas.openxmlformats.org/officeDocument/2006/relationships/hyperlink" Target="https://libmev.com/blocks/22010586" TargetMode="External"/><Relationship Id="rId531" Type="http://schemas.openxmlformats.org/officeDocument/2006/relationships/hyperlink" Target="https://eigenphi.io/mev/ethereum/tx/0xe14426ef36e4f16715929d31ae81bf1afd0ea82ed4850bd11188cdb287c19747" TargetMode="External"/><Relationship Id="rId629" Type="http://schemas.openxmlformats.org/officeDocument/2006/relationships/hyperlink" Target="https://dashboard.tenderly.co/tx/mainnet/0x1f18dc452a58aa1ebd708da4a8c216424e5668c6064246a88bdadaf44f6777ad" TargetMode="External"/><Relationship Id="rId1161" Type="http://schemas.openxmlformats.org/officeDocument/2006/relationships/hyperlink" Target="https://etherscan.io/txs?block=22012244" TargetMode="External"/><Relationship Id="rId1259" Type="http://schemas.openxmlformats.org/officeDocument/2006/relationships/hyperlink" Target="https://eigenphi.io/mev/eigentx/0xff5eec78f3abf0deaff2af8b5c266a0854d1a116367999e4d5c481f08f4e47a6?tab=block" TargetMode="External"/><Relationship Id="rId1466" Type="http://schemas.openxmlformats.org/officeDocument/2006/relationships/hyperlink" Target="https://etherscan.io/tx/0x964d9b797144eed6be5d1a885c3a3209434a1f1603061edfe1d13c0e7c9920d3" TargetMode="External"/><Relationship Id="rId836" Type="http://schemas.openxmlformats.org/officeDocument/2006/relationships/hyperlink" Target="https://eigenphi.io/mev/eigentx/0xf3689904450ed3cd951b65d6878b8b64d0b583e5c01dd77b6fb8664e2c7f3841?tab=block" TargetMode="External"/><Relationship Id="rId1021" Type="http://schemas.openxmlformats.org/officeDocument/2006/relationships/hyperlink" Target="https://etherscan.io/tx/0xd0ed8988c49a801b2f6f6f51fe322c73f5b5b6f412fcda1f9d2729641f536962" TargetMode="External"/><Relationship Id="rId1119" Type="http://schemas.openxmlformats.org/officeDocument/2006/relationships/hyperlink" Target="https://etherscan.io/tx/0x923d669185154381e12b974d366657173851ce05df62f63a7d80c1b736d03efe" TargetMode="External"/><Relationship Id="rId903" Type="http://schemas.openxmlformats.org/officeDocument/2006/relationships/hyperlink" Target="https://libmev.com/blocks/22011931" TargetMode="External"/><Relationship Id="rId1326" Type="http://schemas.openxmlformats.org/officeDocument/2006/relationships/hyperlink" Target="https://etherscan.io/txs?block=22015339" TargetMode="External"/><Relationship Id="rId1533" Type="http://schemas.openxmlformats.org/officeDocument/2006/relationships/hyperlink" Target="https://etherscan.io/txs?block=22010799" TargetMode="External"/><Relationship Id="rId32" Type="http://schemas.openxmlformats.org/officeDocument/2006/relationships/hyperlink" Target="https://eigenphi.io/mev/ethereum/tx/0xee53de89dcf332b8f642bbad2d2dc1e6787ba2fb4a2219f9b3f94294cb6f01f3" TargetMode="External"/><Relationship Id="rId1600" Type="http://schemas.openxmlformats.org/officeDocument/2006/relationships/hyperlink" Target="https://dashboard.tenderly.co/tx/mainnet/0xd1194f8d5c2807e127c61f8f03b1f248b255ecf2cf904e54cf87b92cf159840f" TargetMode="External"/><Relationship Id="rId181" Type="http://schemas.openxmlformats.org/officeDocument/2006/relationships/hyperlink" Target="https://etherscan.io/tx/0x37099fdf55389c9f63e62cb4af4eedd871cf03dfdb3653bdf047573bd0ac869f" TargetMode="External"/><Relationship Id="rId279" Type="http://schemas.openxmlformats.org/officeDocument/2006/relationships/hyperlink" Target="https://etherscan.io/tx/0xed9ba71f714ec99685429070ed6dda8bd928165082ac9fb13bcc860036d1b20b" TargetMode="External"/><Relationship Id="rId486" Type="http://schemas.openxmlformats.org/officeDocument/2006/relationships/hyperlink" Target="https://dashboard.tenderly.co/tx/mainnet/0xda93061c37325119ef9b9d421bd4998b5331a505e44814b9d59412160017f4a8" TargetMode="External"/><Relationship Id="rId693" Type="http://schemas.openxmlformats.org/officeDocument/2006/relationships/hyperlink" Target="https://etherscan.io/txs?block=22012159" TargetMode="External"/><Relationship Id="rId139" Type="http://schemas.openxmlformats.org/officeDocument/2006/relationships/hyperlink" Target="https://libmev.com/blocks/22011245" TargetMode="External"/><Relationship Id="rId346" Type="http://schemas.openxmlformats.org/officeDocument/2006/relationships/hyperlink" Target="https://etherscan.io/tx/0xac2e81fa1fdcbe0f2505cb1ac29dbc39d883b0bfbd367fb97e1d7bb11dba6c83" TargetMode="External"/><Relationship Id="rId553" Type="http://schemas.openxmlformats.org/officeDocument/2006/relationships/hyperlink" Target="https://eigenphi.io/mev/ethereum/tx/0x6e6beb97b65822b7d3a6e47eedf020865462ec5281aa417db7fa72bf916bec2f" TargetMode="External"/><Relationship Id="rId760" Type="http://schemas.openxmlformats.org/officeDocument/2006/relationships/hyperlink" Target="https://dashboard.tenderly.co/tx/mainnet/0x6574f5495218db0bd199c179b0a699d943aeac3652edd93dc3241eb50ab93e97" TargetMode="External"/><Relationship Id="rId998" Type="http://schemas.openxmlformats.org/officeDocument/2006/relationships/hyperlink" Target="https://etherscan.io/tx/0x7e6501ac59baa46b0d8581c5d7281d4586d7725ef1b9d02e91ccb84b51c732d5" TargetMode="External"/><Relationship Id="rId1183" Type="http://schemas.openxmlformats.org/officeDocument/2006/relationships/hyperlink" Target="https://etherscan.io/tx/0xa7abfa973bf71bbd0585f4f84a958a8a25ed09764fc773e20be1f73c7b43bffc" TargetMode="External"/><Relationship Id="rId1390" Type="http://schemas.openxmlformats.org/officeDocument/2006/relationships/hyperlink" Target="https://etherscan.io/tx/0xf206d9c8f0a8b26b40d5fd5139dda26f8cd6c30865323076e516805bf9d6ef97" TargetMode="External"/><Relationship Id="rId206" Type="http://schemas.openxmlformats.org/officeDocument/2006/relationships/hyperlink" Target="https://etherscan.io/tx/0x48fe408e851c9268ca18d0ec9c7a1fb1e55fa3a45e34f7b605cc4ca7ad2746f2" TargetMode="External"/><Relationship Id="rId413" Type="http://schemas.openxmlformats.org/officeDocument/2006/relationships/hyperlink" Target="https://eigenphi.io/mev/ethereum/tx/0x70d6ca60a97f79e8dbd5465ff252c0a9630f3768b01025b7de39458fe681f69a" TargetMode="External"/><Relationship Id="rId858" Type="http://schemas.openxmlformats.org/officeDocument/2006/relationships/hyperlink" Target="https://libmev.com/blocks/22011550" TargetMode="External"/><Relationship Id="rId1043" Type="http://schemas.openxmlformats.org/officeDocument/2006/relationships/hyperlink" Target="https://etherscan.io/tx/0xe92cee0ba1a7f1abc17d6218ee982a841ab572c66d907bace625180f75d54929" TargetMode="External"/><Relationship Id="rId1488" Type="http://schemas.openxmlformats.org/officeDocument/2006/relationships/hyperlink" Target="https://etherscan.io/txs?block=22012284" TargetMode="External"/><Relationship Id="rId620" Type="http://schemas.openxmlformats.org/officeDocument/2006/relationships/hyperlink" Target="https://etherscan.io/txs?block=22012832" TargetMode="External"/><Relationship Id="rId718" Type="http://schemas.openxmlformats.org/officeDocument/2006/relationships/hyperlink" Target="https://eigenphi.io/mev/eigentx/0xc3827baf9f4f8cc8d07f0bb5c9e8568c81c4b26d60da10407ce65507d536f2b3?tab=block" TargetMode="External"/><Relationship Id="rId925" Type="http://schemas.openxmlformats.org/officeDocument/2006/relationships/hyperlink" Target="https://libmev.com/blocks/22010563" TargetMode="External"/><Relationship Id="rId1250" Type="http://schemas.openxmlformats.org/officeDocument/2006/relationships/hyperlink" Target="https://dashboard.tenderly.co/tx/mainnet/0x8b6e75164eed879182f9d72ffee7cc438c2e94c440bd9eaae1416beb786292be" TargetMode="External"/><Relationship Id="rId1348" Type="http://schemas.openxmlformats.org/officeDocument/2006/relationships/hyperlink" Target="https://etherscan.io/txs?block=22012782" TargetMode="External"/><Relationship Id="rId1555" Type="http://schemas.openxmlformats.org/officeDocument/2006/relationships/hyperlink" Target="https://etherscan.io/txs?block=22011536" TargetMode="External"/><Relationship Id="rId1110" Type="http://schemas.openxmlformats.org/officeDocument/2006/relationships/hyperlink" Target="https://etherscan.io/txs?block=22009289" TargetMode="External"/><Relationship Id="rId1208" Type="http://schemas.openxmlformats.org/officeDocument/2006/relationships/hyperlink" Target="https://eigenphi.io/mev/ethereum/tx/0xbe635f437b33d07c21314bda9c0e6f2fce43e0b4b4f3459015e71172697c81f4" TargetMode="External"/><Relationship Id="rId1415" Type="http://schemas.openxmlformats.org/officeDocument/2006/relationships/hyperlink" Target="https://etherscan.io/tx/0x1789404bd10278a248e1b3d9e61f54e29440b66413563c61b30489e63bc52642" TargetMode="External"/><Relationship Id="rId54" Type="http://schemas.openxmlformats.org/officeDocument/2006/relationships/hyperlink" Target="https://eigenphi.io/mev/ethereum/tx/0x42e62b967c0c8276609deb0bc1b0e446503758d51c76c2e39300ba7e31d99d58" TargetMode="External"/><Relationship Id="rId1622" Type="http://schemas.openxmlformats.org/officeDocument/2006/relationships/hyperlink" Target="https://dashboard.tenderly.co/tx/mainnet/0xb0afb64dbbd2f7ec96d1dc30d6bd7b7ddf0d35a5d424a58485e38d861f4b273a" TargetMode="External"/><Relationship Id="rId270" Type="http://schemas.openxmlformats.org/officeDocument/2006/relationships/hyperlink" Target="https://etherscan.io/tx/0x3bc7070ab67f089ea9b652a7ff808200dd153efe868d3bd34373bfb533f62522" TargetMode="External"/><Relationship Id="rId130" Type="http://schemas.openxmlformats.org/officeDocument/2006/relationships/hyperlink" Target="https://eigenphi.io/mev/eigentx/0xf64e6c07a2e0b433a95b8864da80f35b7014bcbb351a233f1356eaa2be040b66?tab=block" TargetMode="External"/><Relationship Id="rId368" Type="http://schemas.openxmlformats.org/officeDocument/2006/relationships/hyperlink" Target="https://libmev.com/blocks/22013436" TargetMode="External"/><Relationship Id="rId575" Type="http://schemas.openxmlformats.org/officeDocument/2006/relationships/hyperlink" Target="https://dashboard.tenderly.co/tx/mainnet/0xa7c743258442a9fbe667360ea28e167f467d351fb70a3d3071afc7349ce27dae" TargetMode="External"/><Relationship Id="rId782" Type="http://schemas.openxmlformats.org/officeDocument/2006/relationships/hyperlink" Target="https://dashboard.tenderly.co/tx/mainnet/0xc028e358011df6931c5d62bcf8fc440ebd6c9756de9ba5b1f4cbf6cb4a35685a" TargetMode="External"/><Relationship Id="rId228" Type="http://schemas.openxmlformats.org/officeDocument/2006/relationships/hyperlink" Target="https://etherscan.io/tx/0x776d724ab82f5cb85cd4f638840d1118bd4ad39c36348f4fce20fae5ea9ea890" TargetMode="External"/><Relationship Id="rId435" Type="http://schemas.openxmlformats.org/officeDocument/2006/relationships/hyperlink" Target="https://etherscan.io/tx/0x004cc9afba6f0f2097013603bfb881b0a1dee8182c3bdd45216df322254e80e4" TargetMode="External"/><Relationship Id="rId642" Type="http://schemas.openxmlformats.org/officeDocument/2006/relationships/hyperlink" Target="https://etherscan.io/tx/0x9868f760f0d9af99eb095785e6f3818827930cbdc734d08d919dda48fdfad3d9" TargetMode="External"/><Relationship Id="rId1065" Type="http://schemas.openxmlformats.org/officeDocument/2006/relationships/hyperlink" Target="https://etherscan.io/tx/0x75d2f3f7d8e199e236c12d8a5c580982bdfc55df3bc08c7be6e3904a487d7618" TargetMode="External"/><Relationship Id="rId1272" Type="http://schemas.openxmlformats.org/officeDocument/2006/relationships/hyperlink" Target="https://eigenphi.io/mev/ethereum/tx/0x0f05a235ea299109aea0144e522a3553258584ea1ae2040f5a30d00c5f70b46e" TargetMode="External"/><Relationship Id="rId502" Type="http://schemas.openxmlformats.org/officeDocument/2006/relationships/hyperlink" Target="https://eigenphi.io/mev/eigentx/0xfb9312f76553a6a289353f2793f8e85594d0abed73ba3ce21bea27cb76cefd01?tab=block" TargetMode="External"/><Relationship Id="rId947" Type="http://schemas.openxmlformats.org/officeDocument/2006/relationships/hyperlink" Target="https://etherscan.io/tx/0x5b8608dbea44fb9c7917ce8933b7edaf48111e28a655f47ef319a87f57619da0" TargetMode="External"/><Relationship Id="rId1132" Type="http://schemas.openxmlformats.org/officeDocument/2006/relationships/hyperlink" Target="https://etherscan.io/txs?block=22012695" TargetMode="External"/><Relationship Id="rId1577" Type="http://schemas.openxmlformats.org/officeDocument/2006/relationships/hyperlink" Target="https://etherscan.io/tx/0x0069da62a1525136b91ab017755942b448842f645dca0a10912225c35606ea9f" TargetMode="External"/><Relationship Id="rId76" Type="http://schemas.openxmlformats.org/officeDocument/2006/relationships/hyperlink" Target="https://eigenphi.io/mev/eigentx/0x19534eeaf033ce03ec64da2b672f895e1489d818d1f277c9b0843a7aa3bd900b?tab=block" TargetMode="External"/><Relationship Id="rId807" Type="http://schemas.openxmlformats.org/officeDocument/2006/relationships/hyperlink" Target="https://eigenphi.io/mev/ethereum/tx/0x31281516e5edd55755c54be4aab816f133b6c6a014bb46b9076a76622e59d4f3" TargetMode="External"/><Relationship Id="rId1437" Type="http://schemas.openxmlformats.org/officeDocument/2006/relationships/hyperlink" Target="https://etherscan.io/tx/0x330c10f3300a2ecdf7f546d2558c7622246361afdb47b0b4a36b11eebd8edc7f" TargetMode="External"/><Relationship Id="rId1504" Type="http://schemas.openxmlformats.org/officeDocument/2006/relationships/hyperlink" Target="https://etherscan.io/tx/0x75773e582e497685b10e2fe04d6ac3776b432e05e4331f2a5dcadb6cf507fd7c" TargetMode="External"/><Relationship Id="rId292" Type="http://schemas.openxmlformats.org/officeDocument/2006/relationships/hyperlink" Target="https://etherscan.io/tx/0x02ad558e03203f30b8090043de559ee290342827d7d2e1a5e1befdef91366852" TargetMode="External"/><Relationship Id="rId597" Type="http://schemas.openxmlformats.org/officeDocument/2006/relationships/hyperlink" Target="https://dashboard.tenderly.co/tx/mainnet/0xfb9c502b7d58f7d7583538f0446ca2b9bb325a2f8dda530fdf2b4cb9eaa73a68" TargetMode="External"/><Relationship Id="rId152" Type="http://schemas.openxmlformats.org/officeDocument/2006/relationships/hyperlink" Target="https://etherscan.io/tx/0x8f3dda6edfe32f59d5afc83bdca5eca2d9396a2d1ddb175ee7aad0971421f7e0" TargetMode="External"/><Relationship Id="rId457" Type="http://schemas.openxmlformats.org/officeDocument/2006/relationships/hyperlink" Target="https://dashboard.tenderly.co/tx/mainnet/0x306e9eff61b0a2b909a64eba11f0ebf56390b94fd87e5e4447e2a5534fdb0f92" TargetMode="External"/><Relationship Id="rId1087" Type="http://schemas.openxmlformats.org/officeDocument/2006/relationships/hyperlink" Target="https://libmev.com/blocks/22015443" TargetMode="External"/><Relationship Id="rId1294" Type="http://schemas.openxmlformats.org/officeDocument/2006/relationships/hyperlink" Target="https://eigenphi.io/mev/ethereum/tx/0x473ba738f34b463625194704d8fb17c49b4bd58abed41ea7453dd5c0addf0393" TargetMode="External"/><Relationship Id="rId664" Type="http://schemas.openxmlformats.org/officeDocument/2006/relationships/hyperlink" Target="https://dashboard.tenderly.co/tx/mainnet/0x305e32c6a25095073cb658b808ce8629b096a0e050c9e4c0408b47f1aa4c261b" TargetMode="External"/><Relationship Id="rId871" Type="http://schemas.openxmlformats.org/officeDocument/2006/relationships/hyperlink" Target="https://etherscan.io/tx/0xc0cc63378e271dcc5ab2f52c69f40711a81c796198e8019c5967386698e956dd" TargetMode="External"/><Relationship Id="rId969" Type="http://schemas.openxmlformats.org/officeDocument/2006/relationships/hyperlink" Target="https://etherscan.io/tx/0x85ecff5fad1b413d72c2547660a7ad1cde01cb7459141663a9750eafdc73f85d" TargetMode="External"/><Relationship Id="rId1599" Type="http://schemas.openxmlformats.org/officeDocument/2006/relationships/hyperlink" Target="https://etherscan.io/tx/0xd1194f8d5c2807e127c61f8f03b1f248b255ecf2cf904e54cf87b92cf159840f" TargetMode="External"/><Relationship Id="rId317" Type="http://schemas.openxmlformats.org/officeDocument/2006/relationships/hyperlink" Target="https://libmev.com/blocks/22012346" TargetMode="External"/><Relationship Id="rId524" Type="http://schemas.openxmlformats.org/officeDocument/2006/relationships/hyperlink" Target="https://eigenphi.io/mev/eigentx/0xf698784a6205ed81714acf4ad73d68c2158304083462ec8f3aba8c7c7da8631d?tab=block" TargetMode="External"/><Relationship Id="rId731" Type="http://schemas.openxmlformats.org/officeDocument/2006/relationships/hyperlink" Target="https://dashboard.tenderly.co/tx/mainnet/0x57ec0c77515869d7dce05c6d1127b4a1097a9a930de8da1cb24e2c457b105a97" TargetMode="External"/><Relationship Id="rId1154" Type="http://schemas.openxmlformats.org/officeDocument/2006/relationships/hyperlink" Target="https://etherscan.io/txs?block=22012133" TargetMode="External"/><Relationship Id="rId1361" Type="http://schemas.openxmlformats.org/officeDocument/2006/relationships/hyperlink" Target="https://etherscan.io/tx/0x665967b1cf4b2afe2b5117ffd4f8c0331f38819df48951008fbf43abec24ca71" TargetMode="External"/><Relationship Id="rId1459" Type="http://schemas.openxmlformats.org/officeDocument/2006/relationships/hyperlink" Target="https://etherscan.io/tx/0x0f301efa231fa147171364ab7aa27f289e2ea516f6dcdbf4098a3f16c1c12a4b" TargetMode="External"/><Relationship Id="rId98" Type="http://schemas.openxmlformats.org/officeDocument/2006/relationships/hyperlink" Target="https://libmev.com/blocks/22015519" TargetMode="External"/><Relationship Id="rId829" Type="http://schemas.openxmlformats.org/officeDocument/2006/relationships/hyperlink" Target="https://eigenphi.io/mev/eigentx/0x20233f57d29c188a3ffe063d4b2293e3235f874230b7d7da8f2587441c661a20?tab=block" TargetMode="External"/><Relationship Id="rId1014" Type="http://schemas.openxmlformats.org/officeDocument/2006/relationships/hyperlink" Target="https://etherscan.io/tx/0x58cf3ce07eb8d64928242078b961ff1d111b5109df08188a59d5fd918eace5bb" TargetMode="External"/><Relationship Id="rId1221" Type="http://schemas.openxmlformats.org/officeDocument/2006/relationships/hyperlink" Target="https://dashboard.tenderly.co/tx/mainnet/0x9322df19e6303a8800abb0d8693735efa5bf68380ce358d2cc462205b49ade55" TargetMode="External"/><Relationship Id="rId1319" Type="http://schemas.openxmlformats.org/officeDocument/2006/relationships/hyperlink" Target="https://etherscan.io/txs?block=22009265" TargetMode="External"/><Relationship Id="rId1526" Type="http://schemas.openxmlformats.org/officeDocument/2006/relationships/hyperlink" Target="https://etherscan.io/txs?block=22013630" TargetMode="External"/><Relationship Id="rId25" Type="http://schemas.openxmlformats.org/officeDocument/2006/relationships/hyperlink" Target="https://eigenphi.io/mev/ethereum/tx/0xfd15136293535d976ac144b4ed75a7c37420696caee5c32ebb63a98533517805" TargetMode="External"/><Relationship Id="rId174" Type="http://schemas.openxmlformats.org/officeDocument/2006/relationships/hyperlink" Target="https://etherscan.io/tx/0x06bec3c88e0dcb11dd76b1ec62c8fef8c10dfa1d0a278afb8c763fdc9108651b" TargetMode="External"/><Relationship Id="rId381" Type="http://schemas.openxmlformats.org/officeDocument/2006/relationships/hyperlink" Target="https://eigenphi.io/mev/ethereum/tx/0xfcd906858bbc5626d780d875ceb85e049af0d74ed5585adc601eb5477681b6fc" TargetMode="External"/><Relationship Id="rId241" Type="http://schemas.openxmlformats.org/officeDocument/2006/relationships/hyperlink" Target="https://etherscan.io/txs?block=22015538" TargetMode="External"/><Relationship Id="rId479" Type="http://schemas.openxmlformats.org/officeDocument/2006/relationships/hyperlink" Target="https://dashboard.tenderly.co/tx/mainnet/0x4f99ce5f40c7c2c69c204fe0c8d51ae764ff982b1b5b80669e28cae89b2f19ff" TargetMode="External"/><Relationship Id="rId686" Type="http://schemas.openxmlformats.org/officeDocument/2006/relationships/hyperlink" Target="https://etherscan.io/tx/0x6ffcbbbec9eda8b9c4bee19ab005313a20cc33a0893cf03660294ffa6a71f5c1" TargetMode="External"/><Relationship Id="rId893" Type="http://schemas.openxmlformats.org/officeDocument/2006/relationships/hyperlink" Target="https://dashboard.tenderly.co/tx/mainnet/0x5f9ab2e1f324672a37c1f6d4c9e10c6f28b41994e01a0bc554483da6b6063e30" TargetMode="External"/><Relationship Id="rId339" Type="http://schemas.openxmlformats.org/officeDocument/2006/relationships/hyperlink" Target="https://etherscan.io/tx/0x30184138e1ddc38869ac0002dbf8444b8067ca3d7454a0ddcc7d20b566dc45ae" TargetMode="External"/><Relationship Id="rId546" Type="http://schemas.openxmlformats.org/officeDocument/2006/relationships/hyperlink" Target="https://eigenphi.io/mev/ethereum/tx/0xdb4b8c8425e493af821fb6cf6e485f674326256bb522f5b774d0e633fba91885" TargetMode="External"/><Relationship Id="rId753" Type="http://schemas.openxmlformats.org/officeDocument/2006/relationships/hyperlink" Target="https://dashboard.tenderly.co/tx/mainnet/0xf518e62304361977935d416d7a8b7cc9596b99d686aac45ff77da06d721a731f" TargetMode="External"/><Relationship Id="rId1176" Type="http://schemas.openxmlformats.org/officeDocument/2006/relationships/hyperlink" Target="https://etherscan.io/tx/0x664c090811fc0a41e7498c59198c4c4a776e03b2d9c0f656b95eb89fd5612d83" TargetMode="External"/><Relationship Id="rId1383" Type="http://schemas.openxmlformats.org/officeDocument/2006/relationships/hyperlink" Target="https://etherscan.io/tx/0x7072a74d35a8a77166100692b5d9834e3ed220ba0e06a0ddca2e9d36ed3c04e3" TargetMode="External"/><Relationship Id="rId101" Type="http://schemas.openxmlformats.org/officeDocument/2006/relationships/hyperlink" Target="https://etherscan.io/txs?block=22010624" TargetMode="External"/><Relationship Id="rId406" Type="http://schemas.openxmlformats.org/officeDocument/2006/relationships/hyperlink" Target="https://eigenphi.io/mev/eigentx/0x9ce1aa7a56c37fa31db1121910c97a8c2b8a6f7a58f413df154755bd5012ded0?tab=block" TargetMode="External"/><Relationship Id="rId960" Type="http://schemas.openxmlformats.org/officeDocument/2006/relationships/hyperlink" Target="https://libmev.com/blocks/22010760" TargetMode="External"/><Relationship Id="rId1036" Type="http://schemas.openxmlformats.org/officeDocument/2006/relationships/hyperlink" Target="https://etherscan.io/tx/0x967165eb3750aaf9cc635926e7e4168d6b28418d29c32520f5aae0fbb53fdcd5" TargetMode="External"/><Relationship Id="rId1243" Type="http://schemas.openxmlformats.org/officeDocument/2006/relationships/hyperlink" Target="https://dashboard.tenderly.co/tx/mainnet/0x5b870946969a831224f1b2e06ac59a4b4f5e56d92c00cc823fe3ee6584333e04" TargetMode="External"/><Relationship Id="rId1590" Type="http://schemas.openxmlformats.org/officeDocument/2006/relationships/hyperlink" Target="https://etherscan.io/tx/0x070ab431799d3be4e12053225607ecef4b4665546363678857311c61556d9f15" TargetMode="External"/><Relationship Id="rId613" Type="http://schemas.openxmlformats.org/officeDocument/2006/relationships/hyperlink" Target="https://eigenphi.io/mev/ethereum/tx/0x71d01145f70be2bf1d695c229b360e3311c85338ae9bb0d3a3f76e55cda0a57c" TargetMode="External"/><Relationship Id="rId820" Type="http://schemas.openxmlformats.org/officeDocument/2006/relationships/hyperlink" Target="https://dashboard.tenderly.co/tx/mainnet/0x975082ff7a64e48b328386bdeed28adf332328da202c3d44cf337639bb2d847b" TargetMode="External"/><Relationship Id="rId918" Type="http://schemas.openxmlformats.org/officeDocument/2006/relationships/hyperlink" Target="https://libmev.com/blocks/22012179" TargetMode="External"/><Relationship Id="rId1450" Type="http://schemas.openxmlformats.org/officeDocument/2006/relationships/hyperlink" Target="https://etherscan.io/tx/0x431d6530abfd93066be6ef163beb48961560454efdb481a4b54efb648523346c" TargetMode="External"/><Relationship Id="rId1548" Type="http://schemas.openxmlformats.org/officeDocument/2006/relationships/hyperlink" Target="https://etherscan.io/tx/0x7c9d17fc4663f4a385e147adec9fefc5515d5c1c402c2fc41ca429ebe62ee077" TargetMode="External"/><Relationship Id="rId1103" Type="http://schemas.openxmlformats.org/officeDocument/2006/relationships/hyperlink" Target="https://etherscan.io/txs?block=22012353" TargetMode="External"/><Relationship Id="rId1310" Type="http://schemas.openxmlformats.org/officeDocument/2006/relationships/hyperlink" Target="https://libmev.com/blocks/22015080" TargetMode="External"/><Relationship Id="rId1408" Type="http://schemas.openxmlformats.org/officeDocument/2006/relationships/hyperlink" Target="https://etherscan.io/tx/0x76a089416d481f9d3a5f4fa69fb88335456f8152a89d6f18b2d0397147d48506" TargetMode="External"/><Relationship Id="rId47" Type="http://schemas.openxmlformats.org/officeDocument/2006/relationships/hyperlink" Target="https://eigenphi.io/mev/eigentx/0x6198c765deb97cdf95fd245201d2789564be8d824d8a306588de90732121cc04?tab=block" TargetMode="External"/><Relationship Id="rId1615" Type="http://schemas.openxmlformats.org/officeDocument/2006/relationships/hyperlink" Target="https://eigenphi.io/mev/ethereum/tx/0x2ebf0fbe8bfdccebfa9581a4ab1752c105930e14af7d064eb774e11a93b1e3e9" TargetMode="External"/><Relationship Id="rId196" Type="http://schemas.openxmlformats.org/officeDocument/2006/relationships/hyperlink" Target="https://etherscan.io/tx/0x36065563910be2cd6b0ce0592273b9f6380a1fa60f1d369fe34de161c5b589f2" TargetMode="External"/><Relationship Id="rId263" Type="http://schemas.openxmlformats.org/officeDocument/2006/relationships/hyperlink" Target="https://etherscan.io/tx/0x62c0bb809eb9f972efbc4ba81b0d856a5f46194f2e930fa42df94637cf729344" TargetMode="External"/><Relationship Id="rId470" Type="http://schemas.openxmlformats.org/officeDocument/2006/relationships/hyperlink" Target="https://etherscan.io/tx/0x4fd6eeabd9bc461aa588939439ba247f0a912c59f3a293c188a8f53dfd4b309c" TargetMode="External"/><Relationship Id="rId123" Type="http://schemas.openxmlformats.org/officeDocument/2006/relationships/hyperlink" Target="https://eigenphi.io/mev/eigentx/0xed41f162d77d09bb8eaa79354c17e671088a5318586591649dca0a88eb48441f?tab=block" TargetMode="External"/><Relationship Id="rId330" Type="http://schemas.openxmlformats.org/officeDocument/2006/relationships/hyperlink" Target="https://eigenphi.io/mev/eigentx/0x076c90e4959a88f21db595316ef6f2b11b8535e656bb940d71498c1ae6505c1e?tab=block" TargetMode="External"/><Relationship Id="rId568" Type="http://schemas.openxmlformats.org/officeDocument/2006/relationships/hyperlink" Target="https://dashboard.tenderly.co/tx/mainnet/0xd282c82ab7222c26aa8460508195ce1d899b11f7e9d1da4e7cf5b89decbbc884" TargetMode="External"/><Relationship Id="rId775" Type="http://schemas.openxmlformats.org/officeDocument/2006/relationships/hyperlink" Target="https://eigenphi.io/mev/ethereum/tx/0x237e629938d89e4e0d11196220d60dbf5859db2bf869d7029d1c5bba1fd5ad9e" TargetMode="External"/><Relationship Id="rId982" Type="http://schemas.openxmlformats.org/officeDocument/2006/relationships/hyperlink" Target="https://libmev.com/blocks/22015842" TargetMode="External"/><Relationship Id="rId1198" Type="http://schemas.openxmlformats.org/officeDocument/2006/relationships/hyperlink" Target="https://etherscan.io/txs?block=22011053" TargetMode="External"/><Relationship Id="rId428" Type="http://schemas.openxmlformats.org/officeDocument/2006/relationships/hyperlink" Target="https://dashboard.tenderly.co/tx/mainnet/0xd5577fc6b6fe56186aafcd5edeb1f400ae5f31cc826985ef1a49f32a4f9bbe70" TargetMode="External"/><Relationship Id="rId635" Type="http://schemas.openxmlformats.org/officeDocument/2006/relationships/hyperlink" Target="https://etherscan.io/tx/0x8573004bdd7d569e6fad967557695b1ba0b0a894cac4b1464fd0af57f8e1f87d" TargetMode="External"/><Relationship Id="rId842" Type="http://schemas.openxmlformats.org/officeDocument/2006/relationships/hyperlink" Target="https://eigenphi.io/mev/ethereum/tx/0x2ddb01b44b463578f37cb5bdba77f0d67833d5c22ecfa73ae5f9c48a2993bef6" TargetMode="External"/><Relationship Id="rId1058" Type="http://schemas.openxmlformats.org/officeDocument/2006/relationships/hyperlink" Target="https://etherscan.io/tx/0x2a06f7a89169ecee2cbce2f1a906f268825a6b364a2ee90b31beb4627cbf4d12" TargetMode="External"/><Relationship Id="rId1265" Type="http://schemas.openxmlformats.org/officeDocument/2006/relationships/hyperlink" Target="https://eigenphi.io/mev/ethereum/tx/0xef0de2dd140a7e92033ad2c5b9a24736a31d7ce736f88712a9f748c21690e4a4" TargetMode="External"/><Relationship Id="rId1472" Type="http://schemas.openxmlformats.org/officeDocument/2006/relationships/hyperlink" Target="https://etherscan.io/tx/0x964d9b797144eed6be5d1a885c3a3209434a1f1603061edfe1d13c0e7c9920d3" TargetMode="External"/><Relationship Id="rId702" Type="http://schemas.openxmlformats.org/officeDocument/2006/relationships/hyperlink" Target="https://dashboard.tenderly.co/tx/mainnet/0x438bf3b1d60d14827c0e30fe2bf560624bc914ee5c493224a866c07a0f3a4a71" TargetMode="External"/><Relationship Id="rId1125" Type="http://schemas.openxmlformats.org/officeDocument/2006/relationships/hyperlink" Target="https://etherscan.io/txs?block=22011909" TargetMode="External"/><Relationship Id="rId1332" Type="http://schemas.openxmlformats.org/officeDocument/2006/relationships/hyperlink" Target="https://etherscan.io/tx/0x76fab2a69a10767408ff9ddcf3e5097d8f7ff03184f3bd167d116974a94861d3" TargetMode="External"/><Relationship Id="rId69" Type="http://schemas.openxmlformats.org/officeDocument/2006/relationships/hyperlink" Target="https://eigenphi.io/mev/eigentx/0x247931c730a3597c43807e458fc053a4b83c707e74ab0996e5e885c80b5b4ca1?tab=block" TargetMode="External"/><Relationship Id="rId1637" Type="http://schemas.openxmlformats.org/officeDocument/2006/relationships/hyperlink" Target="https://eigenphi.io/mev/ethereum/tx/0x584c9f80cd57474e3ae86dd2d5cc5a8879379d68b2e77fc38f4e2f650830353e" TargetMode="External"/><Relationship Id="rId285" Type="http://schemas.openxmlformats.org/officeDocument/2006/relationships/hyperlink" Target="https://dashboard.tenderly.co/tx/mainnet/0x80ecccb13359f33f24f2f464066539f09f1ad0ef84f5ad649d47fc1370824fe6" TargetMode="External"/><Relationship Id="rId492" Type="http://schemas.openxmlformats.org/officeDocument/2006/relationships/hyperlink" Target="https://etherscan.io/tx/0x0d7e2e04e076d09d55f7a0d23f5c104a4594dbdb756480ee8634ef80da017c09" TargetMode="External"/><Relationship Id="rId797" Type="http://schemas.openxmlformats.org/officeDocument/2006/relationships/hyperlink" Target="https://etherscan.io/txs?block=22011727" TargetMode="External"/><Relationship Id="rId145" Type="http://schemas.openxmlformats.org/officeDocument/2006/relationships/hyperlink" Target="https://eigenphi.io/mev/eigentx/0x880d82d5931a94917c44c3a43230f2a322179ed7c760349570b42b188e1575fc?tab=block" TargetMode="External"/><Relationship Id="rId352" Type="http://schemas.openxmlformats.org/officeDocument/2006/relationships/hyperlink" Target="https://libmev.com/blocks/22016006" TargetMode="External"/><Relationship Id="rId1287" Type="http://schemas.openxmlformats.org/officeDocument/2006/relationships/hyperlink" Target="https://eigenphi.io/mev/ethereum/tx/0x49dc308c1b7fb85446021e8a4707f53b7e43bdd3c5a3b7d371028a307ba5ee81" TargetMode="External"/><Relationship Id="rId212" Type="http://schemas.openxmlformats.org/officeDocument/2006/relationships/hyperlink" Target="https://etherscan.io/tx/0xeadc4d7e49ba62302671dc589c5ff9650286563390ca8da4f6257a46cdec4cae" TargetMode="External"/><Relationship Id="rId657" Type="http://schemas.openxmlformats.org/officeDocument/2006/relationships/hyperlink" Target="https://dashboard.tenderly.co/tx/mainnet/0x9abbb34ff18966c6b416e76ad5f35ec1170a309f448fe9629848047570a9fcd9" TargetMode="External"/><Relationship Id="rId864" Type="http://schemas.openxmlformats.org/officeDocument/2006/relationships/hyperlink" Target="https://dashboard.tenderly.co/tx/mainnet/0xb45f500a970123b3e8463d5761571d54eab9aeab2f5bbaf9ea4ac39e8c97b876" TargetMode="External"/><Relationship Id="rId1494" Type="http://schemas.openxmlformats.org/officeDocument/2006/relationships/hyperlink" Target="https://etherscan.io/tx/0xe1f83b9eb8d3bffcf98d7d4ce2e74acd150d7672c42a2326fea3aa46784373b0" TargetMode="External"/><Relationship Id="rId517" Type="http://schemas.openxmlformats.org/officeDocument/2006/relationships/hyperlink" Target="https://libmev.com/blocks/22011243" TargetMode="External"/><Relationship Id="rId724" Type="http://schemas.openxmlformats.org/officeDocument/2006/relationships/hyperlink" Target="https://eigenphi.io/mev/ethereum/tx/0xef115b8305a31aee85dd4367ca7bd0319641010772a340c01358d53345ea3d79" TargetMode="External"/><Relationship Id="rId931" Type="http://schemas.openxmlformats.org/officeDocument/2006/relationships/hyperlink" Target="https://eigenphi.io/mev/eigentx/0xd8e610243a3869c0b410fa447b592902e653721616024cec3da20b1e0521d0ac?tab=block" TargetMode="External"/><Relationship Id="rId1147" Type="http://schemas.openxmlformats.org/officeDocument/2006/relationships/hyperlink" Target="https://etherscan.io/tx/0x45e5ee53aafa2fb2877d68bf0f6762c1412b65c76e07fc25f30acd771bfffb21" TargetMode="External"/><Relationship Id="rId1354" Type="http://schemas.openxmlformats.org/officeDocument/2006/relationships/hyperlink" Target="https://etherscan.io/tx/0x0770b400f886aa804627580510c8f851890d1f0a049ecdd2e7628b6daeea61e9" TargetMode="External"/><Relationship Id="rId1561" Type="http://schemas.openxmlformats.org/officeDocument/2006/relationships/hyperlink" Target="https://etherscan.io/tx/0x3c15fe3f0dc6cd85b986b4c39bd11d31adb0e47d0a9a8c83c880fcec6fe802ab" TargetMode="External"/><Relationship Id="rId60" Type="http://schemas.openxmlformats.org/officeDocument/2006/relationships/hyperlink" Target="https://dashboard.tenderly.co/tx/mainnet/0x08901a8c88e99662394f9351631ec0e8112ae9f04af244c75f5e6125e591f17b" TargetMode="External"/><Relationship Id="rId1007" Type="http://schemas.openxmlformats.org/officeDocument/2006/relationships/hyperlink" Target="https://etherscan.io/txs?block=22009574" TargetMode="External"/><Relationship Id="rId1214" Type="http://schemas.openxmlformats.org/officeDocument/2006/relationships/hyperlink" Target="https://dashboard.tenderly.co/tx/mainnet/0xa3fce1b2b1ef3158f2c2570c67fd76eba71d65d2d9f38ca7c02d23001f9e7c28" TargetMode="External"/><Relationship Id="rId1421" Type="http://schemas.openxmlformats.org/officeDocument/2006/relationships/hyperlink" Target="https://etherscan.io/txs?block=22014536" TargetMode="External"/><Relationship Id="rId1519" Type="http://schemas.openxmlformats.org/officeDocument/2006/relationships/hyperlink" Target="https://etherscan.io/tx/0x2b94d33b5edcc14c85e0efc8ed40324c60b86756959c00db85aa2d60e6221bcf" TargetMode="External"/><Relationship Id="rId18" Type="http://schemas.openxmlformats.org/officeDocument/2006/relationships/hyperlink" Target="https://eigenphi.io/mev/ethereum/tx/0x00bf7bd82c91c706823531548e3f2bae0783429a127fb01cfd1605aceb3ede8d" TargetMode="External"/><Relationship Id="rId167" Type="http://schemas.openxmlformats.org/officeDocument/2006/relationships/hyperlink" Target="https://etherscan.io/tx/0x80606c554fcc0ffe85a32c7615c039f04856fe5b2f57372db6aeff40749206c8" TargetMode="External"/><Relationship Id="rId374" Type="http://schemas.openxmlformats.org/officeDocument/2006/relationships/hyperlink" Target="https://eigenphi.io/mev/eigentx/0x8a5b4fb79af5ee766b3f79d81efb3728ceabb2798c3f824b92e5278b9fd5cfcb?tab=block" TargetMode="External"/><Relationship Id="rId581" Type="http://schemas.openxmlformats.org/officeDocument/2006/relationships/hyperlink" Target="https://etherscan.io/tx/0xe289fc87c605f1bf8f7454db6c168298da8fb95fcad44dd8bd7566f7dc2c21d2" TargetMode="External"/><Relationship Id="rId234" Type="http://schemas.openxmlformats.org/officeDocument/2006/relationships/hyperlink" Target="https://etherscan.io/tx/0x7b5f4c11cf184628b5d97e7708b4a0c6e177c1ccd7becbe420307e1ecc81d3dd" TargetMode="External"/><Relationship Id="rId679" Type="http://schemas.openxmlformats.org/officeDocument/2006/relationships/hyperlink" Target="https://dashboard.tenderly.co/tx/mainnet/0xde4a763f28777b19a885b2012353253f5359a74c55a918f868f9405721422dd8" TargetMode="External"/><Relationship Id="rId886" Type="http://schemas.openxmlformats.org/officeDocument/2006/relationships/hyperlink" Target="https://dashboard.tenderly.co/tx/mainnet/0xf82c75a4ca97d54792ff7c6bb93a0f359bc50d473d0ea0f40f5cd321922a05ff" TargetMode="External"/><Relationship Id="rId2" Type="http://schemas.openxmlformats.org/officeDocument/2006/relationships/hyperlink" Target="https://etherscan.io/tx/0x14525ba7dfd131701ca4d71f0539ca930d4ce05379bda14175ff6e428f51c21c" TargetMode="External"/><Relationship Id="rId441" Type="http://schemas.openxmlformats.org/officeDocument/2006/relationships/hyperlink" Target="https://etherscan.io/txs?block=22009763" TargetMode="External"/><Relationship Id="rId539" Type="http://schemas.openxmlformats.org/officeDocument/2006/relationships/hyperlink" Target="https://eigenphi.io/mev/ethereum/tx/0x7a3d0abf2c17d86888d00c950e2041c4090e62f0e5c84be04b2583647ade9852" TargetMode="External"/><Relationship Id="rId746" Type="http://schemas.openxmlformats.org/officeDocument/2006/relationships/hyperlink" Target="https://eigenphi.io/mev/ethereum/tx/0xf4e08d54fe222c4146328cb14c4fe6970bcfa22a3d03400f01ea77705a9d2c8a" TargetMode="External"/><Relationship Id="rId1071" Type="http://schemas.openxmlformats.org/officeDocument/2006/relationships/hyperlink" Target="https://libmev.com/blocks/22010341" TargetMode="External"/><Relationship Id="rId1169" Type="http://schemas.openxmlformats.org/officeDocument/2006/relationships/hyperlink" Target="https://etherscan.io/tx/0xac374bf541ba3b2b8df9bbc3690235a413182e15a63c47cf27e4bd47db1f3f36" TargetMode="External"/><Relationship Id="rId1376" Type="http://schemas.openxmlformats.org/officeDocument/2006/relationships/hyperlink" Target="https://etherscan.io/tx/0x65a68f8466ea8dbef1c95aa3c26576f5db75e6dfd9dd372534a2a86c38f0e1a3" TargetMode="External"/><Relationship Id="rId1583" Type="http://schemas.openxmlformats.org/officeDocument/2006/relationships/hyperlink" Target="https://etherscan.io/tx/0x0069da62a1525136b91ab017755942b448842f645dca0a10912225c35606ea9f" TargetMode="External"/><Relationship Id="rId301" Type="http://schemas.openxmlformats.org/officeDocument/2006/relationships/hyperlink" Target="https://eigenphi.io/mev/ethereum/tx/0x1ab59cb19780cc32d00aa24c6ef8c744e28e70f9166dddb5dd843f2eb93bab9f" TargetMode="External"/><Relationship Id="rId953" Type="http://schemas.openxmlformats.org/officeDocument/2006/relationships/hyperlink" Target="https://libmev.com/blocks/22012659" TargetMode="External"/><Relationship Id="rId1029" Type="http://schemas.openxmlformats.org/officeDocument/2006/relationships/hyperlink" Target="https://etherscan.io/tx/0x50449a3a7c66aaf367ff3c6fe5f6de11f36d10113656d7d87807040115729cfa" TargetMode="External"/><Relationship Id="rId1236" Type="http://schemas.openxmlformats.org/officeDocument/2006/relationships/hyperlink" Target="https://dashboard.tenderly.co/tx/mainnet/0x2b58bb1913db02a755b7c01d593d3c91d034c197fd53fa9643d3ee86541ef203" TargetMode="External"/><Relationship Id="rId82" Type="http://schemas.openxmlformats.org/officeDocument/2006/relationships/hyperlink" Target="https://eigenphi.io/mev/ethereum/tx/0x5a3b7cab9860941f6a15cbfd259d4f376c7474c707536f30fff20bdefcaa6b8c" TargetMode="External"/><Relationship Id="rId606" Type="http://schemas.openxmlformats.org/officeDocument/2006/relationships/hyperlink" Target="https://eigenphi.io/mev/ethereum/tx/0x444cc6d31795c4c3896587d89dc8a9b3f8e68b396fa0b5b412e35d540f2d8acb" TargetMode="External"/><Relationship Id="rId813" Type="http://schemas.openxmlformats.org/officeDocument/2006/relationships/hyperlink" Target="https://dashboard.tenderly.co/tx/mainnet/0x240ff6b182560c2638850cfd11af49d12206e8eaaad03aa54a4fea0afa9436b0" TargetMode="External"/><Relationship Id="rId1443" Type="http://schemas.openxmlformats.org/officeDocument/2006/relationships/hyperlink" Target="https://etherscan.io/txs?block=22015622" TargetMode="External"/><Relationship Id="rId1303" Type="http://schemas.openxmlformats.org/officeDocument/2006/relationships/hyperlink" Target="https://libmev.com/blocks/22015610" TargetMode="External"/><Relationship Id="rId1510" Type="http://schemas.openxmlformats.org/officeDocument/2006/relationships/hyperlink" Target="https://etherscan.io/tx/0x75773e582e497685b10e2fe04d6ac3776b432e05e4331f2a5dcadb6cf507fd7c" TargetMode="External"/><Relationship Id="rId1608" Type="http://schemas.openxmlformats.org/officeDocument/2006/relationships/hyperlink" Target="https://eigenphi.io/mev/ethereum/tx/0x4280ea6c9b7f1c6aef47405faa49bc631368f7bdf9ef9416dbd064745d0b6a66" TargetMode="External"/><Relationship Id="rId189" Type="http://schemas.openxmlformats.org/officeDocument/2006/relationships/hyperlink" Target="https://etherscan.io/tx/0x4b88a7c979ff601ce8a3260b8cddd0a12b9d8cdc4f31d1432152e3667a4c931b" TargetMode="External"/><Relationship Id="rId396" Type="http://schemas.openxmlformats.org/officeDocument/2006/relationships/hyperlink" Target="https://etherscan.io/tx/0xe78cb177903dd59ba077f3c7523606a9be3cf3c1fec795c07c03843976031ee3" TargetMode="External"/><Relationship Id="rId256" Type="http://schemas.openxmlformats.org/officeDocument/2006/relationships/hyperlink" Target="https://etherscan.io/txs?block=22011098" TargetMode="External"/><Relationship Id="rId463" Type="http://schemas.openxmlformats.org/officeDocument/2006/relationships/hyperlink" Target="https://etherscan.io/tx/0xd58f64ada4e2b9c5104a786993782796019ce0df15ef4455e287a4062288cbae" TargetMode="External"/><Relationship Id="rId670" Type="http://schemas.openxmlformats.org/officeDocument/2006/relationships/hyperlink" Target="https://etherscan.io/tx/0xe8dc6a2da4df7224c23ceeb2f47a7d01b838d43acacd1497ed71e7f1c20f3f05" TargetMode="External"/><Relationship Id="rId1093" Type="http://schemas.openxmlformats.org/officeDocument/2006/relationships/hyperlink" Target="https://eigenphi.io/mev/eigentx/0x803d98f79098f077234d9bf9287f71b74817dc1b8bea78785df73040f69be19a?tab=block" TargetMode="External"/><Relationship Id="rId116" Type="http://schemas.openxmlformats.org/officeDocument/2006/relationships/hyperlink" Target="https://eigenphi.io/mev/eigentx/0x359106d3ca0571f9a1899ec10602f5b3fc57d07d76c391090b0e5ea523fd4a5d?tab=block" TargetMode="External"/><Relationship Id="rId323" Type="http://schemas.openxmlformats.org/officeDocument/2006/relationships/hyperlink" Target="https://eigenphi.io/mev/eigentx/0x2c996f0ea77259ae7a85db2521b5757cf3c3c9b40314070d840a48c6bd037f3c?tab=block" TargetMode="External"/><Relationship Id="rId530" Type="http://schemas.openxmlformats.org/officeDocument/2006/relationships/hyperlink" Target="https://dashboard.tenderly.co/tx/mainnet/0xe14426ef36e4f16715929d31ae81bf1afd0ea82ed4850bd11188cdb287c19747" TargetMode="External"/><Relationship Id="rId768" Type="http://schemas.openxmlformats.org/officeDocument/2006/relationships/hyperlink" Target="https://eigenphi.io/mev/ethereum/tx/0x31a83ecfef3f060d9f04c2a2294bbd0c8035a0f328efb46438e94d91d9ad09da" TargetMode="External"/><Relationship Id="rId975" Type="http://schemas.openxmlformats.org/officeDocument/2006/relationships/hyperlink" Target="https://libmev.com/blocks/22015551" TargetMode="External"/><Relationship Id="rId1160" Type="http://schemas.openxmlformats.org/officeDocument/2006/relationships/hyperlink" Target="https://etherscan.io/tx/0xef178cccf1bc665b49a172a441e04936f016e39932e0b12c3ac6953ff33436e1" TargetMode="External"/><Relationship Id="rId1398" Type="http://schemas.openxmlformats.org/officeDocument/2006/relationships/hyperlink" Target="https://etherscan.io/tx/0xc2b21be6202c4d2f5ecd5c96253fd9fde63c1eb31b813ce9d2d3361a627dc23c" TargetMode="External"/><Relationship Id="rId628" Type="http://schemas.openxmlformats.org/officeDocument/2006/relationships/hyperlink" Target="https://etherscan.io/tx/0x1f18dc452a58aa1ebd708da4a8c216424e5668c6064246a88bdadaf44f6777ad" TargetMode="External"/><Relationship Id="rId835" Type="http://schemas.openxmlformats.org/officeDocument/2006/relationships/hyperlink" Target="https://eigenphi.io/mev/ethereum/tx/0xf3689904450ed3cd951b65d6878b8b64d0b583e5c01dd77b6fb8664e2c7f3841" TargetMode="External"/><Relationship Id="rId1258" Type="http://schemas.openxmlformats.org/officeDocument/2006/relationships/hyperlink" Target="https://eigenphi.io/mev/ethereum/tx/0xff5eec78f3abf0deaff2af8b5c266a0854d1a116367999e4d5c481f08f4e47a6" TargetMode="External"/><Relationship Id="rId1465" Type="http://schemas.openxmlformats.org/officeDocument/2006/relationships/hyperlink" Target="https://etherscan.io/txs?block=22011811" TargetMode="External"/><Relationship Id="rId1020" Type="http://schemas.openxmlformats.org/officeDocument/2006/relationships/hyperlink" Target="https://libmev.com/blocks/22009937" TargetMode="External"/><Relationship Id="rId1118" Type="http://schemas.openxmlformats.org/officeDocument/2006/relationships/hyperlink" Target="https://etherscan.io/txs?block=22013647" TargetMode="External"/><Relationship Id="rId1325" Type="http://schemas.openxmlformats.org/officeDocument/2006/relationships/hyperlink" Target="https://etherscan.io/tx/0xb2a95ce22b509d8270834b438c1668fd1cfe2a5d92ab96454ecb56fe72a795e6" TargetMode="External"/><Relationship Id="rId1532" Type="http://schemas.openxmlformats.org/officeDocument/2006/relationships/hyperlink" Target="https://etherscan.io/tx/0xe3faefe2a11e0950bb6b04d8d61ba501ec3b34b5f6cd1183fe459369cd32b428" TargetMode="External"/><Relationship Id="rId902" Type="http://schemas.openxmlformats.org/officeDocument/2006/relationships/hyperlink" Target="https://eigenphi.io/mev/eigentx/0x6cae8c1bad33c8af0c910a33d3872287cc75bed9bf88e70d6c64a2a00b0a389b?tab=block" TargetMode="External"/><Relationship Id="rId31" Type="http://schemas.openxmlformats.org/officeDocument/2006/relationships/hyperlink" Target="https://dashboard.tenderly.co/tx/mainnet/0xee53de89dcf332b8f642bbad2d2dc1e6787ba2fb4a2219f9b3f94294cb6f01f3" TargetMode="External"/><Relationship Id="rId180" Type="http://schemas.openxmlformats.org/officeDocument/2006/relationships/hyperlink" Target="https://etherscan.io/tx/0xd64aba19f49481aafd95364160d2681829cb1471abd46b6830aad3ea5b122fcb" TargetMode="External"/><Relationship Id="rId278" Type="http://schemas.openxmlformats.org/officeDocument/2006/relationships/hyperlink" Target="https://etherscan.io/tx/0x9c2c0843d13a62638d85a33766356dbf83f82fad403e758645cfe9e141237b0a" TargetMode="External"/><Relationship Id="rId485" Type="http://schemas.openxmlformats.org/officeDocument/2006/relationships/hyperlink" Target="https://etherscan.io/tx/0xda93061c37325119ef9b9d421bd4998b5331a505e44814b9d59412160017f4a8" TargetMode="External"/><Relationship Id="rId692" Type="http://schemas.openxmlformats.org/officeDocument/2006/relationships/hyperlink" Target="https://etherscan.io/tx/0x6ffcbbbec9eda8b9c4bee19ab005313a20cc33a0893cf03660294ffa6a71f5c1" TargetMode="External"/><Relationship Id="rId138" Type="http://schemas.openxmlformats.org/officeDocument/2006/relationships/hyperlink" Target="https://eigenphi.io/mev/eigentx/0x3e7d1afc686ddbd7ff29b6a7a3b5a9042aa7d08a6bc7f6c9eb0de7edec44e041?tab=block" TargetMode="External"/><Relationship Id="rId345" Type="http://schemas.openxmlformats.org/officeDocument/2006/relationships/hyperlink" Target="https://libmev.com/blocks/22014363" TargetMode="External"/><Relationship Id="rId552" Type="http://schemas.openxmlformats.org/officeDocument/2006/relationships/hyperlink" Target="https://dashboard.tenderly.co/tx/mainnet/0x6e6beb97b65822b7d3a6e47eedf020865462ec5281aa417db7fa72bf916bec2f" TargetMode="External"/><Relationship Id="rId997" Type="http://schemas.openxmlformats.org/officeDocument/2006/relationships/hyperlink" Target="https://etherscan.io/tx/0x0334ee14957bbd54d5fe3c3691b7fee012d2a6a2aa1bd5c5cc4124a809734c07" TargetMode="External"/><Relationship Id="rId1182" Type="http://schemas.openxmlformats.org/officeDocument/2006/relationships/hyperlink" Target="https://etherscan.io/txs?block=22015845" TargetMode="External"/><Relationship Id="rId205" Type="http://schemas.openxmlformats.org/officeDocument/2006/relationships/hyperlink" Target="https://etherscan.io/tx/0xc6551022976643c58b01ff2b960558cc12b8eb75090c865e70ca95fb30a5533c" TargetMode="External"/><Relationship Id="rId412" Type="http://schemas.openxmlformats.org/officeDocument/2006/relationships/hyperlink" Target="https://dashboard.tenderly.co/tx/mainnet/0x70d6ca60a97f79e8dbd5465ff252c0a9630f3768b01025b7de39458fe681f69a" TargetMode="External"/><Relationship Id="rId857" Type="http://schemas.openxmlformats.org/officeDocument/2006/relationships/hyperlink" Target="https://eigenphi.io/mev/eigentx/0x787c5b242f376dd0cf71c42ca1b9797c10c930354498bdff49499d8f99c202ac?tab=block" TargetMode="External"/><Relationship Id="rId1042" Type="http://schemas.openxmlformats.org/officeDocument/2006/relationships/hyperlink" Target="https://libmev.com/blocks/22012837" TargetMode="External"/><Relationship Id="rId1487" Type="http://schemas.openxmlformats.org/officeDocument/2006/relationships/hyperlink" Target="https://etherscan.io/tx/0x006d9c8b04c035d671ec1c36923315018771c5497aaf5a51febad2e81e6ee944" TargetMode="External"/><Relationship Id="rId717" Type="http://schemas.openxmlformats.org/officeDocument/2006/relationships/hyperlink" Target="https://eigenphi.io/mev/ethereum/tx/0xc3827baf9f4f8cc8d07f0bb5c9e8568c81c4b26d60da10407ce65507d536f2b3" TargetMode="External"/><Relationship Id="rId924" Type="http://schemas.openxmlformats.org/officeDocument/2006/relationships/hyperlink" Target="https://eigenphi.io/mev/eigentx/0x364688e1977efd611f776f8fb5477fd5f49308dc9ee8c78efc6c01c1732c1b59?tab=block" TargetMode="External"/><Relationship Id="rId1347" Type="http://schemas.openxmlformats.org/officeDocument/2006/relationships/hyperlink" Target="https://etherscan.io/tx/0x394da4d12008b672488eef66b80db96bdc38a4f7e094f720d39f89385d40064e" TargetMode="External"/><Relationship Id="rId1554" Type="http://schemas.openxmlformats.org/officeDocument/2006/relationships/hyperlink" Target="https://etherscan.io/tx/0x7c9d17fc4663f4a385e147adec9fefc5515d5c1c402c2fc41ca429ebe62ee077" TargetMode="External"/><Relationship Id="rId53" Type="http://schemas.openxmlformats.org/officeDocument/2006/relationships/hyperlink" Target="https://dashboard.tenderly.co/tx/mainnet/0x42e62b967c0c8276609deb0bc1b0e446503758d51c76c2e39300ba7e31d99d58" TargetMode="External"/><Relationship Id="rId1207" Type="http://schemas.openxmlformats.org/officeDocument/2006/relationships/hyperlink" Target="https://dashboard.tenderly.co/tx/mainnet/0xbe635f437b33d07c21314bda9c0e6f2fce43e0b4b4f3459015e71172697c81f4" TargetMode="External"/><Relationship Id="rId1414" Type="http://schemas.openxmlformats.org/officeDocument/2006/relationships/hyperlink" Target="https://etherscan.io/txs?block=22010873" TargetMode="External"/><Relationship Id="rId1621" Type="http://schemas.openxmlformats.org/officeDocument/2006/relationships/hyperlink" Target="https://etherscan.io/tx/0xb0afb64dbbd2f7ec96d1dc30d6bd7b7ddf0d35a5d424a58485e38d861f4b273a" TargetMode="External"/><Relationship Id="rId367" Type="http://schemas.openxmlformats.org/officeDocument/2006/relationships/hyperlink" Target="https://eigenphi.io/mev/eigentx/0x7afaeb4e4cd98fbfe0113e9b5913489b27bb69498d5d3067893ace4077e778c8?tab=block" TargetMode="External"/><Relationship Id="rId574" Type="http://schemas.openxmlformats.org/officeDocument/2006/relationships/hyperlink" Target="https://etherscan.io/tx/0xa7c743258442a9fbe667360ea28e167f467d351fb70a3d3071afc7349ce27dae" TargetMode="External"/><Relationship Id="rId227" Type="http://schemas.openxmlformats.org/officeDocument/2006/relationships/hyperlink" Target="https://etherscan.io/tx/0x1a9dd9afd3eb0b6e077a0d244a519573a3ba0a3dc69b93424a0b20f5f3fe878d" TargetMode="External"/><Relationship Id="rId781" Type="http://schemas.openxmlformats.org/officeDocument/2006/relationships/hyperlink" Target="https://etherscan.io/tx/0xc028e358011df6931c5d62bcf8fc440ebd6c9756de9ba5b1f4cbf6cb4a35685a" TargetMode="External"/><Relationship Id="rId879" Type="http://schemas.openxmlformats.org/officeDocument/2006/relationships/hyperlink" Target="https://dashboard.tenderly.co/tx/mainnet/0x104d7fb3a83a75d2ef7d164e72752a9efc3c13bee4f89e491471fdff4909f2e8" TargetMode="External"/><Relationship Id="rId434" Type="http://schemas.openxmlformats.org/officeDocument/2006/relationships/hyperlink" Target="https://etherscan.io/txs?block=22010548" TargetMode="External"/><Relationship Id="rId641" Type="http://schemas.openxmlformats.org/officeDocument/2006/relationships/hyperlink" Target="https://etherscan.io/txs?block=22015375" TargetMode="External"/><Relationship Id="rId739" Type="http://schemas.openxmlformats.org/officeDocument/2006/relationships/hyperlink" Target="https://eigenphi.io/mev/ethereum/tx/0xd6e921b1a7d8df9aa671197cd01fcb39a7e37f794df948733a2d6c5db1136b59" TargetMode="External"/><Relationship Id="rId1064" Type="http://schemas.openxmlformats.org/officeDocument/2006/relationships/hyperlink" Target="https://libmev.com/blocks/22012136" TargetMode="External"/><Relationship Id="rId1271" Type="http://schemas.openxmlformats.org/officeDocument/2006/relationships/hyperlink" Target="https://dashboard.tenderly.co/tx/mainnet/0x0f05a235ea299109aea0144e522a3553258584ea1ae2040f5a30d00c5f70b46e" TargetMode="External"/><Relationship Id="rId1369" Type="http://schemas.openxmlformats.org/officeDocument/2006/relationships/hyperlink" Target="https://etherscan.io/txs?block=22012316" TargetMode="External"/><Relationship Id="rId1576" Type="http://schemas.openxmlformats.org/officeDocument/2006/relationships/hyperlink" Target="https://etherscan.io/txs?block=22011003" TargetMode="External"/><Relationship Id="rId501" Type="http://schemas.openxmlformats.org/officeDocument/2006/relationships/hyperlink" Target="https://eigenphi.io/mev/ethereum/tx/0xfb9312f76553a6a289353f2793f8e85594d0abed73ba3ce21bea27cb76cefd01" TargetMode="External"/><Relationship Id="rId946" Type="http://schemas.openxmlformats.org/officeDocument/2006/relationships/hyperlink" Target="https://libmev.com/blocks/22013069" TargetMode="External"/><Relationship Id="rId1131" Type="http://schemas.openxmlformats.org/officeDocument/2006/relationships/hyperlink" Target="https://etherscan.io/tx/0x17d7a33d1a39e43966cabb436027c72fbed957716faaf1ecba3476141df91d69" TargetMode="External"/><Relationship Id="rId1229" Type="http://schemas.openxmlformats.org/officeDocument/2006/relationships/hyperlink" Target="https://dashboard.tenderly.co/tx/mainnet/0x9a69cd885464114447cc32243e943fde5226932aa73dea1b4ec6324da4ac8ca9" TargetMode="External"/><Relationship Id="rId75" Type="http://schemas.openxmlformats.org/officeDocument/2006/relationships/hyperlink" Target="https://eigenphi.io/mev/ethereum/tx/0x19534eeaf033ce03ec64da2b672f895e1489d818d1f277c9b0843a7aa3bd900b" TargetMode="External"/><Relationship Id="rId806" Type="http://schemas.openxmlformats.org/officeDocument/2006/relationships/hyperlink" Target="https://dashboard.tenderly.co/tx/mainnet/0x31281516e5edd55755c54be4aab816f133b6c6a014bb46b9076a76622e59d4f3" TargetMode="External"/><Relationship Id="rId1436" Type="http://schemas.openxmlformats.org/officeDocument/2006/relationships/hyperlink" Target="https://etherscan.io/txs?block=22010661" TargetMode="External"/><Relationship Id="rId1503" Type="http://schemas.openxmlformats.org/officeDocument/2006/relationships/hyperlink" Target="https://etherscan.io/txs?block=22013104" TargetMode="External"/><Relationship Id="rId291" Type="http://schemas.openxmlformats.org/officeDocument/2006/relationships/hyperlink" Target="https://etherscan.io/txs?block=22015543" TargetMode="External"/><Relationship Id="rId151" Type="http://schemas.openxmlformats.org/officeDocument/2006/relationships/hyperlink" Target="https://etherscan.io/tx/0x06ed8525bb482e7a01aa09d34ab0960d00aa321e852afc6d9241431f57a36452" TargetMode="External"/><Relationship Id="rId389" Type="http://schemas.openxmlformats.org/officeDocument/2006/relationships/hyperlink" Target="https://dashboard.tenderly.co/tx/mainnet/0x317e22027515a9d3568ca8293d2947830ce89ed5fb74ba0afcb90cec04d3c9f1" TargetMode="External"/><Relationship Id="rId596" Type="http://schemas.openxmlformats.org/officeDocument/2006/relationships/hyperlink" Target="https://etherscan.io/tx/0xfb9c502b7d58f7d7583538f0446ca2b9bb325a2f8dda530fdf2b4cb9eaa73a68" TargetMode="External"/><Relationship Id="rId249" Type="http://schemas.openxmlformats.org/officeDocument/2006/relationships/hyperlink" Target="https://etherscan.io/tx/0x7ff033f453598cbe684a6f02ba318dbc9d6f0c16ea11f6bc4a021223837f56a5" TargetMode="External"/><Relationship Id="rId456" Type="http://schemas.openxmlformats.org/officeDocument/2006/relationships/hyperlink" Target="https://etherscan.io/tx/0x306e9eff61b0a2b909a64eba11f0ebf56390b94fd87e5e4447e2a5534fdb0f92" TargetMode="External"/><Relationship Id="rId663" Type="http://schemas.openxmlformats.org/officeDocument/2006/relationships/hyperlink" Target="https://etherscan.io/tx/0x305e32c6a25095073cb658b808ce8629b096a0e050c9e4c0408b47f1aa4c261b" TargetMode="External"/><Relationship Id="rId870" Type="http://schemas.openxmlformats.org/officeDocument/2006/relationships/hyperlink" Target="https://etherscan.io/txs?block=22011024" TargetMode="External"/><Relationship Id="rId1086" Type="http://schemas.openxmlformats.org/officeDocument/2006/relationships/hyperlink" Target="https://eigenphi.io/mev/eigentx/0x7befa919c255edea52456e2f98a01ce522f1276dd60a241a109774b96e95ea2b?tab=block" TargetMode="External"/><Relationship Id="rId1293" Type="http://schemas.openxmlformats.org/officeDocument/2006/relationships/hyperlink" Target="https://dashboard.tenderly.co/tx/mainnet/0x473ba738f34b463625194704d8fb17c49b4bd58abed41ea7453dd5c0addf0393" TargetMode="External"/><Relationship Id="rId109" Type="http://schemas.openxmlformats.org/officeDocument/2006/relationships/hyperlink" Target="https://etherscan.io/tx/0x7287fca92cd8633f6d20575617525e571ed5352a478c342268beab12f67c0897" TargetMode="External"/><Relationship Id="rId316" Type="http://schemas.openxmlformats.org/officeDocument/2006/relationships/hyperlink" Target="https://eigenphi.io/mev/eigentx/0xf8e288e8b7d8546bb56ce37b77357879dfa397923db809301183f691ad32a0e0?tab=block" TargetMode="External"/><Relationship Id="rId523" Type="http://schemas.openxmlformats.org/officeDocument/2006/relationships/hyperlink" Target="https://eigenphi.io/mev/ethereum/tx/0xf698784a6205ed81714acf4ad73d68c2158304083462ec8f3aba8c7c7da8631d" TargetMode="External"/><Relationship Id="rId968" Type="http://schemas.openxmlformats.org/officeDocument/2006/relationships/hyperlink" Target="https://libmev.com/blocks/22009060" TargetMode="External"/><Relationship Id="rId1153" Type="http://schemas.openxmlformats.org/officeDocument/2006/relationships/hyperlink" Target="https://etherscan.io/tx/0x45e5ee53aafa2fb2877d68bf0f6762c1412b65c76e07fc25f30acd771bfffb21" TargetMode="External"/><Relationship Id="rId1598" Type="http://schemas.openxmlformats.org/officeDocument/2006/relationships/hyperlink" Target="https://etherscan.io/txs?block=22009125" TargetMode="External"/><Relationship Id="rId97" Type="http://schemas.openxmlformats.org/officeDocument/2006/relationships/hyperlink" Target="https://eigenphi.io/mev/eigentx/0x5899c56c93063aa68717b252f80425f84fc008cdc55c7e21747aaef5aac514e8?tab=block" TargetMode="External"/><Relationship Id="rId730" Type="http://schemas.openxmlformats.org/officeDocument/2006/relationships/hyperlink" Target="https://etherscan.io/tx/0x57ec0c77515869d7dce05c6d1127b4a1097a9a930de8da1cb24e2c457b105a97" TargetMode="External"/><Relationship Id="rId828" Type="http://schemas.openxmlformats.org/officeDocument/2006/relationships/hyperlink" Target="https://eigenphi.io/mev/ethereum/tx/0x20233f57d29c188a3ffe063d4b2293e3235f874230b7d7da8f2587441c661a20" TargetMode="External"/><Relationship Id="rId1013" Type="http://schemas.openxmlformats.org/officeDocument/2006/relationships/hyperlink" Target="https://etherscan.io/tx/0x38a2298a83df0026d5f4152cefa4ed67c2d41f2998a746ea371056b1f70fca72" TargetMode="External"/><Relationship Id="rId1360" Type="http://schemas.openxmlformats.org/officeDocument/2006/relationships/hyperlink" Target="https://libmev.com/blocks/22011865" TargetMode="External"/><Relationship Id="rId1458" Type="http://schemas.openxmlformats.org/officeDocument/2006/relationships/hyperlink" Target="https://etherscan.io/txs?block=22015999" TargetMode="External"/><Relationship Id="rId1220" Type="http://schemas.openxmlformats.org/officeDocument/2006/relationships/hyperlink" Target="https://etherscan.io/tx/0x9322df19e6303a8800abb0d8693735efa5bf68380ce358d2cc462205b49ade55" TargetMode="External"/><Relationship Id="rId1318" Type="http://schemas.openxmlformats.org/officeDocument/2006/relationships/hyperlink" Target="https://etherscan.io/tx/0xd6c099f88f37e376216197b3328b4a5bbd5ccdcee26e48f93b1dd67522d4a9ed" TargetMode="External"/><Relationship Id="rId1525" Type="http://schemas.openxmlformats.org/officeDocument/2006/relationships/hyperlink" Target="https://etherscan.io/tx/0x2b94d33b5edcc14c85e0efc8ed40324c60b86756959c00db85aa2d60e6221bcf" TargetMode="External"/><Relationship Id="rId24" Type="http://schemas.openxmlformats.org/officeDocument/2006/relationships/hyperlink" Target="https://dashboard.tenderly.co/tx/mainnet/0xfd15136293535d976ac144b4ed75a7c37420696caee5c32ebb63a98533517805" TargetMode="External"/><Relationship Id="rId173" Type="http://schemas.openxmlformats.org/officeDocument/2006/relationships/hyperlink" Target="https://etherscan.io/tx/0x290dedf1e64a9a2a93cbcc50104845f9fd1a17c55dc82f8b2ac6976586fe4042" TargetMode="External"/><Relationship Id="rId380" Type="http://schemas.openxmlformats.org/officeDocument/2006/relationships/hyperlink" Target="https://dashboard.tenderly.co/tx/mainnet/0xfcd906858bbc5626d780d875ceb85e049af0d74ed5585adc601eb5477681b6fc" TargetMode="External"/><Relationship Id="rId240" Type="http://schemas.openxmlformats.org/officeDocument/2006/relationships/hyperlink" Target="https://etherscan.io/tx/0x65fe645aa4a4c866d35bc748de49cb2805012e1c49b7f1f9d2d282478b5ef986" TargetMode="External"/><Relationship Id="rId478" Type="http://schemas.openxmlformats.org/officeDocument/2006/relationships/hyperlink" Target="https://etherscan.io/tx/0x4f99ce5f40c7c2c69c204fe0c8d51ae764ff982b1b5b80669e28cae89b2f19ff" TargetMode="External"/><Relationship Id="rId685" Type="http://schemas.openxmlformats.org/officeDocument/2006/relationships/hyperlink" Target="https://etherscan.io/txs?block=22009737" TargetMode="External"/><Relationship Id="rId892" Type="http://schemas.openxmlformats.org/officeDocument/2006/relationships/hyperlink" Target="https://etherscan.io/tx/0x5f9ab2e1f324672a37c1f6d4c9e10c6f28b41994e01a0bc554483da6b6063e30" TargetMode="External"/><Relationship Id="rId100" Type="http://schemas.openxmlformats.org/officeDocument/2006/relationships/hyperlink" Target="https://etherscan.io/tx/0x5899c56c93063aa68717b252f80425f84fc008cdc55c7e21747aaef5aac514e8" TargetMode="External"/><Relationship Id="rId338" Type="http://schemas.openxmlformats.org/officeDocument/2006/relationships/hyperlink" Target="https://libmev.com/blocks/22015635" TargetMode="External"/><Relationship Id="rId545" Type="http://schemas.openxmlformats.org/officeDocument/2006/relationships/hyperlink" Target="https://dashboard.tenderly.co/tx/mainnet/0xdb4b8c8425e493af821fb6cf6e485f674326256bb522f5b774d0e633fba91885" TargetMode="External"/><Relationship Id="rId752" Type="http://schemas.openxmlformats.org/officeDocument/2006/relationships/hyperlink" Target="https://etherscan.io/tx/0xf518e62304361977935d416d7a8b7cc9596b99d686aac45ff77da06d721a731f" TargetMode="External"/><Relationship Id="rId1175" Type="http://schemas.openxmlformats.org/officeDocument/2006/relationships/hyperlink" Target="https://etherscan.io/txs?block=22011040" TargetMode="External"/><Relationship Id="rId1382" Type="http://schemas.openxmlformats.org/officeDocument/2006/relationships/hyperlink" Target="https://libmev.com/blocks/22012909" TargetMode="External"/><Relationship Id="rId405" Type="http://schemas.openxmlformats.org/officeDocument/2006/relationships/hyperlink" Target="https://eigenphi.io/mev/ethereum/tx/0x9ce1aa7a56c37fa31db1121910c97a8c2b8a6f7a58f413df154755bd5012ded0" TargetMode="External"/><Relationship Id="rId612" Type="http://schemas.openxmlformats.org/officeDocument/2006/relationships/hyperlink" Target="https://dashboard.tenderly.co/tx/mainnet/0x71d01145f70be2bf1d695c229b360e3311c85338ae9bb0d3a3f76e55cda0a57c" TargetMode="External"/><Relationship Id="rId1035" Type="http://schemas.openxmlformats.org/officeDocument/2006/relationships/hyperlink" Target="https://libmev.com/blocks/22011919" TargetMode="External"/><Relationship Id="rId1242" Type="http://schemas.openxmlformats.org/officeDocument/2006/relationships/hyperlink" Target="https://etherscan.io/tx/0x5b870946969a831224f1b2e06ac59a4b4f5e56d92c00cc823fe3ee6584333e04" TargetMode="External"/><Relationship Id="rId917" Type="http://schemas.openxmlformats.org/officeDocument/2006/relationships/hyperlink" Target="https://eigenphi.io/mev/eigentx/0x50b548b0b83612495b85a69e9507bd58c1019a1d25726680d2b05fc96618fa52?tab=block" TargetMode="External"/><Relationship Id="rId1102" Type="http://schemas.openxmlformats.org/officeDocument/2006/relationships/hyperlink" Target="https://etherscan.io/tx/0x6e085c8c80c32ca999e505c0891e89794d780b8d50e50cd314c0b7162b4c57bf" TargetMode="External"/><Relationship Id="rId1547" Type="http://schemas.openxmlformats.org/officeDocument/2006/relationships/hyperlink" Target="https://etherscan.io/txs?block=22011429" TargetMode="External"/><Relationship Id="rId46" Type="http://schemas.openxmlformats.org/officeDocument/2006/relationships/hyperlink" Target="https://eigenphi.io/mev/ethereum/tx/0x6198c765deb97cdf95fd245201d2789564be8d824d8a306588de90732121cc04" TargetMode="External"/><Relationship Id="rId1407" Type="http://schemas.openxmlformats.org/officeDocument/2006/relationships/hyperlink" Target="https://etherscan.io/txs?block=22013259" TargetMode="External"/><Relationship Id="rId1614" Type="http://schemas.openxmlformats.org/officeDocument/2006/relationships/hyperlink" Target="https://dashboard.tenderly.co/tx/mainnet/0x2ebf0fbe8bfdccebfa9581a4ab1752c105930e14af7d064eb774e11a93b1e3e9" TargetMode="External"/><Relationship Id="rId195" Type="http://schemas.openxmlformats.org/officeDocument/2006/relationships/hyperlink" Target="https://etherscan.io/tx/0x625f76498813e3cf792856fa37b7e4f810e85bd5cea1db132d4b4d0578135437" TargetMode="External"/><Relationship Id="rId262" Type="http://schemas.openxmlformats.org/officeDocument/2006/relationships/hyperlink" Target="https://etherscan.io/tx/0x9cca8c1ad90b5d1de7024479f3bf4d3adc9d13897eb24dddbccd11f6f2800641" TargetMode="External"/><Relationship Id="rId567" Type="http://schemas.openxmlformats.org/officeDocument/2006/relationships/hyperlink" Target="https://etherscan.io/tx/0xd282c82ab7222c26aa8460508195ce1d899b11f7e9d1da4e7cf5b89decbbc884" TargetMode="External"/><Relationship Id="rId1197" Type="http://schemas.openxmlformats.org/officeDocument/2006/relationships/hyperlink" Target="https://etherscan.io/tx/0xd0f975640b554b480252acdd347f5a52a6f1b08d96889b4581fbc34c3de0bef1" TargetMode="External"/><Relationship Id="rId122" Type="http://schemas.openxmlformats.org/officeDocument/2006/relationships/hyperlink" Target="https://eigenphi.io/mev/ethereum/tx/0xed41f162d77d09bb8eaa79354c17e671088a5318586591649dca0a88eb48441f" TargetMode="External"/><Relationship Id="rId774" Type="http://schemas.openxmlformats.org/officeDocument/2006/relationships/hyperlink" Target="https://dashboard.tenderly.co/tx/mainnet/0x237e629938d89e4e0d11196220d60dbf5859db2bf869d7029d1c5bba1fd5ad9e" TargetMode="External"/><Relationship Id="rId981" Type="http://schemas.openxmlformats.org/officeDocument/2006/relationships/hyperlink" Target="https://eigenphi.io/mev/eigentx/0xd8c2e14f1159654ccee3fbb28d92654042a7a989afb643398c8ddc76fefcd5ac?tab=block" TargetMode="External"/><Relationship Id="rId1057" Type="http://schemas.openxmlformats.org/officeDocument/2006/relationships/hyperlink" Target="https://etherscan.io/tx/0xacadbc0f096ce20618b0c7b111cca008c3f45e5a5b078de7ad840293520f6201" TargetMode="External"/><Relationship Id="rId427" Type="http://schemas.openxmlformats.org/officeDocument/2006/relationships/hyperlink" Target="https://etherscan.io/tx/0xd5577fc6b6fe56186aafcd5edeb1f400ae5f31cc826985ef1a49f32a4f9bbe70" TargetMode="External"/><Relationship Id="rId634" Type="http://schemas.openxmlformats.org/officeDocument/2006/relationships/hyperlink" Target="https://etherscan.io/txs?block=22010547" TargetMode="External"/><Relationship Id="rId841" Type="http://schemas.openxmlformats.org/officeDocument/2006/relationships/hyperlink" Target="https://dashboard.tenderly.co/tx/mainnet/0x2ddb01b44b463578f37cb5bdba77f0d67833d5c22ecfa73ae5f9c48a2993bef6" TargetMode="External"/><Relationship Id="rId1264" Type="http://schemas.openxmlformats.org/officeDocument/2006/relationships/hyperlink" Target="https://dashboard.tenderly.co/tx/mainnet/0xef0de2dd140a7e92033ad2c5b9a24736a31d7ce736f88712a9f748c21690e4a4" TargetMode="External"/><Relationship Id="rId1471" Type="http://schemas.openxmlformats.org/officeDocument/2006/relationships/hyperlink" Target="https://etherscan.io/tx/0xcab4a61b815965853529df7eace6fc80b2e918f0052ee1762e5cf2e6182c4afe" TargetMode="External"/><Relationship Id="rId1569" Type="http://schemas.openxmlformats.org/officeDocument/2006/relationships/hyperlink" Target="https://etherscan.io/txs?block=22010720" TargetMode="External"/><Relationship Id="rId701" Type="http://schemas.openxmlformats.org/officeDocument/2006/relationships/hyperlink" Target="https://etherscan.io/tx/0x438bf3b1d60d14827c0e30fe2bf560624bc914ee5c493224a866c07a0f3a4a71" TargetMode="External"/><Relationship Id="rId939" Type="http://schemas.openxmlformats.org/officeDocument/2006/relationships/hyperlink" Target="https://libmev.com/blocks/22013953" TargetMode="External"/><Relationship Id="rId1124" Type="http://schemas.openxmlformats.org/officeDocument/2006/relationships/hyperlink" Target="https://etherscan.io/tx/0x923d669185154381e12b974d366657173851ce05df62f63a7d80c1b736d03efe" TargetMode="External"/><Relationship Id="rId1331" Type="http://schemas.openxmlformats.org/officeDocument/2006/relationships/hyperlink" Target="https://libmev.com/blocks/22015339" TargetMode="External"/><Relationship Id="rId68" Type="http://schemas.openxmlformats.org/officeDocument/2006/relationships/hyperlink" Target="https://eigenphi.io/mev/ethereum/tx/0x247931c730a3597c43807e458fc053a4b83c707e74ab0996e5e885c80b5b4ca1" TargetMode="External"/><Relationship Id="rId1429" Type="http://schemas.openxmlformats.org/officeDocument/2006/relationships/hyperlink" Target="https://etherscan.io/tx/0xb9d3c64dbf19e8c857826921de8a007b8da6a12acdff03d633961667bc667071" TargetMode="External"/><Relationship Id="rId1636" Type="http://schemas.openxmlformats.org/officeDocument/2006/relationships/hyperlink" Target="https://dashboard.tenderly.co/tx/mainnet/0x584c9f80cd57474e3ae86dd2d5cc5a8879379d68b2e77fc38f4e2f650830353e" TargetMode="External"/><Relationship Id="rId284" Type="http://schemas.openxmlformats.org/officeDocument/2006/relationships/hyperlink" Target="https://etherscan.io/tx/0x80ecccb13359f33f24f2f464066539f09f1ad0ef84f5ad649d47fc1370824fe6" TargetMode="External"/><Relationship Id="rId491" Type="http://schemas.openxmlformats.org/officeDocument/2006/relationships/hyperlink" Target="https://etherscan.io/txs?block=22013066" TargetMode="External"/><Relationship Id="rId144" Type="http://schemas.openxmlformats.org/officeDocument/2006/relationships/hyperlink" Target="https://eigenphi.io/mev/ethereum/tx/0x880d82d5931a94917c44c3a43230f2a322179ed7c760349570b42b188e1575fc" TargetMode="External"/><Relationship Id="rId589" Type="http://schemas.openxmlformats.org/officeDocument/2006/relationships/hyperlink" Target="https://dashboard.tenderly.co/tx/mainnet/0xa55758ca119f4960d3199babb49be7410a0bdd0e386ca812549fa72dff9cff3c" TargetMode="External"/><Relationship Id="rId796" Type="http://schemas.openxmlformats.org/officeDocument/2006/relationships/hyperlink" Target="https://etherscan.io/tx/0x9fd8ecd4366a836d1f5a72acec94c4971a0f4c014d51d39b6f3de7f0b825569f" TargetMode="External"/><Relationship Id="rId351" Type="http://schemas.openxmlformats.org/officeDocument/2006/relationships/hyperlink" Target="https://eigenphi.io/mev/eigentx/0xd650aff232652f3a47fee9f97e0b73c5ebe7bee63198dcf39429e50e81ffcaa6?tab=block" TargetMode="External"/><Relationship Id="rId449" Type="http://schemas.openxmlformats.org/officeDocument/2006/relationships/hyperlink" Target="https://etherscan.io/tx/0x87aaa518ec97e3bf2c4053de64afb68489ccd495ffc5d33a7dbffad0c0ed3b67" TargetMode="External"/><Relationship Id="rId656" Type="http://schemas.openxmlformats.org/officeDocument/2006/relationships/hyperlink" Target="https://etherscan.io/tx/0x9abbb34ff18966c6b416e76ad5f35ec1170a309f448fe9629848047570a9fcd9" TargetMode="External"/><Relationship Id="rId863" Type="http://schemas.openxmlformats.org/officeDocument/2006/relationships/hyperlink" Target="https://etherscan.io/tx/0xb45f500a970123b3e8463d5761571d54eab9aeab2f5bbaf9ea4ac39e8c97b876" TargetMode="External"/><Relationship Id="rId1079" Type="http://schemas.openxmlformats.org/officeDocument/2006/relationships/hyperlink" Target="https://eigenphi.io/mev/eigentx/0xffc9ff38248e46f17b2f12f337ad276179ec772bb9aad815b2f7524243d7006d?tab=block" TargetMode="External"/><Relationship Id="rId1286" Type="http://schemas.openxmlformats.org/officeDocument/2006/relationships/hyperlink" Target="https://dashboard.tenderly.co/tx/mainnet/0x49dc308c1b7fb85446021e8a4707f53b7e43bdd3c5a3b7d371028a307ba5ee81" TargetMode="External"/><Relationship Id="rId1493" Type="http://schemas.openxmlformats.org/officeDocument/2006/relationships/hyperlink" Target="https://libmev.com/blocks/22012284" TargetMode="External"/><Relationship Id="rId211" Type="http://schemas.openxmlformats.org/officeDocument/2006/relationships/hyperlink" Target="https://etherscan.io/tx/0x37068f180a2668b93fc8d554c0fde02fdbf8ae721252b3516cde10ed9877d05c" TargetMode="External"/><Relationship Id="rId309" Type="http://schemas.openxmlformats.org/officeDocument/2006/relationships/hyperlink" Target="https://eigenphi.io/mev/eigentx/0x1c6e66b6911929c40bf71b272945cb9a180e360a67fd88580f6213cfd246e15d?tab=block" TargetMode="External"/><Relationship Id="rId516" Type="http://schemas.openxmlformats.org/officeDocument/2006/relationships/hyperlink" Target="https://eigenphi.io/mev/eigentx/0x5064ca421cd6b35739ecedd92d8099a5c6061c946da109aecc5afa4ca3dc07d2?tab=block" TargetMode="External"/><Relationship Id="rId1146" Type="http://schemas.openxmlformats.org/officeDocument/2006/relationships/hyperlink" Target="https://etherscan.io/txs?block=22012276" TargetMode="External"/><Relationship Id="rId723" Type="http://schemas.openxmlformats.org/officeDocument/2006/relationships/hyperlink" Target="https://dashboard.tenderly.co/tx/mainnet/0xef115b8305a31aee85dd4367ca7bd0319641010772a340c01358d53345ea3d79" TargetMode="External"/><Relationship Id="rId930" Type="http://schemas.openxmlformats.org/officeDocument/2006/relationships/hyperlink" Target="https://eigenphi.io/mev/ethereum/tx/0xd8e610243a3869c0b410fa447b592902e653721616024cec3da20b1e0521d0ac" TargetMode="External"/><Relationship Id="rId1006" Type="http://schemas.openxmlformats.org/officeDocument/2006/relationships/hyperlink" Target="https://etherscan.io/tx/0x6ed2a8dfe25adcb02d995c6ddfc723cec749c50e1f727713090e9e6921c96c5b" TargetMode="External"/><Relationship Id="rId1353" Type="http://schemas.openxmlformats.org/officeDocument/2006/relationships/hyperlink" Target="https://libmev.com/blocks/22012782" TargetMode="External"/><Relationship Id="rId1560" Type="http://schemas.openxmlformats.org/officeDocument/2006/relationships/hyperlink" Target="https://libmev.com/blocks/22011536" TargetMode="External"/><Relationship Id="rId1213" Type="http://schemas.openxmlformats.org/officeDocument/2006/relationships/hyperlink" Target="https://etherscan.io/tx/0xa3fce1b2b1ef3158f2c2570c67fd76eba71d65d2d9f38ca7c02d23001f9e7c28" TargetMode="External"/><Relationship Id="rId1420" Type="http://schemas.openxmlformats.org/officeDocument/2006/relationships/hyperlink" Target="https://etherscan.io/tx/0x1789404bd10278a248e1b3d9e61f54e29440b66413563c61b30489e63bc52642" TargetMode="External"/><Relationship Id="rId1518" Type="http://schemas.openxmlformats.org/officeDocument/2006/relationships/hyperlink" Target="https://etherscan.io/txs?block=22013604" TargetMode="External"/><Relationship Id="rId17" Type="http://schemas.openxmlformats.org/officeDocument/2006/relationships/hyperlink" Target="https://dashboard.tenderly.co/tx/mainnet/0x00bf7bd82c91c706823531548e3f2bae0783429a127fb01cfd1605aceb3ede8d" TargetMode="External"/><Relationship Id="rId166" Type="http://schemas.openxmlformats.org/officeDocument/2006/relationships/hyperlink" Target="https://etherscan.io/tx/0x657019af93b051279ec927755f679e9537b887de88210f515814ebc5a75dc993" TargetMode="External"/><Relationship Id="rId373" Type="http://schemas.openxmlformats.org/officeDocument/2006/relationships/hyperlink" Target="https://eigenphi.io/mev/ethereum/tx/0x8a5b4fb79af5ee766b3f79d81efb3728ceabb2798c3f824b92e5278b9fd5cfcb" TargetMode="External"/><Relationship Id="rId580" Type="http://schemas.openxmlformats.org/officeDocument/2006/relationships/hyperlink" Target="https://etherscan.io/txs?block=22012798" TargetMode="External"/><Relationship Id="rId1" Type="http://schemas.openxmlformats.org/officeDocument/2006/relationships/hyperlink" Target="https://etherscan.io/txs?block=22015525" TargetMode="External"/><Relationship Id="rId233" Type="http://schemas.openxmlformats.org/officeDocument/2006/relationships/hyperlink" Target="https://etherscan.io/tx/0xf30e9d7bf023fa023c20ed2e739240ec03539d5c3e8c35a8bd5b8b7469729ba7" TargetMode="External"/><Relationship Id="rId440" Type="http://schemas.openxmlformats.org/officeDocument/2006/relationships/hyperlink" Target="https://etherscan.io/tx/0x004cc9afba6f0f2097013603bfb881b0a1dee8182c3bdd45216df322254e80e4" TargetMode="External"/><Relationship Id="rId678" Type="http://schemas.openxmlformats.org/officeDocument/2006/relationships/hyperlink" Target="https://etherscan.io/tx/0xde4a763f28777b19a885b2012353253f5359a74c55a918f868f9405721422dd8" TargetMode="External"/><Relationship Id="rId885" Type="http://schemas.openxmlformats.org/officeDocument/2006/relationships/hyperlink" Target="https://etherscan.io/tx/0xf82c75a4ca97d54792ff7c6bb93a0f359bc50d473d0ea0f40f5cd321922a05ff" TargetMode="External"/><Relationship Id="rId1070" Type="http://schemas.openxmlformats.org/officeDocument/2006/relationships/hyperlink" Target="https://eigenphi.io/mev/eigentx/0xcf1dbbf0ff25df58d85a77bdbe78e81bdeea3049798bedfe632ec156994ce756?tab=block" TargetMode="External"/><Relationship Id="rId300" Type="http://schemas.openxmlformats.org/officeDocument/2006/relationships/hyperlink" Target="https://dashboard.tenderly.co/tx/mainnet/0x1ab59cb19780cc32d00aa24c6ef8c744e28e70f9166dddb5dd843f2eb93bab9f" TargetMode="External"/><Relationship Id="rId538" Type="http://schemas.openxmlformats.org/officeDocument/2006/relationships/hyperlink" Target="https://dashboard.tenderly.co/tx/mainnet/0x7a3d0abf2c17d86888d00c950e2041c4090e62f0e5c84be04b2583647ade9852" TargetMode="External"/><Relationship Id="rId745" Type="http://schemas.openxmlformats.org/officeDocument/2006/relationships/hyperlink" Target="https://dashboard.tenderly.co/tx/mainnet/0xf4e08d54fe222c4146328cb14c4fe6970bcfa22a3d03400f01ea77705a9d2c8a" TargetMode="External"/><Relationship Id="rId952" Type="http://schemas.openxmlformats.org/officeDocument/2006/relationships/hyperlink" Target="https://eigenphi.io/mev/eigentx/0x489d1d7a1869af8d13b178e6bba44782b0127053c6883cd0da29cba5d93fa30a?tab=block" TargetMode="External"/><Relationship Id="rId1168" Type="http://schemas.openxmlformats.org/officeDocument/2006/relationships/hyperlink" Target="https://etherscan.io/txs?block=22014616" TargetMode="External"/><Relationship Id="rId1375" Type="http://schemas.openxmlformats.org/officeDocument/2006/relationships/hyperlink" Target="https://etherscan.io/tx/0x39ded2fb9426ec2b276f3d34125a198de515722591d9354875a2d27d3ee9084f" TargetMode="External"/><Relationship Id="rId1582" Type="http://schemas.openxmlformats.org/officeDocument/2006/relationships/hyperlink" Target="https://etherscan.io/tx/0x2bb10798164e585dbb070a531348dc5e704183f063b32355e902b1753520152c" TargetMode="External"/><Relationship Id="rId81" Type="http://schemas.openxmlformats.org/officeDocument/2006/relationships/hyperlink" Target="https://dashboard.tenderly.co/tx/mainnet/0x5a3b7cab9860941f6a15cbfd259d4f376c7474c707536f30fff20bdefcaa6b8c" TargetMode="External"/><Relationship Id="rId605" Type="http://schemas.openxmlformats.org/officeDocument/2006/relationships/hyperlink" Target="https://dashboard.tenderly.co/tx/mainnet/0x444cc6d31795c4c3896587d89dc8a9b3f8e68b396fa0b5b412e35d540f2d8acb" TargetMode="External"/><Relationship Id="rId812" Type="http://schemas.openxmlformats.org/officeDocument/2006/relationships/hyperlink" Target="https://etherscan.io/tx/0x240ff6b182560c2638850cfd11af49d12206e8eaaad03aa54a4fea0afa9436b0" TargetMode="External"/><Relationship Id="rId1028" Type="http://schemas.openxmlformats.org/officeDocument/2006/relationships/hyperlink" Target="https://etherscan.io/tx/0xc82f7f791a978c2182b54908f168ee018a78c8510b95434c59f3994912f667d2" TargetMode="External"/><Relationship Id="rId1235" Type="http://schemas.openxmlformats.org/officeDocument/2006/relationships/hyperlink" Target="https://etherscan.io/tx/0x2b58bb1913db02a755b7c01d593d3c91d034c197fd53fa9643d3ee86541ef203" TargetMode="External"/><Relationship Id="rId1442" Type="http://schemas.openxmlformats.org/officeDocument/2006/relationships/hyperlink" Target="https://etherscan.io/tx/0x330c10f3300a2ecdf7f546d2558c7622246361afdb47b0b4a36b11eebd8edc7f" TargetMode="External"/><Relationship Id="rId1302" Type="http://schemas.openxmlformats.org/officeDocument/2006/relationships/hyperlink" Target="https://eigenphi.io/mev/eigentx/0x8fee0e2648d1ee007a7550082f3e8c25372b71e21b35eec905667d906f826cfe?tab=block" TargetMode="External"/><Relationship Id="rId39" Type="http://schemas.openxmlformats.org/officeDocument/2006/relationships/hyperlink" Target="https://eigenphi.io/mev/ethereum/tx/0xea478f2378cdc0df4efb92dfec8dd68fdde93ebbc677bf13e1bdadb775e4badd" TargetMode="External"/><Relationship Id="rId1607" Type="http://schemas.openxmlformats.org/officeDocument/2006/relationships/hyperlink" Target="https://dashboard.tenderly.co/tx/mainnet/0x4280ea6c9b7f1c6aef47405faa49bc631368f7bdf9ef9416dbd064745d0b6a66" TargetMode="External"/><Relationship Id="rId188" Type="http://schemas.openxmlformats.org/officeDocument/2006/relationships/hyperlink" Target="https://etherscan.io/tx/0x2e5546fd789093d615da3972feedd1bafe8068123e8ef2bc1b551fa393073721" TargetMode="External"/><Relationship Id="rId395" Type="http://schemas.openxmlformats.org/officeDocument/2006/relationships/hyperlink" Target="https://etherscan.io/txs?block=22011246" TargetMode="External"/><Relationship Id="rId255" Type="http://schemas.openxmlformats.org/officeDocument/2006/relationships/hyperlink" Target="https://etherscan.io/tx/0x7ff033f453598cbe684a6f02ba318dbc9d6f0c16ea11f6bc4a021223837f56a5" TargetMode="External"/><Relationship Id="rId462" Type="http://schemas.openxmlformats.org/officeDocument/2006/relationships/hyperlink" Target="https://etherscan.io/txs?block=22009523" TargetMode="External"/><Relationship Id="rId1092" Type="http://schemas.openxmlformats.org/officeDocument/2006/relationships/hyperlink" Target="https://eigenphi.io/mev/ethereum/tx/0x803d98f79098f077234d9bf9287f71b74817dc1b8bea78785df73040f69be19a" TargetMode="External"/><Relationship Id="rId1397" Type="http://schemas.openxmlformats.org/officeDocument/2006/relationships/hyperlink" Target="https://etherscan.io/tx/0x4d95056ab7f5bb96821e384fcffec794878b881c327c598a1e10a32736537a2d" TargetMode="External"/><Relationship Id="rId115" Type="http://schemas.openxmlformats.org/officeDocument/2006/relationships/hyperlink" Target="https://eigenphi.io/mev/ethereum/tx/0x359106d3ca0571f9a1899ec10602f5b3fc57d07d76c391090b0e5ea523fd4a5d" TargetMode="External"/><Relationship Id="rId322" Type="http://schemas.openxmlformats.org/officeDocument/2006/relationships/hyperlink" Target="https://eigenphi.io/mev/ethereum/tx/0x2c996f0ea77259ae7a85db2521b5757cf3c3c9b40314070d840a48c6bd037f3c" TargetMode="External"/><Relationship Id="rId767" Type="http://schemas.openxmlformats.org/officeDocument/2006/relationships/hyperlink" Target="https://dashboard.tenderly.co/tx/mainnet/0x31a83ecfef3f060d9f04c2a2294bbd0c8035a0f328efb46438e94d91d9ad09da" TargetMode="External"/><Relationship Id="rId974" Type="http://schemas.openxmlformats.org/officeDocument/2006/relationships/hyperlink" Target="https://eigenphi.io/mev/eigentx/0x06619e60b811f6cca1e6bc1186ac84583dc301aa2314c007d83a7d8f2b946704?tab=block" TargetMode="External"/><Relationship Id="rId627" Type="http://schemas.openxmlformats.org/officeDocument/2006/relationships/hyperlink" Target="https://etherscan.io/txs?block=22013063" TargetMode="External"/><Relationship Id="rId834" Type="http://schemas.openxmlformats.org/officeDocument/2006/relationships/hyperlink" Target="https://dashboard.tenderly.co/tx/mainnet/0xf3689904450ed3cd951b65d6878b8b64d0b583e5c01dd77b6fb8664e2c7f3841" TargetMode="External"/><Relationship Id="rId1257" Type="http://schemas.openxmlformats.org/officeDocument/2006/relationships/hyperlink" Target="https://dashboard.tenderly.co/tx/mainnet/0xff5eec78f3abf0deaff2af8b5c266a0854d1a116367999e4d5c481f08f4e47a6" TargetMode="External"/><Relationship Id="rId1464" Type="http://schemas.openxmlformats.org/officeDocument/2006/relationships/hyperlink" Target="https://etherscan.io/tx/0x0f301efa231fa147171364ab7aa27f289e2ea516f6dcdbf4098a3f16c1c12a4b" TargetMode="External"/><Relationship Id="rId901" Type="http://schemas.openxmlformats.org/officeDocument/2006/relationships/hyperlink" Target="https://eigenphi.io/mev/ethereum/tx/0x6cae8c1bad33c8af0c910a33d3872287cc75bed9bf88e70d6c64a2a00b0a389b" TargetMode="External"/><Relationship Id="rId1117" Type="http://schemas.openxmlformats.org/officeDocument/2006/relationships/hyperlink" Target="https://etherscan.io/tx/0x78ccf5ecd1f2339d77bf088eab1923f5649d17f6a83a349bc5f444fd2b5baec6" TargetMode="External"/><Relationship Id="rId1324" Type="http://schemas.openxmlformats.org/officeDocument/2006/relationships/hyperlink" Target="https://libmev.com/blocks/22009265" TargetMode="External"/><Relationship Id="rId1531" Type="http://schemas.openxmlformats.org/officeDocument/2006/relationships/hyperlink" Target="https://libmev.com/blocks/22013630" TargetMode="External"/><Relationship Id="rId30" Type="http://schemas.openxmlformats.org/officeDocument/2006/relationships/hyperlink" Target="https://etherscan.io/tx/0xee53de89dcf332b8f642bbad2d2dc1e6787ba2fb4a2219f9b3f94294cb6f01f3" TargetMode="External"/><Relationship Id="rId1629" Type="http://schemas.openxmlformats.org/officeDocument/2006/relationships/hyperlink" Target="https://dashboard.tenderly.co/tx/mainnet/0x3f1830be93d804e63ff40d93f29ba52530296f0dfb1a51469fe5f39cf6a428a7" TargetMode="External"/><Relationship Id="rId277" Type="http://schemas.openxmlformats.org/officeDocument/2006/relationships/hyperlink" Target="https://etherscan.io/tx/0x3c7c55ceff6e43f5acef1cc5d404e99e8f3dc279dba311710c309d89981c3233" TargetMode="External"/><Relationship Id="rId484" Type="http://schemas.openxmlformats.org/officeDocument/2006/relationships/hyperlink" Target="https://etherscan.io/txs?block=22011415" TargetMode="External"/><Relationship Id="rId137" Type="http://schemas.openxmlformats.org/officeDocument/2006/relationships/hyperlink" Target="https://eigenphi.io/mev/ethereum/tx/0x3e7d1afc686ddbd7ff29b6a7a3b5a9042aa7d08a6bc7f6c9eb0de7edec44e041" TargetMode="External"/><Relationship Id="rId344" Type="http://schemas.openxmlformats.org/officeDocument/2006/relationships/hyperlink" Target="https://eigenphi.io/mev/eigentx/0xac2e81fa1fdcbe0f2505cb1ac29dbc39d883b0bfbd367fb97e1d7bb11dba6c83?tab=block" TargetMode="External"/><Relationship Id="rId691" Type="http://schemas.openxmlformats.org/officeDocument/2006/relationships/hyperlink" Target="https://etherscan.io/tx/0x8d0e15e2f3029c7dbdbdf94ee416aa5f7bc8ce020da483ca7079f3c58dd48440" TargetMode="External"/><Relationship Id="rId789" Type="http://schemas.openxmlformats.org/officeDocument/2006/relationships/hyperlink" Target="https://etherscan.io/txs?block=22012980" TargetMode="External"/><Relationship Id="rId996" Type="http://schemas.openxmlformats.org/officeDocument/2006/relationships/hyperlink" Target="https://libmev.com/blocks/22012510" TargetMode="External"/><Relationship Id="rId551" Type="http://schemas.openxmlformats.org/officeDocument/2006/relationships/hyperlink" Target="https://etherscan.io/tx/0x6e6beb97b65822b7d3a6e47eedf020865462ec5281aa417db7fa72bf916bec2f" TargetMode="External"/><Relationship Id="rId649" Type="http://schemas.openxmlformats.org/officeDocument/2006/relationships/hyperlink" Target="https://etherscan.io/tx/0xfb3ad6ff84943eb70e6f684d4f3d40f9caf9df25b8ecbd9aa822c2b974b37dab" TargetMode="External"/><Relationship Id="rId856" Type="http://schemas.openxmlformats.org/officeDocument/2006/relationships/hyperlink" Target="https://eigenphi.io/mev/ethereum/tx/0x787c5b242f376dd0cf71c42ca1b9797c10c930354498bdff49499d8f99c202ac" TargetMode="External"/><Relationship Id="rId1181" Type="http://schemas.openxmlformats.org/officeDocument/2006/relationships/hyperlink" Target="https://etherscan.io/tx/0x664c090811fc0a41e7498c59198c4c4a776e03b2d9c0f656b95eb89fd5612d83" TargetMode="External"/><Relationship Id="rId1279" Type="http://schemas.openxmlformats.org/officeDocument/2006/relationships/hyperlink" Target="https://dashboard.tenderly.co/tx/mainnet/0xebefb591bf359b4328164061ff54ac1f168ca589202983778203d70624bda0d9" TargetMode="External"/><Relationship Id="rId1486" Type="http://schemas.openxmlformats.org/officeDocument/2006/relationships/hyperlink" Target="https://etherscan.io/tx/0x49c77029a702ca0388236db807a954c6bc3a597b39f52e733174fcb0826cdbce" TargetMode="External"/><Relationship Id="rId204" Type="http://schemas.openxmlformats.org/officeDocument/2006/relationships/hyperlink" Target="https://etherscan.io/tx/0xe56d4055e1766639e14cf0584caf03f9ca229935b141b75a870735a2270d597e" TargetMode="External"/><Relationship Id="rId411" Type="http://schemas.openxmlformats.org/officeDocument/2006/relationships/hyperlink" Target="https://etherscan.io/tx/0x70d6ca60a97f79e8dbd5465ff252c0a9630f3768b01025b7de39458fe681f69a" TargetMode="External"/><Relationship Id="rId509" Type="http://schemas.openxmlformats.org/officeDocument/2006/relationships/hyperlink" Target="https://eigenphi.io/mev/eigentx/0x53e0daff59799f3c5117e47545bc2ae9998320b815fe3cb5c7f4a52c94f66a78?tab=block" TargetMode="External"/><Relationship Id="rId1041" Type="http://schemas.openxmlformats.org/officeDocument/2006/relationships/hyperlink" Target="https://eigenphi.io/mev/eigentx/0xe92cee0ba1a7f1abc17d6218ee982a841ab572c66d907bace625180f75d54929?tab=block" TargetMode="External"/><Relationship Id="rId1139" Type="http://schemas.openxmlformats.org/officeDocument/2006/relationships/hyperlink" Target="https://etherscan.io/txs?block=22010923" TargetMode="External"/><Relationship Id="rId1346" Type="http://schemas.openxmlformats.org/officeDocument/2006/relationships/hyperlink" Target="https://etherscan.io/tx/0x7af802da7109ead024ca19b70954799f8736e5b41fd62b2603efd84b9d286c84" TargetMode="External"/><Relationship Id="rId716" Type="http://schemas.openxmlformats.org/officeDocument/2006/relationships/hyperlink" Target="https://dashboard.tenderly.co/tx/mainnet/0xc3827baf9f4f8cc8d07f0bb5c9e8568c81c4b26d60da10407ce65507d536f2b3" TargetMode="External"/><Relationship Id="rId923" Type="http://schemas.openxmlformats.org/officeDocument/2006/relationships/hyperlink" Target="https://eigenphi.io/mev/ethereum/tx/0x364688e1977efd611f776f8fb5477fd5f49308dc9ee8c78efc6c01c1732c1b59" TargetMode="External"/><Relationship Id="rId1553" Type="http://schemas.openxmlformats.org/officeDocument/2006/relationships/hyperlink" Target="https://etherscan.io/tx/0x49994199d79f2d05ee36a9bb250d21ee24b79b61041398fc585a3a5906e76e9e" TargetMode="External"/><Relationship Id="rId52" Type="http://schemas.openxmlformats.org/officeDocument/2006/relationships/hyperlink" Target="https://etherscan.io/tx/0x42e62b967c0c8276609deb0bc1b0e446503758d51c76c2e39300ba7e31d99d58" TargetMode="External"/><Relationship Id="rId1206" Type="http://schemas.openxmlformats.org/officeDocument/2006/relationships/hyperlink" Target="https://etherscan.io/tx/0xbe635f437b33d07c21314bda9c0e6f2fce43e0b4b4f3459015e71172697c81f4" TargetMode="External"/><Relationship Id="rId1413" Type="http://schemas.openxmlformats.org/officeDocument/2006/relationships/hyperlink" Target="https://etherscan.io/tx/0x76a089416d481f9d3a5f4fa69fb88335456f8152a89d6f18b2d0397147d48506" TargetMode="External"/><Relationship Id="rId1620" Type="http://schemas.openxmlformats.org/officeDocument/2006/relationships/hyperlink" Target="https://etherscan.io/txs?block=22012635" TargetMode="External"/><Relationship Id="rId299" Type="http://schemas.openxmlformats.org/officeDocument/2006/relationships/hyperlink" Target="https://etherscan.io/tx/0x1ab59cb19780cc32d00aa24c6ef8c744e28e70f9166dddb5dd843f2eb93bab9f" TargetMode="External"/><Relationship Id="rId159" Type="http://schemas.openxmlformats.org/officeDocument/2006/relationships/hyperlink" Target="https://etherscan.io/tx/0x9396e82264ae59a73413ffbc03d392f751a3976cd21531aa78ba29201035153c" TargetMode="External"/><Relationship Id="rId366" Type="http://schemas.openxmlformats.org/officeDocument/2006/relationships/hyperlink" Target="https://eigenphi.io/mev/ethereum/tx/0x7afaeb4e4cd98fbfe0113e9b5913489b27bb69498d5d3067893ace4077e778c8" TargetMode="External"/><Relationship Id="rId573" Type="http://schemas.openxmlformats.org/officeDocument/2006/relationships/hyperlink" Target="https://etherscan.io/txs?block=22013039" TargetMode="External"/><Relationship Id="rId780" Type="http://schemas.openxmlformats.org/officeDocument/2006/relationships/hyperlink" Target="https://etherscan.io/txs?block=22010452" TargetMode="External"/><Relationship Id="rId226" Type="http://schemas.openxmlformats.org/officeDocument/2006/relationships/hyperlink" Target="https://etherscan.io/tx/0xd55927b1973e54c0338407aa4b080c1fd9199c39c9f9757c543139759fcf2bf9" TargetMode="External"/><Relationship Id="rId433" Type="http://schemas.openxmlformats.org/officeDocument/2006/relationships/hyperlink" Target="https://etherscan.io/tx/0xd5577fc6b6fe56186aafcd5edeb1f400ae5f31cc826985ef1a49f32a4f9bbe70" TargetMode="External"/><Relationship Id="rId878" Type="http://schemas.openxmlformats.org/officeDocument/2006/relationships/hyperlink" Target="https://etherscan.io/tx/0x104d7fb3a83a75d2ef7d164e72752a9efc3c13bee4f89e491471fdff4909f2e8" TargetMode="External"/><Relationship Id="rId1063" Type="http://schemas.openxmlformats.org/officeDocument/2006/relationships/hyperlink" Target="https://eigenphi.io/mev/eigentx/0x75d2f3f7d8e199e236c12d8a5c580982bdfc55df3bc08c7be6e3904a487d7618?tab=block" TargetMode="External"/><Relationship Id="rId1270" Type="http://schemas.openxmlformats.org/officeDocument/2006/relationships/hyperlink" Target="https://etherscan.io/tx/0x0f05a235ea299109aea0144e522a3553258584ea1ae2040f5a30d00c5f70b46e" TargetMode="External"/><Relationship Id="rId640" Type="http://schemas.openxmlformats.org/officeDocument/2006/relationships/hyperlink" Target="https://etherscan.io/tx/0x8573004bdd7d569e6fad967557695b1ba0b0a894cac4b1464fd0af57f8e1f87d" TargetMode="External"/><Relationship Id="rId738" Type="http://schemas.openxmlformats.org/officeDocument/2006/relationships/hyperlink" Target="https://dashboard.tenderly.co/tx/mainnet/0xd6e921b1a7d8df9aa671197cd01fcb39a7e37f794df948733a2d6c5db1136b59" TargetMode="External"/><Relationship Id="rId945" Type="http://schemas.openxmlformats.org/officeDocument/2006/relationships/hyperlink" Target="https://eigenphi.io/mev/eigentx/0x5b8608dbea44fb9c7917ce8933b7edaf48111e28a655f47ef319a87f57619da0?tab=block" TargetMode="External"/><Relationship Id="rId1368" Type="http://schemas.openxmlformats.org/officeDocument/2006/relationships/hyperlink" Target="https://etherscan.io/tx/0x937ab5a4981650e1dc44ed47f7c2d144ceb36c7195d2a2f269db0b2febee36db" TargetMode="External"/><Relationship Id="rId1575" Type="http://schemas.openxmlformats.org/officeDocument/2006/relationships/hyperlink" Target="https://etherscan.io/tx/0x82f6619ba9bef3336d8f4d6ad8faa0ec46792c972953d2b42808c67c5b63c0ad" TargetMode="External"/><Relationship Id="rId74" Type="http://schemas.openxmlformats.org/officeDocument/2006/relationships/hyperlink" Target="https://dashboard.tenderly.co/tx/mainnet/0x19534eeaf033ce03ec64da2b672f895e1489d818d1f277c9b0843a7aa3bd900b" TargetMode="External"/><Relationship Id="rId500" Type="http://schemas.openxmlformats.org/officeDocument/2006/relationships/hyperlink" Target="https://dashboard.tenderly.co/tx/mainnet/0xfb9312f76553a6a289353f2793f8e85594d0abed73ba3ce21bea27cb76cefd01" TargetMode="External"/><Relationship Id="rId805" Type="http://schemas.openxmlformats.org/officeDocument/2006/relationships/hyperlink" Target="https://etherscan.io/tx/0x31281516e5edd55755c54be4aab816f133b6c6a014bb46b9076a76622e59d4f3" TargetMode="External"/><Relationship Id="rId1130" Type="http://schemas.openxmlformats.org/officeDocument/2006/relationships/hyperlink" Target="https://libmev.com/blocks/22011909" TargetMode="External"/><Relationship Id="rId1228" Type="http://schemas.openxmlformats.org/officeDocument/2006/relationships/hyperlink" Target="https://etherscan.io/tx/0x9a69cd885464114447cc32243e943fde5226932aa73dea1b4ec6324da4ac8ca9" TargetMode="External"/><Relationship Id="rId1435" Type="http://schemas.openxmlformats.org/officeDocument/2006/relationships/hyperlink" Target="https://etherscan.io/tx/0xb9d3c64dbf19e8c857826921de8a007b8da6a12acdff03d633961667bc667071" TargetMode="External"/><Relationship Id="rId1642" Type="http://schemas.openxmlformats.org/officeDocument/2006/relationships/comments" Target="../comments4.xml"/><Relationship Id="rId1502" Type="http://schemas.openxmlformats.org/officeDocument/2006/relationships/hyperlink" Target="https://etherscan.io/tx/0x06fa0dfd558d5f4f5462b0de122853b071f46fbc871bbaea00cd52cf45677a49" TargetMode="External"/><Relationship Id="rId290" Type="http://schemas.openxmlformats.org/officeDocument/2006/relationships/hyperlink" Target="https://etherscan.io/tx/0x80ecccb13359f33f24f2f464066539f09f1ad0ef84f5ad649d47fc1370824fe6" TargetMode="External"/><Relationship Id="rId388" Type="http://schemas.openxmlformats.org/officeDocument/2006/relationships/hyperlink" Target="https://etherscan.io/tx/0x317e22027515a9d3568ca8293d2947830ce89ed5fb74ba0afcb90cec04d3c9f1" TargetMode="External"/><Relationship Id="rId150" Type="http://schemas.openxmlformats.org/officeDocument/2006/relationships/hyperlink" Target="https://etherscan.io/tx/0xa8735cc085979d917ec768fd360f7650be92ce2c683d5be86dbc84ff0dbd3d9f" TargetMode="External"/><Relationship Id="rId595" Type="http://schemas.openxmlformats.org/officeDocument/2006/relationships/hyperlink" Target="https://etherscan.io/txs?block=22011308" TargetMode="External"/><Relationship Id="rId248" Type="http://schemas.openxmlformats.org/officeDocument/2006/relationships/hyperlink" Target="https://etherscan.io/txs?block=22012937" TargetMode="External"/><Relationship Id="rId455" Type="http://schemas.openxmlformats.org/officeDocument/2006/relationships/hyperlink" Target="https://etherscan.io/txs?block=22014744" TargetMode="External"/><Relationship Id="rId662" Type="http://schemas.openxmlformats.org/officeDocument/2006/relationships/hyperlink" Target="https://etherscan.io/txs?block=22012390" TargetMode="External"/><Relationship Id="rId1085" Type="http://schemas.openxmlformats.org/officeDocument/2006/relationships/hyperlink" Target="https://eigenphi.io/mev/ethereum/tx/0x7befa919c255edea52456e2f98a01ce522f1276dd60a241a109774b96e95ea2b" TargetMode="External"/><Relationship Id="rId1292" Type="http://schemas.openxmlformats.org/officeDocument/2006/relationships/hyperlink" Target="https://etherscan.io/tx/0x473ba738f34b463625194704d8fb17c49b4bd58abed41ea7453dd5c0addf0393" TargetMode="External"/><Relationship Id="rId108" Type="http://schemas.openxmlformats.org/officeDocument/2006/relationships/hyperlink" Target="https://etherscan.io/tx/0xc07222b469deab4fbd3746136339305d8051387c0d3e295cd320f0458ee377e7" TargetMode="External"/><Relationship Id="rId315" Type="http://schemas.openxmlformats.org/officeDocument/2006/relationships/hyperlink" Target="https://eigenphi.io/mev/ethereum/tx/0xf8e288e8b7d8546bb56ce37b77357879dfa397923db809301183f691ad32a0e0" TargetMode="External"/><Relationship Id="rId522" Type="http://schemas.openxmlformats.org/officeDocument/2006/relationships/hyperlink" Target="https://dashboard.tenderly.co/tx/mainnet/0xf698784a6205ed81714acf4ad73d68c2158304083462ec8f3aba8c7c7da8631d" TargetMode="External"/><Relationship Id="rId967" Type="http://schemas.openxmlformats.org/officeDocument/2006/relationships/hyperlink" Target="https://eigenphi.io/mev/eigentx/0x85ecff5fad1b413d72c2547660a7ad1cde01cb7459141663a9750eafdc73f85d?tab=block" TargetMode="External"/><Relationship Id="rId1152" Type="http://schemas.openxmlformats.org/officeDocument/2006/relationships/hyperlink" Target="https://etherscan.io/tx/0x34e9da7d20302a91db5915e6a8cb3cbfa53331c5a873744e47fbb156f04d3322" TargetMode="External"/><Relationship Id="rId1597" Type="http://schemas.openxmlformats.org/officeDocument/2006/relationships/hyperlink" Target="https://etherscan.io/tx/0xbbdd4589f2c97febde9e49d827b5a79064ba438bbfa9edea0324c9041c4d298b" TargetMode="External"/><Relationship Id="rId96" Type="http://schemas.openxmlformats.org/officeDocument/2006/relationships/hyperlink" Target="https://eigenphi.io/mev/ethereum/tx/0x5899c56c93063aa68717b252f80425f84fc008cdc55c7e21747aaef5aac514e8" TargetMode="External"/><Relationship Id="rId827" Type="http://schemas.openxmlformats.org/officeDocument/2006/relationships/hyperlink" Target="https://dashboard.tenderly.co/tx/mainnet/0x20233f57d29c188a3ffe063d4b2293e3235f874230b7d7da8f2587441c661a20" TargetMode="External"/><Relationship Id="rId1012" Type="http://schemas.openxmlformats.org/officeDocument/2006/relationships/hyperlink" Target="https://libmev.com/blocks/22009574" TargetMode="External"/><Relationship Id="rId1457" Type="http://schemas.openxmlformats.org/officeDocument/2006/relationships/hyperlink" Target="https://etherscan.io/tx/0xf4d648f3beff990cabc064222354611f35bdf2a36b140a07cf0f4322f1542aa9" TargetMode="External"/><Relationship Id="rId1317" Type="http://schemas.openxmlformats.org/officeDocument/2006/relationships/hyperlink" Target="https://libmev.com/blocks/22013074" TargetMode="External"/><Relationship Id="rId1524" Type="http://schemas.openxmlformats.org/officeDocument/2006/relationships/hyperlink" Target="https://etherscan.io/tx/0x5a5706afd42998973dadaf022b4918627c1c19d74917941c6c57366c77084e39" TargetMode="External"/><Relationship Id="rId23" Type="http://schemas.openxmlformats.org/officeDocument/2006/relationships/hyperlink" Target="https://etherscan.io/tx/0xfd15136293535d976ac144b4ed75a7c37420696caee5c32ebb63a98533517805" TargetMode="External"/><Relationship Id="rId172" Type="http://schemas.openxmlformats.org/officeDocument/2006/relationships/hyperlink" Target="https://etherscan.io/tx/0xbc083e718bba51242c1fe8f8f7a1813a67df9ea6886cf736d7bf452dd2ce53ed" TargetMode="External"/><Relationship Id="rId477" Type="http://schemas.openxmlformats.org/officeDocument/2006/relationships/hyperlink" Target="https://etherscan.io/txs?block=22010861" TargetMode="External"/><Relationship Id="rId684" Type="http://schemas.openxmlformats.org/officeDocument/2006/relationships/hyperlink" Target="https://etherscan.io/tx/0xde4a763f28777b19a885b2012353253f5359a74c55a918f868f9405721422dd8" TargetMode="External"/><Relationship Id="rId337" Type="http://schemas.openxmlformats.org/officeDocument/2006/relationships/hyperlink" Target="https://eigenphi.io/mev/eigentx/0x30184138e1ddc38869ac0002dbf8444b8067ca3d7454a0ddcc7d20b566dc45ae?tab=block" TargetMode="External"/><Relationship Id="rId891" Type="http://schemas.openxmlformats.org/officeDocument/2006/relationships/hyperlink" Target="https://etherscan.io/txs?block=22010669" TargetMode="External"/><Relationship Id="rId989" Type="http://schemas.openxmlformats.org/officeDocument/2006/relationships/hyperlink" Target="https://libmev.com/blocks/22015860" TargetMode="External"/><Relationship Id="rId544" Type="http://schemas.openxmlformats.org/officeDocument/2006/relationships/hyperlink" Target="https://etherscan.io/tx/0xdb4b8c8425e493af821fb6cf6e485f674326256bb522f5b774d0e633fba91885" TargetMode="External"/><Relationship Id="rId751" Type="http://schemas.openxmlformats.org/officeDocument/2006/relationships/hyperlink" Target="https://etherscan.io/txs?block=22009248" TargetMode="External"/><Relationship Id="rId849" Type="http://schemas.openxmlformats.org/officeDocument/2006/relationships/hyperlink" Target="https://eigenphi.io/mev/ethereum/tx/0xae92bff43e2ac47870ed269fc723039d240535f77a53b2f44a397a37b15711b1" TargetMode="External"/><Relationship Id="rId1174" Type="http://schemas.openxmlformats.org/officeDocument/2006/relationships/hyperlink" Target="https://etherscan.io/tx/0xac374bf541ba3b2b8df9bbc3690235a413182e15a63c47cf27e4bd47db1f3f36" TargetMode="External"/><Relationship Id="rId1381" Type="http://schemas.openxmlformats.org/officeDocument/2006/relationships/hyperlink" Target="https://eigenphi.io/mev/eigentx/0x7072a74d35a8a77166100692b5d9834e3ed220ba0e06a0ddca2e9d36ed3c04e3?tab=block" TargetMode="External"/><Relationship Id="rId1479" Type="http://schemas.openxmlformats.org/officeDocument/2006/relationships/hyperlink" Target="https://etherscan.io/tx/0xb1b9baa6d94551c8391ba7a3dfde51d6d35dd7fdad6351d92ccb44ddffb92b0b" TargetMode="External"/><Relationship Id="rId404" Type="http://schemas.openxmlformats.org/officeDocument/2006/relationships/hyperlink" Target="https://dashboard.tenderly.co/tx/mainnet/0x9ce1aa7a56c37fa31db1121910c97a8c2b8a6f7a58f413df154755bd5012ded0" TargetMode="External"/><Relationship Id="rId611" Type="http://schemas.openxmlformats.org/officeDocument/2006/relationships/hyperlink" Target="https://etherscan.io/tx/0x71d01145f70be2bf1d695c229b360e3311c85338ae9bb0d3a3f76e55cda0a57c" TargetMode="External"/><Relationship Id="rId1034" Type="http://schemas.openxmlformats.org/officeDocument/2006/relationships/hyperlink" Target="https://eigenphi.io/mev/eigentx/0x967165eb3750aaf9cc635926e7e4168d6b28418d29c32520f5aae0fbb53fdcd5?tab=block" TargetMode="External"/><Relationship Id="rId1241" Type="http://schemas.openxmlformats.org/officeDocument/2006/relationships/hyperlink" Target="https://etherscan.io/txs?block=22014048" TargetMode="External"/><Relationship Id="rId1339" Type="http://schemas.openxmlformats.org/officeDocument/2006/relationships/hyperlink" Target="https://etherscan.io/tx/0x2ce3444bf1331d7dd2323535b03c487a98a4def72f8a58b1f235c7982c495f6c" TargetMode="External"/><Relationship Id="rId709" Type="http://schemas.openxmlformats.org/officeDocument/2006/relationships/hyperlink" Target="https://dashboard.tenderly.co/tx/mainnet/0xedb4bfe1ee9ea5bed446c49f996ac87c2ca400e3274030e6c6a01d1c3332fdd6" TargetMode="External"/><Relationship Id="rId916" Type="http://schemas.openxmlformats.org/officeDocument/2006/relationships/hyperlink" Target="https://eigenphi.io/mev/ethereum/tx/0x50b548b0b83612495b85a69e9507bd58c1019a1d25726680d2b05fc96618fa52" TargetMode="External"/><Relationship Id="rId1101" Type="http://schemas.openxmlformats.org/officeDocument/2006/relationships/hyperlink" Target="https://libmev.com/blocks/22010901" TargetMode="External"/><Relationship Id="rId1546" Type="http://schemas.openxmlformats.org/officeDocument/2006/relationships/hyperlink" Target="https://etherscan.io/tx/0x4c25e8d68e13f253c8d2c2217bfea8489b163d8c26fd83afd57362f4f36f5825" TargetMode="External"/><Relationship Id="rId45" Type="http://schemas.openxmlformats.org/officeDocument/2006/relationships/hyperlink" Target="https://dashboard.tenderly.co/tx/mainnet/0x6198c765deb97cdf95fd245201d2789564be8d824d8a306588de90732121cc04" TargetMode="External"/><Relationship Id="rId1406" Type="http://schemas.openxmlformats.org/officeDocument/2006/relationships/hyperlink" Target="https://etherscan.io/tx/0x22f8d714ed37d15d02b22954c6c87e2fa53ca7a384c17be9cb14769e9da45a2e" TargetMode="External"/><Relationship Id="rId1613" Type="http://schemas.openxmlformats.org/officeDocument/2006/relationships/hyperlink" Target="https://etherscan.io/tx/0x2ebf0fbe8bfdccebfa9581a4ab1752c105930e14af7d064eb774e11a93b1e3e9" TargetMode="External"/><Relationship Id="rId194" Type="http://schemas.openxmlformats.org/officeDocument/2006/relationships/hyperlink" Target="https://etherscan.io/tx/0x0baeccdd491d4785d0d8203721d29d08bc01ce1e69759407d66fb2805a8f8196" TargetMode="External"/><Relationship Id="rId261" Type="http://schemas.openxmlformats.org/officeDocument/2006/relationships/hyperlink" Target="https://libmev.com/blocks/22011098" TargetMode="External"/><Relationship Id="rId499" Type="http://schemas.openxmlformats.org/officeDocument/2006/relationships/hyperlink" Target="https://etherscan.io/tx/0xfb9312f76553a6a289353f2793f8e85594d0abed73ba3ce21bea27cb76cefd01" TargetMode="External"/><Relationship Id="rId359" Type="http://schemas.openxmlformats.org/officeDocument/2006/relationships/hyperlink" Target="https://eigenphi.io/mev/eigentx/0x51c3e111e016572f433d85c65eb68e1f3b99c7ed2e1458593ecb0fbc13ef3fc6?tab=block" TargetMode="External"/><Relationship Id="rId566" Type="http://schemas.openxmlformats.org/officeDocument/2006/relationships/hyperlink" Target="https://etherscan.io/txs?block=22015721" TargetMode="External"/><Relationship Id="rId773" Type="http://schemas.openxmlformats.org/officeDocument/2006/relationships/hyperlink" Target="https://etherscan.io/tx/0x237e629938d89e4e0d11196220d60dbf5859db2bf869d7029d1c5bba1fd5ad9e" TargetMode="External"/><Relationship Id="rId1196" Type="http://schemas.openxmlformats.org/officeDocument/2006/relationships/hyperlink" Target="https://libmev.com/blocks/22015686" TargetMode="External"/><Relationship Id="rId121" Type="http://schemas.openxmlformats.org/officeDocument/2006/relationships/hyperlink" Target="https://dashboard.tenderly.co/tx/mainnet/0xed41f162d77d09bb8eaa79354c17e671088a5318586591649dca0a88eb48441f" TargetMode="External"/><Relationship Id="rId219" Type="http://schemas.openxmlformats.org/officeDocument/2006/relationships/hyperlink" Target="https://etherscan.io/tx/0xa7c8b87bfbbb4dc19f4eb5b25ca471940699994df6b1db7241ec5d6ae2aec233" TargetMode="External"/><Relationship Id="rId426" Type="http://schemas.openxmlformats.org/officeDocument/2006/relationships/hyperlink" Target="https://etherscan.io/txs?block=22011116" TargetMode="External"/><Relationship Id="rId633" Type="http://schemas.openxmlformats.org/officeDocument/2006/relationships/hyperlink" Target="https://etherscan.io/tx/0x1f18dc452a58aa1ebd708da4a8c216424e5668c6064246a88bdadaf44f6777ad" TargetMode="External"/><Relationship Id="rId980" Type="http://schemas.openxmlformats.org/officeDocument/2006/relationships/hyperlink" Target="https://eigenphi.io/mev/ethereum/tx/0xd8c2e14f1159654ccee3fbb28d92654042a7a989afb643398c8ddc76fefcd5ac" TargetMode="External"/><Relationship Id="rId1056" Type="http://schemas.openxmlformats.org/officeDocument/2006/relationships/hyperlink" Target="https://libmev.com/blocks/22015333" TargetMode="External"/><Relationship Id="rId1263" Type="http://schemas.openxmlformats.org/officeDocument/2006/relationships/hyperlink" Target="https://etherscan.io/tx/0xef0de2dd140a7e92033ad2c5b9a24736a31d7ce736f88712a9f748c21690e4a4" TargetMode="External"/><Relationship Id="rId840" Type="http://schemas.openxmlformats.org/officeDocument/2006/relationships/hyperlink" Target="https://etherscan.io/tx/0x2ddb01b44b463578f37cb5bdba77f0d67833d5c22ecfa73ae5f9c48a2993bef6" TargetMode="External"/><Relationship Id="rId938" Type="http://schemas.openxmlformats.org/officeDocument/2006/relationships/hyperlink" Target="https://eigenphi.io/mev/eigentx/0x2ca63ff83b818be04a4dbc034197ee8f36670b297fa2a6364cf961c72919fc14?tab=block" TargetMode="External"/><Relationship Id="rId1470" Type="http://schemas.openxmlformats.org/officeDocument/2006/relationships/hyperlink" Target="https://libmev.com/blocks/22011811" TargetMode="External"/><Relationship Id="rId1568" Type="http://schemas.openxmlformats.org/officeDocument/2006/relationships/hyperlink" Target="https://etherscan.io/tx/0x1455144d0fc882e6be8cdb3bd8a8d38fbc3fc80533d0df89b178602c70c1e226" TargetMode="External"/><Relationship Id="rId67" Type="http://schemas.openxmlformats.org/officeDocument/2006/relationships/hyperlink" Target="https://dashboard.tenderly.co/tx/mainnet/0x247931c730a3597c43807e458fc053a4b83c707e74ab0996e5e885c80b5b4ca1" TargetMode="External"/><Relationship Id="rId700" Type="http://schemas.openxmlformats.org/officeDocument/2006/relationships/hyperlink" Target="https://etherscan.io/txs?block=22010416" TargetMode="External"/><Relationship Id="rId1123" Type="http://schemas.openxmlformats.org/officeDocument/2006/relationships/hyperlink" Target="https://libmev.com/blocks/22013647" TargetMode="External"/><Relationship Id="rId1330" Type="http://schemas.openxmlformats.org/officeDocument/2006/relationships/hyperlink" Target="https://eigenphi.io/mev/eigentx/0x76fab2a69a10767408ff9ddcf3e5097d8f7ff03184f3bd167d116974a94861d3?tab=block" TargetMode="External"/><Relationship Id="rId1428" Type="http://schemas.openxmlformats.org/officeDocument/2006/relationships/hyperlink" Target="https://etherscan.io/txs?block=22014057" TargetMode="External"/><Relationship Id="rId1635" Type="http://schemas.openxmlformats.org/officeDocument/2006/relationships/hyperlink" Target="https://etherscan.io/tx/0x584c9f80cd57474e3ae86dd2d5cc5a8879379d68b2e77fc38f4e2f650830353e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s://etherscan.io/tx/0xeb1a2862b4d0055f2913d4e7eb9025e521b983850fbf06ec59a3b92302862cbb" TargetMode="External"/><Relationship Id="rId671" Type="http://schemas.openxmlformats.org/officeDocument/2006/relationships/hyperlink" Target="https://libmev.com/blocks/22012024" TargetMode="External"/><Relationship Id="rId21" Type="http://schemas.openxmlformats.org/officeDocument/2006/relationships/hyperlink" Target="https://eigenphi.io/mev/eigentx/0xe7e7e338592baf3e3d5d3715c51fda66f57f3c020db390b9883055fe3704f969?tab=block" TargetMode="External"/><Relationship Id="rId324" Type="http://schemas.openxmlformats.org/officeDocument/2006/relationships/hyperlink" Target="https://etherscan.io/tx/0xf432eeaf889e75c893f309bf6f55d2022f5f2e128ba7d9424c620844490d483b" TargetMode="External"/><Relationship Id="rId531" Type="http://schemas.openxmlformats.org/officeDocument/2006/relationships/hyperlink" Target="https://etherscan.io/tx/0xa29efa202af871a3b826dd17db27755b0f418e26908dee4e33fd120f16aff451" TargetMode="External"/><Relationship Id="rId629" Type="http://schemas.openxmlformats.org/officeDocument/2006/relationships/hyperlink" Target="https://etherscan.io/txs?block=22015268" TargetMode="External"/><Relationship Id="rId170" Type="http://schemas.openxmlformats.org/officeDocument/2006/relationships/hyperlink" Target="https://libmev.com/blocks/22015380" TargetMode="External"/><Relationship Id="rId268" Type="http://schemas.openxmlformats.org/officeDocument/2006/relationships/hyperlink" Target="https://etherscan.io/txs?block=22012746" TargetMode="External"/><Relationship Id="rId475" Type="http://schemas.openxmlformats.org/officeDocument/2006/relationships/hyperlink" Target="https://libmev.com/blocks/22011036" TargetMode="External"/><Relationship Id="rId682" Type="http://schemas.openxmlformats.org/officeDocument/2006/relationships/hyperlink" Target="https://etherscan.io/tx/0x82929c2a22b156e1099d64bb1731edb212cb824c75d1b86cb586e75c4fd7badf" TargetMode="External"/><Relationship Id="rId32" Type="http://schemas.openxmlformats.org/officeDocument/2006/relationships/hyperlink" Target="https://etherscan.io/tx/0xeb2ce9c0af58a8d74ffa70e676a0b822d9a290ac0059d75238703133118ddaf7" TargetMode="External"/><Relationship Id="rId128" Type="http://schemas.openxmlformats.org/officeDocument/2006/relationships/hyperlink" Target="https://etherscan.io/tx/0x78e9d0c38297e848533b35b522666c7fae17089af4735dad07e01fcbf934584c" TargetMode="External"/><Relationship Id="rId335" Type="http://schemas.openxmlformats.org/officeDocument/2006/relationships/hyperlink" Target="https://libmev.com/blocks/22012271" TargetMode="External"/><Relationship Id="rId542" Type="http://schemas.openxmlformats.org/officeDocument/2006/relationships/hyperlink" Target="https://dashboard.tenderly.co/tx/mainnet/0xd995904dc11db023374e15d4147208f315917abc8355ec81d4444720df8b251b" TargetMode="External"/><Relationship Id="rId181" Type="http://schemas.openxmlformats.org/officeDocument/2006/relationships/hyperlink" Target="https://etherscan.io/txs?block=22012079" TargetMode="External"/><Relationship Id="rId402" Type="http://schemas.openxmlformats.org/officeDocument/2006/relationships/hyperlink" Target="https://etherscan.io/tx/0x2264572f1987f9460c873600cda3f074ceb99a51d44a590ca3fc080f601a5ce6" TargetMode="External"/><Relationship Id="rId279" Type="http://schemas.openxmlformats.org/officeDocument/2006/relationships/hyperlink" Target="https://eigenphi.io/mev/ethereum/tx/0x2e390ea01d4f582f3c584791fce04f5d566c10b369484fcd29ea5350c9e4de89" TargetMode="External"/><Relationship Id="rId486" Type="http://schemas.openxmlformats.org/officeDocument/2006/relationships/hyperlink" Target="https://etherscan.io/txs?block=22013869" TargetMode="External"/><Relationship Id="rId693" Type="http://schemas.openxmlformats.org/officeDocument/2006/relationships/hyperlink" Target="https://libmev.com/blocks/22010382" TargetMode="External"/><Relationship Id="rId707" Type="http://schemas.openxmlformats.org/officeDocument/2006/relationships/hyperlink" Target="https://libmev.com/blocks/22013883" TargetMode="External"/><Relationship Id="rId43" Type="http://schemas.openxmlformats.org/officeDocument/2006/relationships/hyperlink" Target="https://dashboard.tenderly.co/tx/mainnet/0x4ccdb0e204fcc8ddf6bd84c65455faca58879fc54540ecf4e42a0d6b6c9606c6" TargetMode="External"/><Relationship Id="rId139" Type="http://schemas.openxmlformats.org/officeDocument/2006/relationships/hyperlink" Target="https://eigenphi.io/mev/eigentx/0x224779d5c5f7c0577a452ad02bde645039b559df9bfad71fd348b83a96bd9547?tab=block" TargetMode="External"/><Relationship Id="rId346" Type="http://schemas.openxmlformats.org/officeDocument/2006/relationships/hyperlink" Target="https://etherscan.io/txs?block=22011075" TargetMode="External"/><Relationship Id="rId553" Type="http://schemas.openxmlformats.org/officeDocument/2006/relationships/hyperlink" Target="https://libmev.com/blocks/22014056" TargetMode="External"/><Relationship Id="rId192" Type="http://schemas.openxmlformats.org/officeDocument/2006/relationships/hyperlink" Target="https://eigenphi.io/mev/ethereum/tx/0x6892939a83b0a9693b376a61358246fded5f3b600e446b3de906e9550193bac7" TargetMode="External"/><Relationship Id="rId206" Type="http://schemas.openxmlformats.org/officeDocument/2006/relationships/hyperlink" Target="https://dashboard.tenderly.co/tx/mainnet/0x45f41b201c866de6f7e06f49418a4b416fa809e060d7791bc7dc4382f5a287f1" TargetMode="External"/><Relationship Id="rId413" Type="http://schemas.openxmlformats.org/officeDocument/2006/relationships/hyperlink" Target="https://libmev.com/blocks/22014021" TargetMode="External"/><Relationship Id="rId497" Type="http://schemas.openxmlformats.org/officeDocument/2006/relationships/hyperlink" Target="https://eigenphi.io/mev/ethereum/tx/0x4537f59b638e4b89f477fc5a56664ad23a75e676e20766a0f515f5d7fc72e8ce" TargetMode="External"/><Relationship Id="rId620" Type="http://schemas.openxmlformats.org/officeDocument/2006/relationships/hyperlink" Target="https://libmev.com/blocks/22011287" TargetMode="External"/><Relationship Id="rId718" Type="http://schemas.openxmlformats.org/officeDocument/2006/relationships/hyperlink" Target="https://dashboard.tenderly.co/tx/mainnet/0x7c4d59c0e1a05186f50e639532111480ba6f42dc31e36df6f0293ccd34848bf9" TargetMode="External"/><Relationship Id="rId357" Type="http://schemas.openxmlformats.org/officeDocument/2006/relationships/hyperlink" Target="https://eigenphi.io/mev/ethereum/tx/0x8e69870de8331fae93f84f5bab778b3c3f3eb3722a3bbad5622577ed46de0999" TargetMode="External"/><Relationship Id="rId54" Type="http://schemas.openxmlformats.org/officeDocument/2006/relationships/hyperlink" Target="https://libmev.com/blocks/22009841" TargetMode="External"/><Relationship Id="rId217" Type="http://schemas.openxmlformats.org/officeDocument/2006/relationships/hyperlink" Target="https://libmev.com/blocks/22012860" TargetMode="External"/><Relationship Id="rId564" Type="http://schemas.openxmlformats.org/officeDocument/2006/relationships/hyperlink" Target="https://etherscan.io/tx/0xd09aff02cbe4af2422cf8aa82fb1abc240e7445fbde3b4374e824fb2e364a195" TargetMode="External"/><Relationship Id="rId424" Type="http://schemas.openxmlformats.org/officeDocument/2006/relationships/hyperlink" Target="https://etherscan.io/txs?block=22014062" TargetMode="External"/><Relationship Id="rId631" Type="http://schemas.openxmlformats.org/officeDocument/2006/relationships/hyperlink" Target="https://dashboard.tenderly.co/tx/mainnet/0x40d89f53233fd2adf7995b926564ac89ea85a2615fd4833dd007c1e52a429d70" TargetMode="External"/><Relationship Id="rId729" Type="http://schemas.openxmlformats.org/officeDocument/2006/relationships/hyperlink" Target="https://eigenphi.io/mev/eigentx/0xd0d5463b9970e6164478b4552a09fe43c797d3c44be7dc5a078129f4d07a8840?tab=block" TargetMode="External"/><Relationship Id="rId270" Type="http://schemas.openxmlformats.org/officeDocument/2006/relationships/hyperlink" Target="https://dashboard.tenderly.co/tx/mainnet/0xc643adb4e0016c8ac5a6829496ff3b9e2d468ed546f9c7ac4caae59a9850c9f7" TargetMode="External"/><Relationship Id="rId65" Type="http://schemas.openxmlformats.org/officeDocument/2006/relationships/hyperlink" Target="https://etherscan.io/tx/0x1e85db83cb72de485220ac958ea430a153bcf03738bc2e43b0354bfd2f42631e" TargetMode="External"/><Relationship Id="rId130" Type="http://schemas.openxmlformats.org/officeDocument/2006/relationships/hyperlink" Target="https://eigenphi.io/mev/ethereum/tx/0x78e9d0c38297e848533b35b522666c7fae17089af4735dad07e01fcbf934584c" TargetMode="External"/><Relationship Id="rId368" Type="http://schemas.openxmlformats.org/officeDocument/2006/relationships/hyperlink" Target="https://etherscan.io/tx/0x64680d8afe2a54d34387f4a4b9a3b22b19dfd595ce15fbf196e67d56a076ecbb" TargetMode="External"/><Relationship Id="rId575" Type="http://schemas.openxmlformats.org/officeDocument/2006/relationships/hyperlink" Target="https://libmev.com/blocks/22009132" TargetMode="External"/><Relationship Id="rId228" Type="http://schemas.openxmlformats.org/officeDocument/2006/relationships/hyperlink" Target="https://etherscan.io/txs?block=22015215" TargetMode="External"/><Relationship Id="rId435" Type="http://schemas.openxmlformats.org/officeDocument/2006/relationships/hyperlink" Target="https://eigenphi.io/mev/eigentx/0xf35070b9e927b9c9537d4e38299ccc07c2f44b348ec7b7af50b0de65281e3fa6?tab=block" TargetMode="External"/><Relationship Id="rId642" Type="http://schemas.openxmlformats.org/officeDocument/2006/relationships/hyperlink" Target="https://libmev.com/blocks/22011326" TargetMode="External"/><Relationship Id="rId281" Type="http://schemas.openxmlformats.org/officeDocument/2006/relationships/hyperlink" Target="https://libmev.com/blocks/22011920" TargetMode="External"/><Relationship Id="rId502" Type="http://schemas.openxmlformats.org/officeDocument/2006/relationships/hyperlink" Target="https://etherscan.io/txs?block=22010183" TargetMode="External"/><Relationship Id="rId76" Type="http://schemas.openxmlformats.org/officeDocument/2006/relationships/hyperlink" Target="https://eigenphi.io/mev/eigentx/0x4f4f0f6f0cc75f7d0bbdd19cd0e15640d8e45687f5d5c58c6e480849670ee60b?tab=block" TargetMode="External"/><Relationship Id="rId141" Type="http://schemas.openxmlformats.org/officeDocument/2006/relationships/hyperlink" Target="https://etherscan.io/tx/0x224779d5c5f7c0577a452ad02bde645039b559df9bfad71fd348b83a96bd9547" TargetMode="External"/><Relationship Id="rId379" Type="http://schemas.openxmlformats.org/officeDocument/2006/relationships/hyperlink" Target="https://etherscan.io/tx/0x68aff171ae0207ef63f3bfe4c5f461d512777f582a50afc71cfe4da6ec45928f" TargetMode="External"/><Relationship Id="rId586" Type="http://schemas.openxmlformats.org/officeDocument/2006/relationships/hyperlink" Target="https://etherscan.io/tx/0x039ac8a35020463d259724c78cc4002c3799d54c547562fc59506ba12e2e2a39" TargetMode="External"/><Relationship Id="rId7" Type="http://schemas.openxmlformats.org/officeDocument/2006/relationships/hyperlink" Target="https://etherscan.io/tx/0x54e6a18395084e7de5d430c8d647022963f8f74a60d847d889ce50c4327fb4a6" TargetMode="External"/><Relationship Id="rId239" Type="http://schemas.openxmlformats.org/officeDocument/2006/relationships/hyperlink" Target="https://eigenphi.io/mev/ethereum/tx/0xec5163ef883d4daa82a4b85c7e38618b8ba0662d83384cb635f90e7be583d166" TargetMode="External"/><Relationship Id="rId446" Type="http://schemas.openxmlformats.org/officeDocument/2006/relationships/hyperlink" Target="https://etherscan.io/tx/0x3c1ef4e57d5485334df32b5f243330a54edba1ca6c7f5f72fbd74a0aca5b4555" TargetMode="External"/><Relationship Id="rId653" Type="http://schemas.openxmlformats.org/officeDocument/2006/relationships/hyperlink" Target="https://etherscan.io/tx/0xdd3dc670fb000ece5b5410391869bdb6777f637251f0be6845eeed7485487b49" TargetMode="External"/><Relationship Id="rId292" Type="http://schemas.openxmlformats.org/officeDocument/2006/relationships/hyperlink" Target="https://etherscan.io/tx/0x50b3702e4374a4249a5bfa1151efd3f89dd405ad592750af7616d92752c94fad" TargetMode="External"/><Relationship Id="rId306" Type="http://schemas.openxmlformats.org/officeDocument/2006/relationships/hyperlink" Target="https://etherscan.io/tx/0xf1e88f09d1e4cbefd1373b42b2c72aa91e2379686c6b42ce20f2f1f2585cfc11" TargetMode="External"/><Relationship Id="rId87" Type="http://schemas.openxmlformats.org/officeDocument/2006/relationships/hyperlink" Target="https://etherscan.io/txs?block=22014355" TargetMode="External"/><Relationship Id="rId513" Type="http://schemas.openxmlformats.org/officeDocument/2006/relationships/hyperlink" Target="https://eigenphi.io/mev/ethereum/tx/0xe812d528b8f91c8892f742d2144390f2a04f20b68132c0d6b5e4f8cec9f97aa8" TargetMode="External"/><Relationship Id="rId597" Type="http://schemas.openxmlformats.org/officeDocument/2006/relationships/hyperlink" Target="https://eigenphi.io/mev/eigentx/0xfd882c84dc397c1e80b0f4e1ab65d554f07a6249315604cda6666dcd914ee106?tab=block" TargetMode="External"/><Relationship Id="rId720" Type="http://schemas.openxmlformats.org/officeDocument/2006/relationships/hyperlink" Target="https://eigenphi.io/mev/eigentx/0x7c4d59c0e1a05186f50e639532111480ba6f42dc31e36df6f0293ccd34848bf9?tab=block" TargetMode="External"/><Relationship Id="rId152" Type="http://schemas.openxmlformats.org/officeDocument/2006/relationships/hyperlink" Target="https://dashboard.tenderly.co/tx/mainnet/0xeea717f4736390c6f13191bbcc3144a9a044ccf6f4256ba9e315f5bde2439f2f" TargetMode="External"/><Relationship Id="rId457" Type="http://schemas.openxmlformats.org/officeDocument/2006/relationships/hyperlink" Target="https://eigenphi.io/mev/eigentx/0xc08fe4809295434f5ebcfe5ede2f5188ca55ebad38ff6f5109e60e3e933f8db4?tab=block" TargetMode="External"/><Relationship Id="rId664" Type="http://schemas.openxmlformats.org/officeDocument/2006/relationships/hyperlink" Target="https://libmev.com/blocks/22014200" TargetMode="External"/><Relationship Id="rId14" Type="http://schemas.openxmlformats.org/officeDocument/2006/relationships/hyperlink" Target="https://libmev.com/blocks/22012256" TargetMode="External"/><Relationship Id="rId317" Type="http://schemas.openxmlformats.org/officeDocument/2006/relationships/hyperlink" Target="https://dashboard.tenderly.co/tx/mainnet/0x945ac72a36b05262667b37a03b0a0cc652d3eb4d07d9c522cae4b32ed10428c1" TargetMode="External"/><Relationship Id="rId524" Type="http://schemas.openxmlformats.org/officeDocument/2006/relationships/hyperlink" Target="https://etherscan.io/tx/0xa6f26c901f99b6fbaa6e316232d025498e2aae5bc2161f265601ab0309169922" TargetMode="External"/><Relationship Id="rId731" Type="http://schemas.openxmlformats.org/officeDocument/2006/relationships/hyperlink" Target="https://etherscan.io/tx/0xd0d5463b9970e6164478b4552a09fe43c797d3c44be7dc5a078129f4d07a8840" TargetMode="External"/><Relationship Id="rId98" Type="http://schemas.openxmlformats.org/officeDocument/2006/relationships/hyperlink" Target="https://eigenphi.io/mev/ethereum/tx/0x42598e0ad7ce91058cc03fc61b96f5affc87868c827ae9cbe89680f8217d244a" TargetMode="External"/><Relationship Id="rId163" Type="http://schemas.openxmlformats.org/officeDocument/2006/relationships/hyperlink" Target="https://libmev.com/blocks/22013995" TargetMode="External"/><Relationship Id="rId370" Type="http://schemas.openxmlformats.org/officeDocument/2006/relationships/hyperlink" Target="https://etherscan.io/txs?block=22012496" TargetMode="External"/><Relationship Id="rId230" Type="http://schemas.openxmlformats.org/officeDocument/2006/relationships/hyperlink" Target="https://dashboard.tenderly.co/tx/mainnet/0x0e159e870c1dada07f6b917fcb96f2979a24cec7793e0fc73354c73736fe08fa" TargetMode="External"/><Relationship Id="rId468" Type="http://schemas.openxmlformats.org/officeDocument/2006/relationships/hyperlink" Target="https://etherscan.io/tx/0x42544ca48fa3687395727d8fe74541a6a52158d43dd578f3e2a754c68bf971df" TargetMode="External"/><Relationship Id="rId675" Type="http://schemas.openxmlformats.org/officeDocument/2006/relationships/hyperlink" Target="https://dashboard.tenderly.co/tx/mainnet/0xaedd102e2021585a786f3ae275798d97fc7bd852975ce64eab06237eba1096c8" TargetMode="External"/><Relationship Id="rId25" Type="http://schemas.openxmlformats.org/officeDocument/2006/relationships/hyperlink" Target="https://etherscan.io/txs?block=22013157" TargetMode="External"/><Relationship Id="rId328" Type="http://schemas.openxmlformats.org/officeDocument/2006/relationships/hyperlink" Target="https://libmev.com/blocks/22011004" TargetMode="External"/><Relationship Id="rId535" Type="http://schemas.openxmlformats.org/officeDocument/2006/relationships/hyperlink" Target="https://eigenphi.io/mev/ethereum/tx/0x1adf58cde53f2918d3fe3de4a59429ab5e29e14f0a0d27a7fae570dd644dd8ea" TargetMode="External"/><Relationship Id="rId742" Type="http://schemas.openxmlformats.org/officeDocument/2006/relationships/hyperlink" Target="https://eigenphi.io/mev/ethereum/tx/0xc817185b2501660d46fa508e0409631b6bf4e5a389ea8c000cca0d55ae5af488" TargetMode="External"/><Relationship Id="rId174" Type="http://schemas.openxmlformats.org/officeDocument/2006/relationships/hyperlink" Target="https://dashboard.tenderly.co/tx/mainnet/0xd9e6e625445fa4bb655b481b8fa4ee03ddda0b62d9572057e00aa4c9ea9dc9b8" TargetMode="External"/><Relationship Id="rId381" Type="http://schemas.openxmlformats.org/officeDocument/2006/relationships/hyperlink" Target="https://eigenphi.io/mev/ethereum/tx/0x68aff171ae0207ef63f3bfe4c5f461d512777f582a50afc71cfe4da6ec45928f" TargetMode="External"/><Relationship Id="rId602" Type="http://schemas.openxmlformats.org/officeDocument/2006/relationships/hyperlink" Target="https://etherscan.io/tx/0x847f077b16c9c7cdaf24101996e475f979b75a6e06d68e35583b7767cc36dc2c" TargetMode="External"/><Relationship Id="rId241" Type="http://schemas.openxmlformats.org/officeDocument/2006/relationships/hyperlink" Target="https://libmev.com/blocks/22011816" TargetMode="External"/><Relationship Id="rId479" Type="http://schemas.openxmlformats.org/officeDocument/2006/relationships/hyperlink" Target="https://etherscan.io/tx/0xd37d3abae19cf9b7e48d344af3990746c6263f7a4feed746ace9819ea0b977f5" TargetMode="External"/><Relationship Id="rId686" Type="http://schemas.openxmlformats.org/officeDocument/2006/relationships/hyperlink" Target="https://libmev.com/blocks/22008970" TargetMode="External"/><Relationship Id="rId36" Type="http://schemas.openxmlformats.org/officeDocument/2006/relationships/hyperlink" Target="https://eigenphi.io/mev/ethereum/tx/0x0cd0fed65fa69727887cf1cc8499e3023dc2b554844fe7e7b0ee21577e486e06" TargetMode="External"/><Relationship Id="rId339" Type="http://schemas.openxmlformats.org/officeDocument/2006/relationships/hyperlink" Target="https://etherscan.io/tx/0x1c7f9fc384e94c9a5662c9921bfe02d4c3f74ec3100cef0f1b48c7bfef0830e8" TargetMode="External"/><Relationship Id="rId546" Type="http://schemas.openxmlformats.org/officeDocument/2006/relationships/hyperlink" Target="https://etherscan.io/tx/0xe593b28b1855723e02f85a4a3953fe7e64c0d4b737b7c9c97d40fc51ed7d167d" TargetMode="External"/><Relationship Id="rId101" Type="http://schemas.openxmlformats.org/officeDocument/2006/relationships/hyperlink" Target="https://etherscan.io/tx/0xefa75566267de5d8875c3309bb50ae41f153784cf38892463e195c67ae8cf3ad" TargetMode="External"/><Relationship Id="rId185" Type="http://schemas.openxmlformats.org/officeDocument/2006/relationships/hyperlink" Target="https://eigenphi.io/mev/eigentx/0x79df8729656d2b4ea46b7db59645c7d5177950dc2aeb81b10a04f61f574d3516?tab=block" TargetMode="External"/><Relationship Id="rId406" Type="http://schemas.openxmlformats.org/officeDocument/2006/relationships/hyperlink" Target="https://libmev.com/blocks/22014743" TargetMode="External"/><Relationship Id="rId392" Type="http://schemas.openxmlformats.org/officeDocument/2006/relationships/hyperlink" Target="https://etherscan.io/tx/0xf9f756cd424cb2901e1767d88aed53db9c1f0997d99d0673994e388015c143e2" TargetMode="External"/><Relationship Id="rId613" Type="http://schemas.openxmlformats.org/officeDocument/2006/relationships/hyperlink" Target="https://libmev.com/blocks/22012167" TargetMode="External"/><Relationship Id="rId697" Type="http://schemas.openxmlformats.org/officeDocument/2006/relationships/hyperlink" Target="https://dashboard.tenderly.co/tx/mainnet/0x2f91bcc97cdfb18bd0715b8c869715c6e1a2fa0bf1c68288baecd5ccc9446f4e" TargetMode="External"/><Relationship Id="rId252" Type="http://schemas.openxmlformats.org/officeDocument/2006/relationships/hyperlink" Target="https://etherscan.io/txs?block=22011356" TargetMode="External"/><Relationship Id="rId47" Type="http://schemas.openxmlformats.org/officeDocument/2006/relationships/hyperlink" Target="https://etherscan.io/tx/0x0536df124224744d33c7ddb02f460b9590e17bb3031f49fd2ae2020648f6d3f2" TargetMode="External"/><Relationship Id="rId112" Type="http://schemas.openxmlformats.org/officeDocument/2006/relationships/hyperlink" Target="https://etherscan.io/tx/0x4c1575645df91822510179de544ce5b59ba763254a83df034b22b608362f7dfd" TargetMode="External"/><Relationship Id="rId557" Type="http://schemas.openxmlformats.org/officeDocument/2006/relationships/hyperlink" Target="https://etherscan.io/tx/0x01efef68c09d6391035822fc18b1032d6f9f4f20aeaab614fe4c8eb4ae598584" TargetMode="External"/><Relationship Id="rId196" Type="http://schemas.openxmlformats.org/officeDocument/2006/relationships/hyperlink" Target="https://etherscan.io/txs?block=22010662" TargetMode="External"/><Relationship Id="rId417" Type="http://schemas.openxmlformats.org/officeDocument/2006/relationships/hyperlink" Target="https://etherscan.io/tx/0xaf1a0b2aee95eabaf13068dc6fef4afe4303187cbbcbe409147f9ed5990787ce" TargetMode="External"/><Relationship Id="rId624" Type="http://schemas.openxmlformats.org/officeDocument/2006/relationships/hyperlink" Target="https://dashboard.tenderly.co/tx/mainnet/0x87f966bef81ae242cf9196fba3a5cc12125259c9fc64bc28548d01e82b6d5bb4" TargetMode="External"/><Relationship Id="rId263" Type="http://schemas.openxmlformats.org/officeDocument/2006/relationships/hyperlink" Target="https://eigenphi.io/mev/ethereum/tx/0x394af6a0f1600601d8b7e6d14b48c553394a5de5a08554f615f9298445f59a6f" TargetMode="External"/><Relationship Id="rId470" Type="http://schemas.openxmlformats.org/officeDocument/2006/relationships/hyperlink" Target="https://etherscan.io/txs?block=22011036" TargetMode="External"/><Relationship Id="rId58" Type="http://schemas.openxmlformats.org/officeDocument/2006/relationships/hyperlink" Target="https://dashboard.tenderly.co/tx/mainnet/0x5ec54f6c24b9f4173ec4628a07806bd860961be777aa6a402cb909b90de924c9" TargetMode="External"/><Relationship Id="rId123" Type="http://schemas.openxmlformats.org/officeDocument/2006/relationships/hyperlink" Target="https://eigenphi.io/mev/eigentx/0x4a2b3fcec6297517e15cdddbbc777c230aed07bd514683a90d98dd85c4a061b3?tab=block" TargetMode="External"/><Relationship Id="rId330" Type="http://schemas.openxmlformats.org/officeDocument/2006/relationships/hyperlink" Target="https://etherscan.io/txs?block=22012271" TargetMode="External"/><Relationship Id="rId568" Type="http://schemas.openxmlformats.org/officeDocument/2006/relationships/hyperlink" Target="https://libmev.com/blocks/22011767" TargetMode="External"/><Relationship Id="rId428" Type="http://schemas.openxmlformats.org/officeDocument/2006/relationships/hyperlink" Target="https://eigenphi.io/mev/eigentx/0x9d3b933318b6ae1d280171e47b32901b5abf278ca80de6f6602645379f4a33f4?tab=block" TargetMode="External"/><Relationship Id="rId635" Type="http://schemas.openxmlformats.org/officeDocument/2006/relationships/hyperlink" Target="https://etherscan.io/tx/0xed9bbdfdade6d226e3c027aa09cc02a0cf6253420a7a4ab9c3a6c3340733fc39" TargetMode="External"/><Relationship Id="rId274" Type="http://schemas.openxmlformats.org/officeDocument/2006/relationships/hyperlink" Target="https://etherscan.io/tx/0x175be0aa300fb76939cef75e3f54d189dae88260f08f5b8b5655f1cc25474e93" TargetMode="External"/><Relationship Id="rId481" Type="http://schemas.openxmlformats.org/officeDocument/2006/relationships/hyperlink" Target="https://eigenphi.io/mev/ethereum/tx/0xd37d3abae19cf9b7e48d344af3990746c6263f7a4feed746ace9819ea0b977f5" TargetMode="External"/><Relationship Id="rId702" Type="http://schemas.openxmlformats.org/officeDocument/2006/relationships/hyperlink" Target="https://etherscan.io/txs?block=22013883" TargetMode="External"/><Relationship Id="rId69" Type="http://schemas.openxmlformats.org/officeDocument/2006/relationships/hyperlink" Target="https://libmev.com/blocks/22012620" TargetMode="External"/><Relationship Id="rId134" Type="http://schemas.openxmlformats.org/officeDocument/2006/relationships/hyperlink" Target="https://etherscan.io/tx/0x78e9d0c38297e848533b35b522666c7fae17089af4735dad07e01fcbf934584c" TargetMode="External"/><Relationship Id="rId579" Type="http://schemas.openxmlformats.org/officeDocument/2006/relationships/hyperlink" Target="https://etherscan.io/tx/0x8b4c375925608a6d4cc0d1f36f3af776238f8057a5511cdba2a69b4c11637ff4" TargetMode="External"/><Relationship Id="rId341" Type="http://schemas.openxmlformats.org/officeDocument/2006/relationships/hyperlink" Target="https://eigenphi.io/mev/ethereum/tx/0x1c7f9fc384e94c9a5662c9921bfe02d4c3f74ec3100cef0f1b48c7bfef0830e8" TargetMode="External"/><Relationship Id="rId439" Type="http://schemas.openxmlformats.org/officeDocument/2006/relationships/hyperlink" Target="https://etherscan.io/tx/0x4e71a277a7144280c639af50465dbc1c3c8f4d992d63da278876dc1774feb734" TargetMode="External"/><Relationship Id="rId646" Type="http://schemas.openxmlformats.org/officeDocument/2006/relationships/hyperlink" Target="https://etherscan.io/tx/0x421af24b58680208e8629eae61649e4751050a7b843b0ad26e59b8c9379f6bfe" TargetMode="External"/><Relationship Id="rId201" Type="http://schemas.openxmlformats.org/officeDocument/2006/relationships/hyperlink" Target="https://libmev.com/blocks/22010662" TargetMode="External"/><Relationship Id="rId285" Type="http://schemas.openxmlformats.org/officeDocument/2006/relationships/hyperlink" Target="https://etherscan.io/tx/0x2496938e42b628141ff2b4e00bdef2234998572ad82656d6275f2a11e70f0bb0" TargetMode="External"/><Relationship Id="rId506" Type="http://schemas.openxmlformats.org/officeDocument/2006/relationships/hyperlink" Target="https://eigenphi.io/mev/eigentx/0x67f4269cc31e052f075c5da74036d5ad1c0dfc22413073ea6f6b227afef7e211?tab=block" TargetMode="External"/><Relationship Id="rId492" Type="http://schemas.openxmlformats.org/officeDocument/2006/relationships/hyperlink" Target="https://etherscan.io/tx/0x8ae26d1551f2b8e18768b016b6d8e6b58489fe939730a0250feb2d17d45b0aaa" TargetMode="External"/><Relationship Id="rId713" Type="http://schemas.openxmlformats.org/officeDocument/2006/relationships/hyperlink" Target="https://eigenphi.io/mev/eigentx/0xbe84f670fb5d36e442b800d0b233dec02227dca6df082d3d84cfdd4deed25752?tab=block" TargetMode="External"/><Relationship Id="rId145" Type="http://schemas.openxmlformats.org/officeDocument/2006/relationships/hyperlink" Target="https://eigenphi.io/mev/ethereum/tx/0x7b5df73c59e48b56556c487e356f4a3f56404e7e2c657bf91e32b988701a6aeb" TargetMode="External"/><Relationship Id="rId352" Type="http://schemas.openxmlformats.org/officeDocument/2006/relationships/hyperlink" Target="https://etherscan.io/tx/0x871d857648c3910b40caa20882077e35ec0634c63402b1775170815e51981aff" TargetMode="External"/><Relationship Id="rId212" Type="http://schemas.openxmlformats.org/officeDocument/2006/relationships/hyperlink" Target="https://etherscan.io/txs?block=22012860" TargetMode="External"/><Relationship Id="rId657" Type="http://schemas.openxmlformats.org/officeDocument/2006/relationships/hyperlink" Target="https://libmev.com/blocks/22009797" TargetMode="External"/><Relationship Id="rId296" Type="http://schemas.openxmlformats.org/officeDocument/2006/relationships/hyperlink" Target="https://libmev.com/blocks/22014092" TargetMode="External"/><Relationship Id="rId517" Type="http://schemas.openxmlformats.org/officeDocument/2006/relationships/hyperlink" Target="https://etherscan.io/txs?block=22010793" TargetMode="External"/><Relationship Id="rId724" Type="http://schemas.openxmlformats.org/officeDocument/2006/relationships/hyperlink" Target="https://etherscan.io/tx/0x7c4d59c0e1a05186f50e639532111480ba6f42dc31e36df6f0293ccd34848bf9" TargetMode="External"/><Relationship Id="rId60" Type="http://schemas.openxmlformats.org/officeDocument/2006/relationships/hyperlink" Target="https://eigenphi.io/mev/eigentx/0x5ec54f6c24b9f4173ec4628a07806bd860961be777aa6a402cb909b90de924c9?tab=block" TargetMode="External"/><Relationship Id="rId156" Type="http://schemas.openxmlformats.org/officeDocument/2006/relationships/hyperlink" Target="https://etherscan.io/tx/0x2cab9c84c178ccd0f2a386fa78bd5e6df7dff7ecead5acbe28276dbff3f9bbb0" TargetMode="External"/><Relationship Id="rId363" Type="http://schemas.openxmlformats.org/officeDocument/2006/relationships/hyperlink" Target="https://etherscan.io/tx/0x83166393b3321caebe532ca7bd244bb1bf8a96f188383b2f4f6a19fba83ebc2f" TargetMode="External"/><Relationship Id="rId570" Type="http://schemas.openxmlformats.org/officeDocument/2006/relationships/hyperlink" Target="https://etherscan.io/txs?block=22009132" TargetMode="External"/><Relationship Id="rId223" Type="http://schemas.openxmlformats.org/officeDocument/2006/relationships/hyperlink" Target="https://eigenphi.io/mev/ethereum/tx/0x4ed60eca8fb56b80c5d15b98e7bae712a3131a9f50fd089462b41966f0787654" TargetMode="External"/><Relationship Id="rId430" Type="http://schemas.openxmlformats.org/officeDocument/2006/relationships/hyperlink" Target="https://etherscan.io/tx/0x9d3b933318b6ae1d280171e47b32901b5abf278ca80de6f6602645379f4a33f4" TargetMode="External"/><Relationship Id="rId668" Type="http://schemas.openxmlformats.org/officeDocument/2006/relationships/hyperlink" Target="https://dashboard.tenderly.co/tx/mainnet/0xd7fe419db3aad7f2a46fbfe6770a327a1b2a0401a0e5245bdd40bc2fa9a29380" TargetMode="External"/><Relationship Id="rId18" Type="http://schemas.openxmlformats.org/officeDocument/2006/relationships/hyperlink" Target="https://etherscan.io/tx/0xe7e7e338592baf3e3d5d3715c51fda66f57f3c020db390b9883055fe3704f969" TargetMode="External"/><Relationship Id="rId528" Type="http://schemas.openxmlformats.org/officeDocument/2006/relationships/hyperlink" Target="https://eigenphi.io/mev/ethereum/tx/0xa29efa202af871a3b826dd17db27755b0f418e26908dee4e33fd120f16aff451" TargetMode="External"/><Relationship Id="rId735" Type="http://schemas.openxmlformats.org/officeDocument/2006/relationships/hyperlink" Target="https://eigenphi.io/mev/ethereum/tx/0x183c467ed225917f6ac8b8530845d611a3041427809ec3839f841fc851d33273" TargetMode="External"/><Relationship Id="rId167" Type="http://schemas.openxmlformats.org/officeDocument/2006/relationships/hyperlink" Target="https://dashboard.tenderly.co/tx/mainnet/0xb3e4d0dc0534d13811ce7c1de73ab0ec44dde79a9a5ed85d99123a5995f8b5f8" TargetMode="External"/><Relationship Id="rId374" Type="http://schemas.openxmlformats.org/officeDocument/2006/relationships/hyperlink" Target="https://eigenphi.io/mev/eigentx/0x35fc56c7b180f6c3f942eb31b2caa9d67c79640a650c2677c8d563f5469dd896?tab=block" TargetMode="External"/><Relationship Id="rId581" Type="http://schemas.openxmlformats.org/officeDocument/2006/relationships/hyperlink" Target="https://eigenphi.io/mev/ethereum/tx/0x8b4c375925608a6d4cc0d1f36f3af776238f8057a5511cdba2a69b4c11637ff4" TargetMode="External"/><Relationship Id="rId71" Type="http://schemas.openxmlformats.org/officeDocument/2006/relationships/hyperlink" Target="https://etherscan.io/tx/0x1e85db83cb72de485220ac958ea430a153bcf03738bc2e43b0354bfd2f42631e" TargetMode="External"/><Relationship Id="rId234" Type="http://schemas.openxmlformats.org/officeDocument/2006/relationships/hyperlink" Target="https://etherscan.io/tx/0xa8f947eb286b6cf1e809e64872c4b174dce91c5c891cad1ec044d83555a2a7b2" TargetMode="External"/><Relationship Id="rId679" Type="http://schemas.openxmlformats.org/officeDocument/2006/relationships/hyperlink" Target="https://etherscan.io/tx/0xa4d496cc904f003b927f0d1746daf48a9fccba5b0153f418df92e4728b943b13" TargetMode="External"/><Relationship Id="rId2" Type="http://schemas.openxmlformats.org/officeDocument/2006/relationships/hyperlink" Target="https://etherscan.io/tx/0xa5b121ada6a19b6d469541cbc9bfe04536311351916142345f489fb77b6cc78e" TargetMode="External"/><Relationship Id="rId29" Type="http://schemas.openxmlformats.org/officeDocument/2006/relationships/hyperlink" Target="https://eigenphi.io/mev/eigentx/0xeb2ce9c0af58a8d74ffa70e676a0b822d9a290ac0059d75238703133118ddaf7?tab=block" TargetMode="External"/><Relationship Id="rId441" Type="http://schemas.openxmlformats.org/officeDocument/2006/relationships/hyperlink" Target="https://eigenphi.io/mev/ethereum/tx/0x4e71a277a7144280c639af50465dbc1c3c8f4d992d63da278876dc1774feb734" TargetMode="External"/><Relationship Id="rId539" Type="http://schemas.openxmlformats.org/officeDocument/2006/relationships/hyperlink" Target="https://etherscan.io/tx/0x1adf58cde53f2918d3fe3de4a59429ab5e29e14f0a0d27a7fae570dd644dd8ea" TargetMode="External"/><Relationship Id="rId746" Type="http://schemas.openxmlformats.org/officeDocument/2006/relationships/hyperlink" Target="https://etherscan.io/tx/0xc817185b2501660d46fa508e0409631b6bf4e5a389ea8c000cca0d55ae5af488" TargetMode="External"/><Relationship Id="rId178" Type="http://schemas.openxmlformats.org/officeDocument/2006/relationships/hyperlink" Target="https://etherscan.io/tx/0x88eaffaf6bf698834df8565a104e1df92e00bab4546e2599c45c8e1214e85268" TargetMode="External"/><Relationship Id="rId301" Type="http://schemas.openxmlformats.org/officeDocument/2006/relationships/hyperlink" Target="https://dashboard.tenderly.co/tx/mainnet/0x27d5e6c6354a90e8c62f6ca8580904d89401812c6a5bb1154bf4cb7c38a3166b" TargetMode="External"/><Relationship Id="rId82" Type="http://schemas.openxmlformats.org/officeDocument/2006/relationships/hyperlink" Target="https://dashboard.tenderly.co/tx/mainnet/0x358ba7d804606b0e2e66c5c670154194315ce208ddf7f26b043d63854c47a692" TargetMode="External"/><Relationship Id="rId385" Type="http://schemas.openxmlformats.org/officeDocument/2006/relationships/hyperlink" Target="https://etherscan.io/txs?block=22010636" TargetMode="External"/><Relationship Id="rId592" Type="http://schemas.openxmlformats.org/officeDocument/2006/relationships/hyperlink" Target="https://etherscan.io/tx/0x039ac8a35020463d259724c78cc4002c3799d54c547562fc59506ba12e2e2a39" TargetMode="External"/><Relationship Id="rId606" Type="http://schemas.openxmlformats.org/officeDocument/2006/relationships/hyperlink" Target="https://libmev.com/blocks/22012697" TargetMode="External"/><Relationship Id="rId245" Type="http://schemas.openxmlformats.org/officeDocument/2006/relationships/hyperlink" Target="https://etherscan.io/tx/0x8bb9382949de3cf429ae22d5c0dcb151ad7a5be1c228dc14b24eb106c948d5e7" TargetMode="External"/><Relationship Id="rId452" Type="http://schemas.openxmlformats.org/officeDocument/2006/relationships/hyperlink" Target="https://etherscan.io/tx/0x3c1ef4e57d5485334df32b5f243330a54edba1ca6c7f5f72fbd74a0aca5b4555" TargetMode="External"/><Relationship Id="rId105" Type="http://schemas.openxmlformats.org/officeDocument/2006/relationships/hyperlink" Target="https://dashboard.tenderly.co/tx/mainnet/0xe887dd75b9bac0f98d01e6ca72b66a62fd5520da9e6d5f05b568f2dcd41ef4dc" TargetMode="External"/><Relationship Id="rId312" Type="http://schemas.openxmlformats.org/officeDocument/2006/relationships/hyperlink" Target="https://eigenphi.io/mev/eigentx/0x8c3eaf5a5eec9fba4e76b7d32564b2b5123c76f0bd6b02669341352addf49445?tab=block" TargetMode="External"/><Relationship Id="rId93" Type="http://schemas.openxmlformats.org/officeDocument/2006/relationships/hyperlink" Target="https://etherscan.io/tx/0xdfb6ee1ed29ebd94baec2b0132ee4eaa5d830693ce4b3a3a21f643ed2933115f" TargetMode="External"/><Relationship Id="rId189" Type="http://schemas.openxmlformats.org/officeDocument/2006/relationships/hyperlink" Target="https://etherscan.io/txs?block=22012453" TargetMode="External"/><Relationship Id="rId396" Type="http://schemas.openxmlformats.org/officeDocument/2006/relationships/hyperlink" Target="https://eigenphi.io/mev/ethereum/tx/0x15485361abee841d2b474b0462c2fc0e4542ce1b82118e283754cc831efc9d0b" TargetMode="External"/><Relationship Id="rId617" Type="http://schemas.openxmlformats.org/officeDocument/2006/relationships/hyperlink" Target="https://dashboard.tenderly.co/tx/mainnet/0xb87262d41c5979e9ecd798620e7c9c79b22c3655ee5970975939a89bc3bdf1e4" TargetMode="External"/><Relationship Id="rId256" Type="http://schemas.openxmlformats.org/officeDocument/2006/relationships/hyperlink" Target="https://eigenphi.io/mev/eigentx/0x0c1f3b04a48809299c24027af5b7dcaf9b7f89f7a21d26e2622cc0024207c866?tab=block" TargetMode="External"/><Relationship Id="rId463" Type="http://schemas.openxmlformats.org/officeDocument/2006/relationships/hyperlink" Target="https://etherscan.io/tx/0x3c4ebe284796292a4e0322cf8f54f7f12616defa6b81c2b3db107965b554ad07" TargetMode="External"/><Relationship Id="rId670" Type="http://schemas.openxmlformats.org/officeDocument/2006/relationships/hyperlink" Target="https://eigenphi.io/mev/eigentx/0xd7fe419db3aad7f2a46fbfe6770a327a1b2a0401a0e5245bdd40bc2fa9a29380?tab=block" TargetMode="External"/><Relationship Id="rId116" Type="http://schemas.openxmlformats.org/officeDocument/2006/relationships/hyperlink" Target="https://libmev.com/blocks/22009294" TargetMode="External"/><Relationship Id="rId323" Type="http://schemas.openxmlformats.org/officeDocument/2006/relationships/hyperlink" Target="https://etherscan.io/txs?block=22011004" TargetMode="External"/><Relationship Id="rId530" Type="http://schemas.openxmlformats.org/officeDocument/2006/relationships/hyperlink" Target="https://libmev.com/blocks/22010854" TargetMode="External"/><Relationship Id="rId20" Type="http://schemas.openxmlformats.org/officeDocument/2006/relationships/hyperlink" Target="https://eigenphi.io/mev/ethereum/tx/0xe7e7e338592baf3e3d5d3715c51fda66f57f3c020db390b9883055fe3704f969" TargetMode="External"/><Relationship Id="rId62" Type="http://schemas.openxmlformats.org/officeDocument/2006/relationships/hyperlink" Target="https://etherscan.io/tx/0xe19816ab5e8a08f030dbb040eba78a43d35f57e6cc34321550cccc4b0ff4e0ba" TargetMode="External"/><Relationship Id="rId365" Type="http://schemas.openxmlformats.org/officeDocument/2006/relationships/hyperlink" Target="https://eigenphi.io/mev/ethereum/tx/0x83166393b3321caebe532ca7bd244bb1bf8a96f188383b2f4f6a19fba83ebc2f" TargetMode="External"/><Relationship Id="rId572" Type="http://schemas.openxmlformats.org/officeDocument/2006/relationships/hyperlink" Target="https://dashboard.tenderly.co/tx/mainnet/0xf90c75bb0494f549fc77853b252648b1333a764d8680257b4e2338929c73db02" TargetMode="External"/><Relationship Id="rId628" Type="http://schemas.openxmlformats.org/officeDocument/2006/relationships/hyperlink" Target="https://etherscan.io/tx/0x87f966bef81ae242cf9196fba3a5cc12125259c9fc64bc28548d01e82b6d5bb4" TargetMode="External"/><Relationship Id="rId225" Type="http://schemas.openxmlformats.org/officeDocument/2006/relationships/hyperlink" Target="https://libmev.com/blocks/22010949" TargetMode="External"/><Relationship Id="rId267" Type="http://schemas.openxmlformats.org/officeDocument/2006/relationships/hyperlink" Target="https://etherscan.io/tx/0x394af6a0f1600601d8b7e6d14b48c553394a5de5a08554f615f9298445f59a6f" TargetMode="External"/><Relationship Id="rId432" Type="http://schemas.openxmlformats.org/officeDocument/2006/relationships/hyperlink" Target="https://etherscan.io/tx/0xf35070b9e927b9c9537d4e38299ccc07c2f44b348ec7b7af50b0de65281e3fa6" TargetMode="External"/><Relationship Id="rId474" Type="http://schemas.openxmlformats.org/officeDocument/2006/relationships/hyperlink" Target="https://eigenphi.io/mev/eigentx/0x36c116892f8fa09ef9d0547f8f000708e052db99e7962daa99f6c9558a4f4232?tab=block" TargetMode="External"/><Relationship Id="rId127" Type="http://schemas.openxmlformats.org/officeDocument/2006/relationships/hyperlink" Target="https://etherscan.io/txs?block=22014163" TargetMode="External"/><Relationship Id="rId681" Type="http://schemas.openxmlformats.org/officeDocument/2006/relationships/hyperlink" Target="https://etherscan.io/txs?block=22008970" TargetMode="External"/><Relationship Id="rId737" Type="http://schemas.openxmlformats.org/officeDocument/2006/relationships/hyperlink" Target="https://libmev.com/blocks/22010375" TargetMode="External"/><Relationship Id="rId31" Type="http://schemas.openxmlformats.org/officeDocument/2006/relationships/hyperlink" Target="https://etherscan.io/tx/0x9039a943b3052b3c0f5a5a771f099cdb1794f87f88458508a0ec56c40215477a" TargetMode="External"/><Relationship Id="rId73" Type="http://schemas.openxmlformats.org/officeDocument/2006/relationships/hyperlink" Target="https://etherscan.io/tx/0x4f4f0f6f0cc75f7d0bbdd19cd0e15640d8e45687f5d5c58c6e480849670ee60b" TargetMode="External"/><Relationship Id="rId169" Type="http://schemas.openxmlformats.org/officeDocument/2006/relationships/hyperlink" Target="https://eigenphi.io/mev/eigentx/0xb3e4d0dc0534d13811ce7c1de73ab0ec44dde79a9a5ed85d99123a5995f8b5f8?tab=block" TargetMode="External"/><Relationship Id="rId334" Type="http://schemas.openxmlformats.org/officeDocument/2006/relationships/hyperlink" Target="https://eigenphi.io/mev/eigentx/0x02fb543d2773bd4b444065318c4af6b8ca28eac418e076d9e5a0a3829337232e?tab=block" TargetMode="External"/><Relationship Id="rId376" Type="http://schemas.openxmlformats.org/officeDocument/2006/relationships/hyperlink" Target="https://etherscan.io/tx/0x3a69fdbec16eb15191d5a03b63c83610bd517b698a6f028468a4b1cedf6ced0b" TargetMode="External"/><Relationship Id="rId541" Type="http://schemas.openxmlformats.org/officeDocument/2006/relationships/hyperlink" Target="https://etherscan.io/tx/0xd995904dc11db023374e15d4147208f315917abc8355ec81d4444720df8b251b" TargetMode="External"/><Relationship Id="rId583" Type="http://schemas.openxmlformats.org/officeDocument/2006/relationships/hyperlink" Target="https://libmev.com/blocks/22014926" TargetMode="External"/><Relationship Id="rId639" Type="http://schemas.openxmlformats.org/officeDocument/2006/relationships/hyperlink" Target="https://dashboard.tenderly.co/tx/mainnet/0x96f56a5bb3f3681a9d6e9c3c3bf29cf660ddee4ba2f9f1966b713ef214bb0f4c" TargetMode="External"/><Relationship Id="rId4" Type="http://schemas.openxmlformats.org/officeDocument/2006/relationships/hyperlink" Target="https://eigenphi.io/mev/ethereum/tx/0xa5b121ada6a19b6d469541cbc9bfe04536311351916142345f489fb77b6cc78e" TargetMode="External"/><Relationship Id="rId180" Type="http://schemas.openxmlformats.org/officeDocument/2006/relationships/hyperlink" Target="https://etherscan.io/tx/0xd9e6e625445fa4bb655b481b8fa4ee03ddda0b62d9572057e00aa4c9ea9dc9b8" TargetMode="External"/><Relationship Id="rId236" Type="http://schemas.openxmlformats.org/officeDocument/2006/relationships/hyperlink" Target="https://etherscan.io/txs?block=22011816" TargetMode="External"/><Relationship Id="rId278" Type="http://schemas.openxmlformats.org/officeDocument/2006/relationships/hyperlink" Target="https://dashboard.tenderly.co/tx/mainnet/0x2e390ea01d4f582f3c584791fce04f5d566c10b369484fcd29ea5350c9e4de89" TargetMode="External"/><Relationship Id="rId401" Type="http://schemas.openxmlformats.org/officeDocument/2006/relationships/hyperlink" Target="https://etherscan.io/txs?block=22014743" TargetMode="External"/><Relationship Id="rId443" Type="http://schemas.openxmlformats.org/officeDocument/2006/relationships/hyperlink" Target="https://libmev.com/blocks/22011112" TargetMode="External"/><Relationship Id="rId650" Type="http://schemas.openxmlformats.org/officeDocument/2006/relationships/hyperlink" Target="https://libmev.com/blocks/22011056" TargetMode="External"/><Relationship Id="rId303" Type="http://schemas.openxmlformats.org/officeDocument/2006/relationships/hyperlink" Target="https://eigenphi.io/mev/eigentx/0x27d5e6c6354a90e8c62f6ca8580904d89401812c6a5bb1154bf4cb7c38a3166b?tab=block" TargetMode="External"/><Relationship Id="rId485" Type="http://schemas.openxmlformats.org/officeDocument/2006/relationships/hyperlink" Target="https://etherscan.io/tx/0xd37d3abae19cf9b7e48d344af3990746c6263f7a4feed746ace9819ea0b977f5" TargetMode="External"/><Relationship Id="rId692" Type="http://schemas.openxmlformats.org/officeDocument/2006/relationships/hyperlink" Target="https://eigenphi.io/mev/eigentx/0xacc0eb169fb2d39ac88f2803bc69373e013edb26fb9286ee0df2d2a6d92e19d4?tab=block" TargetMode="External"/><Relationship Id="rId706" Type="http://schemas.openxmlformats.org/officeDocument/2006/relationships/hyperlink" Target="https://eigenphi.io/mev/eigentx/0xed2bbd33bf16d9a4deed7367c59698fadcddc68fdd2ac223ca857ce6d044c009?tab=block" TargetMode="External"/><Relationship Id="rId748" Type="http://schemas.openxmlformats.org/officeDocument/2006/relationships/comments" Target="../comments5.xml"/><Relationship Id="rId42" Type="http://schemas.openxmlformats.org/officeDocument/2006/relationships/hyperlink" Target="https://etherscan.io/tx/0x4ccdb0e204fcc8ddf6bd84c65455faca58879fc54540ecf4e42a0d6b6c9606c6" TargetMode="External"/><Relationship Id="rId84" Type="http://schemas.openxmlformats.org/officeDocument/2006/relationships/hyperlink" Target="https://eigenphi.io/mev/eigentx/0x358ba7d804606b0e2e66c5c670154194315ce208ddf7f26b043d63854c47a692?tab=block" TargetMode="External"/><Relationship Id="rId138" Type="http://schemas.openxmlformats.org/officeDocument/2006/relationships/hyperlink" Target="https://eigenphi.io/mev/ethereum/tx/0x224779d5c5f7c0577a452ad02bde645039b559df9bfad71fd348b83a96bd9547" TargetMode="External"/><Relationship Id="rId345" Type="http://schemas.openxmlformats.org/officeDocument/2006/relationships/hyperlink" Target="https://etherscan.io/tx/0x1c7f9fc384e94c9a5662c9921bfe02d4c3f74ec3100cef0f1b48c7bfef0830e8" TargetMode="External"/><Relationship Id="rId387" Type="http://schemas.openxmlformats.org/officeDocument/2006/relationships/hyperlink" Target="https://dashboard.tenderly.co/tx/mainnet/0xf9f756cd424cb2901e1767d88aed53db9c1f0997d99d0673994e388015c143e2" TargetMode="External"/><Relationship Id="rId510" Type="http://schemas.openxmlformats.org/officeDocument/2006/relationships/hyperlink" Target="https://etherscan.io/txs?block=22009729" TargetMode="External"/><Relationship Id="rId552" Type="http://schemas.openxmlformats.org/officeDocument/2006/relationships/hyperlink" Target="https://eigenphi.io/mev/eigentx/0x8326ad4b63fa48fdd65abf965ba529687dc55e687df132b0004854dce45b257e?tab=block" TargetMode="External"/><Relationship Id="rId594" Type="http://schemas.openxmlformats.org/officeDocument/2006/relationships/hyperlink" Target="https://etherscan.io/tx/0xfd882c84dc397c1e80b0f4e1ab65d554f07a6249315604cda6666dcd914ee106" TargetMode="External"/><Relationship Id="rId608" Type="http://schemas.openxmlformats.org/officeDocument/2006/relationships/hyperlink" Target="https://etherscan.io/txs?block=22012167" TargetMode="External"/><Relationship Id="rId191" Type="http://schemas.openxmlformats.org/officeDocument/2006/relationships/hyperlink" Target="https://dashboard.tenderly.co/tx/mainnet/0x6892939a83b0a9693b376a61358246fded5f3b600e446b3de906e9550193bac7" TargetMode="External"/><Relationship Id="rId205" Type="http://schemas.openxmlformats.org/officeDocument/2006/relationships/hyperlink" Target="https://etherscan.io/tx/0x45f41b201c866de6f7e06f49418a4b416fa809e060d7791bc7dc4382f5a287f1" TargetMode="External"/><Relationship Id="rId247" Type="http://schemas.openxmlformats.org/officeDocument/2006/relationships/hyperlink" Target="https://eigenphi.io/mev/ethereum/tx/0x8bb9382949de3cf429ae22d5c0dcb151ad7a5be1c228dc14b24eb106c948d5e7" TargetMode="External"/><Relationship Id="rId412" Type="http://schemas.openxmlformats.org/officeDocument/2006/relationships/hyperlink" Target="https://eigenphi.io/mev/eigentx/0x48301d3a0b208b8961b60bf4158d659ab203c103be5e491ace3e9021f87d917e?tab=block" TargetMode="External"/><Relationship Id="rId107" Type="http://schemas.openxmlformats.org/officeDocument/2006/relationships/hyperlink" Target="https://eigenphi.io/mev/eigentx/0xe887dd75b9bac0f98d01e6ca72b66a62fd5520da9e6d5f05b568f2dcd41ef4dc?tab=block" TargetMode="External"/><Relationship Id="rId289" Type="http://schemas.openxmlformats.org/officeDocument/2006/relationships/hyperlink" Target="https://libmev.com/blocks/22012276" TargetMode="External"/><Relationship Id="rId454" Type="http://schemas.openxmlformats.org/officeDocument/2006/relationships/hyperlink" Target="https://etherscan.io/tx/0xc08fe4809295434f5ebcfe5ede2f5188ca55ebad38ff6f5109e60e3e933f8db4" TargetMode="External"/><Relationship Id="rId496" Type="http://schemas.openxmlformats.org/officeDocument/2006/relationships/hyperlink" Target="https://dashboard.tenderly.co/tx/mainnet/0x4537f59b638e4b89f477fc5a56664ad23a75e676e20766a0f515f5d7fc72e8ce" TargetMode="External"/><Relationship Id="rId661" Type="http://schemas.openxmlformats.org/officeDocument/2006/relationships/hyperlink" Target="https://dashboard.tenderly.co/tx/mainnet/0xc9492693c9a551ae919035c2df7fab46619c2b350dc719027837971b833a2872" TargetMode="External"/><Relationship Id="rId717" Type="http://schemas.openxmlformats.org/officeDocument/2006/relationships/hyperlink" Target="https://etherscan.io/tx/0x7c4d59c0e1a05186f50e639532111480ba6f42dc31e36df6f0293ccd34848bf9" TargetMode="External"/><Relationship Id="rId11" Type="http://schemas.openxmlformats.org/officeDocument/2006/relationships/hyperlink" Target="https://dashboard.tenderly.co/tx/mainnet/0xbcc014b225ff32dfd6b894b1db3d17f7882633f079c468c195865e8093e3745d" TargetMode="External"/><Relationship Id="rId53" Type="http://schemas.openxmlformats.org/officeDocument/2006/relationships/hyperlink" Target="https://eigenphi.io/mev/eigentx/0x138b00647f849162235882efbd9ee430e2d5b8479c8e783b35aff6aae0f5ac54?tab=block" TargetMode="External"/><Relationship Id="rId149" Type="http://schemas.openxmlformats.org/officeDocument/2006/relationships/hyperlink" Target="https://etherscan.io/tx/0x7b5df73c59e48b56556c487e356f4a3f56404e7e2c657bf91e32b988701a6aeb" TargetMode="External"/><Relationship Id="rId314" Type="http://schemas.openxmlformats.org/officeDocument/2006/relationships/hyperlink" Target="https://etherscan.io/tx/0x8c3eaf5a5eec9fba4e76b7d32564b2b5123c76f0bd6b02669341352addf49445" TargetMode="External"/><Relationship Id="rId356" Type="http://schemas.openxmlformats.org/officeDocument/2006/relationships/hyperlink" Target="https://dashboard.tenderly.co/tx/mainnet/0x8e69870de8331fae93f84f5bab778b3c3f3eb3722a3bbad5622577ed46de0999" TargetMode="External"/><Relationship Id="rId398" Type="http://schemas.openxmlformats.org/officeDocument/2006/relationships/hyperlink" Target="https://libmev.com/blocks/22013121" TargetMode="External"/><Relationship Id="rId521" Type="http://schemas.openxmlformats.org/officeDocument/2006/relationships/hyperlink" Target="https://eigenphi.io/mev/eigentx/0xa6f26c901f99b6fbaa6e316232d025498e2aae5bc2161f265601ab0309169922?tab=block" TargetMode="External"/><Relationship Id="rId563" Type="http://schemas.openxmlformats.org/officeDocument/2006/relationships/hyperlink" Target="https://etherscan.io/txs?block=22011767" TargetMode="External"/><Relationship Id="rId619" Type="http://schemas.openxmlformats.org/officeDocument/2006/relationships/hyperlink" Target="https://eigenphi.io/mev/eigentx/0xb87262d41c5979e9ecd798620e7c9c79b22c3655ee5970975939a89bc3bdf1e4?tab=block" TargetMode="External"/><Relationship Id="rId95" Type="http://schemas.openxmlformats.org/officeDocument/2006/relationships/hyperlink" Target="https://etherscan.io/txs?block=22011939" TargetMode="External"/><Relationship Id="rId160" Type="http://schemas.openxmlformats.org/officeDocument/2006/relationships/hyperlink" Target="https://dashboard.tenderly.co/tx/mainnet/0x37526c9ed375387de2f088c0f0d04d9a9be6e02493645c0888a5f1283552a0a7" TargetMode="External"/><Relationship Id="rId216" Type="http://schemas.openxmlformats.org/officeDocument/2006/relationships/hyperlink" Target="https://eigenphi.io/mev/eigentx/0x8048fe7c08949c5e4934cecf6dbe392c001546198af21152c82fbbf8821e2622?tab=block" TargetMode="External"/><Relationship Id="rId423" Type="http://schemas.openxmlformats.org/officeDocument/2006/relationships/hyperlink" Target="https://etherscan.io/tx/0xaf1a0b2aee95eabaf13068dc6fef4afe4303187cbbcbe409147f9ed5990787ce" TargetMode="External"/><Relationship Id="rId258" Type="http://schemas.openxmlformats.org/officeDocument/2006/relationships/hyperlink" Target="https://etherscan.io/tx/0x80ed4eddb8f173bd95f8df77628199b655ae1b352b469bf81f8bbd72e13b2b63" TargetMode="External"/><Relationship Id="rId465" Type="http://schemas.openxmlformats.org/officeDocument/2006/relationships/hyperlink" Target="https://eigenphi.io/mev/ethereum/tx/0x3c4ebe284796292a4e0322cf8f54f7f12616defa6b81c2b3db107965b554ad07" TargetMode="External"/><Relationship Id="rId630" Type="http://schemas.openxmlformats.org/officeDocument/2006/relationships/hyperlink" Target="https://etherscan.io/tx/0x40d89f53233fd2adf7995b926564ac89ea85a2615fd4833dd007c1e52a429d70" TargetMode="External"/><Relationship Id="rId672" Type="http://schemas.openxmlformats.org/officeDocument/2006/relationships/hyperlink" Target="https://etherscan.io/tx/0xd7fe419db3aad7f2a46fbfe6770a327a1b2a0401a0e5245bdd40bc2fa9a29380" TargetMode="External"/><Relationship Id="rId728" Type="http://schemas.openxmlformats.org/officeDocument/2006/relationships/hyperlink" Target="https://eigenphi.io/mev/ethereum/tx/0xd0d5463b9970e6164478b4552a09fe43c797d3c44be7dc5a078129f4d07a8840" TargetMode="External"/><Relationship Id="rId22" Type="http://schemas.openxmlformats.org/officeDocument/2006/relationships/hyperlink" Target="https://libmev.com/blocks/22010415" TargetMode="External"/><Relationship Id="rId64" Type="http://schemas.openxmlformats.org/officeDocument/2006/relationships/hyperlink" Target="https://etherscan.io/txs?block=22012620" TargetMode="External"/><Relationship Id="rId118" Type="http://schemas.openxmlformats.org/officeDocument/2006/relationships/hyperlink" Target="https://etherscan.io/tx/0x4c1575645df91822510179de544ce5b59ba763254a83df034b22b608362f7dfd" TargetMode="External"/><Relationship Id="rId325" Type="http://schemas.openxmlformats.org/officeDocument/2006/relationships/hyperlink" Target="https://dashboard.tenderly.co/tx/mainnet/0xf432eeaf889e75c893f309bf6f55d2022f5f2e128ba7d9424c620844490d483b" TargetMode="External"/><Relationship Id="rId367" Type="http://schemas.openxmlformats.org/officeDocument/2006/relationships/hyperlink" Target="https://libmev.com/blocks/22010081" TargetMode="External"/><Relationship Id="rId532" Type="http://schemas.openxmlformats.org/officeDocument/2006/relationships/hyperlink" Target="https://etherscan.io/txs?block=22013902" TargetMode="External"/><Relationship Id="rId574" Type="http://schemas.openxmlformats.org/officeDocument/2006/relationships/hyperlink" Target="https://eigenphi.io/mev/eigentx/0xf90c75bb0494f549fc77853b252648b1333a764d8680257b4e2338929c73db02?tab=block" TargetMode="External"/><Relationship Id="rId171" Type="http://schemas.openxmlformats.org/officeDocument/2006/relationships/hyperlink" Target="https://etherscan.io/tx/0xb3e4d0dc0534d13811ce7c1de73ab0ec44dde79a9a5ed85d99123a5995f8b5f8" TargetMode="External"/><Relationship Id="rId227" Type="http://schemas.openxmlformats.org/officeDocument/2006/relationships/hyperlink" Target="https://etherscan.io/tx/0x4ed60eca8fb56b80c5d15b98e7bae712a3131a9f50fd089462b41966f0787654" TargetMode="External"/><Relationship Id="rId269" Type="http://schemas.openxmlformats.org/officeDocument/2006/relationships/hyperlink" Target="https://etherscan.io/tx/0xc643adb4e0016c8ac5a6829496ff3b9e2d468ed546f9c7ac4caae59a9850c9f7" TargetMode="External"/><Relationship Id="rId434" Type="http://schemas.openxmlformats.org/officeDocument/2006/relationships/hyperlink" Target="https://eigenphi.io/mev/ethereum/tx/0xf35070b9e927b9c9537d4e38299ccc07c2f44b348ec7b7af50b0de65281e3fa6" TargetMode="External"/><Relationship Id="rId476" Type="http://schemas.openxmlformats.org/officeDocument/2006/relationships/hyperlink" Target="https://etherscan.io/tx/0x26f7b6161cf4c5ec8b47c04a4ff49304c718690c70a63a931653dddf66f4401a" TargetMode="External"/><Relationship Id="rId641" Type="http://schemas.openxmlformats.org/officeDocument/2006/relationships/hyperlink" Target="https://eigenphi.io/mev/eigentx/0x96f56a5bb3f3681a9d6e9c3c3bf29cf660ddee4ba2f9f1966b713ef214bb0f4c?tab=block" TargetMode="External"/><Relationship Id="rId683" Type="http://schemas.openxmlformats.org/officeDocument/2006/relationships/hyperlink" Target="https://dashboard.tenderly.co/tx/mainnet/0x82929c2a22b156e1099d64bb1731edb212cb824c75d1b86cb586e75c4fd7badf" TargetMode="External"/><Relationship Id="rId739" Type="http://schemas.openxmlformats.org/officeDocument/2006/relationships/hyperlink" Target="https://etherscan.io/txs?block=22008929" TargetMode="External"/><Relationship Id="rId33" Type="http://schemas.openxmlformats.org/officeDocument/2006/relationships/hyperlink" Target="https://etherscan.io/txs?block=22014208" TargetMode="External"/><Relationship Id="rId129" Type="http://schemas.openxmlformats.org/officeDocument/2006/relationships/hyperlink" Target="https://dashboard.tenderly.co/tx/mainnet/0x78e9d0c38297e848533b35b522666c7fae17089af4735dad07e01fcbf934584c" TargetMode="External"/><Relationship Id="rId280" Type="http://schemas.openxmlformats.org/officeDocument/2006/relationships/hyperlink" Target="https://eigenphi.io/mev/eigentx/0x2e390ea01d4f582f3c584791fce04f5d566c10b369484fcd29ea5350c9e4de89?tab=block" TargetMode="External"/><Relationship Id="rId336" Type="http://schemas.openxmlformats.org/officeDocument/2006/relationships/hyperlink" Target="https://etherscan.io/tx/0x1dff2e4bc00af689d0ad3d5935f4e11caf4ced8892a179123933ea5992e163cc" TargetMode="External"/><Relationship Id="rId501" Type="http://schemas.openxmlformats.org/officeDocument/2006/relationships/hyperlink" Target="https://etherscan.io/tx/0x4537f59b638e4b89f477fc5a56664ad23a75e676e20766a0f515f5d7fc72e8ce" TargetMode="External"/><Relationship Id="rId543" Type="http://schemas.openxmlformats.org/officeDocument/2006/relationships/hyperlink" Target="https://eigenphi.io/mev/ethereum/tx/0xd995904dc11db023374e15d4147208f315917abc8355ec81d4444720df8b251b" TargetMode="External"/><Relationship Id="rId75" Type="http://schemas.openxmlformats.org/officeDocument/2006/relationships/hyperlink" Target="https://eigenphi.io/mev/ethereum/tx/0x4f4f0f6f0cc75f7d0bbdd19cd0e15640d8e45687f5d5c58c6e480849670ee60b" TargetMode="External"/><Relationship Id="rId140" Type="http://schemas.openxmlformats.org/officeDocument/2006/relationships/hyperlink" Target="https://libmev.com/blocks/22011037" TargetMode="External"/><Relationship Id="rId182" Type="http://schemas.openxmlformats.org/officeDocument/2006/relationships/hyperlink" Target="https://etherscan.io/tx/0x79df8729656d2b4ea46b7db59645c7d5177950dc2aeb81b10a04f61f574d3516" TargetMode="External"/><Relationship Id="rId378" Type="http://schemas.openxmlformats.org/officeDocument/2006/relationships/hyperlink" Target="https://etherscan.io/txs?block=22009731" TargetMode="External"/><Relationship Id="rId403" Type="http://schemas.openxmlformats.org/officeDocument/2006/relationships/hyperlink" Target="https://dashboard.tenderly.co/tx/mainnet/0x2264572f1987f9460c873600cda3f074ceb99a51d44a590ca3fc080f601a5ce6" TargetMode="External"/><Relationship Id="rId585" Type="http://schemas.openxmlformats.org/officeDocument/2006/relationships/hyperlink" Target="https://etherscan.io/txs?block=22009359" TargetMode="External"/><Relationship Id="rId6" Type="http://schemas.openxmlformats.org/officeDocument/2006/relationships/hyperlink" Target="https://libmev.com/blocks/22009840" TargetMode="External"/><Relationship Id="rId238" Type="http://schemas.openxmlformats.org/officeDocument/2006/relationships/hyperlink" Target="https://dashboard.tenderly.co/tx/mainnet/0xec5163ef883d4daa82a4b85c7e38618b8ba0662d83384cb635f90e7be583d166" TargetMode="External"/><Relationship Id="rId445" Type="http://schemas.openxmlformats.org/officeDocument/2006/relationships/hyperlink" Target="https://etherscan.io/txs?block=22015256" TargetMode="External"/><Relationship Id="rId487" Type="http://schemas.openxmlformats.org/officeDocument/2006/relationships/hyperlink" Target="https://etherscan.io/tx/0xadaa9bbf244d5ba9a8a0a194217a37e883b03c9d520c09c6f5eea54f59c07402" TargetMode="External"/><Relationship Id="rId610" Type="http://schemas.openxmlformats.org/officeDocument/2006/relationships/hyperlink" Target="https://dashboard.tenderly.co/tx/mainnet/0x2cfe994a951aea06ef6beeedc3911d6d775f1e603a402447ae205dbe11e2424a" TargetMode="External"/><Relationship Id="rId652" Type="http://schemas.openxmlformats.org/officeDocument/2006/relationships/hyperlink" Target="https://etherscan.io/txs?block=22009797" TargetMode="External"/><Relationship Id="rId694" Type="http://schemas.openxmlformats.org/officeDocument/2006/relationships/hyperlink" Target="https://etherscan.io/tx/0xacc0eb169fb2d39ac88f2803bc69373e013edb26fb9286ee0df2d2a6d92e19d4" TargetMode="External"/><Relationship Id="rId708" Type="http://schemas.openxmlformats.org/officeDocument/2006/relationships/hyperlink" Target="https://etherscan.io/tx/0xed2bbd33bf16d9a4deed7367c59698fadcddc68fdd2ac223ca857ce6d044c009" TargetMode="External"/><Relationship Id="rId291" Type="http://schemas.openxmlformats.org/officeDocument/2006/relationships/hyperlink" Target="https://etherscan.io/txs?block=22014092" TargetMode="External"/><Relationship Id="rId305" Type="http://schemas.openxmlformats.org/officeDocument/2006/relationships/hyperlink" Target="https://etherscan.io/tx/0xdd8a5ab654a506d097463eadc91115912b7d2638dc99187dc72e7075b210d970" TargetMode="External"/><Relationship Id="rId347" Type="http://schemas.openxmlformats.org/officeDocument/2006/relationships/hyperlink" Target="https://etherscan.io/tx/0x86a8fe148e14b31d8c9b2a6aaeaf9360e7520ea3471c6546aa25b8873164bf65" TargetMode="External"/><Relationship Id="rId512" Type="http://schemas.openxmlformats.org/officeDocument/2006/relationships/hyperlink" Target="https://dashboard.tenderly.co/tx/mainnet/0xe812d528b8f91c8892f742d2144390f2a04f20b68132c0d6b5e4f8cec9f97aa8" TargetMode="External"/><Relationship Id="rId44" Type="http://schemas.openxmlformats.org/officeDocument/2006/relationships/hyperlink" Target="https://eigenphi.io/mev/ethereum/tx/0x4ccdb0e204fcc8ddf6bd84c65455faca58879fc54540ecf4e42a0d6b6c9606c6" TargetMode="External"/><Relationship Id="rId86" Type="http://schemas.openxmlformats.org/officeDocument/2006/relationships/hyperlink" Target="https://etherscan.io/tx/0x358ba7d804606b0e2e66c5c670154194315ce208ddf7f26b043d63854c47a692" TargetMode="External"/><Relationship Id="rId151" Type="http://schemas.openxmlformats.org/officeDocument/2006/relationships/hyperlink" Target="https://etherscan.io/tx/0xeea717f4736390c6f13191bbcc3144a9a044ccf6f4256ba9e315f5bde2439f2f" TargetMode="External"/><Relationship Id="rId389" Type="http://schemas.openxmlformats.org/officeDocument/2006/relationships/hyperlink" Target="https://eigenphi.io/mev/eigentx/0xf9f756cd424cb2901e1767d88aed53db9c1f0997d99d0673994e388015c143e2?tab=block" TargetMode="External"/><Relationship Id="rId554" Type="http://schemas.openxmlformats.org/officeDocument/2006/relationships/hyperlink" Target="https://etherscan.io/tx/0x706122c6cc8c68a04e37c4ce0ed6ea9e95544bd3a5f9e663b8e0d805f24cf3e6" TargetMode="External"/><Relationship Id="rId596" Type="http://schemas.openxmlformats.org/officeDocument/2006/relationships/hyperlink" Target="https://eigenphi.io/mev/ethereum/tx/0xfd882c84dc397c1e80b0f4e1ab65d554f07a6249315604cda6666dcd914ee106" TargetMode="External"/><Relationship Id="rId193" Type="http://schemas.openxmlformats.org/officeDocument/2006/relationships/hyperlink" Target="https://eigenphi.io/mev/eigentx/0x6892939a83b0a9693b376a61358246fded5f3b600e446b3de906e9550193bac7?tab=block" TargetMode="External"/><Relationship Id="rId207" Type="http://schemas.openxmlformats.org/officeDocument/2006/relationships/hyperlink" Target="https://eigenphi.io/mev/ethereum/tx/0x45f41b201c866de6f7e06f49418a4b416fa809e060d7791bc7dc4382f5a287f1" TargetMode="External"/><Relationship Id="rId249" Type="http://schemas.openxmlformats.org/officeDocument/2006/relationships/hyperlink" Target="https://libmev.com/blocks/22013981" TargetMode="External"/><Relationship Id="rId414" Type="http://schemas.openxmlformats.org/officeDocument/2006/relationships/hyperlink" Target="https://etherscan.io/tx/0xfd931833e9df5f6d3b4058840ebc24595f94ea080c5ec250aab50dc3bdec2958" TargetMode="External"/><Relationship Id="rId456" Type="http://schemas.openxmlformats.org/officeDocument/2006/relationships/hyperlink" Target="https://eigenphi.io/mev/ethereum/tx/0xc08fe4809295434f5ebcfe5ede2f5188ca55ebad38ff6f5109e60e3e933f8db4" TargetMode="External"/><Relationship Id="rId498" Type="http://schemas.openxmlformats.org/officeDocument/2006/relationships/hyperlink" Target="https://eigenphi.io/mev/eigentx/0x4537f59b638e4b89f477fc5a56664ad23a75e676e20766a0f515f5d7fc72e8ce?tab=block" TargetMode="External"/><Relationship Id="rId621" Type="http://schemas.openxmlformats.org/officeDocument/2006/relationships/hyperlink" Target="https://etherscan.io/tx/0xb87262d41c5979e9ecd798620e7c9c79b22c3655ee5970975939a89bc3bdf1e4" TargetMode="External"/><Relationship Id="rId663" Type="http://schemas.openxmlformats.org/officeDocument/2006/relationships/hyperlink" Target="https://eigenphi.io/mev/eigentx/0xc9492693c9a551ae919035c2df7fab46619c2b350dc719027837971b833a2872?tab=block" TargetMode="External"/><Relationship Id="rId13" Type="http://schemas.openxmlformats.org/officeDocument/2006/relationships/hyperlink" Target="https://eigenphi.io/mev/eigentx/0xbcc014b225ff32dfd6b894b1db3d17f7882633f079c468c195865e8093e3745d?tab=block" TargetMode="External"/><Relationship Id="rId109" Type="http://schemas.openxmlformats.org/officeDocument/2006/relationships/hyperlink" Target="https://etherscan.io/tx/0xe10f9791dd5a748b6a9fb826f2635a53b3d0bc42f6a7457d10fb6ea408c61a33" TargetMode="External"/><Relationship Id="rId260" Type="http://schemas.openxmlformats.org/officeDocument/2006/relationships/hyperlink" Target="https://etherscan.io/txs?block=22011957" TargetMode="External"/><Relationship Id="rId316" Type="http://schemas.openxmlformats.org/officeDocument/2006/relationships/hyperlink" Target="https://etherscan.io/tx/0x945ac72a36b05262667b37a03b0a0cc652d3eb4d07d9c522cae4b32ed10428c1" TargetMode="External"/><Relationship Id="rId523" Type="http://schemas.openxmlformats.org/officeDocument/2006/relationships/hyperlink" Target="https://etherscan.io/tx/0x3b27afac6a626ab73db0f3f9bd487ef352674d19d8f772c692bb819b3329cb4a" TargetMode="External"/><Relationship Id="rId719" Type="http://schemas.openxmlformats.org/officeDocument/2006/relationships/hyperlink" Target="https://eigenphi.io/mev/ethereum/tx/0x7c4d59c0e1a05186f50e639532111480ba6f42dc31e36df6f0293ccd34848bf9" TargetMode="External"/><Relationship Id="rId55" Type="http://schemas.openxmlformats.org/officeDocument/2006/relationships/hyperlink" Target="https://etherscan.io/tx/0x138b00647f849162235882efbd9ee430e2d5b8479c8e783b35aff6aae0f5ac54" TargetMode="External"/><Relationship Id="rId97" Type="http://schemas.openxmlformats.org/officeDocument/2006/relationships/hyperlink" Target="https://dashboard.tenderly.co/tx/mainnet/0x42598e0ad7ce91058cc03fc61b96f5affc87868c827ae9cbe89680f8217d244a" TargetMode="External"/><Relationship Id="rId120" Type="http://schemas.openxmlformats.org/officeDocument/2006/relationships/hyperlink" Target="https://etherscan.io/tx/0x4a2b3fcec6297517e15cdddbbc777c230aed07bd514683a90d98dd85c4a061b3" TargetMode="External"/><Relationship Id="rId358" Type="http://schemas.openxmlformats.org/officeDocument/2006/relationships/hyperlink" Target="https://eigenphi.io/mev/eigentx/0x8e69870de8331fae93f84f5bab778b3c3f3eb3722a3bbad5622577ed46de0999?tab=block" TargetMode="External"/><Relationship Id="rId565" Type="http://schemas.openxmlformats.org/officeDocument/2006/relationships/hyperlink" Target="https://dashboard.tenderly.co/tx/mainnet/0xd09aff02cbe4af2422cf8aa82fb1abc240e7445fbde3b4374e824fb2e364a195" TargetMode="External"/><Relationship Id="rId730" Type="http://schemas.openxmlformats.org/officeDocument/2006/relationships/hyperlink" Target="https://libmev.com/blocks/22011140" TargetMode="External"/><Relationship Id="rId162" Type="http://schemas.openxmlformats.org/officeDocument/2006/relationships/hyperlink" Target="https://eigenphi.io/mev/eigentx/0x37526c9ed375387de2f088c0f0d04d9a9be6e02493645c0888a5f1283552a0a7?tab=block" TargetMode="External"/><Relationship Id="rId218" Type="http://schemas.openxmlformats.org/officeDocument/2006/relationships/hyperlink" Target="https://etherscan.io/tx/0xb9f27eaad486d2f90d1a3bc5e7dc908ffbf1b747de8d46cb94b8f144684e3820" TargetMode="External"/><Relationship Id="rId425" Type="http://schemas.openxmlformats.org/officeDocument/2006/relationships/hyperlink" Target="https://etherscan.io/tx/0x9d3b933318b6ae1d280171e47b32901b5abf278ca80de6f6602645379f4a33f4" TargetMode="External"/><Relationship Id="rId467" Type="http://schemas.openxmlformats.org/officeDocument/2006/relationships/hyperlink" Target="https://libmev.com/blocks/22010914" TargetMode="External"/><Relationship Id="rId632" Type="http://schemas.openxmlformats.org/officeDocument/2006/relationships/hyperlink" Target="https://eigenphi.io/mev/ethereum/tx/0x40d89f53233fd2adf7995b926564ac89ea85a2615fd4833dd007c1e52a429d70" TargetMode="External"/><Relationship Id="rId271" Type="http://schemas.openxmlformats.org/officeDocument/2006/relationships/hyperlink" Target="https://eigenphi.io/mev/ethereum/tx/0xc643adb4e0016c8ac5a6829496ff3b9e2d468ed546f9c7ac4caae59a9850c9f7" TargetMode="External"/><Relationship Id="rId674" Type="http://schemas.openxmlformats.org/officeDocument/2006/relationships/hyperlink" Target="https://etherscan.io/tx/0xaedd102e2021585a786f3ae275798d97fc7bd852975ce64eab06237eba1096c8" TargetMode="External"/><Relationship Id="rId24" Type="http://schemas.openxmlformats.org/officeDocument/2006/relationships/hyperlink" Target="https://etherscan.io/tx/0xe7e7e338592baf3e3d5d3715c51fda66f57f3c020db390b9883055fe3704f969" TargetMode="External"/><Relationship Id="rId66" Type="http://schemas.openxmlformats.org/officeDocument/2006/relationships/hyperlink" Target="https://dashboard.tenderly.co/tx/mainnet/0x1e85db83cb72de485220ac958ea430a153bcf03738bc2e43b0354bfd2f42631e" TargetMode="External"/><Relationship Id="rId131" Type="http://schemas.openxmlformats.org/officeDocument/2006/relationships/hyperlink" Target="https://eigenphi.io/mev/eigentx/0x78e9d0c38297e848533b35b522666c7fae17089af4735dad07e01fcbf934584c?tab=block" TargetMode="External"/><Relationship Id="rId327" Type="http://schemas.openxmlformats.org/officeDocument/2006/relationships/hyperlink" Target="https://eigenphi.io/mev/eigentx/0xf432eeaf889e75c893f309bf6f55d2022f5f2e128ba7d9424c620844490d483b?tab=block" TargetMode="External"/><Relationship Id="rId369" Type="http://schemas.openxmlformats.org/officeDocument/2006/relationships/hyperlink" Target="https://etherscan.io/tx/0x83166393b3321caebe532ca7bd244bb1bf8a96f188383b2f4f6a19fba83ebc2f" TargetMode="External"/><Relationship Id="rId534" Type="http://schemas.openxmlformats.org/officeDocument/2006/relationships/hyperlink" Target="https://dashboard.tenderly.co/tx/mainnet/0x1adf58cde53f2918d3fe3de4a59429ab5e29e14f0a0d27a7fae570dd644dd8ea" TargetMode="External"/><Relationship Id="rId576" Type="http://schemas.openxmlformats.org/officeDocument/2006/relationships/hyperlink" Target="https://etherscan.io/tx/0x37a9182f5bc1d5e9fb74e36b9d2d5a46186c37eee7fdc559c619a5b14fc33292" TargetMode="External"/><Relationship Id="rId741" Type="http://schemas.openxmlformats.org/officeDocument/2006/relationships/hyperlink" Target="https://dashboard.tenderly.co/tx/mainnet/0xc817185b2501660d46fa508e0409631b6bf4e5a389ea8c000cca0d55ae5af488" TargetMode="External"/><Relationship Id="rId173" Type="http://schemas.openxmlformats.org/officeDocument/2006/relationships/hyperlink" Target="https://etherscan.io/tx/0xd9e6e625445fa4bb655b481b8fa4ee03ddda0b62d9572057e00aa4c9ea9dc9b8" TargetMode="External"/><Relationship Id="rId229" Type="http://schemas.openxmlformats.org/officeDocument/2006/relationships/hyperlink" Target="https://etherscan.io/tx/0x0e159e870c1dada07f6b917fcb96f2979a24cec7793e0fc73354c73736fe08fa" TargetMode="External"/><Relationship Id="rId380" Type="http://schemas.openxmlformats.org/officeDocument/2006/relationships/hyperlink" Target="https://dashboard.tenderly.co/tx/mainnet/0x68aff171ae0207ef63f3bfe4c5f461d512777f582a50afc71cfe4da6ec45928f" TargetMode="External"/><Relationship Id="rId436" Type="http://schemas.openxmlformats.org/officeDocument/2006/relationships/hyperlink" Target="https://libmev.com/blocks/22012286" TargetMode="External"/><Relationship Id="rId601" Type="http://schemas.openxmlformats.org/officeDocument/2006/relationships/hyperlink" Target="https://etherscan.io/txs?block=22012697" TargetMode="External"/><Relationship Id="rId643" Type="http://schemas.openxmlformats.org/officeDocument/2006/relationships/hyperlink" Target="https://etherscan.io/tx/0x66b044cfbe0079e30426e42aa3748826370ecca868a2d53b37ac0355e7f1c6ea" TargetMode="External"/><Relationship Id="rId240" Type="http://schemas.openxmlformats.org/officeDocument/2006/relationships/hyperlink" Target="https://eigenphi.io/mev/eigentx/0xec5163ef883d4daa82a4b85c7e38618b8ba0662d83384cb635f90e7be583d166?tab=block" TargetMode="External"/><Relationship Id="rId478" Type="http://schemas.openxmlformats.org/officeDocument/2006/relationships/hyperlink" Target="https://etherscan.io/txs?block=22016039" TargetMode="External"/><Relationship Id="rId685" Type="http://schemas.openxmlformats.org/officeDocument/2006/relationships/hyperlink" Target="https://eigenphi.io/mev/eigentx/0x82929c2a22b156e1099d64bb1731edb212cb824c75d1b86cb586e75c4fd7badf?tab=block" TargetMode="External"/><Relationship Id="rId35" Type="http://schemas.openxmlformats.org/officeDocument/2006/relationships/hyperlink" Target="https://dashboard.tenderly.co/tx/mainnet/0x0cd0fed65fa69727887cf1cc8499e3023dc2b554844fe7e7b0ee21577e486e06" TargetMode="External"/><Relationship Id="rId77" Type="http://schemas.openxmlformats.org/officeDocument/2006/relationships/hyperlink" Target="https://libmev.com/blocks/22014712" TargetMode="External"/><Relationship Id="rId100" Type="http://schemas.openxmlformats.org/officeDocument/2006/relationships/hyperlink" Target="https://libmev.com/blocks/22011939" TargetMode="External"/><Relationship Id="rId282" Type="http://schemas.openxmlformats.org/officeDocument/2006/relationships/hyperlink" Target="https://etherscan.io/tx/0xe016b2d68e1055f72c255ca3dfdfa0ed91e33fe4f9e79f8a1f35246e4d611525" TargetMode="External"/><Relationship Id="rId338" Type="http://schemas.openxmlformats.org/officeDocument/2006/relationships/hyperlink" Target="https://etherscan.io/txs?block=22010686" TargetMode="External"/><Relationship Id="rId503" Type="http://schemas.openxmlformats.org/officeDocument/2006/relationships/hyperlink" Target="https://etherscan.io/tx/0x67f4269cc31e052f075c5da74036d5ad1c0dfc22413073ea6f6b227afef7e211" TargetMode="External"/><Relationship Id="rId545" Type="http://schemas.openxmlformats.org/officeDocument/2006/relationships/hyperlink" Target="https://libmev.com/blocks/22011527" TargetMode="External"/><Relationship Id="rId587" Type="http://schemas.openxmlformats.org/officeDocument/2006/relationships/hyperlink" Target="https://dashboard.tenderly.co/tx/mainnet/0x039ac8a35020463d259724c78cc4002c3799d54c547562fc59506ba12e2e2a39" TargetMode="External"/><Relationship Id="rId710" Type="http://schemas.openxmlformats.org/officeDocument/2006/relationships/hyperlink" Target="https://etherscan.io/tx/0xbe84f670fb5d36e442b800d0b233dec02227dca6df082d3d84cfdd4deed25752" TargetMode="External"/><Relationship Id="rId8" Type="http://schemas.openxmlformats.org/officeDocument/2006/relationships/hyperlink" Target="https://etherscan.io/tx/0xa5b121ada6a19b6d469541cbc9bfe04536311351916142345f489fb77b6cc78e" TargetMode="External"/><Relationship Id="rId142" Type="http://schemas.openxmlformats.org/officeDocument/2006/relationships/hyperlink" Target="https://etherscan.io/txs?block=22013971" TargetMode="External"/><Relationship Id="rId184" Type="http://schemas.openxmlformats.org/officeDocument/2006/relationships/hyperlink" Target="https://eigenphi.io/mev/ethereum/tx/0x79df8729656d2b4ea46b7db59645c7d5177950dc2aeb81b10a04f61f574d3516" TargetMode="External"/><Relationship Id="rId391" Type="http://schemas.openxmlformats.org/officeDocument/2006/relationships/hyperlink" Target="https://etherscan.io/tx/0xd33a63c1a1c638a6a864b74904e7de692a8fa98a7e0beed9bb8387ee4f54aef9" TargetMode="External"/><Relationship Id="rId405" Type="http://schemas.openxmlformats.org/officeDocument/2006/relationships/hyperlink" Target="https://eigenphi.io/mev/eigentx/0x2264572f1987f9460c873600cda3f074ceb99a51d44a590ca3fc080f601a5ce6?tab=block" TargetMode="External"/><Relationship Id="rId447" Type="http://schemas.openxmlformats.org/officeDocument/2006/relationships/hyperlink" Target="https://dashboard.tenderly.co/tx/mainnet/0x3c1ef4e57d5485334df32b5f243330a54edba1ca6c7f5f72fbd74a0aca5b4555" TargetMode="External"/><Relationship Id="rId612" Type="http://schemas.openxmlformats.org/officeDocument/2006/relationships/hyperlink" Target="https://eigenphi.io/mev/eigentx/0x2cfe994a951aea06ef6beeedc3911d6d775f1e603a402447ae205dbe11e2424a?tab=block" TargetMode="External"/><Relationship Id="rId251" Type="http://schemas.openxmlformats.org/officeDocument/2006/relationships/hyperlink" Target="https://etherscan.io/tx/0x8bb9382949de3cf429ae22d5c0dcb151ad7a5be1c228dc14b24eb106c948d5e7" TargetMode="External"/><Relationship Id="rId489" Type="http://schemas.openxmlformats.org/officeDocument/2006/relationships/hyperlink" Target="https://eigenphi.io/mev/ethereum/tx/0xadaa9bbf244d5ba9a8a0a194217a37e883b03c9d520c09c6f5eea54f59c07402" TargetMode="External"/><Relationship Id="rId654" Type="http://schemas.openxmlformats.org/officeDocument/2006/relationships/hyperlink" Target="https://dashboard.tenderly.co/tx/mainnet/0xdd3dc670fb000ece5b5410391869bdb6777f637251f0be6845eeed7485487b49" TargetMode="External"/><Relationship Id="rId696" Type="http://schemas.openxmlformats.org/officeDocument/2006/relationships/hyperlink" Target="https://etherscan.io/tx/0x2f91bcc97cdfb18bd0715b8c869715c6e1a2fa0bf1c68288baecd5ccc9446f4e" TargetMode="External"/><Relationship Id="rId46" Type="http://schemas.openxmlformats.org/officeDocument/2006/relationships/hyperlink" Target="https://libmev.com/blocks/22010495" TargetMode="External"/><Relationship Id="rId293" Type="http://schemas.openxmlformats.org/officeDocument/2006/relationships/hyperlink" Target="https://dashboard.tenderly.co/tx/mainnet/0x50b3702e4374a4249a5bfa1151efd3f89dd405ad592750af7616d92752c94fad" TargetMode="External"/><Relationship Id="rId307" Type="http://schemas.openxmlformats.org/officeDocument/2006/relationships/hyperlink" Target="https://etherscan.io/tx/0x27d5e6c6354a90e8c62f6ca8580904d89401812c6a5bb1154bf4cb7c38a3166b" TargetMode="External"/><Relationship Id="rId349" Type="http://schemas.openxmlformats.org/officeDocument/2006/relationships/hyperlink" Target="https://eigenphi.io/mev/ethereum/tx/0x86a8fe148e14b31d8c9b2a6aaeaf9360e7520ea3471c6546aa25b8873164bf65" TargetMode="External"/><Relationship Id="rId514" Type="http://schemas.openxmlformats.org/officeDocument/2006/relationships/hyperlink" Target="https://eigenphi.io/mev/eigentx/0xe812d528b8f91c8892f742d2144390f2a04f20b68132c0d6b5e4f8cec9f97aa8?tab=block" TargetMode="External"/><Relationship Id="rId556" Type="http://schemas.openxmlformats.org/officeDocument/2006/relationships/hyperlink" Target="https://etherscan.io/txs?block=22009264" TargetMode="External"/><Relationship Id="rId721" Type="http://schemas.openxmlformats.org/officeDocument/2006/relationships/hyperlink" Target="https://libmev.com/blocks/22009793" TargetMode="External"/><Relationship Id="rId88" Type="http://schemas.openxmlformats.org/officeDocument/2006/relationships/hyperlink" Target="https://etherscan.io/tx/0x894e65efdf04fcc691c134a4e58fd1dd9385c4a9c453b090b842c408f8249daf" TargetMode="External"/><Relationship Id="rId111" Type="http://schemas.openxmlformats.org/officeDocument/2006/relationships/hyperlink" Target="https://etherscan.io/txs?block=22009294" TargetMode="External"/><Relationship Id="rId153" Type="http://schemas.openxmlformats.org/officeDocument/2006/relationships/hyperlink" Target="https://eigenphi.io/mev/ethereum/tx/0xeea717f4736390c6f13191bbcc3144a9a044ccf6f4256ba9e315f5bde2439f2f" TargetMode="External"/><Relationship Id="rId195" Type="http://schemas.openxmlformats.org/officeDocument/2006/relationships/hyperlink" Target="https://etherscan.io/tx/0x6892939a83b0a9693b376a61358246fded5f3b600e446b3de906e9550193bac7" TargetMode="External"/><Relationship Id="rId209" Type="http://schemas.openxmlformats.org/officeDocument/2006/relationships/hyperlink" Target="https://libmev.com/blocks/22010765" TargetMode="External"/><Relationship Id="rId360" Type="http://schemas.openxmlformats.org/officeDocument/2006/relationships/hyperlink" Target="https://etherscan.io/tx/0x61194c386c9e97cba7970221eca39fc7517ec7b39f914e2528fdd0dc9c302282" TargetMode="External"/><Relationship Id="rId416" Type="http://schemas.openxmlformats.org/officeDocument/2006/relationships/hyperlink" Target="https://etherscan.io/txs?block=22014223" TargetMode="External"/><Relationship Id="rId598" Type="http://schemas.openxmlformats.org/officeDocument/2006/relationships/hyperlink" Target="https://libmev.com/blocks/22012117" TargetMode="External"/><Relationship Id="rId220" Type="http://schemas.openxmlformats.org/officeDocument/2006/relationships/hyperlink" Target="https://etherscan.io/txs?block=22010949" TargetMode="External"/><Relationship Id="rId458" Type="http://schemas.openxmlformats.org/officeDocument/2006/relationships/hyperlink" Target="https://libmev.com/blocks/22011772" TargetMode="External"/><Relationship Id="rId623" Type="http://schemas.openxmlformats.org/officeDocument/2006/relationships/hyperlink" Target="https://etherscan.io/tx/0x87f966bef81ae242cf9196fba3a5cc12125259c9fc64bc28548d01e82b6d5bb4" TargetMode="External"/><Relationship Id="rId665" Type="http://schemas.openxmlformats.org/officeDocument/2006/relationships/hyperlink" Target="https://etherscan.io/tx/0xc9492693c9a551ae919035c2df7fab46619c2b350dc719027837971b833a2872" TargetMode="External"/><Relationship Id="rId15" Type="http://schemas.openxmlformats.org/officeDocument/2006/relationships/hyperlink" Target="https://etherscan.io/tx/0x8a9f0a1e7a3f2d467fff55b8d92804a18bea94b61f8a37fc776f461e1b40d8ce" TargetMode="External"/><Relationship Id="rId57" Type="http://schemas.openxmlformats.org/officeDocument/2006/relationships/hyperlink" Target="https://etherscan.io/tx/0x5ec54f6c24b9f4173ec4628a07806bd860961be777aa6a402cb909b90de924c9" TargetMode="External"/><Relationship Id="rId262" Type="http://schemas.openxmlformats.org/officeDocument/2006/relationships/hyperlink" Target="https://dashboard.tenderly.co/tx/mainnet/0x394af6a0f1600601d8b7e6d14b48c553394a5de5a08554f615f9298445f59a6f" TargetMode="External"/><Relationship Id="rId318" Type="http://schemas.openxmlformats.org/officeDocument/2006/relationships/hyperlink" Target="https://eigenphi.io/mev/ethereum/tx/0x945ac72a36b05262667b37a03b0a0cc652d3eb4d07d9c522cae4b32ed10428c1" TargetMode="External"/><Relationship Id="rId525" Type="http://schemas.openxmlformats.org/officeDocument/2006/relationships/hyperlink" Target="https://etherscan.io/txs?block=22010854" TargetMode="External"/><Relationship Id="rId567" Type="http://schemas.openxmlformats.org/officeDocument/2006/relationships/hyperlink" Target="https://eigenphi.io/mev/eigentx/0xd09aff02cbe4af2422cf8aa82fb1abc240e7445fbde3b4374e824fb2e364a195?tab=block" TargetMode="External"/><Relationship Id="rId732" Type="http://schemas.openxmlformats.org/officeDocument/2006/relationships/hyperlink" Target="https://etherscan.io/txs?block=22010375" TargetMode="External"/><Relationship Id="rId99" Type="http://schemas.openxmlformats.org/officeDocument/2006/relationships/hyperlink" Target="https://eigenphi.io/mev/eigentx/0x42598e0ad7ce91058cc03fc61b96f5affc87868c827ae9cbe89680f8217d244a?tab=block" TargetMode="External"/><Relationship Id="rId122" Type="http://schemas.openxmlformats.org/officeDocument/2006/relationships/hyperlink" Target="https://eigenphi.io/mev/ethereum/tx/0x4a2b3fcec6297517e15cdddbbc777c230aed07bd514683a90d98dd85c4a061b3" TargetMode="External"/><Relationship Id="rId164" Type="http://schemas.openxmlformats.org/officeDocument/2006/relationships/hyperlink" Target="https://etherscan.io/tx/0x37526c9ed375387de2f088c0f0d04d9a9be6e02493645c0888a5f1283552a0a7" TargetMode="External"/><Relationship Id="rId371" Type="http://schemas.openxmlformats.org/officeDocument/2006/relationships/hyperlink" Target="https://etherscan.io/tx/0x35fc56c7b180f6c3f942eb31b2caa9d67c79640a650c2677c8d563f5469dd896" TargetMode="External"/><Relationship Id="rId427" Type="http://schemas.openxmlformats.org/officeDocument/2006/relationships/hyperlink" Target="https://eigenphi.io/mev/ethereum/tx/0x9d3b933318b6ae1d280171e47b32901b5abf278ca80de6f6602645379f4a33f4" TargetMode="External"/><Relationship Id="rId469" Type="http://schemas.openxmlformats.org/officeDocument/2006/relationships/hyperlink" Target="https://etherscan.io/tx/0x3c4ebe284796292a4e0322cf8f54f7f12616defa6b81c2b3db107965b554ad07" TargetMode="External"/><Relationship Id="rId634" Type="http://schemas.openxmlformats.org/officeDocument/2006/relationships/hyperlink" Target="https://libmev.com/blocks/22015268" TargetMode="External"/><Relationship Id="rId676" Type="http://schemas.openxmlformats.org/officeDocument/2006/relationships/hyperlink" Target="https://eigenphi.io/mev/ethereum/tx/0xaedd102e2021585a786f3ae275798d97fc7bd852975ce64eab06237eba1096c8" TargetMode="External"/><Relationship Id="rId26" Type="http://schemas.openxmlformats.org/officeDocument/2006/relationships/hyperlink" Target="https://etherscan.io/tx/0xeb2ce9c0af58a8d74ffa70e676a0b822d9a290ac0059d75238703133118ddaf7" TargetMode="External"/><Relationship Id="rId231" Type="http://schemas.openxmlformats.org/officeDocument/2006/relationships/hyperlink" Target="https://eigenphi.io/mev/ethereum/tx/0x0e159e870c1dada07f6b917fcb96f2979a24cec7793e0fc73354c73736fe08fa" TargetMode="External"/><Relationship Id="rId273" Type="http://schemas.openxmlformats.org/officeDocument/2006/relationships/hyperlink" Target="https://libmev.com/blocks/22012746" TargetMode="External"/><Relationship Id="rId329" Type="http://schemas.openxmlformats.org/officeDocument/2006/relationships/hyperlink" Target="https://etherscan.io/tx/0xf432eeaf889e75c893f309bf6f55d2022f5f2e128ba7d9424c620844490d483b" TargetMode="External"/><Relationship Id="rId480" Type="http://schemas.openxmlformats.org/officeDocument/2006/relationships/hyperlink" Target="https://dashboard.tenderly.co/tx/mainnet/0xd37d3abae19cf9b7e48d344af3990746c6263f7a4feed746ace9819ea0b977f5" TargetMode="External"/><Relationship Id="rId536" Type="http://schemas.openxmlformats.org/officeDocument/2006/relationships/hyperlink" Target="https://eigenphi.io/mev/eigentx/0x1adf58cde53f2918d3fe3de4a59429ab5e29e14f0a0d27a7fae570dd644dd8ea?tab=block" TargetMode="External"/><Relationship Id="rId701" Type="http://schemas.openxmlformats.org/officeDocument/2006/relationships/hyperlink" Target="https://etherscan.io/tx/0x2f91bcc97cdfb18bd0715b8c869715c6e1a2fa0bf1c68288baecd5ccc9446f4e" TargetMode="External"/><Relationship Id="rId68" Type="http://schemas.openxmlformats.org/officeDocument/2006/relationships/hyperlink" Target="https://eigenphi.io/mev/eigentx/0x1e85db83cb72de485220ac958ea430a153bcf03738bc2e43b0354bfd2f42631e?tab=block" TargetMode="External"/><Relationship Id="rId133" Type="http://schemas.openxmlformats.org/officeDocument/2006/relationships/hyperlink" Target="https://etherscan.io/tx/0x0a325eb78a94afc994a1561c0df9a208d35fc61cb43743544a921153d5090a35" TargetMode="External"/><Relationship Id="rId175" Type="http://schemas.openxmlformats.org/officeDocument/2006/relationships/hyperlink" Target="https://eigenphi.io/mev/ethereum/tx/0xd9e6e625445fa4bb655b481b8fa4ee03ddda0b62d9572057e00aa4c9ea9dc9b8" TargetMode="External"/><Relationship Id="rId340" Type="http://schemas.openxmlformats.org/officeDocument/2006/relationships/hyperlink" Target="https://dashboard.tenderly.co/tx/mainnet/0x1c7f9fc384e94c9a5662c9921bfe02d4c3f74ec3100cef0f1b48c7bfef0830e8" TargetMode="External"/><Relationship Id="rId578" Type="http://schemas.openxmlformats.org/officeDocument/2006/relationships/hyperlink" Target="https://etherscan.io/txs?block=22014926" TargetMode="External"/><Relationship Id="rId743" Type="http://schemas.openxmlformats.org/officeDocument/2006/relationships/hyperlink" Target="https://eigenphi.io/mev/eigentx/0xc817185b2501660d46fa508e0409631b6bf4e5a389ea8c000cca0d55ae5af488?tab=block" TargetMode="External"/><Relationship Id="rId200" Type="http://schemas.openxmlformats.org/officeDocument/2006/relationships/hyperlink" Target="https://eigenphi.io/mev/eigentx/0x3f556571975edd8b2b80e33a0f2c8cef25cd313ee4d611c58c8ed1c9a2f36644?tab=block" TargetMode="External"/><Relationship Id="rId382" Type="http://schemas.openxmlformats.org/officeDocument/2006/relationships/hyperlink" Target="https://eigenphi.io/mev/eigentx/0x68aff171ae0207ef63f3bfe4c5f461d512777f582a50afc71cfe4da6ec45928f?tab=block" TargetMode="External"/><Relationship Id="rId438" Type="http://schemas.openxmlformats.org/officeDocument/2006/relationships/hyperlink" Target="https://etherscan.io/txs?block=22011112" TargetMode="External"/><Relationship Id="rId603" Type="http://schemas.openxmlformats.org/officeDocument/2006/relationships/hyperlink" Target="https://dashboard.tenderly.co/tx/mainnet/0x847f077b16c9c7cdaf24101996e475f979b75a6e06d68e35583b7767cc36dc2c" TargetMode="External"/><Relationship Id="rId645" Type="http://schemas.openxmlformats.org/officeDocument/2006/relationships/hyperlink" Target="https://etherscan.io/txs?block=22011056" TargetMode="External"/><Relationship Id="rId687" Type="http://schemas.openxmlformats.org/officeDocument/2006/relationships/hyperlink" Target="https://etherscan.io/tx/0x82929c2a22b156e1099d64bb1731edb212cb824c75d1b86cb586e75c4fd7badf" TargetMode="External"/><Relationship Id="rId242" Type="http://schemas.openxmlformats.org/officeDocument/2006/relationships/hyperlink" Target="https://etherscan.io/tx/0xcc6adff58ea8936aa432d315d12e1ac55dead5d3fc7589887aab66b458879c24" TargetMode="External"/><Relationship Id="rId284" Type="http://schemas.openxmlformats.org/officeDocument/2006/relationships/hyperlink" Target="https://etherscan.io/txs?block=22012276" TargetMode="External"/><Relationship Id="rId491" Type="http://schemas.openxmlformats.org/officeDocument/2006/relationships/hyperlink" Target="https://libmev.com/blocks/22013869" TargetMode="External"/><Relationship Id="rId505" Type="http://schemas.openxmlformats.org/officeDocument/2006/relationships/hyperlink" Target="https://eigenphi.io/mev/ethereum/tx/0x67f4269cc31e052f075c5da74036d5ad1c0dfc22413073ea6f6b227afef7e211" TargetMode="External"/><Relationship Id="rId712" Type="http://schemas.openxmlformats.org/officeDocument/2006/relationships/hyperlink" Target="https://eigenphi.io/mev/ethereum/tx/0xbe84f670fb5d36e442b800d0b233dec02227dca6df082d3d84cfdd4deed25752" TargetMode="External"/><Relationship Id="rId37" Type="http://schemas.openxmlformats.org/officeDocument/2006/relationships/hyperlink" Target="https://eigenphi.io/mev/eigentx/0x0cd0fed65fa69727887cf1cc8499e3023dc2b554844fe7e7b0ee21577e486e06?tab=block" TargetMode="External"/><Relationship Id="rId79" Type="http://schemas.openxmlformats.org/officeDocument/2006/relationships/hyperlink" Target="https://etherscan.io/tx/0x4f4f0f6f0cc75f7d0bbdd19cd0e15640d8e45687f5d5c58c6e480849670ee60b" TargetMode="External"/><Relationship Id="rId102" Type="http://schemas.openxmlformats.org/officeDocument/2006/relationships/hyperlink" Target="https://etherscan.io/tx/0x42598e0ad7ce91058cc03fc61b96f5affc87868c827ae9cbe89680f8217d244a" TargetMode="External"/><Relationship Id="rId144" Type="http://schemas.openxmlformats.org/officeDocument/2006/relationships/hyperlink" Target="https://dashboard.tenderly.co/tx/mainnet/0x7b5df73c59e48b56556c487e356f4a3f56404e7e2c657bf91e32b988701a6aeb" TargetMode="External"/><Relationship Id="rId547" Type="http://schemas.openxmlformats.org/officeDocument/2006/relationships/hyperlink" Target="https://etherscan.io/tx/0xd995904dc11db023374e15d4147208f315917abc8355ec81d4444720df8b251b" TargetMode="External"/><Relationship Id="rId589" Type="http://schemas.openxmlformats.org/officeDocument/2006/relationships/hyperlink" Target="https://eigenphi.io/mev/eigentx/0x039ac8a35020463d259724c78cc4002c3799d54c547562fc59506ba12e2e2a39?tab=block" TargetMode="External"/><Relationship Id="rId90" Type="http://schemas.openxmlformats.org/officeDocument/2006/relationships/hyperlink" Target="https://eigenphi.io/mev/ethereum/tx/0x894e65efdf04fcc691c134a4e58fd1dd9385c4a9c453b090b842c408f8249daf" TargetMode="External"/><Relationship Id="rId186" Type="http://schemas.openxmlformats.org/officeDocument/2006/relationships/hyperlink" Target="https://libmev.com/blocks/22012079" TargetMode="External"/><Relationship Id="rId351" Type="http://schemas.openxmlformats.org/officeDocument/2006/relationships/hyperlink" Target="https://libmev.com/blocks/22011075" TargetMode="External"/><Relationship Id="rId393" Type="http://schemas.openxmlformats.org/officeDocument/2006/relationships/hyperlink" Target="https://etherscan.io/txs?block=22013121" TargetMode="External"/><Relationship Id="rId407" Type="http://schemas.openxmlformats.org/officeDocument/2006/relationships/hyperlink" Target="https://etherscan.io/tx/0x2264572f1987f9460c873600cda3f074ceb99a51d44a590ca3fc080f601a5ce6" TargetMode="External"/><Relationship Id="rId449" Type="http://schemas.openxmlformats.org/officeDocument/2006/relationships/hyperlink" Target="https://eigenphi.io/mev/eigentx/0x3c1ef4e57d5485334df32b5f243330a54edba1ca6c7f5f72fbd74a0aca5b4555?tab=block" TargetMode="External"/><Relationship Id="rId614" Type="http://schemas.openxmlformats.org/officeDocument/2006/relationships/hyperlink" Target="https://etherscan.io/tx/0x2cfe994a951aea06ef6beeedc3911d6d775f1e603a402447ae205dbe11e2424a" TargetMode="External"/><Relationship Id="rId656" Type="http://schemas.openxmlformats.org/officeDocument/2006/relationships/hyperlink" Target="https://eigenphi.io/mev/eigentx/0xdd3dc670fb000ece5b5410391869bdb6777f637251f0be6845eeed7485487b49?tab=block" TargetMode="External"/><Relationship Id="rId211" Type="http://schemas.openxmlformats.org/officeDocument/2006/relationships/hyperlink" Target="https://etherscan.io/tx/0x45f41b201c866de6f7e06f49418a4b416fa809e060d7791bc7dc4382f5a287f1" TargetMode="External"/><Relationship Id="rId253" Type="http://schemas.openxmlformats.org/officeDocument/2006/relationships/hyperlink" Target="https://etherscan.io/tx/0x0c1f3b04a48809299c24027af5b7dcaf9b7f89f7a21d26e2622cc0024207c866" TargetMode="External"/><Relationship Id="rId295" Type="http://schemas.openxmlformats.org/officeDocument/2006/relationships/hyperlink" Target="https://eigenphi.io/mev/eigentx/0x50b3702e4374a4249a5bfa1151efd3f89dd405ad592750af7616d92752c94fad?tab=block" TargetMode="External"/><Relationship Id="rId309" Type="http://schemas.openxmlformats.org/officeDocument/2006/relationships/hyperlink" Target="https://etherscan.io/tx/0x8c3eaf5a5eec9fba4e76b7d32564b2b5123c76f0bd6b02669341352addf49445" TargetMode="External"/><Relationship Id="rId460" Type="http://schemas.openxmlformats.org/officeDocument/2006/relationships/hyperlink" Target="https://etherscan.io/tx/0x40756e8c073fef2529bfd8f12d34315f75003237fa0075d66352b246193bdfb6" TargetMode="External"/><Relationship Id="rId516" Type="http://schemas.openxmlformats.org/officeDocument/2006/relationships/hyperlink" Target="https://etherscan.io/tx/0xe812d528b8f91c8892f742d2144390f2a04f20b68132c0d6b5e4f8cec9f97aa8" TargetMode="External"/><Relationship Id="rId698" Type="http://schemas.openxmlformats.org/officeDocument/2006/relationships/hyperlink" Target="https://eigenphi.io/mev/ethereum/tx/0x2f91bcc97cdfb18bd0715b8c869715c6e1a2fa0bf1c68288baecd5ccc9446f4e" TargetMode="External"/><Relationship Id="rId48" Type="http://schemas.openxmlformats.org/officeDocument/2006/relationships/hyperlink" Target="https://etherscan.io/tx/0x4ccdb0e204fcc8ddf6bd84c65455faca58879fc54540ecf4e42a0d6b6c9606c6" TargetMode="External"/><Relationship Id="rId113" Type="http://schemas.openxmlformats.org/officeDocument/2006/relationships/hyperlink" Target="https://dashboard.tenderly.co/tx/mainnet/0x4c1575645df91822510179de544ce5b59ba763254a83df034b22b608362f7dfd" TargetMode="External"/><Relationship Id="rId320" Type="http://schemas.openxmlformats.org/officeDocument/2006/relationships/hyperlink" Target="https://libmev.com/blocks/22012717" TargetMode="External"/><Relationship Id="rId558" Type="http://schemas.openxmlformats.org/officeDocument/2006/relationships/hyperlink" Target="https://dashboard.tenderly.co/tx/mainnet/0x01efef68c09d6391035822fc18b1032d6f9f4f20aeaab614fe4c8eb4ae598584" TargetMode="External"/><Relationship Id="rId723" Type="http://schemas.openxmlformats.org/officeDocument/2006/relationships/hyperlink" Target="https://etherscan.io/tx/0xd864250249e4388d3819e7ed69c1dd77ae63340d0dee126c62970acfb9e231b6" TargetMode="External"/><Relationship Id="rId155" Type="http://schemas.openxmlformats.org/officeDocument/2006/relationships/hyperlink" Target="https://libmev.com/blocks/22014007" TargetMode="External"/><Relationship Id="rId197" Type="http://schemas.openxmlformats.org/officeDocument/2006/relationships/hyperlink" Target="https://etherscan.io/tx/0x3f556571975edd8b2b80e33a0f2c8cef25cd313ee4d611c58c8ed1c9a2f36644" TargetMode="External"/><Relationship Id="rId362" Type="http://schemas.openxmlformats.org/officeDocument/2006/relationships/hyperlink" Target="https://etherscan.io/txs?block=22010081" TargetMode="External"/><Relationship Id="rId418" Type="http://schemas.openxmlformats.org/officeDocument/2006/relationships/hyperlink" Target="https://dashboard.tenderly.co/tx/mainnet/0xaf1a0b2aee95eabaf13068dc6fef4afe4303187cbbcbe409147f9ed5990787ce" TargetMode="External"/><Relationship Id="rId625" Type="http://schemas.openxmlformats.org/officeDocument/2006/relationships/hyperlink" Target="https://eigenphi.io/mev/ethereum/tx/0x87f966bef81ae242cf9196fba3a5cc12125259c9fc64bc28548d01e82b6d5bb4" TargetMode="External"/><Relationship Id="rId222" Type="http://schemas.openxmlformats.org/officeDocument/2006/relationships/hyperlink" Target="https://dashboard.tenderly.co/tx/mainnet/0x4ed60eca8fb56b80c5d15b98e7bae712a3131a9f50fd089462b41966f0787654" TargetMode="External"/><Relationship Id="rId264" Type="http://schemas.openxmlformats.org/officeDocument/2006/relationships/hyperlink" Target="https://eigenphi.io/mev/eigentx/0x394af6a0f1600601d8b7e6d14b48c553394a5de5a08554f615f9298445f59a6f?tab=block" TargetMode="External"/><Relationship Id="rId471" Type="http://schemas.openxmlformats.org/officeDocument/2006/relationships/hyperlink" Target="https://etherscan.io/tx/0x36c116892f8fa09ef9d0547f8f000708e052db99e7962daa99f6c9558a4f4232" TargetMode="External"/><Relationship Id="rId667" Type="http://schemas.openxmlformats.org/officeDocument/2006/relationships/hyperlink" Target="https://etherscan.io/tx/0xd7fe419db3aad7f2a46fbfe6770a327a1b2a0401a0e5245bdd40bc2fa9a29380" TargetMode="External"/><Relationship Id="rId17" Type="http://schemas.openxmlformats.org/officeDocument/2006/relationships/hyperlink" Target="https://etherscan.io/txs?block=22010415" TargetMode="External"/><Relationship Id="rId59" Type="http://schemas.openxmlformats.org/officeDocument/2006/relationships/hyperlink" Target="https://eigenphi.io/mev/ethereum/tx/0x5ec54f6c24b9f4173ec4628a07806bd860961be777aa6a402cb909b90de924c9" TargetMode="External"/><Relationship Id="rId124" Type="http://schemas.openxmlformats.org/officeDocument/2006/relationships/hyperlink" Target="https://libmev.com/blocks/22010935" TargetMode="External"/><Relationship Id="rId527" Type="http://schemas.openxmlformats.org/officeDocument/2006/relationships/hyperlink" Target="https://dashboard.tenderly.co/tx/mainnet/0xa29efa202af871a3b826dd17db27755b0f418e26908dee4e33fd120f16aff451" TargetMode="External"/><Relationship Id="rId569" Type="http://schemas.openxmlformats.org/officeDocument/2006/relationships/hyperlink" Target="https://etherscan.io/tx/0xd09aff02cbe4af2422cf8aa82fb1abc240e7445fbde3b4374e824fb2e364a195" TargetMode="External"/><Relationship Id="rId734" Type="http://schemas.openxmlformats.org/officeDocument/2006/relationships/hyperlink" Target="https://dashboard.tenderly.co/tx/mainnet/0x183c467ed225917f6ac8b8530845d611a3041427809ec3839f841fc851d33273" TargetMode="External"/><Relationship Id="rId70" Type="http://schemas.openxmlformats.org/officeDocument/2006/relationships/hyperlink" Target="https://etherscan.io/tx/0x4025c169ff6c4704b469868752ac315ecc898c931aa4292d10e7f72f9302121d" TargetMode="External"/><Relationship Id="rId166" Type="http://schemas.openxmlformats.org/officeDocument/2006/relationships/hyperlink" Target="https://etherscan.io/tx/0xb3e4d0dc0534d13811ce7c1de73ab0ec44dde79a9a5ed85d99123a5995f8b5f8" TargetMode="External"/><Relationship Id="rId331" Type="http://schemas.openxmlformats.org/officeDocument/2006/relationships/hyperlink" Target="https://etherscan.io/tx/0x02fb543d2773bd4b444065318c4af6b8ca28eac418e076d9e5a0a3829337232e" TargetMode="External"/><Relationship Id="rId373" Type="http://schemas.openxmlformats.org/officeDocument/2006/relationships/hyperlink" Target="https://eigenphi.io/mev/ethereum/tx/0x35fc56c7b180f6c3f942eb31b2caa9d67c79640a650c2677c8d563f5469dd896" TargetMode="External"/><Relationship Id="rId429" Type="http://schemas.openxmlformats.org/officeDocument/2006/relationships/hyperlink" Target="https://libmev.com/blocks/22014062" TargetMode="External"/><Relationship Id="rId580" Type="http://schemas.openxmlformats.org/officeDocument/2006/relationships/hyperlink" Target="https://dashboard.tenderly.co/tx/mainnet/0x8b4c375925608a6d4cc0d1f36f3af776238f8057a5511cdba2a69b4c11637ff4" TargetMode="External"/><Relationship Id="rId636" Type="http://schemas.openxmlformats.org/officeDocument/2006/relationships/hyperlink" Target="https://etherscan.io/tx/0x40d89f53233fd2adf7995b926564ac89ea85a2615fd4833dd007c1e52a429d70" TargetMode="External"/><Relationship Id="rId1" Type="http://schemas.openxmlformats.org/officeDocument/2006/relationships/hyperlink" Target="https://etherscan.io/txs?block=22009840" TargetMode="External"/><Relationship Id="rId233" Type="http://schemas.openxmlformats.org/officeDocument/2006/relationships/hyperlink" Target="https://libmev.com/blocks/22015215" TargetMode="External"/><Relationship Id="rId440" Type="http://schemas.openxmlformats.org/officeDocument/2006/relationships/hyperlink" Target="https://dashboard.tenderly.co/tx/mainnet/0x4e71a277a7144280c639af50465dbc1c3c8f4d992d63da278876dc1774feb734" TargetMode="External"/><Relationship Id="rId678" Type="http://schemas.openxmlformats.org/officeDocument/2006/relationships/hyperlink" Target="https://libmev.com/blocks/22012761" TargetMode="External"/><Relationship Id="rId28" Type="http://schemas.openxmlformats.org/officeDocument/2006/relationships/hyperlink" Target="https://eigenphi.io/mev/ethereum/tx/0xeb2ce9c0af58a8d74ffa70e676a0b822d9a290ac0059d75238703133118ddaf7" TargetMode="External"/><Relationship Id="rId275" Type="http://schemas.openxmlformats.org/officeDocument/2006/relationships/hyperlink" Target="https://etherscan.io/tx/0xc643adb4e0016c8ac5a6829496ff3b9e2d468ed546f9c7ac4caae59a9850c9f7" TargetMode="External"/><Relationship Id="rId300" Type="http://schemas.openxmlformats.org/officeDocument/2006/relationships/hyperlink" Target="https://etherscan.io/tx/0x27d5e6c6354a90e8c62f6ca8580904d89401812c6a5bb1154bf4cb7c38a3166b" TargetMode="External"/><Relationship Id="rId482" Type="http://schemas.openxmlformats.org/officeDocument/2006/relationships/hyperlink" Target="https://eigenphi.io/mev/eigentx/0xd37d3abae19cf9b7e48d344af3990746c6263f7a4feed746ace9819ea0b977f5?tab=block" TargetMode="External"/><Relationship Id="rId538" Type="http://schemas.openxmlformats.org/officeDocument/2006/relationships/hyperlink" Target="https://etherscan.io/tx/0xa9733e93370dad5e9b8f788683a3dbd2247a1706dd68b75becceb16dac32572f" TargetMode="External"/><Relationship Id="rId703" Type="http://schemas.openxmlformats.org/officeDocument/2006/relationships/hyperlink" Target="https://etherscan.io/tx/0xed2bbd33bf16d9a4deed7367c59698fadcddc68fdd2ac223ca857ce6d044c009" TargetMode="External"/><Relationship Id="rId745" Type="http://schemas.openxmlformats.org/officeDocument/2006/relationships/hyperlink" Target="https://etherscan.io/tx/0xe139d6576fb79ce361923c15b0e25f3cfffdc8bd55e4575e42d508c1d758255e" TargetMode="External"/><Relationship Id="rId81" Type="http://schemas.openxmlformats.org/officeDocument/2006/relationships/hyperlink" Target="https://etherscan.io/tx/0x358ba7d804606b0e2e66c5c670154194315ce208ddf7f26b043d63854c47a692" TargetMode="External"/><Relationship Id="rId135" Type="http://schemas.openxmlformats.org/officeDocument/2006/relationships/hyperlink" Target="https://etherscan.io/txs?block=22011037" TargetMode="External"/><Relationship Id="rId177" Type="http://schemas.openxmlformats.org/officeDocument/2006/relationships/hyperlink" Target="https://libmev.com/blocks/22012789" TargetMode="External"/><Relationship Id="rId342" Type="http://schemas.openxmlformats.org/officeDocument/2006/relationships/hyperlink" Target="https://eigenphi.io/mev/eigentx/0x1c7f9fc384e94c9a5662c9921bfe02d4c3f74ec3100cef0f1b48c7bfef0830e8?tab=block" TargetMode="External"/><Relationship Id="rId384" Type="http://schemas.openxmlformats.org/officeDocument/2006/relationships/hyperlink" Target="https://etherscan.io/tx/0x68aff171ae0207ef63f3bfe4c5f461d512777f582a50afc71cfe4da6ec45928f" TargetMode="External"/><Relationship Id="rId591" Type="http://schemas.openxmlformats.org/officeDocument/2006/relationships/hyperlink" Target="https://etherscan.io/tx/0x3126013a352d03acc64a3414a5dfe95acec59cdc51f6d8cba1319b0d4a446369" TargetMode="External"/><Relationship Id="rId605" Type="http://schemas.openxmlformats.org/officeDocument/2006/relationships/hyperlink" Target="https://eigenphi.io/mev/eigentx/0x847f077b16c9c7cdaf24101996e475f979b75a6e06d68e35583b7767cc36dc2c?tab=block" TargetMode="External"/><Relationship Id="rId202" Type="http://schemas.openxmlformats.org/officeDocument/2006/relationships/hyperlink" Target="https://etherscan.io/tx/0x5c85da9fa26551bbcf2c5813f96762e1688c38c1c8499e9af8fe82436fb618b4" TargetMode="External"/><Relationship Id="rId244" Type="http://schemas.openxmlformats.org/officeDocument/2006/relationships/hyperlink" Target="https://etherscan.io/txs?block=22013981" TargetMode="External"/><Relationship Id="rId647" Type="http://schemas.openxmlformats.org/officeDocument/2006/relationships/hyperlink" Target="https://dashboard.tenderly.co/tx/mainnet/0x421af24b58680208e8629eae61649e4751050a7b843b0ad26e59b8c9379f6bfe" TargetMode="External"/><Relationship Id="rId689" Type="http://schemas.openxmlformats.org/officeDocument/2006/relationships/hyperlink" Target="https://etherscan.io/tx/0xacc0eb169fb2d39ac88f2803bc69373e013edb26fb9286ee0df2d2a6d92e19d4" TargetMode="External"/><Relationship Id="rId39" Type="http://schemas.openxmlformats.org/officeDocument/2006/relationships/hyperlink" Target="https://etherscan.io/tx/0xceb983f83e74a6cc7c4172d4d8ba2af62e198297af9905542ffc8484216cb439" TargetMode="External"/><Relationship Id="rId286" Type="http://schemas.openxmlformats.org/officeDocument/2006/relationships/hyperlink" Target="https://dashboard.tenderly.co/tx/mainnet/0x2496938e42b628141ff2b4e00bdef2234998572ad82656d6275f2a11e70f0bb0" TargetMode="External"/><Relationship Id="rId451" Type="http://schemas.openxmlformats.org/officeDocument/2006/relationships/hyperlink" Target="https://etherscan.io/tx/0x90d2bd30a283f180dbf1b2806a28bd3edd6e1679c8829f5d49b9e2287d2e3c9b" TargetMode="External"/><Relationship Id="rId493" Type="http://schemas.openxmlformats.org/officeDocument/2006/relationships/hyperlink" Target="https://etherscan.io/tx/0xadaa9bbf244d5ba9a8a0a194217a37e883b03c9d520c09c6f5eea54f59c07402" TargetMode="External"/><Relationship Id="rId507" Type="http://schemas.openxmlformats.org/officeDocument/2006/relationships/hyperlink" Target="https://libmev.com/blocks/22010183" TargetMode="External"/><Relationship Id="rId549" Type="http://schemas.openxmlformats.org/officeDocument/2006/relationships/hyperlink" Target="https://etherscan.io/tx/0x8326ad4b63fa48fdd65abf965ba529687dc55e687df132b0004854dce45b257e" TargetMode="External"/><Relationship Id="rId714" Type="http://schemas.openxmlformats.org/officeDocument/2006/relationships/hyperlink" Target="https://libmev.com/blocks/22015802" TargetMode="External"/><Relationship Id="rId50" Type="http://schemas.openxmlformats.org/officeDocument/2006/relationships/hyperlink" Target="https://etherscan.io/tx/0x138b00647f849162235882efbd9ee430e2d5b8479c8e783b35aff6aae0f5ac54" TargetMode="External"/><Relationship Id="rId104" Type="http://schemas.openxmlformats.org/officeDocument/2006/relationships/hyperlink" Target="https://etherscan.io/tx/0xe887dd75b9bac0f98d01e6ca72b66a62fd5520da9e6d5f05b568f2dcd41ef4dc" TargetMode="External"/><Relationship Id="rId146" Type="http://schemas.openxmlformats.org/officeDocument/2006/relationships/hyperlink" Target="https://eigenphi.io/mev/eigentx/0x7b5df73c59e48b56556c487e356f4a3f56404e7e2c657bf91e32b988701a6aeb?tab=block" TargetMode="External"/><Relationship Id="rId188" Type="http://schemas.openxmlformats.org/officeDocument/2006/relationships/hyperlink" Target="https://etherscan.io/tx/0x79df8729656d2b4ea46b7db59645c7d5177950dc2aeb81b10a04f61f574d3516" TargetMode="External"/><Relationship Id="rId311" Type="http://schemas.openxmlformats.org/officeDocument/2006/relationships/hyperlink" Target="https://eigenphi.io/mev/ethereum/tx/0x8c3eaf5a5eec9fba4e76b7d32564b2b5123c76f0bd6b02669341352addf49445" TargetMode="External"/><Relationship Id="rId353" Type="http://schemas.openxmlformats.org/officeDocument/2006/relationships/hyperlink" Target="https://etherscan.io/tx/0x86a8fe148e14b31d8c9b2a6aaeaf9360e7520ea3471c6546aa25b8873164bf65" TargetMode="External"/><Relationship Id="rId395" Type="http://schemas.openxmlformats.org/officeDocument/2006/relationships/hyperlink" Target="https://dashboard.tenderly.co/tx/mainnet/0x15485361abee841d2b474b0462c2fc0e4542ce1b82118e283754cc831efc9d0b" TargetMode="External"/><Relationship Id="rId409" Type="http://schemas.openxmlformats.org/officeDocument/2006/relationships/hyperlink" Target="https://etherscan.io/tx/0x48301d3a0b208b8961b60bf4158d659ab203c103be5e491ace3e9021f87d917e" TargetMode="External"/><Relationship Id="rId560" Type="http://schemas.openxmlformats.org/officeDocument/2006/relationships/hyperlink" Target="https://eigenphi.io/mev/eigentx/0x01efef68c09d6391035822fc18b1032d6f9f4f20aeaab614fe4c8eb4ae598584?tab=block" TargetMode="External"/><Relationship Id="rId92" Type="http://schemas.openxmlformats.org/officeDocument/2006/relationships/hyperlink" Target="https://libmev.com/blocks/22014355" TargetMode="External"/><Relationship Id="rId213" Type="http://schemas.openxmlformats.org/officeDocument/2006/relationships/hyperlink" Target="https://etherscan.io/tx/0x8048fe7c08949c5e4934cecf6dbe392c001546198af21152c82fbbf8821e2622" TargetMode="External"/><Relationship Id="rId420" Type="http://schemas.openxmlformats.org/officeDocument/2006/relationships/hyperlink" Target="https://eigenphi.io/mev/eigentx/0xaf1a0b2aee95eabaf13068dc6fef4afe4303187cbbcbe409147f9ed5990787ce?tab=block" TargetMode="External"/><Relationship Id="rId616" Type="http://schemas.openxmlformats.org/officeDocument/2006/relationships/hyperlink" Target="https://etherscan.io/tx/0xb87262d41c5979e9ecd798620e7c9c79b22c3655ee5970975939a89bc3bdf1e4" TargetMode="External"/><Relationship Id="rId658" Type="http://schemas.openxmlformats.org/officeDocument/2006/relationships/hyperlink" Target="https://etherscan.io/tx/0xdd3dc670fb000ece5b5410391869bdb6777f637251f0be6845eeed7485487b49" TargetMode="External"/><Relationship Id="rId255" Type="http://schemas.openxmlformats.org/officeDocument/2006/relationships/hyperlink" Target="https://eigenphi.io/mev/ethereum/tx/0x0c1f3b04a48809299c24027af5b7dcaf9b7f89f7a21d26e2622cc0024207c866" TargetMode="External"/><Relationship Id="rId297" Type="http://schemas.openxmlformats.org/officeDocument/2006/relationships/hyperlink" Target="https://etherscan.io/tx/0xbcf817f67982fd1c49eb1d20e80406a8f4f07c1c4b23f7301210561a3382c747" TargetMode="External"/><Relationship Id="rId462" Type="http://schemas.openxmlformats.org/officeDocument/2006/relationships/hyperlink" Target="https://etherscan.io/txs?block=22010914" TargetMode="External"/><Relationship Id="rId518" Type="http://schemas.openxmlformats.org/officeDocument/2006/relationships/hyperlink" Target="https://etherscan.io/tx/0xa6f26c901f99b6fbaa6e316232d025498e2aae5bc2161f265601ab0309169922" TargetMode="External"/><Relationship Id="rId725" Type="http://schemas.openxmlformats.org/officeDocument/2006/relationships/hyperlink" Target="https://etherscan.io/txs?block=22011140" TargetMode="External"/><Relationship Id="rId115" Type="http://schemas.openxmlformats.org/officeDocument/2006/relationships/hyperlink" Target="https://eigenphi.io/mev/eigentx/0x4c1575645df91822510179de544ce5b59ba763254a83df034b22b608362f7dfd?tab=block" TargetMode="External"/><Relationship Id="rId157" Type="http://schemas.openxmlformats.org/officeDocument/2006/relationships/hyperlink" Target="https://etherscan.io/tx/0xeea717f4736390c6f13191bbcc3144a9a044ccf6f4256ba9e315f5bde2439f2f" TargetMode="External"/><Relationship Id="rId322" Type="http://schemas.openxmlformats.org/officeDocument/2006/relationships/hyperlink" Target="https://etherscan.io/tx/0x945ac72a36b05262667b37a03b0a0cc652d3eb4d07d9c522cae4b32ed10428c1" TargetMode="External"/><Relationship Id="rId364" Type="http://schemas.openxmlformats.org/officeDocument/2006/relationships/hyperlink" Target="https://dashboard.tenderly.co/tx/mainnet/0x83166393b3321caebe532ca7bd244bb1bf8a96f188383b2f4f6a19fba83ebc2f" TargetMode="External"/><Relationship Id="rId61" Type="http://schemas.openxmlformats.org/officeDocument/2006/relationships/hyperlink" Target="https://libmev.com/blocks/22010932" TargetMode="External"/><Relationship Id="rId199" Type="http://schemas.openxmlformats.org/officeDocument/2006/relationships/hyperlink" Target="https://eigenphi.io/mev/ethereum/tx/0x3f556571975edd8b2b80e33a0f2c8cef25cd313ee4d611c58c8ed1c9a2f36644" TargetMode="External"/><Relationship Id="rId571" Type="http://schemas.openxmlformats.org/officeDocument/2006/relationships/hyperlink" Target="https://etherscan.io/tx/0xf90c75bb0494f549fc77853b252648b1333a764d8680257b4e2338929c73db02" TargetMode="External"/><Relationship Id="rId627" Type="http://schemas.openxmlformats.org/officeDocument/2006/relationships/hyperlink" Target="https://libmev.com/blocks/22009751" TargetMode="External"/><Relationship Id="rId669" Type="http://schemas.openxmlformats.org/officeDocument/2006/relationships/hyperlink" Target="https://eigenphi.io/mev/ethereum/tx/0xd7fe419db3aad7f2a46fbfe6770a327a1b2a0401a0e5245bdd40bc2fa9a29380" TargetMode="External"/><Relationship Id="rId19" Type="http://schemas.openxmlformats.org/officeDocument/2006/relationships/hyperlink" Target="https://dashboard.tenderly.co/tx/mainnet/0xe7e7e338592baf3e3d5d3715c51fda66f57f3c020db390b9883055fe3704f969" TargetMode="External"/><Relationship Id="rId224" Type="http://schemas.openxmlformats.org/officeDocument/2006/relationships/hyperlink" Target="https://eigenphi.io/mev/eigentx/0x4ed60eca8fb56b80c5d15b98e7bae712a3131a9f50fd089462b41966f0787654?tab=block" TargetMode="External"/><Relationship Id="rId266" Type="http://schemas.openxmlformats.org/officeDocument/2006/relationships/hyperlink" Target="https://etherscan.io/tx/0x40ca5bddcf5a512b965f9dd269a35ae21e3840553f2458d9f36de3cb6523949c" TargetMode="External"/><Relationship Id="rId431" Type="http://schemas.openxmlformats.org/officeDocument/2006/relationships/hyperlink" Target="https://etherscan.io/txs?block=22012286" TargetMode="External"/><Relationship Id="rId473" Type="http://schemas.openxmlformats.org/officeDocument/2006/relationships/hyperlink" Target="https://eigenphi.io/mev/ethereum/tx/0x36c116892f8fa09ef9d0547f8f000708e052db99e7962daa99f6c9558a4f4232" TargetMode="External"/><Relationship Id="rId529" Type="http://schemas.openxmlformats.org/officeDocument/2006/relationships/hyperlink" Target="https://eigenphi.io/mev/eigentx/0xa29efa202af871a3b826dd17db27755b0f418e26908dee4e33fd120f16aff451?tab=block" TargetMode="External"/><Relationship Id="rId680" Type="http://schemas.openxmlformats.org/officeDocument/2006/relationships/hyperlink" Target="https://etherscan.io/tx/0xaedd102e2021585a786f3ae275798d97fc7bd852975ce64eab06237eba1096c8" TargetMode="External"/><Relationship Id="rId736" Type="http://schemas.openxmlformats.org/officeDocument/2006/relationships/hyperlink" Target="https://eigenphi.io/mev/eigentx/0x183c467ed225917f6ac8b8530845d611a3041427809ec3839f841fc851d33273?tab=block" TargetMode="External"/><Relationship Id="rId30" Type="http://schemas.openxmlformats.org/officeDocument/2006/relationships/hyperlink" Target="https://libmev.com/blocks/22013157" TargetMode="External"/><Relationship Id="rId126" Type="http://schemas.openxmlformats.org/officeDocument/2006/relationships/hyperlink" Target="https://etherscan.io/tx/0x4a2b3fcec6297517e15cdddbbc777c230aed07bd514683a90d98dd85c4a061b3" TargetMode="External"/><Relationship Id="rId168" Type="http://schemas.openxmlformats.org/officeDocument/2006/relationships/hyperlink" Target="https://eigenphi.io/mev/ethereum/tx/0xb3e4d0dc0534d13811ce7c1de73ab0ec44dde79a9a5ed85d99123a5995f8b5f8" TargetMode="External"/><Relationship Id="rId333" Type="http://schemas.openxmlformats.org/officeDocument/2006/relationships/hyperlink" Target="https://eigenphi.io/mev/ethereum/tx/0x02fb543d2773bd4b444065318c4af6b8ca28eac418e076d9e5a0a3829337232e" TargetMode="External"/><Relationship Id="rId540" Type="http://schemas.openxmlformats.org/officeDocument/2006/relationships/hyperlink" Target="https://etherscan.io/txs?block=22011527" TargetMode="External"/><Relationship Id="rId72" Type="http://schemas.openxmlformats.org/officeDocument/2006/relationships/hyperlink" Target="https://etherscan.io/txs?block=22014712" TargetMode="External"/><Relationship Id="rId375" Type="http://schemas.openxmlformats.org/officeDocument/2006/relationships/hyperlink" Target="https://libmev.com/blocks/22012496" TargetMode="External"/><Relationship Id="rId582" Type="http://schemas.openxmlformats.org/officeDocument/2006/relationships/hyperlink" Target="https://eigenphi.io/mev/eigentx/0x8b4c375925608a6d4cc0d1f36f3af776238f8057a5511cdba2a69b4c11637ff4?tab=block" TargetMode="External"/><Relationship Id="rId638" Type="http://schemas.openxmlformats.org/officeDocument/2006/relationships/hyperlink" Target="https://etherscan.io/tx/0x96f56a5bb3f3681a9d6e9c3c3bf29cf660ddee4ba2f9f1966b713ef214bb0f4c" TargetMode="External"/><Relationship Id="rId3" Type="http://schemas.openxmlformats.org/officeDocument/2006/relationships/hyperlink" Target="https://dashboard.tenderly.co/tx/mainnet/0xa5b121ada6a19b6d469541cbc9bfe04536311351916142345f489fb77b6cc78e" TargetMode="External"/><Relationship Id="rId235" Type="http://schemas.openxmlformats.org/officeDocument/2006/relationships/hyperlink" Target="https://etherscan.io/tx/0x0e159e870c1dada07f6b917fcb96f2979a24cec7793e0fc73354c73736fe08fa" TargetMode="External"/><Relationship Id="rId277" Type="http://schemas.openxmlformats.org/officeDocument/2006/relationships/hyperlink" Target="https://etherscan.io/tx/0x2e390ea01d4f582f3c584791fce04f5d566c10b369484fcd29ea5350c9e4de89" TargetMode="External"/><Relationship Id="rId400" Type="http://schemas.openxmlformats.org/officeDocument/2006/relationships/hyperlink" Target="https://etherscan.io/tx/0x15485361abee841d2b474b0462c2fc0e4542ce1b82118e283754cc831efc9d0b" TargetMode="External"/><Relationship Id="rId442" Type="http://schemas.openxmlformats.org/officeDocument/2006/relationships/hyperlink" Target="https://eigenphi.io/mev/eigentx/0x4e71a277a7144280c639af50465dbc1c3c8f4d992d63da278876dc1774feb734?tab=block" TargetMode="External"/><Relationship Id="rId484" Type="http://schemas.openxmlformats.org/officeDocument/2006/relationships/hyperlink" Target="https://etherscan.io/tx/0x2b8dd4f2af6282bc6a73c8f4337173d5d16649e7dd98ce813e94ddc171bfbb1a" TargetMode="External"/><Relationship Id="rId705" Type="http://schemas.openxmlformats.org/officeDocument/2006/relationships/hyperlink" Target="https://eigenphi.io/mev/ethereum/tx/0xed2bbd33bf16d9a4deed7367c59698fadcddc68fdd2ac223ca857ce6d044c009" TargetMode="External"/><Relationship Id="rId137" Type="http://schemas.openxmlformats.org/officeDocument/2006/relationships/hyperlink" Target="https://dashboard.tenderly.co/tx/mainnet/0x224779d5c5f7c0577a452ad02bde645039b559df9bfad71fd348b83a96bd9547" TargetMode="External"/><Relationship Id="rId302" Type="http://schemas.openxmlformats.org/officeDocument/2006/relationships/hyperlink" Target="https://eigenphi.io/mev/ethereum/tx/0x27d5e6c6354a90e8c62f6ca8580904d89401812c6a5bb1154bf4cb7c38a3166b" TargetMode="External"/><Relationship Id="rId344" Type="http://schemas.openxmlformats.org/officeDocument/2006/relationships/hyperlink" Target="https://etherscan.io/tx/0xfb8374727b537726fdb0be79e783f33c772f19508bb70cef753f550d4148f44a" TargetMode="External"/><Relationship Id="rId691" Type="http://schemas.openxmlformats.org/officeDocument/2006/relationships/hyperlink" Target="https://eigenphi.io/mev/ethereum/tx/0xacc0eb169fb2d39ac88f2803bc69373e013edb26fb9286ee0df2d2a6d92e19d4" TargetMode="External"/><Relationship Id="rId747" Type="http://schemas.openxmlformats.org/officeDocument/2006/relationships/vmlDrawing" Target="../drawings/vmlDrawing5.vml"/><Relationship Id="rId41" Type="http://schemas.openxmlformats.org/officeDocument/2006/relationships/hyperlink" Target="https://etherscan.io/txs?block=22010495" TargetMode="External"/><Relationship Id="rId83" Type="http://schemas.openxmlformats.org/officeDocument/2006/relationships/hyperlink" Target="https://eigenphi.io/mev/ethereum/tx/0x358ba7d804606b0e2e66c5c670154194315ce208ddf7f26b043d63854c47a692" TargetMode="External"/><Relationship Id="rId179" Type="http://schemas.openxmlformats.org/officeDocument/2006/relationships/hyperlink" Target="https://etherscan.io/tx/0x07ef18898cf2a99ad07bac8fabe2387d02bb891b4e97cf121e3a34beb1a56199" TargetMode="External"/><Relationship Id="rId386" Type="http://schemas.openxmlformats.org/officeDocument/2006/relationships/hyperlink" Target="https://etherscan.io/tx/0xf9f756cd424cb2901e1767d88aed53db9c1f0997d99d0673994e388015c143e2" TargetMode="External"/><Relationship Id="rId551" Type="http://schemas.openxmlformats.org/officeDocument/2006/relationships/hyperlink" Target="https://eigenphi.io/mev/ethereum/tx/0x8326ad4b63fa48fdd65abf965ba529687dc55e687df132b0004854dce45b257e" TargetMode="External"/><Relationship Id="rId593" Type="http://schemas.openxmlformats.org/officeDocument/2006/relationships/hyperlink" Target="https://etherscan.io/txs?block=22012117" TargetMode="External"/><Relationship Id="rId607" Type="http://schemas.openxmlformats.org/officeDocument/2006/relationships/hyperlink" Target="https://etherscan.io/tx/0x847f077b16c9c7cdaf24101996e475f979b75a6e06d68e35583b7767cc36dc2c" TargetMode="External"/><Relationship Id="rId649" Type="http://schemas.openxmlformats.org/officeDocument/2006/relationships/hyperlink" Target="https://eigenphi.io/mev/eigentx/0x421af24b58680208e8629eae61649e4751050a7b843b0ad26e59b8c9379f6bfe?tab=block" TargetMode="External"/><Relationship Id="rId190" Type="http://schemas.openxmlformats.org/officeDocument/2006/relationships/hyperlink" Target="https://etherscan.io/tx/0x6892939a83b0a9693b376a61358246fded5f3b600e446b3de906e9550193bac7" TargetMode="External"/><Relationship Id="rId204" Type="http://schemas.openxmlformats.org/officeDocument/2006/relationships/hyperlink" Target="https://etherscan.io/txs?block=22010765" TargetMode="External"/><Relationship Id="rId246" Type="http://schemas.openxmlformats.org/officeDocument/2006/relationships/hyperlink" Target="https://dashboard.tenderly.co/tx/mainnet/0x8bb9382949de3cf429ae22d5c0dcb151ad7a5be1c228dc14b24eb106c948d5e7" TargetMode="External"/><Relationship Id="rId288" Type="http://schemas.openxmlformats.org/officeDocument/2006/relationships/hyperlink" Target="https://eigenphi.io/mev/eigentx/0x2496938e42b628141ff2b4e00bdef2234998572ad82656d6275f2a11e70f0bb0?tab=block" TargetMode="External"/><Relationship Id="rId411" Type="http://schemas.openxmlformats.org/officeDocument/2006/relationships/hyperlink" Target="https://eigenphi.io/mev/ethereum/tx/0x48301d3a0b208b8961b60bf4158d659ab203c103be5e491ace3e9021f87d917e" TargetMode="External"/><Relationship Id="rId453" Type="http://schemas.openxmlformats.org/officeDocument/2006/relationships/hyperlink" Target="https://etherscan.io/txs?block=22011772" TargetMode="External"/><Relationship Id="rId509" Type="http://schemas.openxmlformats.org/officeDocument/2006/relationships/hyperlink" Target="https://etherscan.io/tx/0x67f4269cc31e052f075c5da74036d5ad1c0dfc22413073ea6f6b227afef7e211" TargetMode="External"/><Relationship Id="rId660" Type="http://schemas.openxmlformats.org/officeDocument/2006/relationships/hyperlink" Target="https://etherscan.io/tx/0xc9492693c9a551ae919035c2df7fab46619c2b350dc719027837971b833a2872" TargetMode="External"/><Relationship Id="rId106" Type="http://schemas.openxmlformats.org/officeDocument/2006/relationships/hyperlink" Target="https://eigenphi.io/mev/ethereum/tx/0xe887dd75b9bac0f98d01e6ca72b66a62fd5520da9e6d5f05b568f2dcd41ef4dc" TargetMode="External"/><Relationship Id="rId313" Type="http://schemas.openxmlformats.org/officeDocument/2006/relationships/hyperlink" Target="https://libmev.com/blocks/22009728" TargetMode="External"/><Relationship Id="rId495" Type="http://schemas.openxmlformats.org/officeDocument/2006/relationships/hyperlink" Target="https://etherscan.io/tx/0x4537f59b638e4b89f477fc5a56664ad23a75e676e20766a0f515f5d7fc72e8ce" TargetMode="External"/><Relationship Id="rId716" Type="http://schemas.openxmlformats.org/officeDocument/2006/relationships/hyperlink" Target="https://etherscan.io/txs?block=22009793" TargetMode="External"/><Relationship Id="rId10" Type="http://schemas.openxmlformats.org/officeDocument/2006/relationships/hyperlink" Target="https://etherscan.io/tx/0xbcc014b225ff32dfd6b894b1db3d17f7882633f079c468c195865e8093e3745d" TargetMode="External"/><Relationship Id="rId52" Type="http://schemas.openxmlformats.org/officeDocument/2006/relationships/hyperlink" Target="https://eigenphi.io/mev/ethereum/tx/0x138b00647f849162235882efbd9ee430e2d5b8479c8e783b35aff6aae0f5ac54" TargetMode="External"/><Relationship Id="rId94" Type="http://schemas.openxmlformats.org/officeDocument/2006/relationships/hyperlink" Target="https://etherscan.io/tx/0x894e65efdf04fcc691c134a4e58fd1dd9385c4a9c453b090b842c408f8249daf" TargetMode="External"/><Relationship Id="rId148" Type="http://schemas.openxmlformats.org/officeDocument/2006/relationships/hyperlink" Target="https://etherscan.io/tx/0x4b34f58f5cba5d631946ebac58109932e36dbb704f71fb880bddf848150d7f8d" TargetMode="External"/><Relationship Id="rId355" Type="http://schemas.openxmlformats.org/officeDocument/2006/relationships/hyperlink" Target="https://etherscan.io/tx/0x8e69870de8331fae93f84f5bab778b3c3f3eb3722a3bbad5622577ed46de0999" TargetMode="External"/><Relationship Id="rId397" Type="http://schemas.openxmlformats.org/officeDocument/2006/relationships/hyperlink" Target="https://eigenphi.io/mev/eigentx/0x15485361abee841d2b474b0462c2fc0e4542ce1b82118e283754cc831efc9d0b?tab=block" TargetMode="External"/><Relationship Id="rId520" Type="http://schemas.openxmlformats.org/officeDocument/2006/relationships/hyperlink" Target="https://eigenphi.io/mev/ethereum/tx/0xa6f26c901f99b6fbaa6e316232d025498e2aae5bc2161f265601ab0309169922" TargetMode="External"/><Relationship Id="rId562" Type="http://schemas.openxmlformats.org/officeDocument/2006/relationships/hyperlink" Target="https://etherscan.io/tx/0x01efef68c09d6391035822fc18b1032d6f9f4f20aeaab614fe4c8eb4ae598584" TargetMode="External"/><Relationship Id="rId618" Type="http://schemas.openxmlformats.org/officeDocument/2006/relationships/hyperlink" Target="https://eigenphi.io/mev/ethereum/tx/0xb87262d41c5979e9ecd798620e7c9c79b22c3655ee5970975939a89bc3bdf1e4" TargetMode="External"/><Relationship Id="rId215" Type="http://schemas.openxmlformats.org/officeDocument/2006/relationships/hyperlink" Target="https://eigenphi.io/mev/ethereum/tx/0x8048fe7c08949c5e4934cecf6dbe392c001546198af21152c82fbbf8821e2622" TargetMode="External"/><Relationship Id="rId257" Type="http://schemas.openxmlformats.org/officeDocument/2006/relationships/hyperlink" Target="https://libmev.com/blocks/22011356" TargetMode="External"/><Relationship Id="rId422" Type="http://schemas.openxmlformats.org/officeDocument/2006/relationships/hyperlink" Target="https://etherscan.io/tx/0x2de8946875bd04256b4becff84c1b99cfbcfd694de20ae2477a70328d26f2657" TargetMode="External"/><Relationship Id="rId464" Type="http://schemas.openxmlformats.org/officeDocument/2006/relationships/hyperlink" Target="https://dashboard.tenderly.co/tx/mainnet/0x3c4ebe284796292a4e0322cf8f54f7f12616defa6b81c2b3db107965b554ad07" TargetMode="External"/><Relationship Id="rId299" Type="http://schemas.openxmlformats.org/officeDocument/2006/relationships/hyperlink" Target="https://etherscan.io/txs?block=22009727" TargetMode="External"/><Relationship Id="rId727" Type="http://schemas.openxmlformats.org/officeDocument/2006/relationships/hyperlink" Target="https://dashboard.tenderly.co/tx/mainnet/0xd0d5463b9970e6164478b4552a09fe43c797d3c44be7dc5a078129f4d07a8840" TargetMode="External"/><Relationship Id="rId63" Type="http://schemas.openxmlformats.org/officeDocument/2006/relationships/hyperlink" Target="https://etherscan.io/tx/0x5ec54f6c24b9f4173ec4628a07806bd860961be777aa6a402cb909b90de924c9" TargetMode="External"/><Relationship Id="rId159" Type="http://schemas.openxmlformats.org/officeDocument/2006/relationships/hyperlink" Target="https://etherscan.io/tx/0x37526c9ed375387de2f088c0f0d04d9a9be6e02493645c0888a5f1283552a0a7" TargetMode="External"/><Relationship Id="rId366" Type="http://schemas.openxmlformats.org/officeDocument/2006/relationships/hyperlink" Target="https://eigenphi.io/mev/eigentx/0x83166393b3321caebe532ca7bd244bb1bf8a96f188383b2f4f6a19fba83ebc2f?tab=block" TargetMode="External"/><Relationship Id="rId573" Type="http://schemas.openxmlformats.org/officeDocument/2006/relationships/hyperlink" Target="https://eigenphi.io/mev/ethereum/tx/0xf90c75bb0494f549fc77853b252648b1333a764d8680257b4e2338929c73db02" TargetMode="External"/><Relationship Id="rId226" Type="http://schemas.openxmlformats.org/officeDocument/2006/relationships/hyperlink" Target="https://etherscan.io/tx/0xfa0a003dc6dadcadab31e3c75f1627d86ed8c2e73ab6b99243d576ab5b7a57af" TargetMode="External"/><Relationship Id="rId433" Type="http://schemas.openxmlformats.org/officeDocument/2006/relationships/hyperlink" Target="https://dashboard.tenderly.co/tx/mainnet/0xf35070b9e927b9c9537d4e38299ccc07c2f44b348ec7b7af50b0de65281e3fa6" TargetMode="External"/><Relationship Id="rId640" Type="http://schemas.openxmlformats.org/officeDocument/2006/relationships/hyperlink" Target="https://eigenphi.io/mev/ethereum/tx/0x96f56a5bb3f3681a9d6e9c3c3bf29cf660ddee4ba2f9f1966b713ef214bb0f4c" TargetMode="External"/><Relationship Id="rId738" Type="http://schemas.openxmlformats.org/officeDocument/2006/relationships/hyperlink" Target="https://etherscan.io/tx/0x183c467ed225917f6ac8b8530845d611a3041427809ec3839f841fc851d33273" TargetMode="External"/><Relationship Id="rId74" Type="http://schemas.openxmlformats.org/officeDocument/2006/relationships/hyperlink" Target="https://dashboard.tenderly.co/tx/mainnet/0x4f4f0f6f0cc75f7d0bbdd19cd0e15640d8e45687f5d5c58c6e480849670ee60b" TargetMode="External"/><Relationship Id="rId377" Type="http://schemas.openxmlformats.org/officeDocument/2006/relationships/hyperlink" Target="https://etherscan.io/tx/0x35fc56c7b180f6c3f942eb31b2caa9d67c79640a650c2677c8d563f5469dd896" TargetMode="External"/><Relationship Id="rId500" Type="http://schemas.openxmlformats.org/officeDocument/2006/relationships/hyperlink" Target="https://etherscan.io/tx/0xf7c471e462130790b679bef73f3aec4d717fa8d1e947a746548c0ddc52141a21" TargetMode="External"/><Relationship Id="rId584" Type="http://schemas.openxmlformats.org/officeDocument/2006/relationships/hyperlink" Target="https://etherscan.io/tx/0x8b4c375925608a6d4cc0d1f36f3af776238f8057a5511cdba2a69b4c11637ff4" TargetMode="External"/><Relationship Id="rId5" Type="http://schemas.openxmlformats.org/officeDocument/2006/relationships/hyperlink" Target="https://eigenphi.io/mev/eigentx/0xa5b121ada6a19b6d469541cbc9bfe04536311351916142345f489fb77b6cc78e?tab=block" TargetMode="External"/><Relationship Id="rId237" Type="http://schemas.openxmlformats.org/officeDocument/2006/relationships/hyperlink" Target="https://etherscan.io/tx/0xec5163ef883d4daa82a4b85c7e38618b8ba0662d83384cb635f90e7be583d166" TargetMode="External"/><Relationship Id="rId444" Type="http://schemas.openxmlformats.org/officeDocument/2006/relationships/hyperlink" Target="https://etherscan.io/tx/0x4e71a277a7144280c639af50465dbc1c3c8f4d992d63da278876dc1774feb734" TargetMode="External"/><Relationship Id="rId651" Type="http://schemas.openxmlformats.org/officeDocument/2006/relationships/hyperlink" Target="https://etherscan.io/tx/0x421af24b58680208e8629eae61649e4751050a7b843b0ad26e59b8c9379f6bfe" TargetMode="External"/><Relationship Id="rId290" Type="http://schemas.openxmlformats.org/officeDocument/2006/relationships/hyperlink" Target="https://etherscan.io/tx/0x2496938e42b628141ff2b4e00bdef2234998572ad82656d6275f2a11e70f0bb0" TargetMode="External"/><Relationship Id="rId304" Type="http://schemas.openxmlformats.org/officeDocument/2006/relationships/hyperlink" Target="https://libmev.com/blocks/22009727" TargetMode="External"/><Relationship Id="rId388" Type="http://schemas.openxmlformats.org/officeDocument/2006/relationships/hyperlink" Target="https://eigenphi.io/mev/ethereum/tx/0xf9f756cd424cb2901e1767d88aed53db9c1f0997d99d0673994e388015c143e2" TargetMode="External"/><Relationship Id="rId511" Type="http://schemas.openxmlformats.org/officeDocument/2006/relationships/hyperlink" Target="https://etherscan.io/tx/0xe812d528b8f91c8892f742d2144390f2a04f20b68132c0d6b5e4f8cec9f97aa8" TargetMode="External"/><Relationship Id="rId609" Type="http://schemas.openxmlformats.org/officeDocument/2006/relationships/hyperlink" Target="https://etherscan.io/tx/0x2cfe994a951aea06ef6beeedc3911d6d775f1e603a402447ae205dbe11e2424a" TargetMode="External"/><Relationship Id="rId85" Type="http://schemas.openxmlformats.org/officeDocument/2006/relationships/hyperlink" Target="https://libmev.com/blocks/22013123" TargetMode="External"/><Relationship Id="rId150" Type="http://schemas.openxmlformats.org/officeDocument/2006/relationships/hyperlink" Target="https://etherscan.io/txs?block=22014007" TargetMode="External"/><Relationship Id="rId595" Type="http://schemas.openxmlformats.org/officeDocument/2006/relationships/hyperlink" Target="https://dashboard.tenderly.co/tx/mainnet/0xfd882c84dc397c1e80b0f4e1ab65d554f07a6249315604cda6666dcd914ee106" TargetMode="External"/><Relationship Id="rId248" Type="http://schemas.openxmlformats.org/officeDocument/2006/relationships/hyperlink" Target="https://eigenphi.io/mev/eigentx/0x8bb9382949de3cf429ae22d5c0dcb151ad7a5be1c228dc14b24eb106c948d5e7?tab=block" TargetMode="External"/><Relationship Id="rId455" Type="http://schemas.openxmlformats.org/officeDocument/2006/relationships/hyperlink" Target="https://dashboard.tenderly.co/tx/mainnet/0xc08fe4809295434f5ebcfe5ede2f5188ca55ebad38ff6f5109e60e3e933f8db4" TargetMode="External"/><Relationship Id="rId662" Type="http://schemas.openxmlformats.org/officeDocument/2006/relationships/hyperlink" Target="https://eigenphi.io/mev/ethereum/tx/0xc9492693c9a551ae919035c2df7fab46619c2b350dc719027837971b833a2872" TargetMode="External"/><Relationship Id="rId12" Type="http://schemas.openxmlformats.org/officeDocument/2006/relationships/hyperlink" Target="https://eigenphi.io/mev/ethereum/tx/0xbcc014b225ff32dfd6b894b1db3d17f7882633f079c468c195865e8093e3745d" TargetMode="External"/><Relationship Id="rId108" Type="http://schemas.openxmlformats.org/officeDocument/2006/relationships/hyperlink" Target="https://libmev.com/blocks/22015078" TargetMode="External"/><Relationship Id="rId315" Type="http://schemas.openxmlformats.org/officeDocument/2006/relationships/hyperlink" Target="https://etherscan.io/txs?block=22012717" TargetMode="External"/><Relationship Id="rId522" Type="http://schemas.openxmlformats.org/officeDocument/2006/relationships/hyperlink" Target="https://libmev.com/blocks/22010793" TargetMode="External"/><Relationship Id="rId96" Type="http://schemas.openxmlformats.org/officeDocument/2006/relationships/hyperlink" Target="https://etherscan.io/tx/0x42598e0ad7ce91058cc03fc61b96f5affc87868c827ae9cbe89680f8217d244a" TargetMode="External"/><Relationship Id="rId161" Type="http://schemas.openxmlformats.org/officeDocument/2006/relationships/hyperlink" Target="https://eigenphi.io/mev/ethereum/tx/0x37526c9ed375387de2f088c0f0d04d9a9be6e02493645c0888a5f1283552a0a7" TargetMode="External"/><Relationship Id="rId399" Type="http://schemas.openxmlformats.org/officeDocument/2006/relationships/hyperlink" Target="https://etherscan.io/tx/0x6c2516a4de5c1dc8c06c4eadd1a2978a7dffee37d25c4d2617fcf93d2e64d880" TargetMode="External"/><Relationship Id="rId259" Type="http://schemas.openxmlformats.org/officeDocument/2006/relationships/hyperlink" Target="https://etherscan.io/tx/0x0c1f3b04a48809299c24027af5b7dcaf9b7f89f7a21d26e2622cc0024207c866" TargetMode="External"/><Relationship Id="rId466" Type="http://schemas.openxmlformats.org/officeDocument/2006/relationships/hyperlink" Target="https://eigenphi.io/mev/eigentx/0x3c4ebe284796292a4e0322cf8f54f7f12616defa6b81c2b3db107965b554ad07?tab=block" TargetMode="External"/><Relationship Id="rId673" Type="http://schemas.openxmlformats.org/officeDocument/2006/relationships/hyperlink" Target="https://etherscan.io/txs?block=22012761" TargetMode="External"/><Relationship Id="rId23" Type="http://schemas.openxmlformats.org/officeDocument/2006/relationships/hyperlink" Target="https://etherscan.io/tx/0x0f971889f2a0e9b1d220727cd4a249dc73856071ebbdb486042cc8802e5b7263" TargetMode="External"/><Relationship Id="rId119" Type="http://schemas.openxmlformats.org/officeDocument/2006/relationships/hyperlink" Target="https://etherscan.io/txs?block=22010935" TargetMode="External"/><Relationship Id="rId326" Type="http://schemas.openxmlformats.org/officeDocument/2006/relationships/hyperlink" Target="https://eigenphi.io/mev/ethereum/tx/0xf432eeaf889e75c893f309bf6f55d2022f5f2e128ba7d9424c620844490d483b" TargetMode="External"/><Relationship Id="rId533" Type="http://schemas.openxmlformats.org/officeDocument/2006/relationships/hyperlink" Target="https://etherscan.io/tx/0x1adf58cde53f2918d3fe3de4a59429ab5e29e14f0a0d27a7fae570dd644dd8ea" TargetMode="External"/><Relationship Id="rId740" Type="http://schemas.openxmlformats.org/officeDocument/2006/relationships/hyperlink" Target="https://etherscan.io/tx/0xc817185b2501660d46fa508e0409631b6bf4e5a389ea8c000cca0d55ae5af488" TargetMode="External"/><Relationship Id="rId172" Type="http://schemas.openxmlformats.org/officeDocument/2006/relationships/hyperlink" Target="https://etherscan.io/txs?block=22012789" TargetMode="External"/><Relationship Id="rId477" Type="http://schemas.openxmlformats.org/officeDocument/2006/relationships/hyperlink" Target="https://etherscan.io/tx/0x36c116892f8fa09ef9d0547f8f000708e052db99e7962daa99f6c9558a4f4232" TargetMode="External"/><Relationship Id="rId600" Type="http://schemas.openxmlformats.org/officeDocument/2006/relationships/hyperlink" Target="https://etherscan.io/tx/0xfd882c84dc397c1e80b0f4e1ab65d554f07a6249315604cda6666dcd914ee106" TargetMode="External"/><Relationship Id="rId684" Type="http://schemas.openxmlformats.org/officeDocument/2006/relationships/hyperlink" Target="https://eigenphi.io/mev/ethereum/tx/0x82929c2a22b156e1099d64bb1731edb212cb824c75d1b86cb586e75c4fd7badf" TargetMode="External"/><Relationship Id="rId337" Type="http://schemas.openxmlformats.org/officeDocument/2006/relationships/hyperlink" Target="https://etherscan.io/tx/0x02fb543d2773bd4b444065318c4af6b8ca28eac418e076d9e5a0a3829337232e" TargetMode="External"/><Relationship Id="rId34" Type="http://schemas.openxmlformats.org/officeDocument/2006/relationships/hyperlink" Target="https://etherscan.io/tx/0x0cd0fed65fa69727887cf1cc8499e3023dc2b554844fe7e7b0ee21577e486e06" TargetMode="External"/><Relationship Id="rId544" Type="http://schemas.openxmlformats.org/officeDocument/2006/relationships/hyperlink" Target="https://eigenphi.io/mev/eigentx/0xd995904dc11db023374e15d4147208f315917abc8355ec81d4444720df8b251b?tab=block" TargetMode="External"/><Relationship Id="rId183" Type="http://schemas.openxmlformats.org/officeDocument/2006/relationships/hyperlink" Target="https://dashboard.tenderly.co/tx/mainnet/0x79df8729656d2b4ea46b7db59645c7d5177950dc2aeb81b10a04f61f574d3516" TargetMode="External"/><Relationship Id="rId390" Type="http://schemas.openxmlformats.org/officeDocument/2006/relationships/hyperlink" Target="https://libmev.com/blocks/22010636" TargetMode="External"/><Relationship Id="rId404" Type="http://schemas.openxmlformats.org/officeDocument/2006/relationships/hyperlink" Target="https://eigenphi.io/mev/ethereum/tx/0x2264572f1987f9460c873600cda3f074ceb99a51d44a590ca3fc080f601a5ce6" TargetMode="External"/><Relationship Id="rId611" Type="http://schemas.openxmlformats.org/officeDocument/2006/relationships/hyperlink" Target="https://eigenphi.io/mev/ethereum/tx/0x2cfe994a951aea06ef6beeedc3911d6d775f1e603a402447ae205dbe11e2424a" TargetMode="External"/><Relationship Id="rId250" Type="http://schemas.openxmlformats.org/officeDocument/2006/relationships/hyperlink" Target="https://etherscan.io/tx/0x1f136fbd7a21cf61650efeff9c637ce59b6d0a2976317c13d5769c32215904ee" TargetMode="External"/><Relationship Id="rId488" Type="http://schemas.openxmlformats.org/officeDocument/2006/relationships/hyperlink" Target="https://dashboard.tenderly.co/tx/mainnet/0xadaa9bbf244d5ba9a8a0a194217a37e883b03c9d520c09c6f5eea54f59c07402" TargetMode="External"/><Relationship Id="rId695" Type="http://schemas.openxmlformats.org/officeDocument/2006/relationships/hyperlink" Target="https://etherscan.io/txs?block=22010978" TargetMode="External"/><Relationship Id="rId709" Type="http://schemas.openxmlformats.org/officeDocument/2006/relationships/hyperlink" Target="https://etherscan.io/txs?block=22015802" TargetMode="External"/><Relationship Id="rId45" Type="http://schemas.openxmlformats.org/officeDocument/2006/relationships/hyperlink" Target="https://eigenphi.io/mev/eigentx/0x4ccdb0e204fcc8ddf6bd84c65455faca58879fc54540ecf4e42a0d6b6c9606c6?tab=block" TargetMode="External"/><Relationship Id="rId110" Type="http://schemas.openxmlformats.org/officeDocument/2006/relationships/hyperlink" Target="https://etherscan.io/tx/0xe887dd75b9bac0f98d01e6ca72b66a62fd5520da9e6d5f05b568f2dcd41ef4dc" TargetMode="External"/><Relationship Id="rId348" Type="http://schemas.openxmlformats.org/officeDocument/2006/relationships/hyperlink" Target="https://dashboard.tenderly.co/tx/mainnet/0x86a8fe148e14b31d8c9b2a6aaeaf9360e7520ea3471c6546aa25b8873164bf65" TargetMode="External"/><Relationship Id="rId555" Type="http://schemas.openxmlformats.org/officeDocument/2006/relationships/hyperlink" Target="https://etherscan.io/tx/0x8326ad4b63fa48fdd65abf965ba529687dc55e687df132b0004854dce45b257e" TargetMode="External"/><Relationship Id="rId194" Type="http://schemas.openxmlformats.org/officeDocument/2006/relationships/hyperlink" Target="https://libmev.com/blocks/22012453" TargetMode="External"/><Relationship Id="rId208" Type="http://schemas.openxmlformats.org/officeDocument/2006/relationships/hyperlink" Target="https://eigenphi.io/mev/eigentx/0x45f41b201c866de6f7e06f49418a4b416fa809e060d7791bc7dc4382f5a287f1?tab=block" TargetMode="External"/><Relationship Id="rId415" Type="http://schemas.openxmlformats.org/officeDocument/2006/relationships/hyperlink" Target="https://etherscan.io/tx/0x48301d3a0b208b8961b60bf4158d659ab203c103be5e491ace3e9021f87d917e" TargetMode="External"/><Relationship Id="rId622" Type="http://schemas.openxmlformats.org/officeDocument/2006/relationships/hyperlink" Target="https://etherscan.io/txs?block=22009751" TargetMode="External"/><Relationship Id="rId261" Type="http://schemas.openxmlformats.org/officeDocument/2006/relationships/hyperlink" Target="https://etherscan.io/tx/0x394af6a0f1600601d8b7e6d14b48c553394a5de5a08554f615f9298445f59a6f" TargetMode="External"/><Relationship Id="rId499" Type="http://schemas.openxmlformats.org/officeDocument/2006/relationships/hyperlink" Target="https://libmev.com/blocks/22015194" TargetMode="External"/><Relationship Id="rId56" Type="http://schemas.openxmlformats.org/officeDocument/2006/relationships/hyperlink" Target="https://etherscan.io/txs?block=22010932" TargetMode="External"/><Relationship Id="rId359" Type="http://schemas.openxmlformats.org/officeDocument/2006/relationships/hyperlink" Target="https://libmev.com/blocks/22010459" TargetMode="External"/><Relationship Id="rId566" Type="http://schemas.openxmlformats.org/officeDocument/2006/relationships/hyperlink" Target="https://eigenphi.io/mev/ethereum/tx/0xd09aff02cbe4af2422cf8aa82fb1abc240e7445fbde3b4374e824fb2e364a195" TargetMode="External"/><Relationship Id="rId121" Type="http://schemas.openxmlformats.org/officeDocument/2006/relationships/hyperlink" Target="https://dashboard.tenderly.co/tx/mainnet/0x4a2b3fcec6297517e15cdddbbc777c230aed07bd514683a90d98dd85c4a061b3" TargetMode="External"/><Relationship Id="rId219" Type="http://schemas.openxmlformats.org/officeDocument/2006/relationships/hyperlink" Target="https://etherscan.io/tx/0x8048fe7c08949c5e4934cecf6dbe392c001546198af21152c82fbbf8821e2622" TargetMode="External"/><Relationship Id="rId426" Type="http://schemas.openxmlformats.org/officeDocument/2006/relationships/hyperlink" Target="https://dashboard.tenderly.co/tx/mainnet/0x9d3b933318b6ae1d280171e47b32901b5abf278ca80de6f6602645379f4a33f4" TargetMode="External"/><Relationship Id="rId633" Type="http://schemas.openxmlformats.org/officeDocument/2006/relationships/hyperlink" Target="https://eigenphi.io/mev/eigentx/0x40d89f53233fd2adf7995b926564ac89ea85a2615fd4833dd007c1e52a429d70?tab=block" TargetMode="External"/><Relationship Id="rId67" Type="http://schemas.openxmlformats.org/officeDocument/2006/relationships/hyperlink" Target="https://eigenphi.io/mev/ethereum/tx/0x1e85db83cb72de485220ac958ea430a153bcf03738bc2e43b0354bfd2f42631e" TargetMode="External"/><Relationship Id="rId272" Type="http://schemas.openxmlformats.org/officeDocument/2006/relationships/hyperlink" Target="https://eigenphi.io/mev/eigentx/0xc643adb4e0016c8ac5a6829496ff3b9e2d468ed546f9c7ac4caae59a9850c9f7?tab=block" TargetMode="External"/><Relationship Id="rId577" Type="http://schemas.openxmlformats.org/officeDocument/2006/relationships/hyperlink" Target="https://etherscan.io/tx/0xf90c75bb0494f549fc77853b252648b1333a764d8680257b4e2338929c73db02" TargetMode="External"/><Relationship Id="rId700" Type="http://schemas.openxmlformats.org/officeDocument/2006/relationships/hyperlink" Target="https://libmev.com/blocks/22010978" TargetMode="External"/><Relationship Id="rId132" Type="http://schemas.openxmlformats.org/officeDocument/2006/relationships/hyperlink" Target="https://libmev.com/blocks/22014163" TargetMode="External"/><Relationship Id="rId437" Type="http://schemas.openxmlformats.org/officeDocument/2006/relationships/hyperlink" Target="https://etherscan.io/tx/0xf35070b9e927b9c9537d4e38299ccc07c2f44b348ec7b7af50b0de65281e3fa6" TargetMode="External"/><Relationship Id="rId644" Type="http://schemas.openxmlformats.org/officeDocument/2006/relationships/hyperlink" Target="https://etherscan.io/tx/0x96f56a5bb3f3681a9d6e9c3c3bf29cf660ddee4ba2f9f1966b713ef214bb0f4c" TargetMode="External"/><Relationship Id="rId283" Type="http://schemas.openxmlformats.org/officeDocument/2006/relationships/hyperlink" Target="https://etherscan.io/tx/0x2e390ea01d4f582f3c584791fce04f5d566c10b369484fcd29ea5350c9e4de89" TargetMode="External"/><Relationship Id="rId490" Type="http://schemas.openxmlformats.org/officeDocument/2006/relationships/hyperlink" Target="https://eigenphi.io/mev/eigentx/0xadaa9bbf244d5ba9a8a0a194217a37e883b03c9d520c09c6f5eea54f59c07402?tab=block" TargetMode="External"/><Relationship Id="rId504" Type="http://schemas.openxmlformats.org/officeDocument/2006/relationships/hyperlink" Target="https://dashboard.tenderly.co/tx/mainnet/0x67f4269cc31e052f075c5da74036d5ad1c0dfc22413073ea6f6b227afef7e211" TargetMode="External"/><Relationship Id="rId711" Type="http://schemas.openxmlformats.org/officeDocument/2006/relationships/hyperlink" Target="https://dashboard.tenderly.co/tx/mainnet/0xbe84f670fb5d36e442b800d0b233dec02227dca6df082d3d84cfdd4deed25752" TargetMode="External"/><Relationship Id="rId78" Type="http://schemas.openxmlformats.org/officeDocument/2006/relationships/hyperlink" Target="https://etherscan.io/tx/0x1e568e12089b4f2dbe1e0b7eaa6fbf1fb26329f4c13ba7386af62d7f9446f1e0" TargetMode="External"/><Relationship Id="rId143" Type="http://schemas.openxmlformats.org/officeDocument/2006/relationships/hyperlink" Target="https://etherscan.io/tx/0x7b5df73c59e48b56556c487e356f4a3f56404e7e2c657bf91e32b988701a6aeb" TargetMode="External"/><Relationship Id="rId350" Type="http://schemas.openxmlformats.org/officeDocument/2006/relationships/hyperlink" Target="https://eigenphi.io/mev/eigentx/0x86a8fe148e14b31d8c9b2a6aaeaf9360e7520ea3471c6546aa25b8873164bf65?tab=block" TargetMode="External"/><Relationship Id="rId588" Type="http://schemas.openxmlformats.org/officeDocument/2006/relationships/hyperlink" Target="https://eigenphi.io/mev/ethereum/tx/0x039ac8a35020463d259724c78cc4002c3799d54c547562fc59506ba12e2e2a39" TargetMode="External"/><Relationship Id="rId9" Type="http://schemas.openxmlformats.org/officeDocument/2006/relationships/hyperlink" Target="https://etherscan.io/txs?block=22012256" TargetMode="External"/><Relationship Id="rId210" Type="http://schemas.openxmlformats.org/officeDocument/2006/relationships/hyperlink" Target="https://etherscan.io/tx/0x90ddde16b101c3dfa31e0ad217d7283c9a2589fd04bbb51f7402b98e4ff63737" TargetMode="External"/><Relationship Id="rId448" Type="http://schemas.openxmlformats.org/officeDocument/2006/relationships/hyperlink" Target="https://eigenphi.io/mev/ethereum/tx/0x3c1ef4e57d5485334df32b5f243330a54edba1ca6c7f5f72fbd74a0aca5b4555" TargetMode="External"/><Relationship Id="rId655" Type="http://schemas.openxmlformats.org/officeDocument/2006/relationships/hyperlink" Target="https://eigenphi.io/mev/ethereum/tx/0xdd3dc670fb000ece5b5410391869bdb6777f637251f0be6845eeed7485487b49" TargetMode="External"/><Relationship Id="rId294" Type="http://schemas.openxmlformats.org/officeDocument/2006/relationships/hyperlink" Target="https://eigenphi.io/mev/ethereum/tx/0x50b3702e4374a4249a5bfa1151efd3f89dd405ad592750af7616d92752c94fad" TargetMode="External"/><Relationship Id="rId308" Type="http://schemas.openxmlformats.org/officeDocument/2006/relationships/hyperlink" Target="https://etherscan.io/txs?block=22009728" TargetMode="External"/><Relationship Id="rId515" Type="http://schemas.openxmlformats.org/officeDocument/2006/relationships/hyperlink" Target="https://libmev.com/blocks/22009729" TargetMode="External"/><Relationship Id="rId722" Type="http://schemas.openxmlformats.org/officeDocument/2006/relationships/hyperlink" Target="https://etherscan.io/tx/0x1fa9fc893a27eaae92676220313bf371f667a592295fcd095f33ce03d0c35cb1" TargetMode="External"/><Relationship Id="rId89" Type="http://schemas.openxmlformats.org/officeDocument/2006/relationships/hyperlink" Target="https://dashboard.tenderly.co/tx/mainnet/0x894e65efdf04fcc691c134a4e58fd1dd9385c4a9c453b090b842c408f8249daf" TargetMode="External"/><Relationship Id="rId154" Type="http://schemas.openxmlformats.org/officeDocument/2006/relationships/hyperlink" Target="https://eigenphi.io/mev/eigentx/0xeea717f4736390c6f13191bbcc3144a9a044ccf6f4256ba9e315f5bde2439f2f?tab=block" TargetMode="External"/><Relationship Id="rId361" Type="http://schemas.openxmlformats.org/officeDocument/2006/relationships/hyperlink" Target="https://etherscan.io/tx/0x8e69870de8331fae93f84f5bab778b3c3f3eb3722a3bbad5622577ed46de0999" TargetMode="External"/><Relationship Id="rId599" Type="http://schemas.openxmlformats.org/officeDocument/2006/relationships/hyperlink" Target="https://etherscan.io/tx/0x0de58a8127f754fc1c93880937dd18ce1d983b3d3e535784f736478f074c4cd0" TargetMode="External"/><Relationship Id="rId459" Type="http://schemas.openxmlformats.org/officeDocument/2006/relationships/hyperlink" Target="https://etherscan.io/tx/0x6d0f6b27adc292419fa1f47ebf74c0e5eb2fcd9d67dae4ad492debd6af8e87ae" TargetMode="External"/><Relationship Id="rId666" Type="http://schemas.openxmlformats.org/officeDocument/2006/relationships/hyperlink" Target="https://etherscan.io/txs?block=22012024" TargetMode="External"/><Relationship Id="rId16" Type="http://schemas.openxmlformats.org/officeDocument/2006/relationships/hyperlink" Target="https://etherscan.io/tx/0xbcc014b225ff32dfd6b894b1db3d17f7882633f079c468c195865e8093e3745d" TargetMode="External"/><Relationship Id="rId221" Type="http://schemas.openxmlformats.org/officeDocument/2006/relationships/hyperlink" Target="https://etherscan.io/tx/0x4ed60eca8fb56b80c5d15b98e7bae712a3131a9f50fd089462b41966f0787654" TargetMode="External"/><Relationship Id="rId319" Type="http://schemas.openxmlformats.org/officeDocument/2006/relationships/hyperlink" Target="https://eigenphi.io/mev/eigentx/0x945ac72a36b05262667b37a03b0a0cc652d3eb4d07d9c522cae4b32ed10428c1?tab=block" TargetMode="External"/><Relationship Id="rId526" Type="http://schemas.openxmlformats.org/officeDocument/2006/relationships/hyperlink" Target="https://etherscan.io/tx/0xa29efa202af871a3b826dd17db27755b0f418e26908dee4e33fd120f16aff451" TargetMode="External"/><Relationship Id="rId733" Type="http://schemas.openxmlformats.org/officeDocument/2006/relationships/hyperlink" Target="https://etherscan.io/tx/0x183c467ed225917f6ac8b8530845d611a3041427809ec3839f841fc851d33273" TargetMode="External"/><Relationship Id="rId165" Type="http://schemas.openxmlformats.org/officeDocument/2006/relationships/hyperlink" Target="https://etherscan.io/txs?block=22015380" TargetMode="External"/><Relationship Id="rId372" Type="http://schemas.openxmlformats.org/officeDocument/2006/relationships/hyperlink" Target="https://dashboard.tenderly.co/tx/mainnet/0x35fc56c7b180f6c3f942eb31b2caa9d67c79640a650c2677c8d563f5469dd896" TargetMode="External"/><Relationship Id="rId677" Type="http://schemas.openxmlformats.org/officeDocument/2006/relationships/hyperlink" Target="https://eigenphi.io/mev/eigentx/0xaedd102e2021585a786f3ae275798d97fc7bd852975ce64eab06237eba1096c8?tab=block" TargetMode="External"/><Relationship Id="rId232" Type="http://schemas.openxmlformats.org/officeDocument/2006/relationships/hyperlink" Target="https://eigenphi.io/mev/eigentx/0x0e159e870c1dada07f6b917fcb96f2979a24cec7793e0fc73354c73736fe08fa?tab=block" TargetMode="External"/><Relationship Id="rId27" Type="http://schemas.openxmlformats.org/officeDocument/2006/relationships/hyperlink" Target="https://dashboard.tenderly.co/tx/mainnet/0xeb2ce9c0af58a8d74ffa70e676a0b822d9a290ac0059d75238703133118ddaf7" TargetMode="External"/><Relationship Id="rId537" Type="http://schemas.openxmlformats.org/officeDocument/2006/relationships/hyperlink" Target="https://libmev.com/blocks/22013902" TargetMode="External"/><Relationship Id="rId744" Type="http://schemas.openxmlformats.org/officeDocument/2006/relationships/hyperlink" Target="https://libmev.com/blocks/22008929" TargetMode="External"/><Relationship Id="rId80" Type="http://schemas.openxmlformats.org/officeDocument/2006/relationships/hyperlink" Target="https://etherscan.io/txs?block=22013123" TargetMode="External"/><Relationship Id="rId176" Type="http://schemas.openxmlformats.org/officeDocument/2006/relationships/hyperlink" Target="https://eigenphi.io/mev/eigentx/0xd9e6e625445fa4bb655b481b8fa4ee03ddda0b62d9572057e00aa4c9ea9dc9b8?tab=block" TargetMode="External"/><Relationship Id="rId383" Type="http://schemas.openxmlformats.org/officeDocument/2006/relationships/hyperlink" Target="https://libmev.com/blocks/22009731" TargetMode="External"/><Relationship Id="rId590" Type="http://schemas.openxmlformats.org/officeDocument/2006/relationships/hyperlink" Target="https://libmev.com/blocks/22009359" TargetMode="External"/><Relationship Id="rId604" Type="http://schemas.openxmlformats.org/officeDocument/2006/relationships/hyperlink" Target="https://eigenphi.io/mev/ethereum/tx/0x847f077b16c9c7cdaf24101996e475f979b75a6e06d68e35583b7767cc36dc2c" TargetMode="External"/><Relationship Id="rId243" Type="http://schemas.openxmlformats.org/officeDocument/2006/relationships/hyperlink" Target="https://etherscan.io/tx/0xec5163ef883d4daa82a4b85c7e38618b8ba0662d83384cb635f90e7be583d166" TargetMode="External"/><Relationship Id="rId450" Type="http://schemas.openxmlformats.org/officeDocument/2006/relationships/hyperlink" Target="https://libmev.com/blocks/22015256" TargetMode="External"/><Relationship Id="rId688" Type="http://schemas.openxmlformats.org/officeDocument/2006/relationships/hyperlink" Target="https://etherscan.io/txs?block=22010382" TargetMode="External"/><Relationship Id="rId38" Type="http://schemas.openxmlformats.org/officeDocument/2006/relationships/hyperlink" Target="https://libmev.com/blocks/22014208" TargetMode="External"/><Relationship Id="rId103" Type="http://schemas.openxmlformats.org/officeDocument/2006/relationships/hyperlink" Target="https://etherscan.io/txs?block=22015078" TargetMode="External"/><Relationship Id="rId310" Type="http://schemas.openxmlformats.org/officeDocument/2006/relationships/hyperlink" Target="https://dashboard.tenderly.co/tx/mainnet/0x8c3eaf5a5eec9fba4e76b7d32564b2b5123c76f0bd6b02669341352addf49445" TargetMode="External"/><Relationship Id="rId548" Type="http://schemas.openxmlformats.org/officeDocument/2006/relationships/hyperlink" Target="https://etherscan.io/txs?block=22014056" TargetMode="External"/><Relationship Id="rId91" Type="http://schemas.openxmlformats.org/officeDocument/2006/relationships/hyperlink" Target="https://eigenphi.io/mev/eigentx/0x894e65efdf04fcc691c134a4e58fd1dd9385c4a9c453b090b842c408f8249daf?tab=block" TargetMode="External"/><Relationship Id="rId187" Type="http://schemas.openxmlformats.org/officeDocument/2006/relationships/hyperlink" Target="https://etherscan.io/tx/0x9924e898945975faf842d6e0218db5634ea98aaca9b59be0eda592ef7dfe0313" TargetMode="External"/><Relationship Id="rId394" Type="http://schemas.openxmlformats.org/officeDocument/2006/relationships/hyperlink" Target="https://etherscan.io/tx/0x15485361abee841d2b474b0462c2fc0e4542ce1b82118e283754cc831efc9d0b" TargetMode="External"/><Relationship Id="rId408" Type="http://schemas.openxmlformats.org/officeDocument/2006/relationships/hyperlink" Target="https://etherscan.io/txs?block=22014021" TargetMode="External"/><Relationship Id="rId615" Type="http://schemas.openxmlformats.org/officeDocument/2006/relationships/hyperlink" Target="https://etherscan.io/txs?block=22011287" TargetMode="External"/><Relationship Id="rId254" Type="http://schemas.openxmlformats.org/officeDocument/2006/relationships/hyperlink" Target="https://dashboard.tenderly.co/tx/mainnet/0x0c1f3b04a48809299c24027af5b7dcaf9b7f89f7a21d26e2622cc0024207c866" TargetMode="External"/><Relationship Id="rId699" Type="http://schemas.openxmlformats.org/officeDocument/2006/relationships/hyperlink" Target="https://eigenphi.io/mev/eigentx/0x2f91bcc97cdfb18bd0715b8c869715c6e1a2fa0bf1c68288baecd5ccc9446f4e?tab=block" TargetMode="External"/><Relationship Id="rId49" Type="http://schemas.openxmlformats.org/officeDocument/2006/relationships/hyperlink" Target="https://etherscan.io/txs?block=22009841" TargetMode="External"/><Relationship Id="rId114" Type="http://schemas.openxmlformats.org/officeDocument/2006/relationships/hyperlink" Target="https://eigenphi.io/mev/ethereum/tx/0x4c1575645df91822510179de544ce5b59ba763254a83df034b22b608362f7dfd" TargetMode="External"/><Relationship Id="rId461" Type="http://schemas.openxmlformats.org/officeDocument/2006/relationships/hyperlink" Target="https://etherscan.io/tx/0xc08fe4809295434f5ebcfe5ede2f5188ca55ebad38ff6f5109e60e3e933f8db4" TargetMode="External"/><Relationship Id="rId559" Type="http://schemas.openxmlformats.org/officeDocument/2006/relationships/hyperlink" Target="https://eigenphi.io/mev/ethereum/tx/0x01efef68c09d6391035822fc18b1032d6f9f4f20aeaab614fe4c8eb4ae598584" TargetMode="External"/><Relationship Id="rId198" Type="http://schemas.openxmlformats.org/officeDocument/2006/relationships/hyperlink" Target="https://dashboard.tenderly.co/tx/mainnet/0x3f556571975edd8b2b80e33a0f2c8cef25cd313ee4d611c58c8ed1c9a2f36644" TargetMode="External"/><Relationship Id="rId321" Type="http://schemas.openxmlformats.org/officeDocument/2006/relationships/hyperlink" Target="https://etherscan.io/tx/0xf19c577c99beb10efc7bed53398f0623dc3cf641cce61081efa7904154de7ca0" TargetMode="External"/><Relationship Id="rId419" Type="http://schemas.openxmlformats.org/officeDocument/2006/relationships/hyperlink" Target="https://eigenphi.io/mev/ethereum/tx/0xaf1a0b2aee95eabaf13068dc6fef4afe4303187cbbcbe409147f9ed5990787ce" TargetMode="External"/><Relationship Id="rId626" Type="http://schemas.openxmlformats.org/officeDocument/2006/relationships/hyperlink" Target="https://eigenphi.io/mev/eigentx/0x87f966bef81ae242cf9196fba3a5cc12125259c9fc64bc28548d01e82b6d5bb4?tab=block" TargetMode="External"/><Relationship Id="rId265" Type="http://schemas.openxmlformats.org/officeDocument/2006/relationships/hyperlink" Target="https://libmev.com/blocks/22011957" TargetMode="External"/><Relationship Id="rId472" Type="http://schemas.openxmlformats.org/officeDocument/2006/relationships/hyperlink" Target="https://dashboard.tenderly.co/tx/mainnet/0x36c116892f8fa09ef9d0547f8f000708e052db99e7962daa99f6c9558a4f4232" TargetMode="External"/><Relationship Id="rId125" Type="http://schemas.openxmlformats.org/officeDocument/2006/relationships/hyperlink" Target="https://etherscan.io/tx/0x5252c31ddcdbe4b1374fd87a0f3c79de18590db6f43bcde44be26baa573077cb" TargetMode="External"/><Relationship Id="rId332" Type="http://schemas.openxmlformats.org/officeDocument/2006/relationships/hyperlink" Target="https://dashboard.tenderly.co/tx/mainnet/0x02fb543d2773bd4b444065318c4af6b8ca28eac418e076d9e5a0a3829337232e" TargetMode="External"/><Relationship Id="rId637" Type="http://schemas.openxmlformats.org/officeDocument/2006/relationships/hyperlink" Target="https://etherscan.io/txs?block=22011326" TargetMode="External"/><Relationship Id="rId276" Type="http://schemas.openxmlformats.org/officeDocument/2006/relationships/hyperlink" Target="https://etherscan.io/txs?block=22011920" TargetMode="External"/><Relationship Id="rId483" Type="http://schemas.openxmlformats.org/officeDocument/2006/relationships/hyperlink" Target="https://libmev.com/blocks/22016039" TargetMode="External"/><Relationship Id="rId690" Type="http://schemas.openxmlformats.org/officeDocument/2006/relationships/hyperlink" Target="https://dashboard.tenderly.co/tx/mainnet/0xacc0eb169fb2d39ac88f2803bc69373e013edb26fb9286ee0df2d2a6d92e19d4" TargetMode="External"/><Relationship Id="rId704" Type="http://schemas.openxmlformats.org/officeDocument/2006/relationships/hyperlink" Target="https://dashboard.tenderly.co/tx/mainnet/0xed2bbd33bf16d9a4deed7367c59698fadcddc68fdd2ac223ca857ce6d044c009" TargetMode="External"/><Relationship Id="rId40" Type="http://schemas.openxmlformats.org/officeDocument/2006/relationships/hyperlink" Target="https://etherscan.io/tx/0x0cd0fed65fa69727887cf1cc8499e3023dc2b554844fe7e7b0ee21577e486e06" TargetMode="External"/><Relationship Id="rId136" Type="http://schemas.openxmlformats.org/officeDocument/2006/relationships/hyperlink" Target="https://etherscan.io/tx/0x224779d5c5f7c0577a452ad02bde645039b559df9bfad71fd348b83a96bd9547" TargetMode="External"/><Relationship Id="rId343" Type="http://schemas.openxmlformats.org/officeDocument/2006/relationships/hyperlink" Target="https://libmev.com/blocks/22010686" TargetMode="External"/><Relationship Id="rId550" Type="http://schemas.openxmlformats.org/officeDocument/2006/relationships/hyperlink" Target="https://dashboard.tenderly.co/tx/mainnet/0x8326ad4b63fa48fdd65abf965ba529687dc55e687df132b0004854dce45b257e" TargetMode="External"/><Relationship Id="rId203" Type="http://schemas.openxmlformats.org/officeDocument/2006/relationships/hyperlink" Target="https://etherscan.io/tx/0x3f556571975edd8b2b80e33a0f2c8cef25cd313ee4d611c58c8ed1c9a2f36644" TargetMode="External"/><Relationship Id="rId648" Type="http://schemas.openxmlformats.org/officeDocument/2006/relationships/hyperlink" Target="https://eigenphi.io/mev/ethereum/tx/0x421af24b58680208e8629eae61649e4751050a7b843b0ad26e59b8c9379f6bfe" TargetMode="External"/><Relationship Id="rId287" Type="http://schemas.openxmlformats.org/officeDocument/2006/relationships/hyperlink" Target="https://eigenphi.io/mev/ethereum/tx/0x2496938e42b628141ff2b4e00bdef2234998572ad82656d6275f2a11e70f0bb0" TargetMode="External"/><Relationship Id="rId410" Type="http://schemas.openxmlformats.org/officeDocument/2006/relationships/hyperlink" Target="https://dashboard.tenderly.co/tx/mainnet/0x48301d3a0b208b8961b60bf4158d659ab203c103be5e491ace3e9021f87d917e" TargetMode="External"/><Relationship Id="rId494" Type="http://schemas.openxmlformats.org/officeDocument/2006/relationships/hyperlink" Target="https://etherscan.io/txs?block=22015194" TargetMode="External"/><Relationship Id="rId508" Type="http://schemas.openxmlformats.org/officeDocument/2006/relationships/hyperlink" Target="https://etherscan.io/tx/0xc434e52530e30bb1b3a01024d3581092553678f5f464c77c98ce8b2b97ce462f" TargetMode="External"/><Relationship Id="rId715" Type="http://schemas.openxmlformats.org/officeDocument/2006/relationships/hyperlink" Target="https://etherscan.io/tx/0xbe84f670fb5d36e442b800d0b233dec02227dca6df082d3d84cfdd4deed25752" TargetMode="External"/><Relationship Id="rId147" Type="http://schemas.openxmlformats.org/officeDocument/2006/relationships/hyperlink" Target="https://libmev.com/blocks/22013971" TargetMode="External"/><Relationship Id="rId354" Type="http://schemas.openxmlformats.org/officeDocument/2006/relationships/hyperlink" Target="https://etherscan.io/txs?block=22010459" TargetMode="External"/><Relationship Id="rId51" Type="http://schemas.openxmlformats.org/officeDocument/2006/relationships/hyperlink" Target="https://dashboard.tenderly.co/tx/mainnet/0x138b00647f849162235882efbd9ee430e2d5b8479c8e783b35aff6aae0f5ac54" TargetMode="External"/><Relationship Id="rId561" Type="http://schemas.openxmlformats.org/officeDocument/2006/relationships/hyperlink" Target="https://libmev.com/blocks/22009264" TargetMode="External"/><Relationship Id="rId659" Type="http://schemas.openxmlformats.org/officeDocument/2006/relationships/hyperlink" Target="https://etherscan.io/txs?block=22014200" TargetMode="External"/><Relationship Id="rId214" Type="http://schemas.openxmlformats.org/officeDocument/2006/relationships/hyperlink" Target="https://dashboard.tenderly.co/tx/mainnet/0x8048fe7c08949c5e4934cecf6dbe392c001546198af21152c82fbbf8821e2622" TargetMode="External"/><Relationship Id="rId298" Type="http://schemas.openxmlformats.org/officeDocument/2006/relationships/hyperlink" Target="https://etherscan.io/tx/0x50b3702e4374a4249a5bfa1151efd3f89dd405ad592750af7616d92752c94fad" TargetMode="External"/><Relationship Id="rId421" Type="http://schemas.openxmlformats.org/officeDocument/2006/relationships/hyperlink" Target="https://libmev.com/blocks/22014223" TargetMode="External"/><Relationship Id="rId519" Type="http://schemas.openxmlformats.org/officeDocument/2006/relationships/hyperlink" Target="https://dashboard.tenderly.co/tx/mainnet/0xa6f26c901f99b6fbaa6e316232d025498e2aae5bc2161f265601ab0309169922" TargetMode="External"/><Relationship Id="rId158" Type="http://schemas.openxmlformats.org/officeDocument/2006/relationships/hyperlink" Target="https://etherscan.io/txs?block=22013995" TargetMode="External"/><Relationship Id="rId726" Type="http://schemas.openxmlformats.org/officeDocument/2006/relationships/hyperlink" Target="https://etherscan.io/tx/0xd0d5463b9970e6164478b4552a09fe43c797d3c44be7dc5a078129f4d07a8840" TargetMode="External"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hyperlink" Target="https://dashboard.tenderly.co/tx/mainnet/0xe98bd1d3a01c0754a2ea5d46979d4ae873494a225b745459d0b44796d635e212" TargetMode="External"/><Relationship Id="rId21" Type="http://schemas.openxmlformats.org/officeDocument/2006/relationships/hyperlink" Target="https://etherscan.io/tx/0x3205d4a73bb74a43f3bf5e8c3dbd24ae200c525ebdc278e1a7d94b64b6a67014" TargetMode="External"/><Relationship Id="rId324" Type="http://schemas.openxmlformats.org/officeDocument/2006/relationships/hyperlink" Target="https://libmev.com/blocks/22014433" TargetMode="External"/><Relationship Id="rId531" Type="http://schemas.openxmlformats.org/officeDocument/2006/relationships/vmlDrawing" Target="../drawings/vmlDrawing6.vml"/><Relationship Id="rId170" Type="http://schemas.openxmlformats.org/officeDocument/2006/relationships/hyperlink" Target="https://etherscan.io/tx/0xb3417e5993ed441b5af6ca53cd4f2372d4db3e38e1a2290a7ccfac96177f3a82" TargetMode="External"/><Relationship Id="rId268" Type="http://schemas.openxmlformats.org/officeDocument/2006/relationships/hyperlink" Target="https://etherscan.io/tx/0xd9b63ef3ba3a39d3636b9df98cfbab5a86c0139bf4ad22dd3e0cf060e0ed9750" TargetMode="External"/><Relationship Id="rId475" Type="http://schemas.openxmlformats.org/officeDocument/2006/relationships/hyperlink" Target="https://etherscan.io/tx/0x17596ed705db1c22b7023828ca06e4f07d1a30f8ed8b627f5616c43d2307f4fa" TargetMode="External"/><Relationship Id="rId32" Type="http://schemas.openxmlformats.org/officeDocument/2006/relationships/hyperlink" Target="https://etherscan.io/tx/0xbc083e718bba51242c1fe8f8f7a1813a67df9ea6886cf736d7bf452dd2ce53ed" TargetMode="External"/><Relationship Id="rId128" Type="http://schemas.openxmlformats.org/officeDocument/2006/relationships/hyperlink" Target="https://etherscan.io/tx/0x7c9404282ecd70725393630663d1ea3c5642644c7ae6c8f3dfe9e812f3956360" TargetMode="External"/><Relationship Id="rId335" Type="http://schemas.openxmlformats.org/officeDocument/2006/relationships/hyperlink" Target="https://dashboard.tenderly.co/tx/mainnet/0x1d09e8a7fccdb561188803966c46fd6ef0642054fdaa717c91ffd9539fc434cd" TargetMode="External"/><Relationship Id="rId5" Type="http://schemas.openxmlformats.org/officeDocument/2006/relationships/hyperlink" Target="https://eigenphi.io/mev/eigentx/0x65fe645aa4a4c866d35bc748de49cb2805012e1c49b7f1f9d2d282478b5ef986?tab=block" TargetMode="External"/><Relationship Id="rId181" Type="http://schemas.openxmlformats.org/officeDocument/2006/relationships/hyperlink" Target="https://eigenphi.io/mev/ethereum/tx/0x700c38cd6bed60f998a75100c356f064ce5815829e09c70b2a7e6aa41fae06fa" TargetMode="External"/><Relationship Id="rId237" Type="http://schemas.openxmlformats.org/officeDocument/2006/relationships/hyperlink" Target="https://eigenphi.io/mev/ethereum/tx/0x40abf1b846d4c3504e7480f813976a3d1e936a388994a7c5af3a824085a15274" TargetMode="External"/><Relationship Id="rId402" Type="http://schemas.openxmlformats.org/officeDocument/2006/relationships/hyperlink" Target="https://etherscan.io/tx/0xde9ffcdd4d79c14a597d9feb73afa2159c14fa10a150b04fa4efec6b8445d147" TargetMode="External"/><Relationship Id="rId279" Type="http://schemas.openxmlformats.org/officeDocument/2006/relationships/hyperlink" Target="https://eigenphi.io/mev/ethereum/tx/0x917cd78a6d8ccec411ee77ca840cfc3a4d93d9facbbdc61e130dbbc27539cfdd" TargetMode="External"/><Relationship Id="rId444" Type="http://schemas.openxmlformats.org/officeDocument/2006/relationships/hyperlink" Target="https://libmev.com/blocks/22013599" TargetMode="External"/><Relationship Id="rId486" Type="http://schemas.openxmlformats.org/officeDocument/2006/relationships/hyperlink" Target="https://libmev.com/blocks/22011208" TargetMode="External"/><Relationship Id="rId43" Type="http://schemas.openxmlformats.org/officeDocument/2006/relationships/hyperlink" Target="https://etherscan.io/tx/0x9487db45b560443b5f0c9ecd201bd6f03e61b7f635c16ca009a0d713e20e6d0c" TargetMode="External"/><Relationship Id="rId139" Type="http://schemas.openxmlformats.org/officeDocument/2006/relationships/hyperlink" Target="https://eigenphi.io/mev/ethereum/tx/0x2bea6c9cc0de2ea1beb4437b56799f69919894cbf94e669351e6de5ccfc38577" TargetMode="External"/><Relationship Id="rId290" Type="http://schemas.openxmlformats.org/officeDocument/2006/relationships/hyperlink" Target="https://etherscan.io/txs?block=22012417" TargetMode="External"/><Relationship Id="rId304" Type="http://schemas.openxmlformats.org/officeDocument/2006/relationships/hyperlink" Target="https://etherscan.io/tx/0x587f284a3b13032d91105ae07f45fb8c8351b60ec1a5f5f130ce252f49dab29c" TargetMode="External"/><Relationship Id="rId346" Type="http://schemas.openxmlformats.org/officeDocument/2006/relationships/hyperlink" Target="https://etherscan.io/tx/0x3e394afef6a420d8744a7edb4f861d1fad28a732825f611cdaee18d0aac610cb" TargetMode="External"/><Relationship Id="rId388" Type="http://schemas.openxmlformats.org/officeDocument/2006/relationships/hyperlink" Target="https://etherscan.io/tx/0x41879bc0e459d338337ee712b5fed013a4801162568e0f0239e2fea5d9f3a4db" TargetMode="External"/><Relationship Id="rId511" Type="http://schemas.openxmlformats.org/officeDocument/2006/relationships/hyperlink" Target="https://dashboard.tenderly.co/tx/mainnet/0xb7e9a354f0bea41fea3fe63a29b35aa17967561e3c9be3a1b556b36b42dc323d" TargetMode="External"/><Relationship Id="rId85" Type="http://schemas.openxmlformats.org/officeDocument/2006/relationships/hyperlink" Target="https://etherscan.io/tx/0x690f7634b3c5e137ca5505f73641175a115480571720b41be1a4ef4c262e9774" TargetMode="External"/><Relationship Id="rId150" Type="http://schemas.openxmlformats.org/officeDocument/2006/relationships/hyperlink" Target="https://etherscan.io/txs?block=22013047" TargetMode="External"/><Relationship Id="rId192" Type="http://schemas.openxmlformats.org/officeDocument/2006/relationships/hyperlink" Target="https://etherscan.io/txs?block=22009055" TargetMode="External"/><Relationship Id="rId206" Type="http://schemas.openxmlformats.org/officeDocument/2006/relationships/hyperlink" Target="https://etherscan.io/txs?block=22013719" TargetMode="External"/><Relationship Id="rId413" Type="http://schemas.openxmlformats.org/officeDocument/2006/relationships/hyperlink" Target="https://eigenphi.io/mev/ethereum/tx/0x2333206047140a92581d1e8cab32d6177f427e7b2747e5cc9ee5d9790180fb82" TargetMode="External"/><Relationship Id="rId248" Type="http://schemas.openxmlformats.org/officeDocument/2006/relationships/hyperlink" Target="https://etherscan.io/txs?block=22013640" TargetMode="External"/><Relationship Id="rId455" Type="http://schemas.openxmlformats.org/officeDocument/2006/relationships/hyperlink" Target="https://dashboard.tenderly.co/tx/mainnet/0x5580c5c2ee62df4f6908b12550dc8cbd4fb710d21e6e3a93f669a915505ada0b" TargetMode="External"/><Relationship Id="rId497" Type="http://schemas.openxmlformats.org/officeDocument/2006/relationships/hyperlink" Target="https://dashboard.tenderly.co/tx/mainnet/0x191d5b410eaf6bb951ba8a52635c322373e3842adb7a9107b176bd21a001b3aa" TargetMode="External"/><Relationship Id="rId12" Type="http://schemas.openxmlformats.org/officeDocument/2006/relationships/hyperlink" Target="https://etherscan.io/tx/0x8f3dda6edfe32f59d5afc83bdca5eca2d9396a2d1ddb175ee7aad0971421f7e0" TargetMode="External"/><Relationship Id="rId108" Type="http://schemas.openxmlformats.org/officeDocument/2006/relationships/hyperlink" Target="https://etherscan.io/txs?block=22011593" TargetMode="External"/><Relationship Id="rId315" Type="http://schemas.openxmlformats.org/officeDocument/2006/relationships/hyperlink" Target="https://eigenphi.io/mev/ethereum/tx/0xc96d92f11d1616ee2b8e4d282c0d32f1362f19dfb20e8e5e3dcbaea11f735903" TargetMode="External"/><Relationship Id="rId357" Type="http://schemas.openxmlformats.org/officeDocument/2006/relationships/hyperlink" Target="https://eigenphi.io/mev/ethereum/tx/0xa45a14532f5b116e07e2bc99170072d461da7f26258cc42c08dda1ebcc393b73" TargetMode="External"/><Relationship Id="rId522" Type="http://schemas.openxmlformats.org/officeDocument/2006/relationships/hyperlink" Target="https://etherscan.io/tx/0x3588ad2a24b00e68a61f31f64bb301b4549b5281f00b42ace6013c032327b857" TargetMode="External"/><Relationship Id="rId54" Type="http://schemas.openxmlformats.org/officeDocument/2006/relationships/hyperlink" Target="https://etherscan.io/tx/0x0baeccdd491d4785d0d8203721d29d08bc01ce1e69759407d66fb2805a8f8196" TargetMode="External"/><Relationship Id="rId96" Type="http://schemas.openxmlformats.org/officeDocument/2006/relationships/hyperlink" Target="https://etherscan.io/tx/0xee1eb046749658b3e680aa55e1e2a8cc26815807d571ce3e06a36e0ae864144e" TargetMode="External"/><Relationship Id="rId161" Type="http://schemas.openxmlformats.org/officeDocument/2006/relationships/hyperlink" Target="https://eigenphi.io/mev/eigentx/0x490ca466414d7dd6c309c625614b74087e9e775d8fcc18eb6c1fc988d2c615c5?tab=block" TargetMode="External"/><Relationship Id="rId217" Type="http://schemas.openxmlformats.org/officeDocument/2006/relationships/hyperlink" Target="https://eigenphi.io/mev/eigentx/0x2cfd87f3115c710abd1a37499d8c78a7f78d3c7aa8eea8fc8278522bf93ae4ac?tab=block" TargetMode="External"/><Relationship Id="rId399" Type="http://schemas.openxmlformats.org/officeDocument/2006/relationships/hyperlink" Target="https://eigenphi.io/mev/ethereum/tx/0xde9ffcdd4d79c14a597d9feb73afa2159c14fa10a150b04fa4efec6b8445d147" TargetMode="External"/><Relationship Id="rId259" Type="http://schemas.openxmlformats.org/officeDocument/2006/relationships/hyperlink" Target="https://eigenphi.io/mev/eigentx/0xd2156bc4ec1047fcf4c4bb4c5afceb83cb0e6d1cf846c6eea577959c86075e3c?tab=block" TargetMode="External"/><Relationship Id="rId424" Type="http://schemas.openxmlformats.org/officeDocument/2006/relationships/hyperlink" Target="https://etherscan.io/tx/0xee80cde90dee9042954aeef7b1738d75c7669c1c955fc02f25630ba7f1c12a76" TargetMode="External"/><Relationship Id="rId466" Type="http://schemas.openxmlformats.org/officeDocument/2006/relationships/hyperlink" Target="https://etherscan.io/tx/0x8e6e31d0c348081222433d38366955be63a1eab3e15f9f23fcff9b035c487ef8" TargetMode="External"/><Relationship Id="rId23" Type="http://schemas.openxmlformats.org/officeDocument/2006/relationships/hyperlink" Target="https://etherscan.io/tx/0xa37c0cd6fbe84b85cbe39991abafb1a9716f5e78c7534807e559c95453a3ec30" TargetMode="External"/><Relationship Id="rId119" Type="http://schemas.openxmlformats.org/officeDocument/2006/relationships/hyperlink" Target="https://eigenphi.io/mev/eigentx/0xe98bd1d3a01c0754a2ea5d46979d4ae873494a225b745459d0b44796d635e212?tab=block" TargetMode="External"/><Relationship Id="rId270" Type="http://schemas.openxmlformats.org/officeDocument/2006/relationships/hyperlink" Target="https://etherscan.io/tx/0x6f3088819fe1a15b05e09ac5bb936864cf37e4620a79ed800561adcc6537e241" TargetMode="External"/><Relationship Id="rId326" Type="http://schemas.openxmlformats.org/officeDocument/2006/relationships/hyperlink" Target="https://etherscan.io/txs?block=22012684" TargetMode="External"/><Relationship Id="rId65" Type="http://schemas.openxmlformats.org/officeDocument/2006/relationships/hyperlink" Target="https://etherscan.io/tx/0xc6551022976643c58b01ff2b960558cc12b8eb75090c865e70ca95fb30a5533c" TargetMode="External"/><Relationship Id="rId130" Type="http://schemas.openxmlformats.org/officeDocument/2006/relationships/hyperlink" Target="https://etherscan.io/tx/0xbad302bc351bc591bee1b18e4f702304bef6ec17dc3afcf19a5285494f6f4eb6" TargetMode="External"/><Relationship Id="rId368" Type="http://schemas.openxmlformats.org/officeDocument/2006/relationships/hyperlink" Target="https://etherscan.io/txs?block=22014066" TargetMode="External"/><Relationship Id="rId172" Type="http://schemas.openxmlformats.org/officeDocument/2006/relationships/hyperlink" Target="https://etherscan.io/tx/0x356d8a27bb9a89ab7df751bb7931c65477162be6400fbdf544c676e8c85a9bfb" TargetMode="External"/><Relationship Id="rId228" Type="http://schemas.openxmlformats.org/officeDocument/2006/relationships/hyperlink" Target="https://etherscan.io/tx/0x4d09081f440bee36e7ec7893e5f7a887cab50658c3d743eea665395fb0998a75" TargetMode="External"/><Relationship Id="rId435" Type="http://schemas.openxmlformats.org/officeDocument/2006/relationships/hyperlink" Target="https://eigenphi.io/mev/ethereum/tx/0x4de496808e2821a972e35468e3ff86af1c61f158a63260d86d9cf478aa05bb4e" TargetMode="External"/><Relationship Id="rId477" Type="http://schemas.openxmlformats.org/officeDocument/2006/relationships/hyperlink" Target="https://eigenphi.io/mev/ethereum/tx/0x17596ed705db1c22b7023828ca06e4f07d1a30f8ed8b627f5616c43d2307f4fa" TargetMode="External"/><Relationship Id="rId281" Type="http://schemas.openxmlformats.org/officeDocument/2006/relationships/hyperlink" Target="https://libmev.com/blocks/22009387" TargetMode="External"/><Relationship Id="rId337" Type="http://schemas.openxmlformats.org/officeDocument/2006/relationships/hyperlink" Target="https://eigenphi.io/mev/eigentx/0x1d09e8a7fccdb561188803966c46fd6ef0642054fdaa717c91ffd9539fc434cd?tab=block" TargetMode="External"/><Relationship Id="rId502" Type="http://schemas.openxmlformats.org/officeDocument/2006/relationships/hyperlink" Target="https://etherscan.io/txs?block=22011351" TargetMode="External"/><Relationship Id="rId34" Type="http://schemas.openxmlformats.org/officeDocument/2006/relationships/hyperlink" Target="https://etherscan.io/tx/0x06bec3c88e0dcb11dd76b1ec62c8fef8c10dfa1d0a278afb8c763fdc9108651b" TargetMode="External"/><Relationship Id="rId76" Type="http://schemas.openxmlformats.org/officeDocument/2006/relationships/hyperlink" Target="https://etherscan.io/tx/0x4f3de69d44cef2a1a54eb0e3b6345d1f1cba1b4bcacf8651e09fd8b7bc09c948" TargetMode="External"/><Relationship Id="rId141" Type="http://schemas.openxmlformats.org/officeDocument/2006/relationships/hyperlink" Target="https://libmev.com/blocks/22012046" TargetMode="External"/><Relationship Id="rId379" Type="http://schemas.openxmlformats.org/officeDocument/2006/relationships/hyperlink" Target="https://eigenphi.io/mev/eigentx/0x34edf0eec6618f2afd1d67bc3bb3e28ba706c73fe706c6dcf1365f94429f7000?tab=block" TargetMode="External"/><Relationship Id="rId7" Type="http://schemas.openxmlformats.org/officeDocument/2006/relationships/hyperlink" Target="https://etherscan.io/tx/0x880d82d5931a94917c44c3a43230f2a322179ed7c760349570b42b188e1575fc" TargetMode="External"/><Relationship Id="rId183" Type="http://schemas.openxmlformats.org/officeDocument/2006/relationships/hyperlink" Target="https://libmev.com/blocks/22014033" TargetMode="External"/><Relationship Id="rId239" Type="http://schemas.openxmlformats.org/officeDocument/2006/relationships/hyperlink" Target="https://libmev.com/blocks/22009912" TargetMode="External"/><Relationship Id="rId390" Type="http://schemas.openxmlformats.org/officeDocument/2006/relationships/hyperlink" Target="https://etherscan.io/tx/0xabe7750d9183e434c3818ecc844cb48b1861b90251337c1114c327bad5e27efd" TargetMode="External"/><Relationship Id="rId404" Type="http://schemas.openxmlformats.org/officeDocument/2006/relationships/hyperlink" Target="https://etherscan.io/tx/0xd79496082af651a4c91b536e7f209fafa574f60c562c483c8953dddc4d9b81d5" TargetMode="External"/><Relationship Id="rId446" Type="http://schemas.openxmlformats.org/officeDocument/2006/relationships/hyperlink" Target="https://etherscan.io/txs?block=22013087" TargetMode="External"/><Relationship Id="rId250" Type="http://schemas.openxmlformats.org/officeDocument/2006/relationships/hyperlink" Target="https://dashboard.tenderly.co/tx/mainnet/0x5586635c0ea236be2edee628b71dcc19cc785025f2d74c29ff140e83beef5832" TargetMode="External"/><Relationship Id="rId292" Type="http://schemas.openxmlformats.org/officeDocument/2006/relationships/hyperlink" Target="https://dashboard.tenderly.co/tx/mainnet/0xbb1996f60de3397017aa7ef0ddc42f1f444ce11560e9362be245f18b3e7f38db" TargetMode="External"/><Relationship Id="rId306" Type="http://schemas.openxmlformats.org/officeDocument/2006/relationships/hyperlink" Target="https://etherscan.io/tx/0x5d37e7934dde3c072f74826558e4e9d920655e807b6025ad5ca1c3f2e44b626c" TargetMode="External"/><Relationship Id="rId488" Type="http://schemas.openxmlformats.org/officeDocument/2006/relationships/hyperlink" Target="https://etherscan.io/txs?block=22010082" TargetMode="External"/><Relationship Id="rId45" Type="http://schemas.openxmlformats.org/officeDocument/2006/relationships/hyperlink" Target="https://etherscan.io/tx/0x4b2d264a674d8dd8e0655fa7011a4d62ed1fe3a9d4030af51123b8c5afc220fd" TargetMode="External"/><Relationship Id="rId87" Type="http://schemas.openxmlformats.org/officeDocument/2006/relationships/hyperlink" Target="https://etherscan.io/tx/0x1a9dd9afd3eb0b6e077a0d244a519573a3ba0a3dc69b93424a0b20f5f3fe878d" TargetMode="External"/><Relationship Id="rId110" Type="http://schemas.openxmlformats.org/officeDocument/2006/relationships/hyperlink" Target="https://dashboard.tenderly.co/tx/mainnet/0x5455cdecdab2aec3b9913ddbe1946eed71d43a3e7e68b302254748f085eb334e" TargetMode="External"/><Relationship Id="rId348" Type="http://schemas.openxmlformats.org/officeDocument/2006/relationships/hyperlink" Target="https://etherscan.io/tx/0x471e81cdbd9589f99f6201f51473221af543f88a3ef6128d0e0de375ea682367" TargetMode="External"/><Relationship Id="rId513" Type="http://schemas.openxmlformats.org/officeDocument/2006/relationships/hyperlink" Target="https://eigenphi.io/mev/eigentx/0xb7e9a354f0bea41fea3fe63a29b35aa17967561e3c9be3a1b556b36b42dc323d?tab=block" TargetMode="External"/><Relationship Id="rId152" Type="http://schemas.openxmlformats.org/officeDocument/2006/relationships/hyperlink" Target="https://dashboard.tenderly.co/tx/mainnet/0x30fad81927ab1a0107a53562c02ffa781e0d91d37b37409835163a4f8c38f533" TargetMode="External"/><Relationship Id="rId194" Type="http://schemas.openxmlformats.org/officeDocument/2006/relationships/hyperlink" Target="https://dashboard.tenderly.co/tx/mainnet/0x1686ea782eca98530a1f9666128df79c22b06084570cea5abd7f3750187b2ade" TargetMode="External"/><Relationship Id="rId208" Type="http://schemas.openxmlformats.org/officeDocument/2006/relationships/hyperlink" Target="https://dashboard.tenderly.co/tx/mainnet/0x8d46fbf723df9285d5be52177676fa102428579286f682b72a2a4baa14af0530" TargetMode="External"/><Relationship Id="rId415" Type="http://schemas.openxmlformats.org/officeDocument/2006/relationships/hyperlink" Target="https://libmev.com/blocks/22011396" TargetMode="External"/><Relationship Id="rId457" Type="http://schemas.openxmlformats.org/officeDocument/2006/relationships/hyperlink" Target="https://eigenphi.io/mev/eigentx/0x5580c5c2ee62df4f6908b12550dc8cbd4fb710d21e6e3a93f669a915505ada0b?tab=block" TargetMode="External"/><Relationship Id="rId261" Type="http://schemas.openxmlformats.org/officeDocument/2006/relationships/hyperlink" Target="https://etherscan.io/tx/0xd2156bc4ec1047fcf4c4bb4c5afceb83cb0e6d1cf846c6eea577959c86075e3c" TargetMode="External"/><Relationship Id="rId499" Type="http://schemas.openxmlformats.org/officeDocument/2006/relationships/hyperlink" Target="https://eigenphi.io/mev/eigentx/0x191d5b410eaf6bb951ba8a52635c322373e3842adb7a9107b176bd21a001b3aa?tab=block" TargetMode="External"/><Relationship Id="rId14" Type="http://schemas.openxmlformats.org/officeDocument/2006/relationships/hyperlink" Target="https://etherscan.io/tx/0x5c804b895e0367e1f1b5728f573bbb58381d03544e31dc16d4c7e96a00133582" TargetMode="External"/><Relationship Id="rId56" Type="http://schemas.openxmlformats.org/officeDocument/2006/relationships/hyperlink" Target="https://etherscan.io/tx/0x36065563910be2cd6b0ce0592273b9f6380a1fa60f1d369fe34de161c5b589f2" TargetMode="External"/><Relationship Id="rId317" Type="http://schemas.openxmlformats.org/officeDocument/2006/relationships/hyperlink" Target="https://libmev.com/blocks/22014163" TargetMode="External"/><Relationship Id="rId359" Type="http://schemas.openxmlformats.org/officeDocument/2006/relationships/hyperlink" Target="https://libmev.com/blocks/22011013" TargetMode="External"/><Relationship Id="rId524" Type="http://schemas.openxmlformats.org/officeDocument/2006/relationships/hyperlink" Target="https://etherscan.io/txs?block=22008926" TargetMode="External"/><Relationship Id="rId98" Type="http://schemas.openxmlformats.org/officeDocument/2006/relationships/hyperlink" Target="https://etherscan.io/tx/0xfa143fa2778712c5a9d2e76c2373dc383e82e92ab53b49c2e825151e6dd06abf" TargetMode="External"/><Relationship Id="rId121" Type="http://schemas.openxmlformats.org/officeDocument/2006/relationships/hyperlink" Target="https://etherscan.io/tx/0xe98bd1d3a01c0754a2ea5d46979d4ae873494a225b745459d0b44796d635e212" TargetMode="External"/><Relationship Id="rId163" Type="http://schemas.openxmlformats.org/officeDocument/2006/relationships/hyperlink" Target="https://etherscan.io/tx/0x490ca466414d7dd6c309c625614b74087e9e775d8fcc18eb6c1fc988d2c615c5" TargetMode="External"/><Relationship Id="rId219" Type="http://schemas.openxmlformats.org/officeDocument/2006/relationships/hyperlink" Target="https://etherscan.io/tx/0x2cfd87f3115c710abd1a37499d8c78a7f78d3c7aa8eea8fc8278522bf93ae4ac" TargetMode="External"/><Relationship Id="rId370" Type="http://schemas.openxmlformats.org/officeDocument/2006/relationships/hyperlink" Target="https://dashboard.tenderly.co/tx/mainnet/0x92e67af3998d20ea7c50cc3c440ed961c2c8fef876ea61e15e39367871750687" TargetMode="External"/><Relationship Id="rId426" Type="http://schemas.openxmlformats.org/officeDocument/2006/relationships/hyperlink" Target="https://etherscan.io/tx/0xe226904ef4cc83fc4461389ae92b16d2b42822883af02818de6c90c68abf2cfc" TargetMode="External"/><Relationship Id="rId230" Type="http://schemas.openxmlformats.org/officeDocument/2006/relationships/hyperlink" Target="https://eigenphi.io/mev/ethereum/tx/0x4d09081f440bee36e7ec7893e5f7a887cab50658c3d743eea665395fb0998a75" TargetMode="External"/><Relationship Id="rId468" Type="http://schemas.openxmlformats.org/officeDocument/2006/relationships/hyperlink" Target="https://etherscan.io/tx/0xd81ab6bea6c6aa85de2df17ef8da8e7d2f9020fd72968054475b7a0334e65583" TargetMode="External"/><Relationship Id="rId25" Type="http://schemas.openxmlformats.org/officeDocument/2006/relationships/hyperlink" Target="https://etherscan.io/tx/0xe1224ca21d0e123d80b57ce16292a9f7e4f4702f606ab9f7fc2834cb357e3944" TargetMode="External"/><Relationship Id="rId67" Type="http://schemas.openxmlformats.org/officeDocument/2006/relationships/hyperlink" Target="https://etherscan.io/tx/0x5348cad71117775688085494d5d70f97f4df7744d8b5d0d232e5f9349e7a913c" TargetMode="External"/><Relationship Id="rId272" Type="http://schemas.openxmlformats.org/officeDocument/2006/relationships/hyperlink" Target="https://eigenphi.io/mev/ethereum/tx/0x6f3088819fe1a15b05e09ac5bb936864cf37e4620a79ed800561adcc6537e241" TargetMode="External"/><Relationship Id="rId328" Type="http://schemas.openxmlformats.org/officeDocument/2006/relationships/hyperlink" Target="https://dashboard.tenderly.co/tx/mainnet/0xecf8559f26a52b3b20033e5e616de008b5735b165cbc2700f4b79f9df386f667" TargetMode="External"/><Relationship Id="rId132" Type="http://schemas.openxmlformats.org/officeDocument/2006/relationships/hyperlink" Target="https://eigenphi.io/mev/ethereum/tx/0xbad302bc351bc591bee1b18e4f702304bef6ec17dc3afcf19a5285494f6f4eb6" TargetMode="External"/><Relationship Id="rId174" Type="http://schemas.openxmlformats.org/officeDocument/2006/relationships/hyperlink" Target="https://eigenphi.io/mev/ethereum/tx/0x356d8a27bb9a89ab7df751bb7931c65477162be6400fbdf544c676e8c85a9bfb" TargetMode="External"/><Relationship Id="rId381" Type="http://schemas.openxmlformats.org/officeDocument/2006/relationships/hyperlink" Target="https://etherscan.io/tx/0x34edf0eec6618f2afd1d67bc3bb3e28ba706c73fe706c6dcf1365f94429f7000" TargetMode="External"/><Relationship Id="rId241" Type="http://schemas.openxmlformats.org/officeDocument/2006/relationships/hyperlink" Target="https://etherscan.io/txs?block=22011809" TargetMode="External"/><Relationship Id="rId437" Type="http://schemas.openxmlformats.org/officeDocument/2006/relationships/hyperlink" Target="https://libmev.com/blocks/22009914" TargetMode="External"/><Relationship Id="rId479" Type="http://schemas.openxmlformats.org/officeDocument/2006/relationships/hyperlink" Target="https://libmev.com/blocks/22015352" TargetMode="External"/><Relationship Id="rId36" Type="http://schemas.openxmlformats.org/officeDocument/2006/relationships/hyperlink" Target="https://etherscan.io/tx/0x8cbd9dd929713ff1b671334bc0faf84f14569422cd9b342b59ad5dd90c995499" TargetMode="External"/><Relationship Id="rId283" Type="http://schemas.openxmlformats.org/officeDocument/2006/relationships/hyperlink" Target="https://etherscan.io/txs?block=22014391" TargetMode="External"/><Relationship Id="rId339" Type="http://schemas.openxmlformats.org/officeDocument/2006/relationships/hyperlink" Target="https://etherscan.io/tx/0x1d09e8a7fccdb561188803966c46fd6ef0642054fdaa717c91ffd9539fc434cd" TargetMode="External"/><Relationship Id="rId490" Type="http://schemas.openxmlformats.org/officeDocument/2006/relationships/hyperlink" Target="https://dashboard.tenderly.co/tx/mainnet/0x712aad4a245e34559ecbc1d14367e0d323453926676900248dc5224bad9b956b" TargetMode="External"/><Relationship Id="rId504" Type="http://schemas.openxmlformats.org/officeDocument/2006/relationships/hyperlink" Target="https://dashboard.tenderly.co/tx/mainnet/0xe46c0e5d49adf37785a5d80f168a1a18681f2537a08567c845c27f7d432677d3" TargetMode="External"/><Relationship Id="rId78" Type="http://schemas.openxmlformats.org/officeDocument/2006/relationships/hyperlink" Target="https://etherscan.io/tx/0x22b2a67ab41b566fd38d701400beb7bff0c2aba43541ef495838c0bd3079ce1d" TargetMode="External"/><Relationship Id="rId101" Type="http://schemas.openxmlformats.org/officeDocument/2006/relationships/hyperlink" Target="https://etherscan.io/txs?block=22015882" TargetMode="External"/><Relationship Id="rId143" Type="http://schemas.openxmlformats.org/officeDocument/2006/relationships/hyperlink" Target="https://etherscan.io/txs?block=22013922" TargetMode="External"/><Relationship Id="rId185" Type="http://schemas.openxmlformats.org/officeDocument/2006/relationships/hyperlink" Target="https://etherscan.io/txs?block=22011490" TargetMode="External"/><Relationship Id="rId350" Type="http://schemas.openxmlformats.org/officeDocument/2006/relationships/hyperlink" Target="https://eigenphi.io/mev/ethereum/tx/0x471e81cdbd9589f99f6201f51473221af543f88a3ef6128d0e0de375ea682367" TargetMode="External"/><Relationship Id="rId406" Type="http://schemas.openxmlformats.org/officeDocument/2006/relationships/hyperlink" Target="https://eigenphi.io/mev/ethereum/tx/0xd79496082af651a4c91b536e7f209fafa574f60c562c483c8953dddc4d9b81d5" TargetMode="External"/><Relationship Id="rId9" Type="http://schemas.openxmlformats.org/officeDocument/2006/relationships/hyperlink" Target="https://etherscan.io/tx/0xf5265484b000740e60c738580dd81fa6050c0091ee3c8059b73c6b0dd2550040" TargetMode="External"/><Relationship Id="rId210" Type="http://schemas.openxmlformats.org/officeDocument/2006/relationships/hyperlink" Target="https://eigenphi.io/mev/eigentx/0x8d46fbf723df9285d5be52177676fa102428579286f682b72a2a4baa14af0530?tab=block" TargetMode="External"/><Relationship Id="rId392" Type="http://schemas.openxmlformats.org/officeDocument/2006/relationships/hyperlink" Target="https://eigenphi.io/mev/ethereum/tx/0xabe7750d9183e434c3818ecc844cb48b1861b90251337c1114c327bad5e27efd" TargetMode="External"/><Relationship Id="rId448" Type="http://schemas.openxmlformats.org/officeDocument/2006/relationships/hyperlink" Target="https://dashboard.tenderly.co/tx/mainnet/0x3b597e3c672992f0ab1aec102bb544e808d2b75dd763800b4f9b462d70ae3ae1" TargetMode="External"/><Relationship Id="rId252" Type="http://schemas.openxmlformats.org/officeDocument/2006/relationships/hyperlink" Target="https://eigenphi.io/mev/eigentx/0x5586635c0ea236be2edee628b71dcc19cc785025f2d74c29ff140e83beef5832?tab=block" TargetMode="External"/><Relationship Id="rId294" Type="http://schemas.openxmlformats.org/officeDocument/2006/relationships/hyperlink" Target="https://eigenphi.io/mev/eigentx/0xbb1996f60de3397017aa7ef0ddc42f1f444ce11560e9362be245f18b3e7f38db?tab=block" TargetMode="External"/><Relationship Id="rId308" Type="http://schemas.openxmlformats.org/officeDocument/2006/relationships/hyperlink" Target="https://eigenphi.io/mev/ethereum/tx/0x5d37e7934dde3c072f74826558e4e9d920655e807b6025ad5ca1c3f2e44b626c" TargetMode="External"/><Relationship Id="rId515" Type="http://schemas.openxmlformats.org/officeDocument/2006/relationships/hyperlink" Target="https://etherscan.io/tx/0xb7e9a354f0bea41fea3fe63a29b35aa17967561e3c9be3a1b556b36b42dc323d" TargetMode="External"/><Relationship Id="rId47" Type="http://schemas.openxmlformats.org/officeDocument/2006/relationships/hyperlink" Target="https://etherscan.io/tx/0x2dcfeb912ce06f6ba806ce2f710024b821a488eebd582cf6983d0830d756a375" TargetMode="External"/><Relationship Id="rId89" Type="http://schemas.openxmlformats.org/officeDocument/2006/relationships/hyperlink" Target="https://etherscan.io/tx/0x186cc242696abf45d8cc8c14cea3b4639611ccd5ad7b40e1186effecb15a47f2" TargetMode="External"/><Relationship Id="rId112" Type="http://schemas.openxmlformats.org/officeDocument/2006/relationships/hyperlink" Target="https://eigenphi.io/mev/eigentx/0x5455cdecdab2aec3b9913ddbe1946eed71d43a3e7e68b302254748f085eb334e?tab=block" TargetMode="External"/><Relationship Id="rId154" Type="http://schemas.openxmlformats.org/officeDocument/2006/relationships/hyperlink" Target="https://eigenphi.io/mev/eigentx/0x30fad81927ab1a0107a53562c02ffa781e0d91d37b37409835163a4f8c38f533?tab=block" TargetMode="External"/><Relationship Id="rId361" Type="http://schemas.openxmlformats.org/officeDocument/2006/relationships/hyperlink" Target="https://etherscan.io/txs?block=22011383" TargetMode="External"/><Relationship Id="rId196" Type="http://schemas.openxmlformats.org/officeDocument/2006/relationships/hyperlink" Target="https://eigenphi.io/mev/eigentx/0x1686ea782eca98530a1f9666128df79c22b06084570cea5abd7f3750187b2ade?tab=block" TargetMode="External"/><Relationship Id="rId417" Type="http://schemas.openxmlformats.org/officeDocument/2006/relationships/hyperlink" Target="https://etherscan.io/txs?block=22014507" TargetMode="External"/><Relationship Id="rId459" Type="http://schemas.openxmlformats.org/officeDocument/2006/relationships/hyperlink" Target="https://etherscan.io/tx/0x5580c5c2ee62df4f6908b12550dc8cbd4fb710d21e6e3a93f669a915505ada0b" TargetMode="External"/><Relationship Id="rId16" Type="http://schemas.openxmlformats.org/officeDocument/2006/relationships/hyperlink" Target="https://etherscan.io/tx/0x1ffcd82d7607e05d31533354c3cc745985c474842238005f4660884508a556f6" TargetMode="External"/><Relationship Id="rId221" Type="http://schemas.openxmlformats.org/officeDocument/2006/relationships/hyperlink" Target="https://etherscan.io/tx/0x8cf9565473212af5862e51b206a585c3ba0eb6d29f6cb5cb455b305ff9e50d3d" TargetMode="External"/><Relationship Id="rId263" Type="http://schemas.openxmlformats.org/officeDocument/2006/relationships/hyperlink" Target="https://etherscan.io/tx/0xd9b63ef3ba3a39d3636b9df98cfbab5a86c0139bf4ad22dd3e0cf060e0ed9750" TargetMode="External"/><Relationship Id="rId319" Type="http://schemas.openxmlformats.org/officeDocument/2006/relationships/hyperlink" Target="https://etherscan.io/txs?block=22014433" TargetMode="External"/><Relationship Id="rId470" Type="http://schemas.openxmlformats.org/officeDocument/2006/relationships/hyperlink" Target="https://eigenphi.io/mev/ethereum/tx/0xd81ab6bea6c6aa85de2df17ef8da8e7d2f9020fd72968054475b7a0334e65583" TargetMode="External"/><Relationship Id="rId526" Type="http://schemas.openxmlformats.org/officeDocument/2006/relationships/hyperlink" Target="https://dashboard.tenderly.co/tx/mainnet/0x1432f14a65852b6e685b0eca815c8cdef62c4a5405479f4744233ee14bce6d04" TargetMode="External"/><Relationship Id="rId58" Type="http://schemas.openxmlformats.org/officeDocument/2006/relationships/hyperlink" Target="https://etherscan.io/tx/0x7f334c6e4662fc6e871c654caefcf70bdadc696b590e1bf35cbf0e7fad073c03" TargetMode="External"/><Relationship Id="rId123" Type="http://schemas.openxmlformats.org/officeDocument/2006/relationships/hyperlink" Target="https://etherscan.io/tx/0x7c9404282ecd70725393630663d1ea3c5642644c7ae6c8f3dfe9e812f3956360" TargetMode="External"/><Relationship Id="rId330" Type="http://schemas.openxmlformats.org/officeDocument/2006/relationships/hyperlink" Target="https://eigenphi.io/mev/eigentx/0xecf8559f26a52b3b20033e5e616de008b5735b165cbc2700f4b79f9df386f667?tab=block" TargetMode="External"/><Relationship Id="rId165" Type="http://schemas.openxmlformats.org/officeDocument/2006/relationships/hyperlink" Target="https://etherscan.io/tx/0xb3417e5993ed441b5af6ca53cd4f2372d4db3e38e1a2290a7ccfac96177f3a82" TargetMode="External"/><Relationship Id="rId372" Type="http://schemas.openxmlformats.org/officeDocument/2006/relationships/hyperlink" Target="https://eigenphi.io/mev/eigentx/0x92e67af3998d20ea7c50cc3c440ed961c2c8fef876ea61e15e39367871750687?tab=block" TargetMode="External"/><Relationship Id="rId428" Type="http://schemas.openxmlformats.org/officeDocument/2006/relationships/hyperlink" Target="https://eigenphi.io/mev/ethereum/tx/0xe226904ef4cc83fc4461389ae92b16d2b42822883af02818de6c90c68abf2cfc" TargetMode="External"/><Relationship Id="rId232" Type="http://schemas.openxmlformats.org/officeDocument/2006/relationships/hyperlink" Target="https://libmev.com/blocks/22011036" TargetMode="External"/><Relationship Id="rId274" Type="http://schemas.openxmlformats.org/officeDocument/2006/relationships/hyperlink" Target="https://libmev.com/blocks/22014253" TargetMode="External"/><Relationship Id="rId481" Type="http://schemas.openxmlformats.org/officeDocument/2006/relationships/hyperlink" Target="https://etherscan.io/txs?block=22011208" TargetMode="External"/><Relationship Id="rId27" Type="http://schemas.openxmlformats.org/officeDocument/2006/relationships/hyperlink" Target="https://etherscan.io/tx/0x80606c554fcc0ffe85a32c7615c039f04856fe5b2f57372db6aeff40749206c8" TargetMode="External"/><Relationship Id="rId69" Type="http://schemas.openxmlformats.org/officeDocument/2006/relationships/hyperlink" Target="https://etherscan.io/tx/0xd23c36808d27d4976006c956d77ebe44e9826cf667eb9a37d0fa9451f158a676" TargetMode="External"/><Relationship Id="rId134" Type="http://schemas.openxmlformats.org/officeDocument/2006/relationships/hyperlink" Target="https://libmev.com/blocks/22012490" TargetMode="External"/><Relationship Id="rId80" Type="http://schemas.openxmlformats.org/officeDocument/2006/relationships/hyperlink" Target="https://etherscan.io/tx/0x18d68cc419831ff02f577a0d65fd559e4abd6fdd626882c5b1ced7bab7cbc03c" TargetMode="External"/><Relationship Id="rId176" Type="http://schemas.openxmlformats.org/officeDocument/2006/relationships/hyperlink" Target="https://libmev.com/blocks/22014241" TargetMode="External"/><Relationship Id="rId341" Type="http://schemas.openxmlformats.org/officeDocument/2006/relationships/hyperlink" Target="https://etherscan.io/tx/0x3e394afef6a420d8744a7edb4f861d1fad28a732825f611cdaee18d0aac610cb" TargetMode="External"/><Relationship Id="rId383" Type="http://schemas.openxmlformats.org/officeDocument/2006/relationships/hyperlink" Target="https://etherscan.io/tx/0x41879bc0e459d338337ee712b5fed013a4801162568e0f0239e2fea5d9f3a4db" TargetMode="External"/><Relationship Id="rId439" Type="http://schemas.openxmlformats.org/officeDocument/2006/relationships/hyperlink" Target="https://etherscan.io/txs?block=22013599" TargetMode="External"/><Relationship Id="rId201" Type="http://schemas.openxmlformats.org/officeDocument/2006/relationships/hyperlink" Target="https://dashboard.tenderly.co/tx/mainnet/0x7f2e351a0febe8c85c0352071db7ebeb81ba3da4f4afb3b3980305cf3e948bad" TargetMode="External"/><Relationship Id="rId243" Type="http://schemas.openxmlformats.org/officeDocument/2006/relationships/hyperlink" Target="https://dashboard.tenderly.co/tx/mainnet/0xbebd8710045f65b11a3e6716e817fd38465f6668e3a0b3d737e2dad0ed20abbe" TargetMode="External"/><Relationship Id="rId285" Type="http://schemas.openxmlformats.org/officeDocument/2006/relationships/hyperlink" Target="https://dashboard.tenderly.co/tx/mainnet/0x470061fcfa0700b382a1831897eaea08ef4303c88d72ca13253cd3032d4922d3" TargetMode="External"/><Relationship Id="rId450" Type="http://schemas.openxmlformats.org/officeDocument/2006/relationships/hyperlink" Target="https://eigenphi.io/mev/eigentx/0x3b597e3c672992f0ab1aec102bb544e808d2b75dd763800b4f9b462d70ae3ae1?tab=block" TargetMode="External"/><Relationship Id="rId506" Type="http://schemas.openxmlformats.org/officeDocument/2006/relationships/hyperlink" Target="https://eigenphi.io/mev/eigentx/0xe46c0e5d49adf37785a5d80f168a1a18681f2537a08567c845c27f7d432677d3?tab=block" TargetMode="External"/><Relationship Id="rId38" Type="http://schemas.openxmlformats.org/officeDocument/2006/relationships/hyperlink" Target="https://etherscan.io/tx/0x4cce7fc13547378a817eaf118287ce839ba140b7bcc9fbe59f82cb069148979c" TargetMode="External"/><Relationship Id="rId103" Type="http://schemas.openxmlformats.org/officeDocument/2006/relationships/hyperlink" Target="https://dashboard.tenderly.co/tx/mainnet/0x4aefd7e19393badcbeb9b97a4fbb32e16297830427a0863b3470c39ff35f3a10" TargetMode="External"/><Relationship Id="rId310" Type="http://schemas.openxmlformats.org/officeDocument/2006/relationships/hyperlink" Target="https://libmev.com/blocks/22013904" TargetMode="External"/><Relationship Id="rId492" Type="http://schemas.openxmlformats.org/officeDocument/2006/relationships/hyperlink" Target="https://eigenphi.io/mev/eigentx/0x712aad4a245e34559ecbc1d14367e0d323453926676900248dc5224bad9b956b?tab=block" TargetMode="External"/><Relationship Id="rId91" Type="http://schemas.openxmlformats.org/officeDocument/2006/relationships/hyperlink" Target="https://etherscan.io/tx/0xeaff62a1ddc30daae53a895373a7ec47d5dd15fcd1ac4113cc2f174a586727e1" TargetMode="External"/><Relationship Id="rId145" Type="http://schemas.openxmlformats.org/officeDocument/2006/relationships/hyperlink" Target="https://dashboard.tenderly.co/tx/mainnet/0xb4d98933fc575b770b68714b2b1f02243dbfd5edc19750a4bb76c2ac099fe3d0" TargetMode="External"/><Relationship Id="rId187" Type="http://schemas.openxmlformats.org/officeDocument/2006/relationships/hyperlink" Target="https://dashboard.tenderly.co/tx/mainnet/0xa2702d29d73cb3132b0aed94fe397b7d551628b992a6c5295c3b73259657da63" TargetMode="External"/><Relationship Id="rId352" Type="http://schemas.openxmlformats.org/officeDocument/2006/relationships/hyperlink" Target="https://libmev.com/blocks/22014955" TargetMode="External"/><Relationship Id="rId394" Type="http://schemas.openxmlformats.org/officeDocument/2006/relationships/hyperlink" Target="https://libmev.com/blocks/22010716" TargetMode="External"/><Relationship Id="rId408" Type="http://schemas.openxmlformats.org/officeDocument/2006/relationships/hyperlink" Target="https://libmev.com/blocks/22010057" TargetMode="External"/><Relationship Id="rId212" Type="http://schemas.openxmlformats.org/officeDocument/2006/relationships/hyperlink" Target="https://etherscan.io/tx/0x8d46fbf723df9285d5be52177676fa102428579286f682b72a2a4baa14af0530" TargetMode="External"/><Relationship Id="rId254" Type="http://schemas.openxmlformats.org/officeDocument/2006/relationships/hyperlink" Target="https://etherscan.io/tx/0x5586635c0ea236be2edee628b71dcc19cc785025f2d74c29ff140e83beef5832" TargetMode="External"/><Relationship Id="rId49" Type="http://schemas.openxmlformats.org/officeDocument/2006/relationships/hyperlink" Target="https://etherscan.io/tx/0x4b88a7c979ff601ce8a3260b8cddd0a12b9d8cdc4f31d1432152e3667a4c931b" TargetMode="External"/><Relationship Id="rId114" Type="http://schemas.openxmlformats.org/officeDocument/2006/relationships/hyperlink" Target="https://etherscan.io/tx/0x5455cdecdab2aec3b9913ddbe1946eed71d43a3e7e68b302254748f085eb334e" TargetMode="External"/><Relationship Id="rId296" Type="http://schemas.openxmlformats.org/officeDocument/2006/relationships/hyperlink" Target="https://etherscan.io/tx/0x267d1283cbf953da4cb8058a5c1235783675760b2e4b5157af657d7a21c96e17" TargetMode="External"/><Relationship Id="rId461" Type="http://schemas.openxmlformats.org/officeDocument/2006/relationships/hyperlink" Target="https://etherscan.io/tx/0x8e6e31d0c348081222433d38366955be63a1eab3e15f9f23fcff9b035c487ef8" TargetMode="External"/><Relationship Id="rId517" Type="http://schemas.openxmlformats.org/officeDocument/2006/relationships/hyperlink" Target="https://etherscan.io/tx/0xda3606b81e33cf4eb948d1241f2967e85257c0b0b6d3bfe83b4e735399526f7a" TargetMode="External"/><Relationship Id="rId60" Type="http://schemas.openxmlformats.org/officeDocument/2006/relationships/hyperlink" Target="https://etherscan.io/tx/0x9f5cd29af668903402d24104c6fad36477cf5460d05d0b7b918dde652e7b672c" TargetMode="External"/><Relationship Id="rId156" Type="http://schemas.openxmlformats.org/officeDocument/2006/relationships/hyperlink" Target="https://etherscan.io/tx/0x30fad81927ab1a0107a53562c02ffa781e0d91d37b37409835163a4f8c38f533" TargetMode="External"/><Relationship Id="rId198" Type="http://schemas.openxmlformats.org/officeDocument/2006/relationships/hyperlink" Target="https://etherscan.io/tx/0x1686ea782eca98530a1f9666128df79c22b06084570cea5abd7f3750187b2ade" TargetMode="External"/><Relationship Id="rId321" Type="http://schemas.openxmlformats.org/officeDocument/2006/relationships/hyperlink" Target="https://dashboard.tenderly.co/tx/mainnet/0x8459f10dd933324d86f5f10fe1f045b4b109ceee8d8ee800978da8045e974986" TargetMode="External"/><Relationship Id="rId363" Type="http://schemas.openxmlformats.org/officeDocument/2006/relationships/hyperlink" Target="https://dashboard.tenderly.co/tx/mainnet/0xf731217e8db0e205eadeeed3ed18fbf24bedd89d6beb16b032b63b2ac525ba2b" TargetMode="External"/><Relationship Id="rId419" Type="http://schemas.openxmlformats.org/officeDocument/2006/relationships/hyperlink" Target="https://dashboard.tenderly.co/tx/mainnet/0xee80cde90dee9042954aeef7b1738d75c7669c1c955fc02f25630ba7f1c12a76" TargetMode="External"/><Relationship Id="rId223" Type="http://schemas.openxmlformats.org/officeDocument/2006/relationships/hyperlink" Target="https://eigenphi.io/mev/ethereum/tx/0x8cf9565473212af5862e51b206a585c3ba0eb6d29f6cb5cb455b305ff9e50d3d" TargetMode="External"/><Relationship Id="rId430" Type="http://schemas.openxmlformats.org/officeDocument/2006/relationships/hyperlink" Target="https://libmev.com/blocks/22011286" TargetMode="External"/><Relationship Id="rId18" Type="http://schemas.openxmlformats.org/officeDocument/2006/relationships/hyperlink" Target="https://etherscan.io/tx/0x4fae9f77dfe89b449d9365266f3c9ed8f25ed9a0281ec8594fa78f3e6e64f9d7" TargetMode="External"/><Relationship Id="rId265" Type="http://schemas.openxmlformats.org/officeDocument/2006/relationships/hyperlink" Target="https://eigenphi.io/mev/ethereum/tx/0xd9b63ef3ba3a39d3636b9df98cfbab5a86c0139bf4ad22dd3e0cf060e0ed9750" TargetMode="External"/><Relationship Id="rId472" Type="http://schemas.openxmlformats.org/officeDocument/2006/relationships/hyperlink" Target="https://libmev.com/blocks/22012054" TargetMode="External"/><Relationship Id="rId528" Type="http://schemas.openxmlformats.org/officeDocument/2006/relationships/hyperlink" Target="https://eigenphi.io/mev/eigentx/0x1432f14a65852b6e685b0eca815c8cdef62c4a5405479f4744233ee14bce6d04?tab=block" TargetMode="External"/><Relationship Id="rId125" Type="http://schemas.openxmlformats.org/officeDocument/2006/relationships/hyperlink" Target="https://eigenphi.io/mev/ethereum/tx/0x7c9404282ecd70725393630663d1ea3c5642644c7ae6c8f3dfe9e812f3956360" TargetMode="External"/><Relationship Id="rId167" Type="http://schemas.openxmlformats.org/officeDocument/2006/relationships/hyperlink" Target="https://eigenphi.io/mev/ethereum/tx/0xb3417e5993ed441b5af6ca53cd4f2372d4db3e38e1a2290a7ccfac96177f3a82" TargetMode="External"/><Relationship Id="rId332" Type="http://schemas.openxmlformats.org/officeDocument/2006/relationships/hyperlink" Target="https://etherscan.io/tx/0xecf8559f26a52b3b20033e5e616de008b5735b165cbc2700f4b79f9df386f667" TargetMode="External"/><Relationship Id="rId374" Type="http://schemas.openxmlformats.org/officeDocument/2006/relationships/hyperlink" Target="https://etherscan.io/tx/0x92e67af3998d20ea7c50cc3c440ed961c2c8fef876ea61e15e39367871750687" TargetMode="External"/><Relationship Id="rId71" Type="http://schemas.openxmlformats.org/officeDocument/2006/relationships/hyperlink" Target="https://etherscan.io/tx/0x37068f180a2668b93fc8d554c0fde02fdbf8ae721252b3516cde10ed9877d05c" TargetMode="External"/><Relationship Id="rId234" Type="http://schemas.openxmlformats.org/officeDocument/2006/relationships/hyperlink" Target="https://etherscan.io/txs?block=22009912" TargetMode="External"/><Relationship Id="rId2" Type="http://schemas.openxmlformats.org/officeDocument/2006/relationships/hyperlink" Target="https://etherscan.io/tx/0x65fe645aa4a4c866d35bc748de49cb2805012e1c49b7f1f9d2d282478b5ef986" TargetMode="External"/><Relationship Id="rId29" Type="http://schemas.openxmlformats.org/officeDocument/2006/relationships/hyperlink" Target="https://etherscan.io/tx/0x00638613c42fac93acf40c089e3a5a2924351a9e7ea8bba4eb25c24052078b7c" TargetMode="External"/><Relationship Id="rId276" Type="http://schemas.openxmlformats.org/officeDocument/2006/relationships/hyperlink" Target="https://etherscan.io/txs?block=22009387" TargetMode="External"/><Relationship Id="rId441" Type="http://schemas.openxmlformats.org/officeDocument/2006/relationships/hyperlink" Target="https://dashboard.tenderly.co/tx/mainnet/0xfff368d84e6ea43091f5b4686410045929c8e6020bbfeb35b8e3f46dccbe0a98" TargetMode="External"/><Relationship Id="rId483" Type="http://schemas.openxmlformats.org/officeDocument/2006/relationships/hyperlink" Target="https://dashboard.tenderly.co/tx/mainnet/0xdfbeb11a23505915f466a763b539cf3441a4f80f23ed0d0ff7f7fe2b88c5eaef" TargetMode="External"/><Relationship Id="rId40" Type="http://schemas.openxmlformats.org/officeDocument/2006/relationships/hyperlink" Target="https://etherscan.io/tx/0xd64aba19f49481aafd95364160d2681829cb1471abd46b6830aad3ea5b122fcb" TargetMode="External"/><Relationship Id="rId136" Type="http://schemas.openxmlformats.org/officeDocument/2006/relationships/hyperlink" Target="https://etherscan.io/txs?block=22012046" TargetMode="External"/><Relationship Id="rId178" Type="http://schemas.openxmlformats.org/officeDocument/2006/relationships/hyperlink" Target="https://etherscan.io/txs?block=22014033" TargetMode="External"/><Relationship Id="rId301" Type="http://schemas.openxmlformats.org/officeDocument/2006/relationships/hyperlink" Target="https://eigenphi.io/mev/ethereum/tx/0x587f284a3b13032d91105ae07f45fb8c8351b60ec1a5f5f130ce252f49dab29c" TargetMode="External"/><Relationship Id="rId343" Type="http://schemas.openxmlformats.org/officeDocument/2006/relationships/hyperlink" Target="https://eigenphi.io/mev/ethereum/tx/0x3e394afef6a420d8744a7edb4f861d1fad28a732825f611cdaee18d0aac610cb" TargetMode="External"/><Relationship Id="rId82" Type="http://schemas.openxmlformats.org/officeDocument/2006/relationships/hyperlink" Target="https://etherscan.io/tx/0x6e8e28769010c034ea0436535e4fb8d5fd25abbbd0c7d826a990fbbb8d8f50b4" TargetMode="External"/><Relationship Id="rId203" Type="http://schemas.openxmlformats.org/officeDocument/2006/relationships/hyperlink" Target="https://eigenphi.io/mev/eigentx/0x7f2e351a0febe8c85c0352071db7ebeb81ba3da4f4afb3b3980305cf3e948bad?tab=block" TargetMode="External"/><Relationship Id="rId385" Type="http://schemas.openxmlformats.org/officeDocument/2006/relationships/hyperlink" Target="https://eigenphi.io/mev/ethereum/tx/0x41879bc0e459d338337ee712b5fed013a4801162568e0f0239e2fea5d9f3a4db" TargetMode="External"/><Relationship Id="rId245" Type="http://schemas.openxmlformats.org/officeDocument/2006/relationships/hyperlink" Target="https://eigenphi.io/mev/eigentx/0xbebd8710045f65b11a3e6716e817fd38465f6668e3a0b3d737e2dad0ed20abbe?tab=block" TargetMode="External"/><Relationship Id="rId287" Type="http://schemas.openxmlformats.org/officeDocument/2006/relationships/hyperlink" Target="https://eigenphi.io/mev/eigentx/0x470061fcfa0700b382a1831897eaea08ef4303c88d72ca13253cd3032d4922d3?tab=block" TargetMode="External"/><Relationship Id="rId410" Type="http://schemas.openxmlformats.org/officeDocument/2006/relationships/hyperlink" Target="https://etherscan.io/txs?block=22011396" TargetMode="External"/><Relationship Id="rId452" Type="http://schemas.openxmlformats.org/officeDocument/2006/relationships/hyperlink" Target="https://etherscan.io/tx/0x3b597e3c672992f0ab1aec102bb544e808d2b75dd763800b4f9b462d70ae3ae1" TargetMode="External"/><Relationship Id="rId494" Type="http://schemas.openxmlformats.org/officeDocument/2006/relationships/hyperlink" Target="https://etherscan.io/tx/0x712aad4a245e34559ecbc1d14367e0d323453926676900248dc5224bad9b956b" TargetMode="External"/><Relationship Id="rId508" Type="http://schemas.openxmlformats.org/officeDocument/2006/relationships/hyperlink" Target="https://etherscan.io/tx/0xe46c0e5d49adf37785a5d80f168a1a18681f2537a08567c845c27f7d432677d3" TargetMode="External"/><Relationship Id="rId105" Type="http://schemas.openxmlformats.org/officeDocument/2006/relationships/hyperlink" Target="https://eigenphi.io/mev/eigentx/0x4aefd7e19393badcbeb9b97a4fbb32e16297830427a0863b3470c39ff35f3a10?tab=block" TargetMode="External"/><Relationship Id="rId147" Type="http://schemas.openxmlformats.org/officeDocument/2006/relationships/hyperlink" Target="https://eigenphi.io/mev/eigentx/0xb4d98933fc575b770b68714b2b1f02243dbfd5edc19750a4bb76c2ac099fe3d0?tab=block" TargetMode="External"/><Relationship Id="rId312" Type="http://schemas.openxmlformats.org/officeDocument/2006/relationships/hyperlink" Target="https://etherscan.io/txs?block=22014163" TargetMode="External"/><Relationship Id="rId354" Type="http://schemas.openxmlformats.org/officeDocument/2006/relationships/hyperlink" Target="https://etherscan.io/txs?block=22011013" TargetMode="External"/><Relationship Id="rId51" Type="http://schemas.openxmlformats.org/officeDocument/2006/relationships/hyperlink" Target="https://etherscan.io/tx/0x10fbc02e697385f85978ecb1698bbf21f319bb76b0ccfdcbe3c18c6b3fe0ce13" TargetMode="External"/><Relationship Id="rId93" Type="http://schemas.openxmlformats.org/officeDocument/2006/relationships/hyperlink" Target="https://etherscan.io/tx/0xf30e9d7bf023fa023c20ed2e739240ec03539d5c3e8c35a8bd5b8b7469729ba7" TargetMode="External"/><Relationship Id="rId189" Type="http://schemas.openxmlformats.org/officeDocument/2006/relationships/hyperlink" Target="https://eigenphi.io/mev/eigentx/0xa2702d29d73cb3132b0aed94fe397b7d551628b992a6c5295c3b73259657da63?tab=block" TargetMode="External"/><Relationship Id="rId396" Type="http://schemas.openxmlformats.org/officeDocument/2006/relationships/hyperlink" Target="https://etherscan.io/txs?block=22011480" TargetMode="External"/><Relationship Id="rId214" Type="http://schemas.openxmlformats.org/officeDocument/2006/relationships/hyperlink" Target="https://etherscan.io/tx/0x2cfd87f3115c710abd1a37499d8c78a7f78d3c7aa8eea8fc8278522bf93ae4ac" TargetMode="External"/><Relationship Id="rId256" Type="http://schemas.openxmlformats.org/officeDocument/2006/relationships/hyperlink" Target="https://etherscan.io/tx/0xd2156bc4ec1047fcf4c4bb4c5afceb83cb0e6d1cf846c6eea577959c86075e3c" TargetMode="External"/><Relationship Id="rId298" Type="http://schemas.openxmlformats.org/officeDocument/2006/relationships/hyperlink" Target="https://etherscan.io/txs?block=22009828" TargetMode="External"/><Relationship Id="rId421" Type="http://schemas.openxmlformats.org/officeDocument/2006/relationships/hyperlink" Target="https://eigenphi.io/mev/eigentx/0xee80cde90dee9042954aeef7b1738d75c7669c1c955fc02f25630ba7f1c12a76?tab=block" TargetMode="External"/><Relationship Id="rId463" Type="http://schemas.openxmlformats.org/officeDocument/2006/relationships/hyperlink" Target="https://eigenphi.io/mev/ethereum/tx/0x8e6e31d0c348081222433d38366955be63a1eab3e15f9f23fcff9b035c487ef8" TargetMode="External"/><Relationship Id="rId519" Type="http://schemas.openxmlformats.org/officeDocument/2006/relationships/hyperlink" Target="https://eigenphi.io/mev/ethereum/tx/0xda3606b81e33cf4eb948d1241f2967e85257c0b0b6d3bfe83b4e735399526f7a" TargetMode="External"/><Relationship Id="rId116" Type="http://schemas.openxmlformats.org/officeDocument/2006/relationships/hyperlink" Target="https://etherscan.io/tx/0xe98bd1d3a01c0754a2ea5d46979d4ae873494a225b745459d0b44796d635e212" TargetMode="External"/><Relationship Id="rId158" Type="http://schemas.openxmlformats.org/officeDocument/2006/relationships/hyperlink" Target="https://etherscan.io/tx/0x490ca466414d7dd6c309c625614b74087e9e775d8fcc18eb6c1fc988d2c615c5" TargetMode="External"/><Relationship Id="rId323" Type="http://schemas.openxmlformats.org/officeDocument/2006/relationships/hyperlink" Target="https://eigenphi.io/mev/eigentx/0x8459f10dd933324d86f5f10fe1f045b4b109ceee8d8ee800978da8045e974986?tab=block" TargetMode="External"/><Relationship Id="rId530" Type="http://schemas.openxmlformats.org/officeDocument/2006/relationships/hyperlink" Target="https://etherscan.io/tx/0x1432f14a65852b6e685b0eca815c8cdef62c4a5405479f4744233ee14bce6d04" TargetMode="External"/><Relationship Id="rId20" Type="http://schemas.openxmlformats.org/officeDocument/2006/relationships/hyperlink" Target="https://etherscan.io/tx/0x92c29f7f8433452a010e3f31db83f174a856d333548bad4692195dfed64db4c4" TargetMode="External"/><Relationship Id="rId62" Type="http://schemas.openxmlformats.org/officeDocument/2006/relationships/hyperlink" Target="https://etherscan.io/tx/0x50d5d4c14aa9ecd7dd1e5676f4b73ce2fc5012f1d026bb2008534a8894650d5b" TargetMode="External"/><Relationship Id="rId365" Type="http://schemas.openxmlformats.org/officeDocument/2006/relationships/hyperlink" Target="https://eigenphi.io/mev/eigentx/0xf731217e8db0e205eadeeed3ed18fbf24bedd89d6beb16b032b63b2ac525ba2b?tab=block" TargetMode="External"/><Relationship Id="rId225" Type="http://schemas.openxmlformats.org/officeDocument/2006/relationships/hyperlink" Target="https://libmev.com/blocks/22010822" TargetMode="External"/><Relationship Id="rId267" Type="http://schemas.openxmlformats.org/officeDocument/2006/relationships/hyperlink" Target="https://libmev.com/blocks/22011559" TargetMode="External"/><Relationship Id="rId432" Type="http://schemas.openxmlformats.org/officeDocument/2006/relationships/hyperlink" Target="https://etherscan.io/txs?block=22009914" TargetMode="External"/><Relationship Id="rId474" Type="http://schemas.openxmlformats.org/officeDocument/2006/relationships/hyperlink" Target="https://etherscan.io/txs?block=22015352" TargetMode="External"/><Relationship Id="rId127" Type="http://schemas.openxmlformats.org/officeDocument/2006/relationships/hyperlink" Target="https://libmev.com/blocks/22011649" TargetMode="External"/><Relationship Id="rId31" Type="http://schemas.openxmlformats.org/officeDocument/2006/relationships/hyperlink" Target="https://etherscan.io/tx/0x407534590ca2023400670f2b67392da267728c9dd7feacf711276154cde29951" TargetMode="External"/><Relationship Id="rId73" Type="http://schemas.openxmlformats.org/officeDocument/2006/relationships/hyperlink" Target="https://etherscan.io/tx/0xf9117a0c2bf23c39ebfec94570ac0ceeffe71444689c94de4da144d7d7d95dc6" TargetMode="External"/><Relationship Id="rId169" Type="http://schemas.openxmlformats.org/officeDocument/2006/relationships/hyperlink" Target="https://libmev.com/blocks/22012694" TargetMode="External"/><Relationship Id="rId334" Type="http://schemas.openxmlformats.org/officeDocument/2006/relationships/hyperlink" Target="https://etherscan.io/tx/0x1d09e8a7fccdb561188803966c46fd6ef0642054fdaa717c91ffd9539fc434cd" TargetMode="External"/><Relationship Id="rId376" Type="http://schemas.openxmlformats.org/officeDocument/2006/relationships/hyperlink" Target="https://etherscan.io/tx/0x34edf0eec6618f2afd1d67bc3bb3e28ba706c73fe706c6dcf1365f94429f7000" TargetMode="External"/><Relationship Id="rId4" Type="http://schemas.openxmlformats.org/officeDocument/2006/relationships/hyperlink" Target="https://eigenphi.io/mev/ethereum/tx/0x65fe645aa4a4c866d35bc748de49cb2805012e1c49b7f1f9d2d282478b5ef986" TargetMode="External"/><Relationship Id="rId180" Type="http://schemas.openxmlformats.org/officeDocument/2006/relationships/hyperlink" Target="https://dashboard.tenderly.co/tx/mainnet/0x700c38cd6bed60f998a75100c356f064ce5815829e09c70b2a7e6aa41fae06fa" TargetMode="External"/><Relationship Id="rId236" Type="http://schemas.openxmlformats.org/officeDocument/2006/relationships/hyperlink" Target="https://dashboard.tenderly.co/tx/mainnet/0x40abf1b846d4c3504e7480f813976a3d1e936a388994a7c5af3a824085a15274" TargetMode="External"/><Relationship Id="rId278" Type="http://schemas.openxmlformats.org/officeDocument/2006/relationships/hyperlink" Target="https://dashboard.tenderly.co/tx/mainnet/0x917cd78a6d8ccec411ee77ca840cfc3a4d93d9facbbdc61e130dbbc27539cfdd" TargetMode="External"/><Relationship Id="rId401" Type="http://schemas.openxmlformats.org/officeDocument/2006/relationships/hyperlink" Target="https://libmev.com/blocks/22011480" TargetMode="External"/><Relationship Id="rId443" Type="http://schemas.openxmlformats.org/officeDocument/2006/relationships/hyperlink" Target="https://eigenphi.io/mev/eigentx/0xfff368d84e6ea43091f5b4686410045929c8e6020bbfeb35b8e3f46dccbe0a98?tab=block" TargetMode="External"/><Relationship Id="rId303" Type="http://schemas.openxmlformats.org/officeDocument/2006/relationships/hyperlink" Target="https://libmev.com/blocks/22009828" TargetMode="External"/><Relationship Id="rId485" Type="http://schemas.openxmlformats.org/officeDocument/2006/relationships/hyperlink" Target="https://eigenphi.io/mev/eigentx/0xdfbeb11a23505915f466a763b539cf3441a4f80f23ed0d0ff7f7fe2b88c5eaef?tab=block" TargetMode="External"/><Relationship Id="rId42" Type="http://schemas.openxmlformats.org/officeDocument/2006/relationships/hyperlink" Target="https://etherscan.io/tx/0xabeeae7cb486e14bea9d50472a22da4f42cb6887b3297e1225cc43640d708ce8" TargetMode="External"/><Relationship Id="rId84" Type="http://schemas.openxmlformats.org/officeDocument/2006/relationships/hyperlink" Target="https://etherscan.io/tx/0xb6cdc06f63048f77ea849c40c1b064b9c0009945f5a56a1c32761939552b0856" TargetMode="External"/><Relationship Id="rId138" Type="http://schemas.openxmlformats.org/officeDocument/2006/relationships/hyperlink" Target="https://dashboard.tenderly.co/tx/mainnet/0x2bea6c9cc0de2ea1beb4437b56799f69919894cbf94e669351e6de5ccfc38577" TargetMode="External"/><Relationship Id="rId345" Type="http://schemas.openxmlformats.org/officeDocument/2006/relationships/hyperlink" Target="https://libmev.com/blocks/22013956" TargetMode="External"/><Relationship Id="rId387" Type="http://schemas.openxmlformats.org/officeDocument/2006/relationships/hyperlink" Target="https://libmev.com/blocks/22013882" TargetMode="External"/><Relationship Id="rId510" Type="http://schemas.openxmlformats.org/officeDocument/2006/relationships/hyperlink" Target="https://etherscan.io/tx/0xb7e9a354f0bea41fea3fe63a29b35aa17967561e3c9be3a1b556b36b42dc323d" TargetMode="External"/><Relationship Id="rId191" Type="http://schemas.openxmlformats.org/officeDocument/2006/relationships/hyperlink" Target="https://etherscan.io/tx/0xa2702d29d73cb3132b0aed94fe397b7d551628b992a6c5295c3b73259657da63" TargetMode="External"/><Relationship Id="rId205" Type="http://schemas.openxmlformats.org/officeDocument/2006/relationships/hyperlink" Target="https://etherscan.io/tx/0x7f2e351a0febe8c85c0352071db7ebeb81ba3da4f4afb3b3980305cf3e948bad" TargetMode="External"/><Relationship Id="rId247" Type="http://schemas.openxmlformats.org/officeDocument/2006/relationships/hyperlink" Target="https://etherscan.io/tx/0xbebd8710045f65b11a3e6716e817fd38465f6668e3a0b3d737e2dad0ed20abbe" TargetMode="External"/><Relationship Id="rId412" Type="http://schemas.openxmlformats.org/officeDocument/2006/relationships/hyperlink" Target="https://dashboard.tenderly.co/tx/mainnet/0x2333206047140a92581d1e8cab32d6177f427e7b2747e5cc9ee5d9790180fb82" TargetMode="External"/><Relationship Id="rId107" Type="http://schemas.openxmlformats.org/officeDocument/2006/relationships/hyperlink" Target="https://etherscan.io/tx/0x4aefd7e19393badcbeb9b97a4fbb32e16297830427a0863b3470c39ff35f3a10" TargetMode="External"/><Relationship Id="rId289" Type="http://schemas.openxmlformats.org/officeDocument/2006/relationships/hyperlink" Target="https://etherscan.io/tx/0x470061fcfa0700b382a1831897eaea08ef4303c88d72ca13253cd3032d4922d3" TargetMode="External"/><Relationship Id="rId454" Type="http://schemas.openxmlformats.org/officeDocument/2006/relationships/hyperlink" Target="https://etherscan.io/tx/0x5580c5c2ee62df4f6908b12550dc8cbd4fb710d21e6e3a93f669a915505ada0b" TargetMode="External"/><Relationship Id="rId496" Type="http://schemas.openxmlformats.org/officeDocument/2006/relationships/hyperlink" Target="https://etherscan.io/tx/0x191d5b410eaf6bb951ba8a52635c322373e3842adb7a9107b176bd21a001b3aa" TargetMode="External"/><Relationship Id="rId11" Type="http://schemas.openxmlformats.org/officeDocument/2006/relationships/hyperlink" Target="https://etherscan.io/tx/0x06ed8525bb482e7a01aa09d34ab0960d00aa321e852afc6d9241431f57a36452" TargetMode="External"/><Relationship Id="rId53" Type="http://schemas.openxmlformats.org/officeDocument/2006/relationships/hyperlink" Target="https://etherscan.io/tx/0xd28b8463d35ac3ff5985bdeff25b5f13d85fb89e4639361eb8a25793d938794d" TargetMode="External"/><Relationship Id="rId149" Type="http://schemas.openxmlformats.org/officeDocument/2006/relationships/hyperlink" Target="https://etherscan.io/tx/0xb4d98933fc575b770b68714b2b1f02243dbfd5edc19750a4bb76c2ac099fe3d0" TargetMode="External"/><Relationship Id="rId314" Type="http://schemas.openxmlformats.org/officeDocument/2006/relationships/hyperlink" Target="https://dashboard.tenderly.co/tx/mainnet/0xc96d92f11d1616ee2b8e4d282c0d32f1362f19dfb20e8e5e3dcbaea11f735903" TargetMode="External"/><Relationship Id="rId356" Type="http://schemas.openxmlformats.org/officeDocument/2006/relationships/hyperlink" Target="https://dashboard.tenderly.co/tx/mainnet/0xa45a14532f5b116e07e2bc99170072d461da7f26258cc42c08dda1ebcc393b73" TargetMode="External"/><Relationship Id="rId398" Type="http://schemas.openxmlformats.org/officeDocument/2006/relationships/hyperlink" Target="https://dashboard.tenderly.co/tx/mainnet/0xde9ffcdd4d79c14a597d9feb73afa2159c14fa10a150b04fa4efec6b8445d147" TargetMode="External"/><Relationship Id="rId521" Type="http://schemas.openxmlformats.org/officeDocument/2006/relationships/hyperlink" Target="https://libmev.com/blocks/22012873" TargetMode="External"/><Relationship Id="rId95" Type="http://schemas.openxmlformats.org/officeDocument/2006/relationships/hyperlink" Target="https://etherscan.io/tx/0xbec4122c936453da7c6150ad860a6956948ba443b27724f3db4e2967e71432b3" TargetMode="External"/><Relationship Id="rId160" Type="http://schemas.openxmlformats.org/officeDocument/2006/relationships/hyperlink" Target="https://eigenphi.io/mev/ethereum/tx/0x490ca466414d7dd6c309c625614b74087e9e775d8fcc18eb6c1fc988d2c615c5" TargetMode="External"/><Relationship Id="rId216" Type="http://schemas.openxmlformats.org/officeDocument/2006/relationships/hyperlink" Target="https://eigenphi.io/mev/ethereum/tx/0x2cfd87f3115c710abd1a37499d8c78a7f78d3c7aa8eea8fc8278522bf93ae4ac" TargetMode="External"/><Relationship Id="rId423" Type="http://schemas.openxmlformats.org/officeDocument/2006/relationships/hyperlink" Target="https://etherscan.io/tx/0x45cf74e497e61257b2cdabf07701cb69a3f9cac70f0bf86ccf97ca74ca3f4052" TargetMode="External"/><Relationship Id="rId258" Type="http://schemas.openxmlformats.org/officeDocument/2006/relationships/hyperlink" Target="https://eigenphi.io/mev/ethereum/tx/0xd2156bc4ec1047fcf4c4bb4c5afceb83cb0e6d1cf846c6eea577959c86075e3c" TargetMode="External"/><Relationship Id="rId465" Type="http://schemas.openxmlformats.org/officeDocument/2006/relationships/hyperlink" Target="https://libmev.com/blocks/22015661" TargetMode="External"/><Relationship Id="rId22" Type="http://schemas.openxmlformats.org/officeDocument/2006/relationships/hyperlink" Target="https://etherscan.io/tx/0xa5e4bbccbdd9e49df2fa7ccf77af99d1919b02382345e1d8898c789d9cb50880" TargetMode="External"/><Relationship Id="rId64" Type="http://schemas.openxmlformats.org/officeDocument/2006/relationships/hyperlink" Target="https://etherscan.io/tx/0xe56d4055e1766639e14cf0584caf03f9ca229935b141b75a870735a2270d597e" TargetMode="External"/><Relationship Id="rId118" Type="http://schemas.openxmlformats.org/officeDocument/2006/relationships/hyperlink" Target="https://eigenphi.io/mev/ethereum/tx/0xe98bd1d3a01c0754a2ea5d46979d4ae873494a225b745459d0b44796d635e212" TargetMode="External"/><Relationship Id="rId325" Type="http://schemas.openxmlformats.org/officeDocument/2006/relationships/hyperlink" Target="https://etherscan.io/tx/0x8459f10dd933324d86f5f10fe1f045b4b109ceee8d8ee800978da8045e974986" TargetMode="External"/><Relationship Id="rId367" Type="http://schemas.openxmlformats.org/officeDocument/2006/relationships/hyperlink" Target="https://etherscan.io/tx/0xf731217e8db0e205eadeeed3ed18fbf24bedd89d6beb16b032b63b2ac525ba2b" TargetMode="External"/><Relationship Id="rId532" Type="http://schemas.openxmlformats.org/officeDocument/2006/relationships/comments" Target="../comments6.xml"/><Relationship Id="rId171" Type="http://schemas.openxmlformats.org/officeDocument/2006/relationships/hyperlink" Target="https://etherscan.io/txs?block=22014241" TargetMode="External"/><Relationship Id="rId227" Type="http://schemas.openxmlformats.org/officeDocument/2006/relationships/hyperlink" Target="https://etherscan.io/txs?block=22011036" TargetMode="External"/><Relationship Id="rId269" Type="http://schemas.openxmlformats.org/officeDocument/2006/relationships/hyperlink" Target="https://etherscan.io/txs?block=22014253" TargetMode="External"/><Relationship Id="rId434" Type="http://schemas.openxmlformats.org/officeDocument/2006/relationships/hyperlink" Target="https://dashboard.tenderly.co/tx/mainnet/0x4de496808e2821a972e35468e3ff86af1c61f158a63260d86d9cf478aa05bb4e" TargetMode="External"/><Relationship Id="rId476" Type="http://schemas.openxmlformats.org/officeDocument/2006/relationships/hyperlink" Target="https://dashboard.tenderly.co/tx/mainnet/0x17596ed705db1c22b7023828ca06e4f07d1a30f8ed8b627f5616c43d2307f4fa" TargetMode="External"/><Relationship Id="rId33" Type="http://schemas.openxmlformats.org/officeDocument/2006/relationships/hyperlink" Target="https://etherscan.io/tx/0x290dedf1e64a9a2a93cbcc50104845f9fd1a17c55dc82f8b2ac6976586fe4042" TargetMode="External"/><Relationship Id="rId129" Type="http://schemas.openxmlformats.org/officeDocument/2006/relationships/hyperlink" Target="https://etherscan.io/txs?block=22012490" TargetMode="External"/><Relationship Id="rId280" Type="http://schemas.openxmlformats.org/officeDocument/2006/relationships/hyperlink" Target="https://eigenphi.io/mev/eigentx/0x917cd78a6d8ccec411ee77ca840cfc3a4d93d9facbbdc61e130dbbc27539cfdd?tab=block" TargetMode="External"/><Relationship Id="rId336" Type="http://schemas.openxmlformats.org/officeDocument/2006/relationships/hyperlink" Target="https://eigenphi.io/mev/ethereum/tx/0x1d09e8a7fccdb561188803966c46fd6ef0642054fdaa717c91ffd9539fc434cd" TargetMode="External"/><Relationship Id="rId501" Type="http://schemas.openxmlformats.org/officeDocument/2006/relationships/hyperlink" Target="https://etherscan.io/tx/0x191d5b410eaf6bb951ba8a52635c322373e3842adb7a9107b176bd21a001b3aa" TargetMode="External"/><Relationship Id="rId75" Type="http://schemas.openxmlformats.org/officeDocument/2006/relationships/hyperlink" Target="https://etherscan.io/tx/0x68ca7e4ad57c362fd9c4b838d37c91fa36c1d6bca101ef5ba3d6d6460d969597" TargetMode="External"/><Relationship Id="rId140" Type="http://schemas.openxmlformats.org/officeDocument/2006/relationships/hyperlink" Target="https://eigenphi.io/mev/eigentx/0x2bea6c9cc0de2ea1beb4437b56799f69919894cbf94e669351e6de5ccfc38577?tab=block" TargetMode="External"/><Relationship Id="rId182" Type="http://schemas.openxmlformats.org/officeDocument/2006/relationships/hyperlink" Target="https://eigenphi.io/mev/eigentx/0x700c38cd6bed60f998a75100c356f064ce5815829e09c70b2a7e6aa41fae06fa?tab=block" TargetMode="External"/><Relationship Id="rId378" Type="http://schemas.openxmlformats.org/officeDocument/2006/relationships/hyperlink" Target="https://eigenphi.io/mev/ethereum/tx/0x34edf0eec6618f2afd1d67bc3bb3e28ba706c73fe706c6dcf1365f94429f7000" TargetMode="External"/><Relationship Id="rId403" Type="http://schemas.openxmlformats.org/officeDocument/2006/relationships/hyperlink" Target="https://etherscan.io/txs?block=22010057" TargetMode="External"/><Relationship Id="rId6" Type="http://schemas.openxmlformats.org/officeDocument/2006/relationships/hyperlink" Target="https://libmev.com/blocks/22011937" TargetMode="External"/><Relationship Id="rId238" Type="http://schemas.openxmlformats.org/officeDocument/2006/relationships/hyperlink" Target="https://eigenphi.io/mev/eigentx/0x40abf1b846d4c3504e7480f813976a3d1e936a388994a7c5af3a824085a15274?tab=block" TargetMode="External"/><Relationship Id="rId445" Type="http://schemas.openxmlformats.org/officeDocument/2006/relationships/hyperlink" Target="https://etherscan.io/tx/0xfff368d84e6ea43091f5b4686410045929c8e6020bbfeb35b8e3f46dccbe0a98" TargetMode="External"/><Relationship Id="rId487" Type="http://schemas.openxmlformats.org/officeDocument/2006/relationships/hyperlink" Target="https://etherscan.io/tx/0xdfbeb11a23505915f466a763b539cf3441a4f80f23ed0d0ff7f7fe2b88c5eaef" TargetMode="External"/><Relationship Id="rId291" Type="http://schemas.openxmlformats.org/officeDocument/2006/relationships/hyperlink" Target="https://etherscan.io/tx/0xbb1996f60de3397017aa7ef0ddc42f1f444ce11560e9362be245f18b3e7f38db" TargetMode="External"/><Relationship Id="rId305" Type="http://schemas.openxmlformats.org/officeDocument/2006/relationships/hyperlink" Target="https://etherscan.io/txs?block=22013904" TargetMode="External"/><Relationship Id="rId347" Type="http://schemas.openxmlformats.org/officeDocument/2006/relationships/hyperlink" Target="https://etherscan.io/txs?block=22014955" TargetMode="External"/><Relationship Id="rId512" Type="http://schemas.openxmlformats.org/officeDocument/2006/relationships/hyperlink" Target="https://eigenphi.io/mev/ethereum/tx/0xb7e9a354f0bea41fea3fe63a29b35aa17967561e3c9be3a1b556b36b42dc323d" TargetMode="External"/><Relationship Id="rId44" Type="http://schemas.openxmlformats.org/officeDocument/2006/relationships/hyperlink" Target="https://etherscan.io/tx/0x303e47e749b14433631c8f64af304816f2ca57387a277ee9178346059fa91cbf" TargetMode="External"/><Relationship Id="rId86" Type="http://schemas.openxmlformats.org/officeDocument/2006/relationships/hyperlink" Target="https://etherscan.io/tx/0xd55927b1973e54c0338407aa4b080c1fd9199c39c9f9757c543139759fcf2bf9" TargetMode="External"/><Relationship Id="rId151" Type="http://schemas.openxmlformats.org/officeDocument/2006/relationships/hyperlink" Target="https://etherscan.io/tx/0x30fad81927ab1a0107a53562c02ffa781e0d91d37b37409835163a4f8c38f533" TargetMode="External"/><Relationship Id="rId389" Type="http://schemas.openxmlformats.org/officeDocument/2006/relationships/hyperlink" Target="https://etherscan.io/txs?block=22010716" TargetMode="External"/><Relationship Id="rId193" Type="http://schemas.openxmlformats.org/officeDocument/2006/relationships/hyperlink" Target="https://etherscan.io/tx/0x1686ea782eca98530a1f9666128df79c22b06084570cea5abd7f3750187b2ade" TargetMode="External"/><Relationship Id="rId207" Type="http://schemas.openxmlformats.org/officeDocument/2006/relationships/hyperlink" Target="https://etherscan.io/tx/0x8d46fbf723df9285d5be52177676fa102428579286f682b72a2a4baa14af0530" TargetMode="External"/><Relationship Id="rId249" Type="http://schemas.openxmlformats.org/officeDocument/2006/relationships/hyperlink" Target="https://etherscan.io/tx/0x5586635c0ea236be2edee628b71dcc19cc785025f2d74c29ff140e83beef5832" TargetMode="External"/><Relationship Id="rId414" Type="http://schemas.openxmlformats.org/officeDocument/2006/relationships/hyperlink" Target="https://eigenphi.io/mev/eigentx/0x2333206047140a92581d1e8cab32d6177f427e7b2747e5cc9ee5d9790180fb82?tab=block" TargetMode="External"/><Relationship Id="rId456" Type="http://schemas.openxmlformats.org/officeDocument/2006/relationships/hyperlink" Target="https://eigenphi.io/mev/ethereum/tx/0x5580c5c2ee62df4f6908b12550dc8cbd4fb710d21e6e3a93f669a915505ada0b" TargetMode="External"/><Relationship Id="rId498" Type="http://schemas.openxmlformats.org/officeDocument/2006/relationships/hyperlink" Target="https://eigenphi.io/mev/ethereum/tx/0x191d5b410eaf6bb951ba8a52635c322373e3842adb7a9107b176bd21a001b3aa" TargetMode="External"/><Relationship Id="rId13" Type="http://schemas.openxmlformats.org/officeDocument/2006/relationships/hyperlink" Target="https://etherscan.io/tx/0x744f3781d0dddbe7635f928a41ba1ba6c79f9fac2e81b055ea292fa78d687149" TargetMode="External"/><Relationship Id="rId109" Type="http://schemas.openxmlformats.org/officeDocument/2006/relationships/hyperlink" Target="https://etherscan.io/tx/0x5455cdecdab2aec3b9913ddbe1946eed71d43a3e7e68b302254748f085eb334e" TargetMode="External"/><Relationship Id="rId260" Type="http://schemas.openxmlformats.org/officeDocument/2006/relationships/hyperlink" Target="https://libmev.com/blocks/22010526" TargetMode="External"/><Relationship Id="rId316" Type="http://schemas.openxmlformats.org/officeDocument/2006/relationships/hyperlink" Target="https://eigenphi.io/mev/eigentx/0xc96d92f11d1616ee2b8e4d282c0d32f1362f19dfb20e8e5e3dcbaea11f735903?tab=block" TargetMode="External"/><Relationship Id="rId523" Type="http://schemas.openxmlformats.org/officeDocument/2006/relationships/hyperlink" Target="https://etherscan.io/tx/0xda3606b81e33cf4eb948d1241f2967e85257c0b0b6d3bfe83b4e735399526f7a" TargetMode="External"/><Relationship Id="rId55" Type="http://schemas.openxmlformats.org/officeDocument/2006/relationships/hyperlink" Target="https://etherscan.io/tx/0x625f76498813e3cf792856fa37b7e4f810e85bd5cea1db132d4b4d0578135437" TargetMode="External"/><Relationship Id="rId97" Type="http://schemas.openxmlformats.org/officeDocument/2006/relationships/hyperlink" Target="https://etherscan.io/tx/0x7c4b6b9ddbdf710d9a5901a71c2a4e6bd44412dbca1756c6c6ddfe2290bd36be" TargetMode="External"/><Relationship Id="rId120" Type="http://schemas.openxmlformats.org/officeDocument/2006/relationships/hyperlink" Target="https://libmev.com/blocks/22011021" TargetMode="External"/><Relationship Id="rId358" Type="http://schemas.openxmlformats.org/officeDocument/2006/relationships/hyperlink" Target="https://eigenphi.io/mev/eigentx/0xa45a14532f5b116e07e2bc99170072d461da7f26258cc42c08dda1ebcc393b73?tab=block" TargetMode="External"/><Relationship Id="rId162" Type="http://schemas.openxmlformats.org/officeDocument/2006/relationships/hyperlink" Target="https://libmev.com/blocks/22011057" TargetMode="External"/><Relationship Id="rId218" Type="http://schemas.openxmlformats.org/officeDocument/2006/relationships/hyperlink" Target="https://libmev.com/blocks/22013607" TargetMode="External"/><Relationship Id="rId425" Type="http://schemas.openxmlformats.org/officeDocument/2006/relationships/hyperlink" Target="https://etherscan.io/txs?block=22011286" TargetMode="External"/><Relationship Id="rId467" Type="http://schemas.openxmlformats.org/officeDocument/2006/relationships/hyperlink" Target="https://etherscan.io/txs?block=22012054" TargetMode="External"/><Relationship Id="rId271" Type="http://schemas.openxmlformats.org/officeDocument/2006/relationships/hyperlink" Target="https://dashboard.tenderly.co/tx/mainnet/0x6f3088819fe1a15b05e09ac5bb936864cf37e4620a79ed800561adcc6537e241" TargetMode="External"/><Relationship Id="rId24" Type="http://schemas.openxmlformats.org/officeDocument/2006/relationships/hyperlink" Target="https://etherscan.io/tx/0x93339110bb003253fbeb5ae1d4d07aa0c0383df8c124bcc91c8d66a421d4a2d8" TargetMode="External"/><Relationship Id="rId66" Type="http://schemas.openxmlformats.org/officeDocument/2006/relationships/hyperlink" Target="https://etherscan.io/tx/0x48fe408e851c9268ca18d0ec9c7a1fb1e55fa3a45e34f7b605cc4ca7ad2746f2" TargetMode="External"/><Relationship Id="rId131" Type="http://schemas.openxmlformats.org/officeDocument/2006/relationships/hyperlink" Target="https://dashboard.tenderly.co/tx/mainnet/0xbad302bc351bc591bee1b18e4f702304bef6ec17dc3afcf19a5285494f6f4eb6" TargetMode="External"/><Relationship Id="rId327" Type="http://schemas.openxmlformats.org/officeDocument/2006/relationships/hyperlink" Target="https://etherscan.io/tx/0xecf8559f26a52b3b20033e5e616de008b5735b165cbc2700f4b79f9df386f667" TargetMode="External"/><Relationship Id="rId369" Type="http://schemas.openxmlformats.org/officeDocument/2006/relationships/hyperlink" Target="https://etherscan.io/tx/0x92e67af3998d20ea7c50cc3c440ed961c2c8fef876ea61e15e39367871750687" TargetMode="External"/><Relationship Id="rId173" Type="http://schemas.openxmlformats.org/officeDocument/2006/relationships/hyperlink" Target="https://dashboard.tenderly.co/tx/mainnet/0x356d8a27bb9a89ab7df751bb7931c65477162be6400fbdf544c676e8c85a9bfb" TargetMode="External"/><Relationship Id="rId229" Type="http://schemas.openxmlformats.org/officeDocument/2006/relationships/hyperlink" Target="https://dashboard.tenderly.co/tx/mainnet/0x4d09081f440bee36e7ec7893e5f7a887cab50658c3d743eea665395fb0998a75" TargetMode="External"/><Relationship Id="rId380" Type="http://schemas.openxmlformats.org/officeDocument/2006/relationships/hyperlink" Target="https://libmev.com/blocks/22013964" TargetMode="External"/><Relationship Id="rId436" Type="http://schemas.openxmlformats.org/officeDocument/2006/relationships/hyperlink" Target="https://eigenphi.io/mev/eigentx/0x4de496808e2821a972e35468e3ff86af1c61f158a63260d86d9cf478aa05bb4e?tab=block" TargetMode="External"/><Relationship Id="rId240" Type="http://schemas.openxmlformats.org/officeDocument/2006/relationships/hyperlink" Target="https://etherscan.io/tx/0x40abf1b846d4c3504e7480f813976a3d1e936a388994a7c5af3a824085a15274" TargetMode="External"/><Relationship Id="rId478" Type="http://schemas.openxmlformats.org/officeDocument/2006/relationships/hyperlink" Target="https://eigenphi.io/mev/eigentx/0x17596ed705db1c22b7023828ca06e4f07d1a30f8ed8b627f5616c43d2307f4fa?tab=block" TargetMode="External"/><Relationship Id="rId35" Type="http://schemas.openxmlformats.org/officeDocument/2006/relationships/hyperlink" Target="https://etherscan.io/tx/0x2272476bf4bb9bad02720204757895b2e4d72ce79bc8bda2b72681ea29207e4d" TargetMode="External"/><Relationship Id="rId77" Type="http://schemas.openxmlformats.org/officeDocument/2006/relationships/hyperlink" Target="https://etherscan.io/tx/0x494b57d7788ac693b59c5fad240cb94281e6768ef744509469614c4d92ed5f1d" TargetMode="External"/><Relationship Id="rId100" Type="http://schemas.openxmlformats.org/officeDocument/2006/relationships/hyperlink" Target="https://etherscan.io/tx/0x65fe645aa4a4c866d35bc748de49cb2805012e1c49b7f1f9d2d282478b5ef986" TargetMode="External"/><Relationship Id="rId282" Type="http://schemas.openxmlformats.org/officeDocument/2006/relationships/hyperlink" Target="https://etherscan.io/tx/0x917cd78a6d8ccec411ee77ca840cfc3a4d93d9facbbdc61e130dbbc27539cfdd" TargetMode="External"/><Relationship Id="rId338" Type="http://schemas.openxmlformats.org/officeDocument/2006/relationships/hyperlink" Target="https://libmev.com/blocks/22014023" TargetMode="External"/><Relationship Id="rId503" Type="http://schemas.openxmlformats.org/officeDocument/2006/relationships/hyperlink" Target="https://etherscan.io/tx/0xe46c0e5d49adf37785a5d80f168a1a18681f2537a08567c845c27f7d432677d3" TargetMode="External"/><Relationship Id="rId8" Type="http://schemas.openxmlformats.org/officeDocument/2006/relationships/hyperlink" Target="https://etherscan.io/tx/0x3d222559462856ee7ddd1351c1aad657334fce09581e7b6a0783a249ea13e94c" TargetMode="External"/><Relationship Id="rId142" Type="http://schemas.openxmlformats.org/officeDocument/2006/relationships/hyperlink" Target="https://etherscan.io/tx/0x2bea6c9cc0de2ea1beb4437b56799f69919894cbf94e669351e6de5ccfc38577" TargetMode="External"/><Relationship Id="rId184" Type="http://schemas.openxmlformats.org/officeDocument/2006/relationships/hyperlink" Target="https://etherscan.io/tx/0x700c38cd6bed60f998a75100c356f064ce5815829e09c70b2a7e6aa41fae06fa" TargetMode="External"/><Relationship Id="rId391" Type="http://schemas.openxmlformats.org/officeDocument/2006/relationships/hyperlink" Target="https://dashboard.tenderly.co/tx/mainnet/0xabe7750d9183e434c3818ecc844cb48b1861b90251337c1114c327bad5e27efd" TargetMode="External"/><Relationship Id="rId405" Type="http://schemas.openxmlformats.org/officeDocument/2006/relationships/hyperlink" Target="https://dashboard.tenderly.co/tx/mainnet/0xd79496082af651a4c91b536e7f209fafa574f60c562c483c8953dddc4d9b81d5" TargetMode="External"/><Relationship Id="rId447" Type="http://schemas.openxmlformats.org/officeDocument/2006/relationships/hyperlink" Target="https://etherscan.io/tx/0x3b597e3c672992f0ab1aec102bb544e808d2b75dd763800b4f9b462d70ae3ae1" TargetMode="External"/><Relationship Id="rId251" Type="http://schemas.openxmlformats.org/officeDocument/2006/relationships/hyperlink" Target="https://eigenphi.io/mev/ethereum/tx/0x5586635c0ea236be2edee628b71dcc19cc785025f2d74c29ff140e83beef5832" TargetMode="External"/><Relationship Id="rId489" Type="http://schemas.openxmlformats.org/officeDocument/2006/relationships/hyperlink" Target="https://etherscan.io/tx/0x712aad4a245e34559ecbc1d14367e0d323453926676900248dc5224bad9b956b" TargetMode="External"/><Relationship Id="rId46" Type="http://schemas.openxmlformats.org/officeDocument/2006/relationships/hyperlink" Target="https://etherscan.io/tx/0x6de06e22c86049e40490ce75a0482b44f6a6ab530d55c23becdc42133b52998b" TargetMode="External"/><Relationship Id="rId293" Type="http://schemas.openxmlformats.org/officeDocument/2006/relationships/hyperlink" Target="https://eigenphi.io/mev/ethereum/tx/0xbb1996f60de3397017aa7ef0ddc42f1f444ce11560e9362be245f18b3e7f38db" TargetMode="External"/><Relationship Id="rId307" Type="http://schemas.openxmlformats.org/officeDocument/2006/relationships/hyperlink" Target="https://dashboard.tenderly.co/tx/mainnet/0x5d37e7934dde3c072f74826558e4e9d920655e807b6025ad5ca1c3f2e44b626c" TargetMode="External"/><Relationship Id="rId349" Type="http://schemas.openxmlformats.org/officeDocument/2006/relationships/hyperlink" Target="https://dashboard.tenderly.co/tx/mainnet/0x471e81cdbd9589f99f6201f51473221af543f88a3ef6128d0e0de375ea682367" TargetMode="External"/><Relationship Id="rId514" Type="http://schemas.openxmlformats.org/officeDocument/2006/relationships/hyperlink" Target="https://libmev.com/blocks/22012696" TargetMode="External"/><Relationship Id="rId88" Type="http://schemas.openxmlformats.org/officeDocument/2006/relationships/hyperlink" Target="https://etherscan.io/tx/0x776d724ab82f5cb85cd4f638840d1118bd4ad39c36348f4fce20fae5ea9ea890" TargetMode="External"/><Relationship Id="rId111" Type="http://schemas.openxmlformats.org/officeDocument/2006/relationships/hyperlink" Target="https://eigenphi.io/mev/ethereum/tx/0x5455cdecdab2aec3b9913ddbe1946eed71d43a3e7e68b302254748f085eb334e" TargetMode="External"/><Relationship Id="rId153" Type="http://schemas.openxmlformats.org/officeDocument/2006/relationships/hyperlink" Target="https://eigenphi.io/mev/ethereum/tx/0x30fad81927ab1a0107a53562c02ffa781e0d91d37b37409835163a4f8c38f533" TargetMode="External"/><Relationship Id="rId195" Type="http://schemas.openxmlformats.org/officeDocument/2006/relationships/hyperlink" Target="https://eigenphi.io/mev/ethereum/tx/0x1686ea782eca98530a1f9666128df79c22b06084570cea5abd7f3750187b2ade" TargetMode="External"/><Relationship Id="rId209" Type="http://schemas.openxmlformats.org/officeDocument/2006/relationships/hyperlink" Target="https://eigenphi.io/mev/ethereum/tx/0x8d46fbf723df9285d5be52177676fa102428579286f682b72a2a4baa14af0530" TargetMode="External"/><Relationship Id="rId360" Type="http://schemas.openxmlformats.org/officeDocument/2006/relationships/hyperlink" Target="https://etherscan.io/tx/0xa45a14532f5b116e07e2bc99170072d461da7f26258cc42c08dda1ebcc393b73" TargetMode="External"/><Relationship Id="rId416" Type="http://schemas.openxmlformats.org/officeDocument/2006/relationships/hyperlink" Target="https://etherscan.io/tx/0x2333206047140a92581d1e8cab32d6177f427e7b2747e5cc9ee5d9790180fb82" TargetMode="External"/><Relationship Id="rId220" Type="http://schemas.openxmlformats.org/officeDocument/2006/relationships/hyperlink" Target="https://etherscan.io/txs?block=22010822" TargetMode="External"/><Relationship Id="rId458" Type="http://schemas.openxmlformats.org/officeDocument/2006/relationships/hyperlink" Target="https://libmev.com/blocks/22015564" TargetMode="External"/><Relationship Id="rId15" Type="http://schemas.openxmlformats.org/officeDocument/2006/relationships/hyperlink" Target="https://etherscan.io/tx/0x6bb2978a34393446a25ce92f4af91e94e916c0cb22cd57b0ea543f5ae6d2fa02" TargetMode="External"/><Relationship Id="rId57" Type="http://schemas.openxmlformats.org/officeDocument/2006/relationships/hyperlink" Target="https://etherscan.io/tx/0x49619ac696d5a5ea4df8b70c69815818acdcec598aab11cc33dda680e99aa250" TargetMode="External"/><Relationship Id="rId262" Type="http://schemas.openxmlformats.org/officeDocument/2006/relationships/hyperlink" Target="https://etherscan.io/txs?block=22011559" TargetMode="External"/><Relationship Id="rId318" Type="http://schemas.openxmlformats.org/officeDocument/2006/relationships/hyperlink" Target="https://etherscan.io/tx/0xc96d92f11d1616ee2b8e4d282c0d32f1362f19dfb20e8e5e3dcbaea11f735903" TargetMode="External"/><Relationship Id="rId525" Type="http://schemas.openxmlformats.org/officeDocument/2006/relationships/hyperlink" Target="https://etherscan.io/tx/0x1432f14a65852b6e685b0eca815c8cdef62c4a5405479f4744233ee14bce6d04" TargetMode="External"/><Relationship Id="rId99" Type="http://schemas.openxmlformats.org/officeDocument/2006/relationships/hyperlink" Target="https://etherscan.io/tx/0xbe1d369feeda6049367bf20e0174a272251188f74702244fdaf2cb5c7d8c570d" TargetMode="External"/><Relationship Id="rId122" Type="http://schemas.openxmlformats.org/officeDocument/2006/relationships/hyperlink" Target="https://etherscan.io/txs?block=22011649" TargetMode="External"/><Relationship Id="rId164" Type="http://schemas.openxmlformats.org/officeDocument/2006/relationships/hyperlink" Target="https://etherscan.io/txs?block=22012694" TargetMode="External"/><Relationship Id="rId371" Type="http://schemas.openxmlformats.org/officeDocument/2006/relationships/hyperlink" Target="https://eigenphi.io/mev/ethereum/tx/0x92e67af3998d20ea7c50cc3c440ed961c2c8fef876ea61e15e39367871750687" TargetMode="External"/><Relationship Id="rId427" Type="http://schemas.openxmlformats.org/officeDocument/2006/relationships/hyperlink" Target="https://dashboard.tenderly.co/tx/mainnet/0xe226904ef4cc83fc4461389ae92b16d2b42822883af02818de6c90c68abf2cfc" TargetMode="External"/><Relationship Id="rId469" Type="http://schemas.openxmlformats.org/officeDocument/2006/relationships/hyperlink" Target="https://dashboard.tenderly.co/tx/mainnet/0xd81ab6bea6c6aa85de2df17ef8da8e7d2f9020fd72968054475b7a0334e65583" TargetMode="External"/><Relationship Id="rId26" Type="http://schemas.openxmlformats.org/officeDocument/2006/relationships/hyperlink" Target="https://etherscan.io/tx/0x657019af93b051279ec927755f679e9537b887de88210f515814ebc5a75dc993" TargetMode="External"/><Relationship Id="rId231" Type="http://schemas.openxmlformats.org/officeDocument/2006/relationships/hyperlink" Target="https://eigenphi.io/mev/eigentx/0x4d09081f440bee36e7ec7893e5f7a887cab50658c3d743eea665395fb0998a75?tab=block" TargetMode="External"/><Relationship Id="rId273" Type="http://schemas.openxmlformats.org/officeDocument/2006/relationships/hyperlink" Target="https://eigenphi.io/mev/eigentx/0x6f3088819fe1a15b05e09ac5bb936864cf37e4620a79ed800561adcc6537e241?tab=block" TargetMode="External"/><Relationship Id="rId329" Type="http://schemas.openxmlformats.org/officeDocument/2006/relationships/hyperlink" Target="https://eigenphi.io/mev/ethereum/tx/0xecf8559f26a52b3b20033e5e616de008b5735b165cbc2700f4b79f9df386f667" TargetMode="External"/><Relationship Id="rId480" Type="http://schemas.openxmlformats.org/officeDocument/2006/relationships/hyperlink" Target="https://etherscan.io/tx/0x17596ed705db1c22b7023828ca06e4f07d1a30f8ed8b627f5616c43d2307f4fa" TargetMode="External"/><Relationship Id="rId68" Type="http://schemas.openxmlformats.org/officeDocument/2006/relationships/hyperlink" Target="https://etherscan.io/tx/0xb470daf1a7bc043a0ae4ebcc58f210d33befb25421b648e750968418422f1c9d" TargetMode="External"/><Relationship Id="rId133" Type="http://schemas.openxmlformats.org/officeDocument/2006/relationships/hyperlink" Target="https://eigenphi.io/mev/eigentx/0xbad302bc351bc591bee1b18e4f702304bef6ec17dc3afcf19a5285494f6f4eb6?tab=block" TargetMode="External"/><Relationship Id="rId175" Type="http://schemas.openxmlformats.org/officeDocument/2006/relationships/hyperlink" Target="https://eigenphi.io/mev/eigentx/0x356d8a27bb9a89ab7df751bb7931c65477162be6400fbdf544c676e8c85a9bfb?tab=block" TargetMode="External"/><Relationship Id="rId340" Type="http://schemas.openxmlformats.org/officeDocument/2006/relationships/hyperlink" Target="https://etherscan.io/txs?block=22013956" TargetMode="External"/><Relationship Id="rId200" Type="http://schemas.openxmlformats.org/officeDocument/2006/relationships/hyperlink" Target="https://etherscan.io/tx/0x7f2e351a0febe8c85c0352071db7ebeb81ba3da4f4afb3b3980305cf3e948bad" TargetMode="External"/><Relationship Id="rId382" Type="http://schemas.openxmlformats.org/officeDocument/2006/relationships/hyperlink" Target="https://etherscan.io/txs?block=22013882" TargetMode="External"/><Relationship Id="rId438" Type="http://schemas.openxmlformats.org/officeDocument/2006/relationships/hyperlink" Target="https://etherscan.io/tx/0x4de496808e2821a972e35468e3ff86af1c61f158a63260d86d9cf478aa05bb4e" TargetMode="External"/><Relationship Id="rId242" Type="http://schemas.openxmlformats.org/officeDocument/2006/relationships/hyperlink" Target="https://etherscan.io/tx/0xbebd8710045f65b11a3e6716e817fd38465f6668e3a0b3d737e2dad0ed20abbe" TargetMode="External"/><Relationship Id="rId284" Type="http://schemas.openxmlformats.org/officeDocument/2006/relationships/hyperlink" Target="https://etherscan.io/tx/0x470061fcfa0700b382a1831897eaea08ef4303c88d72ca13253cd3032d4922d3" TargetMode="External"/><Relationship Id="rId491" Type="http://schemas.openxmlformats.org/officeDocument/2006/relationships/hyperlink" Target="https://eigenphi.io/mev/ethereum/tx/0x712aad4a245e34559ecbc1d14367e0d323453926676900248dc5224bad9b956b" TargetMode="External"/><Relationship Id="rId505" Type="http://schemas.openxmlformats.org/officeDocument/2006/relationships/hyperlink" Target="https://eigenphi.io/mev/ethereum/tx/0xe46c0e5d49adf37785a5d80f168a1a18681f2537a08567c845c27f7d432677d3" TargetMode="External"/><Relationship Id="rId37" Type="http://schemas.openxmlformats.org/officeDocument/2006/relationships/hyperlink" Target="https://etherscan.io/tx/0xe582b00bffe4ecc871ce2d2ef1995870214035decabe025c246c2a4bedb5cc6f" TargetMode="External"/><Relationship Id="rId79" Type="http://schemas.openxmlformats.org/officeDocument/2006/relationships/hyperlink" Target="https://etherscan.io/tx/0xa7c8b87bfbbb4dc19f4eb5b25ca471940699994df6b1db7241ec5d6ae2aec233" TargetMode="External"/><Relationship Id="rId102" Type="http://schemas.openxmlformats.org/officeDocument/2006/relationships/hyperlink" Target="https://etherscan.io/tx/0x4aefd7e19393badcbeb9b97a4fbb32e16297830427a0863b3470c39ff35f3a10" TargetMode="External"/><Relationship Id="rId144" Type="http://schemas.openxmlformats.org/officeDocument/2006/relationships/hyperlink" Target="https://etherscan.io/tx/0xb4d98933fc575b770b68714b2b1f02243dbfd5edc19750a4bb76c2ac099fe3d0" TargetMode="External"/><Relationship Id="rId90" Type="http://schemas.openxmlformats.org/officeDocument/2006/relationships/hyperlink" Target="https://etherscan.io/tx/0x4df4fc8f24842307eebeada69f78f46747abcd6e9fbcfcaf04ac3f49f81f74b4" TargetMode="External"/><Relationship Id="rId186" Type="http://schemas.openxmlformats.org/officeDocument/2006/relationships/hyperlink" Target="https://etherscan.io/tx/0xa2702d29d73cb3132b0aed94fe397b7d551628b992a6c5295c3b73259657da63" TargetMode="External"/><Relationship Id="rId351" Type="http://schemas.openxmlformats.org/officeDocument/2006/relationships/hyperlink" Target="https://eigenphi.io/mev/eigentx/0x471e81cdbd9589f99f6201f51473221af543f88a3ef6128d0e0de375ea682367?tab=block" TargetMode="External"/><Relationship Id="rId393" Type="http://schemas.openxmlformats.org/officeDocument/2006/relationships/hyperlink" Target="https://eigenphi.io/mev/eigentx/0xabe7750d9183e434c3818ecc844cb48b1861b90251337c1114c327bad5e27efd?tab=block" TargetMode="External"/><Relationship Id="rId407" Type="http://schemas.openxmlformats.org/officeDocument/2006/relationships/hyperlink" Target="https://eigenphi.io/mev/eigentx/0xd79496082af651a4c91b536e7f209fafa574f60c562c483c8953dddc4d9b81d5?tab=block" TargetMode="External"/><Relationship Id="rId449" Type="http://schemas.openxmlformats.org/officeDocument/2006/relationships/hyperlink" Target="https://eigenphi.io/mev/ethereum/tx/0x3b597e3c672992f0ab1aec102bb544e808d2b75dd763800b4f9b462d70ae3ae1" TargetMode="External"/><Relationship Id="rId211" Type="http://schemas.openxmlformats.org/officeDocument/2006/relationships/hyperlink" Target="https://libmev.com/blocks/22013719" TargetMode="External"/><Relationship Id="rId253" Type="http://schemas.openxmlformats.org/officeDocument/2006/relationships/hyperlink" Target="https://libmev.com/blocks/22013640" TargetMode="External"/><Relationship Id="rId295" Type="http://schemas.openxmlformats.org/officeDocument/2006/relationships/hyperlink" Target="https://libmev.com/blocks/22012417" TargetMode="External"/><Relationship Id="rId309" Type="http://schemas.openxmlformats.org/officeDocument/2006/relationships/hyperlink" Target="https://eigenphi.io/mev/eigentx/0x5d37e7934dde3c072f74826558e4e9d920655e807b6025ad5ca1c3f2e44b626c?tab=block" TargetMode="External"/><Relationship Id="rId460" Type="http://schemas.openxmlformats.org/officeDocument/2006/relationships/hyperlink" Target="https://etherscan.io/txs?block=22015661" TargetMode="External"/><Relationship Id="rId516" Type="http://schemas.openxmlformats.org/officeDocument/2006/relationships/hyperlink" Target="https://etherscan.io/txs?block=22012873" TargetMode="External"/><Relationship Id="rId48" Type="http://schemas.openxmlformats.org/officeDocument/2006/relationships/hyperlink" Target="https://etherscan.io/tx/0x2e5546fd789093d615da3972feedd1bafe8068123e8ef2bc1b551fa393073721" TargetMode="External"/><Relationship Id="rId113" Type="http://schemas.openxmlformats.org/officeDocument/2006/relationships/hyperlink" Target="https://libmev.com/blocks/22011593" TargetMode="External"/><Relationship Id="rId320" Type="http://schemas.openxmlformats.org/officeDocument/2006/relationships/hyperlink" Target="https://etherscan.io/tx/0x8459f10dd933324d86f5f10fe1f045b4b109ceee8d8ee800978da8045e974986" TargetMode="External"/><Relationship Id="rId155" Type="http://schemas.openxmlformats.org/officeDocument/2006/relationships/hyperlink" Target="https://libmev.com/blocks/22013047" TargetMode="External"/><Relationship Id="rId197" Type="http://schemas.openxmlformats.org/officeDocument/2006/relationships/hyperlink" Target="https://libmev.com/blocks/22009055" TargetMode="External"/><Relationship Id="rId362" Type="http://schemas.openxmlformats.org/officeDocument/2006/relationships/hyperlink" Target="https://etherscan.io/tx/0xf731217e8db0e205eadeeed3ed18fbf24bedd89d6beb16b032b63b2ac525ba2b" TargetMode="External"/><Relationship Id="rId418" Type="http://schemas.openxmlformats.org/officeDocument/2006/relationships/hyperlink" Target="https://etherscan.io/tx/0xee80cde90dee9042954aeef7b1738d75c7669c1c955fc02f25630ba7f1c12a76" TargetMode="External"/><Relationship Id="rId222" Type="http://schemas.openxmlformats.org/officeDocument/2006/relationships/hyperlink" Target="https://dashboard.tenderly.co/tx/mainnet/0x8cf9565473212af5862e51b206a585c3ba0eb6d29f6cb5cb455b305ff9e50d3d" TargetMode="External"/><Relationship Id="rId264" Type="http://schemas.openxmlformats.org/officeDocument/2006/relationships/hyperlink" Target="https://dashboard.tenderly.co/tx/mainnet/0xd9b63ef3ba3a39d3636b9df98cfbab5a86c0139bf4ad22dd3e0cf060e0ed9750" TargetMode="External"/><Relationship Id="rId471" Type="http://schemas.openxmlformats.org/officeDocument/2006/relationships/hyperlink" Target="https://eigenphi.io/mev/eigentx/0xd81ab6bea6c6aa85de2df17ef8da8e7d2f9020fd72968054475b7a0334e65583?tab=block" TargetMode="External"/><Relationship Id="rId17" Type="http://schemas.openxmlformats.org/officeDocument/2006/relationships/hyperlink" Target="https://etherscan.io/tx/0x1debc3cbd362c61cb37ba294aefe8bdf6cdcd72f773318c2fb38ea263cb45d56" TargetMode="External"/><Relationship Id="rId59" Type="http://schemas.openxmlformats.org/officeDocument/2006/relationships/hyperlink" Target="https://etherscan.io/tx/0xe7e97fc39e30a1e086c4354da4f4140f52795ea0c131836914dc0f4c44c42ada" TargetMode="External"/><Relationship Id="rId124" Type="http://schemas.openxmlformats.org/officeDocument/2006/relationships/hyperlink" Target="https://dashboard.tenderly.co/tx/mainnet/0x7c9404282ecd70725393630663d1ea3c5642644c7ae6c8f3dfe9e812f3956360" TargetMode="External"/><Relationship Id="rId527" Type="http://schemas.openxmlformats.org/officeDocument/2006/relationships/hyperlink" Target="https://eigenphi.io/mev/ethereum/tx/0x1432f14a65852b6e685b0eca815c8cdef62c4a5405479f4744233ee14bce6d04" TargetMode="External"/><Relationship Id="rId70" Type="http://schemas.openxmlformats.org/officeDocument/2006/relationships/hyperlink" Target="https://etherscan.io/tx/0x2182c58077f3495eb4088f5d23af5c9c1684cda7e2efe38ea15048b252b015c5" TargetMode="External"/><Relationship Id="rId166" Type="http://schemas.openxmlformats.org/officeDocument/2006/relationships/hyperlink" Target="https://dashboard.tenderly.co/tx/mainnet/0xb3417e5993ed441b5af6ca53cd4f2372d4db3e38e1a2290a7ccfac96177f3a82" TargetMode="External"/><Relationship Id="rId331" Type="http://schemas.openxmlformats.org/officeDocument/2006/relationships/hyperlink" Target="https://libmev.com/blocks/22012684" TargetMode="External"/><Relationship Id="rId373" Type="http://schemas.openxmlformats.org/officeDocument/2006/relationships/hyperlink" Target="https://libmev.com/blocks/22014066" TargetMode="External"/><Relationship Id="rId429" Type="http://schemas.openxmlformats.org/officeDocument/2006/relationships/hyperlink" Target="https://eigenphi.io/mev/eigentx/0xe226904ef4cc83fc4461389ae92b16d2b42822883af02818de6c90c68abf2cfc?tab=block" TargetMode="External"/><Relationship Id="rId1" Type="http://schemas.openxmlformats.org/officeDocument/2006/relationships/hyperlink" Target="https://etherscan.io/txs?block=22011937" TargetMode="External"/><Relationship Id="rId233" Type="http://schemas.openxmlformats.org/officeDocument/2006/relationships/hyperlink" Target="https://etherscan.io/tx/0x4d09081f440bee36e7ec7893e5f7a887cab50658c3d743eea665395fb0998a75" TargetMode="External"/><Relationship Id="rId440" Type="http://schemas.openxmlformats.org/officeDocument/2006/relationships/hyperlink" Target="https://etherscan.io/tx/0xfff368d84e6ea43091f5b4686410045929c8e6020bbfeb35b8e3f46dccbe0a98" TargetMode="External"/><Relationship Id="rId28" Type="http://schemas.openxmlformats.org/officeDocument/2006/relationships/hyperlink" Target="https://etherscan.io/tx/0xccef51bccd82a77663369c7dacbfc9f006fbba499e8abbacf89fb5508926aa5c" TargetMode="External"/><Relationship Id="rId275" Type="http://schemas.openxmlformats.org/officeDocument/2006/relationships/hyperlink" Target="https://etherscan.io/tx/0x6f3088819fe1a15b05e09ac5bb936864cf37e4620a79ed800561adcc6537e241" TargetMode="External"/><Relationship Id="rId300" Type="http://schemas.openxmlformats.org/officeDocument/2006/relationships/hyperlink" Target="https://dashboard.tenderly.co/tx/mainnet/0x587f284a3b13032d91105ae07f45fb8c8351b60ec1a5f5f130ce252f49dab29c" TargetMode="External"/><Relationship Id="rId482" Type="http://schemas.openxmlformats.org/officeDocument/2006/relationships/hyperlink" Target="https://etherscan.io/tx/0xdfbeb11a23505915f466a763b539cf3441a4f80f23ed0d0ff7f7fe2b88c5eaef" TargetMode="External"/><Relationship Id="rId81" Type="http://schemas.openxmlformats.org/officeDocument/2006/relationships/hyperlink" Target="https://etherscan.io/tx/0xc45769f42e755bfa6dc83973438cbf5c58a4cf15824659c645099a9149d8d3cd" TargetMode="External"/><Relationship Id="rId135" Type="http://schemas.openxmlformats.org/officeDocument/2006/relationships/hyperlink" Target="https://etherscan.io/tx/0xbad302bc351bc591bee1b18e4f702304bef6ec17dc3afcf19a5285494f6f4eb6" TargetMode="External"/><Relationship Id="rId177" Type="http://schemas.openxmlformats.org/officeDocument/2006/relationships/hyperlink" Target="https://etherscan.io/tx/0x356d8a27bb9a89ab7df751bb7931c65477162be6400fbdf544c676e8c85a9bfb" TargetMode="External"/><Relationship Id="rId342" Type="http://schemas.openxmlformats.org/officeDocument/2006/relationships/hyperlink" Target="https://dashboard.tenderly.co/tx/mainnet/0x3e394afef6a420d8744a7edb4f861d1fad28a732825f611cdaee18d0aac610cb" TargetMode="External"/><Relationship Id="rId384" Type="http://schemas.openxmlformats.org/officeDocument/2006/relationships/hyperlink" Target="https://dashboard.tenderly.co/tx/mainnet/0x41879bc0e459d338337ee712b5fed013a4801162568e0f0239e2fea5d9f3a4db" TargetMode="External"/><Relationship Id="rId202" Type="http://schemas.openxmlformats.org/officeDocument/2006/relationships/hyperlink" Target="https://eigenphi.io/mev/ethereum/tx/0x7f2e351a0febe8c85c0352071db7ebeb81ba3da4f4afb3b3980305cf3e948bad" TargetMode="External"/><Relationship Id="rId244" Type="http://schemas.openxmlformats.org/officeDocument/2006/relationships/hyperlink" Target="https://eigenphi.io/mev/ethereum/tx/0xbebd8710045f65b11a3e6716e817fd38465f6668e3a0b3d737e2dad0ed20abbe" TargetMode="External"/><Relationship Id="rId39" Type="http://schemas.openxmlformats.org/officeDocument/2006/relationships/hyperlink" Target="https://etherscan.io/tx/0x0c8d3ed5b026ab90aff2591416c4429a4c593e95a64dcf30b1171bc72a9caa79" TargetMode="External"/><Relationship Id="rId286" Type="http://schemas.openxmlformats.org/officeDocument/2006/relationships/hyperlink" Target="https://eigenphi.io/mev/ethereum/tx/0x470061fcfa0700b382a1831897eaea08ef4303c88d72ca13253cd3032d4922d3" TargetMode="External"/><Relationship Id="rId451" Type="http://schemas.openxmlformats.org/officeDocument/2006/relationships/hyperlink" Target="https://libmev.com/blocks/22013087" TargetMode="External"/><Relationship Id="rId493" Type="http://schemas.openxmlformats.org/officeDocument/2006/relationships/hyperlink" Target="https://libmev.com/blocks/22010082" TargetMode="External"/><Relationship Id="rId507" Type="http://schemas.openxmlformats.org/officeDocument/2006/relationships/hyperlink" Target="https://libmev.com/blocks/22011351" TargetMode="External"/><Relationship Id="rId50" Type="http://schemas.openxmlformats.org/officeDocument/2006/relationships/hyperlink" Target="https://etherscan.io/tx/0xda1cce656def467106eab98778956373f0aa40ffb5d1904b3b347df8cfd2b094" TargetMode="External"/><Relationship Id="rId104" Type="http://schemas.openxmlformats.org/officeDocument/2006/relationships/hyperlink" Target="https://eigenphi.io/mev/ethereum/tx/0x4aefd7e19393badcbeb9b97a4fbb32e16297830427a0863b3470c39ff35f3a10" TargetMode="External"/><Relationship Id="rId146" Type="http://schemas.openxmlformats.org/officeDocument/2006/relationships/hyperlink" Target="https://eigenphi.io/mev/ethereum/tx/0xb4d98933fc575b770b68714b2b1f02243dbfd5edc19750a4bb76c2ac099fe3d0" TargetMode="External"/><Relationship Id="rId188" Type="http://schemas.openxmlformats.org/officeDocument/2006/relationships/hyperlink" Target="https://eigenphi.io/mev/ethereum/tx/0xa2702d29d73cb3132b0aed94fe397b7d551628b992a6c5295c3b73259657da63" TargetMode="External"/><Relationship Id="rId311" Type="http://schemas.openxmlformats.org/officeDocument/2006/relationships/hyperlink" Target="https://etherscan.io/tx/0x5d37e7934dde3c072f74826558e4e9d920655e807b6025ad5ca1c3f2e44b626c" TargetMode="External"/><Relationship Id="rId353" Type="http://schemas.openxmlformats.org/officeDocument/2006/relationships/hyperlink" Target="https://etherscan.io/tx/0x471e81cdbd9589f99f6201f51473221af543f88a3ef6128d0e0de375ea682367" TargetMode="External"/><Relationship Id="rId395" Type="http://schemas.openxmlformats.org/officeDocument/2006/relationships/hyperlink" Target="https://etherscan.io/tx/0xabe7750d9183e434c3818ecc844cb48b1861b90251337c1114c327bad5e27efd" TargetMode="External"/><Relationship Id="rId409" Type="http://schemas.openxmlformats.org/officeDocument/2006/relationships/hyperlink" Target="https://etherscan.io/tx/0xd79496082af651a4c91b536e7f209fafa574f60c562c483c8953dddc4d9b81d5" TargetMode="External"/><Relationship Id="rId92" Type="http://schemas.openxmlformats.org/officeDocument/2006/relationships/hyperlink" Target="https://etherscan.io/tx/0x76e1d479caf19702ae3786e3d2f8a14ac758a9c32527dcfb5ad316e48288cb3d" TargetMode="External"/><Relationship Id="rId213" Type="http://schemas.openxmlformats.org/officeDocument/2006/relationships/hyperlink" Target="https://etherscan.io/txs?block=22013607" TargetMode="External"/><Relationship Id="rId420" Type="http://schemas.openxmlformats.org/officeDocument/2006/relationships/hyperlink" Target="https://eigenphi.io/mev/ethereum/tx/0xee80cde90dee9042954aeef7b1738d75c7669c1c955fc02f25630ba7f1c12a76" TargetMode="External"/><Relationship Id="rId255" Type="http://schemas.openxmlformats.org/officeDocument/2006/relationships/hyperlink" Target="https://etherscan.io/txs?block=22010526" TargetMode="External"/><Relationship Id="rId297" Type="http://schemas.openxmlformats.org/officeDocument/2006/relationships/hyperlink" Target="https://etherscan.io/tx/0xbb1996f60de3397017aa7ef0ddc42f1f444ce11560e9362be245f18b3e7f38db" TargetMode="External"/><Relationship Id="rId462" Type="http://schemas.openxmlformats.org/officeDocument/2006/relationships/hyperlink" Target="https://dashboard.tenderly.co/tx/mainnet/0x8e6e31d0c348081222433d38366955be63a1eab3e15f9f23fcff9b035c487ef8" TargetMode="External"/><Relationship Id="rId518" Type="http://schemas.openxmlformats.org/officeDocument/2006/relationships/hyperlink" Target="https://dashboard.tenderly.co/tx/mainnet/0xda3606b81e33cf4eb948d1241f2967e85257c0b0b6d3bfe83b4e735399526f7a" TargetMode="External"/><Relationship Id="rId115" Type="http://schemas.openxmlformats.org/officeDocument/2006/relationships/hyperlink" Target="https://etherscan.io/txs?block=22011021" TargetMode="External"/><Relationship Id="rId157" Type="http://schemas.openxmlformats.org/officeDocument/2006/relationships/hyperlink" Target="https://etherscan.io/txs?block=22011057" TargetMode="External"/><Relationship Id="rId322" Type="http://schemas.openxmlformats.org/officeDocument/2006/relationships/hyperlink" Target="https://eigenphi.io/mev/ethereum/tx/0x8459f10dd933324d86f5f10fe1f045b4b109ceee8d8ee800978da8045e974986" TargetMode="External"/><Relationship Id="rId364" Type="http://schemas.openxmlformats.org/officeDocument/2006/relationships/hyperlink" Target="https://eigenphi.io/mev/ethereum/tx/0xf731217e8db0e205eadeeed3ed18fbf24bedd89d6beb16b032b63b2ac525ba2b" TargetMode="External"/><Relationship Id="rId61" Type="http://schemas.openxmlformats.org/officeDocument/2006/relationships/hyperlink" Target="https://etherscan.io/tx/0xfb38e630b963b7a538c35f21d43cbb83222b42b726c25cd1e2b5a8c86e58c64f" TargetMode="External"/><Relationship Id="rId199" Type="http://schemas.openxmlformats.org/officeDocument/2006/relationships/hyperlink" Target="https://etherscan.io/txs?block=22014499" TargetMode="External"/><Relationship Id="rId19" Type="http://schemas.openxmlformats.org/officeDocument/2006/relationships/hyperlink" Target="https://etherscan.io/tx/0x9396e82264ae59a73413ffbc03d392f751a3976cd21531aa78ba29201035153c" TargetMode="External"/><Relationship Id="rId224" Type="http://schemas.openxmlformats.org/officeDocument/2006/relationships/hyperlink" Target="https://eigenphi.io/mev/eigentx/0x8cf9565473212af5862e51b206a585c3ba0eb6d29f6cb5cb455b305ff9e50d3d?tab=block" TargetMode="External"/><Relationship Id="rId266" Type="http://schemas.openxmlformats.org/officeDocument/2006/relationships/hyperlink" Target="https://eigenphi.io/mev/eigentx/0xd9b63ef3ba3a39d3636b9df98cfbab5a86c0139bf4ad22dd3e0cf060e0ed9750?tab=block" TargetMode="External"/><Relationship Id="rId431" Type="http://schemas.openxmlformats.org/officeDocument/2006/relationships/hyperlink" Target="https://etherscan.io/tx/0xe226904ef4cc83fc4461389ae92b16d2b42822883af02818de6c90c68abf2cfc" TargetMode="External"/><Relationship Id="rId473" Type="http://schemas.openxmlformats.org/officeDocument/2006/relationships/hyperlink" Target="https://etherscan.io/tx/0xd81ab6bea6c6aa85de2df17ef8da8e7d2f9020fd72968054475b7a0334e65583" TargetMode="External"/><Relationship Id="rId529" Type="http://schemas.openxmlformats.org/officeDocument/2006/relationships/hyperlink" Target="https://libmev.com/blocks/22008926" TargetMode="External"/><Relationship Id="rId30" Type="http://schemas.openxmlformats.org/officeDocument/2006/relationships/hyperlink" Target="https://etherscan.io/tx/0xd0d7cabc00b245ef177ada50a158950de30d669ff5fbb347fde8ab811bb357ea" TargetMode="External"/><Relationship Id="rId126" Type="http://schemas.openxmlformats.org/officeDocument/2006/relationships/hyperlink" Target="https://eigenphi.io/mev/eigentx/0x7c9404282ecd70725393630663d1ea3c5642644c7ae6c8f3dfe9e812f3956360?tab=block" TargetMode="External"/><Relationship Id="rId168" Type="http://schemas.openxmlformats.org/officeDocument/2006/relationships/hyperlink" Target="https://eigenphi.io/mev/eigentx/0xb3417e5993ed441b5af6ca53cd4f2372d4db3e38e1a2290a7ccfac96177f3a82?tab=block" TargetMode="External"/><Relationship Id="rId333" Type="http://schemas.openxmlformats.org/officeDocument/2006/relationships/hyperlink" Target="https://etherscan.io/txs?block=22014023" TargetMode="External"/><Relationship Id="rId72" Type="http://schemas.openxmlformats.org/officeDocument/2006/relationships/hyperlink" Target="https://etherscan.io/tx/0xeadc4d7e49ba62302671dc589c5ff9650286563390ca8da4f6257a46cdec4cae" TargetMode="External"/><Relationship Id="rId375" Type="http://schemas.openxmlformats.org/officeDocument/2006/relationships/hyperlink" Target="https://etherscan.io/txs?block=22013964" TargetMode="External"/><Relationship Id="rId3" Type="http://schemas.openxmlformats.org/officeDocument/2006/relationships/hyperlink" Target="https://dashboard.tenderly.co/tx/mainnet/0x65fe645aa4a4c866d35bc748de49cb2805012e1c49b7f1f9d2d282478b5ef986" TargetMode="External"/><Relationship Id="rId235" Type="http://schemas.openxmlformats.org/officeDocument/2006/relationships/hyperlink" Target="https://etherscan.io/tx/0x40abf1b846d4c3504e7480f813976a3d1e936a388994a7c5af3a824085a15274" TargetMode="External"/><Relationship Id="rId277" Type="http://schemas.openxmlformats.org/officeDocument/2006/relationships/hyperlink" Target="https://etherscan.io/tx/0x917cd78a6d8ccec411ee77ca840cfc3a4d93d9facbbdc61e130dbbc27539cfdd" TargetMode="External"/><Relationship Id="rId400" Type="http://schemas.openxmlformats.org/officeDocument/2006/relationships/hyperlink" Target="https://eigenphi.io/mev/eigentx/0xde9ffcdd4d79c14a597d9feb73afa2159c14fa10a150b04fa4efec6b8445d147?tab=block" TargetMode="External"/><Relationship Id="rId442" Type="http://schemas.openxmlformats.org/officeDocument/2006/relationships/hyperlink" Target="https://eigenphi.io/mev/ethereum/tx/0xfff368d84e6ea43091f5b4686410045929c8e6020bbfeb35b8e3f46dccbe0a98" TargetMode="External"/><Relationship Id="rId484" Type="http://schemas.openxmlformats.org/officeDocument/2006/relationships/hyperlink" Target="https://eigenphi.io/mev/ethereum/tx/0xdfbeb11a23505915f466a763b539cf3441a4f80f23ed0d0ff7f7fe2b88c5eaef" TargetMode="External"/><Relationship Id="rId137" Type="http://schemas.openxmlformats.org/officeDocument/2006/relationships/hyperlink" Target="https://etherscan.io/tx/0x2bea6c9cc0de2ea1beb4437b56799f69919894cbf94e669351e6de5ccfc38577" TargetMode="External"/><Relationship Id="rId302" Type="http://schemas.openxmlformats.org/officeDocument/2006/relationships/hyperlink" Target="https://eigenphi.io/mev/eigentx/0x587f284a3b13032d91105ae07f45fb8c8351b60ec1a5f5f130ce252f49dab29c?tab=block" TargetMode="External"/><Relationship Id="rId344" Type="http://schemas.openxmlformats.org/officeDocument/2006/relationships/hyperlink" Target="https://eigenphi.io/mev/eigentx/0x3e394afef6a420d8744a7edb4f861d1fad28a732825f611cdaee18d0aac610cb?tab=block" TargetMode="External"/><Relationship Id="rId41" Type="http://schemas.openxmlformats.org/officeDocument/2006/relationships/hyperlink" Target="https://etherscan.io/tx/0x37099fdf55389c9f63e62cb4af4eedd871cf03dfdb3653bdf047573bd0ac869f" TargetMode="External"/><Relationship Id="rId83" Type="http://schemas.openxmlformats.org/officeDocument/2006/relationships/hyperlink" Target="https://etherscan.io/tx/0x33a20d440ec9d71d5ff3b819010e5533ce483499d5f56876cf7ee50595c4d3ab" TargetMode="External"/><Relationship Id="rId179" Type="http://schemas.openxmlformats.org/officeDocument/2006/relationships/hyperlink" Target="https://etherscan.io/tx/0x700c38cd6bed60f998a75100c356f064ce5815829e09c70b2a7e6aa41fae06fa" TargetMode="External"/><Relationship Id="rId386" Type="http://schemas.openxmlformats.org/officeDocument/2006/relationships/hyperlink" Target="https://eigenphi.io/mev/eigentx/0x41879bc0e459d338337ee712b5fed013a4801162568e0f0239e2fea5d9f3a4db?tab=block" TargetMode="External"/><Relationship Id="rId190" Type="http://schemas.openxmlformats.org/officeDocument/2006/relationships/hyperlink" Target="https://libmev.com/blocks/22011490" TargetMode="External"/><Relationship Id="rId204" Type="http://schemas.openxmlformats.org/officeDocument/2006/relationships/hyperlink" Target="https://libmev.com/blocks/22014499" TargetMode="External"/><Relationship Id="rId246" Type="http://schemas.openxmlformats.org/officeDocument/2006/relationships/hyperlink" Target="https://libmev.com/blocks/22011809" TargetMode="External"/><Relationship Id="rId288" Type="http://schemas.openxmlformats.org/officeDocument/2006/relationships/hyperlink" Target="https://libmev.com/blocks/22014391" TargetMode="External"/><Relationship Id="rId411" Type="http://schemas.openxmlformats.org/officeDocument/2006/relationships/hyperlink" Target="https://etherscan.io/tx/0x2333206047140a92581d1e8cab32d6177f427e7b2747e5cc9ee5d9790180fb82" TargetMode="External"/><Relationship Id="rId453" Type="http://schemas.openxmlformats.org/officeDocument/2006/relationships/hyperlink" Target="https://etherscan.io/txs?block=22015564" TargetMode="External"/><Relationship Id="rId509" Type="http://schemas.openxmlformats.org/officeDocument/2006/relationships/hyperlink" Target="https://etherscan.io/txs?block=22012696" TargetMode="External"/><Relationship Id="rId106" Type="http://schemas.openxmlformats.org/officeDocument/2006/relationships/hyperlink" Target="https://libmev.com/blocks/22015882" TargetMode="External"/><Relationship Id="rId313" Type="http://schemas.openxmlformats.org/officeDocument/2006/relationships/hyperlink" Target="https://etherscan.io/tx/0xc96d92f11d1616ee2b8e4d282c0d32f1362f19dfb20e8e5e3dcbaea11f735903" TargetMode="External"/><Relationship Id="rId495" Type="http://schemas.openxmlformats.org/officeDocument/2006/relationships/hyperlink" Target="https://etherscan.io/txs?block=22009935" TargetMode="External"/><Relationship Id="rId10" Type="http://schemas.openxmlformats.org/officeDocument/2006/relationships/hyperlink" Target="https://etherscan.io/tx/0xa8735cc085979d917ec768fd360f7650be92ce2c683d5be86dbc84ff0dbd3d9f" TargetMode="External"/><Relationship Id="rId52" Type="http://schemas.openxmlformats.org/officeDocument/2006/relationships/hyperlink" Target="https://etherscan.io/tx/0xd2f006d4780ac32ba88d36e24bd14888d656dca06e12884248a85054244ff076" TargetMode="External"/><Relationship Id="rId94" Type="http://schemas.openxmlformats.org/officeDocument/2006/relationships/hyperlink" Target="https://etherscan.io/tx/0x7b5f4c11cf184628b5d97e7708b4a0c6e177c1ccd7becbe420307e1ecc81d3dd" TargetMode="External"/><Relationship Id="rId148" Type="http://schemas.openxmlformats.org/officeDocument/2006/relationships/hyperlink" Target="https://libmev.com/blocks/22013922" TargetMode="External"/><Relationship Id="rId355" Type="http://schemas.openxmlformats.org/officeDocument/2006/relationships/hyperlink" Target="https://etherscan.io/tx/0xa45a14532f5b116e07e2bc99170072d461da7f26258cc42c08dda1ebcc393b73" TargetMode="External"/><Relationship Id="rId397" Type="http://schemas.openxmlformats.org/officeDocument/2006/relationships/hyperlink" Target="https://etherscan.io/tx/0xde9ffcdd4d79c14a597d9feb73afa2159c14fa10a150b04fa4efec6b8445d147" TargetMode="External"/><Relationship Id="rId520" Type="http://schemas.openxmlformats.org/officeDocument/2006/relationships/hyperlink" Target="https://eigenphi.io/mev/eigentx/0xda3606b81e33cf4eb948d1241f2967e85257c0b0b6d3bfe83b4e735399526f7a?tab=block" TargetMode="External"/><Relationship Id="rId215" Type="http://schemas.openxmlformats.org/officeDocument/2006/relationships/hyperlink" Target="https://dashboard.tenderly.co/tx/mainnet/0x2cfd87f3115c710abd1a37499d8c78a7f78d3c7aa8eea8fc8278522bf93ae4ac" TargetMode="External"/><Relationship Id="rId257" Type="http://schemas.openxmlformats.org/officeDocument/2006/relationships/hyperlink" Target="https://dashboard.tenderly.co/tx/mainnet/0xd2156bc4ec1047fcf4c4bb4c5afceb83cb0e6d1cf846c6eea577959c86075e3c" TargetMode="External"/><Relationship Id="rId422" Type="http://schemas.openxmlformats.org/officeDocument/2006/relationships/hyperlink" Target="https://libmev.com/blocks/22014507" TargetMode="External"/><Relationship Id="rId464" Type="http://schemas.openxmlformats.org/officeDocument/2006/relationships/hyperlink" Target="https://eigenphi.io/mev/eigentx/0x8e6e31d0c348081222433d38366955be63a1eab3e15f9f23fcff9b035c487ef8?tab=block" TargetMode="External"/><Relationship Id="rId299" Type="http://schemas.openxmlformats.org/officeDocument/2006/relationships/hyperlink" Target="https://etherscan.io/tx/0x587f284a3b13032d91105ae07f45fb8c8351b60ec1a5f5f130ce252f49dab29c" TargetMode="External"/><Relationship Id="rId63" Type="http://schemas.openxmlformats.org/officeDocument/2006/relationships/hyperlink" Target="https://etherscan.io/tx/0x3a0f32e5aca29d31b0c30e44b7362df9519ac1d42d025888756168ee77cfe2ea" TargetMode="External"/><Relationship Id="rId159" Type="http://schemas.openxmlformats.org/officeDocument/2006/relationships/hyperlink" Target="https://dashboard.tenderly.co/tx/mainnet/0x490ca466414d7dd6c309c625614b74087e9e775d8fcc18eb6c1fc988d2c615c5" TargetMode="External"/><Relationship Id="rId366" Type="http://schemas.openxmlformats.org/officeDocument/2006/relationships/hyperlink" Target="https://libmev.com/blocks/22011383" TargetMode="External"/><Relationship Id="rId226" Type="http://schemas.openxmlformats.org/officeDocument/2006/relationships/hyperlink" Target="https://etherscan.io/tx/0x8cf9565473212af5862e51b206a585c3ba0eb6d29f6cb5cb455b305ff9e50d3d" TargetMode="External"/><Relationship Id="rId433" Type="http://schemas.openxmlformats.org/officeDocument/2006/relationships/hyperlink" Target="https://etherscan.io/tx/0x4de496808e2821a972e35468e3ff86af1c61f158a63260d86d9cf478aa05bb4e" TargetMode="External"/><Relationship Id="rId74" Type="http://schemas.openxmlformats.org/officeDocument/2006/relationships/hyperlink" Target="https://etherscan.io/tx/0x8739d2e8a390c15adb8a727eed888be2993c7d26fa2a12c31f2917d30a6a9383" TargetMode="External"/><Relationship Id="rId377" Type="http://schemas.openxmlformats.org/officeDocument/2006/relationships/hyperlink" Target="https://dashboard.tenderly.co/tx/mainnet/0x34edf0eec6618f2afd1d67bc3bb3e28ba706c73fe706c6dcf1365f94429f7000" TargetMode="External"/><Relationship Id="rId500" Type="http://schemas.openxmlformats.org/officeDocument/2006/relationships/hyperlink" Target="https://libmev.com/blocks/22009935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s://eigenphi.io/mev/ethereum/tx/0xd55fe1df445caeed94ed355cddf67262d758c937652d15c08a287fe3754ff080" TargetMode="External"/><Relationship Id="rId299" Type="http://schemas.openxmlformats.org/officeDocument/2006/relationships/hyperlink" Target="https://etherscan.io/tx/0x29464a6a0444ddfc7466b89d1c07f727168ccd7762f34bea943deb38fc8477ce" TargetMode="External"/><Relationship Id="rId21" Type="http://schemas.openxmlformats.org/officeDocument/2006/relationships/hyperlink" Target="https://libmev.com/blocks/22011823" TargetMode="External"/><Relationship Id="rId63" Type="http://schemas.openxmlformats.org/officeDocument/2006/relationships/hyperlink" Target="https://dashboard.tenderly.co/tx/mainnet/0x53bd64a4b26c61a7522bf0c0011e629234e92120db716b6ccf152cc6e2526ec3" TargetMode="External"/><Relationship Id="rId159" Type="http://schemas.openxmlformats.org/officeDocument/2006/relationships/hyperlink" Target="https://etherscan.io/tx/0x0770b9b8f77c9456e39a2e669b3f6793d8b21d11340b71a5df0d2b7315a14555" TargetMode="External"/><Relationship Id="rId324" Type="http://schemas.openxmlformats.org/officeDocument/2006/relationships/hyperlink" Target="https://eigenphi.io/mev/ethereum/tx/0x7368868cfe30575a07bf56e0647f902c7e0563ae0ad0b0d8ed2903efa1b1f7b3" TargetMode="External"/><Relationship Id="rId366" Type="http://schemas.openxmlformats.org/officeDocument/2006/relationships/vmlDrawing" Target="../drawings/vmlDrawing7.vml"/><Relationship Id="rId170" Type="http://schemas.openxmlformats.org/officeDocument/2006/relationships/hyperlink" Target="https://libmev.com/blocks/22012771" TargetMode="External"/><Relationship Id="rId226" Type="http://schemas.openxmlformats.org/officeDocument/2006/relationships/hyperlink" Target="https://dashboard.tenderly.co/tx/mainnet/0x4b2f9d1d002673e0cda221baf555ed2949d56a27316023b25290f94976b7e6b5" TargetMode="External"/><Relationship Id="rId268" Type="http://schemas.openxmlformats.org/officeDocument/2006/relationships/hyperlink" Target="https://libmev.com/blocks/22009771" TargetMode="External"/><Relationship Id="rId32" Type="http://schemas.openxmlformats.org/officeDocument/2006/relationships/hyperlink" Target="https://dashboard.tenderly.co/tx/mainnet/0x77c40895c302e06fb7476f643916a151957299aa22c9479b0f38a0da80ac4f52" TargetMode="External"/><Relationship Id="rId74" Type="http://schemas.openxmlformats.org/officeDocument/2006/relationships/hyperlink" Target="https://libmev.com/blocks/22010869" TargetMode="External"/><Relationship Id="rId128" Type="http://schemas.openxmlformats.org/officeDocument/2006/relationships/hyperlink" Target="https://etherscan.io/txs?block=22009732" TargetMode="External"/><Relationship Id="rId335" Type="http://schemas.openxmlformats.org/officeDocument/2006/relationships/hyperlink" Target="https://etherscan.io/tx/0x40d986d8f100162dd004530d29b1fb6338327540d07d9307f8b3b1c7f4f89b12" TargetMode="External"/><Relationship Id="rId5" Type="http://schemas.openxmlformats.org/officeDocument/2006/relationships/hyperlink" Target="https://eigenphi.io/mev/eigentx/0xa50f13fbcd64def804f5e930673c5b62d6138cbaa2da002204059460438b7f1c?tab=block" TargetMode="External"/><Relationship Id="rId181" Type="http://schemas.openxmlformats.org/officeDocument/2006/relationships/hyperlink" Target="https://dashboard.tenderly.co/tx/mainnet/0x36d7d7b38684089a5c7b65908e8ace75e998398416adbc9a848db83815dcd92d" TargetMode="External"/><Relationship Id="rId237" Type="http://schemas.openxmlformats.org/officeDocument/2006/relationships/hyperlink" Target="https://eigenphi.io/mev/eigentx/0x7c6b8f4c51c026028c7b901478862da7e9fdf4da4ca08afb4b5c6d18074aaca4?tab=block" TargetMode="External"/><Relationship Id="rId279" Type="http://schemas.openxmlformats.org/officeDocument/2006/relationships/hyperlink" Target="https://etherscan.io/txs?block=22015716" TargetMode="External"/><Relationship Id="rId43" Type="http://schemas.openxmlformats.org/officeDocument/2006/relationships/hyperlink" Target="https://libmev.com/blocks/22010627" TargetMode="External"/><Relationship Id="rId139" Type="http://schemas.openxmlformats.org/officeDocument/2006/relationships/hyperlink" Target="https://eigenphi.io/mev/eigentx/0xa08fe9fb4d6a98d70128a96d29450a3094554b9527e20d036ca503ad3a66e4c5?tab=block" TargetMode="External"/><Relationship Id="rId290" Type="http://schemas.openxmlformats.org/officeDocument/2006/relationships/hyperlink" Target="https://eigenphi.io/mev/eigentx/0x04e98e1f86f4dd2455e77a07c1e95f68acb2b65c3d709cdff06ad91bd27d15a4?tab=block" TargetMode="External"/><Relationship Id="rId304" Type="http://schemas.openxmlformats.org/officeDocument/2006/relationships/hyperlink" Target="https://eigenphi.io/mev/eigentx/0xc3c6838e2a7f29373d0bf29f94cf8024087fa72308bc897cc737888f6450c1ff?tab=block" TargetMode="External"/><Relationship Id="rId346" Type="http://schemas.openxmlformats.org/officeDocument/2006/relationships/hyperlink" Target="https://dashboard.tenderly.co/tx/mainnet/0xc863d04ca6891c8f38291ad31ee36a5e8ad0055362aac0118805abadf5a25c0f" TargetMode="External"/><Relationship Id="rId85" Type="http://schemas.openxmlformats.org/officeDocument/2006/relationships/hyperlink" Target="https://etherscan.io/tx/0x05156d4d46ccb1669b4c05a444261131eb49bd9d842651cbe7bb867a36ea7e3e" TargetMode="External"/><Relationship Id="rId150" Type="http://schemas.openxmlformats.org/officeDocument/2006/relationships/hyperlink" Target="https://etherscan.io/txs?block=22013434" TargetMode="External"/><Relationship Id="rId192" Type="http://schemas.openxmlformats.org/officeDocument/2006/relationships/hyperlink" Target="https://etherscan.io/tx/0xa98de25a5d20e3c2072842da1cb4243c971f6c4d88d2f580f7347619ab9fb4c0" TargetMode="External"/><Relationship Id="rId206" Type="http://schemas.openxmlformats.org/officeDocument/2006/relationships/hyperlink" Target="https://eigenphi.io/mev/eigentx/0xf0a23ccb9051d4a448697f759b2ebbc6d2b2190962eb9cbed00912e310bab4ad?tab=block" TargetMode="External"/><Relationship Id="rId248" Type="http://schemas.openxmlformats.org/officeDocument/2006/relationships/hyperlink" Target="https://etherscan.io/tx/0x0056c9b77f9b2fe26ce66783708cb60c9c575196b1f4ad4b4b3ed4fa84f44ccf" TargetMode="External"/><Relationship Id="rId12" Type="http://schemas.openxmlformats.org/officeDocument/2006/relationships/hyperlink" Target="https://eigenphi.io/mev/eigentx/0x9113b8194442e5fbc6a99af99c8f99cbd4bbc850c30c0cf97c1407a8070abaee?tab=block" TargetMode="External"/><Relationship Id="rId108" Type="http://schemas.openxmlformats.org/officeDocument/2006/relationships/hyperlink" Target="https://dashboard.tenderly.co/tx/mainnet/0x121da3642c0356c96b225911432084175704bdb7ae610f22eef874d99f88d6ec" TargetMode="External"/><Relationship Id="rId315" Type="http://schemas.openxmlformats.org/officeDocument/2006/relationships/hyperlink" Target="https://etherscan.io/tx/0x167ee3e83eef22f5ef7a653b114711afe584f6242b7a04739624a573b34e1b21" TargetMode="External"/><Relationship Id="rId357" Type="http://schemas.openxmlformats.org/officeDocument/2006/relationships/hyperlink" Target="https://libmev.com/blocks/22009774" TargetMode="External"/><Relationship Id="rId54" Type="http://schemas.openxmlformats.org/officeDocument/2006/relationships/hyperlink" Target="https://etherscan.io/tx/0x858af245087e291c5599fa6bbf1075a0ddfaa40f1af58f30bde90c34276c4f74" TargetMode="External"/><Relationship Id="rId96" Type="http://schemas.openxmlformats.org/officeDocument/2006/relationships/hyperlink" Target="https://libmev.com/blocks/22013431" TargetMode="External"/><Relationship Id="rId161" Type="http://schemas.openxmlformats.org/officeDocument/2006/relationships/hyperlink" Target="https://eigenphi.io/mev/ethereum/tx/0x0770b9b8f77c9456e39a2e669b3f6793d8b21d11340b71a5df0d2b7315a14555" TargetMode="External"/><Relationship Id="rId217" Type="http://schemas.openxmlformats.org/officeDocument/2006/relationships/hyperlink" Target="https://etherscan.io/txs?block=22011931" TargetMode="External"/><Relationship Id="rId259" Type="http://schemas.openxmlformats.org/officeDocument/2006/relationships/hyperlink" Target="https://eigenphi.io/mev/ethereum/tx/0xda6df3faa4b337397f8a7bb6274d038b50f2f81d3ca3f6fb2f9c9611bdd81ab2" TargetMode="External"/><Relationship Id="rId23" Type="http://schemas.openxmlformats.org/officeDocument/2006/relationships/hyperlink" Target="https://etherscan.io/txs?block=22010699" TargetMode="External"/><Relationship Id="rId119" Type="http://schemas.openxmlformats.org/officeDocument/2006/relationships/hyperlink" Target="https://libmev.com/blocks/22015541" TargetMode="External"/><Relationship Id="rId270" Type="http://schemas.openxmlformats.org/officeDocument/2006/relationships/hyperlink" Target="https://etherscan.io/tx/0xa85d1953b31598f664054ad68489384ea1f38f492eb659b8ac424b38121703f3" TargetMode="External"/><Relationship Id="rId326" Type="http://schemas.openxmlformats.org/officeDocument/2006/relationships/hyperlink" Target="https://libmev.com/blocks/22012297" TargetMode="External"/><Relationship Id="rId65" Type="http://schemas.openxmlformats.org/officeDocument/2006/relationships/hyperlink" Target="https://eigenphi.io/mev/eigentx/0x53bd64a4b26c61a7522bf0c0011e629234e92120db716b6ccf152cc6e2526ec3?tab=block" TargetMode="External"/><Relationship Id="rId130" Type="http://schemas.openxmlformats.org/officeDocument/2006/relationships/hyperlink" Target="https://dashboard.tenderly.co/tx/mainnet/0x506fba73a06326701ac66da0a444af8beb64aa158b1a4fb685e84c602dce9def" TargetMode="External"/><Relationship Id="rId172" Type="http://schemas.openxmlformats.org/officeDocument/2006/relationships/hyperlink" Target="https://etherscan.io/txs?block=22012538" TargetMode="External"/><Relationship Id="rId228" Type="http://schemas.openxmlformats.org/officeDocument/2006/relationships/hyperlink" Target="https://eigenphi.io/mev/eigentx/0x4b2f9d1d002673e0cda221baf555ed2949d56a27316023b25290f94976b7e6b5?tab=block" TargetMode="External"/><Relationship Id="rId281" Type="http://schemas.openxmlformats.org/officeDocument/2006/relationships/hyperlink" Target="https://dashboard.tenderly.co/tx/mainnet/0xee674d4965aa52a20107c7f7f1812bb2bc783f84f81da64bdf4d39580ed95748" TargetMode="External"/><Relationship Id="rId337" Type="http://schemas.openxmlformats.org/officeDocument/2006/relationships/hyperlink" Target="https://etherscan.io/tx/0xe4145b8ca989811d0a69628737c242bd6e409e7673334e4a2bfa2a04f9413d33" TargetMode="External"/><Relationship Id="rId34" Type="http://schemas.openxmlformats.org/officeDocument/2006/relationships/hyperlink" Target="https://eigenphi.io/mev/eigentx/0x77c40895c302e06fb7476f643916a151957299aa22c9479b0f38a0da80ac4f52?tab=block" TargetMode="External"/><Relationship Id="rId76" Type="http://schemas.openxmlformats.org/officeDocument/2006/relationships/hyperlink" Target="https://etherscan.io/tx/0x0cdd25c1386163adecdbdb9b72aa4c941d86f529584777d7f37a29f50215b1cb" TargetMode="External"/><Relationship Id="rId141" Type="http://schemas.openxmlformats.org/officeDocument/2006/relationships/hyperlink" Target="https://etherscan.io/tx/0x2bb500f873d1891ddd3e0b0f3df2e186dc7f3b6a9208ff438882a33590b17c7b" TargetMode="External"/><Relationship Id="rId7" Type="http://schemas.openxmlformats.org/officeDocument/2006/relationships/hyperlink" Target="https://etherscan.io/tx/0xa50f13fbcd64def804f5e930673c5b62d6138cbaa2da002204059460438b7f1c" TargetMode="External"/><Relationship Id="rId183" Type="http://schemas.openxmlformats.org/officeDocument/2006/relationships/hyperlink" Target="https://eigenphi.io/mev/eigentx/0x36d7d7b38684089a5c7b65908e8ace75e998398416adbc9a848db83815dcd92d?tab=block" TargetMode="External"/><Relationship Id="rId239" Type="http://schemas.openxmlformats.org/officeDocument/2006/relationships/hyperlink" Target="https://etherscan.io/tx/0x7c6b8f4c51c026028c7b901478862da7e9fdf4da4ca08afb4b5c6d18074aaca4" TargetMode="External"/><Relationship Id="rId250" Type="http://schemas.openxmlformats.org/officeDocument/2006/relationships/hyperlink" Target="https://eigenphi.io/mev/ethereum/tx/0x0056c9b77f9b2fe26ce66783708cb60c9c575196b1f4ad4b4b3ed4fa84f44ccf" TargetMode="External"/><Relationship Id="rId292" Type="http://schemas.openxmlformats.org/officeDocument/2006/relationships/hyperlink" Target="https://etherscan.io/tx/0x04e98e1f86f4dd2455e77a07c1e95f68acb2b65c3d709cdff06ad91bd27d15a4" TargetMode="External"/><Relationship Id="rId306" Type="http://schemas.openxmlformats.org/officeDocument/2006/relationships/hyperlink" Target="https://etherscan.io/tx/0xc3c6838e2a7f29373d0bf29f94cf8024087fa72308bc897cc737888f6450c1ff" TargetMode="External"/><Relationship Id="rId45" Type="http://schemas.openxmlformats.org/officeDocument/2006/relationships/hyperlink" Target="https://etherscan.io/txs?block=22011844" TargetMode="External"/><Relationship Id="rId87" Type="http://schemas.openxmlformats.org/officeDocument/2006/relationships/hyperlink" Target="https://eigenphi.io/mev/ethereum/tx/0x05156d4d46ccb1669b4c05a444261131eb49bd9d842651cbe7bb867a36ea7e3e" TargetMode="External"/><Relationship Id="rId110" Type="http://schemas.openxmlformats.org/officeDocument/2006/relationships/hyperlink" Target="https://eigenphi.io/mev/eigentx/0x121da3642c0356c96b225911432084175704bdb7ae610f22eef874d99f88d6ec?tab=block" TargetMode="External"/><Relationship Id="rId348" Type="http://schemas.openxmlformats.org/officeDocument/2006/relationships/hyperlink" Target="https://eigenphi.io/mev/eigentx/0xc863d04ca6891c8f38291ad31ee36a5e8ad0055362aac0118805abadf5a25c0f?tab=block" TargetMode="External"/><Relationship Id="rId152" Type="http://schemas.openxmlformats.org/officeDocument/2006/relationships/hyperlink" Target="https://dashboard.tenderly.co/tx/mainnet/0xa2f419647c99cdd9d9b996553749a73b02fa874656d6d694dd2b017cae30f64a" TargetMode="External"/><Relationship Id="rId194" Type="http://schemas.openxmlformats.org/officeDocument/2006/relationships/hyperlink" Target="https://etherscan.io/txs?block=22010520" TargetMode="External"/><Relationship Id="rId208" Type="http://schemas.openxmlformats.org/officeDocument/2006/relationships/hyperlink" Target="https://etherscan.io/tx/0x062a1604b9f5130cbfba14b74892456faab9e4a0a61c57b81c4e976fdb565078" TargetMode="External"/><Relationship Id="rId261" Type="http://schemas.openxmlformats.org/officeDocument/2006/relationships/hyperlink" Target="https://libmev.com/blocks/22012706" TargetMode="External"/><Relationship Id="rId14" Type="http://schemas.openxmlformats.org/officeDocument/2006/relationships/hyperlink" Target="https://etherscan.io/tx/0x8b9becf05f6391fedc3c22b12c5d619f2724d24c21ff30ecbf2d841fe61ea405" TargetMode="External"/><Relationship Id="rId56" Type="http://schemas.openxmlformats.org/officeDocument/2006/relationships/hyperlink" Target="https://eigenphi.io/mev/ethereum/tx/0x858af245087e291c5599fa6bbf1075a0ddfaa40f1af58f30bde90c34276c4f74" TargetMode="External"/><Relationship Id="rId317" Type="http://schemas.openxmlformats.org/officeDocument/2006/relationships/hyperlink" Target="https://eigenphi.io/mev/ethereum/tx/0x167ee3e83eef22f5ef7a653b114711afe584f6242b7a04739624a573b34e1b21" TargetMode="External"/><Relationship Id="rId359" Type="http://schemas.openxmlformats.org/officeDocument/2006/relationships/hyperlink" Target="https://etherscan.io/txs?block=22009031" TargetMode="External"/><Relationship Id="rId98" Type="http://schemas.openxmlformats.org/officeDocument/2006/relationships/hyperlink" Target="https://etherscan.io/tx/0x3c5da0b3e0c89e5fa13d10c63e2a93f3a68ea0c2ffd2390f5d8cf43c4acd3024" TargetMode="External"/><Relationship Id="rId121" Type="http://schemas.openxmlformats.org/officeDocument/2006/relationships/hyperlink" Target="https://etherscan.io/txs?block=22012267" TargetMode="External"/><Relationship Id="rId163" Type="http://schemas.openxmlformats.org/officeDocument/2006/relationships/hyperlink" Target="https://libmev.com/blocks/22010299" TargetMode="External"/><Relationship Id="rId219" Type="http://schemas.openxmlformats.org/officeDocument/2006/relationships/hyperlink" Target="https://dashboard.tenderly.co/tx/mainnet/0x8099abe483254d4b7c189f3879674cc993db6a600dc99286c9ebb3a43ffed0d5" TargetMode="External"/><Relationship Id="rId230" Type="http://schemas.openxmlformats.org/officeDocument/2006/relationships/hyperlink" Target="https://etherscan.io/tx/0x7697136d819a9e4abc908372792e6a3a72e85bcdfe859c1f555069949316997b" TargetMode="External"/><Relationship Id="rId25" Type="http://schemas.openxmlformats.org/officeDocument/2006/relationships/hyperlink" Target="https://dashboard.tenderly.co/tx/mainnet/0xa2b948fe44679314b91701a63fd0f48ba9473493ba5aeb0a4dc37a78b9fcbd60" TargetMode="External"/><Relationship Id="rId67" Type="http://schemas.openxmlformats.org/officeDocument/2006/relationships/hyperlink" Target="https://etherscan.io/tx/0xf43a25e8a14e9e48b4304b398c1cc4ca65a33b70a94c7949a61fc942d5e9d144" TargetMode="External"/><Relationship Id="rId272" Type="http://schemas.openxmlformats.org/officeDocument/2006/relationships/hyperlink" Target="https://etherscan.io/tx/0x918cb77145c1a879bba2c61186c54bea92d895da9cc36d4031a67b370b62fc51" TargetMode="External"/><Relationship Id="rId328" Type="http://schemas.openxmlformats.org/officeDocument/2006/relationships/hyperlink" Target="https://etherscan.io/txs?block=22015254" TargetMode="External"/><Relationship Id="rId132" Type="http://schemas.openxmlformats.org/officeDocument/2006/relationships/hyperlink" Target="https://eigenphi.io/mev/eigentx/0x506fba73a06326701ac66da0a444af8beb64aa158b1a4fb685e84c602dce9def?tab=block" TargetMode="External"/><Relationship Id="rId174" Type="http://schemas.openxmlformats.org/officeDocument/2006/relationships/hyperlink" Target="https://dashboard.tenderly.co/tx/mainnet/0x4585f9d59f1486fd82676ac97dd8ec55cef018a0fe421a598d16c308b733fa8e" TargetMode="External"/><Relationship Id="rId220" Type="http://schemas.openxmlformats.org/officeDocument/2006/relationships/hyperlink" Target="https://eigenphi.io/mev/ethereum/tx/0x8099abe483254d4b7c189f3879674cc993db6a600dc99286c9ebb3a43ffed0d5" TargetMode="External"/><Relationship Id="rId241" Type="http://schemas.openxmlformats.org/officeDocument/2006/relationships/hyperlink" Target="https://etherscan.io/tx/0x07151026916dae26135b5751768ae8111b7e0caf37fe116098a1113ffcafba54" TargetMode="External"/><Relationship Id="rId15" Type="http://schemas.openxmlformats.org/officeDocument/2006/relationships/hyperlink" Target="https://etherscan.io/tx/0x9113b8194442e5fbc6a99af99c8f99cbd4bbc850c30c0cf97c1407a8070abaee" TargetMode="External"/><Relationship Id="rId36" Type="http://schemas.openxmlformats.org/officeDocument/2006/relationships/hyperlink" Target="https://etherscan.io/tx/0x502d8b057862865bca69b91c0f2036bf25cf31602df316a706995bf9a52c4a4d" TargetMode="External"/><Relationship Id="rId57" Type="http://schemas.openxmlformats.org/officeDocument/2006/relationships/hyperlink" Target="https://eigenphi.io/mev/eigentx/0x858af245087e291c5599fa6bbf1075a0ddfaa40f1af58f30bde90c34276c4f74?tab=block" TargetMode="External"/><Relationship Id="rId262" Type="http://schemas.openxmlformats.org/officeDocument/2006/relationships/hyperlink" Target="https://etherscan.io/tx/0xda6df3faa4b337397f8a7bb6274d038b50f2f81d3ca3f6fb2f9c9611bdd81ab2" TargetMode="External"/><Relationship Id="rId283" Type="http://schemas.openxmlformats.org/officeDocument/2006/relationships/hyperlink" Target="https://eigenphi.io/mev/eigentx/0xee674d4965aa52a20107c7f7f1812bb2bc783f84f81da64bdf4d39580ed95748?tab=block" TargetMode="External"/><Relationship Id="rId318" Type="http://schemas.openxmlformats.org/officeDocument/2006/relationships/hyperlink" Target="https://eigenphi.io/mev/eigentx/0x167ee3e83eef22f5ef7a653b114711afe584f6242b7a04739624a573b34e1b21?tab=block" TargetMode="External"/><Relationship Id="rId339" Type="http://schemas.openxmlformats.org/officeDocument/2006/relationships/hyperlink" Target="https://eigenphi.io/mev/ethereum/tx/0xe4145b8ca989811d0a69628737c242bd6e409e7673334e4a2bfa2a04f9413d33" TargetMode="External"/><Relationship Id="rId78" Type="http://schemas.openxmlformats.org/officeDocument/2006/relationships/hyperlink" Target="https://etherscan.io/tx/0xfb0621377fba2602d5c9fa17045af29aa903be0578760a90eb699fc0714ec556" TargetMode="External"/><Relationship Id="rId99" Type="http://schemas.openxmlformats.org/officeDocument/2006/relationships/hyperlink" Target="https://etherscan.io/txs?block=22015874" TargetMode="External"/><Relationship Id="rId101" Type="http://schemas.openxmlformats.org/officeDocument/2006/relationships/hyperlink" Target="https://dashboard.tenderly.co/tx/mainnet/0x8bb27b8b484c968b90e7271d7671402bf2ea695797fc6a7700166409f3cb6867" TargetMode="External"/><Relationship Id="rId122" Type="http://schemas.openxmlformats.org/officeDocument/2006/relationships/hyperlink" Target="https://etherscan.io/tx/0xc241a27e15873a7d54eac199f3261686dbe3d6d388da2481a026cb94675547c7" TargetMode="External"/><Relationship Id="rId143" Type="http://schemas.openxmlformats.org/officeDocument/2006/relationships/hyperlink" Target="https://etherscan.io/txs?block=22015577" TargetMode="External"/><Relationship Id="rId164" Type="http://schemas.openxmlformats.org/officeDocument/2006/relationships/hyperlink" Target="https://etherscan.io/tx/0x0770b9b8f77c9456e39a2e669b3f6793d8b21d11340b71a5df0d2b7315a14555" TargetMode="External"/><Relationship Id="rId185" Type="http://schemas.openxmlformats.org/officeDocument/2006/relationships/hyperlink" Target="https://etherscan.io/tx/0x36d7d7b38684089a5c7b65908e8ace75e998398416adbc9a848db83815dcd92d" TargetMode="External"/><Relationship Id="rId350" Type="http://schemas.openxmlformats.org/officeDocument/2006/relationships/hyperlink" Target="https://etherscan.io/tx/0xc4dd43537a3ae277701c072add3061e305030ef985ed181e584c042a46bd1b46" TargetMode="External"/><Relationship Id="rId9" Type="http://schemas.openxmlformats.org/officeDocument/2006/relationships/hyperlink" Target="https://etherscan.io/tx/0x9113b8194442e5fbc6a99af99c8f99cbd4bbc850c30c0cf97c1407a8070abaee" TargetMode="External"/><Relationship Id="rId210" Type="http://schemas.openxmlformats.org/officeDocument/2006/relationships/hyperlink" Target="https://etherscan.io/txs?block=22012219" TargetMode="External"/><Relationship Id="rId26" Type="http://schemas.openxmlformats.org/officeDocument/2006/relationships/hyperlink" Target="https://eigenphi.io/mev/ethereum/tx/0xa2b948fe44679314b91701a63fd0f48ba9473493ba5aeb0a4dc37a78b9fcbd60" TargetMode="External"/><Relationship Id="rId231" Type="http://schemas.openxmlformats.org/officeDocument/2006/relationships/hyperlink" Target="https://etherscan.io/tx/0x670e48dfe755d9ea59966c7828018bee5585427fc4f83a292e3f417b9cb0fb99" TargetMode="External"/><Relationship Id="rId252" Type="http://schemas.openxmlformats.org/officeDocument/2006/relationships/hyperlink" Target="https://libmev.com/blocks/22011198" TargetMode="External"/><Relationship Id="rId273" Type="http://schemas.openxmlformats.org/officeDocument/2006/relationships/hyperlink" Target="https://dashboard.tenderly.co/tx/mainnet/0x918cb77145c1a879bba2c61186c54bea92d895da9cc36d4031a67b370b62fc51" TargetMode="External"/><Relationship Id="rId294" Type="http://schemas.openxmlformats.org/officeDocument/2006/relationships/hyperlink" Target="https://etherscan.io/tx/0x29464a6a0444ddfc7466b89d1c07f727168ccd7762f34bea943deb38fc8477ce" TargetMode="External"/><Relationship Id="rId308" Type="http://schemas.openxmlformats.org/officeDocument/2006/relationships/hyperlink" Target="https://etherscan.io/tx/0xb4b9bce11200eacc78031294ab4f33c88ff900f318c0c6416dc61ca5a5dea915" TargetMode="External"/><Relationship Id="rId329" Type="http://schemas.openxmlformats.org/officeDocument/2006/relationships/hyperlink" Target="https://etherscan.io/tx/0x40d986d8f100162dd004530d29b1fb6338327540d07d9307f8b3b1c7f4f89b12" TargetMode="External"/><Relationship Id="rId47" Type="http://schemas.openxmlformats.org/officeDocument/2006/relationships/hyperlink" Target="https://dashboard.tenderly.co/tx/mainnet/0x596d04f427bd5b7ddaf52703f6d79301ec23a8a57594f1cedd41c2d809e86aaa" TargetMode="External"/><Relationship Id="rId68" Type="http://schemas.openxmlformats.org/officeDocument/2006/relationships/hyperlink" Target="https://etherscan.io/tx/0x53bd64a4b26c61a7522bf0c0011e629234e92120db716b6ccf152cc6e2526ec3" TargetMode="External"/><Relationship Id="rId89" Type="http://schemas.openxmlformats.org/officeDocument/2006/relationships/hyperlink" Target="https://libmev.com/blocks/22011037" TargetMode="External"/><Relationship Id="rId112" Type="http://schemas.openxmlformats.org/officeDocument/2006/relationships/hyperlink" Target="https://etherscan.io/tx/0x606a21f47c31baebe84d1c8520a325645261b08d2388d6246c13bbea59210d0c" TargetMode="External"/><Relationship Id="rId133" Type="http://schemas.openxmlformats.org/officeDocument/2006/relationships/hyperlink" Target="https://libmev.com/blocks/22009732" TargetMode="External"/><Relationship Id="rId154" Type="http://schemas.openxmlformats.org/officeDocument/2006/relationships/hyperlink" Target="https://eigenphi.io/mev/eigentx/0xa2f419647c99cdd9d9b996553749a73b02fa874656d6d694dd2b017cae30f64a?tab=block" TargetMode="External"/><Relationship Id="rId175" Type="http://schemas.openxmlformats.org/officeDocument/2006/relationships/hyperlink" Target="https://eigenphi.io/mev/ethereum/tx/0x4585f9d59f1486fd82676ac97dd8ec55cef018a0fe421a598d16c308b733fa8e" TargetMode="External"/><Relationship Id="rId340" Type="http://schemas.openxmlformats.org/officeDocument/2006/relationships/hyperlink" Target="https://eigenphi.io/mev/eigentx/0xe4145b8ca989811d0a69628737c242bd6e409e7673334e4a2bfa2a04f9413d33?tab=block" TargetMode="External"/><Relationship Id="rId361" Type="http://schemas.openxmlformats.org/officeDocument/2006/relationships/hyperlink" Target="https://dashboard.tenderly.co/tx/mainnet/0xd1cdd029300d3b6a771de21d639a983943ce641bcc6b8f32796fc7e07d4effd9" TargetMode="External"/><Relationship Id="rId196" Type="http://schemas.openxmlformats.org/officeDocument/2006/relationships/hyperlink" Target="https://dashboard.tenderly.co/tx/mainnet/0x7255b27920e823023e113fe9d756bbf3205937ea16dca4d30a754f21eeb112a4" TargetMode="External"/><Relationship Id="rId200" Type="http://schemas.openxmlformats.org/officeDocument/2006/relationships/hyperlink" Target="https://etherscan.io/tx/0xa7b82afc550efcd548ce20ba3c30aac10ab5b657a1709e8655e78abf0a42c84a" TargetMode="External"/><Relationship Id="rId16" Type="http://schemas.openxmlformats.org/officeDocument/2006/relationships/hyperlink" Target="https://etherscan.io/txs?block=22011823" TargetMode="External"/><Relationship Id="rId221" Type="http://schemas.openxmlformats.org/officeDocument/2006/relationships/hyperlink" Target="https://eigenphi.io/mev/eigentx/0x8099abe483254d4b7c189f3879674cc993db6a600dc99286c9ebb3a43ffed0d5?tab=block" TargetMode="External"/><Relationship Id="rId242" Type="http://schemas.openxmlformats.org/officeDocument/2006/relationships/hyperlink" Target="https://dashboard.tenderly.co/tx/mainnet/0x07151026916dae26135b5751768ae8111b7e0caf37fe116098a1113ffcafba54" TargetMode="External"/><Relationship Id="rId263" Type="http://schemas.openxmlformats.org/officeDocument/2006/relationships/hyperlink" Target="https://etherscan.io/txs?block=22009771" TargetMode="External"/><Relationship Id="rId284" Type="http://schemas.openxmlformats.org/officeDocument/2006/relationships/hyperlink" Target="https://libmev.com/blocks/22015716" TargetMode="External"/><Relationship Id="rId319" Type="http://schemas.openxmlformats.org/officeDocument/2006/relationships/hyperlink" Target="https://libmev.com/blocks/22012683" TargetMode="External"/><Relationship Id="rId37" Type="http://schemas.openxmlformats.org/officeDocument/2006/relationships/hyperlink" Target="https://etherscan.io/tx/0x77c40895c302e06fb7476f643916a151957299aa22c9479b0f38a0da80ac4f52" TargetMode="External"/><Relationship Id="rId58" Type="http://schemas.openxmlformats.org/officeDocument/2006/relationships/hyperlink" Target="https://libmev.com/blocks/22015331" TargetMode="External"/><Relationship Id="rId79" Type="http://schemas.openxmlformats.org/officeDocument/2006/relationships/hyperlink" Target="https://dashboard.tenderly.co/tx/mainnet/0xfb0621377fba2602d5c9fa17045af29aa903be0578760a90eb699fc0714ec556" TargetMode="External"/><Relationship Id="rId102" Type="http://schemas.openxmlformats.org/officeDocument/2006/relationships/hyperlink" Target="https://eigenphi.io/mev/ethereum/tx/0x8bb27b8b484c968b90e7271d7671402bf2ea695797fc6a7700166409f3cb6867" TargetMode="External"/><Relationship Id="rId123" Type="http://schemas.openxmlformats.org/officeDocument/2006/relationships/hyperlink" Target="https://dashboard.tenderly.co/tx/mainnet/0xc241a27e15873a7d54eac199f3261686dbe3d6d388da2481a026cb94675547c7" TargetMode="External"/><Relationship Id="rId144" Type="http://schemas.openxmlformats.org/officeDocument/2006/relationships/hyperlink" Target="https://etherscan.io/tx/0xe81615ed46e1885659279373bf30d80c31714d56fee7e7dd2664112d7c1f3c1b" TargetMode="External"/><Relationship Id="rId330" Type="http://schemas.openxmlformats.org/officeDocument/2006/relationships/hyperlink" Target="https://dashboard.tenderly.co/tx/mainnet/0x40d986d8f100162dd004530d29b1fb6338327540d07d9307f8b3b1c7f4f89b12" TargetMode="External"/><Relationship Id="rId90" Type="http://schemas.openxmlformats.org/officeDocument/2006/relationships/hyperlink" Target="https://etherscan.io/tx/0x05156d4d46ccb1669b4c05a444261131eb49bd9d842651cbe7bb867a36ea7e3e" TargetMode="External"/><Relationship Id="rId165" Type="http://schemas.openxmlformats.org/officeDocument/2006/relationships/hyperlink" Target="https://etherscan.io/txs?block=22012771" TargetMode="External"/><Relationship Id="rId186" Type="http://schemas.openxmlformats.org/officeDocument/2006/relationships/hyperlink" Target="https://etherscan.io/txs?block=22011616" TargetMode="External"/><Relationship Id="rId351" Type="http://schemas.openxmlformats.org/officeDocument/2006/relationships/hyperlink" Target="https://etherscan.io/tx/0xc863d04ca6891c8f38291ad31ee36a5e8ad0055362aac0118805abadf5a25c0f" TargetMode="External"/><Relationship Id="rId211" Type="http://schemas.openxmlformats.org/officeDocument/2006/relationships/hyperlink" Target="https://etherscan.io/tx/0x29a6f25f9619318c8d10f88ab6908436b738e352a6dce13903cdae20c7d69161" TargetMode="External"/><Relationship Id="rId232" Type="http://schemas.openxmlformats.org/officeDocument/2006/relationships/hyperlink" Target="https://etherscan.io/tx/0x4b2f9d1d002673e0cda221baf555ed2949d56a27316023b25290f94976b7e6b5" TargetMode="External"/><Relationship Id="rId253" Type="http://schemas.openxmlformats.org/officeDocument/2006/relationships/hyperlink" Target="https://etherscan.io/tx/0xb819e977de1e627ef2cc4f2fecc4b8f324967ef7abb817783070e7772aacb071" TargetMode="External"/><Relationship Id="rId274" Type="http://schemas.openxmlformats.org/officeDocument/2006/relationships/hyperlink" Target="https://eigenphi.io/mev/ethereum/tx/0x918cb77145c1a879bba2c61186c54bea92d895da9cc36d4031a67b370b62fc51" TargetMode="External"/><Relationship Id="rId295" Type="http://schemas.openxmlformats.org/officeDocument/2006/relationships/hyperlink" Target="https://dashboard.tenderly.co/tx/mainnet/0x29464a6a0444ddfc7466b89d1c07f727168ccd7762f34bea943deb38fc8477ce" TargetMode="External"/><Relationship Id="rId309" Type="http://schemas.openxmlformats.org/officeDocument/2006/relationships/hyperlink" Target="https://dashboard.tenderly.co/tx/mainnet/0xb4b9bce11200eacc78031294ab4f33c88ff900f318c0c6416dc61ca5a5dea915" TargetMode="External"/><Relationship Id="rId27" Type="http://schemas.openxmlformats.org/officeDocument/2006/relationships/hyperlink" Target="https://eigenphi.io/mev/eigentx/0xa2b948fe44679314b91701a63fd0f48ba9473493ba5aeb0a4dc37a78b9fcbd60?tab=block" TargetMode="External"/><Relationship Id="rId48" Type="http://schemas.openxmlformats.org/officeDocument/2006/relationships/hyperlink" Target="https://eigenphi.io/mev/ethereum/tx/0x596d04f427bd5b7ddaf52703f6d79301ec23a8a57594f1cedd41c2d809e86aaa" TargetMode="External"/><Relationship Id="rId69" Type="http://schemas.openxmlformats.org/officeDocument/2006/relationships/hyperlink" Target="https://etherscan.io/txs?block=22010869" TargetMode="External"/><Relationship Id="rId113" Type="http://schemas.openxmlformats.org/officeDocument/2006/relationships/hyperlink" Target="https://etherscan.io/tx/0x121da3642c0356c96b225911432084175704bdb7ae610f22eef874d99f88d6ec" TargetMode="External"/><Relationship Id="rId134" Type="http://schemas.openxmlformats.org/officeDocument/2006/relationships/hyperlink" Target="https://etherscan.io/tx/0x506fba73a06326701ac66da0a444af8beb64aa158b1a4fb685e84c602dce9def" TargetMode="External"/><Relationship Id="rId320" Type="http://schemas.openxmlformats.org/officeDocument/2006/relationships/hyperlink" Target="https://etherscan.io/tx/0x167ee3e83eef22f5ef7a653b114711afe584f6242b7a04739624a573b34e1b21" TargetMode="External"/><Relationship Id="rId80" Type="http://schemas.openxmlformats.org/officeDocument/2006/relationships/hyperlink" Target="https://eigenphi.io/mev/ethereum/tx/0xfb0621377fba2602d5c9fa17045af29aa903be0578760a90eb699fc0714ec556" TargetMode="External"/><Relationship Id="rId155" Type="http://schemas.openxmlformats.org/officeDocument/2006/relationships/hyperlink" Target="https://libmev.com/blocks/22013434" TargetMode="External"/><Relationship Id="rId176" Type="http://schemas.openxmlformats.org/officeDocument/2006/relationships/hyperlink" Target="https://eigenphi.io/mev/eigentx/0x4585f9d59f1486fd82676ac97dd8ec55cef018a0fe421a598d16c308b733fa8e?tab=block" TargetMode="External"/><Relationship Id="rId197" Type="http://schemas.openxmlformats.org/officeDocument/2006/relationships/hyperlink" Target="https://eigenphi.io/mev/ethereum/tx/0x7255b27920e823023e113fe9d756bbf3205937ea16dca4d30a754f21eeb112a4" TargetMode="External"/><Relationship Id="rId341" Type="http://schemas.openxmlformats.org/officeDocument/2006/relationships/hyperlink" Target="https://libmev.com/blocks/22012903" TargetMode="External"/><Relationship Id="rId362" Type="http://schemas.openxmlformats.org/officeDocument/2006/relationships/hyperlink" Target="https://eigenphi.io/mev/ethereum/tx/0xd1cdd029300d3b6a771de21d639a983943ce641bcc6b8f32796fc7e07d4effd9" TargetMode="External"/><Relationship Id="rId201" Type="http://schemas.openxmlformats.org/officeDocument/2006/relationships/hyperlink" Target="https://etherscan.io/tx/0x7255b27920e823023e113fe9d756bbf3205937ea16dca4d30a754f21eeb112a4" TargetMode="External"/><Relationship Id="rId222" Type="http://schemas.openxmlformats.org/officeDocument/2006/relationships/hyperlink" Target="https://libmev.com/blocks/22011931" TargetMode="External"/><Relationship Id="rId243" Type="http://schemas.openxmlformats.org/officeDocument/2006/relationships/hyperlink" Target="https://eigenphi.io/mev/ethereum/tx/0x07151026916dae26135b5751768ae8111b7e0caf37fe116098a1113ffcafba54" TargetMode="External"/><Relationship Id="rId264" Type="http://schemas.openxmlformats.org/officeDocument/2006/relationships/hyperlink" Target="https://etherscan.io/tx/0xa85d1953b31598f664054ad68489384ea1f38f492eb659b8ac424b38121703f3" TargetMode="External"/><Relationship Id="rId285" Type="http://schemas.openxmlformats.org/officeDocument/2006/relationships/hyperlink" Target="https://etherscan.io/tx/0xee674d4965aa52a20107c7f7f1812bb2bc783f84f81da64bdf4d39580ed95748" TargetMode="External"/><Relationship Id="rId17" Type="http://schemas.openxmlformats.org/officeDocument/2006/relationships/hyperlink" Target="https://etherscan.io/tx/0xab81a3b2ab879a71817773be00ad3a5933216378159e412c42f5ca9f6d51dbe3" TargetMode="External"/><Relationship Id="rId38" Type="http://schemas.openxmlformats.org/officeDocument/2006/relationships/hyperlink" Target="https://etherscan.io/txs?block=22010627" TargetMode="External"/><Relationship Id="rId59" Type="http://schemas.openxmlformats.org/officeDocument/2006/relationships/hyperlink" Target="https://etherscan.io/tx/0x442282e24da9e95f1ea207ba786e2874e06b17864a4521f98ec911028beec159" TargetMode="External"/><Relationship Id="rId103" Type="http://schemas.openxmlformats.org/officeDocument/2006/relationships/hyperlink" Target="https://eigenphi.io/mev/eigentx/0x8bb27b8b484c968b90e7271d7671402bf2ea695797fc6a7700166409f3cb6867?tab=block" TargetMode="External"/><Relationship Id="rId124" Type="http://schemas.openxmlformats.org/officeDocument/2006/relationships/hyperlink" Target="https://eigenphi.io/mev/ethereum/tx/0xc241a27e15873a7d54eac199f3261686dbe3d6d388da2481a026cb94675547c7" TargetMode="External"/><Relationship Id="rId310" Type="http://schemas.openxmlformats.org/officeDocument/2006/relationships/hyperlink" Target="https://eigenphi.io/mev/ethereum/tx/0xb4b9bce11200eacc78031294ab4f33c88ff900f318c0c6416dc61ca5a5dea915" TargetMode="External"/><Relationship Id="rId70" Type="http://schemas.openxmlformats.org/officeDocument/2006/relationships/hyperlink" Target="https://etherscan.io/tx/0x0cdd25c1386163adecdbdb9b72aa4c941d86f529584777d7f37a29f50215b1cb" TargetMode="External"/><Relationship Id="rId91" Type="http://schemas.openxmlformats.org/officeDocument/2006/relationships/hyperlink" Target="https://etherscan.io/txs?block=22013431" TargetMode="External"/><Relationship Id="rId145" Type="http://schemas.openxmlformats.org/officeDocument/2006/relationships/hyperlink" Target="https://dashboard.tenderly.co/tx/mainnet/0xe81615ed46e1885659279373bf30d80c31714d56fee7e7dd2664112d7c1f3c1b" TargetMode="External"/><Relationship Id="rId166" Type="http://schemas.openxmlformats.org/officeDocument/2006/relationships/hyperlink" Target="https://etherscan.io/tx/0x902df3c2c7a6dd866d04bcbd681fd27645c1be1d90cc3b5f431b1a6f8954cd0f" TargetMode="External"/><Relationship Id="rId187" Type="http://schemas.openxmlformats.org/officeDocument/2006/relationships/hyperlink" Target="https://etherscan.io/tx/0x716b70aadab01a7658d478781245aef3bce8d870b4a3f556542d9e6793a72584" TargetMode="External"/><Relationship Id="rId331" Type="http://schemas.openxmlformats.org/officeDocument/2006/relationships/hyperlink" Target="https://eigenphi.io/mev/ethereum/tx/0x40d986d8f100162dd004530d29b1fb6338327540d07d9307f8b3b1c7f4f89b12" TargetMode="External"/><Relationship Id="rId352" Type="http://schemas.openxmlformats.org/officeDocument/2006/relationships/hyperlink" Target="https://etherscan.io/txs?block=22009774" TargetMode="External"/><Relationship Id="rId1" Type="http://schemas.openxmlformats.org/officeDocument/2006/relationships/hyperlink" Target="https://etherscan.io/txs?block=22015526" TargetMode="External"/><Relationship Id="rId212" Type="http://schemas.openxmlformats.org/officeDocument/2006/relationships/hyperlink" Target="https://dashboard.tenderly.co/tx/mainnet/0x29a6f25f9619318c8d10f88ab6908436b738e352a6dce13903cdae20c7d69161" TargetMode="External"/><Relationship Id="rId233" Type="http://schemas.openxmlformats.org/officeDocument/2006/relationships/hyperlink" Target="https://etherscan.io/txs?block=22011719" TargetMode="External"/><Relationship Id="rId254" Type="http://schemas.openxmlformats.org/officeDocument/2006/relationships/hyperlink" Target="https://etherscan.io/tx/0x75dde29001e05761e4780915b3b0ed59838dd9ae280c1360ebbf7ea62b47bc8c" TargetMode="External"/><Relationship Id="rId28" Type="http://schemas.openxmlformats.org/officeDocument/2006/relationships/hyperlink" Target="https://libmev.com/blocks/22010699" TargetMode="External"/><Relationship Id="rId49" Type="http://schemas.openxmlformats.org/officeDocument/2006/relationships/hyperlink" Target="https://eigenphi.io/mev/eigentx/0x596d04f427bd5b7ddaf52703f6d79301ec23a8a57594f1cedd41c2d809e86aaa?tab=block" TargetMode="External"/><Relationship Id="rId114" Type="http://schemas.openxmlformats.org/officeDocument/2006/relationships/hyperlink" Target="https://etherscan.io/txs?block=22015541" TargetMode="External"/><Relationship Id="rId275" Type="http://schemas.openxmlformats.org/officeDocument/2006/relationships/hyperlink" Target="https://eigenphi.io/mev/eigentx/0x918cb77145c1a879bba2c61186c54bea92d895da9cc36d4031a67b370b62fc51?tab=block" TargetMode="External"/><Relationship Id="rId296" Type="http://schemas.openxmlformats.org/officeDocument/2006/relationships/hyperlink" Target="https://eigenphi.io/mev/ethereum/tx/0x29464a6a0444ddfc7466b89d1c07f727168ccd7762f34bea943deb38fc8477ce" TargetMode="External"/><Relationship Id="rId300" Type="http://schemas.openxmlformats.org/officeDocument/2006/relationships/hyperlink" Target="https://etherscan.io/txs?block=22010707" TargetMode="External"/><Relationship Id="rId60" Type="http://schemas.openxmlformats.org/officeDocument/2006/relationships/hyperlink" Target="https://etherscan.io/tx/0x858af245087e291c5599fa6bbf1075a0ddfaa40f1af58f30bde90c34276c4f74" TargetMode="External"/><Relationship Id="rId81" Type="http://schemas.openxmlformats.org/officeDocument/2006/relationships/hyperlink" Target="https://eigenphi.io/mev/eigentx/0xfb0621377fba2602d5c9fa17045af29aa903be0578760a90eb699fc0714ec556?tab=block" TargetMode="External"/><Relationship Id="rId135" Type="http://schemas.openxmlformats.org/officeDocument/2006/relationships/hyperlink" Target="https://etherscan.io/txs?block=22010500" TargetMode="External"/><Relationship Id="rId156" Type="http://schemas.openxmlformats.org/officeDocument/2006/relationships/hyperlink" Target="https://etherscan.io/tx/0x104bff7080badb96056b6517c386d215bf039c460feaded16eb1191523388a06" TargetMode="External"/><Relationship Id="rId177" Type="http://schemas.openxmlformats.org/officeDocument/2006/relationships/hyperlink" Target="https://libmev.com/blocks/22012538" TargetMode="External"/><Relationship Id="rId198" Type="http://schemas.openxmlformats.org/officeDocument/2006/relationships/hyperlink" Target="https://eigenphi.io/mev/eigentx/0x7255b27920e823023e113fe9d756bbf3205937ea16dca4d30a754f21eeb112a4?tab=block" TargetMode="External"/><Relationship Id="rId321" Type="http://schemas.openxmlformats.org/officeDocument/2006/relationships/hyperlink" Target="https://etherscan.io/txs?block=22012297" TargetMode="External"/><Relationship Id="rId342" Type="http://schemas.openxmlformats.org/officeDocument/2006/relationships/hyperlink" Target="https://etherscan.io/tx/0xd16b31bd4778b47c451783edaad8c3632d45c9d60ba347ea95e0113992543e83" TargetMode="External"/><Relationship Id="rId363" Type="http://schemas.openxmlformats.org/officeDocument/2006/relationships/hyperlink" Target="https://eigenphi.io/mev/eigentx/0xd1cdd029300d3b6a771de21d639a983943ce641bcc6b8f32796fc7e07d4effd9?tab=block" TargetMode="External"/><Relationship Id="rId202" Type="http://schemas.openxmlformats.org/officeDocument/2006/relationships/hyperlink" Target="https://etherscan.io/txs?block=22015555" TargetMode="External"/><Relationship Id="rId223" Type="http://schemas.openxmlformats.org/officeDocument/2006/relationships/hyperlink" Target="https://etherscan.io/tx/0x8099abe483254d4b7c189f3879674cc993db6a600dc99286c9ebb3a43ffed0d5" TargetMode="External"/><Relationship Id="rId244" Type="http://schemas.openxmlformats.org/officeDocument/2006/relationships/hyperlink" Target="https://eigenphi.io/mev/eigentx/0x07151026916dae26135b5751768ae8111b7e0caf37fe116098a1113ffcafba54?tab=block" TargetMode="External"/><Relationship Id="rId18" Type="http://schemas.openxmlformats.org/officeDocument/2006/relationships/hyperlink" Target="https://dashboard.tenderly.co/tx/mainnet/0xab81a3b2ab879a71817773be00ad3a5933216378159e412c42f5ca9f6d51dbe3" TargetMode="External"/><Relationship Id="rId39" Type="http://schemas.openxmlformats.org/officeDocument/2006/relationships/hyperlink" Target="https://etherscan.io/tx/0x68cd1d7f8b6799af138780f598b5ed56eed6335a0c6387b01a851b93754a2e10" TargetMode="External"/><Relationship Id="rId265" Type="http://schemas.openxmlformats.org/officeDocument/2006/relationships/hyperlink" Target="https://dashboard.tenderly.co/tx/mainnet/0xa85d1953b31598f664054ad68489384ea1f38f492eb659b8ac424b38121703f3" TargetMode="External"/><Relationship Id="rId286" Type="http://schemas.openxmlformats.org/officeDocument/2006/relationships/hyperlink" Target="https://etherscan.io/txs?block=22015225" TargetMode="External"/><Relationship Id="rId50" Type="http://schemas.openxmlformats.org/officeDocument/2006/relationships/hyperlink" Target="https://libmev.com/blocks/22011844" TargetMode="External"/><Relationship Id="rId104" Type="http://schemas.openxmlformats.org/officeDocument/2006/relationships/hyperlink" Target="https://libmev.com/blocks/22015874" TargetMode="External"/><Relationship Id="rId125" Type="http://schemas.openxmlformats.org/officeDocument/2006/relationships/hyperlink" Target="https://eigenphi.io/mev/eigentx/0xc241a27e15873a7d54eac199f3261686dbe3d6d388da2481a026cb94675547c7?tab=block" TargetMode="External"/><Relationship Id="rId146" Type="http://schemas.openxmlformats.org/officeDocument/2006/relationships/hyperlink" Target="https://eigenphi.io/mev/ethereum/tx/0xe81615ed46e1885659279373bf30d80c31714d56fee7e7dd2664112d7c1f3c1b" TargetMode="External"/><Relationship Id="rId167" Type="http://schemas.openxmlformats.org/officeDocument/2006/relationships/hyperlink" Target="https://dashboard.tenderly.co/tx/mainnet/0x902df3c2c7a6dd866d04bcbd681fd27645c1be1d90cc3b5f431b1a6f8954cd0f" TargetMode="External"/><Relationship Id="rId188" Type="http://schemas.openxmlformats.org/officeDocument/2006/relationships/hyperlink" Target="https://dashboard.tenderly.co/tx/mainnet/0x716b70aadab01a7658d478781245aef3bce8d870b4a3f556542d9e6793a72584" TargetMode="External"/><Relationship Id="rId311" Type="http://schemas.openxmlformats.org/officeDocument/2006/relationships/hyperlink" Target="https://eigenphi.io/mev/eigentx/0xb4b9bce11200eacc78031294ab4f33c88ff900f318c0c6416dc61ca5a5dea915?tab=block" TargetMode="External"/><Relationship Id="rId332" Type="http://schemas.openxmlformats.org/officeDocument/2006/relationships/hyperlink" Target="https://eigenphi.io/mev/eigentx/0x40d986d8f100162dd004530d29b1fb6338327540d07d9307f8b3b1c7f4f89b12?tab=block" TargetMode="External"/><Relationship Id="rId353" Type="http://schemas.openxmlformats.org/officeDocument/2006/relationships/hyperlink" Target="https://etherscan.io/tx/0x5a3953779842cd4550d4a88fba8220b014fccc63defcff0fc2911b2ff800f0cf" TargetMode="External"/><Relationship Id="rId71" Type="http://schemas.openxmlformats.org/officeDocument/2006/relationships/hyperlink" Target="https://dashboard.tenderly.co/tx/mainnet/0x0cdd25c1386163adecdbdb9b72aa4c941d86f529584777d7f37a29f50215b1cb" TargetMode="External"/><Relationship Id="rId92" Type="http://schemas.openxmlformats.org/officeDocument/2006/relationships/hyperlink" Target="https://etherscan.io/tx/0x3c5da0b3e0c89e5fa13d10c63e2a93f3a68ea0c2ffd2390f5d8cf43c4acd3024" TargetMode="External"/><Relationship Id="rId213" Type="http://schemas.openxmlformats.org/officeDocument/2006/relationships/hyperlink" Target="https://eigenphi.io/mev/ethereum/tx/0x29a6f25f9619318c8d10f88ab6908436b738e352a6dce13903cdae20c7d69161" TargetMode="External"/><Relationship Id="rId234" Type="http://schemas.openxmlformats.org/officeDocument/2006/relationships/hyperlink" Target="https://etherscan.io/tx/0x7c6b8f4c51c026028c7b901478862da7e9fdf4da4ca08afb4b5c6d18074aaca4" TargetMode="External"/><Relationship Id="rId2" Type="http://schemas.openxmlformats.org/officeDocument/2006/relationships/hyperlink" Target="https://etherscan.io/tx/0xa50f13fbcd64def804f5e930673c5b62d6138cbaa2da002204059460438b7f1c" TargetMode="External"/><Relationship Id="rId29" Type="http://schemas.openxmlformats.org/officeDocument/2006/relationships/hyperlink" Target="https://etherscan.io/tx/0xa2b948fe44679314b91701a63fd0f48ba9473493ba5aeb0a4dc37a78b9fcbd60" TargetMode="External"/><Relationship Id="rId255" Type="http://schemas.openxmlformats.org/officeDocument/2006/relationships/hyperlink" Target="https://etherscan.io/tx/0x0056c9b77f9b2fe26ce66783708cb60c9c575196b1f4ad4b4b3ed4fa84f44ccf" TargetMode="External"/><Relationship Id="rId276" Type="http://schemas.openxmlformats.org/officeDocument/2006/relationships/hyperlink" Target="https://libmev.com/blocks/22011005" TargetMode="External"/><Relationship Id="rId297" Type="http://schemas.openxmlformats.org/officeDocument/2006/relationships/hyperlink" Target="https://eigenphi.io/mev/eigentx/0x29464a6a0444ddfc7466b89d1c07f727168ccd7762f34bea943deb38fc8477ce?tab=block" TargetMode="External"/><Relationship Id="rId40" Type="http://schemas.openxmlformats.org/officeDocument/2006/relationships/hyperlink" Target="https://dashboard.tenderly.co/tx/mainnet/0x68cd1d7f8b6799af138780f598b5ed56eed6335a0c6387b01a851b93754a2e10" TargetMode="External"/><Relationship Id="rId115" Type="http://schemas.openxmlformats.org/officeDocument/2006/relationships/hyperlink" Target="https://etherscan.io/tx/0xd55fe1df445caeed94ed355cddf67262d758c937652d15c08a287fe3754ff080" TargetMode="External"/><Relationship Id="rId136" Type="http://schemas.openxmlformats.org/officeDocument/2006/relationships/hyperlink" Target="https://etherscan.io/tx/0xa08fe9fb4d6a98d70128a96d29450a3094554b9527e20d036ca503ad3a66e4c5" TargetMode="External"/><Relationship Id="rId157" Type="http://schemas.openxmlformats.org/officeDocument/2006/relationships/hyperlink" Target="https://etherscan.io/tx/0xa2f419647c99cdd9d9b996553749a73b02fa874656d6d694dd2b017cae30f64a" TargetMode="External"/><Relationship Id="rId178" Type="http://schemas.openxmlformats.org/officeDocument/2006/relationships/hyperlink" Target="https://etherscan.io/tx/0x4585f9d59f1486fd82676ac97dd8ec55cef018a0fe421a598d16c308b733fa8e" TargetMode="External"/><Relationship Id="rId301" Type="http://schemas.openxmlformats.org/officeDocument/2006/relationships/hyperlink" Target="https://etherscan.io/tx/0xc3c6838e2a7f29373d0bf29f94cf8024087fa72308bc897cc737888f6450c1ff" TargetMode="External"/><Relationship Id="rId322" Type="http://schemas.openxmlformats.org/officeDocument/2006/relationships/hyperlink" Target="https://etherscan.io/tx/0x7368868cfe30575a07bf56e0647f902c7e0563ae0ad0b0d8ed2903efa1b1f7b3" TargetMode="External"/><Relationship Id="rId343" Type="http://schemas.openxmlformats.org/officeDocument/2006/relationships/hyperlink" Target="https://etherscan.io/tx/0xe4145b8ca989811d0a69628737c242bd6e409e7673334e4a2bfa2a04f9413d33" TargetMode="External"/><Relationship Id="rId364" Type="http://schemas.openxmlformats.org/officeDocument/2006/relationships/hyperlink" Target="https://libmev.com/blocks/22009031" TargetMode="External"/><Relationship Id="rId61" Type="http://schemas.openxmlformats.org/officeDocument/2006/relationships/hyperlink" Target="https://etherscan.io/txs?block=22015599" TargetMode="External"/><Relationship Id="rId82" Type="http://schemas.openxmlformats.org/officeDocument/2006/relationships/hyperlink" Target="https://libmev.com/blocks/22010628" TargetMode="External"/><Relationship Id="rId199" Type="http://schemas.openxmlformats.org/officeDocument/2006/relationships/hyperlink" Target="https://libmev.com/blocks/22010520" TargetMode="External"/><Relationship Id="rId203" Type="http://schemas.openxmlformats.org/officeDocument/2006/relationships/hyperlink" Target="https://etherscan.io/tx/0xf0a23ccb9051d4a448697f759b2ebbc6d2b2190962eb9cbed00912e310bab4ad" TargetMode="External"/><Relationship Id="rId19" Type="http://schemas.openxmlformats.org/officeDocument/2006/relationships/hyperlink" Target="https://eigenphi.io/mev/ethereum/tx/0xab81a3b2ab879a71817773be00ad3a5933216378159e412c42f5ca9f6d51dbe3" TargetMode="External"/><Relationship Id="rId224" Type="http://schemas.openxmlformats.org/officeDocument/2006/relationships/hyperlink" Target="https://etherscan.io/txs?block=22014941" TargetMode="External"/><Relationship Id="rId245" Type="http://schemas.openxmlformats.org/officeDocument/2006/relationships/hyperlink" Target="https://libmev.com/blocks/22012164" TargetMode="External"/><Relationship Id="rId266" Type="http://schemas.openxmlformats.org/officeDocument/2006/relationships/hyperlink" Target="https://eigenphi.io/mev/ethereum/tx/0xa85d1953b31598f664054ad68489384ea1f38f492eb659b8ac424b38121703f3" TargetMode="External"/><Relationship Id="rId287" Type="http://schemas.openxmlformats.org/officeDocument/2006/relationships/hyperlink" Target="https://etherscan.io/tx/0x04e98e1f86f4dd2455e77a07c1e95f68acb2b65c3d709cdff06ad91bd27d15a4" TargetMode="External"/><Relationship Id="rId30" Type="http://schemas.openxmlformats.org/officeDocument/2006/relationships/hyperlink" Target="https://etherscan.io/txs?block=22011035" TargetMode="External"/><Relationship Id="rId105" Type="http://schemas.openxmlformats.org/officeDocument/2006/relationships/hyperlink" Target="https://etherscan.io/tx/0x8bb27b8b484c968b90e7271d7671402bf2ea695797fc6a7700166409f3cb6867" TargetMode="External"/><Relationship Id="rId126" Type="http://schemas.openxmlformats.org/officeDocument/2006/relationships/hyperlink" Target="https://libmev.com/blocks/22012267" TargetMode="External"/><Relationship Id="rId147" Type="http://schemas.openxmlformats.org/officeDocument/2006/relationships/hyperlink" Target="https://eigenphi.io/mev/eigentx/0xe81615ed46e1885659279373bf30d80c31714d56fee7e7dd2664112d7c1f3c1b?tab=block" TargetMode="External"/><Relationship Id="rId168" Type="http://schemas.openxmlformats.org/officeDocument/2006/relationships/hyperlink" Target="https://eigenphi.io/mev/ethereum/tx/0x902df3c2c7a6dd866d04bcbd681fd27645c1be1d90cc3b5f431b1a6f8954cd0f" TargetMode="External"/><Relationship Id="rId312" Type="http://schemas.openxmlformats.org/officeDocument/2006/relationships/hyperlink" Target="https://libmev.com/blocks/22012701" TargetMode="External"/><Relationship Id="rId333" Type="http://schemas.openxmlformats.org/officeDocument/2006/relationships/hyperlink" Target="https://libmev.com/blocks/22015254" TargetMode="External"/><Relationship Id="rId354" Type="http://schemas.openxmlformats.org/officeDocument/2006/relationships/hyperlink" Target="https://dashboard.tenderly.co/tx/mainnet/0x5a3953779842cd4550d4a88fba8220b014fccc63defcff0fc2911b2ff800f0cf" TargetMode="External"/><Relationship Id="rId51" Type="http://schemas.openxmlformats.org/officeDocument/2006/relationships/hyperlink" Target="https://etherscan.io/tx/0x238306f07a7031c44cc481c8175039b5de282701e4609089dc6539156dfada2e" TargetMode="External"/><Relationship Id="rId72" Type="http://schemas.openxmlformats.org/officeDocument/2006/relationships/hyperlink" Target="https://eigenphi.io/mev/ethereum/tx/0x0cdd25c1386163adecdbdb9b72aa4c941d86f529584777d7f37a29f50215b1cb" TargetMode="External"/><Relationship Id="rId93" Type="http://schemas.openxmlformats.org/officeDocument/2006/relationships/hyperlink" Target="https://dashboard.tenderly.co/tx/mainnet/0x3c5da0b3e0c89e5fa13d10c63e2a93f3a68ea0c2ffd2390f5d8cf43c4acd3024" TargetMode="External"/><Relationship Id="rId189" Type="http://schemas.openxmlformats.org/officeDocument/2006/relationships/hyperlink" Target="https://eigenphi.io/mev/ethereum/tx/0x716b70aadab01a7658d478781245aef3bce8d870b4a3f556542d9e6793a72584" TargetMode="External"/><Relationship Id="rId3" Type="http://schemas.openxmlformats.org/officeDocument/2006/relationships/hyperlink" Target="https://dashboard.tenderly.co/tx/mainnet/0xa50f13fbcd64def804f5e930673c5b62d6138cbaa2da002204059460438b7f1c" TargetMode="External"/><Relationship Id="rId214" Type="http://schemas.openxmlformats.org/officeDocument/2006/relationships/hyperlink" Target="https://eigenphi.io/mev/eigentx/0x29a6f25f9619318c8d10f88ab6908436b738e352a6dce13903cdae20c7d69161?tab=block" TargetMode="External"/><Relationship Id="rId235" Type="http://schemas.openxmlformats.org/officeDocument/2006/relationships/hyperlink" Target="https://dashboard.tenderly.co/tx/mainnet/0x7c6b8f4c51c026028c7b901478862da7e9fdf4da4ca08afb4b5c6d18074aaca4" TargetMode="External"/><Relationship Id="rId256" Type="http://schemas.openxmlformats.org/officeDocument/2006/relationships/hyperlink" Target="https://etherscan.io/txs?block=22012706" TargetMode="External"/><Relationship Id="rId277" Type="http://schemas.openxmlformats.org/officeDocument/2006/relationships/hyperlink" Target="https://etherscan.io/tx/0xa1be70aed560e735ba9671864aa68d0d50202aefa40c4e1c943e1bcbbac67aca" TargetMode="External"/><Relationship Id="rId298" Type="http://schemas.openxmlformats.org/officeDocument/2006/relationships/hyperlink" Target="https://libmev.com/blocks/22009081" TargetMode="External"/><Relationship Id="rId116" Type="http://schemas.openxmlformats.org/officeDocument/2006/relationships/hyperlink" Target="https://dashboard.tenderly.co/tx/mainnet/0xd55fe1df445caeed94ed355cddf67262d758c937652d15c08a287fe3754ff080" TargetMode="External"/><Relationship Id="rId137" Type="http://schemas.openxmlformats.org/officeDocument/2006/relationships/hyperlink" Target="https://dashboard.tenderly.co/tx/mainnet/0xa08fe9fb4d6a98d70128a96d29450a3094554b9527e20d036ca503ad3a66e4c5" TargetMode="External"/><Relationship Id="rId158" Type="http://schemas.openxmlformats.org/officeDocument/2006/relationships/hyperlink" Target="https://etherscan.io/txs?block=22010299" TargetMode="External"/><Relationship Id="rId302" Type="http://schemas.openxmlformats.org/officeDocument/2006/relationships/hyperlink" Target="https://dashboard.tenderly.co/tx/mainnet/0xc3c6838e2a7f29373d0bf29f94cf8024087fa72308bc897cc737888f6450c1ff" TargetMode="External"/><Relationship Id="rId323" Type="http://schemas.openxmlformats.org/officeDocument/2006/relationships/hyperlink" Target="https://dashboard.tenderly.co/tx/mainnet/0x7368868cfe30575a07bf56e0647f902c7e0563ae0ad0b0d8ed2903efa1b1f7b3" TargetMode="External"/><Relationship Id="rId344" Type="http://schemas.openxmlformats.org/officeDocument/2006/relationships/hyperlink" Target="https://etherscan.io/txs?block=22012707" TargetMode="External"/><Relationship Id="rId20" Type="http://schemas.openxmlformats.org/officeDocument/2006/relationships/hyperlink" Target="https://eigenphi.io/mev/eigentx/0xab81a3b2ab879a71817773be00ad3a5933216378159e412c42f5ca9f6d51dbe3?tab=block" TargetMode="External"/><Relationship Id="rId41" Type="http://schemas.openxmlformats.org/officeDocument/2006/relationships/hyperlink" Target="https://eigenphi.io/mev/ethereum/tx/0x68cd1d7f8b6799af138780f598b5ed56eed6335a0c6387b01a851b93754a2e10" TargetMode="External"/><Relationship Id="rId62" Type="http://schemas.openxmlformats.org/officeDocument/2006/relationships/hyperlink" Target="https://etherscan.io/tx/0x53bd64a4b26c61a7522bf0c0011e629234e92120db716b6ccf152cc6e2526ec3" TargetMode="External"/><Relationship Id="rId83" Type="http://schemas.openxmlformats.org/officeDocument/2006/relationships/hyperlink" Target="https://etherscan.io/tx/0xfb0621377fba2602d5c9fa17045af29aa903be0578760a90eb699fc0714ec556" TargetMode="External"/><Relationship Id="rId179" Type="http://schemas.openxmlformats.org/officeDocument/2006/relationships/hyperlink" Target="https://etherscan.io/txs?block=22015846" TargetMode="External"/><Relationship Id="rId365" Type="http://schemas.openxmlformats.org/officeDocument/2006/relationships/hyperlink" Target="https://etherscan.io/tx/0xd1cdd029300d3b6a771de21d639a983943ce641bcc6b8f32796fc7e07d4effd9" TargetMode="External"/><Relationship Id="rId190" Type="http://schemas.openxmlformats.org/officeDocument/2006/relationships/hyperlink" Target="https://eigenphi.io/mev/eigentx/0x716b70aadab01a7658d478781245aef3bce8d870b4a3f556542d9e6793a72584?tab=block" TargetMode="External"/><Relationship Id="rId204" Type="http://schemas.openxmlformats.org/officeDocument/2006/relationships/hyperlink" Target="https://dashboard.tenderly.co/tx/mainnet/0xf0a23ccb9051d4a448697f759b2ebbc6d2b2190962eb9cbed00912e310bab4ad" TargetMode="External"/><Relationship Id="rId225" Type="http://schemas.openxmlformats.org/officeDocument/2006/relationships/hyperlink" Target="https://etherscan.io/tx/0x4b2f9d1d002673e0cda221baf555ed2949d56a27316023b25290f94976b7e6b5" TargetMode="External"/><Relationship Id="rId246" Type="http://schemas.openxmlformats.org/officeDocument/2006/relationships/hyperlink" Target="https://etherscan.io/tx/0x07151026916dae26135b5751768ae8111b7e0caf37fe116098a1113ffcafba54" TargetMode="External"/><Relationship Id="rId267" Type="http://schemas.openxmlformats.org/officeDocument/2006/relationships/hyperlink" Target="https://eigenphi.io/mev/eigentx/0xa85d1953b31598f664054ad68489384ea1f38f492eb659b8ac424b38121703f3?tab=block" TargetMode="External"/><Relationship Id="rId288" Type="http://schemas.openxmlformats.org/officeDocument/2006/relationships/hyperlink" Target="https://dashboard.tenderly.co/tx/mainnet/0x04e98e1f86f4dd2455e77a07c1e95f68acb2b65c3d709cdff06ad91bd27d15a4" TargetMode="External"/><Relationship Id="rId106" Type="http://schemas.openxmlformats.org/officeDocument/2006/relationships/hyperlink" Target="https://etherscan.io/txs?block=22010552" TargetMode="External"/><Relationship Id="rId127" Type="http://schemas.openxmlformats.org/officeDocument/2006/relationships/hyperlink" Target="https://etherscan.io/tx/0xc241a27e15873a7d54eac199f3261686dbe3d6d388da2481a026cb94675547c7" TargetMode="External"/><Relationship Id="rId313" Type="http://schemas.openxmlformats.org/officeDocument/2006/relationships/hyperlink" Target="https://etherscan.io/tx/0xb4b9bce11200eacc78031294ab4f33c88ff900f318c0c6416dc61ca5a5dea915" TargetMode="External"/><Relationship Id="rId10" Type="http://schemas.openxmlformats.org/officeDocument/2006/relationships/hyperlink" Target="https://dashboard.tenderly.co/tx/mainnet/0x9113b8194442e5fbc6a99af99c8f99cbd4bbc850c30c0cf97c1407a8070abaee" TargetMode="External"/><Relationship Id="rId31" Type="http://schemas.openxmlformats.org/officeDocument/2006/relationships/hyperlink" Target="https://etherscan.io/tx/0x77c40895c302e06fb7476f643916a151957299aa22c9479b0f38a0da80ac4f52" TargetMode="External"/><Relationship Id="rId52" Type="http://schemas.openxmlformats.org/officeDocument/2006/relationships/hyperlink" Target="https://etherscan.io/tx/0x596d04f427bd5b7ddaf52703f6d79301ec23a8a57594f1cedd41c2d809e86aaa" TargetMode="External"/><Relationship Id="rId73" Type="http://schemas.openxmlformats.org/officeDocument/2006/relationships/hyperlink" Target="https://eigenphi.io/mev/eigentx/0x0cdd25c1386163adecdbdb9b72aa4c941d86f529584777d7f37a29f50215b1cb?tab=block" TargetMode="External"/><Relationship Id="rId94" Type="http://schemas.openxmlformats.org/officeDocument/2006/relationships/hyperlink" Target="https://eigenphi.io/mev/ethereum/tx/0x3c5da0b3e0c89e5fa13d10c63e2a93f3a68ea0c2ffd2390f5d8cf43c4acd3024" TargetMode="External"/><Relationship Id="rId148" Type="http://schemas.openxmlformats.org/officeDocument/2006/relationships/hyperlink" Target="https://libmev.com/blocks/22015577" TargetMode="External"/><Relationship Id="rId169" Type="http://schemas.openxmlformats.org/officeDocument/2006/relationships/hyperlink" Target="https://eigenphi.io/mev/eigentx/0x902df3c2c7a6dd866d04bcbd681fd27645c1be1d90cc3b5f431b1a6f8954cd0f?tab=block" TargetMode="External"/><Relationship Id="rId334" Type="http://schemas.openxmlformats.org/officeDocument/2006/relationships/hyperlink" Target="https://etherscan.io/tx/0x1ed5c64faeb4435ca562bfdca6c99f4ed540ac2b1f24033b9ed7116d53907c33" TargetMode="External"/><Relationship Id="rId355" Type="http://schemas.openxmlformats.org/officeDocument/2006/relationships/hyperlink" Target="https://eigenphi.io/mev/ethereum/tx/0x5a3953779842cd4550d4a88fba8220b014fccc63defcff0fc2911b2ff800f0cf" TargetMode="External"/><Relationship Id="rId4" Type="http://schemas.openxmlformats.org/officeDocument/2006/relationships/hyperlink" Target="https://eigenphi.io/mev/ethereum/tx/0xa50f13fbcd64def804f5e930673c5b62d6138cbaa2da002204059460438b7f1c" TargetMode="External"/><Relationship Id="rId180" Type="http://schemas.openxmlformats.org/officeDocument/2006/relationships/hyperlink" Target="https://etherscan.io/tx/0x36d7d7b38684089a5c7b65908e8ace75e998398416adbc9a848db83815dcd92d" TargetMode="External"/><Relationship Id="rId215" Type="http://schemas.openxmlformats.org/officeDocument/2006/relationships/hyperlink" Target="https://libmev.com/blocks/22012219" TargetMode="External"/><Relationship Id="rId236" Type="http://schemas.openxmlformats.org/officeDocument/2006/relationships/hyperlink" Target="https://eigenphi.io/mev/ethereum/tx/0x7c6b8f4c51c026028c7b901478862da7e9fdf4da4ca08afb4b5c6d18074aaca4" TargetMode="External"/><Relationship Id="rId257" Type="http://schemas.openxmlformats.org/officeDocument/2006/relationships/hyperlink" Target="https://etherscan.io/tx/0xda6df3faa4b337397f8a7bb6274d038b50f2f81d3ca3f6fb2f9c9611bdd81ab2" TargetMode="External"/><Relationship Id="rId278" Type="http://schemas.openxmlformats.org/officeDocument/2006/relationships/hyperlink" Target="https://etherscan.io/tx/0x918cb77145c1a879bba2c61186c54bea92d895da9cc36d4031a67b370b62fc51" TargetMode="External"/><Relationship Id="rId303" Type="http://schemas.openxmlformats.org/officeDocument/2006/relationships/hyperlink" Target="https://eigenphi.io/mev/ethereum/tx/0xc3c6838e2a7f29373d0bf29f94cf8024087fa72308bc897cc737888f6450c1ff" TargetMode="External"/><Relationship Id="rId42" Type="http://schemas.openxmlformats.org/officeDocument/2006/relationships/hyperlink" Target="https://eigenphi.io/mev/eigentx/0x68cd1d7f8b6799af138780f598b5ed56eed6335a0c6387b01a851b93754a2e10?tab=block" TargetMode="External"/><Relationship Id="rId84" Type="http://schemas.openxmlformats.org/officeDocument/2006/relationships/hyperlink" Target="https://etherscan.io/txs?block=22011037" TargetMode="External"/><Relationship Id="rId138" Type="http://schemas.openxmlformats.org/officeDocument/2006/relationships/hyperlink" Target="https://eigenphi.io/mev/ethereum/tx/0xa08fe9fb4d6a98d70128a96d29450a3094554b9527e20d036ca503ad3a66e4c5" TargetMode="External"/><Relationship Id="rId345" Type="http://schemas.openxmlformats.org/officeDocument/2006/relationships/hyperlink" Target="https://etherscan.io/tx/0xc863d04ca6891c8f38291ad31ee36a5e8ad0055362aac0118805abadf5a25c0f" TargetMode="External"/><Relationship Id="rId191" Type="http://schemas.openxmlformats.org/officeDocument/2006/relationships/hyperlink" Target="https://libmev.com/blocks/22011616" TargetMode="External"/><Relationship Id="rId205" Type="http://schemas.openxmlformats.org/officeDocument/2006/relationships/hyperlink" Target="https://eigenphi.io/mev/ethereum/tx/0xf0a23ccb9051d4a448697f759b2ebbc6d2b2190962eb9cbed00912e310bab4ad" TargetMode="External"/><Relationship Id="rId247" Type="http://schemas.openxmlformats.org/officeDocument/2006/relationships/hyperlink" Target="https://etherscan.io/txs?block=22011198" TargetMode="External"/><Relationship Id="rId107" Type="http://schemas.openxmlformats.org/officeDocument/2006/relationships/hyperlink" Target="https://etherscan.io/tx/0x121da3642c0356c96b225911432084175704bdb7ae610f22eef874d99f88d6ec" TargetMode="External"/><Relationship Id="rId289" Type="http://schemas.openxmlformats.org/officeDocument/2006/relationships/hyperlink" Target="https://eigenphi.io/mev/ethereum/tx/0x04e98e1f86f4dd2455e77a07c1e95f68acb2b65c3d709cdff06ad91bd27d15a4" TargetMode="External"/><Relationship Id="rId11" Type="http://schemas.openxmlformats.org/officeDocument/2006/relationships/hyperlink" Target="https://eigenphi.io/mev/ethereum/tx/0x9113b8194442e5fbc6a99af99c8f99cbd4bbc850c30c0cf97c1407a8070abaee" TargetMode="External"/><Relationship Id="rId53" Type="http://schemas.openxmlformats.org/officeDocument/2006/relationships/hyperlink" Target="https://etherscan.io/txs?block=22015331" TargetMode="External"/><Relationship Id="rId149" Type="http://schemas.openxmlformats.org/officeDocument/2006/relationships/hyperlink" Target="https://etherscan.io/tx/0xe81615ed46e1885659279373bf30d80c31714d56fee7e7dd2664112d7c1f3c1b" TargetMode="External"/><Relationship Id="rId314" Type="http://schemas.openxmlformats.org/officeDocument/2006/relationships/hyperlink" Target="https://etherscan.io/txs?block=22012683" TargetMode="External"/><Relationship Id="rId356" Type="http://schemas.openxmlformats.org/officeDocument/2006/relationships/hyperlink" Target="https://eigenphi.io/mev/eigentx/0x5a3953779842cd4550d4a88fba8220b014fccc63defcff0fc2911b2ff800f0cf?tab=block" TargetMode="External"/><Relationship Id="rId95" Type="http://schemas.openxmlformats.org/officeDocument/2006/relationships/hyperlink" Target="https://eigenphi.io/mev/eigentx/0x3c5da0b3e0c89e5fa13d10c63e2a93f3a68ea0c2ffd2390f5d8cf43c4acd3024?tab=block" TargetMode="External"/><Relationship Id="rId160" Type="http://schemas.openxmlformats.org/officeDocument/2006/relationships/hyperlink" Target="https://dashboard.tenderly.co/tx/mainnet/0x0770b9b8f77c9456e39a2e669b3f6793d8b21d11340b71a5df0d2b7315a14555" TargetMode="External"/><Relationship Id="rId216" Type="http://schemas.openxmlformats.org/officeDocument/2006/relationships/hyperlink" Target="https://etherscan.io/tx/0x29a6f25f9619318c8d10f88ab6908436b738e352a6dce13903cdae20c7d69161" TargetMode="External"/><Relationship Id="rId258" Type="http://schemas.openxmlformats.org/officeDocument/2006/relationships/hyperlink" Target="https://dashboard.tenderly.co/tx/mainnet/0xda6df3faa4b337397f8a7bb6274d038b50f2f81d3ca3f6fb2f9c9611bdd81ab2" TargetMode="External"/><Relationship Id="rId22" Type="http://schemas.openxmlformats.org/officeDocument/2006/relationships/hyperlink" Target="https://etherscan.io/tx/0xab81a3b2ab879a71817773be00ad3a5933216378159e412c42f5ca9f6d51dbe3" TargetMode="External"/><Relationship Id="rId64" Type="http://schemas.openxmlformats.org/officeDocument/2006/relationships/hyperlink" Target="https://eigenphi.io/mev/ethereum/tx/0x53bd64a4b26c61a7522bf0c0011e629234e92120db716b6ccf152cc6e2526ec3" TargetMode="External"/><Relationship Id="rId118" Type="http://schemas.openxmlformats.org/officeDocument/2006/relationships/hyperlink" Target="https://eigenphi.io/mev/eigentx/0xd55fe1df445caeed94ed355cddf67262d758c937652d15c08a287fe3754ff080?tab=block" TargetMode="External"/><Relationship Id="rId325" Type="http://schemas.openxmlformats.org/officeDocument/2006/relationships/hyperlink" Target="https://eigenphi.io/mev/eigentx/0x7368868cfe30575a07bf56e0647f902c7e0563ae0ad0b0d8ed2903efa1b1f7b3?tab=block" TargetMode="External"/><Relationship Id="rId367" Type="http://schemas.openxmlformats.org/officeDocument/2006/relationships/comments" Target="../comments7.xml"/><Relationship Id="rId171" Type="http://schemas.openxmlformats.org/officeDocument/2006/relationships/hyperlink" Target="https://etherscan.io/tx/0x902df3c2c7a6dd866d04bcbd681fd27645c1be1d90cc3b5f431b1a6f8954cd0f" TargetMode="External"/><Relationship Id="rId227" Type="http://schemas.openxmlformats.org/officeDocument/2006/relationships/hyperlink" Target="https://eigenphi.io/mev/ethereum/tx/0x4b2f9d1d002673e0cda221baf555ed2949d56a27316023b25290f94976b7e6b5" TargetMode="External"/><Relationship Id="rId269" Type="http://schemas.openxmlformats.org/officeDocument/2006/relationships/hyperlink" Target="https://etherscan.io/tx/0x4b055ee518f92e956e572cfc511a069caa7934af2b5a915b96f66b777ca46e41" TargetMode="External"/><Relationship Id="rId33" Type="http://schemas.openxmlformats.org/officeDocument/2006/relationships/hyperlink" Target="https://eigenphi.io/mev/ethereum/tx/0x77c40895c302e06fb7476f643916a151957299aa22c9479b0f38a0da80ac4f52" TargetMode="External"/><Relationship Id="rId129" Type="http://schemas.openxmlformats.org/officeDocument/2006/relationships/hyperlink" Target="https://etherscan.io/tx/0x506fba73a06326701ac66da0a444af8beb64aa158b1a4fb685e84c602dce9def" TargetMode="External"/><Relationship Id="rId280" Type="http://schemas.openxmlformats.org/officeDocument/2006/relationships/hyperlink" Target="https://etherscan.io/tx/0xee674d4965aa52a20107c7f7f1812bb2bc783f84f81da64bdf4d39580ed95748" TargetMode="External"/><Relationship Id="rId336" Type="http://schemas.openxmlformats.org/officeDocument/2006/relationships/hyperlink" Target="https://etherscan.io/txs?block=22012903" TargetMode="External"/><Relationship Id="rId75" Type="http://schemas.openxmlformats.org/officeDocument/2006/relationships/hyperlink" Target="https://etherscan.io/tx/0x6d47d08719c210c2146a2c518a1e3fcbd60ebb7791455bdb6a5c9fff6f506e02" TargetMode="External"/><Relationship Id="rId140" Type="http://schemas.openxmlformats.org/officeDocument/2006/relationships/hyperlink" Target="https://libmev.com/blocks/22010500" TargetMode="External"/><Relationship Id="rId182" Type="http://schemas.openxmlformats.org/officeDocument/2006/relationships/hyperlink" Target="https://eigenphi.io/mev/ethereum/tx/0x36d7d7b38684089a5c7b65908e8ace75e998398416adbc9a848db83815dcd92d" TargetMode="External"/><Relationship Id="rId6" Type="http://schemas.openxmlformats.org/officeDocument/2006/relationships/hyperlink" Target="https://libmev.com/blocks/22015526" TargetMode="External"/><Relationship Id="rId238" Type="http://schemas.openxmlformats.org/officeDocument/2006/relationships/hyperlink" Target="https://libmev.com/blocks/22011719" TargetMode="External"/><Relationship Id="rId291" Type="http://schemas.openxmlformats.org/officeDocument/2006/relationships/hyperlink" Target="https://libmev.com/blocks/22015225" TargetMode="External"/><Relationship Id="rId305" Type="http://schemas.openxmlformats.org/officeDocument/2006/relationships/hyperlink" Target="https://libmev.com/blocks/22010707" TargetMode="External"/><Relationship Id="rId347" Type="http://schemas.openxmlformats.org/officeDocument/2006/relationships/hyperlink" Target="https://eigenphi.io/mev/ethereum/tx/0xc863d04ca6891c8f38291ad31ee36a5e8ad0055362aac0118805abadf5a25c0f" TargetMode="External"/><Relationship Id="rId44" Type="http://schemas.openxmlformats.org/officeDocument/2006/relationships/hyperlink" Target="https://etherscan.io/tx/0x68cd1d7f8b6799af138780f598b5ed56eed6335a0c6387b01a851b93754a2e10" TargetMode="External"/><Relationship Id="rId86" Type="http://schemas.openxmlformats.org/officeDocument/2006/relationships/hyperlink" Target="https://dashboard.tenderly.co/tx/mainnet/0x05156d4d46ccb1669b4c05a444261131eb49bd9d842651cbe7bb867a36ea7e3e" TargetMode="External"/><Relationship Id="rId151" Type="http://schemas.openxmlformats.org/officeDocument/2006/relationships/hyperlink" Target="https://etherscan.io/tx/0xa2f419647c99cdd9d9b996553749a73b02fa874656d6d694dd2b017cae30f64a" TargetMode="External"/><Relationship Id="rId193" Type="http://schemas.openxmlformats.org/officeDocument/2006/relationships/hyperlink" Target="https://etherscan.io/tx/0x716b70aadab01a7658d478781245aef3bce8d870b4a3f556542d9e6793a72584" TargetMode="External"/><Relationship Id="rId207" Type="http://schemas.openxmlformats.org/officeDocument/2006/relationships/hyperlink" Target="https://libmev.com/blocks/22015555" TargetMode="External"/><Relationship Id="rId249" Type="http://schemas.openxmlformats.org/officeDocument/2006/relationships/hyperlink" Target="https://dashboard.tenderly.co/tx/mainnet/0x0056c9b77f9b2fe26ce66783708cb60c9c575196b1f4ad4b4b3ed4fa84f44ccf" TargetMode="External"/><Relationship Id="rId13" Type="http://schemas.openxmlformats.org/officeDocument/2006/relationships/hyperlink" Target="https://libmev.com/blocks/22012602" TargetMode="External"/><Relationship Id="rId109" Type="http://schemas.openxmlformats.org/officeDocument/2006/relationships/hyperlink" Target="https://eigenphi.io/mev/ethereum/tx/0x121da3642c0356c96b225911432084175704bdb7ae610f22eef874d99f88d6ec" TargetMode="External"/><Relationship Id="rId260" Type="http://schemas.openxmlformats.org/officeDocument/2006/relationships/hyperlink" Target="https://eigenphi.io/mev/eigentx/0xda6df3faa4b337397f8a7bb6274d038b50f2f81d3ca3f6fb2f9c9611bdd81ab2?tab=block" TargetMode="External"/><Relationship Id="rId316" Type="http://schemas.openxmlformats.org/officeDocument/2006/relationships/hyperlink" Target="https://dashboard.tenderly.co/tx/mainnet/0x167ee3e83eef22f5ef7a653b114711afe584f6242b7a04739624a573b34e1b21" TargetMode="External"/><Relationship Id="rId55" Type="http://schemas.openxmlformats.org/officeDocument/2006/relationships/hyperlink" Target="https://dashboard.tenderly.co/tx/mainnet/0x858af245087e291c5599fa6bbf1075a0ddfaa40f1af58f30bde90c34276c4f74" TargetMode="External"/><Relationship Id="rId97" Type="http://schemas.openxmlformats.org/officeDocument/2006/relationships/hyperlink" Target="https://etherscan.io/tx/0x5303607fd6e8e61339ac270dba12f61987eb1286d749e2d481527f369a8b04c7" TargetMode="External"/><Relationship Id="rId120" Type="http://schemas.openxmlformats.org/officeDocument/2006/relationships/hyperlink" Target="https://etherscan.io/tx/0xd55fe1df445caeed94ed355cddf67262d758c937652d15c08a287fe3754ff080" TargetMode="External"/><Relationship Id="rId358" Type="http://schemas.openxmlformats.org/officeDocument/2006/relationships/hyperlink" Target="https://etherscan.io/tx/0x5a3953779842cd4550d4a88fba8220b014fccc63defcff0fc2911b2ff800f0cf" TargetMode="External"/><Relationship Id="rId162" Type="http://schemas.openxmlformats.org/officeDocument/2006/relationships/hyperlink" Target="https://eigenphi.io/mev/eigentx/0x0770b9b8f77c9456e39a2e669b3f6793d8b21d11340b71a5df0d2b7315a14555?tab=block" TargetMode="External"/><Relationship Id="rId218" Type="http://schemas.openxmlformats.org/officeDocument/2006/relationships/hyperlink" Target="https://etherscan.io/tx/0x8099abe483254d4b7c189f3879674cc993db6a600dc99286c9ebb3a43ffed0d5" TargetMode="External"/><Relationship Id="rId271" Type="http://schemas.openxmlformats.org/officeDocument/2006/relationships/hyperlink" Target="https://etherscan.io/txs?block=22011005" TargetMode="External"/><Relationship Id="rId24" Type="http://schemas.openxmlformats.org/officeDocument/2006/relationships/hyperlink" Target="https://etherscan.io/tx/0xa2b948fe44679314b91701a63fd0f48ba9473493ba5aeb0a4dc37a78b9fcbd60" TargetMode="External"/><Relationship Id="rId66" Type="http://schemas.openxmlformats.org/officeDocument/2006/relationships/hyperlink" Target="https://libmev.com/blocks/22015599" TargetMode="External"/><Relationship Id="rId131" Type="http://schemas.openxmlformats.org/officeDocument/2006/relationships/hyperlink" Target="https://eigenphi.io/mev/ethereum/tx/0x506fba73a06326701ac66da0a444af8beb64aa158b1a4fb685e84c602dce9def" TargetMode="External"/><Relationship Id="rId327" Type="http://schemas.openxmlformats.org/officeDocument/2006/relationships/hyperlink" Target="https://etherscan.io/tx/0x7368868cfe30575a07bf56e0647f902c7e0563ae0ad0b0d8ed2903efa1b1f7b3" TargetMode="External"/><Relationship Id="rId173" Type="http://schemas.openxmlformats.org/officeDocument/2006/relationships/hyperlink" Target="https://etherscan.io/tx/0x4585f9d59f1486fd82676ac97dd8ec55cef018a0fe421a598d16c308b733fa8e" TargetMode="External"/><Relationship Id="rId229" Type="http://schemas.openxmlformats.org/officeDocument/2006/relationships/hyperlink" Target="https://libmev.com/blocks/22014941" TargetMode="External"/><Relationship Id="rId240" Type="http://schemas.openxmlformats.org/officeDocument/2006/relationships/hyperlink" Target="https://etherscan.io/txs?block=22012164" TargetMode="External"/><Relationship Id="rId35" Type="http://schemas.openxmlformats.org/officeDocument/2006/relationships/hyperlink" Target="https://libmev.com/blocks/22011035" TargetMode="External"/><Relationship Id="rId77" Type="http://schemas.openxmlformats.org/officeDocument/2006/relationships/hyperlink" Target="https://etherscan.io/txs?block=22010628" TargetMode="External"/><Relationship Id="rId100" Type="http://schemas.openxmlformats.org/officeDocument/2006/relationships/hyperlink" Target="https://etherscan.io/tx/0x8bb27b8b484c968b90e7271d7671402bf2ea695797fc6a7700166409f3cb6867" TargetMode="External"/><Relationship Id="rId282" Type="http://schemas.openxmlformats.org/officeDocument/2006/relationships/hyperlink" Target="https://eigenphi.io/mev/ethereum/tx/0xee674d4965aa52a20107c7f7f1812bb2bc783f84f81da64bdf4d39580ed95748" TargetMode="External"/><Relationship Id="rId338" Type="http://schemas.openxmlformats.org/officeDocument/2006/relationships/hyperlink" Target="https://dashboard.tenderly.co/tx/mainnet/0xe4145b8ca989811d0a69628737c242bd6e409e7673334e4a2bfa2a04f9413d33" TargetMode="External"/><Relationship Id="rId8" Type="http://schemas.openxmlformats.org/officeDocument/2006/relationships/hyperlink" Target="https://etherscan.io/txs?block=22012602" TargetMode="External"/><Relationship Id="rId142" Type="http://schemas.openxmlformats.org/officeDocument/2006/relationships/hyperlink" Target="https://etherscan.io/tx/0xa08fe9fb4d6a98d70128a96d29450a3094554b9527e20d036ca503ad3a66e4c5" TargetMode="External"/><Relationship Id="rId184" Type="http://schemas.openxmlformats.org/officeDocument/2006/relationships/hyperlink" Target="https://libmev.com/blocks/22015846" TargetMode="External"/><Relationship Id="rId251" Type="http://schemas.openxmlformats.org/officeDocument/2006/relationships/hyperlink" Target="https://eigenphi.io/mev/eigentx/0x0056c9b77f9b2fe26ce66783708cb60c9c575196b1f4ad4b4b3ed4fa84f44ccf?tab=block" TargetMode="External"/><Relationship Id="rId46" Type="http://schemas.openxmlformats.org/officeDocument/2006/relationships/hyperlink" Target="https://etherscan.io/tx/0x596d04f427bd5b7ddaf52703f6d79301ec23a8a57594f1cedd41c2d809e86aaa" TargetMode="External"/><Relationship Id="rId293" Type="http://schemas.openxmlformats.org/officeDocument/2006/relationships/hyperlink" Target="https://etherscan.io/txs?block=22009081" TargetMode="External"/><Relationship Id="rId307" Type="http://schemas.openxmlformats.org/officeDocument/2006/relationships/hyperlink" Target="https://etherscan.io/txs?block=22012701" TargetMode="External"/><Relationship Id="rId349" Type="http://schemas.openxmlformats.org/officeDocument/2006/relationships/hyperlink" Target="https://libmev.com/blocks/22012707" TargetMode="External"/><Relationship Id="rId88" Type="http://schemas.openxmlformats.org/officeDocument/2006/relationships/hyperlink" Target="https://eigenphi.io/mev/eigentx/0x05156d4d46ccb1669b4c05a444261131eb49bd9d842651cbe7bb867a36ea7e3e?tab=block" TargetMode="External"/><Relationship Id="rId111" Type="http://schemas.openxmlformats.org/officeDocument/2006/relationships/hyperlink" Target="https://libmev.com/blocks/22010552" TargetMode="External"/><Relationship Id="rId153" Type="http://schemas.openxmlformats.org/officeDocument/2006/relationships/hyperlink" Target="https://eigenphi.io/mev/ethereum/tx/0xa2f419647c99cdd9d9b996553749a73b02fa874656d6d694dd2b017cae30f64a" TargetMode="External"/><Relationship Id="rId195" Type="http://schemas.openxmlformats.org/officeDocument/2006/relationships/hyperlink" Target="https://etherscan.io/tx/0x7255b27920e823023e113fe9d756bbf3205937ea16dca4d30a754f21eeb112a4" TargetMode="External"/><Relationship Id="rId209" Type="http://schemas.openxmlformats.org/officeDocument/2006/relationships/hyperlink" Target="https://etherscan.io/tx/0xf0a23ccb9051d4a448697f759b2ebbc6d2b2190962eb9cbed00912e310bab4ad" TargetMode="External"/><Relationship Id="rId360" Type="http://schemas.openxmlformats.org/officeDocument/2006/relationships/hyperlink" Target="https://etherscan.io/tx/0xd1cdd029300d3b6a771de21d639a983943ce641bcc6b8f32796fc7e07d4effd9" TargetMode="External"/></Relationships>
</file>

<file path=xl/worksheets/_rels/sheet10.xml.rels><?xml version="1.0" encoding="UTF-8" standalone="yes"?>
<Relationships xmlns="http://schemas.openxmlformats.org/package/2006/relationships"><Relationship Id="rId26" Type="http://schemas.openxmlformats.org/officeDocument/2006/relationships/hyperlink" Target="https://etherscan.io/txs?block=22015209" TargetMode="External"/><Relationship Id="rId117" Type="http://schemas.openxmlformats.org/officeDocument/2006/relationships/hyperlink" Target="https://libmev.com/blocks/22009763" TargetMode="External"/><Relationship Id="rId21" Type="http://schemas.openxmlformats.org/officeDocument/2006/relationships/hyperlink" Target="https://eigenphi.io/mev/ethereum/tx/0xc07fc6f5e8418209e05011e5ae440578463525bb59995b2c96b1ac9a3eb5128d" TargetMode="External"/><Relationship Id="rId42" Type="http://schemas.openxmlformats.org/officeDocument/2006/relationships/hyperlink" Target="https://etherscan.io/txs?block=22015882" TargetMode="External"/><Relationship Id="rId47" Type="http://schemas.openxmlformats.org/officeDocument/2006/relationships/hyperlink" Target="https://libmev.com/blocks/22015882" TargetMode="External"/><Relationship Id="rId63" Type="http://schemas.openxmlformats.org/officeDocument/2006/relationships/hyperlink" Target="https://libmev.com/blocks/22011452" TargetMode="External"/><Relationship Id="rId68" Type="http://schemas.openxmlformats.org/officeDocument/2006/relationships/hyperlink" Target="https://dashboard.tenderly.co/tx/mainnet/0x0ebb866bda4fadebfbf9d01ad7a1352bbb2027bf126c3a4e0449e22695dac584" TargetMode="External"/><Relationship Id="rId84" Type="http://schemas.openxmlformats.org/officeDocument/2006/relationships/hyperlink" Target="https://eigenphi.io/mev/ethereum/tx/0x0efba259744a4e002187bd82705bbb5a86c0e87ca7575dd636817031f665145c" TargetMode="External"/><Relationship Id="rId89" Type="http://schemas.openxmlformats.org/officeDocument/2006/relationships/hyperlink" Target="https://etherscan.io/txs?block=22011043" TargetMode="External"/><Relationship Id="rId112" Type="http://schemas.openxmlformats.org/officeDocument/2006/relationships/hyperlink" Target="https://etherscan.io/txs?block=22009763" TargetMode="External"/><Relationship Id="rId16" Type="http://schemas.openxmlformats.org/officeDocument/2006/relationships/hyperlink" Target="https://etherscan.io/tx/0x1146d17791575ff945106c151805f78d7c358faf38cc1756e8e8263684eede32" TargetMode="External"/><Relationship Id="rId107" Type="http://schemas.openxmlformats.org/officeDocument/2006/relationships/hyperlink" Target="https://eigenphi.io/mev/ethereum/tx/0xb60de590899e85f75c76eac2576033f57205fab9fda151309fe22570de4bcd50" TargetMode="External"/><Relationship Id="rId11" Type="http://schemas.openxmlformats.org/officeDocument/2006/relationships/hyperlink" Target="https://etherscan.io/tx/0xcf65cac7738792941c6091fa8c535c6792abe4c7812d2eb4880f4b4dcd34a75c" TargetMode="External"/><Relationship Id="rId32" Type="http://schemas.openxmlformats.org/officeDocument/2006/relationships/hyperlink" Target="https://etherscan.io/tx/0xedd89be91969088d2f97b3c942ff87ee508183c35f30ad0b99c5d75b0bf2e60c" TargetMode="External"/><Relationship Id="rId37" Type="http://schemas.openxmlformats.org/officeDocument/2006/relationships/hyperlink" Target="https://eigenphi.io/mev/ethereum/tx/0x8408cd3aeff35e00e21baa5d91e6d7a096988d5aeaea58efd77d10d0366adb90" TargetMode="External"/><Relationship Id="rId53" Type="http://schemas.openxmlformats.org/officeDocument/2006/relationships/hyperlink" Target="https://eigenphi.io/mev/ethereum/tx/0x0b10b53cca044aeba0bdcd59f693863b3fdde7c0e02952e18708a4ace032cfa9" TargetMode="External"/><Relationship Id="rId58" Type="http://schemas.openxmlformats.org/officeDocument/2006/relationships/hyperlink" Target="https://etherscan.io/txs?block=22011452" TargetMode="External"/><Relationship Id="rId74" Type="http://schemas.openxmlformats.org/officeDocument/2006/relationships/hyperlink" Target="https://etherscan.io/txs?block=22015215" TargetMode="External"/><Relationship Id="rId79" Type="http://schemas.openxmlformats.org/officeDocument/2006/relationships/hyperlink" Target="https://libmev.com/blocks/22015215" TargetMode="External"/><Relationship Id="rId102" Type="http://schemas.openxmlformats.org/officeDocument/2006/relationships/hyperlink" Target="https://libmev.com/blocks/22011356" TargetMode="External"/><Relationship Id="rId5" Type="http://schemas.openxmlformats.org/officeDocument/2006/relationships/hyperlink" Target="https://eigenphi.io/mev/eigentx/0x522eca6d6c79a71703908e471c3b349c0805dc2fd5407a612cb096ebd568b508?tab=block" TargetMode="External"/><Relationship Id="rId90" Type="http://schemas.openxmlformats.org/officeDocument/2006/relationships/hyperlink" Target="https://etherscan.io/tx/0x53bd98678890ec5b62ad9f0f76cac6b729d9ab1c9e1cec21b3e54f934fb79662" TargetMode="External"/><Relationship Id="rId95" Type="http://schemas.openxmlformats.org/officeDocument/2006/relationships/hyperlink" Target="https://etherscan.io/tx/0xb5d6108ed5a1eca5ed84c12cf82797cedf8c8309f48db450596725408c9e0d80" TargetMode="External"/><Relationship Id="rId22" Type="http://schemas.openxmlformats.org/officeDocument/2006/relationships/hyperlink" Target="https://eigenphi.io/mev/eigentx/0xc07fc6f5e8418209e05011e5ae440578463525bb59995b2c96b1ac9a3eb5128d?tab=block" TargetMode="External"/><Relationship Id="rId27" Type="http://schemas.openxmlformats.org/officeDocument/2006/relationships/hyperlink" Target="https://etherscan.io/tx/0x8b45c75d8bc220f019b5e1463864ec0a7d21cbbec43bc0c3b4bbed2de1e377fa" TargetMode="External"/><Relationship Id="rId43" Type="http://schemas.openxmlformats.org/officeDocument/2006/relationships/hyperlink" Target="https://etherscan.io/tx/0xf084848fa81f462c24d8f89970e0766891312392a46df52c1c4490b9d145b7ef" TargetMode="External"/><Relationship Id="rId48" Type="http://schemas.openxmlformats.org/officeDocument/2006/relationships/hyperlink" Target="https://etherscan.io/tx/0x8a2ea427bc8e6ab2de995957594d869903a55536a8106e598ec28bf90807ed5b" TargetMode="External"/><Relationship Id="rId64" Type="http://schemas.openxmlformats.org/officeDocument/2006/relationships/hyperlink" Target="https://etherscan.io/tx/0x3f6674d6db3fb4b36bf445114974b3ebc7f88bdf632c74a78477bd92263c73e7" TargetMode="External"/><Relationship Id="rId69" Type="http://schemas.openxmlformats.org/officeDocument/2006/relationships/hyperlink" Target="https://eigenphi.io/mev/ethereum/tx/0x0ebb866bda4fadebfbf9d01ad7a1352bbb2027bf126c3a4e0449e22695dac584" TargetMode="External"/><Relationship Id="rId113" Type="http://schemas.openxmlformats.org/officeDocument/2006/relationships/hyperlink" Target="https://etherscan.io/tx/0x6d968b7611a733780371b797b91bc831f861d3b76c5dc37284d46d9749c1a91c" TargetMode="External"/><Relationship Id="rId118" Type="http://schemas.openxmlformats.org/officeDocument/2006/relationships/hyperlink" Target="https://etherscan.io/tx/0xdd9d80511b8733690c1f9bb39ad130e2ad3e280c34c2871a5cce3a3fa9e75bb9" TargetMode="External"/><Relationship Id="rId80" Type="http://schemas.openxmlformats.org/officeDocument/2006/relationships/hyperlink" Target="https://etherscan.io/tx/0x94d8c4dd774b375bc464355fdbeae18645cafcce6d1c3fcd6c2a7401709b82a9" TargetMode="External"/><Relationship Id="rId85" Type="http://schemas.openxmlformats.org/officeDocument/2006/relationships/hyperlink" Target="https://eigenphi.io/mev/eigentx/0x0efba259744a4e002187bd82705bbb5a86c0e87ca7575dd636817031f665145c?tab=block" TargetMode="External"/><Relationship Id="rId12" Type="http://schemas.openxmlformats.org/officeDocument/2006/relationships/hyperlink" Target="https://dashboard.tenderly.co/tx/mainnet/0xcf65cac7738792941c6091fa8c535c6792abe4c7812d2eb4880f4b4dcd34a75c" TargetMode="External"/><Relationship Id="rId17" Type="http://schemas.openxmlformats.org/officeDocument/2006/relationships/hyperlink" Target="https://etherscan.io/tx/0xcf65cac7738792941c6091fa8c535c6792abe4c7812d2eb4880f4b4dcd34a75c" TargetMode="External"/><Relationship Id="rId33" Type="http://schemas.openxmlformats.org/officeDocument/2006/relationships/hyperlink" Target="https://etherscan.io/tx/0x8b45c75d8bc220f019b5e1463864ec0a7d21cbbec43bc0c3b4bbed2de1e377fa" TargetMode="External"/><Relationship Id="rId38" Type="http://schemas.openxmlformats.org/officeDocument/2006/relationships/hyperlink" Target="https://eigenphi.io/mev/eigentx/0x8408cd3aeff35e00e21baa5d91e6d7a096988d5aeaea58efd77d10d0366adb90?tab=block" TargetMode="External"/><Relationship Id="rId59" Type="http://schemas.openxmlformats.org/officeDocument/2006/relationships/hyperlink" Target="https://etherscan.io/tx/0x3cbb5d30360513f9a1a9a89dfdd1bbb4ddcbd370197f885e264b182239456513" TargetMode="External"/><Relationship Id="rId103" Type="http://schemas.openxmlformats.org/officeDocument/2006/relationships/hyperlink" Target="https://etherscan.io/tx/0x25289135b123aafbc7c3e91b2642c849245fc33deac934608e7a222d217a0fc8" TargetMode="External"/><Relationship Id="rId108" Type="http://schemas.openxmlformats.org/officeDocument/2006/relationships/hyperlink" Target="https://eigenphi.io/mev/eigentx/0xb60de590899e85f75c76eac2576033f57205fab9fda151309fe22570de4bcd50?tab=block" TargetMode="External"/><Relationship Id="rId54" Type="http://schemas.openxmlformats.org/officeDocument/2006/relationships/hyperlink" Target="https://eigenphi.io/mev/eigentx/0x0b10b53cca044aeba0bdcd59f693863b3fdde7c0e02952e18708a4ace032cfa9?tab=block" TargetMode="External"/><Relationship Id="rId70" Type="http://schemas.openxmlformats.org/officeDocument/2006/relationships/hyperlink" Target="https://eigenphi.io/mev/eigentx/0x0ebb866bda4fadebfbf9d01ad7a1352bbb2027bf126c3a4e0449e22695dac584?tab=block" TargetMode="External"/><Relationship Id="rId75" Type="http://schemas.openxmlformats.org/officeDocument/2006/relationships/hyperlink" Target="https://etherscan.io/tx/0x94d8c4dd774b375bc464355fdbeae18645cafcce6d1c3fcd6c2a7401709b82a9" TargetMode="External"/><Relationship Id="rId91" Type="http://schemas.openxmlformats.org/officeDocument/2006/relationships/hyperlink" Target="https://dashboard.tenderly.co/tx/mainnet/0x53bd98678890ec5b62ad9f0f76cac6b729d9ab1c9e1cec21b3e54f934fb79662" TargetMode="External"/><Relationship Id="rId96" Type="http://schemas.openxmlformats.org/officeDocument/2006/relationships/hyperlink" Target="https://etherscan.io/tx/0x53bd98678890ec5b62ad9f0f76cac6b729d9ab1c9e1cec21b3e54f934fb79662" TargetMode="External"/><Relationship Id="rId1" Type="http://schemas.openxmlformats.org/officeDocument/2006/relationships/hyperlink" Target="https://etherscan.io/txs?block=22012394" TargetMode="External"/><Relationship Id="rId6" Type="http://schemas.openxmlformats.org/officeDocument/2006/relationships/hyperlink" Target="https://libmev.com/blocks/22012394" TargetMode="External"/><Relationship Id="rId23" Type="http://schemas.openxmlformats.org/officeDocument/2006/relationships/hyperlink" Target="https://libmev.com/blocks/22013688" TargetMode="External"/><Relationship Id="rId28" Type="http://schemas.openxmlformats.org/officeDocument/2006/relationships/hyperlink" Target="https://dashboard.tenderly.co/tx/mainnet/0x8b45c75d8bc220f019b5e1463864ec0a7d21cbbec43bc0c3b4bbed2de1e377fa" TargetMode="External"/><Relationship Id="rId49" Type="http://schemas.openxmlformats.org/officeDocument/2006/relationships/hyperlink" Target="https://etherscan.io/tx/0xf084848fa81f462c24d8f89970e0766891312392a46df52c1c4490b9d145b7ef" TargetMode="External"/><Relationship Id="rId114" Type="http://schemas.openxmlformats.org/officeDocument/2006/relationships/hyperlink" Target="https://dashboard.tenderly.co/tx/mainnet/0x6d968b7611a733780371b797b91bc831f861d3b76c5dc37284d46d9749c1a91c" TargetMode="External"/><Relationship Id="rId119" Type="http://schemas.openxmlformats.org/officeDocument/2006/relationships/hyperlink" Target="https://etherscan.io/tx/0x6d968b7611a733780371b797b91bc831f861d3b76c5dc37284d46d9749c1a91c" TargetMode="External"/><Relationship Id="rId44" Type="http://schemas.openxmlformats.org/officeDocument/2006/relationships/hyperlink" Target="https://dashboard.tenderly.co/tx/mainnet/0xf084848fa81f462c24d8f89970e0766891312392a46df52c1c4490b9d145b7ef" TargetMode="External"/><Relationship Id="rId60" Type="http://schemas.openxmlformats.org/officeDocument/2006/relationships/hyperlink" Target="https://dashboard.tenderly.co/tx/mainnet/0x3cbb5d30360513f9a1a9a89dfdd1bbb4ddcbd370197f885e264b182239456513" TargetMode="External"/><Relationship Id="rId65" Type="http://schemas.openxmlformats.org/officeDocument/2006/relationships/hyperlink" Target="https://etherscan.io/tx/0x3cbb5d30360513f9a1a9a89dfdd1bbb4ddcbd370197f885e264b182239456513" TargetMode="External"/><Relationship Id="rId81" Type="http://schemas.openxmlformats.org/officeDocument/2006/relationships/hyperlink" Target="https://etherscan.io/txs?block=22013883" TargetMode="External"/><Relationship Id="rId86" Type="http://schemas.openxmlformats.org/officeDocument/2006/relationships/hyperlink" Target="https://libmev.com/blocks/22013883" TargetMode="External"/><Relationship Id="rId4" Type="http://schemas.openxmlformats.org/officeDocument/2006/relationships/hyperlink" Target="https://eigenphi.io/mev/ethereum/tx/0x522eca6d6c79a71703908e471c3b349c0805dc2fd5407a612cb096ebd568b508" TargetMode="External"/><Relationship Id="rId9" Type="http://schemas.openxmlformats.org/officeDocument/2006/relationships/hyperlink" Target="https://etherscan.io/tx/0x522eca6d6c79a71703908e471c3b349c0805dc2fd5407a612cb096ebd568b508" TargetMode="External"/><Relationship Id="rId13" Type="http://schemas.openxmlformats.org/officeDocument/2006/relationships/hyperlink" Target="https://eigenphi.io/mev/ethereum/tx/0xcf65cac7738792941c6091fa8c535c6792abe4c7812d2eb4880f4b4dcd34a75c" TargetMode="External"/><Relationship Id="rId18" Type="http://schemas.openxmlformats.org/officeDocument/2006/relationships/hyperlink" Target="https://etherscan.io/txs?block=22013688" TargetMode="External"/><Relationship Id="rId39" Type="http://schemas.openxmlformats.org/officeDocument/2006/relationships/hyperlink" Target="https://libmev.com/blocks/22009905" TargetMode="External"/><Relationship Id="rId109" Type="http://schemas.openxmlformats.org/officeDocument/2006/relationships/hyperlink" Target="https://libmev.com/blocks/22015103" TargetMode="External"/><Relationship Id="rId34" Type="http://schemas.openxmlformats.org/officeDocument/2006/relationships/hyperlink" Target="https://etherscan.io/txs?block=22009905" TargetMode="External"/><Relationship Id="rId50" Type="http://schemas.openxmlformats.org/officeDocument/2006/relationships/hyperlink" Target="https://etherscan.io/txs?block=22012839" TargetMode="External"/><Relationship Id="rId55" Type="http://schemas.openxmlformats.org/officeDocument/2006/relationships/hyperlink" Target="https://libmev.com/blocks/22012839" TargetMode="External"/><Relationship Id="rId76" Type="http://schemas.openxmlformats.org/officeDocument/2006/relationships/hyperlink" Target="https://dashboard.tenderly.co/tx/mainnet/0x94d8c4dd774b375bc464355fdbeae18645cafcce6d1c3fcd6c2a7401709b82a9" TargetMode="External"/><Relationship Id="rId97" Type="http://schemas.openxmlformats.org/officeDocument/2006/relationships/hyperlink" Target="https://etherscan.io/txs?block=22011356" TargetMode="External"/><Relationship Id="rId104" Type="http://schemas.openxmlformats.org/officeDocument/2006/relationships/hyperlink" Target="https://etherscan.io/txs?block=22015103" TargetMode="External"/><Relationship Id="rId120" Type="http://schemas.openxmlformats.org/officeDocument/2006/relationships/vmlDrawing" Target="../drawings/vmlDrawing8.vml"/><Relationship Id="rId7" Type="http://schemas.openxmlformats.org/officeDocument/2006/relationships/hyperlink" Target="https://etherscan.io/tx/0x401241f2247716865d7bcbf954c2c3c7c0a9b75751b99f8207f626d9acd577f0" TargetMode="External"/><Relationship Id="rId71" Type="http://schemas.openxmlformats.org/officeDocument/2006/relationships/hyperlink" Target="https://libmev.com/blocks/22011575" TargetMode="External"/><Relationship Id="rId92" Type="http://schemas.openxmlformats.org/officeDocument/2006/relationships/hyperlink" Target="https://eigenphi.io/mev/ethereum/tx/0x53bd98678890ec5b62ad9f0f76cac6b729d9ab1c9e1cec21b3e54f934fb79662" TargetMode="External"/><Relationship Id="rId2" Type="http://schemas.openxmlformats.org/officeDocument/2006/relationships/hyperlink" Target="https://etherscan.io/tx/0x522eca6d6c79a71703908e471c3b349c0805dc2fd5407a612cb096ebd568b508" TargetMode="External"/><Relationship Id="rId29" Type="http://schemas.openxmlformats.org/officeDocument/2006/relationships/hyperlink" Target="https://eigenphi.io/mev/ethereum/tx/0x8b45c75d8bc220f019b5e1463864ec0a7d21cbbec43bc0c3b4bbed2de1e377fa" TargetMode="External"/><Relationship Id="rId24" Type="http://schemas.openxmlformats.org/officeDocument/2006/relationships/hyperlink" Target="https://etherscan.io/tx/0x1256b4f3d208c908ed4d4b47f317a1b6986c2586b5c45299ae0cee0d18679ab1" TargetMode="External"/><Relationship Id="rId40" Type="http://schemas.openxmlformats.org/officeDocument/2006/relationships/hyperlink" Target="https://etherscan.io/tx/0x11ca7d560b685bbb1bc6c904df6d58ac430a288c26f0991f84d160593030ec2b" TargetMode="External"/><Relationship Id="rId45" Type="http://schemas.openxmlformats.org/officeDocument/2006/relationships/hyperlink" Target="https://eigenphi.io/mev/ethereum/tx/0xf084848fa81f462c24d8f89970e0766891312392a46df52c1c4490b9d145b7ef" TargetMode="External"/><Relationship Id="rId66" Type="http://schemas.openxmlformats.org/officeDocument/2006/relationships/hyperlink" Target="https://etherscan.io/txs?block=22011575" TargetMode="External"/><Relationship Id="rId87" Type="http://schemas.openxmlformats.org/officeDocument/2006/relationships/hyperlink" Target="https://etherscan.io/tx/0x3b5aa54511beba74f0ca88fd4128e838edc23b8d50df0336f1c5f81ab3d88200" TargetMode="External"/><Relationship Id="rId110" Type="http://schemas.openxmlformats.org/officeDocument/2006/relationships/hyperlink" Target="https://etherscan.io/tx/0xb0fcb8971ff9d1ec55541b019fe57f12812a7dd680c941bcd3d1270921b5bd1d" TargetMode="External"/><Relationship Id="rId115" Type="http://schemas.openxmlformats.org/officeDocument/2006/relationships/hyperlink" Target="https://eigenphi.io/mev/ethereum/tx/0x6d968b7611a733780371b797b91bc831f861d3b76c5dc37284d46d9749c1a91c" TargetMode="External"/><Relationship Id="rId61" Type="http://schemas.openxmlformats.org/officeDocument/2006/relationships/hyperlink" Target="https://eigenphi.io/mev/ethereum/tx/0x3cbb5d30360513f9a1a9a89dfdd1bbb4ddcbd370197f885e264b182239456513" TargetMode="External"/><Relationship Id="rId82" Type="http://schemas.openxmlformats.org/officeDocument/2006/relationships/hyperlink" Target="https://etherscan.io/tx/0x0efba259744a4e002187bd82705bbb5a86c0e87ca7575dd636817031f665145c" TargetMode="External"/><Relationship Id="rId19" Type="http://schemas.openxmlformats.org/officeDocument/2006/relationships/hyperlink" Target="https://etherscan.io/tx/0xc07fc6f5e8418209e05011e5ae440578463525bb59995b2c96b1ac9a3eb5128d" TargetMode="External"/><Relationship Id="rId14" Type="http://schemas.openxmlformats.org/officeDocument/2006/relationships/hyperlink" Target="https://eigenphi.io/mev/eigentx/0xcf65cac7738792941c6091fa8c535c6792abe4c7812d2eb4880f4b4dcd34a75c?tab=block" TargetMode="External"/><Relationship Id="rId30" Type="http://schemas.openxmlformats.org/officeDocument/2006/relationships/hyperlink" Target="https://eigenphi.io/mev/eigentx/0x8b45c75d8bc220f019b5e1463864ec0a7d21cbbec43bc0c3b4bbed2de1e377fa?tab=block" TargetMode="External"/><Relationship Id="rId35" Type="http://schemas.openxmlformats.org/officeDocument/2006/relationships/hyperlink" Target="https://etherscan.io/tx/0x8408cd3aeff35e00e21baa5d91e6d7a096988d5aeaea58efd77d10d0366adb90" TargetMode="External"/><Relationship Id="rId56" Type="http://schemas.openxmlformats.org/officeDocument/2006/relationships/hyperlink" Target="https://etherscan.io/tx/0xa0c0d561248de6d2c1be907e09f5c25df6b3c3bf542280efa32880053faad2a9" TargetMode="External"/><Relationship Id="rId77" Type="http://schemas.openxmlformats.org/officeDocument/2006/relationships/hyperlink" Target="https://eigenphi.io/mev/ethereum/tx/0x94d8c4dd774b375bc464355fdbeae18645cafcce6d1c3fcd6c2a7401709b82a9" TargetMode="External"/><Relationship Id="rId100" Type="http://schemas.openxmlformats.org/officeDocument/2006/relationships/hyperlink" Target="https://eigenphi.io/mev/ethereum/tx/0x25289135b123aafbc7c3e91b2642c849245fc33deac934608e7a222d217a0fc8" TargetMode="External"/><Relationship Id="rId105" Type="http://schemas.openxmlformats.org/officeDocument/2006/relationships/hyperlink" Target="https://etherscan.io/tx/0xb60de590899e85f75c76eac2576033f57205fab9fda151309fe22570de4bcd50" TargetMode="External"/><Relationship Id="rId8" Type="http://schemas.openxmlformats.org/officeDocument/2006/relationships/hyperlink" Target="https://etherscan.io/tx/0x1bf780c21b815a07e15e4a06ea09da3c08449b40db86079e984ae92507097be3" TargetMode="External"/><Relationship Id="rId51" Type="http://schemas.openxmlformats.org/officeDocument/2006/relationships/hyperlink" Target="https://etherscan.io/tx/0x0b10b53cca044aeba0bdcd59f693863b3fdde7c0e02952e18708a4ace032cfa9" TargetMode="External"/><Relationship Id="rId72" Type="http://schemas.openxmlformats.org/officeDocument/2006/relationships/hyperlink" Target="https://etherscan.io/tx/0xefd363850fa31b3b1a1c5686e9953cd0528a50b3433a99b90f23b7eb922d4cb8" TargetMode="External"/><Relationship Id="rId93" Type="http://schemas.openxmlformats.org/officeDocument/2006/relationships/hyperlink" Target="https://eigenphi.io/mev/eigentx/0x53bd98678890ec5b62ad9f0f76cac6b729d9ab1c9e1cec21b3e54f934fb79662?tab=block" TargetMode="External"/><Relationship Id="rId98" Type="http://schemas.openxmlformats.org/officeDocument/2006/relationships/hyperlink" Target="https://etherscan.io/tx/0x25289135b123aafbc7c3e91b2642c849245fc33deac934608e7a222d217a0fc8" TargetMode="External"/><Relationship Id="rId121" Type="http://schemas.openxmlformats.org/officeDocument/2006/relationships/comments" Target="../comments8.xml"/><Relationship Id="rId3" Type="http://schemas.openxmlformats.org/officeDocument/2006/relationships/hyperlink" Target="https://dashboard.tenderly.co/tx/mainnet/0x522eca6d6c79a71703908e471c3b349c0805dc2fd5407a612cb096ebd568b508" TargetMode="External"/><Relationship Id="rId25" Type="http://schemas.openxmlformats.org/officeDocument/2006/relationships/hyperlink" Target="https://etherscan.io/tx/0xc07fc6f5e8418209e05011e5ae440578463525bb59995b2c96b1ac9a3eb5128d" TargetMode="External"/><Relationship Id="rId46" Type="http://schemas.openxmlformats.org/officeDocument/2006/relationships/hyperlink" Target="https://eigenphi.io/mev/eigentx/0xf084848fa81f462c24d8f89970e0766891312392a46df52c1c4490b9d145b7ef?tab=block" TargetMode="External"/><Relationship Id="rId67" Type="http://schemas.openxmlformats.org/officeDocument/2006/relationships/hyperlink" Target="https://etherscan.io/tx/0x0ebb866bda4fadebfbf9d01ad7a1352bbb2027bf126c3a4e0449e22695dac584" TargetMode="External"/><Relationship Id="rId116" Type="http://schemas.openxmlformats.org/officeDocument/2006/relationships/hyperlink" Target="https://eigenphi.io/mev/eigentx/0x6d968b7611a733780371b797b91bc831f861d3b76c5dc37284d46d9749c1a91c?tab=block" TargetMode="External"/><Relationship Id="rId20" Type="http://schemas.openxmlformats.org/officeDocument/2006/relationships/hyperlink" Target="https://dashboard.tenderly.co/tx/mainnet/0xc07fc6f5e8418209e05011e5ae440578463525bb59995b2c96b1ac9a3eb5128d" TargetMode="External"/><Relationship Id="rId41" Type="http://schemas.openxmlformats.org/officeDocument/2006/relationships/hyperlink" Target="https://etherscan.io/tx/0x8408cd3aeff35e00e21baa5d91e6d7a096988d5aeaea58efd77d10d0366adb90" TargetMode="External"/><Relationship Id="rId62" Type="http://schemas.openxmlformats.org/officeDocument/2006/relationships/hyperlink" Target="https://eigenphi.io/mev/eigentx/0x3cbb5d30360513f9a1a9a89dfdd1bbb4ddcbd370197f885e264b182239456513?tab=block" TargetMode="External"/><Relationship Id="rId83" Type="http://schemas.openxmlformats.org/officeDocument/2006/relationships/hyperlink" Target="https://dashboard.tenderly.co/tx/mainnet/0x0efba259744a4e002187bd82705bbb5a86c0e87ca7575dd636817031f665145c" TargetMode="External"/><Relationship Id="rId88" Type="http://schemas.openxmlformats.org/officeDocument/2006/relationships/hyperlink" Target="https://etherscan.io/tx/0x0efba259744a4e002187bd82705bbb5a86c0e87ca7575dd636817031f665145c" TargetMode="External"/><Relationship Id="rId111" Type="http://schemas.openxmlformats.org/officeDocument/2006/relationships/hyperlink" Target="https://etherscan.io/tx/0xb60de590899e85f75c76eac2576033f57205fab9fda151309fe22570de4bcd50" TargetMode="External"/><Relationship Id="rId15" Type="http://schemas.openxmlformats.org/officeDocument/2006/relationships/hyperlink" Target="https://libmev.com/blocks/22012269" TargetMode="External"/><Relationship Id="rId36" Type="http://schemas.openxmlformats.org/officeDocument/2006/relationships/hyperlink" Target="https://dashboard.tenderly.co/tx/mainnet/0x8408cd3aeff35e00e21baa5d91e6d7a096988d5aeaea58efd77d10d0366adb90" TargetMode="External"/><Relationship Id="rId57" Type="http://schemas.openxmlformats.org/officeDocument/2006/relationships/hyperlink" Target="https://etherscan.io/tx/0x0b10b53cca044aeba0bdcd59f693863b3fdde7c0e02952e18708a4ace032cfa9" TargetMode="External"/><Relationship Id="rId106" Type="http://schemas.openxmlformats.org/officeDocument/2006/relationships/hyperlink" Target="https://dashboard.tenderly.co/tx/mainnet/0xb60de590899e85f75c76eac2576033f57205fab9fda151309fe22570de4bcd50" TargetMode="External"/><Relationship Id="rId10" Type="http://schemas.openxmlformats.org/officeDocument/2006/relationships/hyperlink" Target="https://etherscan.io/txs?block=22012269" TargetMode="External"/><Relationship Id="rId31" Type="http://schemas.openxmlformats.org/officeDocument/2006/relationships/hyperlink" Target="https://libmev.com/blocks/22015209" TargetMode="External"/><Relationship Id="rId52" Type="http://schemas.openxmlformats.org/officeDocument/2006/relationships/hyperlink" Target="https://dashboard.tenderly.co/tx/mainnet/0x0b10b53cca044aeba0bdcd59f693863b3fdde7c0e02952e18708a4ace032cfa9" TargetMode="External"/><Relationship Id="rId73" Type="http://schemas.openxmlformats.org/officeDocument/2006/relationships/hyperlink" Target="https://etherscan.io/tx/0x0ebb866bda4fadebfbf9d01ad7a1352bbb2027bf126c3a4e0449e22695dac584" TargetMode="External"/><Relationship Id="rId78" Type="http://schemas.openxmlformats.org/officeDocument/2006/relationships/hyperlink" Target="https://eigenphi.io/mev/eigentx/0x94d8c4dd774b375bc464355fdbeae18645cafcce6d1c3fcd6c2a7401709b82a9?tab=block" TargetMode="External"/><Relationship Id="rId94" Type="http://schemas.openxmlformats.org/officeDocument/2006/relationships/hyperlink" Target="https://libmev.com/blocks/22011043" TargetMode="External"/><Relationship Id="rId99" Type="http://schemas.openxmlformats.org/officeDocument/2006/relationships/hyperlink" Target="https://dashboard.tenderly.co/tx/mainnet/0x25289135b123aafbc7c3e91b2642c849245fc33deac934608e7a222d217a0fc8" TargetMode="External"/><Relationship Id="rId101" Type="http://schemas.openxmlformats.org/officeDocument/2006/relationships/hyperlink" Target="https://eigenphi.io/mev/eigentx/0x25289135b123aafbc7c3e91b2642c849245fc33deac934608e7a222d217a0fc8?tab=block" TargetMode="External"/></Relationships>
</file>

<file path=xl/worksheets/_rels/sheet1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etherscan.io/tx/0xd2fa936457823850d1bee23ddb1a95d0ceee1b90afbc38feeb1e0c6d8c474eb2" TargetMode="External"/><Relationship Id="rId3182" Type="http://schemas.openxmlformats.org/officeDocument/2006/relationships/hyperlink" Target="https://etherscan.io/txs?block=22011629" TargetMode="External"/><Relationship Id="rId4233" Type="http://schemas.openxmlformats.org/officeDocument/2006/relationships/hyperlink" Target="https://libmev.com/blocks/22012159" TargetMode="External"/><Relationship Id="rId3999" Type="http://schemas.openxmlformats.org/officeDocument/2006/relationships/hyperlink" Target="https://dashboard.tenderly.co/tx/mainnet/0x23ff778356b109176ac9d687a94d967d97b6c552124297be7df0c7d5b8c4bf29" TargetMode="External"/><Relationship Id="rId4300" Type="http://schemas.openxmlformats.org/officeDocument/2006/relationships/hyperlink" Target="https://eigenphi.io/mev/ethereum/tx/0x3a3937dc211544c3bd484b9ff852a901d28644b75286971e0d6c9648f71600f3" TargetMode="External"/><Relationship Id="rId170" Type="http://schemas.openxmlformats.org/officeDocument/2006/relationships/hyperlink" Target="https://libmev.com/blocks/22014846" TargetMode="External"/><Relationship Id="rId6058" Type="http://schemas.openxmlformats.org/officeDocument/2006/relationships/hyperlink" Target="https://libmev.com/blocks/22010184" TargetMode="External"/><Relationship Id="rId5074" Type="http://schemas.openxmlformats.org/officeDocument/2006/relationships/hyperlink" Target="https://etherscan.io/txs?block=22012020" TargetMode="External"/><Relationship Id="rId987" Type="http://schemas.openxmlformats.org/officeDocument/2006/relationships/hyperlink" Target="https://eigenphi.io/mev/ethereum/tx/0xc64047aa4e640e144aebe68408fc67337a16567532e8b63826d09ac75382db0b" TargetMode="External"/><Relationship Id="rId2668" Type="http://schemas.openxmlformats.org/officeDocument/2006/relationships/hyperlink" Target="https://libmev.com/blocks/22011331" TargetMode="External"/><Relationship Id="rId3719" Type="http://schemas.openxmlformats.org/officeDocument/2006/relationships/hyperlink" Target="https://etherscan.io/tx/0x8c8d5dcf2771e6959efb1d323ad84d023c52146663d2d224c6794ecdc67a15a6" TargetMode="External"/><Relationship Id="rId4090" Type="http://schemas.openxmlformats.org/officeDocument/2006/relationships/hyperlink" Target="https://etherscan.io/txs?block=22011611" TargetMode="External"/><Relationship Id="rId1684" Type="http://schemas.openxmlformats.org/officeDocument/2006/relationships/hyperlink" Target="https://libmev.com/blocks/22014952" TargetMode="External"/><Relationship Id="rId2735" Type="http://schemas.openxmlformats.org/officeDocument/2006/relationships/hyperlink" Target="https://etherscan.io/txs?block=22009355" TargetMode="External"/><Relationship Id="rId5141" Type="http://schemas.openxmlformats.org/officeDocument/2006/relationships/hyperlink" Target="https://eigenphi.io/mev/ethereum/tx/0x05575f77bf27f1b2a40492d7355c6e44d41446b333da160a62f754432f98b346" TargetMode="External"/><Relationship Id="rId707" Type="http://schemas.openxmlformats.org/officeDocument/2006/relationships/hyperlink" Target="https://libmev.com/blocks/22014131" TargetMode="External"/><Relationship Id="rId1337" Type="http://schemas.openxmlformats.org/officeDocument/2006/relationships/hyperlink" Target="https://etherscan.io/txs?block=22010373" TargetMode="External"/><Relationship Id="rId1751" Type="http://schemas.openxmlformats.org/officeDocument/2006/relationships/hyperlink" Target="https://dashboard.tenderly.co/tx/mainnet/0xe48e3d0c2054bf7abea08b08ea94ea7729d85db0611757c4002cde4eb9d622eb" TargetMode="External"/><Relationship Id="rId2802" Type="http://schemas.openxmlformats.org/officeDocument/2006/relationships/hyperlink" Target="https://libmev.com/blocks/22011491" TargetMode="External"/><Relationship Id="rId5958" Type="http://schemas.openxmlformats.org/officeDocument/2006/relationships/hyperlink" Target="https://libmev.com/blocks/22015577" TargetMode="External"/><Relationship Id="rId43" Type="http://schemas.openxmlformats.org/officeDocument/2006/relationships/hyperlink" Target="https://etherscan.io/txs?block=22012016" TargetMode="External"/><Relationship Id="rId1404" Type="http://schemas.openxmlformats.org/officeDocument/2006/relationships/hyperlink" Target="https://eigenphi.io/mev/eigentx/0x05fde5be6846e24edc0be120b9de23826c68d0c6fe0fe78fb5fe05cdce71a30f?tab=block" TargetMode="External"/><Relationship Id="rId3576" Type="http://schemas.openxmlformats.org/officeDocument/2006/relationships/hyperlink" Target="https://eigenphi.io/mev/ethereum/tx/0x6536a01a968f6e411d30fcc9c2f988274e5a64c12ec38b7a40ab136ec961effd" TargetMode="External"/><Relationship Id="rId4627" Type="http://schemas.openxmlformats.org/officeDocument/2006/relationships/hyperlink" Target="https://etherscan.io/tx/0x16e31e9981641cadb47da10c9864495c071d6e55cfae2d0e61a5f5bd6876329d" TargetMode="External"/><Relationship Id="rId4974" Type="http://schemas.openxmlformats.org/officeDocument/2006/relationships/hyperlink" Target="https://etherscan.io/tx/0xd6148ef3397b5b1913230dec081c2ed6c031d327fd0731acf891d82504d2207b" TargetMode="External"/><Relationship Id="rId497" Type="http://schemas.openxmlformats.org/officeDocument/2006/relationships/hyperlink" Target="https://eigenphi.io/mev/eigentx/0x28ff694611d5dd5cca8137aea151ace89a0df7b67e06feafefd9b06a4dbd1d79?tab=block" TargetMode="External"/><Relationship Id="rId2178" Type="http://schemas.openxmlformats.org/officeDocument/2006/relationships/hyperlink" Target="https://dashboard.tenderly.co/tx/mainnet/0xeb414f8a2b7840e245afb3335cefb26bd7e46269a7d0eba55b033b7d7ded1289" TargetMode="External"/><Relationship Id="rId3229" Type="http://schemas.openxmlformats.org/officeDocument/2006/relationships/hyperlink" Target="https://eigenphi.io/mev/eigentx/0x4ad47ddb20359f5753fa35cf8c1e5ad867247aeff4b95e49d5ff017b6b573b00?tab=block" TargetMode="External"/><Relationship Id="rId3990" Type="http://schemas.openxmlformats.org/officeDocument/2006/relationships/hyperlink" Target="https://etherscan.io/txs?block=22010878" TargetMode="External"/><Relationship Id="rId1194" Type="http://schemas.openxmlformats.org/officeDocument/2006/relationships/hyperlink" Target="https://libmev.com/blocks/22009088" TargetMode="External"/><Relationship Id="rId2592" Type="http://schemas.openxmlformats.org/officeDocument/2006/relationships/hyperlink" Target="https://etherscan.io/tx/0xa8c70498a21fe6395db25884fadc2e937ae2f29ae90792e19dd38981dc82657d" TargetMode="External"/><Relationship Id="rId3643" Type="http://schemas.openxmlformats.org/officeDocument/2006/relationships/hyperlink" Target="https://eigenphi.io/mev/ethereum/tx/0xe262752d135832eeeb54339fb966c5df63e99546dfa60c2f20b547521e8c52af" TargetMode="External"/><Relationship Id="rId217" Type="http://schemas.openxmlformats.org/officeDocument/2006/relationships/hyperlink" Target="https://eigenphi.io/mev/ethereum/tx/0x1b7d6786516394bb5fe800137faa9f2a5a2d457f046f14f9992ca939ee8d103a" TargetMode="External"/><Relationship Id="rId564" Type="http://schemas.openxmlformats.org/officeDocument/2006/relationships/hyperlink" Target="https://libmev.com/blocks/22010263" TargetMode="External"/><Relationship Id="rId2245" Type="http://schemas.openxmlformats.org/officeDocument/2006/relationships/hyperlink" Target="https://etherscan.io/tx/0x934aeec84d77ec78cc95baf5ec7ae26e9ecb13f57ea23db49b647eaaaf3599b9" TargetMode="External"/><Relationship Id="rId3710" Type="http://schemas.openxmlformats.org/officeDocument/2006/relationships/hyperlink" Target="https://libmev.com/blocks/22010657" TargetMode="External"/><Relationship Id="rId631" Type="http://schemas.openxmlformats.org/officeDocument/2006/relationships/hyperlink" Target="https://etherscan.io/txs?block=22012116" TargetMode="External"/><Relationship Id="rId1261" Type="http://schemas.openxmlformats.org/officeDocument/2006/relationships/hyperlink" Target="https://dashboard.tenderly.co/tx/mainnet/0x2ba236c690695323dfa04c74e55708ab4e5f3d4ece35237a1d633555aeb24dc3" TargetMode="External"/><Relationship Id="rId2312" Type="http://schemas.openxmlformats.org/officeDocument/2006/relationships/hyperlink" Target="https://etherscan.io/tx/0x5e595d57a53fb30158986df8b553a046a784c723a14318d8d6535b941b0cb98e" TargetMode="External"/><Relationship Id="rId5468" Type="http://schemas.openxmlformats.org/officeDocument/2006/relationships/hyperlink" Target="https://etherscan.io/tx/0x72c573dd0e908e0975d0995c6639cc7312c324dff3b95e3a0bf85c84ab265fb6" TargetMode="External"/><Relationship Id="rId5882" Type="http://schemas.openxmlformats.org/officeDocument/2006/relationships/hyperlink" Target="https://dashboard.tenderly.co/tx/mainnet/0x71e0709bdcc9ba5c5a27716efdc8c90f00c5dac1798184bb4f720d9ad42f4d7b" TargetMode="External"/><Relationship Id="rId4484" Type="http://schemas.openxmlformats.org/officeDocument/2006/relationships/hyperlink" Target="https://libmev.com/blocks/22013613" TargetMode="External"/><Relationship Id="rId5535" Type="http://schemas.openxmlformats.org/officeDocument/2006/relationships/hyperlink" Target="https://libmev.com/blocks/22011241" TargetMode="External"/><Relationship Id="rId3086" Type="http://schemas.openxmlformats.org/officeDocument/2006/relationships/hyperlink" Target="https://etherscan.io/tx/0xbf5c408b2fd8fe240dce5a95c9fd90769d4dbb4302f0f3f6f73a7e66de36e001" TargetMode="External"/><Relationship Id="rId4137" Type="http://schemas.openxmlformats.org/officeDocument/2006/relationships/hyperlink" Target="https://eigenphi.io/mev/ethereum/tx/0x00f53c7c67c79b815e2ef39e1d99f8a27eb186a945f5ab5c69a528ad519138f1" TargetMode="External"/><Relationship Id="rId4551" Type="http://schemas.openxmlformats.org/officeDocument/2006/relationships/hyperlink" Target="https://etherscan.io/tx/0xa45f7caecc6047d46f4d315a6102b817a82eb4a6a978ef9c385023b138291886" TargetMode="External"/><Relationship Id="rId3153" Type="http://schemas.openxmlformats.org/officeDocument/2006/relationships/hyperlink" Target="https://etherscan.io/tx/0x8c2005b5ecf453c293da8d1c9c296586221006aa8456830839471cc4184befdc" TargetMode="External"/><Relationship Id="rId4204" Type="http://schemas.openxmlformats.org/officeDocument/2006/relationships/hyperlink" Target="https://libmev.com/blocks/22011663" TargetMode="External"/><Relationship Id="rId5602" Type="http://schemas.openxmlformats.org/officeDocument/2006/relationships/hyperlink" Target="https://libmev.com/blocks/22015537" TargetMode="External"/><Relationship Id="rId141" Type="http://schemas.openxmlformats.org/officeDocument/2006/relationships/hyperlink" Target="https://libmev.com/blocks/22011870" TargetMode="External"/><Relationship Id="rId3220" Type="http://schemas.openxmlformats.org/officeDocument/2006/relationships/hyperlink" Target="https://dashboard.tenderly.co/tx/mainnet/0xb46123a11891fd5f4f4c2f0756f8cb57dd75fb037cd6c1097da6a2171f684048" TargetMode="External"/><Relationship Id="rId6029" Type="http://schemas.openxmlformats.org/officeDocument/2006/relationships/hyperlink" Target="https://eigenphi.io/mev/ethereum/tx/0x57dde04985b3e39b8a9cb58566353f371bac140ea42ed503209fb86088dc033d" TargetMode="External"/><Relationship Id="rId7" Type="http://schemas.openxmlformats.org/officeDocument/2006/relationships/hyperlink" Target="https://etherscan.io/tx/0x056b41b8d48d05d51d4edbf8eb0c0f7eed698005c79e67e3f392250367fdea9f" TargetMode="External"/><Relationship Id="rId2986" Type="http://schemas.openxmlformats.org/officeDocument/2006/relationships/hyperlink" Target="https://etherscan.io/tx/0x66c28b9e67afafbb9717a00766fe76645f2a12d75ed4c6b8958f7d7923b8e2ae" TargetMode="External"/><Relationship Id="rId5392" Type="http://schemas.openxmlformats.org/officeDocument/2006/relationships/hyperlink" Target="https://etherscan.io/tx/0x6de213b4e752e4f7d011db71e2d3fde13fa9e30f6e651991adfec9fdecb42ec4" TargetMode="External"/><Relationship Id="rId958" Type="http://schemas.openxmlformats.org/officeDocument/2006/relationships/hyperlink" Target="https://dashboard.tenderly.co/tx/mainnet/0x3349ce949a9e9040afa3519cbc75b31e412038d8a0332b5713318c3629543216" TargetMode="External"/><Relationship Id="rId1588" Type="http://schemas.openxmlformats.org/officeDocument/2006/relationships/hyperlink" Target="https://etherscan.io/tx/0xfcc1495b6611e960a7fa08278fc57ecba40866fb30106d3327458b31bdb00b13" TargetMode="External"/><Relationship Id="rId2639" Type="http://schemas.openxmlformats.org/officeDocument/2006/relationships/hyperlink" Target="https://libmev.com/blocks/22015355" TargetMode="External"/><Relationship Id="rId5045" Type="http://schemas.openxmlformats.org/officeDocument/2006/relationships/hyperlink" Target="https://eigenphi.io/mev/eigentx/0xdabd820c9895c16d913f9e1dfe6ddbde8154d7e6100e08c6233c7220f79577cb?tab=block" TargetMode="External"/><Relationship Id="rId1655" Type="http://schemas.openxmlformats.org/officeDocument/2006/relationships/hyperlink" Target="https://libmev.com/blocks/22012634" TargetMode="External"/><Relationship Id="rId2706" Type="http://schemas.openxmlformats.org/officeDocument/2006/relationships/hyperlink" Target="https://etherscan.io/txs?block=22009824" TargetMode="External"/><Relationship Id="rId4061" Type="http://schemas.openxmlformats.org/officeDocument/2006/relationships/hyperlink" Target="https://etherscan.io/txs?block=22015565" TargetMode="External"/><Relationship Id="rId5112" Type="http://schemas.openxmlformats.org/officeDocument/2006/relationships/hyperlink" Target="https://dashboard.tenderly.co/tx/mainnet/0x255810a383b0b00928ce39e789c57b86e1fcbf8dc4d65e512e4ac9a84cd00a91" TargetMode="External"/><Relationship Id="rId1308" Type="http://schemas.openxmlformats.org/officeDocument/2006/relationships/hyperlink" Target="https://etherscan.io/tx/0xce744f4ebd46d7beaa02cb69130bbf145404450fe2a259b50b68ca96eee83a38" TargetMode="External"/><Relationship Id="rId1722" Type="http://schemas.openxmlformats.org/officeDocument/2006/relationships/hyperlink" Target="https://etherscan.io/txs?block=22013571" TargetMode="External"/><Relationship Id="rId4878" Type="http://schemas.openxmlformats.org/officeDocument/2006/relationships/hyperlink" Target="https://dashboard.tenderly.co/tx/mainnet/0x4a21d479b67193f6bcd61f5024f06813239b7064d93653ca106ba3f5aacd5acf" TargetMode="External"/><Relationship Id="rId5929" Type="http://schemas.openxmlformats.org/officeDocument/2006/relationships/hyperlink" Target="https://eigenphi.io/mev/eigentx/0xa6c5c207039d0cc08e45f3de28a251ceaf58939d34656418b564372b661cc241?tab=block" TargetMode="External"/><Relationship Id="rId14" Type="http://schemas.openxmlformats.org/officeDocument/2006/relationships/hyperlink" Target="https://etherscan.io/tx/0x5e6824f8971693920280e5c9575e17b534d1c30117732632eb98549f4e952d9d" TargetMode="External"/><Relationship Id="rId3894" Type="http://schemas.openxmlformats.org/officeDocument/2006/relationships/hyperlink" Target="https://etherscan.io/tx/0xdca67a5e949d0c5dd271c25b05ef5cd545861b169dc2a4ba5ba7ef4bf1224d50" TargetMode="External"/><Relationship Id="rId4945" Type="http://schemas.openxmlformats.org/officeDocument/2006/relationships/hyperlink" Target="https://etherscan.io/txs?block=22010415" TargetMode="External"/><Relationship Id="rId2496" Type="http://schemas.openxmlformats.org/officeDocument/2006/relationships/hyperlink" Target="https://etherscan.io/tx/0x67f3eda45c53ad7153cd7d4530872bfbbbb1e567816ea40921e0a7b40603dd42" TargetMode="External"/><Relationship Id="rId3547" Type="http://schemas.openxmlformats.org/officeDocument/2006/relationships/hyperlink" Target="https://dashboard.tenderly.co/tx/mainnet/0xcbdb630a2782beae75252e34929626b42f281a92dc97cfa9f8cc2640eba0f193" TargetMode="External"/><Relationship Id="rId3961" Type="http://schemas.openxmlformats.org/officeDocument/2006/relationships/hyperlink" Target="https://etherscan.io/tx/0xae7ce6cdd1e0747058646bb04eac28d4ea7ba374475830136c2f058dcfe651a6" TargetMode="External"/><Relationship Id="rId468" Type="http://schemas.openxmlformats.org/officeDocument/2006/relationships/hyperlink" Target="https://eigenphi.io/mev/ethereum/tx/0x25b9dc2b0f5f3384a69123a4cc1b39282119aeac3649847ba0a751226411ec9b" TargetMode="External"/><Relationship Id="rId882" Type="http://schemas.openxmlformats.org/officeDocument/2006/relationships/hyperlink" Target="https://eigenphi.io/mev/ethereum/tx/0xd34a76e061b65ff69ed179ee4c4366b4973d947ce39e1a5ff1f52a4001124243" TargetMode="External"/><Relationship Id="rId1098" Type="http://schemas.openxmlformats.org/officeDocument/2006/relationships/hyperlink" Target="https://etherscan.io/tx/0x3b0f1953cbb3c79f777e1981b17e9f02e55d3ef0a1ab016bfcf19cfe8c304731" TargetMode="External"/><Relationship Id="rId2149" Type="http://schemas.openxmlformats.org/officeDocument/2006/relationships/hyperlink" Target="https://etherscan.io/tx/0x6af6179e1fe1910d8ce918c140deae26b94add6b5b5101eba35c38aeda04b744" TargetMode="External"/><Relationship Id="rId2563" Type="http://schemas.openxmlformats.org/officeDocument/2006/relationships/hyperlink" Target="https://etherscan.io/tx/0xa93f54ea3a200291ff9d3fb4f50a7c660d487ab7e1c26a62d000c8ae79ff6304" TargetMode="External"/><Relationship Id="rId3614" Type="http://schemas.openxmlformats.org/officeDocument/2006/relationships/hyperlink" Target="https://eigenphi.io/mev/ethereum/tx/0xf472f3b5d2ceef93de4d4939d8166c518a0d6e14b96c1cec42ba1f619006025e" TargetMode="External"/><Relationship Id="rId6020" Type="http://schemas.openxmlformats.org/officeDocument/2006/relationships/hyperlink" Target="https://etherscan.io/tx/0xef1b096a39cd312f69918d5c744ac5a63cfc89472471ea27aedee48b3cfb6d19" TargetMode="External"/><Relationship Id="rId535" Type="http://schemas.openxmlformats.org/officeDocument/2006/relationships/hyperlink" Target="https://etherscan.io/tx/0x0c591a3700f9f4a82aa4d9fd7a6e2bdc32bf549b43b1ba74832a1d39f597e165" TargetMode="External"/><Relationship Id="rId1165" Type="http://schemas.openxmlformats.org/officeDocument/2006/relationships/hyperlink" Target="https://eigenphi.io/mev/eigentx/0x0120ac53ab0a733f5e8d95e6bb76774d79a9a9be5eac5351472437d178f0f186?tab=block" TargetMode="External"/><Relationship Id="rId2216" Type="http://schemas.openxmlformats.org/officeDocument/2006/relationships/hyperlink" Target="https://libmev.com/blocks/22013629" TargetMode="External"/><Relationship Id="rId2630" Type="http://schemas.openxmlformats.org/officeDocument/2006/relationships/hyperlink" Target="https://eigenphi.io/mev/eigentx/0x3666cdb7b6cf6a5cf72898439f2690de1be330f86a686c84f2fe9b014fad2a05?tab=block" TargetMode="External"/><Relationship Id="rId5786" Type="http://schemas.openxmlformats.org/officeDocument/2006/relationships/hyperlink" Target="https://libmev.com/blocks/22011250" TargetMode="External"/><Relationship Id="rId602" Type="http://schemas.openxmlformats.org/officeDocument/2006/relationships/hyperlink" Target="https://etherscan.io/txs?block=22012253" TargetMode="External"/><Relationship Id="rId1232" Type="http://schemas.openxmlformats.org/officeDocument/2006/relationships/hyperlink" Target="https://etherscan.io/tx/0xd230ee551ba93aea6365ddca8e5c8ff93ee20b9405376e6308ab6d1d4285a42b" TargetMode="External"/><Relationship Id="rId4388" Type="http://schemas.openxmlformats.org/officeDocument/2006/relationships/hyperlink" Target="https://etherscan.io/txs?block=22015214" TargetMode="External"/><Relationship Id="rId5439" Type="http://schemas.openxmlformats.org/officeDocument/2006/relationships/hyperlink" Target="https://etherscan.io/txs?block=22011340" TargetMode="External"/><Relationship Id="rId5853" Type="http://schemas.openxmlformats.org/officeDocument/2006/relationships/hyperlink" Target="https://etherscan.io/txs?block=22011199" TargetMode="External"/><Relationship Id="rId3057" Type="http://schemas.openxmlformats.org/officeDocument/2006/relationships/hyperlink" Target="https://etherscan.io/tx/0x11632fc442aa6d11cf201fb275b2b90510e93fbcedd0472415d7121917a3421d" TargetMode="External"/><Relationship Id="rId4108" Type="http://schemas.openxmlformats.org/officeDocument/2006/relationships/hyperlink" Target="https://eigenphi.io/mev/ethereum/tx/0x315f1152a7f637be22d0451c5ca99ed3c64e3f9f118be924df3541a01bd52883" TargetMode="External"/><Relationship Id="rId4455" Type="http://schemas.openxmlformats.org/officeDocument/2006/relationships/hyperlink" Target="https://libmev.com/blocks/22012174" TargetMode="External"/><Relationship Id="rId5506" Type="http://schemas.openxmlformats.org/officeDocument/2006/relationships/hyperlink" Target="https://eigenphi.io/mev/ethereum/tx/0x3dbadaeebfdd3fc6ebdf91b649df1e2bc9e64562b458fc3ce33a8344ab76aa17" TargetMode="External"/><Relationship Id="rId5920" Type="http://schemas.openxmlformats.org/officeDocument/2006/relationships/hyperlink" Target="https://eigenphi.io/mev/ethereum/tx/0x91913b74a75c5ebae1474b0af85ac673b2e2e4f9797c7608733a744a7c30fdfd" TargetMode="External"/><Relationship Id="rId3471" Type="http://schemas.openxmlformats.org/officeDocument/2006/relationships/hyperlink" Target="https://eigenphi.io/mev/ethereum/tx/0xe9fb9c6b627d056ad9725da48df281b1b5c5a3aa1d3a768369d9cbd78b8ccf8f" TargetMode="External"/><Relationship Id="rId4522" Type="http://schemas.openxmlformats.org/officeDocument/2006/relationships/hyperlink" Target="https://dashboard.tenderly.co/tx/mainnet/0x843906706c00003d35f7ced3fa491512c53ef6a1db49349616411c8824cff7d9" TargetMode="External"/><Relationship Id="rId392" Type="http://schemas.openxmlformats.org/officeDocument/2006/relationships/hyperlink" Target="https://libmev.com/blocks/22011759" TargetMode="External"/><Relationship Id="rId2073" Type="http://schemas.openxmlformats.org/officeDocument/2006/relationships/hyperlink" Target="https://eigenphi.io/mev/ethereum/tx/0x17531994f3b4bf6b94ad9a286995831dbc21a64e13d87e7b4c4aa6475aaf15b1" TargetMode="External"/><Relationship Id="rId3124" Type="http://schemas.openxmlformats.org/officeDocument/2006/relationships/hyperlink" Target="https://etherscan.io/tx/0xaad5bd6614fe92e2de38bc8125607f6eb1da8ac71a5c2185f817b59c13f7c72f" TargetMode="External"/><Relationship Id="rId2140" Type="http://schemas.openxmlformats.org/officeDocument/2006/relationships/hyperlink" Target="https://libmev.com/blocks/22014201" TargetMode="External"/><Relationship Id="rId5296" Type="http://schemas.openxmlformats.org/officeDocument/2006/relationships/hyperlink" Target="https://etherscan.io/tx/0xded94be05fbc42552f0f9c06c844a14de557a8515dab4a2e508c41c6a2e6f9c5" TargetMode="External"/><Relationship Id="rId112" Type="http://schemas.openxmlformats.org/officeDocument/2006/relationships/hyperlink" Target="https://eigenphi.io/mev/eigentx/0x510e54944582b8012b672a9439b083f984bc7a4fd4f8e02f0c4463bdfbd85e08?tab=block" TargetMode="External"/><Relationship Id="rId5363" Type="http://schemas.openxmlformats.org/officeDocument/2006/relationships/hyperlink" Target="https://dashboard.tenderly.co/tx/mainnet/0xa732497c3cff3dd7fe3361aad8b00ed5460c8813e684ddc7eafe1a1b0cb37c92" TargetMode="External"/><Relationship Id="rId2957" Type="http://schemas.openxmlformats.org/officeDocument/2006/relationships/hyperlink" Target="https://etherscan.io/tx/0x258d1fdc3df510702494ab0b837d53cb87f608df9dd3ae9a9a380e3e42e8eefe" TargetMode="External"/><Relationship Id="rId5016" Type="http://schemas.openxmlformats.org/officeDocument/2006/relationships/hyperlink" Target="https://libmev.com/blocks/22012510" TargetMode="External"/><Relationship Id="rId929" Type="http://schemas.openxmlformats.org/officeDocument/2006/relationships/hyperlink" Target="https://etherscan.io/tx/0xe233658d6e2d5d82bd0f3d0c5d73384bc4b8270d07fc624fd42e8ec620936fb6" TargetMode="External"/><Relationship Id="rId1559" Type="http://schemas.openxmlformats.org/officeDocument/2006/relationships/hyperlink" Target="https://etherscan.io/txs?block=22015854" TargetMode="External"/><Relationship Id="rId1973" Type="http://schemas.openxmlformats.org/officeDocument/2006/relationships/hyperlink" Target="https://etherscan.io/txs?block=22012367" TargetMode="External"/><Relationship Id="rId4032" Type="http://schemas.openxmlformats.org/officeDocument/2006/relationships/hyperlink" Target="https://etherscan.io/txs?block=22015470" TargetMode="External"/><Relationship Id="rId5430" Type="http://schemas.openxmlformats.org/officeDocument/2006/relationships/hyperlink" Target="https://libmev.com/blocks/22012427" TargetMode="External"/><Relationship Id="rId1626" Type="http://schemas.openxmlformats.org/officeDocument/2006/relationships/hyperlink" Target="https://eigenphi.io/mev/ethereum/tx/0xa072e95462593cc85143b52f7535b5690b1a08fced16f35638ffbfcfeaa866b5" TargetMode="External"/><Relationship Id="rId3798" Type="http://schemas.openxmlformats.org/officeDocument/2006/relationships/hyperlink" Target="https://etherscan.io/tx/0x14610a7cc74ce4f4411f2a96f093f72523976fdfdaba66ed38adf72bd74460fb" TargetMode="External"/><Relationship Id="rId4849" Type="http://schemas.openxmlformats.org/officeDocument/2006/relationships/hyperlink" Target="https://etherscan.io/tx/0x0c7ef27ddec8c69c161a77dedba335d75f3f222e6f5d05944dade2d335b9d412" TargetMode="External"/><Relationship Id="rId3865" Type="http://schemas.openxmlformats.org/officeDocument/2006/relationships/hyperlink" Target="https://libmev.com/blocks/22010429" TargetMode="External"/><Relationship Id="rId4916" Type="http://schemas.openxmlformats.org/officeDocument/2006/relationships/hyperlink" Target="https://eigenphi.io/mev/eigentx/0x48dd488e4b669d11f2ce60c580fb80eaa270fc7522bc9b7442a3674e42d6b0d7?tab=block" TargetMode="External"/><Relationship Id="rId786" Type="http://schemas.openxmlformats.org/officeDocument/2006/relationships/hyperlink" Target="https://etherscan.io/txs?block=22012251" TargetMode="External"/><Relationship Id="rId2467" Type="http://schemas.openxmlformats.org/officeDocument/2006/relationships/hyperlink" Target="https://etherscan.io/tx/0xb71c6168335fc7dbc09995b14f3175d4a2aee464b18491557b1353d0795620dc" TargetMode="External"/><Relationship Id="rId3518" Type="http://schemas.openxmlformats.org/officeDocument/2006/relationships/hyperlink" Target="https://etherscan.io/tx/0xdf69b95f5289c82c6b1233e38e5fad9d1a401a22fd402c63b57e3db271738b27" TargetMode="External"/><Relationship Id="rId439" Type="http://schemas.openxmlformats.org/officeDocument/2006/relationships/hyperlink" Target="https://eigenphi.io/mev/ethereum/tx/0x445b9f076de0356af0152ce423cc5769c766b26589575cb6186015d0f76bb3cf" TargetMode="External"/><Relationship Id="rId1069" Type="http://schemas.openxmlformats.org/officeDocument/2006/relationships/hyperlink" Target="https://etherscan.io/txs?block=22011881" TargetMode="External"/><Relationship Id="rId1483" Type="http://schemas.openxmlformats.org/officeDocument/2006/relationships/hyperlink" Target="https://eigenphi.io/mev/ethereum/tx/0x507ac22ebc22e3e88d4aa06c62a9bfafd0c5af02c9eeb2c80ad60f181062cef3" TargetMode="External"/><Relationship Id="rId2881" Type="http://schemas.openxmlformats.org/officeDocument/2006/relationships/hyperlink" Target="https://etherscan.io/txs?block=22013135" TargetMode="External"/><Relationship Id="rId3932" Type="http://schemas.openxmlformats.org/officeDocument/2006/relationships/hyperlink" Target="https://dashboard.tenderly.co/tx/mainnet/0xe87ac1450ad6d03814810adcfe342427e48e1ea43473e3e64db72736b07f7ce0" TargetMode="External"/><Relationship Id="rId506" Type="http://schemas.openxmlformats.org/officeDocument/2006/relationships/hyperlink" Target="https://etherscan.io/tx/0x7254c926335056cbd4574ea04b505ae3557e60f65afb2c840a630755381f3aef" TargetMode="External"/><Relationship Id="rId853" Type="http://schemas.openxmlformats.org/officeDocument/2006/relationships/hyperlink" Target="https://eigenphi.io/mev/eigentx/0x1d266efaf9ed04f5bd544900adc7d3b72a4ba019f05cbb5ce0297b799fe68f1a?tab=block" TargetMode="External"/><Relationship Id="rId1136" Type="http://schemas.openxmlformats.org/officeDocument/2006/relationships/hyperlink" Target="https://eigenphi.io/mev/eigentx/0x5ace0cee81b8589dffa85c5949fd9e67873fb2fc0f4e87cc563f75afcd770f63?tab=block" TargetMode="External"/><Relationship Id="rId2534" Type="http://schemas.openxmlformats.org/officeDocument/2006/relationships/hyperlink" Target="https://eigenphi.io/mev/eigentx/0x8b48352db1346817156d9e6e9290d315a0a702571ba2c6cc231dd6d4cc69b628?tab=block" TargetMode="External"/><Relationship Id="rId920" Type="http://schemas.openxmlformats.org/officeDocument/2006/relationships/hyperlink" Target="https://etherscan.io/tx/0xa44beba0ba9433354dfa6cde67309db70275d9a8dff135fb74c6f5a5cce82d95" TargetMode="External"/><Relationship Id="rId1550" Type="http://schemas.openxmlformats.org/officeDocument/2006/relationships/hyperlink" Target="https://libmev.com/blocks/22012681" TargetMode="External"/><Relationship Id="rId2601" Type="http://schemas.openxmlformats.org/officeDocument/2006/relationships/hyperlink" Target="https://eigenphi.io/mev/ethereum/tx/0xb2982d003f9d241f399b8715a398ea2d3f8c8b304c1523d0d984b062d1206532" TargetMode="External"/><Relationship Id="rId5757" Type="http://schemas.openxmlformats.org/officeDocument/2006/relationships/hyperlink" Target="https://etherscan.io/txs?block=22012833" TargetMode="External"/><Relationship Id="rId1203" Type="http://schemas.openxmlformats.org/officeDocument/2006/relationships/hyperlink" Target="https://etherscan.io/txs?block=22012717" TargetMode="External"/><Relationship Id="rId4359" Type="http://schemas.openxmlformats.org/officeDocument/2006/relationships/hyperlink" Target="https://etherscan.io/tx/0xe507222958ec6d85f11d8dd8db0e166239ae028048ce5015345b059c1a2c2806" TargetMode="External"/><Relationship Id="rId4773" Type="http://schemas.openxmlformats.org/officeDocument/2006/relationships/hyperlink" Target="https://etherscan.io/tx/0xa97f2bc8c0b6408be1e7f7af45989a03c9505d78a89196574f1edf93bb799fef" TargetMode="External"/><Relationship Id="rId5824" Type="http://schemas.openxmlformats.org/officeDocument/2006/relationships/hyperlink" Target="https://etherscan.io/txs?block=22010649" TargetMode="External"/><Relationship Id="rId3375" Type="http://schemas.openxmlformats.org/officeDocument/2006/relationships/hyperlink" Target="https://etherscan.io/txs?block=22009440" TargetMode="External"/><Relationship Id="rId4426" Type="http://schemas.openxmlformats.org/officeDocument/2006/relationships/hyperlink" Target="https://eigenphi.io/mev/eigentx/0x77de644d286474a851ad104f0c19627d061a23ad748dd3c8b80d5f42d051d3b4?tab=block" TargetMode="External"/><Relationship Id="rId4840" Type="http://schemas.openxmlformats.org/officeDocument/2006/relationships/hyperlink" Target="https://libmev.com/blocks/22012027" TargetMode="External"/><Relationship Id="rId296" Type="http://schemas.openxmlformats.org/officeDocument/2006/relationships/hyperlink" Target="https://dashboard.tenderly.co/tx/mainnet/0x0b10d4876d8a17032ffba214749204bc268c77e7b394543b414bd081b2061ad1" TargetMode="External"/><Relationship Id="rId2391" Type="http://schemas.openxmlformats.org/officeDocument/2006/relationships/hyperlink" Target="https://etherscan.io/tx/0x132cdc03fc70638bb4d896525213b7a473acdc67e12fe1e69a2dc597b4bccd45" TargetMode="External"/><Relationship Id="rId3028" Type="http://schemas.openxmlformats.org/officeDocument/2006/relationships/hyperlink" Target="https://eigenphi.io/mev/eigentx/0x37eb6bd99064b4d23633ba0d92a303afa9bfd8e507eee2abf3bd3657be6105e4?tab=block" TargetMode="External"/><Relationship Id="rId3442" Type="http://schemas.openxmlformats.org/officeDocument/2006/relationships/hyperlink" Target="https://eigenphi.io/mev/eigentx/0xd3435de1efd1afd237d7d4998a8faac9b9a6dfa14a4521e27b2259ff6355c26f?tab=block" TargetMode="External"/><Relationship Id="rId363" Type="http://schemas.openxmlformats.org/officeDocument/2006/relationships/hyperlink" Target="https://libmev.com/blocks/22009186" TargetMode="External"/><Relationship Id="rId2044" Type="http://schemas.openxmlformats.org/officeDocument/2006/relationships/hyperlink" Target="https://etherscan.io/tx/0x55302c65706c439330b9acac643eac9991e3ce97d24fb51563d0d9fd0377327c" TargetMode="External"/><Relationship Id="rId430" Type="http://schemas.openxmlformats.org/officeDocument/2006/relationships/hyperlink" Target="https://etherscan.io/tx/0x7dddc44a7d183a2790ee90fa26d168b99ecfe09681ff50c99fb3ff45ff0b3a0c" TargetMode="External"/><Relationship Id="rId1060" Type="http://schemas.openxmlformats.org/officeDocument/2006/relationships/hyperlink" Target="https://etherscan.io/tx/0x33a5c730288e50a78a5a6befcf5efb853aa35c660b1be37617a60889d55292ee" TargetMode="External"/><Relationship Id="rId2111" Type="http://schemas.openxmlformats.org/officeDocument/2006/relationships/hyperlink" Target="https://eigenphi.io/mev/eigentx/0xcdd44b3acef0559174e1a67b2504dd38b2c0254b85de6accf5e6034d3587b9d4?tab=block" TargetMode="External"/><Relationship Id="rId5267" Type="http://schemas.openxmlformats.org/officeDocument/2006/relationships/hyperlink" Target="https://libmev.com/blocks/22012716" TargetMode="External"/><Relationship Id="rId5681" Type="http://schemas.openxmlformats.org/officeDocument/2006/relationships/hyperlink" Target="https://libmev.com/blocks/22011421" TargetMode="External"/><Relationship Id="rId1877" Type="http://schemas.openxmlformats.org/officeDocument/2006/relationships/hyperlink" Target="https://eigenphi.io/mev/eigentx/0xf5ab0034ea8ef1763905be1b26e4b4859ab251032eacbb503f430a6ffd394292?tab=block" TargetMode="External"/><Relationship Id="rId2928" Type="http://schemas.openxmlformats.org/officeDocument/2006/relationships/hyperlink" Target="https://etherscan.io/tx/0x9647f913c1b11bd4516cea52ab1c46b87870f2d20a26f541621698bad528b27c" TargetMode="External"/><Relationship Id="rId4283" Type="http://schemas.openxmlformats.org/officeDocument/2006/relationships/hyperlink" Target="https://etherscan.io/txs?block=22011114" TargetMode="External"/><Relationship Id="rId5334" Type="http://schemas.openxmlformats.org/officeDocument/2006/relationships/hyperlink" Target="https://etherscan.io/tx/0x2f699b103fe32451e82113ae63f5e66978160efe71fafe8af5a65502f9a07762" TargetMode="External"/><Relationship Id="rId1944" Type="http://schemas.openxmlformats.org/officeDocument/2006/relationships/hyperlink" Target="https://etherscan.io/tx/0x480fe58ff13b6e0610d105b20f02b3cf9919c1d9caed7d4763bde1b61a9e7f7a" TargetMode="External"/><Relationship Id="rId4350" Type="http://schemas.openxmlformats.org/officeDocument/2006/relationships/hyperlink" Target="https://eigenphi.io/mev/eigentx/0xc0011b43076fb3037997234d783819d8a0e166fd734ee76d445e76e49b8be9ad?tab=block" TargetMode="External"/><Relationship Id="rId5401" Type="http://schemas.openxmlformats.org/officeDocument/2006/relationships/hyperlink" Target="https://eigenphi.io/mev/eigentx/0xab87b099b4eac67dc2bccc1c87b354f2a2ca971bbde15c1dbc1719dec42325d4?tab=block" TargetMode="External"/><Relationship Id="rId4003" Type="http://schemas.openxmlformats.org/officeDocument/2006/relationships/hyperlink" Target="https://etherscan.io/tx/0x23ff778356b109176ac9d687a94d967d97b6c552124297be7df0c7d5b8c4bf29" TargetMode="External"/><Relationship Id="rId3769" Type="http://schemas.openxmlformats.org/officeDocument/2006/relationships/hyperlink" Target="https://etherscan.io/txs?block=22015993" TargetMode="External"/><Relationship Id="rId5191" Type="http://schemas.openxmlformats.org/officeDocument/2006/relationships/hyperlink" Target="https://libmev.com/blocks/22011919" TargetMode="External"/><Relationship Id="rId2785" Type="http://schemas.openxmlformats.org/officeDocument/2006/relationships/hyperlink" Target="https://dashboard.tenderly.co/tx/mainnet/0x462e00c869f1584a5629d1b6d547e606967ca967f2b17979783e0b7d33ba5393" TargetMode="External"/><Relationship Id="rId3836" Type="http://schemas.openxmlformats.org/officeDocument/2006/relationships/hyperlink" Target="https://eigenphi.io/mev/eigentx/0x402329b974e474d2edbcbc80979e54095da4d486ee826bafbf28fd9b93fe521d?tab=block" TargetMode="External"/><Relationship Id="rId757" Type="http://schemas.openxmlformats.org/officeDocument/2006/relationships/hyperlink" Target="https://etherscan.io/tx/0x9197f154189407047b52b40348e444a63609cd7edeacd05534e88f2e2d76ccc1" TargetMode="External"/><Relationship Id="rId1387" Type="http://schemas.openxmlformats.org/officeDocument/2006/relationships/hyperlink" Target="https://etherscan.io/tx/0xa7eacbf79437130722a059efa6282e26567712b5273d0a2bd9906b691da01af5" TargetMode="External"/><Relationship Id="rId2438" Type="http://schemas.openxmlformats.org/officeDocument/2006/relationships/hyperlink" Target="https://etherscan.io/tx/0x02f860b293e80ec2afb96d70c2a7f0ce1b67cf34faa27992a3da291293ba3864" TargetMode="External"/><Relationship Id="rId2852" Type="http://schemas.openxmlformats.org/officeDocument/2006/relationships/hyperlink" Target="https://etherscan.io/tx/0x32fba20ea1f796f1f87254ab6333d306da93b0b8690598dc1c10ba8b000d2138" TargetMode="External"/><Relationship Id="rId3903" Type="http://schemas.openxmlformats.org/officeDocument/2006/relationships/hyperlink" Target="https://etherscan.io/tx/0x016c84311639a2ed3a607559af300856d083c37e75613589662464c4e62c1ab0" TargetMode="External"/><Relationship Id="rId93" Type="http://schemas.openxmlformats.org/officeDocument/2006/relationships/hyperlink" Target="https://etherscan.io/tx/0x3c1309a0eba07ad44155371a4afe1d60b473b114422a09dc819dc82a04a2fde5" TargetMode="External"/><Relationship Id="rId824" Type="http://schemas.openxmlformats.org/officeDocument/2006/relationships/hyperlink" Target="https://eigenphi.io/mev/ethereum/tx/0x62975f50a66f75abb055c8088fd2afe4a644496f7edd5fee5dd79ab142425369" TargetMode="External"/><Relationship Id="rId1454" Type="http://schemas.openxmlformats.org/officeDocument/2006/relationships/hyperlink" Target="https://dashboard.tenderly.co/tx/mainnet/0x087e0ee5e5c735a64e1fbd7d5de7a595e7c369a4bcaeb31da77fec3f16bf0598" TargetMode="External"/><Relationship Id="rId2505" Type="http://schemas.openxmlformats.org/officeDocument/2006/relationships/hyperlink" Target="https://etherscan.io/tx/0x21f48557623edd77861d82974ca5804caf67df682d98b09e9afdb2e15409d83b" TargetMode="External"/><Relationship Id="rId1107" Type="http://schemas.openxmlformats.org/officeDocument/2006/relationships/hyperlink" Target="https://eigenphi.io/mev/ethereum/tx/0xb18a96e8231e87578e88aafff330fdb664761bcce1338f99c55addd289fc3290" TargetMode="External"/><Relationship Id="rId1521" Type="http://schemas.openxmlformats.org/officeDocument/2006/relationships/hyperlink" Target="https://libmev.com/blocks/22010020" TargetMode="External"/><Relationship Id="rId4677" Type="http://schemas.openxmlformats.org/officeDocument/2006/relationships/hyperlink" Target="https://etherscan.io/tx/0x72f7583b92387abb6c7e80edc3130ebf32ffb17d6de2d8974f381359744a67d3" TargetMode="External"/><Relationship Id="rId5728" Type="http://schemas.openxmlformats.org/officeDocument/2006/relationships/hyperlink" Target="https://eigenphi.io/mev/eigentx/0xac0a5ba396102bf75a46764fc6837e95b248581fa2fc453239d95cdcff3d0c45?tab=block" TargetMode="External"/><Relationship Id="rId3279" Type="http://schemas.openxmlformats.org/officeDocument/2006/relationships/hyperlink" Target="https://eigenphi.io/mev/eigentx/0xdc9d971b4dc3664614f0e7563ad30922351551689b4a75e495162e537e20a628?tab=block" TargetMode="External"/><Relationship Id="rId3693" Type="http://schemas.openxmlformats.org/officeDocument/2006/relationships/hyperlink" Target="https://eigenphi.io/mev/ethereum/tx/0x9518503565c652fb5253ab7f0f75cbcb44fdd6aeb4d76eec76f11dcfa2e0a998" TargetMode="External"/><Relationship Id="rId2295" Type="http://schemas.openxmlformats.org/officeDocument/2006/relationships/hyperlink" Target="https://eigenphi.io/mev/eigentx/0x88ee5a97d18076fe5f473dad0cf9cb6663fe1e5509d3cf2877987f865f145265?tab=block" TargetMode="External"/><Relationship Id="rId3346" Type="http://schemas.openxmlformats.org/officeDocument/2006/relationships/hyperlink" Target="https://libmev.com/blocks/22012553" TargetMode="External"/><Relationship Id="rId4744" Type="http://schemas.openxmlformats.org/officeDocument/2006/relationships/hyperlink" Target="https://dashboard.tenderly.co/tx/mainnet/0x1efc43657b2b69d3ac8728a7d900137c4a90ff87e755ffdd06bdcb0d501912bb" TargetMode="External"/><Relationship Id="rId267" Type="http://schemas.openxmlformats.org/officeDocument/2006/relationships/hyperlink" Target="https://dashboard.tenderly.co/tx/mainnet/0xe0eb7e95506b516b22f8f8da085c389802bfb73563a2425b2dee9091ad230f84" TargetMode="External"/><Relationship Id="rId3760" Type="http://schemas.openxmlformats.org/officeDocument/2006/relationships/hyperlink" Target="https://libmev.com/blocks/22009784" TargetMode="External"/><Relationship Id="rId4811" Type="http://schemas.openxmlformats.org/officeDocument/2006/relationships/hyperlink" Target="https://libmev.com/blocks/22009661" TargetMode="External"/><Relationship Id="rId681" Type="http://schemas.openxmlformats.org/officeDocument/2006/relationships/hyperlink" Target="https://etherscan.io/txs?block=22013755" TargetMode="External"/><Relationship Id="rId2362" Type="http://schemas.openxmlformats.org/officeDocument/2006/relationships/hyperlink" Target="https://etherscan.io/tx/0xb469bafb9835c9deab40d24daec4bd52e36b0935d593e55297edd89f5b6e6f37" TargetMode="External"/><Relationship Id="rId3413" Type="http://schemas.openxmlformats.org/officeDocument/2006/relationships/hyperlink" Target="https://eigenphi.io/mev/ethereum/tx/0x672acba999be61b12ed33bae085bc6b74f2df1c2568d01777661957a06ef8402" TargetMode="External"/><Relationship Id="rId334" Type="http://schemas.openxmlformats.org/officeDocument/2006/relationships/hyperlink" Target="https://libmev.com/blocks/22014770" TargetMode="External"/><Relationship Id="rId2015" Type="http://schemas.openxmlformats.org/officeDocument/2006/relationships/hyperlink" Target="https://etherscan.io/tx/0x68a9ff1b07bc99131ffdb7847a39d6e0022c17e2b7e73fc054e6ff863ce3485a" TargetMode="External"/><Relationship Id="rId5585" Type="http://schemas.openxmlformats.org/officeDocument/2006/relationships/hyperlink" Target="https://etherscan.io/tx/0x5992dde62c06cb45d79c67293786217c48a1c69912482dd6c37dfdd1a02286b8" TargetMode="External"/><Relationship Id="rId401" Type="http://schemas.openxmlformats.org/officeDocument/2006/relationships/hyperlink" Target="https://etherscan.io/txs?block=22009483" TargetMode="External"/><Relationship Id="rId1031" Type="http://schemas.openxmlformats.org/officeDocument/2006/relationships/hyperlink" Target="https://etherscan.io/tx/0x044f71a2fd1b0a5fae8c714864d73dee5925550107bde50f07bbaac4934f6a3c" TargetMode="External"/><Relationship Id="rId4187" Type="http://schemas.openxmlformats.org/officeDocument/2006/relationships/hyperlink" Target="https://dashboard.tenderly.co/tx/mainnet/0xe65d3fd9ec47369c3a79c549c1ad4cdf2cc22dfe1d4526413a38a6899e7e1b8e" TargetMode="External"/><Relationship Id="rId5238" Type="http://schemas.openxmlformats.org/officeDocument/2006/relationships/hyperlink" Target="https://eigenphi.io/mev/ethereum/tx/0x2dcaa5a04d68ace108349e897b1cda21c68822804dfb5935f8b7572b5e2674ec" TargetMode="External"/><Relationship Id="rId5652" Type="http://schemas.openxmlformats.org/officeDocument/2006/relationships/hyperlink" Target="https://libmev.com/blocks/22009792" TargetMode="External"/><Relationship Id="rId4254" Type="http://schemas.openxmlformats.org/officeDocument/2006/relationships/hyperlink" Target="https://etherscan.io/tx/0xe50f9a6d59e3605d518bda8aeae4b51826597895c044718465bdb4c3fa177f90" TargetMode="External"/><Relationship Id="rId5305" Type="http://schemas.openxmlformats.org/officeDocument/2006/relationships/hyperlink" Target="https://etherscan.io/txs?block=22011917" TargetMode="External"/><Relationship Id="rId1848" Type="http://schemas.openxmlformats.org/officeDocument/2006/relationships/hyperlink" Target="https://etherscan.io/tx/0xcc345532b11f7ce64b99fb4d72d5c5ce9384a23ab183444614451ef16530caeb" TargetMode="External"/><Relationship Id="rId3270" Type="http://schemas.openxmlformats.org/officeDocument/2006/relationships/hyperlink" Target="https://dashboard.tenderly.co/tx/mainnet/0x4309648e9a9864c207a5f93411cef4a5d35d98224cd2dce6c4c190b6339c3a07" TargetMode="External"/><Relationship Id="rId4321" Type="http://schemas.openxmlformats.org/officeDocument/2006/relationships/hyperlink" Target="https://libmev.com/blocks/22009922" TargetMode="External"/><Relationship Id="rId191" Type="http://schemas.openxmlformats.org/officeDocument/2006/relationships/hyperlink" Target="https://libmev.com/blocks/22013855" TargetMode="External"/><Relationship Id="rId1915" Type="http://schemas.openxmlformats.org/officeDocument/2006/relationships/hyperlink" Target="https://etherscan.io/tx/0x314450838972a636712bd91ea2ed808291074808743ea08e141c4f2daf3db31f" TargetMode="External"/><Relationship Id="rId5095" Type="http://schemas.openxmlformats.org/officeDocument/2006/relationships/hyperlink" Target="https://etherscan.io/tx/0x5b56633fb65921e7efb222858a73b27bf26c42c9417468cb9c1ce14fa6259653" TargetMode="External"/><Relationship Id="rId2689" Type="http://schemas.openxmlformats.org/officeDocument/2006/relationships/hyperlink" Target="https://eigenphi.io/mev/ethereum/tx/0x6911f40a199cea10f625d31c8c5094d5bd8089eda26c120a6dd9fe054105612d" TargetMode="External"/><Relationship Id="rId2756" Type="http://schemas.openxmlformats.org/officeDocument/2006/relationships/hyperlink" Target="https://etherscan.io/txs?block=22012084" TargetMode="External"/><Relationship Id="rId3807" Type="http://schemas.openxmlformats.org/officeDocument/2006/relationships/hyperlink" Target="https://eigenphi.io/mev/ethereum/tx/0xbb048c4addce328a5af7bac5e2f9c2600083e9668eb6a46ed262ccd3cf6b1fe5" TargetMode="External"/><Relationship Id="rId5162" Type="http://schemas.openxmlformats.org/officeDocument/2006/relationships/hyperlink" Target="https://eigenphi.io/mev/eigentx/0x922abc0e6fb41b3b64407f454235b8ae3c4051a1a4af9d0d73a241692c3b869e?tab=block" TargetMode="External"/><Relationship Id="rId728" Type="http://schemas.openxmlformats.org/officeDocument/2006/relationships/hyperlink" Target="https://libmev.com/blocks/22014805" TargetMode="External"/><Relationship Id="rId1358" Type="http://schemas.openxmlformats.org/officeDocument/2006/relationships/hyperlink" Target="https://etherscan.io/txs?block=22013998" TargetMode="External"/><Relationship Id="rId1772" Type="http://schemas.openxmlformats.org/officeDocument/2006/relationships/hyperlink" Target="https://etherscan.io/txs?block=22009968" TargetMode="External"/><Relationship Id="rId2409" Type="http://schemas.openxmlformats.org/officeDocument/2006/relationships/hyperlink" Target="https://etherscan.io/tx/0x0353ecf2e417ca15c28aff73c05792c8f305b51b7ff720f0af7bb1aeacd50b2f" TargetMode="External"/><Relationship Id="rId5979" Type="http://schemas.openxmlformats.org/officeDocument/2006/relationships/hyperlink" Target="https://libmev.com/blocks/22012546" TargetMode="External"/><Relationship Id="rId64" Type="http://schemas.openxmlformats.org/officeDocument/2006/relationships/hyperlink" Target="https://etherscan.io/tx/0xaeb973749355cf01e69cfdc7be04d72cb9b76bed242509fe7a5782b4a9caf8cc" TargetMode="External"/><Relationship Id="rId1425" Type="http://schemas.openxmlformats.org/officeDocument/2006/relationships/hyperlink" Target="https://eigenphi.io/mev/ethereum/tx/0x4a399bf554495acb4b42f6c933ee1d28f55f76fbacd4a431ebb54847f26baae9" TargetMode="External"/><Relationship Id="rId2823" Type="http://schemas.openxmlformats.org/officeDocument/2006/relationships/hyperlink" Target="https://libmev.com/blocks/22009398" TargetMode="External"/><Relationship Id="rId4995" Type="http://schemas.openxmlformats.org/officeDocument/2006/relationships/hyperlink" Target="https://etherscan.io/tx/0x720db371b1ec264650b9e226e8e8c700faf3559f97e65ee3af0164fc4d0e24c9" TargetMode="External"/><Relationship Id="rId2199" Type="http://schemas.openxmlformats.org/officeDocument/2006/relationships/hyperlink" Target="https://etherscan.io/tx/0x2925cfb331f12d09fee12f517680a775c00533065254776e0d7da0de18493c3a" TargetMode="External"/><Relationship Id="rId3597" Type="http://schemas.openxmlformats.org/officeDocument/2006/relationships/hyperlink" Target="https://dashboard.tenderly.co/tx/mainnet/0x489e280e09a40ca70ccf0c021f8bbdec42ad63fbf542f82226e0b0fc64baf3e6" TargetMode="External"/><Relationship Id="rId4648" Type="http://schemas.openxmlformats.org/officeDocument/2006/relationships/hyperlink" Target="https://etherscan.io/tx/0xa601039ac9976aad6442fda3fb5da556b01ba146e7e8d516d08e34c6f2a4030a" TargetMode="External"/><Relationship Id="rId6070" Type="http://schemas.openxmlformats.org/officeDocument/2006/relationships/comments" Target="../comments9.xml"/><Relationship Id="rId3664" Type="http://schemas.openxmlformats.org/officeDocument/2006/relationships/hyperlink" Target="https://eigenphi.io/mev/ethereum/tx/0x2da35205adedfa4029b3c044375ff0715a08b01d59e7e490bb6c3361b940f646" TargetMode="External"/><Relationship Id="rId4715" Type="http://schemas.openxmlformats.org/officeDocument/2006/relationships/hyperlink" Target="https://dashboard.tenderly.co/tx/mainnet/0x63a1387c2a9df5df5584a30c9a835ad9a57136857b67d9cfb5b612e24bea57cf" TargetMode="External"/><Relationship Id="rId585" Type="http://schemas.openxmlformats.org/officeDocument/2006/relationships/hyperlink" Target="https://eigenphi.io/mev/eigentx/0xb99ddf2dbf2b921a20f65716f482233adb86f9b44e9aaa04e41d35eb0e8e7531?tab=block" TargetMode="External"/><Relationship Id="rId2266" Type="http://schemas.openxmlformats.org/officeDocument/2006/relationships/hyperlink" Target="https://libmev.com/blocks/22014035" TargetMode="External"/><Relationship Id="rId2680" Type="http://schemas.openxmlformats.org/officeDocument/2006/relationships/hyperlink" Target="https://dashboard.tenderly.co/tx/mainnet/0xab66fb5cfa4d853fb63dd615537b126d298b8b6a260b7b6b071e9cf394fba565" TargetMode="External"/><Relationship Id="rId3317" Type="http://schemas.openxmlformats.org/officeDocument/2006/relationships/hyperlink" Target="https://libmev.com/blocks/22015502" TargetMode="External"/><Relationship Id="rId3731" Type="http://schemas.openxmlformats.org/officeDocument/2006/relationships/hyperlink" Target="https://eigenphi.io/mev/eigentx/0x1ca1e92b4705ea271d7ca84d46d2549508765a377e9c87e3e7b340b97cf5595e?tab=block" TargetMode="External"/><Relationship Id="rId238" Type="http://schemas.openxmlformats.org/officeDocument/2006/relationships/hyperlink" Target="https://eigenphi.io/mev/ethereum/tx/0xc3768e895dd0a9458127c2c30eb4011247b217fccbab60caec3818cd23c8ffae" TargetMode="External"/><Relationship Id="rId652" Type="http://schemas.openxmlformats.org/officeDocument/2006/relationships/hyperlink" Target="https://etherscan.io/txs?block=22013254" TargetMode="External"/><Relationship Id="rId1282" Type="http://schemas.openxmlformats.org/officeDocument/2006/relationships/hyperlink" Target="https://dashboard.tenderly.co/tx/mainnet/0x5c7f3181a7dae3cabc59c479a2c3c1984e0d1ad8524e88969b1fbe90adbeb03c" TargetMode="External"/><Relationship Id="rId2333" Type="http://schemas.openxmlformats.org/officeDocument/2006/relationships/hyperlink" Target="https://etherscan.io/tx/0x736e564b1406f4a00c3becd0f65038d8e3fbfa4b24428b29ffb7230449cbc0fa" TargetMode="External"/><Relationship Id="rId5489" Type="http://schemas.openxmlformats.org/officeDocument/2006/relationships/hyperlink" Target="https://etherscan.io/txs?block=22012910" TargetMode="External"/><Relationship Id="rId305" Type="http://schemas.openxmlformats.org/officeDocument/2006/relationships/hyperlink" Target="https://eigenphi.io/mev/eigentx/0x0fd64e91ec0b2fd4cc436e016bae20702bff6b98709a1e21af2359929b3daad7?tab=block" TargetMode="External"/><Relationship Id="rId2400" Type="http://schemas.openxmlformats.org/officeDocument/2006/relationships/hyperlink" Target="https://eigenphi.io/mev/ethereum/tx/0x88b9be0803dd50a0dc2687d56e09105a62542aec4b6f7d63be67b07a13903405" TargetMode="External"/><Relationship Id="rId5556" Type="http://schemas.openxmlformats.org/officeDocument/2006/relationships/hyperlink" Target="https://etherscan.io/tx/0x9e2beafed54cd118aca56dfb645a5fb61f65ae09bb68c9baffb4543d44ff633a" TargetMode="External"/><Relationship Id="rId1002" Type="http://schemas.openxmlformats.org/officeDocument/2006/relationships/hyperlink" Target="https://eigenphi.io/mev/eigentx/0x8d2f4190d3067467191e56307e861106fb45f02ba7aa9e7122c0b87045cdbf76?tab=block" TargetMode="External"/><Relationship Id="rId4158" Type="http://schemas.openxmlformats.org/officeDocument/2006/relationships/hyperlink" Target="https://etherscan.io/tx/0xaa90589930bdebfd316d96098b781b48a8641b82a42be6d5dd2c6cc0500e38dd" TargetMode="External"/><Relationship Id="rId5209" Type="http://schemas.openxmlformats.org/officeDocument/2006/relationships/hyperlink" Target="https://dashboard.tenderly.co/tx/mainnet/0x02c3a1d61df78f75e7305a3791386588b097db5d6a2dd15c1f45b32232041cdd" TargetMode="External"/><Relationship Id="rId5970" Type="http://schemas.openxmlformats.org/officeDocument/2006/relationships/hyperlink" Target="https://eigenphi.io/mev/ethereum/tx/0x17bb0b09f820d29f337b6d8eabcb9d35edfb5b119e20a69dc08ef72e298f5a08" TargetMode="External"/><Relationship Id="rId3174" Type="http://schemas.openxmlformats.org/officeDocument/2006/relationships/hyperlink" Target="https://etherscan.io/tx/0xd3dfc6880de808fa3231b0362f37e0f1a0bb3aff770c4a60cff83381a775c7f0" TargetMode="External"/><Relationship Id="rId4572" Type="http://schemas.openxmlformats.org/officeDocument/2006/relationships/hyperlink" Target="https://dashboard.tenderly.co/tx/mainnet/0x6905ef2fa9007482bbc05580669e9fdf3c733dfa9c7cc84b8fadee2ef7082ab2" TargetMode="External"/><Relationship Id="rId5623" Type="http://schemas.openxmlformats.org/officeDocument/2006/relationships/hyperlink" Target="https://etherscan.io/tx/0x1849319624d620d7f8f362ebee732e02eb2b056988ae4a2b7f224e2ff934f5ed" TargetMode="External"/><Relationship Id="rId1819" Type="http://schemas.openxmlformats.org/officeDocument/2006/relationships/hyperlink" Target="https://etherscan.io/tx/0x257dfa694f461bceb3b198f15a39da00552b9a94e6eadf0729be0db9336d226f" TargetMode="External"/><Relationship Id="rId4225" Type="http://schemas.openxmlformats.org/officeDocument/2006/relationships/hyperlink" Target="https://libmev.com/blocks/22009927" TargetMode="External"/><Relationship Id="rId2190" Type="http://schemas.openxmlformats.org/officeDocument/2006/relationships/hyperlink" Target="https://etherscan.io/txs?block=22015437" TargetMode="External"/><Relationship Id="rId3241" Type="http://schemas.openxmlformats.org/officeDocument/2006/relationships/hyperlink" Target="https://etherscan.io/tx/0x75ff662c6b93e47be929f1b4c8fa41f123e45d1a066c521cf613405c7c54d986" TargetMode="External"/><Relationship Id="rId162" Type="http://schemas.openxmlformats.org/officeDocument/2006/relationships/hyperlink" Target="https://eigenphi.io/mev/eigentx/0xf1f4d806a3c42a952731e6279c1c02433462600aaaeb804a59eb5dabb5dfc4c4?tab=block" TargetMode="External"/><Relationship Id="rId979" Type="http://schemas.openxmlformats.org/officeDocument/2006/relationships/hyperlink" Target="https://dashboard.tenderly.co/tx/mainnet/0x42b7c7870a86bc3a9e0ae5fd8e685d8aa31ba8ffb567fa236c62f7c067221fb5" TargetMode="External"/><Relationship Id="rId5066" Type="http://schemas.openxmlformats.org/officeDocument/2006/relationships/hyperlink" Target="https://libmev.com/blocks/22009898" TargetMode="External"/><Relationship Id="rId5480" Type="http://schemas.openxmlformats.org/officeDocument/2006/relationships/hyperlink" Target="https://etherscan.io/tx/0x2085e835571c04dd2d9cb3d20ddd6c2ce26d6c01f40ba60f1c240ad65d11be01" TargetMode="External"/><Relationship Id="rId4082" Type="http://schemas.openxmlformats.org/officeDocument/2006/relationships/hyperlink" Target="https://etherscan.io/txs?block=22010708" TargetMode="External"/><Relationship Id="rId5133" Type="http://schemas.openxmlformats.org/officeDocument/2006/relationships/hyperlink" Target="https://eigenphi.io/mev/ethereum/tx/0xe21c799db16b5f01b7533fce2c80b92edb9c391dcdfb209d8fa7c10fa5c514ec" TargetMode="External"/><Relationship Id="rId1676" Type="http://schemas.openxmlformats.org/officeDocument/2006/relationships/hyperlink" Target="https://eigenphi.io/mev/eigentx/0xf38ab4d285e5f7bf560bb75d7f952f796e3fee4a33bc728a60014526090e9319?tab=block" TargetMode="External"/><Relationship Id="rId2727" Type="http://schemas.openxmlformats.org/officeDocument/2006/relationships/hyperlink" Target="https://etherscan.io/txs?block=22012061" TargetMode="External"/><Relationship Id="rId1329" Type="http://schemas.openxmlformats.org/officeDocument/2006/relationships/hyperlink" Target="https://libmev.com/blocks/22013894" TargetMode="External"/><Relationship Id="rId1743" Type="http://schemas.openxmlformats.org/officeDocument/2006/relationships/hyperlink" Target="https://etherscan.io/tx/0xd9fc3ce4481cb81fd795a741d015e171cac17c8131c856d21c469962949aaf77" TargetMode="External"/><Relationship Id="rId4899" Type="http://schemas.openxmlformats.org/officeDocument/2006/relationships/hyperlink" Target="https://dashboard.tenderly.co/tx/mainnet/0x098c136959cac09a1c2b2e80ccfc199c8676ffcca5fd58deb931557acb31c40e" TargetMode="External"/><Relationship Id="rId5200" Type="http://schemas.openxmlformats.org/officeDocument/2006/relationships/hyperlink" Target="https://etherscan.io/txs?block=22011963" TargetMode="External"/><Relationship Id="rId35" Type="http://schemas.openxmlformats.org/officeDocument/2006/relationships/hyperlink" Target="https://etherscan.io/tx/0x6308799691a9055fccecd48066808c68f9e9795e94d08c73b3f3ee7753620f9e" TargetMode="External"/><Relationship Id="rId1810" Type="http://schemas.openxmlformats.org/officeDocument/2006/relationships/hyperlink" Target="https://eigenphi.io/mev/eigentx/0x8f43a55b617a4ab7fde70b70c5696bfad354f32adeabebdb38111ee289d71d19?tab=block" TargetMode="External"/><Relationship Id="rId4966" Type="http://schemas.openxmlformats.org/officeDocument/2006/relationships/hyperlink" Target="https://etherscan.io/txs?block=22015507" TargetMode="External"/><Relationship Id="rId3568" Type="http://schemas.openxmlformats.org/officeDocument/2006/relationships/hyperlink" Target="https://dashboard.tenderly.co/tx/mainnet/0xab8ad313ceb1c2dba1976e9f27d2213faf9a660f21b01a21b55034b05bf2b022" TargetMode="External"/><Relationship Id="rId3982" Type="http://schemas.openxmlformats.org/officeDocument/2006/relationships/hyperlink" Target="https://etherscan.io/tx/0xf75fdca7160355177f663ac164beb239324f8cc065bd917363253869abacc8ad" TargetMode="External"/><Relationship Id="rId4619" Type="http://schemas.openxmlformats.org/officeDocument/2006/relationships/hyperlink" Target="https://etherscan.io/txs?block=22009236" TargetMode="External"/><Relationship Id="rId489" Type="http://schemas.openxmlformats.org/officeDocument/2006/relationships/hyperlink" Target="https://eigenphi.io/mev/ethereum/tx/0x1f5f00fec5c1147fd31ef609f93fb05d480ec7e6371ebb603c559f12a3fc9d85" TargetMode="External"/><Relationship Id="rId2584" Type="http://schemas.openxmlformats.org/officeDocument/2006/relationships/hyperlink" Target="https://etherscan.io/txs?block=22012805" TargetMode="External"/><Relationship Id="rId3635" Type="http://schemas.openxmlformats.org/officeDocument/2006/relationships/hyperlink" Target="https://dashboard.tenderly.co/tx/mainnet/0x70d2718bdc3f529ef9277c66437f5636f5e8a30a17c9b7fede2f0aa1d236430b" TargetMode="External"/><Relationship Id="rId6041" Type="http://schemas.openxmlformats.org/officeDocument/2006/relationships/hyperlink" Target="https://dashboard.tenderly.co/tx/mainnet/0x39bc689139f10392c5eea5bb3e6d48d90720c9ba1cbb599448d50607a641865b" TargetMode="External"/><Relationship Id="rId556" Type="http://schemas.openxmlformats.org/officeDocument/2006/relationships/hyperlink" Target="https://eigenphi.io/mev/eigentx/0xeca7ccd529589a925841a5b5b599ac4a19ffbf176411f291d07c9d0aac506b56?tab=block" TargetMode="External"/><Relationship Id="rId1186" Type="http://schemas.openxmlformats.org/officeDocument/2006/relationships/hyperlink" Target="https://eigenphi.io/mev/eigentx/0x9de36097fef2fd897a4d169e7ace3ccce917b8224f749bf2922c6b613d4ea2df?tab=block" TargetMode="External"/><Relationship Id="rId2237" Type="http://schemas.openxmlformats.org/officeDocument/2006/relationships/hyperlink" Target="https://libmev.com/blocks/22012519" TargetMode="External"/><Relationship Id="rId209" Type="http://schemas.openxmlformats.org/officeDocument/2006/relationships/hyperlink" Target="https://dashboard.tenderly.co/tx/mainnet/0x53631bf8217d7d992b80e086db13034e7ede9517b15ad2fa301b4858bace81a6" TargetMode="External"/><Relationship Id="rId970" Type="http://schemas.openxmlformats.org/officeDocument/2006/relationships/hyperlink" Target="https://etherscan.io/txs?block=22009353" TargetMode="External"/><Relationship Id="rId1253" Type="http://schemas.openxmlformats.org/officeDocument/2006/relationships/hyperlink" Target="https://dashboard.tenderly.co/tx/mainnet/0x2a06f6fdc6546ebc47a48a6338cf0481f4aa8f2973ef242fad91596740d5299d" TargetMode="External"/><Relationship Id="rId2651" Type="http://schemas.openxmlformats.org/officeDocument/2006/relationships/hyperlink" Target="https://eigenphi.io/mev/ethereum/tx/0xa4ec4794a350014466fbe1c70800a06171849243feb63ebb13b933011daa77d3" TargetMode="External"/><Relationship Id="rId3702" Type="http://schemas.openxmlformats.org/officeDocument/2006/relationships/hyperlink" Target="https://eigenphi.io/mev/eigentx/0x73c89e2710afc539a5a8d3fb13229f3b620dbf22514d9994069b698a771addc4?tab=block" TargetMode="External"/><Relationship Id="rId623" Type="http://schemas.openxmlformats.org/officeDocument/2006/relationships/hyperlink" Target="https://etherscan.io/txs?block=22009380" TargetMode="External"/><Relationship Id="rId2304" Type="http://schemas.openxmlformats.org/officeDocument/2006/relationships/hyperlink" Target="https://etherscan.io/tx/0x3d7dc7055022e76eba3259aa73735dfa439b766008a36922246b33aea45ca58e" TargetMode="External"/><Relationship Id="rId5874" Type="http://schemas.openxmlformats.org/officeDocument/2006/relationships/hyperlink" Target="https://etherscan.io/tx/0x4d28c830c2476cb8d9bf6badcf8a99ffb9eb712f2eecfcbe631a0209bb1a2061" TargetMode="External"/><Relationship Id="rId1320" Type="http://schemas.openxmlformats.org/officeDocument/2006/relationships/hyperlink" Target="https://eigenphi.io/mev/eigentx/0x60560fa062679577a5d8f03583f96ead4a752d8c387dd6557c87422115e3178b?tab=block" TargetMode="External"/><Relationship Id="rId4476" Type="http://schemas.openxmlformats.org/officeDocument/2006/relationships/hyperlink" Target="https://eigenphi.io/mev/eigentx/0x92358597ced945edaccb378003e2c398af612a895921f32c4f87f5bfd7a7a34d?tab=block" TargetMode="External"/><Relationship Id="rId4890" Type="http://schemas.openxmlformats.org/officeDocument/2006/relationships/hyperlink" Target="https://etherscan.io/tx/0xe6c7eaeeffdd7a721fd0c412c66c8cbb2ec38059758c608dd8034d130e885e73" TargetMode="External"/><Relationship Id="rId5527" Type="http://schemas.openxmlformats.org/officeDocument/2006/relationships/hyperlink" Target="https://eigenphi.io/mev/ethereum/tx/0x47445f9c295c38cc207c6277ec31c27e43cc9184a32bf778e7120353f227bd3b" TargetMode="External"/><Relationship Id="rId5941" Type="http://schemas.openxmlformats.org/officeDocument/2006/relationships/hyperlink" Target="https://eigenphi.io/mev/eigentx/0x9b94e5d988b2a7d076b41bc3c2f771dbe12d690362666514637cd2e96bf70575?tab=block" TargetMode="External"/><Relationship Id="rId3078" Type="http://schemas.openxmlformats.org/officeDocument/2006/relationships/hyperlink" Target="https://etherscan.io/tx/0x859246c36a783ec8a9fe26966cbecb69bf1bc56ab9f76895b7eefb3fc9de98fe" TargetMode="External"/><Relationship Id="rId3492" Type="http://schemas.openxmlformats.org/officeDocument/2006/relationships/hyperlink" Target="https://eigenphi.io/mev/ethereum/tx/0x2eff3d635eb319a6f4da4c67283f26a97378ae6c7cf5ff99f80ad0465293f4bf" TargetMode="External"/><Relationship Id="rId4129" Type="http://schemas.openxmlformats.org/officeDocument/2006/relationships/hyperlink" Target="https://dashboard.tenderly.co/tx/mainnet/0x491f22d3c4536d48f64fff198618deb9fe94cae7bef7bc8cb0a49958cd8a6327" TargetMode="External"/><Relationship Id="rId4543" Type="http://schemas.openxmlformats.org/officeDocument/2006/relationships/hyperlink" Target="https://etherscan.io/tx/0xc62f91ae81cd3c0ed168f019baaa7158d39b110bdff32469fc0fc0706759e9f0" TargetMode="External"/><Relationship Id="rId2094" Type="http://schemas.openxmlformats.org/officeDocument/2006/relationships/hyperlink" Target="https://dashboard.tenderly.co/tx/mainnet/0x21fa7501e184413d90b162f841792f47cea818ae6e512d3d185c019d6e338f6e" TargetMode="External"/><Relationship Id="rId3145" Type="http://schemas.openxmlformats.org/officeDocument/2006/relationships/hyperlink" Target="https://etherscan.io/tx/0xb44f0d3ddc803f6576f165e5098e94214b33bbb3704413b806d5de655c6c2736" TargetMode="External"/><Relationship Id="rId4610" Type="http://schemas.openxmlformats.org/officeDocument/2006/relationships/hyperlink" Target="https://libmev.com/blocks/22014316" TargetMode="External"/><Relationship Id="rId480" Type="http://schemas.openxmlformats.org/officeDocument/2006/relationships/hyperlink" Target="https://etherscan.io/tx/0x242d1ee9d15839f753b4e39c7e203dd11df67a608ee1c18a86d31493b3c6a535" TargetMode="External"/><Relationship Id="rId2161" Type="http://schemas.openxmlformats.org/officeDocument/2006/relationships/hyperlink" Target="https://etherscan.io/tx/0x3fe9fbfe55af4d0e89a82219def8e2e53210403031b701ab682ce26ad92e0e2b" TargetMode="External"/><Relationship Id="rId3212" Type="http://schemas.openxmlformats.org/officeDocument/2006/relationships/hyperlink" Target="https://etherscan.io/tx/0xb4757d3fcecde29dcdaeae6eae2b0d2ab67b5e426b2208a6785c978a31466467" TargetMode="External"/><Relationship Id="rId133" Type="http://schemas.openxmlformats.org/officeDocument/2006/relationships/hyperlink" Target="https://eigenphi.io/mev/eigentx/0xda913fda3867c1bf1379ceceb75e1a429bec2c8194afcded9f613174add22737?tab=block" TargetMode="External"/><Relationship Id="rId5384" Type="http://schemas.openxmlformats.org/officeDocument/2006/relationships/hyperlink" Target="https://etherscan.io/tx/0x59b4af2c1a2e7103c43b3c0edf1b60a9a8f1d3d03adcb9bc8378434eed9b90b4" TargetMode="External"/><Relationship Id="rId200" Type="http://schemas.openxmlformats.org/officeDocument/2006/relationships/hyperlink" Target="https://etherscan.io/txs?block=22012161" TargetMode="External"/><Relationship Id="rId2978" Type="http://schemas.openxmlformats.org/officeDocument/2006/relationships/hyperlink" Target="https://libmev.com/blocks/22012260" TargetMode="External"/><Relationship Id="rId5037" Type="http://schemas.openxmlformats.org/officeDocument/2006/relationships/hyperlink" Target="https://eigenphi.io/mev/eigentx/0xdcdef2de684e546ed40c6a784f8dc2bd4437d7292a5cd51b76bf9531c90f2033?tab=block" TargetMode="External"/><Relationship Id="rId1994" Type="http://schemas.openxmlformats.org/officeDocument/2006/relationships/hyperlink" Target="https://etherscan.io/txs?block=22009518" TargetMode="External"/><Relationship Id="rId5451" Type="http://schemas.openxmlformats.org/officeDocument/2006/relationships/hyperlink" Target="https://libmev.com/blocks/22013430" TargetMode="External"/><Relationship Id="rId1647" Type="http://schemas.openxmlformats.org/officeDocument/2006/relationships/hyperlink" Target="https://eigenphi.io/mev/ethereum/tx/0x7160f9d5864e8d29c244c5b098f03dd0ea3417c2a1f053f7774fe46ec2813ab1" TargetMode="External"/><Relationship Id="rId4053" Type="http://schemas.openxmlformats.org/officeDocument/2006/relationships/hyperlink" Target="https://etherscan.io/tx/0xe8b8ab8f9acda32f887585de5555676b133c592ca3b98784e1455334cc0539b1" TargetMode="External"/><Relationship Id="rId5104" Type="http://schemas.openxmlformats.org/officeDocument/2006/relationships/hyperlink" Target="https://eigenphi.io/mev/ethereum/tx/0xc65d1b10b788a814cfc45ca4efee9fbabcc2cb7faa4c39e238576d0ce0f4d393" TargetMode="External"/><Relationship Id="rId1714" Type="http://schemas.openxmlformats.org/officeDocument/2006/relationships/hyperlink" Target="https://etherscan.io/tx/0x0ec23f11607b430c9ba44c53f2f549dd13cb619a12db1108c4862e71edd2ac28" TargetMode="External"/><Relationship Id="rId4120" Type="http://schemas.openxmlformats.org/officeDocument/2006/relationships/hyperlink" Target="https://etherscan.io/txs?block=22015848" TargetMode="External"/><Relationship Id="rId2488" Type="http://schemas.openxmlformats.org/officeDocument/2006/relationships/hyperlink" Target="https://libmev.com/blocks/22012723" TargetMode="External"/><Relationship Id="rId3886" Type="http://schemas.openxmlformats.org/officeDocument/2006/relationships/hyperlink" Target="https://libmev.com/blocks/22011807" TargetMode="External"/><Relationship Id="rId4937" Type="http://schemas.openxmlformats.org/officeDocument/2006/relationships/hyperlink" Target="https://etherscan.io/tx/0x86610492adc8e800b6ccf596cc7beab2b0f1374abca477bc59b94301b89c9a09" TargetMode="External"/><Relationship Id="rId3539" Type="http://schemas.openxmlformats.org/officeDocument/2006/relationships/hyperlink" Target="https://etherscan.io/tx/0x9e1bfb646f52ce85ed06588f79daff89601a63009a99925a603cee7c76afb6a6" TargetMode="External"/><Relationship Id="rId3953" Type="http://schemas.openxmlformats.org/officeDocument/2006/relationships/hyperlink" Target="https://etherscan.io/tx/0xfd44f21b1085553a2e8bf36e7d363ab2833623ec774243b0dc8fde69d0b5501c" TargetMode="External"/><Relationship Id="rId6012" Type="http://schemas.openxmlformats.org/officeDocument/2006/relationships/hyperlink" Target="https://etherscan.io/txs?block=22009058" TargetMode="External"/><Relationship Id="rId874" Type="http://schemas.openxmlformats.org/officeDocument/2006/relationships/hyperlink" Target="https://dashboard.tenderly.co/tx/mainnet/0x2a751ec5e8a0aa2f63193c9a8dfe16d88eaab3251eb54391e4a6437d5ef01a45" TargetMode="External"/><Relationship Id="rId2555" Type="http://schemas.openxmlformats.org/officeDocument/2006/relationships/hyperlink" Target="https://eigenphi.io/mev/eigentx/0x6f51a50c67baa06508a8f7648daf452dd5fd1998710d6f23c25017e7abc2d823?tab=block" TargetMode="External"/><Relationship Id="rId3606" Type="http://schemas.openxmlformats.org/officeDocument/2006/relationships/hyperlink" Target="https://eigenphi.io/mev/ethereum/tx/0xf419bb8874a964217ff0f7e4e1e671ed569f770b28f33e5fa60f23d4b1b3eb74" TargetMode="External"/><Relationship Id="rId527" Type="http://schemas.openxmlformats.org/officeDocument/2006/relationships/hyperlink" Target="https://libmev.com/blocks/22009571" TargetMode="External"/><Relationship Id="rId941" Type="http://schemas.openxmlformats.org/officeDocument/2006/relationships/hyperlink" Target="https://etherscan.io/tx/0x15cce7d27fe7b78ee54ade7af086555f5b854a942b17494942fbc379f466a234" TargetMode="External"/><Relationship Id="rId1157" Type="http://schemas.openxmlformats.org/officeDocument/2006/relationships/hyperlink" Target="https://eigenphi.io/mev/ethereum/tx/0x76ed48fbd13b7dbb279c0c95a4ab005fc2e1ba7c63e03ad564626339bbbca3ee" TargetMode="External"/><Relationship Id="rId1571" Type="http://schemas.openxmlformats.org/officeDocument/2006/relationships/hyperlink" Target="https://libmev.com/blocks/22014059" TargetMode="External"/><Relationship Id="rId2208" Type="http://schemas.openxmlformats.org/officeDocument/2006/relationships/hyperlink" Target="https://eigenphi.io/mev/ethereum/tx/0x7b04b3b8ed71d7be46ff1b104ea8e4af18d1831303fa06cd75f88b8a8be2185b" TargetMode="External"/><Relationship Id="rId2622" Type="http://schemas.openxmlformats.org/officeDocument/2006/relationships/hyperlink" Target="https://eigenphi.io/mev/ethereum/tx/0xee78de0804cadd7f122e5578cc2f9c1c38d55b331b05e2b3c911ed985e23f2a9" TargetMode="External"/><Relationship Id="rId5778" Type="http://schemas.openxmlformats.org/officeDocument/2006/relationships/hyperlink" Target="https://eigenphi.io/mev/eigentx/0xe1bc457723e580e2f5ade63535ae6cc7a72ebdc2efbfb669e643b52425ce6d56?tab=block" TargetMode="External"/><Relationship Id="rId1224" Type="http://schemas.openxmlformats.org/officeDocument/2006/relationships/hyperlink" Target="https://etherscan.io/txs?block=22011682" TargetMode="External"/><Relationship Id="rId4794" Type="http://schemas.openxmlformats.org/officeDocument/2006/relationships/hyperlink" Target="https://etherscan.io/tx/0x92e0b0aafc2b0b1e2cd10a6ba843d82cc199e755fec1fefa434f180bb3bfd6b1" TargetMode="External"/><Relationship Id="rId5845" Type="http://schemas.openxmlformats.org/officeDocument/2006/relationships/hyperlink" Target="https://etherscan.io/tx/0xae3eeb482ccb3e986729a1c533400c839ce884cd4facb3488487da2e21561ecc" TargetMode="External"/><Relationship Id="rId3396" Type="http://schemas.openxmlformats.org/officeDocument/2006/relationships/hyperlink" Target="https://etherscan.io/txs?block=22014214" TargetMode="External"/><Relationship Id="rId4447" Type="http://schemas.openxmlformats.org/officeDocument/2006/relationships/hyperlink" Target="https://eigenphi.io/mev/eigentx/0xa13a6a261f352663bd08f29d579caa59990868208ed620f22bd8a1926e039063?tab=block" TargetMode="External"/><Relationship Id="rId3049" Type="http://schemas.openxmlformats.org/officeDocument/2006/relationships/hyperlink" Target="https://eigenphi.io/mev/eigentx/0xd69094eae5dac0f6c947b0c81fc1c7a9cfeb39f8ffbf7a5671188cdb202af5a7?tab=block" TargetMode="External"/><Relationship Id="rId3463" Type="http://schemas.openxmlformats.org/officeDocument/2006/relationships/hyperlink" Target="https://eigenphi.io/mev/ethereum/tx/0x9538d7e1b05dee32c58d0ff824b0bb7e44db6ad489b1b20c22a5cfa94c92d135" TargetMode="External"/><Relationship Id="rId4861" Type="http://schemas.openxmlformats.org/officeDocument/2006/relationships/hyperlink" Target="https://etherscan.io/txs?block=22010522" TargetMode="External"/><Relationship Id="rId5912" Type="http://schemas.openxmlformats.org/officeDocument/2006/relationships/hyperlink" Target="https://etherscan.io/tx/0x7f299fe4821602c063ce38d4c853f3cb0852e9e77bbd54b76d09e36534599965" TargetMode="External"/><Relationship Id="rId384" Type="http://schemas.openxmlformats.org/officeDocument/2006/relationships/hyperlink" Target="https://libmev.com/blocks/22015297" TargetMode="External"/><Relationship Id="rId2065" Type="http://schemas.openxmlformats.org/officeDocument/2006/relationships/hyperlink" Target="https://dashboard.tenderly.co/tx/mainnet/0x4af9719d99bab57fead99d2733d2e31db2a43fdbd39f72f05c1e0a20217273e3" TargetMode="External"/><Relationship Id="rId3116" Type="http://schemas.openxmlformats.org/officeDocument/2006/relationships/hyperlink" Target="https://etherscan.io/tx/0x433a48f04d46cb7c0e0a26f7ee5d32626b667ce59b450f1e0ee54c5c355cd899" TargetMode="External"/><Relationship Id="rId4514" Type="http://schemas.openxmlformats.org/officeDocument/2006/relationships/hyperlink" Target="https://dashboard.tenderly.co/tx/mainnet/0x84333c9069d35609348209096f9773158dab75dc531ed94156d9416f66384999" TargetMode="External"/><Relationship Id="rId1081" Type="http://schemas.openxmlformats.org/officeDocument/2006/relationships/hyperlink" Target="https://libmev.com/blocks/22015548" TargetMode="External"/><Relationship Id="rId3530" Type="http://schemas.openxmlformats.org/officeDocument/2006/relationships/hyperlink" Target="https://etherscan.io/tx/0xe28e238b4734f33ca12dfdfae0699e9f77e78db824bbb907df2f19525b3240ff" TargetMode="External"/><Relationship Id="rId451" Type="http://schemas.openxmlformats.org/officeDocument/2006/relationships/hyperlink" Target="https://etherscan.io/txs?block=22012631" TargetMode="External"/><Relationship Id="rId2132" Type="http://schemas.openxmlformats.org/officeDocument/2006/relationships/hyperlink" Target="https://eigenphi.io/mev/eigentx/0xe65b8c3b02620cab785d822e3bf0bee325783d5d8034c296167bc6464dd5af0f?tab=block" TargetMode="External"/><Relationship Id="rId5288" Type="http://schemas.openxmlformats.org/officeDocument/2006/relationships/hyperlink" Target="https://etherscan.io/tx/0x9e6fe198361fbd7c7306ca320220c194a8d62b725b4e4d00330e23d91ae5bdc6" TargetMode="External"/><Relationship Id="rId104" Type="http://schemas.openxmlformats.org/officeDocument/2006/relationships/hyperlink" Target="https://eigenphi.io/mev/ethereum/tx/0x7717ce521e04e7b4c66f7944edcb64a545cb295ead75168c62d27f14e969703e" TargetMode="External"/><Relationship Id="rId1898" Type="http://schemas.openxmlformats.org/officeDocument/2006/relationships/hyperlink" Target="https://eigenphi.io/mev/ethereum/tx/0xd536731afe3b8ffea8f6b0cf2a1aed87b68fa9f31ffe28eeb1d74bda8d6b810d" TargetMode="External"/><Relationship Id="rId2949" Type="http://schemas.openxmlformats.org/officeDocument/2006/relationships/hyperlink" Target="https://libmev.com/blocks/22011763" TargetMode="External"/><Relationship Id="rId5355" Type="http://schemas.openxmlformats.org/officeDocument/2006/relationships/hyperlink" Target="https://etherscan.io/tx/0xc0ad4a3dfbd58e954dcb3416da7c83a4fe7164f95fa13d8f889ef42c9b8d24ba" TargetMode="External"/><Relationship Id="rId4371" Type="http://schemas.openxmlformats.org/officeDocument/2006/relationships/hyperlink" Target="https://eigenphi.io/mev/ethereum/tx/0xa8d85b577a0008b0172c7b52194dd3c06e22583b77c89b45f3d4254cecd2bbe1" TargetMode="External"/><Relationship Id="rId5008" Type="http://schemas.openxmlformats.org/officeDocument/2006/relationships/hyperlink" Target="https://eigenphi.io/mev/eigentx/0x9634b95f92aa55616348158bef89daf00e314a4c1095f5afa2d9d309d14189f7?tab=block" TargetMode="External"/><Relationship Id="rId5422" Type="http://schemas.openxmlformats.org/officeDocument/2006/relationships/hyperlink" Target="https://eigenphi.io/mev/eigentx/0x9243a9a00b28c098debff8f61a78c88d5c39c7ebd0da10a4db74c9cf47821d98?tab=block" TargetMode="External"/><Relationship Id="rId1965" Type="http://schemas.openxmlformats.org/officeDocument/2006/relationships/hyperlink" Target="https://etherscan.io/tx/0xe93da6025d58f4aa2b24d9f47da15e579886cdd9c08f7cceef775a46c4d33ad5" TargetMode="External"/><Relationship Id="rId4024" Type="http://schemas.openxmlformats.org/officeDocument/2006/relationships/hyperlink" Target="https://etherscan.io/txs?block=22009137" TargetMode="External"/><Relationship Id="rId1618" Type="http://schemas.openxmlformats.org/officeDocument/2006/relationships/hyperlink" Target="https://dashboard.tenderly.co/tx/mainnet/0x3eb298829f86ff65ee0a33c56ee605cf3cd9cd6fd07e679e31a807383d02d4d3" TargetMode="External"/><Relationship Id="rId3040" Type="http://schemas.openxmlformats.org/officeDocument/2006/relationships/hyperlink" Target="https://dashboard.tenderly.co/tx/mainnet/0x193463dd0d6272d67da9957c9a9125d16c5863331d5bf9931e0fb057196870d8" TargetMode="External"/><Relationship Id="rId3857" Type="http://schemas.openxmlformats.org/officeDocument/2006/relationships/hyperlink" Target="https://eigenphi.io/mev/eigentx/0xbda447f7add802fafc048b4262d7d78f2c7f0eb7ec05ff7502233e406bcf4aec?tab=block" TargetMode="External"/><Relationship Id="rId4908" Type="http://schemas.openxmlformats.org/officeDocument/2006/relationships/hyperlink" Target="https://eigenphi.io/mev/eigentx/0xe0fc67a3f981a124534e7ac184ccd82c7dc4aca9b2c27f9686eb31aef8e991c1?tab=block" TargetMode="External"/><Relationship Id="rId778" Type="http://schemas.openxmlformats.org/officeDocument/2006/relationships/hyperlink" Target="https://etherscan.io/tx/0xf5fb87f0596312def0b737de85150b72821b24bdaf8dab1a09639fe566e07eb2" TargetMode="External"/><Relationship Id="rId2459" Type="http://schemas.openxmlformats.org/officeDocument/2006/relationships/hyperlink" Target="https://libmev.com/blocks/22011544" TargetMode="External"/><Relationship Id="rId2873" Type="http://schemas.openxmlformats.org/officeDocument/2006/relationships/hyperlink" Target="https://etherscan.io/tx/0x8c48bb1cad576620e08933227b9b294598f5802636c50e4cb6ba95439be43e82" TargetMode="External"/><Relationship Id="rId3924" Type="http://schemas.openxmlformats.org/officeDocument/2006/relationships/hyperlink" Target="https://etherscan.io/tx/0x3e2cc726767787d23990aa5600c3276fb0f1e6cc1b0649a17c6345473ab07f95" TargetMode="External"/><Relationship Id="rId845" Type="http://schemas.openxmlformats.org/officeDocument/2006/relationships/hyperlink" Target="https://eigenphi.io/mev/ethereum/tx/0x097c823ae5e03be2101cbc6c02624866804de0f8b5cc2a885eb7d4cd00b8fb55" TargetMode="External"/><Relationship Id="rId1475" Type="http://schemas.openxmlformats.org/officeDocument/2006/relationships/hyperlink" Target="https://etherscan.io/tx/0xfcf78dcc68272752dee77c19da4a14201ec142cd39f5aaa2d70de2b921bc1f47" TargetMode="External"/><Relationship Id="rId2526" Type="http://schemas.openxmlformats.org/officeDocument/2006/relationships/hyperlink" Target="https://eigenphi.io/mev/ethereum/tx/0x1f3a124619c10b2fdca9bfda73c56751bb5605ea0f761d012fee943fe32c0ac9" TargetMode="External"/><Relationship Id="rId1128" Type="http://schemas.openxmlformats.org/officeDocument/2006/relationships/hyperlink" Target="https://eigenphi.io/mev/ethereum/tx/0x789c55a19cdec0f0141b16d861452c69bfd630bc6fa7e884b23d965e21513136" TargetMode="External"/><Relationship Id="rId1542" Type="http://schemas.openxmlformats.org/officeDocument/2006/relationships/hyperlink" Target="https://eigenphi.io/mev/eigentx/0x72b97f165ed704e91cc8fb6f49d11b03458c21eab74a83e97fe48f0b12cc36d9?tab=block" TargetMode="External"/><Relationship Id="rId2940" Type="http://schemas.openxmlformats.org/officeDocument/2006/relationships/hyperlink" Target="https://eigenphi.io/mev/ethereum/tx/0x7185b0176156a061e26dbc7efbc3edf730da1a1f54eb00b98552ae6efd8ee957" TargetMode="External"/><Relationship Id="rId4698" Type="http://schemas.openxmlformats.org/officeDocument/2006/relationships/hyperlink" Target="https://etherscan.io/txs?block=22014160" TargetMode="External"/><Relationship Id="rId5749" Type="http://schemas.openxmlformats.org/officeDocument/2006/relationships/hyperlink" Target="https://libmev.com/blocks/22015590" TargetMode="External"/><Relationship Id="rId912" Type="http://schemas.openxmlformats.org/officeDocument/2006/relationships/hyperlink" Target="https://libmev.com/blocks/22012039" TargetMode="External"/><Relationship Id="rId4765" Type="http://schemas.openxmlformats.org/officeDocument/2006/relationships/hyperlink" Target="https://etherscan.io/tx/0x501ab8a003c023fb921c95ea9c7662b5e9d9c3c8f530d62858104a0361bbbf99" TargetMode="External"/><Relationship Id="rId5816" Type="http://schemas.openxmlformats.org/officeDocument/2006/relationships/hyperlink" Target="https://etherscan.io/tx/0xd1d632c1859091a2059d03a4a5ce595ac066f937c29857817b4fdba99867727f" TargetMode="External"/><Relationship Id="rId288" Type="http://schemas.openxmlformats.org/officeDocument/2006/relationships/hyperlink" Target="https://etherscan.io/tx/0x9370befe98c7f798a4c3fb9fb46d27672b3e4d5fb8382886d5d77734be1060b2" TargetMode="External"/><Relationship Id="rId3367" Type="http://schemas.openxmlformats.org/officeDocument/2006/relationships/hyperlink" Target="https://etherscan.io/tx/0x36d045036efdf9c1eb89b9f9ceb0710577238a34420b98e1b2f01621ef3f8658" TargetMode="External"/><Relationship Id="rId3781" Type="http://schemas.openxmlformats.org/officeDocument/2006/relationships/hyperlink" Target="https://etherscan.io/tx/0xfa2598c9524ab43a00fc3525a3e3654300f7fd61c6455075017a58b76556f291" TargetMode="External"/><Relationship Id="rId4418" Type="http://schemas.openxmlformats.org/officeDocument/2006/relationships/hyperlink" Target="https://eigenphi.io/mev/ethereum/tx/0x7f73bfa12ee0e09bb21b4183c7dc872bf114beed49f76a3523d52aba9b92f6f1" TargetMode="External"/><Relationship Id="rId4832" Type="http://schemas.openxmlformats.org/officeDocument/2006/relationships/hyperlink" Target="https://eigenphi.io/mev/eigentx/0xfb00cdbf438cfe585ae41a7f9f03016361d9df9d3e7c70015993a22aec84009a?tab=block" TargetMode="External"/><Relationship Id="rId2383" Type="http://schemas.openxmlformats.org/officeDocument/2006/relationships/hyperlink" Target="https://etherscan.io/txs?block=22008963" TargetMode="External"/><Relationship Id="rId3434" Type="http://schemas.openxmlformats.org/officeDocument/2006/relationships/hyperlink" Target="https://eigenphi.io/mev/ethereum/tx/0x63a46af5242c12d5220b5a040903170ceedef3e0944d8d978440bc5177f394ce" TargetMode="External"/><Relationship Id="rId355" Type="http://schemas.openxmlformats.org/officeDocument/2006/relationships/hyperlink" Target="https://eigenphi.io/mev/eigentx/0x938a524d585230336d4e63ab351953a185b85538ad4ddd14a89f88690882411d?tab=block" TargetMode="External"/><Relationship Id="rId2036" Type="http://schemas.openxmlformats.org/officeDocument/2006/relationships/hyperlink" Target="https://etherscan.io/txs?block=22013488" TargetMode="External"/><Relationship Id="rId2450" Type="http://schemas.openxmlformats.org/officeDocument/2006/relationships/hyperlink" Target="https://eigenphi.io/mev/ethereum/tx/0x5116dad2d6ba80139f7a3679885725803ffa7ebf4d79223c5f14fb816ff5f977" TargetMode="External"/><Relationship Id="rId3501" Type="http://schemas.openxmlformats.org/officeDocument/2006/relationships/hyperlink" Target="https://libmev.com/blocks/22014980" TargetMode="External"/><Relationship Id="rId422" Type="http://schemas.openxmlformats.org/officeDocument/2006/relationships/hyperlink" Target="https://etherscan.io/tx/0xc86f4be8a00e405b7393cf1220f6d966f3164ca878501378713f279d4e13be9e" TargetMode="External"/><Relationship Id="rId1052" Type="http://schemas.openxmlformats.org/officeDocument/2006/relationships/hyperlink" Target="https://libmev.com/blocks/22012348" TargetMode="External"/><Relationship Id="rId2103" Type="http://schemas.openxmlformats.org/officeDocument/2006/relationships/hyperlink" Target="https://eigenphi.io/mev/ethereum/tx/0x8275ccb542d63989326d04c825f16c939da0b473000d853094585471e49b108e" TargetMode="External"/><Relationship Id="rId5259" Type="http://schemas.openxmlformats.org/officeDocument/2006/relationships/hyperlink" Target="https://eigenphi.io/mev/ethereum/tx/0x033da9b48ff130b42ee0fb15934c12e1e16785085fb1145868f82c8e3d3c82cc" TargetMode="External"/><Relationship Id="rId5673" Type="http://schemas.openxmlformats.org/officeDocument/2006/relationships/hyperlink" Target="https://eigenphi.io/mev/eigentx/0x57e53e69f4fefade6f53422eacb04be3535b749aa69ad98f2eee9d22b11ed3b9?tab=block" TargetMode="External"/><Relationship Id="rId4275" Type="http://schemas.openxmlformats.org/officeDocument/2006/relationships/hyperlink" Target="https://etherscan.io/txs?block=22011014" TargetMode="External"/><Relationship Id="rId5326" Type="http://schemas.openxmlformats.org/officeDocument/2006/relationships/hyperlink" Target="https://etherscan.io/txs?block=22012816" TargetMode="External"/><Relationship Id="rId1869" Type="http://schemas.openxmlformats.org/officeDocument/2006/relationships/hyperlink" Target="https://eigenphi.io/mev/eigentx/0x22e3ae81bf2159b952a714218e4765f6118d295e9f679a36a6734f3287f4a2a3?tab=block" TargetMode="External"/><Relationship Id="rId3291" Type="http://schemas.openxmlformats.org/officeDocument/2006/relationships/hyperlink" Target="https://dashboard.tenderly.co/tx/mainnet/0xea97354b6bcd228bba53422fe3c8d9ad26dc678f73cdff407ddde188eef9ad78" TargetMode="External"/><Relationship Id="rId5740" Type="http://schemas.openxmlformats.org/officeDocument/2006/relationships/hyperlink" Target="https://dashboard.tenderly.co/tx/mainnet/0x734c8400bf9e42f2cf119c6d882d4c5226b23f6255152789961f06c4924ffaa8" TargetMode="External"/><Relationship Id="rId1936" Type="http://schemas.openxmlformats.org/officeDocument/2006/relationships/hyperlink" Target="https://libmev.com/blocks/22009738" TargetMode="External"/><Relationship Id="rId4342" Type="http://schemas.openxmlformats.org/officeDocument/2006/relationships/hyperlink" Target="https://eigenphi.io/mev/eigentx/0x478c7137644b6e4164448d8b78a583157a4ede56bc37db0ca6d78ef5bcecdfbe?tab=block" TargetMode="External"/><Relationship Id="rId3011" Type="http://schemas.openxmlformats.org/officeDocument/2006/relationships/hyperlink" Target="https://etherscan.io/tx/0x29fa874fc3fc1e264d4a0faa87e74cf8ec289dab3835adf2edeb394da9ce9d3b" TargetMode="External"/><Relationship Id="rId2777" Type="http://schemas.openxmlformats.org/officeDocument/2006/relationships/hyperlink" Target="https://etherscan.io/tx/0xbac7e6b5eab763c162bf6ab113f1c8413e7267e7e6750622884b974a1d0ebe20" TargetMode="External"/><Relationship Id="rId5183" Type="http://schemas.openxmlformats.org/officeDocument/2006/relationships/hyperlink" Target="https://eigenphi.io/mev/eigentx/0xc78162412f8d252f5e805f824eea12ab7136b9e0d305f837357093acd9af31dc?tab=block" TargetMode="External"/><Relationship Id="rId749" Type="http://schemas.openxmlformats.org/officeDocument/2006/relationships/hyperlink" Target="https://libmev.com/blocks/22011423" TargetMode="External"/><Relationship Id="rId1379" Type="http://schemas.openxmlformats.org/officeDocument/2006/relationships/hyperlink" Target="https://etherscan.io/txs?block=22011568" TargetMode="External"/><Relationship Id="rId3828" Type="http://schemas.openxmlformats.org/officeDocument/2006/relationships/hyperlink" Target="https://eigenphi.io/mev/eigentx/0x7e8561ee7b39332c3ed77bdcd382264817edaff779c19736942e28614dc53cf3?tab=block" TargetMode="External"/><Relationship Id="rId5250" Type="http://schemas.openxmlformats.org/officeDocument/2006/relationships/hyperlink" Target="https://etherscan.io/txs?block=22009957" TargetMode="External"/><Relationship Id="rId1793" Type="http://schemas.openxmlformats.org/officeDocument/2006/relationships/hyperlink" Target="https://etherscan.io/tx/0x2c566a6972be39183333a0f3f0eb895d1ce63f09f44353eb04cde9486f2500bb" TargetMode="External"/><Relationship Id="rId2844" Type="http://schemas.openxmlformats.org/officeDocument/2006/relationships/hyperlink" Target="https://libmev.com/blocks/22010713" TargetMode="External"/><Relationship Id="rId85" Type="http://schemas.openxmlformats.org/officeDocument/2006/relationships/hyperlink" Target="https://etherscan.io/tx/0xda8dc396aedb4d9b0265cdecc0bd124e18cd23e29ccfd146c6c8589858e6bc9d" TargetMode="External"/><Relationship Id="rId816" Type="http://schemas.openxmlformats.org/officeDocument/2006/relationships/hyperlink" Target="https://dashboard.tenderly.co/tx/mainnet/0xc59c4bd03d79583fc1fd59c3aa4989a56f2c4b14b9d2cda42aa49e027b9c519a" TargetMode="External"/><Relationship Id="rId1446" Type="http://schemas.openxmlformats.org/officeDocument/2006/relationships/hyperlink" Target="https://etherscan.io/tx/0x536e7dc3ec1fa162e46c91b8a8331efa7bee54590e8313bea4433d015808fa31" TargetMode="External"/><Relationship Id="rId1860" Type="http://schemas.openxmlformats.org/officeDocument/2006/relationships/hyperlink" Target="https://eigenphi.io/mev/ethereum/tx/0x8b88a523dbada2894a6e3c718cc6e9a967ca25a4090ab42887f6726f33930d43" TargetMode="External"/><Relationship Id="rId2911" Type="http://schemas.openxmlformats.org/officeDocument/2006/relationships/hyperlink" Target="https://dashboard.tenderly.co/tx/mainnet/0x8e05579e4de5e949c7960e078b3b7da5c0b5d065dbd3e031788751d799ebc2f8" TargetMode="External"/><Relationship Id="rId1513" Type="http://schemas.openxmlformats.org/officeDocument/2006/relationships/hyperlink" Target="https://eigenphi.io/mev/eigentx/0x018f44fac7c9034ba7873ec0515be44f9464e58f679a0ec96bdb4fa447ad10c3?tab=block" TargetMode="External"/><Relationship Id="rId4669" Type="http://schemas.openxmlformats.org/officeDocument/2006/relationships/hyperlink" Target="https://etherscan.io/tx/0x8cb83828d57f7b0988fca7f16c980b591ddda3ebed3759f542b5f9624b141748" TargetMode="External"/><Relationship Id="rId3685" Type="http://schemas.openxmlformats.org/officeDocument/2006/relationships/hyperlink" Target="https://dashboard.tenderly.co/tx/mainnet/0xb122e1219383f16cc4f2240dee03a4dcaffe49dfe1a0520c830d735216afb4f8" TargetMode="External"/><Relationship Id="rId4736" Type="http://schemas.openxmlformats.org/officeDocument/2006/relationships/hyperlink" Target="https://etherscan.io/tx/0x8ca84a82d70041a6e5cb6df216bc16a8e197592331df6ff474d38214907fb3ee" TargetMode="External"/><Relationship Id="rId2287" Type="http://schemas.openxmlformats.org/officeDocument/2006/relationships/hyperlink" Target="https://eigenphi.io/mev/ethereum/tx/0x41df743fb07fe165ff136ed620b99b8cb8a7867b201b1be0b86576d81c03573f" TargetMode="External"/><Relationship Id="rId3338" Type="http://schemas.openxmlformats.org/officeDocument/2006/relationships/hyperlink" Target="https://eigenphi.io/mev/eigentx/0x607a0035ce94a20621770dd117914882cfdb52c5f0f37c2612307f604afd0a07?tab=block" TargetMode="External"/><Relationship Id="rId3752" Type="http://schemas.openxmlformats.org/officeDocument/2006/relationships/hyperlink" Target="https://eigenphi.io/mev/eigentx/0x55060e89a276253776b24345a2ae06b9e02ab761cbf0f34c22223b686f7ffe11?tab=block" TargetMode="External"/><Relationship Id="rId259" Type="http://schemas.openxmlformats.org/officeDocument/2006/relationships/hyperlink" Target="https://etherscan.io/tx/0x53e36ea8d69b42d815875995a183dc031f1aac4d7a4416b78f1ddd9c445f8194" TargetMode="External"/><Relationship Id="rId673" Type="http://schemas.openxmlformats.org/officeDocument/2006/relationships/hyperlink" Target="https://etherscan.io/tx/0xb0e76f88aa54ad5c020b7af561d5e1740b45194f642d1afccf4d9034f92fb30d" TargetMode="External"/><Relationship Id="rId2354" Type="http://schemas.openxmlformats.org/officeDocument/2006/relationships/hyperlink" Target="https://libmev.com/blocks/22009726" TargetMode="External"/><Relationship Id="rId3405" Type="http://schemas.openxmlformats.org/officeDocument/2006/relationships/hyperlink" Target="https://dashboard.tenderly.co/tx/mainnet/0xabf1e354326ae5b858d6c6de3f554aeeb2f3afb6338feb2bd7810faabc360d5a" TargetMode="External"/><Relationship Id="rId4803" Type="http://schemas.openxmlformats.org/officeDocument/2006/relationships/hyperlink" Target="https://eigenphi.io/mev/ethereum/tx/0x451e533ad1616015cd0dccf2461091e6ce3460c9e0b06c666f2aff46beb403e9" TargetMode="External"/><Relationship Id="rId326" Type="http://schemas.openxmlformats.org/officeDocument/2006/relationships/hyperlink" Target="https://eigenphi.io/mev/eigentx/0xc8b2583a87aadc98b82b4af376c45030a7d811c4d89fefd80923476aaeb5992c?tab=block" TargetMode="External"/><Relationship Id="rId1370" Type="http://schemas.openxmlformats.org/officeDocument/2006/relationships/hyperlink" Target="https://libmev.com/blocks/22015859" TargetMode="External"/><Relationship Id="rId2007" Type="http://schemas.openxmlformats.org/officeDocument/2006/relationships/hyperlink" Target="https://etherscan.io/tx/0x5b303921ea83e8a69370a04385d9ee3a5ee1f74475f343f34c341bcb965e4def" TargetMode="External"/><Relationship Id="rId740" Type="http://schemas.openxmlformats.org/officeDocument/2006/relationships/hyperlink" Target="https://eigenphi.io/mev/ethereum/tx/0x857c1481b8ed7f3943cfe5cfde258fd45c71c3b16d88833cd2a8ded5c26320f6" TargetMode="External"/><Relationship Id="rId1023" Type="http://schemas.openxmlformats.org/officeDocument/2006/relationships/hyperlink" Target="https://eigenphi.io/mev/eigentx/0x93b09fc824332a4cb3e3470224ebc2d3f41e899f475dbc71d0b6bc2afc70fabe?tab=block" TargetMode="External"/><Relationship Id="rId2421" Type="http://schemas.openxmlformats.org/officeDocument/2006/relationships/hyperlink" Target="https://eigenphi.io/mev/eigentx/0x868eda7f95e7e9137bf8e38f9418b0c8bded818dd3153412dccb94440aff2a25?tab=block" TargetMode="External"/><Relationship Id="rId4179" Type="http://schemas.openxmlformats.org/officeDocument/2006/relationships/hyperlink" Target="https://etherscan.io/tx/0x270a93f9761c4437d6281e83ea3fad9ffe47c6f2dea3c979f2eb6bce069fc00f" TargetMode="External"/><Relationship Id="rId5577" Type="http://schemas.openxmlformats.org/officeDocument/2006/relationships/hyperlink" Target="https://etherscan.io/txs?block=22015578" TargetMode="External"/><Relationship Id="rId5991" Type="http://schemas.openxmlformats.org/officeDocument/2006/relationships/hyperlink" Target="https://eigenphi.io/mev/ethereum/tx/0xd48c87a7c139bf577c8f4daab4a5bf6b6ebf8555266b4d765a15d486ea88a787" TargetMode="External"/><Relationship Id="rId4593" Type="http://schemas.openxmlformats.org/officeDocument/2006/relationships/hyperlink" Target="https://eigenphi.io/mev/ethereum/tx/0x815c681362c1a217f30fc51359657fce96c73f6b6f9b0b4b6360cf2195f23917" TargetMode="External"/><Relationship Id="rId5644" Type="http://schemas.openxmlformats.org/officeDocument/2006/relationships/hyperlink" Target="https://libmev.com/blocks/22012513" TargetMode="External"/><Relationship Id="rId3195" Type="http://schemas.openxmlformats.org/officeDocument/2006/relationships/hyperlink" Target="https://etherscan.io/tx/0xf2bffd0801d8f11a570a63eba231ddc1bd7f65f0570e3a013449dcdee66409e7" TargetMode="External"/><Relationship Id="rId4246" Type="http://schemas.openxmlformats.org/officeDocument/2006/relationships/hyperlink" Target="https://libmev.com/blocks/22012115" TargetMode="External"/><Relationship Id="rId4660" Type="http://schemas.openxmlformats.org/officeDocument/2006/relationships/hyperlink" Target="https://etherscan.io/tx/0xaf6bcbff2e3ffff9517ff9df01bc3ff23d24f2ee00ff9b2c441b60274e49965f" TargetMode="External"/><Relationship Id="rId5711" Type="http://schemas.openxmlformats.org/officeDocument/2006/relationships/hyperlink" Target="https://etherscan.io/tx/0x10b5a91ca7947404364b2019bf72c9a71b465c1ad99cb75430c1322fa2c6c812" TargetMode="External"/><Relationship Id="rId3262" Type="http://schemas.openxmlformats.org/officeDocument/2006/relationships/hyperlink" Target="https://etherscan.io/tx/0xee4f0ee4e10323b9fc3ee9fa1b06e85494ba525c83a4186bd1e7ae68a73a8309" TargetMode="External"/><Relationship Id="rId4313" Type="http://schemas.openxmlformats.org/officeDocument/2006/relationships/hyperlink" Target="https://eigenphi.io/mev/ethereum/tx/0x51f0169b1a9fa186fbc1f859356413fd122f85982a153f1c93802186c179bb14" TargetMode="External"/><Relationship Id="rId183" Type="http://schemas.openxmlformats.org/officeDocument/2006/relationships/hyperlink" Target="https://eigenphi.io/mev/eigentx/0xe034e03881990864a2afdca762c734e8f9d1e27b5237f32f14ca9bf82f081220?tab=block" TargetMode="External"/><Relationship Id="rId1907" Type="http://schemas.openxmlformats.org/officeDocument/2006/relationships/hyperlink" Target="https://libmev.com/blocks/22011383" TargetMode="External"/><Relationship Id="rId250" Type="http://schemas.openxmlformats.org/officeDocument/2006/relationships/hyperlink" Target="https://etherscan.io/tx/0x622d56f4f1785cdd9ced5444e7e104c9a87f64ed37d58da8e20b3b64ecf81f69" TargetMode="External"/><Relationship Id="rId5087" Type="http://schemas.openxmlformats.org/officeDocument/2006/relationships/hyperlink" Target="https://etherscan.io/tx/0xa2943eb6bac60450f48034da87641812ee8a84eff8cb75f59b5b452f9a1e659b" TargetMode="External"/><Relationship Id="rId5154" Type="http://schemas.openxmlformats.org/officeDocument/2006/relationships/hyperlink" Target="https://dashboard.tenderly.co/tx/mainnet/0x2af99f44c0b7f0a09200893e1736e19d8ac35901340211e13375d9e3833adb2f" TargetMode="External"/><Relationship Id="rId1697" Type="http://schemas.openxmlformats.org/officeDocument/2006/relationships/hyperlink" Target="https://eigenphi.io/mev/ethereum/tx/0xb6991cc25a374e240243ab9b383252c49735b4b940be66820ee3cc50454e2a79" TargetMode="External"/><Relationship Id="rId2748" Type="http://schemas.openxmlformats.org/officeDocument/2006/relationships/hyperlink" Target="https://etherscan.io/tx/0xc935ba3b29f8f1652583f21f852dce5165e2f5cf48b18d482cff87b8ab41a0db" TargetMode="External"/><Relationship Id="rId1764" Type="http://schemas.openxmlformats.org/officeDocument/2006/relationships/hyperlink" Target="https://etherscan.io/tx/0xbaed1c9c739b5dc6cfe6fb8d32a0cb1bed633af2e113e9f9112c3eab7e08e3cf" TargetMode="External"/><Relationship Id="rId2815" Type="http://schemas.openxmlformats.org/officeDocument/2006/relationships/hyperlink" Target="https://eigenphi.io/mev/eigentx/0x5e402bb460a118325aa3889f3a790cd14bdd75c17988466517a5eb155e9a95c6?tab=block" TargetMode="External"/><Relationship Id="rId4170" Type="http://schemas.openxmlformats.org/officeDocument/2006/relationships/hyperlink" Target="https://etherscan.io/tx/0xbcd3fbe807ba12f817beebec8ea181f3d535dab874d7968db15d9ecc6e3788d9" TargetMode="External"/><Relationship Id="rId5221" Type="http://schemas.openxmlformats.org/officeDocument/2006/relationships/hyperlink" Target="https://etherscan.io/txs?block=22015329" TargetMode="External"/><Relationship Id="rId56" Type="http://schemas.openxmlformats.org/officeDocument/2006/relationships/hyperlink" Target="https://libmev.com/blocks/22014851" TargetMode="External"/><Relationship Id="rId1417" Type="http://schemas.openxmlformats.org/officeDocument/2006/relationships/hyperlink" Target="https://dashboard.tenderly.co/tx/mainnet/0x936c6b3ad7c36d0fff4b597881a93e75eab14e682e2218d3356ded88209d9e51" TargetMode="External"/><Relationship Id="rId1831" Type="http://schemas.openxmlformats.org/officeDocument/2006/relationships/hyperlink" Target="https://eigenphi.io/mev/ethereum/tx/0xa28d0306a4a65bbe8886c0c7d2d1952c2695783c11b210e87019a58392ccc404" TargetMode="External"/><Relationship Id="rId4987" Type="http://schemas.openxmlformats.org/officeDocument/2006/relationships/hyperlink" Target="https://etherscan.io/tx/0x4289e2086817f0abaa5240f66aae0cde7ad0b374f2a92544b8bd2e90e44392c3" TargetMode="External"/><Relationship Id="rId3589" Type="http://schemas.openxmlformats.org/officeDocument/2006/relationships/hyperlink" Target="https://etherscan.io/tx/0x7f8c50255ad35c3da787ca811d887b261923472c87262fd7edac81af817e7f5e" TargetMode="External"/><Relationship Id="rId6062" Type="http://schemas.openxmlformats.org/officeDocument/2006/relationships/hyperlink" Target="https://etherscan.io/tx/0x786510c883eef3126c9edafcee9db6b6ead40f3d6171a4e0850513d9a4cd9c65" TargetMode="External"/><Relationship Id="rId577" Type="http://schemas.openxmlformats.org/officeDocument/2006/relationships/hyperlink" Target="https://eigenphi.io/mev/eigentx/0xf3b65e1d51948d6429115b8b84e6ce2e719a0a96d7f73abd6231e903c62a54fc?tab=block" TargetMode="External"/><Relationship Id="rId2258" Type="http://schemas.openxmlformats.org/officeDocument/2006/relationships/hyperlink" Target="https://eigenphi.io/mev/eigentx/0x2d341d526de4e50ca59b57edcb59c25c6b99fd3fac5b63ed62069686971bf12c?tab=block" TargetMode="External"/><Relationship Id="rId3656" Type="http://schemas.openxmlformats.org/officeDocument/2006/relationships/hyperlink" Target="https://dashboard.tenderly.co/tx/mainnet/0xdb659b1129e7e3df589b7534c418bb498dce90c203f27760eb01d722e7abf8ad" TargetMode="External"/><Relationship Id="rId4707" Type="http://schemas.openxmlformats.org/officeDocument/2006/relationships/hyperlink" Target="https://etherscan.io/tx/0xa806a79ddce25d0794ae75ea05d26d1631f14ad52b650bfc33a4c09e109d8e8f" TargetMode="External"/><Relationship Id="rId991" Type="http://schemas.openxmlformats.org/officeDocument/2006/relationships/hyperlink" Target="https://etherscan.io/txs?block=22011270" TargetMode="External"/><Relationship Id="rId2672" Type="http://schemas.openxmlformats.org/officeDocument/2006/relationships/hyperlink" Target="https://etherscan.io/tx/0x67fa34dfc755ac3bf12b417665428dd37b6f6a46b4746ce616b76db970456345" TargetMode="External"/><Relationship Id="rId3309" Type="http://schemas.openxmlformats.org/officeDocument/2006/relationships/hyperlink" Target="https://eigenphi.io/mev/eigentx/0xf9fc62256d068e3c1b35c264a9574a73820512aba8df3c672e8c0fc457dada3f?tab=block" TargetMode="External"/><Relationship Id="rId3723" Type="http://schemas.openxmlformats.org/officeDocument/2006/relationships/hyperlink" Target="https://eigenphi.io/mev/ethereum/tx/0xbf3271832a87e0ae6292c358cd1fc646be9814090c2d3c8d10dff657e9c2dcdd" TargetMode="External"/><Relationship Id="rId644" Type="http://schemas.openxmlformats.org/officeDocument/2006/relationships/hyperlink" Target="https://etherscan.io/tx/0x3d72e9995fe65ee31f895e0f383e222986bee013abc93007181a33c59f3dd28d" TargetMode="External"/><Relationship Id="rId1274" Type="http://schemas.openxmlformats.org/officeDocument/2006/relationships/hyperlink" Target="https://etherscan.io/tx/0x82c22140bda50e557072f5ae52ce4d0c3a39fcdb47ec2fece2931f45f718b318" TargetMode="External"/><Relationship Id="rId2325" Type="http://schemas.openxmlformats.org/officeDocument/2006/relationships/hyperlink" Target="https://libmev.com/blocks/22010278" TargetMode="External"/><Relationship Id="rId5895" Type="http://schemas.openxmlformats.org/officeDocument/2006/relationships/hyperlink" Target="https://etherscan.io/txs?block=22011938" TargetMode="External"/><Relationship Id="rId711" Type="http://schemas.openxmlformats.org/officeDocument/2006/relationships/hyperlink" Target="https://dashboard.tenderly.co/tx/mainnet/0x4fa72730ad7345f5f697c8802fa3992a65c92322427aa450d90b747835675e56" TargetMode="External"/><Relationship Id="rId1341" Type="http://schemas.openxmlformats.org/officeDocument/2006/relationships/hyperlink" Target="https://eigenphi.io/mev/eigentx/0xbb3c259907c5ed762934b83973776c4a667bd531a579187f43244f1493eab7ef?tab=block" TargetMode="External"/><Relationship Id="rId4497" Type="http://schemas.openxmlformats.org/officeDocument/2006/relationships/hyperlink" Target="https://eigenphi.io/mev/eigentx/0x89ba0e7c1f34db95b7605e3c41f965bbe859b2edcc3260cb2a711a6e3b98b486?tab=block" TargetMode="External"/><Relationship Id="rId5548" Type="http://schemas.openxmlformats.org/officeDocument/2006/relationships/hyperlink" Target="https://etherscan.io/tx/0xd15272c09181ea2ba78aacee2433eb71d45d798475acb3b1ed1fa48b5a9a3a6a" TargetMode="External"/><Relationship Id="rId5962" Type="http://schemas.openxmlformats.org/officeDocument/2006/relationships/hyperlink" Target="https://dashboard.tenderly.co/tx/mainnet/0x22fd174766169d831ad738fed1e883675153fd81beb3dd7e3de583eb41d872aa" TargetMode="External"/><Relationship Id="rId3099" Type="http://schemas.openxmlformats.org/officeDocument/2006/relationships/hyperlink" Target="https://libmev.com/blocks/22010834" TargetMode="External"/><Relationship Id="rId4564" Type="http://schemas.openxmlformats.org/officeDocument/2006/relationships/hyperlink" Target="https://etherscan.io/tx/0x34d951ab200abef812ea3ac54b46a26cebb8328f16c6d6a62dfb2ce98f1c19f0" TargetMode="External"/><Relationship Id="rId5615" Type="http://schemas.openxmlformats.org/officeDocument/2006/relationships/hyperlink" Target="https://libmev.com/blocks/22015672" TargetMode="External"/><Relationship Id="rId3166" Type="http://schemas.openxmlformats.org/officeDocument/2006/relationships/hyperlink" Target="https://etherscan.io/tx/0x668c1faefb30d8d1ed21c37adc79af5db3bb1973911df946d78c590cd78eac29" TargetMode="External"/><Relationship Id="rId3580" Type="http://schemas.openxmlformats.org/officeDocument/2006/relationships/hyperlink" Target="https://etherscan.io/txs?block=22010125" TargetMode="External"/><Relationship Id="rId4217" Type="http://schemas.openxmlformats.org/officeDocument/2006/relationships/hyperlink" Target="https://libmev.com/blocks/22011071" TargetMode="External"/><Relationship Id="rId2182" Type="http://schemas.openxmlformats.org/officeDocument/2006/relationships/hyperlink" Target="https://etherscan.io/tx/0xeb414f8a2b7840e245afb3335cefb26bd7e46269a7d0eba55b033b7d7ded1289" TargetMode="External"/><Relationship Id="rId3233" Type="http://schemas.openxmlformats.org/officeDocument/2006/relationships/hyperlink" Target="https://etherscan.io/tx/0x1fa6fc8c273833822a2e281931f1b9d2b7ed0c326ef87bfa164fc34deee511cb" TargetMode="External"/><Relationship Id="rId4631" Type="http://schemas.openxmlformats.org/officeDocument/2006/relationships/hyperlink" Target="https://libmev.com/blocks/22009068" TargetMode="External"/><Relationship Id="rId154" Type="http://schemas.openxmlformats.org/officeDocument/2006/relationships/hyperlink" Target="https://eigenphi.io/mev/eigentx/0x29ee8da95338fc258458ed8dba135551e6bdded2d22e768499a8c19b43696a27?tab=block" TargetMode="External"/><Relationship Id="rId2999" Type="http://schemas.openxmlformats.org/officeDocument/2006/relationships/hyperlink" Target="https://eigenphi.io/mev/eigentx/0xbb8ffd11fca7dccfb59cab0c54103a0846781d8deb25a6a9fe450bb0a42c08d5?tab=block" TargetMode="External"/><Relationship Id="rId3300" Type="http://schemas.openxmlformats.org/officeDocument/2006/relationships/hyperlink" Target="https://eigenphi.io/mev/ethereum/tx/0x96ed240e63dd4c392801588dd1e85dc118722d79a57e90305fcb6128388be8ca" TargetMode="External"/><Relationship Id="rId221" Type="http://schemas.openxmlformats.org/officeDocument/2006/relationships/hyperlink" Target="https://etherscan.io/txs?block=22011694" TargetMode="External"/><Relationship Id="rId5058" Type="http://schemas.openxmlformats.org/officeDocument/2006/relationships/hyperlink" Target="https://eigenphi.io/mev/eigentx/0xea6e9d7e6cd69961aedf30bd6327751a8cde30144b81d9eb59dead12ed19d62b?tab=block" TargetMode="External"/><Relationship Id="rId5472" Type="http://schemas.openxmlformats.org/officeDocument/2006/relationships/hyperlink" Target="https://libmev.com/blocks/22013802" TargetMode="External"/><Relationship Id="rId1668" Type="http://schemas.openxmlformats.org/officeDocument/2006/relationships/hyperlink" Target="https://eigenphi.io/mev/ethereum/tx/0x089548e653d89d401cf5928787fdce060f3a51f0d4858e00ade96c7ec8237143" TargetMode="External"/><Relationship Id="rId2719" Type="http://schemas.openxmlformats.org/officeDocument/2006/relationships/hyperlink" Target="https://etherscan.io/tx/0x67d720d7f93c4db8c1a20045893968474aaadaa6c0a8b93ca41b5a486479a3b8" TargetMode="External"/><Relationship Id="rId4074" Type="http://schemas.openxmlformats.org/officeDocument/2006/relationships/hyperlink" Target="https://etherscan.io/tx/0xe0b26c181eaa7bedaaef5633599371cd960890d60a585b51fdfe32401d929904" TargetMode="External"/><Relationship Id="rId5125" Type="http://schemas.openxmlformats.org/officeDocument/2006/relationships/hyperlink" Target="https://dashboard.tenderly.co/tx/mainnet/0xa0889f8c7f86962d4f7fd14b664819645cf052123ee4fbd79a1b260e9d43498d" TargetMode="External"/><Relationship Id="rId3090" Type="http://schemas.openxmlformats.org/officeDocument/2006/relationships/hyperlink" Target="https://eigenphi.io/mev/ethereum/tx/0xff6d0285d0ed1e577ce46f1b8eaec315c478dd14d91cff4f0934f9ae66017e83" TargetMode="External"/><Relationship Id="rId4141" Type="http://schemas.openxmlformats.org/officeDocument/2006/relationships/hyperlink" Target="https://etherscan.io/tx/0x00f53c7c67c79b815e2ef39e1d99f8a27eb186a945f5ab5c69a528ad519138f1" TargetMode="External"/><Relationship Id="rId1735" Type="http://schemas.openxmlformats.org/officeDocument/2006/relationships/hyperlink" Target="https://etherscan.io/txs?block=22012113" TargetMode="External"/><Relationship Id="rId27" Type="http://schemas.openxmlformats.org/officeDocument/2006/relationships/hyperlink" Target="https://libmev.com/blocks/22009051" TargetMode="External"/><Relationship Id="rId1802" Type="http://schemas.openxmlformats.org/officeDocument/2006/relationships/hyperlink" Target="https://eigenphi.io/mev/ethereum/tx/0x533698df634e6a122cfc7a66e006a8eb44eff5e03b26a3655e4f54fb8d7e1ec0" TargetMode="External"/><Relationship Id="rId4958" Type="http://schemas.openxmlformats.org/officeDocument/2006/relationships/hyperlink" Target="https://etherscan.io/tx/0x8a2ca5ec6b660af743d3595960e0d99c076c9ef52ad66c59c149f39874aea92b" TargetMode="External"/><Relationship Id="rId3974" Type="http://schemas.openxmlformats.org/officeDocument/2006/relationships/hyperlink" Target="https://etherscan.io/tx/0x3dc8d85745a83c38c822dfd44516bae0cd7a83d7b4516836fe47073f5beb08bb" TargetMode="External"/><Relationship Id="rId895" Type="http://schemas.openxmlformats.org/officeDocument/2006/relationships/hyperlink" Target="https://dashboard.tenderly.co/tx/mainnet/0x5fc063c8e49af20cd1ee1f133ffc11150987a7adbc95f355acab891808157ba8" TargetMode="External"/><Relationship Id="rId2576" Type="http://schemas.openxmlformats.org/officeDocument/2006/relationships/hyperlink" Target="https://libmev.com/blocks/22014757" TargetMode="External"/><Relationship Id="rId2990" Type="http://schemas.openxmlformats.org/officeDocument/2006/relationships/hyperlink" Target="https://dashboard.tenderly.co/tx/mainnet/0xb8f6dbdd5e6b085e47dc5bfef5212bba1ac7f4fa73483ead3084560b709d1454" TargetMode="External"/><Relationship Id="rId3627" Type="http://schemas.openxmlformats.org/officeDocument/2006/relationships/hyperlink" Target="https://dashboard.tenderly.co/tx/mainnet/0x37272089511f391d493d8f0ad26b2c6840f08ff7cea835ab2f4256a50e489d5f" TargetMode="External"/><Relationship Id="rId6033" Type="http://schemas.openxmlformats.org/officeDocument/2006/relationships/hyperlink" Target="https://etherscan.io/txs?block=22015719" TargetMode="External"/><Relationship Id="rId548" Type="http://schemas.openxmlformats.org/officeDocument/2006/relationships/hyperlink" Target="https://eigenphi.io/mev/eigentx/0x237d780ee019d3968c1b7588f72ce90e98694e5cd2dbe0ebec89ba9e2f8829f3?tab=block" TargetMode="External"/><Relationship Id="rId962" Type="http://schemas.openxmlformats.org/officeDocument/2006/relationships/hyperlink" Target="https://etherscan.io/tx/0x3349ce949a9e9040afa3519cbc75b31e412038d8a0332b5713318c3629543216" TargetMode="External"/><Relationship Id="rId1178" Type="http://schemas.openxmlformats.org/officeDocument/2006/relationships/hyperlink" Target="https://eigenphi.io/mev/ethereum/tx/0x59d64e0d22bd658e30575a3dc0f6c958e4e0c197cdc366fc8acb4ac398d8e924" TargetMode="External"/><Relationship Id="rId1592" Type="http://schemas.openxmlformats.org/officeDocument/2006/relationships/hyperlink" Target="https://libmev.com/blocks/22010096" TargetMode="External"/><Relationship Id="rId2229" Type="http://schemas.openxmlformats.org/officeDocument/2006/relationships/hyperlink" Target="https://eigenphi.io/mev/eigentx/0xd28ea237cbd0369c670feb628bca5e1bd2bd9374a3e2c65181641c3c11c489a3?tab=block" TargetMode="External"/><Relationship Id="rId2643" Type="http://schemas.openxmlformats.org/officeDocument/2006/relationships/hyperlink" Target="https://dashboard.tenderly.co/tx/mainnet/0x28159fb6160fb6e02e61dba01c6728e48db979d81779063eea4197888f94dda0" TargetMode="External"/><Relationship Id="rId5799" Type="http://schemas.openxmlformats.org/officeDocument/2006/relationships/hyperlink" Target="https://eigenphi.io/mev/ethereum/tx/0x94b82eb5a1144e0a96f9e29f73625c5c82f1518ffbdeffe6099bb057258270de" TargetMode="External"/><Relationship Id="rId615" Type="http://schemas.openxmlformats.org/officeDocument/2006/relationships/hyperlink" Target="https://etherscan.io/tx/0x548376ca1b545eab862bbec3596404ba1cb61c0681cfdb720c5a482371bc5dd0" TargetMode="External"/><Relationship Id="rId1245" Type="http://schemas.openxmlformats.org/officeDocument/2006/relationships/hyperlink" Target="https://etherscan.io/tx/0xddd5dbd78f88d5e1887a65e7ed5ae5cc2b78f1a3d3aa1b623b9445e24abbbd33" TargetMode="External"/><Relationship Id="rId1312" Type="http://schemas.openxmlformats.org/officeDocument/2006/relationships/hyperlink" Target="https://eigenphi.io/mev/ethereum/tx/0xe0fe8f0b53d9fe9032a2a45d601c8d18730b8ea1a43d8bfa02855c1be4db2e70" TargetMode="External"/><Relationship Id="rId2710" Type="http://schemas.openxmlformats.org/officeDocument/2006/relationships/hyperlink" Target="https://eigenphi.io/mev/eigentx/0xb618919a7e0784b5949157559f93fdbdf32e81a164404c2340e536476b483ebf?tab=block" TargetMode="External"/><Relationship Id="rId4468" Type="http://schemas.openxmlformats.org/officeDocument/2006/relationships/hyperlink" Target="https://eigenphi.io/mev/ethereum/tx/0xb845b64001e5d0b4f0ed9cb67bdbc48621802cb680b5602661c21cfadb034ea6" TargetMode="External"/><Relationship Id="rId5866" Type="http://schemas.openxmlformats.org/officeDocument/2006/relationships/hyperlink" Target="https://etherscan.io/txs?block=22012112" TargetMode="External"/><Relationship Id="rId4882" Type="http://schemas.openxmlformats.org/officeDocument/2006/relationships/hyperlink" Target="https://etherscan.io/tx/0x4a21d479b67193f6bcd61f5024f06813239b7064d93653ca106ba3f5aacd5acf" TargetMode="External"/><Relationship Id="rId5519" Type="http://schemas.openxmlformats.org/officeDocument/2006/relationships/hyperlink" Target="https://etherscan.io/tx/0x23e17980c5f55e1ef82bb79c3aa6b88e4e82e86ed89159d9b93b12f628727324" TargetMode="External"/><Relationship Id="rId5933" Type="http://schemas.openxmlformats.org/officeDocument/2006/relationships/hyperlink" Target="https://dashboard.tenderly.co/tx/mainnet/0xf1cab0ab6dd998de3a3e126ca2f81110f976e9cca39f81b0f431aa73b143e31c" TargetMode="External"/><Relationship Id="rId2086" Type="http://schemas.openxmlformats.org/officeDocument/2006/relationships/hyperlink" Target="https://etherscan.io/tx/0x0cd84497c9143ceb16e5df43ba2baef8c984138c58b34afebd5ff3efccee4b8d" TargetMode="External"/><Relationship Id="rId3484" Type="http://schemas.openxmlformats.org/officeDocument/2006/relationships/hyperlink" Target="https://dashboard.tenderly.co/tx/mainnet/0x8b0499a121445f2c2afb8aad1d1b050a6ffba21c4c6b35a2f260589565f0e205" TargetMode="External"/><Relationship Id="rId4535" Type="http://schemas.openxmlformats.org/officeDocument/2006/relationships/hyperlink" Target="https://etherscan.io/txs?block=22013849" TargetMode="External"/><Relationship Id="rId3137" Type="http://schemas.openxmlformats.org/officeDocument/2006/relationships/hyperlink" Target="https://etherscan.io/txs?block=22010556" TargetMode="External"/><Relationship Id="rId3551" Type="http://schemas.openxmlformats.org/officeDocument/2006/relationships/hyperlink" Target="https://etherscan.io/tx/0xcbdb630a2782beae75252e34929626b42f281a92dc97cfa9f8cc2640eba0f193" TargetMode="External"/><Relationship Id="rId4602" Type="http://schemas.openxmlformats.org/officeDocument/2006/relationships/hyperlink" Target="https://libmev.com/blocks/22013255" TargetMode="External"/><Relationship Id="rId472" Type="http://schemas.openxmlformats.org/officeDocument/2006/relationships/hyperlink" Target="https://etherscan.io/txs?block=22014269" TargetMode="External"/><Relationship Id="rId2153" Type="http://schemas.openxmlformats.org/officeDocument/2006/relationships/hyperlink" Target="https://libmev.com/blocks/22011998" TargetMode="External"/><Relationship Id="rId3204" Type="http://schemas.openxmlformats.org/officeDocument/2006/relationships/hyperlink" Target="https://etherscan.io/txs?block=22011990" TargetMode="External"/><Relationship Id="rId125" Type="http://schemas.openxmlformats.org/officeDocument/2006/relationships/hyperlink" Target="https://eigenphi.io/mev/ethereum/tx/0x93c67f6a01d81b26cd25fcf5a614301c5abdf1e41b41cc245562b17549acae5e" TargetMode="External"/><Relationship Id="rId2220" Type="http://schemas.openxmlformats.org/officeDocument/2006/relationships/hyperlink" Target="https://dashboard.tenderly.co/tx/mainnet/0x4040554e4a5bf6bb8634be93461a6438b25d6975ddb242436c2f488e16aabb00" TargetMode="External"/><Relationship Id="rId5376" Type="http://schemas.openxmlformats.org/officeDocument/2006/relationships/hyperlink" Target="https://etherscan.io/tx/0x61d4019d9bc3eff93bc066501df4d4bfb440e03fcb61f3414654cfa62dea61bd" TargetMode="External"/><Relationship Id="rId5790" Type="http://schemas.openxmlformats.org/officeDocument/2006/relationships/hyperlink" Target="https://dashboard.tenderly.co/tx/mainnet/0x800e364d81bd8f2889fd6574445a79ed9997923a621df955aefde326b98d3bd1" TargetMode="External"/><Relationship Id="rId4392" Type="http://schemas.openxmlformats.org/officeDocument/2006/relationships/hyperlink" Target="https://eigenphi.io/mev/eigentx/0x5faf90f4689761aff34c583842d65fa23261a547db391cae0b3089915f0a35fc?tab=block" TargetMode="External"/><Relationship Id="rId5029" Type="http://schemas.openxmlformats.org/officeDocument/2006/relationships/hyperlink" Target="https://eigenphi.io/mev/ethereum/tx/0x901dcf28e86bb32c3c17856cfd6880f82b651cee1ce76567057299175c98239e" TargetMode="External"/><Relationship Id="rId5443" Type="http://schemas.openxmlformats.org/officeDocument/2006/relationships/hyperlink" Target="https://eigenphi.io/mev/eigentx/0xfb96ca4692452289ce9b5463529d4ab8872713d83ab1c87255652efde46b08d6?tab=block" TargetMode="External"/><Relationship Id="rId1986" Type="http://schemas.openxmlformats.org/officeDocument/2006/relationships/hyperlink" Target="https://etherscan.io/tx/0x412580839045841df9958ff8ffb4bd3fe5690300a6441941486e422e706bbf03" TargetMode="External"/><Relationship Id="rId4045" Type="http://schemas.openxmlformats.org/officeDocument/2006/relationships/hyperlink" Target="https://etherscan.io/tx/0xb4fe156ffbcc4c6f893d82876c18ca59ab7ce29d2f39bbb262f28e8d2fdd83cd" TargetMode="External"/><Relationship Id="rId1639" Type="http://schemas.openxmlformats.org/officeDocument/2006/relationships/hyperlink" Target="https://dashboard.tenderly.co/tx/mainnet/0x23c86db08c68f93612d4b9661e8476f0ae807b9a9630b4e1dac4c1841db92ada" TargetMode="External"/><Relationship Id="rId3061" Type="http://schemas.openxmlformats.org/officeDocument/2006/relationships/hyperlink" Target="https://eigenphi.io/mev/ethereum/tx/0x54b3cdc0fa631b71f3082c2e5db8f2270413da2dc35369591ec8a0460024deaa" TargetMode="External"/><Relationship Id="rId5510" Type="http://schemas.openxmlformats.org/officeDocument/2006/relationships/hyperlink" Target="https://etherscan.io/txs?block=22015177" TargetMode="External"/><Relationship Id="rId1706" Type="http://schemas.openxmlformats.org/officeDocument/2006/relationships/hyperlink" Target="https://libmev.com/blocks/22011936" TargetMode="External"/><Relationship Id="rId4112" Type="http://schemas.openxmlformats.org/officeDocument/2006/relationships/hyperlink" Target="https://etherscan.io/txs?block=22011630" TargetMode="External"/><Relationship Id="rId3878" Type="http://schemas.openxmlformats.org/officeDocument/2006/relationships/hyperlink" Target="https://eigenphi.io/mev/eigentx/0xd4a7c1bbdead0e9915b01d68c5d3b7934b8b10f3c67bc99ac2441998c06847dd?tab=block" TargetMode="External"/><Relationship Id="rId4929" Type="http://schemas.openxmlformats.org/officeDocument/2006/relationships/hyperlink" Target="https://eigenphi.io/mev/eigentx/0x47a271702d4160a13ac17c07d66b9d897785d6174b09d622ce37045fefd99ed5?tab=block" TargetMode="External"/><Relationship Id="rId799" Type="http://schemas.openxmlformats.org/officeDocument/2006/relationships/hyperlink" Target="https://etherscan.io/tx/0x87410bc3224ce9a4761d7e217cacf62e9cc472941bf137831bc4eac5b4ed1129" TargetMode="External"/><Relationship Id="rId2894" Type="http://schemas.openxmlformats.org/officeDocument/2006/relationships/hyperlink" Target="https://etherscan.io/tx/0x7b4215ee0fbcba602386f46933fcc5169ca1d72278d7ac27dc75456106f8f94f" TargetMode="External"/><Relationship Id="rId866" Type="http://schemas.openxmlformats.org/officeDocument/2006/relationships/hyperlink" Target="https://dashboard.tenderly.co/tx/mainnet/0x102538119ad76aba0aba182db405f7aeaa00786bd33ab286e74e613642b1791d" TargetMode="External"/><Relationship Id="rId1496" Type="http://schemas.openxmlformats.org/officeDocument/2006/relationships/hyperlink" Target="https://dashboard.tenderly.co/tx/mainnet/0x66ada371f82915ba6bc13dbad896f8ae8862a9cd024e89971c301b8e2c096816" TargetMode="External"/><Relationship Id="rId2547" Type="http://schemas.openxmlformats.org/officeDocument/2006/relationships/hyperlink" Target="https://eigenphi.io/mev/eigentx/0xfee24c9b8dbf0307e1a6ba58cfe9e47aacfd8a8057597f86dfedfe8b72190590?tab=block" TargetMode="External"/><Relationship Id="rId3945" Type="http://schemas.openxmlformats.org/officeDocument/2006/relationships/hyperlink" Target="https://etherscan.io/txs?block=22013588" TargetMode="External"/><Relationship Id="rId6004" Type="http://schemas.openxmlformats.org/officeDocument/2006/relationships/hyperlink" Target="https://etherscan.io/tx/0x9a080b0af6b1d16168387b346d03bd03c7d1651cf44eff7fc3dc0126ecdd51f0" TargetMode="External"/><Relationship Id="rId519" Type="http://schemas.openxmlformats.org/officeDocument/2006/relationships/hyperlink" Target="https://libmev.com/blocks/22009192" TargetMode="External"/><Relationship Id="rId1149" Type="http://schemas.openxmlformats.org/officeDocument/2006/relationships/hyperlink" Target="https://dashboard.tenderly.co/tx/mainnet/0xae02aeac37763c357f866c928d10495db9e7a0df10ff3684b446932bd9ae0171" TargetMode="External"/><Relationship Id="rId2961" Type="http://schemas.openxmlformats.org/officeDocument/2006/relationships/hyperlink" Target="https://dashboard.tenderly.co/tx/mainnet/0x7d015bb47f1a1d96c1a719e5d5ba6fe174a262b67f79fef6bea8be90dbda0d64" TargetMode="External"/><Relationship Id="rId5020" Type="http://schemas.openxmlformats.org/officeDocument/2006/relationships/hyperlink" Target="https://dashboard.tenderly.co/tx/mainnet/0xa7f4b8fc5a3846530fd27d63da2d97923f4a035d535243e9a2ea21340675033b" TargetMode="External"/><Relationship Id="rId933" Type="http://schemas.openxmlformats.org/officeDocument/2006/relationships/hyperlink" Target="https://libmev.com/blocks/22009143" TargetMode="External"/><Relationship Id="rId1563" Type="http://schemas.openxmlformats.org/officeDocument/2006/relationships/hyperlink" Target="https://eigenphi.io/mev/eigentx/0xb1d7d8020814cbafb58d4e6e3349675159a0123ac4c51505a5fbbcb14ad9afb9?tab=block" TargetMode="External"/><Relationship Id="rId2614" Type="http://schemas.openxmlformats.org/officeDocument/2006/relationships/hyperlink" Target="https://dashboard.tenderly.co/tx/mainnet/0x98df393ce9ad6f5f7a0fb3ec4fbaf86c4b064d7976e54257a957021863e72b6a" TargetMode="External"/><Relationship Id="rId1216" Type="http://schemas.openxmlformats.org/officeDocument/2006/relationships/hyperlink" Target="https://etherscan.io/tx/0x7d4259608f2910f449791079919ea9dbdd927a186f8e74ef8424c98bc0484b32" TargetMode="External"/><Relationship Id="rId1630" Type="http://schemas.openxmlformats.org/officeDocument/2006/relationships/hyperlink" Target="https://etherscan.io/txs?block=22015166" TargetMode="External"/><Relationship Id="rId4786" Type="http://schemas.openxmlformats.org/officeDocument/2006/relationships/hyperlink" Target="https://etherscan.io/txs?block=22012201" TargetMode="External"/><Relationship Id="rId5837" Type="http://schemas.openxmlformats.org/officeDocument/2006/relationships/hyperlink" Target="https://etherscan.io/tx/0xd8feaf410c50140edc7d2545ad713ee1afdab5a6a7d417ad4ff71fb38bab3559" TargetMode="External"/><Relationship Id="rId3388" Type="http://schemas.openxmlformats.org/officeDocument/2006/relationships/hyperlink" Target="https://etherscan.io/tx/0x51d445aa3e4af37bc5878a28d43b3d5ba67ecd644f22a3868485966bc45dd1b3" TargetMode="External"/><Relationship Id="rId4439" Type="http://schemas.openxmlformats.org/officeDocument/2006/relationships/hyperlink" Target="https://eigenphi.io/mev/ethereum/tx/0xaca0b5b0a6636489aaf67371bf16c0f34c0735b197ee2db091767e07a518430b" TargetMode="External"/><Relationship Id="rId4853" Type="http://schemas.openxmlformats.org/officeDocument/2006/relationships/hyperlink" Target="https://libmev.com/blocks/22012930" TargetMode="External"/><Relationship Id="rId5904" Type="http://schemas.openxmlformats.org/officeDocument/2006/relationships/hyperlink" Target="https://etherscan.io/tx/0xb1d86ba23041c9eac4421fb4dbe15e9bd66ad87a078aacbfbe1d25a2918ae14e" TargetMode="External"/><Relationship Id="rId3455" Type="http://schemas.openxmlformats.org/officeDocument/2006/relationships/hyperlink" Target="https://dashboard.tenderly.co/tx/mainnet/0x7f8c7e34191e322cdf8371f9529ff5d13161945ed2b99258daaaf23d0acc430e" TargetMode="External"/><Relationship Id="rId4506" Type="http://schemas.openxmlformats.org/officeDocument/2006/relationships/hyperlink" Target="https://etherscan.io/txs?block=22012724" TargetMode="External"/><Relationship Id="rId376" Type="http://schemas.openxmlformats.org/officeDocument/2006/relationships/hyperlink" Target="https://eigenphi.io/mev/eigentx/0xd460d1cf4c2d2da19fb0a6d24c686598ceb2fb5cd6a53f1ad84d633a22e50dbb?tab=block" TargetMode="External"/><Relationship Id="rId790" Type="http://schemas.openxmlformats.org/officeDocument/2006/relationships/hyperlink" Target="https://eigenphi.io/mev/eigentx/0xbccdf9c16f045bfb2bbc8472ab2e5991fc97fc211521b557241388308cbcf36e?tab=block" TargetMode="External"/><Relationship Id="rId2057" Type="http://schemas.openxmlformats.org/officeDocument/2006/relationships/hyperlink" Target="https://etherscan.io/txs?block=22015280" TargetMode="External"/><Relationship Id="rId2471" Type="http://schemas.openxmlformats.org/officeDocument/2006/relationships/hyperlink" Target="https://eigenphi.io/mev/ethereum/tx/0xe9f0b7b58bfa1a2cce755de5a01467f38dcb2b254590c1f8f482f84dec6a680a" TargetMode="External"/><Relationship Id="rId3108" Type="http://schemas.openxmlformats.org/officeDocument/2006/relationships/hyperlink" Target="https://etherscan.io/txs?block=22013054" TargetMode="External"/><Relationship Id="rId3522" Type="http://schemas.openxmlformats.org/officeDocument/2006/relationships/hyperlink" Target="https://libmev.com/blocks/22012737" TargetMode="External"/><Relationship Id="rId4920" Type="http://schemas.openxmlformats.org/officeDocument/2006/relationships/hyperlink" Target="https://dashboard.tenderly.co/tx/mainnet/0xfbfe7b6973892d9972b56a00ff7d6f05a9f6b957c104806f586f10407c35cd73" TargetMode="External"/><Relationship Id="rId443" Type="http://schemas.openxmlformats.org/officeDocument/2006/relationships/hyperlink" Target="https://etherscan.io/tx/0x445b9f076de0356af0152ce423cc5769c766b26589575cb6186015d0f76bb3cf" TargetMode="External"/><Relationship Id="rId1073" Type="http://schemas.openxmlformats.org/officeDocument/2006/relationships/hyperlink" Target="https://eigenphi.io/mev/eigentx/0x615e900507b1b80a83fbb7ddcb1595b4c72451667aefb664330fc6657816fc89?tab=block" TargetMode="External"/><Relationship Id="rId2124" Type="http://schemas.openxmlformats.org/officeDocument/2006/relationships/hyperlink" Target="https://dashboard.tenderly.co/tx/mainnet/0xf867e3aa755ef33f1038c8177ffbc6271450679ea718adaa3857299586662817" TargetMode="External"/><Relationship Id="rId1140" Type="http://schemas.openxmlformats.org/officeDocument/2006/relationships/hyperlink" Target="https://etherscan.io/tx/0x21347700a6d78739e5cc00024a124388f8a3f7bb5de995194246a66c92efdd59" TargetMode="External"/><Relationship Id="rId4296" Type="http://schemas.openxmlformats.org/officeDocument/2006/relationships/hyperlink" Target="https://etherscan.io/tx/0x0988d9e1f46fe59cb3941681f42eec5bdef6eac3b0a4bdbfdcfafc790e7f61ef" TargetMode="External"/><Relationship Id="rId5694" Type="http://schemas.openxmlformats.org/officeDocument/2006/relationships/hyperlink" Target="https://eigenphi.io/mev/eigentx/0x80bb8bad1de9f8b7fd4e08aa2313196ef9a13aa1b8a96e8a0c3a8a353cbb60cc?tab=block" TargetMode="External"/><Relationship Id="rId510" Type="http://schemas.openxmlformats.org/officeDocument/2006/relationships/hyperlink" Target="https://eigenphi.io/mev/ethereum/tx/0x9538db2bf9bb8d39700c64d412ccd28de0470fd18353358d835005c8d7d5f1ab" TargetMode="External"/><Relationship Id="rId5347" Type="http://schemas.openxmlformats.org/officeDocument/2006/relationships/hyperlink" Target="https://etherscan.io/txs?block=22010554" TargetMode="External"/><Relationship Id="rId5761" Type="http://schemas.openxmlformats.org/officeDocument/2006/relationships/hyperlink" Target="https://eigenphi.io/mev/eigentx/0xa482bda0733ede89e9c12b68d1d6c9e7ccc208ebdc6779cf297656422ce8ec79?tab=block" TargetMode="External"/><Relationship Id="rId1957" Type="http://schemas.openxmlformats.org/officeDocument/2006/relationships/hyperlink" Target="https://libmev.com/blocks/22011846" TargetMode="External"/><Relationship Id="rId4363" Type="http://schemas.openxmlformats.org/officeDocument/2006/relationships/hyperlink" Target="https://dashboard.tenderly.co/tx/mainnet/0x0661208709418b1d6eed19e8a269645c7793bc10448e97430a6279c9d612f6ba" TargetMode="External"/><Relationship Id="rId5414" Type="http://schemas.openxmlformats.org/officeDocument/2006/relationships/hyperlink" Target="https://eigenphi.io/mev/ethereum/tx/0xce364b37a359be6285fe5576aa22456469edb5af4772f7e2f2f065dcb2a14215" TargetMode="External"/><Relationship Id="rId4016" Type="http://schemas.openxmlformats.org/officeDocument/2006/relationships/hyperlink" Target="https://libmev.com/blocks/22010403" TargetMode="External"/><Relationship Id="rId4430" Type="http://schemas.openxmlformats.org/officeDocument/2006/relationships/hyperlink" Target="https://etherscan.io/tx/0xdb6096199279b23f8a812f44eee3781914868efd3fee76139be9bffcf0610cbf" TargetMode="External"/><Relationship Id="rId3032" Type="http://schemas.openxmlformats.org/officeDocument/2006/relationships/hyperlink" Target="https://etherscan.io/tx/0xa1b2acaba7b9b36887b39ba627d1b6e40a77ac6211aed6b1e6e03d31286a5470" TargetMode="External"/><Relationship Id="rId2798" Type="http://schemas.openxmlformats.org/officeDocument/2006/relationships/hyperlink" Target="https://etherscan.io/tx/0x122145fda73d928f7cfb75cd80dfb18a0b4799e5fe425a4fae3af9563c15a863" TargetMode="External"/><Relationship Id="rId3849" Type="http://schemas.openxmlformats.org/officeDocument/2006/relationships/hyperlink" Target="https://eigenphi.io/mev/ethereum/tx/0xb92bb8607026c723740a496d60c2c50f516852476933b28e3ad3bfad0ed8bfab" TargetMode="External"/><Relationship Id="rId5271" Type="http://schemas.openxmlformats.org/officeDocument/2006/relationships/hyperlink" Target="https://dashboard.tenderly.co/tx/mainnet/0x2def0926c7706f31e7e5732722865394c2a5457ba8bfb95f878c56425c15da71" TargetMode="External"/><Relationship Id="rId2865" Type="http://schemas.openxmlformats.org/officeDocument/2006/relationships/hyperlink" Target="https://libmev.com/blocks/22012749" TargetMode="External"/><Relationship Id="rId3916" Type="http://schemas.openxmlformats.org/officeDocument/2006/relationships/hyperlink" Target="https://etherscan.io/txs?block=22009720" TargetMode="External"/><Relationship Id="rId837" Type="http://schemas.openxmlformats.org/officeDocument/2006/relationships/hyperlink" Target="https://dashboard.tenderly.co/tx/mainnet/0xa00e0251c01e942e6861145b194622dbee0cf131edd58b9756a216535b337c02" TargetMode="External"/><Relationship Id="rId1467" Type="http://schemas.openxmlformats.org/officeDocument/2006/relationships/hyperlink" Target="https://etherscan.io/txs?block=22013490" TargetMode="External"/><Relationship Id="rId1881" Type="http://schemas.openxmlformats.org/officeDocument/2006/relationships/hyperlink" Target="https://etherscan.io/tx/0x59437ea9f404fbb9dbf93c98cd6b16e9646a95a0a722372b9c3559aa214f135e" TargetMode="External"/><Relationship Id="rId2518" Type="http://schemas.openxmlformats.org/officeDocument/2006/relationships/hyperlink" Target="https://dashboard.tenderly.co/tx/mainnet/0x53554a03e06affeb07c551659150cf7f63e851db64465c850387f70e687c117e" TargetMode="External"/><Relationship Id="rId2932" Type="http://schemas.openxmlformats.org/officeDocument/2006/relationships/hyperlink" Target="https://eigenphi.io/mev/ethereum/tx/0x169a9a6d0a14c514397b4952710e870b9bc0c9093a8f98924d9c82599a663841" TargetMode="External"/><Relationship Id="rId904" Type="http://schemas.openxmlformats.org/officeDocument/2006/relationships/hyperlink" Target="https://eigenphi.io/mev/eigentx/0x9327617be84ec4d4e25b3c7ee734d61ec04633d8d2f0aaa84d7ab81591a61954?tab=block" TargetMode="External"/><Relationship Id="rId1534" Type="http://schemas.openxmlformats.org/officeDocument/2006/relationships/hyperlink" Target="https://eigenphi.io/mev/ethereum/tx/0x57b70dac1dc836407b49669f69c7ea5004cf3997d5ffc8bf4b27ad5c9532497f" TargetMode="External"/><Relationship Id="rId1601" Type="http://schemas.openxmlformats.org/officeDocument/2006/relationships/hyperlink" Target="https://etherscan.io/txs?block=22010501" TargetMode="External"/><Relationship Id="rId4757" Type="http://schemas.openxmlformats.org/officeDocument/2006/relationships/hyperlink" Target="https://etherscan.io/tx/0xe35176c92224484d638efab73ed5dfbd49f9a726cd696defccab7677d44145f5" TargetMode="External"/><Relationship Id="rId3359" Type="http://schemas.openxmlformats.org/officeDocument/2006/relationships/hyperlink" Target="https://libmev.com/blocks/22015226" TargetMode="External"/><Relationship Id="rId5808" Type="http://schemas.openxmlformats.org/officeDocument/2006/relationships/hyperlink" Target="https://libmev.com/blocks/22012489" TargetMode="External"/><Relationship Id="rId694" Type="http://schemas.openxmlformats.org/officeDocument/2006/relationships/hyperlink" Target="https://etherscan.io/tx/0x5cb862e71e21c6a8975b12db3caa40c01f782d8c3c8adae04317b73f773f6135" TargetMode="External"/><Relationship Id="rId2375" Type="http://schemas.openxmlformats.org/officeDocument/2006/relationships/hyperlink" Target="https://etherscan.io/tx/0x19cf36aa907e306cb8e49e0e4829199774c82804d261983580277cd4d366ec15" TargetMode="External"/><Relationship Id="rId3773" Type="http://schemas.openxmlformats.org/officeDocument/2006/relationships/hyperlink" Target="https://eigenphi.io/mev/eigentx/0xddbe8c793d3fd9e561136c8e6fe4acf245d537676a4a8f3c04f1ad511bd257bb?tab=block" TargetMode="External"/><Relationship Id="rId4824" Type="http://schemas.openxmlformats.org/officeDocument/2006/relationships/hyperlink" Target="https://eigenphi.io/mev/ethereum/tx/0xe15fbee6112f4d2460ca6e9a86020ad4aca5eee4aabb63e977bb75183319373f" TargetMode="External"/><Relationship Id="rId347" Type="http://schemas.openxmlformats.org/officeDocument/2006/relationships/hyperlink" Target="https://eigenphi.io/mev/ethereum/tx/0x6fe25eae3e96131d3f21355a4ffec45e8666e9e188a2884fd8b674150ed62e28" TargetMode="External"/><Relationship Id="rId2028" Type="http://schemas.openxmlformats.org/officeDocument/2006/relationships/hyperlink" Target="https://libmev.com/blocks/22010366" TargetMode="External"/><Relationship Id="rId3426" Type="http://schemas.openxmlformats.org/officeDocument/2006/relationships/hyperlink" Target="https://dashboard.tenderly.co/tx/mainnet/0xc52fb0d6cdce22203524e426fe870cd3c8fbc515b6fe613c102b48bdc0b05dba" TargetMode="External"/><Relationship Id="rId3840" Type="http://schemas.openxmlformats.org/officeDocument/2006/relationships/hyperlink" Target="https://etherscan.io/tx/0x734e5ba1270bccff1c68dc4b8986ca3d331f857078e4a1a87b3936e93b8c038b" TargetMode="External"/><Relationship Id="rId761" Type="http://schemas.openxmlformats.org/officeDocument/2006/relationships/hyperlink" Target="https://eigenphi.io/mev/ethereum/tx/0x665bd4503c57103445c5b15e23522fb77357b946e5021e4fd837760035cbf74b" TargetMode="External"/><Relationship Id="rId1391" Type="http://schemas.openxmlformats.org/officeDocument/2006/relationships/hyperlink" Target="https://libmev.com/blocks/22014910" TargetMode="External"/><Relationship Id="rId2442" Type="http://schemas.openxmlformats.org/officeDocument/2006/relationships/hyperlink" Target="https://eigenphi.io/mev/ethereum/tx/0xea49318bcb86fb3502c74e598e799222a2c9e2efdbc58a8787f455b9a63cd3da" TargetMode="External"/><Relationship Id="rId5598" Type="http://schemas.openxmlformats.org/officeDocument/2006/relationships/hyperlink" Target="https://etherscan.io/tx/0xd35119da8785bdf5d3ef8f1bc560aa80498abe02e10b8741449975a3f2a4f9a1" TargetMode="External"/><Relationship Id="rId414" Type="http://schemas.openxmlformats.org/officeDocument/2006/relationships/hyperlink" Target="https://libmev.com/blocks/22013424" TargetMode="External"/><Relationship Id="rId1044" Type="http://schemas.openxmlformats.org/officeDocument/2006/relationships/hyperlink" Target="https://eigenphi.io/mev/eigentx/0x6261ec7ddf5236d112e0bcf191a8daa304b3761d38848dead0ac5ef9ff1caeff?tab=block" TargetMode="External"/><Relationship Id="rId5665" Type="http://schemas.openxmlformats.org/officeDocument/2006/relationships/hyperlink" Target="https://eigenphi.io/mev/eigentx/0x37c36084085c844d6d493cb51034aabd8af5a6d4cdb88f8a006c01e71372bea4?tab=block" TargetMode="External"/><Relationship Id="rId1111" Type="http://schemas.openxmlformats.org/officeDocument/2006/relationships/hyperlink" Target="https://etherscan.io/txs?block=22014582" TargetMode="External"/><Relationship Id="rId4267" Type="http://schemas.openxmlformats.org/officeDocument/2006/relationships/hyperlink" Target="https://etherscan.io/txs?block=22011303" TargetMode="External"/><Relationship Id="rId4681" Type="http://schemas.openxmlformats.org/officeDocument/2006/relationships/hyperlink" Target="https://libmev.com/blocks/22012128" TargetMode="External"/><Relationship Id="rId5318" Type="http://schemas.openxmlformats.org/officeDocument/2006/relationships/hyperlink" Target="https://etherscan.io/tx/0xd3a9d1f31a403c809eff1cb71286637bbf6c72c18ccb8dfd0f0789c5b594d2d5" TargetMode="External"/><Relationship Id="rId5732" Type="http://schemas.openxmlformats.org/officeDocument/2006/relationships/hyperlink" Target="https://etherscan.io/txs?block=22015547" TargetMode="External"/><Relationship Id="rId3283" Type="http://schemas.openxmlformats.org/officeDocument/2006/relationships/hyperlink" Target="https://etherscan.io/tx/0x69020676435967b0cabced882eead12e0607737924119acf71591acfaaaa923d" TargetMode="External"/><Relationship Id="rId4334" Type="http://schemas.openxmlformats.org/officeDocument/2006/relationships/hyperlink" Target="https://eigenphi.io/mev/eigentx/0xd5ced00452222e50939176b0ae545c909b07f3ac664040f11e5b31d8ad40b4bb?tab=block" TargetMode="External"/><Relationship Id="rId1928" Type="http://schemas.openxmlformats.org/officeDocument/2006/relationships/hyperlink" Target="https://eigenphi.io/mev/eigentx/0xfb69e64ab2cae8362bc502de85ae3abda2ef942c2c60d60ea6e837043dd71315?tab=block" TargetMode="External"/><Relationship Id="rId3350" Type="http://schemas.openxmlformats.org/officeDocument/2006/relationships/hyperlink" Target="https://eigenphi.io/mev/ethereum/tx/0x85a1a43a5ad50bf72a3391d355a934b342dac8862eb159f43b501ddc3458e1e6" TargetMode="External"/><Relationship Id="rId271" Type="http://schemas.openxmlformats.org/officeDocument/2006/relationships/hyperlink" Target="https://etherscan.io/tx/0xe0eb7e95506b516b22f8f8da085c389802bfb73563a2425b2dee9091ad230f84" TargetMode="External"/><Relationship Id="rId3003" Type="http://schemas.openxmlformats.org/officeDocument/2006/relationships/hyperlink" Target="https://etherscan.io/tx/0x87797f21683b6f32b7ac8b92cdbc22ddbb075ac498d63fb8011c887407807f99" TargetMode="External"/><Relationship Id="rId4401" Type="http://schemas.openxmlformats.org/officeDocument/2006/relationships/hyperlink" Target="https://etherscan.io/tx/0x87de7b916a3b972aa848e3f79aee419b25e2fa5cf94689b2ef5334779a3a012c" TargetMode="External"/><Relationship Id="rId2769" Type="http://schemas.openxmlformats.org/officeDocument/2006/relationships/hyperlink" Target="https://etherscan.io/txs?block=22010532" TargetMode="External"/><Relationship Id="rId5175" Type="http://schemas.openxmlformats.org/officeDocument/2006/relationships/hyperlink" Target="https://eigenphi.io/mev/ethereum/tx/0x6ee4e122de94b73c5e6a0039a49523c5900ccc1b82344526face90936a511ce2" TargetMode="External"/><Relationship Id="rId1785" Type="http://schemas.openxmlformats.org/officeDocument/2006/relationships/hyperlink" Target="https://etherscan.io/txs?block=22011261" TargetMode="External"/><Relationship Id="rId2836" Type="http://schemas.openxmlformats.org/officeDocument/2006/relationships/hyperlink" Target="https://eigenphi.io/mev/ethereum/tx/0x2e28ec503b27c130e450317d490cd3f6ba50719937022a9484fff8c56f9d861a" TargetMode="External"/><Relationship Id="rId4191" Type="http://schemas.openxmlformats.org/officeDocument/2006/relationships/hyperlink" Target="https://etherscan.io/tx/0xe65d3fd9ec47369c3a79c549c1ad4cdf2cc22dfe1d4526413a38a6899e7e1b8e" TargetMode="External"/><Relationship Id="rId5242" Type="http://schemas.openxmlformats.org/officeDocument/2006/relationships/hyperlink" Target="https://etherscan.io/tx/0x2dcaa5a04d68ace108349e897b1cda21c68822804dfb5935f8b7572b5e2674ec" TargetMode="External"/><Relationship Id="rId77" Type="http://schemas.openxmlformats.org/officeDocument/2006/relationships/hyperlink" Target="https://libmev.com/blocks/22009286" TargetMode="External"/><Relationship Id="rId808" Type="http://schemas.openxmlformats.org/officeDocument/2006/relationships/hyperlink" Target="https://etherscan.io/tx/0xf6d1f9c0122c9733482d06a46f90be79bc34efe9583c836d1da5f6a63b197daf" TargetMode="External"/><Relationship Id="rId1438" Type="http://schemas.openxmlformats.org/officeDocument/2006/relationships/hyperlink" Target="https://etherscan.io/txs?block=22015723" TargetMode="External"/><Relationship Id="rId1852" Type="http://schemas.openxmlformats.org/officeDocument/2006/relationships/hyperlink" Target="https://dashboard.tenderly.co/tx/mainnet/0x182084f8126ff0267bb58f0e1520bfafd6a9289f4a1ec496c0ab6f4691193945" TargetMode="External"/><Relationship Id="rId2903" Type="http://schemas.openxmlformats.org/officeDocument/2006/relationships/hyperlink" Target="https://etherscan.io/tx/0x80f35a2d1dca702393c8bd311e1e2f393acae4e0a19db8aecdc64fe0c960b8a7" TargetMode="External"/><Relationship Id="rId1505" Type="http://schemas.openxmlformats.org/officeDocument/2006/relationships/hyperlink" Target="https://eigenphi.io/mev/ethereum/tx/0x10588a8aa1d0f0dd761d8b6f0bd50260caaddf7580b9f506b0eb204eeb930884" TargetMode="External"/><Relationship Id="rId3677" Type="http://schemas.openxmlformats.org/officeDocument/2006/relationships/hyperlink" Target="https://dashboard.tenderly.co/tx/mainnet/0x1df9ecb081415984404e2f9fc41a28d199c84b6d2ee5beed98c619f88c63c7e0" TargetMode="External"/><Relationship Id="rId4728" Type="http://schemas.openxmlformats.org/officeDocument/2006/relationships/hyperlink" Target="https://etherscan.io/txs?block=22011883" TargetMode="External"/><Relationship Id="rId598" Type="http://schemas.openxmlformats.org/officeDocument/2006/relationships/hyperlink" Target="https://eigenphi.io/mev/ethereum/tx/0x67f408977ad06ed44bc3cf8559056bda2629ebea8a2f910100a50c6b7b0ff93e" TargetMode="External"/><Relationship Id="rId2279" Type="http://schemas.openxmlformats.org/officeDocument/2006/relationships/hyperlink" Target="https://eigenphi.io/mev/ethereum/tx/0xcf8119ce9e71679533e5b6a7bc3f7fc0fea2184a269075b1aa4cdd1a5a81d01b" TargetMode="External"/><Relationship Id="rId2693" Type="http://schemas.openxmlformats.org/officeDocument/2006/relationships/hyperlink" Target="https://etherscan.io/tx/0x6dd18fca2968929a156ee8548ed314c60ee605ead6e6a8b056755e63a10db9f7" TargetMode="External"/><Relationship Id="rId3744" Type="http://schemas.openxmlformats.org/officeDocument/2006/relationships/hyperlink" Target="https://dashboard.tenderly.co/tx/mainnet/0x4fe719be727e8921eb1271979ff58b5ad1a697b493106da5bf7c600b1af64f56" TargetMode="External"/><Relationship Id="rId665" Type="http://schemas.openxmlformats.org/officeDocument/2006/relationships/hyperlink" Target="https://etherscan.io/tx/0xec3d95feb531311643ea9a4847c0914b71cbef56c10a1624b21b03f118ec8b18" TargetMode="External"/><Relationship Id="rId1295" Type="http://schemas.openxmlformats.org/officeDocument/2006/relationships/hyperlink" Target="https://etherscan.io/tx/0xea84e4f62d393d0874b6dc13d03b157cae930e5e4fd1a1e673895a9012fbcbb5" TargetMode="External"/><Relationship Id="rId2346" Type="http://schemas.openxmlformats.org/officeDocument/2006/relationships/hyperlink" Target="https://libmev.com/blocks/22009098" TargetMode="External"/><Relationship Id="rId2760" Type="http://schemas.openxmlformats.org/officeDocument/2006/relationships/hyperlink" Target="https://eigenphi.io/mev/eigentx/0x930be8c112c2cb2ffb7526be22ebbaa6700431da610dc862cc147703c523b43e?tab=block" TargetMode="External"/><Relationship Id="rId3811" Type="http://schemas.openxmlformats.org/officeDocument/2006/relationships/hyperlink" Target="https://etherscan.io/txs?block=22010324" TargetMode="External"/><Relationship Id="rId318" Type="http://schemas.openxmlformats.org/officeDocument/2006/relationships/hyperlink" Target="https://eigenphi.io/mev/ethereum/tx/0x70106274963d7ca9fbac0ab3ea11efa0ece2595177091a79f686f6f3376efd5e" TargetMode="External"/><Relationship Id="rId732" Type="http://schemas.openxmlformats.org/officeDocument/2006/relationships/hyperlink" Target="https://dashboard.tenderly.co/tx/mainnet/0xe63b0f480efbd621e56a80c0b80c0556a6b7ace9c31b62c4d64bdd64b1d69075" TargetMode="External"/><Relationship Id="rId1362" Type="http://schemas.openxmlformats.org/officeDocument/2006/relationships/hyperlink" Target="https://eigenphi.io/mev/eigentx/0x73c72ffab08f1f04f997a8536db3b405638c7e1e62f977b0e5349eec0ffe8183?tab=block" TargetMode="External"/><Relationship Id="rId2413" Type="http://schemas.openxmlformats.org/officeDocument/2006/relationships/hyperlink" Target="https://eigenphi.io/mev/ethereum/tx/0x69b16d8c8fa6199b0f84adefc2b09213de4d470976ae3bf55e649a0d78ccb043" TargetMode="External"/><Relationship Id="rId5569" Type="http://schemas.openxmlformats.org/officeDocument/2006/relationships/hyperlink" Target="https://etherscan.io/tx/0x6dbb2fb7328ca9aa4a0d8a4800c509d357d0c12b1d6e969c90400255aeda8ae0" TargetMode="External"/><Relationship Id="rId1015" Type="http://schemas.openxmlformats.org/officeDocument/2006/relationships/hyperlink" Target="https://eigenphi.io/mev/ethereum/tx/0x77ee06c96d89c7ccba36eec4dcb493f3cc885e2d91afade7a836b6857668b4a7" TargetMode="External"/><Relationship Id="rId4585" Type="http://schemas.openxmlformats.org/officeDocument/2006/relationships/hyperlink" Target="https://dashboard.tenderly.co/tx/mainnet/0x3dd5e8352136295335036e5f8d01eb487d27d7fd5cc98874cb877ac843f6d83b" TargetMode="External"/><Relationship Id="rId5983" Type="http://schemas.openxmlformats.org/officeDocument/2006/relationships/hyperlink" Target="https://eigenphi.io/mev/ethereum/tx/0xf6146afed58625b33833cccb20f3bc54fa4b62f36d8a4d60abc09c31de8a73a0" TargetMode="External"/><Relationship Id="rId3187" Type="http://schemas.openxmlformats.org/officeDocument/2006/relationships/hyperlink" Target="https://libmev.com/blocks/22011629" TargetMode="External"/><Relationship Id="rId4238" Type="http://schemas.openxmlformats.org/officeDocument/2006/relationships/hyperlink" Target="https://eigenphi.io/mev/eigentx/0xc0d0c493882dd2e132b532ba47c66c0b5e597cfc746fc38803a3d3af0baf33f3?tab=block" TargetMode="External"/><Relationship Id="rId5636" Type="http://schemas.openxmlformats.org/officeDocument/2006/relationships/hyperlink" Target="https://eigenphi.io/mev/eigentx/0x2dc8b845d1b42bc41ef604ed01e0793409c5c9db67d31a51caf90df34ba088db?tab=block" TargetMode="External"/><Relationship Id="rId4652" Type="http://schemas.openxmlformats.org/officeDocument/2006/relationships/hyperlink" Target="https://libmev.com/blocks/22009210" TargetMode="External"/><Relationship Id="rId5703" Type="http://schemas.openxmlformats.org/officeDocument/2006/relationships/hyperlink" Target="https://etherscan.io/tx/0x78c4d7dca390fd0043b1ee94b3d93286f93d21db653b3038a73758e113c3ca67" TargetMode="External"/><Relationship Id="rId175" Type="http://schemas.openxmlformats.org/officeDocument/2006/relationships/hyperlink" Target="https://eigenphi.io/mev/ethereum/tx/0x0e7f84989a7868c78eee94a050cb76b8debeac75b69db36bd9a73f10291ee0a4" TargetMode="External"/><Relationship Id="rId3254" Type="http://schemas.openxmlformats.org/officeDocument/2006/relationships/hyperlink" Target="https://etherscan.io/txs?block=22011811" TargetMode="External"/><Relationship Id="rId4305" Type="http://schemas.openxmlformats.org/officeDocument/2006/relationships/hyperlink" Target="https://etherscan.io/tx/0x63e8ad3793823f26d589b83c73f1bddb3a56a38a7c0298a1d18bc07694b45bf3" TargetMode="External"/><Relationship Id="rId2270" Type="http://schemas.openxmlformats.org/officeDocument/2006/relationships/hyperlink" Target="https://etherscan.io/tx/0x46356a98ed01dc4163275da03bff10df273bc64ba33114d1edc8b13c8f9df2bb" TargetMode="External"/><Relationship Id="rId3321" Type="http://schemas.openxmlformats.org/officeDocument/2006/relationships/hyperlink" Target="https://etherscan.io/tx/0x22a8562a67d6018c0ec6c47001e548d42844fa63cde5ae1a540415aaccc623ed" TargetMode="External"/><Relationship Id="rId242" Type="http://schemas.openxmlformats.org/officeDocument/2006/relationships/hyperlink" Target="https://etherscan.io/tx/0xc3768e895dd0a9458127c2c30eb4011247b217fccbab60caec3818cd23c8ffae" TargetMode="External"/><Relationship Id="rId5079" Type="http://schemas.openxmlformats.org/officeDocument/2006/relationships/hyperlink" Target="https://libmev.com/blocks/22012020" TargetMode="External"/><Relationship Id="rId5493" Type="http://schemas.openxmlformats.org/officeDocument/2006/relationships/hyperlink" Target="https://eigenphi.io/mev/eigentx/0x168de422b76184968ac83bbbc5aefa691d4f0d06884c914b837231520128c3a2?tab=block" TargetMode="External"/><Relationship Id="rId1689" Type="http://schemas.openxmlformats.org/officeDocument/2006/relationships/hyperlink" Target="https://dashboard.tenderly.co/tx/mainnet/0xf10cafe3a68bb0670f672d7246e9af7d85b5da0ee92d21c792959a549f3677ce" TargetMode="External"/><Relationship Id="rId4095" Type="http://schemas.openxmlformats.org/officeDocument/2006/relationships/hyperlink" Target="https://libmev.com/blocks/22011611" TargetMode="External"/><Relationship Id="rId5146" Type="http://schemas.openxmlformats.org/officeDocument/2006/relationships/hyperlink" Target="https://etherscan.io/tx/0x81f8ca28d35ec6b18e16149d3243a7cbfbb2653e5f10f943db7b516e955eedcf" TargetMode="External"/><Relationship Id="rId5560" Type="http://schemas.openxmlformats.org/officeDocument/2006/relationships/hyperlink" Target="https://eigenphi.io/mev/ethereum/tx/0x0768ed4d5e4f72c584cb39b943be44d435f9a6456826ae9dfb5a3d891d7165b2" TargetMode="External"/><Relationship Id="rId4162" Type="http://schemas.openxmlformats.org/officeDocument/2006/relationships/hyperlink" Target="https://libmev.com/blocks/22013005" TargetMode="External"/><Relationship Id="rId5213" Type="http://schemas.openxmlformats.org/officeDocument/2006/relationships/hyperlink" Target="https://etherscan.io/tx/0x02c3a1d61df78f75e7305a3791386588b097db5d6a2dd15c1f45b32232041cdd" TargetMode="External"/><Relationship Id="rId1756" Type="http://schemas.openxmlformats.org/officeDocument/2006/relationships/hyperlink" Target="https://etherscan.io/tx/0xe48e3d0c2054bf7abea08b08ea94ea7729d85db0611757c4002cde4eb9d622eb" TargetMode="External"/><Relationship Id="rId2807" Type="http://schemas.openxmlformats.org/officeDocument/2006/relationships/hyperlink" Target="https://eigenphi.io/mev/ethereum/tx/0xad9b5b5b508ce7c711f32d1c46d305d508284bf1b245bbf29d7b93cc480b62a3" TargetMode="External"/><Relationship Id="rId48" Type="http://schemas.openxmlformats.org/officeDocument/2006/relationships/hyperlink" Target="https://libmev.com/blocks/22012016" TargetMode="External"/><Relationship Id="rId1409" Type="http://schemas.openxmlformats.org/officeDocument/2006/relationships/hyperlink" Target="https://etherscan.io/tx/0x33c25f4a1edefbbc4528a65accc10754453bbcdf751fc35759bc5d8d7cf5eb8d" TargetMode="External"/><Relationship Id="rId1823" Type="http://schemas.openxmlformats.org/officeDocument/2006/relationships/hyperlink" Target="https://dashboard.tenderly.co/tx/mainnet/0xd2fa936457823850d1bee23ddb1a95d0ceee1b90afbc38feeb1e0c6d8c474eb2" TargetMode="External"/><Relationship Id="rId4979" Type="http://schemas.openxmlformats.org/officeDocument/2006/relationships/hyperlink" Target="https://etherscan.io/tx/0x67e642b922c233230c35c86bd6519cd2d8f24929438e7b4bf0d4d39e4e3ddbf0" TargetMode="External"/><Relationship Id="rId3995" Type="http://schemas.openxmlformats.org/officeDocument/2006/relationships/hyperlink" Target="https://libmev.com/blocks/22010878" TargetMode="External"/><Relationship Id="rId2597" Type="http://schemas.openxmlformats.org/officeDocument/2006/relationships/hyperlink" Target="https://etherscan.io/tx/0xa8c70498a21fe6395db25884fadc2e937ae2f29ae90792e19dd38981dc82657d" TargetMode="External"/><Relationship Id="rId3648" Type="http://schemas.openxmlformats.org/officeDocument/2006/relationships/hyperlink" Target="https://etherscan.io/tx/0x37d6e308713b20f079080fede71d46eea222435e0ed7b1e754fc0bf856597dd0" TargetMode="External"/><Relationship Id="rId6054" Type="http://schemas.openxmlformats.org/officeDocument/2006/relationships/hyperlink" Target="https://etherscan.io/tx/0x8588ae839f0efacb2ffc6386c1a8a834d40d35a5eeeddbc58bfdd39ab61e0c5f" TargetMode="External"/><Relationship Id="rId569" Type="http://schemas.openxmlformats.org/officeDocument/2006/relationships/hyperlink" Target="https://eigenphi.io/mev/ethereum/tx/0x04e25c019783a8362267a5e15fb438009ad769dd77d94cff9d5b62b7f13bc57b" TargetMode="External"/><Relationship Id="rId983" Type="http://schemas.openxmlformats.org/officeDocument/2006/relationships/hyperlink" Target="https://etherscan.io/tx/0x42b7c7870a86bc3a9e0ae5fd8e685d8aa31ba8ffb567fa236c62f7c067221fb5" TargetMode="External"/><Relationship Id="rId1199" Type="http://schemas.openxmlformats.org/officeDocument/2006/relationships/hyperlink" Target="https://eigenphi.io/mev/ethereum/tx/0x92c5743c89e00b52ce7e5b8ebfa7755b4700e14efd93407c6467b3f2e3005eea" TargetMode="External"/><Relationship Id="rId2664" Type="http://schemas.openxmlformats.org/officeDocument/2006/relationships/hyperlink" Target="https://etherscan.io/tx/0x8c4ab40523f38c8934c3b6b0a1565ac6c2ad1a33ed9307134a679f4bec2a8dfe" TargetMode="External"/><Relationship Id="rId5070" Type="http://schemas.openxmlformats.org/officeDocument/2006/relationships/hyperlink" Target="https://eigenphi.io/mev/ethereum/tx/0xea44abbd8b3fffea83058aff5f39b589e3a3ca9224bd1d52a8685db277301cc1" TargetMode="External"/><Relationship Id="rId636" Type="http://schemas.openxmlformats.org/officeDocument/2006/relationships/hyperlink" Target="https://libmev.com/blocks/22012116" TargetMode="External"/><Relationship Id="rId1266" Type="http://schemas.openxmlformats.org/officeDocument/2006/relationships/hyperlink" Target="https://etherscan.io/txs?block=22010440" TargetMode="External"/><Relationship Id="rId2317" Type="http://schemas.openxmlformats.org/officeDocument/2006/relationships/hyperlink" Target="https://eigenphi.io/mev/eigentx/0x8a5b4ccdac3ec138c8d355e31e0750d04f4ca5767a6bfd0657223e7391486e6a?tab=block" TargetMode="External"/><Relationship Id="rId3715" Type="http://schemas.openxmlformats.org/officeDocument/2006/relationships/hyperlink" Target="https://dashboard.tenderly.co/tx/mainnet/0x8c8d5dcf2771e6959efb1d323ad84d023c52146663d2d224c6794ecdc67a15a6" TargetMode="External"/><Relationship Id="rId1680" Type="http://schemas.openxmlformats.org/officeDocument/2006/relationships/hyperlink" Target="https://etherscan.io/tx/0x94532fc3745f960910e27e1b27717d6bac8a546564a56a395dc6f85774b23cbd" TargetMode="External"/><Relationship Id="rId2731" Type="http://schemas.openxmlformats.org/officeDocument/2006/relationships/hyperlink" Target="https://eigenphi.io/mev/eigentx/0x6613d5c6a96c1cf3aebc2e240cb9a3f9599a31e0e294fc31d52cf8283761d353?tab=block" TargetMode="External"/><Relationship Id="rId5887" Type="http://schemas.openxmlformats.org/officeDocument/2006/relationships/hyperlink" Target="https://etherscan.io/txs?block=22012984" TargetMode="External"/><Relationship Id="rId703" Type="http://schemas.openxmlformats.org/officeDocument/2006/relationships/hyperlink" Target="https://etherscan.io/tx/0xbc6afa61b4190534fb3bb0b61963c95c2c10d151b6affecef09a576e1c8dcf2d" TargetMode="External"/><Relationship Id="rId1333" Type="http://schemas.openxmlformats.org/officeDocument/2006/relationships/hyperlink" Target="https://eigenphi.io/mev/ethereum/tx/0x14d6943ecf29f351d0ac92c4bf3afe6796b9d81809ffcf871ae4a8bd6c9e0fd7" TargetMode="External"/><Relationship Id="rId4489" Type="http://schemas.openxmlformats.org/officeDocument/2006/relationships/hyperlink" Target="https://eigenphi.io/mev/ethereum/tx/0x1cf6f18854cbed46ab134f13132476cf7800f3fe339df84b51f8f05278b0d084" TargetMode="External"/><Relationship Id="rId5954" Type="http://schemas.openxmlformats.org/officeDocument/2006/relationships/hyperlink" Target="https://etherscan.io/tx/0x07be9b8391da00c809054641b6c3bb216b27a574ead42f4b97461665bc016e3e" TargetMode="External"/><Relationship Id="rId1400" Type="http://schemas.openxmlformats.org/officeDocument/2006/relationships/hyperlink" Target="https://etherscan.io/txs?block=22013612" TargetMode="External"/><Relationship Id="rId4556" Type="http://schemas.openxmlformats.org/officeDocument/2006/relationships/hyperlink" Target="https://etherscan.io/txs?block=22015506" TargetMode="External"/><Relationship Id="rId4970" Type="http://schemas.openxmlformats.org/officeDocument/2006/relationships/hyperlink" Target="https://eigenphi.io/mev/eigentx/0x721f5c70e4b0a379d561400bdf72cafe20a93b4af43914af015610bc0a4e6dca?tab=block" TargetMode="External"/><Relationship Id="rId5607" Type="http://schemas.openxmlformats.org/officeDocument/2006/relationships/hyperlink" Target="https://eigenphi.io/mev/ethereum/tx/0xb43d28c3470a07e8f9b8a0ee40fdec89967b7dc7ad85dcff3059f5fd984f5e7f" TargetMode="External"/><Relationship Id="rId3158" Type="http://schemas.openxmlformats.org/officeDocument/2006/relationships/hyperlink" Target="https://etherscan.io/tx/0x59cf9d187b5ef376e9ada0a98076aecbb15a0d75af9b015c8a0f02a1f28c37f4" TargetMode="External"/><Relationship Id="rId3572" Type="http://schemas.openxmlformats.org/officeDocument/2006/relationships/hyperlink" Target="https://etherscan.io/tx/0xab8ad313ceb1c2dba1976e9f27d2213faf9a660f21b01a21b55034b05bf2b022" TargetMode="External"/><Relationship Id="rId4209" Type="http://schemas.openxmlformats.org/officeDocument/2006/relationships/hyperlink" Target="https://eigenphi.io/mev/ethereum/tx/0x8338ad8c6612fb72f235bc3c246e231bf6c7769f5711ad06540084c9970a0839" TargetMode="External"/><Relationship Id="rId4623" Type="http://schemas.openxmlformats.org/officeDocument/2006/relationships/hyperlink" Target="https://eigenphi.io/mev/eigentx/0x8e2c6798c88c87dc080cdd27a6b6956c4d2451254467891fe520afb03eeabed7?tab=block" TargetMode="External"/><Relationship Id="rId493" Type="http://schemas.openxmlformats.org/officeDocument/2006/relationships/hyperlink" Target="https://etherscan.io/txs?block=22015334" TargetMode="External"/><Relationship Id="rId2174" Type="http://schemas.openxmlformats.org/officeDocument/2006/relationships/hyperlink" Target="https://libmev.com/blocks/22011920" TargetMode="External"/><Relationship Id="rId3225" Type="http://schemas.openxmlformats.org/officeDocument/2006/relationships/hyperlink" Target="https://etherscan.io/txs?block=22015657" TargetMode="External"/><Relationship Id="rId146" Type="http://schemas.openxmlformats.org/officeDocument/2006/relationships/hyperlink" Target="https://eigenphi.io/mev/ethereum/tx/0x6d655fdabf5b5b91a3506f902768582a86c327f1321b1fcf3679bb492fd49420" TargetMode="External"/><Relationship Id="rId560" Type="http://schemas.openxmlformats.org/officeDocument/2006/relationships/hyperlink" Target="https://etherscan.io/tx/0x9a3e60e0a40b8db34dd4d1287db286068a5f0f6bf2c2b071d44924a77ec87d70" TargetMode="External"/><Relationship Id="rId1190" Type="http://schemas.openxmlformats.org/officeDocument/2006/relationships/hyperlink" Target="https://etherscan.io/tx/0xa16d63b361984a5b29d5f49419b2e86f884f513a4b12faf7fd00f6e5e7f49369" TargetMode="External"/><Relationship Id="rId2241" Type="http://schemas.openxmlformats.org/officeDocument/2006/relationships/hyperlink" Target="https://dashboard.tenderly.co/tx/mainnet/0x40b33d62fdcafd86825887d635c69ef5bb9dcdc38e1bbb01ae0f1e5a177eec26" TargetMode="External"/><Relationship Id="rId5397" Type="http://schemas.openxmlformats.org/officeDocument/2006/relationships/hyperlink" Target="https://etherscan.io/txs?block=22015617" TargetMode="External"/><Relationship Id="rId213" Type="http://schemas.openxmlformats.org/officeDocument/2006/relationships/hyperlink" Target="https://etherscan.io/tx/0x53631bf8217d7d992b80e086db13034e7ede9517b15ad2fa301b4858bace81a6" TargetMode="External"/><Relationship Id="rId4066" Type="http://schemas.openxmlformats.org/officeDocument/2006/relationships/hyperlink" Target="https://libmev.com/blocks/22015565" TargetMode="External"/><Relationship Id="rId5464" Type="http://schemas.openxmlformats.org/officeDocument/2006/relationships/hyperlink" Target="https://libmev.com/blocks/22015569" TargetMode="External"/><Relationship Id="rId4480" Type="http://schemas.openxmlformats.org/officeDocument/2006/relationships/hyperlink" Target="https://etherscan.io/tx/0x8fb28ef9a001c6737fa4936f9f502ecdb63bab9bdaea2d82f2fa30f2faa6cee0" TargetMode="External"/><Relationship Id="rId5117" Type="http://schemas.openxmlformats.org/officeDocument/2006/relationships/hyperlink" Target="https://etherscan.io/txs?block=22015544" TargetMode="External"/><Relationship Id="rId5531" Type="http://schemas.openxmlformats.org/officeDocument/2006/relationships/hyperlink" Target="https://etherscan.io/tx/0x1e946fe1e389e70addb4e49671c76b7a5e90f01006b2e392c63240a3a800c42b" TargetMode="External"/><Relationship Id="rId1727" Type="http://schemas.openxmlformats.org/officeDocument/2006/relationships/hyperlink" Target="https://libmev.com/blocks/22013571" TargetMode="External"/><Relationship Id="rId3082" Type="http://schemas.openxmlformats.org/officeDocument/2006/relationships/hyperlink" Target="https://eigenphi.io/mev/ethereum/tx/0xbf5c408b2fd8fe240dce5a95c9fd90769d4dbb4302f0f3f6f73a7e66de36e001" TargetMode="External"/><Relationship Id="rId4133" Type="http://schemas.openxmlformats.org/officeDocument/2006/relationships/hyperlink" Target="https://etherscan.io/tx/0x491f22d3c4536d48f64fff198618deb9fe94cae7bef7bc8cb0a49958cd8a6327" TargetMode="External"/><Relationship Id="rId19" Type="http://schemas.openxmlformats.org/officeDocument/2006/relationships/hyperlink" Target="https://eigenphi.io/mev/eigentx/0xe2a2453dde5de25850fb1e42714df16aac6c31def5e8f5522da7baf5d80fbf4c?tab=block" TargetMode="External"/><Relationship Id="rId3899" Type="http://schemas.openxmlformats.org/officeDocument/2006/relationships/hyperlink" Target="https://eigenphi.io/mev/eigentx/0x603d3ccd53c0ad47aa8e414445b0e2210b52c073fe698eab25da10d7762d3706?tab=block" TargetMode="External"/><Relationship Id="rId4200" Type="http://schemas.openxmlformats.org/officeDocument/2006/relationships/hyperlink" Target="https://etherscan.io/tx/0xbf9331b606f80436281196515d6f724517fc4da77c369cdfc448f31f034e1461" TargetMode="External"/><Relationship Id="rId3966" Type="http://schemas.openxmlformats.org/officeDocument/2006/relationships/hyperlink" Target="https://etherscan.io/tx/0xae7ce6cdd1e0747058646bb04eac28d4ea7ba374475830136c2f058dcfe651a6" TargetMode="External"/><Relationship Id="rId6025" Type="http://schemas.openxmlformats.org/officeDocument/2006/relationships/hyperlink" Target="https://etherscan.io/tx/0xef1b096a39cd312f69918d5c744ac5a63cfc89472471ea27aedee48b3cfb6d19" TargetMode="External"/><Relationship Id="rId3" Type="http://schemas.openxmlformats.org/officeDocument/2006/relationships/hyperlink" Target="https://dashboard.tenderly.co/tx/mainnet/0x056b41b8d48d05d51d4edbf8eb0c0f7eed698005c79e67e3f392250367fdea9f" TargetMode="External"/><Relationship Id="rId887" Type="http://schemas.openxmlformats.org/officeDocument/2006/relationships/hyperlink" Target="https://etherscan.io/tx/0x9b0a755fcf1081fa3312820b454a08a052de79f9f923583a924826101e901bfc" TargetMode="External"/><Relationship Id="rId2568" Type="http://schemas.openxmlformats.org/officeDocument/2006/relationships/hyperlink" Target="https://eigenphi.io/mev/eigentx/0x39f3e779720aa1ad1370789464b94e0a8d079299125233db7f8a0bf5fa65a418?tab=block" TargetMode="External"/><Relationship Id="rId2982" Type="http://schemas.openxmlformats.org/officeDocument/2006/relationships/hyperlink" Target="https://dashboard.tenderly.co/tx/mainnet/0xa1c938777e18615f505d05e903328f8338030b618b1a4b5c5aff1435c600c196" TargetMode="External"/><Relationship Id="rId3619" Type="http://schemas.openxmlformats.org/officeDocument/2006/relationships/hyperlink" Target="https://etherscan.io/tx/0xbcd55919bf5b6c243d844503d2b66416256e0629d832a3caa947dae6208bf4b1" TargetMode="External"/><Relationship Id="rId5041" Type="http://schemas.openxmlformats.org/officeDocument/2006/relationships/hyperlink" Target="https://etherscan.io/txs?block=22015552" TargetMode="External"/><Relationship Id="rId954" Type="http://schemas.openxmlformats.org/officeDocument/2006/relationships/hyperlink" Target="https://libmev.com/blocks/22009038" TargetMode="External"/><Relationship Id="rId1584" Type="http://schemas.openxmlformats.org/officeDocument/2006/relationships/hyperlink" Target="https://eigenphi.io/mev/eigentx/0x15d7d51e45e298c7458588890f063a94f52dad27d3ca3e3e74a52f57a4436fbb?tab=block" TargetMode="External"/><Relationship Id="rId2635" Type="http://schemas.openxmlformats.org/officeDocument/2006/relationships/hyperlink" Target="https://etherscan.io/tx/0x7391e52f3602639acd31d3278c738da4f22b53491e0a6d70791f2e20abe22a93" TargetMode="External"/><Relationship Id="rId607" Type="http://schemas.openxmlformats.org/officeDocument/2006/relationships/hyperlink" Target="https://libmev.com/blocks/22012253" TargetMode="External"/><Relationship Id="rId1237" Type="http://schemas.openxmlformats.org/officeDocument/2006/relationships/hyperlink" Target="https://etherscan.io/tx/0xd230ee551ba93aea6365ddca8e5c8ff93ee20b9405376e6308ab6d1d4285a42b" TargetMode="External"/><Relationship Id="rId1651" Type="http://schemas.openxmlformats.org/officeDocument/2006/relationships/hyperlink" Target="https://etherscan.io/tx/0xaa6f4026fc0363e0dcbe4d1e173250983994b1c6463d08cbbca2f3f618ad8ab5" TargetMode="External"/><Relationship Id="rId2702" Type="http://schemas.openxmlformats.org/officeDocument/2006/relationships/hyperlink" Target="https://eigenphi.io/mev/ethereum/tx/0x8956e32e9a72c9379db0be0ca5513726ee05f388ec3a6b8cea9d33638742c08d" TargetMode="External"/><Relationship Id="rId5858" Type="http://schemas.openxmlformats.org/officeDocument/2006/relationships/hyperlink" Target="https://libmev.com/blocks/22011199" TargetMode="External"/><Relationship Id="rId1304" Type="http://schemas.openxmlformats.org/officeDocument/2006/relationships/hyperlink" Target="https://dashboard.tenderly.co/tx/mainnet/0xce744f4ebd46d7beaa02cb69130bbf145404450fe2a259b50b68ca96eee83a38" TargetMode="External"/><Relationship Id="rId4874" Type="http://schemas.openxmlformats.org/officeDocument/2006/relationships/hyperlink" Target="https://etherscan.io/tx/0xe7856327db0a1015b3c6e6f8b37584d884ce07e0e4ed14fbcc57d499c86a0597" TargetMode="External"/><Relationship Id="rId3476" Type="http://schemas.openxmlformats.org/officeDocument/2006/relationships/hyperlink" Target="https://etherscan.io/tx/0x9ed50a4f57e20d9d2cb7c63af2d9ed1e47924d76960aba82e177531341237b7b" TargetMode="External"/><Relationship Id="rId4527" Type="http://schemas.openxmlformats.org/officeDocument/2006/relationships/hyperlink" Target="https://etherscan.io/tx/0x843906706c00003d35f7ced3fa491512c53ef6a1db49349616411c8824cff7d9" TargetMode="External"/><Relationship Id="rId5925" Type="http://schemas.openxmlformats.org/officeDocument/2006/relationships/hyperlink" Target="https://etherscan.io/txs?block=22012507" TargetMode="External"/><Relationship Id="rId10" Type="http://schemas.openxmlformats.org/officeDocument/2006/relationships/hyperlink" Target="https://dashboard.tenderly.co/tx/mainnet/0x5e6824f8971693920280e5c9575e17b534d1c30117732632eb98549f4e952d9d" TargetMode="External"/><Relationship Id="rId397" Type="http://schemas.openxmlformats.org/officeDocument/2006/relationships/hyperlink" Target="https://eigenphi.io/mev/ethereum/tx/0xa155bafd1723b5546b290d14b778bfd346758741a988b3bea747f99a4c956c58" TargetMode="External"/><Relationship Id="rId2078" Type="http://schemas.openxmlformats.org/officeDocument/2006/relationships/hyperlink" Target="https://etherscan.io/tx/0xd86927922b5d52bb2de3d36bee20535bd73429f91caa534bd715545e5584e7f9" TargetMode="External"/><Relationship Id="rId2492" Type="http://schemas.openxmlformats.org/officeDocument/2006/relationships/hyperlink" Target="https://dashboard.tenderly.co/tx/mainnet/0x67f3eda45c53ad7153cd7d4530872bfbbbb1e567816ea40921e0a7b40603dd42" TargetMode="External"/><Relationship Id="rId3129" Type="http://schemas.openxmlformats.org/officeDocument/2006/relationships/hyperlink" Target="https://etherscan.io/tx/0xaad5bd6614fe92e2de38bc8125607f6eb1da8ac71a5c2185f817b59c13f7c72f" TargetMode="External"/><Relationship Id="rId3890" Type="http://schemas.openxmlformats.org/officeDocument/2006/relationships/hyperlink" Target="https://dashboard.tenderly.co/tx/mainnet/0xdca67a5e949d0c5dd271c25b05ef5cd545861b169dc2a4ba5ba7ef4bf1224d50" TargetMode="External"/><Relationship Id="rId4941" Type="http://schemas.openxmlformats.org/officeDocument/2006/relationships/hyperlink" Target="https://eigenphi.io/mev/ethereum/tx/0x5aac227a1ee8d4eb1f0c0e8ac8b559fb31ba61f19f556b62a3cc9501e20bce2c" TargetMode="External"/><Relationship Id="rId464" Type="http://schemas.openxmlformats.org/officeDocument/2006/relationships/hyperlink" Target="https://etherscan.io/tx/0x99b19a4936dceedd107c4ce749440982b7e350146b2657595399fa57d2650e9d" TargetMode="External"/><Relationship Id="rId1094" Type="http://schemas.openxmlformats.org/officeDocument/2006/relationships/hyperlink" Target="https://eigenphi.io/mev/eigentx/0xafe45c3a75a0b77d8bf584f5d16ed7eeca0e2779b7e8df9fe197e92835c3f212?tab=block" TargetMode="External"/><Relationship Id="rId2145" Type="http://schemas.openxmlformats.org/officeDocument/2006/relationships/hyperlink" Target="https://eigenphi.io/mev/eigentx/0x8f626610a42eaf387593541ee847489571c5a40dc2109c7a2fa59301ebef761e?tab=block" TargetMode="External"/><Relationship Id="rId3543" Type="http://schemas.openxmlformats.org/officeDocument/2006/relationships/hyperlink" Target="https://libmev.com/blocks/22013654" TargetMode="External"/><Relationship Id="rId117" Type="http://schemas.openxmlformats.org/officeDocument/2006/relationships/hyperlink" Target="https://dashboard.tenderly.co/tx/mainnet/0x56012815f9b1cec62379741721ef6e4f8c5b3bac22620a9933499a982b9c1e07" TargetMode="External"/><Relationship Id="rId3610" Type="http://schemas.openxmlformats.org/officeDocument/2006/relationships/hyperlink" Target="https://etherscan.io/tx/0xf419bb8874a964217ff0f7e4e1e671ed569f770b28f33e5fa60f23d4b1b3eb74" TargetMode="External"/><Relationship Id="rId531" Type="http://schemas.openxmlformats.org/officeDocument/2006/relationships/hyperlink" Target="https://dashboard.tenderly.co/tx/mainnet/0x0e42b2d3d44169809461d795c4f76efa840507656bedcc110d201eae97e12d1a" TargetMode="External"/><Relationship Id="rId1161" Type="http://schemas.openxmlformats.org/officeDocument/2006/relationships/hyperlink" Target="https://etherscan.io/txs?block=22010303" TargetMode="External"/><Relationship Id="rId2212" Type="http://schemas.openxmlformats.org/officeDocument/2006/relationships/hyperlink" Target="https://etherscan.io/tx/0x56a256d39348f8816d35f3c2b817017bd36d2696ac8071fc01eb1d8d52ceface" TargetMode="External"/><Relationship Id="rId5368" Type="http://schemas.openxmlformats.org/officeDocument/2006/relationships/hyperlink" Target="https://etherscan.io/tx/0xa732497c3cff3dd7fe3361aad8b00ed5460c8813e684ddc7eafe1a1b0cb37c92" TargetMode="External"/><Relationship Id="rId5782" Type="http://schemas.openxmlformats.org/officeDocument/2006/relationships/hyperlink" Target="https://etherscan.io/tx/0x10c25af99ed3a58e355e3c6fcd37002ea3ac29600a451428cccb17579a27a038" TargetMode="External"/><Relationship Id="rId1978" Type="http://schemas.openxmlformats.org/officeDocument/2006/relationships/hyperlink" Target="https://libmev.com/blocks/22012367" TargetMode="External"/><Relationship Id="rId4384" Type="http://schemas.openxmlformats.org/officeDocument/2006/relationships/hyperlink" Target="https://eigenphi.io/mev/ethereum/tx/0xf11e6101394d39966c65132b6af83b1d2a906e5b85404d28eb991ec6ff06c8be" TargetMode="External"/><Relationship Id="rId5435" Type="http://schemas.openxmlformats.org/officeDocument/2006/relationships/hyperlink" Target="https://eigenphi.io/mev/ethereum/tx/0x11ed2ad30fd28c16358791522f1ef05d21893484e1e830b60254bd2eab444c11" TargetMode="External"/><Relationship Id="rId4037" Type="http://schemas.openxmlformats.org/officeDocument/2006/relationships/hyperlink" Target="https://libmev.com/blocks/22015470" TargetMode="External"/><Relationship Id="rId4451" Type="http://schemas.openxmlformats.org/officeDocument/2006/relationships/hyperlink" Target="https://etherscan.io/tx/0x0056c353766c4c1fe98afab8500525b9ef7be2e3681afbbb01c3dcf08141f763" TargetMode="External"/><Relationship Id="rId5502" Type="http://schemas.openxmlformats.org/officeDocument/2006/relationships/hyperlink" Target="https://libmev.com/blocks/22009227" TargetMode="External"/><Relationship Id="rId3053" Type="http://schemas.openxmlformats.org/officeDocument/2006/relationships/hyperlink" Target="https://dashboard.tenderly.co/tx/mainnet/0x11632fc442aa6d11cf201fb275b2b90510e93fbcedd0472415d7121917a3421d" TargetMode="External"/><Relationship Id="rId4104" Type="http://schemas.openxmlformats.org/officeDocument/2006/relationships/hyperlink" Target="https://etherscan.io/tx/0x650dc5e3fc9f75dbcc103d9bf67a8bfde8fb867de280292a6787b120bc7a068e" TargetMode="External"/><Relationship Id="rId3120" Type="http://schemas.openxmlformats.org/officeDocument/2006/relationships/hyperlink" Target="https://libmev.com/blocks/22012045" TargetMode="External"/><Relationship Id="rId2886" Type="http://schemas.openxmlformats.org/officeDocument/2006/relationships/hyperlink" Target="https://libmev.com/blocks/22013135" TargetMode="External"/><Relationship Id="rId3937" Type="http://schemas.openxmlformats.org/officeDocument/2006/relationships/hyperlink" Target="https://etherscan.io/txs?block=22014444" TargetMode="External"/><Relationship Id="rId5292" Type="http://schemas.openxmlformats.org/officeDocument/2006/relationships/hyperlink" Target="https://dashboard.tenderly.co/tx/mainnet/0x005a28f069312d21f6b8085747dc65cd7da762477cc3a69ccee7351a3ad50ee8" TargetMode="External"/><Relationship Id="rId858" Type="http://schemas.openxmlformats.org/officeDocument/2006/relationships/hyperlink" Target="https://etherscan.io/tx/0x37fd90120e624a2b3d85f09f702c882e53e62ff6ccb1930a89dbe8488fd4d935" TargetMode="External"/><Relationship Id="rId1488" Type="http://schemas.openxmlformats.org/officeDocument/2006/relationships/hyperlink" Target="https://etherscan.io/tx/0x06dad8ecc57b641c7ae665c993b90fbb8932d89abf683a2093bac8555fb5d98b" TargetMode="External"/><Relationship Id="rId2539" Type="http://schemas.openxmlformats.org/officeDocument/2006/relationships/hyperlink" Target="https://dashboard.tenderly.co/tx/mainnet/0x2263cf4f834bbf447154fd50875b46dc38988619f9d5d9ad36831d50f391b898" TargetMode="External"/><Relationship Id="rId2953" Type="http://schemas.openxmlformats.org/officeDocument/2006/relationships/hyperlink" Target="https://dashboard.tenderly.co/tx/mainnet/0x690d99ec33a7293f853369246b618af9cf277a60d329eed7355627db44d23921" TargetMode="External"/><Relationship Id="rId925" Type="http://schemas.openxmlformats.org/officeDocument/2006/relationships/hyperlink" Target="https://eigenphi.io/mev/eigentx/0x89d5b95ec4cb2f599397bf20402bce4294dfd4310fb0bad1a487e54c5caec5f7?tab=block" TargetMode="External"/><Relationship Id="rId1555" Type="http://schemas.openxmlformats.org/officeDocument/2006/relationships/hyperlink" Target="https://eigenphi.io/mev/ethereum/tx/0x2d08edd49a2b08089dcd5f22ee2f8264ea9eaf1c1e7d1ba186ae4f5703eda3c3" TargetMode="External"/><Relationship Id="rId2606" Type="http://schemas.openxmlformats.org/officeDocument/2006/relationships/hyperlink" Target="https://etherscan.io/tx/0xe5d6ad9d90c0c274181e4c8292be7fe10a7ceb86513341c26d61b5141a445848" TargetMode="External"/><Relationship Id="rId5012" Type="http://schemas.openxmlformats.org/officeDocument/2006/relationships/hyperlink" Target="https://etherscan.io/tx/0x8c4d32054db0bdeac86525ebf80e8d918a4c7cc179242f72574f61fc75bd5ac7" TargetMode="External"/><Relationship Id="rId1208" Type="http://schemas.openxmlformats.org/officeDocument/2006/relationships/hyperlink" Target="https://libmev.com/blocks/22012717" TargetMode="External"/><Relationship Id="rId1622" Type="http://schemas.openxmlformats.org/officeDocument/2006/relationships/hyperlink" Target="https://etherscan.io/tx/0x3eb298829f86ff65ee0a33c56ee605cf3cd9cd6fd07e679e31a807383d02d4d3" TargetMode="External"/><Relationship Id="rId4778" Type="http://schemas.openxmlformats.org/officeDocument/2006/relationships/hyperlink" Target="https://etherscan.io/tx/0xa97f2bc8c0b6408be1e7f7af45989a03c9505d78a89196574f1edf93bb799fef" TargetMode="External"/><Relationship Id="rId5829" Type="http://schemas.openxmlformats.org/officeDocument/2006/relationships/hyperlink" Target="https://libmev.com/blocks/22010649" TargetMode="External"/><Relationship Id="rId3794" Type="http://schemas.openxmlformats.org/officeDocument/2006/relationships/hyperlink" Target="https://libmev.com/blocks/22011358" TargetMode="External"/><Relationship Id="rId4845" Type="http://schemas.openxmlformats.org/officeDocument/2006/relationships/hyperlink" Target="https://eigenphi.io/mev/eigentx/0x8aebf5e06a6247f5cc818b38d9e54b68e5c2b321c07f2797977e6707a0135a39?tab=block" TargetMode="External"/><Relationship Id="rId2396" Type="http://schemas.openxmlformats.org/officeDocument/2006/relationships/hyperlink" Target="https://etherscan.io/tx/0x132cdc03fc70638bb4d896525213b7a473acdc67e12fe1e69a2dc597b4bccd45" TargetMode="External"/><Relationship Id="rId3447" Type="http://schemas.openxmlformats.org/officeDocument/2006/relationships/hyperlink" Target="https://dashboard.tenderly.co/tx/mainnet/0xa0b4699774555fd3d2ca76ac25a2ed6b90077003956c0b04c0d131459f11fb6d" TargetMode="External"/><Relationship Id="rId3861" Type="http://schemas.openxmlformats.org/officeDocument/2006/relationships/hyperlink" Target="https://etherscan.io/tx/0xa9bf36b1468ea6ae0119b6a27d08e03c24ebf701a75373681b966353103ee5d5" TargetMode="External"/><Relationship Id="rId4912" Type="http://schemas.openxmlformats.org/officeDocument/2006/relationships/hyperlink" Target="https://etherscan.io/txs?block=22010427" TargetMode="External"/><Relationship Id="rId368" Type="http://schemas.openxmlformats.org/officeDocument/2006/relationships/hyperlink" Target="https://eigenphi.io/mev/ethereum/tx/0xdcb0f2ced99ca558f2a765c5b614219718bf75ca7ce6ccce7e5febd44db8ca03" TargetMode="External"/><Relationship Id="rId782" Type="http://schemas.openxmlformats.org/officeDocument/2006/relationships/hyperlink" Target="https://eigenphi.io/mev/ethereum/tx/0x8ae24277bd749dd7dba20218f6818ef7cebb4974ffa51fcf73c2bdd5431c5dc4" TargetMode="External"/><Relationship Id="rId2049" Type="http://schemas.openxmlformats.org/officeDocument/2006/relationships/hyperlink" Target="https://etherscan.io/tx/0x55302c65706c439330b9acac643eac9991e3ce97d24fb51563d0d9fd0377327c" TargetMode="External"/><Relationship Id="rId2463" Type="http://schemas.openxmlformats.org/officeDocument/2006/relationships/hyperlink" Target="https://dashboard.tenderly.co/tx/mainnet/0xb71c6168335fc7dbc09995b14f3175d4a2aee464b18491557b1353d0795620dc" TargetMode="External"/><Relationship Id="rId3514" Type="http://schemas.openxmlformats.org/officeDocument/2006/relationships/hyperlink" Target="https://eigenphi.io/mev/eigentx/0x718b2a2f6e7086582dc508b7ac1cf4d64984cc08230be076364945031f965ab8?tab=block" TargetMode="External"/><Relationship Id="rId435" Type="http://schemas.openxmlformats.org/officeDocument/2006/relationships/hyperlink" Target="https://etherscan.io/tx/0x7dddc44a7d183a2790ee90fa26d168b99ecfe09681ff50c99fb3ff45ff0b3a0c" TargetMode="External"/><Relationship Id="rId1065" Type="http://schemas.openxmlformats.org/officeDocument/2006/relationships/hyperlink" Target="https://eigenphi.io/mev/ethereum/tx/0x8a86b559cdcc9ea47b4116aa21e4a35af27228d8ab801c527169318f061c0e55" TargetMode="External"/><Relationship Id="rId2116" Type="http://schemas.openxmlformats.org/officeDocument/2006/relationships/hyperlink" Target="https://dashboard.tenderly.co/tx/mainnet/0x0957ab96ec0caa82b473e84fe8031cd838989082369309cfecc3c336d30c4929" TargetMode="External"/><Relationship Id="rId2530" Type="http://schemas.openxmlformats.org/officeDocument/2006/relationships/hyperlink" Target="https://etherscan.io/txs?block=22012008" TargetMode="External"/><Relationship Id="rId5686" Type="http://schemas.openxmlformats.org/officeDocument/2006/relationships/hyperlink" Target="https://eigenphi.io/mev/ethereum/tx/0xbca65bdf710575987950b7726f805684f639d61c739108471e5ba64086748599" TargetMode="External"/><Relationship Id="rId502" Type="http://schemas.openxmlformats.org/officeDocument/2006/relationships/hyperlink" Target="https://dashboard.tenderly.co/tx/mainnet/0x7254c926335056cbd4574ea04b505ae3557e60f65afb2c840a630755381f3aef" TargetMode="External"/><Relationship Id="rId1132" Type="http://schemas.openxmlformats.org/officeDocument/2006/relationships/hyperlink" Target="https://etherscan.io/txs?block=22012278" TargetMode="External"/><Relationship Id="rId4288" Type="http://schemas.openxmlformats.org/officeDocument/2006/relationships/hyperlink" Target="https://libmev.com/blocks/22011114" TargetMode="External"/><Relationship Id="rId5339" Type="http://schemas.openxmlformats.org/officeDocument/2006/relationships/hyperlink" Target="https://etherscan.io/tx/0x2f699b103fe32451e82113ae63f5e66978160efe71fafe8af5a65502f9a07762" TargetMode="External"/><Relationship Id="rId4355" Type="http://schemas.openxmlformats.org/officeDocument/2006/relationships/hyperlink" Target="https://dashboard.tenderly.co/tx/mainnet/0x5bdb4a919eaeca2690a9c9df8d0db604cbce5ce94569174e6cae0f0739dae9ea" TargetMode="External"/><Relationship Id="rId5753" Type="http://schemas.openxmlformats.org/officeDocument/2006/relationships/hyperlink" Target="https://dashboard.tenderly.co/tx/mainnet/0x935b30249b32cb5d6669874ca6c8ff02675f0d28540a00fae6cea3fb5b60db84" TargetMode="External"/><Relationship Id="rId1949" Type="http://schemas.openxmlformats.org/officeDocument/2006/relationships/hyperlink" Target="https://eigenphi.io/mev/eigentx/0x7b83af6a7806d6cf1a277c3691f18efc81c40ffcad6663dbf9044fad9c6cc60d?tab=block" TargetMode="External"/><Relationship Id="rId4008" Type="http://schemas.openxmlformats.org/officeDocument/2006/relationships/hyperlink" Target="https://eigenphi.io/mev/eigentx/0x527406d319aa3cdb055b06afadefaa7f4153447e0436b7c726bb601c2375d46d?tab=block" TargetMode="External"/><Relationship Id="rId5406" Type="http://schemas.openxmlformats.org/officeDocument/2006/relationships/hyperlink" Target="https://dashboard.tenderly.co/tx/mainnet/0x44dac2543782c747727decfc97e8e6bfb92284da35510827cd50119c75d7e455" TargetMode="External"/><Relationship Id="rId5820" Type="http://schemas.openxmlformats.org/officeDocument/2006/relationships/hyperlink" Target="https://eigenphi.io/mev/ethereum/tx/0xd51bd9d2db1ffbebf3f504a18f8e9f578284bed02fb1517f3b3e898889d5e7d4" TargetMode="External"/><Relationship Id="rId292" Type="http://schemas.openxmlformats.org/officeDocument/2006/relationships/hyperlink" Target="https://libmev.com/blocks/22015356" TargetMode="External"/><Relationship Id="rId3371" Type="http://schemas.openxmlformats.org/officeDocument/2006/relationships/hyperlink" Target="https://eigenphi.io/mev/ethereum/tx/0x9acbc85188a314883c68094de64cbee371bb11548334878f0a135bc1b36f88d9" TargetMode="External"/><Relationship Id="rId4422" Type="http://schemas.openxmlformats.org/officeDocument/2006/relationships/hyperlink" Target="https://etherscan.io/txs?block=22010626" TargetMode="External"/><Relationship Id="rId3024" Type="http://schemas.openxmlformats.org/officeDocument/2006/relationships/hyperlink" Target="https://etherscan.io/txs?block=22013573" TargetMode="External"/><Relationship Id="rId2040" Type="http://schemas.openxmlformats.org/officeDocument/2006/relationships/hyperlink" Target="https://eigenphi.io/mev/eigentx/0xf793ad5e53773d826709dbd118963615c9fa745f7f8501ed95e7f93a0a99640c?tab=block" TargetMode="External"/><Relationship Id="rId5196" Type="http://schemas.openxmlformats.org/officeDocument/2006/relationships/hyperlink" Target="https://eigenphi.io/mev/ethereum/tx/0x72754117f6d3aae0bb87f7d2ad04354bba12fddb6adde8be8f75a70e7e81d343" TargetMode="External"/><Relationship Id="rId5263" Type="http://schemas.openxmlformats.org/officeDocument/2006/relationships/hyperlink" Target="https://etherscan.io/tx/0x270b662ab92ad655d8231416c667dafeab7b4fcfa099780dcc79d9bb985c340b" TargetMode="External"/><Relationship Id="rId1459" Type="http://schemas.openxmlformats.org/officeDocument/2006/relationships/hyperlink" Target="https://etherscan.io/txs?block=22008987" TargetMode="External"/><Relationship Id="rId2857" Type="http://schemas.openxmlformats.org/officeDocument/2006/relationships/hyperlink" Target="https://eigenphi.io/mev/eigentx/0xad6230d18f7c62c29b4b1459a9fb188e325e48f104bc935eefadd8a2e3e486b6?tab=block" TargetMode="External"/><Relationship Id="rId3908" Type="http://schemas.openxmlformats.org/officeDocument/2006/relationships/hyperlink" Target="https://etherscan.io/tx/0x016c84311639a2ed3a607559af300856d083c37e75613589662464c4e62c1ab0" TargetMode="External"/><Relationship Id="rId5330" Type="http://schemas.openxmlformats.org/officeDocument/2006/relationships/hyperlink" Target="https://eigenphi.io/mev/eigentx/0x47e24a0ca55e61d6457cef0b44566f0f1717ad2f8328aa18acf0f3389a88a48e?tab=block" TargetMode="External"/><Relationship Id="rId98" Type="http://schemas.openxmlformats.org/officeDocument/2006/relationships/hyperlink" Target="https://eigenphi.io/mev/eigentx/0x2cf58c698e6592212fb2177666e9501d4424f5709656eff1addf8e67ee4a9cf1?tab=block" TargetMode="External"/><Relationship Id="rId829" Type="http://schemas.openxmlformats.org/officeDocument/2006/relationships/hyperlink" Target="https://etherscan.io/tx/0x45a08ee265e1986c5987fe709eb4aa4a57b7b0f85cdfd02a82d329aa1d28727c" TargetMode="External"/><Relationship Id="rId1873" Type="http://schemas.openxmlformats.org/officeDocument/2006/relationships/hyperlink" Target="https://etherscan.io/txs?block=22015188" TargetMode="External"/><Relationship Id="rId2924" Type="http://schemas.openxmlformats.org/officeDocument/2006/relationships/hyperlink" Target="https://dashboard.tenderly.co/tx/mainnet/0x9647f913c1b11bd4516cea52ab1c46b87870f2d20a26f541621698bad528b27c" TargetMode="External"/><Relationship Id="rId1526" Type="http://schemas.openxmlformats.org/officeDocument/2006/relationships/hyperlink" Target="https://dashboard.tenderly.co/tx/mainnet/0xb746db948c2ebc970eaf12dd6d7929090d7e3fef734e7bbec2d32faa77ec23c4" TargetMode="External"/><Relationship Id="rId1940" Type="http://schemas.openxmlformats.org/officeDocument/2006/relationships/hyperlink" Target="https://dashboard.tenderly.co/tx/mainnet/0x480fe58ff13b6e0610d105b20f02b3cf9919c1d9caed7d4763bde1b61a9e7f7a" TargetMode="External"/><Relationship Id="rId3698" Type="http://schemas.openxmlformats.org/officeDocument/2006/relationships/hyperlink" Target="https://etherscan.io/txs?block=22012028" TargetMode="External"/><Relationship Id="rId4749" Type="http://schemas.openxmlformats.org/officeDocument/2006/relationships/hyperlink" Target="https://etherscan.io/txs?block=22012192" TargetMode="External"/><Relationship Id="rId3765" Type="http://schemas.openxmlformats.org/officeDocument/2006/relationships/hyperlink" Target="https://eigenphi.io/mev/ethereum/tx/0x93d6893faa2d89a215e661be59e03ca3261182f9a41c8894a6e38537c56e0de9" TargetMode="External"/><Relationship Id="rId4816" Type="http://schemas.openxmlformats.org/officeDocument/2006/relationships/hyperlink" Target="https://dashboard.tenderly.co/tx/mainnet/0xaeaa3df299192c4fc557c4780937055c279a21888fbd0e0a078df3f35e0309fd" TargetMode="External"/><Relationship Id="rId686" Type="http://schemas.openxmlformats.org/officeDocument/2006/relationships/hyperlink" Target="https://libmev.com/blocks/22013755" TargetMode="External"/><Relationship Id="rId2367" Type="http://schemas.openxmlformats.org/officeDocument/2006/relationships/hyperlink" Target="https://eigenphi.io/mev/eigentx/0x3cb6984f2c746ac23ccdbc9de9adfc89ba26b0cfc86360d2d7e578b1456bb937?tab=block" TargetMode="External"/><Relationship Id="rId2781" Type="http://schemas.openxmlformats.org/officeDocument/2006/relationships/hyperlink" Target="https://libmev.com/blocks/22013502" TargetMode="External"/><Relationship Id="rId3418" Type="http://schemas.openxmlformats.org/officeDocument/2006/relationships/hyperlink" Target="https://etherscan.io/tx/0x5da111e1a28401375decd52bace46e9f24e8dac90d5c808e49c67e27f2bd6ad6" TargetMode="External"/><Relationship Id="rId339" Type="http://schemas.openxmlformats.org/officeDocument/2006/relationships/hyperlink" Target="https://eigenphi.io/mev/ethereum/tx/0xa85e3716a848312316d342c9ef72c3f9ee07a9a4da9c74d7b13d75db2d45fab6" TargetMode="External"/><Relationship Id="rId753" Type="http://schemas.openxmlformats.org/officeDocument/2006/relationships/hyperlink" Target="https://dashboard.tenderly.co/tx/mainnet/0x9197f154189407047b52b40348e444a63609cd7edeacd05534e88f2e2d76ccc1" TargetMode="External"/><Relationship Id="rId1383" Type="http://schemas.openxmlformats.org/officeDocument/2006/relationships/hyperlink" Target="https://eigenphi.io/mev/eigentx/0x2e19174bccdec908baf034f465f9f705eddd278061a3851477bb3539fe0e5243?tab=block" TargetMode="External"/><Relationship Id="rId2434" Type="http://schemas.openxmlformats.org/officeDocument/2006/relationships/hyperlink" Target="https://dashboard.tenderly.co/tx/mainnet/0x02f860b293e80ec2afb96d70c2a7f0ce1b67cf34faa27992a3da291293ba3864" TargetMode="External"/><Relationship Id="rId3832" Type="http://schemas.openxmlformats.org/officeDocument/2006/relationships/hyperlink" Target="https://etherscan.io/txs?block=22011517" TargetMode="External"/><Relationship Id="rId406" Type="http://schemas.openxmlformats.org/officeDocument/2006/relationships/hyperlink" Target="https://libmev.com/blocks/22009483" TargetMode="External"/><Relationship Id="rId1036" Type="http://schemas.openxmlformats.org/officeDocument/2006/relationships/hyperlink" Target="https://eigenphi.io/mev/eigentx/0x71d011978f5d255335147f982f4d0f7f197b0efaaedf18cdc32637cf8d445201?tab=block" TargetMode="External"/><Relationship Id="rId820" Type="http://schemas.openxmlformats.org/officeDocument/2006/relationships/hyperlink" Target="https://etherscan.io/tx/0xc59c4bd03d79583fc1fd59c3aa4989a56f2c4b14b9d2cda42aa49e027b9c519a" TargetMode="External"/><Relationship Id="rId1450" Type="http://schemas.openxmlformats.org/officeDocument/2006/relationships/hyperlink" Target="https://libmev.com/blocks/22012281" TargetMode="External"/><Relationship Id="rId2501" Type="http://schemas.openxmlformats.org/officeDocument/2006/relationships/hyperlink" Target="https://eigenphi.io/mev/eigentx/0x832b55a43492788bd9ce4cb8fb9e8f4ba3912979d5b1fa4c06a3d1587a62d661?tab=block" TargetMode="External"/><Relationship Id="rId5657" Type="http://schemas.openxmlformats.org/officeDocument/2006/relationships/hyperlink" Target="https://eigenphi.io/mev/ethereum/tx/0x6301f3e2e2ca32d769a3a6148200fb89eef8d94474e3734c31bd712d34e0283d" TargetMode="External"/><Relationship Id="rId1103" Type="http://schemas.openxmlformats.org/officeDocument/2006/relationships/hyperlink" Target="https://etherscan.io/tx/0x3b0f1953cbb3c79f777e1981b17e9f02e55d3ef0a1ab016bfcf19cfe8c304731" TargetMode="External"/><Relationship Id="rId4259" Type="http://schemas.openxmlformats.org/officeDocument/2006/relationships/hyperlink" Target="https://etherscan.io/tx/0xe50f9a6d59e3605d518bda8aeae4b51826597895c044718465bdb4c3fa177f90" TargetMode="External"/><Relationship Id="rId4673" Type="http://schemas.openxmlformats.org/officeDocument/2006/relationships/hyperlink" Target="https://eigenphi.io/mev/ethereum/tx/0xe70055a2593e6ed6df19d562daa194651d0da83a9768334072e2ec8eba1b513f" TargetMode="External"/><Relationship Id="rId5724" Type="http://schemas.openxmlformats.org/officeDocument/2006/relationships/hyperlink" Target="https://etherscan.io/txs?block=22011666" TargetMode="External"/><Relationship Id="rId3275" Type="http://schemas.openxmlformats.org/officeDocument/2006/relationships/hyperlink" Target="https://etherscan.io/txs?block=22012555" TargetMode="External"/><Relationship Id="rId4326" Type="http://schemas.openxmlformats.org/officeDocument/2006/relationships/hyperlink" Target="https://eigenphi.io/mev/ethereum/tx/0xab7a654ac8d75f2ffda353bc510e0728ce1d16b0f7b13774181bacb8b4e60d0e" TargetMode="External"/><Relationship Id="rId4740" Type="http://schemas.openxmlformats.org/officeDocument/2006/relationships/hyperlink" Target="https://libmev.com/blocks/22010716" TargetMode="External"/><Relationship Id="rId196" Type="http://schemas.openxmlformats.org/officeDocument/2006/relationships/hyperlink" Target="https://eigenphi.io/mev/ethereum/tx/0xbb26b3152b8809da3ef470b5d7beee0dcce9689feb0c4f076fe8d9b455b7b385" TargetMode="External"/><Relationship Id="rId2291" Type="http://schemas.openxmlformats.org/officeDocument/2006/relationships/hyperlink" Target="https://etherscan.io/txs?block=22013628" TargetMode="External"/><Relationship Id="rId3342" Type="http://schemas.openxmlformats.org/officeDocument/2006/relationships/hyperlink" Target="https://etherscan.io/tx/0x3a9b6afc445c5f2fa11370c7936aeea2bb069bbdabbe03b8a56f06e4025d9310" TargetMode="External"/><Relationship Id="rId263" Type="http://schemas.openxmlformats.org/officeDocument/2006/relationships/hyperlink" Target="https://libmev.com/blocks/22014328" TargetMode="External"/><Relationship Id="rId330" Type="http://schemas.openxmlformats.org/officeDocument/2006/relationships/hyperlink" Target="https://etherscan.io/tx/0xe9869083dcc2f7ca8a841e63123f015178c6587e72f647917e788f77083b5b8d" TargetMode="External"/><Relationship Id="rId2011" Type="http://schemas.openxmlformats.org/officeDocument/2006/relationships/hyperlink" Target="https://eigenphi.io/mev/ethereum/tx/0x68a9ff1b07bc99131ffdb7847a39d6e0022c17e2b7e73fc054e6ff863ce3485a" TargetMode="External"/><Relationship Id="rId5167" Type="http://schemas.openxmlformats.org/officeDocument/2006/relationships/hyperlink" Target="https://dashboard.tenderly.co/tx/mainnet/0xd33eeb11329f5066581372e17145a4eff19b61e090b4d6bbba20a683ca0c2a84" TargetMode="External"/><Relationship Id="rId4183" Type="http://schemas.openxmlformats.org/officeDocument/2006/relationships/hyperlink" Target="https://libmev.com/blocks/22009596" TargetMode="External"/><Relationship Id="rId5581" Type="http://schemas.openxmlformats.org/officeDocument/2006/relationships/hyperlink" Target="https://eigenphi.io/mev/eigentx/0x65410bf0a214241035371ab159e1601258f77d902db984211d5c9831a8895470?tab=block" TargetMode="External"/><Relationship Id="rId1777" Type="http://schemas.openxmlformats.org/officeDocument/2006/relationships/hyperlink" Target="https://libmev.com/blocks/22009968" TargetMode="External"/><Relationship Id="rId2828" Type="http://schemas.openxmlformats.org/officeDocument/2006/relationships/hyperlink" Target="https://dashboard.tenderly.co/tx/mainnet/0xe571cba2f10f69dca6106d465a33f16de9692806dafee8aefcff30c53323ec15" TargetMode="External"/><Relationship Id="rId5234" Type="http://schemas.openxmlformats.org/officeDocument/2006/relationships/hyperlink" Target="https://etherscan.io/tx/0x11a2af2671249ca7218cf95ffc09c1a077cfb3402d39396e3de40da167258214" TargetMode="External"/><Relationship Id="rId69" Type="http://schemas.openxmlformats.org/officeDocument/2006/relationships/hyperlink" Target="https://eigenphi.io/mev/eigentx/0x48f9c65d24271fb3a7dd44d7182aed942ca2afcf6de5484ca46fce244103e92b?tab=block" TargetMode="External"/><Relationship Id="rId1844" Type="http://schemas.openxmlformats.org/officeDocument/2006/relationships/hyperlink" Target="https://dashboard.tenderly.co/tx/mainnet/0x904cabd6b087ef78bef4c54fd9fea6cd6a65aadd208b864f2c8a5c3a17e8486a" TargetMode="External"/><Relationship Id="rId4250" Type="http://schemas.openxmlformats.org/officeDocument/2006/relationships/hyperlink" Target="https://eigenphi.io/mev/ethereum/tx/0x9c3a62bc3023a99649a3979d5cedc964f57fa77c000bdb6fb8588d230d79d313" TargetMode="External"/><Relationship Id="rId5301" Type="http://schemas.openxmlformats.org/officeDocument/2006/relationships/hyperlink" Target="https://eigenphi.io/mev/ethereum/tx/0x34cbf9787539d11607a62f262aa325f6c78ea0b41d99d0561614eeeed38794b1" TargetMode="External"/><Relationship Id="rId1911" Type="http://schemas.openxmlformats.org/officeDocument/2006/relationships/hyperlink" Target="https://dashboard.tenderly.co/tx/mainnet/0xae4472fbcf40f5d4a1f67e87c61634a190a0c61859545cb21a7d22b2a16f8013" TargetMode="External"/><Relationship Id="rId3669" Type="http://schemas.openxmlformats.org/officeDocument/2006/relationships/hyperlink" Target="https://etherscan.io/tx/0xa7612638102e4acd3deb29632eea0e98257e287ddb61d1d41f4faed25c58dcf0" TargetMode="External"/><Relationship Id="rId5091" Type="http://schemas.openxmlformats.org/officeDocument/2006/relationships/hyperlink" Target="https://eigenphi.io/mev/ethereum/tx/0xcb2a02170d95bbf9bd44425722c5bbb6ac01c2a6aa112b3803448540c1000f82" TargetMode="External"/><Relationship Id="rId1287" Type="http://schemas.openxmlformats.org/officeDocument/2006/relationships/hyperlink" Target="https://etherscan.io/txs?block=22015497" TargetMode="External"/><Relationship Id="rId2685" Type="http://schemas.openxmlformats.org/officeDocument/2006/relationships/hyperlink" Target="https://etherscan.io/tx/0xab66fb5cfa4d853fb63dd615537b126d298b8b6a260b7b6b071e9cf394fba565" TargetMode="External"/><Relationship Id="rId3736" Type="http://schemas.openxmlformats.org/officeDocument/2006/relationships/hyperlink" Target="https://etherscan.io/tx/0x59f9c9930e1aea2502b43a1142ca1db175d2564dafd711b2b66988d68179a928" TargetMode="External"/><Relationship Id="rId657" Type="http://schemas.openxmlformats.org/officeDocument/2006/relationships/hyperlink" Target="https://libmev.com/blocks/22013254" TargetMode="External"/><Relationship Id="rId2338" Type="http://schemas.openxmlformats.org/officeDocument/2006/relationships/hyperlink" Target="https://eigenphi.io/mev/eigentx/0xf70a76fdeb51d2ddbceee909efcce21f3ffb15194170c56a91241aefa3aead65?tab=block" TargetMode="External"/><Relationship Id="rId2752" Type="http://schemas.openxmlformats.org/officeDocument/2006/relationships/hyperlink" Target="https://eigenphi.io/mev/ethereum/tx/0x35b45dac37457814d862d3372a201157816acb1b25181ac729bb66b1c971abbf" TargetMode="External"/><Relationship Id="rId3803" Type="http://schemas.openxmlformats.org/officeDocument/2006/relationships/hyperlink" Target="https://etherscan.io/tx/0x14610a7cc74ce4f4411f2a96f093f72523976fdfdaba66ed38adf72bd74460fb" TargetMode="External"/><Relationship Id="rId724" Type="http://schemas.openxmlformats.org/officeDocument/2006/relationships/hyperlink" Target="https://etherscan.io/tx/0x4a0c352d49e00c645ecdd238182e5b54e429a1f0929cde01d87238a37c1bd6d8" TargetMode="External"/><Relationship Id="rId1354" Type="http://schemas.openxmlformats.org/officeDocument/2006/relationships/hyperlink" Target="https://eigenphi.io/mev/ethereum/tx/0x742b4d25c5b3b4faf932c8bcada2efc59d8e4cc7fd055bd9c23b4f503063b2a0" TargetMode="External"/><Relationship Id="rId2405" Type="http://schemas.openxmlformats.org/officeDocument/2006/relationships/hyperlink" Target="https://dashboard.tenderly.co/tx/mainnet/0x0353ecf2e417ca15c28aff73c05792c8f305b51b7ff720f0af7bb1aeacd50b2f" TargetMode="External"/><Relationship Id="rId5975" Type="http://schemas.openxmlformats.org/officeDocument/2006/relationships/hyperlink" Target="https://etherscan.io/tx/0x6af8f17bafded75c685523c65321d75eff8751f452cc82f0badd51cf59c28332" TargetMode="External"/><Relationship Id="rId60" Type="http://schemas.openxmlformats.org/officeDocument/2006/relationships/hyperlink" Target="https://dashboard.tenderly.co/tx/mainnet/0xaeb973749355cf01e69cfdc7be04d72cb9b76bed242509fe7a5782b4a9caf8cc" TargetMode="External"/><Relationship Id="rId1007" Type="http://schemas.openxmlformats.org/officeDocument/2006/relationships/hyperlink" Target="https://dashboard.tenderly.co/tx/mainnet/0xe2cac13efbe6136bc1751a493e1b93eba69b2e11d15fe8e280ba94ec25d72405" TargetMode="External"/><Relationship Id="rId1421" Type="http://schemas.openxmlformats.org/officeDocument/2006/relationships/hyperlink" Target="https://etherscan.io/tx/0x936c6b3ad7c36d0fff4b597881a93e75eab14e682e2218d3356ded88209d9e51" TargetMode="External"/><Relationship Id="rId4577" Type="http://schemas.openxmlformats.org/officeDocument/2006/relationships/hyperlink" Target="https://etherscan.io/tx/0x8b88f9a1083c9f9958ad2794bdeb3f29c0f5c2c172212dd548517998587b9c08" TargetMode="External"/><Relationship Id="rId4991" Type="http://schemas.openxmlformats.org/officeDocument/2006/relationships/hyperlink" Target="https://dashboard.tenderly.co/tx/mainnet/0x720db371b1ec264650b9e226e8e8c700faf3559f97e65ee3af0164fc4d0e24c9" TargetMode="External"/><Relationship Id="rId5628" Type="http://schemas.openxmlformats.org/officeDocument/2006/relationships/hyperlink" Target="https://eigenphi.io/mev/ethereum/tx/0x30f84f16d454109fe160b1134920c68e4fb5def8a484c3da88c3b2d00112d46e" TargetMode="External"/><Relationship Id="rId3179" Type="http://schemas.openxmlformats.org/officeDocument/2006/relationships/hyperlink" Target="https://eigenphi.io/mev/eigentx/0x86bc2a095fb5e3d004650e48bd42febdcae741ab043d3ed43e4ce4d3e98d7157?tab=block" TargetMode="External"/><Relationship Id="rId3593" Type="http://schemas.openxmlformats.org/officeDocument/2006/relationships/hyperlink" Target="https://libmev.com/blocks/22014310" TargetMode="External"/><Relationship Id="rId4644" Type="http://schemas.openxmlformats.org/officeDocument/2006/relationships/hyperlink" Target="https://eigenphi.io/mev/eigentx/0x174ade1472d67a80b9f55d2354b477f1dffe5b78276e4241150718dd18678fd6?tab=block" TargetMode="External"/><Relationship Id="rId2195" Type="http://schemas.openxmlformats.org/officeDocument/2006/relationships/hyperlink" Target="https://libmev.com/blocks/22015437" TargetMode="External"/><Relationship Id="rId3246" Type="http://schemas.openxmlformats.org/officeDocument/2006/relationships/hyperlink" Target="https://etherscan.io/tx/0x75ff662c6b93e47be929f1b4c8fa41f123e45d1a066c521cf613405c7c54d986" TargetMode="External"/><Relationship Id="rId167" Type="http://schemas.openxmlformats.org/officeDocument/2006/relationships/hyperlink" Target="https://dashboard.tenderly.co/tx/mainnet/0x8f22fd4ff66c8b5dcb64ea9e01b03a2d40d039e1e2456c8fc862b74acacc8dd8" TargetMode="External"/><Relationship Id="rId581" Type="http://schemas.openxmlformats.org/officeDocument/2006/relationships/hyperlink" Target="https://etherscan.io/txs?block=22009036" TargetMode="External"/><Relationship Id="rId2262" Type="http://schemas.openxmlformats.org/officeDocument/2006/relationships/hyperlink" Target="https://etherscan.io/tx/0x5ff0f39c850aff06a85832062fb3d0d96e76e9162cc8d4a11f543207056f5f58" TargetMode="External"/><Relationship Id="rId3660" Type="http://schemas.openxmlformats.org/officeDocument/2006/relationships/hyperlink" Target="https://etherscan.io/tx/0xdb659b1129e7e3df589b7534c418bb498dce90c203f27760eb01d722e7abf8ad" TargetMode="External"/><Relationship Id="rId4711" Type="http://schemas.openxmlformats.org/officeDocument/2006/relationships/hyperlink" Target="https://libmev.com/blocks/22012488" TargetMode="External"/><Relationship Id="rId234" Type="http://schemas.openxmlformats.org/officeDocument/2006/relationships/hyperlink" Target="https://etherscan.io/tx/0xd2a74c2bacce04623e38fff79990f2fb3f84478a09b66418a1524d0c9d90975d" TargetMode="External"/><Relationship Id="rId3313" Type="http://schemas.openxmlformats.org/officeDocument/2006/relationships/hyperlink" Target="https://etherscan.io/tx/0x337b1fa660ecceb3354910fed4c64fb2ec8f4640a6df91c58c0ac0f0f8b83a7b" TargetMode="External"/><Relationship Id="rId5485" Type="http://schemas.openxmlformats.org/officeDocument/2006/relationships/hyperlink" Target="https://eigenphi.io/mev/eigentx/0xed640e10cc7bffd556ea52602fd50a20253c4f53cbc30b2e641ed61fb534dd57?tab=block" TargetMode="External"/><Relationship Id="rId301" Type="http://schemas.openxmlformats.org/officeDocument/2006/relationships/hyperlink" Target="https://etherscan.io/txs?block=22013938" TargetMode="External"/><Relationship Id="rId4087" Type="http://schemas.openxmlformats.org/officeDocument/2006/relationships/hyperlink" Target="https://libmev.com/blocks/22010708" TargetMode="External"/><Relationship Id="rId5138" Type="http://schemas.openxmlformats.org/officeDocument/2006/relationships/hyperlink" Target="https://etherscan.io/txs?block=22011916" TargetMode="External"/><Relationship Id="rId5552" Type="http://schemas.openxmlformats.org/officeDocument/2006/relationships/hyperlink" Target="https://dashboard.tenderly.co/tx/mainnet/0x9e2beafed54cd118aca56dfb645a5fb61f65ae09bb68c9baffb4543d44ff633a" TargetMode="External"/><Relationship Id="rId1748" Type="http://schemas.openxmlformats.org/officeDocument/2006/relationships/hyperlink" Target="https://etherscan.io/tx/0xd9fc3ce4481cb81fd795a741d015e171cac17c8131c856d21c469962949aaf77" TargetMode="External"/><Relationship Id="rId4154" Type="http://schemas.openxmlformats.org/officeDocument/2006/relationships/hyperlink" Target="https://libmev.com/blocks/22011330" TargetMode="External"/><Relationship Id="rId5205" Type="http://schemas.openxmlformats.org/officeDocument/2006/relationships/hyperlink" Target="https://libmev.com/blocks/22011963" TargetMode="External"/><Relationship Id="rId3170" Type="http://schemas.openxmlformats.org/officeDocument/2006/relationships/hyperlink" Target="https://eigenphi.io/mev/ethereum/tx/0xd3dfc6880de808fa3231b0362f37e0f1a0bb3aff770c4a60cff83381a775c7f0" TargetMode="External"/><Relationship Id="rId4221" Type="http://schemas.openxmlformats.org/officeDocument/2006/relationships/hyperlink" Target="https://etherscan.io/tx/0x917c9acfd22ec5dd7458f3f52495e1392e0439a2bb1ad0554c7fd12e69e8fb19" TargetMode="External"/><Relationship Id="rId1815" Type="http://schemas.openxmlformats.org/officeDocument/2006/relationships/hyperlink" Target="https://dashboard.tenderly.co/tx/mainnet/0x8a29aae117fb886206c12a507d3eb5c7ccfb88aaec96dd24ea4c4ce4556b4912" TargetMode="External"/><Relationship Id="rId3987" Type="http://schemas.openxmlformats.org/officeDocument/2006/relationships/hyperlink" Target="https://eigenphi.io/mev/eigentx/0x477c9e02e2e87b244e3354fcababf8157b5546895a096728cd06d04ce7a8d673?tab=block" TargetMode="External"/><Relationship Id="rId6046" Type="http://schemas.openxmlformats.org/officeDocument/2006/relationships/hyperlink" Target="https://etherscan.io/tx/0xa08a3fc653612b9cd5f49af187ba0d50dc331ee387d6536661e8aedd59b22d96" TargetMode="External"/><Relationship Id="rId2589" Type="http://schemas.openxmlformats.org/officeDocument/2006/relationships/hyperlink" Target="https://libmev.com/blocks/22012805" TargetMode="External"/><Relationship Id="rId975" Type="http://schemas.openxmlformats.org/officeDocument/2006/relationships/hyperlink" Target="https://libmev.com/blocks/22009353" TargetMode="External"/><Relationship Id="rId2656" Type="http://schemas.openxmlformats.org/officeDocument/2006/relationships/hyperlink" Target="https://etherscan.io/txs?block=22013563" TargetMode="External"/><Relationship Id="rId3707" Type="http://schemas.openxmlformats.org/officeDocument/2006/relationships/hyperlink" Target="https://dashboard.tenderly.co/tx/mainnet/0xbd04b112b7fad8c93751b18bec8c4a00f0bd85bc0fc5a2fe8f915d703b6b96ce" TargetMode="External"/><Relationship Id="rId5062" Type="http://schemas.openxmlformats.org/officeDocument/2006/relationships/hyperlink" Target="https://etherscan.io/tx/0x2103b350b618bcb7437ce2d07ddd6ba1eef4c2796aeed867f816ca206a1c4172" TargetMode="External"/><Relationship Id="rId628" Type="http://schemas.openxmlformats.org/officeDocument/2006/relationships/hyperlink" Target="https://libmev.com/blocks/22009380" TargetMode="External"/><Relationship Id="rId1258" Type="http://schemas.openxmlformats.org/officeDocument/2006/relationships/hyperlink" Target="https://etherscan.io/tx/0x2a06f6fdc6546ebc47a48a6338cf0481f4aa8f2973ef242fad91596740d5299d" TargetMode="External"/><Relationship Id="rId1672" Type="http://schemas.openxmlformats.org/officeDocument/2006/relationships/hyperlink" Target="https://etherscan.io/txs?block=22011699" TargetMode="External"/><Relationship Id="rId2309" Type="http://schemas.openxmlformats.org/officeDocument/2006/relationships/hyperlink" Target="https://eigenphi.io/mev/ethereum/tx/0x5e595d57a53fb30158986df8b553a046a784c723a14318d8d6535b941b0cb98e" TargetMode="External"/><Relationship Id="rId2723" Type="http://schemas.openxmlformats.org/officeDocument/2006/relationships/hyperlink" Target="https://eigenphi.io/mev/ethereum/tx/0x42d5ca83c2aa9b1475c7ff6d4a800c61e536ba670bbc5cc40adb9c0742c59eee" TargetMode="External"/><Relationship Id="rId5879" Type="http://schemas.openxmlformats.org/officeDocument/2006/relationships/hyperlink" Target="https://etherscan.io/tx/0x4d28c830c2476cb8d9bf6badcf8a99ffb9eb712f2eecfcbe631a0209bb1a2061" TargetMode="External"/><Relationship Id="rId1325" Type="http://schemas.openxmlformats.org/officeDocument/2006/relationships/hyperlink" Target="https://etherscan.io/tx/0xed4596b879ea31a7b99c6f70eae93f811bf5f921d34677fa8c6fed8682745dce" TargetMode="External"/><Relationship Id="rId3497" Type="http://schemas.openxmlformats.org/officeDocument/2006/relationships/hyperlink" Target="https://etherscan.io/tx/0x60e0b938556340f43e8a9f0fef96bd5de004f091eaf0e051c063d655f7287b27" TargetMode="External"/><Relationship Id="rId4895" Type="http://schemas.openxmlformats.org/officeDocument/2006/relationships/hyperlink" Target="https://eigenphi.io/mev/eigentx/0x1e8e0dc1f3314a8cf3c59b1637a9e0320ce5b72d74e0f513031c7ebd559d016e?tab=block" TargetMode="External"/><Relationship Id="rId5946" Type="http://schemas.openxmlformats.org/officeDocument/2006/relationships/hyperlink" Target="https://etherscan.io/tx/0xbf7cee4e727278b1e3e7c9524b550e35aad4b0a3791fed0a1fda61d4ef30d50d" TargetMode="External"/><Relationship Id="rId31" Type="http://schemas.openxmlformats.org/officeDocument/2006/relationships/hyperlink" Target="https://dashboard.tenderly.co/tx/mainnet/0x6308799691a9055fccecd48066808c68f9e9795e94d08c73b3f3ee7753620f9e" TargetMode="External"/><Relationship Id="rId2099" Type="http://schemas.openxmlformats.org/officeDocument/2006/relationships/hyperlink" Target="https://etherscan.io/tx/0x21fa7501e184413d90b162f841792f47cea818ae6e512d3d185c019d6e338f6e" TargetMode="External"/><Relationship Id="rId4548" Type="http://schemas.openxmlformats.org/officeDocument/2006/relationships/hyperlink" Target="https://etherscan.io/tx/0xc73701455fb28640da53775d8500fb200e52c58b4de8a619e23ff3c099058f6f" TargetMode="External"/><Relationship Id="rId4962" Type="http://schemas.openxmlformats.org/officeDocument/2006/relationships/hyperlink" Target="https://eigenphi.io/mev/ethereum/tx/0x1b6174a145091223a0c8866bf9786d7b27a9700d6543983d4fa0b441da5077a5" TargetMode="External"/><Relationship Id="rId3564" Type="http://schemas.openxmlformats.org/officeDocument/2006/relationships/hyperlink" Target="https://libmev.com/blocks/22010216" TargetMode="External"/><Relationship Id="rId4615" Type="http://schemas.openxmlformats.org/officeDocument/2006/relationships/hyperlink" Target="https://eigenphi.io/mev/ethereum/tx/0x5c3114ce05b060cb83d2c8a865119f8ebc30d2b8a7b57c3f0cca9a805b11ef02" TargetMode="External"/><Relationship Id="rId485" Type="http://schemas.openxmlformats.org/officeDocument/2006/relationships/hyperlink" Target="https://etherscan.io/tx/0x242d1ee9d15839f753b4e39c7e203dd11df67a608ee1c18a86d31493b3c6a535" TargetMode="External"/><Relationship Id="rId2166" Type="http://schemas.openxmlformats.org/officeDocument/2006/relationships/hyperlink" Target="https://eigenphi.io/mev/eigentx/0x694e8862ca324a0238ffe974421c9924362254c80953e088a353511af39e5918?tab=block" TargetMode="External"/><Relationship Id="rId2580" Type="http://schemas.openxmlformats.org/officeDocument/2006/relationships/hyperlink" Target="https://dashboard.tenderly.co/tx/mainnet/0xb30345f1355dcae54a5f51019211e2db65cdfdf1688c9b3442618e2cb771742a" TargetMode="External"/><Relationship Id="rId3217" Type="http://schemas.openxmlformats.org/officeDocument/2006/relationships/hyperlink" Target="https://etherscan.io/tx/0xb4757d3fcecde29dcdaeae6eae2b0d2ab67b5e426b2208a6785c978a31466467" TargetMode="External"/><Relationship Id="rId3631" Type="http://schemas.openxmlformats.org/officeDocument/2006/relationships/hyperlink" Target="https://etherscan.io/tx/0x71df9c24a59f331148da2a44f8a526c1556ecba19598694d7b353e68fc4b0ba4" TargetMode="External"/><Relationship Id="rId138" Type="http://schemas.openxmlformats.org/officeDocument/2006/relationships/hyperlink" Target="https://dashboard.tenderly.co/tx/mainnet/0x718396c8d852f5c2e82b170d96e4bdeeea077c2952953c11332f63a5b2a730e7" TargetMode="External"/><Relationship Id="rId552" Type="http://schemas.openxmlformats.org/officeDocument/2006/relationships/hyperlink" Target="https://etherscan.io/txs?block=22012100" TargetMode="External"/><Relationship Id="rId1182" Type="http://schemas.openxmlformats.org/officeDocument/2006/relationships/hyperlink" Target="https://etherscan.io/txs?block=22012775" TargetMode="External"/><Relationship Id="rId2233" Type="http://schemas.openxmlformats.org/officeDocument/2006/relationships/hyperlink" Target="https://etherscan.io/tx/0x39ecee9aabd1a82ded29c3840f8c694a6e0483ba84702a68fc9f3413ff967605" TargetMode="External"/><Relationship Id="rId5389" Type="http://schemas.openxmlformats.org/officeDocument/2006/relationships/hyperlink" Target="https://eigenphi.io/mev/eigentx/0x81e86a5ff5323c2958dbae2c730daf5644bbe4ef1480fffecbe097c30fe5f721?tab=block" TargetMode="External"/><Relationship Id="rId205" Type="http://schemas.openxmlformats.org/officeDocument/2006/relationships/hyperlink" Target="https://libmev.com/blocks/22012161" TargetMode="External"/><Relationship Id="rId2300" Type="http://schemas.openxmlformats.org/officeDocument/2006/relationships/hyperlink" Target="https://dashboard.tenderly.co/tx/mainnet/0xcba522d411789b95f713e527c50fa8f1082d1c77127b6d7c99692129cb939b84" TargetMode="External"/><Relationship Id="rId5456" Type="http://schemas.openxmlformats.org/officeDocument/2006/relationships/hyperlink" Target="https://eigenphi.io/mev/ethereum/tx/0x38a0bc3d7e5d14df5c2319c842eeae8b40d7d8a4d4a79f227fc6ac951b4d0971" TargetMode="External"/><Relationship Id="rId1999" Type="http://schemas.openxmlformats.org/officeDocument/2006/relationships/hyperlink" Target="https://libmev.com/blocks/22009518" TargetMode="External"/><Relationship Id="rId4058" Type="http://schemas.openxmlformats.org/officeDocument/2006/relationships/hyperlink" Target="https://eigenphi.io/mev/eigentx/0x14f6177cfb511c2aa750ff8f3fc49c3077309fd0c031df9a5dcdc453f0d1aff3?tab=block" TargetMode="External"/><Relationship Id="rId4472" Type="http://schemas.openxmlformats.org/officeDocument/2006/relationships/hyperlink" Target="https://etherscan.io/txs?block=22010903" TargetMode="External"/><Relationship Id="rId5109" Type="http://schemas.openxmlformats.org/officeDocument/2006/relationships/hyperlink" Target="https://etherscan.io/tx/0xc65d1b10b788a814cfc45ca4efee9fbabcc2cb7faa4c39e238576d0ce0f4d393" TargetMode="External"/><Relationship Id="rId5870" Type="http://schemas.openxmlformats.org/officeDocument/2006/relationships/hyperlink" Target="https://eigenphi.io/mev/eigentx/0x7268d0977558b47968bef963225eeb7672f256e7420b0817e4464b7cacda07fd?tab=block" TargetMode="External"/><Relationship Id="rId3074" Type="http://schemas.openxmlformats.org/officeDocument/2006/relationships/hyperlink" Target="https://dashboard.tenderly.co/tx/mainnet/0x859246c36a783ec8a9fe26966cbecb69bf1bc56ab9f76895b7eefb3fc9de98fe" TargetMode="External"/><Relationship Id="rId4125" Type="http://schemas.openxmlformats.org/officeDocument/2006/relationships/hyperlink" Target="https://libmev.com/blocks/22015848" TargetMode="External"/><Relationship Id="rId5523" Type="http://schemas.openxmlformats.org/officeDocument/2006/relationships/hyperlink" Target="https://libmev.com/blocks/22011161" TargetMode="External"/><Relationship Id="rId1719" Type="http://schemas.openxmlformats.org/officeDocument/2006/relationships/hyperlink" Target="https://eigenphi.io/mev/eigentx/0xaf9788398dbf5c0705c3a37474e7d1e359a09d22cdd3eca8894892e361fe7789?tab=block" TargetMode="External"/><Relationship Id="rId2090" Type="http://schemas.openxmlformats.org/officeDocument/2006/relationships/hyperlink" Target="https://libmev.com/blocks/22011638" TargetMode="External"/><Relationship Id="rId3141" Type="http://schemas.openxmlformats.org/officeDocument/2006/relationships/hyperlink" Target="https://eigenphi.io/mev/eigentx/0x778cef89b3294790e7ae2b8768a101e873505146bc9733ade40abe74cf6871a5?tab=block" TargetMode="External"/><Relationship Id="rId3958" Type="http://schemas.openxmlformats.org/officeDocument/2006/relationships/hyperlink" Target="https://etherscan.io/tx/0xbaec08fcd3f6c2c1d2053c36a3ee524420e9231cdf104f0fe84b1cd375b0bdc2" TargetMode="External"/><Relationship Id="rId879" Type="http://schemas.openxmlformats.org/officeDocument/2006/relationships/hyperlink" Target="https://etherscan.io/txs?block=22015119" TargetMode="External"/><Relationship Id="rId5380" Type="http://schemas.openxmlformats.org/officeDocument/2006/relationships/hyperlink" Target="https://eigenphi.io/mev/ethereum/tx/0x59b4af2c1a2e7103c43b3c0edf1b60a9a8f1d3d03adcb9bc8378434eed9b90b4" TargetMode="External"/><Relationship Id="rId6017" Type="http://schemas.openxmlformats.org/officeDocument/2006/relationships/hyperlink" Target="https://libmev.com/blocks/22009058" TargetMode="External"/><Relationship Id="rId1576" Type="http://schemas.openxmlformats.org/officeDocument/2006/relationships/hyperlink" Target="https://eigenphi.io/mev/ethereum/tx/0xeb9499edc1b95d87093082bb7740d1db7de2223f2c7ac05e0e6ce56a12e7c58e" TargetMode="External"/><Relationship Id="rId2974" Type="http://schemas.openxmlformats.org/officeDocument/2006/relationships/hyperlink" Target="https://etherscan.io/tx/0x54dd502bb42ddb8e043d50a11040fd7aad247f32afb55ff93bcc994aad0f2fe4" TargetMode="External"/><Relationship Id="rId5033" Type="http://schemas.openxmlformats.org/officeDocument/2006/relationships/hyperlink" Target="https://etherscan.io/txs?block=22012983" TargetMode="External"/><Relationship Id="rId946" Type="http://schemas.openxmlformats.org/officeDocument/2006/relationships/hyperlink" Target="https://eigenphi.io/mev/eigentx/0x657d4ca304425864b93ccaf459bc2d6873e02958d1e660fd7e0139670213f32d?tab=block" TargetMode="External"/><Relationship Id="rId1229" Type="http://schemas.openxmlformats.org/officeDocument/2006/relationships/hyperlink" Target="https://libmev.com/blocks/22011682" TargetMode="External"/><Relationship Id="rId1990" Type="http://schemas.openxmlformats.org/officeDocument/2006/relationships/hyperlink" Target="https://eigenphi.io/mev/ethereum/tx/0xe18218af5189ce99558cf5db86c8c7faf70d04ce30323f1182f70bebed5533d3" TargetMode="External"/><Relationship Id="rId2627" Type="http://schemas.openxmlformats.org/officeDocument/2006/relationships/hyperlink" Target="https://etherscan.io/tx/0x3666cdb7b6cf6a5cf72898439f2690de1be330f86a686c84f2fe9b014fad2a05" TargetMode="External"/><Relationship Id="rId5100" Type="http://schemas.openxmlformats.org/officeDocument/2006/relationships/hyperlink" Target="https://etherscan.io/tx/0x5b56633fb65921e7efb222858a73b27bf26c42c9417468cb9c1ce14fa6259653" TargetMode="External"/><Relationship Id="rId1643" Type="http://schemas.openxmlformats.org/officeDocument/2006/relationships/hyperlink" Target="https://etherscan.io/tx/0x23c86db08c68f93612d4b9661e8476f0ae807b9a9630b4e1dac4c1841db92ada" TargetMode="External"/><Relationship Id="rId4799" Type="http://schemas.openxmlformats.org/officeDocument/2006/relationships/hyperlink" Target="https://etherscan.io/tx/0x92e0b0aafc2b0b1e2cd10a6ba843d82cc199e755fec1fefa434f180bb3bfd6b1" TargetMode="External"/><Relationship Id="rId1710" Type="http://schemas.openxmlformats.org/officeDocument/2006/relationships/hyperlink" Target="https://dashboard.tenderly.co/tx/mainnet/0x0ec23f11607b430c9ba44c53f2f549dd13cb619a12db1108c4862e71edd2ac28" TargetMode="External"/><Relationship Id="rId4866" Type="http://schemas.openxmlformats.org/officeDocument/2006/relationships/hyperlink" Target="https://libmev.com/blocks/22010522" TargetMode="External"/><Relationship Id="rId5917" Type="http://schemas.openxmlformats.org/officeDocument/2006/relationships/hyperlink" Target="https://etherscan.io/txs?block=22011572" TargetMode="External"/><Relationship Id="rId3468" Type="http://schemas.openxmlformats.org/officeDocument/2006/relationships/hyperlink" Target="https://etherscan.io/txs?block=22013782" TargetMode="External"/><Relationship Id="rId3882" Type="http://schemas.openxmlformats.org/officeDocument/2006/relationships/hyperlink" Target="https://etherscan.io/tx/0x1674edf50a50adc79d60c0514e76f371def5d030ef95e6249fc1c99c9f065ea2" TargetMode="External"/><Relationship Id="rId4519" Type="http://schemas.openxmlformats.org/officeDocument/2006/relationships/hyperlink" Target="https://etherscan.io/tx/0x84333c9069d35609348209096f9773158dab75dc531ed94156d9416f66384999" TargetMode="External"/><Relationship Id="rId4933" Type="http://schemas.openxmlformats.org/officeDocument/2006/relationships/hyperlink" Target="https://dashboard.tenderly.co/tx/mainnet/0x86610492adc8e800b6ccf596cc7beab2b0f1374abca477bc59b94301b89c9a09" TargetMode="External"/><Relationship Id="rId389" Type="http://schemas.openxmlformats.org/officeDocument/2006/relationships/hyperlink" Target="https://dashboard.tenderly.co/tx/mainnet/0x57791bb3f9de571138403c6c811fb3603c510fc81758663b4206f780c774e363" TargetMode="External"/><Relationship Id="rId2484" Type="http://schemas.openxmlformats.org/officeDocument/2006/relationships/hyperlink" Target="https://etherscan.io/tx/0x515f5dba080d464cbf36d557aa7c52400b9c1fc86f511a93f52fe45bf7feea35" TargetMode="External"/><Relationship Id="rId3535" Type="http://schemas.openxmlformats.org/officeDocument/2006/relationships/hyperlink" Target="https://eigenphi.io/mev/eigentx/0x32fe5db347f6ec03dfbe36621894344217b38beb64d32970b979733dd7b552a0?tab=block" TargetMode="External"/><Relationship Id="rId456" Type="http://schemas.openxmlformats.org/officeDocument/2006/relationships/hyperlink" Target="https://libmev.com/blocks/22012631" TargetMode="External"/><Relationship Id="rId870" Type="http://schemas.openxmlformats.org/officeDocument/2006/relationships/hyperlink" Target="https://etherscan.io/tx/0xff64d49f7052531cd87c2db29f8054a727af5f2cb4cef45824567a1479f48643" TargetMode="External"/><Relationship Id="rId1086" Type="http://schemas.openxmlformats.org/officeDocument/2006/relationships/hyperlink" Target="https://eigenphi.io/mev/ethereum/tx/0xfa6ed0bd08d30109ec312b6ff082bab303868afb89601fdc02d0e13ac85386a7" TargetMode="External"/><Relationship Id="rId2137" Type="http://schemas.openxmlformats.org/officeDocument/2006/relationships/hyperlink" Target="https://dashboard.tenderly.co/tx/mainnet/0x6feecd960b5a2046465071cb51c39714db24c69f5de3b260e70e23d3850ef3af" TargetMode="External"/><Relationship Id="rId2551" Type="http://schemas.openxmlformats.org/officeDocument/2006/relationships/hyperlink" Target="https://etherscan.io/txs?block=22009344" TargetMode="External"/><Relationship Id="rId109" Type="http://schemas.openxmlformats.org/officeDocument/2006/relationships/hyperlink" Target="https://etherscan.io/tx/0x510e54944582b8012b672a9439b083f984bc7a4fd4f8e02f0c4463bdfbd85e08" TargetMode="External"/><Relationship Id="rId523" Type="http://schemas.openxmlformats.org/officeDocument/2006/relationships/hyperlink" Target="https://etherscan.io/tx/0xbb2a17c7fcf67f964cb93b6339b2028ecdc3801688ccdb287de12d764703fb55" TargetMode="External"/><Relationship Id="rId1153" Type="http://schemas.openxmlformats.org/officeDocument/2006/relationships/hyperlink" Target="https://etherscan.io/tx/0xae02aeac37763c357f866c928d10495db9e7a0df10ff3684b446932bd9ae0171" TargetMode="External"/><Relationship Id="rId2204" Type="http://schemas.openxmlformats.org/officeDocument/2006/relationships/hyperlink" Target="https://etherscan.io/tx/0x2925cfb331f12d09fee12f517680a775c00533065254776e0d7da0de18493c3a" TargetMode="External"/><Relationship Id="rId3602" Type="http://schemas.openxmlformats.org/officeDocument/2006/relationships/hyperlink" Target="https://etherscan.io/tx/0x489e280e09a40ca70ccf0c021f8bbdec42ad63fbf542f82226e0b0fc64baf3e6" TargetMode="External"/><Relationship Id="rId5774" Type="http://schemas.openxmlformats.org/officeDocument/2006/relationships/hyperlink" Target="https://etherscan.io/txs?block=22012293" TargetMode="External"/><Relationship Id="rId1220" Type="http://schemas.openxmlformats.org/officeDocument/2006/relationships/hyperlink" Target="https://eigenphi.io/mev/ethereum/tx/0x8f47f0ca3512827da94f9a9e6a4d94836b2e50c2a8a240f2e1412875af263ce7" TargetMode="External"/><Relationship Id="rId4376" Type="http://schemas.openxmlformats.org/officeDocument/2006/relationships/hyperlink" Target="https://etherscan.io/tx/0xf8124419bdd040e8b272960b39b8d5d543c2f9783f00706ccab658ed9377c2b8" TargetMode="External"/><Relationship Id="rId4790" Type="http://schemas.openxmlformats.org/officeDocument/2006/relationships/hyperlink" Target="https://eigenphi.io/mev/eigentx/0x93e3ec57ce96e3e8c6514fb90e4ae922430b523155fb8c189cf8c72d9f530168?tab=block" TargetMode="External"/><Relationship Id="rId5427" Type="http://schemas.openxmlformats.org/officeDocument/2006/relationships/hyperlink" Target="https://dashboard.tenderly.co/tx/mainnet/0xa94180b48fd40e4d3f22f2f8efb4ff148790ccdd1ac5215020c64fc4393b3aa8" TargetMode="External"/><Relationship Id="rId5841" Type="http://schemas.openxmlformats.org/officeDocument/2006/relationships/hyperlink" Target="https://dashboard.tenderly.co/tx/mainnet/0xae3eeb482ccb3e986729a1c533400c839ce884cd4facb3488487da2e21561ecc" TargetMode="External"/><Relationship Id="rId3392" Type="http://schemas.openxmlformats.org/officeDocument/2006/relationships/hyperlink" Target="https://eigenphi.io/mev/ethereum/tx/0xca0f85b8f924a1e6f81db1caca95dd4894939b28b6eede8a608653e33329adce" TargetMode="External"/><Relationship Id="rId4029" Type="http://schemas.openxmlformats.org/officeDocument/2006/relationships/hyperlink" Target="https://libmev.com/blocks/22009137" TargetMode="External"/><Relationship Id="rId4443" Type="http://schemas.openxmlformats.org/officeDocument/2006/relationships/hyperlink" Target="https://etherscan.io/txs?block=22012189" TargetMode="External"/><Relationship Id="rId3045" Type="http://schemas.openxmlformats.org/officeDocument/2006/relationships/hyperlink" Target="https://etherscan.io/txs?block=22014387" TargetMode="External"/><Relationship Id="rId4510" Type="http://schemas.openxmlformats.org/officeDocument/2006/relationships/hyperlink" Target="https://eigenphi.io/mev/eigentx/0x4da52707c521643c5601e1599bd2273e6628d5761be9420087a1d21cf0047dc1?tab=block" TargetMode="External"/><Relationship Id="rId380" Type="http://schemas.openxmlformats.org/officeDocument/2006/relationships/hyperlink" Target="https://etherscan.io/tx/0x7563ad3769ed6bca00bcf5ddc84c14ae4368fa7b5cce4308d1738df8da3faead" TargetMode="External"/><Relationship Id="rId2061" Type="http://schemas.openxmlformats.org/officeDocument/2006/relationships/hyperlink" Target="https://eigenphi.io/mev/eigentx/0x438c5d46ab0a76db9cbd23832201b6d5f588076c1dc19cda7968a62804e98a81?tab=block" TargetMode="External"/><Relationship Id="rId3112" Type="http://schemas.openxmlformats.org/officeDocument/2006/relationships/hyperlink" Target="https://eigenphi.io/mev/eigentx/0xfed51598f5012667314b09ef96bb7b4bb9d4a5cb09910b8407c150b0bca7efd8?tab=block" TargetMode="External"/><Relationship Id="rId5284" Type="http://schemas.openxmlformats.org/officeDocument/2006/relationships/hyperlink" Target="https://dashboard.tenderly.co/tx/mainnet/0x360540f6dbc86a70742c6da9bdf5369697e96283451e03655d12afd42d86d26c" TargetMode="External"/><Relationship Id="rId100" Type="http://schemas.openxmlformats.org/officeDocument/2006/relationships/hyperlink" Target="https://etherscan.io/tx/0x2cf58c698e6592212fb2177666e9501d4424f5709656eff1addf8e67ee4a9cf1" TargetMode="External"/><Relationship Id="rId2878" Type="http://schemas.openxmlformats.org/officeDocument/2006/relationships/hyperlink" Target="https://eigenphi.io/mev/eigentx/0xcad74ce2c37e4f9e08a7595afe2aff78c758ffa51a54c531f6bc053feb97f030?tab=block" TargetMode="External"/><Relationship Id="rId3929" Type="http://schemas.openxmlformats.org/officeDocument/2006/relationships/hyperlink" Target="https://etherscan.io/tx/0x3e2cc726767787d23990aa5600c3276fb0f1e6cc1b0649a17c6345473ab07f95" TargetMode="External"/><Relationship Id="rId1894" Type="http://schemas.openxmlformats.org/officeDocument/2006/relationships/hyperlink" Target="https://etherscan.io/tx/0xc723cb6b7544ff04219a8f983c1371021d66c717a60a1d76d45900c7261706a1" TargetMode="External"/><Relationship Id="rId2945" Type="http://schemas.openxmlformats.org/officeDocument/2006/relationships/hyperlink" Target="https://etherscan.io/tx/0x85f28bef6ac7e775cab0a0cc867c6bbf39232d88e8233e949c33c0ff8f787585" TargetMode="External"/><Relationship Id="rId5351" Type="http://schemas.openxmlformats.org/officeDocument/2006/relationships/hyperlink" Target="https://eigenphi.io/mev/eigentx/0x59be3fe56952d00b4a11e6e19232600168abd9ef019c3f4d7e69fdf56b56f434?tab=block" TargetMode="External"/><Relationship Id="rId917" Type="http://schemas.openxmlformats.org/officeDocument/2006/relationships/hyperlink" Target="https://eigenphi.io/mev/ethereum/tx/0xa44beba0ba9433354dfa6cde67309db70275d9a8dff135fb74c6f5a5cce82d95" TargetMode="External"/><Relationship Id="rId1547" Type="http://schemas.openxmlformats.org/officeDocument/2006/relationships/hyperlink" Target="https://dashboard.tenderly.co/tx/mainnet/0xd564249750333117829ef89b275afcea44c5f4e0230fe5a9f5f99c77135ac2d1" TargetMode="External"/><Relationship Id="rId1961" Type="http://schemas.openxmlformats.org/officeDocument/2006/relationships/hyperlink" Target="https://dashboard.tenderly.co/tx/mainnet/0xe93da6025d58f4aa2b24d9f47da15e579886cdd9c08f7cceef775a46c4d33ad5" TargetMode="External"/><Relationship Id="rId5004" Type="http://schemas.openxmlformats.org/officeDocument/2006/relationships/hyperlink" Target="https://etherscan.io/txs?block=22012649" TargetMode="External"/><Relationship Id="rId1614" Type="http://schemas.openxmlformats.org/officeDocument/2006/relationships/hyperlink" Target="https://etherscan.io/tx/0xb7e6a48018cd5836b4b208fc834052c3c3197c0581802f68e36b8c1d6b0b8efd" TargetMode="External"/><Relationship Id="rId4020" Type="http://schemas.openxmlformats.org/officeDocument/2006/relationships/hyperlink" Target="https://dashboard.tenderly.co/tx/mainnet/0x87e2bc41405a705afa19acb56f0b174afc0a959b5374b9feba9512e4ae045b8f" TargetMode="External"/><Relationship Id="rId3786" Type="http://schemas.openxmlformats.org/officeDocument/2006/relationships/hyperlink" Target="https://eigenphi.io/mev/eigentx/0xcc30523e62350134ba272f13dfe0c4e529df6518b5b8a6fe5d2e3c8bd68bb615?tab=block" TargetMode="External"/><Relationship Id="rId2388" Type="http://schemas.openxmlformats.org/officeDocument/2006/relationships/hyperlink" Target="https://libmev.com/blocks/22008963" TargetMode="External"/><Relationship Id="rId3439" Type="http://schemas.openxmlformats.org/officeDocument/2006/relationships/hyperlink" Target="https://etherscan.io/tx/0xd3435de1efd1afd237d7d4998a8faac9b9a6dfa14a4521e27b2259ff6355c26f" TargetMode="External"/><Relationship Id="rId4837" Type="http://schemas.openxmlformats.org/officeDocument/2006/relationships/hyperlink" Target="https://dashboard.tenderly.co/tx/mainnet/0xf597d81508764096ad044862cf72ac8c2e6d43d7c5f825c979802e1797bb2bff" TargetMode="External"/><Relationship Id="rId3853" Type="http://schemas.openxmlformats.org/officeDocument/2006/relationships/hyperlink" Target="https://etherscan.io/txs?block=22011113" TargetMode="External"/><Relationship Id="rId4904" Type="http://schemas.openxmlformats.org/officeDocument/2006/relationships/hyperlink" Target="https://etherscan.io/txs?block=22009745" TargetMode="External"/><Relationship Id="rId774" Type="http://schemas.openxmlformats.org/officeDocument/2006/relationships/hyperlink" Target="https://dashboard.tenderly.co/tx/mainnet/0xf5fb87f0596312def0b737de85150b72821b24bdaf8dab1a09639fe566e07eb2" TargetMode="External"/><Relationship Id="rId1057" Type="http://schemas.openxmlformats.org/officeDocument/2006/relationships/hyperlink" Target="https://eigenphi.io/mev/ethereum/tx/0x6f58fe4710f764e0f09c88b09cea1067f2eb6438b7053426a6931df77c96e566" TargetMode="External"/><Relationship Id="rId2455" Type="http://schemas.openxmlformats.org/officeDocument/2006/relationships/hyperlink" Target="https://etherscan.io/tx/0x70ed16f62442a4522a73a87c53315e85acb73ee31e39ff9285575eef84b71c39" TargetMode="External"/><Relationship Id="rId3506" Type="http://schemas.openxmlformats.org/officeDocument/2006/relationships/hyperlink" Target="https://eigenphi.io/mev/ethereum/tx/0x8ca69d92d6645a11507b76b69da7b37389da5d3f030dc38bfabc61d7a1eae65f" TargetMode="External"/><Relationship Id="rId3920" Type="http://schemas.openxmlformats.org/officeDocument/2006/relationships/hyperlink" Target="https://eigenphi.io/mev/eigentx/0x5e3debbeeb69cabfbaf50869b31453f6f951550ab7b92b59ca71b2ad5a8e3310?tab=block" TargetMode="External"/><Relationship Id="rId427" Type="http://schemas.openxmlformats.org/officeDocument/2006/relationships/hyperlink" Target="https://eigenphi.io/mev/eigentx/0xfe71dc6e3ff7b2e45fc0be0c3f1668c6c18f6a10ea912b427e27ab91e5111f53?tab=block" TargetMode="External"/><Relationship Id="rId841" Type="http://schemas.openxmlformats.org/officeDocument/2006/relationships/hyperlink" Target="https://etherscan.io/tx/0xa00e0251c01e942e6861145b194622dbee0cf131edd58b9756a216535b337c02" TargetMode="External"/><Relationship Id="rId1471" Type="http://schemas.openxmlformats.org/officeDocument/2006/relationships/hyperlink" Target="https://eigenphi.io/mev/eigentx/0xbf2c093738549981306e84c4f5ede284bb1ff2826835b063b2d3feaf34d1d7e8?tab=block" TargetMode="External"/><Relationship Id="rId2108" Type="http://schemas.openxmlformats.org/officeDocument/2006/relationships/hyperlink" Target="https://etherscan.io/tx/0xcdd44b3acef0559174e1a67b2504dd38b2c0254b85de6accf5e6034d3587b9d4" TargetMode="External"/><Relationship Id="rId2522" Type="http://schemas.openxmlformats.org/officeDocument/2006/relationships/hyperlink" Target="https://etherscan.io/tx/0x53554a03e06affeb07c551659150cf7f63e851db64465c850387f70e687c117e" TargetMode="External"/><Relationship Id="rId5678" Type="http://schemas.openxmlformats.org/officeDocument/2006/relationships/hyperlink" Target="https://dashboard.tenderly.co/tx/mainnet/0x6651142f07c95cac2205e0f6b1b06bbfa7fb64cd8dd69602a699b29cd07ec94d" TargetMode="External"/><Relationship Id="rId1124" Type="http://schemas.openxmlformats.org/officeDocument/2006/relationships/hyperlink" Target="https://etherscan.io/tx/0xb3d804f780ae985acf0ef3c58b5a00f2a43596ea4a09e50a83c36cbc34d34ac4" TargetMode="External"/><Relationship Id="rId4694" Type="http://schemas.openxmlformats.org/officeDocument/2006/relationships/hyperlink" Target="https://eigenphi.io/mev/ethereum/tx/0x4fa4c1d073b7b376b60877571b23c0d45e5a3635a7d219f9b127b4c78bba49e1" TargetMode="External"/><Relationship Id="rId5745" Type="http://schemas.openxmlformats.org/officeDocument/2006/relationships/hyperlink" Target="https://etherscan.io/tx/0xb727ed61cef26f004012e2d7c8d25b18abc6453c8f7744db87136db59a83b1f3" TargetMode="External"/><Relationship Id="rId3296" Type="http://schemas.openxmlformats.org/officeDocument/2006/relationships/hyperlink" Target="https://etherscan.io/tx/0xea97354b6bcd228bba53422fe3c8d9ad26dc678f73cdff407ddde188eef9ad78" TargetMode="External"/><Relationship Id="rId4347" Type="http://schemas.openxmlformats.org/officeDocument/2006/relationships/hyperlink" Target="https://etherscan.io/tx/0xc0011b43076fb3037997234d783819d8a0e166fd734ee76d445e76e49b8be9ad" TargetMode="External"/><Relationship Id="rId4761" Type="http://schemas.openxmlformats.org/officeDocument/2006/relationships/hyperlink" Target="https://libmev.com/blocks/22012377" TargetMode="External"/><Relationship Id="rId3363" Type="http://schemas.openxmlformats.org/officeDocument/2006/relationships/hyperlink" Target="https://dashboard.tenderly.co/tx/mainnet/0x36d045036efdf9c1eb89b9f9ceb0710577238a34420b98e1b2f01621ef3f8658" TargetMode="External"/><Relationship Id="rId4414" Type="http://schemas.openxmlformats.org/officeDocument/2006/relationships/hyperlink" Target="https://libmev.com/blocks/22015829" TargetMode="External"/><Relationship Id="rId5812" Type="http://schemas.openxmlformats.org/officeDocument/2006/relationships/hyperlink" Target="https://dashboard.tenderly.co/tx/mainnet/0xd1d632c1859091a2059d03a4a5ce595ac066f937c29857817b4fdba99867727f" TargetMode="External"/><Relationship Id="rId284" Type="http://schemas.openxmlformats.org/officeDocument/2006/relationships/hyperlink" Target="https://libmev.com/blocks/22013868" TargetMode="External"/><Relationship Id="rId3016" Type="http://schemas.openxmlformats.org/officeDocument/2006/relationships/hyperlink" Target="https://etherscan.io/tx/0x29fa874fc3fc1e264d4a0faa87e74cf8ec289dab3835adf2edeb394da9ce9d3b" TargetMode="External"/><Relationship Id="rId3430" Type="http://schemas.openxmlformats.org/officeDocument/2006/relationships/hyperlink" Target="https://etherscan.io/tx/0xc52fb0d6cdce22203524e426fe870cd3c8fbc515b6fe613c102b48bdc0b05dba" TargetMode="External"/><Relationship Id="rId5188" Type="http://schemas.openxmlformats.org/officeDocument/2006/relationships/hyperlink" Target="https://dashboard.tenderly.co/tx/mainnet/0xc096040b36e725c98b6f4afe14cb835923b806f9e1501ca6614cd381f3bba346" TargetMode="External"/><Relationship Id="rId351" Type="http://schemas.openxmlformats.org/officeDocument/2006/relationships/hyperlink" Target="https://etherscan.io/txs?block=22014700" TargetMode="External"/><Relationship Id="rId2032" Type="http://schemas.openxmlformats.org/officeDocument/2006/relationships/hyperlink" Target="https://eigenphi.io/mev/ethereum/tx/0x7f64b9217be0576e7aa7237f67d139cf6529fe3fd1e4b8b03cdadd31de4893a5" TargetMode="External"/><Relationship Id="rId1798" Type="http://schemas.openxmlformats.org/officeDocument/2006/relationships/hyperlink" Target="https://etherscan.io/tx/0x2c566a6972be39183333a0f3f0eb895d1ce63f09f44353eb04cde9486f2500bb" TargetMode="External"/><Relationship Id="rId2849" Type="http://schemas.openxmlformats.org/officeDocument/2006/relationships/hyperlink" Target="https://eigenphi.io/mev/ethereum/tx/0x32fba20ea1f796f1f87254ab6333d306da93b0b8690598dc1c10ba8b000d2138" TargetMode="External"/><Relationship Id="rId5255" Type="http://schemas.openxmlformats.org/officeDocument/2006/relationships/hyperlink" Target="https://libmev.com/blocks/22009957" TargetMode="External"/><Relationship Id="rId1865" Type="http://schemas.openxmlformats.org/officeDocument/2006/relationships/hyperlink" Target="https://etherscan.io/txs?block=22011737" TargetMode="External"/><Relationship Id="rId4271" Type="http://schemas.openxmlformats.org/officeDocument/2006/relationships/hyperlink" Target="https://eigenphi.io/mev/eigentx/0xed5781cc978c20662a41fd8977445e38aa2483be2e9243a9c82c7c31b413870a?tab=block" TargetMode="External"/><Relationship Id="rId5322" Type="http://schemas.openxmlformats.org/officeDocument/2006/relationships/hyperlink" Target="https://eigenphi.io/mev/ethereum/tx/0xfe737ddb6ba530a2357d854e40f6d99a084e11743f2877c37f9a562b57bf4735" TargetMode="External"/><Relationship Id="rId1518" Type="http://schemas.openxmlformats.org/officeDocument/2006/relationships/hyperlink" Target="https://dashboard.tenderly.co/tx/mainnet/0xd267368a72e7c14c1de5ae9ad444eb5e2fec9d722148c1fd9c4e0c7f0c6e13b6" TargetMode="External"/><Relationship Id="rId2916" Type="http://schemas.openxmlformats.org/officeDocument/2006/relationships/hyperlink" Target="https://etherscan.io/txs?block=22009577" TargetMode="External"/><Relationship Id="rId1932" Type="http://schemas.openxmlformats.org/officeDocument/2006/relationships/hyperlink" Target="https://etherscan.io/tx/0x1cbc949f26e9037864ceffe784d32183a18c65eef548c1066665b8a18ce9f724" TargetMode="External"/><Relationship Id="rId3757" Type="http://schemas.openxmlformats.org/officeDocument/2006/relationships/hyperlink" Target="https://dashboard.tenderly.co/tx/mainnet/0x9fe9524e4447fad26c93f117878e45e32f9c05207236b33e5047b5c69ea373a2" TargetMode="External"/><Relationship Id="rId4808" Type="http://schemas.openxmlformats.org/officeDocument/2006/relationships/hyperlink" Target="https://dashboard.tenderly.co/tx/mainnet/0x9757b77a11cd09c7eceff10a35c232a36e882fea3ba1b857ca0c4c37d03472a3" TargetMode="External"/><Relationship Id="rId678" Type="http://schemas.openxmlformats.org/officeDocument/2006/relationships/hyperlink" Target="https://eigenphi.io/mev/eigentx/0x55cdfd7e4666352e868e920170a9cd22442183f3d721beab079f113c7c87da5d?tab=block" TargetMode="External"/><Relationship Id="rId2359" Type="http://schemas.openxmlformats.org/officeDocument/2006/relationships/hyperlink" Target="https://eigenphi.io/mev/ethereum/tx/0xb469bafb9835c9deab40d24daec4bd52e36b0935d593e55297edd89f5b6e6f37" TargetMode="External"/><Relationship Id="rId2773" Type="http://schemas.openxmlformats.org/officeDocument/2006/relationships/hyperlink" Target="https://eigenphi.io/mev/eigentx/0xeda495991ea32a7035f6b425602955653f94be7d243738e043be6920d3c86d67?tab=block" TargetMode="External"/><Relationship Id="rId3824" Type="http://schemas.openxmlformats.org/officeDocument/2006/relationships/hyperlink" Target="https://etherscan.io/txs?block=22010046" TargetMode="External"/><Relationship Id="rId745" Type="http://schemas.openxmlformats.org/officeDocument/2006/relationships/hyperlink" Target="https://etherscan.io/tx/0x310ac39eef96ab0b9f0be6e1f94b69b2eacd839e82cab790052a608dbd394089" TargetMode="External"/><Relationship Id="rId1375" Type="http://schemas.openxmlformats.org/officeDocument/2006/relationships/hyperlink" Target="https://eigenphi.io/mev/ethereum/tx/0xfb7ab756e74cdcfad27da1a998fd23020e234a7f293d664a82a12e81b66308f7" TargetMode="External"/><Relationship Id="rId2426" Type="http://schemas.openxmlformats.org/officeDocument/2006/relationships/hyperlink" Target="https://dashboard.tenderly.co/tx/mainnet/0xc6a50eddf15b07d07492a7cd395faeac3e6edff43b43d9d2d374bd8ecc9e9bb8" TargetMode="External"/><Relationship Id="rId5996" Type="http://schemas.openxmlformats.org/officeDocument/2006/relationships/hyperlink" Target="https://etherscan.io/tx/0x93219288265618f539e2cfddf0986e31c239f92cd7fd672eea82dd8ce534cc9d" TargetMode="External"/><Relationship Id="rId81" Type="http://schemas.openxmlformats.org/officeDocument/2006/relationships/hyperlink" Target="https://dashboard.tenderly.co/tx/mainnet/0xda8dc396aedb4d9b0265cdecc0bd124e18cd23e29ccfd146c6c8589858e6bc9d" TargetMode="External"/><Relationship Id="rId812" Type="http://schemas.openxmlformats.org/officeDocument/2006/relationships/hyperlink" Target="https://libmev.com/blocks/22013210" TargetMode="External"/><Relationship Id="rId1028" Type="http://schemas.openxmlformats.org/officeDocument/2006/relationships/hyperlink" Target="https://eigenphi.io/mev/ethereum/tx/0x044f71a2fd1b0a5fae8c714864d73dee5925550107bde50f07bbaac4934f6a3c" TargetMode="External"/><Relationship Id="rId1442" Type="http://schemas.openxmlformats.org/officeDocument/2006/relationships/hyperlink" Target="https://eigenphi.io/mev/eigentx/0x89c42a742b7d577f1372252ff8493ba1eed15dc0f3fabda89a3e59a389ca5fcb?tab=block" TargetMode="External"/><Relationship Id="rId2840" Type="http://schemas.openxmlformats.org/officeDocument/2006/relationships/hyperlink" Target="https://etherscan.io/tx/0x50c0faa9dda3588ba1fba54d2c210ceffd7e3de56cafad08d05b4be567a7f569" TargetMode="External"/><Relationship Id="rId4598" Type="http://schemas.openxmlformats.org/officeDocument/2006/relationships/hyperlink" Target="https://etherscan.io/tx/0x3c347c40d104e0ac0c0b02d63a402f5c12a36b1fdc7a1917f188459e367eb1a0" TargetMode="External"/><Relationship Id="rId5649" Type="http://schemas.openxmlformats.org/officeDocument/2006/relationships/hyperlink" Target="https://dashboard.tenderly.co/tx/mainnet/0x9b8ffd059ec8ef7a6d5d34d231e5b3d871eb74a1dad4d3c03f3b5469d84d88af" TargetMode="External"/><Relationship Id="rId3267" Type="http://schemas.openxmlformats.org/officeDocument/2006/relationships/hyperlink" Target="https://etherscan.io/tx/0xee4f0ee4e10323b9fc3ee9fa1b06e85494ba525c83a4186bd1e7ae68a73a8309" TargetMode="External"/><Relationship Id="rId4665" Type="http://schemas.openxmlformats.org/officeDocument/2006/relationships/hyperlink" Target="https://eigenphi.io/mev/eigentx/0x8cb83828d57f7b0988fca7f16c980b591ddda3ebed3759f542b5f9624b141748?tab=block" TargetMode="External"/><Relationship Id="rId5716" Type="http://schemas.openxmlformats.org/officeDocument/2006/relationships/hyperlink" Target="https://etherscan.io/tx/0x10b5a91ca7947404364b2019bf72c9a71b465c1ad99cb75430c1322fa2c6c812" TargetMode="External"/><Relationship Id="rId188" Type="http://schemas.openxmlformats.org/officeDocument/2006/relationships/hyperlink" Target="https://dashboard.tenderly.co/tx/mainnet/0x495c2b8c92bdbbcb816b72eb207fe8e0f9040fe4d3f56e27e7de23e2c8b51a16" TargetMode="External"/><Relationship Id="rId3681" Type="http://schemas.openxmlformats.org/officeDocument/2006/relationships/hyperlink" Target="https://etherscan.io/tx/0xa9730caa08b74ded4dec59909b7e65082ced0d3f5973706df64e3e65ebe3ae44" TargetMode="External"/><Relationship Id="rId4318" Type="http://schemas.openxmlformats.org/officeDocument/2006/relationships/hyperlink" Target="https://dashboard.tenderly.co/tx/mainnet/0x9af10fac9af9a478ca7e5739652aba98ef87c7a900d803d4c1681b234e0a57cb" TargetMode="External"/><Relationship Id="rId4732" Type="http://schemas.openxmlformats.org/officeDocument/2006/relationships/hyperlink" Target="https://eigenphi.io/mev/eigentx/0xce1e99a38a98dcffd67b5a96e544d43ff7cc48d8ead32abbaf66855ddbda0822?tab=block" TargetMode="External"/><Relationship Id="rId2283" Type="http://schemas.openxmlformats.org/officeDocument/2006/relationships/hyperlink" Target="https://etherscan.io/tx/0xcf8119ce9e71679533e5b6a7bc3f7fc0fea2184a269075b1aa4cdd1a5a81d01b" TargetMode="External"/><Relationship Id="rId3334" Type="http://schemas.openxmlformats.org/officeDocument/2006/relationships/hyperlink" Target="https://etherscan.io/txs?block=22010536" TargetMode="External"/><Relationship Id="rId255" Type="http://schemas.openxmlformats.org/officeDocument/2006/relationships/hyperlink" Target="https://eigenphi.io/mev/eigentx/0x1de0aa2f77ce851574c4344671b4da18ed9fa81d082e90a6d24ccfcc3e1fa558?tab=block" TargetMode="External"/><Relationship Id="rId2350" Type="http://schemas.openxmlformats.org/officeDocument/2006/relationships/hyperlink" Target="https://etherscan.io/tx/0x5756edf6d9a783db4bf2fb78f7b4ed7767b91bf61261144ddc6ea50284bf5ebf" TargetMode="External"/><Relationship Id="rId3401" Type="http://schemas.openxmlformats.org/officeDocument/2006/relationships/hyperlink" Target="https://libmev.com/blocks/22014214" TargetMode="External"/><Relationship Id="rId322" Type="http://schemas.openxmlformats.org/officeDocument/2006/relationships/hyperlink" Target="https://etherscan.io/txs?block=22015362" TargetMode="External"/><Relationship Id="rId2003" Type="http://schemas.openxmlformats.org/officeDocument/2006/relationships/hyperlink" Target="https://dashboard.tenderly.co/tx/mainnet/0x5b303921ea83e8a69370a04385d9ee3a5ee1f74475f343f34c341bcb965e4def" TargetMode="External"/><Relationship Id="rId5159" Type="http://schemas.openxmlformats.org/officeDocument/2006/relationships/hyperlink" Target="https://etherscan.io/tx/0x922abc0e6fb41b3b64407f454235b8ae3c4051a1a4af9d0d73a241692c3b869e" TargetMode="External"/><Relationship Id="rId5573" Type="http://schemas.openxmlformats.org/officeDocument/2006/relationships/hyperlink" Target="https://dashboard.tenderly.co/tx/mainnet/0x0410d93d97ba6da2a262e9f094568c5774eb9cc89a5a54283d2b1d2f941ac23e" TargetMode="External"/><Relationship Id="rId4175" Type="http://schemas.openxmlformats.org/officeDocument/2006/relationships/hyperlink" Target="https://eigenphi.io/mev/eigentx/0xbe7ed18bd52b6f6afd3fa2582fdca6bf62ebddd606cfb3ea06a6ea275d63b4ba?tab=block" TargetMode="External"/><Relationship Id="rId5226" Type="http://schemas.openxmlformats.org/officeDocument/2006/relationships/hyperlink" Target="https://libmev.com/blocks/22015329" TargetMode="External"/><Relationship Id="rId1769" Type="http://schemas.openxmlformats.org/officeDocument/2006/relationships/hyperlink" Target="https://eigenphi.io/mev/eigentx/0x776ff9da5ed7c5bb4c2b0dc79726a82b249873099f72aaf8c0480c1f1a2de97c?tab=block" TargetMode="External"/><Relationship Id="rId3191" Type="http://schemas.openxmlformats.org/officeDocument/2006/relationships/hyperlink" Target="https://dashboard.tenderly.co/tx/mainnet/0xf2bffd0801d8f11a570a63eba231ddc1bd7f65f0570e3a013449dcdee66409e7" TargetMode="External"/><Relationship Id="rId4242" Type="http://schemas.openxmlformats.org/officeDocument/2006/relationships/hyperlink" Target="https://etherscan.io/tx/0x23600b4451a5cf341571c7b9aed805f6967faa81d98c16035391c2396c1d7e88" TargetMode="External"/><Relationship Id="rId5640" Type="http://schemas.openxmlformats.org/officeDocument/2006/relationships/hyperlink" Target="https://etherscan.io/tx/0x571567b7756142415de5cf3ee008a0ebafece8d64c0608b7cac97019ea0b3825" TargetMode="External"/><Relationship Id="rId1836" Type="http://schemas.openxmlformats.org/officeDocument/2006/relationships/hyperlink" Target="https://etherscan.io/tx/0x01e282dac7da048ad6afb248c1ca3ee81ae59e22eb45baa28c1614e361f129f9" TargetMode="External"/><Relationship Id="rId1903" Type="http://schemas.openxmlformats.org/officeDocument/2006/relationships/hyperlink" Target="https://etherscan.io/tx/0xbb7a9f5e3aa1a1c9cc82cd6b61d50f98b5ad30feab4eb945e0532ec5ca9b08ea" TargetMode="External"/><Relationship Id="rId6067" Type="http://schemas.openxmlformats.org/officeDocument/2006/relationships/hyperlink" Target="https://etherscan.io/tx/0x8a1af06649d00338d9256ec19a8873b2536a89fc574e29be9ba1b5356f930747" TargetMode="External"/><Relationship Id="rId996" Type="http://schemas.openxmlformats.org/officeDocument/2006/relationships/hyperlink" Target="https://libmev.com/blocks/22011270" TargetMode="External"/><Relationship Id="rId2677" Type="http://schemas.openxmlformats.org/officeDocument/2006/relationships/hyperlink" Target="https://etherscan.io/tx/0x67fa34dfc755ac3bf12b417665428dd37b6f6a46b4746ce616b76db970456345" TargetMode="External"/><Relationship Id="rId3728" Type="http://schemas.openxmlformats.org/officeDocument/2006/relationships/hyperlink" Target="https://etherscan.io/tx/0x1ca1e92b4705ea271d7ca84d46d2549508765a377e9c87e3e7b340b97cf5595e" TargetMode="External"/><Relationship Id="rId5083" Type="http://schemas.openxmlformats.org/officeDocument/2006/relationships/hyperlink" Target="https://dashboard.tenderly.co/tx/mainnet/0xa2943eb6bac60450f48034da87641812ee8a84eff8cb75f59b5b452f9a1e659b" TargetMode="External"/><Relationship Id="rId649" Type="http://schemas.openxmlformats.org/officeDocument/2006/relationships/hyperlink" Target="https://eigenphi.io/mev/eigentx/0x4f1ff98246966d737092abd9587b710c83c090bf84ca373a3045000d1885a9e8?tab=block" TargetMode="External"/><Relationship Id="rId1279" Type="http://schemas.openxmlformats.org/officeDocument/2006/relationships/hyperlink" Target="https://etherscan.io/tx/0x82c22140bda50e557072f5ae52ce4d0c3a39fcdb47ec2fece2931f45f718b318" TargetMode="External"/><Relationship Id="rId5150" Type="http://schemas.openxmlformats.org/officeDocument/2006/relationships/hyperlink" Target="https://libmev.com/blocks/22011658" TargetMode="External"/><Relationship Id="rId1346" Type="http://schemas.openxmlformats.org/officeDocument/2006/relationships/hyperlink" Target="https://dashboard.tenderly.co/tx/mainnet/0x3526943a532d253a811f3607e1a0ea5f70c82933d87196e7749d414dd6f0a386" TargetMode="External"/><Relationship Id="rId1693" Type="http://schemas.openxmlformats.org/officeDocument/2006/relationships/hyperlink" Target="https://etherscan.io/tx/0xf10cafe3a68bb0670f672d7246e9af7d85b5da0ee92d21c792959a549f3677ce" TargetMode="External"/><Relationship Id="rId2744" Type="http://schemas.openxmlformats.org/officeDocument/2006/relationships/hyperlink" Target="https://dashboard.tenderly.co/tx/mainnet/0xc935ba3b29f8f1652583f21f852dce5165e2f5cf48b18d482cff87b8ab41a0db" TargetMode="External"/><Relationship Id="rId716" Type="http://schemas.openxmlformats.org/officeDocument/2006/relationships/hyperlink" Target="https://etherscan.io/txs?block=22015291" TargetMode="External"/><Relationship Id="rId1760" Type="http://schemas.openxmlformats.org/officeDocument/2006/relationships/hyperlink" Target="https://eigenphi.io/mev/ethereum/tx/0xbaed1c9c739b5dc6cfe6fb8d32a0cb1bed633af2e113e9f9112c3eab7e08e3cf" TargetMode="External"/><Relationship Id="rId2811" Type="http://schemas.openxmlformats.org/officeDocument/2006/relationships/hyperlink" Target="https://etherscan.io/txs?block=22014072" TargetMode="External"/><Relationship Id="rId5967" Type="http://schemas.openxmlformats.org/officeDocument/2006/relationships/hyperlink" Target="https://etherscan.io/txs?block=22009682" TargetMode="External"/><Relationship Id="rId52" Type="http://schemas.openxmlformats.org/officeDocument/2006/relationships/hyperlink" Target="https://etherscan.io/tx/0xa60e4b4a4590ec2fc0b33527ce5ac256edb0e3ce5a53c27566f34f9fad890a32" TargetMode="External"/><Relationship Id="rId1413" Type="http://schemas.openxmlformats.org/officeDocument/2006/relationships/hyperlink" Target="https://libmev.com/blocks/22013905" TargetMode="External"/><Relationship Id="rId4569" Type="http://schemas.openxmlformats.org/officeDocument/2006/relationships/hyperlink" Target="https://etherscan.io/tx/0x34d951ab200abef812ea3ac54b46a26cebb8328f16c6d6a62dfb2ce98f1c19f0" TargetMode="External"/><Relationship Id="rId4983" Type="http://schemas.openxmlformats.org/officeDocument/2006/relationships/hyperlink" Target="https://dashboard.tenderly.co/tx/mainnet/0x2d61f22cd548ffa3739bc5c46d9e00d53c155fc1a561d5fd7d719504086bd498" TargetMode="External"/><Relationship Id="rId3585" Type="http://schemas.openxmlformats.org/officeDocument/2006/relationships/hyperlink" Target="https://libmev.com/blocks/22010125" TargetMode="External"/><Relationship Id="rId4636" Type="http://schemas.openxmlformats.org/officeDocument/2006/relationships/hyperlink" Target="https://eigenphi.io/mev/ethereum/tx/0x8700b83abff12228ac117a35033a243583c431894a6f1a93dd67b7f9f6e884c1" TargetMode="External"/><Relationship Id="rId2187" Type="http://schemas.openxmlformats.org/officeDocument/2006/relationships/hyperlink" Target="https://eigenphi.io/mev/eigentx/0x28a4af775339f6cd5423659e435c3524bac49640b83461386c4c756d66bce6a1?tab=block" TargetMode="External"/><Relationship Id="rId3238" Type="http://schemas.openxmlformats.org/officeDocument/2006/relationships/hyperlink" Target="https://etherscan.io/tx/0x537abe738b91e165182ff1c54eebf8b366b0920b58841a20df0555ac75c5137b" TargetMode="External"/><Relationship Id="rId3652" Type="http://schemas.openxmlformats.org/officeDocument/2006/relationships/hyperlink" Target="https://libmev.com/blocks/22015508" TargetMode="External"/><Relationship Id="rId4703" Type="http://schemas.openxmlformats.org/officeDocument/2006/relationships/hyperlink" Target="https://libmev.com/blocks/22014160" TargetMode="External"/><Relationship Id="rId159" Type="http://schemas.openxmlformats.org/officeDocument/2006/relationships/hyperlink" Target="https://etherscan.io/tx/0xf1f4d806a3c42a952731e6279c1c02433462600aaaeb804a59eb5dabb5dfc4c4" TargetMode="External"/><Relationship Id="rId573" Type="http://schemas.openxmlformats.org/officeDocument/2006/relationships/hyperlink" Target="https://etherscan.io/txs?block=22009749" TargetMode="External"/><Relationship Id="rId2254" Type="http://schemas.openxmlformats.org/officeDocument/2006/relationships/hyperlink" Target="https://etherscan.io/txs?block=22010446" TargetMode="External"/><Relationship Id="rId3305" Type="http://schemas.openxmlformats.org/officeDocument/2006/relationships/hyperlink" Target="https://etherscan.io/txs?block=22013724" TargetMode="External"/><Relationship Id="rId226" Type="http://schemas.openxmlformats.org/officeDocument/2006/relationships/hyperlink" Target="https://libmev.com/blocks/22011694" TargetMode="External"/><Relationship Id="rId1270" Type="http://schemas.openxmlformats.org/officeDocument/2006/relationships/hyperlink" Target="https://eigenphi.io/mev/eigentx/0x3f554ab243b9ccb0603aca8f9bc27fbf3d8f2654667c2c19e92b5551e7c6209f?tab=block" TargetMode="External"/><Relationship Id="rId5477" Type="http://schemas.openxmlformats.org/officeDocument/2006/relationships/hyperlink" Target="https://eigenphi.io/mev/ethereum/tx/0x2085e835571c04dd2d9cb3d20ddd6c2ce26d6c01f40ba60f1c240ad65d11be01" TargetMode="External"/><Relationship Id="rId640" Type="http://schemas.openxmlformats.org/officeDocument/2006/relationships/hyperlink" Target="https://dashboard.tenderly.co/tx/mainnet/0x3d72e9995fe65ee31f895e0f383e222986bee013abc93007181a33c59f3dd28d" TargetMode="External"/><Relationship Id="rId2321" Type="http://schemas.openxmlformats.org/officeDocument/2006/relationships/hyperlink" Target="https://etherscan.io/tx/0xb0698cdd5fd99ef1a84a62adcdc15770be92fc7344aa6b6c7e41b33f26e6863d" TargetMode="External"/><Relationship Id="rId4079" Type="http://schemas.openxmlformats.org/officeDocument/2006/relationships/hyperlink" Target="https://eigenphi.io/mev/eigentx/0x00c8dfed38506918002c5398d718d45fc8f6dc0a5732656cd1ed73a552078785?tab=block" TargetMode="External"/><Relationship Id="rId5891" Type="http://schemas.openxmlformats.org/officeDocument/2006/relationships/hyperlink" Target="https://eigenphi.io/mev/eigentx/0xf02ee98af09ac95a5ab392dc5ffee81c5ba811225e1ee9473b1fa5867d0a9182?tab=block" TargetMode="External"/><Relationship Id="rId4493" Type="http://schemas.openxmlformats.org/officeDocument/2006/relationships/hyperlink" Target="https://etherscan.io/txs?block=22010921" TargetMode="External"/><Relationship Id="rId5544" Type="http://schemas.openxmlformats.org/officeDocument/2006/relationships/hyperlink" Target="https://dashboard.tenderly.co/tx/mainnet/0x0d9c34828bbfba80f8b27ff6b25f07e4d5aa2e27a81cc70fc292548c4177c3dd" TargetMode="External"/><Relationship Id="rId3095" Type="http://schemas.openxmlformats.org/officeDocument/2006/relationships/hyperlink" Target="https://etherscan.io/tx/0x228acac6d47e4b885ba79e427ab71b18cabcbaec3a1c798160f1dd0eb7f815c3" TargetMode="External"/><Relationship Id="rId4146" Type="http://schemas.openxmlformats.org/officeDocument/2006/relationships/hyperlink" Target="https://eigenphi.io/mev/eigentx/0xc2276840547a6784052853177bd1e68a61ee9aa31d88c8bfc8798547935c4c99?tab=block" TargetMode="External"/><Relationship Id="rId4560" Type="http://schemas.openxmlformats.org/officeDocument/2006/relationships/hyperlink" Target="https://eigenphi.io/mev/eigentx/0x6a35b3ac335f9d977583e5d187d3f75179f843741caf9e89376ded6aac80c6ea?tab=block" TargetMode="External"/><Relationship Id="rId5611" Type="http://schemas.openxmlformats.org/officeDocument/2006/relationships/hyperlink" Target="https://etherscan.io/tx/0x6b352d9f70a143ceae72941de54678e291914d246193ecaaa08f59915c64c896" TargetMode="External"/><Relationship Id="rId1807" Type="http://schemas.openxmlformats.org/officeDocument/2006/relationships/hyperlink" Target="https://etherscan.io/tx/0x8f43a55b617a4ab7fde70b70c5696bfad354f32adeabebdb38111ee289d71d19" TargetMode="External"/><Relationship Id="rId3162" Type="http://schemas.openxmlformats.org/officeDocument/2006/relationships/hyperlink" Target="https://dashboard.tenderly.co/tx/mainnet/0x668c1faefb30d8d1ed21c37adc79af5db3bb1973911df946d78c590cd78eac29" TargetMode="External"/><Relationship Id="rId4213" Type="http://schemas.openxmlformats.org/officeDocument/2006/relationships/hyperlink" Target="https://etherscan.io/tx/0x96fc150ae252d23347cc3e2bcd86bb9bff09c57e8c97fba53ff2c44c404563c7" TargetMode="External"/><Relationship Id="rId150" Type="http://schemas.openxmlformats.org/officeDocument/2006/relationships/hyperlink" Target="https://etherscan.io/txs?block=22013768" TargetMode="External"/><Relationship Id="rId3979" Type="http://schemas.openxmlformats.org/officeDocument/2006/relationships/hyperlink" Target="https://eigenphi.io/mev/eigentx/0xf75fdca7160355177f663ac164beb239324f8cc065bd917363253869abacc8ad?tab=block" TargetMode="External"/><Relationship Id="rId6038" Type="http://schemas.openxmlformats.org/officeDocument/2006/relationships/hyperlink" Target="https://libmev.com/blocks/22015719" TargetMode="External"/><Relationship Id="rId2995" Type="http://schemas.openxmlformats.org/officeDocument/2006/relationships/hyperlink" Target="https://etherscan.io/txs?block=22011691" TargetMode="External"/><Relationship Id="rId5054" Type="http://schemas.openxmlformats.org/officeDocument/2006/relationships/hyperlink" Target="https://etherscan.io/txs?block=22010726" TargetMode="External"/><Relationship Id="rId967" Type="http://schemas.openxmlformats.org/officeDocument/2006/relationships/hyperlink" Target="https://eigenphi.io/mev/eigentx/0xd92db002bcd7804bd55f2de93e319679b03db3e8ca3d2d3d4dc3550040a1efbd?tab=block" TargetMode="External"/><Relationship Id="rId1597" Type="http://schemas.openxmlformats.org/officeDocument/2006/relationships/hyperlink" Target="https://eigenphi.io/mev/ethereum/tx/0xe952b5829f2dc16e69479587de3ab6cf21f5b84af666fe9ab2d11d5f267f427c" TargetMode="External"/><Relationship Id="rId2648" Type="http://schemas.openxmlformats.org/officeDocument/2006/relationships/hyperlink" Target="https://etherscan.io/txs?block=22009782" TargetMode="External"/><Relationship Id="rId1664" Type="http://schemas.openxmlformats.org/officeDocument/2006/relationships/hyperlink" Target="https://etherscan.io/tx/0x575acd8a919134bcbb0145bab5654e47073190d31dc7b069097c931e2f87f079" TargetMode="External"/><Relationship Id="rId2715" Type="http://schemas.openxmlformats.org/officeDocument/2006/relationships/hyperlink" Target="https://dashboard.tenderly.co/tx/mainnet/0x67d720d7f93c4db8c1a20045893968474aaadaa6c0a8b93ca41b5a486479a3b8" TargetMode="External"/><Relationship Id="rId4070" Type="http://schemas.openxmlformats.org/officeDocument/2006/relationships/hyperlink" Target="https://dashboard.tenderly.co/tx/mainnet/0xe0b26c181eaa7bedaaef5633599371cd960890d60a585b51fdfe32401d929904" TargetMode="External"/><Relationship Id="rId5121" Type="http://schemas.openxmlformats.org/officeDocument/2006/relationships/hyperlink" Target="https://eigenphi.io/mev/eigentx/0x4f5935c884bd1a7eb9216d0dbe7f429f5620696eb454537d51ac65b604656b18?tab=block" TargetMode="External"/><Relationship Id="rId1317" Type="http://schemas.openxmlformats.org/officeDocument/2006/relationships/hyperlink" Target="https://etherscan.io/tx/0x60560fa062679577a5d8f03583f96ead4a752d8c387dd6557c87422115e3178b" TargetMode="External"/><Relationship Id="rId1731" Type="http://schemas.openxmlformats.org/officeDocument/2006/relationships/hyperlink" Target="https://dashboard.tenderly.co/tx/mainnet/0x3faed021c45ab345274f8d088839e51e37cab95e335fb71facea4d56e1970ffc" TargetMode="External"/><Relationship Id="rId4887" Type="http://schemas.openxmlformats.org/officeDocument/2006/relationships/hyperlink" Target="https://eigenphi.io/mev/eigentx/0xe6c7eaeeffdd7a721fd0c412c66c8cbb2ec38059758c608dd8034d130e885e73?tab=block" TargetMode="External"/><Relationship Id="rId5938" Type="http://schemas.openxmlformats.org/officeDocument/2006/relationships/hyperlink" Target="https://etherscan.io/tx/0x9b94e5d988b2a7d076b41bc3c2f771dbe12d690362666514637cd2e96bf70575" TargetMode="External"/><Relationship Id="rId23" Type="http://schemas.openxmlformats.org/officeDocument/2006/relationships/hyperlink" Target="https://etherscan.io/tx/0x1273736ffa23b8309905244b492a4b32f1e52463cf6ab380da88fec0b9923103" TargetMode="External"/><Relationship Id="rId3489" Type="http://schemas.openxmlformats.org/officeDocument/2006/relationships/hyperlink" Target="https://etherscan.io/txs?block=22012188" TargetMode="External"/><Relationship Id="rId3556" Type="http://schemas.openxmlformats.org/officeDocument/2006/relationships/hyperlink" Target="https://eigenphi.io/mev/eigentx/0x80e9e44c5264460efe827146f17a5d79680eeaf6a9dea64451e23705c37f2703?tab=block" TargetMode="External"/><Relationship Id="rId4954" Type="http://schemas.openxmlformats.org/officeDocument/2006/relationships/hyperlink" Target="https://dashboard.tenderly.co/tx/mainnet/0x8a2ca5ec6b660af743d3595960e0d99c076c9ef52ad66c59c149f39874aea92b" TargetMode="External"/><Relationship Id="rId477" Type="http://schemas.openxmlformats.org/officeDocument/2006/relationships/hyperlink" Target="https://libmev.com/blocks/22014269" TargetMode="External"/><Relationship Id="rId2158" Type="http://schemas.openxmlformats.org/officeDocument/2006/relationships/hyperlink" Target="https://eigenphi.io/mev/ethereum/tx/0x3fe9fbfe55af4d0e89a82219def8e2e53210403031b701ab682ce26ad92e0e2b" TargetMode="External"/><Relationship Id="rId3209" Type="http://schemas.openxmlformats.org/officeDocument/2006/relationships/hyperlink" Target="https://libmev.com/blocks/22011990" TargetMode="External"/><Relationship Id="rId3970" Type="http://schemas.openxmlformats.org/officeDocument/2006/relationships/hyperlink" Target="https://eigenphi.io/mev/ethereum/tx/0x3dc8d85745a83c38c822dfd44516bae0cd7a83d7b4516836fe47073f5beb08bb" TargetMode="External"/><Relationship Id="rId4607" Type="http://schemas.openxmlformats.org/officeDocument/2006/relationships/hyperlink" Target="https://dashboard.tenderly.co/tx/mainnet/0x1137ab9656a279e60fcc9f97c6e00cb10a131a2ff91e2202e5f3be4128ea8382" TargetMode="External"/><Relationship Id="rId891" Type="http://schemas.openxmlformats.org/officeDocument/2006/relationships/hyperlink" Target="https://libmev.com/blocks/22013280" TargetMode="External"/><Relationship Id="rId2572" Type="http://schemas.openxmlformats.org/officeDocument/2006/relationships/hyperlink" Target="https://etherscan.io/tx/0x8e349fa497bbd319d2ddd7ab35290837e2f9946fda579e9292e56958627200f6" TargetMode="External"/><Relationship Id="rId3623" Type="http://schemas.openxmlformats.org/officeDocument/2006/relationships/hyperlink" Target="https://libmev.com/blocks/22012345" TargetMode="External"/><Relationship Id="rId544" Type="http://schemas.openxmlformats.org/officeDocument/2006/relationships/hyperlink" Target="https://etherscan.io/txs?block=22011835" TargetMode="External"/><Relationship Id="rId1174" Type="http://schemas.openxmlformats.org/officeDocument/2006/relationships/hyperlink" Target="https://etherscan.io/tx/0x24f6e178ab9c609c2e1fb0eb3a6432317142f1bcf7e6303d4a0f11c86f7376b1" TargetMode="External"/><Relationship Id="rId2225" Type="http://schemas.openxmlformats.org/officeDocument/2006/relationships/hyperlink" Target="https://etherscan.io/txs?block=22009955" TargetMode="External"/><Relationship Id="rId5795" Type="http://schemas.openxmlformats.org/officeDocument/2006/relationships/hyperlink" Target="https://etherscan.io/tx/0x800e364d81bd8f2889fd6574445a79ed9997923a621df955aefde326b98d3bd1" TargetMode="External"/><Relationship Id="rId611" Type="http://schemas.openxmlformats.org/officeDocument/2006/relationships/hyperlink" Target="https://dashboard.tenderly.co/tx/mainnet/0x548376ca1b545eab862bbec3596404ba1cb61c0681cfdb720c5a482371bc5dd0" TargetMode="External"/><Relationship Id="rId1241" Type="http://schemas.openxmlformats.org/officeDocument/2006/relationships/hyperlink" Target="https://eigenphi.io/mev/ethereum/tx/0x6a5356ebf95d2bee2bcab2d774402d42519d9e286942fdbe92c189400aa99273" TargetMode="External"/><Relationship Id="rId4397" Type="http://schemas.openxmlformats.org/officeDocument/2006/relationships/hyperlink" Target="https://dashboard.tenderly.co/tx/mainnet/0x87de7b916a3b972aa848e3f79aee419b25e2fa5cf94689b2ef5334779a3a012c" TargetMode="External"/><Relationship Id="rId5448" Type="http://schemas.openxmlformats.org/officeDocument/2006/relationships/hyperlink" Target="https://dashboard.tenderly.co/tx/mainnet/0x1accfdaeca8a604d6c857ecb441d95055e74ae00b70549c4778fe1f6e70cb1c8" TargetMode="External"/><Relationship Id="rId5862" Type="http://schemas.openxmlformats.org/officeDocument/2006/relationships/hyperlink" Target="https://eigenphi.io/mev/ethereum/tx/0x1c56e1a2489a06c408caf976a7b9b1a2d01f4f477e58cb1ae4372f2526c5f618" TargetMode="External"/><Relationship Id="rId4464" Type="http://schemas.openxmlformats.org/officeDocument/2006/relationships/hyperlink" Target="https://etherscan.io/tx/0xc958d5439f5962a1e57928d70f819e058883d23fdfda820f1b60d000f4552617" TargetMode="External"/><Relationship Id="rId5515" Type="http://schemas.openxmlformats.org/officeDocument/2006/relationships/hyperlink" Target="https://libmev.com/blocks/22015177" TargetMode="External"/><Relationship Id="rId3066" Type="http://schemas.openxmlformats.org/officeDocument/2006/relationships/hyperlink" Target="https://etherscan.io/tx/0x943f01b4f491a4bc00afdef524457dcf41e207aa76075fbbca79faa94ae707fb" TargetMode="External"/><Relationship Id="rId3480" Type="http://schemas.openxmlformats.org/officeDocument/2006/relationships/hyperlink" Target="https://libmev.com/blocks/22015644" TargetMode="External"/><Relationship Id="rId4117" Type="http://schemas.openxmlformats.org/officeDocument/2006/relationships/hyperlink" Target="https://libmev.com/blocks/22011630" TargetMode="External"/><Relationship Id="rId4531" Type="http://schemas.openxmlformats.org/officeDocument/2006/relationships/hyperlink" Target="https://eigenphi.io/mev/ethereum/tx/0x875bf24bc0f8af2429c3e937063dc5f9eb32daadc850e163f5626e04b1ee7228" TargetMode="External"/><Relationship Id="rId2082" Type="http://schemas.openxmlformats.org/officeDocument/2006/relationships/hyperlink" Target="https://libmev.com/blocks/22013364" TargetMode="External"/><Relationship Id="rId3133" Type="http://schemas.openxmlformats.org/officeDocument/2006/relationships/hyperlink" Target="https://eigenphi.io/mev/ethereum/tx/0xe6696fb0182569241080a99dcc2d0fc19adf43fadbf90c458534eff805ee89f9" TargetMode="External"/><Relationship Id="rId2899" Type="http://schemas.openxmlformats.org/officeDocument/2006/relationships/hyperlink" Target="https://eigenphi.io/mev/eigentx/0x81d204b988e0baaa919d36253810b69e2c06bb25526019d9c0d199f0d0957bcc?tab=block" TargetMode="External"/><Relationship Id="rId3200" Type="http://schemas.openxmlformats.org/officeDocument/2006/relationships/hyperlink" Target="https://eigenphi.io/mev/eigentx/0xe47c8860613e4e3b660b4b38786d87adf3d9d5b2738039e48d6eb7a1fd7aa04d?tab=block" TargetMode="External"/><Relationship Id="rId121" Type="http://schemas.openxmlformats.org/officeDocument/2006/relationships/hyperlink" Target="https://etherscan.io/tx/0x56012815f9b1cec62379741721ef6e4f8c5b3bac22620a9933499a982b9c1e07" TargetMode="External"/><Relationship Id="rId2966" Type="http://schemas.openxmlformats.org/officeDocument/2006/relationships/hyperlink" Target="https://etherscan.io/txs?block=22009818" TargetMode="External"/><Relationship Id="rId5372" Type="http://schemas.openxmlformats.org/officeDocument/2006/relationships/hyperlink" Target="https://eigenphi.io/mev/ethereum/tx/0x61d4019d9bc3eff93bc066501df4d4bfb440e03fcb61f3414654cfa62dea61bd" TargetMode="External"/><Relationship Id="rId6009" Type="http://schemas.openxmlformats.org/officeDocument/2006/relationships/hyperlink" Target="https://eigenphi.io/mev/eigentx/0xc2cd7e280e7f1b4a7b668a9b7cc3f8381ec8284770da1079587930333d6fc7b5?tab=block" TargetMode="External"/><Relationship Id="rId938" Type="http://schemas.openxmlformats.org/officeDocument/2006/relationships/hyperlink" Target="https://eigenphi.io/mev/ethereum/tx/0x15cce7d27fe7b78ee54ade7af086555f5b854a942b17494942fbc379f466a234" TargetMode="External"/><Relationship Id="rId1568" Type="http://schemas.openxmlformats.org/officeDocument/2006/relationships/hyperlink" Target="https://dashboard.tenderly.co/tx/mainnet/0xf0833bf08da73e96352d67d02a06da18a1a90682511373bcf4a6a1a83ce69441" TargetMode="External"/><Relationship Id="rId2619" Type="http://schemas.openxmlformats.org/officeDocument/2006/relationships/hyperlink" Target="https://etherscan.io/txs?block=22014677" TargetMode="External"/><Relationship Id="rId5025" Type="http://schemas.openxmlformats.org/officeDocument/2006/relationships/hyperlink" Target="https://etherscan.io/tx/0xa7f4b8fc5a3846530fd27d63da2d97923f4a035d535243e9a2ea21340675033b" TargetMode="External"/><Relationship Id="rId1635" Type="http://schemas.openxmlformats.org/officeDocument/2006/relationships/hyperlink" Target="https://libmev.com/blocks/22015166" TargetMode="External"/><Relationship Id="rId1982" Type="http://schemas.openxmlformats.org/officeDocument/2006/relationships/hyperlink" Target="https://dashboard.tenderly.co/tx/mainnet/0x412580839045841df9958ff8ffb4bd3fe5690300a6441941486e422e706bbf03" TargetMode="External"/><Relationship Id="rId4041" Type="http://schemas.openxmlformats.org/officeDocument/2006/relationships/hyperlink" Target="https://dashboard.tenderly.co/tx/mainnet/0xb4fe156ffbcc4c6f893d82876c18ca59ab7ce29d2f39bbb262f28e8d2fdd83cd" TargetMode="External"/><Relationship Id="rId1702" Type="http://schemas.openxmlformats.org/officeDocument/2006/relationships/hyperlink" Target="https://etherscan.io/tx/0x28d04cbef8fbeee5aa2bfd1f3c5b0aaaf45c3f0af358e0830cb52144b5487606" TargetMode="External"/><Relationship Id="rId4858" Type="http://schemas.openxmlformats.org/officeDocument/2006/relationships/hyperlink" Target="https://eigenphi.io/mev/ethereum/tx/0xb5db85be68554d04e3c6359df2fb89dbb731e1c94462bb13f7164cef3525ae21" TargetMode="External"/><Relationship Id="rId5909" Type="http://schemas.openxmlformats.org/officeDocument/2006/relationships/hyperlink" Target="https://etherscan.io/tx/0x1fe57e806272bedfaa7538a9a8285866ee48b0871acedca74a7bf76669aa2d70" TargetMode="External"/><Relationship Id="rId3874" Type="http://schemas.openxmlformats.org/officeDocument/2006/relationships/hyperlink" Target="https://etherscan.io/txs?block=22014769" TargetMode="External"/><Relationship Id="rId4925" Type="http://schemas.openxmlformats.org/officeDocument/2006/relationships/hyperlink" Target="https://etherscan.io/txs?block=22013118" TargetMode="External"/><Relationship Id="rId795" Type="http://schemas.openxmlformats.org/officeDocument/2006/relationships/hyperlink" Target="https://dashboard.tenderly.co/tx/mainnet/0x87410bc3224ce9a4761d7e217cacf62e9cc472941bf137831bc4eac5b4ed1129" TargetMode="External"/><Relationship Id="rId2476" Type="http://schemas.openxmlformats.org/officeDocument/2006/relationships/hyperlink" Target="https://etherscan.io/tx/0xe2e2f8291870f87b5c2e56d279bbbf56eb610bef312ae40be6d7813bc322e801" TargetMode="External"/><Relationship Id="rId2890" Type="http://schemas.openxmlformats.org/officeDocument/2006/relationships/hyperlink" Target="https://dashboard.tenderly.co/tx/mainnet/0x7b4215ee0fbcba602386f46933fcc5169ca1d72278d7ac27dc75456106f8f94f" TargetMode="External"/><Relationship Id="rId3527" Type="http://schemas.openxmlformats.org/officeDocument/2006/relationships/hyperlink" Target="https://eigenphi.io/mev/ethereum/tx/0xe28e238b4734f33ca12dfdfae0699e9f77e78db824bbb907df2f19525b3240ff" TargetMode="External"/><Relationship Id="rId3941" Type="http://schemas.openxmlformats.org/officeDocument/2006/relationships/hyperlink" Target="https://eigenphi.io/mev/eigentx/0x7d20f1d0c5943b58f6a1682463d63db80ea97983882a1ac3cf48ba3af831dc6e?tab=block" TargetMode="External"/><Relationship Id="rId448" Type="http://schemas.openxmlformats.org/officeDocument/2006/relationships/hyperlink" Target="https://eigenphi.io/mev/eigentx/0x59726048a664d88979499c07799476bc3dd3837cf7417f9cacf412e05b64d415?tab=block" TargetMode="External"/><Relationship Id="rId862" Type="http://schemas.openxmlformats.org/officeDocument/2006/relationships/hyperlink" Target="https://libmev.com/blocks/22009122" TargetMode="External"/><Relationship Id="rId1078" Type="http://schemas.openxmlformats.org/officeDocument/2006/relationships/hyperlink" Target="https://dashboard.tenderly.co/tx/mainnet/0x56931ada2d16f7e8b5490a8b302444433ee9ee8f6b0543c3335321bf745cc129" TargetMode="External"/><Relationship Id="rId1492" Type="http://schemas.openxmlformats.org/officeDocument/2006/relationships/hyperlink" Target="https://libmev.com/blocks/22012648" TargetMode="External"/><Relationship Id="rId2129" Type="http://schemas.openxmlformats.org/officeDocument/2006/relationships/hyperlink" Target="https://etherscan.io/tx/0xe65b8c3b02620cab785d822e3bf0bee325783d5d8034c296167bc6464dd5af0f" TargetMode="External"/><Relationship Id="rId2543" Type="http://schemas.openxmlformats.org/officeDocument/2006/relationships/hyperlink" Target="https://etherscan.io/txs?block=22009969" TargetMode="External"/><Relationship Id="rId5699" Type="http://schemas.openxmlformats.org/officeDocument/2006/relationships/hyperlink" Target="https://dashboard.tenderly.co/tx/mainnet/0x78c4d7dca390fd0043b1ee94b3d93286f93d21db653b3038a73758e113c3ca67" TargetMode="External"/><Relationship Id="rId6000" Type="http://schemas.openxmlformats.org/officeDocument/2006/relationships/hyperlink" Target="https://dashboard.tenderly.co/tx/mainnet/0x9a080b0af6b1d16168387b346d03bd03c7d1651cf44eff7fc3dc0126ecdd51f0" TargetMode="External"/><Relationship Id="rId515" Type="http://schemas.openxmlformats.org/officeDocument/2006/relationships/hyperlink" Target="https://etherscan.io/tx/0x8dbeabc3ce6b1cece639974c6c090e1dbe4446bf8ba06021f00d00fb7350af08" TargetMode="External"/><Relationship Id="rId1145" Type="http://schemas.openxmlformats.org/officeDocument/2006/relationships/hyperlink" Target="https://etherscan.io/tx/0x1c52177d7cbb6482686fb427870ed3cee220c940e1275a68b7d360478d69dce2" TargetMode="External"/><Relationship Id="rId5766" Type="http://schemas.openxmlformats.org/officeDocument/2006/relationships/hyperlink" Target="https://etherscan.io/tx/0x51000f76ecd91efb65d5a0665f6071fc73e89382d69a8fb869880879b7faff3a" TargetMode="External"/><Relationship Id="rId1212" Type="http://schemas.openxmlformats.org/officeDocument/2006/relationships/hyperlink" Target="https://dashboard.tenderly.co/tx/mainnet/0x7d4259608f2910f449791079919ea9dbdd927a186f8e74ef8424c98bc0484b32" TargetMode="External"/><Relationship Id="rId2610" Type="http://schemas.openxmlformats.org/officeDocument/2006/relationships/hyperlink" Target="https://libmev.com/blocks/22015162" TargetMode="External"/><Relationship Id="rId4368" Type="http://schemas.openxmlformats.org/officeDocument/2006/relationships/hyperlink" Target="https://etherscan.io/txs?block=22011043" TargetMode="External"/><Relationship Id="rId5419" Type="http://schemas.openxmlformats.org/officeDocument/2006/relationships/hyperlink" Target="https://etherscan.io/tx/0x9243a9a00b28c098debff8f61a78c88d5c39c7ebd0da10a4db74c9cf47821d98" TargetMode="External"/><Relationship Id="rId4782" Type="http://schemas.openxmlformats.org/officeDocument/2006/relationships/hyperlink" Target="https://eigenphi.io/mev/ethereum/tx/0xa2f24419a551c5cf8098b14eefdff2fba48480b1dfcd98d03bd0c469eee32382" TargetMode="External"/><Relationship Id="rId5833" Type="http://schemas.openxmlformats.org/officeDocument/2006/relationships/hyperlink" Target="https://dashboard.tenderly.co/tx/mainnet/0x7e2effb621d5a3d6b211a773a96773830a4b5d22faaca6bebf509a44ed011545" TargetMode="External"/><Relationship Id="rId3037" Type="http://schemas.openxmlformats.org/officeDocument/2006/relationships/hyperlink" Target="https://etherscan.io/tx/0xa1b2acaba7b9b36887b39ba627d1b6e40a77ac6211aed6b1e6e03d31286a5470" TargetMode="External"/><Relationship Id="rId3384" Type="http://schemas.openxmlformats.org/officeDocument/2006/relationships/hyperlink" Target="https://dashboard.tenderly.co/tx/mainnet/0x51d445aa3e4af37bc5878a28d43b3d5ba67ecd644f22a3868485966bc45dd1b3" TargetMode="External"/><Relationship Id="rId4435" Type="http://schemas.openxmlformats.org/officeDocument/2006/relationships/hyperlink" Target="https://etherscan.io/tx/0xdb6096199279b23f8a812f44eee3781914868efd3fee76139be9bffcf0610cbf" TargetMode="External"/><Relationship Id="rId5900" Type="http://schemas.openxmlformats.org/officeDocument/2006/relationships/hyperlink" Target="https://libmev.com/blocks/22011938" TargetMode="External"/><Relationship Id="rId3451" Type="http://schemas.openxmlformats.org/officeDocument/2006/relationships/hyperlink" Target="https://etherscan.io/tx/0x0f54ed6b4219a69e1692dba460739185eed833b05d607562f80ae4c34c32141d" TargetMode="External"/><Relationship Id="rId4502" Type="http://schemas.openxmlformats.org/officeDocument/2006/relationships/hyperlink" Target="https://eigenphi.io/mev/ethereum/tx/0xfcb7289e74f209c693a19ff8215499dce90a2761ced82f1af1534e70ffda4a15" TargetMode="External"/><Relationship Id="rId372" Type="http://schemas.openxmlformats.org/officeDocument/2006/relationships/hyperlink" Target="https://etherscan.io/txs?block=22009248" TargetMode="External"/><Relationship Id="rId2053" Type="http://schemas.openxmlformats.org/officeDocument/2006/relationships/hyperlink" Target="https://eigenphi.io/mev/ethereum/tx/0x0b90169d7604662594d05f4f17be962e816c5cbced2c724506c2e5b6731725c5" TargetMode="External"/><Relationship Id="rId3104" Type="http://schemas.openxmlformats.org/officeDocument/2006/relationships/hyperlink" Target="https://eigenphi.io/mev/ethereum/tx/0xd7e946d42d674e94ab32c500e052e137478c368cfe3c0ebb91149b6b25d25df8" TargetMode="External"/><Relationship Id="rId2120" Type="http://schemas.openxmlformats.org/officeDocument/2006/relationships/hyperlink" Target="https://etherscan.io/tx/0x9f3b016a7e9d61b636b0876ed728f3539d2e25a191843d0e80b2d5c9f22cf561" TargetMode="External"/><Relationship Id="rId5276" Type="http://schemas.openxmlformats.org/officeDocument/2006/relationships/hyperlink" Target="https://etherscan.io/tx/0xf20f339615e87ce38435ef2d18a66d8463a5b1bcedae9054d8aa371f199755a9" TargetMode="External"/><Relationship Id="rId5690" Type="http://schemas.openxmlformats.org/officeDocument/2006/relationships/hyperlink" Target="https://etherscan.io/txs?block=22011049" TargetMode="External"/><Relationship Id="rId4292" Type="http://schemas.openxmlformats.org/officeDocument/2006/relationships/hyperlink" Target="https://dashboard.tenderly.co/tx/mainnet/0x0988d9e1f46fe59cb3941681f42eec5bdef6eac3b0a4bdbfdcfafc790e7f61ef" TargetMode="External"/><Relationship Id="rId5343" Type="http://schemas.openxmlformats.org/officeDocument/2006/relationships/hyperlink" Target="https://eigenphi.io/mev/ethereum/tx/0xdc2e6e917aae79c5a3ccc5bd54006283ea7bf1f0230cf6562cf8076d0aadfcc7" TargetMode="External"/><Relationship Id="rId1886" Type="http://schemas.openxmlformats.org/officeDocument/2006/relationships/hyperlink" Target="https://etherscan.io/tx/0x59437ea9f404fbb9dbf93c98cd6b16e9646a95a0a722372b9c3559aa214f135e" TargetMode="External"/><Relationship Id="rId2937" Type="http://schemas.openxmlformats.org/officeDocument/2006/relationships/hyperlink" Target="https://etherscan.io/txs?block=22014874" TargetMode="External"/><Relationship Id="rId909" Type="http://schemas.openxmlformats.org/officeDocument/2006/relationships/hyperlink" Target="https://dashboard.tenderly.co/tx/mainnet/0x779aec1f25321e5a1840275996d02bebf498221ce9f9060f66ae25894915ea0e" TargetMode="External"/><Relationship Id="rId1539" Type="http://schemas.openxmlformats.org/officeDocument/2006/relationships/hyperlink" Target="https://etherscan.io/tx/0x72b97f165ed704e91cc8fb6f49d11b03458c21eab74a83e97fe48f0b12cc36d9" TargetMode="External"/><Relationship Id="rId1953" Type="http://schemas.openxmlformats.org/officeDocument/2006/relationships/hyperlink" Target="https://etherscan.io/tx/0xa5d17cefece1c50964a20c9b9989f6537210d3347bef951755d6e687c845d8ce" TargetMode="External"/><Relationship Id="rId5410" Type="http://schemas.openxmlformats.org/officeDocument/2006/relationships/hyperlink" Target="https://etherscan.io/tx/0x44dac2543782c747727decfc97e8e6bfb92284da35510827cd50119c75d7e455" TargetMode="External"/><Relationship Id="rId1606" Type="http://schemas.openxmlformats.org/officeDocument/2006/relationships/hyperlink" Target="https://libmev.com/blocks/22010501" TargetMode="External"/><Relationship Id="rId4012" Type="http://schemas.openxmlformats.org/officeDocument/2006/relationships/hyperlink" Target="https://etherscan.io/tx/0x63126cf9373ccc87d1b1905a92934905eff77a484aeafe783ae4deb1ce8347dc" TargetMode="External"/><Relationship Id="rId3778" Type="http://schemas.openxmlformats.org/officeDocument/2006/relationships/hyperlink" Target="https://eigenphi.io/mev/ethereum/tx/0xfa2598c9524ab43a00fc3525a3e3654300f7fd61c6455075017a58b76556f291" TargetMode="External"/><Relationship Id="rId4829" Type="http://schemas.openxmlformats.org/officeDocument/2006/relationships/hyperlink" Target="https://etherscan.io/tx/0xfb00cdbf438cfe585ae41a7f9f03016361d9df9d3e7c70015993a22aec84009a" TargetMode="External"/><Relationship Id="rId699" Type="http://schemas.openxmlformats.org/officeDocument/2006/relationships/hyperlink" Target="https://eigenphi.io/mev/eigentx/0xe6be263d3bb702fc75cf49b49df724e97656b17851a1c8176ecc040190dfb7eb?tab=block" TargetMode="External"/><Relationship Id="rId2794" Type="http://schemas.openxmlformats.org/officeDocument/2006/relationships/hyperlink" Target="https://eigenphi.io/mev/eigentx/0xa76a5ae1eb9d566d5a4e0da2ef25898c408160beec0ee43a27254cbfc13c2339?tab=block" TargetMode="External"/><Relationship Id="rId3845" Type="http://schemas.openxmlformats.org/officeDocument/2006/relationships/hyperlink" Target="https://etherscan.io/tx/0x734e5ba1270bccff1c68dc4b8986ca3d331f857078e4a1a87b3936e93b8c038b" TargetMode="External"/><Relationship Id="rId766" Type="http://schemas.openxmlformats.org/officeDocument/2006/relationships/hyperlink" Target="https://etherscan.io/tx/0x8c475d222407562be7f83a78760475ee28cd56c0c78b00741179913cc4d5bf57" TargetMode="External"/><Relationship Id="rId1396" Type="http://schemas.openxmlformats.org/officeDocument/2006/relationships/hyperlink" Target="https://eigenphi.io/mev/ethereum/tx/0x1c990171fd5cfc974e55e03a61cf3cd6db8a5f73150af12a28d696aa1b504ecb" TargetMode="External"/><Relationship Id="rId2447" Type="http://schemas.openxmlformats.org/officeDocument/2006/relationships/hyperlink" Target="https://etherscan.io/txs?block=22008908" TargetMode="External"/><Relationship Id="rId419" Type="http://schemas.openxmlformats.org/officeDocument/2006/relationships/hyperlink" Target="https://eigenphi.io/mev/ethereum/tx/0xc86f4be8a00e405b7393cf1220f6d966f3164ca878501378713f279d4e13be9e" TargetMode="External"/><Relationship Id="rId1049" Type="http://schemas.openxmlformats.org/officeDocument/2006/relationships/hyperlink" Target="https://dashboard.tenderly.co/tx/mainnet/0xc15e25bc324e0ca7e80e1186b4b8eb8a07c58ba3c0bbf280bb5562883b97074b" TargetMode="External"/><Relationship Id="rId2861" Type="http://schemas.openxmlformats.org/officeDocument/2006/relationships/hyperlink" Target="https://etherscan.io/tx/0x261cd977d6f5ffae26e60ed1ea43d0f9a46782fead66e2fda13fccaafc6488e0" TargetMode="External"/><Relationship Id="rId3912" Type="http://schemas.openxmlformats.org/officeDocument/2006/relationships/hyperlink" Target="https://eigenphi.io/mev/ethereum/tx/0x46f25544284b8bbaf3a6d7d86b10395c4c2769d7821d5d04625c0806ecf4a6de" TargetMode="External"/><Relationship Id="rId833" Type="http://schemas.openxmlformats.org/officeDocument/2006/relationships/hyperlink" Target="https://libmev.com/blocks/22012738" TargetMode="External"/><Relationship Id="rId1116" Type="http://schemas.openxmlformats.org/officeDocument/2006/relationships/hyperlink" Target="https://libmev.com/blocks/22014582" TargetMode="External"/><Relationship Id="rId1463" Type="http://schemas.openxmlformats.org/officeDocument/2006/relationships/hyperlink" Target="https://eigenphi.io/mev/eigentx/0x1c2667ddfb2e5a55b26b9a2e5a4b180a4e37a2333604ec2a4013e865f016d6a8?tab=block" TargetMode="External"/><Relationship Id="rId2514" Type="http://schemas.openxmlformats.org/officeDocument/2006/relationships/hyperlink" Target="https://eigenphi.io/mev/eigentx/0x110459c0c485cdf2598c03807606c209394114eea54e65a0c8782c9d67d70b36?tab=block" TargetMode="External"/><Relationship Id="rId900" Type="http://schemas.openxmlformats.org/officeDocument/2006/relationships/hyperlink" Target="https://etherscan.io/txs?block=22011634" TargetMode="External"/><Relationship Id="rId1530" Type="http://schemas.openxmlformats.org/officeDocument/2006/relationships/hyperlink" Target="https://etherscan.io/tx/0xb746db948c2ebc970eaf12dd6d7929090d7e3fef734e7bbec2d32faa77ec23c4" TargetMode="External"/><Relationship Id="rId4686" Type="http://schemas.openxmlformats.org/officeDocument/2006/relationships/hyperlink" Target="https://dashboard.tenderly.co/tx/mainnet/0x691d4c499555b87b1b36e225b3b736dc49fd71d251e12b87501c551e477d8fc4" TargetMode="External"/><Relationship Id="rId5737" Type="http://schemas.openxmlformats.org/officeDocument/2006/relationships/hyperlink" Target="https://libmev.com/blocks/22015547" TargetMode="External"/><Relationship Id="rId3288" Type="http://schemas.openxmlformats.org/officeDocument/2006/relationships/hyperlink" Target="https://etherscan.io/tx/0x69020676435967b0cabced882eead12e0607737924119acf71591acfaaaa923d" TargetMode="External"/><Relationship Id="rId4339" Type="http://schemas.openxmlformats.org/officeDocument/2006/relationships/hyperlink" Target="https://etherscan.io/tx/0x478c7137644b6e4164448d8b78a583157a4ede56bc37db0ca6d78ef5bcecdfbe" TargetMode="External"/><Relationship Id="rId4753" Type="http://schemas.openxmlformats.org/officeDocument/2006/relationships/hyperlink" Target="https://eigenphi.io/mev/eigentx/0xc1a6e9a0d6836ec1feb722e2f1a99cd23942516a6ad73c3a17300e86970c3e0d?tab=block" TargetMode="External"/><Relationship Id="rId5804" Type="http://schemas.openxmlformats.org/officeDocument/2006/relationships/hyperlink" Target="https://etherscan.io/tx/0x53a8521f4373502445b206dcacc79bb6beec1650faab638c0e9da848efcbec63" TargetMode="External"/><Relationship Id="rId3355" Type="http://schemas.openxmlformats.org/officeDocument/2006/relationships/hyperlink" Target="https://etherscan.io/tx/0x659ccfbe5ca7fae3521efae2450e607a6002a2385096ca8b83d8e6352ea81a44" TargetMode="External"/><Relationship Id="rId4406" Type="http://schemas.openxmlformats.org/officeDocument/2006/relationships/hyperlink" Target="https://eigenphi.io/mev/eigentx/0x99c79f61a8a991f78cc7d25643ba25ecf6d7661409a5b6f871be38bbbc59673b?tab=block" TargetMode="External"/><Relationship Id="rId276" Type="http://schemas.openxmlformats.org/officeDocument/2006/relationships/hyperlink" Target="https://eigenphi.io/mev/eigentx/0xc757847098107b9c5502518fef530c4a62a660154fe1d90ecabcf2ab74e0204d?tab=block" TargetMode="External"/><Relationship Id="rId690" Type="http://schemas.openxmlformats.org/officeDocument/2006/relationships/hyperlink" Target="https://dashboard.tenderly.co/tx/mainnet/0x5cb862e71e21c6a8975b12db3caa40c01f782d8c3c8adae04317b73f773f6135" TargetMode="External"/><Relationship Id="rId2371" Type="http://schemas.openxmlformats.org/officeDocument/2006/relationships/hyperlink" Target="https://dashboard.tenderly.co/tx/mainnet/0x19cf36aa907e306cb8e49e0e4829199774c82804d261983580277cd4d366ec15" TargetMode="External"/><Relationship Id="rId3008" Type="http://schemas.openxmlformats.org/officeDocument/2006/relationships/hyperlink" Target="https://etherscan.io/tx/0x475f1ecc96ae82130906e6a6fab91ff9b42133120a4e86dd6a2c35da23d94f0e" TargetMode="External"/><Relationship Id="rId3422" Type="http://schemas.openxmlformats.org/officeDocument/2006/relationships/hyperlink" Target="https://libmev.com/blocks/22011762" TargetMode="External"/><Relationship Id="rId4820" Type="http://schemas.openxmlformats.org/officeDocument/2006/relationships/hyperlink" Target="https://etherscan.io/tx/0xaeaa3df299192c4fc557c4780937055c279a21888fbd0e0a078df3f35e0309fd" TargetMode="External"/><Relationship Id="rId343" Type="http://schemas.openxmlformats.org/officeDocument/2006/relationships/hyperlink" Target="https://etherscan.io/tx/0xa85e3716a848312316d342c9ef72c3f9ee07a9a4da9c74d7b13d75db2d45fab6" TargetMode="External"/><Relationship Id="rId2024" Type="http://schemas.openxmlformats.org/officeDocument/2006/relationships/hyperlink" Target="https://etherscan.io/tx/0xeb9d7643c105242d9751e1acdbc8f8b8cf293a32c8b61b702f99ada9529201dc" TargetMode="External"/><Relationship Id="rId1040" Type="http://schemas.openxmlformats.org/officeDocument/2006/relationships/hyperlink" Target="https://etherscan.io/txs?block=22010291" TargetMode="External"/><Relationship Id="rId4196" Type="http://schemas.openxmlformats.org/officeDocument/2006/relationships/hyperlink" Target="https://eigenphi.io/mev/eigentx/0xa5a7b093d19232f56c3558eb34ec2ae381426ca0b74fefb078eab50474cf9b5f?tab=block" TargetMode="External"/><Relationship Id="rId5247" Type="http://schemas.openxmlformats.org/officeDocument/2006/relationships/hyperlink" Target="https://eigenphi.io/mev/eigentx/0x3341fa31fbbf8702bfdab9c493244e6bb69aae815605b0d00f30077672e9b93c?tab=block" TargetMode="External"/><Relationship Id="rId5594" Type="http://schemas.openxmlformats.org/officeDocument/2006/relationships/hyperlink" Target="https://eigenphi.io/mev/ethereum/tx/0x4c439d5463b6c6fd9b65b60f0409ff674ea27db00060715ec499172d3c38f2bd" TargetMode="External"/><Relationship Id="rId410" Type="http://schemas.openxmlformats.org/officeDocument/2006/relationships/hyperlink" Target="https://etherscan.io/tx/0x0a3a23755376156ad98b08192aa5987621aab1ffb0da2e79ede49261965a983f" TargetMode="External"/><Relationship Id="rId5661" Type="http://schemas.openxmlformats.org/officeDocument/2006/relationships/hyperlink" Target="https://etherscan.io/txs?block=22012604" TargetMode="External"/><Relationship Id="rId1857" Type="http://schemas.openxmlformats.org/officeDocument/2006/relationships/hyperlink" Target="https://etherscan.io/txs?block=22011761" TargetMode="External"/><Relationship Id="rId2908" Type="http://schemas.openxmlformats.org/officeDocument/2006/relationships/hyperlink" Target="https://etherscan.io/tx/0x80f35a2d1dca702393c8bd311e1e2f393acae4e0a19db8aecdc64fe0c960b8a7" TargetMode="External"/><Relationship Id="rId4263" Type="http://schemas.openxmlformats.org/officeDocument/2006/relationships/hyperlink" Target="https://eigenphi.io/mev/ethereum/tx/0x09ebcf3c926a9ed20be4485dcb386998cf299dd2f4a222c1d7e55df637950a5b" TargetMode="External"/><Relationship Id="rId5314" Type="http://schemas.openxmlformats.org/officeDocument/2006/relationships/hyperlink" Target="https://dashboard.tenderly.co/tx/mainnet/0xd3a9d1f31a403c809eff1cb71286637bbf6c72c18ccb8dfd0f0789c5b594d2d5" TargetMode="External"/><Relationship Id="rId1924" Type="http://schemas.openxmlformats.org/officeDocument/2006/relationships/hyperlink" Target="https://etherscan.io/txs?block=22011408" TargetMode="External"/><Relationship Id="rId4330" Type="http://schemas.openxmlformats.org/officeDocument/2006/relationships/hyperlink" Target="https://etherscan.io/txs?block=22009852" TargetMode="External"/><Relationship Id="rId2698" Type="http://schemas.openxmlformats.org/officeDocument/2006/relationships/hyperlink" Target="https://etherscan.io/tx/0x6dd18fca2968929a156ee8548ed314c60ee605ead6e6a8b056755e63a10db9f7" TargetMode="External"/><Relationship Id="rId3749" Type="http://schemas.openxmlformats.org/officeDocument/2006/relationships/hyperlink" Target="https://etherscan.io/tx/0x55060e89a276253776b24345a2ae06b9e02ab761cbf0f34c22223b686f7ffe11" TargetMode="External"/><Relationship Id="rId5171" Type="http://schemas.openxmlformats.org/officeDocument/2006/relationships/hyperlink" Target="https://etherscan.io/tx/0xd33eeb11329f5066581372e17145a4eff19b61e090b4d6bbba20a683ca0c2a84" TargetMode="External"/><Relationship Id="rId2765" Type="http://schemas.openxmlformats.org/officeDocument/2006/relationships/hyperlink" Target="https://eigenphi.io/mev/ethereum/tx/0x22c337cb5a0dd726ac6a88631602d408751fe57554b981a1ab0392e3758adcb6" TargetMode="External"/><Relationship Id="rId3816" Type="http://schemas.openxmlformats.org/officeDocument/2006/relationships/hyperlink" Target="https://libmev.com/blocks/22010324" TargetMode="External"/><Relationship Id="rId737" Type="http://schemas.openxmlformats.org/officeDocument/2006/relationships/hyperlink" Target="https://etherscan.io/txs?block=22011804" TargetMode="External"/><Relationship Id="rId1367" Type="http://schemas.openxmlformats.org/officeDocument/2006/relationships/hyperlink" Target="https://dashboard.tenderly.co/tx/mainnet/0x98ee11d21c2516e44759d98329b66b8039031f522bd546da840126b3c350bd56" TargetMode="External"/><Relationship Id="rId1781" Type="http://schemas.openxmlformats.org/officeDocument/2006/relationships/hyperlink" Target="https://eigenphi.io/mev/ethereum/tx/0xa697c0c8c46e9c90aa128345e28a6b3d72122abfbfcceae1f12dd12017dcd5b5" TargetMode="External"/><Relationship Id="rId2418" Type="http://schemas.openxmlformats.org/officeDocument/2006/relationships/hyperlink" Target="https://etherscan.io/tx/0x868eda7f95e7e9137bf8e38f9418b0c8bded818dd3153412dccb94440aff2a25" TargetMode="External"/><Relationship Id="rId2832" Type="http://schemas.openxmlformats.org/officeDocument/2006/relationships/hyperlink" Target="https://etherscan.io/tx/0xe571cba2f10f69dca6106d465a33f16de9692806dafee8aefcff30c53323ec15" TargetMode="External"/><Relationship Id="rId5988" Type="http://schemas.openxmlformats.org/officeDocument/2006/relationships/hyperlink" Target="https://etherscan.io/txs?block=22010292" TargetMode="External"/><Relationship Id="rId73" Type="http://schemas.openxmlformats.org/officeDocument/2006/relationships/hyperlink" Target="https://etherscan.io/tx/0x280d7c8b24a48b2364f50fded54dd3fefa6d3d49bb13f286a3f671abb9ee0750" TargetMode="External"/><Relationship Id="rId804" Type="http://schemas.openxmlformats.org/officeDocument/2006/relationships/hyperlink" Target="https://eigenphi.io/mev/eigentx/0x5d900300a1c7c2d0a1c474133a916f4e72c377d019c57deeba343b16392ad83b?tab=block" TargetMode="External"/><Relationship Id="rId1434" Type="http://schemas.openxmlformats.org/officeDocument/2006/relationships/hyperlink" Target="https://eigenphi.io/mev/eigentx/0x6f407fa2c85fb31754502b18801a9467316341c3b4c406ad030ccf1becf7d689?tab=block" TargetMode="External"/><Relationship Id="rId1501" Type="http://schemas.openxmlformats.org/officeDocument/2006/relationships/hyperlink" Target="https://etherscan.io/tx/0x66ada371f82915ba6bc13dbad896f8ae8862a9cd024e89971c301b8e2c096816" TargetMode="External"/><Relationship Id="rId4657" Type="http://schemas.openxmlformats.org/officeDocument/2006/relationships/hyperlink" Target="https://eigenphi.io/mev/ethereum/tx/0xaf6bcbff2e3ffff9517ff9df01bc3ff23d24f2ee00ff9b2c441b60274e49965f" TargetMode="External"/><Relationship Id="rId5708" Type="http://schemas.openxmlformats.org/officeDocument/2006/relationships/hyperlink" Target="https://eigenphi.io/mev/eigentx/0xf73ccd5c6d84415c2947f69b7ffc2515768fc2655d6518212d582faa464cc619?tab=block" TargetMode="External"/><Relationship Id="rId3259" Type="http://schemas.openxmlformats.org/officeDocument/2006/relationships/hyperlink" Target="https://libmev.com/blocks/22011811" TargetMode="External"/><Relationship Id="rId594" Type="http://schemas.openxmlformats.org/officeDocument/2006/relationships/hyperlink" Target="https://etherscan.io/tx/0x19291f0fd1272b9122564c9df5934a6476bbf94b5455ad0f36e9e1e6d9b188e1" TargetMode="External"/><Relationship Id="rId2275" Type="http://schemas.openxmlformats.org/officeDocument/2006/relationships/hyperlink" Target="https://etherscan.io/tx/0x46356a98ed01dc4163275da03bff10df273bc64ba33114d1edc8b13c8f9df2bb" TargetMode="External"/><Relationship Id="rId3326" Type="http://schemas.openxmlformats.org/officeDocument/2006/relationships/hyperlink" Target="https://etherscan.io/tx/0x22a8562a67d6018c0ec6c47001e548d42844fa63cde5ae1a540415aaccc623ed" TargetMode="External"/><Relationship Id="rId3673" Type="http://schemas.openxmlformats.org/officeDocument/2006/relationships/hyperlink" Target="https://libmev.com/blocks/22013908" TargetMode="External"/><Relationship Id="rId4724" Type="http://schemas.openxmlformats.org/officeDocument/2006/relationships/hyperlink" Target="https://eigenphi.io/mev/ethereum/tx/0xdd4af8b737fe8be5af54c3bd0797d595413bcbb081bec1ca0f874b18998c755e" TargetMode="External"/><Relationship Id="rId247" Type="http://schemas.openxmlformats.org/officeDocument/2006/relationships/hyperlink" Target="https://eigenphi.io/mev/eigentx/0x622d56f4f1785cdd9ced5444e7e104c9a87f64ed37d58da8e20b3b64ecf81f69?tab=block" TargetMode="External"/><Relationship Id="rId3740" Type="http://schemas.openxmlformats.org/officeDocument/2006/relationships/hyperlink" Target="https://libmev.com/blocks/22008925" TargetMode="External"/><Relationship Id="rId661" Type="http://schemas.openxmlformats.org/officeDocument/2006/relationships/hyperlink" Target="https://dashboard.tenderly.co/tx/mainnet/0x43c79f8601dceca670bca26ed53e2a934f16e59ac352a2e70bc037baa4bcbdf7" TargetMode="External"/><Relationship Id="rId1291" Type="http://schemas.openxmlformats.org/officeDocument/2006/relationships/hyperlink" Target="https://eigenphi.io/mev/eigentx/0xab6bb87c7fc680d09da0f317b101f827bb569b4f861de7ddb89738a7ce9ee959?tab=block" TargetMode="External"/><Relationship Id="rId2342" Type="http://schemas.openxmlformats.org/officeDocument/2006/relationships/hyperlink" Target="https://etherscan.io/tx/0xecebe8e862a0e2112b9d39bc085e53bbeddfaf9b44d241e43714aed0a66278ee" TargetMode="External"/><Relationship Id="rId5498" Type="http://schemas.openxmlformats.org/officeDocument/2006/relationships/hyperlink" Target="https://etherscan.io/tx/0x1fc4069830af4693bf364e5d530a486c5b1f49847af3e6a0ef32986fd3d34722" TargetMode="External"/><Relationship Id="rId314" Type="http://schemas.openxmlformats.org/officeDocument/2006/relationships/hyperlink" Target="https://etherscan.io/tx/0x2a7a1036392b0dfd8a792ed05f550be773ffa9311d637ba53b9e06e04d9711d1" TargetMode="External"/><Relationship Id="rId5565" Type="http://schemas.openxmlformats.org/officeDocument/2006/relationships/hyperlink" Target="https://dashboard.tenderly.co/tx/mainnet/0xe0575aa6ed480a584d957f7a41d12c31e0cb8abf0e7b4cd6e91d3cfafa77224d" TargetMode="External"/><Relationship Id="rId1011" Type="http://schemas.openxmlformats.org/officeDocument/2006/relationships/hyperlink" Target="https://etherscan.io/tx/0xe2cac13efbe6136bc1751a493e1b93eba69b2e11d15fe8e280ba94ec25d72405" TargetMode="External"/><Relationship Id="rId4167" Type="http://schemas.openxmlformats.org/officeDocument/2006/relationships/hyperlink" Target="https://eigenphi.io/mev/ethereum/tx/0xbcd3fbe807ba12f817beebec8ea181f3d535dab874d7968db15d9ecc6e3788d9" TargetMode="External"/><Relationship Id="rId4581" Type="http://schemas.openxmlformats.org/officeDocument/2006/relationships/hyperlink" Target="https://libmev.com/blocks/22012628" TargetMode="External"/><Relationship Id="rId5218" Type="http://schemas.openxmlformats.org/officeDocument/2006/relationships/hyperlink" Target="https://eigenphi.io/mev/eigentx/0x799fcfc484d0cb45ca041332ad49945bddd37e102a86bbac7719246a87dd17b0?tab=block" TargetMode="External"/><Relationship Id="rId5632" Type="http://schemas.openxmlformats.org/officeDocument/2006/relationships/hyperlink" Target="https://etherscan.io/txs?block=22013129" TargetMode="External"/><Relationship Id="rId3183" Type="http://schemas.openxmlformats.org/officeDocument/2006/relationships/hyperlink" Target="https://etherscan.io/tx/0xbf5e155e3fddc00fa4a46716670e7239c38f781da26d6c6118de6e6040670d2d" TargetMode="External"/><Relationship Id="rId4234" Type="http://schemas.openxmlformats.org/officeDocument/2006/relationships/hyperlink" Target="https://etherscan.io/txs?block=22012624" TargetMode="External"/><Relationship Id="rId1828" Type="http://schemas.openxmlformats.org/officeDocument/2006/relationships/hyperlink" Target="https://etherscan.io/txs?block=22009147" TargetMode="External"/><Relationship Id="rId3250" Type="http://schemas.openxmlformats.org/officeDocument/2006/relationships/hyperlink" Target="https://eigenphi.io/mev/ethereum/tx/0x400504988969180abcff3f5f3376456f89e7cf496d8b56976e5b3ecce14b0176" TargetMode="External"/><Relationship Id="rId171" Type="http://schemas.openxmlformats.org/officeDocument/2006/relationships/hyperlink" Target="https://etherscan.io/tx/0x8f22fd4ff66c8b5dcb64ea9e01b03a2d40d039e1e2456c8fc862b74acacc8dd8" TargetMode="External"/><Relationship Id="rId4301" Type="http://schemas.openxmlformats.org/officeDocument/2006/relationships/hyperlink" Target="https://eigenphi.io/mev/eigentx/0x3a3937dc211544c3bd484b9ff852a901d28644b75286971e0d6c9648f71600f3?tab=block" TargetMode="External"/><Relationship Id="rId6059" Type="http://schemas.openxmlformats.org/officeDocument/2006/relationships/hyperlink" Target="https://etherscan.io/tx/0x6944adc6f706cc0acd79300253acd6409c4de78a577c17147842079ef38d4f04" TargetMode="External"/><Relationship Id="rId988" Type="http://schemas.openxmlformats.org/officeDocument/2006/relationships/hyperlink" Target="https://eigenphi.io/mev/eigentx/0xc64047aa4e640e144aebe68408fc67337a16567532e8b63826d09ac75382db0b?tab=block" TargetMode="External"/><Relationship Id="rId2669" Type="http://schemas.openxmlformats.org/officeDocument/2006/relationships/hyperlink" Target="https://etherscan.io/tx/0x7542783e75a00a0a7f316b1be321d9c19dbc7b7e9e2a4bc59e9658f8b3742070" TargetMode="External"/><Relationship Id="rId5075" Type="http://schemas.openxmlformats.org/officeDocument/2006/relationships/hyperlink" Target="https://etherscan.io/tx/0xec79e4cfa2c8e44dc6cab4743cf66dbc876d535ec9b07f46005ef1b2b3e7bb52" TargetMode="External"/><Relationship Id="rId1685" Type="http://schemas.openxmlformats.org/officeDocument/2006/relationships/hyperlink" Target="https://etherscan.io/tx/0x5fede5b5f5e5268cf0d501b6b67c76b30b5b1130bc7e4d0d60fe6b627e8bbec4" TargetMode="External"/><Relationship Id="rId2736" Type="http://schemas.openxmlformats.org/officeDocument/2006/relationships/hyperlink" Target="https://etherscan.io/tx/0x4e6c0d66301eb10d41f437846dcb563545a2be40760dcaad2066c37a5d9f02f5" TargetMode="External"/><Relationship Id="rId4091" Type="http://schemas.openxmlformats.org/officeDocument/2006/relationships/hyperlink" Target="https://etherscan.io/tx/0x269bae8c64152bb6a468758d1c75a126bd82cd19cca3b9f55fe437e12accee29" TargetMode="External"/><Relationship Id="rId5142" Type="http://schemas.openxmlformats.org/officeDocument/2006/relationships/hyperlink" Target="https://eigenphi.io/mev/eigentx/0x05575f77bf27f1b2a40492d7355c6e44d41446b333da160a62f754432f98b346?tab=block" TargetMode="External"/><Relationship Id="rId708" Type="http://schemas.openxmlformats.org/officeDocument/2006/relationships/hyperlink" Target="https://etherscan.io/tx/0xbc6afa61b4190534fb3bb0b61963c95c2c10d151b6affecef09a576e1c8dcf2d" TargetMode="External"/><Relationship Id="rId1338" Type="http://schemas.openxmlformats.org/officeDocument/2006/relationships/hyperlink" Target="https://etherscan.io/tx/0xbb3c259907c5ed762934b83973776c4a667bd531a579187f43244f1493eab7ef" TargetMode="External"/><Relationship Id="rId1405" Type="http://schemas.openxmlformats.org/officeDocument/2006/relationships/hyperlink" Target="https://libmev.com/blocks/22013612" TargetMode="External"/><Relationship Id="rId1752" Type="http://schemas.openxmlformats.org/officeDocument/2006/relationships/hyperlink" Target="https://eigenphi.io/mev/ethereum/tx/0xe48e3d0c2054bf7abea08b08ea94ea7729d85db0611757c4002cde4eb9d622eb" TargetMode="External"/><Relationship Id="rId2803" Type="http://schemas.openxmlformats.org/officeDocument/2006/relationships/hyperlink" Target="https://etherscan.io/tx/0x122145fda73d928f7cfb75cd80dfb18a0b4799e5fe425a4fae3af9563c15a863" TargetMode="External"/><Relationship Id="rId5959" Type="http://schemas.openxmlformats.org/officeDocument/2006/relationships/hyperlink" Target="https://etherscan.io/tx/0x07be9b8391da00c809054641b6c3bb216b27a574ead42f4b97461665bc016e3e" TargetMode="External"/><Relationship Id="rId44" Type="http://schemas.openxmlformats.org/officeDocument/2006/relationships/hyperlink" Target="https://etherscan.io/tx/0xd55d7812e205ff1033b61b4ac2f4ab57e39ad3eb2480241b04db2803df10d1d3" TargetMode="External"/><Relationship Id="rId4975" Type="http://schemas.openxmlformats.org/officeDocument/2006/relationships/hyperlink" Target="https://dashboard.tenderly.co/tx/mainnet/0xd6148ef3397b5b1913230dec081c2ed6c031d327fd0731acf891d82504d2207b" TargetMode="External"/><Relationship Id="rId498" Type="http://schemas.openxmlformats.org/officeDocument/2006/relationships/hyperlink" Target="https://libmev.com/blocks/22015334" TargetMode="External"/><Relationship Id="rId2179" Type="http://schemas.openxmlformats.org/officeDocument/2006/relationships/hyperlink" Target="https://eigenphi.io/mev/ethereum/tx/0xeb414f8a2b7840e245afb3335cefb26bd7e46269a7d0eba55b033b7d7ded1289" TargetMode="External"/><Relationship Id="rId3577" Type="http://schemas.openxmlformats.org/officeDocument/2006/relationships/hyperlink" Target="https://eigenphi.io/mev/eigentx/0x6536a01a968f6e411d30fcc9c2f988274e5a64c12ec38b7a40ab136ec961effd?tab=block" TargetMode="External"/><Relationship Id="rId3991" Type="http://schemas.openxmlformats.org/officeDocument/2006/relationships/hyperlink" Target="https://etherscan.io/tx/0xa15107f601f8cde73b6991d9c2da73329c96f9306e86bd661224c0910f278766" TargetMode="External"/><Relationship Id="rId4628" Type="http://schemas.openxmlformats.org/officeDocument/2006/relationships/hyperlink" Target="https://dashboard.tenderly.co/tx/mainnet/0x16e31e9981641cadb47da10c9864495c071d6e55cfae2d0e61a5f5bd6876329d" TargetMode="External"/><Relationship Id="rId2593" Type="http://schemas.openxmlformats.org/officeDocument/2006/relationships/hyperlink" Target="https://dashboard.tenderly.co/tx/mainnet/0xa8c70498a21fe6395db25884fadc2e937ae2f29ae90792e19dd38981dc82657d" TargetMode="External"/><Relationship Id="rId3644" Type="http://schemas.openxmlformats.org/officeDocument/2006/relationships/hyperlink" Target="https://eigenphi.io/mev/eigentx/0xe262752d135832eeeb54339fb966c5df63e99546dfa60c2f20b547521e8c52af?tab=block" TargetMode="External"/><Relationship Id="rId6050" Type="http://schemas.openxmlformats.org/officeDocument/2006/relationships/hyperlink" Target="https://libmev.com/blocks/22009212" TargetMode="External"/><Relationship Id="rId565" Type="http://schemas.openxmlformats.org/officeDocument/2006/relationships/hyperlink" Target="https://etherscan.io/tx/0x9a3e60e0a40b8db34dd4d1287db286068a5f0f6bf2c2b071d44924a77ec87d70" TargetMode="External"/><Relationship Id="rId1195" Type="http://schemas.openxmlformats.org/officeDocument/2006/relationships/hyperlink" Target="https://etherscan.io/tx/0xa16d63b361984a5b29d5f49419b2e86f884f513a4b12faf7fd00f6e5e7f49369" TargetMode="External"/><Relationship Id="rId2246" Type="http://schemas.openxmlformats.org/officeDocument/2006/relationships/hyperlink" Target="https://etherscan.io/tx/0x40b33d62fdcafd86825887d635c69ef5bb9dcdc38e1bbb01ae0f1e5a177eec26" TargetMode="External"/><Relationship Id="rId2660" Type="http://schemas.openxmlformats.org/officeDocument/2006/relationships/hyperlink" Target="https://eigenphi.io/mev/eigentx/0xb66c24655e293ae610818b20c5ac97e22ab4b352b68935816ecc6febd108a3a3?tab=block" TargetMode="External"/><Relationship Id="rId3711" Type="http://schemas.openxmlformats.org/officeDocument/2006/relationships/hyperlink" Target="https://etherscan.io/tx/0x7cab17339345f44b86103a1ccc524ddb9bc6da49faff413bd4bc3cdf55ebd4ae" TargetMode="External"/><Relationship Id="rId218" Type="http://schemas.openxmlformats.org/officeDocument/2006/relationships/hyperlink" Target="https://eigenphi.io/mev/eigentx/0x1b7d6786516394bb5fe800137faa9f2a5a2d457f046f14f9992ca939ee8d103a?tab=block" TargetMode="External"/><Relationship Id="rId632" Type="http://schemas.openxmlformats.org/officeDocument/2006/relationships/hyperlink" Target="https://etherscan.io/tx/0x7e91ab6b3baf29714b665c93ec36634f35ed93e8670267cd6c8174e4e99a76f3" TargetMode="External"/><Relationship Id="rId1262" Type="http://schemas.openxmlformats.org/officeDocument/2006/relationships/hyperlink" Target="https://eigenphi.io/mev/ethereum/tx/0x2ba236c690695323dfa04c74e55708ab4e5f3d4ece35237a1d633555aeb24dc3" TargetMode="External"/><Relationship Id="rId2313" Type="http://schemas.openxmlformats.org/officeDocument/2006/relationships/hyperlink" Target="https://etherscan.io/txs?block=22015159" TargetMode="External"/><Relationship Id="rId5469" Type="http://schemas.openxmlformats.org/officeDocument/2006/relationships/hyperlink" Target="https://dashboard.tenderly.co/tx/mainnet/0x72c573dd0e908e0975d0995c6639cc7312c324dff3b95e3a0bf85c84ab265fb6" TargetMode="External"/><Relationship Id="rId4485" Type="http://schemas.openxmlformats.org/officeDocument/2006/relationships/hyperlink" Target="https://etherscan.io/tx/0x8fb28ef9a001c6737fa4936f9f502ecdb63bab9bdaea2d82f2fa30f2faa6cee0" TargetMode="External"/><Relationship Id="rId5536" Type="http://schemas.openxmlformats.org/officeDocument/2006/relationships/hyperlink" Target="https://etherscan.io/txs?block=22010977" TargetMode="External"/><Relationship Id="rId5883" Type="http://schemas.openxmlformats.org/officeDocument/2006/relationships/hyperlink" Target="https://eigenphi.io/mev/ethereum/tx/0x71e0709bdcc9ba5c5a27716efdc8c90f00c5dac1798184bb4f720d9ad42f4d7b" TargetMode="External"/><Relationship Id="rId3087" Type="http://schemas.openxmlformats.org/officeDocument/2006/relationships/hyperlink" Target="https://etherscan.io/txs?block=22011366" TargetMode="External"/><Relationship Id="rId4138" Type="http://schemas.openxmlformats.org/officeDocument/2006/relationships/hyperlink" Target="https://eigenphi.io/mev/eigentx/0x00f53c7c67c79b815e2ef39e1d99f8a27eb186a945f5ab5c69a528ad519138f1?tab=block" TargetMode="External"/><Relationship Id="rId5950" Type="http://schemas.openxmlformats.org/officeDocument/2006/relationships/hyperlink" Target="https://libmev.com/blocks/22012473" TargetMode="External"/><Relationship Id="rId4552" Type="http://schemas.openxmlformats.org/officeDocument/2006/relationships/hyperlink" Target="https://dashboard.tenderly.co/tx/mainnet/0xa45f7caecc6047d46f4d315a6102b817a82eb4a6a978ef9c385023b138291886" TargetMode="External"/><Relationship Id="rId5603" Type="http://schemas.openxmlformats.org/officeDocument/2006/relationships/hyperlink" Target="https://etherscan.io/tx/0xd35119da8785bdf5d3ef8f1bc560aa80498abe02e10b8741449975a3f2a4f9a1" TargetMode="External"/><Relationship Id="rId3154" Type="http://schemas.openxmlformats.org/officeDocument/2006/relationships/hyperlink" Target="https://dashboard.tenderly.co/tx/mainnet/0x8c2005b5ecf453c293da8d1c9c296586221006aa8456830839471cc4184befdc" TargetMode="External"/><Relationship Id="rId4205" Type="http://schemas.openxmlformats.org/officeDocument/2006/relationships/hyperlink" Target="https://etherscan.io/tx/0xbf9331b606f80436281196515d6f724517fc4da77c369cdfc448f31f034e1461" TargetMode="External"/><Relationship Id="rId2170" Type="http://schemas.openxmlformats.org/officeDocument/2006/relationships/hyperlink" Target="https://etherscan.io/tx/0x32c8866b40679547efc3209082f7ca0b2bfd51e5a553f47442335880d826e390" TargetMode="External"/><Relationship Id="rId3221" Type="http://schemas.openxmlformats.org/officeDocument/2006/relationships/hyperlink" Target="https://eigenphi.io/mev/ethereum/tx/0xb46123a11891fd5f4f4c2f0756f8cb57dd75fb037cd6c1097da6a2171f684048" TargetMode="External"/><Relationship Id="rId8" Type="http://schemas.openxmlformats.org/officeDocument/2006/relationships/hyperlink" Target="https://etherscan.io/txs?block=22014665" TargetMode="External"/><Relationship Id="rId142" Type="http://schemas.openxmlformats.org/officeDocument/2006/relationships/hyperlink" Target="https://etherscan.io/tx/0x718396c8d852f5c2e82b170d96e4bdeeea077c2952953c11332f63a5b2a730e7" TargetMode="External"/><Relationship Id="rId2987" Type="http://schemas.openxmlformats.org/officeDocument/2006/relationships/hyperlink" Target="https://etherscan.io/tx/0xa1c938777e18615f505d05e903328f8338030b618b1a4b5c5aff1435c600c196" TargetMode="External"/><Relationship Id="rId5393" Type="http://schemas.openxmlformats.org/officeDocument/2006/relationships/hyperlink" Target="https://dashboard.tenderly.co/tx/mainnet/0x6de213b4e752e4f7d011db71e2d3fde13fa9e30f6e651991adfec9fdecb42ec4" TargetMode="External"/><Relationship Id="rId959" Type="http://schemas.openxmlformats.org/officeDocument/2006/relationships/hyperlink" Target="https://eigenphi.io/mev/ethereum/tx/0x3349ce949a9e9040afa3519cbc75b31e412038d8a0332b5713318c3629543216" TargetMode="External"/><Relationship Id="rId1589" Type="http://schemas.openxmlformats.org/officeDocument/2006/relationships/hyperlink" Target="https://dashboard.tenderly.co/tx/mainnet/0xfcc1495b6611e960a7fa08278fc57ecba40866fb30106d3327458b31bdb00b13" TargetMode="External"/><Relationship Id="rId5046" Type="http://schemas.openxmlformats.org/officeDocument/2006/relationships/hyperlink" Target="https://libmev.com/blocks/22015552" TargetMode="External"/><Relationship Id="rId5460" Type="http://schemas.openxmlformats.org/officeDocument/2006/relationships/hyperlink" Target="https://etherscan.io/tx/0xf7e501ddb0f60c7845d53dce63142f6077830f4703d479d984401c44b0f96e0d" TargetMode="External"/><Relationship Id="rId4062" Type="http://schemas.openxmlformats.org/officeDocument/2006/relationships/hyperlink" Target="https://etherscan.io/tx/0xf6d13f01d38ed8bd88fb42ab8936c54ddbf05d225a84e96dcaf38aed1bccdf3e" TargetMode="External"/><Relationship Id="rId5113" Type="http://schemas.openxmlformats.org/officeDocument/2006/relationships/hyperlink" Target="https://eigenphi.io/mev/ethereum/tx/0x255810a383b0b00928ce39e789c57b86e1fcbf8dc4d65e512e4ac9a84cd00a91" TargetMode="External"/><Relationship Id="rId1656" Type="http://schemas.openxmlformats.org/officeDocument/2006/relationships/hyperlink" Target="https://etherscan.io/tx/0xcd490f0b30061ca567b2972df7578f751a813f2bc584f058efc98540d457780b" TargetMode="External"/><Relationship Id="rId2707" Type="http://schemas.openxmlformats.org/officeDocument/2006/relationships/hyperlink" Target="https://etherscan.io/tx/0xb618919a7e0784b5949157559f93fdbdf32e81a164404c2340e536476b483ebf" TargetMode="External"/><Relationship Id="rId1309" Type="http://schemas.openxmlformats.org/officeDocument/2006/relationships/hyperlink" Target="https://etherscan.io/txs?block=22014119" TargetMode="External"/><Relationship Id="rId1723" Type="http://schemas.openxmlformats.org/officeDocument/2006/relationships/hyperlink" Target="https://etherscan.io/tx/0xe48cbae6142c24c0e767fad7adad69e2e0c56ec5737ec111738792cf350119d6" TargetMode="External"/><Relationship Id="rId4879" Type="http://schemas.openxmlformats.org/officeDocument/2006/relationships/hyperlink" Target="https://eigenphi.io/mev/ethereum/tx/0x4a21d479b67193f6bcd61f5024f06813239b7064d93653ca106ba3f5aacd5acf" TargetMode="External"/><Relationship Id="rId15" Type="http://schemas.openxmlformats.org/officeDocument/2006/relationships/hyperlink" Target="https://etherscan.io/txs?block=22014040" TargetMode="External"/><Relationship Id="rId3895" Type="http://schemas.openxmlformats.org/officeDocument/2006/relationships/hyperlink" Target="https://etherscan.io/txs?block=22012902" TargetMode="External"/><Relationship Id="rId4946" Type="http://schemas.openxmlformats.org/officeDocument/2006/relationships/hyperlink" Target="https://etherscan.io/tx/0xc35870d2014bd4a9ac1c405f956119451a8b03ddca829b3f660b22727bb23c95" TargetMode="External"/><Relationship Id="rId2497" Type="http://schemas.openxmlformats.org/officeDocument/2006/relationships/hyperlink" Target="https://etherscan.io/txs?block=22009769" TargetMode="External"/><Relationship Id="rId3548" Type="http://schemas.openxmlformats.org/officeDocument/2006/relationships/hyperlink" Target="https://eigenphi.io/mev/ethereum/tx/0xcbdb630a2782beae75252e34929626b42f281a92dc97cfa9f8cc2640eba0f193" TargetMode="External"/><Relationship Id="rId469" Type="http://schemas.openxmlformats.org/officeDocument/2006/relationships/hyperlink" Target="https://eigenphi.io/mev/eigentx/0x25b9dc2b0f5f3384a69123a4cc1b39282119aeac3649847ba0a751226411ec9b?tab=block" TargetMode="External"/><Relationship Id="rId883" Type="http://schemas.openxmlformats.org/officeDocument/2006/relationships/hyperlink" Target="https://eigenphi.io/mev/eigentx/0xd34a76e061b65ff69ed179ee4c4366b4973d947ce39e1a5ff1f52a4001124243?tab=block" TargetMode="External"/><Relationship Id="rId1099" Type="http://schemas.openxmlformats.org/officeDocument/2006/relationships/hyperlink" Target="https://dashboard.tenderly.co/tx/mainnet/0x3b0f1953cbb3c79f777e1981b17e9f02e55d3ef0a1ab016bfcf19cfe8c304731" TargetMode="External"/><Relationship Id="rId2564" Type="http://schemas.openxmlformats.org/officeDocument/2006/relationships/hyperlink" Target="https://etherscan.io/txs?block=22014890" TargetMode="External"/><Relationship Id="rId3615" Type="http://schemas.openxmlformats.org/officeDocument/2006/relationships/hyperlink" Target="https://eigenphi.io/mev/eigentx/0xf472f3b5d2ceef93de4d4939d8166c518a0d6e14b96c1cec42ba1f619006025e?tab=block" TargetMode="External"/><Relationship Id="rId3962" Type="http://schemas.openxmlformats.org/officeDocument/2006/relationships/hyperlink" Target="https://dashboard.tenderly.co/tx/mainnet/0xae7ce6cdd1e0747058646bb04eac28d4ea7ba374475830136c2f058dcfe651a6" TargetMode="External"/><Relationship Id="rId6021" Type="http://schemas.openxmlformats.org/officeDocument/2006/relationships/hyperlink" Target="https://dashboard.tenderly.co/tx/mainnet/0xef1b096a39cd312f69918d5c744ac5a63cfc89472471ea27aedee48b3cfb6d19" TargetMode="External"/><Relationship Id="rId536" Type="http://schemas.openxmlformats.org/officeDocument/2006/relationships/hyperlink" Target="https://etherscan.io/tx/0x0e42b2d3d44169809461d795c4f76efa840507656bedcc110d201eae97e12d1a" TargetMode="External"/><Relationship Id="rId1166" Type="http://schemas.openxmlformats.org/officeDocument/2006/relationships/hyperlink" Target="https://libmev.com/blocks/22010303" TargetMode="External"/><Relationship Id="rId2217" Type="http://schemas.openxmlformats.org/officeDocument/2006/relationships/hyperlink" Target="https://etherscan.io/tx/0x56a256d39348f8816d35f3c2b817017bd36d2696ac8071fc01eb1d8d52ceface" TargetMode="External"/><Relationship Id="rId950" Type="http://schemas.openxmlformats.org/officeDocument/2006/relationships/hyperlink" Target="https://etherscan.io/tx/0x345b34ae4b51aaf7a2ef157b0e5a51851c7856b51688fb2c0a3f4d660aa29836" TargetMode="External"/><Relationship Id="rId1580" Type="http://schemas.openxmlformats.org/officeDocument/2006/relationships/hyperlink" Target="https://etherscan.io/txs?block=22015425" TargetMode="External"/><Relationship Id="rId2631" Type="http://schemas.openxmlformats.org/officeDocument/2006/relationships/hyperlink" Target="https://libmev.com/blocks/22010041" TargetMode="External"/><Relationship Id="rId4389" Type="http://schemas.openxmlformats.org/officeDocument/2006/relationships/hyperlink" Target="https://etherscan.io/tx/0x5faf90f4689761aff34c583842d65fa23261a547db391cae0b3089915f0a35fc" TargetMode="External"/><Relationship Id="rId5787" Type="http://schemas.openxmlformats.org/officeDocument/2006/relationships/hyperlink" Target="https://etherscan.io/tx/0x10c25af99ed3a58e355e3c6fcd37002ea3ac29600a451428cccb17579a27a038" TargetMode="External"/><Relationship Id="rId603" Type="http://schemas.openxmlformats.org/officeDocument/2006/relationships/hyperlink" Target="https://etherscan.io/tx/0x3e5c32314f1c6870268da60dfe75ccd3a234c1dbd2dc1ac6f48619a4f77f3b6c" TargetMode="External"/><Relationship Id="rId1233" Type="http://schemas.openxmlformats.org/officeDocument/2006/relationships/hyperlink" Target="https://dashboard.tenderly.co/tx/mainnet/0xd230ee551ba93aea6365ddca8e5c8ff93ee20b9405376e6308ab6d1d4285a42b" TargetMode="External"/><Relationship Id="rId5854" Type="http://schemas.openxmlformats.org/officeDocument/2006/relationships/hyperlink" Target="https://etherscan.io/tx/0xe568fdb53d8970f7ad67f8ee49d2e0a08d10eb7a24d7ec61c80418d8c0bb4d8b" TargetMode="External"/><Relationship Id="rId1300" Type="http://schemas.openxmlformats.org/officeDocument/2006/relationships/hyperlink" Target="https://etherscan.io/tx/0xc6cb39fb4872517f92d212c21d202b92efa2869afbacabc136a95fd25af487a7" TargetMode="External"/><Relationship Id="rId4456" Type="http://schemas.openxmlformats.org/officeDocument/2006/relationships/hyperlink" Target="https://etherscan.io/tx/0x0056c353766c4c1fe98afab8500525b9ef7be2e3681afbbb01c3dcf08141f763" TargetMode="External"/><Relationship Id="rId4870" Type="http://schemas.openxmlformats.org/officeDocument/2006/relationships/hyperlink" Target="https://etherscan.io/tx/0x111b91fca77c1b79967393d64a80d20491b908b0805b806adfc462f6ff4cb9f8" TargetMode="External"/><Relationship Id="rId5507" Type="http://schemas.openxmlformats.org/officeDocument/2006/relationships/hyperlink" Target="https://eigenphi.io/mev/eigentx/0x3dbadaeebfdd3fc6ebdf91b649df1e2bc9e64562b458fc3ce33a8344ab76aa17?tab=block" TargetMode="External"/><Relationship Id="rId5921" Type="http://schemas.openxmlformats.org/officeDocument/2006/relationships/hyperlink" Target="https://eigenphi.io/mev/eigentx/0x91913b74a75c5ebae1474b0af85ac673b2e2e4f9797c7608733a744a7c30fdfd?tab=block" TargetMode="External"/><Relationship Id="rId3058" Type="http://schemas.openxmlformats.org/officeDocument/2006/relationships/hyperlink" Target="https://etherscan.io/txs?block=22009859" TargetMode="External"/><Relationship Id="rId3472" Type="http://schemas.openxmlformats.org/officeDocument/2006/relationships/hyperlink" Target="https://eigenphi.io/mev/eigentx/0xe9fb9c6b627d056ad9725da48df281b1b5c5a3aa1d3a768369d9cbd78b8ccf8f?tab=block" TargetMode="External"/><Relationship Id="rId4109" Type="http://schemas.openxmlformats.org/officeDocument/2006/relationships/hyperlink" Target="https://eigenphi.io/mev/eigentx/0x315f1152a7f637be22d0451c5ca99ed3c64e3f9f118be924df3541a01bd52883?tab=block" TargetMode="External"/><Relationship Id="rId4523" Type="http://schemas.openxmlformats.org/officeDocument/2006/relationships/hyperlink" Target="https://eigenphi.io/mev/ethereum/tx/0x843906706c00003d35f7ced3fa491512c53ef6a1db49349616411c8824cff7d9" TargetMode="External"/><Relationship Id="rId393" Type="http://schemas.openxmlformats.org/officeDocument/2006/relationships/hyperlink" Target="https://etherscan.io/tx/0x57791bb3f9de571138403c6c811fb3603c510fc81758663b4206f780c774e363" TargetMode="External"/><Relationship Id="rId2074" Type="http://schemas.openxmlformats.org/officeDocument/2006/relationships/hyperlink" Target="https://eigenphi.io/mev/eigentx/0x17531994f3b4bf6b94ad9a286995831dbc21a64e13d87e7b4c4aa6475aaf15b1?tab=block" TargetMode="External"/><Relationship Id="rId3125" Type="http://schemas.openxmlformats.org/officeDocument/2006/relationships/hyperlink" Target="https://dashboard.tenderly.co/tx/mainnet/0xaad5bd6614fe92e2de38bc8125607f6eb1da8ac71a5c2185f817b59c13f7c72f" TargetMode="External"/><Relationship Id="rId460" Type="http://schemas.openxmlformats.org/officeDocument/2006/relationships/hyperlink" Target="https://dashboard.tenderly.co/tx/mainnet/0x99b19a4936dceedd107c4ce749440982b7e350146b2657595399fa57d2650e9d" TargetMode="External"/><Relationship Id="rId1090" Type="http://schemas.openxmlformats.org/officeDocument/2006/relationships/hyperlink" Target="https://etherscan.io/txs?block=22014703" TargetMode="External"/><Relationship Id="rId2141" Type="http://schemas.openxmlformats.org/officeDocument/2006/relationships/hyperlink" Target="https://etherscan.io/txs?block=22009247" TargetMode="External"/><Relationship Id="rId5297" Type="http://schemas.openxmlformats.org/officeDocument/2006/relationships/hyperlink" Target="https://etherscan.io/tx/0x005a28f069312d21f6b8085747dc65cd7da762477cc3a69ccee7351a3ad50ee8" TargetMode="External"/><Relationship Id="rId113" Type="http://schemas.openxmlformats.org/officeDocument/2006/relationships/hyperlink" Target="https://libmev.com/blocks/22011746" TargetMode="External"/><Relationship Id="rId2958" Type="http://schemas.openxmlformats.org/officeDocument/2006/relationships/hyperlink" Target="https://etherscan.io/tx/0x690d99ec33a7293f853369246b618af9cf277a60d329eed7355627db44d23921" TargetMode="External"/><Relationship Id="rId5017" Type="http://schemas.openxmlformats.org/officeDocument/2006/relationships/hyperlink" Target="https://etherscan.io/tx/0x8c4d32054db0bdeac86525ebf80e8d918a4c7cc179242f72574f61fc75bd5ac7" TargetMode="External"/><Relationship Id="rId5364" Type="http://schemas.openxmlformats.org/officeDocument/2006/relationships/hyperlink" Target="https://eigenphi.io/mev/ethereum/tx/0xa732497c3cff3dd7fe3361aad8b00ed5460c8813e684ddc7eafe1a1b0cb37c92" TargetMode="External"/><Relationship Id="rId1974" Type="http://schemas.openxmlformats.org/officeDocument/2006/relationships/hyperlink" Target="https://etherscan.io/tx/0x5c8ef1b88822da3eb3bdf09b62bb2613360e0741bf44546f300cbfdfc1762552" TargetMode="External"/><Relationship Id="rId4380" Type="http://schemas.openxmlformats.org/officeDocument/2006/relationships/hyperlink" Target="https://libmev.com/blocks/22015376" TargetMode="External"/><Relationship Id="rId5431" Type="http://schemas.openxmlformats.org/officeDocument/2006/relationships/hyperlink" Target="https://etherscan.io/tx/0xa94180b48fd40e4d3f22f2f8efb4ff148790ccdd1ac5215020c64fc4393b3aa8" TargetMode="External"/><Relationship Id="rId1627" Type="http://schemas.openxmlformats.org/officeDocument/2006/relationships/hyperlink" Target="https://eigenphi.io/mev/eigentx/0xa072e95462593cc85143b52f7535b5690b1a08fced16f35638ffbfcfeaa866b5?tab=block" TargetMode="External"/><Relationship Id="rId4033" Type="http://schemas.openxmlformats.org/officeDocument/2006/relationships/hyperlink" Target="https://etherscan.io/tx/0x86ec984dcdd6475d3573e7d91afd76f5460a2bf5423fbcace1c3b41373a1145c" TargetMode="External"/><Relationship Id="rId3799" Type="http://schemas.openxmlformats.org/officeDocument/2006/relationships/hyperlink" Target="https://dashboard.tenderly.co/tx/mainnet/0x14610a7cc74ce4f4411f2a96f093f72523976fdfdaba66ed38adf72bd74460fb" TargetMode="External"/><Relationship Id="rId4100" Type="http://schemas.openxmlformats.org/officeDocument/2006/relationships/hyperlink" Target="https://eigenphi.io/mev/ethereum/tx/0x650dc5e3fc9f75dbcc103d9bf67a8bfde8fb867de280292a6787b120bc7a068e" TargetMode="External"/><Relationship Id="rId3866" Type="http://schemas.openxmlformats.org/officeDocument/2006/relationships/hyperlink" Target="https://etherscan.io/tx/0xa9bf36b1468ea6ae0119b6a27d08e03c24ebf701a75373681b966353103ee5d5" TargetMode="External"/><Relationship Id="rId4917" Type="http://schemas.openxmlformats.org/officeDocument/2006/relationships/hyperlink" Target="https://libmev.com/blocks/22010427" TargetMode="External"/><Relationship Id="rId787" Type="http://schemas.openxmlformats.org/officeDocument/2006/relationships/hyperlink" Target="https://etherscan.io/tx/0xbccdf9c16f045bfb2bbc8472ab2e5991fc97fc211521b557241388308cbcf36e" TargetMode="External"/><Relationship Id="rId994" Type="http://schemas.openxmlformats.org/officeDocument/2006/relationships/hyperlink" Target="https://eigenphi.io/mev/ethereum/tx/0x11fc670b5bb8a879f17b88af924c26fbae6ca644e031085fcc957adf5b23d54b" TargetMode="External"/><Relationship Id="rId2468" Type="http://schemas.openxmlformats.org/officeDocument/2006/relationships/hyperlink" Target="https://etherscan.io/txs?block=22013096" TargetMode="External"/><Relationship Id="rId2675" Type="http://schemas.openxmlformats.org/officeDocument/2006/relationships/hyperlink" Target="https://eigenphi.io/mev/eigentx/0x67fa34dfc755ac3bf12b417665428dd37b6f6a46b4746ce616b76db970456345?tab=block" TargetMode="External"/><Relationship Id="rId2882" Type="http://schemas.openxmlformats.org/officeDocument/2006/relationships/hyperlink" Target="https://etherscan.io/tx/0x170ac1158951519830d21c5c3a805f1503c4a724756ca2f925c068844f0bf573" TargetMode="External"/><Relationship Id="rId3519" Type="http://schemas.openxmlformats.org/officeDocument/2006/relationships/hyperlink" Target="https://dashboard.tenderly.co/tx/mainnet/0xdf69b95f5289c82c6b1233e38e5fad9d1a401a22fd402c63b57e3db271738b27" TargetMode="External"/><Relationship Id="rId3726" Type="http://schemas.openxmlformats.org/officeDocument/2006/relationships/hyperlink" Target="https://etherscan.io/tx/0xbf3271832a87e0ae6292c358cd1fc646be9814090c2d3c8d10dff657e9c2dcdd" TargetMode="External"/><Relationship Id="rId3933" Type="http://schemas.openxmlformats.org/officeDocument/2006/relationships/hyperlink" Target="https://eigenphi.io/mev/ethereum/tx/0xe87ac1450ad6d03814810adcfe342427e48e1ea43473e3e64db72736b07f7ce0" TargetMode="External"/><Relationship Id="rId647" Type="http://schemas.openxmlformats.org/officeDocument/2006/relationships/hyperlink" Target="https://dashboard.tenderly.co/tx/mainnet/0x4f1ff98246966d737092abd9587b710c83c090bf84ca373a3045000d1885a9e8" TargetMode="External"/><Relationship Id="rId854" Type="http://schemas.openxmlformats.org/officeDocument/2006/relationships/hyperlink" Target="https://libmev.com/blocks/22013772" TargetMode="External"/><Relationship Id="rId1277" Type="http://schemas.openxmlformats.org/officeDocument/2006/relationships/hyperlink" Target="https://eigenphi.io/mev/eigentx/0x82c22140bda50e557072f5ae52ce4d0c3a39fcdb47ec2fece2931f45f718b318?tab=block" TargetMode="External"/><Relationship Id="rId1484" Type="http://schemas.openxmlformats.org/officeDocument/2006/relationships/hyperlink" Target="https://eigenphi.io/mev/eigentx/0x507ac22ebc22e3e88d4aa06c62a9bfafd0c5af02c9eeb2c80ad60f181062cef3?tab=block" TargetMode="External"/><Relationship Id="rId1691" Type="http://schemas.openxmlformats.org/officeDocument/2006/relationships/hyperlink" Target="https://eigenphi.io/mev/eigentx/0xf10cafe3a68bb0670f672d7246e9af7d85b5da0ee92d21c792959a549f3677ce?tab=block" TargetMode="External"/><Relationship Id="rId2328" Type="http://schemas.openxmlformats.org/officeDocument/2006/relationships/hyperlink" Target="https://etherscan.io/tx/0x736e564b1406f4a00c3becd0f65038d8e3fbfa4b24428b29ffb7230449cbc0fa" TargetMode="External"/><Relationship Id="rId2535" Type="http://schemas.openxmlformats.org/officeDocument/2006/relationships/hyperlink" Target="https://libmev.com/blocks/22012008" TargetMode="External"/><Relationship Id="rId2742" Type="http://schemas.openxmlformats.org/officeDocument/2006/relationships/hyperlink" Target="https://etherscan.io/txs?block=22009787" TargetMode="External"/><Relationship Id="rId5898" Type="http://schemas.openxmlformats.org/officeDocument/2006/relationships/hyperlink" Target="https://eigenphi.io/mev/ethereum/tx/0x069e0cf0b620ba6303fbcd0528693243746efef28f4fa2acb1a37d426071f561" TargetMode="External"/><Relationship Id="rId507" Type="http://schemas.openxmlformats.org/officeDocument/2006/relationships/hyperlink" Target="https://etherscan.io/txs?block=22015889" TargetMode="External"/><Relationship Id="rId714" Type="http://schemas.openxmlformats.org/officeDocument/2006/relationships/hyperlink" Target="https://libmev.com/blocks/22014463" TargetMode="External"/><Relationship Id="rId921" Type="http://schemas.openxmlformats.org/officeDocument/2006/relationships/hyperlink" Target="https://etherscan.io/txs?block=22010332" TargetMode="External"/><Relationship Id="rId1137" Type="http://schemas.openxmlformats.org/officeDocument/2006/relationships/hyperlink" Target="https://libmev.com/blocks/22012278" TargetMode="External"/><Relationship Id="rId1344" Type="http://schemas.openxmlformats.org/officeDocument/2006/relationships/hyperlink" Target="https://etherscan.io/txs?block=22013093" TargetMode="External"/><Relationship Id="rId1551" Type="http://schemas.openxmlformats.org/officeDocument/2006/relationships/hyperlink" Target="https://etherscan.io/tx/0xd564249750333117829ef89b275afcea44c5f4e0230fe5a9f5f99c77135ac2d1" TargetMode="External"/><Relationship Id="rId2602" Type="http://schemas.openxmlformats.org/officeDocument/2006/relationships/hyperlink" Target="https://eigenphi.io/mev/eigentx/0xb2982d003f9d241f399b8715a398ea2d3f8c8b304c1523d0d984b062d1206532?tab=block" TargetMode="External"/><Relationship Id="rId5758" Type="http://schemas.openxmlformats.org/officeDocument/2006/relationships/hyperlink" Target="https://etherscan.io/tx/0xa482bda0733ede89e9c12b68d1d6c9e7ccc208ebdc6779cf297656422ce8ec79" TargetMode="External"/><Relationship Id="rId5965" Type="http://schemas.openxmlformats.org/officeDocument/2006/relationships/hyperlink" Target="https://libmev.com/blocks/22009767" TargetMode="External"/><Relationship Id="rId50" Type="http://schemas.openxmlformats.org/officeDocument/2006/relationships/hyperlink" Target="https://etherscan.io/tx/0xd55d7812e205ff1033b61b4ac2f4ab57e39ad3eb2480241b04db2803df10d1d3" TargetMode="External"/><Relationship Id="rId1204" Type="http://schemas.openxmlformats.org/officeDocument/2006/relationships/hyperlink" Target="https://etherscan.io/tx/0x84c9b090b2adf8a276765daa273042adcae4eddc54c6f9039d20af668efa88bf" TargetMode="External"/><Relationship Id="rId1411" Type="http://schemas.openxmlformats.org/officeDocument/2006/relationships/hyperlink" Target="https://eigenphi.io/mev/ethereum/tx/0x33c25f4a1edefbbc4528a65accc10754453bbcdf751fc35759bc5d8d7cf5eb8d" TargetMode="External"/><Relationship Id="rId4567" Type="http://schemas.openxmlformats.org/officeDocument/2006/relationships/hyperlink" Target="https://eigenphi.io/mev/eigentx/0x34d951ab200abef812ea3ac54b46a26cebb8328f16c6d6a62dfb2ce98f1c19f0?tab=block" TargetMode="External"/><Relationship Id="rId4774" Type="http://schemas.openxmlformats.org/officeDocument/2006/relationships/hyperlink" Target="https://dashboard.tenderly.co/tx/mainnet/0xa97f2bc8c0b6408be1e7f7af45989a03c9505d78a89196574f1edf93bb799fef" TargetMode="External"/><Relationship Id="rId5618" Type="http://schemas.openxmlformats.org/officeDocument/2006/relationships/hyperlink" Target="https://etherscan.io/tx/0xc3ad5256034b7b2928c99184668939d3f24494c5623c5829400a5d1504f6e6b5" TargetMode="External"/><Relationship Id="rId5825" Type="http://schemas.openxmlformats.org/officeDocument/2006/relationships/hyperlink" Target="https://etherscan.io/tx/0xb1a50b0002bca1988d0a4535041737d0bbb8b24194365b36ba0db7860f015a7b" TargetMode="External"/><Relationship Id="rId3169" Type="http://schemas.openxmlformats.org/officeDocument/2006/relationships/hyperlink" Target="https://dashboard.tenderly.co/tx/mainnet/0xd3dfc6880de808fa3231b0362f37e0f1a0bb3aff770c4a60cff83381a775c7f0" TargetMode="External"/><Relationship Id="rId3376" Type="http://schemas.openxmlformats.org/officeDocument/2006/relationships/hyperlink" Target="https://etherscan.io/tx/0x0cad50c70bb70c6c7036938869d2914dc2a6037315e5d74c8d844d3a16f636a2" TargetMode="External"/><Relationship Id="rId3583" Type="http://schemas.openxmlformats.org/officeDocument/2006/relationships/hyperlink" Target="https://eigenphi.io/mev/ethereum/tx/0xc87d2054a7552575e0d87044e740f38151cacf3490ea8779078492351e808ea7" TargetMode="External"/><Relationship Id="rId4427" Type="http://schemas.openxmlformats.org/officeDocument/2006/relationships/hyperlink" Target="https://libmev.com/blocks/22010626" TargetMode="External"/><Relationship Id="rId4981" Type="http://schemas.openxmlformats.org/officeDocument/2006/relationships/hyperlink" Target="https://etherscan.io/txs?block=22012806" TargetMode="External"/><Relationship Id="rId297" Type="http://schemas.openxmlformats.org/officeDocument/2006/relationships/hyperlink" Target="https://eigenphi.io/mev/ethereum/tx/0x0b10d4876d8a17032ffba214749204bc268c77e7b394543b414bd081b2061ad1" TargetMode="External"/><Relationship Id="rId2185" Type="http://schemas.openxmlformats.org/officeDocument/2006/relationships/hyperlink" Target="https://dashboard.tenderly.co/tx/mainnet/0x28a4af775339f6cd5423659e435c3524bac49640b83461386c4c756d66bce6a1" TargetMode="External"/><Relationship Id="rId2392" Type="http://schemas.openxmlformats.org/officeDocument/2006/relationships/hyperlink" Target="https://dashboard.tenderly.co/tx/mainnet/0x132cdc03fc70638bb4d896525213b7a473acdc67e12fe1e69a2dc597b4bccd45" TargetMode="External"/><Relationship Id="rId3029" Type="http://schemas.openxmlformats.org/officeDocument/2006/relationships/hyperlink" Target="https://libmev.com/blocks/22013573" TargetMode="External"/><Relationship Id="rId3236" Type="http://schemas.openxmlformats.org/officeDocument/2006/relationships/hyperlink" Target="https://eigenphi.io/mev/eigentx/0x1fa6fc8c273833822a2e281931f1b9d2b7ed0c326ef87bfa164fc34deee511cb?tab=block" TargetMode="External"/><Relationship Id="rId3790" Type="http://schemas.openxmlformats.org/officeDocument/2006/relationships/hyperlink" Target="https://etherscan.io/tx/0x1fc4f495bd6c9f30a5def244950d98fe0dd40880ceb862c1261f58a6ade861ee" TargetMode="External"/><Relationship Id="rId4634" Type="http://schemas.openxmlformats.org/officeDocument/2006/relationships/hyperlink" Target="https://etherscan.io/tx/0x8700b83abff12228ac117a35033a243583c431894a6f1a93dd67b7f9f6e884c1" TargetMode="External"/><Relationship Id="rId4841" Type="http://schemas.openxmlformats.org/officeDocument/2006/relationships/hyperlink" Target="https://etherscan.io/txs?block=22014882" TargetMode="External"/><Relationship Id="rId157" Type="http://schemas.openxmlformats.org/officeDocument/2006/relationships/hyperlink" Target="https://etherscan.io/tx/0x29ee8da95338fc258458ed8dba135551e6bdded2d22e768499a8c19b43696a27" TargetMode="External"/><Relationship Id="rId364" Type="http://schemas.openxmlformats.org/officeDocument/2006/relationships/hyperlink" Target="https://etherscan.io/tx/0x98aa4c46c701f739b2c1f5883c802b7d0ded020e6474d288e3ff0bb6e0818703" TargetMode="External"/><Relationship Id="rId2045" Type="http://schemas.openxmlformats.org/officeDocument/2006/relationships/hyperlink" Target="https://dashboard.tenderly.co/tx/mainnet/0x55302c65706c439330b9acac643eac9991e3ce97d24fb51563d0d9fd0377327c" TargetMode="External"/><Relationship Id="rId3443" Type="http://schemas.openxmlformats.org/officeDocument/2006/relationships/hyperlink" Target="https://libmev.com/blocks/22012769" TargetMode="External"/><Relationship Id="rId3650" Type="http://schemas.openxmlformats.org/officeDocument/2006/relationships/hyperlink" Target="https://eigenphi.io/mev/ethereum/tx/0x37d6e308713b20f079080fede71d46eea222435e0ed7b1e754fc0bf856597dd0" TargetMode="External"/><Relationship Id="rId4701" Type="http://schemas.openxmlformats.org/officeDocument/2006/relationships/hyperlink" Target="https://eigenphi.io/mev/ethereum/tx/0xdb65c8482fc2fa01c7ef12f242a63c3ae0b15bee98949c237746072e3a112b5d" TargetMode="External"/><Relationship Id="rId571" Type="http://schemas.openxmlformats.org/officeDocument/2006/relationships/hyperlink" Target="https://libmev.com/blocks/22011585" TargetMode="External"/><Relationship Id="rId2252" Type="http://schemas.openxmlformats.org/officeDocument/2006/relationships/hyperlink" Target="https://libmev.com/blocks/22009798" TargetMode="External"/><Relationship Id="rId3303" Type="http://schemas.openxmlformats.org/officeDocument/2006/relationships/hyperlink" Target="https://etherscan.io/tx/0x8c7941c25ceb5682031b1d1b33b55cf723bb26f36bc80b1a596d3835914f0775" TargetMode="External"/><Relationship Id="rId3510" Type="http://schemas.openxmlformats.org/officeDocument/2006/relationships/hyperlink" Target="https://etherscan.io/txs?block=22011946" TargetMode="External"/><Relationship Id="rId224" Type="http://schemas.openxmlformats.org/officeDocument/2006/relationships/hyperlink" Target="https://eigenphi.io/mev/ethereum/tx/0x049179be442b177c24f5ef8a86349bc30acdd8268840f48069f7e97daeed2b7d" TargetMode="External"/><Relationship Id="rId431" Type="http://schemas.openxmlformats.org/officeDocument/2006/relationships/hyperlink" Target="https://dashboard.tenderly.co/tx/mainnet/0x7dddc44a7d183a2790ee90fa26d168b99ecfe09681ff50c99fb3ff45ff0b3a0c" TargetMode="External"/><Relationship Id="rId1061" Type="http://schemas.openxmlformats.org/officeDocument/2006/relationships/hyperlink" Target="https://etherscan.io/tx/0x6f58fe4710f764e0f09c88b09cea1067f2eb6438b7053426a6931df77c96e566" TargetMode="External"/><Relationship Id="rId2112" Type="http://schemas.openxmlformats.org/officeDocument/2006/relationships/hyperlink" Target="https://libmev.com/blocks/22012859" TargetMode="External"/><Relationship Id="rId5268" Type="http://schemas.openxmlformats.org/officeDocument/2006/relationships/hyperlink" Target="https://etherscan.io/tx/0x270b662ab92ad655d8231416c667dafeab7b4fcfa099780dcc79d9bb985c340b" TargetMode="External"/><Relationship Id="rId5475" Type="http://schemas.openxmlformats.org/officeDocument/2006/relationships/hyperlink" Target="https://etherscan.io/tx/0x2085e835571c04dd2d9cb3d20ddd6c2ce26d6c01f40ba60f1c240ad65d11be01" TargetMode="External"/><Relationship Id="rId5682" Type="http://schemas.openxmlformats.org/officeDocument/2006/relationships/hyperlink" Target="https://etherscan.io/tx/0x6651142f07c95cac2205e0f6b1b06bbfa7fb64cd8dd69602a699b29cd07ec94d" TargetMode="External"/><Relationship Id="rId1878" Type="http://schemas.openxmlformats.org/officeDocument/2006/relationships/hyperlink" Target="https://libmev.com/blocks/22015188" TargetMode="External"/><Relationship Id="rId2929" Type="http://schemas.openxmlformats.org/officeDocument/2006/relationships/hyperlink" Target="https://etherscan.io/txs?block=22009105" TargetMode="External"/><Relationship Id="rId4077" Type="http://schemas.openxmlformats.org/officeDocument/2006/relationships/hyperlink" Target="https://dashboard.tenderly.co/tx/mainnet/0x00c8dfed38506918002c5398d718d45fc8f6dc0a5732656cd1ed73a552078785" TargetMode="External"/><Relationship Id="rId4284" Type="http://schemas.openxmlformats.org/officeDocument/2006/relationships/hyperlink" Target="https://etherscan.io/tx/0xa33329352dfc9e3ef14ad61c948fcccb994d7e7f656aca229e552ef063a81001" TargetMode="External"/><Relationship Id="rId4491" Type="http://schemas.openxmlformats.org/officeDocument/2006/relationships/hyperlink" Target="https://libmev.com/blocks/22015402" TargetMode="External"/><Relationship Id="rId5128" Type="http://schemas.openxmlformats.org/officeDocument/2006/relationships/hyperlink" Target="https://libmev.com/blocks/22015325" TargetMode="External"/><Relationship Id="rId5335" Type="http://schemas.openxmlformats.org/officeDocument/2006/relationships/hyperlink" Target="https://dashboard.tenderly.co/tx/mainnet/0x2f699b103fe32451e82113ae63f5e66978160efe71fafe8af5a65502f9a07762" TargetMode="External"/><Relationship Id="rId5542" Type="http://schemas.openxmlformats.org/officeDocument/2006/relationships/hyperlink" Target="https://etherscan.io/txs?block=22010379" TargetMode="External"/><Relationship Id="rId1738" Type="http://schemas.openxmlformats.org/officeDocument/2006/relationships/hyperlink" Target="https://eigenphi.io/mev/ethereum/tx/0x5e0e01f126f4f1b72efd3c1db624dbb42813b6bc8911a6ff43a03b0ce13a8b30" TargetMode="External"/><Relationship Id="rId3093" Type="http://schemas.openxmlformats.org/officeDocument/2006/relationships/hyperlink" Target="https://etherscan.io/tx/0xff6d0285d0ed1e577ce46f1b8eaec315c478dd14d91cff4f0934f9ae66017e83" TargetMode="External"/><Relationship Id="rId4144" Type="http://schemas.openxmlformats.org/officeDocument/2006/relationships/hyperlink" Target="https://dashboard.tenderly.co/tx/mainnet/0xc2276840547a6784052853177bd1e68a61ee9aa31d88c8bfc8798547935c4c99" TargetMode="External"/><Relationship Id="rId4351" Type="http://schemas.openxmlformats.org/officeDocument/2006/relationships/hyperlink" Target="https://libmev.com/blocks/22011353" TargetMode="External"/><Relationship Id="rId5402" Type="http://schemas.openxmlformats.org/officeDocument/2006/relationships/hyperlink" Target="https://libmev.com/blocks/22015617" TargetMode="External"/><Relationship Id="rId1945" Type="http://schemas.openxmlformats.org/officeDocument/2006/relationships/hyperlink" Target="https://etherscan.io/txs?block=22009862" TargetMode="External"/><Relationship Id="rId3160" Type="http://schemas.openxmlformats.org/officeDocument/2006/relationships/hyperlink" Target="https://etherscan.io/txs?block=22010712" TargetMode="External"/><Relationship Id="rId4004" Type="http://schemas.openxmlformats.org/officeDocument/2006/relationships/hyperlink" Target="https://etherscan.io/txs?block=22011533" TargetMode="External"/><Relationship Id="rId4211" Type="http://schemas.openxmlformats.org/officeDocument/2006/relationships/hyperlink" Target="https://libmev.com/blocks/22013360" TargetMode="External"/><Relationship Id="rId1805" Type="http://schemas.openxmlformats.org/officeDocument/2006/relationships/hyperlink" Target="https://etherscan.io/tx/0x533698df634e6a122cfc7a66e006a8eb44eff5e03b26a3655e4f54fb8d7e1ec0" TargetMode="External"/><Relationship Id="rId3020" Type="http://schemas.openxmlformats.org/officeDocument/2006/relationships/hyperlink" Target="https://eigenphi.io/mev/ethereum/tx/0xcd6d5c52a54ce1851930a0b3a4d2f6862b38b412a82e877a0db405bddefebfee" TargetMode="External"/><Relationship Id="rId3977" Type="http://schemas.openxmlformats.org/officeDocument/2006/relationships/hyperlink" Target="https://dashboard.tenderly.co/tx/mainnet/0xf75fdca7160355177f663ac164beb239324f8cc065bd917363253869abacc8ad" TargetMode="External"/><Relationship Id="rId6036" Type="http://schemas.openxmlformats.org/officeDocument/2006/relationships/hyperlink" Target="https://eigenphi.io/mev/ethereum/tx/0x16f29575a4c70302d69be956b9ed515e806d8787a431271d12bb66df48cc7f8f" TargetMode="External"/><Relationship Id="rId898" Type="http://schemas.openxmlformats.org/officeDocument/2006/relationships/hyperlink" Target="https://libmev.com/blocks/22013568" TargetMode="External"/><Relationship Id="rId2579" Type="http://schemas.openxmlformats.org/officeDocument/2006/relationships/hyperlink" Target="https://etherscan.io/tx/0xb30345f1355dcae54a5f51019211e2db65cdfdf1688c9b3442618e2cb771742a" TargetMode="External"/><Relationship Id="rId2786" Type="http://schemas.openxmlformats.org/officeDocument/2006/relationships/hyperlink" Target="https://eigenphi.io/mev/ethereum/tx/0x462e00c869f1584a5629d1b6d547e606967ca967f2b17979783e0b7d33ba5393" TargetMode="External"/><Relationship Id="rId2993" Type="http://schemas.openxmlformats.org/officeDocument/2006/relationships/hyperlink" Target="https://libmev.com/blocks/22012349" TargetMode="External"/><Relationship Id="rId3837" Type="http://schemas.openxmlformats.org/officeDocument/2006/relationships/hyperlink" Target="https://libmev.com/blocks/22011517" TargetMode="External"/><Relationship Id="rId5192" Type="http://schemas.openxmlformats.org/officeDocument/2006/relationships/hyperlink" Target="https://etherscan.io/tx/0xc096040b36e725c98b6f4afe14cb835923b806f9e1501ca6614cd381f3bba346" TargetMode="External"/><Relationship Id="rId758" Type="http://schemas.openxmlformats.org/officeDocument/2006/relationships/hyperlink" Target="https://etherscan.io/txs?block=22014038" TargetMode="External"/><Relationship Id="rId965" Type="http://schemas.openxmlformats.org/officeDocument/2006/relationships/hyperlink" Target="https://dashboard.tenderly.co/tx/mainnet/0xd92db002bcd7804bd55f2de93e319679b03db3e8ca3d2d3d4dc3550040a1efbd" TargetMode="External"/><Relationship Id="rId1388" Type="http://schemas.openxmlformats.org/officeDocument/2006/relationships/hyperlink" Target="https://dashboard.tenderly.co/tx/mainnet/0xa7eacbf79437130722a059efa6282e26567712b5273d0a2bd9906b691da01af5" TargetMode="External"/><Relationship Id="rId1595" Type="http://schemas.openxmlformats.org/officeDocument/2006/relationships/hyperlink" Target="https://etherscan.io/tx/0xe952b5829f2dc16e69479587de3ab6cf21f5b84af666fe9ab2d11d5f267f427c" TargetMode="External"/><Relationship Id="rId2439" Type="http://schemas.openxmlformats.org/officeDocument/2006/relationships/hyperlink" Target="https://etherscan.io/txs?block=22014509" TargetMode="External"/><Relationship Id="rId2646" Type="http://schemas.openxmlformats.org/officeDocument/2006/relationships/hyperlink" Target="https://libmev.com/blocks/22011637" TargetMode="External"/><Relationship Id="rId2853" Type="http://schemas.openxmlformats.org/officeDocument/2006/relationships/hyperlink" Target="https://etherscan.io/txs?block=22012811" TargetMode="External"/><Relationship Id="rId3904" Type="http://schemas.openxmlformats.org/officeDocument/2006/relationships/hyperlink" Target="https://dashboard.tenderly.co/tx/mainnet/0x016c84311639a2ed3a607559af300856d083c37e75613589662464c4e62c1ab0" TargetMode="External"/><Relationship Id="rId5052" Type="http://schemas.openxmlformats.org/officeDocument/2006/relationships/hyperlink" Target="https://libmev.com/blocks/22010485" TargetMode="External"/><Relationship Id="rId94" Type="http://schemas.openxmlformats.org/officeDocument/2006/relationships/hyperlink" Target="https://etherscan.io/txs?block=22014486" TargetMode="External"/><Relationship Id="rId618" Type="http://schemas.openxmlformats.org/officeDocument/2006/relationships/hyperlink" Target="https://dashboard.tenderly.co/tx/mainnet/0x7a5eb6fa3e0af1a5565d6df251724a38000a83638d3a016f10ae38a8a803ae6a" TargetMode="External"/><Relationship Id="rId825" Type="http://schemas.openxmlformats.org/officeDocument/2006/relationships/hyperlink" Target="https://eigenphi.io/mev/eigentx/0x62975f50a66f75abb055c8088fd2afe4a644496f7edd5fee5dd79ab142425369?tab=block" TargetMode="External"/><Relationship Id="rId1248" Type="http://schemas.openxmlformats.org/officeDocument/2006/relationships/hyperlink" Target="https://eigenphi.io/mev/eigentx/0xddd5dbd78f88d5e1887a65e7ed5ae5cc2b78f1a3d3aa1b623b9445e24abbbd33?tab=block" TargetMode="External"/><Relationship Id="rId1455" Type="http://schemas.openxmlformats.org/officeDocument/2006/relationships/hyperlink" Target="https://eigenphi.io/mev/ethereum/tx/0x087e0ee5e5c735a64e1fbd7d5de7a595e7c369a4bcaeb31da77fec3f16bf0598" TargetMode="External"/><Relationship Id="rId1662" Type="http://schemas.openxmlformats.org/officeDocument/2006/relationships/hyperlink" Target="https://eigenphi.io/mev/eigentx/0x575acd8a919134bcbb0145bab5654e47073190d31dc7b069097c931e2f87f079?tab=block" TargetMode="External"/><Relationship Id="rId2506" Type="http://schemas.openxmlformats.org/officeDocument/2006/relationships/hyperlink" Target="https://dashboard.tenderly.co/tx/mainnet/0x21f48557623edd77861d82974ca5804caf67df682d98b09e9afdb2e15409d83b" TargetMode="External"/><Relationship Id="rId5869" Type="http://schemas.openxmlformats.org/officeDocument/2006/relationships/hyperlink" Target="https://eigenphi.io/mev/ethereum/tx/0x7268d0977558b47968bef963225eeb7672f256e7420b0817e4464b7cacda07fd" TargetMode="External"/><Relationship Id="rId1108" Type="http://schemas.openxmlformats.org/officeDocument/2006/relationships/hyperlink" Target="https://eigenphi.io/mev/eigentx/0xb18a96e8231e87578e88aafff330fdb664761bcce1338f99c55addd289fc3290?tab=block" TargetMode="External"/><Relationship Id="rId1315" Type="http://schemas.openxmlformats.org/officeDocument/2006/relationships/hyperlink" Target="https://etherscan.io/tx/0xe0fe8f0b53d9fe9032a2a45d601c8d18730b8ea1a43d8bfa02855c1be4db2e70" TargetMode="External"/><Relationship Id="rId2713" Type="http://schemas.openxmlformats.org/officeDocument/2006/relationships/hyperlink" Target="https://etherscan.io/txs?block=22014929" TargetMode="External"/><Relationship Id="rId2920" Type="http://schemas.openxmlformats.org/officeDocument/2006/relationships/hyperlink" Target="https://eigenphi.io/mev/eigentx/0xaf464c8904fad0975a0f449b7f49c7928f38a55d88780193c945459c235011d9?tab=block" TargetMode="External"/><Relationship Id="rId4678" Type="http://schemas.openxmlformats.org/officeDocument/2006/relationships/hyperlink" Target="https://dashboard.tenderly.co/tx/mainnet/0x72f7583b92387abb6c7e80edc3130ebf32ffb17d6de2d8974f381359744a67d3" TargetMode="External"/><Relationship Id="rId1522" Type="http://schemas.openxmlformats.org/officeDocument/2006/relationships/hyperlink" Target="https://etherscan.io/tx/0x9d6afe7877e1e64bd1b90c19b45e8f1d116fd6bf645c2a5fbaaa82608b00c806" TargetMode="External"/><Relationship Id="rId4885" Type="http://schemas.openxmlformats.org/officeDocument/2006/relationships/hyperlink" Target="https://dashboard.tenderly.co/tx/mainnet/0xe6c7eaeeffdd7a721fd0c412c66c8cbb2ec38059758c608dd8034d130e885e73" TargetMode="External"/><Relationship Id="rId5729" Type="http://schemas.openxmlformats.org/officeDocument/2006/relationships/hyperlink" Target="https://libmev.com/blocks/22011666" TargetMode="External"/><Relationship Id="rId5936" Type="http://schemas.openxmlformats.org/officeDocument/2006/relationships/hyperlink" Target="https://libmev.com/blocks/22011718" TargetMode="External"/><Relationship Id="rId21" Type="http://schemas.openxmlformats.org/officeDocument/2006/relationships/hyperlink" Target="https://etherscan.io/tx/0xe2a2453dde5de25850fb1e42714df16aac6c31def5e8f5522da7baf5d80fbf4c" TargetMode="External"/><Relationship Id="rId2089" Type="http://schemas.openxmlformats.org/officeDocument/2006/relationships/hyperlink" Target="https://eigenphi.io/mev/eigentx/0x0cd84497c9143ceb16e5df43ba2baef8c984138c58b34afebd5ff3efccee4b8d?tab=block" TargetMode="External"/><Relationship Id="rId3487" Type="http://schemas.openxmlformats.org/officeDocument/2006/relationships/hyperlink" Target="https://libmev.com/blocks/22010219" TargetMode="External"/><Relationship Id="rId3694" Type="http://schemas.openxmlformats.org/officeDocument/2006/relationships/hyperlink" Target="https://eigenphi.io/mev/eigentx/0x9518503565c652fb5253ab7f0f75cbcb44fdd6aeb4d76eec76f11dcfa2e0a998?tab=block" TargetMode="External"/><Relationship Id="rId4538" Type="http://schemas.openxmlformats.org/officeDocument/2006/relationships/hyperlink" Target="https://eigenphi.io/mev/ethereum/tx/0x2f4ba749e9b2c433576aa1f693251c8eb83baa4d2fa7a026a04e8431b84e3d6e" TargetMode="External"/><Relationship Id="rId4745" Type="http://schemas.openxmlformats.org/officeDocument/2006/relationships/hyperlink" Target="https://eigenphi.io/mev/ethereum/tx/0x1efc43657b2b69d3ac8728a7d900137c4a90ff87e755ffdd06bdcb0d501912bb" TargetMode="External"/><Relationship Id="rId4952" Type="http://schemas.openxmlformats.org/officeDocument/2006/relationships/hyperlink" Target="https://etherscan.io/txs?block=22011056" TargetMode="External"/><Relationship Id="rId2296" Type="http://schemas.openxmlformats.org/officeDocument/2006/relationships/hyperlink" Target="https://libmev.com/blocks/22013628" TargetMode="External"/><Relationship Id="rId3347" Type="http://schemas.openxmlformats.org/officeDocument/2006/relationships/hyperlink" Target="https://etherscan.io/txs?block=22009847" TargetMode="External"/><Relationship Id="rId3554" Type="http://schemas.openxmlformats.org/officeDocument/2006/relationships/hyperlink" Target="https://dashboard.tenderly.co/tx/mainnet/0x80e9e44c5264460efe827146f17a5d79680eeaf6a9dea64451e23705c37f2703" TargetMode="External"/><Relationship Id="rId3761" Type="http://schemas.openxmlformats.org/officeDocument/2006/relationships/hyperlink" Target="https://etherscan.io/tx/0x9fe9524e4447fad26c93f117878e45e32f9c05207236b33e5047b5c69ea373a2" TargetMode="External"/><Relationship Id="rId4605" Type="http://schemas.openxmlformats.org/officeDocument/2006/relationships/hyperlink" Target="https://etherscan.io/txs?block=22014316" TargetMode="External"/><Relationship Id="rId4812" Type="http://schemas.openxmlformats.org/officeDocument/2006/relationships/hyperlink" Target="https://etherscan.io/tx/0xe083fd3d0d6d7b5240839e76f9f07563f30cde9dd85ddc9e31ebd19e72d3177c" TargetMode="External"/><Relationship Id="rId268" Type="http://schemas.openxmlformats.org/officeDocument/2006/relationships/hyperlink" Target="https://eigenphi.io/mev/ethereum/tx/0xe0eb7e95506b516b22f8f8da085c389802bfb73563a2425b2dee9091ad230f84" TargetMode="External"/><Relationship Id="rId475" Type="http://schemas.openxmlformats.org/officeDocument/2006/relationships/hyperlink" Target="https://eigenphi.io/mev/ethereum/tx/0xe45c9319d5e4aea9ff4fb42c63191ceb603d3ca5b242d0656eaaf90a8b92276d" TargetMode="External"/><Relationship Id="rId682" Type="http://schemas.openxmlformats.org/officeDocument/2006/relationships/hyperlink" Target="https://etherscan.io/tx/0x00ea16f8899d0321bf3ffe9e516a729ff6e12410039693be97707c0961da96fb" TargetMode="External"/><Relationship Id="rId2156" Type="http://schemas.openxmlformats.org/officeDocument/2006/relationships/hyperlink" Target="https://etherscan.io/tx/0x3fe9fbfe55af4d0e89a82219def8e2e53210403031b701ab682ce26ad92e0e2b" TargetMode="External"/><Relationship Id="rId2363" Type="http://schemas.openxmlformats.org/officeDocument/2006/relationships/hyperlink" Target="https://etherscan.io/txs?block=22015678" TargetMode="External"/><Relationship Id="rId2570" Type="http://schemas.openxmlformats.org/officeDocument/2006/relationships/hyperlink" Target="https://etherscan.io/tx/0x39f3e779720aa1ad1370789464b94e0a8d079299125233db7f8a0bf5fa65a418" TargetMode="External"/><Relationship Id="rId3207" Type="http://schemas.openxmlformats.org/officeDocument/2006/relationships/hyperlink" Target="https://eigenphi.io/mev/ethereum/tx/0x9241d8e0e57352abf22e716b9f8568ec8533c172190f182ef281e92a07414917" TargetMode="External"/><Relationship Id="rId3414" Type="http://schemas.openxmlformats.org/officeDocument/2006/relationships/hyperlink" Target="https://eigenphi.io/mev/eigentx/0x672acba999be61b12ed33bae085bc6b74f2df1c2568d01777661957a06ef8402?tab=block" TargetMode="External"/><Relationship Id="rId3621" Type="http://schemas.openxmlformats.org/officeDocument/2006/relationships/hyperlink" Target="https://eigenphi.io/mev/ethereum/tx/0xbcd55919bf5b6c243d844503d2b66416256e0629d832a3caa947dae6208bf4b1" TargetMode="External"/><Relationship Id="rId128" Type="http://schemas.openxmlformats.org/officeDocument/2006/relationships/hyperlink" Target="https://etherscan.io/tx/0x93c67f6a01d81b26cd25fcf5a614301c5abdf1e41b41cc245562b17549acae5e" TargetMode="External"/><Relationship Id="rId335" Type="http://schemas.openxmlformats.org/officeDocument/2006/relationships/hyperlink" Target="https://etherscan.io/tx/0xe9869083dcc2f7ca8a841e63123f015178c6587e72f647917e788f77083b5b8d" TargetMode="External"/><Relationship Id="rId542" Type="http://schemas.openxmlformats.org/officeDocument/2006/relationships/hyperlink" Target="https://libmev.com/blocks/22015773" TargetMode="External"/><Relationship Id="rId1172" Type="http://schemas.openxmlformats.org/officeDocument/2006/relationships/hyperlink" Target="https://eigenphi.io/mev/eigentx/0x24f6e178ab9c609c2e1fb0eb3a6432317142f1bcf7e6303d4a0f11c86f7376b1?tab=block" TargetMode="External"/><Relationship Id="rId2016" Type="http://schemas.openxmlformats.org/officeDocument/2006/relationships/hyperlink" Target="https://etherscan.io/txs?block=22012855" TargetMode="External"/><Relationship Id="rId2223" Type="http://schemas.openxmlformats.org/officeDocument/2006/relationships/hyperlink" Target="https://libmev.com/blocks/22015290" TargetMode="External"/><Relationship Id="rId2430" Type="http://schemas.openxmlformats.org/officeDocument/2006/relationships/hyperlink" Target="https://etherscan.io/tx/0x9d8308366ba59e12b0c78361cee3a5251ca27d547be827ebb52981403b7ec948" TargetMode="External"/><Relationship Id="rId5379" Type="http://schemas.openxmlformats.org/officeDocument/2006/relationships/hyperlink" Target="https://dashboard.tenderly.co/tx/mainnet/0x59b4af2c1a2e7103c43b3c0edf1b60a9a8f1d3d03adcb9bc8378434eed9b90b4" TargetMode="External"/><Relationship Id="rId5586" Type="http://schemas.openxmlformats.org/officeDocument/2006/relationships/hyperlink" Target="https://dashboard.tenderly.co/tx/mainnet/0x5992dde62c06cb45d79c67293786217c48a1c69912482dd6c37dfdd1a02286b8" TargetMode="External"/><Relationship Id="rId5793" Type="http://schemas.openxmlformats.org/officeDocument/2006/relationships/hyperlink" Target="https://libmev.com/blocks/22012766" TargetMode="External"/><Relationship Id="rId402" Type="http://schemas.openxmlformats.org/officeDocument/2006/relationships/hyperlink" Target="https://etherscan.io/tx/0x1a04f96b1e3125167abbcaf06e8d7b347ae2c0e1c817c7e6b26080457663cadb" TargetMode="External"/><Relationship Id="rId1032" Type="http://schemas.openxmlformats.org/officeDocument/2006/relationships/hyperlink" Target="https://etherscan.io/txs?block=22012689" TargetMode="External"/><Relationship Id="rId4188" Type="http://schemas.openxmlformats.org/officeDocument/2006/relationships/hyperlink" Target="https://eigenphi.io/mev/ethereum/tx/0xe65d3fd9ec47369c3a79c549c1ad4cdf2cc22dfe1d4526413a38a6899e7e1b8e" TargetMode="External"/><Relationship Id="rId4395" Type="http://schemas.openxmlformats.org/officeDocument/2006/relationships/hyperlink" Target="https://etherscan.io/txs?block=22015591" TargetMode="External"/><Relationship Id="rId5239" Type="http://schemas.openxmlformats.org/officeDocument/2006/relationships/hyperlink" Target="https://eigenphi.io/mev/eigentx/0x2dcaa5a04d68ace108349e897b1cda21c68822804dfb5935f8b7572b5e2674ec?tab=block" TargetMode="External"/><Relationship Id="rId5446" Type="http://schemas.openxmlformats.org/officeDocument/2006/relationships/hyperlink" Target="https://etherscan.io/txs?block=22013430" TargetMode="External"/><Relationship Id="rId1989" Type="http://schemas.openxmlformats.org/officeDocument/2006/relationships/hyperlink" Target="https://dashboard.tenderly.co/tx/mainnet/0xe18218af5189ce99558cf5db86c8c7faf70d04ce30323f1182f70bebed5533d3" TargetMode="External"/><Relationship Id="rId4048" Type="http://schemas.openxmlformats.org/officeDocument/2006/relationships/hyperlink" Target="https://dashboard.tenderly.co/tx/mainnet/0xe8b8ab8f9acda32f887585de5555676b133c592ca3b98784e1455334cc0539b1" TargetMode="External"/><Relationship Id="rId4255" Type="http://schemas.openxmlformats.org/officeDocument/2006/relationships/hyperlink" Target="https://dashboard.tenderly.co/tx/mainnet/0xe50f9a6d59e3605d518bda8aeae4b51826597895c044718465bdb4c3fa177f90" TargetMode="External"/><Relationship Id="rId5306" Type="http://schemas.openxmlformats.org/officeDocument/2006/relationships/hyperlink" Target="https://etherscan.io/tx/0x0874d19d7224d9df5dda34ee3f1cbb91c1101a1ddbe1a15fdf450ee5f86146b3" TargetMode="External"/><Relationship Id="rId5653" Type="http://schemas.openxmlformats.org/officeDocument/2006/relationships/hyperlink" Target="https://etherscan.io/tx/0x9b8ffd059ec8ef7a6d5d34d231e5b3d871eb74a1dad4d3c03f3b5469d84d88af" TargetMode="External"/><Relationship Id="rId5860" Type="http://schemas.openxmlformats.org/officeDocument/2006/relationships/hyperlink" Target="https://etherscan.io/tx/0x1c56e1a2489a06c408caf976a7b9b1a2d01f4f477e58cb1ae4372f2526c5f618" TargetMode="External"/><Relationship Id="rId1849" Type="http://schemas.openxmlformats.org/officeDocument/2006/relationships/hyperlink" Target="https://etherscan.io/tx/0x904cabd6b087ef78bef4c54fd9fea6cd6a65aadd208b864f2c8a5c3a17e8486a" TargetMode="External"/><Relationship Id="rId3064" Type="http://schemas.openxmlformats.org/officeDocument/2006/relationships/hyperlink" Target="https://etherscan.io/tx/0x54b3cdc0fa631b71f3082c2e5db8f2270413da2dc35369591ec8a0460024deaa" TargetMode="External"/><Relationship Id="rId4462" Type="http://schemas.openxmlformats.org/officeDocument/2006/relationships/hyperlink" Target="https://libmev.com/blocks/22010862" TargetMode="External"/><Relationship Id="rId5513" Type="http://schemas.openxmlformats.org/officeDocument/2006/relationships/hyperlink" Target="https://eigenphi.io/mev/ethereum/tx/0xd48ebd51f2612653b613e1a54e486133637d7f0b89842f6dc2bcf9bd93a75e68" TargetMode="External"/><Relationship Id="rId5720" Type="http://schemas.openxmlformats.org/officeDocument/2006/relationships/hyperlink" Target="https://eigenphi.io/mev/ethereum/tx/0x11907e7e3c4e04429ebe4c9fff9dd445592cecd38f546fb1a8cd595812fffd5b" TargetMode="External"/><Relationship Id="rId192" Type="http://schemas.openxmlformats.org/officeDocument/2006/relationships/hyperlink" Target="https://etherscan.io/tx/0x495c2b8c92bdbbcb816b72eb207fe8e0f9040fe4d3f56e27e7de23e2c8b51a16" TargetMode="External"/><Relationship Id="rId1709" Type="http://schemas.openxmlformats.org/officeDocument/2006/relationships/hyperlink" Target="https://etherscan.io/tx/0x0ec23f11607b430c9ba44c53f2f549dd13cb619a12db1108c4862e71edd2ac28" TargetMode="External"/><Relationship Id="rId1916" Type="http://schemas.openxmlformats.org/officeDocument/2006/relationships/hyperlink" Target="https://etherscan.io/tx/0xae4472fbcf40f5d4a1f67e87c61634a190a0c61859545cb21a7d22b2a16f8013" TargetMode="External"/><Relationship Id="rId3271" Type="http://schemas.openxmlformats.org/officeDocument/2006/relationships/hyperlink" Target="https://eigenphi.io/mev/ethereum/tx/0x4309648e9a9864c207a5f93411cef4a5d35d98224cd2dce6c4c190b6339c3a07" TargetMode="External"/><Relationship Id="rId4115" Type="http://schemas.openxmlformats.org/officeDocument/2006/relationships/hyperlink" Target="https://eigenphi.io/mev/ethereum/tx/0xc499c3f245fd52f8900242b69bd716bbf09795c4096ddc8f5d773b232de94bf7" TargetMode="External"/><Relationship Id="rId4322" Type="http://schemas.openxmlformats.org/officeDocument/2006/relationships/hyperlink" Target="https://etherscan.io/tx/0x9af10fac9af9a478ca7e5739652aba98ef87c7a900d803d4c1681b234e0a57cb" TargetMode="External"/><Relationship Id="rId2080" Type="http://schemas.openxmlformats.org/officeDocument/2006/relationships/hyperlink" Target="https://eigenphi.io/mev/ethereum/tx/0xd86927922b5d52bb2de3d36bee20535bd73429f91caa534bd715545e5584e7f9" TargetMode="External"/><Relationship Id="rId3131" Type="http://schemas.openxmlformats.org/officeDocument/2006/relationships/hyperlink" Target="https://etherscan.io/tx/0xe6696fb0182569241080a99dcc2d0fc19adf43fadbf90c458534eff805ee89f9" TargetMode="External"/><Relationship Id="rId2897" Type="http://schemas.openxmlformats.org/officeDocument/2006/relationships/hyperlink" Target="https://dashboard.tenderly.co/tx/mainnet/0x81d204b988e0baaa919d36253810b69e2c06bb25526019d9c0d199f0d0957bcc" TargetMode="External"/><Relationship Id="rId3948" Type="http://schemas.openxmlformats.org/officeDocument/2006/relationships/hyperlink" Target="https://eigenphi.io/mev/ethereum/tx/0x84b5a2f4c30e896fc556df3e6614da23c65c24614fae04567cdd44aae6d748d5" TargetMode="External"/><Relationship Id="rId5096" Type="http://schemas.openxmlformats.org/officeDocument/2006/relationships/hyperlink" Target="https://dashboard.tenderly.co/tx/mainnet/0x5b56633fb65921e7efb222858a73b27bf26c42c9417468cb9c1ce14fa6259653" TargetMode="External"/><Relationship Id="rId869" Type="http://schemas.openxmlformats.org/officeDocument/2006/relationships/hyperlink" Target="https://libmev.com/blocks/22010456" TargetMode="External"/><Relationship Id="rId1499" Type="http://schemas.openxmlformats.org/officeDocument/2006/relationships/hyperlink" Target="https://libmev.com/blocks/22014204" TargetMode="External"/><Relationship Id="rId5163" Type="http://schemas.openxmlformats.org/officeDocument/2006/relationships/hyperlink" Target="https://libmev.com/blocks/22015561" TargetMode="External"/><Relationship Id="rId5370" Type="http://schemas.openxmlformats.org/officeDocument/2006/relationships/hyperlink" Target="https://etherscan.io/tx/0x61d4019d9bc3eff93bc066501df4d4bfb440e03fcb61f3414654cfa62dea61bd" TargetMode="External"/><Relationship Id="rId6007" Type="http://schemas.openxmlformats.org/officeDocument/2006/relationships/hyperlink" Target="https://dashboard.tenderly.co/tx/mainnet/0xc2cd7e280e7f1b4a7b668a9b7cc3f8381ec8284770da1079587930333d6fc7b5" TargetMode="External"/><Relationship Id="rId729" Type="http://schemas.openxmlformats.org/officeDocument/2006/relationships/hyperlink" Target="https://etherscan.io/tx/0x4a0c352d49e00c645ecdd238182e5b54e429a1f0929cde01d87238a37c1bd6d8" TargetMode="External"/><Relationship Id="rId1359" Type="http://schemas.openxmlformats.org/officeDocument/2006/relationships/hyperlink" Target="https://etherscan.io/tx/0x73c72ffab08f1f04f997a8536db3b405638c7e1e62f977b0e5349eec0ffe8183" TargetMode="External"/><Relationship Id="rId2757" Type="http://schemas.openxmlformats.org/officeDocument/2006/relationships/hyperlink" Target="https://etherscan.io/tx/0x930be8c112c2cb2ffb7526be22ebbaa6700431da610dc862cc147703c523b43e" TargetMode="External"/><Relationship Id="rId2964" Type="http://schemas.openxmlformats.org/officeDocument/2006/relationships/hyperlink" Target="https://libmev.com/blocks/22014585" TargetMode="External"/><Relationship Id="rId3808" Type="http://schemas.openxmlformats.org/officeDocument/2006/relationships/hyperlink" Target="https://eigenphi.io/mev/eigentx/0xbb048c4addce328a5af7bac5e2f9c2600083e9668eb6a46ed262ccd3cf6b1fe5?tab=block" TargetMode="External"/><Relationship Id="rId5023" Type="http://schemas.openxmlformats.org/officeDocument/2006/relationships/hyperlink" Target="https://libmev.com/blocks/22011034" TargetMode="External"/><Relationship Id="rId5230" Type="http://schemas.openxmlformats.org/officeDocument/2006/relationships/hyperlink" Target="https://dashboard.tenderly.co/tx/mainnet/0x11a2af2671249ca7218cf95ffc09c1a077cfb3402d39396e3de40da167258214" TargetMode="External"/><Relationship Id="rId936" Type="http://schemas.openxmlformats.org/officeDocument/2006/relationships/hyperlink" Target="https://etherscan.io/tx/0x15cce7d27fe7b78ee54ade7af086555f5b854a942b17494942fbc379f466a234" TargetMode="External"/><Relationship Id="rId1219" Type="http://schemas.openxmlformats.org/officeDocument/2006/relationships/hyperlink" Target="https://dashboard.tenderly.co/tx/mainnet/0x8f47f0ca3512827da94f9a9e6a4d94836b2e50c2a8a240f2e1412875af263ce7" TargetMode="External"/><Relationship Id="rId1566" Type="http://schemas.openxmlformats.org/officeDocument/2006/relationships/hyperlink" Target="https://etherscan.io/txs?block=22014059" TargetMode="External"/><Relationship Id="rId1773" Type="http://schemas.openxmlformats.org/officeDocument/2006/relationships/hyperlink" Target="https://etherscan.io/tx/0x0de242d44b51abe8bce4a3528136fcc6f03f76c0ce5f20b1ee5df2dbd2d4c167" TargetMode="External"/><Relationship Id="rId1980" Type="http://schemas.openxmlformats.org/officeDocument/2006/relationships/hyperlink" Target="https://etherscan.io/txs?block=22012772" TargetMode="External"/><Relationship Id="rId2617" Type="http://schemas.openxmlformats.org/officeDocument/2006/relationships/hyperlink" Target="https://libmev.com/blocks/22012847" TargetMode="External"/><Relationship Id="rId2824" Type="http://schemas.openxmlformats.org/officeDocument/2006/relationships/hyperlink" Target="https://etherscan.io/tx/0xfe06161e66b7384e9e638334fe53ebbf1449a120a2fde085a390dbaee33c8fa9" TargetMode="External"/><Relationship Id="rId65" Type="http://schemas.openxmlformats.org/officeDocument/2006/relationships/hyperlink" Target="https://etherscan.io/txs?block=22014305" TargetMode="External"/><Relationship Id="rId1426" Type="http://schemas.openxmlformats.org/officeDocument/2006/relationships/hyperlink" Target="https://eigenphi.io/mev/eigentx/0x4a399bf554495acb4b42f6c933ee1d28f55f76fbacd4a431ebb54847f26baae9?tab=block" TargetMode="External"/><Relationship Id="rId1633" Type="http://schemas.openxmlformats.org/officeDocument/2006/relationships/hyperlink" Target="https://eigenphi.io/mev/ethereum/tx/0x005b7bc35686ac42af8fbab6e6ed94fa5d1e275da5c149ca002ab79f5432b67a" TargetMode="External"/><Relationship Id="rId1840" Type="http://schemas.openxmlformats.org/officeDocument/2006/relationships/hyperlink" Target="https://libmev.com/blocks/22015035" TargetMode="External"/><Relationship Id="rId4789" Type="http://schemas.openxmlformats.org/officeDocument/2006/relationships/hyperlink" Target="https://eigenphi.io/mev/ethereum/tx/0x93e3ec57ce96e3e8c6514fb90e4ae922430b523155fb8c189cf8c72d9f530168" TargetMode="External"/><Relationship Id="rId4996" Type="http://schemas.openxmlformats.org/officeDocument/2006/relationships/hyperlink" Target="https://etherscan.io/txs?block=22014140" TargetMode="External"/><Relationship Id="rId1700" Type="http://schemas.openxmlformats.org/officeDocument/2006/relationships/hyperlink" Target="https://etherscan.io/tx/0xb6991cc25a374e240243ab9b383252c49735b4b940be66820ee3cc50454e2a79" TargetMode="External"/><Relationship Id="rId3598" Type="http://schemas.openxmlformats.org/officeDocument/2006/relationships/hyperlink" Target="https://eigenphi.io/mev/ethereum/tx/0x489e280e09a40ca70ccf0c021f8bbdec42ad63fbf542f82226e0b0fc64baf3e6" TargetMode="External"/><Relationship Id="rId4649" Type="http://schemas.openxmlformats.org/officeDocument/2006/relationships/hyperlink" Target="https://dashboard.tenderly.co/tx/mainnet/0xa601039ac9976aad6442fda3fb5da556b01ba146e7e8d516d08e34c6f2a4030a" TargetMode="External"/><Relationship Id="rId4856" Type="http://schemas.openxmlformats.org/officeDocument/2006/relationships/hyperlink" Target="https://etherscan.io/tx/0xb5db85be68554d04e3c6359df2fb89dbb731e1c94462bb13f7164cef3525ae21" TargetMode="External"/><Relationship Id="rId5907" Type="http://schemas.openxmlformats.org/officeDocument/2006/relationships/hyperlink" Target="https://eigenphi.io/mev/eigentx/0xb1d86ba23041c9eac4421fb4dbe15e9bd66ad87a078aacbfbe1d25a2918ae14e?tab=block" TargetMode="External"/><Relationship Id="rId3458" Type="http://schemas.openxmlformats.org/officeDocument/2006/relationships/hyperlink" Target="https://libmev.com/blocks/22010937" TargetMode="External"/><Relationship Id="rId3665" Type="http://schemas.openxmlformats.org/officeDocument/2006/relationships/hyperlink" Target="https://eigenphi.io/mev/eigentx/0x2da35205adedfa4029b3c044375ff0715a08b01d59e7e490bb6c3361b940f646?tab=block" TargetMode="External"/><Relationship Id="rId3872" Type="http://schemas.openxmlformats.org/officeDocument/2006/relationships/hyperlink" Target="https://libmev.com/blocks/22013657" TargetMode="External"/><Relationship Id="rId4509" Type="http://schemas.openxmlformats.org/officeDocument/2006/relationships/hyperlink" Target="https://eigenphi.io/mev/ethereum/tx/0x4da52707c521643c5601e1599bd2273e6628d5761be9420087a1d21cf0047dc1" TargetMode="External"/><Relationship Id="rId4716" Type="http://schemas.openxmlformats.org/officeDocument/2006/relationships/hyperlink" Target="https://eigenphi.io/mev/ethereum/tx/0x63a1387c2a9df5df5584a30c9a835ad9a57136857b67d9cfb5b612e24bea57cf" TargetMode="External"/><Relationship Id="rId379" Type="http://schemas.openxmlformats.org/officeDocument/2006/relationships/hyperlink" Target="https://etherscan.io/txs?block=22015297" TargetMode="External"/><Relationship Id="rId586" Type="http://schemas.openxmlformats.org/officeDocument/2006/relationships/hyperlink" Target="https://libmev.com/blocks/22009036" TargetMode="External"/><Relationship Id="rId793" Type="http://schemas.openxmlformats.org/officeDocument/2006/relationships/hyperlink" Target="https://etherscan.io/txs?block=22015953" TargetMode="External"/><Relationship Id="rId2267" Type="http://schemas.openxmlformats.org/officeDocument/2006/relationships/hyperlink" Target="https://etherscan.io/tx/0xe9c748d47862a655eaa170c777eb8b00bd68cba7b7b7ea114626563674311168" TargetMode="External"/><Relationship Id="rId2474" Type="http://schemas.openxmlformats.org/officeDocument/2006/relationships/hyperlink" Target="https://etherscan.io/tx/0xe9f0b7b58bfa1a2cce755de5a01467f38dcb2b254590c1f8f482f84dec6a680a" TargetMode="External"/><Relationship Id="rId2681" Type="http://schemas.openxmlformats.org/officeDocument/2006/relationships/hyperlink" Target="https://eigenphi.io/mev/ethereum/tx/0xab66fb5cfa4d853fb63dd615537b126d298b8b6a260b7b6b071e9cf394fba565" TargetMode="External"/><Relationship Id="rId3318" Type="http://schemas.openxmlformats.org/officeDocument/2006/relationships/hyperlink" Target="https://etherscan.io/tx/0xe74ea3ed9f7acf7de2a6dcb73d44e5c9f39391defc04a77bfbb75b93a6d03907" TargetMode="External"/><Relationship Id="rId3525" Type="http://schemas.openxmlformats.org/officeDocument/2006/relationships/hyperlink" Target="https://etherscan.io/tx/0xe28e238b4734f33ca12dfdfae0699e9f77e78db824bbb907df2f19525b3240ff" TargetMode="External"/><Relationship Id="rId4923" Type="http://schemas.openxmlformats.org/officeDocument/2006/relationships/hyperlink" Target="https://libmev.com/blocks/22010711" TargetMode="External"/><Relationship Id="rId239" Type="http://schemas.openxmlformats.org/officeDocument/2006/relationships/hyperlink" Target="https://eigenphi.io/mev/eigentx/0xc3768e895dd0a9458127c2c30eb4011247b217fccbab60caec3818cd23c8ffae?tab=block" TargetMode="External"/><Relationship Id="rId446" Type="http://schemas.openxmlformats.org/officeDocument/2006/relationships/hyperlink" Target="https://dashboard.tenderly.co/tx/mainnet/0x59726048a664d88979499c07799476bc3dd3837cf7417f9cacf412e05b64d415" TargetMode="External"/><Relationship Id="rId653" Type="http://schemas.openxmlformats.org/officeDocument/2006/relationships/hyperlink" Target="https://etherscan.io/tx/0xb9968fdb92cae502521843b750752422f98bac6a236cb80ca49193b754bea0f7" TargetMode="External"/><Relationship Id="rId1076" Type="http://schemas.openxmlformats.org/officeDocument/2006/relationships/hyperlink" Target="https://etherscan.io/txs?block=22015548" TargetMode="External"/><Relationship Id="rId1283" Type="http://schemas.openxmlformats.org/officeDocument/2006/relationships/hyperlink" Target="https://eigenphi.io/mev/ethereum/tx/0x5c7f3181a7dae3cabc59c479a2c3c1984e0d1ad8524e88969b1fbe90adbeb03c" TargetMode="External"/><Relationship Id="rId1490" Type="http://schemas.openxmlformats.org/officeDocument/2006/relationships/hyperlink" Target="https://eigenphi.io/mev/ethereum/tx/0x06dad8ecc57b641c7ae665c993b90fbb8932d89abf683a2093bac8555fb5d98b" TargetMode="External"/><Relationship Id="rId2127" Type="http://schemas.openxmlformats.org/officeDocument/2006/relationships/hyperlink" Target="https://libmev.com/blocks/22010168" TargetMode="External"/><Relationship Id="rId2334" Type="http://schemas.openxmlformats.org/officeDocument/2006/relationships/hyperlink" Target="https://etherscan.io/txs?block=22010007" TargetMode="External"/><Relationship Id="rId3732" Type="http://schemas.openxmlformats.org/officeDocument/2006/relationships/hyperlink" Target="https://libmev.com/blocks/22010397" TargetMode="External"/><Relationship Id="rId306" Type="http://schemas.openxmlformats.org/officeDocument/2006/relationships/hyperlink" Target="https://libmev.com/blocks/22013938" TargetMode="External"/><Relationship Id="rId860" Type="http://schemas.openxmlformats.org/officeDocument/2006/relationships/hyperlink" Target="https://eigenphi.io/mev/ethereum/tx/0x37fd90120e624a2b3d85f09f702c882e53e62ff6ccb1930a89dbe8488fd4d935" TargetMode="External"/><Relationship Id="rId1143" Type="http://schemas.openxmlformats.org/officeDocument/2006/relationships/hyperlink" Target="https://eigenphi.io/mev/eigentx/0x21347700a6d78739e5cc00024a124388f8a3f7bb5de995194246a66c92efdd59?tab=block" TargetMode="External"/><Relationship Id="rId2541" Type="http://schemas.openxmlformats.org/officeDocument/2006/relationships/hyperlink" Target="https://eigenphi.io/mev/eigentx/0x2263cf4f834bbf447154fd50875b46dc38988619f9d5d9ad36831d50f391b898?tab=block" TargetMode="External"/><Relationship Id="rId4299" Type="http://schemas.openxmlformats.org/officeDocument/2006/relationships/hyperlink" Target="https://dashboard.tenderly.co/tx/mainnet/0x3a3937dc211544c3bd484b9ff852a901d28644b75286971e0d6c9648f71600f3" TargetMode="External"/><Relationship Id="rId5697" Type="http://schemas.openxmlformats.org/officeDocument/2006/relationships/hyperlink" Target="https://etherscan.io/txs?block=22012924" TargetMode="External"/><Relationship Id="rId513" Type="http://schemas.openxmlformats.org/officeDocument/2006/relationships/hyperlink" Target="https://etherscan.io/tx/0x9538db2bf9bb8d39700c64d412ccd28de0470fd18353358d835005c8d7d5f1ab" TargetMode="External"/><Relationship Id="rId720" Type="http://schemas.openxmlformats.org/officeDocument/2006/relationships/hyperlink" Target="https://eigenphi.io/mev/eigentx/0x6610a5cbec5db51ca25b2be76cdf8aa2f79a140f599160327f28bfe119e3a16a?tab=block" TargetMode="External"/><Relationship Id="rId1350" Type="http://schemas.openxmlformats.org/officeDocument/2006/relationships/hyperlink" Target="https://etherscan.io/tx/0x3526943a532d253a811f3607e1a0ea5f70c82933d87196e7749d414dd6f0a386" TargetMode="External"/><Relationship Id="rId2401" Type="http://schemas.openxmlformats.org/officeDocument/2006/relationships/hyperlink" Target="https://eigenphi.io/mev/eigentx/0x88b9be0803dd50a0dc2687d56e09105a62542aec4b6f7d63be67b07a13903405?tab=block" TargetMode="External"/><Relationship Id="rId4159" Type="http://schemas.openxmlformats.org/officeDocument/2006/relationships/hyperlink" Target="https://dashboard.tenderly.co/tx/mainnet/0xaa90589930bdebfd316d96098b781b48a8641b82a42be6d5dd2c6cc0500e38dd" TargetMode="External"/><Relationship Id="rId5557" Type="http://schemas.openxmlformats.org/officeDocument/2006/relationships/hyperlink" Target="https://etherscan.io/txs?block=22015516" TargetMode="External"/><Relationship Id="rId5764" Type="http://schemas.openxmlformats.org/officeDocument/2006/relationships/hyperlink" Target="https://etherscan.io/tx/0x786c6104703f19f561df656f91c2a80bef3762a2ee1a38c78179b89b6aef57a6" TargetMode="External"/><Relationship Id="rId5971" Type="http://schemas.openxmlformats.org/officeDocument/2006/relationships/hyperlink" Target="https://eigenphi.io/mev/eigentx/0x17bb0b09f820d29f337b6d8eabcb9d35edfb5b119e20a69dc08ef72e298f5a08?tab=block" TargetMode="External"/><Relationship Id="rId1003" Type="http://schemas.openxmlformats.org/officeDocument/2006/relationships/hyperlink" Target="https://libmev.com/blocks/22014853" TargetMode="External"/><Relationship Id="rId1210" Type="http://schemas.openxmlformats.org/officeDocument/2006/relationships/hyperlink" Target="https://etherscan.io/txs?block=22014621" TargetMode="External"/><Relationship Id="rId4366" Type="http://schemas.openxmlformats.org/officeDocument/2006/relationships/hyperlink" Target="https://libmev.com/blocks/22010827" TargetMode="External"/><Relationship Id="rId4573" Type="http://schemas.openxmlformats.org/officeDocument/2006/relationships/hyperlink" Target="https://eigenphi.io/mev/ethereum/tx/0x6905ef2fa9007482bbc05580669e9fdf3c733dfa9c7cc84b8fadee2ef7082ab2" TargetMode="External"/><Relationship Id="rId4780" Type="http://schemas.openxmlformats.org/officeDocument/2006/relationships/hyperlink" Target="https://etherscan.io/tx/0xa2f24419a551c5cf8098b14eefdff2fba48480b1dfcd98d03bd0c469eee32382" TargetMode="External"/><Relationship Id="rId5417" Type="http://schemas.openxmlformats.org/officeDocument/2006/relationships/hyperlink" Target="https://etherscan.io/tx/0xce364b37a359be6285fe5576aa22456469edb5af4772f7e2f2f065dcb2a14215" TargetMode="External"/><Relationship Id="rId5624" Type="http://schemas.openxmlformats.org/officeDocument/2006/relationships/hyperlink" Target="https://etherscan.io/tx/0xc3ad5256034b7b2928c99184668939d3f24494c5623c5829400a5d1504f6e6b5" TargetMode="External"/><Relationship Id="rId5831" Type="http://schemas.openxmlformats.org/officeDocument/2006/relationships/hyperlink" Target="https://etherscan.io/txs?block=22011645" TargetMode="External"/><Relationship Id="rId3175" Type="http://schemas.openxmlformats.org/officeDocument/2006/relationships/hyperlink" Target="https://etherscan.io/txs?block=22016038" TargetMode="External"/><Relationship Id="rId3382" Type="http://schemas.openxmlformats.org/officeDocument/2006/relationships/hyperlink" Target="https://etherscan.io/txs?block=22013061" TargetMode="External"/><Relationship Id="rId4019" Type="http://schemas.openxmlformats.org/officeDocument/2006/relationships/hyperlink" Target="https://etherscan.io/tx/0x87e2bc41405a705afa19acb56f0b174afc0a959b5374b9feba9512e4ae045b8f" TargetMode="External"/><Relationship Id="rId4226" Type="http://schemas.openxmlformats.org/officeDocument/2006/relationships/hyperlink" Target="https://etherscan.io/tx/0xc7c07c20e8fa335c21aed34a3fde87b266b00fec192fbe5e75d45afc8ac069f1" TargetMode="External"/><Relationship Id="rId4433" Type="http://schemas.openxmlformats.org/officeDocument/2006/relationships/hyperlink" Target="https://eigenphi.io/mev/eigentx/0xdb6096199279b23f8a812f44eee3781914868efd3fee76139be9bffcf0610cbf?tab=block" TargetMode="External"/><Relationship Id="rId4640" Type="http://schemas.openxmlformats.org/officeDocument/2006/relationships/hyperlink" Target="https://etherscan.io/txs?block=22010833" TargetMode="External"/><Relationship Id="rId2191" Type="http://schemas.openxmlformats.org/officeDocument/2006/relationships/hyperlink" Target="https://etherscan.io/tx/0xd6a1f3dfa372ed155385a381f5798a3be34bb03253508a6c016b954e9c236ace" TargetMode="External"/><Relationship Id="rId3035" Type="http://schemas.openxmlformats.org/officeDocument/2006/relationships/hyperlink" Target="https://eigenphi.io/mev/eigentx/0xa1b2acaba7b9b36887b39ba627d1b6e40a77ac6211aed6b1e6e03d31286a5470?tab=block" TargetMode="External"/><Relationship Id="rId3242" Type="http://schemas.openxmlformats.org/officeDocument/2006/relationships/hyperlink" Target="https://dashboard.tenderly.co/tx/mainnet/0x75ff662c6b93e47be929f1b4c8fa41f123e45d1a066c521cf613405c7c54d986" TargetMode="External"/><Relationship Id="rId4500" Type="http://schemas.openxmlformats.org/officeDocument/2006/relationships/hyperlink" Target="https://etherscan.io/tx/0xfcb7289e74f209c693a19ff8215499dce90a2761ced82f1af1534e70ffda4a15" TargetMode="External"/><Relationship Id="rId163" Type="http://schemas.openxmlformats.org/officeDocument/2006/relationships/hyperlink" Target="https://libmev.com/blocks/22015205" TargetMode="External"/><Relationship Id="rId370" Type="http://schemas.openxmlformats.org/officeDocument/2006/relationships/hyperlink" Target="https://libmev.com/blocks/22013527" TargetMode="External"/><Relationship Id="rId2051" Type="http://schemas.openxmlformats.org/officeDocument/2006/relationships/hyperlink" Target="https://etherscan.io/tx/0x0b90169d7604662594d05f4f17be962e816c5cbced2c724506c2e5b6731725c5" TargetMode="External"/><Relationship Id="rId3102" Type="http://schemas.openxmlformats.org/officeDocument/2006/relationships/hyperlink" Target="https://etherscan.io/tx/0xd7e946d42d674e94ab32c500e052e137478c368cfe3c0ebb91149b6b25d25df8" TargetMode="External"/><Relationship Id="rId230" Type="http://schemas.openxmlformats.org/officeDocument/2006/relationships/hyperlink" Target="https://dashboard.tenderly.co/tx/mainnet/0xd2a74c2bacce04623e38fff79990f2fb3f84478a09b66418a1524d0c9d90975d" TargetMode="External"/><Relationship Id="rId5067" Type="http://schemas.openxmlformats.org/officeDocument/2006/relationships/hyperlink" Target="https://etherscan.io/txs?block=22012857" TargetMode="External"/><Relationship Id="rId5274" Type="http://schemas.openxmlformats.org/officeDocument/2006/relationships/hyperlink" Target="https://libmev.com/blocks/22011955" TargetMode="External"/><Relationship Id="rId2868" Type="http://schemas.openxmlformats.org/officeDocument/2006/relationships/hyperlink" Target="https://etherscan.io/tx/0x8c48bb1cad576620e08933227b9b294598f5802636c50e4cb6ba95439be43e82" TargetMode="External"/><Relationship Id="rId3919" Type="http://schemas.openxmlformats.org/officeDocument/2006/relationships/hyperlink" Target="https://eigenphi.io/mev/ethereum/tx/0x5e3debbeeb69cabfbaf50869b31453f6f951550ab7b92b59ca71b2ad5a8e3310" TargetMode="External"/><Relationship Id="rId4083" Type="http://schemas.openxmlformats.org/officeDocument/2006/relationships/hyperlink" Target="https://etherscan.io/tx/0x99f588ae8836988e4a159ee47e0cea54f55add1ace244f93e085ed0452398eb3" TargetMode="External"/><Relationship Id="rId5481" Type="http://schemas.openxmlformats.org/officeDocument/2006/relationships/hyperlink" Target="https://etherscan.io/txs?block=22010953" TargetMode="External"/><Relationship Id="rId1677" Type="http://schemas.openxmlformats.org/officeDocument/2006/relationships/hyperlink" Target="https://libmev.com/blocks/22011699" TargetMode="External"/><Relationship Id="rId1884" Type="http://schemas.openxmlformats.org/officeDocument/2006/relationships/hyperlink" Target="https://eigenphi.io/mev/eigentx/0x59437ea9f404fbb9dbf93c98cd6b16e9646a95a0a722372b9c3559aa214f135e?tab=block" TargetMode="External"/><Relationship Id="rId2728" Type="http://schemas.openxmlformats.org/officeDocument/2006/relationships/hyperlink" Target="https://etherscan.io/tx/0x6613d5c6a96c1cf3aebc2e240cb9a3f9599a31e0e294fc31d52cf8283761d353" TargetMode="External"/><Relationship Id="rId2935" Type="http://schemas.openxmlformats.org/officeDocument/2006/relationships/hyperlink" Target="https://etherscan.io/tx/0x138cca1f609f4bb738af20a3f180505321829a2e579b707f3ffdb221f75ef54d" TargetMode="External"/><Relationship Id="rId4290" Type="http://schemas.openxmlformats.org/officeDocument/2006/relationships/hyperlink" Target="https://etherscan.io/txs?block=22015277" TargetMode="External"/><Relationship Id="rId5134" Type="http://schemas.openxmlformats.org/officeDocument/2006/relationships/hyperlink" Target="https://eigenphi.io/mev/eigentx/0xe21c799db16b5f01b7533fce2c80b92edb9c391dcdfb209d8fa7c10fa5c514ec?tab=block" TargetMode="External"/><Relationship Id="rId5341" Type="http://schemas.openxmlformats.org/officeDocument/2006/relationships/hyperlink" Target="https://etherscan.io/tx/0xdc2e6e917aae79c5a3ccc5bd54006283ea7bf1f0230cf6562cf8076d0aadfcc7" TargetMode="External"/><Relationship Id="rId907" Type="http://schemas.openxmlformats.org/officeDocument/2006/relationships/hyperlink" Target="https://etherscan.io/txs?block=22012039" TargetMode="External"/><Relationship Id="rId1537" Type="http://schemas.openxmlformats.org/officeDocument/2006/relationships/hyperlink" Target="https://etherscan.io/tx/0x57b70dac1dc836407b49669f69c7ea5004cf3997d5ffc8bf4b27ad5c9532497f" TargetMode="External"/><Relationship Id="rId1744" Type="http://schemas.openxmlformats.org/officeDocument/2006/relationships/hyperlink" Target="https://dashboard.tenderly.co/tx/mainnet/0xd9fc3ce4481cb81fd795a741d015e171cac17c8131c856d21c469962949aaf77" TargetMode="External"/><Relationship Id="rId1951" Type="http://schemas.openxmlformats.org/officeDocument/2006/relationships/hyperlink" Target="https://etherscan.io/tx/0x7b83af6a7806d6cf1a277c3691f18efc81c40ffcad6663dbf9044fad9c6cc60d" TargetMode="External"/><Relationship Id="rId4150" Type="http://schemas.openxmlformats.org/officeDocument/2006/relationships/hyperlink" Target="https://etherscan.io/tx/0xfac1b0c2b89a432a56eef3620f2b4782a3c9d543d30803045ff70eeba2663f01" TargetMode="External"/><Relationship Id="rId5201" Type="http://schemas.openxmlformats.org/officeDocument/2006/relationships/hyperlink" Target="https://etherscan.io/tx/0xa2e51684d6d7a8494861d3e7a86452922c74e17c475c1593c0ada6b52a92b116" TargetMode="External"/><Relationship Id="rId36" Type="http://schemas.openxmlformats.org/officeDocument/2006/relationships/hyperlink" Target="https://etherscan.io/txs?block=22015504" TargetMode="External"/><Relationship Id="rId1604" Type="http://schemas.openxmlformats.org/officeDocument/2006/relationships/hyperlink" Target="https://eigenphi.io/mev/ethereum/tx/0x904e5a064d3147af572b892e29a852e3634f4b0182d60b2ed7e3e0217a829370" TargetMode="External"/><Relationship Id="rId4010" Type="http://schemas.openxmlformats.org/officeDocument/2006/relationships/hyperlink" Target="https://etherscan.io/tx/0x527406d319aa3cdb055b06afadefaa7f4153447e0436b7c726bb601c2375d46d" TargetMode="External"/><Relationship Id="rId4967" Type="http://schemas.openxmlformats.org/officeDocument/2006/relationships/hyperlink" Target="https://etherscan.io/tx/0x721f5c70e4b0a379d561400bdf72cafe20a93b4af43914af015610bc0a4e6dca" TargetMode="External"/><Relationship Id="rId1811" Type="http://schemas.openxmlformats.org/officeDocument/2006/relationships/hyperlink" Target="https://libmev.com/blocks/22015400" TargetMode="External"/><Relationship Id="rId3569" Type="http://schemas.openxmlformats.org/officeDocument/2006/relationships/hyperlink" Target="https://eigenphi.io/mev/ethereum/tx/0xab8ad313ceb1c2dba1976e9f27d2213faf9a660f21b01a21b55034b05bf2b022" TargetMode="External"/><Relationship Id="rId697" Type="http://schemas.openxmlformats.org/officeDocument/2006/relationships/hyperlink" Target="https://dashboard.tenderly.co/tx/mainnet/0xe6be263d3bb702fc75cf49b49df724e97656b17851a1c8176ecc040190dfb7eb" TargetMode="External"/><Relationship Id="rId2378" Type="http://schemas.openxmlformats.org/officeDocument/2006/relationships/hyperlink" Target="https://dashboard.tenderly.co/tx/mainnet/0x028234ea6e8387f4943592c94bcb4100317b2e9700de662d2f467e1c68949e6c" TargetMode="External"/><Relationship Id="rId3429" Type="http://schemas.openxmlformats.org/officeDocument/2006/relationships/hyperlink" Target="https://libmev.com/blocks/22015187" TargetMode="External"/><Relationship Id="rId3776" Type="http://schemas.openxmlformats.org/officeDocument/2006/relationships/hyperlink" Target="https://etherscan.io/tx/0xfa2598c9524ab43a00fc3525a3e3654300f7fd61c6455075017a58b76556f291" TargetMode="External"/><Relationship Id="rId3983" Type="http://schemas.openxmlformats.org/officeDocument/2006/relationships/hyperlink" Target="https://etherscan.io/txs?block=22010579" TargetMode="External"/><Relationship Id="rId4827" Type="http://schemas.openxmlformats.org/officeDocument/2006/relationships/hyperlink" Target="https://etherscan.io/tx/0xe15fbee6112f4d2460ca6e9a86020ad4aca5eee4aabb63e977bb75183319373f" TargetMode="External"/><Relationship Id="rId6042" Type="http://schemas.openxmlformats.org/officeDocument/2006/relationships/hyperlink" Target="https://eigenphi.io/mev/ethereum/tx/0x39bc689139f10392c5eea5bb3e6d48d90720c9ba1cbb599448d50607a641865b" TargetMode="External"/><Relationship Id="rId1187" Type="http://schemas.openxmlformats.org/officeDocument/2006/relationships/hyperlink" Target="https://libmev.com/blocks/22012775" TargetMode="External"/><Relationship Id="rId2585" Type="http://schemas.openxmlformats.org/officeDocument/2006/relationships/hyperlink" Target="https://etherscan.io/tx/0xf9164fddbe11570bdc51fe01a1d7aee96aee48d1ddd858afb02caa348facb826" TargetMode="External"/><Relationship Id="rId2792" Type="http://schemas.openxmlformats.org/officeDocument/2006/relationships/hyperlink" Target="https://dashboard.tenderly.co/tx/mainnet/0xa76a5ae1eb9d566d5a4e0da2ef25898c408160beec0ee43a27254cbfc13c2339" TargetMode="External"/><Relationship Id="rId3636" Type="http://schemas.openxmlformats.org/officeDocument/2006/relationships/hyperlink" Target="https://eigenphi.io/mev/ethereum/tx/0x70d2718bdc3f529ef9277c66437f5636f5e8a30a17c9b7fede2f0aa1d236430b" TargetMode="External"/><Relationship Id="rId3843" Type="http://schemas.openxmlformats.org/officeDocument/2006/relationships/hyperlink" Target="https://eigenphi.io/mev/eigentx/0x734e5ba1270bccff1c68dc4b8986ca3d331f857078e4a1a87b3936e93b8c038b?tab=block" TargetMode="External"/><Relationship Id="rId557" Type="http://schemas.openxmlformats.org/officeDocument/2006/relationships/hyperlink" Target="https://libmev.com/blocks/22012100" TargetMode="External"/><Relationship Id="rId764" Type="http://schemas.openxmlformats.org/officeDocument/2006/relationships/hyperlink" Target="https://etherscan.io/tx/0x665bd4503c57103445c5b15e23522fb77357b946e5021e4fd837760035cbf74b" TargetMode="External"/><Relationship Id="rId971" Type="http://schemas.openxmlformats.org/officeDocument/2006/relationships/hyperlink" Target="https://etherscan.io/tx/0xed15efb2c6fdf4735613d4b2875420aa3a72628755ab5c43b6369f9ce0a768dc" TargetMode="External"/><Relationship Id="rId1394" Type="http://schemas.openxmlformats.org/officeDocument/2006/relationships/hyperlink" Target="https://etherscan.io/tx/0x1c990171fd5cfc974e55e03a61cf3cd6db8a5f73150af12a28d696aa1b504ecb" TargetMode="External"/><Relationship Id="rId2238" Type="http://schemas.openxmlformats.org/officeDocument/2006/relationships/hyperlink" Target="https://etherscan.io/tx/0x39ecee9aabd1a82ded29c3840f8c694a6e0483ba84702a68fc9f3413ff967605" TargetMode="External"/><Relationship Id="rId2445" Type="http://schemas.openxmlformats.org/officeDocument/2006/relationships/hyperlink" Target="https://etherscan.io/tx/0xd0cbf20ac1b080f931b2abef461278bd24e8d2b2241df65992a6f2e919a41c37" TargetMode="External"/><Relationship Id="rId2652" Type="http://schemas.openxmlformats.org/officeDocument/2006/relationships/hyperlink" Target="https://eigenphi.io/mev/eigentx/0xa4ec4794a350014466fbe1c70800a06171849243feb63ebb13b933011daa77d3?tab=block" TargetMode="External"/><Relationship Id="rId3703" Type="http://schemas.openxmlformats.org/officeDocument/2006/relationships/hyperlink" Target="https://libmev.com/blocks/22012028" TargetMode="External"/><Relationship Id="rId3910" Type="http://schemas.openxmlformats.org/officeDocument/2006/relationships/hyperlink" Target="https://etherscan.io/tx/0x46f25544284b8bbaf3a6d7d86b10395c4c2769d7821d5d04625c0806ecf4a6de" TargetMode="External"/><Relationship Id="rId417" Type="http://schemas.openxmlformats.org/officeDocument/2006/relationships/hyperlink" Target="https://etherscan.io/tx/0xc86f4be8a00e405b7393cf1220f6d966f3164ca878501378713f279d4e13be9e" TargetMode="External"/><Relationship Id="rId624" Type="http://schemas.openxmlformats.org/officeDocument/2006/relationships/hyperlink" Target="https://etherscan.io/tx/0xf8a00e1ad86967dbd73d6a69cf2785e683d47fd7db10d64bfd762c9780e1efd6" TargetMode="External"/><Relationship Id="rId831" Type="http://schemas.openxmlformats.org/officeDocument/2006/relationships/hyperlink" Target="https://eigenphi.io/mev/ethereum/tx/0x45a08ee265e1986c5987fe709eb4aa4a57b7b0f85cdfd02a82d329aa1d28727c" TargetMode="External"/><Relationship Id="rId1047" Type="http://schemas.openxmlformats.org/officeDocument/2006/relationships/hyperlink" Target="https://etherscan.io/txs?block=22012348" TargetMode="External"/><Relationship Id="rId1254" Type="http://schemas.openxmlformats.org/officeDocument/2006/relationships/hyperlink" Target="https://eigenphi.io/mev/ethereum/tx/0x2a06f6fdc6546ebc47a48a6338cf0481f4aa8f2973ef242fad91596740d5299d" TargetMode="External"/><Relationship Id="rId1461" Type="http://schemas.openxmlformats.org/officeDocument/2006/relationships/hyperlink" Target="https://dashboard.tenderly.co/tx/mainnet/0x1c2667ddfb2e5a55b26b9a2e5a4b180a4e37a2333604ec2a4013e865f016d6a8" TargetMode="External"/><Relationship Id="rId2305" Type="http://schemas.openxmlformats.org/officeDocument/2006/relationships/hyperlink" Target="https://etherscan.io/tx/0xcba522d411789b95f713e527c50fa8f1082d1c77127b6d7c99692129cb939b84" TargetMode="External"/><Relationship Id="rId2512" Type="http://schemas.openxmlformats.org/officeDocument/2006/relationships/hyperlink" Target="https://dashboard.tenderly.co/tx/mainnet/0x110459c0c485cdf2598c03807606c209394114eea54e65a0c8782c9d67d70b36" TargetMode="External"/><Relationship Id="rId5668" Type="http://schemas.openxmlformats.org/officeDocument/2006/relationships/hyperlink" Target="https://etherscan.io/tx/0x37c36084085c844d6d493cb51034aabd8af5a6d4cdb88f8a006c01e71372bea4" TargetMode="External"/><Relationship Id="rId5875" Type="http://schemas.openxmlformats.org/officeDocument/2006/relationships/hyperlink" Target="https://dashboard.tenderly.co/tx/mainnet/0x4d28c830c2476cb8d9bf6badcf8a99ffb9eb712f2eecfcbe631a0209bb1a2061" TargetMode="External"/><Relationship Id="rId1114" Type="http://schemas.openxmlformats.org/officeDocument/2006/relationships/hyperlink" Target="https://eigenphi.io/mev/ethereum/tx/0xdcdf13d48197c46a610fe7baf52dd08662deff3f962ab9b5c4db048edfe06bfc" TargetMode="External"/><Relationship Id="rId1321" Type="http://schemas.openxmlformats.org/officeDocument/2006/relationships/hyperlink" Target="https://libmev.com/blocks/22009972" TargetMode="External"/><Relationship Id="rId4477" Type="http://schemas.openxmlformats.org/officeDocument/2006/relationships/hyperlink" Target="https://libmev.com/blocks/22010903" TargetMode="External"/><Relationship Id="rId4684" Type="http://schemas.openxmlformats.org/officeDocument/2006/relationships/hyperlink" Target="https://etherscan.io/txs?block=22010386" TargetMode="External"/><Relationship Id="rId4891" Type="http://schemas.openxmlformats.org/officeDocument/2006/relationships/hyperlink" Target="https://etherscan.io/txs?block=22012361" TargetMode="External"/><Relationship Id="rId5528" Type="http://schemas.openxmlformats.org/officeDocument/2006/relationships/hyperlink" Target="https://eigenphi.io/mev/eigentx/0x47445f9c295c38cc207c6277ec31c27e43cc9184a32bf778e7120353f227bd3b?tab=block" TargetMode="External"/><Relationship Id="rId5735" Type="http://schemas.openxmlformats.org/officeDocument/2006/relationships/hyperlink" Target="https://eigenphi.io/mev/ethereum/tx/0x59db4e23b4e6228ae2c088f51dcad936f55d9197a1f430b6567c6e0027c14295" TargetMode="External"/><Relationship Id="rId3079" Type="http://schemas.openxmlformats.org/officeDocument/2006/relationships/hyperlink" Target="https://etherscan.io/txs?block=22010605" TargetMode="External"/><Relationship Id="rId3286" Type="http://schemas.openxmlformats.org/officeDocument/2006/relationships/hyperlink" Target="https://eigenphi.io/mev/eigentx/0x69020676435967b0cabced882eead12e0607737924119acf71591acfaaaa923d?tab=block" TargetMode="External"/><Relationship Id="rId3493" Type="http://schemas.openxmlformats.org/officeDocument/2006/relationships/hyperlink" Target="https://eigenphi.io/mev/eigentx/0x2eff3d635eb319a6f4da4c67283f26a97378ae6c7cf5ff99f80ad0465293f4bf?tab=block" TargetMode="External"/><Relationship Id="rId4337" Type="http://schemas.openxmlformats.org/officeDocument/2006/relationships/hyperlink" Target="https://etherscan.io/tx/0xd5ced00452222e50939176b0ae545c909b07f3ac664040f11e5b31d8ad40b4bb" TargetMode="External"/><Relationship Id="rId4544" Type="http://schemas.openxmlformats.org/officeDocument/2006/relationships/hyperlink" Target="https://dashboard.tenderly.co/tx/mainnet/0xc62f91ae81cd3c0ed168f019baaa7158d39b110bdff32469fc0fc0706759e9f0" TargetMode="External"/><Relationship Id="rId5942" Type="http://schemas.openxmlformats.org/officeDocument/2006/relationships/hyperlink" Target="https://libmev.com/blocks/22009687" TargetMode="External"/><Relationship Id="rId2095" Type="http://schemas.openxmlformats.org/officeDocument/2006/relationships/hyperlink" Target="https://eigenphi.io/mev/ethereum/tx/0x21fa7501e184413d90b162f841792f47cea818ae6e512d3d185c019d6e338f6e" TargetMode="External"/><Relationship Id="rId3146" Type="http://schemas.openxmlformats.org/officeDocument/2006/relationships/hyperlink" Target="https://dashboard.tenderly.co/tx/mainnet/0xb44f0d3ddc803f6576f165e5098e94214b33bbb3704413b806d5de655c6c2736" TargetMode="External"/><Relationship Id="rId3353" Type="http://schemas.openxmlformats.org/officeDocument/2006/relationships/hyperlink" Target="https://etherscan.io/tx/0x85a1a43a5ad50bf72a3391d355a934b342dac8862eb159f43b501ddc3458e1e6" TargetMode="External"/><Relationship Id="rId4751" Type="http://schemas.openxmlformats.org/officeDocument/2006/relationships/hyperlink" Target="https://dashboard.tenderly.co/tx/mainnet/0xc1a6e9a0d6836ec1feb722e2f1a99cd23942516a6ad73c3a17300e86970c3e0d" TargetMode="External"/><Relationship Id="rId5802" Type="http://schemas.openxmlformats.org/officeDocument/2006/relationships/hyperlink" Target="https://etherscan.io/tx/0x94b82eb5a1144e0a96f9e29f73625c5c82f1518ffbdeffe6099bb057258270de" TargetMode="External"/><Relationship Id="rId274" Type="http://schemas.openxmlformats.org/officeDocument/2006/relationships/hyperlink" Target="https://dashboard.tenderly.co/tx/mainnet/0xc757847098107b9c5502518fef530c4a62a660154fe1d90ecabcf2ab74e0204d" TargetMode="External"/><Relationship Id="rId481" Type="http://schemas.openxmlformats.org/officeDocument/2006/relationships/hyperlink" Target="https://dashboard.tenderly.co/tx/mainnet/0x242d1ee9d15839f753b4e39c7e203dd11df67a608ee1c18a86d31493b3c6a535" TargetMode="External"/><Relationship Id="rId2162" Type="http://schemas.openxmlformats.org/officeDocument/2006/relationships/hyperlink" Target="https://etherscan.io/txs?block=22011534" TargetMode="External"/><Relationship Id="rId3006" Type="http://schemas.openxmlformats.org/officeDocument/2006/relationships/hyperlink" Target="https://eigenphi.io/mev/eigentx/0x87797f21683b6f32b7ac8b92cdbc22ddbb075ac498d63fb8011c887407807f99?tab=block" TargetMode="External"/><Relationship Id="rId3560" Type="http://schemas.openxmlformats.org/officeDocument/2006/relationships/hyperlink" Target="https://etherscan.io/tx/0x0aaf50039f6302e475bf98c155154686fc941aa57b82810b86758fa1602dea0c" TargetMode="External"/><Relationship Id="rId4404" Type="http://schemas.openxmlformats.org/officeDocument/2006/relationships/hyperlink" Target="https://dashboard.tenderly.co/tx/mainnet/0x99c79f61a8a991f78cc7d25643ba25ecf6d7661409a5b6f871be38bbbc59673b" TargetMode="External"/><Relationship Id="rId4611" Type="http://schemas.openxmlformats.org/officeDocument/2006/relationships/hyperlink" Target="https://etherscan.io/tx/0x1137ab9656a279e60fcc9f97c6e00cb10a131a2ff91e2202e5f3be4128ea8382" TargetMode="External"/><Relationship Id="rId134" Type="http://schemas.openxmlformats.org/officeDocument/2006/relationships/hyperlink" Target="https://libmev.com/blocks/22015175" TargetMode="External"/><Relationship Id="rId3213" Type="http://schemas.openxmlformats.org/officeDocument/2006/relationships/hyperlink" Target="https://dashboard.tenderly.co/tx/mainnet/0xb4757d3fcecde29dcdaeae6eae2b0d2ab67b5e426b2208a6785c978a31466467" TargetMode="External"/><Relationship Id="rId3420" Type="http://schemas.openxmlformats.org/officeDocument/2006/relationships/hyperlink" Target="https://eigenphi.io/mev/ethereum/tx/0x5da111e1a28401375decd52bace46e9f24e8dac90d5c808e49c67e27f2bd6ad6" TargetMode="External"/><Relationship Id="rId341" Type="http://schemas.openxmlformats.org/officeDocument/2006/relationships/hyperlink" Target="https://libmev.com/blocks/22009586" TargetMode="External"/><Relationship Id="rId2022" Type="http://schemas.openxmlformats.org/officeDocument/2006/relationships/hyperlink" Target="https://etherscan.io/tx/0x93ae8c5433ffd544f04e0d6d71dfa44481d96c1df82d28b21bfb7bcf3a95ea16" TargetMode="External"/><Relationship Id="rId2979" Type="http://schemas.openxmlformats.org/officeDocument/2006/relationships/hyperlink" Target="https://etherscan.io/tx/0x54dd502bb42ddb8e043d50a11040fd7aad247f32afb55ff93bcc994aad0f2fe4" TargetMode="External"/><Relationship Id="rId5178" Type="http://schemas.openxmlformats.org/officeDocument/2006/relationships/hyperlink" Target="https://etherscan.io/tx/0x6ee4e122de94b73c5e6a0039a49523c5900ccc1b82344526face90936a511ce2" TargetMode="External"/><Relationship Id="rId5385" Type="http://schemas.openxmlformats.org/officeDocument/2006/relationships/hyperlink" Target="https://etherscan.io/txs?block=22010544" TargetMode="External"/><Relationship Id="rId5592" Type="http://schemas.openxmlformats.org/officeDocument/2006/relationships/hyperlink" Target="https://etherscan.io/tx/0x4c439d5463b6c6fd9b65b60f0409ff674ea27db00060715ec499172d3c38f2bd" TargetMode="External"/><Relationship Id="rId201" Type="http://schemas.openxmlformats.org/officeDocument/2006/relationships/hyperlink" Target="https://etherscan.io/tx/0x23aa90cb2e1ff4c4b01c913674f66ed20929327285f2f2b78a8bf31718e054af" TargetMode="External"/><Relationship Id="rId1788" Type="http://schemas.openxmlformats.org/officeDocument/2006/relationships/hyperlink" Target="https://eigenphi.io/mev/ethereum/tx/0xdfe83ebeef97f31c4b816cc1a36a4796878f8c3345410431f653ea82924ddb93" TargetMode="External"/><Relationship Id="rId1995" Type="http://schemas.openxmlformats.org/officeDocument/2006/relationships/hyperlink" Target="https://etherscan.io/tx/0xcecb2617ccc79fb86c34be65bd80372f519921f63935361247bb1ca931039727" TargetMode="External"/><Relationship Id="rId2839" Type="http://schemas.openxmlformats.org/officeDocument/2006/relationships/hyperlink" Target="https://etherscan.io/txs?block=22010713" TargetMode="External"/><Relationship Id="rId4194" Type="http://schemas.openxmlformats.org/officeDocument/2006/relationships/hyperlink" Target="https://dashboard.tenderly.co/tx/mainnet/0xa5a7b093d19232f56c3558eb34ec2ae381426ca0b74fefb078eab50474cf9b5f" TargetMode="External"/><Relationship Id="rId5038" Type="http://schemas.openxmlformats.org/officeDocument/2006/relationships/hyperlink" Target="https://libmev.com/blocks/22012983" TargetMode="External"/><Relationship Id="rId5245" Type="http://schemas.openxmlformats.org/officeDocument/2006/relationships/hyperlink" Target="https://dashboard.tenderly.co/tx/mainnet/0x3341fa31fbbf8702bfdab9c493244e6bb69aae815605b0d00f30077672e9b93c" TargetMode="External"/><Relationship Id="rId5452" Type="http://schemas.openxmlformats.org/officeDocument/2006/relationships/hyperlink" Target="https://etherscan.io/tx/0x1accfdaeca8a604d6c857ecb441d95055e74ae00b70549c4778fe1f6e70cb1c8" TargetMode="External"/><Relationship Id="rId1648" Type="http://schemas.openxmlformats.org/officeDocument/2006/relationships/hyperlink" Target="https://eigenphi.io/mev/eigentx/0x7160f9d5864e8d29c244c5b098f03dd0ea3417c2a1f053f7774fe46ec2813ab1?tab=block" TargetMode="External"/><Relationship Id="rId4054" Type="http://schemas.openxmlformats.org/officeDocument/2006/relationships/hyperlink" Target="https://etherscan.io/txs?block=22010646" TargetMode="External"/><Relationship Id="rId4261" Type="http://schemas.openxmlformats.org/officeDocument/2006/relationships/hyperlink" Target="https://etherscan.io/tx/0x09ebcf3c926a9ed20be4485dcb386998cf299dd2f4a222c1d7e55df637950a5b" TargetMode="External"/><Relationship Id="rId5105" Type="http://schemas.openxmlformats.org/officeDocument/2006/relationships/hyperlink" Target="https://eigenphi.io/mev/eigentx/0xc65d1b10b788a814cfc45ca4efee9fbabcc2cb7faa4c39e238576d0ce0f4d393?tab=block" TargetMode="External"/><Relationship Id="rId5312" Type="http://schemas.openxmlformats.org/officeDocument/2006/relationships/hyperlink" Target="https://etherscan.io/txs?block=22010675" TargetMode="External"/><Relationship Id="rId1508" Type="http://schemas.openxmlformats.org/officeDocument/2006/relationships/hyperlink" Target="https://etherscan.io/tx/0x10588a8aa1d0f0dd761d8b6f0bd50260caaddf7580b9f506b0eb204eeb930884" TargetMode="External"/><Relationship Id="rId1855" Type="http://schemas.openxmlformats.org/officeDocument/2006/relationships/hyperlink" Target="https://libmev.com/blocks/22014043" TargetMode="External"/><Relationship Id="rId2906" Type="http://schemas.openxmlformats.org/officeDocument/2006/relationships/hyperlink" Target="https://eigenphi.io/mev/eigentx/0x80f35a2d1dca702393c8bd311e1e2f393acae4e0a19db8aecdc64fe0c960b8a7?tab=block" TargetMode="External"/><Relationship Id="rId3070" Type="http://schemas.openxmlformats.org/officeDocument/2006/relationships/hyperlink" Target="https://libmev.com/blocks/22010813" TargetMode="External"/><Relationship Id="rId4121" Type="http://schemas.openxmlformats.org/officeDocument/2006/relationships/hyperlink" Target="https://etherscan.io/tx/0xa3eaf30c8856be229c17be644a1c1e63df59c30f107ddfb6743b965530fd27ed" TargetMode="External"/><Relationship Id="rId1715" Type="http://schemas.openxmlformats.org/officeDocument/2006/relationships/hyperlink" Target="https://etherscan.io/txs?block=22012615" TargetMode="External"/><Relationship Id="rId1922" Type="http://schemas.openxmlformats.org/officeDocument/2006/relationships/hyperlink" Target="https://libmev.com/blocks/22012199" TargetMode="External"/><Relationship Id="rId3887" Type="http://schemas.openxmlformats.org/officeDocument/2006/relationships/hyperlink" Target="https://etherscan.io/tx/0x1674edf50a50adc79d60c0514e76f371def5d030ef95e6249fc1c99c9f065ea2" TargetMode="External"/><Relationship Id="rId4938" Type="http://schemas.openxmlformats.org/officeDocument/2006/relationships/hyperlink" Target="https://etherscan.io/txs?block=22010873" TargetMode="External"/><Relationship Id="rId2489" Type="http://schemas.openxmlformats.org/officeDocument/2006/relationships/hyperlink" Target="https://etherscan.io/tx/0x515f5dba080d464cbf36d557aa7c52400b9c1fc86f511a93f52fe45bf7feea35" TargetMode="External"/><Relationship Id="rId2696" Type="http://schemas.openxmlformats.org/officeDocument/2006/relationships/hyperlink" Target="https://eigenphi.io/mev/eigentx/0x6dd18fca2968929a156ee8548ed314c60ee605ead6e6a8b056755e63a10db9f7?tab=block" TargetMode="External"/><Relationship Id="rId3747" Type="http://schemas.openxmlformats.org/officeDocument/2006/relationships/hyperlink" Target="https://libmev.com/blocks/22013204" TargetMode="External"/><Relationship Id="rId3954" Type="http://schemas.openxmlformats.org/officeDocument/2006/relationships/hyperlink" Target="https://dashboard.tenderly.co/tx/mainnet/0xfd44f21b1085553a2e8bf36e7d363ab2833623ec774243b0dc8fde69d0b5501c" TargetMode="External"/><Relationship Id="rId668" Type="http://schemas.openxmlformats.org/officeDocument/2006/relationships/hyperlink" Target="https://etherscan.io/tx/0xb0e76f88aa54ad5c020b7af561d5e1740b45194f642d1afccf4d9034f92fb30d" TargetMode="External"/><Relationship Id="rId875" Type="http://schemas.openxmlformats.org/officeDocument/2006/relationships/hyperlink" Target="https://eigenphi.io/mev/ethereum/tx/0x2a751ec5e8a0aa2f63193c9a8dfe16d88eaab3251eb54391e4a6437d5ef01a45" TargetMode="External"/><Relationship Id="rId1298" Type="http://schemas.openxmlformats.org/officeDocument/2006/relationships/hyperlink" Target="https://eigenphi.io/mev/eigentx/0xea84e4f62d393d0874b6dc13d03b157cae930e5e4fd1a1e673895a9012fbcbb5?tab=block" TargetMode="External"/><Relationship Id="rId2349" Type="http://schemas.openxmlformats.org/officeDocument/2006/relationships/hyperlink" Target="https://etherscan.io/txs?block=22009726" TargetMode="External"/><Relationship Id="rId2556" Type="http://schemas.openxmlformats.org/officeDocument/2006/relationships/hyperlink" Target="https://libmev.com/blocks/22009344" TargetMode="External"/><Relationship Id="rId2763" Type="http://schemas.openxmlformats.org/officeDocument/2006/relationships/hyperlink" Target="https://etherscan.io/tx/0x22c337cb5a0dd726ac6a88631602d408751fe57554b981a1ab0392e3758adcb6" TargetMode="External"/><Relationship Id="rId2970" Type="http://schemas.openxmlformats.org/officeDocument/2006/relationships/hyperlink" Target="https://eigenphi.io/mev/eigentx/0x252f03cc094ebd0b6a71fab45b6e1dd3a9194976d766473ad5dfdd76a025216e?tab=block" TargetMode="External"/><Relationship Id="rId3607" Type="http://schemas.openxmlformats.org/officeDocument/2006/relationships/hyperlink" Target="https://eigenphi.io/mev/eigentx/0xf419bb8874a964217ff0f7e4e1e671ed569f770b28f33e5fa60f23d4b1b3eb74?tab=block" TargetMode="External"/><Relationship Id="rId3814" Type="http://schemas.openxmlformats.org/officeDocument/2006/relationships/hyperlink" Target="https://eigenphi.io/mev/ethereum/tx/0x9b27ef18336ec9feeed5dd1c64a164834f095c4f1d4c22c8fd3a9df16ef5e41e" TargetMode="External"/><Relationship Id="rId6013" Type="http://schemas.openxmlformats.org/officeDocument/2006/relationships/hyperlink" Target="https://etherscan.io/tx/0x2d316a1cdb038e40844436ec5c66acd3a395a6661712fcfbab565fe10c96023f" TargetMode="External"/><Relationship Id="rId528" Type="http://schemas.openxmlformats.org/officeDocument/2006/relationships/hyperlink" Target="https://etherscan.io/tx/0xbb2a17c7fcf67f964cb93b6339b2028ecdc3801688ccdb287de12d764703fb55" TargetMode="External"/><Relationship Id="rId735" Type="http://schemas.openxmlformats.org/officeDocument/2006/relationships/hyperlink" Target="https://libmev.com/blocks/22011921" TargetMode="External"/><Relationship Id="rId942" Type="http://schemas.openxmlformats.org/officeDocument/2006/relationships/hyperlink" Target="https://etherscan.io/txs?block=22013475" TargetMode="External"/><Relationship Id="rId1158" Type="http://schemas.openxmlformats.org/officeDocument/2006/relationships/hyperlink" Target="https://eigenphi.io/mev/eigentx/0x76ed48fbd13b7dbb279c0c95a4ab005fc2e1ba7c63e03ad564626339bbbca3ee?tab=block" TargetMode="External"/><Relationship Id="rId1365" Type="http://schemas.openxmlformats.org/officeDocument/2006/relationships/hyperlink" Target="https://etherscan.io/txs?block=22015859" TargetMode="External"/><Relationship Id="rId1572" Type="http://schemas.openxmlformats.org/officeDocument/2006/relationships/hyperlink" Target="https://etherscan.io/tx/0xf0833bf08da73e96352d67d02a06da18a1a90682511373bcf4a6a1a83ce69441" TargetMode="External"/><Relationship Id="rId2209" Type="http://schemas.openxmlformats.org/officeDocument/2006/relationships/hyperlink" Target="https://eigenphi.io/mev/eigentx/0x7b04b3b8ed71d7be46ff1b104ea8e4af18d1831303fa06cd75f88b8a8be2185b?tab=block" TargetMode="External"/><Relationship Id="rId2416" Type="http://schemas.openxmlformats.org/officeDocument/2006/relationships/hyperlink" Target="https://etherscan.io/tx/0x69b16d8c8fa6199b0f84adefc2b09213de4d470976ae3bf55e649a0d78ccb043" TargetMode="External"/><Relationship Id="rId2623" Type="http://schemas.openxmlformats.org/officeDocument/2006/relationships/hyperlink" Target="https://eigenphi.io/mev/eigentx/0xee78de0804cadd7f122e5578cc2f9c1c38d55b331b05e2b3c911ed985e23f2a9?tab=block" TargetMode="External"/><Relationship Id="rId5779" Type="http://schemas.openxmlformats.org/officeDocument/2006/relationships/hyperlink" Target="https://libmev.com/blocks/22012293" TargetMode="External"/><Relationship Id="rId1018" Type="http://schemas.openxmlformats.org/officeDocument/2006/relationships/hyperlink" Target="https://etherscan.io/tx/0x77ee06c96d89c7ccba36eec4dcb493f3cc885e2d91afade7a836b6857668b4a7" TargetMode="External"/><Relationship Id="rId1225" Type="http://schemas.openxmlformats.org/officeDocument/2006/relationships/hyperlink" Target="https://etherscan.io/tx/0x3c32330d43b3e0a06536d1358aea7625ceb8e4acf5c5bfda6b2a4add9e7cff4e" TargetMode="External"/><Relationship Id="rId1432" Type="http://schemas.openxmlformats.org/officeDocument/2006/relationships/hyperlink" Target="https://dashboard.tenderly.co/tx/mainnet/0x6f407fa2c85fb31754502b18801a9467316341c3b4c406ad030ccf1becf7d689" TargetMode="External"/><Relationship Id="rId2830" Type="http://schemas.openxmlformats.org/officeDocument/2006/relationships/hyperlink" Target="https://eigenphi.io/mev/eigentx/0xe571cba2f10f69dca6106d465a33f16de9692806dafee8aefcff30c53323ec15?tab=block" TargetMode="External"/><Relationship Id="rId4588" Type="http://schemas.openxmlformats.org/officeDocument/2006/relationships/hyperlink" Target="https://libmev.com/blocks/22015124" TargetMode="External"/><Relationship Id="rId5639" Type="http://schemas.openxmlformats.org/officeDocument/2006/relationships/hyperlink" Target="https://etherscan.io/txs?block=22012513" TargetMode="External"/><Relationship Id="rId5986" Type="http://schemas.openxmlformats.org/officeDocument/2006/relationships/hyperlink" Target="https://etherscan.io/tx/0x9105969fd05ad14628a1ad347b99c4b8ffd203aceb89379a7981686bbf840af9" TargetMode="External"/><Relationship Id="rId71" Type="http://schemas.openxmlformats.org/officeDocument/2006/relationships/hyperlink" Target="https://etherscan.io/tx/0x48f9c65d24271fb3a7dd44d7182aed942ca2afcf6de5484ca46fce244103e92b" TargetMode="External"/><Relationship Id="rId802" Type="http://schemas.openxmlformats.org/officeDocument/2006/relationships/hyperlink" Target="https://dashboard.tenderly.co/tx/mainnet/0x5d900300a1c7c2d0a1c474133a916f4e72c377d019c57deeba343b16392ad83b" TargetMode="External"/><Relationship Id="rId3397" Type="http://schemas.openxmlformats.org/officeDocument/2006/relationships/hyperlink" Target="https://etherscan.io/tx/0xe18414258e6fae1040dcf43f2cecf82eb9ee3530296983a4bbb738ef6d08a6c4" TargetMode="External"/><Relationship Id="rId4795" Type="http://schemas.openxmlformats.org/officeDocument/2006/relationships/hyperlink" Target="https://dashboard.tenderly.co/tx/mainnet/0x92e0b0aafc2b0b1e2cd10a6ba843d82cc199e755fec1fefa434f180bb3bfd6b1" TargetMode="External"/><Relationship Id="rId5846" Type="http://schemas.openxmlformats.org/officeDocument/2006/relationships/hyperlink" Target="https://etherscan.io/txs?block=22012512" TargetMode="External"/><Relationship Id="rId4448" Type="http://schemas.openxmlformats.org/officeDocument/2006/relationships/hyperlink" Target="https://libmev.com/blocks/22012189" TargetMode="External"/><Relationship Id="rId4655" Type="http://schemas.openxmlformats.org/officeDocument/2006/relationships/hyperlink" Target="https://etherscan.io/tx/0xaf6bcbff2e3ffff9517ff9df01bc3ff23d24f2ee00ff9b2c441b60274e49965f" TargetMode="External"/><Relationship Id="rId4862" Type="http://schemas.openxmlformats.org/officeDocument/2006/relationships/hyperlink" Target="https://etherscan.io/tx/0xc0773e8497f113d43a3551c243d9003fd880729df8c7ae138952ed78f5de3fe8" TargetMode="External"/><Relationship Id="rId5706" Type="http://schemas.openxmlformats.org/officeDocument/2006/relationships/hyperlink" Target="https://dashboard.tenderly.co/tx/mainnet/0xf73ccd5c6d84415c2947f69b7ffc2515768fc2655d6518212d582faa464cc619" TargetMode="External"/><Relationship Id="rId5913" Type="http://schemas.openxmlformats.org/officeDocument/2006/relationships/hyperlink" Target="https://dashboard.tenderly.co/tx/mainnet/0x7f299fe4821602c063ce38d4c853f3cb0852e9e77bbd54b76d09e36534599965" TargetMode="External"/><Relationship Id="rId178" Type="http://schemas.openxmlformats.org/officeDocument/2006/relationships/hyperlink" Target="https://etherscan.io/tx/0x0e7f84989a7868c78eee94a050cb76b8debeac75b69db36bd9a73f10291ee0a4" TargetMode="External"/><Relationship Id="rId3257" Type="http://schemas.openxmlformats.org/officeDocument/2006/relationships/hyperlink" Target="https://eigenphi.io/mev/ethereum/tx/0xd139cea4821d32bf8851e61def7c332411e6c698e630b304e5eaf9e65d6d6384" TargetMode="External"/><Relationship Id="rId3464" Type="http://schemas.openxmlformats.org/officeDocument/2006/relationships/hyperlink" Target="https://eigenphi.io/mev/eigentx/0x9538d7e1b05dee32c58d0ff824b0bb7e44db6ad489b1b20c22a5cfa94c92d135?tab=block" TargetMode="External"/><Relationship Id="rId3671" Type="http://schemas.openxmlformats.org/officeDocument/2006/relationships/hyperlink" Target="https://eigenphi.io/mev/ethereum/tx/0xa7612638102e4acd3deb29632eea0e98257e287ddb61d1d41f4faed25c58dcf0" TargetMode="External"/><Relationship Id="rId4308" Type="http://schemas.openxmlformats.org/officeDocument/2006/relationships/hyperlink" Target="https://eigenphi.io/mev/eigentx/0x63e8ad3793823f26d589b83c73f1bddb3a56a38a7c0298a1d18bc07694b45bf3?tab=block" TargetMode="External"/><Relationship Id="rId4515" Type="http://schemas.openxmlformats.org/officeDocument/2006/relationships/hyperlink" Target="https://eigenphi.io/mev/ethereum/tx/0x84333c9069d35609348209096f9773158dab75dc531ed94156d9416f66384999" TargetMode="External"/><Relationship Id="rId4722" Type="http://schemas.openxmlformats.org/officeDocument/2006/relationships/hyperlink" Target="https://etherscan.io/tx/0xdd4af8b737fe8be5af54c3bd0797d595413bcbb081bec1ca0f874b18998c755e" TargetMode="External"/><Relationship Id="rId385" Type="http://schemas.openxmlformats.org/officeDocument/2006/relationships/hyperlink" Target="https://etherscan.io/tx/0x552feaea1f383aa3cae20d714bd928b5bcc09ac341e48bc47107979c9145c21c" TargetMode="External"/><Relationship Id="rId592" Type="http://schemas.openxmlformats.org/officeDocument/2006/relationships/hyperlink" Target="https://eigenphi.io/mev/eigentx/0x19291f0fd1272b9122564c9df5934a6476bbf94b5455ad0f36e9e1e6d9b188e1?tab=block" TargetMode="External"/><Relationship Id="rId2066" Type="http://schemas.openxmlformats.org/officeDocument/2006/relationships/hyperlink" Target="https://eigenphi.io/mev/ethereum/tx/0x4af9719d99bab57fead99d2733d2e31db2a43fdbd39f72f05c1e0a20217273e3" TargetMode="External"/><Relationship Id="rId2273" Type="http://schemas.openxmlformats.org/officeDocument/2006/relationships/hyperlink" Target="https://eigenphi.io/mev/eigentx/0x46356a98ed01dc4163275da03bff10df273bc64ba33114d1edc8b13c8f9df2bb?tab=block" TargetMode="External"/><Relationship Id="rId2480" Type="http://schemas.openxmlformats.org/officeDocument/2006/relationships/hyperlink" Target="https://libmev.com/blocks/22009778" TargetMode="External"/><Relationship Id="rId3117" Type="http://schemas.openxmlformats.org/officeDocument/2006/relationships/hyperlink" Target="https://dashboard.tenderly.co/tx/mainnet/0x433a48f04d46cb7c0e0a26f7ee5d32626b667ce59b450f1e0ee54c5c355cd899" TargetMode="External"/><Relationship Id="rId3324" Type="http://schemas.openxmlformats.org/officeDocument/2006/relationships/hyperlink" Target="https://eigenphi.io/mev/eigentx/0x22a8562a67d6018c0ec6c47001e548d42844fa63cde5ae1a540415aaccc623ed?tab=block" TargetMode="External"/><Relationship Id="rId3531" Type="http://schemas.openxmlformats.org/officeDocument/2006/relationships/hyperlink" Target="https://etherscan.io/txs?block=22011891" TargetMode="External"/><Relationship Id="rId245" Type="http://schemas.openxmlformats.org/officeDocument/2006/relationships/hyperlink" Target="https://dashboard.tenderly.co/tx/mainnet/0x622d56f4f1785cdd9ced5444e7e104c9a87f64ed37d58da8e20b3b64ecf81f69" TargetMode="External"/><Relationship Id="rId452" Type="http://schemas.openxmlformats.org/officeDocument/2006/relationships/hyperlink" Target="https://etherscan.io/tx/0x0518df30dae8101cfd6c025c7deb36cd87237c193fd551d5ebb516aa2dd1149f" TargetMode="External"/><Relationship Id="rId1082" Type="http://schemas.openxmlformats.org/officeDocument/2006/relationships/hyperlink" Target="https://etherscan.io/tx/0x56931ada2d16f7e8b5490a8b302444433ee9ee8f6b0543c3335321bf745cc129" TargetMode="External"/><Relationship Id="rId2133" Type="http://schemas.openxmlformats.org/officeDocument/2006/relationships/hyperlink" Target="https://libmev.com/blocks/22008946" TargetMode="External"/><Relationship Id="rId2340" Type="http://schemas.openxmlformats.org/officeDocument/2006/relationships/hyperlink" Target="https://etherscan.io/tx/0xf70a76fdeb51d2ddbceee909efcce21f3ffb15194170c56a91241aefa3aead65" TargetMode="External"/><Relationship Id="rId5289" Type="http://schemas.openxmlformats.org/officeDocument/2006/relationships/hyperlink" Target="https://etherscan.io/tx/0x360540f6dbc86a70742c6da9bdf5369697e96283451e03655d12afd42d86d26c" TargetMode="External"/><Relationship Id="rId5496" Type="http://schemas.openxmlformats.org/officeDocument/2006/relationships/hyperlink" Target="https://etherscan.io/tx/0x168de422b76184968ac83bbbc5aefa691d4f0d06884c914b837231520128c3a2" TargetMode="External"/><Relationship Id="rId105" Type="http://schemas.openxmlformats.org/officeDocument/2006/relationships/hyperlink" Target="https://eigenphi.io/mev/eigentx/0x7717ce521e04e7b4c66f7944edcb64a545cb295ead75168c62d27f14e969703e?tab=block" TargetMode="External"/><Relationship Id="rId312" Type="http://schemas.openxmlformats.org/officeDocument/2006/relationships/hyperlink" Target="https://eigenphi.io/mev/eigentx/0x2a7a1036392b0dfd8a792ed05f550be773ffa9311d637ba53b9e06e04d9711d1?tab=block" TargetMode="External"/><Relationship Id="rId2200" Type="http://schemas.openxmlformats.org/officeDocument/2006/relationships/hyperlink" Target="https://dashboard.tenderly.co/tx/mainnet/0x2925cfb331f12d09fee12f517680a775c00533065254776e0d7da0de18493c3a" TargetMode="External"/><Relationship Id="rId4098" Type="http://schemas.openxmlformats.org/officeDocument/2006/relationships/hyperlink" Target="https://etherscan.io/tx/0x650dc5e3fc9f75dbcc103d9bf67a8bfde8fb867de280292a6787b120bc7a068e" TargetMode="External"/><Relationship Id="rId5149" Type="http://schemas.openxmlformats.org/officeDocument/2006/relationships/hyperlink" Target="https://eigenphi.io/mev/eigentx/0x81f8ca28d35ec6b18e16149d3243a7cbfbb2653e5f10f943db7b516e955eedcf?tab=block" TargetMode="External"/><Relationship Id="rId5356" Type="http://schemas.openxmlformats.org/officeDocument/2006/relationships/hyperlink" Target="https://dashboard.tenderly.co/tx/mainnet/0xc0ad4a3dfbd58e954dcb3416da7c83a4fe7164f95fa13d8f889ef42c9b8d24ba" TargetMode="External"/><Relationship Id="rId5563" Type="http://schemas.openxmlformats.org/officeDocument/2006/relationships/hyperlink" Target="https://etherscan.io/txs?block=22014404" TargetMode="External"/><Relationship Id="rId1899" Type="http://schemas.openxmlformats.org/officeDocument/2006/relationships/hyperlink" Target="https://eigenphi.io/mev/eigentx/0xd536731afe3b8ffea8f6b0cf2a1aed87b68fa9f31ffe28eeb1d74bda8d6b810d?tab=block" TargetMode="External"/><Relationship Id="rId4165" Type="http://schemas.openxmlformats.org/officeDocument/2006/relationships/hyperlink" Target="https://etherscan.io/tx/0xbcd3fbe807ba12f817beebec8ea181f3d535dab874d7968db15d9ecc6e3788d9" TargetMode="External"/><Relationship Id="rId4372" Type="http://schemas.openxmlformats.org/officeDocument/2006/relationships/hyperlink" Target="https://eigenphi.io/mev/eigentx/0xa8d85b577a0008b0172c7b52194dd3c06e22583b77c89b45f3d4254cecd2bbe1?tab=block" TargetMode="External"/><Relationship Id="rId5009" Type="http://schemas.openxmlformats.org/officeDocument/2006/relationships/hyperlink" Target="https://libmev.com/blocks/22012649" TargetMode="External"/><Relationship Id="rId5216" Type="http://schemas.openxmlformats.org/officeDocument/2006/relationships/hyperlink" Target="https://dashboard.tenderly.co/tx/mainnet/0x799fcfc484d0cb45ca041332ad49945bddd37e102a86bbac7719246a87dd17b0" TargetMode="External"/><Relationship Id="rId5770" Type="http://schemas.openxmlformats.org/officeDocument/2006/relationships/hyperlink" Target="https://dashboard.tenderly.co/tx/mainnet/0xd5ff916fe0a52f5c9a4516cc5684fdb22fab709c8dfd3f2df09031b46e6ae84a" TargetMode="External"/><Relationship Id="rId1759" Type="http://schemas.openxmlformats.org/officeDocument/2006/relationships/hyperlink" Target="https://dashboard.tenderly.co/tx/mainnet/0xbaed1c9c739b5dc6cfe6fb8d32a0cb1bed633af2e113e9f9112c3eab7e08e3cf" TargetMode="External"/><Relationship Id="rId1966" Type="http://schemas.openxmlformats.org/officeDocument/2006/relationships/hyperlink" Target="https://etherscan.io/txs?block=22010888" TargetMode="External"/><Relationship Id="rId3181" Type="http://schemas.openxmlformats.org/officeDocument/2006/relationships/hyperlink" Target="https://etherscan.io/tx/0x86bc2a095fb5e3d004650e48bd42febdcae741ab043d3ed43e4ce4d3e98d7157" TargetMode="External"/><Relationship Id="rId4025" Type="http://schemas.openxmlformats.org/officeDocument/2006/relationships/hyperlink" Target="https://etherscan.io/tx/0xf0881a580f73a815dbb8249cedfc8cd8356568dc030fca9c3cc983ed579dd2e8" TargetMode="External"/><Relationship Id="rId5423" Type="http://schemas.openxmlformats.org/officeDocument/2006/relationships/hyperlink" Target="https://libmev.com/blocks/22010308" TargetMode="External"/><Relationship Id="rId5630" Type="http://schemas.openxmlformats.org/officeDocument/2006/relationships/hyperlink" Target="https://libmev.com/blocks/22015840" TargetMode="External"/><Relationship Id="rId1619" Type="http://schemas.openxmlformats.org/officeDocument/2006/relationships/hyperlink" Target="https://eigenphi.io/mev/ethereum/tx/0x3eb298829f86ff65ee0a33c56ee605cf3cd9cd6fd07e679e31a807383d02d4d3" TargetMode="External"/><Relationship Id="rId1826" Type="http://schemas.openxmlformats.org/officeDocument/2006/relationships/hyperlink" Target="https://libmev.com/blocks/22009267" TargetMode="External"/><Relationship Id="rId4232" Type="http://schemas.openxmlformats.org/officeDocument/2006/relationships/hyperlink" Target="https://eigenphi.io/mev/eigentx/0x05979ed7e46325ed294d78d83a2f3091736cb30659df4f68f650010499319488?tab=block" TargetMode="External"/><Relationship Id="rId3041" Type="http://schemas.openxmlformats.org/officeDocument/2006/relationships/hyperlink" Target="https://eigenphi.io/mev/ethereum/tx/0x193463dd0d6272d67da9957c9a9125d16c5863331d5bf9931e0fb057196870d8" TargetMode="External"/><Relationship Id="rId3998" Type="http://schemas.openxmlformats.org/officeDocument/2006/relationships/hyperlink" Target="https://etherscan.io/tx/0x23ff778356b109176ac9d687a94d967d97b6c552124297be7df0c7d5b8c4bf29" TargetMode="External"/><Relationship Id="rId3858" Type="http://schemas.openxmlformats.org/officeDocument/2006/relationships/hyperlink" Target="https://libmev.com/blocks/22011113" TargetMode="External"/><Relationship Id="rId4909" Type="http://schemas.openxmlformats.org/officeDocument/2006/relationships/hyperlink" Target="https://libmev.com/blocks/22009745" TargetMode="External"/><Relationship Id="rId6057" Type="http://schemas.openxmlformats.org/officeDocument/2006/relationships/hyperlink" Target="https://eigenphi.io/mev/eigentx/0x8588ae839f0efacb2ffc6386c1a8a834d40d35a5eeeddbc58bfdd39ab61e0c5f?tab=block" TargetMode="External"/><Relationship Id="rId779" Type="http://schemas.openxmlformats.org/officeDocument/2006/relationships/hyperlink" Target="https://etherscan.io/txs?block=22015992" TargetMode="External"/><Relationship Id="rId986" Type="http://schemas.openxmlformats.org/officeDocument/2006/relationships/hyperlink" Target="https://dashboard.tenderly.co/tx/mainnet/0xc64047aa4e640e144aebe68408fc67337a16567532e8b63826d09ac75382db0b" TargetMode="External"/><Relationship Id="rId2667" Type="http://schemas.openxmlformats.org/officeDocument/2006/relationships/hyperlink" Target="https://eigenphi.io/mev/eigentx/0x8c4ab40523f38c8934c3b6b0a1565ac6c2ad1a33ed9307134a679f4bec2a8dfe?tab=block" TargetMode="External"/><Relationship Id="rId3718" Type="http://schemas.openxmlformats.org/officeDocument/2006/relationships/hyperlink" Target="https://libmev.com/blocks/22010395" TargetMode="External"/><Relationship Id="rId5073" Type="http://schemas.openxmlformats.org/officeDocument/2006/relationships/hyperlink" Target="https://etherscan.io/tx/0xea44abbd8b3fffea83058aff5f39b589e3a3ca9224bd1d52a8685db277301cc1" TargetMode="External"/><Relationship Id="rId5280" Type="http://schemas.openxmlformats.org/officeDocument/2006/relationships/hyperlink" Target="https://libmev.com/blocks/22012965" TargetMode="External"/><Relationship Id="rId639" Type="http://schemas.openxmlformats.org/officeDocument/2006/relationships/hyperlink" Target="https://etherscan.io/tx/0x3d72e9995fe65ee31f895e0f383e222986bee013abc93007181a33c59f3dd28d" TargetMode="External"/><Relationship Id="rId1269" Type="http://schemas.openxmlformats.org/officeDocument/2006/relationships/hyperlink" Target="https://eigenphi.io/mev/ethereum/tx/0x3f554ab243b9ccb0603aca8f9bc27fbf3d8f2654667c2c19e92b5551e7c6209f" TargetMode="External"/><Relationship Id="rId1476" Type="http://schemas.openxmlformats.org/officeDocument/2006/relationships/hyperlink" Target="https://dashboard.tenderly.co/tx/mainnet/0xfcf78dcc68272752dee77c19da4a14201ec142cd39f5aaa2d70de2b921bc1f47" TargetMode="External"/><Relationship Id="rId2874" Type="http://schemas.openxmlformats.org/officeDocument/2006/relationships/hyperlink" Target="https://etherscan.io/txs?block=22013565" TargetMode="External"/><Relationship Id="rId3925" Type="http://schemas.openxmlformats.org/officeDocument/2006/relationships/hyperlink" Target="https://dashboard.tenderly.co/tx/mainnet/0x3e2cc726767787d23990aa5600c3276fb0f1e6cc1b0649a17c6345473ab07f95" TargetMode="External"/><Relationship Id="rId5140" Type="http://schemas.openxmlformats.org/officeDocument/2006/relationships/hyperlink" Target="https://dashboard.tenderly.co/tx/mainnet/0x05575f77bf27f1b2a40492d7355c6e44d41446b333da160a62f754432f98b346" TargetMode="External"/><Relationship Id="rId846" Type="http://schemas.openxmlformats.org/officeDocument/2006/relationships/hyperlink" Target="https://eigenphi.io/mev/eigentx/0x097c823ae5e03be2101cbc6c02624866804de0f8b5cc2a885eb7d4cd00b8fb55?tab=block" TargetMode="External"/><Relationship Id="rId1129" Type="http://schemas.openxmlformats.org/officeDocument/2006/relationships/hyperlink" Target="https://eigenphi.io/mev/eigentx/0x789c55a19cdec0f0141b16d861452c69bfd630bc6fa7e884b23d965e21513136?tab=block" TargetMode="External"/><Relationship Id="rId1683" Type="http://schemas.openxmlformats.org/officeDocument/2006/relationships/hyperlink" Target="https://eigenphi.io/mev/eigentx/0x94532fc3745f960910e27e1b27717d6bac8a546564a56a395dc6f85774b23cbd?tab=block" TargetMode="External"/><Relationship Id="rId1890" Type="http://schemas.openxmlformats.org/officeDocument/2006/relationships/hyperlink" Target="https://eigenphi.io/mev/ethereum/tx/0xc723cb6b7544ff04219a8f983c1371021d66c717a60a1d76d45900c7261706a1" TargetMode="External"/><Relationship Id="rId2527" Type="http://schemas.openxmlformats.org/officeDocument/2006/relationships/hyperlink" Target="https://eigenphi.io/mev/eigentx/0x1f3a124619c10b2fdca9bfda73c56751bb5605ea0f761d012fee943fe32c0ac9?tab=block" TargetMode="External"/><Relationship Id="rId2734" Type="http://schemas.openxmlformats.org/officeDocument/2006/relationships/hyperlink" Target="https://etherscan.io/tx/0x6613d5c6a96c1cf3aebc2e240cb9a3f9599a31e0e294fc31d52cf8283761d353" TargetMode="External"/><Relationship Id="rId2941" Type="http://schemas.openxmlformats.org/officeDocument/2006/relationships/hyperlink" Target="https://eigenphi.io/mev/eigentx/0x7185b0176156a061e26dbc7efbc3edf730da1a1f54eb00b98552ae6efd8ee957?tab=block" TargetMode="External"/><Relationship Id="rId5000" Type="http://schemas.openxmlformats.org/officeDocument/2006/relationships/hyperlink" Target="https://eigenphi.io/mev/eigentx/0xe2242cee47792994a732465b437c64806e1a82c240336e2e03a90dc29bdc6eb4?tab=block" TargetMode="External"/><Relationship Id="rId706" Type="http://schemas.openxmlformats.org/officeDocument/2006/relationships/hyperlink" Target="https://eigenphi.io/mev/eigentx/0xbc6afa61b4190534fb3bb0b61963c95c2c10d151b6affecef09a576e1c8dcf2d?tab=block" TargetMode="External"/><Relationship Id="rId913" Type="http://schemas.openxmlformats.org/officeDocument/2006/relationships/hyperlink" Target="https://etherscan.io/tx/0x779aec1f25321e5a1840275996d02bebf498221ce9f9060f66ae25894915ea0e" TargetMode="External"/><Relationship Id="rId1336" Type="http://schemas.openxmlformats.org/officeDocument/2006/relationships/hyperlink" Target="https://etherscan.io/tx/0x14d6943ecf29f351d0ac92c4bf3afe6796b9d81809ffcf871ae4a8bd6c9e0fd7" TargetMode="External"/><Relationship Id="rId1543" Type="http://schemas.openxmlformats.org/officeDocument/2006/relationships/hyperlink" Target="https://libmev.com/blocks/22013089" TargetMode="External"/><Relationship Id="rId1750" Type="http://schemas.openxmlformats.org/officeDocument/2006/relationships/hyperlink" Target="https://etherscan.io/tx/0xe48e3d0c2054bf7abea08b08ea94ea7729d85db0611757c4002cde4eb9d622eb" TargetMode="External"/><Relationship Id="rId2801" Type="http://schemas.openxmlformats.org/officeDocument/2006/relationships/hyperlink" Target="https://eigenphi.io/mev/eigentx/0x122145fda73d928f7cfb75cd80dfb18a0b4799e5fe425a4fae3af9563c15a863?tab=block" TargetMode="External"/><Relationship Id="rId4699" Type="http://schemas.openxmlformats.org/officeDocument/2006/relationships/hyperlink" Target="https://etherscan.io/tx/0xdb65c8482fc2fa01c7ef12f242a63c3ae0b15bee98949c237746072e3a112b5d" TargetMode="External"/><Relationship Id="rId5957" Type="http://schemas.openxmlformats.org/officeDocument/2006/relationships/hyperlink" Target="https://eigenphi.io/mev/eigentx/0x07be9b8391da00c809054641b6c3bb216b27a574ead42f4b97461665bc016e3e?tab=block" TargetMode="External"/><Relationship Id="rId42" Type="http://schemas.openxmlformats.org/officeDocument/2006/relationships/hyperlink" Target="https://etherscan.io/tx/0xba1e6f7f2652ed5ca00bc8abf0377f330d4797cf64a691aa9ddf1f7643f05827" TargetMode="External"/><Relationship Id="rId1403" Type="http://schemas.openxmlformats.org/officeDocument/2006/relationships/hyperlink" Target="https://eigenphi.io/mev/ethereum/tx/0x05fde5be6846e24edc0be120b9de23826c68d0c6fe0fe78fb5fe05cdce71a30f" TargetMode="External"/><Relationship Id="rId1610" Type="http://schemas.openxmlformats.org/officeDocument/2006/relationships/hyperlink" Target="https://dashboard.tenderly.co/tx/mainnet/0xbe4daec753be7aab647363a684bf65c4bc7a3ac148c545fe34a947823a0d192a" TargetMode="External"/><Relationship Id="rId4559" Type="http://schemas.openxmlformats.org/officeDocument/2006/relationships/hyperlink" Target="https://eigenphi.io/mev/ethereum/tx/0x6a35b3ac335f9d977583e5d187d3f75179f843741caf9e89376ded6aac80c6ea" TargetMode="External"/><Relationship Id="rId4766" Type="http://schemas.openxmlformats.org/officeDocument/2006/relationships/hyperlink" Target="https://dashboard.tenderly.co/tx/mainnet/0x501ab8a003c023fb921c95ea9c7662b5e9d9c3c8f530d62858104a0361bbbf99" TargetMode="External"/><Relationship Id="rId4973" Type="http://schemas.openxmlformats.org/officeDocument/2006/relationships/hyperlink" Target="https://etherscan.io/txs?block=22010741" TargetMode="External"/><Relationship Id="rId5817" Type="http://schemas.openxmlformats.org/officeDocument/2006/relationships/hyperlink" Target="https://etherscan.io/txs?block=22011720" TargetMode="External"/><Relationship Id="rId3368" Type="http://schemas.openxmlformats.org/officeDocument/2006/relationships/hyperlink" Target="https://etherscan.io/txs?block=22010597" TargetMode="External"/><Relationship Id="rId3575" Type="http://schemas.openxmlformats.org/officeDocument/2006/relationships/hyperlink" Target="https://dashboard.tenderly.co/tx/mainnet/0x6536a01a968f6e411d30fcc9c2f988274e5a64c12ec38b7a40ab136ec961effd" TargetMode="External"/><Relationship Id="rId3782" Type="http://schemas.openxmlformats.org/officeDocument/2006/relationships/hyperlink" Target="https://etherscan.io/txs?block=22015609" TargetMode="External"/><Relationship Id="rId4419" Type="http://schemas.openxmlformats.org/officeDocument/2006/relationships/hyperlink" Target="https://eigenphi.io/mev/eigentx/0x7f73bfa12ee0e09bb21b4183c7dc872bf114beed49f76a3523d52aba9b92f6f1?tab=block" TargetMode="External"/><Relationship Id="rId4626" Type="http://schemas.openxmlformats.org/officeDocument/2006/relationships/hyperlink" Target="https://etherscan.io/txs?block=22009068" TargetMode="External"/><Relationship Id="rId4833" Type="http://schemas.openxmlformats.org/officeDocument/2006/relationships/hyperlink" Target="https://libmev.com/blocks/22013422" TargetMode="External"/><Relationship Id="rId289" Type="http://schemas.openxmlformats.org/officeDocument/2006/relationships/hyperlink" Target="https://dashboard.tenderly.co/tx/mainnet/0x9370befe98c7f798a4c3fb9fb46d27672b3e4d5fb8382886d5d77734be1060b2" TargetMode="External"/><Relationship Id="rId496" Type="http://schemas.openxmlformats.org/officeDocument/2006/relationships/hyperlink" Target="https://eigenphi.io/mev/ethereum/tx/0x28ff694611d5dd5cca8137aea151ace89a0df7b67e06feafefd9b06a4dbd1d79" TargetMode="External"/><Relationship Id="rId2177" Type="http://schemas.openxmlformats.org/officeDocument/2006/relationships/hyperlink" Target="https://etherscan.io/tx/0xeb414f8a2b7840e245afb3335cefb26bd7e46269a7d0eba55b033b7d7ded1289" TargetMode="External"/><Relationship Id="rId2384" Type="http://schemas.openxmlformats.org/officeDocument/2006/relationships/hyperlink" Target="https://etherscan.io/tx/0xe58e464c90bb67c2fe176f2d79ef9fa43185bf0909664761e089822dea7a0f2b" TargetMode="External"/><Relationship Id="rId2591" Type="http://schemas.openxmlformats.org/officeDocument/2006/relationships/hyperlink" Target="https://etherscan.io/txs?block=22014936" TargetMode="External"/><Relationship Id="rId3228" Type="http://schemas.openxmlformats.org/officeDocument/2006/relationships/hyperlink" Target="https://eigenphi.io/mev/ethereum/tx/0x4ad47ddb20359f5753fa35cf8c1e5ad867247aeff4b95e49d5ff017b6b573b00" TargetMode="External"/><Relationship Id="rId3435" Type="http://schemas.openxmlformats.org/officeDocument/2006/relationships/hyperlink" Target="https://eigenphi.io/mev/eigentx/0x63a46af5242c12d5220b5a040903170ceedef3e0944d8d978440bc5177f394ce?tab=block" TargetMode="External"/><Relationship Id="rId3642" Type="http://schemas.openxmlformats.org/officeDocument/2006/relationships/hyperlink" Target="https://dashboard.tenderly.co/tx/mainnet/0xe262752d135832eeeb54339fb966c5df63e99546dfa60c2f20b547521e8c52af" TargetMode="External"/><Relationship Id="rId149" Type="http://schemas.openxmlformats.org/officeDocument/2006/relationships/hyperlink" Target="https://etherscan.io/tx/0x6d655fdabf5b5b91a3506f902768582a86c327f1321b1fcf3679bb492fd49420" TargetMode="External"/><Relationship Id="rId356" Type="http://schemas.openxmlformats.org/officeDocument/2006/relationships/hyperlink" Target="https://libmev.com/blocks/22014700" TargetMode="External"/><Relationship Id="rId563" Type="http://schemas.openxmlformats.org/officeDocument/2006/relationships/hyperlink" Target="https://eigenphi.io/mev/eigentx/0x9a3e60e0a40b8db34dd4d1287db286068a5f0f6bf2c2b071d44924a77ec87d70?tab=block" TargetMode="External"/><Relationship Id="rId770" Type="http://schemas.openxmlformats.org/officeDocument/2006/relationships/hyperlink" Target="https://libmev.com/blocks/22011879" TargetMode="External"/><Relationship Id="rId1193" Type="http://schemas.openxmlformats.org/officeDocument/2006/relationships/hyperlink" Target="https://eigenphi.io/mev/eigentx/0xa16d63b361984a5b29d5f49419b2e86f884f513a4b12faf7fd00f6e5e7f49369?tab=block" TargetMode="External"/><Relationship Id="rId2037" Type="http://schemas.openxmlformats.org/officeDocument/2006/relationships/hyperlink" Target="https://etherscan.io/tx/0xf793ad5e53773d826709dbd118963615c9fa745f7f8501ed95e7f93a0a99640c" TargetMode="External"/><Relationship Id="rId2244" Type="http://schemas.openxmlformats.org/officeDocument/2006/relationships/hyperlink" Target="https://libmev.com/blocks/22015381" TargetMode="External"/><Relationship Id="rId2451" Type="http://schemas.openxmlformats.org/officeDocument/2006/relationships/hyperlink" Target="https://eigenphi.io/mev/eigentx/0x5116dad2d6ba80139f7a3679885725803ffa7ebf4d79223c5f14fb816ff5f977?tab=block" TargetMode="External"/><Relationship Id="rId4900" Type="http://schemas.openxmlformats.org/officeDocument/2006/relationships/hyperlink" Target="https://eigenphi.io/mev/ethereum/tx/0x098c136959cac09a1c2b2e80ccfc199c8676ffcca5fd58deb931557acb31c40e" TargetMode="External"/><Relationship Id="rId216" Type="http://schemas.openxmlformats.org/officeDocument/2006/relationships/hyperlink" Target="https://dashboard.tenderly.co/tx/mainnet/0x1b7d6786516394bb5fe800137faa9f2a5a2d457f046f14f9992ca939ee8d103a" TargetMode="External"/><Relationship Id="rId423" Type="http://schemas.openxmlformats.org/officeDocument/2006/relationships/hyperlink" Target="https://etherscan.io/txs?block=22012097" TargetMode="External"/><Relationship Id="rId1053" Type="http://schemas.openxmlformats.org/officeDocument/2006/relationships/hyperlink" Target="https://etherscan.io/tx/0xc15e25bc324e0ca7e80e1186b4b8eb8a07c58ba3c0bbf280bb5562883b97074b" TargetMode="External"/><Relationship Id="rId1260" Type="http://schemas.openxmlformats.org/officeDocument/2006/relationships/hyperlink" Target="https://etherscan.io/tx/0x2ba236c690695323dfa04c74e55708ab4e5f3d4ece35237a1d633555aeb24dc3" TargetMode="External"/><Relationship Id="rId2104" Type="http://schemas.openxmlformats.org/officeDocument/2006/relationships/hyperlink" Target="https://eigenphi.io/mev/eigentx/0x8275ccb542d63989326d04c825f16c939da0b473000d853094585471e49b108e?tab=block" TargetMode="External"/><Relationship Id="rId3502" Type="http://schemas.openxmlformats.org/officeDocument/2006/relationships/hyperlink" Target="https://etherscan.io/tx/0x60e0b938556340f43e8a9f0fef96bd5de004f091eaf0e051c063d655f7287b27" TargetMode="External"/><Relationship Id="rId630" Type="http://schemas.openxmlformats.org/officeDocument/2006/relationships/hyperlink" Target="https://etherscan.io/tx/0xf8a00e1ad86967dbd73d6a69cf2785e683d47fd7db10d64bfd762c9780e1efd6" TargetMode="External"/><Relationship Id="rId2311" Type="http://schemas.openxmlformats.org/officeDocument/2006/relationships/hyperlink" Target="https://libmev.com/blocks/22011301" TargetMode="External"/><Relationship Id="rId4069" Type="http://schemas.openxmlformats.org/officeDocument/2006/relationships/hyperlink" Target="https://etherscan.io/tx/0xe0b26c181eaa7bedaaef5633599371cd960890d60a585b51fdfe32401d929904" TargetMode="External"/><Relationship Id="rId5467" Type="http://schemas.openxmlformats.org/officeDocument/2006/relationships/hyperlink" Target="https://etherscan.io/txs?block=22013802" TargetMode="External"/><Relationship Id="rId5674" Type="http://schemas.openxmlformats.org/officeDocument/2006/relationships/hyperlink" Target="https://libmev.com/blocks/22012111" TargetMode="External"/><Relationship Id="rId5881" Type="http://schemas.openxmlformats.org/officeDocument/2006/relationships/hyperlink" Target="https://etherscan.io/tx/0x71e0709bdcc9ba5c5a27716efdc8c90f00c5dac1798184bb4f720d9ad42f4d7b" TargetMode="External"/><Relationship Id="rId1120" Type="http://schemas.openxmlformats.org/officeDocument/2006/relationships/hyperlink" Target="https://dashboard.tenderly.co/tx/mainnet/0xb3d804f780ae985acf0ef3c58b5a00f2a43596ea4a09e50a83c36cbc34d34ac4" TargetMode="External"/><Relationship Id="rId4276" Type="http://schemas.openxmlformats.org/officeDocument/2006/relationships/hyperlink" Target="https://etherscan.io/tx/0xdd9996606d340f126f220fb496d2877ec3f2e590a91eb3e2a706bee210e0dba5" TargetMode="External"/><Relationship Id="rId4483" Type="http://schemas.openxmlformats.org/officeDocument/2006/relationships/hyperlink" Target="https://eigenphi.io/mev/eigentx/0x8fb28ef9a001c6737fa4936f9f502ecdb63bab9bdaea2d82f2fa30f2faa6cee0?tab=block" TargetMode="External"/><Relationship Id="rId4690" Type="http://schemas.openxmlformats.org/officeDocument/2006/relationships/hyperlink" Target="https://etherscan.io/tx/0x691d4c499555b87b1b36e225b3b736dc49fd71d251e12b87501c551e477d8fc4" TargetMode="External"/><Relationship Id="rId5327" Type="http://schemas.openxmlformats.org/officeDocument/2006/relationships/hyperlink" Target="https://etherscan.io/tx/0x47e24a0ca55e61d6457cef0b44566f0f1717ad2f8328aa18acf0f3389a88a48e" TargetMode="External"/><Relationship Id="rId5534" Type="http://schemas.openxmlformats.org/officeDocument/2006/relationships/hyperlink" Target="https://eigenphi.io/mev/eigentx/0x1e946fe1e389e70addb4e49671c76b7a5e90f01006b2e392c63240a3a800c42b?tab=block" TargetMode="External"/><Relationship Id="rId5741" Type="http://schemas.openxmlformats.org/officeDocument/2006/relationships/hyperlink" Target="https://eigenphi.io/mev/ethereum/tx/0x734c8400bf9e42f2cf119c6d882d4c5226b23f6255152789961f06c4924ffaa8" TargetMode="External"/><Relationship Id="rId1937" Type="http://schemas.openxmlformats.org/officeDocument/2006/relationships/hyperlink" Target="https://etherscan.io/tx/0x1cbc949f26e9037864ceffe784d32183a18c65eef548c1066665b8a18ce9f724" TargetMode="External"/><Relationship Id="rId3085" Type="http://schemas.openxmlformats.org/officeDocument/2006/relationships/hyperlink" Target="https://etherscan.io/tx/0x232c5333f59696278f892e1ae965ae1a4b0f8ff1c4e7e656f4e850850f67a1c2" TargetMode="External"/><Relationship Id="rId3292" Type="http://schemas.openxmlformats.org/officeDocument/2006/relationships/hyperlink" Target="https://eigenphi.io/mev/ethereum/tx/0xea97354b6bcd228bba53422fe3c8d9ad26dc678f73cdff407ddde188eef9ad78" TargetMode="External"/><Relationship Id="rId4136" Type="http://schemas.openxmlformats.org/officeDocument/2006/relationships/hyperlink" Target="https://dashboard.tenderly.co/tx/mainnet/0x00f53c7c67c79b815e2ef39e1d99f8a27eb186a945f5ab5c69a528ad519138f1" TargetMode="External"/><Relationship Id="rId4343" Type="http://schemas.openxmlformats.org/officeDocument/2006/relationships/hyperlink" Target="https://libmev.com/blocks/22010394" TargetMode="External"/><Relationship Id="rId4550" Type="http://schemas.openxmlformats.org/officeDocument/2006/relationships/hyperlink" Target="https://etherscan.io/txs?block=22012358" TargetMode="External"/><Relationship Id="rId5601" Type="http://schemas.openxmlformats.org/officeDocument/2006/relationships/hyperlink" Target="https://eigenphi.io/mev/eigentx/0xd35119da8785bdf5d3ef8f1bc560aa80498abe02e10b8741449975a3f2a4f9a1?tab=block" TargetMode="External"/><Relationship Id="rId3152" Type="http://schemas.openxmlformats.org/officeDocument/2006/relationships/hyperlink" Target="https://etherscan.io/txs?block=22010537" TargetMode="External"/><Relationship Id="rId4203" Type="http://schemas.openxmlformats.org/officeDocument/2006/relationships/hyperlink" Target="https://eigenphi.io/mev/eigentx/0xbf9331b606f80436281196515d6f724517fc4da77c369cdfc448f31f034e1461?tab=block" TargetMode="External"/><Relationship Id="rId4410" Type="http://schemas.openxmlformats.org/officeDocument/2006/relationships/hyperlink" Target="https://etherscan.io/tx/0x96d045c453cc403f46bdb9b42f0f36a39170261eb90ea5e8940d8c39008905d7" TargetMode="External"/><Relationship Id="rId280" Type="http://schemas.openxmlformats.org/officeDocument/2006/relationships/hyperlink" Target="https://etherscan.io/tx/0xd16675836eae2ecc52b0fc335bf1b819a6302956d98be7af2cf3a4e27862d927" TargetMode="External"/><Relationship Id="rId3012" Type="http://schemas.openxmlformats.org/officeDocument/2006/relationships/hyperlink" Target="https://dashboard.tenderly.co/tx/mainnet/0x29fa874fc3fc1e264d4a0faa87e74cf8ec289dab3835adf2edeb394da9ce9d3b" TargetMode="External"/><Relationship Id="rId140" Type="http://schemas.openxmlformats.org/officeDocument/2006/relationships/hyperlink" Target="https://eigenphi.io/mev/eigentx/0x718396c8d852f5c2e82b170d96e4bdeeea077c2952953c11332f63a5b2a730e7?tab=block" TargetMode="External"/><Relationship Id="rId3969" Type="http://schemas.openxmlformats.org/officeDocument/2006/relationships/hyperlink" Target="https://dashboard.tenderly.co/tx/mainnet/0x3dc8d85745a83c38c822dfd44516bae0cd7a83d7b4516836fe47073f5beb08bb" TargetMode="External"/><Relationship Id="rId5184" Type="http://schemas.openxmlformats.org/officeDocument/2006/relationships/hyperlink" Target="https://libmev.com/blocks/22013010" TargetMode="External"/><Relationship Id="rId5391" Type="http://schemas.openxmlformats.org/officeDocument/2006/relationships/hyperlink" Target="https://etherscan.io/txs?block=22010831" TargetMode="External"/><Relationship Id="rId6028" Type="http://schemas.openxmlformats.org/officeDocument/2006/relationships/hyperlink" Target="https://dashboard.tenderly.co/tx/mainnet/0x57dde04985b3e39b8a9cb58566353f371bac140ea42ed503209fb86088dc033d" TargetMode="External"/><Relationship Id="rId6" Type="http://schemas.openxmlformats.org/officeDocument/2006/relationships/hyperlink" Target="https://libmev.com/blocks/22014563" TargetMode="External"/><Relationship Id="rId2778" Type="http://schemas.openxmlformats.org/officeDocument/2006/relationships/hyperlink" Target="https://dashboard.tenderly.co/tx/mainnet/0xbac7e6b5eab763c162bf6ab113f1c8413e7267e7e6750622884b974a1d0ebe20" TargetMode="External"/><Relationship Id="rId2985" Type="http://schemas.openxmlformats.org/officeDocument/2006/relationships/hyperlink" Target="https://libmev.com/blocks/22012835" TargetMode="External"/><Relationship Id="rId3829" Type="http://schemas.openxmlformats.org/officeDocument/2006/relationships/hyperlink" Target="https://libmev.com/blocks/22010046" TargetMode="External"/><Relationship Id="rId5044" Type="http://schemas.openxmlformats.org/officeDocument/2006/relationships/hyperlink" Target="https://eigenphi.io/mev/ethereum/tx/0xdabd820c9895c16d913f9e1dfe6ddbde8154d7e6100e08c6233c7220f79577cb" TargetMode="External"/><Relationship Id="rId957" Type="http://schemas.openxmlformats.org/officeDocument/2006/relationships/hyperlink" Target="https://etherscan.io/tx/0x3349ce949a9e9040afa3519cbc75b31e412038d8a0332b5713318c3629543216" TargetMode="External"/><Relationship Id="rId1587" Type="http://schemas.openxmlformats.org/officeDocument/2006/relationships/hyperlink" Target="https://etherscan.io/txs?block=22010096" TargetMode="External"/><Relationship Id="rId1794" Type="http://schemas.openxmlformats.org/officeDocument/2006/relationships/hyperlink" Target="https://dashboard.tenderly.co/tx/mainnet/0x2c566a6972be39183333a0f3f0eb895d1ce63f09f44353eb04cde9486f2500bb" TargetMode="External"/><Relationship Id="rId2638" Type="http://schemas.openxmlformats.org/officeDocument/2006/relationships/hyperlink" Target="https://eigenphi.io/mev/eigentx/0x7391e52f3602639acd31d3278c738da4f22b53491e0a6d70791f2e20abe22a93?tab=block" TargetMode="External"/><Relationship Id="rId2845" Type="http://schemas.openxmlformats.org/officeDocument/2006/relationships/hyperlink" Target="https://etherscan.io/tx/0x50c0faa9dda3588ba1fba54d2c210ceffd7e3de56cafad08d05b4be567a7f569" TargetMode="External"/><Relationship Id="rId5251" Type="http://schemas.openxmlformats.org/officeDocument/2006/relationships/hyperlink" Target="https://etherscan.io/tx/0x7bb96011ffd694188c0c8b000637159b0e54761c7f5c19904df05378d9ef55c5" TargetMode="External"/><Relationship Id="rId86" Type="http://schemas.openxmlformats.org/officeDocument/2006/relationships/hyperlink" Target="https://etherscan.io/txs?block=22009284" TargetMode="External"/><Relationship Id="rId817" Type="http://schemas.openxmlformats.org/officeDocument/2006/relationships/hyperlink" Target="https://eigenphi.io/mev/ethereum/tx/0xc59c4bd03d79583fc1fd59c3aa4989a56f2c4b14b9d2cda42aa49e027b9c519a" TargetMode="External"/><Relationship Id="rId1447" Type="http://schemas.openxmlformats.org/officeDocument/2006/relationships/hyperlink" Target="https://dashboard.tenderly.co/tx/mainnet/0x536e7dc3ec1fa162e46c91b8a8331efa7bee54590e8313bea4433d015808fa31" TargetMode="External"/><Relationship Id="rId1654" Type="http://schemas.openxmlformats.org/officeDocument/2006/relationships/hyperlink" Target="https://eigenphi.io/mev/eigentx/0xaa6f4026fc0363e0dcbe4d1e173250983994b1c6463d08cbbca2f3f618ad8ab5?tab=block" TargetMode="External"/><Relationship Id="rId1861" Type="http://schemas.openxmlformats.org/officeDocument/2006/relationships/hyperlink" Target="https://eigenphi.io/mev/eigentx/0x8b88a523dbada2894a6e3c718cc6e9a967ca25a4090ab42887f6726f33930d43?tab=block" TargetMode="External"/><Relationship Id="rId2705" Type="http://schemas.openxmlformats.org/officeDocument/2006/relationships/hyperlink" Target="https://etherscan.io/tx/0x8956e32e9a72c9379db0be0ca5513726ee05f388ec3a6b8cea9d33638742c08d" TargetMode="External"/><Relationship Id="rId2912" Type="http://schemas.openxmlformats.org/officeDocument/2006/relationships/hyperlink" Target="https://eigenphi.io/mev/ethereum/tx/0x8e05579e4de5e949c7960e078b3b7da5c0b5d065dbd3e031788751d799ebc2f8" TargetMode="External"/><Relationship Id="rId4060" Type="http://schemas.openxmlformats.org/officeDocument/2006/relationships/hyperlink" Target="https://etherscan.io/tx/0x14f6177cfb511c2aa750ff8f3fc49c3077309fd0c031df9a5dcdc453f0d1aff3" TargetMode="External"/><Relationship Id="rId5111" Type="http://schemas.openxmlformats.org/officeDocument/2006/relationships/hyperlink" Target="https://etherscan.io/tx/0x255810a383b0b00928ce39e789c57b86e1fcbf8dc4d65e512e4ac9a84cd00a91" TargetMode="External"/><Relationship Id="rId1307" Type="http://schemas.openxmlformats.org/officeDocument/2006/relationships/hyperlink" Target="https://libmev.com/blocks/22009565" TargetMode="External"/><Relationship Id="rId1514" Type="http://schemas.openxmlformats.org/officeDocument/2006/relationships/hyperlink" Target="https://libmev.com/blocks/22011403" TargetMode="External"/><Relationship Id="rId1721" Type="http://schemas.openxmlformats.org/officeDocument/2006/relationships/hyperlink" Target="https://etherscan.io/tx/0xaf9788398dbf5c0705c3a37474e7d1e359a09d22cdd3eca8894892e361fe7789" TargetMode="External"/><Relationship Id="rId4877" Type="http://schemas.openxmlformats.org/officeDocument/2006/relationships/hyperlink" Target="https://etherscan.io/tx/0x4a21d479b67193f6bcd61f5024f06813239b7064d93653ca106ba3f5aacd5acf" TargetMode="External"/><Relationship Id="rId5928" Type="http://schemas.openxmlformats.org/officeDocument/2006/relationships/hyperlink" Target="https://eigenphi.io/mev/ethereum/tx/0xa6c5c207039d0cc08e45f3de28a251ceaf58939d34656418b564372b661cc241" TargetMode="External"/><Relationship Id="rId13" Type="http://schemas.openxmlformats.org/officeDocument/2006/relationships/hyperlink" Target="https://libmev.com/blocks/22014665" TargetMode="External"/><Relationship Id="rId3479" Type="http://schemas.openxmlformats.org/officeDocument/2006/relationships/hyperlink" Target="https://eigenphi.io/mev/eigentx/0x9ed50a4f57e20d9d2cb7c63af2d9ed1e47924d76960aba82e177531341237b7b?tab=block" TargetMode="External"/><Relationship Id="rId3686" Type="http://schemas.openxmlformats.org/officeDocument/2006/relationships/hyperlink" Target="https://eigenphi.io/mev/ethereum/tx/0xb122e1219383f16cc4f2240dee03a4dcaffe49dfe1a0520c830d735216afb4f8" TargetMode="External"/><Relationship Id="rId2288" Type="http://schemas.openxmlformats.org/officeDocument/2006/relationships/hyperlink" Target="https://eigenphi.io/mev/eigentx/0x41df743fb07fe165ff136ed620b99b8cb8a7867b201b1be0b86576d81c03573f?tab=block" TargetMode="External"/><Relationship Id="rId2495" Type="http://schemas.openxmlformats.org/officeDocument/2006/relationships/hyperlink" Target="https://libmev.com/blocks/22010498" TargetMode="External"/><Relationship Id="rId3339" Type="http://schemas.openxmlformats.org/officeDocument/2006/relationships/hyperlink" Target="https://libmev.com/blocks/22010536" TargetMode="External"/><Relationship Id="rId3893" Type="http://schemas.openxmlformats.org/officeDocument/2006/relationships/hyperlink" Target="https://libmev.com/blocks/22012490" TargetMode="External"/><Relationship Id="rId4737" Type="http://schemas.openxmlformats.org/officeDocument/2006/relationships/hyperlink" Target="https://dashboard.tenderly.co/tx/mainnet/0x8ca84a82d70041a6e5cb6df216bc16a8e197592331df6ff474d38214907fb3ee" TargetMode="External"/><Relationship Id="rId4944" Type="http://schemas.openxmlformats.org/officeDocument/2006/relationships/hyperlink" Target="https://etherscan.io/tx/0x5aac227a1ee8d4eb1f0c0e8ac8b559fb31ba61f19f556b62a3cc9501e20bce2c" TargetMode="External"/><Relationship Id="rId467" Type="http://schemas.openxmlformats.org/officeDocument/2006/relationships/hyperlink" Target="https://dashboard.tenderly.co/tx/mainnet/0x25b9dc2b0f5f3384a69123a4cc1b39282119aeac3649847ba0a751226411ec9b" TargetMode="External"/><Relationship Id="rId1097" Type="http://schemas.openxmlformats.org/officeDocument/2006/relationships/hyperlink" Target="https://etherscan.io/txs?block=22013133" TargetMode="External"/><Relationship Id="rId2148" Type="http://schemas.openxmlformats.org/officeDocument/2006/relationships/hyperlink" Target="https://etherscan.io/txs?block=22011998" TargetMode="External"/><Relationship Id="rId3546" Type="http://schemas.openxmlformats.org/officeDocument/2006/relationships/hyperlink" Target="https://etherscan.io/tx/0xcbdb630a2782beae75252e34929626b42f281a92dc97cfa9f8cc2640eba0f193" TargetMode="External"/><Relationship Id="rId3753" Type="http://schemas.openxmlformats.org/officeDocument/2006/relationships/hyperlink" Target="https://libmev.com/blocks/22013805" TargetMode="External"/><Relationship Id="rId3960" Type="http://schemas.openxmlformats.org/officeDocument/2006/relationships/hyperlink" Target="https://etherscan.io/txs?block=22014997" TargetMode="External"/><Relationship Id="rId4804" Type="http://schemas.openxmlformats.org/officeDocument/2006/relationships/hyperlink" Target="https://eigenphi.io/mev/eigentx/0x451e533ad1616015cd0dccf2461091e6ce3460c9e0b06c666f2aff46beb403e9?tab=block" TargetMode="External"/><Relationship Id="rId674" Type="http://schemas.openxmlformats.org/officeDocument/2006/relationships/hyperlink" Target="https://etherscan.io/txs?block=22014315" TargetMode="External"/><Relationship Id="rId881" Type="http://schemas.openxmlformats.org/officeDocument/2006/relationships/hyperlink" Target="https://dashboard.tenderly.co/tx/mainnet/0xd34a76e061b65ff69ed179ee4c4366b4973d947ce39e1a5ff1f52a4001124243" TargetMode="External"/><Relationship Id="rId2355" Type="http://schemas.openxmlformats.org/officeDocument/2006/relationships/hyperlink" Target="https://etherscan.io/tx/0x5756edf6d9a783db4bf2fb78f7b4ed7767b91bf61261144ddc6ea50284bf5ebf" TargetMode="External"/><Relationship Id="rId2562" Type="http://schemas.openxmlformats.org/officeDocument/2006/relationships/hyperlink" Target="https://libmev.com/blocks/22012352" TargetMode="External"/><Relationship Id="rId3406" Type="http://schemas.openxmlformats.org/officeDocument/2006/relationships/hyperlink" Target="https://eigenphi.io/mev/ethereum/tx/0xabf1e354326ae5b858d6c6de3f554aeeb2f3afb6338feb2bd7810faabc360d5a" TargetMode="External"/><Relationship Id="rId3613" Type="http://schemas.openxmlformats.org/officeDocument/2006/relationships/hyperlink" Target="https://dashboard.tenderly.co/tx/mainnet/0xf472f3b5d2ceef93de4d4939d8166c518a0d6e14b96c1cec42ba1f619006025e" TargetMode="External"/><Relationship Id="rId3820" Type="http://schemas.openxmlformats.org/officeDocument/2006/relationships/hyperlink" Target="https://eigenphi.io/mev/ethereum/tx/0xddf431cfa4332a3d0bb38758399510f081264e88d8ab9c9f9bed8838b7eec56a" TargetMode="External"/><Relationship Id="rId327" Type="http://schemas.openxmlformats.org/officeDocument/2006/relationships/hyperlink" Target="https://libmev.com/blocks/22015362" TargetMode="External"/><Relationship Id="rId534" Type="http://schemas.openxmlformats.org/officeDocument/2006/relationships/hyperlink" Target="https://libmev.com/blocks/22010220" TargetMode="External"/><Relationship Id="rId741" Type="http://schemas.openxmlformats.org/officeDocument/2006/relationships/hyperlink" Target="https://eigenphi.io/mev/eigentx/0x857c1481b8ed7f3943cfe5cfde258fd45c71c3b16d88833cd2a8ded5c26320f6?tab=block" TargetMode="External"/><Relationship Id="rId1164" Type="http://schemas.openxmlformats.org/officeDocument/2006/relationships/hyperlink" Target="https://eigenphi.io/mev/ethereum/tx/0x0120ac53ab0a733f5e8d95e6bb76774d79a9a9be5eac5351472437d178f0f186" TargetMode="External"/><Relationship Id="rId1371" Type="http://schemas.openxmlformats.org/officeDocument/2006/relationships/hyperlink" Target="https://etherscan.io/tx/0x98ee11d21c2516e44759d98329b66b8039031f522bd546da840126b3c350bd56" TargetMode="External"/><Relationship Id="rId2008" Type="http://schemas.openxmlformats.org/officeDocument/2006/relationships/hyperlink" Target="https://etherscan.io/txs?block=22015300" TargetMode="External"/><Relationship Id="rId2215" Type="http://schemas.openxmlformats.org/officeDocument/2006/relationships/hyperlink" Target="https://eigenphi.io/mev/eigentx/0x56a256d39348f8816d35f3c2b817017bd36d2696ac8071fc01eb1d8d52ceface?tab=block" TargetMode="External"/><Relationship Id="rId2422" Type="http://schemas.openxmlformats.org/officeDocument/2006/relationships/hyperlink" Target="https://libmev.com/blocks/22011513" TargetMode="External"/><Relationship Id="rId5578" Type="http://schemas.openxmlformats.org/officeDocument/2006/relationships/hyperlink" Target="https://etherscan.io/tx/0x65410bf0a214241035371ab159e1601258f77d902db984211d5c9831a8895470" TargetMode="External"/><Relationship Id="rId5785" Type="http://schemas.openxmlformats.org/officeDocument/2006/relationships/hyperlink" Target="https://eigenphi.io/mev/eigentx/0x10c25af99ed3a58e355e3c6fcd37002ea3ac29600a451428cccb17579a27a038?tab=block" TargetMode="External"/><Relationship Id="rId5992" Type="http://schemas.openxmlformats.org/officeDocument/2006/relationships/hyperlink" Target="https://eigenphi.io/mev/eigentx/0xd48c87a7c139bf577c8f4daab4a5bf6b6ebf8555266b4d765a15d486ea88a787?tab=block" TargetMode="External"/><Relationship Id="rId601" Type="http://schemas.openxmlformats.org/officeDocument/2006/relationships/hyperlink" Target="https://etherscan.io/tx/0x67f408977ad06ed44bc3cf8559056bda2629ebea8a2f910100a50c6b7b0ff93e" TargetMode="External"/><Relationship Id="rId1024" Type="http://schemas.openxmlformats.org/officeDocument/2006/relationships/hyperlink" Target="https://libmev.com/blocks/22011939" TargetMode="External"/><Relationship Id="rId1231" Type="http://schemas.openxmlformats.org/officeDocument/2006/relationships/hyperlink" Target="https://etherscan.io/txs?block=22014254" TargetMode="External"/><Relationship Id="rId4387" Type="http://schemas.openxmlformats.org/officeDocument/2006/relationships/hyperlink" Target="https://etherscan.io/tx/0xf11e6101394d39966c65132b6af83b1d2a906e5b85404d28eb991ec6ff06c8be" TargetMode="External"/><Relationship Id="rId4594" Type="http://schemas.openxmlformats.org/officeDocument/2006/relationships/hyperlink" Target="https://eigenphi.io/mev/eigentx/0x815c681362c1a217f30fc51359657fce96c73f6b6f9b0b4b6360cf2195f23917?tab=block" TargetMode="External"/><Relationship Id="rId5438" Type="http://schemas.openxmlformats.org/officeDocument/2006/relationships/hyperlink" Target="https://etherscan.io/tx/0x11ed2ad30fd28c16358791522f1ef05d21893484e1e830b60254bd2eab444c11" TargetMode="External"/><Relationship Id="rId5645" Type="http://schemas.openxmlformats.org/officeDocument/2006/relationships/hyperlink" Target="https://etherscan.io/tx/0x172273f2a6eaafe331f87fe3ac2e4c508f3effc74760e3421998e7ea7156d26d" TargetMode="External"/><Relationship Id="rId5852" Type="http://schemas.openxmlformats.org/officeDocument/2006/relationships/hyperlink" Target="https://etherscan.io/tx/0x3fadf6a9f687bf9d47f29e4bca6554685d219f766295749d6a157044f4a48b74" TargetMode="External"/><Relationship Id="rId3196" Type="http://schemas.openxmlformats.org/officeDocument/2006/relationships/hyperlink" Target="https://etherscan.io/txs?block=22009118" TargetMode="External"/><Relationship Id="rId4247" Type="http://schemas.openxmlformats.org/officeDocument/2006/relationships/hyperlink" Target="https://etherscan.io/txs?block=22011143" TargetMode="External"/><Relationship Id="rId4454" Type="http://schemas.openxmlformats.org/officeDocument/2006/relationships/hyperlink" Target="https://eigenphi.io/mev/eigentx/0x0056c353766c4c1fe98afab8500525b9ef7be2e3681afbbb01c3dcf08141f763?tab=block" TargetMode="External"/><Relationship Id="rId4661" Type="http://schemas.openxmlformats.org/officeDocument/2006/relationships/hyperlink" Target="https://etherscan.io/txs?block=22011721" TargetMode="External"/><Relationship Id="rId5505" Type="http://schemas.openxmlformats.org/officeDocument/2006/relationships/hyperlink" Target="https://dashboard.tenderly.co/tx/mainnet/0x3dbadaeebfdd3fc6ebdf91b649df1e2bc9e64562b458fc3ce33a8344ab76aa17" TargetMode="External"/><Relationship Id="rId3056" Type="http://schemas.openxmlformats.org/officeDocument/2006/relationships/hyperlink" Target="https://libmev.com/blocks/22014607" TargetMode="External"/><Relationship Id="rId3263" Type="http://schemas.openxmlformats.org/officeDocument/2006/relationships/hyperlink" Target="https://dashboard.tenderly.co/tx/mainnet/0xee4f0ee4e10323b9fc3ee9fa1b06e85494ba525c83a4186bd1e7ae68a73a8309" TargetMode="External"/><Relationship Id="rId3470" Type="http://schemas.openxmlformats.org/officeDocument/2006/relationships/hyperlink" Target="https://dashboard.tenderly.co/tx/mainnet/0xe9fb9c6b627d056ad9725da48df281b1b5c5a3aa1d3a768369d9cbd78b8ccf8f" TargetMode="External"/><Relationship Id="rId4107" Type="http://schemas.openxmlformats.org/officeDocument/2006/relationships/hyperlink" Target="https://dashboard.tenderly.co/tx/mainnet/0x315f1152a7f637be22d0451c5ca99ed3c64e3f9f118be924df3541a01bd52883" TargetMode="External"/><Relationship Id="rId4314" Type="http://schemas.openxmlformats.org/officeDocument/2006/relationships/hyperlink" Target="https://eigenphi.io/mev/eigentx/0x51f0169b1a9fa186fbc1f859356413fd122f85982a153f1c93802186c179bb14?tab=block" TargetMode="External"/><Relationship Id="rId5712" Type="http://schemas.openxmlformats.org/officeDocument/2006/relationships/hyperlink" Target="https://dashboard.tenderly.co/tx/mainnet/0x10b5a91ca7947404364b2019bf72c9a71b465c1ad99cb75430c1322fa2c6c812" TargetMode="External"/><Relationship Id="rId184" Type="http://schemas.openxmlformats.org/officeDocument/2006/relationships/hyperlink" Target="https://libmev.com/blocks/22015427" TargetMode="External"/><Relationship Id="rId391" Type="http://schemas.openxmlformats.org/officeDocument/2006/relationships/hyperlink" Target="https://eigenphi.io/mev/eigentx/0x57791bb3f9de571138403c6c811fb3603c510fc81758663b4206f780c774e363?tab=block" TargetMode="External"/><Relationship Id="rId1908" Type="http://schemas.openxmlformats.org/officeDocument/2006/relationships/hyperlink" Target="https://etherscan.io/tx/0xbb7a9f5e3aa1a1c9cc82cd6b61d50f98b5ad30feab4eb945e0532ec5ca9b08ea" TargetMode="External"/><Relationship Id="rId2072" Type="http://schemas.openxmlformats.org/officeDocument/2006/relationships/hyperlink" Target="https://dashboard.tenderly.co/tx/mainnet/0x17531994f3b4bf6b94ad9a286995831dbc21a64e13d87e7b4c4aa6475aaf15b1" TargetMode="External"/><Relationship Id="rId3123" Type="http://schemas.openxmlformats.org/officeDocument/2006/relationships/hyperlink" Target="https://etherscan.io/txs?block=22009891" TargetMode="External"/><Relationship Id="rId4521" Type="http://schemas.openxmlformats.org/officeDocument/2006/relationships/hyperlink" Target="https://etherscan.io/tx/0x843906706c00003d35f7ced3fa491512c53ef6a1db49349616411c8824cff7d9" TargetMode="External"/><Relationship Id="rId251" Type="http://schemas.openxmlformats.org/officeDocument/2006/relationships/hyperlink" Target="https://etherscan.io/txs?block=22012310" TargetMode="External"/><Relationship Id="rId3330" Type="http://schemas.openxmlformats.org/officeDocument/2006/relationships/hyperlink" Target="https://eigenphi.io/mev/ethereum/tx/0xf4cf0d872cb8d8e6114adad7d10c5e6d6a9f9f76493977cd9ed060d133eff726" TargetMode="External"/><Relationship Id="rId5088" Type="http://schemas.openxmlformats.org/officeDocument/2006/relationships/hyperlink" Target="https://etherscan.io/txs?block=22015998" TargetMode="External"/><Relationship Id="rId2889" Type="http://schemas.openxmlformats.org/officeDocument/2006/relationships/hyperlink" Target="https://etherscan.io/tx/0x7b4215ee0fbcba602386f46933fcc5169ca1d72278d7ac27dc75456106f8f94f" TargetMode="External"/><Relationship Id="rId5295" Type="http://schemas.openxmlformats.org/officeDocument/2006/relationships/hyperlink" Target="https://libmev.com/blocks/22008886" TargetMode="External"/><Relationship Id="rId111" Type="http://schemas.openxmlformats.org/officeDocument/2006/relationships/hyperlink" Target="https://eigenphi.io/mev/ethereum/tx/0x510e54944582b8012b672a9439b083f984bc7a4fd4f8e02f0c4463bdfbd85e08" TargetMode="External"/><Relationship Id="rId1698" Type="http://schemas.openxmlformats.org/officeDocument/2006/relationships/hyperlink" Target="https://eigenphi.io/mev/eigentx/0xb6991cc25a374e240243ab9b383252c49735b4b940be66820ee3cc50454e2a79?tab=block" TargetMode="External"/><Relationship Id="rId2749" Type="http://schemas.openxmlformats.org/officeDocument/2006/relationships/hyperlink" Target="https://etherscan.io/txs?block=22014073" TargetMode="External"/><Relationship Id="rId2956" Type="http://schemas.openxmlformats.org/officeDocument/2006/relationships/hyperlink" Target="https://libmev.com/blocks/22014780" TargetMode="External"/><Relationship Id="rId5155" Type="http://schemas.openxmlformats.org/officeDocument/2006/relationships/hyperlink" Target="https://eigenphi.io/mev/ethereum/tx/0x2af99f44c0b7f0a09200893e1736e19d8ac35901340211e13375d9e3833adb2f" TargetMode="External"/><Relationship Id="rId5362" Type="http://schemas.openxmlformats.org/officeDocument/2006/relationships/hyperlink" Target="https://etherscan.io/tx/0xa732497c3cff3dd7fe3361aad8b00ed5460c8813e684ddc7eafe1a1b0cb37c92" TargetMode="External"/><Relationship Id="rId928" Type="http://schemas.openxmlformats.org/officeDocument/2006/relationships/hyperlink" Target="https://etherscan.io/txs?block=22009143" TargetMode="External"/><Relationship Id="rId1558" Type="http://schemas.openxmlformats.org/officeDocument/2006/relationships/hyperlink" Target="https://etherscan.io/tx/0x2d08edd49a2b08089dcd5f22ee2f8264ea9eaf1c1e7d1ba186ae4f5703eda3c3" TargetMode="External"/><Relationship Id="rId1765" Type="http://schemas.openxmlformats.org/officeDocument/2006/relationships/hyperlink" Target="https://etherscan.io/txs?block=22014293" TargetMode="External"/><Relationship Id="rId2609" Type="http://schemas.openxmlformats.org/officeDocument/2006/relationships/hyperlink" Target="https://eigenphi.io/mev/eigentx/0xe5d6ad9d90c0c274181e4c8292be7fe10a7ceb86513341c26d61b5141a445848?tab=block" TargetMode="External"/><Relationship Id="rId4171" Type="http://schemas.openxmlformats.org/officeDocument/2006/relationships/hyperlink" Target="https://etherscan.io/txs?block=22010282" TargetMode="External"/><Relationship Id="rId5015" Type="http://schemas.openxmlformats.org/officeDocument/2006/relationships/hyperlink" Target="https://eigenphi.io/mev/eigentx/0x8c4d32054db0bdeac86525ebf80e8d918a4c7cc179242f72574f61fc75bd5ac7?tab=block" TargetMode="External"/><Relationship Id="rId5222" Type="http://schemas.openxmlformats.org/officeDocument/2006/relationships/hyperlink" Target="https://etherscan.io/tx/0xd2ac7141c283863347c7acc34dff97c46d9f5c64ccea5c495adc7c3791d430d7" TargetMode="External"/><Relationship Id="rId57" Type="http://schemas.openxmlformats.org/officeDocument/2006/relationships/hyperlink" Target="https://etherscan.io/tx/0xa60e4b4a4590ec2fc0b33527ce5ac256edb0e3ce5a53c27566f34f9fad890a32" TargetMode="External"/><Relationship Id="rId1418" Type="http://schemas.openxmlformats.org/officeDocument/2006/relationships/hyperlink" Target="https://eigenphi.io/mev/ethereum/tx/0x936c6b3ad7c36d0fff4b597881a93e75eab14e682e2218d3356ded88209d9e51" TargetMode="External"/><Relationship Id="rId1972" Type="http://schemas.openxmlformats.org/officeDocument/2006/relationships/hyperlink" Target="https://etherscan.io/tx/0xde7be7d2063e1638331d42a491e4471d3fc839e6c6b6507e2257c945c5aa4325" TargetMode="External"/><Relationship Id="rId2816" Type="http://schemas.openxmlformats.org/officeDocument/2006/relationships/hyperlink" Target="https://libmev.com/blocks/22014072" TargetMode="External"/><Relationship Id="rId4031" Type="http://schemas.openxmlformats.org/officeDocument/2006/relationships/hyperlink" Target="https://etherscan.io/tx/0xf0881a580f73a815dbb8249cedfc8cd8356568dc030fca9c3cc983ed579dd2e8" TargetMode="External"/><Relationship Id="rId1625" Type="http://schemas.openxmlformats.org/officeDocument/2006/relationships/hyperlink" Target="https://dashboard.tenderly.co/tx/mainnet/0xa072e95462593cc85143b52f7535b5690b1a08fced16f35638ffbfcfeaa866b5" TargetMode="External"/><Relationship Id="rId1832" Type="http://schemas.openxmlformats.org/officeDocument/2006/relationships/hyperlink" Target="https://eigenphi.io/mev/eigentx/0xa28d0306a4a65bbe8886c0c7d2d1952c2695783c11b210e87019a58392ccc404?tab=block" TargetMode="External"/><Relationship Id="rId4988" Type="http://schemas.openxmlformats.org/officeDocument/2006/relationships/hyperlink" Target="https://etherscan.io/tx/0x2d61f22cd548ffa3739bc5c46d9e00d53c155fc1a561d5fd7d719504086bd498" TargetMode="External"/><Relationship Id="rId3797" Type="http://schemas.openxmlformats.org/officeDocument/2006/relationships/hyperlink" Target="https://etherscan.io/txs?block=22015656" TargetMode="External"/><Relationship Id="rId4848" Type="http://schemas.openxmlformats.org/officeDocument/2006/relationships/hyperlink" Target="https://etherscan.io/txs?block=22012930" TargetMode="External"/><Relationship Id="rId6063" Type="http://schemas.openxmlformats.org/officeDocument/2006/relationships/hyperlink" Target="https://dashboard.tenderly.co/tx/mainnet/0x786510c883eef3126c9edafcee9db6b6ead40f3d6171a4e0850513d9a4cd9c65" TargetMode="External"/><Relationship Id="rId2399" Type="http://schemas.openxmlformats.org/officeDocument/2006/relationships/hyperlink" Target="https://dashboard.tenderly.co/tx/mainnet/0x88b9be0803dd50a0dc2687d56e09105a62542aec4b6f7d63be67b07a13903405" TargetMode="External"/><Relationship Id="rId3657" Type="http://schemas.openxmlformats.org/officeDocument/2006/relationships/hyperlink" Target="https://eigenphi.io/mev/ethereum/tx/0xdb659b1129e7e3df589b7534c418bb498dce90c203f27760eb01d722e7abf8ad" TargetMode="External"/><Relationship Id="rId3864" Type="http://schemas.openxmlformats.org/officeDocument/2006/relationships/hyperlink" Target="https://eigenphi.io/mev/eigentx/0xa9bf36b1468ea6ae0119b6a27d08e03c24ebf701a75373681b966353103ee5d5?tab=block" TargetMode="External"/><Relationship Id="rId4708" Type="http://schemas.openxmlformats.org/officeDocument/2006/relationships/hyperlink" Target="https://dashboard.tenderly.co/tx/mainnet/0xa806a79ddce25d0794ae75ea05d26d1631f14ad52b650bfc33a4c09e109d8e8f" TargetMode="External"/><Relationship Id="rId4915" Type="http://schemas.openxmlformats.org/officeDocument/2006/relationships/hyperlink" Target="https://eigenphi.io/mev/ethereum/tx/0x48dd488e4b669d11f2ce60c580fb80eaa270fc7522bc9b7442a3674e42d6b0d7" TargetMode="External"/><Relationship Id="rId578" Type="http://schemas.openxmlformats.org/officeDocument/2006/relationships/hyperlink" Target="https://libmev.com/blocks/22009749" TargetMode="External"/><Relationship Id="rId785" Type="http://schemas.openxmlformats.org/officeDocument/2006/relationships/hyperlink" Target="https://etherscan.io/tx/0x8ae24277bd749dd7dba20218f6818ef7cebb4974ffa51fcf73c2bdd5431c5dc4" TargetMode="External"/><Relationship Id="rId992" Type="http://schemas.openxmlformats.org/officeDocument/2006/relationships/hyperlink" Target="https://etherscan.io/tx/0x11fc670b5bb8a879f17b88af924c26fbae6ca644e031085fcc957adf5b23d54b" TargetMode="External"/><Relationship Id="rId2259" Type="http://schemas.openxmlformats.org/officeDocument/2006/relationships/hyperlink" Target="https://libmev.com/blocks/22010446" TargetMode="External"/><Relationship Id="rId2466" Type="http://schemas.openxmlformats.org/officeDocument/2006/relationships/hyperlink" Target="https://libmev.com/blocks/22012429" TargetMode="External"/><Relationship Id="rId2673" Type="http://schemas.openxmlformats.org/officeDocument/2006/relationships/hyperlink" Target="https://dashboard.tenderly.co/tx/mainnet/0x67fa34dfc755ac3bf12b417665428dd37b6f6a46b4746ce616b76db970456345" TargetMode="External"/><Relationship Id="rId2880" Type="http://schemas.openxmlformats.org/officeDocument/2006/relationships/hyperlink" Target="https://etherscan.io/tx/0xcad74ce2c37e4f9e08a7595afe2aff78c758ffa51a54c531f6bc053feb97f030" TargetMode="External"/><Relationship Id="rId3517" Type="http://schemas.openxmlformats.org/officeDocument/2006/relationships/hyperlink" Target="https://etherscan.io/txs?block=22012737" TargetMode="External"/><Relationship Id="rId3724" Type="http://schemas.openxmlformats.org/officeDocument/2006/relationships/hyperlink" Target="https://eigenphi.io/mev/eigentx/0xbf3271832a87e0ae6292c358cd1fc646be9814090c2d3c8d10dff657e9c2dcdd?tab=block" TargetMode="External"/><Relationship Id="rId3931" Type="http://schemas.openxmlformats.org/officeDocument/2006/relationships/hyperlink" Target="https://etherscan.io/tx/0xe87ac1450ad6d03814810adcfe342427e48e1ea43473e3e64db72736b07f7ce0" TargetMode="External"/><Relationship Id="rId438" Type="http://schemas.openxmlformats.org/officeDocument/2006/relationships/hyperlink" Target="https://dashboard.tenderly.co/tx/mainnet/0x445b9f076de0356af0152ce423cc5769c766b26589575cb6186015d0f76bb3cf" TargetMode="External"/><Relationship Id="rId645" Type="http://schemas.openxmlformats.org/officeDocument/2006/relationships/hyperlink" Target="https://etherscan.io/txs?block=22014263" TargetMode="External"/><Relationship Id="rId852" Type="http://schemas.openxmlformats.org/officeDocument/2006/relationships/hyperlink" Target="https://eigenphi.io/mev/ethereum/tx/0x1d266efaf9ed04f5bd544900adc7d3b72a4ba019f05cbb5ce0297b799fe68f1a" TargetMode="External"/><Relationship Id="rId1068" Type="http://schemas.openxmlformats.org/officeDocument/2006/relationships/hyperlink" Target="https://etherscan.io/tx/0x8a86b559cdcc9ea47b4116aa21e4a35af27228d8ab801c527169318f061c0e55" TargetMode="External"/><Relationship Id="rId1275" Type="http://schemas.openxmlformats.org/officeDocument/2006/relationships/hyperlink" Target="https://dashboard.tenderly.co/tx/mainnet/0x82c22140bda50e557072f5ae52ce4d0c3a39fcdb47ec2fece2931f45f718b318" TargetMode="External"/><Relationship Id="rId1482" Type="http://schemas.openxmlformats.org/officeDocument/2006/relationships/hyperlink" Target="https://dashboard.tenderly.co/tx/mainnet/0x507ac22ebc22e3e88d4aa06c62a9bfafd0c5af02c9eeb2c80ad60f181062cef3" TargetMode="External"/><Relationship Id="rId2119" Type="http://schemas.openxmlformats.org/officeDocument/2006/relationships/hyperlink" Target="https://libmev.com/blocks/22012082" TargetMode="External"/><Relationship Id="rId2326" Type="http://schemas.openxmlformats.org/officeDocument/2006/relationships/hyperlink" Target="https://etherscan.io/tx/0xb0698cdd5fd99ef1a84a62adcdc15770be92fc7344aa6b6c7e41b33f26e6863d" TargetMode="External"/><Relationship Id="rId2533" Type="http://schemas.openxmlformats.org/officeDocument/2006/relationships/hyperlink" Target="https://eigenphi.io/mev/ethereum/tx/0x8b48352db1346817156d9e6e9290d315a0a702571ba2c6cc231dd6d4cc69b628" TargetMode="External"/><Relationship Id="rId2740" Type="http://schemas.openxmlformats.org/officeDocument/2006/relationships/hyperlink" Target="https://libmev.com/blocks/22009355" TargetMode="External"/><Relationship Id="rId5689" Type="http://schemas.openxmlformats.org/officeDocument/2006/relationships/hyperlink" Target="https://etherscan.io/tx/0xbca65bdf710575987950b7726f805684f639d61c739108471e5ba64086748599" TargetMode="External"/><Relationship Id="rId5896" Type="http://schemas.openxmlformats.org/officeDocument/2006/relationships/hyperlink" Target="https://etherscan.io/tx/0x069e0cf0b620ba6303fbcd0528693243746efef28f4fa2acb1a37d426071f561" TargetMode="External"/><Relationship Id="rId505" Type="http://schemas.openxmlformats.org/officeDocument/2006/relationships/hyperlink" Target="https://libmev.com/blocks/22015951" TargetMode="External"/><Relationship Id="rId712" Type="http://schemas.openxmlformats.org/officeDocument/2006/relationships/hyperlink" Target="https://eigenphi.io/mev/ethereum/tx/0x4fa72730ad7345f5f697c8802fa3992a65c92322427aa450d90b747835675e56" TargetMode="External"/><Relationship Id="rId1135" Type="http://schemas.openxmlformats.org/officeDocument/2006/relationships/hyperlink" Target="https://eigenphi.io/mev/ethereum/tx/0x5ace0cee81b8589dffa85c5949fd9e67873fb2fc0f4e87cc563f75afcd770f63" TargetMode="External"/><Relationship Id="rId1342" Type="http://schemas.openxmlformats.org/officeDocument/2006/relationships/hyperlink" Target="https://libmev.com/blocks/22010373" TargetMode="External"/><Relationship Id="rId4498" Type="http://schemas.openxmlformats.org/officeDocument/2006/relationships/hyperlink" Target="https://libmev.com/blocks/22010921" TargetMode="External"/><Relationship Id="rId5549" Type="http://schemas.openxmlformats.org/officeDocument/2006/relationships/hyperlink" Target="https://etherscan.io/tx/0x0d9c34828bbfba80f8b27ff6b25f07e4d5aa2e27a81cc70fc292548c4177c3dd" TargetMode="External"/><Relationship Id="rId1202" Type="http://schemas.openxmlformats.org/officeDocument/2006/relationships/hyperlink" Target="https://etherscan.io/tx/0x92c5743c89e00b52ce7e5b8ebfa7755b4700e14efd93407c6467b3f2e3005eea" TargetMode="External"/><Relationship Id="rId2600" Type="http://schemas.openxmlformats.org/officeDocument/2006/relationships/hyperlink" Target="https://dashboard.tenderly.co/tx/mainnet/0xb2982d003f9d241f399b8715a398ea2d3f8c8b304c1523d0d984b062d1206532" TargetMode="External"/><Relationship Id="rId4358" Type="http://schemas.openxmlformats.org/officeDocument/2006/relationships/hyperlink" Target="https://libmev.com/blocks/22012720" TargetMode="External"/><Relationship Id="rId5409" Type="http://schemas.openxmlformats.org/officeDocument/2006/relationships/hyperlink" Target="https://libmev.com/blocks/22015844" TargetMode="External"/><Relationship Id="rId5756" Type="http://schemas.openxmlformats.org/officeDocument/2006/relationships/hyperlink" Target="https://libmev.com/blocks/22011025" TargetMode="External"/><Relationship Id="rId5963" Type="http://schemas.openxmlformats.org/officeDocument/2006/relationships/hyperlink" Target="https://eigenphi.io/mev/ethereum/tx/0x22fd174766169d831ad738fed1e883675153fd81beb3dd7e3de583eb41d872aa" TargetMode="External"/><Relationship Id="rId3167" Type="http://schemas.openxmlformats.org/officeDocument/2006/relationships/hyperlink" Target="https://etherscan.io/txs?block=22014174" TargetMode="External"/><Relationship Id="rId4565" Type="http://schemas.openxmlformats.org/officeDocument/2006/relationships/hyperlink" Target="https://dashboard.tenderly.co/tx/mainnet/0x34d951ab200abef812ea3ac54b46a26cebb8328f16c6d6a62dfb2ce98f1c19f0" TargetMode="External"/><Relationship Id="rId4772" Type="http://schemas.openxmlformats.org/officeDocument/2006/relationships/hyperlink" Target="https://etherscan.io/txs?block=22012435" TargetMode="External"/><Relationship Id="rId5616" Type="http://schemas.openxmlformats.org/officeDocument/2006/relationships/hyperlink" Target="https://etherscan.io/tx/0x6b352d9f70a143ceae72941de54678e291914d246193ecaaa08f59915c64c896" TargetMode="External"/><Relationship Id="rId5823" Type="http://schemas.openxmlformats.org/officeDocument/2006/relationships/hyperlink" Target="https://etherscan.io/tx/0xd51bd9d2db1ffbebf3f504a18f8e9f578284bed02fb1517f3b3e898889d5e7d4" TargetMode="External"/><Relationship Id="rId295" Type="http://schemas.openxmlformats.org/officeDocument/2006/relationships/hyperlink" Target="https://etherscan.io/tx/0x0b10d4876d8a17032ffba214749204bc268c77e7b394543b414bd081b2061ad1" TargetMode="External"/><Relationship Id="rId3374" Type="http://schemas.openxmlformats.org/officeDocument/2006/relationships/hyperlink" Target="https://etherscan.io/tx/0x9acbc85188a314883c68094de64cbee371bb11548334878f0a135bc1b36f88d9" TargetMode="External"/><Relationship Id="rId3581" Type="http://schemas.openxmlformats.org/officeDocument/2006/relationships/hyperlink" Target="https://etherscan.io/tx/0xc87d2054a7552575e0d87044e740f38151cacf3490ea8779078492351e808ea7" TargetMode="External"/><Relationship Id="rId4218" Type="http://schemas.openxmlformats.org/officeDocument/2006/relationships/hyperlink" Target="https://etherscan.io/tx/0x9218d8ceefb280e27cd65e171aeefe4e7e9cd1a93cfb313871d4d178bbc90869" TargetMode="External"/><Relationship Id="rId4425" Type="http://schemas.openxmlformats.org/officeDocument/2006/relationships/hyperlink" Target="https://eigenphi.io/mev/ethereum/tx/0x77de644d286474a851ad104f0c19627d061a23ad748dd3c8b80d5f42d051d3b4" TargetMode="External"/><Relationship Id="rId4632" Type="http://schemas.openxmlformats.org/officeDocument/2006/relationships/hyperlink" Target="https://etherscan.io/tx/0x16e31e9981641cadb47da10c9864495c071d6e55cfae2d0e61a5f5bd6876329d" TargetMode="External"/><Relationship Id="rId2183" Type="http://schemas.openxmlformats.org/officeDocument/2006/relationships/hyperlink" Target="https://etherscan.io/txs?block=22014976" TargetMode="External"/><Relationship Id="rId2390" Type="http://schemas.openxmlformats.org/officeDocument/2006/relationships/hyperlink" Target="https://etherscan.io/txs?block=22011493" TargetMode="External"/><Relationship Id="rId3027" Type="http://schemas.openxmlformats.org/officeDocument/2006/relationships/hyperlink" Target="https://eigenphi.io/mev/ethereum/tx/0x37eb6bd99064b4d23633ba0d92a303afa9bfd8e507eee2abf3bd3657be6105e4" TargetMode="External"/><Relationship Id="rId3234" Type="http://schemas.openxmlformats.org/officeDocument/2006/relationships/hyperlink" Target="https://dashboard.tenderly.co/tx/mainnet/0x1fa6fc8c273833822a2e281931f1b9d2b7ed0c326ef87bfa164fc34deee511cb" TargetMode="External"/><Relationship Id="rId3441" Type="http://schemas.openxmlformats.org/officeDocument/2006/relationships/hyperlink" Target="https://eigenphi.io/mev/ethereum/tx/0xd3435de1efd1afd237d7d4998a8faac9b9a6dfa14a4521e27b2259ff6355c26f" TargetMode="External"/><Relationship Id="rId155" Type="http://schemas.openxmlformats.org/officeDocument/2006/relationships/hyperlink" Target="https://libmev.com/blocks/22013768" TargetMode="External"/><Relationship Id="rId362" Type="http://schemas.openxmlformats.org/officeDocument/2006/relationships/hyperlink" Target="https://eigenphi.io/mev/eigentx/0x98aa4c46c701f739b2c1f5883c802b7d0ded020e6474d288e3ff0bb6e0818703?tab=block" TargetMode="External"/><Relationship Id="rId2043" Type="http://schemas.openxmlformats.org/officeDocument/2006/relationships/hyperlink" Target="https://etherscan.io/txs?block=22013084" TargetMode="External"/><Relationship Id="rId2250" Type="http://schemas.openxmlformats.org/officeDocument/2006/relationships/hyperlink" Target="https://eigenphi.io/mev/ethereum/tx/0x85e7d718f45ae59e49eb8601da7c78a4252a95b9dcd91d82248c2662c7759925" TargetMode="External"/><Relationship Id="rId3301" Type="http://schemas.openxmlformats.org/officeDocument/2006/relationships/hyperlink" Target="https://eigenphi.io/mev/eigentx/0x96ed240e63dd4c392801588dd1e85dc118722d79a57e90305fcb6128388be8ca?tab=block" TargetMode="External"/><Relationship Id="rId5199" Type="http://schemas.openxmlformats.org/officeDocument/2006/relationships/hyperlink" Target="https://etherscan.io/tx/0x72754117f6d3aae0bb87f7d2ad04354bba12fddb6adde8be8f75a70e7e81d343" TargetMode="External"/><Relationship Id="rId222" Type="http://schemas.openxmlformats.org/officeDocument/2006/relationships/hyperlink" Target="https://etherscan.io/tx/0x049179be442b177c24f5ef8a86349bc30acdd8268840f48069f7e97daeed2b7d" TargetMode="External"/><Relationship Id="rId2110" Type="http://schemas.openxmlformats.org/officeDocument/2006/relationships/hyperlink" Target="https://eigenphi.io/mev/ethereum/tx/0xcdd44b3acef0559174e1a67b2504dd38b2c0254b85de6accf5e6034d3587b9d4" TargetMode="External"/><Relationship Id="rId5059" Type="http://schemas.openxmlformats.org/officeDocument/2006/relationships/hyperlink" Target="https://libmev.com/blocks/22010726" TargetMode="External"/><Relationship Id="rId5266" Type="http://schemas.openxmlformats.org/officeDocument/2006/relationships/hyperlink" Target="https://eigenphi.io/mev/eigentx/0x270b662ab92ad655d8231416c667dafeab7b4fcfa099780dcc79d9bb985c340b?tab=block" TargetMode="External"/><Relationship Id="rId5473" Type="http://schemas.openxmlformats.org/officeDocument/2006/relationships/hyperlink" Target="https://etherscan.io/tx/0x72c573dd0e908e0975d0995c6639cc7312c324dff3b95e3a0bf85c84ab265fb6" TargetMode="External"/><Relationship Id="rId5680" Type="http://schemas.openxmlformats.org/officeDocument/2006/relationships/hyperlink" Target="https://eigenphi.io/mev/eigentx/0x6651142f07c95cac2205e0f6b1b06bbfa7fb64cd8dd69602a699b29cd07ec94d?tab=block" TargetMode="External"/><Relationship Id="rId4075" Type="http://schemas.openxmlformats.org/officeDocument/2006/relationships/hyperlink" Target="https://etherscan.io/txs?block=22010443" TargetMode="External"/><Relationship Id="rId4282" Type="http://schemas.openxmlformats.org/officeDocument/2006/relationships/hyperlink" Target="https://etherscan.io/tx/0xdd9996606d340f126f220fb496d2877ec3f2e590a91eb3e2a706bee210e0dba5" TargetMode="External"/><Relationship Id="rId5126" Type="http://schemas.openxmlformats.org/officeDocument/2006/relationships/hyperlink" Target="https://eigenphi.io/mev/ethereum/tx/0xa0889f8c7f86962d4f7fd14b664819645cf052123ee4fbd79a1b260e9d43498d" TargetMode="External"/><Relationship Id="rId5333" Type="http://schemas.openxmlformats.org/officeDocument/2006/relationships/hyperlink" Target="https://etherscan.io/txs?block=22013128" TargetMode="External"/><Relationship Id="rId1669" Type="http://schemas.openxmlformats.org/officeDocument/2006/relationships/hyperlink" Target="https://eigenphi.io/mev/eigentx/0x089548e653d89d401cf5928787fdce060f3a51f0d4858e00ade96c7ec8237143?tab=block" TargetMode="External"/><Relationship Id="rId1876" Type="http://schemas.openxmlformats.org/officeDocument/2006/relationships/hyperlink" Target="https://eigenphi.io/mev/ethereum/tx/0xf5ab0034ea8ef1763905be1b26e4b4859ab251032eacbb503f430a6ffd394292" TargetMode="External"/><Relationship Id="rId2927" Type="http://schemas.openxmlformats.org/officeDocument/2006/relationships/hyperlink" Target="https://libmev.com/blocks/22013124" TargetMode="External"/><Relationship Id="rId3091" Type="http://schemas.openxmlformats.org/officeDocument/2006/relationships/hyperlink" Target="https://eigenphi.io/mev/eigentx/0xff6d0285d0ed1e577ce46f1b8eaec315c478dd14d91cff4f0934f9ae66017e83?tab=block" TargetMode="External"/><Relationship Id="rId4142" Type="http://schemas.openxmlformats.org/officeDocument/2006/relationships/hyperlink" Target="https://etherscan.io/txs?block=22015538" TargetMode="External"/><Relationship Id="rId5540" Type="http://schemas.openxmlformats.org/officeDocument/2006/relationships/hyperlink" Target="https://eigenphi.io/mev/eigentx/0xdc622156c3c5447167c7de375e2be81b8236c8d88331dd46eb7a2e40d56fd4d7?tab=block" TargetMode="External"/><Relationship Id="rId1529" Type="http://schemas.openxmlformats.org/officeDocument/2006/relationships/hyperlink" Target="https://libmev.com/blocks/22012109" TargetMode="External"/><Relationship Id="rId1736" Type="http://schemas.openxmlformats.org/officeDocument/2006/relationships/hyperlink" Target="https://etherscan.io/tx/0x5e0e01f126f4f1b72efd3c1db624dbb42813b6bc8911a6ff43a03b0ce13a8b30" TargetMode="External"/><Relationship Id="rId1943" Type="http://schemas.openxmlformats.org/officeDocument/2006/relationships/hyperlink" Target="https://libmev.com/blocks/22013069" TargetMode="External"/><Relationship Id="rId5400" Type="http://schemas.openxmlformats.org/officeDocument/2006/relationships/hyperlink" Target="https://eigenphi.io/mev/ethereum/tx/0xab87b099b4eac67dc2bccc1c87b354f2a2ca971bbde15c1dbc1719dec42325d4" TargetMode="External"/><Relationship Id="rId28" Type="http://schemas.openxmlformats.org/officeDocument/2006/relationships/hyperlink" Target="https://etherscan.io/tx/0x1273736ffa23b8309905244b492a4b32f1e52463cf6ab380da88fec0b9923103" TargetMode="External"/><Relationship Id="rId1803" Type="http://schemas.openxmlformats.org/officeDocument/2006/relationships/hyperlink" Target="https://eigenphi.io/mev/eigentx/0x533698df634e6a122cfc7a66e006a8eb44eff5e03b26a3655e4f54fb8d7e1ec0?tab=block" TargetMode="External"/><Relationship Id="rId4002" Type="http://schemas.openxmlformats.org/officeDocument/2006/relationships/hyperlink" Target="https://libmev.com/blocks/22011979" TargetMode="External"/><Relationship Id="rId4959" Type="http://schemas.openxmlformats.org/officeDocument/2006/relationships/hyperlink" Target="https://etherscan.io/txs?block=22015817" TargetMode="External"/><Relationship Id="rId3768" Type="http://schemas.openxmlformats.org/officeDocument/2006/relationships/hyperlink" Target="https://etherscan.io/tx/0x93d6893faa2d89a215e661be59e03ca3261182f9a41c8894a6e38537c56e0de9" TargetMode="External"/><Relationship Id="rId3975" Type="http://schemas.openxmlformats.org/officeDocument/2006/relationships/hyperlink" Target="https://etherscan.io/txs?block=22010540" TargetMode="External"/><Relationship Id="rId4819" Type="http://schemas.openxmlformats.org/officeDocument/2006/relationships/hyperlink" Target="https://libmev.com/blocks/22011686" TargetMode="External"/><Relationship Id="rId689" Type="http://schemas.openxmlformats.org/officeDocument/2006/relationships/hyperlink" Target="https://etherscan.io/tx/0x5cb862e71e21c6a8975b12db3caa40c01f782d8c3c8adae04317b73f773f6135" TargetMode="External"/><Relationship Id="rId896" Type="http://schemas.openxmlformats.org/officeDocument/2006/relationships/hyperlink" Target="https://eigenphi.io/mev/ethereum/tx/0x5fc063c8e49af20cd1ee1f133ffc11150987a7adbc95f355acab891808157ba8" TargetMode="External"/><Relationship Id="rId2577" Type="http://schemas.openxmlformats.org/officeDocument/2006/relationships/hyperlink" Target="https://etherscan.io/tx/0x8e349fa497bbd319d2ddd7ab35290837e2f9946fda579e9292e56958627200f6" TargetMode="External"/><Relationship Id="rId2784" Type="http://schemas.openxmlformats.org/officeDocument/2006/relationships/hyperlink" Target="https://etherscan.io/tx/0x462e00c869f1584a5629d1b6d547e606967ca967f2b17979783e0b7d33ba5393" TargetMode="External"/><Relationship Id="rId3628" Type="http://schemas.openxmlformats.org/officeDocument/2006/relationships/hyperlink" Target="https://eigenphi.io/mev/ethereum/tx/0x37272089511f391d493d8f0ad26b2c6840f08ff7cea835ab2f4256a50e489d5f" TargetMode="External"/><Relationship Id="rId5190" Type="http://schemas.openxmlformats.org/officeDocument/2006/relationships/hyperlink" Target="https://eigenphi.io/mev/eigentx/0xc096040b36e725c98b6f4afe14cb835923b806f9e1501ca6614cd381f3bba346?tab=block" TargetMode="External"/><Relationship Id="rId6034" Type="http://schemas.openxmlformats.org/officeDocument/2006/relationships/hyperlink" Target="https://etherscan.io/tx/0x16f29575a4c70302d69be956b9ed515e806d8787a431271d12bb66df48cc7f8f" TargetMode="External"/><Relationship Id="rId549" Type="http://schemas.openxmlformats.org/officeDocument/2006/relationships/hyperlink" Target="https://libmev.com/blocks/22011835" TargetMode="External"/><Relationship Id="rId756" Type="http://schemas.openxmlformats.org/officeDocument/2006/relationships/hyperlink" Target="https://libmev.com/blocks/22010211" TargetMode="External"/><Relationship Id="rId1179" Type="http://schemas.openxmlformats.org/officeDocument/2006/relationships/hyperlink" Target="https://eigenphi.io/mev/eigentx/0x59d64e0d22bd658e30575a3dc0f6c958e4e0c197cdc366fc8acb4ac398d8e924?tab=block" TargetMode="External"/><Relationship Id="rId1386" Type="http://schemas.openxmlformats.org/officeDocument/2006/relationships/hyperlink" Target="https://etherscan.io/txs?block=22014910" TargetMode="External"/><Relationship Id="rId1593" Type="http://schemas.openxmlformats.org/officeDocument/2006/relationships/hyperlink" Target="https://etherscan.io/tx/0xfcc1495b6611e960a7fa08278fc57ecba40866fb30106d3327458b31bdb00b13" TargetMode="External"/><Relationship Id="rId2437" Type="http://schemas.openxmlformats.org/officeDocument/2006/relationships/hyperlink" Target="https://libmev.com/blocks/22010553" TargetMode="External"/><Relationship Id="rId2991" Type="http://schemas.openxmlformats.org/officeDocument/2006/relationships/hyperlink" Target="https://eigenphi.io/mev/ethereum/tx/0xb8f6dbdd5e6b085e47dc5bfef5212bba1ac7f4fa73483ead3084560b709d1454" TargetMode="External"/><Relationship Id="rId3835" Type="http://schemas.openxmlformats.org/officeDocument/2006/relationships/hyperlink" Target="https://eigenphi.io/mev/ethereum/tx/0x402329b974e474d2edbcbc80979e54095da4d486ee826bafbf28fd9b93fe521d" TargetMode="External"/><Relationship Id="rId5050" Type="http://schemas.openxmlformats.org/officeDocument/2006/relationships/hyperlink" Target="https://eigenphi.io/mev/ethereum/tx/0x3d6b14075026b7917a4d81c0b97138eeb98d4a2697dfc8756125b526615b21c0" TargetMode="External"/><Relationship Id="rId409" Type="http://schemas.openxmlformats.org/officeDocument/2006/relationships/hyperlink" Target="https://etherscan.io/txs?block=22013424" TargetMode="External"/><Relationship Id="rId963" Type="http://schemas.openxmlformats.org/officeDocument/2006/relationships/hyperlink" Target="https://etherscan.io/txs?block=22015168" TargetMode="External"/><Relationship Id="rId1039" Type="http://schemas.openxmlformats.org/officeDocument/2006/relationships/hyperlink" Target="https://etherscan.io/tx/0x71d011978f5d255335147f982f4d0f7f197b0efaaedf18cdc32637cf8d445201" TargetMode="External"/><Relationship Id="rId1246" Type="http://schemas.openxmlformats.org/officeDocument/2006/relationships/hyperlink" Target="https://dashboard.tenderly.co/tx/mainnet/0xddd5dbd78f88d5e1887a65e7ed5ae5cc2b78f1a3d3aa1b623b9445e24abbbd33" TargetMode="External"/><Relationship Id="rId2644" Type="http://schemas.openxmlformats.org/officeDocument/2006/relationships/hyperlink" Target="https://eigenphi.io/mev/ethereum/tx/0x28159fb6160fb6e02e61dba01c6728e48db979d81779063eea4197888f94dda0" TargetMode="External"/><Relationship Id="rId2851" Type="http://schemas.openxmlformats.org/officeDocument/2006/relationships/hyperlink" Target="https://libmev.com/blocks/22012753" TargetMode="External"/><Relationship Id="rId3902" Type="http://schemas.openxmlformats.org/officeDocument/2006/relationships/hyperlink" Target="https://etherscan.io/txs?block=22011521" TargetMode="External"/><Relationship Id="rId92" Type="http://schemas.openxmlformats.org/officeDocument/2006/relationships/hyperlink" Target="https://etherscan.io/tx/0x21890914bf8c3efa9d408e042ea62788cbedae323ad944e4e0f8129dd8c434a8" TargetMode="External"/><Relationship Id="rId616" Type="http://schemas.openxmlformats.org/officeDocument/2006/relationships/hyperlink" Target="https://etherscan.io/txs?block=22013321" TargetMode="External"/><Relationship Id="rId823" Type="http://schemas.openxmlformats.org/officeDocument/2006/relationships/hyperlink" Target="https://dashboard.tenderly.co/tx/mainnet/0x62975f50a66f75abb055c8088fd2afe4a644496f7edd5fee5dd79ab142425369" TargetMode="External"/><Relationship Id="rId1453" Type="http://schemas.openxmlformats.org/officeDocument/2006/relationships/hyperlink" Target="https://etherscan.io/tx/0x087e0ee5e5c735a64e1fbd7d5de7a595e7c369a4bcaeb31da77fec3f16bf0598" TargetMode="External"/><Relationship Id="rId1660" Type="http://schemas.openxmlformats.org/officeDocument/2006/relationships/hyperlink" Target="https://dashboard.tenderly.co/tx/mainnet/0x575acd8a919134bcbb0145bab5654e47073190d31dc7b069097c931e2f87f079" TargetMode="External"/><Relationship Id="rId2504" Type="http://schemas.openxmlformats.org/officeDocument/2006/relationships/hyperlink" Target="https://etherscan.io/txs?block=22009265" TargetMode="External"/><Relationship Id="rId2711" Type="http://schemas.openxmlformats.org/officeDocument/2006/relationships/hyperlink" Target="https://libmev.com/blocks/22009824" TargetMode="External"/><Relationship Id="rId5867" Type="http://schemas.openxmlformats.org/officeDocument/2006/relationships/hyperlink" Target="https://etherscan.io/tx/0x7268d0977558b47968bef963225eeb7672f256e7420b0817e4464b7cacda07fd" TargetMode="External"/><Relationship Id="rId1106" Type="http://schemas.openxmlformats.org/officeDocument/2006/relationships/hyperlink" Target="https://dashboard.tenderly.co/tx/mainnet/0xb18a96e8231e87578e88aafff330fdb664761bcce1338f99c55addd289fc3290" TargetMode="External"/><Relationship Id="rId1313" Type="http://schemas.openxmlformats.org/officeDocument/2006/relationships/hyperlink" Target="https://eigenphi.io/mev/eigentx/0xe0fe8f0b53d9fe9032a2a45d601c8d18730b8ea1a43d8bfa02855c1be4db2e70?tab=block" TargetMode="External"/><Relationship Id="rId1520" Type="http://schemas.openxmlformats.org/officeDocument/2006/relationships/hyperlink" Target="https://eigenphi.io/mev/eigentx/0xd267368a72e7c14c1de5ae9ad444eb5e2fec9d722148c1fd9c4e0c7f0c6e13b6?tab=block" TargetMode="External"/><Relationship Id="rId4469" Type="http://schemas.openxmlformats.org/officeDocument/2006/relationships/hyperlink" Target="https://eigenphi.io/mev/eigentx/0xb845b64001e5d0b4f0ed9cb67bdbc48621802cb680b5602661c21cfadb034ea6?tab=block" TargetMode="External"/><Relationship Id="rId4676" Type="http://schemas.openxmlformats.org/officeDocument/2006/relationships/hyperlink" Target="https://etherscan.io/txs?block=22012128" TargetMode="External"/><Relationship Id="rId4883" Type="http://schemas.openxmlformats.org/officeDocument/2006/relationships/hyperlink" Target="https://etherscan.io/txs?block=22009598" TargetMode="External"/><Relationship Id="rId5727" Type="http://schemas.openxmlformats.org/officeDocument/2006/relationships/hyperlink" Target="https://eigenphi.io/mev/ethereum/tx/0xac0a5ba396102bf75a46764fc6837e95b248581fa2fc453239d95cdcff3d0c45" TargetMode="External"/><Relationship Id="rId5934" Type="http://schemas.openxmlformats.org/officeDocument/2006/relationships/hyperlink" Target="https://eigenphi.io/mev/ethereum/tx/0xf1cab0ab6dd998de3a3e126ca2f81110f976e9cca39f81b0f431aa73b143e31c" TargetMode="External"/><Relationship Id="rId3278" Type="http://schemas.openxmlformats.org/officeDocument/2006/relationships/hyperlink" Target="https://eigenphi.io/mev/ethereum/tx/0xdc9d971b4dc3664614f0e7563ad30922351551689b4a75e495162e537e20a628" TargetMode="External"/><Relationship Id="rId3485" Type="http://schemas.openxmlformats.org/officeDocument/2006/relationships/hyperlink" Target="https://eigenphi.io/mev/ethereum/tx/0x8b0499a121445f2c2afb8aad1d1b050a6ffba21c4c6b35a2f260589565f0e205" TargetMode="External"/><Relationship Id="rId3692" Type="http://schemas.openxmlformats.org/officeDocument/2006/relationships/hyperlink" Target="https://dashboard.tenderly.co/tx/mainnet/0x9518503565c652fb5253ab7f0f75cbcb44fdd6aeb4d76eec76f11dcfa2e0a998" TargetMode="External"/><Relationship Id="rId4329" Type="http://schemas.openxmlformats.org/officeDocument/2006/relationships/hyperlink" Target="https://etherscan.io/tx/0xab7a654ac8d75f2ffda353bc510e0728ce1d16b0f7b13774181bacb8b4e60d0e" TargetMode="External"/><Relationship Id="rId4536" Type="http://schemas.openxmlformats.org/officeDocument/2006/relationships/hyperlink" Target="https://etherscan.io/tx/0x2f4ba749e9b2c433576aa1f693251c8eb83baa4d2fa7a026a04e8431b84e3d6e" TargetMode="External"/><Relationship Id="rId4743" Type="http://schemas.openxmlformats.org/officeDocument/2006/relationships/hyperlink" Target="https://etherscan.io/tx/0x1efc43657b2b69d3ac8728a7d900137c4a90ff87e755ffdd06bdcb0d501912bb" TargetMode="External"/><Relationship Id="rId4950" Type="http://schemas.openxmlformats.org/officeDocument/2006/relationships/hyperlink" Target="https://libmev.com/blocks/22010415" TargetMode="External"/><Relationship Id="rId199" Type="http://schemas.openxmlformats.org/officeDocument/2006/relationships/hyperlink" Target="https://etherscan.io/tx/0xbb26b3152b8809da3ef470b5d7beee0dcce9689feb0c4f076fe8d9b455b7b385" TargetMode="External"/><Relationship Id="rId2087" Type="http://schemas.openxmlformats.org/officeDocument/2006/relationships/hyperlink" Target="https://dashboard.tenderly.co/tx/mainnet/0x0cd84497c9143ceb16e5df43ba2baef8c984138c58b34afebd5ff3efccee4b8d" TargetMode="External"/><Relationship Id="rId2294" Type="http://schemas.openxmlformats.org/officeDocument/2006/relationships/hyperlink" Target="https://eigenphi.io/mev/ethereum/tx/0x88ee5a97d18076fe5f473dad0cf9cb6663fe1e5509d3cf2877987f865f145265" TargetMode="External"/><Relationship Id="rId3138" Type="http://schemas.openxmlformats.org/officeDocument/2006/relationships/hyperlink" Target="https://etherscan.io/tx/0x778cef89b3294790e7ae2b8768a101e873505146bc9733ade40abe74cf6871a5" TargetMode="External"/><Relationship Id="rId3345" Type="http://schemas.openxmlformats.org/officeDocument/2006/relationships/hyperlink" Target="https://eigenphi.io/mev/eigentx/0x3a9b6afc445c5f2fa11370c7936aeea2bb069bbdabbe03b8a56f06e4025d9310?tab=block" TargetMode="External"/><Relationship Id="rId3552" Type="http://schemas.openxmlformats.org/officeDocument/2006/relationships/hyperlink" Target="https://etherscan.io/txs?block=22010976" TargetMode="External"/><Relationship Id="rId4603" Type="http://schemas.openxmlformats.org/officeDocument/2006/relationships/hyperlink" Target="https://etherscan.io/tx/0x8840333d642ab13c902414478c7d825c4cdb767a3b3bae604ddacf279cf0043a" TargetMode="External"/><Relationship Id="rId266" Type="http://schemas.openxmlformats.org/officeDocument/2006/relationships/hyperlink" Target="https://etherscan.io/tx/0xe0eb7e95506b516b22f8f8da085c389802bfb73563a2425b2dee9091ad230f84" TargetMode="External"/><Relationship Id="rId473" Type="http://schemas.openxmlformats.org/officeDocument/2006/relationships/hyperlink" Target="https://etherscan.io/tx/0xe45c9319d5e4aea9ff4fb42c63191ceb603d3ca5b242d0656eaaf90a8b92276d" TargetMode="External"/><Relationship Id="rId680" Type="http://schemas.openxmlformats.org/officeDocument/2006/relationships/hyperlink" Target="https://etherscan.io/tx/0x55cdfd7e4666352e868e920170a9cd22442183f3d721beab079f113c7c87da5d" TargetMode="External"/><Relationship Id="rId2154" Type="http://schemas.openxmlformats.org/officeDocument/2006/relationships/hyperlink" Target="https://etherscan.io/tx/0x6af6179e1fe1910d8ce918c140deae26b94add6b5b5101eba35c38aeda04b744" TargetMode="External"/><Relationship Id="rId2361" Type="http://schemas.openxmlformats.org/officeDocument/2006/relationships/hyperlink" Target="https://libmev.com/blocks/22009727" TargetMode="External"/><Relationship Id="rId3205" Type="http://schemas.openxmlformats.org/officeDocument/2006/relationships/hyperlink" Target="https://etherscan.io/tx/0x9241d8e0e57352abf22e716b9f8568ec8533c172190f182ef281e92a07414917" TargetMode="External"/><Relationship Id="rId3412" Type="http://schemas.openxmlformats.org/officeDocument/2006/relationships/hyperlink" Target="https://dashboard.tenderly.co/tx/mainnet/0x672acba999be61b12ed33bae085bc6b74f2df1c2568d01777661957a06ef8402" TargetMode="External"/><Relationship Id="rId4810" Type="http://schemas.openxmlformats.org/officeDocument/2006/relationships/hyperlink" Target="https://eigenphi.io/mev/eigentx/0x9757b77a11cd09c7eceff10a35c232a36e882fea3ba1b857ca0c4c37d03472a3?tab=block" TargetMode="External"/><Relationship Id="rId126" Type="http://schemas.openxmlformats.org/officeDocument/2006/relationships/hyperlink" Target="https://eigenphi.io/mev/eigentx/0x93c67f6a01d81b26cd25fcf5a614301c5abdf1e41b41cc245562b17549acae5e?tab=block" TargetMode="External"/><Relationship Id="rId333" Type="http://schemas.openxmlformats.org/officeDocument/2006/relationships/hyperlink" Target="https://eigenphi.io/mev/eigentx/0xe9869083dcc2f7ca8a841e63123f015178c6587e72f647917e788f77083b5b8d?tab=block" TargetMode="External"/><Relationship Id="rId540" Type="http://schemas.openxmlformats.org/officeDocument/2006/relationships/hyperlink" Target="https://eigenphi.io/mev/ethereum/tx/0x481e3df03088d808055e0ab0affa29c76e3a91bb00c25396fcb492a31f1577b9" TargetMode="External"/><Relationship Id="rId1170" Type="http://schemas.openxmlformats.org/officeDocument/2006/relationships/hyperlink" Target="https://dashboard.tenderly.co/tx/mainnet/0x24f6e178ab9c609c2e1fb0eb3a6432317142f1bcf7e6303d4a0f11c86f7376b1" TargetMode="External"/><Relationship Id="rId2014" Type="http://schemas.openxmlformats.org/officeDocument/2006/relationships/hyperlink" Target="https://etherscan.io/tx/0x92b32ab177854db4c23748d75d3f9cfc865d9d27bf49cacbfc5a2d190cfd6814" TargetMode="External"/><Relationship Id="rId2221" Type="http://schemas.openxmlformats.org/officeDocument/2006/relationships/hyperlink" Target="https://eigenphi.io/mev/ethereum/tx/0x4040554e4a5bf6bb8634be93461a6438b25d6975ddb242436c2f488e16aabb00" TargetMode="External"/><Relationship Id="rId5377" Type="http://schemas.openxmlformats.org/officeDocument/2006/relationships/hyperlink" Target="https://etherscan.io/txs?block=22014482" TargetMode="External"/><Relationship Id="rId1030" Type="http://schemas.openxmlformats.org/officeDocument/2006/relationships/hyperlink" Target="https://libmev.com/blocks/22010273" TargetMode="External"/><Relationship Id="rId4186" Type="http://schemas.openxmlformats.org/officeDocument/2006/relationships/hyperlink" Target="https://etherscan.io/tx/0xe65d3fd9ec47369c3a79c549c1ad4cdf2cc22dfe1d4526413a38a6899e7e1b8e" TargetMode="External"/><Relationship Id="rId5584" Type="http://schemas.openxmlformats.org/officeDocument/2006/relationships/hyperlink" Target="https://etherscan.io/txs?block=22012677" TargetMode="External"/><Relationship Id="rId5791" Type="http://schemas.openxmlformats.org/officeDocument/2006/relationships/hyperlink" Target="https://eigenphi.io/mev/ethereum/tx/0x800e364d81bd8f2889fd6574445a79ed9997923a621df955aefde326b98d3bd1" TargetMode="External"/><Relationship Id="rId400" Type="http://schemas.openxmlformats.org/officeDocument/2006/relationships/hyperlink" Target="https://etherscan.io/tx/0xa155bafd1723b5546b290d14b778bfd346758741a988b3bea747f99a4c956c58" TargetMode="External"/><Relationship Id="rId1987" Type="http://schemas.openxmlformats.org/officeDocument/2006/relationships/hyperlink" Target="https://etherscan.io/txs?block=22009301" TargetMode="External"/><Relationship Id="rId4393" Type="http://schemas.openxmlformats.org/officeDocument/2006/relationships/hyperlink" Target="https://libmev.com/blocks/22015214" TargetMode="External"/><Relationship Id="rId5237" Type="http://schemas.openxmlformats.org/officeDocument/2006/relationships/hyperlink" Target="https://dashboard.tenderly.co/tx/mainnet/0x2dcaa5a04d68ace108349e897b1cda21c68822804dfb5935f8b7572b5e2674ec" TargetMode="External"/><Relationship Id="rId5444" Type="http://schemas.openxmlformats.org/officeDocument/2006/relationships/hyperlink" Target="https://libmev.com/blocks/22011340" TargetMode="External"/><Relationship Id="rId5651" Type="http://schemas.openxmlformats.org/officeDocument/2006/relationships/hyperlink" Target="https://eigenphi.io/mev/eigentx/0x9b8ffd059ec8ef7a6d5d34d231e5b3d871eb74a1dad4d3c03f3b5469d84d88af?tab=block" TargetMode="External"/><Relationship Id="rId1847" Type="http://schemas.openxmlformats.org/officeDocument/2006/relationships/hyperlink" Target="https://libmev.com/blocks/22013758" TargetMode="External"/><Relationship Id="rId4046" Type="http://schemas.openxmlformats.org/officeDocument/2006/relationships/hyperlink" Target="https://etherscan.io/txs?block=22012171" TargetMode="External"/><Relationship Id="rId4253" Type="http://schemas.openxmlformats.org/officeDocument/2006/relationships/hyperlink" Target="https://etherscan.io/txs?block=22012663" TargetMode="External"/><Relationship Id="rId4460" Type="http://schemas.openxmlformats.org/officeDocument/2006/relationships/hyperlink" Target="https://eigenphi.io/mev/ethereum/tx/0xc958d5439f5962a1e57928d70f819e058883d23fdfda820f1b60d000f4552617" TargetMode="External"/><Relationship Id="rId5304" Type="http://schemas.openxmlformats.org/officeDocument/2006/relationships/hyperlink" Target="https://etherscan.io/tx/0x34cbf9787539d11607a62f262aa325f6c78ea0b41d99d0561614eeeed38794b1" TargetMode="External"/><Relationship Id="rId5511" Type="http://schemas.openxmlformats.org/officeDocument/2006/relationships/hyperlink" Target="https://etherscan.io/tx/0xd48ebd51f2612653b613e1a54e486133637d7f0b89842f6dc2bcf9bd93a75e68" TargetMode="External"/><Relationship Id="rId1707" Type="http://schemas.openxmlformats.org/officeDocument/2006/relationships/hyperlink" Target="https://etherscan.io/tx/0x28d04cbef8fbeee5aa2bfd1f3c5b0aaaf45c3f0af358e0830cb52144b5487606" TargetMode="External"/><Relationship Id="rId3062" Type="http://schemas.openxmlformats.org/officeDocument/2006/relationships/hyperlink" Target="https://eigenphi.io/mev/eigentx/0x54b3cdc0fa631b71f3082c2e5db8f2270413da2dc35369591ec8a0460024deaa?tab=block" TargetMode="External"/><Relationship Id="rId4113" Type="http://schemas.openxmlformats.org/officeDocument/2006/relationships/hyperlink" Target="https://etherscan.io/tx/0xc499c3f245fd52f8900242b69bd716bbf09795c4096ddc8f5d773b232de94bf7" TargetMode="External"/><Relationship Id="rId4320" Type="http://schemas.openxmlformats.org/officeDocument/2006/relationships/hyperlink" Target="https://eigenphi.io/mev/eigentx/0x9af10fac9af9a478ca7e5739652aba98ef87c7a900d803d4c1681b234e0a57cb?tab=block" TargetMode="External"/><Relationship Id="rId190" Type="http://schemas.openxmlformats.org/officeDocument/2006/relationships/hyperlink" Target="https://eigenphi.io/mev/eigentx/0x495c2b8c92bdbbcb816b72eb207fe8e0f9040fe4d3f56e27e7de23e2c8b51a16?tab=block" TargetMode="External"/><Relationship Id="rId1914" Type="http://schemas.openxmlformats.org/officeDocument/2006/relationships/hyperlink" Target="https://libmev.com/blocks/22014098" TargetMode="External"/><Relationship Id="rId3879" Type="http://schemas.openxmlformats.org/officeDocument/2006/relationships/hyperlink" Target="https://libmev.com/blocks/22014769" TargetMode="External"/><Relationship Id="rId5094" Type="http://schemas.openxmlformats.org/officeDocument/2006/relationships/hyperlink" Target="https://etherscan.io/txs?block=22013528" TargetMode="External"/><Relationship Id="rId2688" Type="http://schemas.openxmlformats.org/officeDocument/2006/relationships/hyperlink" Target="https://dashboard.tenderly.co/tx/mainnet/0x6911f40a199cea10f625d31c8c5094d5bd8089eda26c120a6dd9fe054105612d" TargetMode="External"/><Relationship Id="rId2895" Type="http://schemas.openxmlformats.org/officeDocument/2006/relationships/hyperlink" Target="https://etherscan.io/txs?block=22013506" TargetMode="External"/><Relationship Id="rId3739" Type="http://schemas.openxmlformats.org/officeDocument/2006/relationships/hyperlink" Target="https://eigenphi.io/mev/eigentx/0x59f9c9930e1aea2502b43a1142ca1db175d2564dafd711b2b66988d68179a928?tab=block" TargetMode="External"/><Relationship Id="rId3946" Type="http://schemas.openxmlformats.org/officeDocument/2006/relationships/hyperlink" Target="https://etherscan.io/tx/0x84b5a2f4c30e896fc556df3e6614da23c65c24614fae04567cdd44aae6d748d5" TargetMode="External"/><Relationship Id="rId5161" Type="http://schemas.openxmlformats.org/officeDocument/2006/relationships/hyperlink" Target="https://eigenphi.io/mev/ethereum/tx/0x922abc0e6fb41b3b64407f454235b8ae3c4051a1a4af9d0d73a241692c3b869e" TargetMode="External"/><Relationship Id="rId6005" Type="http://schemas.openxmlformats.org/officeDocument/2006/relationships/hyperlink" Target="https://etherscan.io/txs?block=22012447" TargetMode="External"/><Relationship Id="rId867" Type="http://schemas.openxmlformats.org/officeDocument/2006/relationships/hyperlink" Target="https://eigenphi.io/mev/ethereum/tx/0x102538119ad76aba0aba182db405f7aeaa00786bd33ab286e74e613642b1791d" TargetMode="External"/><Relationship Id="rId1497" Type="http://schemas.openxmlformats.org/officeDocument/2006/relationships/hyperlink" Target="https://eigenphi.io/mev/ethereum/tx/0x66ada371f82915ba6bc13dbad896f8ae8862a9cd024e89971c301b8e2c096816" TargetMode="External"/><Relationship Id="rId2548" Type="http://schemas.openxmlformats.org/officeDocument/2006/relationships/hyperlink" Target="https://libmev.com/blocks/22009969" TargetMode="External"/><Relationship Id="rId2755" Type="http://schemas.openxmlformats.org/officeDocument/2006/relationships/hyperlink" Target="https://etherscan.io/tx/0x35b45dac37457814d862d3372a201157816acb1b25181ac729bb66b1c971abbf" TargetMode="External"/><Relationship Id="rId2962" Type="http://schemas.openxmlformats.org/officeDocument/2006/relationships/hyperlink" Target="https://eigenphi.io/mev/ethereum/tx/0x7d015bb47f1a1d96c1a719e5d5ba6fe174a262b67f79fef6bea8be90dbda0d64" TargetMode="External"/><Relationship Id="rId3806" Type="http://schemas.openxmlformats.org/officeDocument/2006/relationships/hyperlink" Target="https://dashboard.tenderly.co/tx/mainnet/0xbb048c4addce328a5af7bac5e2f9c2600083e9668eb6a46ed262ccd3cf6b1fe5" TargetMode="External"/><Relationship Id="rId727" Type="http://schemas.openxmlformats.org/officeDocument/2006/relationships/hyperlink" Target="https://eigenphi.io/mev/eigentx/0x4a0c352d49e00c645ecdd238182e5b54e429a1f0929cde01d87238a37c1bd6d8?tab=block" TargetMode="External"/><Relationship Id="rId934" Type="http://schemas.openxmlformats.org/officeDocument/2006/relationships/hyperlink" Target="https://etherscan.io/tx/0xe233658d6e2d5d82bd0f3d0c5d73384bc4b8270d07fc624fd42e8ec620936fb6" TargetMode="External"/><Relationship Id="rId1357" Type="http://schemas.openxmlformats.org/officeDocument/2006/relationships/hyperlink" Target="https://etherscan.io/tx/0x742b4d25c5b3b4faf932c8bcada2efc59d8e4cc7fd055bd9c23b4f503063b2a0" TargetMode="External"/><Relationship Id="rId1564" Type="http://schemas.openxmlformats.org/officeDocument/2006/relationships/hyperlink" Target="https://libmev.com/blocks/22015854" TargetMode="External"/><Relationship Id="rId1771" Type="http://schemas.openxmlformats.org/officeDocument/2006/relationships/hyperlink" Target="https://etherscan.io/tx/0x776ff9da5ed7c5bb4c2b0dc79726a82b249873099f72aaf8c0480c1f1a2de97c" TargetMode="External"/><Relationship Id="rId2408" Type="http://schemas.openxmlformats.org/officeDocument/2006/relationships/hyperlink" Target="https://libmev.com/blocks/22011497" TargetMode="External"/><Relationship Id="rId2615" Type="http://schemas.openxmlformats.org/officeDocument/2006/relationships/hyperlink" Target="https://eigenphi.io/mev/ethereum/tx/0x98df393ce9ad6f5f7a0fb3ec4fbaf86c4b064d7976e54257a957021863e72b6a" TargetMode="External"/><Relationship Id="rId2822" Type="http://schemas.openxmlformats.org/officeDocument/2006/relationships/hyperlink" Target="https://eigenphi.io/mev/eigentx/0x5a6811d12b143a9266ef4dcc696804c752461f9b5b37962a6fd516b1a7318271?tab=block" TargetMode="External"/><Relationship Id="rId5021" Type="http://schemas.openxmlformats.org/officeDocument/2006/relationships/hyperlink" Target="https://eigenphi.io/mev/ethereum/tx/0xa7f4b8fc5a3846530fd27d63da2d97923f4a035d535243e9a2ea21340675033b" TargetMode="External"/><Relationship Id="rId5978" Type="http://schemas.openxmlformats.org/officeDocument/2006/relationships/hyperlink" Target="https://eigenphi.io/mev/eigentx/0x6af8f17bafded75c685523c65321d75eff8751f452cc82f0badd51cf59c28332?tab=block" TargetMode="External"/><Relationship Id="rId63" Type="http://schemas.openxmlformats.org/officeDocument/2006/relationships/hyperlink" Target="https://libmev.com/blocks/22013957" TargetMode="External"/><Relationship Id="rId1217" Type="http://schemas.openxmlformats.org/officeDocument/2006/relationships/hyperlink" Target="https://etherscan.io/txs?block=22011902" TargetMode="External"/><Relationship Id="rId1424" Type="http://schemas.openxmlformats.org/officeDocument/2006/relationships/hyperlink" Target="https://dashboard.tenderly.co/tx/mainnet/0x4a399bf554495acb4b42f6c933ee1d28f55f76fbacd4a431ebb54847f26baae9" TargetMode="External"/><Relationship Id="rId1631" Type="http://schemas.openxmlformats.org/officeDocument/2006/relationships/hyperlink" Target="https://etherscan.io/tx/0x005b7bc35686ac42af8fbab6e6ed94fa5d1e275da5c149ca002ab79f5432b67a" TargetMode="External"/><Relationship Id="rId4787" Type="http://schemas.openxmlformats.org/officeDocument/2006/relationships/hyperlink" Target="https://etherscan.io/tx/0x93e3ec57ce96e3e8c6514fb90e4ae922430b523155fb8c189cf8c72d9f530168" TargetMode="External"/><Relationship Id="rId4994" Type="http://schemas.openxmlformats.org/officeDocument/2006/relationships/hyperlink" Target="https://libmev.com/blocks/22012818" TargetMode="External"/><Relationship Id="rId5838" Type="http://schemas.openxmlformats.org/officeDocument/2006/relationships/hyperlink" Target="https://etherscan.io/tx/0x7e2effb621d5a3d6b211a773a96773830a4b5d22faaca6bebf509a44ed011545" TargetMode="External"/><Relationship Id="rId3389" Type="http://schemas.openxmlformats.org/officeDocument/2006/relationships/hyperlink" Target="https://etherscan.io/txs?block=22013876" TargetMode="External"/><Relationship Id="rId3596" Type="http://schemas.openxmlformats.org/officeDocument/2006/relationships/hyperlink" Target="https://etherscan.io/tx/0x489e280e09a40ca70ccf0c021f8bbdec42ad63fbf542f82226e0b0fc64baf3e6" TargetMode="External"/><Relationship Id="rId4647" Type="http://schemas.openxmlformats.org/officeDocument/2006/relationships/hyperlink" Target="https://etherscan.io/txs?block=22009210" TargetMode="External"/><Relationship Id="rId2198" Type="http://schemas.openxmlformats.org/officeDocument/2006/relationships/hyperlink" Target="https://etherscan.io/txs?block=22015183" TargetMode="External"/><Relationship Id="rId3249" Type="http://schemas.openxmlformats.org/officeDocument/2006/relationships/hyperlink" Target="https://dashboard.tenderly.co/tx/mainnet/0x400504988969180abcff3f5f3376456f89e7cf496d8b56976e5b3ecce14b0176" TargetMode="External"/><Relationship Id="rId3456" Type="http://schemas.openxmlformats.org/officeDocument/2006/relationships/hyperlink" Target="https://eigenphi.io/mev/ethereum/tx/0x7f8c7e34191e322cdf8371f9529ff5d13161945ed2b99258daaaf23d0acc430e" TargetMode="External"/><Relationship Id="rId4854" Type="http://schemas.openxmlformats.org/officeDocument/2006/relationships/hyperlink" Target="https://etherscan.io/tx/0x0c7ef27ddec8c69c161a77dedba335d75f3f222e6f5d05944dade2d335b9d412" TargetMode="External"/><Relationship Id="rId5905" Type="http://schemas.openxmlformats.org/officeDocument/2006/relationships/hyperlink" Target="https://dashboard.tenderly.co/tx/mainnet/0xb1d86ba23041c9eac4421fb4dbe15e9bd66ad87a078aacbfbe1d25a2918ae14e" TargetMode="External"/><Relationship Id="rId377" Type="http://schemas.openxmlformats.org/officeDocument/2006/relationships/hyperlink" Target="https://libmev.com/blocks/22009248" TargetMode="External"/><Relationship Id="rId584" Type="http://schemas.openxmlformats.org/officeDocument/2006/relationships/hyperlink" Target="https://eigenphi.io/mev/ethereum/tx/0xb99ddf2dbf2b921a20f65716f482233adb86f9b44e9aaa04e41d35eb0e8e7531" TargetMode="External"/><Relationship Id="rId2058" Type="http://schemas.openxmlformats.org/officeDocument/2006/relationships/hyperlink" Target="https://etherscan.io/tx/0x438c5d46ab0a76db9cbd23832201b6d5f588076c1dc19cda7968a62804e98a81" TargetMode="External"/><Relationship Id="rId2265" Type="http://schemas.openxmlformats.org/officeDocument/2006/relationships/hyperlink" Target="https://eigenphi.io/mev/eigentx/0x5ff0f39c850aff06a85832062fb3d0d96e76e9162cc8d4a11f543207056f5f58?tab=block" TargetMode="External"/><Relationship Id="rId3109" Type="http://schemas.openxmlformats.org/officeDocument/2006/relationships/hyperlink" Target="https://etherscan.io/tx/0xfed51598f5012667314b09ef96bb7b4bb9d4a5cb09910b8407c150b0bca7efd8" TargetMode="External"/><Relationship Id="rId3663" Type="http://schemas.openxmlformats.org/officeDocument/2006/relationships/hyperlink" Target="https://dashboard.tenderly.co/tx/mainnet/0x2da35205adedfa4029b3c044375ff0715a08b01d59e7e490bb6c3361b940f646" TargetMode="External"/><Relationship Id="rId3870" Type="http://schemas.openxmlformats.org/officeDocument/2006/relationships/hyperlink" Target="https://eigenphi.io/mev/ethereum/tx/0xa63d8589d74e51ce618b8441fff12c2bb51181d24f0c927358d3c9cc99d91b8e" TargetMode="External"/><Relationship Id="rId4507" Type="http://schemas.openxmlformats.org/officeDocument/2006/relationships/hyperlink" Target="https://etherscan.io/tx/0x4da52707c521643c5601e1599bd2273e6628d5761be9420087a1d21cf0047dc1" TargetMode="External"/><Relationship Id="rId4714" Type="http://schemas.openxmlformats.org/officeDocument/2006/relationships/hyperlink" Target="https://etherscan.io/tx/0x63a1387c2a9df5df5584a30c9a835ad9a57136857b67d9cfb5b612e24bea57cf" TargetMode="External"/><Relationship Id="rId4921" Type="http://schemas.openxmlformats.org/officeDocument/2006/relationships/hyperlink" Target="https://eigenphi.io/mev/ethereum/tx/0xfbfe7b6973892d9972b56a00ff7d6f05a9f6b957c104806f586f10407c35cd73" TargetMode="External"/><Relationship Id="rId237" Type="http://schemas.openxmlformats.org/officeDocument/2006/relationships/hyperlink" Target="https://dashboard.tenderly.co/tx/mainnet/0xc3768e895dd0a9458127c2c30eb4011247b217fccbab60caec3818cd23c8ffae" TargetMode="External"/><Relationship Id="rId791" Type="http://schemas.openxmlformats.org/officeDocument/2006/relationships/hyperlink" Target="https://libmev.com/blocks/22012251" TargetMode="External"/><Relationship Id="rId1074" Type="http://schemas.openxmlformats.org/officeDocument/2006/relationships/hyperlink" Target="https://libmev.com/blocks/22011881" TargetMode="External"/><Relationship Id="rId2472" Type="http://schemas.openxmlformats.org/officeDocument/2006/relationships/hyperlink" Target="https://eigenphi.io/mev/eigentx/0xe9f0b7b58bfa1a2cce755de5a01467f38dcb2b254590c1f8f482f84dec6a680a?tab=block" TargetMode="External"/><Relationship Id="rId3316" Type="http://schemas.openxmlformats.org/officeDocument/2006/relationships/hyperlink" Target="https://eigenphi.io/mev/eigentx/0x337b1fa660ecceb3354910fed4c64fb2ec8f4640a6df91c58c0ac0f0f8b83a7b?tab=block" TargetMode="External"/><Relationship Id="rId3523" Type="http://schemas.openxmlformats.org/officeDocument/2006/relationships/hyperlink" Target="https://etherscan.io/tx/0xdf69b95f5289c82c6b1233e38e5fad9d1a401a22fd402c63b57e3db271738b27" TargetMode="External"/><Relationship Id="rId3730" Type="http://schemas.openxmlformats.org/officeDocument/2006/relationships/hyperlink" Target="https://eigenphi.io/mev/ethereum/tx/0x1ca1e92b4705ea271d7ca84d46d2549508765a377e9c87e3e7b340b97cf5595e" TargetMode="External"/><Relationship Id="rId444" Type="http://schemas.openxmlformats.org/officeDocument/2006/relationships/hyperlink" Target="https://etherscan.io/txs?block=22015301" TargetMode="External"/><Relationship Id="rId651" Type="http://schemas.openxmlformats.org/officeDocument/2006/relationships/hyperlink" Target="https://etherscan.io/tx/0x4f1ff98246966d737092abd9587b710c83c090bf84ca373a3045000d1885a9e8" TargetMode="External"/><Relationship Id="rId1281" Type="http://schemas.openxmlformats.org/officeDocument/2006/relationships/hyperlink" Target="https://etherscan.io/tx/0x5c7f3181a7dae3cabc59c479a2c3c1984e0d1ad8524e88969b1fbe90adbeb03c" TargetMode="External"/><Relationship Id="rId2125" Type="http://schemas.openxmlformats.org/officeDocument/2006/relationships/hyperlink" Target="https://eigenphi.io/mev/ethereum/tx/0xf867e3aa755ef33f1038c8177ffbc6271450679ea718adaa3857299586662817" TargetMode="External"/><Relationship Id="rId2332" Type="http://schemas.openxmlformats.org/officeDocument/2006/relationships/hyperlink" Target="https://libmev.com/blocks/22012026" TargetMode="External"/><Relationship Id="rId5488" Type="http://schemas.openxmlformats.org/officeDocument/2006/relationships/hyperlink" Target="https://etherscan.io/tx/0xed640e10cc7bffd556ea52602fd50a20253c4f53cbc30b2e641ed61fb534dd57" TargetMode="External"/><Relationship Id="rId5695" Type="http://schemas.openxmlformats.org/officeDocument/2006/relationships/hyperlink" Target="https://libmev.com/blocks/22011049" TargetMode="External"/><Relationship Id="rId304" Type="http://schemas.openxmlformats.org/officeDocument/2006/relationships/hyperlink" Target="https://eigenphi.io/mev/ethereum/tx/0x0fd64e91ec0b2fd4cc436e016bae20702bff6b98709a1e21af2359929b3daad7" TargetMode="External"/><Relationship Id="rId511" Type="http://schemas.openxmlformats.org/officeDocument/2006/relationships/hyperlink" Target="https://eigenphi.io/mev/eigentx/0x9538db2bf9bb8d39700c64d412ccd28de0470fd18353358d835005c8d7d5f1ab?tab=block" TargetMode="External"/><Relationship Id="rId1141" Type="http://schemas.openxmlformats.org/officeDocument/2006/relationships/hyperlink" Target="https://dashboard.tenderly.co/tx/mainnet/0x21347700a6d78739e5cc00024a124388f8a3f7bb5de995194246a66c92efdd59" TargetMode="External"/><Relationship Id="rId4297" Type="http://schemas.openxmlformats.org/officeDocument/2006/relationships/hyperlink" Target="https://etherscan.io/txs?block=22010899" TargetMode="External"/><Relationship Id="rId5348" Type="http://schemas.openxmlformats.org/officeDocument/2006/relationships/hyperlink" Target="https://etherscan.io/tx/0x59be3fe56952d00b4a11e6e19232600168abd9ef019c3f4d7e69fdf56b56f434" TargetMode="External"/><Relationship Id="rId5555" Type="http://schemas.openxmlformats.org/officeDocument/2006/relationships/hyperlink" Target="https://libmev.com/blocks/22015327" TargetMode="External"/><Relationship Id="rId5762" Type="http://schemas.openxmlformats.org/officeDocument/2006/relationships/hyperlink" Target="https://libmev.com/blocks/22012833" TargetMode="External"/><Relationship Id="rId1001" Type="http://schemas.openxmlformats.org/officeDocument/2006/relationships/hyperlink" Target="https://eigenphi.io/mev/ethereum/tx/0x8d2f4190d3067467191e56307e861106fb45f02ba7aa9e7122c0b87045cdbf76" TargetMode="External"/><Relationship Id="rId4157" Type="http://schemas.openxmlformats.org/officeDocument/2006/relationships/hyperlink" Target="https://etherscan.io/txs?block=22013005" TargetMode="External"/><Relationship Id="rId4364" Type="http://schemas.openxmlformats.org/officeDocument/2006/relationships/hyperlink" Target="https://eigenphi.io/mev/ethereum/tx/0x0661208709418b1d6eed19e8a269645c7793bc10448e97430a6279c9d612f6ba" TargetMode="External"/><Relationship Id="rId4571" Type="http://schemas.openxmlformats.org/officeDocument/2006/relationships/hyperlink" Target="https://etherscan.io/tx/0x6905ef2fa9007482bbc05580669e9fdf3c733dfa9c7cc84b8fadee2ef7082ab2" TargetMode="External"/><Relationship Id="rId5208" Type="http://schemas.openxmlformats.org/officeDocument/2006/relationships/hyperlink" Target="https://etherscan.io/tx/0x02c3a1d61df78f75e7305a3791386588b097db5d6a2dd15c1f45b32232041cdd" TargetMode="External"/><Relationship Id="rId5415" Type="http://schemas.openxmlformats.org/officeDocument/2006/relationships/hyperlink" Target="https://eigenphi.io/mev/eigentx/0xce364b37a359be6285fe5576aa22456469edb5af4772f7e2f2f065dcb2a14215?tab=block" TargetMode="External"/><Relationship Id="rId5622" Type="http://schemas.openxmlformats.org/officeDocument/2006/relationships/hyperlink" Target="https://libmev.com/blocks/22010998" TargetMode="External"/><Relationship Id="rId1958" Type="http://schemas.openxmlformats.org/officeDocument/2006/relationships/hyperlink" Target="https://etherscan.io/tx/0xa5d17cefece1c50964a20c9b9989f6537210d3347bef951755d6e687c845d8ce" TargetMode="External"/><Relationship Id="rId3173" Type="http://schemas.openxmlformats.org/officeDocument/2006/relationships/hyperlink" Target="https://etherscan.io/tx/0x11dbe123b4a81d094cae407224d1a12b0061211b7a48f72f934fed4066d3dc50" TargetMode="External"/><Relationship Id="rId3380" Type="http://schemas.openxmlformats.org/officeDocument/2006/relationships/hyperlink" Target="https://libmev.com/blocks/22009440" TargetMode="External"/><Relationship Id="rId4017" Type="http://schemas.openxmlformats.org/officeDocument/2006/relationships/hyperlink" Target="https://etherscan.io/tx/0x63126cf9373ccc87d1b1905a92934905eff77a484aeafe783ae4deb1ce8347dc" TargetMode="External"/><Relationship Id="rId4224" Type="http://schemas.openxmlformats.org/officeDocument/2006/relationships/hyperlink" Target="https://eigenphi.io/mev/eigentx/0x917c9acfd22ec5dd7458f3f52495e1392e0439a2bb1ad0554c7fd12e69e8fb19?tab=block" TargetMode="External"/><Relationship Id="rId4431" Type="http://schemas.openxmlformats.org/officeDocument/2006/relationships/hyperlink" Target="https://dashboard.tenderly.co/tx/mainnet/0xdb6096199279b23f8a812f44eee3781914868efd3fee76139be9bffcf0610cbf" TargetMode="External"/><Relationship Id="rId1818" Type="http://schemas.openxmlformats.org/officeDocument/2006/relationships/hyperlink" Target="https://libmev.com/blocks/22010794" TargetMode="External"/><Relationship Id="rId3033" Type="http://schemas.openxmlformats.org/officeDocument/2006/relationships/hyperlink" Target="https://dashboard.tenderly.co/tx/mainnet/0xa1b2acaba7b9b36887b39ba627d1b6e40a77ac6211aed6b1e6e03d31286a5470" TargetMode="External"/><Relationship Id="rId3240" Type="http://schemas.openxmlformats.org/officeDocument/2006/relationships/hyperlink" Target="https://etherscan.io/txs?block=22012002" TargetMode="External"/><Relationship Id="rId161" Type="http://schemas.openxmlformats.org/officeDocument/2006/relationships/hyperlink" Target="https://eigenphi.io/mev/ethereum/tx/0xf1f4d806a3c42a952731e6279c1c02433462600aaaeb804a59eb5dabb5dfc4c4" TargetMode="External"/><Relationship Id="rId6049" Type="http://schemas.openxmlformats.org/officeDocument/2006/relationships/hyperlink" Target="https://eigenphi.io/mev/eigentx/0xa08a3fc653612b9cd5f49af187ba0d50dc331ee387d6536661e8aedd59b22d96?tab=block" TargetMode="External"/><Relationship Id="rId2799" Type="http://schemas.openxmlformats.org/officeDocument/2006/relationships/hyperlink" Target="https://dashboard.tenderly.co/tx/mainnet/0x122145fda73d928f7cfb75cd80dfb18a0b4799e5fe425a4fae3af9563c15a863" TargetMode="External"/><Relationship Id="rId3100" Type="http://schemas.openxmlformats.org/officeDocument/2006/relationships/hyperlink" Target="https://etherscan.io/tx/0x228acac6d47e4b885ba79e427ab71b18cabcbaec3a1c798160f1dd0eb7f815c3" TargetMode="External"/><Relationship Id="rId978" Type="http://schemas.openxmlformats.org/officeDocument/2006/relationships/hyperlink" Target="https://etherscan.io/tx/0x42b7c7870a86bc3a9e0ae5fd8e685d8aa31ba8ffb567fa236c62f7c067221fb5" TargetMode="External"/><Relationship Id="rId2659" Type="http://schemas.openxmlformats.org/officeDocument/2006/relationships/hyperlink" Target="https://eigenphi.io/mev/ethereum/tx/0xb66c24655e293ae610818b20c5ac97e22ab4b352b68935816ecc6febd108a3a3" TargetMode="External"/><Relationship Id="rId2866" Type="http://schemas.openxmlformats.org/officeDocument/2006/relationships/hyperlink" Target="https://etherscan.io/tx/0x261cd977d6f5ffae26e60ed1ea43d0f9a46782fead66e2fda13fccaafc6488e0" TargetMode="External"/><Relationship Id="rId3917" Type="http://schemas.openxmlformats.org/officeDocument/2006/relationships/hyperlink" Target="https://etherscan.io/tx/0x5e3debbeeb69cabfbaf50869b31453f6f951550ab7b92b59ca71b2ad5a8e3310" TargetMode="External"/><Relationship Id="rId5065" Type="http://schemas.openxmlformats.org/officeDocument/2006/relationships/hyperlink" Target="https://eigenphi.io/mev/eigentx/0x2103b350b618bcb7437ce2d07ddd6ba1eef4c2796aeed867f816ca206a1c4172?tab=block" TargetMode="External"/><Relationship Id="rId5272" Type="http://schemas.openxmlformats.org/officeDocument/2006/relationships/hyperlink" Target="https://eigenphi.io/mev/ethereum/tx/0x2def0926c7706f31e7e5732722865394c2a5457ba8bfb95f878c56425c15da71" TargetMode="External"/><Relationship Id="rId838" Type="http://schemas.openxmlformats.org/officeDocument/2006/relationships/hyperlink" Target="https://eigenphi.io/mev/ethereum/tx/0xa00e0251c01e942e6861145b194622dbee0cf131edd58b9756a216535b337c02" TargetMode="External"/><Relationship Id="rId1468" Type="http://schemas.openxmlformats.org/officeDocument/2006/relationships/hyperlink" Target="https://etherscan.io/tx/0xbf2c093738549981306e84c4f5ede284bb1ff2826835b063b2d3feaf34d1d7e8" TargetMode="External"/><Relationship Id="rId1675" Type="http://schemas.openxmlformats.org/officeDocument/2006/relationships/hyperlink" Target="https://eigenphi.io/mev/ethereum/tx/0xf38ab4d285e5f7bf560bb75d7f952f796e3fee4a33bc728a60014526090e9319" TargetMode="External"/><Relationship Id="rId1882" Type="http://schemas.openxmlformats.org/officeDocument/2006/relationships/hyperlink" Target="https://dashboard.tenderly.co/tx/mainnet/0x59437ea9f404fbb9dbf93c98cd6b16e9646a95a0a722372b9c3559aa214f135e" TargetMode="External"/><Relationship Id="rId2519" Type="http://schemas.openxmlformats.org/officeDocument/2006/relationships/hyperlink" Target="https://eigenphi.io/mev/ethereum/tx/0x53554a03e06affeb07c551659150cf7f63e851db64465c850387f70e687c117e" TargetMode="External"/><Relationship Id="rId2726" Type="http://schemas.openxmlformats.org/officeDocument/2006/relationships/hyperlink" Target="https://etherscan.io/tx/0x42d5ca83c2aa9b1475c7ff6d4a800c61e536ba670bbc5cc40adb9c0742c59eee" TargetMode="External"/><Relationship Id="rId4081" Type="http://schemas.openxmlformats.org/officeDocument/2006/relationships/hyperlink" Target="https://etherscan.io/tx/0x00c8dfed38506918002c5398d718d45fc8f6dc0a5732656cd1ed73a552078785" TargetMode="External"/><Relationship Id="rId5132" Type="http://schemas.openxmlformats.org/officeDocument/2006/relationships/hyperlink" Target="https://dashboard.tenderly.co/tx/mainnet/0xe21c799db16b5f01b7533fce2c80b92edb9c391dcdfb209d8fa7c10fa5c514ec" TargetMode="External"/><Relationship Id="rId1328" Type="http://schemas.openxmlformats.org/officeDocument/2006/relationships/hyperlink" Target="https://eigenphi.io/mev/eigentx/0xed4596b879ea31a7b99c6f70eae93f811bf5f921d34677fa8c6fed8682745dce?tab=block" TargetMode="External"/><Relationship Id="rId1535" Type="http://schemas.openxmlformats.org/officeDocument/2006/relationships/hyperlink" Target="https://eigenphi.io/mev/eigentx/0x57b70dac1dc836407b49669f69c7ea5004cf3997d5ffc8bf4b27ad5c9532497f?tab=block" TargetMode="External"/><Relationship Id="rId2933" Type="http://schemas.openxmlformats.org/officeDocument/2006/relationships/hyperlink" Target="https://eigenphi.io/mev/eigentx/0x169a9a6d0a14c514397b4952710e870b9bc0c9093a8f98924d9c82599a663841?tab=block" TargetMode="External"/><Relationship Id="rId905" Type="http://schemas.openxmlformats.org/officeDocument/2006/relationships/hyperlink" Target="https://libmev.com/blocks/22011634" TargetMode="External"/><Relationship Id="rId1742" Type="http://schemas.openxmlformats.org/officeDocument/2006/relationships/hyperlink" Target="https://etherscan.io/txs?block=22010113" TargetMode="External"/><Relationship Id="rId4898" Type="http://schemas.openxmlformats.org/officeDocument/2006/relationships/hyperlink" Target="https://etherscan.io/tx/0x098c136959cac09a1c2b2e80ccfc199c8676ffcca5fd58deb931557acb31c40e" TargetMode="External"/><Relationship Id="rId5949" Type="http://schemas.openxmlformats.org/officeDocument/2006/relationships/hyperlink" Target="https://eigenphi.io/mev/eigentx/0xbf7cee4e727278b1e3e7c9524b550e35aad4b0a3791fed0a1fda61d4ef30d50d?tab=block" TargetMode="External"/><Relationship Id="rId34" Type="http://schemas.openxmlformats.org/officeDocument/2006/relationships/hyperlink" Target="https://libmev.com/blocks/22009777" TargetMode="External"/><Relationship Id="rId1602" Type="http://schemas.openxmlformats.org/officeDocument/2006/relationships/hyperlink" Target="https://etherscan.io/tx/0x904e5a064d3147af572b892e29a852e3634f4b0182d60b2ed7e3e0217a829370" TargetMode="External"/><Relationship Id="rId4758" Type="http://schemas.openxmlformats.org/officeDocument/2006/relationships/hyperlink" Target="https://dashboard.tenderly.co/tx/mainnet/0xe35176c92224484d638efab73ed5dfbd49f9a726cd696defccab7677d44145f5" TargetMode="External"/><Relationship Id="rId4965" Type="http://schemas.openxmlformats.org/officeDocument/2006/relationships/hyperlink" Target="https://etherscan.io/tx/0x1b6174a145091223a0c8866bf9786d7b27a9700d6543983d4fa0b441da5077a5" TargetMode="External"/><Relationship Id="rId5809" Type="http://schemas.openxmlformats.org/officeDocument/2006/relationships/hyperlink" Target="https://etherscan.io/tx/0x53a8521f4373502445b206dcacc79bb6beec1650faab638c0e9da848efcbec63" TargetMode="External"/><Relationship Id="rId3567" Type="http://schemas.openxmlformats.org/officeDocument/2006/relationships/hyperlink" Target="https://etherscan.io/tx/0xab8ad313ceb1c2dba1976e9f27d2213faf9a660f21b01a21b55034b05bf2b022" TargetMode="External"/><Relationship Id="rId3774" Type="http://schemas.openxmlformats.org/officeDocument/2006/relationships/hyperlink" Target="https://libmev.com/blocks/22015993" TargetMode="External"/><Relationship Id="rId3981" Type="http://schemas.openxmlformats.org/officeDocument/2006/relationships/hyperlink" Target="https://etherscan.io/tx/0xdcaeb44323a0286151285a851c5434c22624f430068c500cfb82b0a6769f255b" TargetMode="External"/><Relationship Id="rId4618" Type="http://schemas.openxmlformats.org/officeDocument/2006/relationships/hyperlink" Target="https://etherscan.io/tx/0x5c3114ce05b060cb83d2c8a865119f8ebc30d2b8a7b57c3f0cca9a805b11ef02" TargetMode="External"/><Relationship Id="rId4825" Type="http://schemas.openxmlformats.org/officeDocument/2006/relationships/hyperlink" Target="https://eigenphi.io/mev/eigentx/0xe15fbee6112f4d2460ca6e9a86020ad4aca5eee4aabb63e977bb75183319373f?tab=block" TargetMode="External"/><Relationship Id="rId488" Type="http://schemas.openxmlformats.org/officeDocument/2006/relationships/hyperlink" Target="https://dashboard.tenderly.co/tx/mainnet/0x1f5f00fec5c1147fd31ef609f93fb05d480ec7e6371ebb603c559f12a3fc9d85" TargetMode="External"/><Relationship Id="rId695" Type="http://schemas.openxmlformats.org/officeDocument/2006/relationships/hyperlink" Target="https://etherscan.io/txs?block=22013217" TargetMode="External"/><Relationship Id="rId2169" Type="http://schemas.openxmlformats.org/officeDocument/2006/relationships/hyperlink" Target="https://etherscan.io/txs?block=22011920" TargetMode="External"/><Relationship Id="rId2376" Type="http://schemas.openxmlformats.org/officeDocument/2006/relationships/hyperlink" Target="https://etherscan.io/txs?block=22012380" TargetMode="External"/><Relationship Id="rId2583" Type="http://schemas.openxmlformats.org/officeDocument/2006/relationships/hyperlink" Target="https://libmev.com/blocks/22014037" TargetMode="External"/><Relationship Id="rId2790" Type="http://schemas.openxmlformats.org/officeDocument/2006/relationships/hyperlink" Target="https://etherscan.io/txs?block=22009155" TargetMode="External"/><Relationship Id="rId3427" Type="http://schemas.openxmlformats.org/officeDocument/2006/relationships/hyperlink" Target="https://eigenphi.io/mev/ethereum/tx/0xc52fb0d6cdce22203524e426fe870cd3c8fbc515b6fe613c102b48bdc0b05dba" TargetMode="External"/><Relationship Id="rId3634" Type="http://schemas.openxmlformats.org/officeDocument/2006/relationships/hyperlink" Target="https://etherscan.io/tx/0x70d2718bdc3f529ef9277c66437f5636f5e8a30a17c9b7fede2f0aa1d236430b" TargetMode="External"/><Relationship Id="rId3841" Type="http://schemas.openxmlformats.org/officeDocument/2006/relationships/hyperlink" Target="https://dashboard.tenderly.co/tx/mainnet/0x734e5ba1270bccff1c68dc4b8986ca3d331f857078e4a1a87b3936e93b8c038b" TargetMode="External"/><Relationship Id="rId6040" Type="http://schemas.openxmlformats.org/officeDocument/2006/relationships/hyperlink" Target="https://etherscan.io/tx/0x39bc689139f10392c5eea5bb3e6d48d90720c9ba1cbb599448d50607a641865b" TargetMode="External"/><Relationship Id="rId348" Type="http://schemas.openxmlformats.org/officeDocument/2006/relationships/hyperlink" Target="https://eigenphi.io/mev/eigentx/0x6fe25eae3e96131d3f21355a4ffec45e8666e9e188a2884fd8b674150ed62e28?tab=block" TargetMode="External"/><Relationship Id="rId555" Type="http://schemas.openxmlformats.org/officeDocument/2006/relationships/hyperlink" Target="https://eigenphi.io/mev/ethereum/tx/0xeca7ccd529589a925841a5b5b599ac4a19ffbf176411f291d07c9d0aac506b56" TargetMode="External"/><Relationship Id="rId762" Type="http://schemas.openxmlformats.org/officeDocument/2006/relationships/hyperlink" Target="https://eigenphi.io/mev/eigentx/0x665bd4503c57103445c5b15e23522fb77357b946e5021e4fd837760035cbf74b?tab=block" TargetMode="External"/><Relationship Id="rId1185" Type="http://schemas.openxmlformats.org/officeDocument/2006/relationships/hyperlink" Target="https://eigenphi.io/mev/ethereum/tx/0x9de36097fef2fd897a4d169e7ace3ccce917b8224f749bf2922c6b613d4ea2df" TargetMode="External"/><Relationship Id="rId1392" Type="http://schemas.openxmlformats.org/officeDocument/2006/relationships/hyperlink" Target="https://etherscan.io/tx/0xa7eacbf79437130722a059efa6282e26567712b5273d0a2bd9906b691da01af5" TargetMode="External"/><Relationship Id="rId2029" Type="http://schemas.openxmlformats.org/officeDocument/2006/relationships/hyperlink" Target="https://etherscan.io/txs?block=22009193" TargetMode="External"/><Relationship Id="rId2236" Type="http://schemas.openxmlformats.org/officeDocument/2006/relationships/hyperlink" Target="https://eigenphi.io/mev/eigentx/0x39ecee9aabd1a82ded29c3840f8c694a6e0483ba84702a68fc9f3413ff967605?tab=block" TargetMode="External"/><Relationship Id="rId2443" Type="http://schemas.openxmlformats.org/officeDocument/2006/relationships/hyperlink" Target="https://eigenphi.io/mev/eigentx/0xea49318bcb86fb3502c74e598e799222a2c9e2efdbc58a8787f455b9a63cd3da?tab=block" TargetMode="External"/><Relationship Id="rId2650" Type="http://schemas.openxmlformats.org/officeDocument/2006/relationships/hyperlink" Target="https://dashboard.tenderly.co/tx/mainnet/0xa4ec4794a350014466fbe1c70800a06171849243feb63ebb13b933011daa77d3" TargetMode="External"/><Relationship Id="rId3701" Type="http://schemas.openxmlformats.org/officeDocument/2006/relationships/hyperlink" Target="https://eigenphi.io/mev/ethereum/tx/0x73c89e2710afc539a5a8d3fb13229f3b620dbf22514d9994069b698a771addc4" TargetMode="External"/><Relationship Id="rId5599" Type="http://schemas.openxmlformats.org/officeDocument/2006/relationships/hyperlink" Target="https://dashboard.tenderly.co/tx/mainnet/0xd35119da8785bdf5d3ef8f1bc560aa80498abe02e10b8741449975a3f2a4f9a1" TargetMode="External"/><Relationship Id="rId208" Type="http://schemas.openxmlformats.org/officeDocument/2006/relationships/hyperlink" Target="https://etherscan.io/tx/0x53631bf8217d7d992b80e086db13034e7ede9517b15ad2fa301b4858bace81a6" TargetMode="External"/><Relationship Id="rId415" Type="http://schemas.openxmlformats.org/officeDocument/2006/relationships/hyperlink" Target="https://etherscan.io/tx/0x0a3a23755376156ad98b08192aa5987621aab1ffb0da2e79ede49261965a983f" TargetMode="External"/><Relationship Id="rId622" Type="http://schemas.openxmlformats.org/officeDocument/2006/relationships/hyperlink" Target="https://etherscan.io/tx/0x7a5eb6fa3e0af1a5565d6df251724a38000a83638d3a016f10ae38a8a803ae6a" TargetMode="External"/><Relationship Id="rId1045" Type="http://schemas.openxmlformats.org/officeDocument/2006/relationships/hyperlink" Target="https://libmev.com/blocks/22010291" TargetMode="External"/><Relationship Id="rId1252" Type="http://schemas.openxmlformats.org/officeDocument/2006/relationships/hyperlink" Target="https://etherscan.io/tx/0x2a06f6fdc6546ebc47a48a6338cf0481f4aa8f2973ef242fad91596740d5299d" TargetMode="External"/><Relationship Id="rId2303" Type="http://schemas.openxmlformats.org/officeDocument/2006/relationships/hyperlink" Target="https://libmev.com/blocks/22014512" TargetMode="External"/><Relationship Id="rId2510" Type="http://schemas.openxmlformats.org/officeDocument/2006/relationships/hyperlink" Target="https://etherscan.io/txs?block=22013689" TargetMode="External"/><Relationship Id="rId5459" Type="http://schemas.openxmlformats.org/officeDocument/2006/relationships/hyperlink" Target="https://etherscan.io/txs?block=22015569" TargetMode="External"/><Relationship Id="rId5666" Type="http://schemas.openxmlformats.org/officeDocument/2006/relationships/hyperlink" Target="https://libmev.com/blocks/22012604" TargetMode="External"/><Relationship Id="rId1112" Type="http://schemas.openxmlformats.org/officeDocument/2006/relationships/hyperlink" Target="https://etherscan.io/tx/0xdcdf13d48197c46a610fe7baf52dd08662deff3f962ab9b5c4db048edfe06bfc" TargetMode="External"/><Relationship Id="rId4268" Type="http://schemas.openxmlformats.org/officeDocument/2006/relationships/hyperlink" Target="https://etherscan.io/tx/0xed5781cc978c20662a41fd8977445e38aa2483be2e9243a9c82c7c31b413870a" TargetMode="External"/><Relationship Id="rId4475" Type="http://schemas.openxmlformats.org/officeDocument/2006/relationships/hyperlink" Target="https://eigenphi.io/mev/ethereum/tx/0x92358597ced945edaccb378003e2c398af612a895921f32c4f87f5bfd7a7a34d" TargetMode="External"/><Relationship Id="rId5319" Type="http://schemas.openxmlformats.org/officeDocument/2006/relationships/hyperlink" Target="https://etherscan.io/txs?block=22009914" TargetMode="External"/><Relationship Id="rId5873" Type="http://schemas.openxmlformats.org/officeDocument/2006/relationships/hyperlink" Target="https://etherscan.io/txs?block=22011158" TargetMode="External"/><Relationship Id="rId3077" Type="http://schemas.openxmlformats.org/officeDocument/2006/relationships/hyperlink" Target="https://libmev.com/blocks/22011719" TargetMode="External"/><Relationship Id="rId3284" Type="http://schemas.openxmlformats.org/officeDocument/2006/relationships/hyperlink" Target="https://dashboard.tenderly.co/tx/mainnet/0x69020676435967b0cabced882eead12e0607737924119acf71591acfaaaa923d" TargetMode="External"/><Relationship Id="rId4128" Type="http://schemas.openxmlformats.org/officeDocument/2006/relationships/hyperlink" Target="https://etherscan.io/tx/0x491f22d3c4536d48f64fff198618deb9fe94cae7bef7bc8cb0a49958cd8a6327" TargetMode="External"/><Relationship Id="rId4682" Type="http://schemas.openxmlformats.org/officeDocument/2006/relationships/hyperlink" Target="https://etherscan.io/tx/0x9a62208da8551e637ff7c032a4de53f48419aad981d5a58424b774b9860a84c6" TargetMode="External"/><Relationship Id="rId5526" Type="http://schemas.openxmlformats.org/officeDocument/2006/relationships/hyperlink" Target="https://dashboard.tenderly.co/tx/mainnet/0x47445f9c295c38cc207c6277ec31c27e43cc9184a32bf778e7120353f227bd3b" TargetMode="External"/><Relationship Id="rId5733" Type="http://schemas.openxmlformats.org/officeDocument/2006/relationships/hyperlink" Target="https://etherscan.io/tx/0x59db4e23b4e6228ae2c088f51dcad936f55d9197a1f430b6567c6e0027c14295" TargetMode="External"/><Relationship Id="rId5940" Type="http://schemas.openxmlformats.org/officeDocument/2006/relationships/hyperlink" Target="https://eigenphi.io/mev/ethereum/tx/0x9b94e5d988b2a7d076b41bc3c2f771dbe12d690362666514637cd2e96bf70575" TargetMode="External"/><Relationship Id="rId1929" Type="http://schemas.openxmlformats.org/officeDocument/2006/relationships/hyperlink" Target="https://libmev.com/blocks/22011408" TargetMode="External"/><Relationship Id="rId2093" Type="http://schemas.openxmlformats.org/officeDocument/2006/relationships/hyperlink" Target="https://etherscan.io/tx/0x21fa7501e184413d90b162f841792f47cea818ae6e512d3d185c019d6e338f6e" TargetMode="External"/><Relationship Id="rId3491" Type="http://schemas.openxmlformats.org/officeDocument/2006/relationships/hyperlink" Target="https://dashboard.tenderly.co/tx/mainnet/0x2eff3d635eb319a6f4da4c67283f26a97378ae6c7cf5ff99f80ad0465293f4bf" TargetMode="External"/><Relationship Id="rId4335" Type="http://schemas.openxmlformats.org/officeDocument/2006/relationships/hyperlink" Target="https://libmev.com/blocks/22009852" TargetMode="External"/><Relationship Id="rId4542" Type="http://schemas.openxmlformats.org/officeDocument/2006/relationships/hyperlink" Target="https://etherscan.io/txs?block=22011744" TargetMode="External"/><Relationship Id="rId5800" Type="http://schemas.openxmlformats.org/officeDocument/2006/relationships/hyperlink" Target="https://eigenphi.io/mev/eigentx/0x94b82eb5a1144e0a96f9e29f73625c5c82f1518ffbdeffe6099bb057258270de?tab=block" TargetMode="External"/><Relationship Id="rId3144" Type="http://schemas.openxmlformats.org/officeDocument/2006/relationships/hyperlink" Target="https://etherscan.io/txs?block=22015053" TargetMode="External"/><Relationship Id="rId3351" Type="http://schemas.openxmlformats.org/officeDocument/2006/relationships/hyperlink" Target="https://eigenphi.io/mev/eigentx/0x85a1a43a5ad50bf72a3391d355a934b342dac8862eb159f43b501ddc3458e1e6?tab=block" TargetMode="External"/><Relationship Id="rId4402" Type="http://schemas.openxmlformats.org/officeDocument/2006/relationships/hyperlink" Target="https://etherscan.io/txs?block=22010895" TargetMode="External"/><Relationship Id="rId272" Type="http://schemas.openxmlformats.org/officeDocument/2006/relationships/hyperlink" Target="https://etherscan.io/txs?block=22011847" TargetMode="External"/><Relationship Id="rId2160" Type="http://schemas.openxmlformats.org/officeDocument/2006/relationships/hyperlink" Target="https://libmev.com/blocks/22011792" TargetMode="External"/><Relationship Id="rId3004" Type="http://schemas.openxmlformats.org/officeDocument/2006/relationships/hyperlink" Target="https://dashboard.tenderly.co/tx/mainnet/0x87797f21683b6f32b7ac8b92cdbc22ddbb075ac498d63fb8011c887407807f99" TargetMode="External"/><Relationship Id="rId3211" Type="http://schemas.openxmlformats.org/officeDocument/2006/relationships/hyperlink" Target="https://etherscan.io/txs?block=22012455" TargetMode="External"/><Relationship Id="rId132" Type="http://schemas.openxmlformats.org/officeDocument/2006/relationships/hyperlink" Target="https://eigenphi.io/mev/ethereum/tx/0xda913fda3867c1bf1379ceceb75e1a429bec2c8194afcded9f613174add22737" TargetMode="External"/><Relationship Id="rId2020" Type="http://schemas.openxmlformats.org/officeDocument/2006/relationships/hyperlink" Target="https://eigenphi.io/mev/eigentx/0x93ae8c5433ffd544f04e0d6d71dfa44481d96c1df82d28b21bfb7bcf3a95ea16?tab=block" TargetMode="External"/><Relationship Id="rId5176" Type="http://schemas.openxmlformats.org/officeDocument/2006/relationships/hyperlink" Target="https://eigenphi.io/mev/eigentx/0x6ee4e122de94b73c5e6a0039a49523c5900ccc1b82344526face90936a511ce2?tab=block" TargetMode="External"/><Relationship Id="rId5383" Type="http://schemas.openxmlformats.org/officeDocument/2006/relationships/hyperlink" Target="https://etherscan.io/tx/0x8536ffd9f8480b2a9fb9ba2668fde03346b898510460508961f03eca4bb1fd95" TargetMode="External"/><Relationship Id="rId5590" Type="http://schemas.openxmlformats.org/officeDocument/2006/relationships/hyperlink" Target="https://etherscan.io/tx/0x5992dde62c06cb45d79c67293786217c48a1c69912482dd6c37dfdd1a02286b8" TargetMode="External"/><Relationship Id="rId1579" Type="http://schemas.openxmlformats.org/officeDocument/2006/relationships/hyperlink" Target="https://etherscan.io/tx/0xeb9499edc1b95d87093082bb7740d1db7de2223f2c7ac05e0e6ce56a12e7c58e" TargetMode="External"/><Relationship Id="rId2977" Type="http://schemas.openxmlformats.org/officeDocument/2006/relationships/hyperlink" Target="https://eigenphi.io/mev/eigentx/0x54dd502bb42ddb8e043d50a11040fd7aad247f32afb55ff93bcc994aad0f2fe4?tab=block" TargetMode="External"/><Relationship Id="rId4192" Type="http://schemas.openxmlformats.org/officeDocument/2006/relationships/hyperlink" Target="https://etherscan.io/txs?block=22011940" TargetMode="External"/><Relationship Id="rId5036" Type="http://schemas.openxmlformats.org/officeDocument/2006/relationships/hyperlink" Target="https://eigenphi.io/mev/ethereum/tx/0xdcdef2de684e546ed40c6a784f8dc2bd4437d7292a5cd51b76bf9531c90f2033" TargetMode="External"/><Relationship Id="rId5243" Type="http://schemas.openxmlformats.org/officeDocument/2006/relationships/hyperlink" Target="https://etherscan.io/txs?block=22009825" TargetMode="External"/><Relationship Id="rId5450" Type="http://schemas.openxmlformats.org/officeDocument/2006/relationships/hyperlink" Target="https://eigenphi.io/mev/eigentx/0x1accfdaeca8a604d6c857ecb441d95055e74ae00b70549c4778fe1f6e70cb1c8?tab=block" TargetMode="External"/><Relationship Id="rId949" Type="http://schemas.openxmlformats.org/officeDocument/2006/relationships/hyperlink" Target="https://etherscan.io/txs?block=22009038" TargetMode="External"/><Relationship Id="rId1786" Type="http://schemas.openxmlformats.org/officeDocument/2006/relationships/hyperlink" Target="https://etherscan.io/tx/0xdfe83ebeef97f31c4b816cc1a36a4796878f8c3345410431f653ea82924ddb93" TargetMode="External"/><Relationship Id="rId1993" Type="http://schemas.openxmlformats.org/officeDocument/2006/relationships/hyperlink" Target="https://etherscan.io/tx/0xe18218af5189ce99558cf5db86c8c7faf70d04ce30323f1182f70bebed5533d3" TargetMode="External"/><Relationship Id="rId2837" Type="http://schemas.openxmlformats.org/officeDocument/2006/relationships/hyperlink" Target="https://eigenphi.io/mev/eigentx/0x2e28ec503b27c130e450317d490cd3f6ba50719937022a9484fff8c56f9d861a?tab=block" TargetMode="External"/><Relationship Id="rId4052" Type="http://schemas.openxmlformats.org/officeDocument/2006/relationships/hyperlink" Target="https://etherscan.io/tx/0x478b4d89f1074eaaffd5a0c6c7b69e957f1097aa3bc016f538e97d0f7afe40a1" TargetMode="External"/><Relationship Id="rId5103" Type="http://schemas.openxmlformats.org/officeDocument/2006/relationships/hyperlink" Target="https://dashboard.tenderly.co/tx/mainnet/0xc65d1b10b788a814cfc45ca4efee9fbabcc2cb7faa4c39e238576d0ce0f4d393" TargetMode="External"/><Relationship Id="rId78" Type="http://schemas.openxmlformats.org/officeDocument/2006/relationships/hyperlink" Target="https://etherscan.io/tx/0x280d7c8b24a48b2364f50fded54dd3fefa6d3d49bb13f286a3f671abb9ee0750" TargetMode="External"/><Relationship Id="rId809" Type="http://schemas.openxmlformats.org/officeDocument/2006/relationships/hyperlink" Target="https://dashboard.tenderly.co/tx/mainnet/0xf6d1f9c0122c9733482d06a46f90be79bc34efe9583c836d1da5f6a63b197daf" TargetMode="External"/><Relationship Id="rId1439" Type="http://schemas.openxmlformats.org/officeDocument/2006/relationships/hyperlink" Target="https://etherscan.io/tx/0x89c42a742b7d577f1372252ff8493ba1eed15dc0f3fabda89a3e59a389ca5fcb" TargetMode="External"/><Relationship Id="rId1646" Type="http://schemas.openxmlformats.org/officeDocument/2006/relationships/hyperlink" Target="https://dashboard.tenderly.co/tx/mainnet/0x7160f9d5864e8d29c244c5b098f03dd0ea3417c2a1f053f7774fe46ec2813ab1" TargetMode="External"/><Relationship Id="rId1853" Type="http://schemas.openxmlformats.org/officeDocument/2006/relationships/hyperlink" Target="https://eigenphi.io/mev/ethereum/tx/0x182084f8126ff0267bb58f0e1520bfafd6a9289f4a1ec496c0ab6f4691193945" TargetMode="External"/><Relationship Id="rId2904" Type="http://schemas.openxmlformats.org/officeDocument/2006/relationships/hyperlink" Target="https://dashboard.tenderly.co/tx/mainnet/0x80f35a2d1dca702393c8bd311e1e2f393acae4e0a19db8aecdc64fe0c960b8a7" TargetMode="External"/><Relationship Id="rId5310" Type="http://schemas.openxmlformats.org/officeDocument/2006/relationships/hyperlink" Target="https://libmev.com/blocks/22011917" TargetMode="External"/><Relationship Id="rId1506" Type="http://schemas.openxmlformats.org/officeDocument/2006/relationships/hyperlink" Target="https://eigenphi.io/mev/eigentx/0x10588a8aa1d0f0dd761d8b6f0bd50260caaddf7580b9f506b0eb204eeb930884?tab=block" TargetMode="External"/><Relationship Id="rId1713" Type="http://schemas.openxmlformats.org/officeDocument/2006/relationships/hyperlink" Target="https://libmev.com/blocks/22013226" TargetMode="External"/><Relationship Id="rId1920" Type="http://schemas.openxmlformats.org/officeDocument/2006/relationships/hyperlink" Target="https://eigenphi.io/mev/ethereum/tx/0xba4a000e2c3d1b8c51e3668bd8bd9bd2219bc4b040e70b9118c584f53ab15ee9" TargetMode="External"/><Relationship Id="rId4869" Type="http://schemas.openxmlformats.org/officeDocument/2006/relationships/hyperlink" Target="https://etherscan.io/tx/0xd8274d13376779f22ef7e65da3fa97a3b7cdda9da9545b23a1959b279e34ca20" TargetMode="External"/><Relationship Id="rId3678" Type="http://schemas.openxmlformats.org/officeDocument/2006/relationships/hyperlink" Target="https://eigenphi.io/mev/ethereum/tx/0x1df9ecb081415984404e2f9fc41a28d199c84b6d2ee5beed98c619f88c63c7e0" TargetMode="External"/><Relationship Id="rId3885" Type="http://schemas.openxmlformats.org/officeDocument/2006/relationships/hyperlink" Target="https://eigenphi.io/mev/eigentx/0x1674edf50a50adc79d60c0514e76f371def5d030ef95e6249fc1c99c9f065ea2?tab=block" TargetMode="External"/><Relationship Id="rId4729" Type="http://schemas.openxmlformats.org/officeDocument/2006/relationships/hyperlink" Target="https://etherscan.io/tx/0xce1e99a38a98dcffd67b5a96e544d43ff7cc48d8ead32abbaf66855ddbda0822" TargetMode="External"/><Relationship Id="rId4936" Type="http://schemas.openxmlformats.org/officeDocument/2006/relationships/hyperlink" Target="https://libmev.com/blocks/22010870" TargetMode="External"/><Relationship Id="rId599" Type="http://schemas.openxmlformats.org/officeDocument/2006/relationships/hyperlink" Target="https://eigenphi.io/mev/eigentx/0x67f408977ad06ed44bc3cf8559056bda2629ebea8a2f910100a50c6b7b0ff93e?tab=block" TargetMode="External"/><Relationship Id="rId2487" Type="http://schemas.openxmlformats.org/officeDocument/2006/relationships/hyperlink" Target="https://eigenphi.io/mev/eigentx/0x515f5dba080d464cbf36d557aa7c52400b9c1fc86f511a93f52fe45bf7feea35?tab=block" TargetMode="External"/><Relationship Id="rId2694" Type="http://schemas.openxmlformats.org/officeDocument/2006/relationships/hyperlink" Target="https://dashboard.tenderly.co/tx/mainnet/0x6dd18fca2968929a156ee8548ed314c60ee605ead6e6a8b056755e63a10db9f7" TargetMode="External"/><Relationship Id="rId3538" Type="http://schemas.openxmlformats.org/officeDocument/2006/relationships/hyperlink" Target="https://etherscan.io/txs?block=22013654" TargetMode="External"/><Relationship Id="rId3745" Type="http://schemas.openxmlformats.org/officeDocument/2006/relationships/hyperlink" Target="https://eigenphi.io/mev/ethereum/tx/0x4fe719be727e8921eb1271979ff58b5ad1a697b493106da5bf7c600b1af64f56" TargetMode="External"/><Relationship Id="rId459" Type="http://schemas.openxmlformats.org/officeDocument/2006/relationships/hyperlink" Target="https://etherscan.io/tx/0x99b19a4936dceedd107c4ce749440982b7e350146b2657595399fa57d2650e9d" TargetMode="External"/><Relationship Id="rId666" Type="http://schemas.openxmlformats.org/officeDocument/2006/relationships/hyperlink" Target="https://etherscan.io/tx/0x43c79f8601dceca670bca26ed53e2a934f16e59ac352a2e70bc037baa4bcbdf7" TargetMode="External"/><Relationship Id="rId873" Type="http://schemas.openxmlformats.org/officeDocument/2006/relationships/hyperlink" Target="https://etherscan.io/tx/0x2a751ec5e8a0aa2f63193c9a8dfe16d88eaab3251eb54391e4a6437d5ef01a45" TargetMode="External"/><Relationship Id="rId1089" Type="http://schemas.openxmlformats.org/officeDocument/2006/relationships/hyperlink" Target="https://etherscan.io/tx/0xfa6ed0bd08d30109ec312b6ff082bab303868afb89601fdc02d0e13ac85386a7" TargetMode="External"/><Relationship Id="rId1296" Type="http://schemas.openxmlformats.org/officeDocument/2006/relationships/hyperlink" Target="https://dashboard.tenderly.co/tx/mainnet/0xea84e4f62d393d0874b6dc13d03b157cae930e5e4fd1a1e673895a9012fbcbb5" TargetMode="External"/><Relationship Id="rId2347" Type="http://schemas.openxmlformats.org/officeDocument/2006/relationships/hyperlink" Target="https://etherscan.io/tx/0xcf46cbe8df211cb6539ca172473d818bfc9368c0bd9b51a7462ba62fc9299bf4" TargetMode="External"/><Relationship Id="rId2554" Type="http://schemas.openxmlformats.org/officeDocument/2006/relationships/hyperlink" Target="https://eigenphi.io/mev/ethereum/tx/0x6f51a50c67baa06508a8f7648daf452dd5fd1998710d6f23c25017e7abc2d823" TargetMode="External"/><Relationship Id="rId3952" Type="http://schemas.openxmlformats.org/officeDocument/2006/relationships/hyperlink" Target="https://etherscan.io/txs?block=22012823" TargetMode="External"/><Relationship Id="rId6011" Type="http://schemas.openxmlformats.org/officeDocument/2006/relationships/hyperlink" Target="https://etherscan.io/tx/0xc2cd7e280e7f1b4a7b668a9b7cc3f8381ec8284770da1079587930333d6fc7b5" TargetMode="External"/><Relationship Id="rId319" Type="http://schemas.openxmlformats.org/officeDocument/2006/relationships/hyperlink" Target="https://eigenphi.io/mev/eigentx/0x70106274963d7ca9fbac0ab3ea11efa0ece2595177091a79f686f6f3376efd5e?tab=block" TargetMode="External"/><Relationship Id="rId526" Type="http://schemas.openxmlformats.org/officeDocument/2006/relationships/hyperlink" Target="https://eigenphi.io/mev/eigentx/0xbb2a17c7fcf67f964cb93b6339b2028ecdc3801688ccdb287de12d764703fb55?tab=block" TargetMode="External"/><Relationship Id="rId1156" Type="http://schemas.openxmlformats.org/officeDocument/2006/relationships/hyperlink" Target="https://dashboard.tenderly.co/tx/mainnet/0x76ed48fbd13b7dbb279c0c95a4ab005fc2e1ba7c63e03ad564626339bbbca3ee" TargetMode="External"/><Relationship Id="rId1363" Type="http://schemas.openxmlformats.org/officeDocument/2006/relationships/hyperlink" Target="https://libmev.com/blocks/22013998" TargetMode="External"/><Relationship Id="rId2207" Type="http://schemas.openxmlformats.org/officeDocument/2006/relationships/hyperlink" Target="https://dashboard.tenderly.co/tx/mainnet/0x7b04b3b8ed71d7be46ff1b104ea8e4af18d1831303fa06cd75f88b8a8be2185b" TargetMode="External"/><Relationship Id="rId2761" Type="http://schemas.openxmlformats.org/officeDocument/2006/relationships/hyperlink" Target="https://libmev.com/blocks/22012084" TargetMode="External"/><Relationship Id="rId3605" Type="http://schemas.openxmlformats.org/officeDocument/2006/relationships/hyperlink" Target="https://dashboard.tenderly.co/tx/mainnet/0xf419bb8874a964217ff0f7e4e1e671ed569f770b28f33e5fa60f23d4b1b3eb74" TargetMode="External"/><Relationship Id="rId3812" Type="http://schemas.openxmlformats.org/officeDocument/2006/relationships/hyperlink" Target="https://etherscan.io/tx/0x9b27ef18336ec9feeed5dd1c64a164834f095c4f1d4c22c8fd3a9df16ef5e41e" TargetMode="External"/><Relationship Id="rId733" Type="http://schemas.openxmlformats.org/officeDocument/2006/relationships/hyperlink" Target="https://eigenphi.io/mev/ethereum/tx/0xe63b0f480efbd621e56a80c0b80c0556a6b7ace9c31b62c4d64bdd64b1d69075" TargetMode="External"/><Relationship Id="rId940" Type="http://schemas.openxmlformats.org/officeDocument/2006/relationships/hyperlink" Target="https://libmev.com/blocks/22014717" TargetMode="External"/><Relationship Id="rId1016" Type="http://schemas.openxmlformats.org/officeDocument/2006/relationships/hyperlink" Target="https://eigenphi.io/mev/eigentx/0x77ee06c96d89c7ccba36eec4dcb493f3cc885e2d91afade7a836b6857668b4a7?tab=block" TargetMode="External"/><Relationship Id="rId1570" Type="http://schemas.openxmlformats.org/officeDocument/2006/relationships/hyperlink" Target="https://eigenphi.io/mev/eigentx/0xf0833bf08da73e96352d67d02a06da18a1a90682511373bcf4a6a1a83ce69441?tab=block" TargetMode="External"/><Relationship Id="rId2414" Type="http://schemas.openxmlformats.org/officeDocument/2006/relationships/hyperlink" Target="https://eigenphi.io/mev/eigentx/0x69b16d8c8fa6199b0f84adefc2b09213de4d470976ae3bf55e649a0d78ccb043?tab=block" TargetMode="External"/><Relationship Id="rId2621" Type="http://schemas.openxmlformats.org/officeDocument/2006/relationships/hyperlink" Target="https://dashboard.tenderly.co/tx/mainnet/0xee78de0804cadd7f122e5578cc2f9c1c38d55b331b05e2b3c911ed985e23f2a9" TargetMode="External"/><Relationship Id="rId5777" Type="http://schemas.openxmlformats.org/officeDocument/2006/relationships/hyperlink" Target="https://eigenphi.io/mev/ethereum/tx/0xe1bc457723e580e2f5ade63535ae6cc7a72ebdc2efbfb669e643b52425ce6d56" TargetMode="External"/><Relationship Id="rId5984" Type="http://schemas.openxmlformats.org/officeDocument/2006/relationships/hyperlink" Target="https://eigenphi.io/mev/eigentx/0xf6146afed58625b33833cccb20f3bc54fa4b62f36d8a4d60abc09c31de8a73a0?tab=block" TargetMode="External"/><Relationship Id="rId800" Type="http://schemas.openxmlformats.org/officeDocument/2006/relationships/hyperlink" Target="https://etherscan.io/txs?block=22014763" TargetMode="External"/><Relationship Id="rId1223" Type="http://schemas.openxmlformats.org/officeDocument/2006/relationships/hyperlink" Target="https://etherscan.io/tx/0x8f47f0ca3512827da94f9a9e6a4d94836b2e50c2a8a240f2e1412875af263ce7" TargetMode="External"/><Relationship Id="rId1430" Type="http://schemas.openxmlformats.org/officeDocument/2006/relationships/hyperlink" Target="https://etherscan.io/txs?block=22012410" TargetMode="External"/><Relationship Id="rId4379" Type="http://schemas.openxmlformats.org/officeDocument/2006/relationships/hyperlink" Target="https://eigenphi.io/mev/eigentx/0xf8124419bdd040e8b272960b39b8d5d543c2f9783f00706ccab658ed9377c2b8?tab=block" TargetMode="External"/><Relationship Id="rId4586" Type="http://schemas.openxmlformats.org/officeDocument/2006/relationships/hyperlink" Target="https://eigenphi.io/mev/ethereum/tx/0x3dd5e8352136295335036e5f8d01eb487d27d7fd5cc98874cb877ac843f6d83b" TargetMode="External"/><Relationship Id="rId4793" Type="http://schemas.openxmlformats.org/officeDocument/2006/relationships/hyperlink" Target="https://etherscan.io/txs?block=22010945" TargetMode="External"/><Relationship Id="rId5637" Type="http://schemas.openxmlformats.org/officeDocument/2006/relationships/hyperlink" Target="https://libmev.com/blocks/22013129" TargetMode="External"/><Relationship Id="rId5844" Type="http://schemas.openxmlformats.org/officeDocument/2006/relationships/hyperlink" Target="https://libmev.com/blocks/22012680" TargetMode="External"/><Relationship Id="rId3188" Type="http://schemas.openxmlformats.org/officeDocument/2006/relationships/hyperlink" Target="https://etherscan.io/tx/0xbf5e155e3fddc00fa4a46716670e7239c38f781da26d6c6118de6e6040670d2d" TargetMode="External"/><Relationship Id="rId3395" Type="http://schemas.openxmlformats.org/officeDocument/2006/relationships/hyperlink" Target="https://etherscan.io/tx/0xca0f85b8f924a1e6f81db1caca95dd4894939b28b6eede8a608653e33329adce" TargetMode="External"/><Relationship Id="rId4239" Type="http://schemas.openxmlformats.org/officeDocument/2006/relationships/hyperlink" Target="https://libmev.com/blocks/22012624" TargetMode="External"/><Relationship Id="rId4446" Type="http://schemas.openxmlformats.org/officeDocument/2006/relationships/hyperlink" Target="https://eigenphi.io/mev/ethereum/tx/0xa13a6a261f352663bd08f29d579caa59990868208ed620f22bd8a1926e039063" TargetMode="External"/><Relationship Id="rId4653" Type="http://schemas.openxmlformats.org/officeDocument/2006/relationships/hyperlink" Target="https://etherscan.io/tx/0xa601039ac9976aad6442fda3fb5da556b01ba146e7e8d516d08e34c6f2a4030a" TargetMode="External"/><Relationship Id="rId4860" Type="http://schemas.openxmlformats.org/officeDocument/2006/relationships/hyperlink" Target="https://libmev.com/blocks/22010594" TargetMode="External"/><Relationship Id="rId5704" Type="http://schemas.openxmlformats.org/officeDocument/2006/relationships/hyperlink" Target="https://etherscan.io/txs?block=22013105" TargetMode="External"/><Relationship Id="rId5911" Type="http://schemas.openxmlformats.org/officeDocument/2006/relationships/hyperlink" Target="https://etherscan.io/txs?block=22015903" TargetMode="External"/><Relationship Id="rId3048" Type="http://schemas.openxmlformats.org/officeDocument/2006/relationships/hyperlink" Target="https://eigenphi.io/mev/ethereum/tx/0xd69094eae5dac0f6c947b0c81fc1c7a9cfeb39f8ffbf7a5671188cdb202af5a7" TargetMode="External"/><Relationship Id="rId3255" Type="http://schemas.openxmlformats.org/officeDocument/2006/relationships/hyperlink" Target="https://etherscan.io/tx/0xd139cea4821d32bf8851e61def7c332411e6c698e630b304e5eaf9e65d6d6384" TargetMode="External"/><Relationship Id="rId3462" Type="http://schemas.openxmlformats.org/officeDocument/2006/relationships/hyperlink" Target="https://dashboard.tenderly.co/tx/mainnet/0x9538d7e1b05dee32c58d0ff824b0bb7e44db6ad489b1b20c22a5cfa94c92d135" TargetMode="External"/><Relationship Id="rId4306" Type="http://schemas.openxmlformats.org/officeDocument/2006/relationships/hyperlink" Target="https://dashboard.tenderly.co/tx/mainnet/0x63e8ad3793823f26d589b83c73f1bddb3a56a38a7c0298a1d18bc07694b45bf3" TargetMode="External"/><Relationship Id="rId4513" Type="http://schemas.openxmlformats.org/officeDocument/2006/relationships/hyperlink" Target="https://etherscan.io/tx/0x84333c9069d35609348209096f9773158dab75dc531ed94156d9416f66384999" TargetMode="External"/><Relationship Id="rId4720" Type="http://schemas.openxmlformats.org/officeDocument/2006/relationships/hyperlink" Target="https://etherscan.io/tx/0x63a1387c2a9df5df5584a30c9a835ad9a57136857b67d9cfb5b612e24bea57cf" TargetMode="External"/><Relationship Id="rId176" Type="http://schemas.openxmlformats.org/officeDocument/2006/relationships/hyperlink" Target="https://eigenphi.io/mev/eigentx/0x0e7f84989a7868c78eee94a050cb76b8debeac75b69db36bd9a73f10291ee0a4?tab=block" TargetMode="External"/><Relationship Id="rId383" Type="http://schemas.openxmlformats.org/officeDocument/2006/relationships/hyperlink" Target="https://eigenphi.io/mev/eigentx/0x7563ad3769ed6bca00bcf5ddc84c14ae4368fa7b5cce4308d1738df8da3faead?tab=block" TargetMode="External"/><Relationship Id="rId590" Type="http://schemas.openxmlformats.org/officeDocument/2006/relationships/hyperlink" Target="https://dashboard.tenderly.co/tx/mainnet/0x19291f0fd1272b9122564c9df5934a6476bbf94b5455ad0f36e9e1e6d9b188e1" TargetMode="External"/><Relationship Id="rId2064" Type="http://schemas.openxmlformats.org/officeDocument/2006/relationships/hyperlink" Target="https://etherscan.io/tx/0x4af9719d99bab57fead99d2733d2e31db2a43fdbd39f72f05c1e0a20217273e3" TargetMode="External"/><Relationship Id="rId2271" Type="http://schemas.openxmlformats.org/officeDocument/2006/relationships/hyperlink" Target="https://dashboard.tenderly.co/tx/mainnet/0x46356a98ed01dc4163275da03bff10df273bc64ba33114d1edc8b13c8f9df2bb" TargetMode="External"/><Relationship Id="rId3115" Type="http://schemas.openxmlformats.org/officeDocument/2006/relationships/hyperlink" Target="https://etherscan.io/txs?block=22012045" TargetMode="External"/><Relationship Id="rId3322" Type="http://schemas.openxmlformats.org/officeDocument/2006/relationships/hyperlink" Target="https://dashboard.tenderly.co/tx/mainnet/0x22a8562a67d6018c0ec6c47001e548d42844fa63cde5ae1a540415aaccc623ed" TargetMode="External"/><Relationship Id="rId243" Type="http://schemas.openxmlformats.org/officeDocument/2006/relationships/hyperlink" Target="https://etherscan.io/txs?block=22014616" TargetMode="External"/><Relationship Id="rId450" Type="http://schemas.openxmlformats.org/officeDocument/2006/relationships/hyperlink" Target="https://etherscan.io/tx/0x59726048a664d88979499c07799476bc3dd3837cf7417f9cacf412e05b64d415" TargetMode="External"/><Relationship Id="rId1080" Type="http://schemas.openxmlformats.org/officeDocument/2006/relationships/hyperlink" Target="https://eigenphi.io/mev/eigentx/0x56931ada2d16f7e8b5490a8b302444433ee9ee8f6b0543c3335321bf745cc129?tab=block" TargetMode="External"/><Relationship Id="rId2131" Type="http://schemas.openxmlformats.org/officeDocument/2006/relationships/hyperlink" Target="https://eigenphi.io/mev/ethereum/tx/0xe65b8c3b02620cab785d822e3bf0bee325783d5d8034c296167bc6464dd5af0f" TargetMode="External"/><Relationship Id="rId5287" Type="http://schemas.openxmlformats.org/officeDocument/2006/relationships/hyperlink" Target="https://libmev.com/blocks/22009623" TargetMode="External"/><Relationship Id="rId5494" Type="http://schemas.openxmlformats.org/officeDocument/2006/relationships/hyperlink" Target="https://libmev.com/blocks/22012910" TargetMode="External"/><Relationship Id="rId103" Type="http://schemas.openxmlformats.org/officeDocument/2006/relationships/hyperlink" Target="https://dashboard.tenderly.co/tx/mainnet/0x7717ce521e04e7b4c66f7944edcb64a545cb295ead75168c62d27f14e969703e" TargetMode="External"/><Relationship Id="rId310" Type="http://schemas.openxmlformats.org/officeDocument/2006/relationships/hyperlink" Target="https://dashboard.tenderly.co/tx/mainnet/0x2a7a1036392b0dfd8a792ed05f550be773ffa9311d637ba53b9e06e04d9711d1" TargetMode="External"/><Relationship Id="rId4096" Type="http://schemas.openxmlformats.org/officeDocument/2006/relationships/hyperlink" Target="https://etherscan.io/tx/0x269bae8c64152bb6a468758d1c75a126bd82cd19cca3b9f55fe437e12accee29" TargetMode="External"/><Relationship Id="rId5147" Type="http://schemas.openxmlformats.org/officeDocument/2006/relationships/hyperlink" Target="https://dashboard.tenderly.co/tx/mainnet/0x81f8ca28d35ec6b18e16149d3243a7cbfbb2653e5f10f943db7b516e955eedcf" TargetMode="External"/><Relationship Id="rId1897" Type="http://schemas.openxmlformats.org/officeDocument/2006/relationships/hyperlink" Target="https://dashboard.tenderly.co/tx/mainnet/0xd536731afe3b8ffea8f6b0cf2a1aed87b68fa9f31ffe28eeb1d74bda8d6b810d" TargetMode="External"/><Relationship Id="rId2948" Type="http://schemas.openxmlformats.org/officeDocument/2006/relationships/hyperlink" Target="https://eigenphi.io/mev/eigentx/0x85f28bef6ac7e775cab0a0cc867c6bbf39232d88e8233e949c33c0ff8f787585?tab=block" TargetMode="External"/><Relationship Id="rId5354" Type="http://schemas.openxmlformats.org/officeDocument/2006/relationships/hyperlink" Target="https://etherscan.io/txs?block=22010297" TargetMode="External"/><Relationship Id="rId5561" Type="http://schemas.openxmlformats.org/officeDocument/2006/relationships/hyperlink" Target="https://eigenphi.io/mev/eigentx/0x0768ed4d5e4f72c584cb39b943be44d435f9a6456826ae9dfb5a3d891d7165b2?tab=block" TargetMode="External"/><Relationship Id="rId1757" Type="http://schemas.openxmlformats.org/officeDocument/2006/relationships/hyperlink" Target="https://etherscan.io/txs?block=22010511" TargetMode="External"/><Relationship Id="rId1964" Type="http://schemas.openxmlformats.org/officeDocument/2006/relationships/hyperlink" Target="https://libmev.com/blocks/22014796" TargetMode="External"/><Relationship Id="rId2808" Type="http://schemas.openxmlformats.org/officeDocument/2006/relationships/hyperlink" Target="https://eigenphi.io/mev/eigentx/0xad9b5b5b508ce7c711f32d1c46d305d508284bf1b245bbf29d7b93cc480b62a3?tab=block" TargetMode="External"/><Relationship Id="rId4163" Type="http://schemas.openxmlformats.org/officeDocument/2006/relationships/hyperlink" Target="https://etherscan.io/tx/0xaa90589930bdebfd316d96098b781b48a8641b82a42be6d5dd2c6cc0500e38dd" TargetMode="External"/><Relationship Id="rId4370" Type="http://schemas.openxmlformats.org/officeDocument/2006/relationships/hyperlink" Target="https://dashboard.tenderly.co/tx/mainnet/0xa8d85b577a0008b0172c7b52194dd3c06e22583b77c89b45f3d4254cecd2bbe1" TargetMode="External"/><Relationship Id="rId5007" Type="http://schemas.openxmlformats.org/officeDocument/2006/relationships/hyperlink" Target="https://eigenphi.io/mev/ethereum/tx/0x9634b95f92aa55616348158bef89daf00e314a4c1095f5afa2d9d309d14189f7" TargetMode="External"/><Relationship Id="rId5214" Type="http://schemas.openxmlformats.org/officeDocument/2006/relationships/hyperlink" Target="https://etherscan.io/txs?block=22010348" TargetMode="External"/><Relationship Id="rId5421" Type="http://schemas.openxmlformats.org/officeDocument/2006/relationships/hyperlink" Target="https://eigenphi.io/mev/ethereum/tx/0x9243a9a00b28c098debff8f61a78c88d5c39c7ebd0da10a4db74c9cf47821d98" TargetMode="External"/><Relationship Id="rId49" Type="http://schemas.openxmlformats.org/officeDocument/2006/relationships/hyperlink" Target="https://etherscan.io/tx/0x68e405290819c966367ba1bbf9a7a2fe29b49a3e023e3e02ea8df4628e2311bb" TargetMode="External"/><Relationship Id="rId1617" Type="http://schemas.openxmlformats.org/officeDocument/2006/relationships/hyperlink" Target="https://etherscan.io/tx/0x3eb298829f86ff65ee0a33c56ee605cf3cd9cd6fd07e679e31a807383d02d4d3" TargetMode="External"/><Relationship Id="rId1824" Type="http://schemas.openxmlformats.org/officeDocument/2006/relationships/hyperlink" Target="https://eigenphi.io/mev/ethereum/tx/0xd2fa936457823850d1bee23ddb1a95d0ceee1b90afbc38feeb1e0c6d8c474eb2" TargetMode="External"/><Relationship Id="rId4023" Type="http://schemas.openxmlformats.org/officeDocument/2006/relationships/hyperlink" Target="https://libmev.com/blocks/22010572" TargetMode="External"/><Relationship Id="rId4230" Type="http://schemas.openxmlformats.org/officeDocument/2006/relationships/hyperlink" Target="https://dashboard.tenderly.co/tx/mainnet/0x05979ed7e46325ed294d78d83a2f3091736cb30659df4f68f650010499319488" TargetMode="External"/><Relationship Id="rId3789" Type="http://schemas.openxmlformats.org/officeDocument/2006/relationships/hyperlink" Target="https://etherscan.io/txs?block=22011358" TargetMode="External"/><Relationship Id="rId2598" Type="http://schemas.openxmlformats.org/officeDocument/2006/relationships/hyperlink" Target="https://etherscan.io/txs?block=22011965" TargetMode="External"/><Relationship Id="rId3996" Type="http://schemas.openxmlformats.org/officeDocument/2006/relationships/hyperlink" Target="https://etherscan.io/tx/0xa15107f601f8cde73b6991d9c2da73329c96f9306e86bd661224c0910f278766" TargetMode="External"/><Relationship Id="rId6055" Type="http://schemas.openxmlformats.org/officeDocument/2006/relationships/hyperlink" Target="https://dashboard.tenderly.co/tx/mainnet/0x8588ae839f0efacb2ffc6386c1a8a834d40d35a5eeeddbc58bfdd39ab61e0c5f" TargetMode="External"/><Relationship Id="rId3649" Type="http://schemas.openxmlformats.org/officeDocument/2006/relationships/hyperlink" Target="https://dashboard.tenderly.co/tx/mainnet/0x37d6e308713b20f079080fede71d46eea222435e0ed7b1e754fc0bf856597dd0" TargetMode="External"/><Relationship Id="rId3856" Type="http://schemas.openxmlformats.org/officeDocument/2006/relationships/hyperlink" Target="https://eigenphi.io/mev/ethereum/tx/0xbda447f7add802fafc048b4262d7d78f2c7f0eb7ec05ff7502233e406bcf4aec" TargetMode="External"/><Relationship Id="rId4907" Type="http://schemas.openxmlformats.org/officeDocument/2006/relationships/hyperlink" Target="https://eigenphi.io/mev/ethereum/tx/0xe0fc67a3f981a124534e7ac184ccd82c7dc4aca9b2c27f9686eb31aef8e991c1" TargetMode="External"/><Relationship Id="rId5071" Type="http://schemas.openxmlformats.org/officeDocument/2006/relationships/hyperlink" Target="https://eigenphi.io/mev/eigentx/0xea44abbd8b3fffea83058aff5f39b589e3a3ca9224bd1d52a8685db277301cc1?tab=block" TargetMode="External"/><Relationship Id="rId777" Type="http://schemas.openxmlformats.org/officeDocument/2006/relationships/hyperlink" Target="https://libmev.com/blocks/22011549" TargetMode="External"/><Relationship Id="rId984" Type="http://schemas.openxmlformats.org/officeDocument/2006/relationships/hyperlink" Target="https://etherscan.io/txs?block=22015174" TargetMode="External"/><Relationship Id="rId2458" Type="http://schemas.openxmlformats.org/officeDocument/2006/relationships/hyperlink" Target="https://eigenphi.io/mev/eigentx/0x70ed16f62442a4522a73a87c53315e85acb73ee31e39ff9285575eef84b71c39?tab=block" TargetMode="External"/><Relationship Id="rId2665" Type="http://schemas.openxmlformats.org/officeDocument/2006/relationships/hyperlink" Target="https://dashboard.tenderly.co/tx/mainnet/0x8c4ab40523f38c8934c3b6b0a1565ac6c2ad1a33ed9307134a679f4bec2a8dfe" TargetMode="External"/><Relationship Id="rId2872" Type="http://schemas.openxmlformats.org/officeDocument/2006/relationships/hyperlink" Target="https://libmev.com/blocks/22009074" TargetMode="External"/><Relationship Id="rId3509" Type="http://schemas.openxmlformats.org/officeDocument/2006/relationships/hyperlink" Target="https://etherscan.io/tx/0x8ca69d92d6645a11507b76b69da7b37389da5d3f030dc38bfabc61d7a1eae65f" TargetMode="External"/><Relationship Id="rId3716" Type="http://schemas.openxmlformats.org/officeDocument/2006/relationships/hyperlink" Target="https://eigenphi.io/mev/ethereum/tx/0x8c8d5dcf2771e6959efb1d323ad84d023c52146663d2d224c6794ecdc67a15a6" TargetMode="External"/><Relationship Id="rId3923" Type="http://schemas.openxmlformats.org/officeDocument/2006/relationships/hyperlink" Target="https://etherscan.io/txs?block=22012024" TargetMode="External"/><Relationship Id="rId637" Type="http://schemas.openxmlformats.org/officeDocument/2006/relationships/hyperlink" Target="https://etherscan.io/tx/0x7e91ab6b3baf29714b665c93ec36634f35ed93e8670267cd6c8174e4e99a76f3" TargetMode="External"/><Relationship Id="rId844" Type="http://schemas.openxmlformats.org/officeDocument/2006/relationships/hyperlink" Target="https://dashboard.tenderly.co/tx/mainnet/0x097c823ae5e03be2101cbc6c02624866804de0f8b5cc2a885eb7d4cd00b8fb55" TargetMode="External"/><Relationship Id="rId1267" Type="http://schemas.openxmlformats.org/officeDocument/2006/relationships/hyperlink" Target="https://etherscan.io/tx/0x3f554ab243b9ccb0603aca8f9bc27fbf3d8f2654667c2c19e92b5551e7c6209f" TargetMode="External"/><Relationship Id="rId1474" Type="http://schemas.openxmlformats.org/officeDocument/2006/relationships/hyperlink" Target="https://etherscan.io/txs?block=22013140" TargetMode="External"/><Relationship Id="rId1681" Type="http://schemas.openxmlformats.org/officeDocument/2006/relationships/hyperlink" Target="https://dashboard.tenderly.co/tx/mainnet/0x94532fc3745f960910e27e1b27717d6bac8a546564a56a395dc6f85774b23cbd" TargetMode="External"/><Relationship Id="rId2318" Type="http://schemas.openxmlformats.org/officeDocument/2006/relationships/hyperlink" Target="https://libmev.com/blocks/22015159" TargetMode="External"/><Relationship Id="rId2525" Type="http://schemas.openxmlformats.org/officeDocument/2006/relationships/hyperlink" Target="https://dashboard.tenderly.co/tx/mainnet/0x1f3a124619c10b2fdca9bfda73c56751bb5605ea0f761d012fee943fe32c0ac9" TargetMode="External"/><Relationship Id="rId2732" Type="http://schemas.openxmlformats.org/officeDocument/2006/relationships/hyperlink" Target="https://libmev.com/blocks/22012061" TargetMode="External"/><Relationship Id="rId5888" Type="http://schemas.openxmlformats.org/officeDocument/2006/relationships/hyperlink" Target="https://etherscan.io/tx/0xf02ee98af09ac95a5ab392dc5ffee81c5ba811225e1ee9473b1fa5867d0a9182" TargetMode="External"/><Relationship Id="rId704" Type="http://schemas.openxmlformats.org/officeDocument/2006/relationships/hyperlink" Target="https://dashboard.tenderly.co/tx/mainnet/0xbc6afa61b4190534fb3bb0b61963c95c2c10d151b6affecef09a576e1c8dcf2d" TargetMode="External"/><Relationship Id="rId911" Type="http://schemas.openxmlformats.org/officeDocument/2006/relationships/hyperlink" Target="https://eigenphi.io/mev/eigentx/0x779aec1f25321e5a1840275996d02bebf498221ce9f9060f66ae25894915ea0e?tab=block" TargetMode="External"/><Relationship Id="rId1127" Type="http://schemas.openxmlformats.org/officeDocument/2006/relationships/hyperlink" Target="https://dashboard.tenderly.co/tx/mainnet/0x789c55a19cdec0f0141b16d861452c69bfd630bc6fa7e884b23d965e21513136" TargetMode="External"/><Relationship Id="rId1334" Type="http://schemas.openxmlformats.org/officeDocument/2006/relationships/hyperlink" Target="https://eigenphi.io/mev/eigentx/0x14d6943ecf29f351d0ac92c4bf3afe6796b9d81809ffcf871ae4a8bd6c9e0fd7?tab=block" TargetMode="External"/><Relationship Id="rId1541" Type="http://schemas.openxmlformats.org/officeDocument/2006/relationships/hyperlink" Target="https://eigenphi.io/mev/ethereum/tx/0x72b97f165ed704e91cc8fb6f49d11b03458c21eab74a83e97fe48f0b12cc36d9" TargetMode="External"/><Relationship Id="rId4697" Type="http://schemas.openxmlformats.org/officeDocument/2006/relationships/hyperlink" Target="https://etherscan.io/tx/0x4fa4c1d073b7b376b60877571b23c0d45e5a3635a7d219f9b127b4c78bba49e1" TargetMode="External"/><Relationship Id="rId5748" Type="http://schemas.openxmlformats.org/officeDocument/2006/relationships/hyperlink" Target="https://eigenphi.io/mev/eigentx/0xb727ed61cef26f004012e2d7c8d25b18abc6453c8f7744db87136db59a83b1f3?tab=block" TargetMode="External"/><Relationship Id="rId5955" Type="http://schemas.openxmlformats.org/officeDocument/2006/relationships/hyperlink" Target="https://dashboard.tenderly.co/tx/mainnet/0x07be9b8391da00c809054641b6c3bb216b27a574ead42f4b97461665bc016e3e" TargetMode="External"/><Relationship Id="rId40" Type="http://schemas.openxmlformats.org/officeDocument/2006/relationships/hyperlink" Target="https://eigenphi.io/mev/eigentx/0xba1e6f7f2652ed5ca00bc8abf0377f330d4797cf64a691aa9ddf1f7643f05827?tab=block" TargetMode="External"/><Relationship Id="rId1401" Type="http://schemas.openxmlformats.org/officeDocument/2006/relationships/hyperlink" Target="https://etherscan.io/tx/0x05fde5be6846e24edc0be120b9de23826c68d0c6fe0fe78fb5fe05cdce71a30f" TargetMode="External"/><Relationship Id="rId3299" Type="http://schemas.openxmlformats.org/officeDocument/2006/relationships/hyperlink" Target="https://dashboard.tenderly.co/tx/mainnet/0x96ed240e63dd4c392801588dd1e85dc118722d79a57e90305fcb6128388be8ca" TargetMode="External"/><Relationship Id="rId4557" Type="http://schemas.openxmlformats.org/officeDocument/2006/relationships/hyperlink" Target="https://etherscan.io/tx/0x6a35b3ac335f9d977583e5d187d3f75179f843741caf9e89376ded6aac80c6ea" TargetMode="External"/><Relationship Id="rId4764" Type="http://schemas.openxmlformats.org/officeDocument/2006/relationships/hyperlink" Target="https://etherscan.io/txs?block=22013007" TargetMode="External"/><Relationship Id="rId5608" Type="http://schemas.openxmlformats.org/officeDocument/2006/relationships/hyperlink" Target="https://eigenphi.io/mev/eigentx/0xb43d28c3470a07e8f9b8a0ee40fdec89967b7dc7ad85dcff3059f5fd984f5e7f?tab=block" TargetMode="External"/><Relationship Id="rId3159" Type="http://schemas.openxmlformats.org/officeDocument/2006/relationships/hyperlink" Target="https://etherscan.io/tx/0x8c2005b5ecf453c293da8d1c9c296586221006aa8456830839471cc4184befdc" TargetMode="External"/><Relationship Id="rId3366" Type="http://schemas.openxmlformats.org/officeDocument/2006/relationships/hyperlink" Target="https://libmev.com/blocks/22009652" TargetMode="External"/><Relationship Id="rId3573" Type="http://schemas.openxmlformats.org/officeDocument/2006/relationships/hyperlink" Target="https://etherscan.io/txs?block=22014475" TargetMode="External"/><Relationship Id="rId4417" Type="http://schemas.openxmlformats.org/officeDocument/2006/relationships/hyperlink" Target="https://dashboard.tenderly.co/tx/mainnet/0x7f73bfa12ee0e09bb21b4183c7dc872bf114beed49f76a3523d52aba9b92f6f1" TargetMode="External"/><Relationship Id="rId4971" Type="http://schemas.openxmlformats.org/officeDocument/2006/relationships/hyperlink" Target="https://libmev.com/blocks/22015507" TargetMode="External"/><Relationship Id="rId5815" Type="http://schemas.openxmlformats.org/officeDocument/2006/relationships/hyperlink" Target="https://libmev.com/blocks/22015717" TargetMode="External"/><Relationship Id="rId287" Type="http://schemas.openxmlformats.org/officeDocument/2006/relationships/hyperlink" Target="https://etherscan.io/txs?block=22015356" TargetMode="External"/><Relationship Id="rId494" Type="http://schemas.openxmlformats.org/officeDocument/2006/relationships/hyperlink" Target="https://etherscan.io/tx/0x28ff694611d5dd5cca8137aea151ace89a0df7b67e06feafefd9b06a4dbd1d79" TargetMode="External"/><Relationship Id="rId2175" Type="http://schemas.openxmlformats.org/officeDocument/2006/relationships/hyperlink" Target="https://etherscan.io/tx/0x32c8866b40679547efc3209082f7ca0b2bfd51e5a553f47442335880d826e390" TargetMode="External"/><Relationship Id="rId2382" Type="http://schemas.openxmlformats.org/officeDocument/2006/relationships/hyperlink" Target="https://etherscan.io/tx/0x028234ea6e8387f4943592c94bcb4100317b2e9700de662d2f467e1c68949e6c" TargetMode="External"/><Relationship Id="rId3019" Type="http://schemas.openxmlformats.org/officeDocument/2006/relationships/hyperlink" Target="https://dashboard.tenderly.co/tx/mainnet/0xcd6d5c52a54ce1851930a0b3a4d2f6862b38b412a82e877a0db405bddefebfee" TargetMode="External"/><Relationship Id="rId3226" Type="http://schemas.openxmlformats.org/officeDocument/2006/relationships/hyperlink" Target="https://etherscan.io/tx/0x4ad47ddb20359f5753fa35cf8c1e5ad867247aeff4b95e49d5ff017b6b573b00" TargetMode="External"/><Relationship Id="rId3780" Type="http://schemas.openxmlformats.org/officeDocument/2006/relationships/hyperlink" Target="https://libmev.com/blocks/22013000" TargetMode="External"/><Relationship Id="rId4624" Type="http://schemas.openxmlformats.org/officeDocument/2006/relationships/hyperlink" Target="https://libmev.com/blocks/22009236" TargetMode="External"/><Relationship Id="rId4831" Type="http://schemas.openxmlformats.org/officeDocument/2006/relationships/hyperlink" Target="https://eigenphi.io/mev/ethereum/tx/0xfb00cdbf438cfe585ae41a7f9f03016361d9df9d3e7c70015993a22aec84009a" TargetMode="External"/><Relationship Id="rId147" Type="http://schemas.openxmlformats.org/officeDocument/2006/relationships/hyperlink" Target="https://eigenphi.io/mev/eigentx/0x6d655fdabf5b5b91a3506f902768582a86c327f1321b1fcf3679bb492fd49420?tab=block" TargetMode="External"/><Relationship Id="rId354" Type="http://schemas.openxmlformats.org/officeDocument/2006/relationships/hyperlink" Target="https://eigenphi.io/mev/ethereum/tx/0x938a524d585230336d4e63ab351953a185b85538ad4ddd14a89f88690882411d" TargetMode="External"/><Relationship Id="rId1191" Type="http://schemas.openxmlformats.org/officeDocument/2006/relationships/hyperlink" Target="https://dashboard.tenderly.co/tx/mainnet/0xa16d63b361984a5b29d5f49419b2e86f884f513a4b12faf7fd00f6e5e7f49369" TargetMode="External"/><Relationship Id="rId2035" Type="http://schemas.openxmlformats.org/officeDocument/2006/relationships/hyperlink" Target="https://etherscan.io/tx/0x7f64b9217be0576e7aa7237f67d139cf6529fe3fd1e4b8b03cdadd31de4893a5" TargetMode="External"/><Relationship Id="rId3433" Type="http://schemas.openxmlformats.org/officeDocument/2006/relationships/hyperlink" Target="https://dashboard.tenderly.co/tx/mainnet/0x63a46af5242c12d5220b5a040903170ceedef3e0944d8d978440bc5177f394ce" TargetMode="External"/><Relationship Id="rId3640" Type="http://schemas.openxmlformats.org/officeDocument/2006/relationships/hyperlink" Target="https://etherscan.io/txs?block=22010530" TargetMode="External"/><Relationship Id="rId561" Type="http://schemas.openxmlformats.org/officeDocument/2006/relationships/hyperlink" Target="https://dashboard.tenderly.co/tx/mainnet/0x9a3e60e0a40b8db34dd4d1287db286068a5f0f6bf2c2b071d44924a77ec87d70" TargetMode="External"/><Relationship Id="rId2242" Type="http://schemas.openxmlformats.org/officeDocument/2006/relationships/hyperlink" Target="https://eigenphi.io/mev/ethereum/tx/0x40b33d62fdcafd86825887d635c69ef5bb9dcdc38e1bbb01ae0f1e5a177eec26" TargetMode="External"/><Relationship Id="rId3500" Type="http://schemas.openxmlformats.org/officeDocument/2006/relationships/hyperlink" Target="https://eigenphi.io/mev/eigentx/0x60e0b938556340f43e8a9f0fef96bd5de004f091eaf0e051c063d655f7287b27?tab=block" TargetMode="External"/><Relationship Id="rId5398" Type="http://schemas.openxmlformats.org/officeDocument/2006/relationships/hyperlink" Target="https://etherscan.io/tx/0xab87b099b4eac67dc2bccc1c87b354f2a2ca971bbde15c1dbc1719dec42325d4" TargetMode="External"/><Relationship Id="rId214" Type="http://schemas.openxmlformats.org/officeDocument/2006/relationships/hyperlink" Target="https://etherscan.io/txs?block=22014771" TargetMode="External"/><Relationship Id="rId421" Type="http://schemas.openxmlformats.org/officeDocument/2006/relationships/hyperlink" Target="https://libmev.com/blocks/22011887" TargetMode="External"/><Relationship Id="rId1051" Type="http://schemas.openxmlformats.org/officeDocument/2006/relationships/hyperlink" Target="https://eigenphi.io/mev/eigentx/0xc15e25bc324e0ca7e80e1186b4b8eb8a07c58ba3c0bbf280bb5562883b97074b?tab=block" TargetMode="External"/><Relationship Id="rId2102" Type="http://schemas.openxmlformats.org/officeDocument/2006/relationships/hyperlink" Target="https://dashboard.tenderly.co/tx/mainnet/0x8275ccb542d63989326d04c825f16c939da0b473000d853094585471e49b108e" TargetMode="External"/><Relationship Id="rId5258" Type="http://schemas.openxmlformats.org/officeDocument/2006/relationships/hyperlink" Target="https://dashboard.tenderly.co/tx/mainnet/0x033da9b48ff130b42ee0fb15934c12e1e16785085fb1145868f82c8e3d3c82cc" TargetMode="External"/><Relationship Id="rId5465" Type="http://schemas.openxmlformats.org/officeDocument/2006/relationships/hyperlink" Target="https://etherscan.io/tx/0x3f939bef428a68c6086e04e0ef9c6b106ffa37faeebe787f3803093889170f8b" TargetMode="External"/><Relationship Id="rId5672" Type="http://schemas.openxmlformats.org/officeDocument/2006/relationships/hyperlink" Target="https://eigenphi.io/mev/ethereum/tx/0x57e53e69f4fefade6f53422eacb04be3535b749aa69ad98f2eee9d22b11ed3b9" TargetMode="External"/><Relationship Id="rId1868" Type="http://schemas.openxmlformats.org/officeDocument/2006/relationships/hyperlink" Target="https://eigenphi.io/mev/ethereum/tx/0x22e3ae81bf2159b952a714218e4765f6118d295e9f679a36a6734f3287f4a2a3" TargetMode="External"/><Relationship Id="rId4067" Type="http://schemas.openxmlformats.org/officeDocument/2006/relationships/hyperlink" Target="https://etherscan.io/tx/0xf6d13f01d38ed8bd88fb42ab8936c54ddbf05d225a84e96dcaf38aed1bccdf3e" TargetMode="External"/><Relationship Id="rId4274" Type="http://schemas.openxmlformats.org/officeDocument/2006/relationships/hyperlink" Target="https://etherscan.io/tx/0xed5781cc978c20662a41fd8977445e38aa2483be2e9243a9c82c7c31b413870a" TargetMode="External"/><Relationship Id="rId4481" Type="http://schemas.openxmlformats.org/officeDocument/2006/relationships/hyperlink" Target="https://dashboard.tenderly.co/tx/mainnet/0x8fb28ef9a001c6737fa4936f9f502ecdb63bab9bdaea2d82f2fa30f2faa6cee0" TargetMode="External"/><Relationship Id="rId5118" Type="http://schemas.openxmlformats.org/officeDocument/2006/relationships/hyperlink" Target="https://etherscan.io/tx/0x4f5935c884bd1a7eb9216d0dbe7f429f5620696eb454537d51ac65b604656b18" TargetMode="External"/><Relationship Id="rId5325" Type="http://schemas.openxmlformats.org/officeDocument/2006/relationships/hyperlink" Target="https://etherscan.io/tx/0xfe737ddb6ba530a2357d854e40f6d99a084e11743f2877c37f9a562b57bf4735" TargetMode="External"/><Relationship Id="rId5532" Type="http://schemas.openxmlformats.org/officeDocument/2006/relationships/hyperlink" Target="https://dashboard.tenderly.co/tx/mainnet/0x1e946fe1e389e70addb4e49671c76b7a5e90f01006b2e392c63240a3a800c42b" TargetMode="External"/><Relationship Id="rId2919" Type="http://schemas.openxmlformats.org/officeDocument/2006/relationships/hyperlink" Target="https://eigenphi.io/mev/ethereum/tx/0xaf464c8904fad0975a0f449b7f49c7928f38a55d88780193c945459c235011d9" TargetMode="External"/><Relationship Id="rId3083" Type="http://schemas.openxmlformats.org/officeDocument/2006/relationships/hyperlink" Target="https://eigenphi.io/mev/eigentx/0xbf5c408b2fd8fe240dce5a95c9fd90769d4dbb4302f0f3f6f73a7e66de36e001?tab=block" TargetMode="External"/><Relationship Id="rId3290" Type="http://schemas.openxmlformats.org/officeDocument/2006/relationships/hyperlink" Target="https://etherscan.io/tx/0xea97354b6bcd228bba53422fe3c8d9ad26dc678f73cdff407ddde188eef9ad78" TargetMode="External"/><Relationship Id="rId4134" Type="http://schemas.openxmlformats.org/officeDocument/2006/relationships/hyperlink" Target="https://etherscan.io/txs?block=22010957" TargetMode="External"/><Relationship Id="rId4341" Type="http://schemas.openxmlformats.org/officeDocument/2006/relationships/hyperlink" Target="https://eigenphi.io/mev/ethereum/tx/0x478c7137644b6e4164448d8b78a583157a4ede56bc37db0ca6d78ef5bcecdfbe" TargetMode="External"/><Relationship Id="rId1728" Type="http://schemas.openxmlformats.org/officeDocument/2006/relationships/hyperlink" Target="https://etherscan.io/tx/0xe48cbae6142c24c0e767fad7adad69e2e0c56ec5737ec111738792cf350119d6" TargetMode="External"/><Relationship Id="rId1935" Type="http://schemas.openxmlformats.org/officeDocument/2006/relationships/hyperlink" Target="https://eigenphi.io/mev/eigentx/0x1cbc949f26e9037864ceffe784d32183a18c65eef548c1066665b8a18ce9f724?tab=block" TargetMode="External"/><Relationship Id="rId3150" Type="http://schemas.openxmlformats.org/officeDocument/2006/relationships/hyperlink" Target="https://etherscan.io/tx/0x2ad10d97c3533f627d355e6e3e86a777976a9e499ecde68a02ab82f6b73fae7d" TargetMode="External"/><Relationship Id="rId4201" Type="http://schemas.openxmlformats.org/officeDocument/2006/relationships/hyperlink" Target="https://dashboard.tenderly.co/tx/mainnet/0xbf9331b606f80436281196515d6f724517fc4da77c369cdfc448f31f034e1461" TargetMode="External"/><Relationship Id="rId3010" Type="http://schemas.openxmlformats.org/officeDocument/2006/relationships/hyperlink" Target="https://etherscan.io/txs?block=22013237" TargetMode="External"/><Relationship Id="rId3967" Type="http://schemas.openxmlformats.org/officeDocument/2006/relationships/hyperlink" Target="https://etherscan.io/txs?block=22009831" TargetMode="External"/><Relationship Id="rId4" Type="http://schemas.openxmlformats.org/officeDocument/2006/relationships/hyperlink" Target="https://eigenphi.io/mev/ethereum/tx/0x056b41b8d48d05d51d4edbf8eb0c0f7eed698005c79e67e3f392250367fdea9f" TargetMode="External"/><Relationship Id="rId888" Type="http://schemas.openxmlformats.org/officeDocument/2006/relationships/hyperlink" Target="https://dashboard.tenderly.co/tx/mainnet/0x9b0a755fcf1081fa3312820b454a08a052de79f9f923583a924826101e901bfc" TargetMode="External"/><Relationship Id="rId2569" Type="http://schemas.openxmlformats.org/officeDocument/2006/relationships/hyperlink" Target="https://libmev.com/blocks/22014890" TargetMode="External"/><Relationship Id="rId2776" Type="http://schemas.openxmlformats.org/officeDocument/2006/relationships/hyperlink" Target="https://etherscan.io/txs?block=22013502" TargetMode="External"/><Relationship Id="rId2983" Type="http://schemas.openxmlformats.org/officeDocument/2006/relationships/hyperlink" Target="https://eigenphi.io/mev/ethereum/tx/0xa1c938777e18615f505d05e903328f8338030b618b1a4b5c5aff1435c600c196" TargetMode="External"/><Relationship Id="rId3827" Type="http://schemas.openxmlformats.org/officeDocument/2006/relationships/hyperlink" Target="https://eigenphi.io/mev/ethereum/tx/0x7e8561ee7b39332c3ed77bdcd382264817edaff779c19736942e28614dc53cf3" TargetMode="External"/><Relationship Id="rId5182" Type="http://schemas.openxmlformats.org/officeDocument/2006/relationships/hyperlink" Target="https://eigenphi.io/mev/ethereum/tx/0xc78162412f8d252f5e805f824eea12ab7136b9e0d305f837357093acd9af31dc" TargetMode="External"/><Relationship Id="rId6026" Type="http://schemas.openxmlformats.org/officeDocument/2006/relationships/hyperlink" Target="https://etherscan.io/txs?block=22009057" TargetMode="External"/><Relationship Id="rId748" Type="http://schemas.openxmlformats.org/officeDocument/2006/relationships/hyperlink" Target="https://eigenphi.io/mev/eigentx/0x310ac39eef96ab0b9f0be6e1f94b69b2eacd839e82cab790052a608dbd394089?tab=block" TargetMode="External"/><Relationship Id="rId955" Type="http://schemas.openxmlformats.org/officeDocument/2006/relationships/hyperlink" Target="https://etherscan.io/tx/0x345b34ae4b51aaf7a2ef157b0e5a51851c7856b51688fb2c0a3f4d660aa29836" TargetMode="External"/><Relationship Id="rId1378" Type="http://schemas.openxmlformats.org/officeDocument/2006/relationships/hyperlink" Target="https://etherscan.io/tx/0xfb7ab756e74cdcfad27da1a998fd23020e234a7f293d664a82a12e81b66308f7" TargetMode="External"/><Relationship Id="rId1585" Type="http://schemas.openxmlformats.org/officeDocument/2006/relationships/hyperlink" Target="https://libmev.com/blocks/22015425" TargetMode="External"/><Relationship Id="rId1792" Type="http://schemas.openxmlformats.org/officeDocument/2006/relationships/hyperlink" Target="https://etherscan.io/txs?block=22011198" TargetMode="External"/><Relationship Id="rId2429" Type="http://schemas.openxmlformats.org/officeDocument/2006/relationships/hyperlink" Target="https://libmev.com/blocks/22010196" TargetMode="External"/><Relationship Id="rId2636" Type="http://schemas.openxmlformats.org/officeDocument/2006/relationships/hyperlink" Target="https://dashboard.tenderly.co/tx/mainnet/0x7391e52f3602639acd31d3278c738da4f22b53491e0a6d70791f2e20abe22a93" TargetMode="External"/><Relationship Id="rId2843" Type="http://schemas.openxmlformats.org/officeDocument/2006/relationships/hyperlink" Target="https://eigenphi.io/mev/eigentx/0x50c0faa9dda3588ba1fba54d2c210ceffd7e3de56cafad08d05b4be567a7f569?tab=block" TargetMode="External"/><Relationship Id="rId5042" Type="http://schemas.openxmlformats.org/officeDocument/2006/relationships/hyperlink" Target="https://etherscan.io/tx/0xdabd820c9895c16d913f9e1dfe6ddbde8154d7e6100e08c6233c7220f79577cb" TargetMode="External"/><Relationship Id="rId5999" Type="http://schemas.openxmlformats.org/officeDocument/2006/relationships/hyperlink" Target="https://etherscan.io/tx/0x9a080b0af6b1d16168387b346d03bd03c7d1651cf44eff7fc3dc0126ecdd51f0" TargetMode="External"/><Relationship Id="rId84" Type="http://schemas.openxmlformats.org/officeDocument/2006/relationships/hyperlink" Target="https://libmev.com/blocks/22014126" TargetMode="External"/><Relationship Id="rId608" Type="http://schemas.openxmlformats.org/officeDocument/2006/relationships/hyperlink" Target="https://etherscan.io/tx/0x3e5c32314f1c6870268da60dfe75ccd3a234c1dbd2dc1ac6f48619a4f77f3b6c" TargetMode="External"/><Relationship Id="rId815" Type="http://schemas.openxmlformats.org/officeDocument/2006/relationships/hyperlink" Target="https://etherscan.io/tx/0xc59c4bd03d79583fc1fd59c3aa4989a56f2c4b14b9d2cda42aa49e027b9c519a" TargetMode="External"/><Relationship Id="rId1238" Type="http://schemas.openxmlformats.org/officeDocument/2006/relationships/hyperlink" Target="https://etherscan.io/txs?block=22014153" TargetMode="External"/><Relationship Id="rId1445" Type="http://schemas.openxmlformats.org/officeDocument/2006/relationships/hyperlink" Target="https://etherscan.io/txs?block=22012281" TargetMode="External"/><Relationship Id="rId1652" Type="http://schemas.openxmlformats.org/officeDocument/2006/relationships/hyperlink" Target="https://dashboard.tenderly.co/tx/mainnet/0xaa6f4026fc0363e0dcbe4d1e173250983994b1c6463d08cbbca2f3f618ad8ab5" TargetMode="External"/><Relationship Id="rId1305" Type="http://schemas.openxmlformats.org/officeDocument/2006/relationships/hyperlink" Target="https://eigenphi.io/mev/ethereum/tx/0xce744f4ebd46d7beaa02cb69130bbf145404450fe2a259b50b68ca96eee83a38" TargetMode="External"/><Relationship Id="rId2703" Type="http://schemas.openxmlformats.org/officeDocument/2006/relationships/hyperlink" Target="https://eigenphi.io/mev/eigentx/0x8956e32e9a72c9379db0be0ca5513726ee05f388ec3a6b8cea9d33638742c08d?tab=block" TargetMode="External"/><Relationship Id="rId2910" Type="http://schemas.openxmlformats.org/officeDocument/2006/relationships/hyperlink" Target="https://etherscan.io/tx/0x8e05579e4de5e949c7960e078b3b7da5c0b5d065dbd3e031788751d799ebc2f8" TargetMode="External"/><Relationship Id="rId5859" Type="http://schemas.openxmlformats.org/officeDocument/2006/relationships/hyperlink" Target="https://etherscan.io/txs?block=22010461" TargetMode="External"/><Relationship Id="rId1512" Type="http://schemas.openxmlformats.org/officeDocument/2006/relationships/hyperlink" Target="https://eigenphi.io/mev/ethereum/tx/0x018f44fac7c9034ba7873ec0515be44f9464e58f679a0ec96bdb4fa447ad10c3" TargetMode="External"/><Relationship Id="rId4668" Type="http://schemas.openxmlformats.org/officeDocument/2006/relationships/hyperlink" Target="https://etherscan.io/tx/0x981e7fb18d0eb3d27f77cc985ab8e3d67436b970ff22f6aeaf50f9757f201d8e" TargetMode="External"/><Relationship Id="rId4875" Type="http://schemas.openxmlformats.org/officeDocument/2006/relationships/hyperlink" Target="https://etherscan.io/tx/0xc0773e8497f113d43a3551c243d9003fd880729df8c7ae138952ed78f5de3fe8" TargetMode="External"/><Relationship Id="rId5719" Type="http://schemas.openxmlformats.org/officeDocument/2006/relationships/hyperlink" Target="https://dashboard.tenderly.co/tx/mainnet/0x11907e7e3c4e04429ebe4c9fff9dd445592cecd38f546fb1a8cd595812fffd5b" TargetMode="External"/><Relationship Id="rId5926" Type="http://schemas.openxmlformats.org/officeDocument/2006/relationships/hyperlink" Target="https://etherscan.io/tx/0xa6c5c207039d0cc08e45f3de28a251ceaf58939d34656418b564372b661cc241" TargetMode="External"/><Relationship Id="rId11" Type="http://schemas.openxmlformats.org/officeDocument/2006/relationships/hyperlink" Target="https://eigenphi.io/mev/ethereum/tx/0x5e6824f8971693920280e5c9575e17b534d1c30117732632eb98549f4e952d9d" TargetMode="External"/><Relationship Id="rId398" Type="http://schemas.openxmlformats.org/officeDocument/2006/relationships/hyperlink" Target="https://eigenphi.io/mev/eigentx/0xa155bafd1723b5546b290d14b778bfd346758741a988b3bea747f99a4c956c58?tab=block" TargetMode="External"/><Relationship Id="rId2079" Type="http://schemas.openxmlformats.org/officeDocument/2006/relationships/hyperlink" Target="https://dashboard.tenderly.co/tx/mainnet/0xd86927922b5d52bb2de3d36bee20535bd73429f91caa534bd715545e5584e7f9" TargetMode="External"/><Relationship Id="rId3477" Type="http://schemas.openxmlformats.org/officeDocument/2006/relationships/hyperlink" Target="https://dashboard.tenderly.co/tx/mainnet/0x9ed50a4f57e20d9d2cb7c63af2d9ed1e47924d76960aba82e177531341237b7b" TargetMode="External"/><Relationship Id="rId3684" Type="http://schemas.openxmlformats.org/officeDocument/2006/relationships/hyperlink" Target="https://etherscan.io/tx/0xb122e1219383f16cc4f2240dee03a4dcaffe49dfe1a0520c830d735216afb4f8" TargetMode="External"/><Relationship Id="rId3891" Type="http://schemas.openxmlformats.org/officeDocument/2006/relationships/hyperlink" Target="https://eigenphi.io/mev/ethereum/tx/0xdca67a5e949d0c5dd271c25b05ef5cd545861b169dc2a4ba5ba7ef4bf1224d50" TargetMode="External"/><Relationship Id="rId4528" Type="http://schemas.openxmlformats.org/officeDocument/2006/relationships/hyperlink" Target="https://etherscan.io/txs?block=22010672" TargetMode="External"/><Relationship Id="rId4735" Type="http://schemas.openxmlformats.org/officeDocument/2006/relationships/hyperlink" Target="https://etherscan.io/txs?block=22010716" TargetMode="External"/><Relationship Id="rId4942" Type="http://schemas.openxmlformats.org/officeDocument/2006/relationships/hyperlink" Target="https://eigenphi.io/mev/eigentx/0x5aac227a1ee8d4eb1f0c0e8ac8b559fb31ba61f19f556b62a3cc9501e20bce2c?tab=block" TargetMode="External"/><Relationship Id="rId2286" Type="http://schemas.openxmlformats.org/officeDocument/2006/relationships/hyperlink" Target="https://dashboard.tenderly.co/tx/mainnet/0x41df743fb07fe165ff136ed620b99b8cb8a7867b201b1be0b86576d81c03573f" TargetMode="External"/><Relationship Id="rId2493" Type="http://schemas.openxmlformats.org/officeDocument/2006/relationships/hyperlink" Target="https://eigenphi.io/mev/ethereum/tx/0x67f3eda45c53ad7153cd7d4530872bfbbbb1e567816ea40921e0a7b40603dd42" TargetMode="External"/><Relationship Id="rId3337" Type="http://schemas.openxmlformats.org/officeDocument/2006/relationships/hyperlink" Target="https://eigenphi.io/mev/ethereum/tx/0x607a0035ce94a20621770dd117914882cfdb52c5f0f37c2612307f604afd0a07" TargetMode="External"/><Relationship Id="rId3544" Type="http://schemas.openxmlformats.org/officeDocument/2006/relationships/hyperlink" Target="https://etherscan.io/tx/0x9e1bfb646f52ce85ed06588f79daff89601a63009a99925a603cee7c76afb6a6" TargetMode="External"/><Relationship Id="rId3751" Type="http://schemas.openxmlformats.org/officeDocument/2006/relationships/hyperlink" Target="https://eigenphi.io/mev/ethereum/tx/0x55060e89a276253776b24345a2ae06b9e02ab761cbf0f34c22223b686f7ffe11" TargetMode="External"/><Relationship Id="rId4802" Type="http://schemas.openxmlformats.org/officeDocument/2006/relationships/hyperlink" Target="https://dashboard.tenderly.co/tx/mainnet/0x451e533ad1616015cd0dccf2461091e6ce3460c9e0b06c666f2aff46beb403e9" TargetMode="External"/><Relationship Id="rId258" Type="http://schemas.openxmlformats.org/officeDocument/2006/relationships/hyperlink" Target="https://etherscan.io/txs?block=22014328" TargetMode="External"/><Relationship Id="rId465" Type="http://schemas.openxmlformats.org/officeDocument/2006/relationships/hyperlink" Target="https://etherscan.io/txs?block=22009078" TargetMode="External"/><Relationship Id="rId672" Type="http://schemas.openxmlformats.org/officeDocument/2006/relationships/hyperlink" Target="https://libmev.com/blocks/22008971" TargetMode="External"/><Relationship Id="rId1095" Type="http://schemas.openxmlformats.org/officeDocument/2006/relationships/hyperlink" Target="https://libmev.com/blocks/22014703" TargetMode="External"/><Relationship Id="rId2146" Type="http://schemas.openxmlformats.org/officeDocument/2006/relationships/hyperlink" Target="https://libmev.com/blocks/22009247" TargetMode="External"/><Relationship Id="rId2353" Type="http://schemas.openxmlformats.org/officeDocument/2006/relationships/hyperlink" Target="https://eigenphi.io/mev/eigentx/0x5756edf6d9a783db4bf2fb78f7b4ed7767b91bf61261144ddc6ea50284bf5ebf?tab=block" TargetMode="External"/><Relationship Id="rId2560" Type="http://schemas.openxmlformats.org/officeDocument/2006/relationships/hyperlink" Target="https://eigenphi.io/mev/ethereum/tx/0xa93f54ea3a200291ff9d3fb4f50a7c660d487ab7e1c26a62d000c8ae79ff6304" TargetMode="External"/><Relationship Id="rId3404" Type="http://schemas.openxmlformats.org/officeDocument/2006/relationships/hyperlink" Target="https://etherscan.io/tx/0xabf1e354326ae5b858d6c6de3f554aeeb2f3afb6338feb2bd7810faabc360d5a" TargetMode="External"/><Relationship Id="rId3611" Type="http://schemas.openxmlformats.org/officeDocument/2006/relationships/hyperlink" Target="https://etherscan.io/txs?block=22011612" TargetMode="External"/><Relationship Id="rId118" Type="http://schemas.openxmlformats.org/officeDocument/2006/relationships/hyperlink" Target="https://eigenphi.io/mev/ethereum/tx/0x56012815f9b1cec62379741721ef6e4f8c5b3bac22620a9933499a982b9c1e07" TargetMode="External"/><Relationship Id="rId325" Type="http://schemas.openxmlformats.org/officeDocument/2006/relationships/hyperlink" Target="https://eigenphi.io/mev/ethereum/tx/0xc8b2583a87aadc98b82b4af376c45030a7d811c4d89fefd80923476aaeb5992c" TargetMode="External"/><Relationship Id="rId532" Type="http://schemas.openxmlformats.org/officeDocument/2006/relationships/hyperlink" Target="https://eigenphi.io/mev/ethereum/tx/0x0e42b2d3d44169809461d795c4f76efa840507656bedcc110d201eae97e12d1a" TargetMode="External"/><Relationship Id="rId1162" Type="http://schemas.openxmlformats.org/officeDocument/2006/relationships/hyperlink" Target="https://etherscan.io/tx/0x0120ac53ab0a733f5e8d95e6bb76774d79a9a9be5eac5351472437d178f0f186" TargetMode="External"/><Relationship Id="rId2006" Type="http://schemas.openxmlformats.org/officeDocument/2006/relationships/hyperlink" Target="https://libmev.com/blocks/22010822" TargetMode="External"/><Relationship Id="rId2213" Type="http://schemas.openxmlformats.org/officeDocument/2006/relationships/hyperlink" Target="https://dashboard.tenderly.co/tx/mainnet/0x56a256d39348f8816d35f3c2b817017bd36d2696ac8071fc01eb1d8d52ceface" TargetMode="External"/><Relationship Id="rId2420" Type="http://schemas.openxmlformats.org/officeDocument/2006/relationships/hyperlink" Target="https://eigenphi.io/mev/ethereum/tx/0x868eda7f95e7e9137bf8e38f9418b0c8bded818dd3153412dccb94440aff2a25" TargetMode="External"/><Relationship Id="rId5369" Type="http://schemas.openxmlformats.org/officeDocument/2006/relationships/hyperlink" Target="https://etherscan.io/txs?block=22011651" TargetMode="External"/><Relationship Id="rId5576" Type="http://schemas.openxmlformats.org/officeDocument/2006/relationships/hyperlink" Target="https://libmev.com/blocks/22012256" TargetMode="External"/><Relationship Id="rId5783" Type="http://schemas.openxmlformats.org/officeDocument/2006/relationships/hyperlink" Target="https://dashboard.tenderly.co/tx/mainnet/0x10c25af99ed3a58e355e3c6fcd37002ea3ac29600a451428cccb17579a27a038" TargetMode="External"/><Relationship Id="rId1022" Type="http://schemas.openxmlformats.org/officeDocument/2006/relationships/hyperlink" Target="https://eigenphi.io/mev/ethereum/tx/0x93b09fc824332a4cb3e3470224ebc2d3f41e899f475dbc71d0b6bc2afc70fabe" TargetMode="External"/><Relationship Id="rId4178" Type="http://schemas.openxmlformats.org/officeDocument/2006/relationships/hyperlink" Target="https://etherscan.io/txs?block=22009596" TargetMode="External"/><Relationship Id="rId4385" Type="http://schemas.openxmlformats.org/officeDocument/2006/relationships/hyperlink" Target="https://eigenphi.io/mev/eigentx/0xf11e6101394d39966c65132b6af83b1d2a906e5b85404d28eb991ec6ff06c8be?tab=block" TargetMode="External"/><Relationship Id="rId4592" Type="http://schemas.openxmlformats.org/officeDocument/2006/relationships/hyperlink" Target="https://dashboard.tenderly.co/tx/mainnet/0x815c681362c1a217f30fc51359657fce96c73f6b6f9b0b4b6360cf2195f23917" TargetMode="External"/><Relationship Id="rId5229" Type="http://schemas.openxmlformats.org/officeDocument/2006/relationships/hyperlink" Target="https://etherscan.io/tx/0x11a2af2671249ca7218cf95ffc09c1a077cfb3402d39396e3de40da167258214" TargetMode="External"/><Relationship Id="rId5436" Type="http://schemas.openxmlformats.org/officeDocument/2006/relationships/hyperlink" Target="https://eigenphi.io/mev/eigentx/0x11ed2ad30fd28c16358791522f1ef05d21893484e1e830b60254bd2eab444c11?tab=block" TargetMode="External"/><Relationship Id="rId5990" Type="http://schemas.openxmlformats.org/officeDocument/2006/relationships/hyperlink" Target="https://dashboard.tenderly.co/tx/mainnet/0xd48c87a7c139bf577c8f4daab4a5bf6b6ebf8555266b4d765a15d486ea88a787" TargetMode="External"/><Relationship Id="rId1979" Type="http://schemas.openxmlformats.org/officeDocument/2006/relationships/hyperlink" Target="https://etherscan.io/tx/0x5c8ef1b88822da3eb3bdf09b62bb2613360e0741bf44546f300cbfdfc1762552" TargetMode="External"/><Relationship Id="rId3194" Type="http://schemas.openxmlformats.org/officeDocument/2006/relationships/hyperlink" Target="https://libmev.com/blocks/22013024" TargetMode="External"/><Relationship Id="rId4038" Type="http://schemas.openxmlformats.org/officeDocument/2006/relationships/hyperlink" Target="https://etherscan.io/tx/0x86ec984dcdd6475d3573e7d91afd76f5460a2bf5423fbcace1c3b41373a1145c" TargetMode="External"/><Relationship Id="rId4245" Type="http://schemas.openxmlformats.org/officeDocument/2006/relationships/hyperlink" Target="https://eigenphi.io/mev/eigentx/0x23600b4451a5cf341571c7b9aed805f6967faa81d98c16035391c2396c1d7e88?tab=block" TargetMode="External"/><Relationship Id="rId5643" Type="http://schemas.openxmlformats.org/officeDocument/2006/relationships/hyperlink" Target="https://eigenphi.io/mev/eigentx/0x571567b7756142415de5cf3ee008a0ebafece8d64c0608b7cac97019ea0b3825?tab=block" TargetMode="External"/><Relationship Id="rId5850" Type="http://schemas.openxmlformats.org/officeDocument/2006/relationships/hyperlink" Target="https://eigenphi.io/mev/eigentx/0x3fadf6a9f687bf9d47f29e4bca6554685d219f766295749d6a157044f4a48b74?tab=block" TargetMode="External"/><Relationship Id="rId1839" Type="http://schemas.openxmlformats.org/officeDocument/2006/relationships/hyperlink" Target="https://eigenphi.io/mev/eigentx/0x01e282dac7da048ad6afb248c1ca3ee81ae59e22eb45baa28c1614e361f129f9?tab=block" TargetMode="External"/><Relationship Id="rId3054" Type="http://schemas.openxmlformats.org/officeDocument/2006/relationships/hyperlink" Target="https://eigenphi.io/mev/ethereum/tx/0x11632fc442aa6d11cf201fb275b2b90510e93fbcedd0472415d7121917a3421d" TargetMode="External"/><Relationship Id="rId4452" Type="http://schemas.openxmlformats.org/officeDocument/2006/relationships/hyperlink" Target="https://dashboard.tenderly.co/tx/mainnet/0x0056c353766c4c1fe98afab8500525b9ef7be2e3681afbbb01c3dcf08141f763" TargetMode="External"/><Relationship Id="rId5503" Type="http://schemas.openxmlformats.org/officeDocument/2006/relationships/hyperlink" Target="https://etherscan.io/txs?block=22011823" TargetMode="External"/><Relationship Id="rId5710" Type="http://schemas.openxmlformats.org/officeDocument/2006/relationships/hyperlink" Target="https://etherscan.io/txs?block=22009327" TargetMode="External"/><Relationship Id="rId182" Type="http://schemas.openxmlformats.org/officeDocument/2006/relationships/hyperlink" Target="https://eigenphi.io/mev/ethereum/tx/0xe034e03881990864a2afdca762c734e8f9d1e27b5237f32f14ca9bf82f081220" TargetMode="External"/><Relationship Id="rId1906" Type="http://schemas.openxmlformats.org/officeDocument/2006/relationships/hyperlink" Target="https://eigenphi.io/mev/eigentx/0xbb7a9f5e3aa1a1c9cc82cd6b61d50f98b5ad30feab4eb945e0532ec5ca9b08ea?tab=block" TargetMode="External"/><Relationship Id="rId3261" Type="http://schemas.openxmlformats.org/officeDocument/2006/relationships/hyperlink" Target="https://etherscan.io/txs?block=22012843" TargetMode="External"/><Relationship Id="rId4105" Type="http://schemas.openxmlformats.org/officeDocument/2006/relationships/hyperlink" Target="https://etherscan.io/txs?block=22010155" TargetMode="External"/><Relationship Id="rId4312" Type="http://schemas.openxmlformats.org/officeDocument/2006/relationships/hyperlink" Target="https://dashboard.tenderly.co/tx/mainnet/0x51f0169b1a9fa186fbc1f859356413fd122f85982a153f1c93802186c179bb14" TargetMode="External"/><Relationship Id="rId2070" Type="http://schemas.openxmlformats.org/officeDocument/2006/relationships/hyperlink" Target="https://etherscan.io/txs?block=22011884" TargetMode="External"/><Relationship Id="rId3121" Type="http://schemas.openxmlformats.org/officeDocument/2006/relationships/hyperlink" Target="https://etherscan.io/tx/0x0db258b1c146eb59455b683a05b01453b42829a26b44f9feac585885084ec391" TargetMode="External"/><Relationship Id="rId999" Type="http://schemas.openxmlformats.org/officeDocument/2006/relationships/hyperlink" Target="https://etherscan.io/tx/0x8d2f4190d3067467191e56307e861106fb45f02ba7aa9e7122c0b87045cdbf76" TargetMode="External"/><Relationship Id="rId2887" Type="http://schemas.openxmlformats.org/officeDocument/2006/relationships/hyperlink" Target="https://etherscan.io/tx/0x170ac1158951519830d21c5c3a805f1503c4a724756ca2f925c068844f0bf573" TargetMode="External"/><Relationship Id="rId5086" Type="http://schemas.openxmlformats.org/officeDocument/2006/relationships/hyperlink" Target="https://libmev.com/blocks/22015185" TargetMode="External"/><Relationship Id="rId5293" Type="http://schemas.openxmlformats.org/officeDocument/2006/relationships/hyperlink" Target="https://eigenphi.io/mev/ethereum/tx/0x005a28f069312d21f6b8085747dc65cd7da762477cc3a69ccee7351a3ad50ee8" TargetMode="External"/><Relationship Id="rId859" Type="http://schemas.openxmlformats.org/officeDocument/2006/relationships/hyperlink" Target="https://dashboard.tenderly.co/tx/mainnet/0x37fd90120e624a2b3d85f09f702c882e53e62ff6ccb1930a89dbe8488fd4d935" TargetMode="External"/><Relationship Id="rId1489" Type="http://schemas.openxmlformats.org/officeDocument/2006/relationships/hyperlink" Target="https://dashboard.tenderly.co/tx/mainnet/0x06dad8ecc57b641c7ae665c993b90fbb8932d89abf683a2093bac8555fb5d98b" TargetMode="External"/><Relationship Id="rId1696" Type="http://schemas.openxmlformats.org/officeDocument/2006/relationships/hyperlink" Target="https://dashboard.tenderly.co/tx/mainnet/0xb6991cc25a374e240243ab9b383252c49735b4b940be66820ee3cc50454e2a79" TargetMode="External"/><Relationship Id="rId3938" Type="http://schemas.openxmlformats.org/officeDocument/2006/relationships/hyperlink" Target="https://etherscan.io/tx/0x7d20f1d0c5943b58f6a1682463d63db80ea97983882a1ac3cf48ba3af831dc6e" TargetMode="External"/><Relationship Id="rId5153" Type="http://schemas.openxmlformats.org/officeDocument/2006/relationships/hyperlink" Target="https://etherscan.io/tx/0x2af99f44c0b7f0a09200893e1736e19d8ac35901340211e13375d9e3833adb2f" TargetMode="External"/><Relationship Id="rId5360" Type="http://schemas.openxmlformats.org/officeDocument/2006/relationships/hyperlink" Target="https://etherscan.io/tx/0xc0ad4a3dfbd58e954dcb3416da7c83a4fe7164f95fa13d8f889ef42c9b8d24ba" TargetMode="External"/><Relationship Id="rId1349" Type="http://schemas.openxmlformats.org/officeDocument/2006/relationships/hyperlink" Target="https://libmev.com/blocks/22013093" TargetMode="External"/><Relationship Id="rId2747" Type="http://schemas.openxmlformats.org/officeDocument/2006/relationships/hyperlink" Target="https://libmev.com/blocks/22009787" TargetMode="External"/><Relationship Id="rId2954" Type="http://schemas.openxmlformats.org/officeDocument/2006/relationships/hyperlink" Target="https://eigenphi.io/mev/ethereum/tx/0x690d99ec33a7293f853369246b618af9cf277a60d329eed7355627db44d23921" TargetMode="External"/><Relationship Id="rId5013" Type="http://schemas.openxmlformats.org/officeDocument/2006/relationships/hyperlink" Target="https://dashboard.tenderly.co/tx/mainnet/0x8c4d32054db0bdeac86525ebf80e8d918a4c7cc179242f72574f61fc75bd5ac7" TargetMode="External"/><Relationship Id="rId5220" Type="http://schemas.openxmlformats.org/officeDocument/2006/relationships/hyperlink" Target="https://etherscan.io/tx/0x799fcfc484d0cb45ca041332ad49945bddd37e102a86bbac7719246a87dd17b0" TargetMode="External"/><Relationship Id="rId719" Type="http://schemas.openxmlformats.org/officeDocument/2006/relationships/hyperlink" Target="https://eigenphi.io/mev/ethereum/tx/0x6610a5cbec5db51ca25b2be76cdf8aa2f79a140f599160327f28bfe119e3a16a" TargetMode="External"/><Relationship Id="rId926" Type="http://schemas.openxmlformats.org/officeDocument/2006/relationships/hyperlink" Target="https://libmev.com/blocks/22010332" TargetMode="External"/><Relationship Id="rId1556" Type="http://schemas.openxmlformats.org/officeDocument/2006/relationships/hyperlink" Target="https://eigenphi.io/mev/eigentx/0x2d08edd49a2b08089dcd5f22ee2f8264ea9eaf1c1e7d1ba186ae4f5703eda3c3?tab=block" TargetMode="External"/><Relationship Id="rId1763" Type="http://schemas.openxmlformats.org/officeDocument/2006/relationships/hyperlink" Target="https://etherscan.io/tx/0xb0dc56ac1f988c8daab41486fb499a0d3d3cd019d64df628596eade83f4f34f4" TargetMode="External"/><Relationship Id="rId1970" Type="http://schemas.openxmlformats.org/officeDocument/2006/relationships/hyperlink" Target="https://eigenphi.io/mev/eigentx/0xde7be7d2063e1638331d42a491e4471d3fc839e6c6b6507e2257c945c5aa4325?tab=block" TargetMode="External"/><Relationship Id="rId2607" Type="http://schemas.openxmlformats.org/officeDocument/2006/relationships/hyperlink" Target="https://dashboard.tenderly.co/tx/mainnet/0xe5d6ad9d90c0c274181e4c8292be7fe10a7ceb86513341c26d61b5141a445848" TargetMode="External"/><Relationship Id="rId2814" Type="http://schemas.openxmlformats.org/officeDocument/2006/relationships/hyperlink" Target="https://eigenphi.io/mev/ethereum/tx/0x5e402bb460a118325aa3889f3a790cd14bdd75c17988466517a5eb155e9a95c6" TargetMode="External"/><Relationship Id="rId55" Type="http://schemas.openxmlformats.org/officeDocument/2006/relationships/hyperlink" Target="https://eigenphi.io/mev/eigentx/0xa60e4b4a4590ec2fc0b33527ce5ac256edb0e3ce5a53c27566f34f9fad890a32?tab=block" TargetMode="External"/><Relationship Id="rId1209" Type="http://schemas.openxmlformats.org/officeDocument/2006/relationships/hyperlink" Target="https://etherscan.io/tx/0x84c9b090b2adf8a276765daa273042adcae4eddc54c6f9039d20af668efa88bf" TargetMode="External"/><Relationship Id="rId1416" Type="http://schemas.openxmlformats.org/officeDocument/2006/relationships/hyperlink" Target="https://etherscan.io/tx/0x936c6b3ad7c36d0fff4b597881a93e75eab14e682e2218d3356ded88209d9e51" TargetMode="External"/><Relationship Id="rId1623" Type="http://schemas.openxmlformats.org/officeDocument/2006/relationships/hyperlink" Target="https://etherscan.io/txs?block=22013078" TargetMode="External"/><Relationship Id="rId1830" Type="http://schemas.openxmlformats.org/officeDocument/2006/relationships/hyperlink" Target="https://dashboard.tenderly.co/tx/mainnet/0xa28d0306a4a65bbe8886c0c7d2d1952c2695783c11b210e87019a58392ccc404" TargetMode="External"/><Relationship Id="rId4779" Type="http://schemas.openxmlformats.org/officeDocument/2006/relationships/hyperlink" Target="https://etherscan.io/txs?block=22010600" TargetMode="External"/><Relationship Id="rId4986" Type="http://schemas.openxmlformats.org/officeDocument/2006/relationships/hyperlink" Target="https://libmev.com/blocks/22012806" TargetMode="External"/><Relationship Id="rId3588" Type="http://schemas.openxmlformats.org/officeDocument/2006/relationships/hyperlink" Target="https://etherscan.io/txs?block=22014310" TargetMode="External"/><Relationship Id="rId3795" Type="http://schemas.openxmlformats.org/officeDocument/2006/relationships/hyperlink" Target="https://etherscan.io/tx/0x06a79fb9a86b1685046d8750dbe72fc2afc634f584e30e2264fbbcd2a80dc151" TargetMode="External"/><Relationship Id="rId4639" Type="http://schemas.openxmlformats.org/officeDocument/2006/relationships/hyperlink" Target="https://etherscan.io/tx/0x8700b83abff12228ac117a35033a243583c431894a6f1a93dd67b7f9f6e884c1" TargetMode="External"/><Relationship Id="rId4846" Type="http://schemas.openxmlformats.org/officeDocument/2006/relationships/hyperlink" Target="https://libmev.com/blocks/22014882" TargetMode="External"/><Relationship Id="rId2397" Type="http://schemas.openxmlformats.org/officeDocument/2006/relationships/hyperlink" Target="https://etherscan.io/txs?block=22012365" TargetMode="External"/><Relationship Id="rId3448" Type="http://schemas.openxmlformats.org/officeDocument/2006/relationships/hyperlink" Target="https://eigenphi.io/mev/ethereum/tx/0xa0b4699774555fd3d2ca76ac25a2ed6b90077003956c0b04c0d131459f11fb6d" TargetMode="External"/><Relationship Id="rId3655" Type="http://schemas.openxmlformats.org/officeDocument/2006/relationships/hyperlink" Target="https://etherscan.io/tx/0xdb659b1129e7e3df589b7534c418bb498dce90c203f27760eb01d722e7abf8ad" TargetMode="External"/><Relationship Id="rId3862" Type="http://schemas.openxmlformats.org/officeDocument/2006/relationships/hyperlink" Target="https://dashboard.tenderly.co/tx/mainnet/0xa9bf36b1468ea6ae0119b6a27d08e03c24ebf701a75373681b966353103ee5d5" TargetMode="External"/><Relationship Id="rId4706" Type="http://schemas.openxmlformats.org/officeDocument/2006/relationships/hyperlink" Target="https://etherscan.io/txs?block=22012488" TargetMode="External"/><Relationship Id="rId6061" Type="http://schemas.openxmlformats.org/officeDocument/2006/relationships/hyperlink" Target="https://etherscan.io/txs?block=22008884" TargetMode="External"/><Relationship Id="rId369" Type="http://schemas.openxmlformats.org/officeDocument/2006/relationships/hyperlink" Target="https://eigenphi.io/mev/eigentx/0xdcb0f2ced99ca558f2a765c5b614219718bf75ca7ce6ccce7e5febd44db8ca03?tab=block" TargetMode="External"/><Relationship Id="rId576" Type="http://schemas.openxmlformats.org/officeDocument/2006/relationships/hyperlink" Target="https://eigenphi.io/mev/ethereum/tx/0xf3b65e1d51948d6429115b8b84e6ce2e719a0a96d7f73abd6231e903c62a54fc" TargetMode="External"/><Relationship Id="rId783" Type="http://schemas.openxmlformats.org/officeDocument/2006/relationships/hyperlink" Target="https://eigenphi.io/mev/eigentx/0x8ae24277bd749dd7dba20218f6818ef7cebb4974ffa51fcf73c2bdd5431c5dc4?tab=block" TargetMode="External"/><Relationship Id="rId990" Type="http://schemas.openxmlformats.org/officeDocument/2006/relationships/hyperlink" Target="https://etherscan.io/tx/0xc64047aa4e640e144aebe68408fc67337a16567532e8b63826d09ac75382db0b" TargetMode="External"/><Relationship Id="rId2257" Type="http://schemas.openxmlformats.org/officeDocument/2006/relationships/hyperlink" Target="https://eigenphi.io/mev/ethereum/tx/0x2d341d526de4e50ca59b57edcb59c25c6b99fd3fac5b63ed62069686971bf12c" TargetMode="External"/><Relationship Id="rId2464" Type="http://schemas.openxmlformats.org/officeDocument/2006/relationships/hyperlink" Target="https://eigenphi.io/mev/ethereum/tx/0xb71c6168335fc7dbc09995b14f3175d4a2aee464b18491557b1353d0795620dc" TargetMode="External"/><Relationship Id="rId2671" Type="http://schemas.openxmlformats.org/officeDocument/2006/relationships/hyperlink" Target="https://etherscan.io/txs?block=22012285" TargetMode="External"/><Relationship Id="rId3308" Type="http://schemas.openxmlformats.org/officeDocument/2006/relationships/hyperlink" Target="https://eigenphi.io/mev/ethereum/tx/0xf9fc62256d068e3c1b35c264a9574a73820512aba8df3c672e8c0fc457dada3f" TargetMode="External"/><Relationship Id="rId3515" Type="http://schemas.openxmlformats.org/officeDocument/2006/relationships/hyperlink" Target="https://libmev.com/blocks/22011946" TargetMode="External"/><Relationship Id="rId4913" Type="http://schemas.openxmlformats.org/officeDocument/2006/relationships/hyperlink" Target="https://etherscan.io/tx/0x48dd488e4b669d11f2ce60c580fb80eaa270fc7522bc9b7442a3674e42d6b0d7" TargetMode="External"/><Relationship Id="rId229" Type="http://schemas.openxmlformats.org/officeDocument/2006/relationships/hyperlink" Target="https://etherscan.io/tx/0xd2a74c2bacce04623e38fff79990f2fb3f84478a09b66418a1524d0c9d90975d" TargetMode="External"/><Relationship Id="rId436" Type="http://schemas.openxmlformats.org/officeDocument/2006/relationships/hyperlink" Target="https://etherscan.io/txs?block=22012093" TargetMode="External"/><Relationship Id="rId643" Type="http://schemas.openxmlformats.org/officeDocument/2006/relationships/hyperlink" Target="https://libmev.com/blocks/22013945" TargetMode="External"/><Relationship Id="rId1066" Type="http://schemas.openxmlformats.org/officeDocument/2006/relationships/hyperlink" Target="https://eigenphi.io/mev/eigentx/0x8a86b559cdcc9ea47b4116aa21e4a35af27228d8ab801c527169318f061c0e55?tab=block" TargetMode="External"/><Relationship Id="rId1273" Type="http://schemas.openxmlformats.org/officeDocument/2006/relationships/hyperlink" Target="https://etherscan.io/txs?block=22014776" TargetMode="External"/><Relationship Id="rId1480" Type="http://schemas.openxmlformats.org/officeDocument/2006/relationships/hyperlink" Target="https://etherscan.io/txs?block=22011822" TargetMode="External"/><Relationship Id="rId2117" Type="http://schemas.openxmlformats.org/officeDocument/2006/relationships/hyperlink" Target="https://eigenphi.io/mev/ethereum/tx/0x0957ab96ec0caa82b473e84fe8031cd838989082369309cfecc3c336d30c4929" TargetMode="External"/><Relationship Id="rId2324" Type="http://schemas.openxmlformats.org/officeDocument/2006/relationships/hyperlink" Target="https://eigenphi.io/mev/eigentx/0xb0698cdd5fd99ef1a84a62adcdc15770be92fc7344aa6b6c7e41b33f26e6863d?tab=block" TargetMode="External"/><Relationship Id="rId3722" Type="http://schemas.openxmlformats.org/officeDocument/2006/relationships/hyperlink" Target="https://dashboard.tenderly.co/tx/mainnet/0xbf3271832a87e0ae6292c358cd1fc646be9814090c2d3c8d10dff657e9c2dcdd" TargetMode="External"/><Relationship Id="rId850" Type="http://schemas.openxmlformats.org/officeDocument/2006/relationships/hyperlink" Target="https://etherscan.io/tx/0x1d266efaf9ed04f5bd544900adc7d3b72a4ba019f05cbb5ce0297b799fe68f1a" TargetMode="External"/><Relationship Id="rId1133" Type="http://schemas.openxmlformats.org/officeDocument/2006/relationships/hyperlink" Target="https://etherscan.io/tx/0x5ace0cee81b8589dffa85c5949fd9e67873fb2fc0f4e87cc563f75afcd770f63" TargetMode="External"/><Relationship Id="rId2531" Type="http://schemas.openxmlformats.org/officeDocument/2006/relationships/hyperlink" Target="https://etherscan.io/tx/0x8b48352db1346817156d9e6e9290d315a0a702571ba2c6cc231dd6d4cc69b628" TargetMode="External"/><Relationship Id="rId4289" Type="http://schemas.openxmlformats.org/officeDocument/2006/relationships/hyperlink" Target="https://etherscan.io/tx/0xa33329352dfc9e3ef14ad61c948fcccb994d7e7f656aca229e552ef063a81001" TargetMode="External"/><Relationship Id="rId5687" Type="http://schemas.openxmlformats.org/officeDocument/2006/relationships/hyperlink" Target="https://eigenphi.io/mev/eigentx/0xbca65bdf710575987950b7726f805684f639d61c739108471e5ba64086748599?tab=block" TargetMode="External"/><Relationship Id="rId5894" Type="http://schemas.openxmlformats.org/officeDocument/2006/relationships/hyperlink" Target="https://etherscan.io/tx/0xf02ee98af09ac95a5ab392dc5ffee81c5ba811225e1ee9473b1fa5867d0a9182" TargetMode="External"/><Relationship Id="rId503" Type="http://schemas.openxmlformats.org/officeDocument/2006/relationships/hyperlink" Target="https://eigenphi.io/mev/ethereum/tx/0x7254c926335056cbd4574ea04b505ae3557e60f65afb2c840a630755381f3aef" TargetMode="External"/><Relationship Id="rId710" Type="http://schemas.openxmlformats.org/officeDocument/2006/relationships/hyperlink" Target="https://etherscan.io/tx/0x4fa72730ad7345f5f697c8802fa3992a65c92322427aa450d90b747835675e56" TargetMode="External"/><Relationship Id="rId1340" Type="http://schemas.openxmlformats.org/officeDocument/2006/relationships/hyperlink" Target="https://eigenphi.io/mev/ethereum/tx/0xbb3c259907c5ed762934b83973776c4a667bd531a579187f43244f1493eab7ef" TargetMode="External"/><Relationship Id="rId3098" Type="http://schemas.openxmlformats.org/officeDocument/2006/relationships/hyperlink" Target="https://eigenphi.io/mev/eigentx/0x228acac6d47e4b885ba79e427ab71b18cabcbaec3a1c798160f1dd0eb7f815c3?tab=block" TargetMode="External"/><Relationship Id="rId4496" Type="http://schemas.openxmlformats.org/officeDocument/2006/relationships/hyperlink" Target="https://eigenphi.io/mev/ethereum/tx/0x89ba0e7c1f34db95b7605e3c41f965bbe859b2edcc3260cb2a711a6e3b98b486" TargetMode="External"/><Relationship Id="rId5547" Type="http://schemas.openxmlformats.org/officeDocument/2006/relationships/hyperlink" Target="https://libmev.com/blocks/22010379" TargetMode="External"/><Relationship Id="rId5754" Type="http://schemas.openxmlformats.org/officeDocument/2006/relationships/hyperlink" Target="https://eigenphi.io/mev/ethereum/tx/0x935b30249b32cb5d6669874ca6c8ff02675f0d28540a00fae6cea3fb5b60db84" TargetMode="External"/><Relationship Id="rId5961" Type="http://schemas.openxmlformats.org/officeDocument/2006/relationships/hyperlink" Target="https://etherscan.io/tx/0x22fd174766169d831ad738fed1e883675153fd81beb3dd7e3de583eb41d872aa" TargetMode="External"/><Relationship Id="rId1200" Type="http://schemas.openxmlformats.org/officeDocument/2006/relationships/hyperlink" Target="https://eigenphi.io/mev/eigentx/0x92c5743c89e00b52ce7e5b8ebfa7755b4700e14efd93407c6467b3f2e3005eea?tab=block" TargetMode="External"/><Relationship Id="rId4149" Type="http://schemas.openxmlformats.org/officeDocument/2006/relationships/hyperlink" Target="https://etherscan.io/txs?block=22011330" TargetMode="External"/><Relationship Id="rId4356" Type="http://schemas.openxmlformats.org/officeDocument/2006/relationships/hyperlink" Target="https://eigenphi.io/mev/ethereum/tx/0x5bdb4a919eaeca2690a9c9df8d0db604cbce5ce94569174e6cae0f0739dae9ea" TargetMode="External"/><Relationship Id="rId4563" Type="http://schemas.openxmlformats.org/officeDocument/2006/relationships/hyperlink" Target="https://etherscan.io/txs?block=22011097" TargetMode="External"/><Relationship Id="rId4770" Type="http://schemas.openxmlformats.org/officeDocument/2006/relationships/hyperlink" Target="https://etherscan.io/tx/0x43ed87491257bb6be77622eba32b99328d6fbc9d48c396697b13898d17d4051f" TargetMode="External"/><Relationship Id="rId5407" Type="http://schemas.openxmlformats.org/officeDocument/2006/relationships/hyperlink" Target="https://eigenphi.io/mev/ethereum/tx/0x44dac2543782c747727decfc97e8e6bfb92284da35510827cd50119c75d7e455" TargetMode="External"/><Relationship Id="rId5614" Type="http://schemas.openxmlformats.org/officeDocument/2006/relationships/hyperlink" Target="https://eigenphi.io/mev/eigentx/0x6b352d9f70a143ceae72941de54678e291914d246193ecaaa08f59915c64c896?tab=block" TargetMode="External"/><Relationship Id="rId5821" Type="http://schemas.openxmlformats.org/officeDocument/2006/relationships/hyperlink" Target="https://eigenphi.io/mev/eigentx/0xd51bd9d2db1ffbebf3f504a18f8e9f578284bed02fb1517f3b3e898889d5e7d4?tab=block" TargetMode="External"/><Relationship Id="rId3165" Type="http://schemas.openxmlformats.org/officeDocument/2006/relationships/hyperlink" Target="https://libmev.com/blocks/22010712" TargetMode="External"/><Relationship Id="rId3372" Type="http://schemas.openxmlformats.org/officeDocument/2006/relationships/hyperlink" Target="https://eigenphi.io/mev/eigentx/0x9acbc85188a314883c68094de64cbee371bb11548334878f0a135bc1b36f88d9?tab=block" TargetMode="External"/><Relationship Id="rId4009" Type="http://schemas.openxmlformats.org/officeDocument/2006/relationships/hyperlink" Target="https://libmev.com/blocks/22011533" TargetMode="External"/><Relationship Id="rId4216" Type="http://schemas.openxmlformats.org/officeDocument/2006/relationships/hyperlink" Target="https://eigenphi.io/mev/eigentx/0x96fc150ae252d23347cc3e2bcd86bb9bff09c57e8c97fba53ff2c44c404563c7?tab=block" TargetMode="External"/><Relationship Id="rId4423" Type="http://schemas.openxmlformats.org/officeDocument/2006/relationships/hyperlink" Target="https://etherscan.io/tx/0x77de644d286474a851ad104f0c19627d061a23ad748dd3c8b80d5f42d051d3b4" TargetMode="External"/><Relationship Id="rId4630" Type="http://schemas.openxmlformats.org/officeDocument/2006/relationships/hyperlink" Target="https://eigenphi.io/mev/eigentx/0x16e31e9981641cadb47da10c9864495c071d6e55cfae2d0e61a5f5bd6876329d?tab=block" TargetMode="External"/><Relationship Id="rId293" Type="http://schemas.openxmlformats.org/officeDocument/2006/relationships/hyperlink" Target="https://etherscan.io/tx/0x9370befe98c7f798a4c3fb9fb46d27672b3e4d5fb8382886d5d77734be1060b2" TargetMode="External"/><Relationship Id="rId2181" Type="http://schemas.openxmlformats.org/officeDocument/2006/relationships/hyperlink" Target="https://libmev.com/blocks/22011613" TargetMode="External"/><Relationship Id="rId3025" Type="http://schemas.openxmlformats.org/officeDocument/2006/relationships/hyperlink" Target="https://etherscan.io/tx/0x37eb6bd99064b4d23633ba0d92a303afa9bfd8e507eee2abf3bd3657be6105e4" TargetMode="External"/><Relationship Id="rId3232" Type="http://schemas.openxmlformats.org/officeDocument/2006/relationships/hyperlink" Target="https://etherscan.io/txs?block=22009427" TargetMode="External"/><Relationship Id="rId153" Type="http://schemas.openxmlformats.org/officeDocument/2006/relationships/hyperlink" Target="https://eigenphi.io/mev/ethereum/tx/0x29ee8da95338fc258458ed8dba135551e6bdded2d22e768499a8c19b43696a27" TargetMode="External"/><Relationship Id="rId360" Type="http://schemas.openxmlformats.org/officeDocument/2006/relationships/hyperlink" Target="https://dashboard.tenderly.co/tx/mainnet/0x98aa4c46c701f739b2c1f5883c802b7d0ded020e6474d288e3ff0bb6e0818703" TargetMode="External"/><Relationship Id="rId2041" Type="http://schemas.openxmlformats.org/officeDocument/2006/relationships/hyperlink" Target="https://libmev.com/blocks/22013488" TargetMode="External"/><Relationship Id="rId5197" Type="http://schemas.openxmlformats.org/officeDocument/2006/relationships/hyperlink" Target="https://eigenphi.io/mev/eigentx/0x72754117f6d3aae0bb87f7d2ad04354bba12fddb6adde8be8f75a70e7e81d343?tab=block" TargetMode="External"/><Relationship Id="rId220" Type="http://schemas.openxmlformats.org/officeDocument/2006/relationships/hyperlink" Target="https://etherscan.io/tx/0x1b7d6786516394bb5fe800137faa9f2a5a2d457f046f14f9992ca939ee8d103a" TargetMode="External"/><Relationship Id="rId2998" Type="http://schemas.openxmlformats.org/officeDocument/2006/relationships/hyperlink" Target="https://eigenphi.io/mev/ethereum/tx/0xbb8ffd11fca7dccfb59cab0c54103a0846781d8deb25a6a9fe450bb0a42c08d5" TargetMode="External"/><Relationship Id="rId5057" Type="http://schemas.openxmlformats.org/officeDocument/2006/relationships/hyperlink" Target="https://eigenphi.io/mev/ethereum/tx/0xea6e9d7e6cd69961aedf30bd6327751a8cde30144b81d9eb59dead12ed19d62b" TargetMode="External"/><Relationship Id="rId5264" Type="http://schemas.openxmlformats.org/officeDocument/2006/relationships/hyperlink" Target="https://dashboard.tenderly.co/tx/mainnet/0x270b662ab92ad655d8231416c667dafeab7b4fcfa099780dcc79d9bb985c340b" TargetMode="External"/><Relationship Id="rId2858" Type="http://schemas.openxmlformats.org/officeDocument/2006/relationships/hyperlink" Target="https://libmev.com/blocks/22012811" TargetMode="External"/><Relationship Id="rId3909" Type="http://schemas.openxmlformats.org/officeDocument/2006/relationships/hyperlink" Target="https://etherscan.io/txs?block=22015173" TargetMode="External"/><Relationship Id="rId4073" Type="http://schemas.openxmlformats.org/officeDocument/2006/relationships/hyperlink" Target="https://libmev.com/blocks/22011659" TargetMode="External"/><Relationship Id="rId5471" Type="http://schemas.openxmlformats.org/officeDocument/2006/relationships/hyperlink" Target="https://eigenphi.io/mev/eigentx/0x72c573dd0e908e0975d0995c6639cc7312c324dff3b95e3a0bf85c84ab265fb6?tab=block" TargetMode="External"/><Relationship Id="rId99" Type="http://schemas.openxmlformats.org/officeDocument/2006/relationships/hyperlink" Target="https://libmev.com/blocks/22014486" TargetMode="External"/><Relationship Id="rId1667" Type="http://schemas.openxmlformats.org/officeDocument/2006/relationships/hyperlink" Target="https://dashboard.tenderly.co/tx/mainnet/0x089548e653d89d401cf5928787fdce060f3a51f0d4858e00ade96c7ec8237143" TargetMode="External"/><Relationship Id="rId1874" Type="http://schemas.openxmlformats.org/officeDocument/2006/relationships/hyperlink" Target="https://etherscan.io/tx/0xf5ab0034ea8ef1763905be1b26e4b4859ab251032eacbb503f430a6ffd394292" TargetMode="External"/><Relationship Id="rId2718" Type="http://schemas.openxmlformats.org/officeDocument/2006/relationships/hyperlink" Target="https://libmev.com/blocks/22014929" TargetMode="External"/><Relationship Id="rId2925" Type="http://schemas.openxmlformats.org/officeDocument/2006/relationships/hyperlink" Target="https://eigenphi.io/mev/ethereum/tx/0x9647f913c1b11bd4516cea52ab1c46b87870f2d20a26f541621698bad528b27c" TargetMode="External"/><Relationship Id="rId4280" Type="http://schemas.openxmlformats.org/officeDocument/2006/relationships/hyperlink" Target="https://libmev.com/blocks/22011014" TargetMode="External"/><Relationship Id="rId5124" Type="http://schemas.openxmlformats.org/officeDocument/2006/relationships/hyperlink" Target="https://etherscan.io/tx/0xa0889f8c7f86962d4f7fd14b664819645cf052123ee4fbd79a1b260e9d43498d" TargetMode="External"/><Relationship Id="rId5331" Type="http://schemas.openxmlformats.org/officeDocument/2006/relationships/hyperlink" Target="https://libmev.com/blocks/22012816" TargetMode="External"/><Relationship Id="rId1527" Type="http://schemas.openxmlformats.org/officeDocument/2006/relationships/hyperlink" Target="https://eigenphi.io/mev/ethereum/tx/0xb746db948c2ebc970eaf12dd6d7929090d7e3fef734e7bbec2d32faa77ec23c4" TargetMode="External"/><Relationship Id="rId1734" Type="http://schemas.openxmlformats.org/officeDocument/2006/relationships/hyperlink" Target="https://libmev.com/blocks/22010139" TargetMode="External"/><Relationship Id="rId1941" Type="http://schemas.openxmlformats.org/officeDocument/2006/relationships/hyperlink" Target="https://eigenphi.io/mev/ethereum/tx/0x480fe58ff13b6e0610d105b20f02b3cf9919c1d9caed7d4763bde1b61a9e7f7a" TargetMode="External"/><Relationship Id="rId4140" Type="http://schemas.openxmlformats.org/officeDocument/2006/relationships/hyperlink" Target="https://etherscan.io/tx/0x8a4e8b504bff53d0b795c6a5bd41d489e0445095a756f3f7eeee074170832cc7" TargetMode="External"/><Relationship Id="rId26" Type="http://schemas.openxmlformats.org/officeDocument/2006/relationships/hyperlink" Target="https://eigenphi.io/mev/eigentx/0x1273736ffa23b8309905244b492a4b32f1e52463cf6ab380da88fec0b9923103?tab=block" TargetMode="External"/><Relationship Id="rId3699" Type="http://schemas.openxmlformats.org/officeDocument/2006/relationships/hyperlink" Target="https://etherscan.io/tx/0x73c89e2710afc539a5a8d3fb13229f3b620dbf22514d9994069b698a771addc4" TargetMode="External"/><Relationship Id="rId4000" Type="http://schemas.openxmlformats.org/officeDocument/2006/relationships/hyperlink" Target="https://eigenphi.io/mev/ethereum/tx/0x23ff778356b109176ac9d687a94d967d97b6c552124297be7df0c7d5b8c4bf29" TargetMode="External"/><Relationship Id="rId1801" Type="http://schemas.openxmlformats.org/officeDocument/2006/relationships/hyperlink" Target="https://dashboard.tenderly.co/tx/mainnet/0x533698df634e6a122cfc7a66e006a8eb44eff5e03b26a3655e4f54fb8d7e1ec0" TargetMode="External"/><Relationship Id="rId3559" Type="http://schemas.openxmlformats.org/officeDocument/2006/relationships/hyperlink" Target="https://etherscan.io/txs?block=22010216" TargetMode="External"/><Relationship Id="rId4957" Type="http://schemas.openxmlformats.org/officeDocument/2006/relationships/hyperlink" Target="https://libmev.com/blocks/22011056" TargetMode="External"/><Relationship Id="rId687" Type="http://schemas.openxmlformats.org/officeDocument/2006/relationships/hyperlink" Target="https://etherscan.io/tx/0x00ea16f8899d0321bf3ffe9e516a729ff6e12410039693be97707c0961da96fb" TargetMode="External"/><Relationship Id="rId2368" Type="http://schemas.openxmlformats.org/officeDocument/2006/relationships/hyperlink" Target="https://libmev.com/blocks/22015678" TargetMode="External"/><Relationship Id="rId3766" Type="http://schemas.openxmlformats.org/officeDocument/2006/relationships/hyperlink" Target="https://eigenphi.io/mev/eigentx/0x93d6893faa2d89a215e661be59e03ca3261182f9a41c8894a6e38537c56e0de9?tab=block" TargetMode="External"/><Relationship Id="rId3973" Type="http://schemas.openxmlformats.org/officeDocument/2006/relationships/hyperlink" Target="https://etherscan.io/tx/0xb98a55dcd8497125c39bf3b00b5fed1473cf4ae14eebbb6a37df0c5acc1dcb6c" TargetMode="External"/><Relationship Id="rId4817" Type="http://schemas.openxmlformats.org/officeDocument/2006/relationships/hyperlink" Target="https://eigenphi.io/mev/ethereum/tx/0xaeaa3df299192c4fc557c4780937055c279a21888fbd0e0a078df3f35e0309fd" TargetMode="External"/><Relationship Id="rId6032" Type="http://schemas.openxmlformats.org/officeDocument/2006/relationships/hyperlink" Target="https://etherscan.io/tx/0x57dde04985b3e39b8a9cb58566353f371bac140ea42ed503209fb86088dc033d" TargetMode="External"/><Relationship Id="rId894" Type="http://schemas.openxmlformats.org/officeDocument/2006/relationships/hyperlink" Target="https://etherscan.io/tx/0x5fc063c8e49af20cd1ee1f133ffc11150987a7adbc95f355acab891808157ba8" TargetMode="External"/><Relationship Id="rId1177" Type="http://schemas.openxmlformats.org/officeDocument/2006/relationships/hyperlink" Target="https://dashboard.tenderly.co/tx/mainnet/0x59d64e0d22bd658e30575a3dc0f6c958e4e0c197cdc366fc8acb4ac398d8e924" TargetMode="External"/><Relationship Id="rId2575" Type="http://schemas.openxmlformats.org/officeDocument/2006/relationships/hyperlink" Target="https://eigenphi.io/mev/eigentx/0x8e349fa497bbd319d2ddd7ab35290837e2f9946fda579e9292e56958627200f6?tab=block" TargetMode="External"/><Relationship Id="rId2782" Type="http://schemas.openxmlformats.org/officeDocument/2006/relationships/hyperlink" Target="https://etherscan.io/tx/0xbac7e6b5eab763c162bf6ab113f1c8413e7267e7e6750622884b974a1d0ebe20" TargetMode="External"/><Relationship Id="rId3419" Type="http://schemas.openxmlformats.org/officeDocument/2006/relationships/hyperlink" Target="https://dashboard.tenderly.co/tx/mainnet/0x5da111e1a28401375decd52bace46e9f24e8dac90d5c808e49c67e27f2bd6ad6" TargetMode="External"/><Relationship Id="rId3626" Type="http://schemas.openxmlformats.org/officeDocument/2006/relationships/hyperlink" Target="https://etherscan.io/tx/0x37272089511f391d493d8f0ad26b2c6840f08ff7cea835ab2f4256a50e489d5f" TargetMode="External"/><Relationship Id="rId3833" Type="http://schemas.openxmlformats.org/officeDocument/2006/relationships/hyperlink" Target="https://etherscan.io/tx/0x402329b974e474d2edbcbc80979e54095da4d486ee826bafbf28fd9b93fe521d" TargetMode="External"/><Relationship Id="rId547" Type="http://schemas.openxmlformats.org/officeDocument/2006/relationships/hyperlink" Target="https://eigenphi.io/mev/ethereum/tx/0x237d780ee019d3968c1b7588f72ce90e98694e5cd2dbe0ebec89ba9e2f8829f3" TargetMode="External"/><Relationship Id="rId754" Type="http://schemas.openxmlformats.org/officeDocument/2006/relationships/hyperlink" Target="https://eigenphi.io/mev/ethereum/tx/0x9197f154189407047b52b40348e444a63609cd7edeacd05534e88f2e2d76ccc1" TargetMode="External"/><Relationship Id="rId961" Type="http://schemas.openxmlformats.org/officeDocument/2006/relationships/hyperlink" Target="https://libmev.com/blocks/22009303" TargetMode="External"/><Relationship Id="rId1384" Type="http://schemas.openxmlformats.org/officeDocument/2006/relationships/hyperlink" Target="https://libmev.com/blocks/22011568" TargetMode="External"/><Relationship Id="rId1591" Type="http://schemas.openxmlformats.org/officeDocument/2006/relationships/hyperlink" Target="https://eigenphi.io/mev/eigentx/0xfcc1495b6611e960a7fa08278fc57ecba40866fb30106d3327458b31bdb00b13?tab=block" TargetMode="External"/><Relationship Id="rId2228" Type="http://schemas.openxmlformats.org/officeDocument/2006/relationships/hyperlink" Target="https://eigenphi.io/mev/ethereum/tx/0xd28ea237cbd0369c670feb628bca5e1bd2bd9374a3e2c65181641c3c11c489a3" TargetMode="External"/><Relationship Id="rId2435" Type="http://schemas.openxmlformats.org/officeDocument/2006/relationships/hyperlink" Target="https://eigenphi.io/mev/ethereum/tx/0x02f860b293e80ec2afb96d70c2a7f0ce1b67cf34faa27992a3da291293ba3864" TargetMode="External"/><Relationship Id="rId2642" Type="http://schemas.openxmlformats.org/officeDocument/2006/relationships/hyperlink" Target="https://etherscan.io/tx/0x28159fb6160fb6e02e61dba01c6728e48db979d81779063eea4197888f94dda0" TargetMode="External"/><Relationship Id="rId3900" Type="http://schemas.openxmlformats.org/officeDocument/2006/relationships/hyperlink" Target="https://libmev.com/blocks/22012902" TargetMode="External"/><Relationship Id="rId5798" Type="http://schemas.openxmlformats.org/officeDocument/2006/relationships/hyperlink" Target="https://dashboard.tenderly.co/tx/mainnet/0x94b82eb5a1144e0a96f9e29f73625c5c82f1518ffbdeffe6099bb057258270de" TargetMode="External"/><Relationship Id="rId90" Type="http://schemas.openxmlformats.org/officeDocument/2006/relationships/hyperlink" Target="https://eigenphi.io/mev/eigentx/0x3c1309a0eba07ad44155371a4afe1d60b473b114422a09dc819dc82a04a2fde5?tab=block" TargetMode="External"/><Relationship Id="rId407" Type="http://schemas.openxmlformats.org/officeDocument/2006/relationships/hyperlink" Target="https://etherscan.io/tx/0x4d201a9399cfb1865a851cf6909eefa4242f9585678307f84985f88bad8dc682" TargetMode="External"/><Relationship Id="rId614" Type="http://schemas.openxmlformats.org/officeDocument/2006/relationships/hyperlink" Target="https://libmev.com/blocks/22013695" TargetMode="External"/><Relationship Id="rId821" Type="http://schemas.openxmlformats.org/officeDocument/2006/relationships/hyperlink" Target="https://etherscan.io/txs?block=22013437" TargetMode="External"/><Relationship Id="rId1037" Type="http://schemas.openxmlformats.org/officeDocument/2006/relationships/hyperlink" Target="https://libmev.com/blocks/22012689" TargetMode="External"/><Relationship Id="rId1244" Type="http://schemas.openxmlformats.org/officeDocument/2006/relationships/hyperlink" Target="https://etherscan.io/txs?block=22013220" TargetMode="External"/><Relationship Id="rId1451" Type="http://schemas.openxmlformats.org/officeDocument/2006/relationships/hyperlink" Target="https://etherscan.io/tx/0x536e7dc3ec1fa162e46c91b8a8331efa7bee54590e8313bea4433d015808fa31" TargetMode="External"/><Relationship Id="rId2502" Type="http://schemas.openxmlformats.org/officeDocument/2006/relationships/hyperlink" Target="https://libmev.com/blocks/22009769" TargetMode="External"/><Relationship Id="rId5658" Type="http://schemas.openxmlformats.org/officeDocument/2006/relationships/hyperlink" Target="https://eigenphi.io/mev/eigentx/0x6301f3e2e2ca32d769a3a6148200fb89eef8d94474e3734c31bd712d34e0283d?tab=block" TargetMode="External"/><Relationship Id="rId5865" Type="http://schemas.openxmlformats.org/officeDocument/2006/relationships/hyperlink" Target="https://etherscan.io/tx/0x1c56e1a2489a06c408caf976a7b9b1a2d01f4f477e58cb1ae4372f2526c5f618" TargetMode="External"/><Relationship Id="rId1104" Type="http://schemas.openxmlformats.org/officeDocument/2006/relationships/hyperlink" Target="https://etherscan.io/txs?block=22011856" TargetMode="External"/><Relationship Id="rId1311" Type="http://schemas.openxmlformats.org/officeDocument/2006/relationships/hyperlink" Target="https://dashboard.tenderly.co/tx/mainnet/0xe0fe8f0b53d9fe9032a2a45d601c8d18730b8ea1a43d8bfa02855c1be4db2e70" TargetMode="External"/><Relationship Id="rId4467" Type="http://schemas.openxmlformats.org/officeDocument/2006/relationships/hyperlink" Target="https://dashboard.tenderly.co/tx/mainnet/0xb845b64001e5d0b4f0ed9cb67bdbc48621802cb680b5602661c21cfadb034ea6" TargetMode="External"/><Relationship Id="rId4674" Type="http://schemas.openxmlformats.org/officeDocument/2006/relationships/hyperlink" Target="https://eigenphi.io/mev/eigentx/0xe70055a2593e6ed6df19d562daa194651d0da83a9768334072e2ec8eba1b513f?tab=block" TargetMode="External"/><Relationship Id="rId4881" Type="http://schemas.openxmlformats.org/officeDocument/2006/relationships/hyperlink" Target="https://libmev.com/blocks/22012056" TargetMode="External"/><Relationship Id="rId5518" Type="http://schemas.openxmlformats.org/officeDocument/2006/relationships/hyperlink" Target="https://etherscan.io/txs?block=22011161" TargetMode="External"/><Relationship Id="rId5725" Type="http://schemas.openxmlformats.org/officeDocument/2006/relationships/hyperlink" Target="https://etherscan.io/tx/0xac0a5ba396102bf75a46764fc6837e95b248581fa2fc453239d95cdcff3d0c45" TargetMode="External"/><Relationship Id="rId3069" Type="http://schemas.openxmlformats.org/officeDocument/2006/relationships/hyperlink" Target="https://eigenphi.io/mev/eigentx/0x943f01b4f491a4bc00afdef524457dcf41e207aa76075fbbca79faa94ae707fb?tab=block" TargetMode="External"/><Relationship Id="rId3276" Type="http://schemas.openxmlformats.org/officeDocument/2006/relationships/hyperlink" Target="https://etherscan.io/tx/0xdc9d971b4dc3664614f0e7563ad30922351551689b4a75e495162e537e20a628" TargetMode="External"/><Relationship Id="rId3483" Type="http://schemas.openxmlformats.org/officeDocument/2006/relationships/hyperlink" Target="https://etherscan.io/tx/0x8b0499a121445f2c2afb8aad1d1b050a6ffba21c4c6b35a2f260589565f0e205" TargetMode="External"/><Relationship Id="rId3690" Type="http://schemas.openxmlformats.org/officeDocument/2006/relationships/hyperlink" Target="https://etherscan.io/txs?block=22012154" TargetMode="External"/><Relationship Id="rId4327" Type="http://schemas.openxmlformats.org/officeDocument/2006/relationships/hyperlink" Target="https://eigenphi.io/mev/eigentx/0xab7a654ac8d75f2ffda353bc510e0728ce1d16b0f7b13774181bacb8b4e60d0e?tab=block" TargetMode="External"/><Relationship Id="rId4534" Type="http://schemas.openxmlformats.org/officeDocument/2006/relationships/hyperlink" Target="https://etherscan.io/tx/0x875bf24bc0f8af2429c3e937063dc5f9eb32daadc850e163f5626e04b1ee7228" TargetMode="External"/><Relationship Id="rId5932" Type="http://schemas.openxmlformats.org/officeDocument/2006/relationships/hyperlink" Target="https://etherscan.io/tx/0xf1cab0ab6dd998de3a3e126ca2f81110f976e9cca39f81b0f431aa73b143e31c" TargetMode="External"/><Relationship Id="rId197" Type="http://schemas.openxmlformats.org/officeDocument/2006/relationships/hyperlink" Target="https://eigenphi.io/mev/eigentx/0xbb26b3152b8809da3ef470b5d7beee0dcce9689feb0c4f076fe8d9b455b7b385?tab=block" TargetMode="External"/><Relationship Id="rId2085" Type="http://schemas.openxmlformats.org/officeDocument/2006/relationships/hyperlink" Target="https://etherscan.io/txs?block=22011638" TargetMode="External"/><Relationship Id="rId2292" Type="http://schemas.openxmlformats.org/officeDocument/2006/relationships/hyperlink" Target="https://etherscan.io/tx/0x88ee5a97d18076fe5f473dad0cf9cb6663fe1e5509d3cf2877987f865f145265" TargetMode="External"/><Relationship Id="rId3136" Type="http://schemas.openxmlformats.org/officeDocument/2006/relationships/hyperlink" Target="https://etherscan.io/tx/0xe6696fb0182569241080a99dcc2d0fc19adf43fadbf90c458534eff805ee89f9" TargetMode="External"/><Relationship Id="rId3343" Type="http://schemas.openxmlformats.org/officeDocument/2006/relationships/hyperlink" Target="https://dashboard.tenderly.co/tx/mainnet/0x3a9b6afc445c5f2fa11370c7936aeea2bb069bbdabbe03b8a56f06e4025d9310" TargetMode="External"/><Relationship Id="rId4741" Type="http://schemas.openxmlformats.org/officeDocument/2006/relationships/hyperlink" Target="https://etherscan.io/tx/0x8ca84a82d70041a6e5cb6df216bc16a8e197592331df6ff474d38214907fb3ee" TargetMode="External"/><Relationship Id="rId264" Type="http://schemas.openxmlformats.org/officeDocument/2006/relationships/hyperlink" Target="https://etherscan.io/tx/0x53e36ea8d69b42d815875995a183dc031f1aac4d7a4416b78f1ddd9c445f8194" TargetMode="External"/><Relationship Id="rId471" Type="http://schemas.openxmlformats.org/officeDocument/2006/relationships/hyperlink" Target="https://etherscan.io/tx/0x25b9dc2b0f5f3384a69123a4cc1b39282119aeac3649847ba0a751226411ec9b" TargetMode="External"/><Relationship Id="rId2152" Type="http://schemas.openxmlformats.org/officeDocument/2006/relationships/hyperlink" Target="https://eigenphi.io/mev/eigentx/0x6af6179e1fe1910d8ce918c140deae26b94add6b5b5101eba35c38aeda04b744?tab=block" TargetMode="External"/><Relationship Id="rId3550" Type="http://schemas.openxmlformats.org/officeDocument/2006/relationships/hyperlink" Target="https://libmev.com/blocks/22015762" TargetMode="External"/><Relationship Id="rId4601" Type="http://schemas.openxmlformats.org/officeDocument/2006/relationships/hyperlink" Target="https://eigenphi.io/mev/eigentx/0x3c347c40d104e0ac0c0b02d63a402f5c12a36b1fdc7a1917f188459e367eb1a0?tab=block" TargetMode="External"/><Relationship Id="rId124" Type="http://schemas.openxmlformats.org/officeDocument/2006/relationships/hyperlink" Target="https://dashboard.tenderly.co/tx/mainnet/0x93c67f6a01d81b26cd25fcf5a614301c5abdf1e41b41cc245562b17549acae5e" TargetMode="External"/><Relationship Id="rId3203" Type="http://schemas.openxmlformats.org/officeDocument/2006/relationships/hyperlink" Target="https://etherscan.io/tx/0xe47c8860613e4e3b660b4b38786d87adf3d9d5b2738039e48d6eb7a1fd7aa04d" TargetMode="External"/><Relationship Id="rId3410" Type="http://schemas.openxmlformats.org/officeDocument/2006/relationships/hyperlink" Target="https://etherscan.io/txs?block=22012864" TargetMode="External"/><Relationship Id="rId331" Type="http://schemas.openxmlformats.org/officeDocument/2006/relationships/hyperlink" Target="https://dashboard.tenderly.co/tx/mainnet/0xe9869083dcc2f7ca8a841e63123f015178c6587e72f647917e788f77083b5b8d" TargetMode="External"/><Relationship Id="rId2012" Type="http://schemas.openxmlformats.org/officeDocument/2006/relationships/hyperlink" Target="https://eigenphi.io/mev/eigentx/0x68a9ff1b07bc99131ffdb7847a39d6e0022c17e2b7e73fc054e6ff863ce3485a?tab=block" TargetMode="External"/><Relationship Id="rId2969" Type="http://schemas.openxmlformats.org/officeDocument/2006/relationships/hyperlink" Target="https://eigenphi.io/mev/ethereum/tx/0x252f03cc094ebd0b6a71fab45b6e1dd3a9194976d766473ad5dfdd76a025216e" TargetMode="External"/><Relationship Id="rId5168" Type="http://schemas.openxmlformats.org/officeDocument/2006/relationships/hyperlink" Target="https://eigenphi.io/mev/ethereum/tx/0xd33eeb11329f5066581372e17145a4eff19b61e090b4d6bbba20a683ca0c2a84" TargetMode="External"/><Relationship Id="rId5375" Type="http://schemas.openxmlformats.org/officeDocument/2006/relationships/hyperlink" Target="https://etherscan.io/tx/0x00229daa197584d97452d436b8a5da6bdf35aca1a407052498abe6dbc9cbed3f" TargetMode="External"/><Relationship Id="rId5582" Type="http://schemas.openxmlformats.org/officeDocument/2006/relationships/hyperlink" Target="https://libmev.com/blocks/22015578" TargetMode="External"/><Relationship Id="rId1778" Type="http://schemas.openxmlformats.org/officeDocument/2006/relationships/hyperlink" Target="https://etherscan.io/txs?block=22012407" TargetMode="External"/><Relationship Id="rId1985" Type="http://schemas.openxmlformats.org/officeDocument/2006/relationships/hyperlink" Target="https://libmev.com/blocks/22012772" TargetMode="External"/><Relationship Id="rId2829" Type="http://schemas.openxmlformats.org/officeDocument/2006/relationships/hyperlink" Target="https://eigenphi.io/mev/ethereum/tx/0xe571cba2f10f69dca6106d465a33f16de9692806dafee8aefcff30c53323ec15" TargetMode="External"/><Relationship Id="rId4184" Type="http://schemas.openxmlformats.org/officeDocument/2006/relationships/hyperlink" Target="https://etherscan.io/tx/0x270a93f9761c4437d6281e83ea3fad9ffe47c6f2dea3c979f2eb6bce069fc00f" TargetMode="External"/><Relationship Id="rId4391" Type="http://schemas.openxmlformats.org/officeDocument/2006/relationships/hyperlink" Target="https://eigenphi.io/mev/ethereum/tx/0x5faf90f4689761aff34c583842d65fa23261a547db391cae0b3089915f0a35fc" TargetMode="External"/><Relationship Id="rId5028" Type="http://schemas.openxmlformats.org/officeDocument/2006/relationships/hyperlink" Target="https://dashboard.tenderly.co/tx/mainnet/0x901dcf28e86bb32c3c17856cfd6880f82b651cee1ce76567057299175c98239e" TargetMode="External"/><Relationship Id="rId5235" Type="http://schemas.openxmlformats.org/officeDocument/2006/relationships/hyperlink" Target="https://etherscan.io/txs?block=22010925" TargetMode="External"/><Relationship Id="rId5442" Type="http://schemas.openxmlformats.org/officeDocument/2006/relationships/hyperlink" Target="https://eigenphi.io/mev/ethereum/tx/0xfb96ca4692452289ce9b5463529d4ab8872713d83ab1c87255652efde46b08d6" TargetMode="External"/><Relationship Id="rId1638" Type="http://schemas.openxmlformats.org/officeDocument/2006/relationships/hyperlink" Target="https://etherscan.io/tx/0x23c86db08c68f93612d4b9661e8476f0ae807b9a9630b4e1dac4c1841db92ada" TargetMode="External"/><Relationship Id="rId4044" Type="http://schemas.openxmlformats.org/officeDocument/2006/relationships/hyperlink" Target="https://libmev.com/blocks/22014205" TargetMode="External"/><Relationship Id="rId4251" Type="http://schemas.openxmlformats.org/officeDocument/2006/relationships/hyperlink" Target="https://eigenphi.io/mev/eigentx/0x9c3a62bc3023a99649a3979d5cedc964f57fa77c000bdb6fb8588d230d79d313?tab=block" TargetMode="External"/><Relationship Id="rId5302" Type="http://schemas.openxmlformats.org/officeDocument/2006/relationships/hyperlink" Target="https://eigenphi.io/mev/eigentx/0x34cbf9787539d11607a62f262aa325f6c78ea0b41d99d0561614eeeed38794b1?tab=block" TargetMode="External"/><Relationship Id="rId1845" Type="http://schemas.openxmlformats.org/officeDocument/2006/relationships/hyperlink" Target="https://eigenphi.io/mev/ethereum/tx/0x904cabd6b087ef78bef4c54fd9fea6cd6a65aadd208b864f2c8a5c3a17e8486a" TargetMode="External"/><Relationship Id="rId3060" Type="http://schemas.openxmlformats.org/officeDocument/2006/relationships/hyperlink" Target="https://dashboard.tenderly.co/tx/mainnet/0x54b3cdc0fa631b71f3082c2e5db8f2270413da2dc35369591ec8a0460024deaa" TargetMode="External"/><Relationship Id="rId4111" Type="http://schemas.openxmlformats.org/officeDocument/2006/relationships/hyperlink" Target="https://etherscan.io/tx/0x315f1152a7f637be22d0451c5ca99ed3c64e3f9f118be924df3541a01bd52883" TargetMode="External"/><Relationship Id="rId1705" Type="http://schemas.openxmlformats.org/officeDocument/2006/relationships/hyperlink" Target="https://eigenphi.io/mev/eigentx/0x28d04cbef8fbeee5aa2bfd1f3c5b0aaaf45c3f0af358e0830cb52144b5487606?tab=block" TargetMode="External"/><Relationship Id="rId1912" Type="http://schemas.openxmlformats.org/officeDocument/2006/relationships/hyperlink" Target="https://eigenphi.io/mev/ethereum/tx/0xae4472fbcf40f5d4a1f67e87c61634a190a0c61859545cb21a7d22b2a16f8013" TargetMode="External"/><Relationship Id="rId3877" Type="http://schemas.openxmlformats.org/officeDocument/2006/relationships/hyperlink" Target="https://eigenphi.io/mev/ethereum/tx/0xd4a7c1bbdead0e9915b01d68c5d3b7934b8b10f3c67bc99ac2441998c06847dd" TargetMode="External"/><Relationship Id="rId4928" Type="http://schemas.openxmlformats.org/officeDocument/2006/relationships/hyperlink" Target="https://eigenphi.io/mev/ethereum/tx/0x47a271702d4160a13ac17c07d66b9d897785d6174b09d622ce37045fefd99ed5" TargetMode="External"/><Relationship Id="rId5092" Type="http://schemas.openxmlformats.org/officeDocument/2006/relationships/hyperlink" Target="https://eigenphi.io/mev/eigentx/0xcb2a02170d95bbf9bd44425722c5bbb6ac01c2a6aa112b3803448540c1000f82?tab=block" TargetMode="External"/><Relationship Id="rId798" Type="http://schemas.openxmlformats.org/officeDocument/2006/relationships/hyperlink" Target="https://libmev.com/blocks/22015953" TargetMode="External"/><Relationship Id="rId2479" Type="http://schemas.openxmlformats.org/officeDocument/2006/relationships/hyperlink" Target="https://eigenphi.io/mev/eigentx/0xe2e2f8291870f87b5c2e56d279bbbf56eb610bef312ae40be6d7813bc322e801?tab=block" TargetMode="External"/><Relationship Id="rId2686" Type="http://schemas.openxmlformats.org/officeDocument/2006/relationships/hyperlink" Target="https://etherscan.io/txs?block=22013463" TargetMode="External"/><Relationship Id="rId2893" Type="http://schemas.openxmlformats.org/officeDocument/2006/relationships/hyperlink" Target="https://libmev.com/blocks/22013132" TargetMode="External"/><Relationship Id="rId3737" Type="http://schemas.openxmlformats.org/officeDocument/2006/relationships/hyperlink" Target="https://dashboard.tenderly.co/tx/mainnet/0x59f9c9930e1aea2502b43a1142ca1db175d2564dafd711b2b66988d68179a928" TargetMode="External"/><Relationship Id="rId3944" Type="http://schemas.openxmlformats.org/officeDocument/2006/relationships/hyperlink" Target="https://etherscan.io/tx/0x7d20f1d0c5943b58f6a1682463d63db80ea97983882a1ac3cf48ba3af831dc6e" TargetMode="External"/><Relationship Id="rId658" Type="http://schemas.openxmlformats.org/officeDocument/2006/relationships/hyperlink" Target="https://etherscan.io/tx/0xb9968fdb92cae502521843b750752422f98bac6a236cb80ca49193b754bea0f7" TargetMode="External"/><Relationship Id="rId865" Type="http://schemas.openxmlformats.org/officeDocument/2006/relationships/hyperlink" Target="https://etherscan.io/tx/0x102538119ad76aba0aba182db405f7aeaa00786bd33ab286e74e613642b1791d" TargetMode="External"/><Relationship Id="rId1288" Type="http://schemas.openxmlformats.org/officeDocument/2006/relationships/hyperlink" Target="https://etherscan.io/tx/0xab6bb87c7fc680d09da0f317b101f827bb569b4f861de7ddb89738a7ce9ee959" TargetMode="External"/><Relationship Id="rId1495" Type="http://schemas.openxmlformats.org/officeDocument/2006/relationships/hyperlink" Target="https://etherscan.io/tx/0x66ada371f82915ba6bc13dbad896f8ae8862a9cd024e89971c301b8e2c096816" TargetMode="External"/><Relationship Id="rId2339" Type="http://schemas.openxmlformats.org/officeDocument/2006/relationships/hyperlink" Target="https://libmev.com/blocks/22010007" TargetMode="External"/><Relationship Id="rId2546" Type="http://schemas.openxmlformats.org/officeDocument/2006/relationships/hyperlink" Target="https://eigenphi.io/mev/ethereum/tx/0xfee24c9b8dbf0307e1a6ba58cfe9e47aacfd8a8057597f86dfedfe8b72190590" TargetMode="External"/><Relationship Id="rId2753" Type="http://schemas.openxmlformats.org/officeDocument/2006/relationships/hyperlink" Target="https://eigenphi.io/mev/eigentx/0x35b45dac37457814d862d3372a201157816acb1b25181ac729bb66b1c971abbf?tab=block" TargetMode="External"/><Relationship Id="rId2960" Type="http://schemas.openxmlformats.org/officeDocument/2006/relationships/hyperlink" Target="https://etherscan.io/tx/0x7d015bb47f1a1d96c1a719e5d5ba6fe174a262b67f79fef6bea8be90dbda0d64" TargetMode="External"/><Relationship Id="rId3804" Type="http://schemas.openxmlformats.org/officeDocument/2006/relationships/hyperlink" Target="https://etherscan.io/txs?block=22015444" TargetMode="External"/><Relationship Id="rId6003" Type="http://schemas.openxmlformats.org/officeDocument/2006/relationships/hyperlink" Target="https://libmev.com/blocks/22011163" TargetMode="External"/><Relationship Id="rId518" Type="http://schemas.openxmlformats.org/officeDocument/2006/relationships/hyperlink" Target="https://eigenphi.io/mev/eigentx/0x8dbeabc3ce6b1cece639974c6c090e1dbe4446bf8ba06021f00d00fb7350af08?tab=block" TargetMode="External"/><Relationship Id="rId725" Type="http://schemas.openxmlformats.org/officeDocument/2006/relationships/hyperlink" Target="https://dashboard.tenderly.co/tx/mainnet/0x4a0c352d49e00c645ecdd238182e5b54e429a1f0929cde01d87238a37c1bd6d8" TargetMode="External"/><Relationship Id="rId932" Type="http://schemas.openxmlformats.org/officeDocument/2006/relationships/hyperlink" Target="https://eigenphi.io/mev/eigentx/0xe233658d6e2d5d82bd0f3d0c5d73384bc4b8270d07fc624fd42e8ec620936fb6?tab=block" TargetMode="External"/><Relationship Id="rId1148" Type="http://schemas.openxmlformats.org/officeDocument/2006/relationships/hyperlink" Target="https://etherscan.io/tx/0xae02aeac37763c357f866c928d10495db9e7a0df10ff3684b446932bd9ae0171" TargetMode="External"/><Relationship Id="rId1355" Type="http://schemas.openxmlformats.org/officeDocument/2006/relationships/hyperlink" Target="https://eigenphi.io/mev/eigentx/0x742b4d25c5b3b4faf932c8bcada2efc59d8e4cc7fd055bd9c23b4f503063b2a0?tab=block" TargetMode="External"/><Relationship Id="rId1562" Type="http://schemas.openxmlformats.org/officeDocument/2006/relationships/hyperlink" Target="https://eigenphi.io/mev/ethereum/tx/0xb1d7d8020814cbafb58d4e6e3349675159a0123ac4c51505a5fbbcb14ad9afb9" TargetMode="External"/><Relationship Id="rId2406" Type="http://schemas.openxmlformats.org/officeDocument/2006/relationships/hyperlink" Target="https://eigenphi.io/mev/ethereum/tx/0x0353ecf2e417ca15c28aff73c05792c8f305b51b7ff720f0af7bb1aeacd50b2f" TargetMode="External"/><Relationship Id="rId2613" Type="http://schemas.openxmlformats.org/officeDocument/2006/relationships/hyperlink" Target="https://etherscan.io/tx/0x98df393ce9ad6f5f7a0fb3ec4fbaf86c4b064d7976e54257a957021863e72b6a" TargetMode="External"/><Relationship Id="rId5769" Type="http://schemas.openxmlformats.org/officeDocument/2006/relationships/hyperlink" Target="https://etherscan.io/tx/0xd5ff916fe0a52f5c9a4516cc5684fdb22fab709c8dfd3f2df09031b46e6ae84a" TargetMode="External"/><Relationship Id="rId1008" Type="http://schemas.openxmlformats.org/officeDocument/2006/relationships/hyperlink" Target="https://eigenphi.io/mev/ethereum/tx/0xe2cac13efbe6136bc1751a493e1b93eba69b2e11d15fe8e280ba94ec25d72405" TargetMode="External"/><Relationship Id="rId1215" Type="http://schemas.openxmlformats.org/officeDocument/2006/relationships/hyperlink" Target="https://libmev.com/blocks/22014621" TargetMode="External"/><Relationship Id="rId1422" Type="http://schemas.openxmlformats.org/officeDocument/2006/relationships/hyperlink" Target="https://etherscan.io/txs?block=22010179" TargetMode="External"/><Relationship Id="rId2820" Type="http://schemas.openxmlformats.org/officeDocument/2006/relationships/hyperlink" Target="https://dashboard.tenderly.co/tx/mainnet/0x5a6811d12b143a9266ef4dcc696804c752461f9b5b37962a6fd516b1a7318271" TargetMode="External"/><Relationship Id="rId4578" Type="http://schemas.openxmlformats.org/officeDocument/2006/relationships/hyperlink" Target="https://dashboard.tenderly.co/tx/mainnet/0x8b88f9a1083c9f9958ad2794bdeb3f29c0f5c2c172212dd548517998587b9c08" TargetMode="External"/><Relationship Id="rId5976" Type="http://schemas.openxmlformats.org/officeDocument/2006/relationships/hyperlink" Target="https://dashboard.tenderly.co/tx/mainnet/0x6af8f17bafded75c685523c65321d75eff8751f452cc82f0badd51cf59c28332" TargetMode="External"/><Relationship Id="rId61" Type="http://schemas.openxmlformats.org/officeDocument/2006/relationships/hyperlink" Target="https://eigenphi.io/mev/ethereum/tx/0xaeb973749355cf01e69cfdc7be04d72cb9b76bed242509fe7a5782b4a9caf8cc" TargetMode="External"/><Relationship Id="rId3387" Type="http://schemas.openxmlformats.org/officeDocument/2006/relationships/hyperlink" Target="https://libmev.com/blocks/22013061" TargetMode="External"/><Relationship Id="rId4785" Type="http://schemas.openxmlformats.org/officeDocument/2006/relationships/hyperlink" Target="https://etherscan.io/tx/0xa2f24419a551c5cf8098b14eefdff2fba48480b1dfcd98d03bd0c469eee32382" TargetMode="External"/><Relationship Id="rId4992" Type="http://schemas.openxmlformats.org/officeDocument/2006/relationships/hyperlink" Target="https://eigenphi.io/mev/ethereum/tx/0x720db371b1ec264650b9e226e8e8c700faf3559f97e65ee3af0164fc4d0e24c9" TargetMode="External"/><Relationship Id="rId5629" Type="http://schemas.openxmlformats.org/officeDocument/2006/relationships/hyperlink" Target="https://eigenphi.io/mev/eigentx/0x30f84f16d454109fe160b1134920c68e4fb5def8a484c3da88c3b2d00112d46e?tab=block" TargetMode="External"/><Relationship Id="rId5836" Type="http://schemas.openxmlformats.org/officeDocument/2006/relationships/hyperlink" Target="https://libmev.com/blocks/22011645" TargetMode="External"/><Relationship Id="rId2196" Type="http://schemas.openxmlformats.org/officeDocument/2006/relationships/hyperlink" Target="https://etherscan.io/tx/0x8e559533543f13511ab5692816ed95bf4954d7602b48f02c525e5ba024b56071" TargetMode="External"/><Relationship Id="rId3594" Type="http://schemas.openxmlformats.org/officeDocument/2006/relationships/hyperlink" Target="https://etherscan.io/tx/0x7f8c50255ad35c3da787ca811d887b261923472c87262fd7edac81af817e7f5e" TargetMode="External"/><Relationship Id="rId4438" Type="http://schemas.openxmlformats.org/officeDocument/2006/relationships/hyperlink" Target="https://dashboard.tenderly.co/tx/mainnet/0xaca0b5b0a6636489aaf67371bf16c0f34c0735b197ee2db091767e07a518430b" TargetMode="External"/><Relationship Id="rId4645" Type="http://schemas.openxmlformats.org/officeDocument/2006/relationships/hyperlink" Target="https://libmev.com/blocks/22010833" TargetMode="External"/><Relationship Id="rId4852" Type="http://schemas.openxmlformats.org/officeDocument/2006/relationships/hyperlink" Target="https://eigenphi.io/mev/eigentx/0x0c7ef27ddec8c69c161a77dedba335d75f3f222e6f5d05944dade2d335b9d412?tab=block" TargetMode="External"/><Relationship Id="rId5903" Type="http://schemas.openxmlformats.org/officeDocument/2006/relationships/hyperlink" Target="https://etherscan.io/txs?block=22010576" TargetMode="External"/><Relationship Id="rId168" Type="http://schemas.openxmlformats.org/officeDocument/2006/relationships/hyperlink" Target="https://eigenphi.io/mev/ethereum/tx/0x8f22fd4ff66c8b5dcb64ea9e01b03a2d40d039e1e2456c8fc862b74acacc8dd8" TargetMode="External"/><Relationship Id="rId3247" Type="http://schemas.openxmlformats.org/officeDocument/2006/relationships/hyperlink" Target="https://etherscan.io/txs?block=22013053" TargetMode="External"/><Relationship Id="rId3454" Type="http://schemas.openxmlformats.org/officeDocument/2006/relationships/hyperlink" Target="https://etherscan.io/tx/0x7f8c7e34191e322cdf8371f9529ff5d13161945ed2b99258daaaf23d0acc430e" TargetMode="External"/><Relationship Id="rId3661" Type="http://schemas.openxmlformats.org/officeDocument/2006/relationships/hyperlink" Target="https://etherscan.io/txs?block=22009263" TargetMode="External"/><Relationship Id="rId4505" Type="http://schemas.openxmlformats.org/officeDocument/2006/relationships/hyperlink" Target="https://etherscan.io/tx/0xfcb7289e74f209c693a19ff8215499dce90a2761ced82f1af1534e70ffda4a15" TargetMode="External"/><Relationship Id="rId4712" Type="http://schemas.openxmlformats.org/officeDocument/2006/relationships/hyperlink" Target="https://etherscan.io/tx/0xa806a79ddce25d0794ae75ea05d26d1631f14ad52b650bfc33a4c09e109d8e8f" TargetMode="External"/><Relationship Id="rId375" Type="http://schemas.openxmlformats.org/officeDocument/2006/relationships/hyperlink" Target="https://eigenphi.io/mev/ethereum/tx/0xd460d1cf4c2d2da19fb0a6d24c686598ceb2fb5cd6a53f1ad84d633a22e50dbb" TargetMode="External"/><Relationship Id="rId582" Type="http://schemas.openxmlformats.org/officeDocument/2006/relationships/hyperlink" Target="https://etherscan.io/tx/0xb99ddf2dbf2b921a20f65716f482233adb86f9b44e9aaa04e41d35eb0e8e7531" TargetMode="External"/><Relationship Id="rId2056" Type="http://schemas.openxmlformats.org/officeDocument/2006/relationships/hyperlink" Target="https://etherscan.io/tx/0x0b90169d7604662594d05f4f17be962e816c5cbced2c724506c2e5b6731725c5" TargetMode="External"/><Relationship Id="rId2263" Type="http://schemas.openxmlformats.org/officeDocument/2006/relationships/hyperlink" Target="https://dashboard.tenderly.co/tx/mainnet/0x5ff0f39c850aff06a85832062fb3d0d96e76e9162cc8d4a11f543207056f5f58" TargetMode="External"/><Relationship Id="rId2470" Type="http://schemas.openxmlformats.org/officeDocument/2006/relationships/hyperlink" Target="https://dashboard.tenderly.co/tx/mainnet/0xe9f0b7b58bfa1a2cce755de5a01467f38dcb2b254590c1f8f482f84dec6a680a" TargetMode="External"/><Relationship Id="rId3107" Type="http://schemas.openxmlformats.org/officeDocument/2006/relationships/hyperlink" Target="https://etherscan.io/tx/0xd7e946d42d674e94ab32c500e052e137478c368cfe3c0ebb91149b6b25d25df8" TargetMode="External"/><Relationship Id="rId3314" Type="http://schemas.openxmlformats.org/officeDocument/2006/relationships/hyperlink" Target="https://dashboard.tenderly.co/tx/mainnet/0x337b1fa660ecceb3354910fed4c64fb2ec8f4640a6df91c58c0ac0f0f8b83a7b" TargetMode="External"/><Relationship Id="rId3521" Type="http://schemas.openxmlformats.org/officeDocument/2006/relationships/hyperlink" Target="https://eigenphi.io/mev/eigentx/0xdf69b95f5289c82c6b1233e38e5fad9d1a401a22fd402c63b57e3db271738b27?tab=block" TargetMode="External"/><Relationship Id="rId235" Type="http://schemas.openxmlformats.org/officeDocument/2006/relationships/hyperlink" Target="https://etherscan.io/txs?block=22015317" TargetMode="External"/><Relationship Id="rId442" Type="http://schemas.openxmlformats.org/officeDocument/2006/relationships/hyperlink" Target="https://etherscan.io/tx/0x58ff19426f3c2587f09819411e5330f2981f8689f943e559263a23c98c36a40b" TargetMode="External"/><Relationship Id="rId1072" Type="http://schemas.openxmlformats.org/officeDocument/2006/relationships/hyperlink" Target="https://eigenphi.io/mev/ethereum/tx/0x615e900507b1b80a83fbb7ddcb1595b4c72451667aefb664330fc6657816fc89" TargetMode="External"/><Relationship Id="rId2123" Type="http://schemas.openxmlformats.org/officeDocument/2006/relationships/hyperlink" Target="https://etherscan.io/tx/0xf867e3aa755ef33f1038c8177ffbc6271450679ea718adaa3857299586662817" TargetMode="External"/><Relationship Id="rId2330" Type="http://schemas.openxmlformats.org/officeDocument/2006/relationships/hyperlink" Target="https://eigenphi.io/mev/ethereum/tx/0x736e564b1406f4a00c3becd0f65038d8e3fbfa4b24428b29ffb7230449cbc0fa" TargetMode="External"/><Relationship Id="rId5279" Type="http://schemas.openxmlformats.org/officeDocument/2006/relationships/hyperlink" Target="https://eigenphi.io/mev/eigentx/0xf20f339615e87ce38435ef2d18a66d8463a5b1bcedae9054d8aa371f199755a9?tab=block" TargetMode="External"/><Relationship Id="rId5486" Type="http://schemas.openxmlformats.org/officeDocument/2006/relationships/hyperlink" Target="https://libmev.com/blocks/22010953" TargetMode="External"/><Relationship Id="rId5693" Type="http://schemas.openxmlformats.org/officeDocument/2006/relationships/hyperlink" Target="https://eigenphi.io/mev/ethereum/tx/0x80bb8bad1de9f8b7fd4e08aa2313196ef9a13aa1b8a96e8a0c3a8a353cbb60cc" TargetMode="External"/><Relationship Id="rId302" Type="http://schemas.openxmlformats.org/officeDocument/2006/relationships/hyperlink" Target="https://etherscan.io/tx/0x0fd64e91ec0b2fd4cc436e016bae20702bff6b98709a1e21af2359929b3daad7" TargetMode="External"/><Relationship Id="rId4088" Type="http://schemas.openxmlformats.org/officeDocument/2006/relationships/hyperlink" Target="https://etherscan.io/tx/0x5d3af1ead8c5b8bf4845ef12572e4b696822ace7c0d20595f7d98a23004b23ea" TargetMode="External"/><Relationship Id="rId4295" Type="http://schemas.openxmlformats.org/officeDocument/2006/relationships/hyperlink" Target="https://libmev.com/blocks/22015277" TargetMode="External"/><Relationship Id="rId5139" Type="http://schemas.openxmlformats.org/officeDocument/2006/relationships/hyperlink" Target="https://etherscan.io/tx/0x05575f77bf27f1b2a40492d7355c6e44d41446b333da160a62f754432f98b346" TargetMode="External"/><Relationship Id="rId5346" Type="http://schemas.openxmlformats.org/officeDocument/2006/relationships/hyperlink" Target="https://etherscan.io/tx/0xdc2e6e917aae79c5a3ccc5bd54006283ea7bf1f0230cf6562cf8076d0aadfcc7" TargetMode="External"/><Relationship Id="rId5553" Type="http://schemas.openxmlformats.org/officeDocument/2006/relationships/hyperlink" Target="https://eigenphi.io/mev/ethereum/tx/0x9e2beafed54cd118aca56dfb645a5fb61f65ae09bb68c9baffb4543d44ff633a" TargetMode="External"/><Relationship Id="rId1889" Type="http://schemas.openxmlformats.org/officeDocument/2006/relationships/hyperlink" Target="https://dashboard.tenderly.co/tx/mainnet/0xc723cb6b7544ff04219a8f983c1371021d66c717a60a1d76d45900c7261706a1" TargetMode="External"/><Relationship Id="rId4155" Type="http://schemas.openxmlformats.org/officeDocument/2006/relationships/hyperlink" Target="https://etherscan.io/tx/0xf5dba595379b3a9762909fde5644e4ea5232f4f16037cceb24ee4119840254ea" TargetMode="External"/><Relationship Id="rId4362" Type="http://schemas.openxmlformats.org/officeDocument/2006/relationships/hyperlink" Target="https://etherscan.io/tx/0x0661208709418b1d6eed19e8a269645c7793bc10448e97430a6279c9d612f6ba" TargetMode="External"/><Relationship Id="rId5206" Type="http://schemas.openxmlformats.org/officeDocument/2006/relationships/hyperlink" Target="https://etherscan.io/tx/0xa2e51684d6d7a8494861d3e7a86452922c74e17c475c1593c0ada6b52a92b116" TargetMode="External"/><Relationship Id="rId5760" Type="http://schemas.openxmlformats.org/officeDocument/2006/relationships/hyperlink" Target="https://eigenphi.io/mev/ethereum/tx/0xa482bda0733ede89e9c12b68d1d6c9e7ccc208ebdc6779cf297656422ce8ec79" TargetMode="External"/><Relationship Id="rId1749" Type="http://schemas.openxmlformats.org/officeDocument/2006/relationships/hyperlink" Target="https://etherscan.io/txs?block=22010170" TargetMode="External"/><Relationship Id="rId1956" Type="http://schemas.openxmlformats.org/officeDocument/2006/relationships/hyperlink" Target="https://eigenphi.io/mev/eigentx/0xa5d17cefece1c50964a20c9b9989f6537210d3347bef951755d6e687c845d8ce?tab=block" TargetMode="External"/><Relationship Id="rId3171" Type="http://schemas.openxmlformats.org/officeDocument/2006/relationships/hyperlink" Target="https://eigenphi.io/mev/eigentx/0xd3dfc6880de808fa3231b0362f37e0f1a0bb3aff770c4a60cff83381a775c7f0?tab=block" TargetMode="External"/><Relationship Id="rId4015" Type="http://schemas.openxmlformats.org/officeDocument/2006/relationships/hyperlink" Target="https://eigenphi.io/mev/eigentx/0x63126cf9373ccc87d1b1905a92934905eff77a484aeafe783ae4deb1ce8347dc?tab=block" TargetMode="External"/><Relationship Id="rId5413" Type="http://schemas.openxmlformats.org/officeDocument/2006/relationships/hyperlink" Target="https://dashboard.tenderly.co/tx/mainnet/0xce364b37a359be6285fe5576aa22456469edb5af4772f7e2f2f065dcb2a14215" TargetMode="External"/><Relationship Id="rId5620" Type="http://schemas.openxmlformats.org/officeDocument/2006/relationships/hyperlink" Target="https://eigenphi.io/mev/ethereum/tx/0xc3ad5256034b7b2928c99184668939d3f24494c5623c5829400a5d1504f6e6b5" TargetMode="External"/><Relationship Id="rId1609" Type="http://schemas.openxmlformats.org/officeDocument/2006/relationships/hyperlink" Target="https://etherscan.io/tx/0xbe4daec753be7aab647363a684bf65c4bc7a3ac148c545fe34a947823a0d192a" TargetMode="External"/><Relationship Id="rId1816" Type="http://schemas.openxmlformats.org/officeDocument/2006/relationships/hyperlink" Target="https://eigenphi.io/mev/ethereum/tx/0x8a29aae117fb886206c12a507d3eb5c7ccfb88aaec96dd24ea4c4ce4556b4912" TargetMode="External"/><Relationship Id="rId4222" Type="http://schemas.openxmlformats.org/officeDocument/2006/relationships/hyperlink" Target="https://dashboard.tenderly.co/tx/mainnet/0x917c9acfd22ec5dd7458f3f52495e1392e0439a2bb1ad0554c7fd12e69e8fb19" TargetMode="External"/><Relationship Id="rId3031" Type="http://schemas.openxmlformats.org/officeDocument/2006/relationships/hyperlink" Target="https://etherscan.io/txs?block=22012827" TargetMode="External"/><Relationship Id="rId3988" Type="http://schemas.openxmlformats.org/officeDocument/2006/relationships/hyperlink" Target="https://libmev.com/blocks/22010579" TargetMode="External"/><Relationship Id="rId2797" Type="http://schemas.openxmlformats.org/officeDocument/2006/relationships/hyperlink" Target="https://etherscan.io/txs?block=22011491" TargetMode="External"/><Relationship Id="rId3848" Type="http://schemas.openxmlformats.org/officeDocument/2006/relationships/hyperlink" Target="https://dashboard.tenderly.co/tx/mainnet/0xb92bb8607026c723740a496d60c2c50f516852476933b28e3ad3bfad0ed8bfab" TargetMode="External"/><Relationship Id="rId6047" Type="http://schemas.openxmlformats.org/officeDocument/2006/relationships/hyperlink" Target="https://dashboard.tenderly.co/tx/mainnet/0xa08a3fc653612b9cd5f49af187ba0d50dc331ee387d6536661e8aedd59b22d96" TargetMode="External"/><Relationship Id="rId769" Type="http://schemas.openxmlformats.org/officeDocument/2006/relationships/hyperlink" Target="https://eigenphi.io/mev/eigentx/0x8c475d222407562be7f83a78760475ee28cd56c0c78b00741179913cc4d5bf57?tab=block" TargetMode="External"/><Relationship Id="rId976" Type="http://schemas.openxmlformats.org/officeDocument/2006/relationships/hyperlink" Target="https://etherscan.io/tx/0xed15efb2c6fdf4735613d4b2875420aa3a72628755ab5c43b6369f9ce0a768dc" TargetMode="External"/><Relationship Id="rId1399" Type="http://schemas.openxmlformats.org/officeDocument/2006/relationships/hyperlink" Target="https://etherscan.io/tx/0x1c990171fd5cfc974e55e03a61cf3cd6db8a5f73150af12a28d696aa1b504ecb" TargetMode="External"/><Relationship Id="rId2657" Type="http://schemas.openxmlformats.org/officeDocument/2006/relationships/hyperlink" Target="https://etherscan.io/tx/0xb66c24655e293ae610818b20c5ac97e22ab4b352b68935816ecc6febd108a3a3" TargetMode="External"/><Relationship Id="rId5063" Type="http://schemas.openxmlformats.org/officeDocument/2006/relationships/hyperlink" Target="https://dashboard.tenderly.co/tx/mainnet/0x2103b350b618bcb7437ce2d07ddd6ba1eef4c2796aeed867f816ca206a1c4172" TargetMode="External"/><Relationship Id="rId5270" Type="http://schemas.openxmlformats.org/officeDocument/2006/relationships/hyperlink" Target="https://etherscan.io/tx/0x2def0926c7706f31e7e5732722865394c2a5457ba8bfb95f878c56425c15da71" TargetMode="External"/><Relationship Id="rId629" Type="http://schemas.openxmlformats.org/officeDocument/2006/relationships/hyperlink" Target="https://etherscan.io/tx/0x923bb6d8b714bd248db15f2caa4a5e9145ccef87824e5f927249d69b029228e4" TargetMode="External"/><Relationship Id="rId1259" Type="http://schemas.openxmlformats.org/officeDocument/2006/relationships/hyperlink" Target="https://etherscan.io/txs?block=22009290" TargetMode="External"/><Relationship Id="rId1466" Type="http://schemas.openxmlformats.org/officeDocument/2006/relationships/hyperlink" Target="https://etherscan.io/tx/0x1c2667ddfb2e5a55b26b9a2e5a4b180a4e37a2333604ec2a4013e865f016d6a8" TargetMode="External"/><Relationship Id="rId2864" Type="http://schemas.openxmlformats.org/officeDocument/2006/relationships/hyperlink" Target="https://eigenphi.io/mev/eigentx/0x261cd977d6f5ffae26e60ed1ea43d0f9a46782fead66e2fda13fccaafc6488e0?tab=block" TargetMode="External"/><Relationship Id="rId3708" Type="http://schemas.openxmlformats.org/officeDocument/2006/relationships/hyperlink" Target="https://eigenphi.io/mev/ethereum/tx/0xbd04b112b7fad8c93751b18bec8c4a00f0bd85bc0fc5a2fe8f915d703b6b96ce" TargetMode="External"/><Relationship Id="rId3915" Type="http://schemas.openxmlformats.org/officeDocument/2006/relationships/hyperlink" Target="https://etherscan.io/tx/0x46f25544284b8bbaf3a6d7d86b10395c4c2769d7821d5d04625c0806ecf4a6de" TargetMode="External"/><Relationship Id="rId5130" Type="http://schemas.openxmlformats.org/officeDocument/2006/relationships/hyperlink" Target="https://etherscan.io/txs?block=22013004" TargetMode="External"/><Relationship Id="rId836" Type="http://schemas.openxmlformats.org/officeDocument/2006/relationships/hyperlink" Target="https://etherscan.io/tx/0xa00e0251c01e942e6861145b194622dbee0cf131edd58b9756a216535b337c02" TargetMode="External"/><Relationship Id="rId1119" Type="http://schemas.openxmlformats.org/officeDocument/2006/relationships/hyperlink" Target="https://etherscan.io/tx/0xb3d804f780ae985acf0ef3c58b5a00f2a43596ea4a09e50a83c36cbc34d34ac4" TargetMode="External"/><Relationship Id="rId1673" Type="http://schemas.openxmlformats.org/officeDocument/2006/relationships/hyperlink" Target="https://etherscan.io/tx/0xf38ab4d285e5f7bf560bb75d7f952f796e3fee4a33bc728a60014526090e9319" TargetMode="External"/><Relationship Id="rId1880" Type="http://schemas.openxmlformats.org/officeDocument/2006/relationships/hyperlink" Target="https://etherscan.io/txs?block=22015499" TargetMode="External"/><Relationship Id="rId2517" Type="http://schemas.openxmlformats.org/officeDocument/2006/relationships/hyperlink" Target="https://etherscan.io/tx/0x53554a03e06affeb07c551659150cf7f63e851db64465c850387f70e687c117e" TargetMode="External"/><Relationship Id="rId2724" Type="http://schemas.openxmlformats.org/officeDocument/2006/relationships/hyperlink" Target="https://eigenphi.io/mev/eigentx/0x42d5ca83c2aa9b1475c7ff6d4a800c61e536ba670bbc5cc40adb9c0742c59eee?tab=block" TargetMode="External"/><Relationship Id="rId2931" Type="http://schemas.openxmlformats.org/officeDocument/2006/relationships/hyperlink" Target="https://dashboard.tenderly.co/tx/mainnet/0x169a9a6d0a14c514397b4952710e870b9bc0c9093a8f98924d9c82599a663841" TargetMode="External"/><Relationship Id="rId903" Type="http://schemas.openxmlformats.org/officeDocument/2006/relationships/hyperlink" Target="https://eigenphi.io/mev/ethereum/tx/0x9327617be84ec4d4e25b3c7ee734d61ec04633d8d2f0aaa84d7ab81591a61954" TargetMode="External"/><Relationship Id="rId1326" Type="http://schemas.openxmlformats.org/officeDocument/2006/relationships/hyperlink" Target="https://dashboard.tenderly.co/tx/mainnet/0xed4596b879ea31a7b99c6f70eae93f811bf5f921d34677fa8c6fed8682745dce" TargetMode="External"/><Relationship Id="rId1533" Type="http://schemas.openxmlformats.org/officeDocument/2006/relationships/hyperlink" Target="https://dashboard.tenderly.co/tx/mainnet/0x57b70dac1dc836407b49669f69c7ea5004cf3997d5ffc8bf4b27ad5c9532497f" TargetMode="External"/><Relationship Id="rId1740" Type="http://schemas.openxmlformats.org/officeDocument/2006/relationships/hyperlink" Target="https://libmev.com/blocks/22012113" TargetMode="External"/><Relationship Id="rId4689" Type="http://schemas.openxmlformats.org/officeDocument/2006/relationships/hyperlink" Target="https://libmev.com/blocks/22010386" TargetMode="External"/><Relationship Id="rId4896" Type="http://schemas.openxmlformats.org/officeDocument/2006/relationships/hyperlink" Target="https://libmev.com/blocks/22012361" TargetMode="External"/><Relationship Id="rId5947" Type="http://schemas.openxmlformats.org/officeDocument/2006/relationships/hyperlink" Target="https://dashboard.tenderly.co/tx/mainnet/0xbf7cee4e727278b1e3e7c9524b550e35aad4b0a3791fed0a1fda61d4ef30d50d" TargetMode="External"/><Relationship Id="rId32" Type="http://schemas.openxmlformats.org/officeDocument/2006/relationships/hyperlink" Target="https://eigenphi.io/mev/ethereum/tx/0x6308799691a9055fccecd48066808c68f9e9795e94d08c73b3f3ee7753620f9e" TargetMode="External"/><Relationship Id="rId1600" Type="http://schemas.openxmlformats.org/officeDocument/2006/relationships/hyperlink" Target="https://etherscan.io/tx/0xe952b5829f2dc16e69479587de3ab6cf21f5b84af666fe9ab2d11d5f267f427c" TargetMode="External"/><Relationship Id="rId3498" Type="http://schemas.openxmlformats.org/officeDocument/2006/relationships/hyperlink" Target="https://dashboard.tenderly.co/tx/mainnet/0x60e0b938556340f43e8a9f0fef96bd5de004f091eaf0e051c063d655f7287b27" TargetMode="External"/><Relationship Id="rId4549" Type="http://schemas.openxmlformats.org/officeDocument/2006/relationships/hyperlink" Target="https://etherscan.io/tx/0xc62f91ae81cd3c0ed168f019baaa7158d39b110bdff32469fc0fc0706759e9f0" TargetMode="External"/><Relationship Id="rId4756" Type="http://schemas.openxmlformats.org/officeDocument/2006/relationships/hyperlink" Target="https://etherscan.io/txs?block=22012377" TargetMode="External"/><Relationship Id="rId4963" Type="http://schemas.openxmlformats.org/officeDocument/2006/relationships/hyperlink" Target="https://eigenphi.io/mev/eigentx/0x1b6174a145091223a0c8866bf9786d7b27a9700d6543983d4fa0b441da5077a5?tab=block" TargetMode="External"/><Relationship Id="rId5807" Type="http://schemas.openxmlformats.org/officeDocument/2006/relationships/hyperlink" Target="https://eigenphi.io/mev/eigentx/0x53a8521f4373502445b206dcacc79bb6beec1650faab638c0e9da848efcbec63?tab=block" TargetMode="External"/><Relationship Id="rId3358" Type="http://schemas.openxmlformats.org/officeDocument/2006/relationships/hyperlink" Target="https://eigenphi.io/mev/eigentx/0x659ccfbe5ca7fae3521efae2450e607a6002a2385096ca8b83d8e6352ea81a44?tab=block" TargetMode="External"/><Relationship Id="rId3565" Type="http://schemas.openxmlformats.org/officeDocument/2006/relationships/hyperlink" Target="https://etherscan.io/tx/0x0aaf50039f6302e475bf98c155154686fc941aa57b82810b86758fa1602dea0c" TargetMode="External"/><Relationship Id="rId3772" Type="http://schemas.openxmlformats.org/officeDocument/2006/relationships/hyperlink" Target="https://eigenphi.io/mev/ethereum/tx/0xddbe8c793d3fd9e561136c8e6fe4acf245d537676a4a8f3c04f1ad511bd257bb" TargetMode="External"/><Relationship Id="rId4409" Type="http://schemas.openxmlformats.org/officeDocument/2006/relationships/hyperlink" Target="https://etherscan.io/txs?block=22015829" TargetMode="External"/><Relationship Id="rId4616" Type="http://schemas.openxmlformats.org/officeDocument/2006/relationships/hyperlink" Target="https://eigenphi.io/mev/eigentx/0x5c3114ce05b060cb83d2c8a865119f8ebc30d2b8a7b57c3f0cca9a805b11ef02?tab=block" TargetMode="External"/><Relationship Id="rId4823" Type="http://schemas.openxmlformats.org/officeDocument/2006/relationships/hyperlink" Target="https://dashboard.tenderly.co/tx/mainnet/0xe15fbee6112f4d2460ca6e9a86020ad4aca5eee4aabb63e977bb75183319373f" TargetMode="External"/><Relationship Id="rId279" Type="http://schemas.openxmlformats.org/officeDocument/2006/relationships/hyperlink" Target="https://etherscan.io/txs?block=22013868" TargetMode="External"/><Relationship Id="rId486" Type="http://schemas.openxmlformats.org/officeDocument/2006/relationships/hyperlink" Target="https://etherscan.io/txs?block=22009659" TargetMode="External"/><Relationship Id="rId693" Type="http://schemas.openxmlformats.org/officeDocument/2006/relationships/hyperlink" Target="https://libmev.com/blocks/22013472" TargetMode="External"/><Relationship Id="rId2167" Type="http://schemas.openxmlformats.org/officeDocument/2006/relationships/hyperlink" Target="https://libmev.com/blocks/22011534" TargetMode="External"/><Relationship Id="rId2374" Type="http://schemas.openxmlformats.org/officeDocument/2006/relationships/hyperlink" Target="https://libmev.com/blocks/22009989" TargetMode="External"/><Relationship Id="rId2581" Type="http://schemas.openxmlformats.org/officeDocument/2006/relationships/hyperlink" Target="https://eigenphi.io/mev/ethereum/tx/0xb30345f1355dcae54a5f51019211e2db65cdfdf1688c9b3442618e2cb771742a" TargetMode="External"/><Relationship Id="rId3218" Type="http://schemas.openxmlformats.org/officeDocument/2006/relationships/hyperlink" Target="https://etherscan.io/txs?block=22014130" TargetMode="External"/><Relationship Id="rId3425" Type="http://schemas.openxmlformats.org/officeDocument/2006/relationships/hyperlink" Target="https://etherscan.io/tx/0xc52fb0d6cdce22203524e426fe870cd3c8fbc515b6fe613c102b48bdc0b05dba" TargetMode="External"/><Relationship Id="rId3632" Type="http://schemas.openxmlformats.org/officeDocument/2006/relationships/hyperlink" Target="https://etherscan.io/tx/0x37272089511f391d493d8f0ad26b2c6840f08ff7cea835ab2f4256a50e489d5f" TargetMode="External"/><Relationship Id="rId139" Type="http://schemas.openxmlformats.org/officeDocument/2006/relationships/hyperlink" Target="https://eigenphi.io/mev/ethereum/tx/0x718396c8d852f5c2e82b170d96e4bdeeea077c2952953c11332f63a5b2a730e7" TargetMode="External"/><Relationship Id="rId346" Type="http://schemas.openxmlformats.org/officeDocument/2006/relationships/hyperlink" Target="https://dashboard.tenderly.co/tx/mainnet/0x6fe25eae3e96131d3f21355a4ffec45e8666e9e188a2884fd8b674150ed62e28" TargetMode="External"/><Relationship Id="rId553" Type="http://schemas.openxmlformats.org/officeDocument/2006/relationships/hyperlink" Target="https://etherscan.io/tx/0xeca7ccd529589a925841a5b5b599ac4a19ffbf176411f291d07c9d0aac506b56" TargetMode="External"/><Relationship Id="rId760" Type="http://schemas.openxmlformats.org/officeDocument/2006/relationships/hyperlink" Target="https://dashboard.tenderly.co/tx/mainnet/0x665bd4503c57103445c5b15e23522fb77357b946e5021e4fd837760035cbf74b" TargetMode="External"/><Relationship Id="rId1183" Type="http://schemas.openxmlformats.org/officeDocument/2006/relationships/hyperlink" Target="https://etherscan.io/tx/0x9de36097fef2fd897a4d169e7ace3ccce917b8224f749bf2922c6b613d4ea2df" TargetMode="External"/><Relationship Id="rId1390" Type="http://schemas.openxmlformats.org/officeDocument/2006/relationships/hyperlink" Target="https://eigenphi.io/mev/eigentx/0xa7eacbf79437130722a059efa6282e26567712b5273d0a2bd9906b691da01af5?tab=block" TargetMode="External"/><Relationship Id="rId2027" Type="http://schemas.openxmlformats.org/officeDocument/2006/relationships/hyperlink" Target="https://eigenphi.io/mev/eigentx/0xeb9d7643c105242d9751e1acdbc8f8b8cf293a32c8b61b702f99ada9529201dc?tab=block" TargetMode="External"/><Relationship Id="rId2234" Type="http://schemas.openxmlformats.org/officeDocument/2006/relationships/hyperlink" Target="https://dashboard.tenderly.co/tx/mainnet/0x39ecee9aabd1a82ded29c3840f8c694a6e0483ba84702a68fc9f3413ff967605" TargetMode="External"/><Relationship Id="rId2441" Type="http://schemas.openxmlformats.org/officeDocument/2006/relationships/hyperlink" Target="https://dashboard.tenderly.co/tx/mainnet/0xea49318bcb86fb3502c74e598e799222a2c9e2efdbc58a8787f455b9a63cd3da" TargetMode="External"/><Relationship Id="rId5597" Type="http://schemas.openxmlformats.org/officeDocument/2006/relationships/hyperlink" Target="https://etherscan.io/txs?block=22015537" TargetMode="External"/><Relationship Id="rId206" Type="http://schemas.openxmlformats.org/officeDocument/2006/relationships/hyperlink" Target="https://etherscan.io/tx/0x23aa90cb2e1ff4c4b01c913674f66ed20929327285f2f2b78a8bf31718e054af" TargetMode="External"/><Relationship Id="rId413" Type="http://schemas.openxmlformats.org/officeDocument/2006/relationships/hyperlink" Target="https://eigenphi.io/mev/eigentx/0x0a3a23755376156ad98b08192aa5987621aab1ffb0da2e79ede49261965a983f?tab=block" TargetMode="External"/><Relationship Id="rId1043" Type="http://schemas.openxmlformats.org/officeDocument/2006/relationships/hyperlink" Target="https://eigenphi.io/mev/ethereum/tx/0x6261ec7ddf5236d112e0bcf191a8daa304b3761d38848dead0ac5ef9ff1caeff" TargetMode="External"/><Relationship Id="rId4199" Type="http://schemas.openxmlformats.org/officeDocument/2006/relationships/hyperlink" Target="https://etherscan.io/txs?block=22011663" TargetMode="External"/><Relationship Id="rId620" Type="http://schemas.openxmlformats.org/officeDocument/2006/relationships/hyperlink" Target="https://eigenphi.io/mev/eigentx/0x7a5eb6fa3e0af1a5565d6df251724a38000a83638d3a016f10ae38a8a803ae6a?tab=block" TargetMode="External"/><Relationship Id="rId1250" Type="http://schemas.openxmlformats.org/officeDocument/2006/relationships/hyperlink" Target="https://etherscan.io/tx/0xddd5dbd78f88d5e1887a65e7ed5ae5cc2b78f1a3d3aa1b623b9445e24abbbd33" TargetMode="External"/><Relationship Id="rId2301" Type="http://schemas.openxmlformats.org/officeDocument/2006/relationships/hyperlink" Target="https://eigenphi.io/mev/ethereum/tx/0xcba522d411789b95f713e527c50fa8f1082d1c77127b6d7c99692129cb939b84" TargetMode="External"/><Relationship Id="rId4059" Type="http://schemas.openxmlformats.org/officeDocument/2006/relationships/hyperlink" Target="https://libmev.com/blocks/22010646" TargetMode="External"/><Relationship Id="rId5457" Type="http://schemas.openxmlformats.org/officeDocument/2006/relationships/hyperlink" Target="https://eigenphi.io/mev/eigentx/0x38a0bc3d7e5d14df5c2319c842eeae8b40d7d8a4d4a79f227fc6ac951b4d0971?tab=block" TargetMode="External"/><Relationship Id="rId5664" Type="http://schemas.openxmlformats.org/officeDocument/2006/relationships/hyperlink" Target="https://eigenphi.io/mev/ethereum/tx/0x37c36084085c844d6d493cb51034aabd8af5a6d4cdb88f8a006c01e71372bea4" TargetMode="External"/><Relationship Id="rId5871" Type="http://schemas.openxmlformats.org/officeDocument/2006/relationships/hyperlink" Target="https://libmev.com/blocks/22012112" TargetMode="External"/><Relationship Id="rId1110" Type="http://schemas.openxmlformats.org/officeDocument/2006/relationships/hyperlink" Target="https://etherscan.io/tx/0xb18a96e8231e87578e88aafff330fdb664761bcce1338f99c55addd289fc3290" TargetMode="External"/><Relationship Id="rId4266" Type="http://schemas.openxmlformats.org/officeDocument/2006/relationships/hyperlink" Target="https://etherscan.io/tx/0x09ebcf3c926a9ed20be4485dcb386998cf299dd2f4a222c1d7e55df637950a5b" TargetMode="External"/><Relationship Id="rId4473" Type="http://schemas.openxmlformats.org/officeDocument/2006/relationships/hyperlink" Target="https://etherscan.io/tx/0x92358597ced945edaccb378003e2c398af612a895921f32c4f87f5bfd7a7a34d" TargetMode="External"/><Relationship Id="rId4680" Type="http://schemas.openxmlformats.org/officeDocument/2006/relationships/hyperlink" Target="https://eigenphi.io/mev/eigentx/0x72f7583b92387abb6c7e80edc3130ebf32ffb17d6de2d8974f381359744a67d3?tab=block" TargetMode="External"/><Relationship Id="rId5317" Type="http://schemas.openxmlformats.org/officeDocument/2006/relationships/hyperlink" Target="https://libmev.com/blocks/22010675" TargetMode="External"/><Relationship Id="rId5524" Type="http://schemas.openxmlformats.org/officeDocument/2006/relationships/hyperlink" Target="https://etherscan.io/txs?block=22009679" TargetMode="External"/><Relationship Id="rId5731" Type="http://schemas.openxmlformats.org/officeDocument/2006/relationships/hyperlink" Target="https://etherscan.io/tx/0xac0a5ba396102bf75a46764fc6837e95b248581fa2fc453239d95cdcff3d0c45" TargetMode="External"/><Relationship Id="rId1927" Type="http://schemas.openxmlformats.org/officeDocument/2006/relationships/hyperlink" Target="https://eigenphi.io/mev/ethereum/tx/0xfb69e64ab2cae8362bc502de85ae3abda2ef942c2c60d60ea6e837043dd71315" TargetMode="External"/><Relationship Id="rId3075" Type="http://schemas.openxmlformats.org/officeDocument/2006/relationships/hyperlink" Target="https://eigenphi.io/mev/ethereum/tx/0x859246c36a783ec8a9fe26966cbecb69bf1bc56ab9f76895b7eefb3fc9de98fe" TargetMode="External"/><Relationship Id="rId3282" Type="http://schemas.openxmlformats.org/officeDocument/2006/relationships/hyperlink" Target="https://etherscan.io/txs?block=22012178" TargetMode="External"/><Relationship Id="rId4126" Type="http://schemas.openxmlformats.org/officeDocument/2006/relationships/hyperlink" Target="https://etherscan.io/tx/0xa3eaf30c8856be229c17be644a1c1e63df59c30f107ddfb6743b965530fd27ed" TargetMode="External"/><Relationship Id="rId4333" Type="http://schemas.openxmlformats.org/officeDocument/2006/relationships/hyperlink" Target="https://eigenphi.io/mev/ethereum/tx/0xd5ced00452222e50939176b0ae545c909b07f3ac664040f11e5b31d8ad40b4bb" TargetMode="External"/><Relationship Id="rId4540" Type="http://schemas.openxmlformats.org/officeDocument/2006/relationships/hyperlink" Target="https://libmev.com/blocks/22013849" TargetMode="External"/><Relationship Id="rId2091" Type="http://schemas.openxmlformats.org/officeDocument/2006/relationships/hyperlink" Target="https://etherscan.io/tx/0x0cd84497c9143ceb16e5df43ba2baef8c984138c58b34afebd5ff3efccee4b8d" TargetMode="External"/><Relationship Id="rId3142" Type="http://schemas.openxmlformats.org/officeDocument/2006/relationships/hyperlink" Target="https://libmev.com/blocks/22010556" TargetMode="External"/><Relationship Id="rId4400" Type="http://schemas.openxmlformats.org/officeDocument/2006/relationships/hyperlink" Target="https://libmev.com/blocks/22015591" TargetMode="External"/><Relationship Id="rId270" Type="http://schemas.openxmlformats.org/officeDocument/2006/relationships/hyperlink" Target="https://libmev.com/blocks/22011414" TargetMode="External"/><Relationship Id="rId3002" Type="http://schemas.openxmlformats.org/officeDocument/2006/relationships/hyperlink" Target="https://etherscan.io/txs?block=22010044" TargetMode="External"/><Relationship Id="rId130" Type="http://schemas.openxmlformats.org/officeDocument/2006/relationships/hyperlink" Target="https://etherscan.io/tx/0xda913fda3867c1bf1379ceceb75e1a429bec2c8194afcded9f613174add22737" TargetMode="External"/><Relationship Id="rId3959" Type="http://schemas.openxmlformats.org/officeDocument/2006/relationships/hyperlink" Target="https://etherscan.io/tx/0xfd44f21b1085553a2e8bf36e7d363ab2833623ec774243b0dc8fde69d0b5501c" TargetMode="External"/><Relationship Id="rId5174" Type="http://schemas.openxmlformats.org/officeDocument/2006/relationships/hyperlink" Target="https://dashboard.tenderly.co/tx/mainnet/0x6ee4e122de94b73c5e6a0039a49523c5900ccc1b82344526face90936a511ce2" TargetMode="External"/><Relationship Id="rId5381" Type="http://schemas.openxmlformats.org/officeDocument/2006/relationships/hyperlink" Target="https://eigenphi.io/mev/eigentx/0x59b4af2c1a2e7103c43b3c0edf1b60a9a8f1d3d03adcb9bc8378434eed9b90b4?tab=block" TargetMode="External"/><Relationship Id="rId6018" Type="http://schemas.openxmlformats.org/officeDocument/2006/relationships/hyperlink" Target="https://etherscan.io/tx/0x2d316a1cdb038e40844436ec5c66acd3a395a6661712fcfbab565fe10c96023f" TargetMode="External"/><Relationship Id="rId2768" Type="http://schemas.openxmlformats.org/officeDocument/2006/relationships/hyperlink" Target="https://etherscan.io/tx/0x22c337cb5a0dd726ac6a88631602d408751fe57554b981a1ab0392e3758adcb6" TargetMode="External"/><Relationship Id="rId2975" Type="http://schemas.openxmlformats.org/officeDocument/2006/relationships/hyperlink" Target="https://dashboard.tenderly.co/tx/mainnet/0x54dd502bb42ddb8e043d50a11040fd7aad247f32afb55ff93bcc994aad0f2fe4" TargetMode="External"/><Relationship Id="rId3819" Type="http://schemas.openxmlformats.org/officeDocument/2006/relationships/hyperlink" Target="https://dashboard.tenderly.co/tx/mainnet/0xddf431cfa4332a3d0bb38758399510f081264e88d8ab9c9f9bed8838b7eec56a" TargetMode="External"/><Relationship Id="rId5034" Type="http://schemas.openxmlformats.org/officeDocument/2006/relationships/hyperlink" Target="https://etherscan.io/tx/0xdcdef2de684e546ed40c6a784f8dc2bd4437d7292a5cd51b76bf9531c90f2033" TargetMode="External"/><Relationship Id="rId947" Type="http://schemas.openxmlformats.org/officeDocument/2006/relationships/hyperlink" Target="https://libmev.com/blocks/22013475" TargetMode="External"/><Relationship Id="rId1577" Type="http://schemas.openxmlformats.org/officeDocument/2006/relationships/hyperlink" Target="https://eigenphi.io/mev/eigentx/0xeb9499edc1b95d87093082bb7740d1db7de2223f2c7ac05e0e6ce56a12e7c58e?tab=block" TargetMode="External"/><Relationship Id="rId1784" Type="http://schemas.openxmlformats.org/officeDocument/2006/relationships/hyperlink" Target="https://etherscan.io/tx/0xa697c0c8c46e9c90aa128345e28a6b3d72122abfbfcceae1f12dd12017dcd5b5" TargetMode="External"/><Relationship Id="rId1991" Type="http://schemas.openxmlformats.org/officeDocument/2006/relationships/hyperlink" Target="https://eigenphi.io/mev/eigentx/0xe18218af5189ce99558cf5db86c8c7faf70d04ce30323f1182f70bebed5533d3?tab=block" TargetMode="External"/><Relationship Id="rId2628" Type="http://schemas.openxmlformats.org/officeDocument/2006/relationships/hyperlink" Target="https://dashboard.tenderly.co/tx/mainnet/0x3666cdb7b6cf6a5cf72898439f2690de1be330f86a686c84f2fe9b014fad2a05" TargetMode="External"/><Relationship Id="rId2835" Type="http://schemas.openxmlformats.org/officeDocument/2006/relationships/hyperlink" Target="https://dashboard.tenderly.co/tx/mainnet/0x2e28ec503b27c130e450317d490cd3f6ba50719937022a9484fff8c56f9d861a" TargetMode="External"/><Relationship Id="rId4190" Type="http://schemas.openxmlformats.org/officeDocument/2006/relationships/hyperlink" Target="https://libmev.com/blocks/22011048" TargetMode="External"/><Relationship Id="rId5241" Type="http://schemas.openxmlformats.org/officeDocument/2006/relationships/hyperlink" Target="https://etherscan.io/tx/0xc51c86891d50933bcd3b76880de52b8b9783ca782b0ee1662b34d352a4848454" TargetMode="External"/><Relationship Id="rId76" Type="http://schemas.openxmlformats.org/officeDocument/2006/relationships/hyperlink" Target="https://eigenphi.io/mev/eigentx/0x280d7c8b24a48b2364f50fded54dd3fefa6d3d49bb13f286a3f671abb9ee0750?tab=block" TargetMode="External"/><Relationship Id="rId807" Type="http://schemas.openxmlformats.org/officeDocument/2006/relationships/hyperlink" Target="https://etherscan.io/txs?block=22013210" TargetMode="External"/><Relationship Id="rId1437" Type="http://schemas.openxmlformats.org/officeDocument/2006/relationships/hyperlink" Target="https://etherscan.io/tx/0x6f407fa2c85fb31754502b18801a9467316341c3b4c406ad030ccf1becf7d689" TargetMode="External"/><Relationship Id="rId1644" Type="http://schemas.openxmlformats.org/officeDocument/2006/relationships/hyperlink" Target="https://etherscan.io/txs?block=22014459" TargetMode="External"/><Relationship Id="rId1851" Type="http://schemas.openxmlformats.org/officeDocument/2006/relationships/hyperlink" Target="https://etherscan.io/tx/0x182084f8126ff0267bb58f0e1520bfafd6a9289f4a1ec496c0ab6f4691193945" TargetMode="External"/><Relationship Id="rId2902" Type="http://schemas.openxmlformats.org/officeDocument/2006/relationships/hyperlink" Target="https://etherscan.io/txs?block=22012578" TargetMode="External"/><Relationship Id="rId4050" Type="http://schemas.openxmlformats.org/officeDocument/2006/relationships/hyperlink" Target="https://eigenphi.io/mev/eigentx/0xe8b8ab8f9acda32f887585de5555676b133c592ca3b98784e1455334cc0539b1?tab=block" TargetMode="External"/><Relationship Id="rId5101" Type="http://schemas.openxmlformats.org/officeDocument/2006/relationships/hyperlink" Target="https://etherscan.io/txs?block=22011931" TargetMode="External"/><Relationship Id="rId1504" Type="http://schemas.openxmlformats.org/officeDocument/2006/relationships/hyperlink" Target="https://dashboard.tenderly.co/tx/mainnet/0x10588a8aa1d0f0dd761d8b6f0bd50260caaddf7580b9f506b0eb204eeb930884" TargetMode="External"/><Relationship Id="rId1711" Type="http://schemas.openxmlformats.org/officeDocument/2006/relationships/hyperlink" Target="https://eigenphi.io/mev/ethereum/tx/0x0ec23f11607b430c9ba44c53f2f549dd13cb619a12db1108c4862e71edd2ac28" TargetMode="External"/><Relationship Id="rId4867" Type="http://schemas.openxmlformats.org/officeDocument/2006/relationships/hyperlink" Target="https://etherscan.io/tx/0x0fffaccfb18cecfaddac4d55fa5dc9a2d571ecfd0a7caa8456f19702a3a81dbd" TargetMode="External"/><Relationship Id="rId3469" Type="http://schemas.openxmlformats.org/officeDocument/2006/relationships/hyperlink" Target="https://etherscan.io/tx/0xe9fb9c6b627d056ad9725da48df281b1b5c5a3aa1d3a768369d9cbd78b8ccf8f" TargetMode="External"/><Relationship Id="rId3676" Type="http://schemas.openxmlformats.org/officeDocument/2006/relationships/hyperlink" Target="https://etherscan.io/tx/0x1df9ecb081415984404e2f9fc41a28d199c84b6d2ee5beed98c619f88c63c7e0" TargetMode="External"/><Relationship Id="rId5918" Type="http://schemas.openxmlformats.org/officeDocument/2006/relationships/hyperlink" Target="https://etherscan.io/tx/0x91913b74a75c5ebae1474b0af85ac673b2e2e4f9797c7608733a744a7c30fdfd" TargetMode="External"/><Relationship Id="rId597" Type="http://schemas.openxmlformats.org/officeDocument/2006/relationships/hyperlink" Target="https://dashboard.tenderly.co/tx/mainnet/0x67f408977ad06ed44bc3cf8559056bda2629ebea8a2f910100a50c6b7b0ff93e" TargetMode="External"/><Relationship Id="rId2278" Type="http://schemas.openxmlformats.org/officeDocument/2006/relationships/hyperlink" Target="https://dashboard.tenderly.co/tx/mainnet/0xcf8119ce9e71679533e5b6a7bc3f7fc0fea2184a269075b1aa4cdd1a5a81d01b" TargetMode="External"/><Relationship Id="rId2485" Type="http://schemas.openxmlformats.org/officeDocument/2006/relationships/hyperlink" Target="https://dashboard.tenderly.co/tx/mainnet/0x515f5dba080d464cbf36d557aa7c52400b9c1fc86f511a93f52fe45bf7feea35" TargetMode="External"/><Relationship Id="rId3329" Type="http://schemas.openxmlformats.org/officeDocument/2006/relationships/hyperlink" Target="https://dashboard.tenderly.co/tx/mainnet/0xf4cf0d872cb8d8e6114adad7d10c5e6d6a9f9f76493977cd9ed060d133eff726" TargetMode="External"/><Relationship Id="rId3883" Type="http://schemas.openxmlformats.org/officeDocument/2006/relationships/hyperlink" Target="https://dashboard.tenderly.co/tx/mainnet/0x1674edf50a50adc79d60c0514e76f371def5d030ef95e6249fc1c99c9f065ea2" TargetMode="External"/><Relationship Id="rId4727" Type="http://schemas.openxmlformats.org/officeDocument/2006/relationships/hyperlink" Target="https://etherscan.io/tx/0xdd4af8b737fe8be5af54c3bd0797d595413bcbb081bec1ca0f874b18998c755e" TargetMode="External"/><Relationship Id="rId4934" Type="http://schemas.openxmlformats.org/officeDocument/2006/relationships/hyperlink" Target="https://eigenphi.io/mev/ethereum/tx/0x86610492adc8e800b6ccf596cc7beab2b0f1374abca477bc59b94301b89c9a09" TargetMode="External"/><Relationship Id="rId457" Type="http://schemas.openxmlformats.org/officeDocument/2006/relationships/hyperlink" Target="https://etherscan.io/tx/0x0518df30dae8101cfd6c025c7deb36cd87237c193fd551d5ebb516aa2dd1149f" TargetMode="External"/><Relationship Id="rId1087" Type="http://schemas.openxmlformats.org/officeDocument/2006/relationships/hyperlink" Target="https://eigenphi.io/mev/eigentx/0xfa6ed0bd08d30109ec312b6ff082bab303868afb89601fdc02d0e13ac85386a7?tab=block" TargetMode="External"/><Relationship Id="rId1294" Type="http://schemas.openxmlformats.org/officeDocument/2006/relationships/hyperlink" Target="https://etherscan.io/txs?block=22014194" TargetMode="External"/><Relationship Id="rId2138" Type="http://schemas.openxmlformats.org/officeDocument/2006/relationships/hyperlink" Target="https://eigenphi.io/mev/ethereum/tx/0x6feecd960b5a2046465071cb51c39714db24c69f5de3b260e70e23d3850ef3af" TargetMode="External"/><Relationship Id="rId2692" Type="http://schemas.openxmlformats.org/officeDocument/2006/relationships/hyperlink" Target="https://etherscan.io/txs?block=22013042" TargetMode="External"/><Relationship Id="rId3536" Type="http://schemas.openxmlformats.org/officeDocument/2006/relationships/hyperlink" Target="https://libmev.com/blocks/22011891" TargetMode="External"/><Relationship Id="rId3743" Type="http://schemas.openxmlformats.org/officeDocument/2006/relationships/hyperlink" Target="https://etherscan.io/tx/0x4fe719be727e8921eb1271979ff58b5ad1a697b493106da5bf7c600b1af64f56" TargetMode="External"/><Relationship Id="rId3950" Type="http://schemas.openxmlformats.org/officeDocument/2006/relationships/hyperlink" Target="https://libmev.com/blocks/22013588" TargetMode="External"/><Relationship Id="rId664" Type="http://schemas.openxmlformats.org/officeDocument/2006/relationships/hyperlink" Target="https://libmev.com/blocks/22012081" TargetMode="External"/><Relationship Id="rId871" Type="http://schemas.openxmlformats.org/officeDocument/2006/relationships/hyperlink" Target="https://etherscan.io/tx/0x102538119ad76aba0aba182db405f7aeaa00786bd33ab286e74e613642b1791d" TargetMode="External"/><Relationship Id="rId2345" Type="http://schemas.openxmlformats.org/officeDocument/2006/relationships/hyperlink" Target="https://eigenphi.io/mev/eigentx/0xecebe8e862a0e2112b9d39bc085e53bbeddfaf9b44d241e43714aed0a66278ee?tab=block" TargetMode="External"/><Relationship Id="rId2552" Type="http://schemas.openxmlformats.org/officeDocument/2006/relationships/hyperlink" Target="https://etherscan.io/tx/0x6f51a50c67baa06508a8f7648daf452dd5fd1998710d6f23c25017e7abc2d823" TargetMode="External"/><Relationship Id="rId3603" Type="http://schemas.openxmlformats.org/officeDocument/2006/relationships/hyperlink" Target="https://etherscan.io/txs?block=22015962" TargetMode="External"/><Relationship Id="rId3810" Type="http://schemas.openxmlformats.org/officeDocument/2006/relationships/hyperlink" Target="https://etherscan.io/tx/0xbb048c4addce328a5af7bac5e2f9c2600083e9668eb6a46ed262ccd3cf6b1fe5" TargetMode="External"/><Relationship Id="rId317" Type="http://schemas.openxmlformats.org/officeDocument/2006/relationships/hyperlink" Target="https://dashboard.tenderly.co/tx/mainnet/0x70106274963d7ca9fbac0ab3ea11efa0ece2595177091a79f686f6f3376efd5e" TargetMode="External"/><Relationship Id="rId524" Type="http://schemas.openxmlformats.org/officeDocument/2006/relationships/hyperlink" Target="https://dashboard.tenderly.co/tx/mainnet/0xbb2a17c7fcf67f964cb93b6339b2028ecdc3801688ccdb287de12d764703fb55" TargetMode="External"/><Relationship Id="rId731" Type="http://schemas.openxmlformats.org/officeDocument/2006/relationships/hyperlink" Target="https://etherscan.io/tx/0xe63b0f480efbd621e56a80c0b80c0556a6b7ace9c31b62c4d64bdd64b1d69075" TargetMode="External"/><Relationship Id="rId1154" Type="http://schemas.openxmlformats.org/officeDocument/2006/relationships/hyperlink" Target="https://etherscan.io/txs?block=22015302" TargetMode="External"/><Relationship Id="rId1361" Type="http://schemas.openxmlformats.org/officeDocument/2006/relationships/hyperlink" Target="https://eigenphi.io/mev/ethereum/tx/0x73c72ffab08f1f04f997a8536db3b405638c7e1e62f977b0e5349eec0ffe8183" TargetMode="External"/><Relationship Id="rId2205" Type="http://schemas.openxmlformats.org/officeDocument/2006/relationships/hyperlink" Target="https://etherscan.io/txs?block=22014859" TargetMode="External"/><Relationship Id="rId2412" Type="http://schemas.openxmlformats.org/officeDocument/2006/relationships/hyperlink" Target="https://dashboard.tenderly.co/tx/mainnet/0x69b16d8c8fa6199b0f84adefc2b09213de4d470976ae3bf55e649a0d78ccb043" TargetMode="External"/><Relationship Id="rId5568" Type="http://schemas.openxmlformats.org/officeDocument/2006/relationships/hyperlink" Target="https://libmev.com/blocks/22014404" TargetMode="External"/><Relationship Id="rId5775" Type="http://schemas.openxmlformats.org/officeDocument/2006/relationships/hyperlink" Target="https://etherscan.io/tx/0xe1bc457723e580e2f5ade63535ae6cc7a72ebdc2efbfb669e643b52425ce6d56" TargetMode="External"/><Relationship Id="rId5982" Type="http://schemas.openxmlformats.org/officeDocument/2006/relationships/hyperlink" Target="https://dashboard.tenderly.co/tx/mainnet/0xf6146afed58625b33833cccb20f3bc54fa4b62f36d8a4d60abc09c31de8a73a0" TargetMode="External"/><Relationship Id="rId1014" Type="http://schemas.openxmlformats.org/officeDocument/2006/relationships/hyperlink" Target="https://dashboard.tenderly.co/tx/mainnet/0x77ee06c96d89c7ccba36eec4dcb493f3cc885e2d91afade7a836b6857668b4a7" TargetMode="External"/><Relationship Id="rId1221" Type="http://schemas.openxmlformats.org/officeDocument/2006/relationships/hyperlink" Target="https://eigenphi.io/mev/eigentx/0x8f47f0ca3512827da94f9a9e6a4d94836b2e50c2a8a240f2e1412875af263ce7?tab=block" TargetMode="External"/><Relationship Id="rId4377" Type="http://schemas.openxmlformats.org/officeDocument/2006/relationships/hyperlink" Target="https://dashboard.tenderly.co/tx/mainnet/0xf8124419bdd040e8b272960b39b8d5d543c2f9783f00706ccab658ed9377c2b8" TargetMode="External"/><Relationship Id="rId4584" Type="http://schemas.openxmlformats.org/officeDocument/2006/relationships/hyperlink" Target="https://etherscan.io/tx/0x3dd5e8352136295335036e5f8d01eb487d27d7fd5cc98874cb877ac843f6d83b" TargetMode="External"/><Relationship Id="rId4791" Type="http://schemas.openxmlformats.org/officeDocument/2006/relationships/hyperlink" Target="https://libmev.com/blocks/22012201" TargetMode="External"/><Relationship Id="rId5428" Type="http://schemas.openxmlformats.org/officeDocument/2006/relationships/hyperlink" Target="https://eigenphi.io/mev/ethereum/tx/0xa94180b48fd40e4d3f22f2f8efb4ff148790ccdd1ac5215020c64fc4393b3aa8" TargetMode="External"/><Relationship Id="rId5635" Type="http://schemas.openxmlformats.org/officeDocument/2006/relationships/hyperlink" Target="https://eigenphi.io/mev/ethereum/tx/0x2dc8b845d1b42bc41ef604ed01e0793409c5c9db67d31a51caf90df34ba088db" TargetMode="External"/><Relationship Id="rId5842" Type="http://schemas.openxmlformats.org/officeDocument/2006/relationships/hyperlink" Target="https://eigenphi.io/mev/ethereum/tx/0xae3eeb482ccb3e986729a1c533400c839ce884cd4facb3488487da2e21561ecc" TargetMode="External"/><Relationship Id="rId3186" Type="http://schemas.openxmlformats.org/officeDocument/2006/relationships/hyperlink" Target="https://eigenphi.io/mev/eigentx/0xbf5e155e3fddc00fa4a46716670e7239c38f781da26d6c6118de6e6040670d2d?tab=block" TargetMode="External"/><Relationship Id="rId3393" Type="http://schemas.openxmlformats.org/officeDocument/2006/relationships/hyperlink" Target="https://eigenphi.io/mev/eigentx/0xca0f85b8f924a1e6f81db1caca95dd4894939b28b6eede8a608653e33329adce?tab=block" TargetMode="External"/><Relationship Id="rId4237" Type="http://schemas.openxmlformats.org/officeDocument/2006/relationships/hyperlink" Target="https://eigenphi.io/mev/ethereum/tx/0xc0d0c493882dd2e132b532ba47c66c0b5e597cfc746fc38803a3d3af0baf33f3" TargetMode="External"/><Relationship Id="rId4444" Type="http://schemas.openxmlformats.org/officeDocument/2006/relationships/hyperlink" Target="https://etherscan.io/tx/0xa13a6a261f352663bd08f29d579caa59990868208ed620f22bd8a1926e039063" TargetMode="External"/><Relationship Id="rId4651" Type="http://schemas.openxmlformats.org/officeDocument/2006/relationships/hyperlink" Target="https://eigenphi.io/mev/eigentx/0xa601039ac9976aad6442fda3fb5da556b01ba146e7e8d516d08e34c6f2a4030a?tab=block" TargetMode="External"/><Relationship Id="rId3046" Type="http://schemas.openxmlformats.org/officeDocument/2006/relationships/hyperlink" Target="https://etherscan.io/tx/0xd69094eae5dac0f6c947b0c81fc1c7a9cfeb39f8ffbf7a5671188cdb202af5a7" TargetMode="External"/><Relationship Id="rId3253" Type="http://schemas.openxmlformats.org/officeDocument/2006/relationships/hyperlink" Target="https://etherscan.io/tx/0x400504988969180abcff3f5f3376456f89e7cf496d8b56976e5b3ecce14b0176" TargetMode="External"/><Relationship Id="rId3460" Type="http://schemas.openxmlformats.org/officeDocument/2006/relationships/hyperlink" Target="https://etherscan.io/txs?block=22014852" TargetMode="External"/><Relationship Id="rId4304" Type="http://schemas.openxmlformats.org/officeDocument/2006/relationships/hyperlink" Target="https://etherscan.io/txs?block=22010642" TargetMode="External"/><Relationship Id="rId5702" Type="http://schemas.openxmlformats.org/officeDocument/2006/relationships/hyperlink" Target="https://libmev.com/blocks/22012924" TargetMode="External"/><Relationship Id="rId174" Type="http://schemas.openxmlformats.org/officeDocument/2006/relationships/hyperlink" Target="https://dashboard.tenderly.co/tx/mainnet/0x0e7f84989a7868c78eee94a050cb76b8debeac75b69db36bd9a73f10291ee0a4" TargetMode="External"/><Relationship Id="rId381" Type="http://schemas.openxmlformats.org/officeDocument/2006/relationships/hyperlink" Target="https://dashboard.tenderly.co/tx/mainnet/0x7563ad3769ed6bca00bcf5ddc84c14ae4368fa7b5cce4308d1738df8da3faead" TargetMode="External"/><Relationship Id="rId2062" Type="http://schemas.openxmlformats.org/officeDocument/2006/relationships/hyperlink" Target="https://libmev.com/blocks/22015280" TargetMode="External"/><Relationship Id="rId3113" Type="http://schemas.openxmlformats.org/officeDocument/2006/relationships/hyperlink" Target="https://libmev.com/blocks/22013054" TargetMode="External"/><Relationship Id="rId4511" Type="http://schemas.openxmlformats.org/officeDocument/2006/relationships/hyperlink" Target="https://libmev.com/blocks/22012724" TargetMode="External"/><Relationship Id="rId241" Type="http://schemas.openxmlformats.org/officeDocument/2006/relationships/hyperlink" Target="https://etherscan.io/tx/0x8a6d79d712e570595bc5f6f6789d42c35deb4d142a6e66475b21aede922c090e" TargetMode="External"/><Relationship Id="rId3320" Type="http://schemas.openxmlformats.org/officeDocument/2006/relationships/hyperlink" Target="https://etherscan.io/txs?block=22015439" TargetMode="External"/><Relationship Id="rId5078" Type="http://schemas.openxmlformats.org/officeDocument/2006/relationships/hyperlink" Target="https://eigenphi.io/mev/eigentx/0xec79e4cfa2c8e44dc6cab4743cf66dbc876d535ec9b07f46005ef1b2b3e7bb52?tab=block" TargetMode="External"/><Relationship Id="rId2879" Type="http://schemas.openxmlformats.org/officeDocument/2006/relationships/hyperlink" Target="https://libmev.com/blocks/22013565" TargetMode="External"/><Relationship Id="rId5285" Type="http://schemas.openxmlformats.org/officeDocument/2006/relationships/hyperlink" Target="https://eigenphi.io/mev/ethereum/tx/0x360540f6dbc86a70742c6da9bdf5369697e96283451e03655d12afd42d86d26c" TargetMode="External"/><Relationship Id="rId5492" Type="http://schemas.openxmlformats.org/officeDocument/2006/relationships/hyperlink" Target="https://eigenphi.io/mev/ethereum/tx/0x168de422b76184968ac83bbbc5aefa691d4f0d06884c914b837231520128c3a2" TargetMode="External"/><Relationship Id="rId101" Type="http://schemas.openxmlformats.org/officeDocument/2006/relationships/hyperlink" Target="https://etherscan.io/txs?block=22014858" TargetMode="External"/><Relationship Id="rId1688" Type="http://schemas.openxmlformats.org/officeDocument/2006/relationships/hyperlink" Target="https://etherscan.io/tx/0xf10cafe3a68bb0670f672d7246e9af7d85b5da0ee92d21c792959a549f3677ce" TargetMode="External"/><Relationship Id="rId1895" Type="http://schemas.openxmlformats.org/officeDocument/2006/relationships/hyperlink" Target="https://etherscan.io/txs?block=22013603" TargetMode="External"/><Relationship Id="rId2739" Type="http://schemas.openxmlformats.org/officeDocument/2006/relationships/hyperlink" Target="https://eigenphi.io/mev/eigentx/0x4e6c0d66301eb10d41f437846dcb563545a2be40760dcaad2066c37a5d9f02f5?tab=block" TargetMode="External"/><Relationship Id="rId2946" Type="http://schemas.openxmlformats.org/officeDocument/2006/relationships/hyperlink" Target="https://dashboard.tenderly.co/tx/mainnet/0x85f28bef6ac7e775cab0a0cc867c6bbf39232d88e8233e949c33c0ff8f787585" TargetMode="External"/><Relationship Id="rId4094" Type="http://schemas.openxmlformats.org/officeDocument/2006/relationships/hyperlink" Target="https://eigenphi.io/mev/eigentx/0x269bae8c64152bb6a468758d1c75a126bd82cd19cca3b9f55fe437e12accee29?tab=block" TargetMode="External"/><Relationship Id="rId5145" Type="http://schemas.openxmlformats.org/officeDocument/2006/relationships/hyperlink" Target="https://etherscan.io/txs?block=22011658" TargetMode="External"/><Relationship Id="rId5352" Type="http://schemas.openxmlformats.org/officeDocument/2006/relationships/hyperlink" Target="https://libmev.com/blocks/22010554" TargetMode="External"/><Relationship Id="rId918" Type="http://schemas.openxmlformats.org/officeDocument/2006/relationships/hyperlink" Target="https://eigenphi.io/mev/eigentx/0xa44beba0ba9433354dfa6cde67309db70275d9a8dff135fb74c6f5a5cce82d95?tab=block" TargetMode="External"/><Relationship Id="rId1548" Type="http://schemas.openxmlformats.org/officeDocument/2006/relationships/hyperlink" Target="https://eigenphi.io/mev/ethereum/tx/0xd564249750333117829ef89b275afcea44c5f4e0230fe5a9f5f99c77135ac2d1" TargetMode="External"/><Relationship Id="rId1755" Type="http://schemas.openxmlformats.org/officeDocument/2006/relationships/hyperlink" Target="https://etherscan.io/tx/0x61a9bd800612d78db9c3108351e1982e3fd6010e7638f7bf563c41f0bd081b62" TargetMode="External"/><Relationship Id="rId4161" Type="http://schemas.openxmlformats.org/officeDocument/2006/relationships/hyperlink" Target="https://eigenphi.io/mev/eigentx/0xaa90589930bdebfd316d96098b781b48a8641b82a42be6d5dd2c6cc0500e38dd?tab=block" TargetMode="External"/><Relationship Id="rId5005" Type="http://schemas.openxmlformats.org/officeDocument/2006/relationships/hyperlink" Target="https://etherscan.io/tx/0x9634b95f92aa55616348158bef89daf00e314a4c1095f5afa2d9d309d14189f7" TargetMode="External"/><Relationship Id="rId5212" Type="http://schemas.openxmlformats.org/officeDocument/2006/relationships/hyperlink" Target="https://libmev.com/blocks/22010064" TargetMode="External"/><Relationship Id="rId1408" Type="http://schemas.openxmlformats.org/officeDocument/2006/relationships/hyperlink" Target="https://etherscan.io/txs?block=22013905" TargetMode="External"/><Relationship Id="rId1962" Type="http://schemas.openxmlformats.org/officeDocument/2006/relationships/hyperlink" Target="https://eigenphi.io/mev/ethereum/tx/0xe93da6025d58f4aa2b24d9f47da15e579886cdd9c08f7cceef775a46c4d33ad5" TargetMode="External"/><Relationship Id="rId2806" Type="http://schemas.openxmlformats.org/officeDocument/2006/relationships/hyperlink" Target="https://dashboard.tenderly.co/tx/mainnet/0xad9b5b5b508ce7c711f32d1c46d305d508284bf1b245bbf29d7b93cc480b62a3" TargetMode="External"/><Relationship Id="rId4021" Type="http://schemas.openxmlformats.org/officeDocument/2006/relationships/hyperlink" Target="https://eigenphi.io/mev/ethereum/tx/0x87e2bc41405a705afa19acb56f0b174afc0a959b5374b9feba9512e4ae045b8f" TargetMode="External"/><Relationship Id="rId47" Type="http://schemas.openxmlformats.org/officeDocument/2006/relationships/hyperlink" Target="https://eigenphi.io/mev/eigentx/0xd55d7812e205ff1033b61b4ac2f4ab57e39ad3eb2480241b04db2803df10d1d3?tab=block" TargetMode="External"/><Relationship Id="rId1615" Type="http://schemas.openxmlformats.org/officeDocument/2006/relationships/hyperlink" Target="https://etherscan.io/tx/0xbe4daec753be7aab647363a684bf65c4bc7a3ac148c545fe34a947823a0d192a" TargetMode="External"/><Relationship Id="rId1822" Type="http://schemas.openxmlformats.org/officeDocument/2006/relationships/hyperlink" Target="https://etherscan.io/tx/0xd2fa936457823850d1bee23ddb1a95d0ceee1b90afbc38feeb1e0c6d8c474eb2" TargetMode="External"/><Relationship Id="rId4978" Type="http://schemas.openxmlformats.org/officeDocument/2006/relationships/hyperlink" Target="https://libmev.com/blocks/22010741" TargetMode="External"/><Relationship Id="rId3787" Type="http://schemas.openxmlformats.org/officeDocument/2006/relationships/hyperlink" Target="https://libmev.com/blocks/22015609" TargetMode="External"/><Relationship Id="rId3994" Type="http://schemas.openxmlformats.org/officeDocument/2006/relationships/hyperlink" Target="https://eigenphi.io/mev/eigentx/0xa15107f601f8cde73b6991d9c2da73329c96f9306e86bd661224c0910f278766?tab=block" TargetMode="External"/><Relationship Id="rId4838" Type="http://schemas.openxmlformats.org/officeDocument/2006/relationships/hyperlink" Target="https://eigenphi.io/mev/ethereum/tx/0xf597d81508764096ad044862cf72ac8c2e6d43d7c5f825c979802e1797bb2bff" TargetMode="External"/><Relationship Id="rId6053" Type="http://schemas.openxmlformats.org/officeDocument/2006/relationships/hyperlink" Target="https://etherscan.io/txs?block=22010184" TargetMode="External"/><Relationship Id="rId2389" Type="http://schemas.openxmlformats.org/officeDocument/2006/relationships/hyperlink" Target="https://etherscan.io/tx/0xe58e464c90bb67c2fe176f2d79ef9fa43185bf0909664761e089822dea7a0f2b" TargetMode="External"/><Relationship Id="rId2596" Type="http://schemas.openxmlformats.org/officeDocument/2006/relationships/hyperlink" Target="https://libmev.com/blocks/22014936" TargetMode="External"/><Relationship Id="rId3647" Type="http://schemas.openxmlformats.org/officeDocument/2006/relationships/hyperlink" Target="https://etherscan.io/txs?block=22015508" TargetMode="External"/><Relationship Id="rId3854" Type="http://schemas.openxmlformats.org/officeDocument/2006/relationships/hyperlink" Target="https://etherscan.io/tx/0xbda447f7add802fafc048b4262d7d78f2c7f0eb7ec05ff7502233e406bcf4aec" TargetMode="External"/><Relationship Id="rId4905" Type="http://schemas.openxmlformats.org/officeDocument/2006/relationships/hyperlink" Target="https://etherscan.io/tx/0xe0fc67a3f981a124534e7ac184ccd82c7dc4aca9b2c27f9686eb31aef8e991c1" TargetMode="External"/><Relationship Id="rId568" Type="http://schemas.openxmlformats.org/officeDocument/2006/relationships/hyperlink" Target="https://dashboard.tenderly.co/tx/mainnet/0x04e25c019783a8362267a5e15fb438009ad769dd77d94cff9d5b62b7f13bc57b" TargetMode="External"/><Relationship Id="rId775" Type="http://schemas.openxmlformats.org/officeDocument/2006/relationships/hyperlink" Target="https://eigenphi.io/mev/ethereum/tx/0xf5fb87f0596312def0b737de85150b72821b24bdaf8dab1a09639fe566e07eb2" TargetMode="External"/><Relationship Id="rId982" Type="http://schemas.openxmlformats.org/officeDocument/2006/relationships/hyperlink" Target="https://libmev.com/blocks/22012662" TargetMode="External"/><Relationship Id="rId1198" Type="http://schemas.openxmlformats.org/officeDocument/2006/relationships/hyperlink" Target="https://dashboard.tenderly.co/tx/mainnet/0x92c5743c89e00b52ce7e5b8ebfa7755b4700e14efd93407c6467b3f2e3005eea" TargetMode="External"/><Relationship Id="rId2249" Type="http://schemas.openxmlformats.org/officeDocument/2006/relationships/hyperlink" Target="https://dashboard.tenderly.co/tx/mainnet/0x85e7d718f45ae59e49eb8601da7c78a4252a95b9dcd91d82248c2662c7759925" TargetMode="External"/><Relationship Id="rId2456" Type="http://schemas.openxmlformats.org/officeDocument/2006/relationships/hyperlink" Target="https://dashboard.tenderly.co/tx/mainnet/0x70ed16f62442a4522a73a87c53315e85acb73ee31e39ff9285575eef84b71c39" TargetMode="External"/><Relationship Id="rId2663" Type="http://schemas.openxmlformats.org/officeDocument/2006/relationships/hyperlink" Target="https://etherscan.io/txs?block=22011331" TargetMode="External"/><Relationship Id="rId2870" Type="http://schemas.openxmlformats.org/officeDocument/2006/relationships/hyperlink" Target="https://eigenphi.io/mev/ethereum/tx/0x8c48bb1cad576620e08933227b9b294598f5802636c50e4cb6ba95439be43e82" TargetMode="External"/><Relationship Id="rId3507" Type="http://schemas.openxmlformats.org/officeDocument/2006/relationships/hyperlink" Target="https://eigenphi.io/mev/eigentx/0x8ca69d92d6645a11507b76b69da7b37389da5d3f030dc38bfabc61d7a1eae65f?tab=block" TargetMode="External"/><Relationship Id="rId3714" Type="http://schemas.openxmlformats.org/officeDocument/2006/relationships/hyperlink" Target="https://etherscan.io/tx/0x8c8d5dcf2771e6959efb1d323ad84d023c52146663d2d224c6794ecdc67a15a6" TargetMode="External"/><Relationship Id="rId3921" Type="http://schemas.openxmlformats.org/officeDocument/2006/relationships/hyperlink" Target="https://libmev.com/blocks/22009720" TargetMode="External"/><Relationship Id="rId428" Type="http://schemas.openxmlformats.org/officeDocument/2006/relationships/hyperlink" Target="https://libmev.com/blocks/22012097" TargetMode="External"/><Relationship Id="rId635" Type="http://schemas.openxmlformats.org/officeDocument/2006/relationships/hyperlink" Target="https://eigenphi.io/mev/eigentx/0x7e91ab6b3baf29714b665c93ec36634f35ed93e8670267cd6c8174e4e99a76f3?tab=block" TargetMode="External"/><Relationship Id="rId842" Type="http://schemas.openxmlformats.org/officeDocument/2006/relationships/hyperlink" Target="https://etherscan.io/txs?block=22009956" TargetMode="External"/><Relationship Id="rId1058" Type="http://schemas.openxmlformats.org/officeDocument/2006/relationships/hyperlink" Target="https://eigenphi.io/mev/eigentx/0x6f58fe4710f764e0f09c88b09cea1067f2eb6438b7053426a6931df77c96e566?tab=block" TargetMode="External"/><Relationship Id="rId1265" Type="http://schemas.openxmlformats.org/officeDocument/2006/relationships/hyperlink" Target="https://etherscan.io/tx/0x2ba236c690695323dfa04c74e55708ab4e5f3d4ece35237a1d633555aeb24dc3" TargetMode="External"/><Relationship Id="rId1472" Type="http://schemas.openxmlformats.org/officeDocument/2006/relationships/hyperlink" Target="https://libmev.com/blocks/22013490" TargetMode="External"/><Relationship Id="rId2109" Type="http://schemas.openxmlformats.org/officeDocument/2006/relationships/hyperlink" Target="https://dashboard.tenderly.co/tx/mainnet/0xcdd44b3acef0559174e1a67b2504dd38b2c0254b85de6accf5e6034d3587b9d4" TargetMode="External"/><Relationship Id="rId2316" Type="http://schemas.openxmlformats.org/officeDocument/2006/relationships/hyperlink" Target="https://eigenphi.io/mev/ethereum/tx/0x8a5b4ccdac3ec138c8d355e31e0750d04f4ca5767a6bfd0657223e7391486e6a" TargetMode="External"/><Relationship Id="rId2523" Type="http://schemas.openxmlformats.org/officeDocument/2006/relationships/hyperlink" Target="https://etherscan.io/txs?block=22012074" TargetMode="External"/><Relationship Id="rId2730" Type="http://schemas.openxmlformats.org/officeDocument/2006/relationships/hyperlink" Target="https://eigenphi.io/mev/ethereum/tx/0x6613d5c6a96c1cf3aebc2e240cb9a3f9599a31e0e294fc31d52cf8283761d353" TargetMode="External"/><Relationship Id="rId5679" Type="http://schemas.openxmlformats.org/officeDocument/2006/relationships/hyperlink" Target="https://eigenphi.io/mev/ethereum/tx/0x6651142f07c95cac2205e0f6b1b06bbfa7fb64cd8dd69602a699b29cd07ec94d" TargetMode="External"/><Relationship Id="rId5886" Type="http://schemas.openxmlformats.org/officeDocument/2006/relationships/hyperlink" Target="https://etherscan.io/tx/0x71e0709bdcc9ba5c5a27716efdc8c90f00c5dac1798184bb4f720d9ad42f4d7b" TargetMode="External"/><Relationship Id="rId702" Type="http://schemas.openxmlformats.org/officeDocument/2006/relationships/hyperlink" Target="https://etherscan.io/txs?block=22014131" TargetMode="External"/><Relationship Id="rId1125" Type="http://schemas.openxmlformats.org/officeDocument/2006/relationships/hyperlink" Target="https://etherscan.io/txs?block=22015380" TargetMode="External"/><Relationship Id="rId1332" Type="http://schemas.openxmlformats.org/officeDocument/2006/relationships/hyperlink" Target="https://dashboard.tenderly.co/tx/mainnet/0x14d6943ecf29f351d0ac92c4bf3afe6796b9d81809ffcf871ae4a8bd6c9e0fd7" TargetMode="External"/><Relationship Id="rId4488" Type="http://schemas.openxmlformats.org/officeDocument/2006/relationships/hyperlink" Target="https://dashboard.tenderly.co/tx/mainnet/0x1cf6f18854cbed46ab134f13132476cf7800f3fe339df84b51f8f05278b0d084" TargetMode="External"/><Relationship Id="rId4695" Type="http://schemas.openxmlformats.org/officeDocument/2006/relationships/hyperlink" Target="https://eigenphi.io/mev/eigentx/0x4fa4c1d073b7b376b60877571b23c0d45e5a3635a7d219f9b127b4c78bba49e1?tab=block" TargetMode="External"/><Relationship Id="rId5539" Type="http://schemas.openxmlformats.org/officeDocument/2006/relationships/hyperlink" Target="https://eigenphi.io/mev/ethereum/tx/0xdc622156c3c5447167c7de375e2be81b8236c8d88331dd46eb7a2e40d56fd4d7" TargetMode="External"/><Relationship Id="rId3297" Type="http://schemas.openxmlformats.org/officeDocument/2006/relationships/hyperlink" Target="https://etherscan.io/txs?block=22010753" TargetMode="External"/><Relationship Id="rId4348" Type="http://schemas.openxmlformats.org/officeDocument/2006/relationships/hyperlink" Target="https://dashboard.tenderly.co/tx/mainnet/0xc0011b43076fb3037997234d783819d8a0e166fd734ee76d445e76e49b8be9ad" TargetMode="External"/><Relationship Id="rId5746" Type="http://schemas.openxmlformats.org/officeDocument/2006/relationships/hyperlink" Target="https://dashboard.tenderly.co/tx/mainnet/0xb727ed61cef26f004012e2d7c8d25b18abc6453c8f7744db87136db59a83b1f3" TargetMode="External"/><Relationship Id="rId5953" Type="http://schemas.openxmlformats.org/officeDocument/2006/relationships/hyperlink" Target="https://etherscan.io/txs?block=22015577" TargetMode="External"/><Relationship Id="rId3157" Type="http://schemas.openxmlformats.org/officeDocument/2006/relationships/hyperlink" Target="https://libmev.com/blocks/22010537" TargetMode="External"/><Relationship Id="rId4555" Type="http://schemas.openxmlformats.org/officeDocument/2006/relationships/hyperlink" Target="https://libmev.com/blocks/22012358" TargetMode="External"/><Relationship Id="rId4762" Type="http://schemas.openxmlformats.org/officeDocument/2006/relationships/hyperlink" Target="https://etherscan.io/tx/0x9a558fe89b2f1df133658759017e6633b5c9dbd03fd0c71293014cd35610c20e" TargetMode="External"/><Relationship Id="rId5606" Type="http://schemas.openxmlformats.org/officeDocument/2006/relationships/hyperlink" Target="https://dashboard.tenderly.co/tx/mainnet/0xb43d28c3470a07e8f9b8a0ee40fdec89967b7dc7ad85dcff3059f5fd984f5e7f" TargetMode="External"/><Relationship Id="rId5813" Type="http://schemas.openxmlformats.org/officeDocument/2006/relationships/hyperlink" Target="https://eigenphi.io/mev/ethereum/tx/0xd1d632c1859091a2059d03a4a5ce595ac066f937c29857817b4fdba99867727f" TargetMode="External"/><Relationship Id="rId285" Type="http://schemas.openxmlformats.org/officeDocument/2006/relationships/hyperlink" Target="https://etherscan.io/tx/0x6287c2f689bd6d799b4e6bd1a2ac19fdf388776ed085da5080ace2cee2d9214a" TargetMode="External"/><Relationship Id="rId3364" Type="http://schemas.openxmlformats.org/officeDocument/2006/relationships/hyperlink" Target="https://eigenphi.io/mev/ethereum/tx/0x36d045036efdf9c1eb89b9f9ceb0710577238a34420b98e1b2f01621ef3f8658" TargetMode="External"/><Relationship Id="rId3571" Type="http://schemas.openxmlformats.org/officeDocument/2006/relationships/hyperlink" Target="https://libmev.com/blocks/22011249" TargetMode="External"/><Relationship Id="rId4208" Type="http://schemas.openxmlformats.org/officeDocument/2006/relationships/hyperlink" Target="https://dashboard.tenderly.co/tx/mainnet/0x8338ad8c6612fb72f235bc3c246e231bf6c7769f5711ad06540084c9970a0839" TargetMode="External"/><Relationship Id="rId4415" Type="http://schemas.openxmlformats.org/officeDocument/2006/relationships/hyperlink" Target="https://etherscan.io/txs?block=22013316" TargetMode="External"/><Relationship Id="rId4622" Type="http://schemas.openxmlformats.org/officeDocument/2006/relationships/hyperlink" Target="https://eigenphi.io/mev/ethereum/tx/0x8e2c6798c88c87dc080cdd27a6b6956c4d2451254467891fe520afb03eeabed7" TargetMode="External"/><Relationship Id="rId492" Type="http://schemas.openxmlformats.org/officeDocument/2006/relationships/hyperlink" Target="https://etherscan.io/tx/0x1f5f00fec5c1147fd31ef609f93fb05d480ec7e6371ebb603c559f12a3fc9d85" TargetMode="External"/><Relationship Id="rId2173" Type="http://schemas.openxmlformats.org/officeDocument/2006/relationships/hyperlink" Target="https://eigenphi.io/mev/eigentx/0x32c8866b40679547efc3209082f7ca0b2bfd51e5a553f47442335880d826e390?tab=block" TargetMode="External"/><Relationship Id="rId2380" Type="http://schemas.openxmlformats.org/officeDocument/2006/relationships/hyperlink" Target="https://eigenphi.io/mev/eigentx/0x028234ea6e8387f4943592c94bcb4100317b2e9700de662d2f467e1c68949e6c?tab=block" TargetMode="External"/><Relationship Id="rId3017" Type="http://schemas.openxmlformats.org/officeDocument/2006/relationships/hyperlink" Target="https://etherscan.io/txs?block=22013233" TargetMode="External"/><Relationship Id="rId3224" Type="http://schemas.openxmlformats.org/officeDocument/2006/relationships/hyperlink" Target="https://etherscan.io/tx/0xb46123a11891fd5f4f4c2f0756f8cb57dd75fb037cd6c1097da6a2171f684048" TargetMode="External"/><Relationship Id="rId3431" Type="http://schemas.openxmlformats.org/officeDocument/2006/relationships/hyperlink" Target="https://etherscan.io/txs?block=22009913" TargetMode="External"/><Relationship Id="rId145" Type="http://schemas.openxmlformats.org/officeDocument/2006/relationships/hyperlink" Target="https://dashboard.tenderly.co/tx/mainnet/0x6d655fdabf5b5b91a3506f902768582a86c327f1321b1fcf3679bb492fd49420" TargetMode="External"/><Relationship Id="rId352" Type="http://schemas.openxmlformats.org/officeDocument/2006/relationships/hyperlink" Target="https://etherscan.io/tx/0x938a524d585230336d4e63ab351953a185b85538ad4ddd14a89f88690882411d" TargetMode="External"/><Relationship Id="rId2033" Type="http://schemas.openxmlformats.org/officeDocument/2006/relationships/hyperlink" Target="https://eigenphi.io/mev/eigentx/0x7f64b9217be0576e7aa7237f67d139cf6529fe3fd1e4b8b03cdadd31de4893a5?tab=block" TargetMode="External"/><Relationship Id="rId2240" Type="http://schemas.openxmlformats.org/officeDocument/2006/relationships/hyperlink" Target="https://etherscan.io/tx/0x40b33d62fdcafd86825887d635c69ef5bb9dcdc38e1bbb01ae0f1e5a177eec26" TargetMode="External"/><Relationship Id="rId5189" Type="http://schemas.openxmlformats.org/officeDocument/2006/relationships/hyperlink" Target="https://eigenphi.io/mev/ethereum/tx/0xc096040b36e725c98b6f4afe14cb835923b806f9e1501ca6614cd381f3bba346" TargetMode="External"/><Relationship Id="rId5396" Type="http://schemas.openxmlformats.org/officeDocument/2006/relationships/hyperlink" Target="https://libmev.com/blocks/22010831" TargetMode="External"/><Relationship Id="rId212" Type="http://schemas.openxmlformats.org/officeDocument/2006/relationships/hyperlink" Target="https://libmev.com/blocks/22009771" TargetMode="External"/><Relationship Id="rId1799" Type="http://schemas.openxmlformats.org/officeDocument/2006/relationships/hyperlink" Target="https://etherscan.io/txs?block=22014545" TargetMode="External"/><Relationship Id="rId2100" Type="http://schemas.openxmlformats.org/officeDocument/2006/relationships/hyperlink" Target="https://etherscan.io/txs?block=22013227" TargetMode="External"/><Relationship Id="rId5049" Type="http://schemas.openxmlformats.org/officeDocument/2006/relationships/hyperlink" Target="https://dashboard.tenderly.co/tx/mainnet/0x3d6b14075026b7917a4d81c0b97138eeb98d4a2697dfc8756125b526615b21c0" TargetMode="External"/><Relationship Id="rId5256" Type="http://schemas.openxmlformats.org/officeDocument/2006/relationships/hyperlink" Target="https://etherscan.io/txs?block=22011656" TargetMode="External"/><Relationship Id="rId5463" Type="http://schemas.openxmlformats.org/officeDocument/2006/relationships/hyperlink" Target="https://eigenphi.io/mev/eigentx/0xf7e501ddb0f60c7845d53dce63142f6077830f4703d479d984401c44b0f96e0d?tab=block" TargetMode="External"/><Relationship Id="rId5670" Type="http://schemas.openxmlformats.org/officeDocument/2006/relationships/hyperlink" Target="https://etherscan.io/tx/0x57e53e69f4fefade6f53422eacb04be3535b749aa69ad98f2eee9d22b11ed3b9" TargetMode="External"/><Relationship Id="rId4065" Type="http://schemas.openxmlformats.org/officeDocument/2006/relationships/hyperlink" Target="https://eigenphi.io/mev/eigentx/0xf6d13f01d38ed8bd88fb42ab8936c54ddbf05d225a84e96dcaf38aed1bccdf3e?tab=block" TargetMode="External"/><Relationship Id="rId4272" Type="http://schemas.openxmlformats.org/officeDocument/2006/relationships/hyperlink" Target="https://libmev.com/blocks/22011303" TargetMode="External"/><Relationship Id="rId5116" Type="http://schemas.openxmlformats.org/officeDocument/2006/relationships/hyperlink" Target="https://etherscan.io/tx/0x255810a383b0b00928ce39e789c57b86e1fcbf8dc4d65e512e4ac9a84cd00a91" TargetMode="External"/><Relationship Id="rId5323" Type="http://schemas.openxmlformats.org/officeDocument/2006/relationships/hyperlink" Target="https://eigenphi.io/mev/eigentx/0xfe737ddb6ba530a2357d854e40f6d99a084e11743f2877c37f9a562b57bf4735?tab=block" TargetMode="External"/><Relationship Id="rId1659" Type="http://schemas.openxmlformats.org/officeDocument/2006/relationships/hyperlink" Target="https://etherscan.io/tx/0x575acd8a919134bcbb0145bab5654e47073190d31dc7b069097c931e2f87f079" TargetMode="External"/><Relationship Id="rId1866" Type="http://schemas.openxmlformats.org/officeDocument/2006/relationships/hyperlink" Target="https://etherscan.io/tx/0x22e3ae81bf2159b952a714218e4765f6118d295e9f679a36a6734f3287f4a2a3" TargetMode="External"/><Relationship Id="rId2917" Type="http://schemas.openxmlformats.org/officeDocument/2006/relationships/hyperlink" Target="https://etherscan.io/tx/0xaf464c8904fad0975a0f449b7f49c7928f38a55d88780193c945459c235011d9" TargetMode="External"/><Relationship Id="rId3081" Type="http://schemas.openxmlformats.org/officeDocument/2006/relationships/hyperlink" Target="https://dashboard.tenderly.co/tx/mainnet/0xbf5c408b2fd8fe240dce5a95c9fd90769d4dbb4302f0f3f6f73a7e66de36e001" TargetMode="External"/><Relationship Id="rId4132" Type="http://schemas.openxmlformats.org/officeDocument/2006/relationships/hyperlink" Target="https://libmev.com/blocks/22012448" TargetMode="External"/><Relationship Id="rId5530" Type="http://schemas.openxmlformats.org/officeDocument/2006/relationships/hyperlink" Target="https://etherscan.io/txs?block=22011241" TargetMode="External"/><Relationship Id="rId1519" Type="http://schemas.openxmlformats.org/officeDocument/2006/relationships/hyperlink" Target="https://eigenphi.io/mev/ethereum/tx/0xd267368a72e7c14c1de5ae9ad444eb5e2fec9d722148c1fd9c4e0c7f0c6e13b6" TargetMode="External"/><Relationship Id="rId1726" Type="http://schemas.openxmlformats.org/officeDocument/2006/relationships/hyperlink" Target="https://eigenphi.io/mev/eigentx/0xe48cbae6142c24c0e767fad7adad69e2e0c56ec5737ec111738792cf350119d6?tab=block" TargetMode="External"/><Relationship Id="rId1933" Type="http://schemas.openxmlformats.org/officeDocument/2006/relationships/hyperlink" Target="https://dashboard.tenderly.co/tx/mainnet/0x1cbc949f26e9037864ceffe784d32183a18c65eef548c1066665b8a18ce9f724" TargetMode="External"/><Relationship Id="rId18" Type="http://schemas.openxmlformats.org/officeDocument/2006/relationships/hyperlink" Target="https://eigenphi.io/mev/ethereum/tx/0xe2a2453dde5de25850fb1e42714df16aac6c31def5e8f5522da7baf5d80fbf4c" TargetMode="External"/><Relationship Id="rId3898" Type="http://schemas.openxmlformats.org/officeDocument/2006/relationships/hyperlink" Target="https://eigenphi.io/mev/ethereum/tx/0x603d3ccd53c0ad47aa8e414445b0e2210b52c073fe698eab25da10d7762d3706" TargetMode="External"/><Relationship Id="rId4949" Type="http://schemas.openxmlformats.org/officeDocument/2006/relationships/hyperlink" Target="https://eigenphi.io/mev/eigentx/0xc35870d2014bd4a9ac1c405f956119451a8b03ddca829b3f660b22727bb23c95?tab=block" TargetMode="External"/><Relationship Id="rId3758" Type="http://schemas.openxmlformats.org/officeDocument/2006/relationships/hyperlink" Target="https://eigenphi.io/mev/ethereum/tx/0x9fe9524e4447fad26c93f117878e45e32f9c05207236b33e5047b5c69ea373a2" TargetMode="External"/><Relationship Id="rId3965" Type="http://schemas.openxmlformats.org/officeDocument/2006/relationships/hyperlink" Target="https://libmev.com/blocks/22014997" TargetMode="External"/><Relationship Id="rId4809" Type="http://schemas.openxmlformats.org/officeDocument/2006/relationships/hyperlink" Target="https://eigenphi.io/mev/ethereum/tx/0x9757b77a11cd09c7eceff10a35c232a36e882fea3ba1b857ca0c4c37d03472a3" TargetMode="External"/><Relationship Id="rId679" Type="http://schemas.openxmlformats.org/officeDocument/2006/relationships/hyperlink" Target="https://libmev.com/blocks/22014315" TargetMode="External"/><Relationship Id="rId886" Type="http://schemas.openxmlformats.org/officeDocument/2006/relationships/hyperlink" Target="https://etherscan.io/txs?block=22013280" TargetMode="External"/><Relationship Id="rId2567" Type="http://schemas.openxmlformats.org/officeDocument/2006/relationships/hyperlink" Target="https://eigenphi.io/mev/ethereum/tx/0x39f3e779720aa1ad1370789464b94e0a8d079299125233db7f8a0bf5fa65a418" TargetMode="External"/><Relationship Id="rId2774" Type="http://schemas.openxmlformats.org/officeDocument/2006/relationships/hyperlink" Target="https://libmev.com/blocks/22010532" TargetMode="External"/><Relationship Id="rId3618" Type="http://schemas.openxmlformats.org/officeDocument/2006/relationships/hyperlink" Target="https://etherscan.io/txs?block=22012345" TargetMode="External"/><Relationship Id="rId5180" Type="http://schemas.openxmlformats.org/officeDocument/2006/relationships/hyperlink" Target="https://etherscan.io/tx/0xc78162412f8d252f5e805f824eea12ab7136b9e0d305f837357093acd9af31dc" TargetMode="External"/><Relationship Id="rId6024" Type="http://schemas.openxmlformats.org/officeDocument/2006/relationships/hyperlink" Target="https://libmev.com/blocks/22011731" TargetMode="External"/><Relationship Id="rId2" Type="http://schemas.openxmlformats.org/officeDocument/2006/relationships/hyperlink" Target="https://etherscan.io/tx/0x056b41b8d48d05d51d4edbf8eb0c0f7eed698005c79e67e3f392250367fdea9f" TargetMode="External"/><Relationship Id="rId539" Type="http://schemas.openxmlformats.org/officeDocument/2006/relationships/hyperlink" Target="https://dashboard.tenderly.co/tx/mainnet/0x481e3df03088d808055e0ab0affa29c76e3a91bb00c25396fcb492a31f1577b9" TargetMode="External"/><Relationship Id="rId746" Type="http://schemas.openxmlformats.org/officeDocument/2006/relationships/hyperlink" Target="https://dashboard.tenderly.co/tx/mainnet/0x310ac39eef96ab0b9f0be6e1f94b69b2eacd839e82cab790052a608dbd394089" TargetMode="External"/><Relationship Id="rId1169" Type="http://schemas.openxmlformats.org/officeDocument/2006/relationships/hyperlink" Target="https://etherscan.io/tx/0x24f6e178ab9c609c2e1fb0eb3a6432317142f1bcf7e6303d4a0f11c86f7376b1" TargetMode="External"/><Relationship Id="rId1376" Type="http://schemas.openxmlformats.org/officeDocument/2006/relationships/hyperlink" Target="https://eigenphi.io/mev/eigentx/0xfb7ab756e74cdcfad27da1a998fd23020e234a7f293d664a82a12e81b66308f7?tab=block" TargetMode="External"/><Relationship Id="rId1583" Type="http://schemas.openxmlformats.org/officeDocument/2006/relationships/hyperlink" Target="https://eigenphi.io/mev/ethereum/tx/0x15d7d51e45e298c7458588890f063a94f52dad27d3ca3e3e74a52f57a4436fbb" TargetMode="External"/><Relationship Id="rId2427" Type="http://schemas.openxmlformats.org/officeDocument/2006/relationships/hyperlink" Target="https://eigenphi.io/mev/ethereum/tx/0xc6a50eddf15b07d07492a7cd395faeac3e6edff43b43d9d2d374bd8ecc9e9bb8" TargetMode="External"/><Relationship Id="rId2981" Type="http://schemas.openxmlformats.org/officeDocument/2006/relationships/hyperlink" Target="https://etherscan.io/tx/0xa1c938777e18615f505d05e903328f8338030b618b1a4b5c5aff1435c600c196" TargetMode="External"/><Relationship Id="rId3825" Type="http://schemas.openxmlformats.org/officeDocument/2006/relationships/hyperlink" Target="https://etherscan.io/tx/0x7e8561ee7b39332c3ed77bdcd382264817edaff779c19736942e28614dc53cf3" TargetMode="External"/><Relationship Id="rId5040" Type="http://schemas.openxmlformats.org/officeDocument/2006/relationships/hyperlink" Target="https://etherscan.io/tx/0xdcdef2de684e546ed40c6a784f8dc2bd4437d7292a5cd51b76bf9531c90f2033" TargetMode="External"/><Relationship Id="rId953" Type="http://schemas.openxmlformats.org/officeDocument/2006/relationships/hyperlink" Target="https://eigenphi.io/mev/eigentx/0x345b34ae4b51aaf7a2ef157b0e5a51851c7856b51688fb2c0a3f4d660aa29836?tab=block" TargetMode="External"/><Relationship Id="rId1029" Type="http://schemas.openxmlformats.org/officeDocument/2006/relationships/hyperlink" Target="https://eigenphi.io/mev/eigentx/0x044f71a2fd1b0a5fae8c714864d73dee5925550107bde50f07bbaac4934f6a3c?tab=block" TargetMode="External"/><Relationship Id="rId1236" Type="http://schemas.openxmlformats.org/officeDocument/2006/relationships/hyperlink" Target="https://libmev.com/blocks/22014254" TargetMode="External"/><Relationship Id="rId1790" Type="http://schemas.openxmlformats.org/officeDocument/2006/relationships/hyperlink" Target="https://libmev.com/blocks/22011261" TargetMode="External"/><Relationship Id="rId2634" Type="http://schemas.openxmlformats.org/officeDocument/2006/relationships/hyperlink" Target="https://etherscan.io/txs?block=22015355" TargetMode="External"/><Relationship Id="rId2841" Type="http://schemas.openxmlformats.org/officeDocument/2006/relationships/hyperlink" Target="https://dashboard.tenderly.co/tx/mainnet/0x50c0faa9dda3588ba1fba54d2c210ceffd7e3de56cafad08d05b4be567a7f569" TargetMode="External"/><Relationship Id="rId5997" Type="http://schemas.openxmlformats.org/officeDocument/2006/relationships/hyperlink" Target="https://etherscan.io/tx/0xd48c87a7c139bf577c8f4daab4a5bf6b6ebf8555266b4d765a15d486ea88a787" TargetMode="External"/><Relationship Id="rId82" Type="http://schemas.openxmlformats.org/officeDocument/2006/relationships/hyperlink" Target="https://eigenphi.io/mev/ethereum/tx/0xda8dc396aedb4d9b0265cdecc0bd124e18cd23e29ccfd146c6c8589858e6bc9d" TargetMode="External"/><Relationship Id="rId606" Type="http://schemas.openxmlformats.org/officeDocument/2006/relationships/hyperlink" Target="https://eigenphi.io/mev/eigentx/0x3e5c32314f1c6870268da60dfe75ccd3a234c1dbd2dc1ac6f48619a4f77f3b6c?tab=block" TargetMode="External"/><Relationship Id="rId813" Type="http://schemas.openxmlformats.org/officeDocument/2006/relationships/hyperlink" Target="https://etherscan.io/tx/0xf6d1f9c0122c9733482d06a46f90be79bc34efe9583c836d1da5f6a63b197daf" TargetMode="External"/><Relationship Id="rId1443" Type="http://schemas.openxmlformats.org/officeDocument/2006/relationships/hyperlink" Target="https://libmev.com/blocks/22015723" TargetMode="External"/><Relationship Id="rId1650" Type="http://schemas.openxmlformats.org/officeDocument/2006/relationships/hyperlink" Target="https://etherscan.io/txs?block=22012634" TargetMode="External"/><Relationship Id="rId2701" Type="http://schemas.openxmlformats.org/officeDocument/2006/relationships/hyperlink" Target="https://dashboard.tenderly.co/tx/mainnet/0x8956e32e9a72c9379db0be0ca5513726ee05f388ec3a6b8cea9d33638742c08d" TargetMode="External"/><Relationship Id="rId4599" Type="http://schemas.openxmlformats.org/officeDocument/2006/relationships/hyperlink" Target="https://dashboard.tenderly.co/tx/mainnet/0x3c347c40d104e0ac0c0b02d63a402f5c12a36b1fdc7a1917f188459e367eb1a0" TargetMode="External"/><Relationship Id="rId5857" Type="http://schemas.openxmlformats.org/officeDocument/2006/relationships/hyperlink" Target="https://eigenphi.io/mev/eigentx/0xe568fdb53d8970f7ad67f8ee49d2e0a08d10eb7a24d7ec61c80418d8c0bb4d8b?tab=block" TargetMode="External"/><Relationship Id="rId1303" Type="http://schemas.openxmlformats.org/officeDocument/2006/relationships/hyperlink" Target="https://etherscan.io/tx/0xce744f4ebd46d7beaa02cb69130bbf145404450fe2a259b50b68ca96eee83a38" TargetMode="External"/><Relationship Id="rId1510" Type="http://schemas.openxmlformats.org/officeDocument/2006/relationships/hyperlink" Target="https://etherscan.io/tx/0x018f44fac7c9034ba7873ec0515be44f9464e58f679a0ec96bdb4fa447ad10c3" TargetMode="External"/><Relationship Id="rId4459" Type="http://schemas.openxmlformats.org/officeDocument/2006/relationships/hyperlink" Target="https://dashboard.tenderly.co/tx/mainnet/0xc958d5439f5962a1e57928d70f819e058883d23fdfda820f1b60d000f4552617" TargetMode="External"/><Relationship Id="rId4666" Type="http://schemas.openxmlformats.org/officeDocument/2006/relationships/hyperlink" Target="https://libmev.com/blocks/22011721" TargetMode="External"/><Relationship Id="rId4873" Type="http://schemas.openxmlformats.org/officeDocument/2006/relationships/hyperlink" Target="https://etherscan.io/tx/0xad140473a3e0266414dda3246f9bb0ef22e1dbf9cba81f1b3f34c81facf3e837" TargetMode="External"/><Relationship Id="rId5717" Type="http://schemas.openxmlformats.org/officeDocument/2006/relationships/hyperlink" Target="https://etherscan.io/txs?block=22011037" TargetMode="External"/><Relationship Id="rId5924" Type="http://schemas.openxmlformats.org/officeDocument/2006/relationships/hyperlink" Target="https://etherscan.io/tx/0x91913b74a75c5ebae1474b0af85ac673b2e2e4f9797c7608733a744a7c30fdfd" TargetMode="External"/><Relationship Id="rId3268" Type="http://schemas.openxmlformats.org/officeDocument/2006/relationships/hyperlink" Target="https://etherscan.io/txs?block=22011767" TargetMode="External"/><Relationship Id="rId3475" Type="http://schemas.openxmlformats.org/officeDocument/2006/relationships/hyperlink" Target="https://etherscan.io/txs?block=22015644" TargetMode="External"/><Relationship Id="rId3682" Type="http://schemas.openxmlformats.org/officeDocument/2006/relationships/hyperlink" Target="https://etherscan.io/tx/0x1df9ecb081415984404e2f9fc41a28d199c84b6d2ee5beed98c619f88c63c7e0" TargetMode="External"/><Relationship Id="rId4319" Type="http://schemas.openxmlformats.org/officeDocument/2006/relationships/hyperlink" Target="https://eigenphi.io/mev/ethereum/tx/0x9af10fac9af9a478ca7e5739652aba98ef87c7a900d803d4c1681b234e0a57cb" TargetMode="External"/><Relationship Id="rId4526" Type="http://schemas.openxmlformats.org/officeDocument/2006/relationships/hyperlink" Target="https://etherscan.io/tx/0xbe58bf4156cec99796cbf8afbb9cec89eb2e262847ce0b700efdd7c398630680" TargetMode="External"/><Relationship Id="rId4733" Type="http://schemas.openxmlformats.org/officeDocument/2006/relationships/hyperlink" Target="https://libmev.com/blocks/22011883" TargetMode="External"/><Relationship Id="rId4940" Type="http://schemas.openxmlformats.org/officeDocument/2006/relationships/hyperlink" Target="https://dashboard.tenderly.co/tx/mainnet/0x5aac227a1ee8d4eb1f0c0e8ac8b559fb31ba61f19f556b62a3cc9501e20bce2c" TargetMode="External"/><Relationship Id="rId189" Type="http://schemas.openxmlformats.org/officeDocument/2006/relationships/hyperlink" Target="https://eigenphi.io/mev/ethereum/tx/0x495c2b8c92bdbbcb816b72eb207fe8e0f9040fe4d3f56e27e7de23e2c8b51a16" TargetMode="External"/><Relationship Id="rId396" Type="http://schemas.openxmlformats.org/officeDocument/2006/relationships/hyperlink" Target="https://dashboard.tenderly.co/tx/mainnet/0xa155bafd1723b5546b290d14b778bfd346758741a988b3bea747f99a4c956c58" TargetMode="External"/><Relationship Id="rId2077" Type="http://schemas.openxmlformats.org/officeDocument/2006/relationships/hyperlink" Target="https://etherscan.io/txs?block=22013364" TargetMode="External"/><Relationship Id="rId2284" Type="http://schemas.openxmlformats.org/officeDocument/2006/relationships/hyperlink" Target="https://etherscan.io/txs?block=22011600" TargetMode="External"/><Relationship Id="rId2491" Type="http://schemas.openxmlformats.org/officeDocument/2006/relationships/hyperlink" Target="https://etherscan.io/tx/0x67f3eda45c53ad7153cd7d4530872bfbbbb1e567816ea40921e0a7b40603dd42" TargetMode="External"/><Relationship Id="rId3128" Type="http://schemas.openxmlformats.org/officeDocument/2006/relationships/hyperlink" Target="https://libmev.com/blocks/22009891" TargetMode="External"/><Relationship Id="rId3335" Type="http://schemas.openxmlformats.org/officeDocument/2006/relationships/hyperlink" Target="https://etherscan.io/tx/0x607a0035ce94a20621770dd117914882cfdb52c5f0f37c2612307f604afd0a07" TargetMode="External"/><Relationship Id="rId3542" Type="http://schemas.openxmlformats.org/officeDocument/2006/relationships/hyperlink" Target="https://eigenphi.io/mev/eigentx/0x9e1bfb646f52ce85ed06588f79daff89601a63009a99925a603cee7c76afb6a6?tab=block" TargetMode="External"/><Relationship Id="rId256" Type="http://schemas.openxmlformats.org/officeDocument/2006/relationships/hyperlink" Target="https://libmev.com/blocks/22012310" TargetMode="External"/><Relationship Id="rId463" Type="http://schemas.openxmlformats.org/officeDocument/2006/relationships/hyperlink" Target="https://libmev.com/blocks/22012090" TargetMode="External"/><Relationship Id="rId670" Type="http://schemas.openxmlformats.org/officeDocument/2006/relationships/hyperlink" Target="https://eigenphi.io/mev/ethereum/tx/0xb0e76f88aa54ad5c020b7af561d5e1740b45194f642d1afccf4d9034f92fb30d" TargetMode="External"/><Relationship Id="rId1093" Type="http://schemas.openxmlformats.org/officeDocument/2006/relationships/hyperlink" Target="https://eigenphi.io/mev/ethereum/tx/0xafe45c3a75a0b77d8bf584f5d16ed7eeca0e2779b7e8df9fe197e92835c3f212" TargetMode="External"/><Relationship Id="rId2144" Type="http://schemas.openxmlformats.org/officeDocument/2006/relationships/hyperlink" Target="https://eigenphi.io/mev/ethereum/tx/0x8f626610a42eaf387593541ee847489571c5a40dc2109c7a2fa59301ebef761e" TargetMode="External"/><Relationship Id="rId2351" Type="http://schemas.openxmlformats.org/officeDocument/2006/relationships/hyperlink" Target="https://dashboard.tenderly.co/tx/mainnet/0x5756edf6d9a783db4bf2fb78f7b4ed7767b91bf61261144ddc6ea50284bf5ebf" TargetMode="External"/><Relationship Id="rId3402" Type="http://schemas.openxmlformats.org/officeDocument/2006/relationships/hyperlink" Target="https://etherscan.io/tx/0xe18414258e6fae1040dcf43f2cecf82eb9ee3530296983a4bbb738ef6d08a6c4" TargetMode="External"/><Relationship Id="rId4800" Type="http://schemas.openxmlformats.org/officeDocument/2006/relationships/hyperlink" Target="https://etherscan.io/txs?block=22008964" TargetMode="External"/><Relationship Id="rId116" Type="http://schemas.openxmlformats.org/officeDocument/2006/relationships/hyperlink" Target="https://etherscan.io/tx/0x56012815f9b1cec62379741721ef6e4f8c5b3bac22620a9933499a982b9c1e07" TargetMode="External"/><Relationship Id="rId323" Type="http://schemas.openxmlformats.org/officeDocument/2006/relationships/hyperlink" Target="https://etherscan.io/tx/0xc8b2583a87aadc98b82b4af376c45030a7d811c4d89fefd80923476aaeb5992c" TargetMode="External"/><Relationship Id="rId530" Type="http://schemas.openxmlformats.org/officeDocument/2006/relationships/hyperlink" Target="https://etherscan.io/tx/0x0e42b2d3d44169809461d795c4f76efa840507656bedcc110d201eae97e12d1a" TargetMode="External"/><Relationship Id="rId1160" Type="http://schemas.openxmlformats.org/officeDocument/2006/relationships/hyperlink" Target="https://etherscan.io/tx/0x76ed48fbd13b7dbb279c0c95a4ab005fc2e1ba7c63e03ad564626339bbbca3ee" TargetMode="External"/><Relationship Id="rId2004" Type="http://schemas.openxmlformats.org/officeDocument/2006/relationships/hyperlink" Target="https://eigenphi.io/mev/ethereum/tx/0x5b303921ea83e8a69370a04385d9ee3a5ee1f74475f343f34c341bcb965e4def" TargetMode="External"/><Relationship Id="rId2211" Type="http://schemas.openxmlformats.org/officeDocument/2006/relationships/hyperlink" Target="https://etherscan.io/txs?block=22013629" TargetMode="External"/><Relationship Id="rId5367" Type="http://schemas.openxmlformats.org/officeDocument/2006/relationships/hyperlink" Target="https://etherscan.io/tx/0xb2c6a36a0e4c48f237c7af633f4390008fce7ee05f04d630f206d6610e90d087" TargetMode="External"/><Relationship Id="rId4176" Type="http://schemas.openxmlformats.org/officeDocument/2006/relationships/hyperlink" Target="https://libmev.com/blocks/22010282" TargetMode="External"/><Relationship Id="rId5574" Type="http://schemas.openxmlformats.org/officeDocument/2006/relationships/hyperlink" Target="https://eigenphi.io/mev/ethereum/tx/0x0410d93d97ba6da2a262e9f094568c5774eb9cc89a5a54283d2b1d2f941ac23e" TargetMode="External"/><Relationship Id="rId5781" Type="http://schemas.openxmlformats.org/officeDocument/2006/relationships/hyperlink" Target="https://etherscan.io/txs?block=22011250" TargetMode="External"/><Relationship Id="rId1020" Type="http://schemas.openxmlformats.org/officeDocument/2006/relationships/hyperlink" Target="https://etherscan.io/tx/0x93b09fc824332a4cb3e3470224ebc2d3f41e899f475dbc71d0b6bc2afc70fabe" TargetMode="External"/><Relationship Id="rId1977" Type="http://schemas.openxmlformats.org/officeDocument/2006/relationships/hyperlink" Target="https://eigenphi.io/mev/eigentx/0x5c8ef1b88822da3eb3bdf09b62bb2613360e0741bf44546f300cbfdfc1762552?tab=block" TargetMode="External"/><Relationship Id="rId4383" Type="http://schemas.openxmlformats.org/officeDocument/2006/relationships/hyperlink" Target="https://dashboard.tenderly.co/tx/mainnet/0xf11e6101394d39966c65132b6af83b1d2a906e5b85404d28eb991ec6ff06c8be" TargetMode="External"/><Relationship Id="rId4590" Type="http://schemas.openxmlformats.org/officeDocument/2006/relationships/hyperlink" Target="https://etherscan.io/txs?block=22010694" TargetMode="External"/><Relationship Id="rId5227" Type="http://schemas.openxmlformats.org/officeDocument/2006/relationships/hyperlink" Target="https://etherscan.io/tx/0xd2ac7141c283863347c7acc34dff97c46d9f5c64ccea5c495adc7c3791d430d7" TargetMode="External"/><Relationship Id="rId5434" Type="http://schemas.openxmlformats.org/officeDocument/2006/relationships/hyperlink" Target="https://dashboard.tenderly.co/tx/mainnet/0x11ed2ad30fd28c16358791522f1ef05d21893484e1e830b60254bd2eab444c11" TargetMode="External"/><Relationship Id="rId5641" Type="http://schemas.openxmlformats.org/officeDocument/2006/relationships/hyperlink" Target="https://dashboard.tenderly.co/tx/mainnet/0x571567b7756142415de5cf3ee008a0ebafece8d64c0608b7cac97019ea0b3825" TargetMode="External"/><Relationship Id="rId1837" Type="http://schemas.openxmlformats.org/officeDocument/2006/relationships/hyperlink" Target="https://dashboard.tenderly.co/tx/mainnet/0x01e282dac7da048ad6afb248c1ca3ee81ae59e22eb45baa28c1614e361f129f9" TargetMode="External"/><Relationship Id="rId3192" Type="http://schemas.openxmlformats.org/officeDocument/2006/relationships/hyperlink" Target="https://eigenphi.io/mev/ethereum/tx/0xf2bffd0801d8f11a570a63eba231ddc1bd7f65f0570e3a013449dcdee66409e7" TargetMode="External"/><Relationship Id="rId4036" Type="http://schemas.openxmlformats.org/officeDocument/2006/relationships/hyperlink" Target="https://eigenphi.io/mev/eigentx/0x86ec984dcdd6475d3573e7d91afd76f5460a2bf5423fbcace1c3b41373a1145c?tab=block" TargetMode="External"/><Relationship Id="rId4243" Type="http://schemas.openxmlformats.org/officeDocument/2006/relationships/hyperlink" Target="https://dashboard.tenderly.co/tx/mainnet/0x23600b4451a5cf341571c7b9aed805f6967faa81d98c16035391c2396c1d7e88" TargetMode="External"/><Relationship Id="rId4450" Type="http://schemas.openxmlformats.org/officeDocument/2006/relationships/hyperlink" Target="https://etherscan.io/txs?block=22012174" TargetMode="External"/><Relationship Id="rId5501" Type="http://schemas.openxmlformats.org/officeDocument/2006/relationships/hyperlink" Target="https://eigenphi.io/mev/eigentx/0x1fc4069830af4693bf364e5d530a486c5b1f49847af3e6a0ef32986fd3d34722?tab=block" TargetMode="External"/><Relationship Id="rId3052" Type="http://schemas.openxmlformats.org/officeDocument/2006/relationships/hyperlink" Target="https://etherscan.io/tx/0x11632fc442aa6d11cf201fb275b2b90510e93fbcedd0472415d7121917a3421d" TargetMode="External"/><Relationship Id="rId4103" Type="http://schemas.openxmlformats.org/officeDocument/2006/relationships/hyperlink" Target="https://etherscan.io/tx/0x86a2859dc6706ec4b339712b454f4e3c3f11c2fa30a4b053a757b541a12c8916" TargetMode="External"/><Relationship Id="rId4310" Type="http://schemas.openxmlformats.org/officeDocument/2006/relationships/hyperlink" Target="https://etherscan.io/txs?block=22012955" TargetMode="External"/><Relationship Id="rId180" Type="http://schemas.openxmlformats.org/officeDocument/2006/relationships/hyperlink" Target="https://etherscan.io/tx/0xe034e03881990864a2afdca762c734e8f9d1e27b5237f32f14ca9bf82f081220" TargetMode="External"/><Relationship Id="rId1904" Type="http://schemas.openxmlformats.org/officeDocument/2006/relationships/hyperlink" Target="https://dashboard.tenderly.co/tx/mainnet/0xbb7a9f5e3aa1a1c9cc82cd6b61d50f98b5ad30feab4eb945e0532ec5ca9b08ea" TargetMode="External"/><Relationship Id="rId6068" Type="http://schemas.openxmlformats.org/officeDocument/2006/relationships/hyperlink" Target="https://etherscan.io/tx/0x786510c883eef3126c9edafcee9db6b6ead40f3d6171a4e0850513d9a4cd9c65" TargetMode="External"/><Relationship Id="rId3869" Type="http://schemas.openxmlformats.org/officeDocument/2006/relationships/hyperlink" Target="https://dashboard.tenderly.co/tx/mainnet/0xa63d8589d74e51ce618b8441fff12c2bb51181d24f0c927358d3c9cc99d91b8e" TargetMode="External"/><Relationship Id="rId5084" Type="http://schemas.openxmlformats.org/officeDocument/2006/relationships/hyperlink" Target="https://eigenphi.io/mev/ethereum/tx/0xa2943eb6bac60450f48034da87641812ee8a84eff8cb75f59b5b452f9a1e659b" TargetMode="External"/><Relationship Id="rId5291" Type="http://schemas.openxmlformats.org/officeDocument/2006/relationships/hyperlink" Target="https://etherscan.io/tx/0x005a28f069312d21f6b8085747dc65cd7da762477cc3a69ccee7351a3ad50ee8" TargetMode="External"/><Relationship Id="rId997" Type="http://schemas.openxmlformats.org/officeDocument/2006/relationships/hyperlink" Target="https://etherscan.io/tx/0x11fc670b5bb8a879f17b88af924c26fbae6ca644e031085fcc957adf5b23d54b" TargetMode="External"/><Relationship Id="rId2678" Type="http://schemas.openxmlformats.org/officeDocument/2006/relationships/hyperlink" Target="https://etherscan.io/txs?block=22011552" TargetMode="External"/><Relationship Id="rId2885" Type="http://schemas.openxmlformats.org/officeDocument/2006/relationships/hyperlink" Target="https://eigenphi.io/mev/eigentx/0x170ac1158951519830d21c5c3a805f1503c4a724756ca2f925c068844f0bf573?tab=block" TargetMode="External"/><Relationship Id="rId3729" Type="http://schemas.openxmlformats.org/officeDocument/2006/relationships/hyperlink" Target="https://dashboard.tenderly.co/tx/mainnet/0x1ca1e92b4705ea271d7ca84d46d2549508765a377e9c87e3e7b340b97cf5595e" TargetMode="External"/><Relationship Id="rId3936" Type="http://schemas.openxmlformats.org/officeDocument/2006/relationships/hyperlink" Target="https://etherscan.io/tx/0xe87ac1450ad6d03814810adcfe342427e48e1ea43473e3e64db72736b07f7ce0" TargetMode="External"/><Relationship Id="rId5151" Type="http://schemas.openxmlformats.org/officeDocument/2006/relationships/hyperlink" Target="https://etherscan.io/tx/0x81f8ca28d35ec6b18e16149d3243a7cbfbb2653e5f10f943db7b516e955eedcf" TargetMode="External"/><Relationship Id="rId857" Type="http://schemas.openxmlformats.org/officeDocument/2006/relationships/hyperlink" Target="https://etherscan.io/txs?block=22009122" TargetMode="External"/><Relationship Id="rId1487" Type="http://schemas.openxmlformats.org/officeDocument/2006/relationships/hyperlink" Target="https://etherscan.io/txs?block=22012648" TargetMode="External"/><Relationship Id="rId1694" Type="http://schemas.openxmlformats.org/officeDocument/2006/relationships/hyperlink" Target="https://etherscan.io/txs?block=22014003" TargetMode="External"/><Relationship Id="rId2538" Type="http://schemas.openxmlformats.org/officeDocument/2006/relationships/hyperlink" Target="https://etherscan.io/tx/0x2263cf4f834bbf447154fd50875b46dc38988619f9d5d9ad36831d50f391b898" TargetMode="External"/><Relationship Id="rId2745" Type="http://schemas.openxmlformats.org/officeDocument/2006/relationships/hyperlink" Target="https://eigenphi.io/mev/ethereum/tx/0xc935ba3b29f8f1652583f21f852dce5165e2f5cf48b18d482cff87b8ab41a0db" TargetMode="External"/><Relationship Id="rId2952" Type="http://schemas.openxmlformats.org/officeDocument/2006/relationships/hyperlink" Target="https://etherscan.io/tx/0x690d99ec33a7293f853369246b618af9cf277a60d329eed7355627db44d23921" TargetMode="External"/><Relationship Id="rId717" Type="http://schemas.openxmlformats.org/officeDocument/2006/relationships/hyperlink" Target="https://etherscan.io/tx/0x6610a5cbec5db51ca25b2be76cdf8aa2f79a140f599160327f28bfe119e3a16a" TargetMode="External"/><Relationship Id="rId924" Type="http://schemas.openxmlformats.org/officeDocument/2006/relationships/hyperlink" Target="https://eigenphi.io/mev/ethereum/tx/0x89d5b95ec4cb2f599397bf20402bce4294dfd4310fb0bad1a487e54c5caec5f7" TargetMode="External"/><Relationship Id="rId1347" Type="http://schemas.openxmlformats.org/officeDocument/2006/relationships/hyperlink" Target="https://eigenphi.io/mev/ethereum/tx/0x3526943a532d253a811f3607e1a0ea5f70c82933d87196e7749d414dd6f0a386" TargetMode="External"/><Relationship Id="rId1554" Type="http://schemas.openxmlformats.org/officeDocument/2006/relationships/hyperlink" Target="https://dashboard.tenderly.co/tx/mainnet/0x2d08edd49a2b08089dcd5f22ee2f8264ea9eaf1c1e7d1ba186ae4f5703eda3c3" TargetMode="External"/><Relationship Id="rId1761" Type="http://schemas.openxmlformats.org/officeDocument/2006/relationships/hyperlink" Target="https://eigenphi.io/mev/eigentx/0xbaed1c9c739b5dc6cfe6fb8d32a0cb1bed633af2e113e9f9112c3eab7e08e3cf?tab=block" TargetMode="External"/><Relationship Id="rId2605" Type="http://schemas.openxmlformats.org/officeDocument/2006/relationships/hyperlink" Target="https://etherscan.io/txs?block=22015162" TargetMode="External"/><Relationship Id="rId2812" Type="http://schemas.openxmlformats.org/officeDocument/2006/relationships/hyperlink" Target="https://etherscan.io/tx/0x5e402bb460a118325aa3889f3a790cd14bdd75c17988466517a5eb155e9a95c6" TargetMode="External"/><Relationship Id="rId5011" Type="http://schemas.openxmlformats.org/officeDocument/2006/relationships/hyperlink" Target="https://etherscan.io/txs?block=22012510" TargetMode="External"/><Relationship Id="rId5968" Type="http://schemas.openxmlformats.org/officeDocument/2006/relationships/hyperlink" Target="https://etherscan.io/tx/0x17bb0b09f820d29f337b6d8eabcb9d35edfb5b119e20a69dc08ef72e298f5a08" TargetMode="External"/><Relationship Id="rId53" Type="http://schemas.openxmlformats.org/officeDocument/2006/relationships/hyperlink" Target="https://dashboard.tenderly.co/tx/mainnet/0xa60e4b4a4590ec2fc0b33527ce5ac256edb0e3ce5a53c27566f34f9fad890a32" TargetMode="External"/><Relationship Id="rId1207" Type="http://schemas.openxmlformats.org/officeDocument/2006/relationships/hyperlink" Target="https://eigenphi.io/mev/eigentx/0x84c9b090b2adf8a276765daa273042adcae4eddc54c6f9039d20af668efa88bf?tab=block" TargetMode="External"/><Relationship Id="rId1414" Type="http://schemas.openxmlformats.org/officeDocument/2006/relationships/hyperlink" Target="https://etherscan.io/tx/0x33c25f4a1edefbbc4528a65accc10754453bbcdf751fc35759bc5d8d7cf5eb8d" TargetMode="External"/><Relationship Id="rId1621" Type="http://schemas.openxmlformats.org/officeDocument/2006/relationships/hyperlink" Target="https://libmev.com/blocks/22011842" TargetMode="External"/><Relationship Id="rId4777" Type="http://schemas.openxmlformats.org/officeDocument/2006/relationships/hyperlink" Target="https://libmev.com/blocks/22012435" TargetMode="External"/><Relationship Id="rId4984" Type="http://schemas.openxmlformats.org/officeDocument/2006/relationships/hyperlink" Target="https://eigenphi.io/mev/ethereum/tx/0x2d61f22cd548ffa3739bc5c46d9e00d53c155fc1a561d5fd7d719504086bd498" TargetMode="External"/><Relationship Id="rId5828" Type="http://schemas.openxmlformats.org/officeDocument/2006/relationships/hyperlink" Target="https://eigenphi.io/mev/eigentx/0xb1a50b0002bca1988d0a4535041737d0bbb8b24194365b36ba0db7860f015a7b?tab=block" TargetMode="External"/><Relationship Id="rId3379" Type="http://schemas.openxmlformats.org/officeDocument/2006/relationships/hyperlink" Target="https://eigenphi.io/mev/eigentx/0x0cad50c70bb70c6c7036938869d2914dc2a6037315e5d74c8d844d3a16f636a2?tab=block" TargetMode="External"/><Relationship Id="rId3586" Type="http://schemas.openxmlformats.org/officeDocument/2006/relationships/hyperlink" Target="https://etherscan.io/tx/0x35392748d24f336673b611690c40d38f4bfa6ef3f5472895fb4d796786cf4c10" TargetMode="External"/><Relationship Id="rId3793" Type="http://schemas.openxmlformats.org/officeDocument/2006/relationships/hyperlink" Target="https://eigenphi.io/mev/eigentx/0x1fc4f495bd6c9f30a5def244950d98fe0dd40880ceb862c1261f58a6ade861ee?tab=block" TargetMode="External"/><Relationship Id="rId4637" Type="http://schemas.openxmlformats.org/officeDocument/2006/relationships/hyperlink" Target="https://eigenphi.io/mev/eigentx/0x8700b83abff12228ac117a35033a243583c431894a6f1a93dd67b7f9f6e884c1?tab=block" TargetMode="External"/><Relationship Id="rId2188" Type="http://schemas.openxmlformats.org/officeDocument/2006/relationships/hyperlink" Target="https://libmev.com/blocks/22014976" TargetMode="External"/><Relationship Id="rId2395" Type="http://schemas.openxmlformats.org/officeDocument/2006/relationships/hyperlink" Target="https://libmev.com/blocks/22011493" TargetMode="External"/><Relationship Id="rId3239" Type="http://schemas.openxmlformats.org/officeDocument/2006/relationships/hyperlink" Target="https://etherscan.io/tx/0x1fa6fc8c273833822a2e281931f1b9d2b7ed0c326ef87bfa164fc34deee511cb" TargetMode="External"/><Relationship Id="rId3446" Type="http://schemas.openxmlformats.org/officeDocument/2006/relationships/hyperlink" Target="https://etherscan.io/tx/0xa0b4699774555fd3d2ca76ac25a2ed6b90077003956c0b04c0d131459f11fb6d" TargetMode="External"/><Relationship Id="rId4844" Type="http://schemas.openxmlformats.org/officeDocument/2006/relationships/hyperlink" Target="https://eigenphi.io/mev/ethereum/tx/0x8aebf5e06a6247f5cc818b38d9e54b68e5c2b321c07f2797977e6707a0135a39" TargetMode="External"/><Relationship Id="rId367" Type="http://schemas.openxmlformats.org/officeDocument/2006/relationships/hyperlink" Target="https://dashboard.tenderly.co/tx/mainnet/0xdcb0f2ced99ca558f2a765c5b614219718bf75ca7ce6ccce7e5febd44db8ca03" TargetMode="External"/><Relationship Id="rId574" Type="http://schemas.openxmlformats.org/officeDocument/2006/relationships/hyperlink" Target="https://etherscan.io/tx/0xf3b65e1d51948d6429115b8b84e6ce2e719a0a96d7f73abd6231e903c62a54fc" TargetMode="External"/><Relationship Id="rId2048" Type="http://schemas.openxmlformats.org/officeDocument/2006/relationships/hyperlink" Target="https://libmev.com/blocks/22013084" TargetMode="External"/><Relationship Id="rId2255" Type="http://schemas.openxmlformats.org/officeDocument/2006/relationships/hyperlink" Target="https://etherscan.io/tx/0x2d341d526de4e50ca59b57edcb59c25c6b99fd3fac5b63ed62069686971bf12c" TargetMode="External"/><Relationship Id="rId3653" Type="http://schemas.openxmlformats.org/officeDocument/2006/relationships/hyperlink" Target="https://etherscan.io/tx/0x37d6e308713b20f079080fede71d46eea222435e0ed7b1e754fc0bf856597dd0" TargetMode="External"/><Relationship Id="rId3860" Type="http://schemas.openxmlformats.org/officeDocument/2006/relationships/hyperlink" Target="https://etherscan.io/txs?block=22010429" TargetMode="External"/><Relationship Id="rId4704" Type="http://schemas.openxmlformats.org/officeDocument/2006/relationships/hyperlink" Target="https://etherscan.io/tx/0x676f69ca89803ffaf740c8539fb5757b7b41e798dcd4eb66751928944104d016" TargetMode="External"/><Relationship Id="rId4911" Type="http://schemas.openxmlformats.org/officeDocument/2006/relationships/hyperlink" Target="https://etherscan.io/tx/0xe0fc67a3f981a124534e7ac184ccd82c7dc4aca9b2c27f9686eb31aef8e991c1" TargetMode="External"/><Relationship Id="rId227" Type="http://schemas.openxmlformats.org/officeDocument/2006/relationships/hyperlink" Target="https://etherscan.io/tx/0x049179be442b177c24f5ef8a86349bc30acdd8268840f48069f7e97daeed2b7d" TargetMode="External"/><Relationship Id="rId781" Type="http://schemas.openxmlformats.org/officeDocument/2006/relationships/hyperlink" Target="https://dashboard.tenderly.co/tx/mainnet/0x8ae24277bd749dd7dba20218f6818ef7cebb4974ffa51fcf73c2bdd5431c5dc4" TargetMode="External"/><Relationship Id="rId2462" Type="http://schemas.openxmlformats.org/officeDocument/2006/relationships/hyperlink" Target="https://etherscan.io/tx/0xb71c6168335fc7dbc09995b14f3175d4a2aee464b18491557b1353d0795620dc" TargetMode="External"/><Relationship Id="rId3306" Type="http://schemas.openxmlformats.org/officeDocument/2006/relationships/hyperlink" Target="https://etherscan.io/tx/0xf9fc62256d068e3c1b35c264a9574a73820512aba8df3c672e8c0fc457dada3f" TargetMode="External"/><Relationship Id="rId3513" Type="http://schemas.openxmlformats.org/officeDocument/2006/relationships/hyperlink" Target="https://eigenphi.io/mev/ethereum/tx/0x718b2a2f6e7086582dc508b7ac1cf4d64984cc08230be076364945031f965ab8" TargetMode="External"/><Relationship Id="rId3720" Type="http://schemas.openxmlformats.org/officeDocument/2006/relationships/hyperlink" Target="https://etherscan.io/txs?block=22015611" TargetMode="External"/><Relationship Id="rId434" Type="http://schemas.openxmlformats.org/officeDocument/2006/relationships/hyperlink" Target="https://libmev.com/blocks/22009965" TargetMode="External"/><Relationship Id="rId641" Type="http://schemas.openxmlformats.org/officeDocument/2006/relationships/hyperlink" Target="https://eigenphi.io/mev/ethereum/tx/0x3d72e9995fe65ee31f895e0f383e222986bee013abc93007181a33c59f3dd28d" TargetMode="External"/><Relationship Id="rId1064" Type="http://schemas.openxmlformats.org/officeDocument/2006/relationships/hyperlink" Target="https://dashboard.tenderly.co/tx/mainnet/0x8a86b559cdcc9ea47b4116aa21e4a35af27228d8ab801c527169318f061c0e55" TargetMode="External"/><Relationship Id="rId1271" Type="http://schemas.openxmlformats.org/officeDocument/2006/relationships/hyperlink" Target="https://libmev.com/blocks/22010440" TargetMode="External"/><Relationship Id="rId2115" Type="http://schemas.openxmlformats.org/officeDocument/2006/relationships/hyperlink" Target="https://etherscan.io/tx/0x0957ab96ec0caa82b473e84fe8031cd838989082369309cfecc3c336d30c4929" TargetMode="External"/><Relationship Id="rId2322" Type="http://schemas.openxmlformats.org/officeDocument/2006/relationships/hyperlink" Target="https://dashboard.tenderly.co/tx/mainnet/0xb0698cdd5fd99ef1a84a62adcdc15770be92fc7344aa6b6c7e41b33f26e6863d" TargetMode="External"/><Relationship Id="rId5478" Type="http://schemas.openxmlformats.org/officeDocument/2006/relationships/hyperlink" Target="https://eigenphi.io/mev/eigentx/0x2085e835571c04dd2d9cb3d20ddd6c2ce26d6c01f40ba60f1c240ad65d11be01?tab=block" TargetMode="External"/><Relationship Id="rId5685" Type="http://schemas.openxmlformats.org/officeDocument/2006/relationships/hyperlink" Target="https://dashboard.tenderly.co/tx/mainnet/0xbca65bdf710575987950b7726f805684f639d61c739108471e5ba64086748599" TargetMode="External"/><Relationship Id="rId5892" Type="http://schemas.openxmlformats.org/officeDocument/2006/relationships/hyperlink" Target="https://libmev.com/blocks/22012984" TargetMode="External"/><Relationship Id="rId501" Type="http://schemas.openxmlformats.org/officeDocument/2006/relationships/hyperlink" Target="https://etherscan.io/tx/0x7254c926335056cbd4574ea04b505ae3557e60f65afb2c840a630755381f3aef" TargetMode="External"/><Relationship Id="rId1131" Type="http://schemas.openxmlformats.org/officeDocument/2006/relationships/hyperlink" Target="https://etherscan.io/tx/0x789c55a19cdec0f0141b16d861452c69bfd630bc6fa7e884b23d965e21513136" TargetMode="External"/><Relationship Id="rId4287" Type="http://schemas.openxmlformats.org/officeDocument/2006/relationships/hyperlink" Target="https://eigenphi.io/mev/eigentx/0xa33329352dfc9e3ef14ad61c948fcccb994d7e7f656aca229e552ef063a81001?tab=block" TargetMode="External"/><Relationship Id="rId4494" Type="http://schemas.openxmlformats.org/officeDocument/2006/relationships/hyperlink" Target="https://etherscan.io/tx/0x89ba0e7c1f34db95b7605e3c41f965bbe859b2edcc3260cb2a711a6e3b98b486" TargetMode="External"/><Relationship Id="rId5338" Type="http://schemas.openxmlformats.org/officeDocument/2006/relationships/hyperlink" Target="https://libmev.com/blocks/22013128" TargetMode="External"/><Relationship Id="rId5545" Type="http://schemas.openxmlformats.org/officeDocument/2006/relationships/hyperlink" Target="https://eigenphi.io/mev/ethereum/tx/0x0d9c34828bbfba80f8b27ff6b25f07e4d5aa2e27a81cc70fc292548c4177c3dd" TargetMode="External"/><Relationship Id="rId5752" Type="http://schemas.openxmlformats.org/officeDocument/2006/relationships/hyperlink" Target="https://etherscan.io/tx/0x935b30249b32cb5d6669874ca6c8ff02675f0d28540a00fae6cea3fb5b60db84" TargetMode="External"/><Relationship Id="rId3096" Type="http://schemas.openxmlformats.org/officeDocument/2006/relationships/hyperlink" Target="https://dashboard.tenderly.co/tx/mainnet/0x228acac6d47e4b885ba79e427ab71b18cabcbaec3a1c798160f1dd0eb7f815c3" TargetMode="External"/><Relationship Id="rId4147" Type="http://schemas.openxmlformats.org/officeDocument/2006/relationships/hyperlink" Target="https://libmev.com/blocks/22015538" TargetMode="External"/><Relationship Id="rId4354" Type="http://schemas.openxmlformats.org/officeDocument/2006/relationships/hyperlink" Target="https://etherscan.io/tx/0x5bdb4a919eaeca2690a9c9df8d0db604cbce5ce94569174e6cae0f0739dae9ea" TargetMode="External"/><Relationship Id="rId4561" Type="http://schemas.openxmlformats.org/officeDocument/2006/relationships/hyperlink" Target="https://libmev.com/blocks/22015506" TargetMode="External"/><Relationship Id="rId5405" Type="http://schemas.openxmlformats.org/officeDocument/2006/relationships/hyperlink" Target="https://etherscan.io/tx/0x44dac2543782c747727decfc97e8e6bfb92284da35510827cd50119c75d7e455" TargetMode="External"/><Relationship Id="rId5612" Type="http://schemas.openxmlformats.org/officeDocument/2006/relationships/hyperlink" Target="https://dashboard.tenderly.co/tx/mainnet/0x6b352d9f70a143ceae72941de54678e291914d246193ecaaa08f59915c64c896" TargetMode="External"/><Relationship Id="rId1948" Type="http://schemas.openxmlformats.org/officeDocument/2006/relationships/hyperlink" Target="https://eigenphi.io/mev/ethereum/tx/0x7b83af6a7806d6cf1a277c3691f18efc81c40ffcad6663dbf9044fad9c6cc60d" TargetMode="External"/><Relationship Id="rId3163" Type="http://schemas.openxmlformats.org/officeDocument/2006/relationships/hyperlink" Target="https://eigenphi.io/mev/ethereum/tx/0x668c1faefb30d8d1ed21c37adc79af5db3bb1973911df946d78c590cd78eac29" TargetMode="External"/><Relationship Id="rId3370" Type="http://schemas.openxmlformats.org/officeDocument/2006/relationships/hyperlink" Target="https://dashboard.tenderly.co/tx/mainnet/0x9acbc85188a314883c68094de64cbee371bb11548334878f0a135bc1b36f88d9" TargetMode="External"/><Relationship Id="rId4007" Type="http://schemas.openxmlformats.org/officeDocument/2006/relationships/hyperlink" Target="https://eigenphi.io/mev/ethereum/tx/0x527406d319aa3cdb055b06afadefaa7f4153447e0436b7c726bb601c2375d46d" TargetMode="External"/><Relationship Id="rId4214" Type="http://schemas.openxmlformats.org/officeDocument/2006/relationships/hyperlink" Target="https://dashboard.tenderly.co/tx/mainnet/0x96fc150ae252d23347cc3e2bcd86bb9bff09c57e8c97fba53ff2c44c404563c7" TargetMode="External"/><Relationship Id="rId4421" Type="http://schemas.openxmlformats.org/officeDocument/2006/relationships/hyperlink" Target="https://etherscan.io/tx/0x7f73bfa12ee0e09bb21b4183c7dc872bf114beed49f76a3523d52aba9b92f6f1" TargetMode="External"/><Relationship Id="rId291" Type="http://schemas.openxmlformats.org/officeDocument/2006/relationships/hyperlink" Target="https://eigenphi.io/mev/eigentx/0x9370befe98c7f798a4c3fb9fb46d27672b3e4d5fb8382886d5d77734be1060b2?tab=block" TargetMode="External"/><Relationship Id="rId1808" Type="http://schemas.openxmlformats.org/officeDocument/2006/relationships/hyperlink" Target="https://dashboard.tenderly.co/tx/mainnet/0x8f43a55b617a4ab7fde70b70c5696bfad354f32adeabebdb38111ee289d71d19" TargetMode="External"/><Relationship Id="rId3023" Type="http://schemas.openxmlformats.org/officeDocument/2006/relationships/hyperlink" Target="https://etherscan.io/tx/0xcd6d5c52a54ce1851930a0b3a4d2f6862b38b412a82e877a0db405bddefebfee" TargetMode="External"/><Relationship Id="rId151" Type="http://schemas.openxmlformats.org/officeDocument/2006/relationships/hyperlink" Target="https://etherscan.io/tx/0x29ee8da95338fc258458ed8dba135551e6bdded2d22e768499a8c19b43696a27" TargetMode="External"/><Relationship Id="rId3230" Type="http://schemas.openxmlformats.org/officeDocument/2006/relationships/hyperlink" Target="https://libmev.com/blocks/22015657" TargetMode="External"/><Relationship Id="rId5195" Type="http://schemas.openxmlformats.org/officeDocument/2006/relationships/hyperlink" Target="https://dashboard.tenderly.co/tx/mainnet/0x72754117f6d3aae0bb87f7d2ad04354bba12fddb6adde8be8f75a70e7e81d343" TargetMode="External"/><Relationship Id="rId6039" Type="http://schemas.openxmlformats.org/officeDocument/2006/relationships/hyperlink" Target="https://etherscan.io/txs?block=22012528" TargetMode="External"/><Relationship Id="rId2789" Type="http://schemas.openxmlformats.org/officeDocument/2006/relationships/hyperlink" Target="https://etherscan.io/tx/0x462e00c869f1584a5629d1b6d547e606967ca967f2b17979783e0b7d33ba5393" TargetMode="External"/><Relationship Id="rId2996" Type="http://schemas.openxmlformats.org/officeDocument/2006/relationships/hyperlink" Target="https://etherscan.io/tx/0xbb8ffd11fca7dccfb59cab0c54103a0846781d8deb25a6a9fe450bb0a42c08d5" TargetMode="External"/><Relationship Id="rId968" Type="http://schemas.openxmlformats.org/officeDocument/2006/relationships/hyperlink" Target="https://libmev.com/blocks/22015168" TargetMode="External"/><Relationship Id="rId1598" Type="http://schemas.openxmlformats.org/officeDocument/2006/relationships/hyperlink" Target="https://eigenphi.io/mev/eigentx/0xe952b5829f2dc16e69479587de3ab6cf21f5b84af666fe9ab2d11d5f267f427c?tab=block" TargetMode="External"/><Relationship Id="rId2649" Type="http://schemas.openxmlformats.org/officeDocument/2006/relationships/hyperlink" Target="https://etherscan.io/tx/0xa4ec4794a350014466fbe1c70800a06171849243feb63ebb13b933011daa77d3" TargetMode="External"/><Relationship Id="rId2856" Type="http://schemas.openxmlformats.org/officeDocument/2006/relationships/hyperlink" Target="https://eigenphi.io/mev/ethereum/tx/0xad6230d18f7c62c29b4b1459a9fb188e325e48f104bc935eefadd8a2e3e486b6" TargetMode="External"/><Relationship Id="rId3907" Type="http://schemas.openxmlformats.org/officeDocument/2006/relationships/hyperlink" Target="https://libmev.com/blocks/22011521" TargetMode="External"/><Relationship Id="rId5055" Type="http://schemas.openxmlformats.org/officeDocument/2006/relationships/hyperlink" Target="https://etherscan.io/tx/0xea6e9d7e6cd69961aedf30bd6327751a8cde30144b81d9eb59dead12ed19d62b" TargetMode="External"/><Relationship Id="rId5262" Type="http://schemas.openxmlformats.org/officeDocument/2006/relationships/hyperlink" Target="https://etherscan.io/txs?block=22012716" TargetMode="External"/><Relationship Id="rId97" Type="http://schemas.openxmlformats.org/officeDocument/2006/relationships/hyperlink" Target="https://eigenphi.io/mev/ethereum/tx/0x2cf58c698e6592212fb2177666e9501d4424f5709656eff1addf8e67ee4a9cf1" TargetMode="External"/><Relationship Id="rId828" Type="http://schemas.openxmlformats.org/officeDocument/2006/relationships/hyperlink" Target="https://etherscan.io/txs?block=22012738" TargetMode="External"/><Relationship Id="rId1458" Type="http://schemas.openxmlformats.org/officeDocument/2006/relationships/hyperlink" Target="https://etherscan.io/tx/0x087e0ee5e5c735a64e1fbd7d5de7a595e7c369a4bcaeb31da77fec3f16bf0598" TargetMode="External"/><Relationship Id="rId1665" Type="http://schemas.openxmlformats.org/officeDocument/2006/relationships/hyperlink" Target="https://etherscan.io/txs?block=22010444" TargetMode="External"/><Relationship Id="rId1872" Type="http://schemas.openxmlformats.org/officeDocument/2006/relationships/hyperlink" Target="https://etherscan.io/tx/0x22e3ae81bf2159b952a714218e4765f6118d295e9f679a36a6734f3287f4a2a3" TargetMode="External"/><Relationship Id="rId2509" Type="http://schemas.openxmlformats.org/officeDocument/2006/relationships/hyperlink" Target="https://libmev.com/blocks/22009265" TargetMode="External"/><Relationship Id="rId2716" Type="http://schemas.openxmlformats.org/officeDocument/2006/relationships/hyperlink" Target="https://eigenphi.io/mev/ethereum/tx/0x67d720d7f93c4db8c1a20045893968474aaadaa6c0a8b93ca41b5a486479a3b8" TargetMode="External"/><Relationship Id="rId4071" Type="http://schemas.openxmlformats.org/officeDocument/2006/relationships/hyperlink" Target="https://eigenphi.io/mev/ethereum/tx/0xe0b26c181eaa7bedaaef5633599371cd960890d60a585b51fdfe32401d929904" TargetMode="External"/><Relationship Id="rId5122" Type="http://schemas.openxmlformats.org/officeDocument/2006/relationships/hyperlink" Target="https://libmev.com/blocks/22015544" TargetMode="External"/><Relationship Id="rId1318" Type="http://schemas.openxmlformats.org/officeDocument/2006/relationships/hyperlink" Target="https://dashboard.tenderly.co/tx/mainnet/0x60560fa062679577a5d8f03583f96ead4a752d8c387dd6557c87422115e3178b" TargetMode="External"/><Relationship Id="rId1525" Type="http://schemas.openxmlformats.org/officeDocument/2006/relationships/hyperlink" Target="https://etherscan.io/tx/0xb746db948c2ebc970eaf12dd6d7929090d7e3fef734e7bbec2d32faa77ec23c4" TargetMode="External"/><Relationship Id="rId2923" Type="http://schemas.openxmlformats.org/officeDocument/2006/relationships/hyperlink" Target="https://etherscan.io/tx/0x9647f913c1b11bd4516cea52ab1c46b87870f2d20a26f541621698bad528b27c" TargetMode="External"/><Relationship Id="rId1732" Type="http://schemas.openxmlformats.org/officeDocument/2006/relationships/hyperlink" Target="https://eigenphi.io/mev/ethereum/tx/0x3faed021c45ab345274f8d088839e51e37cab95e335fb71facea4d56e1970ffc" TargetMode="External"/><Relationship Id="rId4888" Type="http://schemas.openxmlformats.org/officeDocument/2006/relationships/hyperlink" Target="https://libmev.com/blocks/22009598" TargetMode="External"/><Relationship Id="rId5939" Type="http://schemas.openxmlformats.org/officeDocument/2006/relationships/hyperlink" Target="https://dashboard.tenderly.co/tx/mainnet/0x9b94e5d988b2a7d076b41bc3c2f771dbe12d690362666514637cd2e96bf70575" TargetMode="External"/><Relationship Id="rId24" Type="http://schemas.openxmlformats.org/officeDocument/2006/relationships/hyperlink" Target="https://dashboard.tenderly.co/tx/mainnet/0x1273736ffa23b8309905244b492a4b32f1e52463cf6ab380da88fec0b9923103" TargetMode="External"/><Relationship Id="rId2299" Type="http://schemas.openxmlformats.org/officeDocument/2006/relationships/hyperlink" Target="https://etherscan.io/tx/0xcba522d411789b95f713e527c50fa8f1082d1c77127b6d7c99692129cb939b84" TargetMode="External"/><Relationship Id="rId3697" Type="http://schemas.openxmlformats.org/officeDocument/2006/relationships/hyperlink" Target="https://etherscan.io/tx/0x9518503565c652fb5253ab7f0f75cbcb44fdd6aeb4d76eec76f11dcfa2e0a998" TargetMode="External"/><Relationship Id="rId4748" Type="http://schemas.openxmlformats.org/officeDocument/2006/relationships/hyperlink" Target="https://etherscan.io/tx/0x1efc43657b2b69d3ac8728a7d900137c4a90ff87e755ffdd06bdcb0d501912bb" TargetMode="External"/><Relationship Id="rId4955" Type="http://schemas.openxmlformats.org/officeDocument/2006/relationships/hyperlink" Target="https://eigenphi.io/mev/ethereum/tx/0x8a2ca5ec6b660af743d3595960e0d99c076c9ef52ad66c59c149f39874aea92b" TargetMode="External"/><Relationship Id="rId3557" Type="http://schemas.openxmlformats.org/officeDocument/2006/relationships/hyperlink" Target="https://libmev.com/blocks/22010976" TargetMode="External"/><Relationship Id="rId3764" Type="http://schemas.openxmlformats.org/officeDocument/2006/relationships/hyperlink" Target="https://dashboard.tenderly.co/tx/mainnet/0x93d6893faa2d89a215e661be59e03ca3261182f9a41c8894a6e38537c56e0de9" TargetMode="External"/><Relationship Id="rId3971" Type="http://schemas.openxmlformats.org/officeDocument/2006/relationships/hyperlink" Target="https://eigenphi.io/mev/eigentx/0x3dc8d85745a83c38c822dfd44516bae0cd7a83d7b4516836fe47073f5beb08bb?tab=block" TargetMode="External"/><Relationship Id="rId4608" Type="http://schemas.openxmlformats.org/officeDocument/2006/relationships/hyperlink" Target="https://eigenphi.io/mev/ethereum/tx/0x1137ab9656a279e60fcc9f97c6e00cb10a131a2ff91e2202e5f3be4128ea8382" TargetMode="External"/><Relationship Id="rId4815" Type="http://schemas.openxmlformats.org/officeDocument/2006/relationships/hyperlink" Target="https://etherscan.io/tx/0xaeaa3df299192c4fc557c4780937055c279a21888fbd0e0a078df3f35e0309fd" TargetMode="External"/><Relationship Id="rId478" Type="http://schemas.openxmlformats.org/officeDocument/2006/relationships/hyperlink" Target="https://etherscan.io/tx/0xe45c9319d5e4aea9ff4fb42c63191ceb603d3ca5b242d0656eaaf90a8b92276d" TargetMode="External"/><Relationship Id="rId685" Type="http://schemas.openxmlformats.org/officeDocument/2006/relationships/hyperlink" Target="https://eigenphi.io/mev/eigentx/0x00ea16f8899d0321bf3ffe9e516a729ff6e12410039693be97707c0961da96fb?tab=block" TargetMode="External"/><Relationship Id="rId892" Type="http://schemas.openxmlformats.org/officeDocument/2006/relationships/hyperlink" Target="https://etherscan.io/tx/0x9b0a755fcf1081fa3312820b454a08a052de79f9f923583a924826101e901bfc" TargetMode="External"/><Relationship Id="rId2159" Type="http://schemas.openxmlformats.org/officeDocument/2006/relationships/hyperlink" Target="https://eigenphi.io/mev/eigentx/0x3fe9fbfe55af4d0e89a82219def8e2e53210403031b701ab682ce26ad92e0e2b?tab=block" TargetMode="External"/><Relationship Id="rId2366" Type="http://schemas.openxmlformats.org/officeDocument/2006/relationships/hyperlink" Target="https://eigenphi.io/mev/ethereum/tx/0x3cb6984f2c746ac23ccdbc9de9adfc89ba26b0cfc86360d2d7e578b1456bb937" TargetMode="External"/><Relationship Id="rId2573" Type="http://schemas.openxmlformats.org/officeDocument/2006/relationships/hyperlink" Target="https://dashboard.tenderly.co/tx/mainnet/0x8e349fa497bbd319d2ddd7ab35290837e2f9946fda579e9292e56958627200f6" TargetMode="External"/><Relationship Id="rId2780" Type="http://schemas.openxmlformats.org/officeDocument/2006/relationships/hyperlink" Target="https://eigenphi.io/mev/eigentx/0xbac7e6b5eab763c162bf6ab113f1c8413e7267e7e6750622884b974a1d0ebe20?tab=block" TargetMode="External"/><Relationship Id="rId3417" Type="http://schemas.openxmlformats.org/officeDocument/2006/relationships/hyperlink" Target="https://etherscan.io/txs?block=22011762" TargetMode="External"/><Relationship Id="rId3624" Type="http://schemas.openxmlformats.org/officeDocument/2006/relationships/hyperlink" Target="https://etherscan.io/tx/0xbcd55919bf5b6c243d844503d2b66416256e0629d832a3caa947dae6208bf4b1" TargetMode="External"/><Relationship Id="rId3831" Type="http://schemas.openxmlformats.org/officeDocument/2006/relationships/hyperlink" Target="https://etherscan.io/tx/0x7e8561ee7b39332c3ed77bdcd382264817edaff779c19736942e28614dc53cf3" TargetMode="External"/><Relationship Id="rId6030" Type="http://schemas.openxmlformats.org/officeDocument/2006/relationships/hyperlink" Target="https://eigenphi.io/mev/eigentx/0x57dde04985b3e39b8a9cb58566353f371bac140ea42ed503209fb86088dc033d?tab=block" TargetMode="External"/><Relationship Id="rId338" Type="http://schemas.openxmlformats.org/officeDocument/2006/relationships/hyperlink" Target="https://dashboard.tenderly.co/tx/mainnet/0xa85e3716a848312316d342c9ef72c3f9ee07a9a4da9c74d7b13d75db2d45fab6" TargetMode="External"/><Relationship Id="rId545" Type="http://schemas.openxmlformats.org/officeDocument/2006/relationships/hyperlink" Target="https://etherscan.io/tx/0x237d780ee019d3968c1b7588f72ce90e98694e5cd2dbe0ebec89ba9e2f8829f3" TargetMode="External"/><Relationship Id="rId752" Type="http://schemas.openxmlformats.org/officeDocument/2006/relationships/hyperlink" Target="https://etherscan.io/tx/0x9197f154189407047b52b40348e444a63609cd7edeacd05534e88f2e2d76ccc1" TargetMode="External"/><Relationship Id="rId1175" Type="http://schemas.openxmlformats.org/officeDocument/2006/relationships/hyperlink" Target="https://etherscan.io/txs?block=22011753" TargetMode="External"/><Relationship Id="rId1382" Type="http://schemas.openxmlformats.org/officeDocument/2006/relationships/hyperlink" Target="https://eigenphi.io/mev/ethereum/tx/0x2e19174bccdec908baf034f465f9f705eddd278061a3851477bb3539fe0e5243" TargetMode="External"/><Relationship Id="rId2019" Type="http://schemas.openxmlformats.org/officeDocument/2006/relationships/hyperlink" Target="https://eigenphi.io/mev/ethereum/tx/0x93ae8c5433ffd544f04e0d6d71dfa44481d96c1df82d28b21bfb7bcf3a95ea16" TargetMode="External"/><Relationship Id="rId2226" Type="http://schemas.openxmlformats.org/officeDocument/2006/relationships/hyperlink" Target="https://etherscan.io/tx/0xd28ea237cbd0369c670feb628bca5e1bd2bd9374a3e2c65181641c3c11c489a3" TargetMode="External"/><Relationship Id="rId2433" Type="http://schemas.openxmlformats.org/officeDocument/2006/relationships/hyperlink" Target="https://etherscan.io/tx/0x02f860b293e80ec2afb96d70c2a7f0ce1b67cf34faa27992a3da291293ba3864" TargetMode="External"/><Relationship Id="rId2640" Type="http://schemas.openxmlformats.org/officeDocument/2006/relationships/hyperlink" Target="https://etherscan.io/tx/0x7391e52f3602639acd31d3278c738da4f22b53491e0a6d70791f2e20abe22a93" TargetMode="External"/><Relationship Id="rId5589" Type="http://schemas.openxmlformats.org/officeDocument/2006/relationships/hyperlink" Target="https://libmev.com/blocks/22012677" TargetMode="External"/><Relationship Id="rId5796" Type="http://schemas.openxmlformats.org/officeDocument/2006/relationships/hyperlink" Target="https://etherscan.io/txs?block=22011660" TargetMode="External"/><Relationship Id="rId405" Type="http://schemas.openxmlformats.org/officeDocument/2006/relationships/hyperlink" Target="https://eigenphi.io/mev/eigentx/0x1a04f96b1e3125167abbcaf06e8d7b347ae2c0e1c817c7e6b26080457663cadb?tab=block" TargetMode="External"/><Relationship Id="rId612" Type="http://schemas.openxmlformats.org/officeDocument/2006/relationships/hyperlink" Target="https://eigenphi.io/mev/ethereum/tx/0x548376ca1b545eab862bbec3596404ba1cb61c0681cfdb720c5a482371bc5dd0" TargetMode="External"/><Relationship Id="rId1035" Type="http://schemas.openxmlformats.org/officeDocument/2006/relationships/hyperlink" Target="https://eigenphi.io/mev/ethereum/tx/0x71d011978f5d255335147f982f4d0f7f197b0efaaedf18cdc32637cf8d445201" TargetMode="External"/><Relationship Id="rId1242" Type="http://schemas.openxmlformats.org/officeDocument/2006/relationships/hyperlink" Target="https://eigenphi.io/mev/eigentx/0x6a5356ebf95d2bee2bcab2d774402d42519d9e286942fdbe92c189400aa99273?tab=block" TargetMode="External"/><Relationship Id="rId2500" Type="http://schemas.openxmlformats.org/officeDocument/2006/relationships/hyperlink" Target="https://eigenphi.io/mev/ethereum/tx/0x832b55a43492788bd9ce4cb8fb9e8f4ba3912979d5b1fa4c06a3d1587a62d661" TargetMode="External"/><Relationship Id="rId4398" Type="http://schemas.openxmlformats.org/officeDocument/2006/relationships/hyperlink" Target="https://eigenphi.io/mev/ethereum/tx/0x87de7b916a3b972aa848e3f79aee419b25e2fa5cf94689b2ef5334779a3a012c" TargetMode="External"/><Relationship Id="rId5449" Type="http://schemas.openxmlformats.org/officeDocument/2006/relationships/hyperlink" Target="https://eigenphi.io/mev/ethereum/tx/0x1accfdaeca8a604d6c857ecb441d95055e74ae00b70549c4778fe1f6e70cb1c8" TargetMode="External"/><Relationship Id="rId5656" Type="http://schemas.openxmlformats.org/officeDocument/2006/relationships/hyperlink" Target="https://dashboard.tenderly.co/tx/mainnet/0x6301f3e2e2ca32d769a3a6148200fb89eef8d94474e3734c31bd712d34e0283d" TargetMode="External"/><Relationship Id="rId1102" Type="http://schemas.openxmlformats.org/officeDocument/2006/relationships/hyperlink" Target="https://libmev.com/blocks/22013133" TargetMode="External"/><Relationship Id="rId4258" Type="http://schemas.openxmlformats.org/officeDocument/2006/relationships/hyperlink" Target="https://libmev.com/blocks/22012663" TargetMode="External"/><Relationship Id="rId4465" Type="http://schemas.openxmlformats.org/officeDocument/2006/relationships/hyperlink" Target="https://etherscan.io/txs?block=22012951" TargetMode="External"/><Relationship Id="rId5309" Type="http://schemas.openxmlformats.org/officeDocument/2006/relationships/hyperlink" Target="https://eigenphi.io/mev/eigentx/0x0874d19d7224d9df5dda34ee3f1cbb91c1101a1ddbe1a15fdf450ee5f86146b3?tab=block" TargetMode="External"/><Relationship Id="rId5863" Type="http://schemas.openxmlformats.org/officeDocument/2006/relationships/hyperlink" Target="https://eigenphi.io/mev/eigentx/0x1c56e1a2489a06c408caf976a7b9b1a2d01f4f477e58cb1ae4372f2526c5f618?tab=block" TargetMode="External"/><Relationship Id="rId3067" Type="http://schemas.openxmlformats.org/officeDocument/2006/relationships/hyperlink" Target="https://dashboard.tenderly.co/tx/mainnet/0x943f01b4f491a4bc00afdef524457dcf41e207aa76075fbbca79faa94ae707fb" TargetMode="External"/><Relationship Id="rId3274" Type="http://schemas.openxmlformats.org/officeDocument/2006/relationships/hyperlink" Target="https://etherscan.io/tx/0x4309648e9a9864c207a5f93411cef4a5d35d98224cd2dce6c4c190b6339c3a07" TargetMode="External"/><Relationship Id="rId4118" Type="http://schemas.openxmlformats.org/officeDocument/2006/relationships/hyperlink" Target="https://etherscan.io/tx/0x5c48e07a86d2bc000dc48b5043367c3971f783e10e834a7396bbe052fd873977" TargetMode="External"/><Relationship Id="rId4672" Type="http://schemas.openxmlformats.org/officeDocument/2006/relationships/hyperlink" Target="https://dashboard.tenderly.co/tx/mainnet/0xe70055a2593e6ed6df19d562daa194651d0da83a9768334072e2ec8eba1b513f" TargetMode="External"/><Relationship Id="rId5516" Type="http://schemas.openxmlformats.org/officeDocument/2006/relationships/hyperlink" Target="https://etherscan.io/tx/0x0b6a6eb42a5168bcd6706e307976515165b05b1f63b64dc4b4004debb0e8550e" TargetMode="External"/><Relationship Id="rId5723" Type="http://schemas.openxmlformats.org/officeDocument/2006/relationships/hyperlink" Target="https://etherscan.io/tx/0x11907e7e3c4e04429ebe4c9fff9dd445592cecd38f546fb1a8cd595812fffd5b" TargetMode="External"/><Relationship Id="rId5930" Type="http://schemas.openxmlformats.org/officeDocument/2006/relationships/hyperlink" Target="https://libmev.com/blocks/22012507" TargetMode="External"/><Relationship Id="rId195" Type="http://schemas.openxmlformats.org/officeDocument/2006/relationships/hyperlink" Target="https://dashboard.tenderly.co/tx/mainnet/0xbb26b3152b8809da3ef470b5d7beee0dcce9689feb0c4f076fe8d9b455b7b385" TargetMode="External"/><Relationship Id="rId1919" Type="http://schemas.openxmlformats.org/officeDocument/2006/relationships/hyperlink" Target="https://dashboard.tenderly.co/tx/mainnet/0xba4a000e2c3d1b8c51e3668bd8bd9bd2219bc4b040e70b9118c584f53ab15ee9" TargetMode="External"/><Relationship Id="rId3481" Type="http://schemas.openxmlformats.org/officeDocument/2006/relationships/hyperlink" Target="https://etherscan.io/tx/0x9ed50a4f57e20d9d2cb7c63af2d9ed1e47924d76960aba82e177531341237b7b" TargetMode="External"/><Relationship Id="rId4325" Type="http://schemas.openxmlformats.org/officeDocument/2006/relationships/hyperlink" Target="https://dashboard.tenderly.co/tx/mainnet/0xab7a654ac8d75f2ffda353bc510e0728ce1d16b0f7b13774181bacb8b4e60d0e" TargetMode="External"/><Relationship Id="rId4532" Type="http://schemas.openxmlformats.org/officeDocument/2006/relationships/hyperlink" Target="https://eigenphi.io/mev/eigentx/0x875bf24bc0f8af2429c3e937063dc5f9eb32daadc850e163f5626e04b1ee7228?tab=block" TargetMode="External"/><Relationship Id="rId2083" Type="http://schemas.openxmlformats.org/officeDocument/2006/relationships/hyperlink" Target="https://etherscan.io/tx/0x11f86291e87f89b799cc510f54f9f86fe49dc84492ed863e846ecbd264a9bff3" TargetMode="External"/><Relationship Id="rId2290" Type="http://schemas.openxmlformats.org/officeDocument/2006/relationships/hyperlink" Target="https://etherscan.io/tx/0x41df743fb07fe165ff136ed620b99b8cb8a7867b201b1be0b86576d81c03573f" TargetMode="External"/><Relationship Id="rId3134" Type="http://schemas.openxmlformats.org/officeDocument/2006/relationships/hyperlink" Target="https://eigenphi.io/mev/eigentx/0xe6696fb0182569241080a99dcc2d0fc19adf43fadbf90c458534eff805ee89f9?tab=block" TargetMode="External"/><Relationship Id="rId3341" Type="http://schemas.openxmlformats.org/officeDocument/2006/relationships/hyperlink" Target="https://etherscan.io/txs?block=22012553" TargetMode="External"/><Relationship Id="rId262" Type="http://schemas.openxmlformats.org/officeDocument/2006/relationships/hyperlink" Target="https://eigenphi.io/mev/eigentx/0x53e36ea8d69b42d815875995a183dc031f1aac4d7a4416b78f1ddd9c445f8194?tab=block" TargetMode="External"/><Relationship Id="rId2150" Type="http://schemas.openxmlformats.org/officeDocument/2006/relationships/hyperlink" Target="https://dashboard.tenderly.co/tx/mainnet/0x6af6179e1fe1910d8ce918c140deae26b94add6b5b5101eba35c38aeda04b744" TargetMode="External"/><Relationship Id="rId3201" Type="http://schemas.openxmlformats.org/officeDocument/2006/relationships/hyperlink" Target="https://libmev.com/blocks/22009118" TargetMode="External"/><Relationship Id="rId5099" Type="http://schemas.openxmlformats.org/officeDocument/2006/relationships/hyperlink" Target="https://libmev.com/blocks/22013528" TargetMode="External"/><Relationship Id="rId122" Type="http://schemas.openxmlformats.org/officeDocument/2006/relationships/hyperlink" Target="https://etherscan.io/txs?block=22011695" TargetMode="External"/><Relationship Id="rId2010" Type="http://schemas.openxmlformats.org/officeDocument/2006/relationships/hyperlink" Target="https://dashboard.tenderly.co/tx/mainnet/0x68a9ff1b07bc99131ffdb7847a39d6e0022c17e2b7e73fc054e6ff863ce3485a" TargetMode="External"/><Relationship Id="rId5166" Type="http://schemas.openxmlformats.org/officeDocument/2006/relationships/hyperlink" Target="https://etherscan.io/tx/0xd33eeb11329f5066581372e17145a4eff19b61e090b4d6bbba20a683ca0c2a84" TargetMode="External"/><Relationship Id="rId5373" Type="http://schemas.openxmlformats.org/officeDocument/2006/relationships/hyperlink" Target="https://eigenphi.io/mev/eigentx/0x61d4019d9bc3eff93bc066501df4d4bfb440e03fcb61f3414654cfa62dea61bd?tab=block" TargetMode="External"/><Relationship Id="rId5580" Type="http://schemas.openxmlformats.org/officeDocument/2006/relationships/hyperlink" Target="https://eigenphi.io/mev/ethereum/tx/0x65410bf0a214241035371ab159e1601258f77d902db984211d5c9831a8895470" TargetMode="External"/><Relationship Id="rId1569" Type="http://schemas.openxmlformats.org/officeDocument/2006/relationships/hyperlink" Target="https://eigenphi.io/mev/ethereum/tx/0xf0833bf08da73e96352d67d02a06da18a1a90682511373bcf4a6a1a83ce69441" TargetMode="External"/><Relationship Id="rId2967" Type="http://schemas.openxmlformats.org/officeDocument/2006/relationships/hyperlink" Target="https://etherscan.io/tx/0x252f03cc094ebd0b6a71fab45b6e1dd3a9194976d766473ad5dfdd76a025216e" TargetMode="External"/><Relationship Id="rId4182" Type="http://schemas.openxmlformats.org/officeDocument/2006/relationships/hyperlink" Target="https://eigenphi.io/mev/eigentx/0x270a93f9761c4437d6281e83ea3fad9ffe47c6f2dea3c979f2eb6bce069fc00f?tab=block" TargetMode="External"/><Relationship Id="rId5026" Type="http://schemas.openxmlformats.org/officeDocument/2006/relationships/hyperlink" Target="https://etherscan.io/txs?block=22011234" TargetMode="External"/><Relationship Id="rId5233" Type="http://schemas.openxmlformats.org/officeDocument/2006/relationships/hyperlink" Target="https://libmev.com/blocks/22013052" TargetMode="External"/><Relationship Id="rId5440" Type="http://schemas.openxmlformats.org/officeDocument/2006/relationships/hyperlink" Target="https://etherscan.io/tx/0xfb96ca4692452289ce9b5463529d4ab8872713d83ab1c87255652efde46b08d6" TargetMode="External"/><Relationship Id="rId939" Type="http://schemas.openxmlformats.org/officeDocument/2006/relationships/hyperlink" Target="https://eigenphi.io/mev/eigentx/0x15cce7d27fe7b78ee54ade7af086555f5b854a942b17494942fbc379f466a234?tab=block" TargetMode="External"/><Relationship Id="rId1776" Type="http://schemas.openxmlformats.org/officeDocument/2006/relationships/hyperlink" Target="https://eigenphi.io/mev/eigentx/0x0de242d44b51abe8bce4a3528136fcc6f03f76c0ce5f20b1ee5df2dbd2d4c167?tab=block" TargetMode="External"/><Relationship Id="rId1983" Type="http://schemas.openxmlformats.org/officeDocument/2006/relationships/hyperlink" Target="https://eigenphi.io/mev/ethereum/tx/0x412580839045841df9958ff8ffb4bd3fe5690300a6441941486e422e706bbf03" TargetMode="External"/><Relationship Id="rId2827" Type="http://schemas.openxmlformats.org/officeDocument/2006/relationships/hyperlink" Target="https://etherscan.io/tx/0xe571cba2f10f69dca6106d465a33f16de9692806dafee8aefcff30c53323ec15" TargetMode="External"/><Relationship Id="rId4042" Type="http://schemas.openxmlformats.org/officeDocument/2006/relationships/hyperlink" Target="https://eigenphi.io/mev/ethereum/tx/0xb4fe156ffbcc4c6f893d82876c18ca59ab7ce29d2f39bbb262f28e8d2fdd83cd" TargetMode="External"/><Relationship Id="rId68" Type="http://schemas.openxmlformats.org/officeDocument/2006/relationships/hyperlink" Target="https://eigenphi.io/mev/ethereum/tx/0x48f9c65d24271fb3a7dd44d7182aed942ca2afcf6de5484ca46fce244103e92b" TargetMode="External"/><Relationship Id="rId1429" Type="http://schemas.openxmlformats.org/officeDocument/2006/relationships/hyperlink" Target="https://etherscan.io/tx/0x4a399bf554495acb4b42f6c933ee1d28f55f76fbacd4a431ebb54847f26baae9" TargetMode="External"/><Relationship Id="rId1636" Type="http://schemas.openxmlformats.org/officeDocument/2006/relationships/hyperlink" Target="https://etherscan.io/tx/0x005b7bc35686ac42af8fbab6e6ed94fa5d1e275da5c149ca002ab79f5432b67a" TargetMode="External"/><Relationship Id="rId1843" Type="http://schemas.openxmlformats.org/officeDocument/2006/relationships/hyperlink" Target="https://etherscan.io/tx/0x904cabd6b087ef78bef4c54fd9fea6cd6a65aadd208b864f2c8a5c3a17e8486a" TargetMode="External"/><Relationship Id="rId4999" Type="http://schemas.openxmlformats.org/officeDocument/2006/relationships/hyperlink" Target="https://eigenphi.io/mev/ethereum/tx/0xe2242cee47792994a732465b437c64806e1a82c240336e2e03a90dc29bdc6eb4" TargetMode="External"/><Relationship Id="rId5300" Type="http://schemas.openxmlformats.org/officeDocument/2006/relationships/hyperlink" Target="https://dashboard.tenderly.co/tx/mainnet/0x34cbf9787539d11607a62f262aa325f6c78ea0b41d99d0561614eeeed38794b1" TargetMode="External"/><Relationship Id="rId1703" Type="http://schemas.openxmlformats.org/officeDocument/2006/relationships/hyperlink" Target="https://dashboard.tenderly.co/tx/mainnet/0x28d04cbef8fbeee5aa2bfd1f3c5b0aaaf45c3f0af358e0830cb52144b5487606" TargetMode="External"/><Relationship Id="rId1910" Type="http://schemas.openxmlformats.org/officeDocument/2006/relationships/hyperlink" Target="https://etherscan.io/tx/0xae4472fbcf40f5d4a1f67e87c61634a190a0c61859545cb21a7d22b2a16f8013" TargetMode="External"/><Relationship Id="rId4859" Type="http://schemas.openxmlformats.org/officeDocument/2006/relationships/hyperlink" Target="https://eigenphi.io/mev/eigentx/0xb5db85be68554d04e3c6359df2fb89dbb731e1c94462bb13f7164cef3525ae21?tab=block" TargetMode="External"/><Relationship Id="rId3668" Type="http://schemas.openxmlformats.org/officeDocument/2006/relationships/hyperlink" Target="https://etherscan.io/txs?block=22013908" TargetMode="External"/><Relationship Id="rId3875" Type="http://schemas.openxmlformats.org/officeDocument/2006/relationships/hyperlink" Target="https://etherscan.io/tx/0xd4a7c1bbdead0e9915b01d68c5d3b7934b8b10f3c67bc99ac2441998c06847dd" TargetMode="External"/><Relationship Id="rId4719" Type="http://schemas.openxmlformats.org/officeDocument/2006/relationships/hyperlink" Target="https://etherscan.io/tx/0xa45b4e99c4515341bd11124618defbfe62ccc8b0a5042f7f49af2554208239b7" TargetMode="External"/><Relationship Id="rId4926" Type="http://schemas.openxmlformats.org/officeDocument/2006/relationships/hyperlink" Target="https://etherscan.io/tx/0x47a271702d4160a13ac17c07d66b9d897785d6174b09d622ce37045fefd99ed5" TargetMode="External"/><Relationship Id="rId589" Type="http://schemas.openxmlformats.org/officeDocument/2006/relationships/hyperlink" Target="https://etherscan.io/tx/0x19291f0fd1272b9122564c9df5934a6476bbf94b5455ad0f36e9e1e6d9b188e1" TargetMode="External"/><Relationship Id="rId796" Type="http://schemas.openxmlformats.org/officeDocument/2006/relationships/hyperlink" Target="https://eigenphi.io/mev/ethereum/tx/0x87410bc3224ce9a4761d7e217cacf62e9cc472941bf137831bc4eac5b4ed1129" TargetMode="External"/><Relationship Id="rId2477" Type="http://schemas.openxmlformats.org/officeDocument/2006/relationships/hyperlink" Target="https://dashboard.tenderly.co/tx/mainnet/0xe2e2f8291870f87b5c2e56d279bbbf56eb610bef312ae40be6d7813bc322e801" TargetMode="External"/><Relationship Id="rId2684" Type="http://schemas.openxmlformats.org/officeDocument/2006/relationships/hyperlink" Target="https://etherscan.io/tx/0xe3b4197a4dbe1770567042196a792b180431c12150644cadb92dfa72ca39ea9f" TargetMode="External"/><Relationship Id="rId3528" Type="http://schemas.openxmlformats.org/officeDocument/2006/relationships/hyperlink" Target="https://eigenphi.io/mev/eigentx/0xe28e238b4734f33ca12dfdfae0699e9f77e78db824bbb907df2f19525b3240ff?tab=block" TargetMode="External"/><Relationship Id="rId3735" Type="http://schemas.openxmlformats.org/officeDocument/2006/relationships/hyperlink" Target="https://etherscan.io/txs?block=22008925" TargetMode="External"/><Relationship Id="rId5090" Type="http://schemas.openxmlformats.org/officeDocument/2006/relationships/hyperlink" Target="https://dashboard.tenderly.co/tx/mainnet/0xcb2a02170d95bbf9bd44425722c5bbb6ac01c2a6aa112b3803448540c1000f82" TargetMode="External"/><Relationship Id="rId449" Type="http://schemas.openxmlformats.org/officeDocument/2006/relationships/hyperlink" Target="https://libmev.com/blocks/22015301" TargetMode="External"/><Relationship Id="rId656" Type="http://schemas.openxmlformats.org/officeDocument/2006/relationships/hyperlink" Target="https://eigenphi.io/mev/eigentx/0xb9968fdb92cae502521843b750752422f98bac6a236cb80ca49193b754bea0f7?tab=block" TargetMode="External"/><Relationship Id="rId863" Type="http://schemas.openxmlformats.org/officeDocument/2006/relationships/hyperlink" Target="https://etherscan.io/tx/0x37fd90120e624a2b3d85f09f702c882e53e62ff6ccb1930a89dbe8488fd4d935" TargetMode="External"/><Relationship Id="rId1079" Type="http://schemas.openxmlformats.org/officeDocument/2006/relationships/hyperlink" Target="https://eigenphi.io/mev/ethereum/tx/0x56931ada2d16f7e8b5490a8b302444433ee9ee8f6b0543c3335321bf745cc129" TargetMode="External"/><Relationship Id="rId1286" Type="http://schemas.openxmlformats.org/officeDocument/2006/relationships/hyperlink" Target="https://etherscan.io/tx/0x5c7f3181a7dae3cabc59c479a2c3c1984e0d1ad8524e88969b1fbe90adbeb03c" TargetMode="External"/><Relationship Id="rId1493" Type="http://schemas.openxmlformats.org/officeDocument/2006/relationships/hyperlink" Target="https://etherscan.io/tx/0x06dad8ecc57b641c7ae665c993b90fbb8932d89abf683a2093bac8555fb5d98b" TargetMode="External"/><Relationship Id="rId2337" Type="http://schemas.openxmlformats.org/officeDocument/2006/relationships/hyperlink" Target="https://eigenphi.io/mev/ethereum/tx/0xf70a76fdeb51d2ddbceee909efcce21f3ffb15194170c56a91241aefa3aead65" TargetMode="External"/><Relationship Id="rId2544" Type="http://schemas.openxmlformats.org/officeDocument/2006/relationships/hyperlink" Target="https://etherscan.io/tx/0xfee24c9b8dbf0307e1a6ba58cfe9e47aacfd8a8057597f86dfedfe8b72190590" TargetMode="External"/><Relationship Id="rId2891" Type="http://schemas.openxmlformats.org/officeDocument/2006/relationships/hyperlink" Target="https://eigenphi.io/mev/ethereum/tx/0x7b4215ee0fbcba602386f46933fcc5169ca1d72278d7ac27dc75456106f8f94f" TargetMode="External"/><Relationship Id="rId3942" Type="http://schemas.openxmlformats.org/officeDocument/2006/relationships/hyperlink" Target="https://libmev.com/blocks/22014444" TargetMode="External"/><Relationship Id="rId6001" Type="http://schemas.openxmlformats.org/officeDocument/2006/relationships/hyperlink" Target="https://eigenphi.io/mev/ethereum/tx/0x9a080b0af6b1d16168387b346d03bd03c7d1651cf44eff7fc3dc0126ecdd51f0" TargetMode="External"/><Relationship Id="rId309" Type="http://schemas.openxmlformats.org/officeDocument/2006/relationships/hyperlink" Target="https://etherscan.io/tx/0x2a7a1036392b0dfd8a792ed05f550be773ffa9311d637ba53b9e06e04d9711d1" TargetMode="External"/><Relationship Id="rId516" Type="http://schemas.openxmlformats.org/officeDocument/2006/relationships/hyperlink" Target="https://dashboard.tenderly.co/tx/mainnet/0x8dbeabc3ce6b1cece639974c6c090e1dbe4446bf8ba06021f00d00fb7350af08" TargetMode="External"/><Relationship Id="rId1146" Type="http://schemas.openxmlformats.org/officeDocument/2006/relationships/hyperlink" Target="https://etherscan.io/tx/0x21347700a6d78739e5cc00024a124388f8a3f7bb5de995194246a66c92efdd59" TargetMode="External"/><Relationship Id="rId2751" Type="http://schemas.openxmlformats.org/officeDocument/2006/relationships/hyperlink" Target="https://dashboard.tenderly.co/tx/mainnet/0x35b45dac37457814d862d3372a201157816acb1b25181ac729bb66b1c971abbf" TargetMode="External"/><Relationship Id="rId3802" Type="http://schemas.openxmlformats.org/officeDocument/2006/relationships/hyperlink" Target="https://libmev.com/blocks/22015656" TargetMode="External"/><Relationship Id="rId723" Type="http://schemas.openxmlformats.org/officeDocument/2006/relationships/hyperlink" Target="https://etherscan.io/txs?block=22014805" TargetMode="External"/><Relationship Id="rId930" Type="http://schemas.openxmlformats.org/officeDocument/2006/relationships/hyperlink" Target="https://dashboard.tenderly.co/tx/mainnet/0xe233658d6e2d5d82bd0f3d0c5d73384bc4b8270d07fc624fd42e8ec620936fb6" TargetMode="External"/><Relationship Id="rId1006" Type="http://schemas.openxmlformats.org/officeDocument/2006/relationships/hyperlink" Target="https://etherscan.io/tx/0xe2cac13efbe6136bc1751a493e1b93eba69b2e11d15fe8e280ba94ec25d72405" TargetMode="External"/><Relationship Id="rId1353" Type="http://schemas.openxmlformats.org/officeDocument/2006/relationships/hyperlink" Target="https://dashboard.tenderly.co/tx/mainnet/0x742b4d25c5b3b4faf932c8bcada2efc59d8e4cc7fd055bd9c23b4f503063b2a0" TargetMode="External"/><Relationship Id="rId1560" Type="http://schemas.openxmlformats.org/officeDocument/2006/relationships/hyperlink" Target="https://etherscan.io/tx/0xb1d7d8020814cbafb58d4e6e3349675159a0123ac4c51505a5fbbcb14ad9afb9" TargetMode="External"/><Relationship Id="rId2404" Type="http://schemas.openxmlformats.org/officeDocument/2006/relationships/hyperlink" Target="https://etherscan.io/tx/0x0353ecf2e417ca15c28aff73c05792c8f305b51b7ff720f0af7bb1aeacd50b2f" TargetMode="External"/><Relationship Id="rId2611" Type="http://schemas.openxmlformats.org/officeDocument/2006/relationships/hyperlink" Target="https://etherscan.io/tx/0xe5d6ad9d90c0c274181e4c8292be7fe10a7ceb86513341c26d61b5141a445848" TargetMode="External"/><Relationship Id="rId5767" Type="http://schemas.openxmlformats.org/officeDocument/2006/relationships/hyperlink" Target="https://etherscan.io/tx/0xa482bda0733ede89e9c12b68d1d6c9e7ccc208ebdc6779cf297656422ce8ec79" TargetMode="External"/><Relationship Id="rId5974" Type="http://schemas.openxmlformats.org/officeDocument/2006/relationships/hyperlink" Target="https://etherscan.io/txs?block=22012546" TargetMode="External"/><Relationship Id="rId1213" Type="http://schemas.openxmlformats.org/officeDocument/2006/relationships/hyperlink" Target="https://eigenphi.io/mev/ethereum/tx/0x7d4259608f2910f449791079919ea9dbdd927a186f8e74ef8424c98bc0484b32" TargetMode="External"/><Relationship Id="rId1420" Type="http://schemas.openxmlformats.org/officeDocument/2006/relationships/hyperlink" Target="https://libmev.com/blocks/22012120" TargetMode="External"/><Relationship Id="rId4369" Type="http://schemas.openxmlformats.org/officeDocument/2006/relationships/hyperlink" Target="https://etherscan.io/tx/0xa8d85b577a0008b0172c7b52194dd3c06e22583b77c89b45f3d4254cecd2bbe1" TargetMode="External"/><Relationship Id="rId4576" Type="http://schemas.openxmlformats.org/officeDocument/2006/relationships/hyperlink" Target="https://etherscan.io/txs?block=22012628" TargetMode="External"/><Relationship Id="rId4783" Type="http://schemas.openxmlformats.org/officeDocument/2006/relationships/hyperlink" Target="https://eigenphi.io/mev/eigentx/0xa2f24419a551c5cf8098b14eefdff2fba48480b1dfcd98d03bd0c469eee32382?tab=block" TargetMode="External"/><Relationship Id="rId4990" Type="http://schemas.openxmlformats.org/officeDocument/2006/relationships/hyperlink" Target="https://etherscan.io/tx/0x720db371b1ec264650b9e226e8e8c700faf3559f97e65ee3af0164fc4d0e24c9" TargetMode="External"/><Relationship Id="rId5627" Type="http://schemas.openxmlformats.org/officeDocument/2006/relationships/hyperlink" Target="https://dashboard.tenderly.co/tx/mainnet/0x30f84f16d454109fe160b1134920c68e4fb5def8a484c3da88c3b2d00112d46e" TargetMode="External"/><Relationship Id="rId5834" Type="http://schemas.openxmlformats.org/officeDocument/2006/relationships/hyperlink" Target="https://eigenphi.io/mev/ethereum/tx/0x7e2effb621d5a3d6b211a773a96773830a4b5d22faaca6bebf509a44ed011545" TargetMode="External"/><Relationship Id="rId3178" Type="http://schemas.openxmlformats.org/officeDocument/2006/relationships/hyperlink" Target="https://eigenphi.io/mev/ethereum/tx/0x86bc2a095fb5e3d004650e48bd42febdcae741ab043d3ed43e4ce4d3e98d7157" TargetMode="External"/><Relationship Id="rId3385" Type="http://schemas.openxmlformats.org/officeDocument/2006/relationships/hyperlink" Target="https://eigenphi.io/mev/ethereum/tx/0x51d445aa3e4af37bc5878a28d43b3d5ba67ecd644f22a3868485966bc45dd1b3" TargetMode="External"/><Relationship Id="rId3592" Type="http://schemas.openxmlformats.org/officeDocument/2006/relationships/hyperlink" Target="https://eigenphi.io/mev/eigentx/0x7f8c50255ad35c3da787ca811d887b261923472c87262fd7edac81af817e7f5e?tab=block" TargetMode="External"/><Relationship Id="rId4229" Type="http://schemas.openxmlformats.org/officeDocument/2006/relationships/hyperlink" Target="https://etherscan.io/tx/0x05979ed7e46325ed294d78d83a2f3091736cb30659df4f68f650010499319488" TargetMode="External"/><Relationship Id="rId4436" Type="http://schemas.openxmlformats.org/officeDocument/2006/relationships/hyperlink" Target="https://etherscan.io/txs?block=22015396" TargetMode="External"/><Relationship Id="rId4643" Type="http://schemas.openxmlformats.org/officeDocument/2006/relationships/hyperlink" Target="https://eigenphi.io/mev/ethereum/tx/0x174ade1472d67a80b9f55d2354b477f1dffe5b78276e4241150718dd18678fd6" TargetMode="External"/><Relationship Id="rId4850" Type="http://schemas.openxmlformats.org/officeDocument/2006/relationships/hyperlink" Target="https://dashboard.tenderly.co/tx/mainnet/0x0c7ef27ddec8c69c161a77dedba335d75f3f222e6f5d05944dade2d335b9d412" TargetMode="External"/><Relationship Id="rId5901" Type="http://schemas.openxmlformats.org/officeDocument/2006/relationships/hyperlink" Target="https://etherscan.io/tx/0xf4e08a5a3f8b5f231af9ec322dc8a9bf1172b705d9330f592891b916034e9d3b" TargetMode="External"/><Relationship Id="rId2194" Type="http://schemas.openxmlformats.org/officeDocument/2006/relationships/hyperlink" Target="https://eigenphi.io/mev/eigentx/0xd6a1f3dfa372ed155385a381f5798a3be34bb03253508a6c016b954e9c236ace?tab=block" TargetMode="External"/><Relationship Id="rId3038" Type="http://schemas.openxmlformats.org/officeDocument/2006/relationships/hyperlink" Target="https://etherscan.io/txs?block=22011813" TargetMode="External"/><Relationship Id="rId3245" Type="http://schemas.openxmlformats.org/officeDocument/2006/relationships/hyperlink" Target="https://libmev.com/blocks/22012002" TargetMode="External"/><Relationship Id="rId3452" Type="http://schemas.openxmlformats.org/officeDocument/2006/relationships/hyperlink" Target="https://etherscan.io/tx/0xa0b4699774555fd3d2ca76ac25a2ed6b90077003956c0b04c0d131459f11fb6d" TargetMode="External"/><Relationship Id="rId4503" Type="http://schemas.openxmlformats.org/officeDocument/2006/relationships/hyperlink" Target="https://eigenphi.io/mev/eigentx/0xfcb7289e74f209c693a19ff8215499dce90a2761ced82f1af1534e70ffda4a15?tab=block" TargetMode="External"/><Relationship Id="rId4710" Type="http://schemas.openxmlformats.org/officeDocument/2006/relationships/hyperlink" Target="https://eigenphi.io/mev/eigentx/0xa806a79ddce25d0794ae75ea05d26d1631f14ad52b650bfc33a4c09e109d8e8f?tab=block" TargetMode="External"/><Relationship Id="rId166" Type="http://schemas.openxmlformats.org/officeDocument/2006/relationships/hyperlink" Target="https://etherscan.io/tx/0x8f22fd4ff66c8b5dcb64ea9e01b03a2d40d039e1e2456c8fc862b74acacc8dd8" TargetMode="External"/><Relationship Id="rId373" Type="http://schemas.openxmlformats.org/officeDocument/2006/relationships/hyperlink" Target="https://etherscan.io/tx/0xd460d1cf4c2d2da19fb0a6d24c686598ceb2fb5cd6a53f1ad84d633a22e50dbb" TargetMode="External"/><Relationship Id="rId580" Type="http://schemas.openxmlformats.org/officeDocument/2006/relationships/hyperlink" Target="https://etherscan.io/tx/0xf3b65e1d51948d6429115b8b84e6ce2e719a0a96d7f73abd6231e903c62a54fc" TargetMode="External"/><Relationship Id="rId2054" Type="http://schemas.openxmlformats.org/officeDocument/2006/relationships/hyperlink" Target="https://eigenphi.io/mev/eigentx/0x0b90169d7604662594d05f4f17be962e816c5cbced2c724506c2e5b6731725c5?tab=block" TargetMode="External"/><Relationship Id="rId2261" Type="http://schemas.openxmlformats.org/officeDocument/2006/relationships/hyperlink" Target="https://etherscan.io/txs?block=22014035" TargetMode="External"/><Relationship Id="rId3105" Type="http://schemas.openxmlformats.org/officeDocument/2006/relationships/hyperlink" Target="https://eigenphi.io/mev/eigentx/0xd7e946d42d674e94ab32c500e052e137478c368cfe3c0ebb91149b6b25d25df8?tab=block" TargetMode="External"/><Relationship Id="rId3312" Type="http://schemas.openxmlformats.org/officeDocument/2006/relationships/hyperlink" Target="https://etherscan.io/txs?block=22015502" TargetMode="External"/><Relationship Id="rId233" Type="http://schemas.openxmlformats.org/officeDocument/2006/relationships/hyperlink" Target="https://libmev.com/blocks/22015491" TargetMode="External"/><Relationship Id="rId440" Type="http://schemas.openxmlformats.org/officeDocument/2006/relationships/hyperlink" Target="https://eigenphi.io/mev/eigentx/0x445b9f076de0356af0152ce423cc5769c766b26589575cb6186015d0f76bb3cf?tab=block" TargetMode="External"/><Relationship Id="rId1070" Type="http://schemas.openxmlformats.org/officeDocument/2006/relationships/hyperlink" Target="https://etherscan.io/tx/0x615e900507b1b80a83fbb7ddcb1595b4c72451667aefb664330fc6657816fc89" TargetMode="External"/><Relationship Id="rId2121" Type="http://schemas.openxmlformats.org/officeDocument/2006/relationships/hyperlink" Target="https://etherscan.io/tx/0x0957ab96ec0caa82b473e84fe8031cd838989082369309cfecc3c336d30c4929" TargetMode="External"/><Relationship Id="rId5277" Type="http://schemas.openxmlformats.org/officeDocument/2006/relationships/hyperlink" Target="https://dashboard.tenderly.co/tx/mainnet/0xf20f339615e87ce38435ef2d18a66d8463a5b1bcedae9054d8aa371f199755a9" TargetMode="External"/><Relationship Id="rId5484" Type="http://schemas.openxmlformats.org/officeDocument/2006/relationships/hyperlink" Target="https://eigenphi.io/mev/ethereum/tx/0xed640e10cc7bffd556ea52602fd50a20253c4f53cbc30b2e641ed61fb534dd57" TargetMode="External"/><Relationship Id="rId300" Type="http://schemas.openxmlformats.org/officeDocument/2006/relationships/hyperlink" Target="https://etherscan.io/tx/0x0b10d4876d8a17032ffba214749204bc268c77e7b394543b414bd081b2061ad1" TargetMode="External"/><Relationship Id="rId4086" Type="http://schemas.openxmlformats.org/officeDocument/2006/relationships/hyperlink" Target="https://eigenphi.io/mev/eigentx/0x99f588ae8836988e4a159ee47e0cea54f55add1ace244f93e085ed0452398eb3?tab=block" TargetMode="External"/><Relationship Id="rId5137" Type="http://schemas.openxmlformats.org/officeDocument/2006/relationships/hyperlink" Target="https://etherscan.io/tx/0xe21c799db16b5f01b7533fce2c80b92edb9c391dcdfb209d8fa7c10fa5c514ec" TargetMode="External"/><Relationship Id="rId5691" Type="http://schemas.openxmlformats.org/officeDocument/2006/relationships/hyperlink" Target="https://etherscan.io/tx/0x80bb8bad1de9f8b7fd4e08aa2313196ef9a13aa1b8a96e8a0c3a8a353cbb60cc" TargetMode="External"/><Relationship Id="rId1887" Type="http://schemas.openxmlformats.org/officeDocument/2006/relationships/hyperlink" Target="https://etherscan.io/txs?block=22016044" TargetMode="External"/><Relationship Id="rId2938" Type="http://schemas.openxmlformats.org/officeDocument/2006/relationships/hyperlink" Target="https://etherscan.io/tx/0x7185b0176156a061e26dbc7efbc3edf730da1a1f54eb00b98552ae6efd8ee957" TargetMode="External"/><Relationship Id="rId4293" Type="http://schemas.openxmlformats.org/officeDocument/2006/relationships/hyperlink" Target="https://eigenphi.io/mev/ethereum/tx/0x0988d9e1f46fe59cb3941681f42eec5bdef6eac3b0a4bdbfdcfafc790e7f61ef" TargetMode="External"/><Relationship Id="rId5344" Type="http://schemas.openxmlformats.org/officeDocument/2006/relationships/hyperlink" Target="https://eigenphi.io/mev/eigentx/0xdc2e6e917aae79c5a3ccc5bd54006283ea7bf1f0230cf6562cf8076d0aadfcc7?tab=block" TargetMode="External"/><Relationship Id="rId5551" Type="http://schemas.openxmlformats.org/officeDocument/2006/relationships/hyperlink" Target="https://etherscan.io/tx/0x9e2beafed54cd118aca56dfb645a5fb61f65ae09bb68c9baffb4543d44ff633a" TargetMode="External"/><Relationship Id="rId1747" Type="http://schemas.openxmlformats.org/officeDocument/2006/relationships/hyperlink" Target="https://libmev.com/blocks/22010113" TargetMode="External"/><Relationship Id="rId1954" Type="http://schemas.openxmlformats.org/officeDocument/2006/relationships/hyperlink" Target="https://dashboard.tenderly.co/tx/mainnet/0xa5d17cefece1c50964a20c9b9989f6537210d3347bef951755d6e687c845d8ce" TargetMode="External"/><Relationship Id="rId4153" Type="http://schemas.openxmlformats.org/officeDocument/2006/relationships/hyperlink" Target="https://eigenphi.io/mev/eigentx/0xfac1b0c2b89a432a56eef3620f2b4782a3c9d543d30803045ff70eeba2663f01?tab=block" TargetMode="External"/><Relationship Id="rId4360" Type="http://schemas.openxmlformats.org/officeDocument/2006/relationships/hyperlink" Target="https://etherscan.io/tx/0x5bdb4a919eaeca2690a9c9df8d0db604cbce5ce94569174e6cae0f0739dae9ea" TargetMode="External"/><Relationship Id="rId5204" Type="http://schemas.openxmlformats.org/officeDocument/2006/relationships/hyperlink" Target="https://eigenphi.io/mev/eigentx/0xa2e51684d6d7a8494861d3e7a86452922c74e17c475c1593c0ada6b52a92b116?tab=block" TargetMode="External"/><Relationship Id="rId5411" Type="http://schemas.openxmlformats.org/officeDocument/2006/relationships/hyperlink" Target="https://etherscan.io/txs?block=22011073" TargetMode="External"/><Relationship Id="rId39" Type="http://schemas.openxmlformats.org/officeDocument/2006/relationships/hyperlink" Target="https://eigenphi.io/mev/ethereum/tx/0xba1e6f7f2652ed5ca00bc8abf0377f330d4797cf64a691aa9ddf1f7643f05827" TargetMode="External"/><Relationship Id="rId1607" Type="http://schemas.openxmlformats.org/officeDocument/2006/relationships/hyperlink" Target="https://etherscan.io/tx/0x904e5a064d3147af572b892e29a852e3634f4b0182d60b2ed7e3e0217a829370" TargetMode="External"/><Relationship Id="rId1814" Type="http://schemas.openxmlformats.org/officeDocument/2006/relationships/hyperlink" Target="https://etherscan.io/tx/0x8a29aae117fb886206c12a507d3eb5c7ccfb88aaec96dd24ea4c4ce4556b4912" TargetMode="External"/><Relationship Id="rId4013" Type="http://schemas.openxmlformats.org/officeDocument/2006/relationships/hyperlink" Target="https://dashboard.tenderly.co/tx/mainnet/0x63126cf9373ccc87d1b1905a92934905eff77a484aeafe783ae4deb1ce8347dc" TargetMode="External"/><Relationship Id="rId4220" Type="http://schemas.openxmlformats.org/officeDocument/2006/relationships/hyperlink" Target="https://etherscan.io/txs?block=22009927" TargetMode="External"/><Relationship Id="rId3779" Type="http://schemas.openxmlformats.org/officeDocument/2006/relationships/hyperlink" Target="https://eigenphi.io/mev/eigentx/0xfa2598c9524ab43a00fc3525a3e3654300f7fd61c6455075017a58b76556f291?tab=block" TargetMode="External"/><Relationship Id="rId2588" Type="http://schemas.openxmlformats.org/officeDocument/2006/relationships/hyperlink" Target="https://eigenphi.io/mev/eigentx/0xf9164fddbe11570bdc51fe01a1d7aee96aee48d1ddd858afb02caa348facb826?tab=block" TargetMode="External"/><Relationship Id="rId3986" Type="http://schemas.openxmlformats.org/officeDocument/2006/relationships/hyperlink" Target="https://eigenphi.io/mev/ethereum/tx/0x477c9e02e2e87b244e3354fcababf8157b5546895a096728cd06d04ce7a8d673" TargetMode="External"/><Relationship Id="rId6045" Type="http://schemas.openxmlformats.org/officeDocument/2006/relationships/hyperlink" Target="https://etherscan.io/txs?block=22009212" TargetMode="External"/><Relationship Id="rId1397" Type="http://schemas.openxmlformats.org/officeDocument/2006/relationships/hyperlink" Target="https://eigenphi.io/mev/eigentx/0x1c990171fd5cfc974e55e03a61cf3cd6db8a5f73150af12a28d696aa1b504ecb?tab=block" TargetMode="External"/><Relationship Id="rId2795" Type="http://schemas.openxmlformats.org/officeDocument/2006/relationships/hyperlink" Target="https://libmev.com/blocks/22009155" TargetMode="External"/><Relationship Id="rId3639" Type="http://schemas.openxmlformats.org/officeDocument/2006/relationships/hyperlink" Target="https://etherscan.io/tx/0x70d2718bdc3f529ef9277c66437f5636f5e8a30a17c9b7fede2f0aa1d236430b" TargetMode="External"/><Relationship Id="rId3846" Type="http://schemas.openxmlformats.org/officeDocument/2006/relationships/hyperlink" Target="https://etherscan.io/txs?block=22012486" TargetMode="External"/><Relationship Id="rId5061" Type="http://schemas.openxmlformats.org/officeDocument/2006/relationships/hyperlink" Target="https://etherscan.io/txs?block=22009898" TargetMode="External"/><Relationship Id="rId767" Type="http://schemas.openxmlformats.org/officeDocument/2006/relationships/hyperlink" Target="https://dashboard.tenderly.co/tx/mainnet/0x8c475d222407562be7f83a78760475ee28cd56c0c78b00741179913cc4d5bf57" TargetMode="External"/><Relationship Id="rId974" Type="http://schemas.openxmlformats.org/officeDocument/2006/relationships/hyperlink" Target="https://eigenphi.io/mev/eigentx/0xed15efb2c6fdf4735613d4b2875420aa3a72628755ab5c43b6369f9ce0a768dc?tab=block" TargetMode="External"/><Relationship Id="rId2448" Type="http://schemas.openxmlformats.org/officeDocument/2006/relationships/hyperlink" Target="https://etherscan.io/tx/0x5116dad2d6ba80139f7a3679885725803ffa7ebf4d79223c5f14fb816ff5f977" TargetMode="External"/><Relationship Id="rId2655" Type="http://schemas.openxmlformats.org/officeDocument/2006/relationships/hyperlink" Target="https://etherscan.io/tx/0xa4ec4794a350014466fbe1c70800a06171849243feb63ebb13b933011daa77d3" TargetMode="External"/><Relationship Id="rId2862" Type="http://schemas.openxmlformats.org/officeDocument/2006/relationships/hyperlink" Target="https://dashboard.tenderly.co/tx/mainnet/0x261cd977d6f5ffae26e60ed1ea43d0f9a46782fead66e2fda13fccaafc6488e0" TargetMode="External"/><Relationship Id="rId3706" Type="http://schemas.openxmlformats.org/officeDocument/2006/relationships/hyperlink" Target="https://etherscan.io/tx/0xbd04b112b7fad8c93751b18bec8c4a00f0bd85bc0fc5a2fe8f915d703b6b96ce" TargetMode="External"/><Relationship Id="rId3913" Type="http://schemas.openxmlformats.org/officeDocument/2006/relationships/hyperlink" Target="https://eigenphi.io/mev/eigentx/0x46f25544284b8bbaf3a6d7d86b10395c4c2769d7821d5d04625c0806ecf4a6de?tab=block" TargetMode="External"/><Relationship Id="rId627" Type="http://schemas.openxmlformats.org/officeDocument/2006/relationships/hyperlink" Target="https://eigenphi.io/mev/eigentx/0xf8a00e1ad86967dbd73d6a69cf2785e683d47fd7db10d64bfd762c9780e1efd6?tab=block" TargetMode="External"/><Relationship Id="rId834" Type="http://schemas.openxmlformats.org/officeDocument/2006/relationships/hyperlink" Target="https://etherscan.io/tx/0x45a08ee265e1986c5987fe709eb4aa4a57b7b0f85cdfd02a82d329aa1d28727c" TargetMode="External"/><Relationship Id="rId1257" Type="http://schemas.openxmlformats.org/officeDocument/2006/relationships/hyperlink" Target="https://etherscan.io/tx/0x81f7784e8a06ee08434ad8466ca97965327ba5b0661658c96f1a950ef6a29100" TargetMode="External"/><Relationship Id="rId1464" Type="http://schemas.openxmlformats.org/officeDocument/2006/relationships/hyperlink" Target="https://libmev.com/blocks/22008987" TargetMode="External"/><Relationship Id="rId1671" Type="http://schemas.openxmlformats.org/officeDocument/2006/relationships/hyperlink" Target="https://etherscan.io/tx/0x089548e653d89d401cf5928787fdce060f3a51f0d4858e00ade96c7ec8237143" TargetMode="External"/><Relationship Id="rId2308" Type="http://schemas.openxmlformats.org/officeDocument/2006/relationships/hyperlink" Target="https://dashboard.tenderly.co/tx/mainnet/0x5e595d57a53fb30158986df8b553a046a784c723a14318d8d6535b941b0cb98e" TargetMode="External"/><Relationship Id="rId2515" Type="http://schemas.openxmlformats.org/officeDocument/2006/relationships/hyperlink" Target="https://libmev.com/blocks/22013689" TargetMode="External"/><Relationship Id="rId2722" Type="http://schemas.openxmlformats.org/officeDocument/2006/relationships/hyperlink" Target="https://dashboard.tenderly.co/tx/mainnet/0x42d5ca83c2aa9b1475c7ff6d4a800c61e536ba670bbc5cc40adb9c0742c59eee" TargetMode="External"/><Relationship Id="rId5878" Type="http://schemas.openxmlformats.org/officeDocument/2006/relationships/hyperlink" Target="https://libmev.com/blocks/22011158" TargetMode="External"/><Relationship Id="rId901" Type="http://schemas.openxmlformats.org/officeDocument/2006/relationships/hyperlink" Target="https://etherscan.io/tx/0x9327617be84ec4d4e25b3c7ee734d61ec04633d8d2f0aaa84d7ab81591a61954" TargetMode="External"/><Relationship Id="rId1117" Type="http://schemas.openxmlformats.org/officeDocument/2006/relationships/hyperlink" Target="https://etherscan.io/tx/0xdcdf13d48197c46a610fe7baf52dd08662deff3f962ab9b5c4db048edfe06bfc" TargetMode="External"/><Relationship Id="rId1324" Type="http://schemas.openxmlformats.org/officeDocument/2006/relationships/hyperlink" Target="https://etherscan.io/txs?block=22013894" TargetMode="External"/><Relationship Id="rId1531" Type="http://schemas.openxmlformats.org/officeDocument/2006/relationships/hyperlink" Target="https://etherscan.io/txs?block=22014311" TargetMode="External"/><Relationship Id="rId4687" Type="http://schemas.openxmlformats.org/officeDocument/2006/relationships/hyperlink" Target="https://eigenphi.io/mev/ethereum/tx/0x691d4c499555b87b1b36e225b3b736dc49fd71d251e12b87501c551e477d8fc4" TargetMode="External"/><Relationship Id="rId4894" Type="http://schemas.openxmlformats.org/officeDocument/2006/relationships/hyperlink" Target="https://eigenphi.io/mev/ethereum/tx/0x1e8e0dc1f3314a8cf3c59b1637a9e0320ce5b72d74e0f513031c7ebd559d016e" TargetMode="External"/><Relationship Id="rId5738" Type="http://schemas.openxmlformats.org/officeDocument/2006/relationships/hyperlink" Target="https://etherscan.io/txs?block=22015172" TargetMode="External"/><Relationship Id="rId5945" Type="http://schemas.openxmlformats.org/officeDocument/2006/relationships/hyperlink" Target="https://etherscan.io/txs?block=22012473" TargetMode="External"/><Relationship Id="rId30" Type="http://schemas.openxmlformats.org/officeDocument/2006/relationships/hyperlink" Target="https://etherscan.io/tx/0x6308799691a9055fccecd48066808c68f9e9795e94d08c73b3f3ee7753620f9e" TargetMode="External"/><Relationship Id="rId3289" Type="http://schemas.openxmlformats.org/officeDocument/2006/relationships/hyperlink" Target="https://etherscan.io/txs?block=22011394" TargetMode="External"/><Relationship Id="rId3496" Type="http://schemas.openxmlformats.org/officeDocument/2006/relationships/hyperlink" Target="https://etherscan.io/txs?block=22014980" TargetMode="External"/><Relationship Id="rId4547" Type="http://schemas.openxmlformats.org/officeDocument/2006/relationships/hyperlink" Target="https://libmev.com/blocks/22011744" TargetMode="External"/><Relationship Id="rId4754" Type="http://schemas.openxmlformats.org/officeDocument/2006/relationships/hyperlink" Target="https://libmev.com/blocks/22012192" TargetMode="External"/><Relationship Id="rId2098" Type="http://schemas.openxmlformats.org/officeDocument/2006/relationships/hyperlink" Target="https://etherscan.io/tx/0x870db25d8e1a09be06465aa1d6e09d633a55b69c91ebf722e148632d56314ab7" TargetMode="External"/><Relationship Id="rId3149" Type="http://schemas.openxmlformats.org/officeDocument/2006/relationships/hyperlink" Target="https://libmev.com/blocks/22015053" TargetMode="External"/><Relationship Id="rId3356" Type="http://schemas.openxmlformats.org/officeDocument/2006/relationships/hyperlink" Target="https://dashboard.tenderly.co/tx/mainnet/0x659ccfbe5ca7fae3521efae2450e607a6002a2385096ca8b83d8e6352ea81a44" TargetMode="External"/><Relationship Id="rId3563" Type="http://schemas.openxmlformats.org/officeDocument/2006/relationships/hyperlink" Target="https://eigenphi.io/mev/eigentx/0x0aaf50039f6302e475bf98c155154686fc941aa57b82810b86758fa1602dea0c?tab=block" TargetMode="External"/><Relationship Id="rId4407" Type="http://schemas.openxmlformats.org/officeDocument/2006/relationships/hyperlink" Target="https://libmev.com/blocks/22010895" TargetMode="External"/><Relationship Id="rId4961" Type="http://schemas.openxmlformats.org/officeDocument/2006/relationships/hyperlink" Target="https://dashboard.tenderly.co/tx/mainnet/0x1b6174a145091223a0c8866bf9786d7b27a9700d6543983d4fa0b441da5077a5" TargetMode="External"/><Relationship Id="rId5805" Type="http://schemas.openxmlformats.org/officeDocument/2006/relationships/hyperlink" Target="https://dashboard.tenderly.co/tx/mainnet/0x53a8521f4373502445b206dcacc79bb6beec1650faab638c0e9da848efcbec63" TargetMode="External"/><Relationship Id="rId277" Type="http://schemas.openxmlformats.org/officeDocument/2006/relationships/hyperlink" Target="https://libmev.com/blocks/22011847" TargetMode="External"/><Relationship Id="rId484" Type="http://schemas.openxmlformats.org/officeDocument/2006/relationships/hyperlink" Target="https://libmev.com/blocks/22014286" TargetMode="External"/><Relationship Id="rId2165" Type="http://schemas.openxmlformats.org/officeDocument/2006/relationships/hyperlink" Target="https://eigenphi.io/mev/ethereum/tx/0x694e8862ca324a0238ffe974421c9924362254c80953e088a353511af39e5918" TargetMode="External"/><Relationship Id="rId3009" Type="http://schemas.openxmlformats.org/officeDocument/2006/relationships/hyperlink" Target="https://etherscan.io/tx/0x87797f21683b6f32b7ac8b92cdbc22ddbb075ac498d63fb8011c887407807f99" TargetMode="External"/><Relationship Id="rId3216" Type="http://schemas.openxmlformats.org/officeDocument/2006/relationships/hyperlink" Target="https://libmev.com/blocks/22012455" TargetMode="External"/><Relationship Id="rId3770" Type="http://schemas.openxmlformats.org/officeDocument/2006/relationships/hyperlink" Target="https://etherscan.io/tx/0xddbe8c793d3fd9e561136c8e6fe4acf245d537676a4a8f3c04f1ad511bd257bb" TargetMode="External"/><Relationship Id="rId4614" Type="http://schemas.openxmlformats.org/officeDocument/2006/relationships/hyperlink" Target="https://dashboard.tenderly.co/tx/mainnet/0x5c3114ce05b060cb83d2c8a865119f8ebc30d2b8a7b57c3f0cca9a805b11ef02" TargetMode="External"/><Relationship Id="rId4821" Type="http://schemas.openxmlformats.org/officeDocument/2006/relationships/hyperlink" Target="https://etherscan.io/txs?block=22012538" TargetMode="External"/><Relationship Id="rId137" Type="http://schemas.openxmlformats.org/officeDocument/2006/relationships/hyperlink" Target="https://etherscan.io/tx/0x718396c8d852f5c2e82b170d96e4bdeeea077c2952953c11332f63a5b2a730e7" TargetMode="External"/><Relationship Id="rId344" Type="http://schemas.openxmlformats.org/officeDocument/2006/relationships/hyperlink" Target="https://etherscan.io/txs?block=22012215" TargetMode="External"/><Relationship Id="rId691" Type="http://schemas.openxmlformats.org/officeDocument/2006/relationships/hyperlink" Target="https://eigenphi.io/mev/ethereum/tx/0x5cb862e71e21c6a8975b12db3caa40c01f782d8c3c8adae04317b73f773f6135" TargetMode="External"/><Relationship Id="rId2025" Type="http://schemas.openxmlformats.org/officeDocument/2006/relationships/hyperlink" Target="https://dashboard.tenderly.co/tx/mainnet/0xeb9d7643c105242d9751e1acdbc8f8b8cf293a32c8b61b702f99ada9529201dc" TargetMode="External"/><Relationship Id="rId2372" Type="http://schemas.openxmlformats.org/officeDocument/2006/relationships/hyperlink" Target="https://eigenphi.io/mev/ethereum/tx/0x19cf36aa907e306cb8e49e0e4829199774c82804d261983580277cd4d366ec15" TargetMode="External"/><Relationship Id="rId3423" Type="http://schemas.openxmlformats.org/officeDocument/2006/relationships/hyperlink" Target="https://etherscan.io/tx/0x5da111e1a28401375decd52bace46e9f24e8dac90d5c808e49c67e27f2bd6ad6" TargetMode="External"/><Relationship Id="rId3630" Type="http://schemas.openxmlformats.org/officeDocument/2006/relationships/hyperlink" Target="https://libmev.com/blocks/22010655" TargetMode="External"/><Relationship Id="rId551" Type="http://schemas.openxmlformats.org/officeDocument/2006/relationships/hyperlink" Target="https://etherscan.io/tx/0x237d780ee019d3968c1b7588f72ce90e98694e5cd2dbe0ebec89ba9e2f8829f3" TargetMode="External"/><Relationship Id="rId1181" Type="http://schemas.openxmlformats.org/officeDocument/2006/relationships/hyperlink" Target="https://etherscan.io/tx/0x59d64e0d22bd658e30575a3dc0f6c958e4e0c197cdc366fc8acb4ac398d8e924" TargetMode="External"/><Relationship Id="rId2232" Type="http://schemas.openxmlformats.org/officeDocument/2006/relationships/hyperlink" Target="https://etherscan.io/txs?block=22012519" TargetMode="External"/><Relationship Id="rId5388" Type="http://schemas.openxmlformats.org/officeDocument/2006/relationships/hyperlink" Target="https://eigenphi.io/mev/ethereum/tx/0x81e86a5ff5323c2958dbae2c730daf5644bbe4ef1480fffecbe097c30fe5f721" TargetMode="External"/><Relationship Id="rId5595" Type="http://schemas.openxmlformats.org/officeDocument/2006/relationships/hyperlink" Target="https://eigenphi.io/mev/eigentx/0x4c439d5463b6c6fd9b65b60f0409ff674ea27db00060715ec499172d3c38f2bd?tab=block" TargetMode="External"/><Relationship Id="rId204" Type="http://schemas.openxmlformats.org/officeDocument/2006/relationships/hyperlink" Target="https://eigenphi.io/mev/eigentx/0x23aa90cb2e1ff4c4b01c913674f66ed20929327285f2f2b78a8bf31718e054af?tab=block" TargetMode="External"/><Relationship Id="rId411" Type="http://schemas.openxmlformats.org/officeDocument/2006/relationships/hyperlink" Target="https://dashboard.tenderly.co/tx/mainnet/0x0a3a23755376156ad98b08192aa5987621aab1ffb0da2e79ede49261965a983f" TargetMode="External"/><Relationship Id="rId1041" Type="http://schemas.openxmlformats.org/officeDocument/2006/relationships/hyperlink" Target="https://etherscan.io/tx/0x6261ec7ddf5236d112e0bcf191a8daa304b3761d38848dead0ac5ef9ff1caeff" TargetMode="External"/><Relationship Id="rId1998" Type="http://schemas.openxmlformats.org/officeDocument/2006/relationships/hyperlink" Target="https://eigenphi.io/mev/eigentx/0xcecb2617ccc79fb86c34be65bd80372f519921f63935361247bb1ca931039727?tab=block" TargetMode="External"/><Relationship Id="rId4197" Type="http://schemas.openxmlformats.org/officeDocument/2006/relationships/hyperlink" Target="https://libmev.com/blocks/22011940" TargetMode="External"/><Relationship Id="rId5248" Type="http://schemas.openxmlformats.org/officeDocument/2006/relationships/hyperlink" Target="https://libmev.com/blocks/22009825" TargetMode="External"/><Relationship Id="rId5455" Type="http://schemas.openxmlformats.org/officeDocument/2006/relationships/hyperlink" Target="https://dashboard.tenderly.co/tx/mainnet/0x38a0bc3d7e5d14df5c2319c842eeae8b40d7d8a4d4a79f227fc6ac951b4d0971" TargetMode="External"/><Relationship Id="rId5662" Type="http://schemas.openxmlformats.org/officeDocument/2006/relationships/hyperlink" Target="https://etherscan.io/tx/0x37c36084085c844d6d493cb51034aabd8af5a6d4cdb88f8a006c01e71372bea4" TargetMode="External"/><Relationship Id="rId1858" Type="http://schemas.openxmlformats.org/officeDocument/2006/relationships/hyperlink" Target="https://etherscan.io/tx/0x8b88a523dbada2894a6e3c718cc6e9a967ca25a4090ab42887f6726f33930d43" TargetMode="External"/><Relationship Id="rId4057" Type="http://schemas.openxmlformats.org/officeDocument/2006/relationships/hyperlink" Target="https://eigenphi.io/mev/ethereum/tx/0x14f6177cfb511c2aa750ff8f3fc49c3077309fd0c031df9a5dcdc453f0d1aff3" TargetMode="External"/><Relationship Id="rId4264" Type="http://schemas.openxmlformats.org/officeDocument/2006/relationships/hyperlink" Target="https://eigenphi.io/mev/eigentx/0x09ebcf3c926a9ed20be4485dcb386998cf299dd2f4a222c1d7e55df637950a5b?tab=block" TargetMode="External"/><Relationship Id="rId4471" Type="http://schemas.openxmlformats.org/officeDocument/2006/relationships/hyperlink" Target="https://etherscan.io/tx/0xb845b64001e5d0b4f0ed9cb67bdbc48621802cb680b5602661c21cfadb034ea6" TargetMode="External"/><Relationship Id="rId5108" Type="http://schemas.openxmlformats.org/officeDocument/2006/relationships/hyperlink" Target="https://etherscan.io/tx/0x684f900dad1e58e8a7f5bd06f1a784d8387d28d650bd5ed35a1999d3d205efb9" TargetMode="External"/><Relationship Id="rId5315" Type="http://schemas.openxmlformats.org/officeDocument/2006/relationships/hyperlink" Target="https://eigenphi.io/mev/ethereum/tx/0xd3a9d1f31a403c809eff1cb71286637bbf6c72c18ccb8dfd0f0789c5b594d2d5" TargetMode="External"/><Relationship Id="rId5522" Type="http://schemas.openxmlformats.org/officeDocument/2006/relationships/hyperlink" Target="https://eigenphi.io/mev/eigentx/0x23e17980c5f55e1ef82bb79c3aa6b88e4e82e86ed89159d9b93b12f628727324?tab=block" TargetMode="External"/><Relationship Id="rId2909" Type="http://schemas.openxmlformats.org/officeDocument/2006/relationships/hyperlink" Target="https://etherscan.io/txs?block=22013750" TargetMode="External"/><Relationship Id="rId3073" Type="http://schemas.openxmlformats.org/officeDocument/2006/relationships/hyperlink" Target="https://etherscan.io/tx/0x859246c36a783ec8a9fe26966cbecb69bf1bc56ab9f76895b7eefb3fc9de98fe" TargetMode="External"/><Relationship Id="rId3280" Type="http://schemas.openxmlformats.org/officeDocument/2006/relationships/hyperlink" Target="https://libmev.com/blocks/22012555" TargetMode="External"/><Relationship Id="rId4124" Type="http://schemas.openxmlformats.org/officeDocument/2006/relationships/hyperlink" Target="https://eigenphi.io/mev/eigentx/0xa3eaf30c8856be229c17be644a1c1e63df59c30f107ddfb6743b965530fd27ed?tab=block" TargetMode="External"/><Relationship Id="rId4331" Type="http://schemas.openxmlformats.org/officeDocument/2006/relationships/hyperlink" Target="https://etherscan.io/tx/0xd5ced00452222e50939176b0ae545c909b07f3ac664040f11e5b31d8ad40b4bb" TargetMode="External"/><Relationship Id="rId1718" Type="http://schemas.openxmlformats.org/officeDocument/2006/relationships/hyperlink" Target="https://eigenphi.io/mev/ethereum/tx/0xaf9788398dbf5c0705c3a37474e7d1e359a09d22cdd3eca8894892e361fe7789" TargetMode="External"/><Relationship Id="rId1925" Type="http://schemas.openxmlformats.org/officeDocument/2006/relationships/hyperlink" Target="https://etherscan.io/tx/0xfb69e64ab2cae8362bc502de85ae3abda2ef942c2c60d60ea6e837043dd71315" TargetMode="External"/><Relationship Id="rId3140" Type="http://schemas.openxmlformats.org/officeDocument/2006/relationships/hyperlink" Target="https://eigenphi.io/mev/ethereum/tx/0x778cef89b3294790e7ae2b8768a101e873505146bc9733ade40abe74cf6871a5" TargetMode="External"/><Relationship Id="rId2699" Type="http://schemas.openxmlformats.org/officeDocument/2006/relationships/hyperlink" Target="https://etherscan.io/txs?block=22012794" TargetMode="External"/><Relationship Id="rId3000" Type="http://schemas.openxmlformats.org/officeDocument/2006/relationships/hyperlink" Target="https://libmev.com/blocks/22011691" TargetMode="External"/><Relationship Id="rId3957" Type="http://schemas.openxmlformats.org/officeDocument/2006/relationships/hyperlink" Target="https://libmev.com/blocks/22012823" TargetMode="External"/><Relationship Id="rId878" Type="http://schemas.openxmlformats.org/officeDocument/2006/relationships/hyperlink" Target="https://etherscan.io/tx/0x2a751ec5e8a0aa2f63193c9a8dfe16d88eaab3251eb54391e4a6437d5ef01a45" TargetMode="External"/><Relationship Id="rId2559" Type="http://schemas.openxmlformats.org/officeDocument/2006/relationships/hyperlink" Target="https://dashboard.tenderly.co/tx/mainnet/0xa93f54ea3a200291ff9d3fb4f50a7c660d487ab7e1c26a62d000c8ae79ff6304" TargetMode="External"/><Relationship Id="rId2766" Type="http://schemas.openxmlformats.org/officeDocument/2006/relationships/hyperlink" Target="https://eigenphi.io/mev/eigentx/0x22c337cb5a0dd726ac6a88631602d408751fe57554b981a1ab0392e3758adcb6?tab=block" TargetMode="External"/><Relationship Id="rId2973" Type="http://schemas.openxmlformats.org/officeDocument/2006/relationships/hyperlink" Target="https://etherscan.io/txs?block=22012260" TargetMode="External"/><Relationship Id="rId3817" Type="http://schemas.openxmlformats.org/officeDocument/2006/relationships/hyperlink" Target="https://etherscan.io/txs?block=22012462" TargetMode="External"/><Relationship Id="rId5172" Type="http://schemas.openxmlformats.org/officeDocument/2006/relationships/hyperlink" Target="https://etherscan.io/txs?block=22011088" TargetMode="External"/><Relationship Id="rId6016" Type="http://schemas.openxmlformats.org/officeDocument/2006/relationships/hyperlink" Target="https://eigenphi.io/mev/eigentx/0x2d316a1cdb038e40844436ec5c66acd3a395a6661712fcfbab565fe10c96023f?tab=block" TargetMode="External"/><Relationship Id="rId738" Type="http://schemas.openxmlformats.org/officeDocument/2006/relationships/hyperlink" Target="https://etherscan.io/tx/0x857c1481b8ed7f3943cfe5cfde258fd45c71c3b16d88833cd2a8ded5c26320f6" TargetMode="External"/><Relationship Id="rId945" Type="http://schemas.openxmlformats.org/officeDocument/2006/relationships/hyperlink" Target="https://eigenphi.io/mev/ethereum/tx/0x657d4ca304425864b93ccaf459bc2d6873e02958d1e660fd7e0139670213f32d" TargetMode="External"/><Relationship Id="rId1368" Type="http://schemas.openxmlformats.org/officeDocument/2006/relationships/hyperlink" Target="https://eigenphi.io/mev/ethereum/tx/0x98ee11d21c2516e44759d98329b66b8039031f522bd546da840126b3c350bd56" TargetMode="External"/><Relationship Id="rId1575" Type="http://schemas.openxmlformats.org/officeDocument/2006/relationships/hyperlink" Target="https://dashboard.tenderly.co/tx/mainnet/0xeb9499edc1b95d87093082bb7740d1db7de2223f2c7ac05e0e6ce56a12e7c58e" TargetMode="External"/><Relationship Id="rId1782" Type="http://schemas.openxmlformats.org/officeDocument/2006/relationships/hyperlink" Target="https://eigenphi.io/mev/eigentx/0xa697c0c8c46e9c90aa128345e28a6b3d72122abfbfcceae1f12dd12017dcd5b5?tab=block" TargetMode="External"/><Relationship Id="rId2419" Type="http://schemas.openxmlformats.org/officeDocument/2006/relationships/hyperlink" Target="https://dashboard.tenderly.co/tx/mainnet/0x868eda7f95e7e9137bf8e38f9418b0c8bded818dd3153412dccb94440aff2a25" TargetMode="External"/><Relationship Id="rId2626" Type="http://schemas.openxmlformats.org/officeDocument/2006/relationships/hyperlink" Target="https://etherscan.io/txs?block=22010041" TargetMode="External"/><Relationship Id="rId2833" Type="http://schemas.openxmlformats.org/officeDocument/2006/relationships/hyperlink" Target="https://etherscan.io/txs?block=22012149" TargetMode="External"/><Relationship Id="rId5032" Type="http://schemas.openxmlformats.org/officeDocument/2006/relationships/hyperlink" Target="https://etherscan.io/tx/0x901dcf28e86bb32c3c17856cfd6880f82b651cee1ce76567057299175c98239e" TargetMode="External"/><Relationship Id="rId5989" Type="http://schemas.openxmlformats.org/officeDocument/2006/relationships/hyperlink" Target="https://etherscan.io/tx/0xd48c87a7c139bf577c8f4daab4a5bf6b6ebf8555266b4d765a15d486ea88a787" TargetMode="External"/><Relationship Id="rId74" Type="http://schemas.openxmlformats.org/officeDocument/2006/relationships/hyperlink" Target="https://dashboard.tenderly.co/tx/mainnet/0x280d7c8b24a48b2364f50fded54dd3fefa6d3d49bb13f286a3f671abb9ee0750" TargetMode="External"/><Relationship Id="rId805" Type="http://schemas.openxmlformats.org/officeDocument/2006/relationships/hyperlink" Target="https://libmev.com/blocks/22014763" TargetMode="External"/><Relationship Id="rId1228" Type="http://schemas.openxmlformats.org/officeDocument/2006/relationships/hyperlink" Target="https://eigenphi.io/mev/eigentx/0x3c32330d43b3e0a06536d1358aea7625ceb8e4acf5c5bfda6b2a4add9e7cff4e?tab=block" TargetMode="External"/><Relationship Id="rId1435" Type="http://schemas.openxmlformats.org/officeDocument/2006/relationships/hyperlink" Target="https://libmev.com/blocks/22012410" TargetMode="External"/><Relationship Id="rId4798" Type="http://schemas.openxmlformats.org/officeDocument/2006/relationships/hyperlink" Target="https://libmev.com/blocks/22010945" TargetMode="External"/><Relationship Id="rId1642" Type="http://schemas.openxmlformats.org/officeDocument/2006/relationships/hyperlink" Target="https://libmev.com/blocks/22014278" TargetMode="External"/><Relationship Id="rId2900" Type="http://schemas.openxmlformats.org/officeDocument/2006/relationships/hyperlink" Target="https://libmev.com/blocks/22013506" TargetMode="External"/><Relationship Id="rId5849" Type="http://schemas.openxmlformats.org/officeDocument/2006/relationships/hyperlink" Target="https://eigenphi.io/mev/ethereum/tx/0x3fadf6a9f687bf9d47f29e4bca6554685d219f766295749d6a157044f4a48b74" TargetMode="External"/><Relationship Id="rId1502" Type="http://schemas.openxmlformats.org/officeDocument/2006/relationships/hyperlink" Target="https://etherscan.io/txs?block=22009135" TargetMode="External"/><Relationship Id="rId4658" Type="http://schemas.openxmlformats.org/officeDocument/2006/relationships/hyperlink" Target="https://eigenphi.io/mev/eigentx/0xaf6bcbff2e3ffff9517ff9df01bc3ff23d24f2ee00ff9b2c441b60274e49965f?tab=block" TargetMode="External"/><Relationship Id="rId4865" Type="http://schemas.openxmlformats.org/officeDocument/2006/relationships/hyperlink" Target="https://eigenphi.io/mev/eigentx/0xc0773e8497f113d43a3551c243d9003fd880729df8c7ae138952ed78f5de3fe8?tab=block" TargetMode="External"/><Relationship Id="rId5709" Type="http://schemas.openxmlformats.org/officeDocument/2006/relationships/hyperlink" Target="https://libmev.com/blocks/22013105" TargetMode="External"/><Relationship Id="rId5916" Type="http://schemas.openxmlformats.org/officeDocument/2006/relationships/hyperlink" Target="https://libmev.com/blocks/22015903" TargetMode="External"/><Relationship Id="rId388" Type="http://schemas.openxmlformats.org/officeDocument/2006/relationships/hyperlink" Target="https://etherscan.io/tx/0x57791bb3f9de571138403c6c811fb3603c510fc81758663b4206f780c774e363" TargetMode="External"/><Relationship Id="rId2069" Type="http://schemas.openxmlformats.org/officeDocument/2006/relationships/hyperlink" Target="https://etherscan.io/tx/0x4af9719d99bab57fead99d2733d2e31db2a43fdbd39f72f05c1e0a20217273e3" TargetMode="External"/><Relationship Id="rId3467" Type="http://schemas.openxmlformats.org/officeDocument/2006/relationships/hyperlink" Target="https://etherscan.io/tx/0x9538d7e1b05dee32c58d0ff824b0bb7e44db6ad489b1b20c22a5cfa94c92d135" TargetMode="External"/><Relationship Id="rId3674" Type="http://schemas.openxmlformats.org/officeDocument/2006/relationships/hyperlink" Target="https://etherscan.io/tx/0xa7612638102e4acd3deb29632eea0e98257e287ddb61d1d41f4faed25c58dcf0" TargetMode="External"/><Relationship Id="rId3881" Type="http://schemas.openxmlformats.org/officeDocument/2006/relationships/hyperlink" Target="https://etherscan.io/txs?block=22011807" TargetMode="External"/><Relationship Id="rId4518" Type="http://schemas.openxmlformats.org/officeDocument/2006/relationships/hyperlink" Target="https://etherscan.io/tx/0xd0f5fdc61aa6174acaf55687349d0a7f4ae487d3fa18339734a9c4b836d5a167" TargetMode="External"/><Relationship Id="rId4725" Type="http://schemas.openxmlformats.org/officeDocument/2006/relationships/hyperlink" Target="https://eigenphi.io/mev/eigentx/0xdd4af8b737fe8be5af54c3bd0797d595413bcbb081bec1ca0f874b18998c755e?tab=block" TargetMode="External"/><Relationship Id="rId4932" Type="http://schemas.openxmlformats.org/officeDocument/2006/relationships/hyperlink" Target="https://etherscan.io/tx/0x86610492adc8e800b6ccf596cc7beab2b0f1374abca477bc59b94301b89c9a09" TargetMode="External"/><Relationship Id="rId595" Type="http://schemas.openxmlformats.org/officeDocument/2006/relationships/hyperlink" Target="https://etherscan.io/txs?block=22011809" TargetMode="External"/><Relationship Id="rId2276" Type="http://schemas.openxmlformats.org/officeDocument/2006/relationships/hyperlink" Target="https://etherscan.io/txs?block=22012207" TargetMode="External"/><Relationship Id="rId2483" Type="http://schemas.openxmlformats.org/officeDocument/2006/relationships/hyperlink" Target="https://etherscan.io/txs?block=22012723" TargetMode="External"/><Relationship Id="rId2690" Type="http://schemas.openxmlformats.org/officeDocument/2006/relationships/hyperlink" Target="https://eigenphi.io/mev/eigentx/0x6911f40a199cea10f625d31c8c5094d5bd8089eda26c120a6dd9fe054105612d?tab=block" TargetMode="External"/><Relationship Id="rId3327" Type="http://schemas.openxmlformats.org/officeDocument/2006/relationships/hyperlink" Target="https://etherscan.io/txs?block=22010872" TargetMode="External"/><Relationship Id="rId3534" Type="http://schemas.openxmlformats.org/officeDocument/2006/relationships/hyperlink" Target="https://eigenphi.io/mev/ethereum/tx/0x32fe5db347f6ec03dfbe36621894344217b38beb64d32970b979733dd7b552a0" TargetMode="External"/><Relationship Id="rId3741" Type="http://schemas.openxmlformats.org/officeDocument/2006/relationships/hyperlink" Target="https://etherscan.io/tx/0x59f9c9930e1aea2502b43a1142ca1db175d2564dafd711b2b66988d68179a928" TargetMode="External"/><Relationship Id="rId248" Type="http://schemas.openxmlformats.org/officeDocument/2006/relationships/hyperlink" Target="https://libmev.com/blocks/22014616" TargetMode="External"/><Relationship Id="rId455" Type="http://schemas.openxmlformats.org/officeDocument/2006/relationships/hyperlink" Target="https://eigenphi.io/mev/eigentx/0x0518df30dae8101cfd6c025c7deb36cd87237c193fd551d5ebb516aa2dd1149f?tab=block" TargetMode="External"/><Relationship Id="rId662" Type="http://schemas.openxmlformats.org/officeDocument/2006/relationships/hyperlink" Target="https://eigenphi.io/mev/ethereum/tx/0x43c79f8601dceca670bca26ed53e2a934f16e59ac352a2e70bc037baa4bcbdf7" TargetMode="External"/><Relationship Id="rId1085" Type="http://schemas.openxmlformats.org/officeDocument/2006/relationships/hyperlink" Target="https://dashboard.tenderly.co/tx/mainnet/0xfa6ed0bd08d30109ec312b6ff082bab303868afb89601fdc02d0e13ac85386a7" TargetMode="External"/><Relationship Id="rId1292" Type="http://schemas.openxmlformats.org/officeDocument/2006/relationships/hyperlink" Target="https://libmev.com/blocks/22015497" TargetMode="External"/><Relationship Id="rId2136" Type="http://schemas.openxmlformats.org/officeDocument/2006/relationships/hyperlink" Target="https://etherscan.io/tx/0x6feecd960b5a2046465071cb51c39714db24c69f5de3b260e70e23d3850ef3af" TargetMode="External"/><Relationship Id="rId2343" Type="http://schemas.openxmlformats.org/officeDocument/2006/relationships/hyperlink" Target="https://dashboard.tenderly.co/tx/mainnet/0xecebe8e862a0e2112b9d39bc085e53bbeddfaf9b44d241e43714aed0a66278ee" TargetMode="External"/><Relationship Id="rId2550" Type="http://schemas.openxmlformats.org/officeDocument/2006/relationships/hyperlink" Target="https://etherscan.io/tx/0xfee24c9b8dbf0307e1a6ba58cfe9e47aacfd8a8057597f86dfedfe8b72190590" TargetMode="External"/><Relationship Id="rId3601" Type="http://schemas.openxmlformats.org/officeDocument/2006/relationships/hyperlink" Target="https://etherscan.io/tx/0xcfe010c3b8c23950d7ffec3b08677d3564d5dca281b5ca7e2e1e23adf74c36f9" TargetMode="External"/><Relationship Id="rId5499" Type="http://schemas.openxmlformats.org/officeDocument/2006/relationships/hyperlink" Target="https://dashboard.tenderly.co/tx/mainnet/0x1fc4069830af4693bf364e5d530a486c5b1f49847af3e6a0ef32986fd3d34722" TargetMode="External"/><Relationship Id="rId108" Type="http://schemas.openxmlformats.org/officeDocument/2006/relationships/hyperlink" Target="https://etherscan.io/txs?block=22011746" TargetMode="External"/><Relationship Id="rId315" Type="http://schemas.openxmlformats.org/officeDocument/2006/relationships/hyperlink" Target="https://etherscan.io/txs?block=22010077" TargetMode="External"/><Relationship Id="rId522" Type="http://schemas.openxmlformats.org/officeDocument/2006/relationships/hyperlink" Target="https://etherscan.io/txs?block=22009571" TargetMode="External"/><Relationship Id="rId1152" Type="http://schemas.openxmlformats.org/officeDocument/2006/relationships/hyperlink" Target="https://libmev.com/blocks/22014125" TargetMode="External"/><Relationship Id="rId2203" Type="http://schemas.openxmlformats.org/officeDocument/2006/relationships/hyperlink" Target="https://libmev.com/blocks/22015183" TargetMode="External"/><Relationship Id="rId2410" Type="http://schemas.openxmlformats.org/officeDocument/2006/relationships/hyperlink" Target="https://etherscan.io/txs?block=22013266" TargetMode="External"/><Relationship Id="rId5359" Type="http://schemas.openxmlformats.org/officeDocument/2006/relationships/hyperlink" Target="https://libmev.com/blocks/22010297" TargetMode="External"/><Relationship Id="rId5566" Type="http://schemas.openxmlformats.org/officeDocument/2006/relationships/hyperlink" Target="https://eigenphi.io/mev/ethereum/tx/0xe0575aa6ed480a584d957f7a41d12c31e0cb8abf0e7b4cd6e91d3cfafa77224d" TargetMode="External"/><Relationship Id="rId5773" Type="http://schemas.openxmlformats.org/officeDocument/2006/relationships/hyperlink" Target="https://libmev.com/blocks/22010293" TargetMode="External"/><Relationship Id="rId1012" Type="http://schemas.openxmlformats.org/officeDocument/2006/relationships/hyperlink" Target="https://etherscan.io/txs?block=22013160" TargetMode="External"/><Relationship Id="rId4168" Type="http://schemas.openxmlformats.org/officeDocument/2006/relationships/hyperlink" Target="https://eigenphi.io/mev/eigentx/0xbcd3fbe807ba12f817beebec8ea181f3d535dab874d7968db15d9ecc6e3788d9?tab=block" TargetMode="External"/><Relationship Id="rId4375" Type="http://schemas.openxmlformats.org/officeDocument/2006/relationships/hyperlink" Target="https://etherscan.io/txs?block=22015376" TargetMode="External"/><Relationship Id="rId5219" Type="http://schemas.openxmlformats.org/officeDocument/2006/relationships/hyperlink" Target="https://libmev.com/blocks/22010348" TargetMode="External"/><Relationship Id="rId5426" Type="http://schemas.openxmlformats.org/officeDocument/2006/relationships/hyperlink" Target="https://etherscan.io/tx/0xa94180b48fd40e4d3f22f2f8efb4ff148790ccdd1ac5215020c64fc4393b3aa8" TargetMode="External"/><Relationship Id="rId5980" Type="http://schemas.openxmlformats.org/officeDocument/2006/relationships/hyperlink" Target="https://etherscan.io/txs?block=22012755" TargetMode="External"/><Relationship Id="rId1969" Type="http://schemas.openxmlformats.org/officeDocument/2006/relationships/hyperlink" Target="https://eigenphi.io/mev/ethereum/tx/0xde7be7d2063e1638331d42a491e4471d3fc839e6c6b6507e2257c945c5aa4325" TargetMode="External"/><Relationship Id="rId3184" Type="http://schemas.openxmlformats.org/officeDocument/2006/relationships/hyperlink" Target="https://dashboard.tenderly.co/tx/mainnet/0xbf5e155e3fddc00fa4a46716670e7239c38f781da26d6c6118de6e6040670d2d" TargetMode="External"/><Relationship Id="rId4028" Type="http://schemas.openxmlformats.org/officeDocument/2006/relationships/hyperlink" Target="https://eigenphi.io/mev/eigentx/0xf0881a580f73a815dbb8249cedfc8cd8356568dc030fca9c3cc983ed579dd2e8?tab=block" TargetMode="External"/><Relationship Id="rId4235" Type="http://schemas.openxmlformats.org/officeDocument/2006/relationships/hyperlink" Target="https://etherscan.io/tx/0xc0d0c493882dd2e132b532ba47c66c0b5e597cfc746fc38803a3d3af0baf33f3" TargetMode="External"/><Relationship Id="rId4582" Type="http://schemas.openxmlformats.org/officeDocument/2006/relationships/hyperlink" Target="https://etherscan.io/tx/0x8b88f9a1083c9f9958ad2794bdeb3f29c0f5c2c172212dd548517998587b9c08" TargetMode="External"/><Relationship Id="rId5633" Type="http://schemas.openxmlformats.org/officeDocument/2006/relationships/hyperlink" Target="https://etherscan.io/tx/0x2dc8b845d1b42bc41ef604ed01e0793409c5c9db67d31a51caf90df34ba088db" TargetMode="External"/><Relationship Id="rId5840" Type="http://schemas.openxmlformats.org/officeDocument/2006/relationships/hyperlink" Target="https://etherscan.io/tx/0xae3eeb482ccb3e986729a1c533400c839ce884cd4facb3488487da2e21561ecc" TargetMode="External"/><Relationship Id="rId1829" Type="http://schemas.openxmlformats.org/officeDocument/2006/relationships/hyperlink" Target="https://etherscan.io/tx/0xa28d0306a4a65bbe8886c0c7d2d1952c2695783c11b210e87019a58392ccc404" TargetMode="External"/><Relationship Id="rId3391" Type="http://schemas.openxmlformats.org/officeDocument/2006/relationships/hyperlink" Target="https://dashboard.tenderly.co/tx/mainnet/0xca0f85b8f924a1e6f81db1caca95dd4894939b28b6eede8a608653e33329adce" TargetMode="External"/><Relationship Id="rId4442" Type="http://schemas.openxmlformats.org/officeDocument/2006/relationships/hyperlink" Target="https://etherscan.io/tx/0xaca0b5b0a6636489aaf67371bf16c0f34c0735b197ee2db091767e07a518430b" TargetMode="External"/><Relationship Id="rId5700" Type="http://schemas.openxmlformats.org/officeDocument/2006/relationships/hyperlink" Target="https://eigenphi.io/mev/ethereum/tx/0x78c4d7dca390fd0043b1ee94b3d93286f93d21db653b3038a73758e113c3ca67" TargetMode="External"/><Relationship Id="rId3044" Type="http://schemas.openxmlformats.org/officeDocument/2006/relationships/hyperlink" Target="https://etherscan.io/tx/0x193463dd0d6272d67da9957c9a9125d16c5863331d5bf9931e0fb057196870d8" TargetMode="External"/><Relationship Id="rId3251" Type="http://schemas.openxmlformats.org/officeDocument/2006/relationships/hyperlink" Target="https://eigenphi.io/mev/eigentx/0x400504988969180abcff3f5f3376456f89e7cf496d8b56976e5b3ecce14b0176?tab=block" TargetMode="External"/><Relationship Id="rId4302" Type="http://schemas.openxmlformats.org/officeDocument/2006/relationships/hyperlink" Target="https://libmev.com/blocks/22010899" TargetMode="External"/><Relationship Id="rId172" Type="http://schemas.openxmlformats.org/officeDocument/2006/relationships/hyperlink" Target="https://etherscan.io/txs?block=22015267" TargetMode="External"/><Relationship Id="rId2060" Type="http://schemas.openxmlformats.org/officeDocument/2006/relationships/hyperlink" Target="https://eigenphi.io/mev/ethereum/tx/0x438c5d46ab0a76db9cbd23832201b6d5f588076c1dc19cda7968a62804e98a81" TargetMode="External"/><Relationship Id="rId3111" Type="http://schemas.openxmlformats.org/officeDocument/2006/relationships/hyperlink" Target="https://eigenphi.io/mev/ethereum/tx/0xfed51598f5012667314b09ef96bb7b4bb9d4a5cb09910b8407c150b0bca7efd8" TargetMode="External"/><Relationship Id="rId989" Type="http://schemas.openxmlformats.org/officeDocument/2006/relationships/hyperlink" Target="https://libmev.com/blocks/22015174" TargetMode="External"/><Relationship Id="rId2877" Type="http://schemas.openxmlformats.org/officeDocument/2006/relationships/hyperlink" Target="https://eigenphi.io/mev/ethereum/tx/0xcad74ce2c37e4f9e08a7595afe2aff78c758ffa51a54c531f6bc053feb97f030" TargetMode="External"/><Relationship Id="rId5076" Type="http://schemas.openxmlformats.org/officeDocument/2006/relationships/hyperlink" Target="https://dashboard.tenderly.co/tx/mainnet/0xec79e4cfa2c8e44dc6cab4743cf66dbc876d535ec9b07f46005ef1b2b3e7bb52" TargetMode="External"/><Relationship Id="rId5283" Type="http://schemas.openxmlformats.org/officeDocument/2006/relationships/hyperlink" Target="https://etherscan.io/tx/0x360540f6dbc86a70742c6da9bdf5369697e96283451e03655d12afd42d86d26c" TargetMode="External"/><Relationship Id="rId5490" Type="http://schemas.openxmlformats.org/officeDocument/2006/relationships/hyperlink" Target="https://etherscan.io/tx/0x168de422b76184968ac83bbbc5aefa691d4f0d06884c914b837231520128c3a2" TargetMode="External"/><Relationship Id="rId849" Type="http://schemas.openxmlformats.org/officeDocument/2006/relationships/hyperlink" Target="https://etherscan.io/txs?block=22013772" TargetMode="External"/><Relationship Id="rId1479" Type="http://schemas.openxmlformats.org/officeDocument/2006/relationships/hyperlink" Target="https://libmev.com/blocks/22013140" TargetMode="External"/><Relationship Id="rId1686" Type="http://schemas.openxmlformats.org/officeDocument/2006/relationships/hyperlink" Target="https://etherscan.io/tx/0x94532fc3745f960910e27e1b27717d6bac8a546564a56a395dc6f85774b23cbd" TargetMode="External"/><Relationship Id="rId3928" Type="http://schemas.openxmlformats.org/officeDocument/2006/relationships/hyperlink" Target="https://libmev.com/blocks/22012024" TargetMode="External"/><Relationship Id="rId4092" Type="http://schemas.openxmlformats.org/officeDocument/2006/relationships/hyperlink" Target="https://dashboard.tenderly.co/tx/mainnet/0x269bae8c64152bb6a468758d1c75a126bd82cd19cca3b9f55fe437e12accee29" TargetMode="External"/><Relationship Id="rId5143" Type="http://schemas.openxmlformats.org/officeDocument/2006/relationships/hyperlink" Target="https://libmev.com/blocks/22011916" TargetMode="External"/><Relationship Id="rId5350" Type="http://schemas.openxmlformats.org/officeDocument/2006/relationships/hyperlink" Target="https://eigenphi.io/mev/ethereum/tx/0x59be3fe56952d00b4a11e6e19232600168abd9ef019c3f4d7e69fdf56b56f434" TargetMode="External"/><Relationship Id="rId1339" Type="http://schemas.openxmlformats.org/officeDocument/2006/relationships/hyperlink" Target="https://dashboard.tenderly.co/tx/mainnet/0xbb3c259907c5ed762934b83973776c4a667bd531a579187f43244f1493eab7ef" TargetMode="External"/><Relationship Id="rId1893" Type="http://schemas.openxmlformats.org/officeDocument/2006/relationships/hyperlink" Target="https://etherscan.io/tx/0xa652bf800c1feae9d52c304d0c4265218e0c1f54a1f50c824d1cddbb48526303" TargetMode="External"/><Relationship Id="rId2737" Type="http://schemas.openxmlformats.org/officeDocument/2006/relationships/hyperlink" Target="https://dashboard.tenderly.co/tx/mainnet/0x4e6c0d66301eb10d41f437846dcb563545a2be40760dcaad2066c37a5d9f02f5" TargetMode="External"/><Relationship Id="rId2944" Type="http://schemas.openxmlformats.org/officeDocument/2006/relationships/hyperlink" Target="https://etherscan.io/txs?block=22011763" TargetMode="External"/><Relationship Id="rId5003" Type="http://schemas.openxmlformats.org/officeDocument/2006/relationships/hyperlink" Target="https://etherscan.io/tx/0xe2242cee47792994a732465b437c64806e1a82c240336e2e03a90dc29bdc6eb4" TargetMode="External"/><Relationship Id="rId5210" Type="http://schemas.openxmlformats.org/officeDocument/2006/relationships/hyperlink" Target="https://eigenphi.io/mev/ethereum/tx/0x02c3a1d61df78f75e7305a3791386588b097db5d6a2dd15c1f45b32232041cdd" TargetMode="External"/><Relationship Id="rId709" Type="http://schemas.openxmlformats.org/officeDocument/2006/relationships/hyperlink" Target="https://etherscan.io/txs?block=22014463" TargetMode="External"/><Relationship Id="rId916" Type="http://schemas.openxmlformats.org/officeDocument/2006/relationships/hyperlink" Target="https://dashboard.tenderly.co/tx/mainnet/0xa44beba0ba9433354dfa6cde67309db70275d9a8dff135fb74c6f5a5cce82d95" TargetMode="External"/><Relationship Id="rId1546" Type="http://schemas.openxmlformats.org/officeDocument/2006/relationships/hyperlink" Target="https://etherscan.io/tx/0xd564249750333117829ef89b275afcea44c5f4e0230fe5a9f5f99c77135ac2d1" TargetMode="External"/><Relationship Id="rId1753" Type="http://schemas.openxmlformats.org/officeDocument/2006/relationships/hyperlink" Target="https://eigenphi.io/mev/eigentx/0xe48e3d0c2054bf7abea08b08ea94ea7729d85db0611757c4002cde4eb9d622eb?tab=block" TargetMode="External"/><Relationship Id="rId1960" Type="http://schemas.openxmlformats.org/officeDocument/2006/relationships/hyperlink" Target="https://etherscan.io/tx/0xe93da6025d58f4aa2b24d9f47da15e579886cdd9c08f7cceef775a46c4d33ad5" TargetMode="External"/><Relationship Id="rId2804" Type="http://schemas.openxmlformats.org/officeDocument/2006/relationships/hyperlink" Target="https://etherscan.io/txs?block=22010124" TargetMode="External"/><Relationship Id="rId45" Type="http://schemas.openxmlformats.org/officeDocument/2006/relationships/hyperlink" Target="https://dashboard.tenderly.co/tx/mainnet/0xd55d7812e205ff1033b61b4ac2f4ab57e39ad3eb2480241b04db2803df10d1d3" TargetMode="External"/><Relationship Id="rId1406" Type="http://schemas.openxmlformats.org/officeDocument/2006/relationships/hyperlink" Target="https://etherscan.io/tx/0xa769189c3cf0c1137552924c747a06470697c908cf6b95e86f77c4fd2ce9fd3c" TargetMode="External"/><Relationship Id="rId1613" Type="http://schemas.openxmlformats.org/officeDocument/2006/relationships/hyperlink" Target="https://libmev.com/blocks/22012170" TargetMode="External"/><Relationship Id="rId1820" Type="http://schemas.openxmlformats.org/officeDocument/2006/relationships/hyperlink" Target="https://etherscan.io/tx/0x8a29aae117fb886206c12a507d3eb5c7ccfb88aaec96dd24ea4c4ce4556b4912" TargetMode="External"/><Relationship Id="rId4769" Type="http://schemas.openxmlformats.org/officeDocument/2006/relationships/hyperlink" Target="https://libmev.com/blocks/22013007" TargetMode="External"/><Relationship Id="rId4976" Type="http://schemas.openxmlformats.org/officeDocument/2006/relationships/hyperlink" Target="https://eigenphi.io/mev/ethereum/tx/0xd6148ef3397b5b1913230dec081c2ed6c031d327fd0731acf891d82504d2207b" TargetMode="External"/><Relationship Id="rId3578" Type="http://schemas.openxmlformats.org/officeDocument/2006/relationships/hyperlink" Target="https://libmev.com/blocks/22014475" TargetMode="External"/><Relationship Id="rId3785" Type="http://schemas.openxmlformats.org/officeDocument/2006/relationships/hyperlink" Target="https://eigenphi.io/mev/ethereum/tx/0xcc30523e62350134ba272f13dfe0c4e529df6518b5b8a6fe5d2e3c8bd68bb615" TargetMode="External"/><Relationship Id="rId3992" Type="http://schemas.openxmlformats.org/officeDocument/2006/relationships/hyperlink" Target="https://dashboard.tenderly.co/tx/mainnet/0xa15107f601f8cde73b6991d9c2da73329c96f9306e86bd661224c0910f278766" TargetMode="External"/><Relationship Id="rId4629" Type="http://schemas.openxmlformats.org/officeDocument/2006/relationships/hyperlink" Target="https://eigenphi.io/mev/ethereum/tx/0x16e31e9981641cadb47da10c9864495c071d6e55cfae2d0e61a5f5bd6876329d" TargetMode="External"/><Relationship Id="rId4836" Type="http://schemas.openxmlformats.org/officeDocument/2006/relationships/hyperlink" Target="https://etherscan.io/tx/0xf597d81508764096ad044862cf72ac8c2e6d43d7c5f825c979802e1797bb2bff" TargetMode="External"/><Relationship Id="rId499" Type="http://schemas.openxmlformats.org/officeDocument/2006/relationships/hyperlink" Target="https://etherscan.io/tx/0x28ff694611d5dd5cca8137aea151ace89a0df7b67e06feafefd9b06a4dbd1d79" TargetMode="External"/><Relationship Id="rId2387" Type="http://schemas.openxmlformats.org/officeDocument/2006/relationships/hyperlink" Target="https://eigenphi.io/mev/eigentx/0xe58e464c90bb67c2fe176f2d79ef9fa43185bf0909664761e089822dea7a0f2b?tab=block" TargetMode="External"/><Relationship Id="rId2594" Type="http://schemas.openxmlformats.org/officeDocument/2006/relationships/hyperlink" Target="https://eigenphi.io/mev/ethereum/tx/0xa8c70498a21fe6395db25884fadc2e937ae2f29ae90792e19dd38981dc82657d" TargetMode="External"/><Relationship Id="rId3438" Type="http://schemas.openxmlformats.org/officeDocument/2006/relationships/hyperlink" Target="https://etherscan.io/txs?block=22012769" TargetMode="External"/><Relationship Id="rId3645" Type="http://schemas.openxmlformats.org/officeDocument/2006/relationships/hyperlink" Target="https://libmev.com/blocks/22010530" TargetMode="External"/><Relationship Id="rId3852" Type="http://schemas.openxmlformats.org/officeDocument/2006/relationships/hyperlink" Target="https://etherscan.io/tx/0xb92bb8607026c723740a496d60c2c50f516852476933b28e3ad3bfad0ed8bfab" TargetMode="External"/><Relationship Id="rId6051" Type="http://schemas.openxmlformats.org/officeDocument/2006/relationships/hyperlink" Target="https://etherscan.io/tx/0x76261e769cfd07a6f180343f519400ae57b32497bb921ba6ef300c09e9ca8a10" TargetMode="External"/><Relationship Id="rId359" Type="http://schemas.openxmlformats.org/officeDocument/2006/relationships/hyperlink" Target="https://etherscan.io/tx/0x98aa4c46c701f739b2c1f5883c802b7d0ded020e6474d288e3ff0bb6e0818703" TargetMode="External"/><Relationship Id="rId566" Type="http://schemas.openxmlformats.org/officeDocument/2006/relationships/hyperlink" Target="https://etherscan.io/txs?block=22011585" TargetMode="External"/><Relationship Id="rId773" Type="http://schemas.openxmlformats.org/officeDocument/2006/relationships/hyperlink" Target="https://etherscan.io/tx/0xf5fb87f0596312def0b737de85150b72821b24bdaf8dab1a09639fe566e07eb2" TargetMode="External"/><Relationship Id="rId1196" Type="http://schemas.openxmlformats.org/officeDocument/2006/relationships/hyperlink" Target="https://etherscan.io/txs?block=22012637" TargetMode="External"/><Relationship Id="rId2247" Type="http://schemas.openxmlformats.org/officeDocument/2006/relationships/hyperlink" Target="https://etherscan.io/txs?block=22009798" TargetMode="External"/><Relationship Id="rId2454" Type="http://schemas.openxmlformats.org/officeDocument/2006/relationships/hyperlink" Target="https://etherscan.io/txs?block=22011544" TargetMode="External"/><Relationship Id="rId3505" Type="http://schemas.openxmlformats.org/officeDocument/2006/relationships/hyperlink" Target="https://dashboard.tenderly.co/tx/mainnet/0x8ca69d92d6645a11507b76b69da7b37389da5d3f030dc38bfabc61d7a1eae65f" TargetMode="External"/><Relationship Id="rId4903" Type="http://schemas.openxmlformats.org/officeDocument/2006/relationships/hyperlink" Target="https://etherscan.io/tx/0x098c136959cac09a1c2b2e80ccfc199c8676ffcca5fd58deb931557acb31c40e" TargetMode="External"/><Relationship Id="rId219" Type="http://schemas.openxmlformats.org/officeDocument/2006/relationships/hyperlink" Target="https://libmev.com/blocks/22014771" TargetMode="External"/><Relationship Id="rId426" Type="http://schemas.openxmlformats.org/officeDocument/2006/relationships/hyperlink" Target="https://eigenphi.io/mev/ethereum/tx/0xfe71dc6e3ff7b2e45fc0be0c3f1668c6c18f6a10ea912b427e27ab91e5111f53" TargetMode="External"/><Relationship Id="rId633" Type="http://schemas.openxmlformats.org/officeDocument/2006/relationships/hyperlink" Target="https://dashboard.tenderly.co/tx/mainnet/0x7e91ab6b3baf29714b665c93ec36634f35ed93e8670267cd6c8174e4e99a76f3" TargetMode="External"/><Relationship Id="rId980" Type="http://schemas.openxmlformats.org/officeDocument/2006/relationships/hyperlink" Target="https://eigenphi.io/mev/ethereum/tx/0x42b7c7870a86bc3a9e0ae5fd8e685d8aa31ba8ffb567fa236c62f7c067221fb5" TargetMode="External"/><Relationship Id="rId1056" Type="http://schemas.openxmlformats.org/officeDocument/2006/relationships/hyperlink" Target="https://dashboard.tenderly.co/tx/mainnet/0x6f58fe4710f764e0f09c88b09cea1067f2eb6438b7053426a6931df77c96e566" TargetMode="External"/><Relationship Id="rId1263" Type="http://schemas.openxmlformats.org/officeDocument/2006/relationships/hyperlink" Target="https://eigenphi.io/mev/eigentx/0x2ba236c690695323dfa04c74e55708ab4e5f3d4ece35237a1d633555aeb24dc3?tab=block" TargetMode="External"/><Relationship Id="rId2107" Type="http://schemas.openxmlformats.org/officeDocument/2006/relationships/hyperlink" Target="https://etherscan.io/txs?block=22012859" TargetMode="External"/><Relationship Id="rId2314" Type="http://schemas.openxmlformats.org/officeDocument/2006/relationships/hyperlink" Target="https://etherscan.io/tx/0x8a5b4ccdac3ec138c8d355e31e0750d04f4ca5767a6bfd0657223e7391486e6a" TargetMode="External"/><Relationship Id="rId2661" Type="http://schemas.openxmlformats.org/officeDocument/2006/relationships/hyperlink" Target="https://libmev.com/blocks/22013563" TargetMode="External"/><Relationship Id="rId3712" Type="http://schemas.openxmlformats.org/officeDocument/2006/relationships/hyperlink" Target="https://etherscan.io/tx/0xbd04b112b7fad8c93751b18bec8c4a00f0bd85bc0fc5a2fe8f915d703b6b96ce" TargetMode="External"/><Relationship Id="rId840" Type="http://schemas.openxmlformats.org/officeDocument/2006/relationships/hyperlink" Target="https://libmev.com/blocks/22015286" TargetMode="External"/><Relationship Id="rId1470" Type="http://schemas.openxmlformats.org/officeDocument/2006/relationships/hyperlink" Target="https://eigenphi.io/mev/ethereum/tx/0xbf2c093738549981306e84c4f5ede284bb1ff2826835b063b2d3feaf34d1d7e8" TargetMode="External"/><Relationship Id="rId2521" Type="http://schemas.openxmlformats.org/officeDocument/2006/relationships/hyperlink" Target="https://libmev.com/blocks/22014996" TargetMode="External"/><Relationship Id="rId4279" Type="http://schemas.openxmlformats.org/officeDocument/2006/relationships/hyperlink" Target="https://eigenphi.io/mev/eigentx/0xdd9996606d340f126f220fb496d2877ec3f2e590a91eb3e2a706bee210e0dba5?tab=block" TargetMode="External"/><Relationship Id="rId5677" Type="http://schemas.openxmlformats.org/officeDocument/2006/relationships/hyperlink" Target="https://etherscan.io/tx/0x6651142f07c95cac2205e0f6b1b06bbfa7fb64cd8dd69602a699b29cd07ec94d" TargetMode="External"/><Relationship Id="rId5884" Type="http://schemas.openxmlformats.org/officeDocument/2006/relationships/hyperlink" Target="https://eigenphi.io/mev/eigentx/0x71e0709bdcc9ba5c5a27716efdc8c90f00c5dac1798184bb4f720d9ad42f4d7b?tab=block" TargetMode="External"/><Relationship Id="rId700" Type="http://schemas.openxmlformats.org/officeDocument/2006/relationships/hyperlink" Target="https://libmev.com/blocks/22013217" TargetMode="External"/><Relationship Id="rId1123" Type="http://schemas.openxmlformats.org/officeDocument/2006/relationships/hyperlink" Target="https://libmev.com/blocks/22010325" TargetMode="External"/><Relationship Id="rId1330" Type="http://schemas.openxmlformats.org/officeDocument/2006/relationships/hyperlink" Target="https://etherscan.io/txs?block=22011764" TargetMode="External"/><Relationship Id="rId3088" Type="http://schemas.openxmlformats.org/officeDocument/2006/relationships/hyperlink" Target="https://etherscan.io/tx/0xff6d0285d0ed1e577ce46f1b8eaec315c478dd14d91cff4f0934f9ae66017e83" TargetMode="External"/><Relationship Id="rId4486" Type="http://schemas.openxmlformats.org/officeDocument/2006/relationships/hyperlink" Target="https://etherscan.io/txs?block=22015402" TargetMode="External"/><Relationship Id="rId4693" Type="http://schemas.openxmlformats.org/officeDocument/2006/relationships/hyperlink" Target="https://dashboard.tenderly.co/tx/mainnet/0x4fa4c1d073b7b376b60877571b23c0d45e5a3635a7d219f9b127b4c78bba49e1" TargetMode="External"/><Relationship Id="rId5537" Type="http://schemas.openxmlformats.org/officeDocument/2006/relationships/hyperlink" Target="https://etherscan.io/tx/0xdc622156c3c5447167c7de375e2be81b8236c8d88331dd46eb7a2e40d56fd4d7" TargetMode="External"/><Relationship Id="rId5744" Type="http://schemas.openxmlformats.org/officeDocument/2006/relationships/hyperlink" Target="https://etherscan.io/txs?block=22015590" TargetMode="External"/><Relationship Id="rId5951" Type="http://schemas.openxmlformats.org/officeDocument/2006/relationships/hyperlink" Target="https://etherscan.io/tx/0xde7d1d179ba8dc48c6d53b954d31e0490623f99f7e9f3d9553a040d51022ff21" TargetMode="External"/><Relationship Id="rId3295" Type="http://schemas.openxmlformats.org/officeDocument/2006/relationships/hyperlink" Target="https://etherscan.io/tx/0x96ccabd4bd9d651dbe86ffcb4cbd8a3c36f55231f21592bac52a549648681e0d" TargetMode="External"/><Relationship Id="rId4139" Type="http://schemas.openxmlformats.org/officeDocument/2006/relationships/hyperlink" Target="https://libmev.com/blocks/22010957" TargetMode="External"/><Relationship Id="rId4346" Type="http://schemas.openxmlformats.org/officeDocument/2006/relationships/hyperlink" Target="https://etherscan.io/txs?block=22011353" TargetMode="External"/><Relationship Id="rId4553" Type="http://schemas.openxmlformats.org/officeDocument/2006/relationships/hyperlink" Target="https://eigenphi.io/mev/ethereum/tx/0xa45f7caecc6047d46f4d315a6102b817a82eb4a6a978ef9c385023b138291886" TargetMode="External"/><Relationship Id="rId4760" Type="http://schemas.openxmlformats.org/officeDocument/2006/relationships/hyperlink" Target="https://eigenphi.io/mev/eigentx/0xe35176c92224484d638efab73ed5dfbd49f9a726cd696defccab7677d44145f5?tab=block" TargetMode="External"/><Relationship Id="rId5604" Type="http://schemas.openxmlformats.org/officeDocument/2006/relationships/hyperlink" Target="https://etherscan.io/txs?block=22011263" TargetMode="External"/><Relationship Id="rId5811" Type="http://schemas.openxmlformats.org/officeDocument/2006/relationships/hyperlink" Target="https://etherscan.io/tx/0xd1d632c1859091a2059d03a4a5ce595ac066f937c29857817b4fdba99867727f" TargetMode="External"/><Relationship Id="rId3155" Type="http://schemas.openxmlformats.org/officeDocument/2006/relationships/hyperlink" Target="https://eigenphi.io/mev/ethereum/tx/0x8c2005b5ecf453c293da8d1c9c296586221006aa8456830839471cc4184befdc" TargetMode="External"/><Relationship Id="rId3362" Type="http://schemas.openxmlformats.org/officeDocument/2006/relationships/hyperlink" Target="https://etherscan.io/tx/0x36d045036efdf9c1eb89b9f9ceb0710577238a34420b98e1b2f01621ef3f8658" TargetMode="External"/><Relationship Id="rId4206" Type="http://schemas.openxmlformats.org/officeDocument/2006/relationships/hyperlink" Target="https://etherscan.io/txs?block=22013360" TargetMode="External"/><Relationship Id="rId4413" Type="http://schemas.openxmlformats.org/officeDocument/2006/relationships/hyperlink" Target="https://eigenphi.io/mev/eigentx/0x96d045c453cc403f46bdb9b42f0f36a39170261eb90ea5e8940d8c39008905d7?tab=block" TargetMode="External"/><Relationship Id="rId4620" Type="http://schemas.openxmlformats.org/officeDocument/2006/relationships/hyperlink" Target="https://etherscan.io/tx/0x8e2c6798c88c87dc080cdd27a6b6956c4d2451254467891fe520afb03eeabed7" TargetMode="External"/><Relationship Id="rId283" Type="http://schemas.openxmlformats.org/officeDocument/2006/relationships/hyperlink" Target="https://eigenphi.io/mev/eigentx/0xd16675836eae2ecc52b0fc335bf1b819a6302956d98be7af2cf3a4e27862d927?tab=block" TargetMode="External"/><Relationship Id="rId490" Type="http://schemas.openxmlformats.org/officeDocument/2006/relationships/hyperlink" Target="https://eigenphi.io/mev/eigentx/0x1f5f00fec5c1147fd31ef609f93fb05d480ec7e6371ebb603c559f12a3fc9d85?tab=block" TargetMode="External"/><Relationship Id="rId2171" Type="http://schemas.openxmlformats.org/officeDocument/2006/relationships/hyperlink" Target="https://dashboard.tenderly.co/tx/mainnet/0x32c8866b40679547efc3209082f7ca0b2bfd51e5a553f47442335880d826e390" TargetMode="External"/><Relationship Id="rId3015" Type="http://schemas.openxmlformats.org/officeDocument/2006/relationships/hyperlink" Target="https://libmev.com/blocks/22013237" TargetMode="External"/><Relationship Id="rId3222" Type="http://schemas.openxmlformats.org/officeDocument/2006/relationships/hyperlink" Target="https://eigenphi.io/mev/eigentx/0xb46123a11891fd5f4f4c2f0756f8cb57dd75fb037cd6c1097da6a2171f684048?tab=block" TargetMode="External"/><Relationship Id="rId143" Type="http://schemas.openxmlformats.org/officeDocument/2006/relationships/hyperlink" Target="https://etherscan.io/txs?block=22011755" TargetMode="External"/><Relationship Id="rId350" Type="http://schemas.openxmlformats.org/officeDocument/2006/relationships/hyperlink" Target="https://etherscan.io/tx/0x6fe25eae3e96131d3f21355a4ffec45e8666e9e188a2884fd8b674150ed62e28" TargetMode="External"/><Relationship Id="rId2031" Type="http://schemas.openxmlformats.org/officeDocument/2006/relationships/hyperlink" Target="https://dashboard.tenderly.co/tx/mainnet/0x7f64b9217be0576e7aa7237f67d139cf6529fe3fd1e4b8b03cdadd31de4893a5" TargetMode="External"/><Relationship Id="rId5187" Type="http://schemas.openxmlformats.org/officeDocument/2006/relationships/hyperlink" Target="https://etherscan.io/tx/0xc096040b36e725c98b6f4afe14cb835923b806f9e1501ca6614cd381f3bba346" TargetMode="External"/><Relationship Id="rId5394" Type="http://schemas.openxmlformats.org/officeDocument/2006/relationships/hyperlink" Target="https://eigenphi.io/mev/ethereum/tx/0x6de213b4e752e4f7d011db71e2d3fde13fa9e30f6e651991adfec9fdecb42ec4" TargetMode="External"/><Relationship Id="rId9" Type="http://schemas.openxmlformats.org/officeDocument/2006/relationships/hyperlink" Target="https://etherscan.io/tx/0x5e6824f8971693920280e5c9575e17b534d1c30117732632eb98549f4e952d9d" TargetMode="External"/><Relationship Id="rId210" Type="http://schemas.openxmlformats.org/officeDocument/2006/relationships/hyperlink" Target="https://eigenphi.io/mev/ethereum/tx/0x53631bf8217d7d992b80e086db13034e7ede9517b15ad2fa301b4858bace81a6" TargetMode="External"/><Relationship Id="rId2988" Type="http://schemas.openxmlformats.org/officeDocument/2006/relationships/hyperlink" Target="https://etherscan.io/txs?block=22012349" TargetMode="External"/><Relationship Id="rId5047" Type="http://schemas.openxmlformats.org/officeDocument/2006/relationships/hyperlink" Target="https://etherscan.io/txs?block=22010485" TargetMode="External"/><Relationship Id="rId5254" Type="http://schemas.openxmlformats.org/officeDocument/2006/relationships/hyperlink" Target="https://eigenphi.io/mev/eigentx/0x7bb96011ffd694188c0c8b000637159b0e54761c7f5c19904df05378d9ef55c5?tab=block" TargetMode="External"/><Relationship Id="rId1797" Type="http://schemas.openxmlformats.org/officeDocument/2006/relationships/hyperlink" Target="https://libmev.com/blocks/22011198" TargetMode="External"/><Relationship Id="rId2848" Type="http://schemas.openxmlformats.org/officeDocument/2006/relationships/hyperlink" Target="https://dashboard.tenderly.co/tx/mainnet/0x32fba20ea1f796f1f87254ab6333d306da93b0b8690598dc1c10ba8b000d2138" TargetMode="External"/><Relationship Id="rId5461" Type="http://schemas.openxmlformats.org/officeDocument/2006/relationships/hyperlink" Target="https://dashboard.tenderly.co/tx/mainnet/0xf7e501ddb0f60c7845d53dce63142f6077830f4703d479d984401c44b0f96e0d" TargetMode="External"/><Relationship Id="rId89" Type="http://schemas.openxmlformats.org/officeDocument/2006/relationships/hyperlink" Target="https://eigenphi.io/mev/ethereum/tx/0x3c1309a0eba07ad44155371a4afe1d60b473b114422a09dc819dc82a04a2fde5" TargetMode="External"/><Relationship Id="rId1657" Type="http://schemas.openxmlformats.org/officeDocument/2006/relationships/hyperlink" Target="https://etherscan.io/tx/0xaa6f4026fc0363e0dcbe4d1e173250983994b1c6463d08cbbca2f3f618ad8ab5" TargetMode="External"/><Relationship Id="rId1864" Type="http://schemas.openxmlformats.org/officeDocument/2006/relationships/hyperlink" Target="https://etherscan.io/tx/0x8b88a523dbada2894a6e3c718cc6e9a967ca25a4090ab42887f6726f33930d43" TargetMode="External"/><Relationship Id="rId2708" Type="http://schemas.openxmlformats.org/officeDocument/2006/relationships/hyperlink" Target="https://dashboard.tenderly.co/tx/mainnet/0xb618919a7e0784b5949157559f93fdbdf32e81a164404c2340e536476b483ebf" TargetMode="External"/><Relationship Id="rId2915" Type="http://schemas.openxmlformats.org/officeDocument/2006/relationships/hyperlink" Target="https://etherscan.io/tx/0x8e05579e4de5e949c7960e078b3b7da5c0b5d065dbd3e031788751d799ebc2f8" TargetMode="External"/><Relationship Id="rId4063" Type="http://schemas.openxmlformats.org/officeDocument/2006/relationships/hyperlink" Target="https://dashboard.tenderly.co/tx/mainnet/0xf6d13f01d38ed8bd88fb42ab8936c54ddbf05d225a84e96dcaf38aed1bccdf3e" TargetMode="External"/><Relationship Id="rId4270" Type="http://schemas.openxmlformats.org/officeDocument/2006/relationships/hyperlink" Target="https://eigenphi.io/mev/ethereum/tx/0xed5781cc978c20662a41fd8977445e38aa2483be2e9243a9c82c7c31b413870a" TargetMode="External"/><Relationship Id="rId5114" Type="http://schemas.openxmlformats.org/officeDocument/2006/relationships/hyperlink" Target="https://eigenphi.io/mev/eigentx/0x255810a383b0b00928ce39e789c57b86e1fcbf8dc4d65e512e4ac9a84cd00a91?tab=block" TargetMode="External"/><Relationship Id="rId5321" Type="http://schemas.openxmlformats.org/officeDocument/2006/relationships/hyperlink" Target="https://dashboard.tenderly.co/tx/mainnet/0xfe737ddb6ba530a2357d854e40f6d99a084e11743f2877c37f9a562b57bf4735" TargetMode="External"/><Relationship Id="rId1517" Type="http://schemas.openxmlformats.org/officeDocument/2006/relationships/hyperlink" Target="https://etherscan.io/tx/0xd267368a72e7c14c1de5ae9ad444eb5e2fec9d722148c1fd9c4e0c7f0c6e13b6" TargetMode="External"/><Relationship Id="rId1724" Type="http://schemas.openxmlformats.org/officeDocument/2006/relationships/hyperlink" Target="https://dashboard.tenderly.co/tx/mainnet/0xe48cbae6142c24c0e767fad7adad69e2e0c56ec5737ec111738792cf350119d6" TargetMode="External"/><Relationship Id="rId4130" Type="http://schemas.openxmlformats.org/officeDocument/2006/relationships/hyperlink" Target="https://eigenphi.io/mev/ethereum/tx/0x491f22d3c4536d48f64fff198618deb9fe94cae7bef7bc8cb0a49958cd8a6327" TargetMode="External"/><Relationship Id="rId16" Type="http://schemas.openxmlformats.org/officeDocument/2006/relationships/hyperlink" Target="https://etherscan.io/tx/0xe2a2453dde5de25850fb1e42714df16aac6c31def5e8f5522da7baf5d80fbf4c" TargetMode="External"/><Relationship Id="rId1931" Type="http://schemas.openxmlformats.org/officeDocument/2006/relationships/hyperlink" Target="https://etherscan.io/txs?block=22009738" TargetMode="External"/><Relationship Id="rId3689" Type="http://schemas.openxmlformats.org/officeDocument/2006/relationships/hyperlink" Target="https://etherscan.io/tx/0xb122e1219383f16cc4f2240dee03a4dcaffe49dfe1a0520c830d735216afb4f8" TargetMode="External"/><Relationship Id="rId3896" Type="http://schemas.openxmlformats.org/officeDocument/2006/relationships/hyperlink" Target="https://etherscan.io/tx/0x603d3ccd53c0ad47aa8e414445b0e2210b52c073fe698eab25da10d7762d3706" TargetMode="External"/><Relationship Id="rId2498" Type="http://schemas.openxmlformats.org/officeDocument/2006/relationships/hyperlink" Target="https://etherscan.io/tx/0x832b55a43492788bd9ce4cb8fb9e8f4ba3912979d5b1fa4c06a3d1587a62d661" TargetMode="External"/><Relationship Id="rId3549" Type="http://schemas.openxmlformats.org/officeDocument/2006/relationships/hyperlink" Target="https://eigenphi.io/mev/eigentx/0xcbdb630a2782beae75252e34929626b42f281a92dc97cfa9f8cc2640eba0f193?tab=block" TargetMode="External"/><Relationship Id="rId4947" Type="http://schemas.openxmlformats.org/officeDocument/2006/relationships/hyperlink" Target="https://dashboard.tenderly.co/tx/mainnet/0xc35870d2014bd4a9ac1c405f956119451a8b03ddca829b3f660b22727bb23c95" TargetMode="External"/><Relationship Id="rId677" Type="http://schemas.openxmlformats.org/officeDocument/2006/relationships/hyperlink" Target="https://eigenphi.io/mev/ethereum/tx/0x55cdfd7e4666352e868e920170a9cd22442183f3d721beab079f113c7c87da5d" TargetMode="External"/><Relationship Id="rId2358" Type="http://schemas.openxmlformats.org/officeDocument/2006/relationships/hyperlink" Target="https://dashboard.tenderly.co/tx/mainnet/0xb469bafb9835c9deab40d24daec4bd52e36b0935d593e55297edd89f5b6e6f37" TargetMode="External"/><Relationship Id="rId3756" Type="http://schemas.openxmlformats.org/officeDocument/2006/relationships/hyperlink" Target="https://etherscan.io/tx/0x9fe9524e4447fad26c93f117878e45e32f9c05207236b33e5047b5c69ea373a2" TargetMode="External"/><Relationship Id="rId3963" Type="http://schemas.openxmlformats.org/officeDocument/2006/relationships/hyperlink" Target="https://eigenphi.io/mev/ethereum/tx/0xae7ce6cdd1e0747058646bb04eac28d4ea7ba374475830136c2f058dcfe651a6" TargetMode="External"/><Relationship Id="rId4807" Type="http://schemas.openxmlformats.org/officeDocument/2006/relationships/hyperlink" Target="https://etherscan.io/tx/0x9757b77a11cd09c7eceff10a35c232a36e882fea3ba1b857ca0c4c37d03472a3" TargetMode="External"/><Relationship Id="rId6022" Type="http://schemas.openxmlformats.org/officeDocument/2006/relationships/hyperlink" Target="https://eigenphi.io/mev/ethereum/tx/0xef1b096a39cd312f69918d5c744ac5a63cfc89472471ea27aedee48b3cfb6d19" TargetMode="External"/><Relationship Id="rId884" Type="http://schemas.openxmlformats.org/officeDocument/2006/relationships/hyperlink" Target="https://libmev.com/blocks/22015119" TargetMode="External"/><Relationship Id="rId2565" Type="http://schemas.openxmlformats.org/officeDocument/2006/relationships/hyperlink" Target="https://etherscan.io/tx/0x39f3e779720aa1ad1370789464b94e0a8d079299125233db7f8a0bf5fa65a418" TargetMode="External"/><Relationship Id="rId2772" Type="http://schemas.openxmlformats.org/officeDocument/2006/relationships/hyperlink" Target="https://eigenphi.io/mev/ethereum/tx/0xeda495991ea32a7035f6b425602955653f94be7d243738e043be6920d3c86d67" TargetMode="External"/><Relationship Id="rId3409" Type="http://schemas.openxmlformats.org/officeDocument/2006/relationships/hyperlink" Target="https://etherscan.io/tx/0xabf1e354326ae5b858d6c6de3f554aeeb2f3afb6338feb2bd7810faabc360d5a" TargetMode="External"/><Relationship Id="rId3616" Type="http://schemas.openxmlformats.org/officeDocument/2006/relationships/hyperlink" Target="https://libmev.com/blocks/22011612" TargetMode="External"/><Relationship Id="rId3823" Type="http://schemas.openxmlformats.org/officeDocument/2006/relationships/hyperlink" Target="https://etherscan.io/tx/0xddf431cfa4332a3d0bb38758399510f081264e88d8ab9c9f9bed8838b7eec56a" TargetMode="External"/><Relationship Id="rId537" Type="http://schemas.openxmlformats.org/officeDocument/2006/relationships/hyperlink" Target="https://etherscan.io/txs?block=22015773" TargetMode="External"/><Relationship Id="rId744" Type="http://schemas.openxmlformats.org/officeDocument/2006/relationships/hyperlink" Target="https://etherscan.io/txs?block=22011423" TargetMode="External"/><Relationship Id="rId951" Type="http://schemas.openxmlformats.org/officeDocument/2006/relationships/hyperlink" Target="https://dashboard.tenderly.co/tx/mainnet/0x345b34ae4b51aaf7a2ef157b0e5a51851c7856b51688fb2c0a3f4d660aa29836" TargetMode="External"/><Relationship Id="rId1167" Type="http://schemas.openxmlformats.org/officeDocument/2006/relationships/hyperlink" Target="https://etherscan.io/tx/0x0120ac53ab0a733f5e8d95e6bb76774d79a9a9be5eac5351472437d178f0f186" TargetMode="External"/><Relationship Id="rId1374" Type="http://schemas.openxmlformats.org/officeDocument/2006/relationships/hyperlink" Target="https://dashboard.tenderly.co/tx/mainnet/0xfb7ab756e74cdcfad27da1a998fd23020e234a7f293d664a82a12e81b66308f7" TargetMode="External"/><Relationship Id="rId1581" Type="http://schemas.openxmlformats.org/officeDocument/2006/relationships/hyperlink" Target="https://etherscan.io/tx/0x15d7d51e45e298c7458588890f063a94f52dad27d3ca3e3e74a52f57a4436fbb" TargetMode="External"/><Relationship Id="rId2218" Type="http://schemas.openxmlformats.org/officeDocument/2006/relationships/hyperlink" Target="https://etherscan.io/txs?block=22015290" TargetMode="External"/><Relationship Id="rId2425" Type="http://schemas.openxmlformats.org/officeDocument/2006/relationships/hyperlink" Target="https://etherscan.io/tx/0xc6a50eddf15b07d07492a7cd395faeac3e6edff43b43d9d2d374bd8ecc9e9bb8" TargetMode="External"/><Relationship Id="rId2632" Type="http://schemas.openxmlformats.org/officeDocument/2006/relationships/hyperlink" Target="https://etherscan.io/tx/0x8c51faa3a8cc93bb619179fa471f5b2901b36b8cf70e66d222ca1ea602248616" TargetMode="External"/><Relationship Id="rId5788" Type="http://schemas.openxmlformats.org/officeDocument/2006/relationships/hyperlink" Target="https://etherscan.io/txs?block=22012766" TargetMode="External"/><Relationship Id="rId5995" Type="http://schemas.openxmlformats.org/officeDocument/2006/relationships/hyperlink" Target="https://etherscan.io/tx/0x273b64cf5d35ee643dedaa9dfe57bfe61e90c8922b4122c1f7140bd3990ffa9e" TargetMode="External"/><Relationship Id="rId80" Type="http://schemas.openxmlformats.org/officeDocument/2006/relationships/hyperlink" Target="https://etherscan.io/tx/0xda8dc396aedb4d9b0265cdecc0bd124e18cd23e29ccfd146c6c8589858e6bc9d" TargetMode="External"/><Relationship Id="rId604" Type="http://schemas.openxmlformats.org/officeDocument/2006/relationships/hyperlink" Target="https://dashboard.tenderly.co/tx/mainnet/0x3e5c32314f1c6870268da60dfe75ccd3a234c1dbd2dc1ac6f48619a4f77f3b6c" TargetMode="External"/><Relationship Id="rId811" Type="http://schemas.openxmlformats.org/officeDocument/2006/relationships/hyperlink" Target="https://eigenphi.io/mev/eigentx/0xf6d1f9c0122c9733482d06a46f90be79bc34efe9583c836d1da5f6a63b197daf?tab=block" TargetMode="External"/><Relationship Id="rId1027" Type="http://schemas.openxmlformats.org/officeDocument/2006/relationships/hyperlink" Target="https://dashboard.tenderly.co/tx/mainnet/0x044f71a2fd1b0a5fae8c714864d73dee5925550107bde50f07bbaac4934f6a3c" TargetMode="External"/><Relationship Id="rId1234" Type="http://schemas.openxmlformats.org/officeDocument/2006/relationships/hyperlink" Target="https://eigenphi.io/mev/ethereum/tx/0xd230ee551ba93aea6365ddca8e5c8ff93ee20b9405376e6308ab6d1d4285a42b" TargetMode="External"/><Relationship Id="rId1441" Type="http://schemas.openxmlformats.org/officeDocument/2006/relationships/hyperlink" Target="https://eigenphi.io/mev/ethereum/tx/0x89c42a742b7d577f1372252ff8493ba1eed15dc0f3fabda89a3e59a389ca5fcb" TargetMode="External"/><Relationship Id="rId4597" Type="http://schemas.openxmlformats.org/officeDocument/2006/relationships/hyperlink" Target="https://etherscan.io/txs?block=22013255" TargetMode="External"/><Relationship Id="rId5648" Type="http://schemas.openxmlformats.org/officeDocument/2006/relationships/hyperlink" Target="https://etherscan.io/tx/0x9b8ffd059ec8ef7a6d5d34d231e5b3d871eb74a1dad4d3c03f3b5469d84d88af" TargetMode="External"/><Relationship Id="rId5855" Type="http://schemas.openxmlformats.org/officeDocument/2006/relationships/hyperlink" Target="https://dashboard.tenderly.co/tx/mainnet/0xe568fdb53d8970f7ad67f8ee49d2e0a08d10eb7a24d7ec61c80418d8c0bb4d8b" TargetMode="External"/><Relationship Id="rId1301" Type="http://schemas.openxmlformats.org/officeDocument/2006/relationships/hyperlink" Target="https://etherscan.io/tx/0xea84e4f62d393d0874b6dc13d03b157cae930e5e4fd1a1e673895a9012fbcbb5" TargetMode="External"/><Relationship Id="rId3199" Type="http://schemas.openxmlformats.org/officeDocument/2006/relationships/hyperlink" Target="https://eigenphi.io/mev/ethereum/tx/0xe47c8860613e4e3b660b4b38786d87adf3d9d5b2738039e48d6eb7a1fd7aa04d" TargetMode="External"/><Relationship Id="rId4457" Type="http://schemas.openxmlformats.org/officeDocument/2006/relationships/hyperlink" Target="https://etherscan.io/txs?block=22010862" TargetMode="External"/><Relationship Id="rId4664" Type="http://schemas.openxmlformats.org/officeDocument/2006/relationships/hyperlink" Target="https://eigenphi.io/mev/ethereum/tx/0x8cb83828d57f7b0988fca7f16c980b591ddda3ebed3759f542b5f9624b141748" TargetMode="External"/><Relationship Id="rId5508" Type="http://schemas.openxmlformats.org/officeDocument/2006/relationships/hyperlink" Target="https://libmev.com/blocks/22011823" TargetMode="External"/><Relationship Id="rId5715" Type="http://schemas.openxmlformats.org/officeDocument/2006/relationships/hyperlink" Target="https://libmev.com/blocks/22009327" TargetMode="External"/><Relationship Id="rId3059" Type="http://schemas.openxmlformats.org/officeDocument/2006/relationships/hyperlink" Target="https://etherscan.io/tx/0x54b3cdc0fa631b71f3082c2e5db8f2270413da2dc35369591ec8a0460024deaa" TargetMode="External"/><Relationship Id="rId3266" Type="http://schemas.openxmlformats.org/officeDocument/2006/relationships/hyperlink" Target="https://libmev.com/blocks/22012843" TargetMode="External"/><Relationship Id="rId3473" Type="http://schemas.openxmlformats.org/officeDocument/2006/relationships/hyperlink" Target="https://libmev.com/blocks/22013782" TargetMode="External"/><Relationship Id="rId4317" Type="http://schemas.openxmlformats.org/officeDocument/2006/relationships/hyperlink" Target="https://etherscan.io/tx/0x9af10fac9af9a478ca7e5739652aba98ef87c7a900d803d4c1681b234e0a57cb" TargetMode="External"/><Relationship Id="rId4524" Type="http://schemas.openxmlformats.org/officeDocument/2006/relationships/hyperlink" Target="https://eigenphi.io/mev/eigentx/0x843906706c00003d35f7ced3fa491512c53ef6a1db49349616411c8824cff7d9?tab=block" TargetMode="External"/><Relationship Id="rId4871" Type="http://schemas.openxmlformats.org/officeDocument/2006/relationships/hyperlink" Target="https://etherscan.io/tx/0xbf782ee8cd372e03126e0fd001a823ea8989bf5a4514941ee4c008a88e47ad01" TargetMode="External"/><Relationship Id="rId5922" Type="http://schemas.openxmlformats.org/officeDocument/2006/relationships/hyperlink" Target="https://libmev.com/blocks/22011572" TargetMode="External"/><Relationship Id="rId187" Type="http://schemas.openxmlformats.org/officeDocument/2006/relationships/hyperlink" Target="https://etherscan.io/tx/0x495c2b8c92bdbbcb816b72eb207fe8e0f9040fe4d3f56e27e7de23e2c8b51a16" TargetMode="External"/><Relationship Id="rId394" Type="http://schemas.openxmlformats.org/officeDocument/2006/relationships/hyperlink" Target="https://etherscan.io/txs?block=22013376" TargetMode="External"/><Relationship Id="rId2075" Type="http://schemas.openxmlformats.org/officeDocument/2006/relationships/hyperlink" Target="https://libmev.com/blocks/22011884" TargetMode="External"/><Relationship Id="rId2282" Type="http://schemas.openxmlformats.org/officeDocument/2006/relationships/hyperlink" Target="https://etherscan.io/tx/0xcc3332ffa4b57a86fc6c812e6d16a396f4026d4dd56fc4084c977cb3f4401ac3" TargetMode="External"/><Relationship Id="rId3126" Type="http://schemas.openxmlformats.org/officeDocument/2006/relationships/hyperlink" Target="https://eigenphi.io/mev/ethereum/tx/0xaad5bd6614fe92e2de38bc8125607f6eb1da8ac71a5c2185f817b59c13f7c72f" TargetMode="External"/><Relationship Id="rId3680" Type="http://schemas.openxmlformats.org/officeDocument/2006/relationships/hyperlink" Target="https://libmev.com/blocks/22010116" TargetMode="External"/><Relationship Id="rId4731" Type="http://schemas.openxmlformats.org/officeDocument/2006/relationships/hyperlink" Target="https://eigenphi.io/mev/ethereum/tx/0xce1e99a38a98dcffd67b5a96e544d43ff7cc48d8ead32abbaf66855ddbda0822" TargetMode="External"/><Relationship Id="rId254" Type="http://schemas.openxmlformats.org/officeDocument/2006/relationships/hyperlink" Target="https://eigenphi.io/mev/ethereum/tx/0x1de0aa2f77ce851574c4344671b4da18ed9fa81d082e90a6d24ccfcc3e1fa558" TargetMode="External"/><Relationship Id="rId1091" Type="http://schemas.openxmlformats.org/officeDocument/2006/relationships/hyperlink" Target="https://etherscan.io/tx/0xafe45c3a75a0b77d8bf584f5d16ed7eeca0e2779b7e8df9fe197e92835c3f212" TargetMode="External"/><Relationship Id="rId3333" Type="http://schemas.openxmlformats.org/officeDocument/2006/relationships/hyperlink" Target="https://etherscan.io/tx/0xf4cf0d872cb8d8e6114adad7d10c5e6d6a9f9f76493977cd9ed060d133eff726" TargetMode="External"/><Relationship Id="rId3540" Type="http://schemas.openxmlformats.org/officeDocument/2006/relationships/hyperlink" Target="https://dashboard.tenderly.co/tx/mainnet/0x9e1bfb646f52ce85ed06588f79daff89601a63009a99925a603cee7c76afb6a6" TargetMode="External"/><Relationship Id="rId5298" Type="http://schemas.openxmlformats.org/officeDocument/2006/relationships/hyperlink" Target="https://etherscan.io/txs?block=22015592" TargetMode="External"/><Relationship Id="rId114" Type="http://schemas.openxmlformats.org/officeDocument/2006/relationships/hyperlink" Target="https://etherscan.io/tx/0x510e54944582b8012b672a9439b083f984bc7a4fd4f8e02f0c4463bdfbd85e08" TargetMode="External"/><Relationship Id="rId461" Type="http://schemas.openxmlformats.org/officeDocument/2006/relationships/hyperlink" Target="https://eigenphi.io/mev/ethereum/tx/0x99b19a4936dceedd107c4ce749440982b7e350146b2657595399fa57d2650e9d" TargetMode="External"/><Relationship Id="rId2142" Type="http://schemas.openxmlformats.org/officeDocument/2006/relationships/hyperlink" Target="https://etherscan.io/tx/0x8f626610a42eaf387593541ee847489571c5a40dc2109c7a2fa59301ebef761e" TargetMode="External"/><Relationship Id="rId3400" Type="http://schemas.openxmlformats.org/officeDocument/2006/relationships/hyperlink" Target="https://eigenphi.io/mev/eigentx/0xe18414258e6fae1040dcf43f2cecf82eb9ee3530296983a4bbb738ef6d08a6c4?tab=block" TargetMode="External"/><Relationship Id="rId321" Type="http://schemas.openxmlformats.org/officeDocument/2006/relationships/hyperlink" Target="https://etherscan.io/tx/0x70106274963d7ca9fbac0ab3ea11efa0ece2595177091a79f686f6f3376efd5e" TargetMode="External"/><Relationship Id="rId2002" Type="http://schemas.openxmlformats.org/officeDocument/2006/relationships/hyperlink" Target="https://etherscan.io/tx/0x5b303921ea83e8a69370a04385d9ee3a5ee1f74475f343f34c341bcb965e4def" TargetMode="External"/><Relationship Id="rId2959" Type="http://schemas.openxmlformats.org/officeDocument/2006/relationships/hyperlink" Target="https://etherscan.io/txs?block=22014585" TargetMode="External"/><Relationship Id="rId5158" Type="http://schemas.openxmlformats.org/officeDocument/2006/relationships/hyperlink" Target="https://etherscan.io/txs?block=22015561" TargetMode="External"/><Relationship Id="rId5365" Type="http://schemas.openxmlformats.org/officeDocument/2006/relationships/hyperlink" Target="https://eigenphi.io/mev/eigentx/0xa732497c3cff3dd7fe3361aad8b00ed5460c8813e684ddc7eafe1a1b0cb37c92?tab=block" TargetMode="External"/><Relationship Id="rId5572" Type="http://schemas.openxmlformats.org/officeDocument/2006/relationships/hyperlink" Target="https://etherscan.io/tx/0x0410d93d97ba6da2a262e9f094568c5774eb9cc89a5a54283d2b1d2f941ac23e" TargetMode="External"/><Relationship Id="rId1768" Type="http://schemas.openxmlformats.org/officeDocument/2006/relationships/hyperlink" Target="https://eigenphi.io/mev/ethereum/tx/0x776ff9da5ed7c5bb4c2b0dc79726a82b249873099f72aaf8c0480c1f1a2de97c" TargetMode="External"/><Relationship Id="rId2819" Type="http://schemas.openxmlformats.org/officeDocument/2006/relationships/hyperlink" Target="https://etherscan.io/tx/0x5a6811d12b143a9266ef4dcc696804c752461f9b5b37962a6fd516b1a7318271" TargetMode="External"/><Relationship Id="rId4174" Type="http://schemas.openxmlformats.org/officeDocument/2006/relationships/hyperlink" Target="https://eigenphi.io/mev/ethereum/tx/0xbe7ed18bd52b6f6afd3fa2582fdca6bf62ebddd606cfb3ea06a6ea275d63b4ba" TargetMode="External"/><Relationship Id="rId4381" Type="http://schemas.openxmlformats.org/officeDocument/2006/relationships/hyperlink" Target="https://etherscan.io/txs?block=22009368" TargetMode="External"/><Relationship Id="rId5018" Type="http://schemas.openxmlformats.org/officeDocument/2006/relationships/hyperlink" Target="https://etherscan.io/txs?block=22011034" TargetMode="External"/><Relationship Id="rId5225" Type="http://schemas.openxmlformats.org/officeDocument/2006/relationships/hyperlink" Target="https://eigenphi.io/mev/eigentx/0xd2ac7141c283863347c7acc34dff97c46d9f5c64ccea5c495adc7c3791d430d7?tab=block" TargetMode="External"/><Relationship Id="rId5432" Type="http://schemas.openxmlformats.org/officeDocument/2006/relationships/hyperlink" Target="https://etherscan.io/txs?block=22011000" TargetMode="External"/><Relationship Id="rId1628" Type="http://schemas.openxmlformats.org/officeDocument/2006/relationships/hyperlink" Target="https://libmev.com/blocks/22013078" TargetMode="External"/><Relationship Id="rId1975" Type="http://schemas.openxmlformats.org/officeDocument/2006/relationships/hyperlink" Target="https://dashboard.tenderly.co/tx/mainnet/0x5c8ef1b88822da3eb3bdf09b62bb2613360e0741bf44546f300cbfdfc1762552" TargetMode="External"/><Relationship Id="rId3190" Type="http://schemas.openxmlformats.org/officeDocument/2006/relationships/hyperlink" Target="https://etherscan.io/tx/0xf2bffd0801d8f11a570a63eba231ddc1bd7f65f0570e3a013449dcdee66409e7" TargetMode="External"/><Relationship Id="rId4034" Type="http://schemas.openxmlformats.org/officeDocument/2006/relationships/hyperlink" Target="https://dashboard.tenderly.co/tx/mainnet/0x86ec984dcdd6475d3573e7d91afd76f5460a2bf5423fbcace1c3b41373a1145c" TargetMode="External"/><Relationship Id="rId4241" Type="http://schemas.openxmlformats.org/officeDocument/2006/relationships/hyperlink" Target="https://etherscan.io/txs?block=22012115" TargetMode="External"/><Relationship Id="rId1835" Type="http://schemas.openxmlformats.org/officeDocument/2006/relationships/hyperlink" Target="https://etherscan.io/txs?block=22015035" TargetMode="External"/><Relationship Id="rId3050" Type="http://schemas.openxmlformats.org/officeDocument/2006/relationships/hyperlink" Target="https://libmev.com/blocks/22014387" TargetMode="External"/><Relationship Id="rId4101" Type="http://schemas.openxmlformats.org/officeDocument/2006/relationships/hyperlink" Target="https://eigenphi.io/mev/eigentx/0x650dc5e3fc9f75dbcc103d9bf67a8bfde8fb867de280292a6787b120bc7a068e?tab=block" TargetMode="External"/><Relationship Id="rId1902" Type="http://schemas.openxmlformats.org/officeDocument/2006/relationships/hyperlink" Target="https://etherscan.io/txs?block=22011383" TargetMode="External"/><Relationship Id="rId6066" Type="http://schemas.openxmlformats.org/officeDocument/2006/relationships/hyperlink" Target="https://libmev.com/blocks/22008884" TargetMode="External"/><Relationship Id="rId3867" Type="http://schemas.openxmlformats.org/officeDocument/2006/relationships/hyperlink" Target="https://etherscan.io/txs?block=22013657" TargetMode="External"/><Relationship Id="rId4918" Type="http://schemas.openxmlformats.org/officeDocument/2006/relationships/hyperlink" Target="https://etherscan.io/txs?block=22010711" TargetMode="External"/><Relationship Id="rId788" Type="http://schemas.openxmlformats.org/officeDocument/2006/relationships/hyperlink" Target="https://dashboard.tenderly.co/tx/mainnet/0xbccdf9c16f045bfb2bbc8472ab2e5991fc97fc211521b557241388308cbcf36e" TargetMode="External"/><Relationship Id="rId995" Type="http://schemas.openxmlformats.org/officeDocument/2006/relationships/hyperlink" Target="https://eigenphi.io/mev/eigentx/0x11fc670b5bb8a879f17b88af924c26fbae6ca644e031085fcc957adf5b23d54b?tab=block" TargetMode="External"/><Relationship Id="rId2469" Type="http://schemas.openxmlformats.org/officeDocument/2006/relationships/hyperlink" Target="https://etherscan.io/tx/0xe9f0b7b58bfa1a2cce755de5a01467f38dcb2b254590c1f8f482f84dec6a680a" TargetMode="External"/><Relationship Id="rId2676" Type="http://schemas.openxmlformats.org/officeDocument/2006/relationships/hyperlink" Target="https://libmev.com/blocks/22012285" TargetMode="External"/><Relationship Id="rId2883" Type="http://schemas.openxmlformats.org/officeDocument/2006/relationships/hyperlink" Target="https://dashboard.tenderly.co/tx/mainnet/0x170ac1158951519830d21c5c3a805f1503c4a724756ca2f925c068844f0bf573" TargetMode="External"/><Relationship Id="rId3727" Type="http://schemas.openxmlformats.org/officeDocument/2006/relationships/hyperlink" Target="https://etherscan.io/txs?block=22010397" TargetMode="External"/><Relationship Id="rId3934" Type="http://schemas.openxmlformats.org/officeDocument/2006/relationships/hyperlink" Target="https://eigenphi.io/mev/eigentx/0xe87ac1450ad6d03814810adcfe342427e48e1ea43473e3e64db72736b07f7ce0?tab=block" TargetMode="External"/><Relationship Id="rId5082" Type="http://schemas.openxmlformats.org/officeDocument/2006/relationships/hyperlink" Target="https://etherscan.io/tx/0xa2943eb6bac60450f48034da87641812ee8a84eff8cb75f59b5b452f9a1e659b" TargetMode="External"/><Relationship Id="rId648" Type="http://schemas.openxmlformats.org/officeDocument/2006/relationships/hyperlink" Target="https://eigenphi.io/mev/ethereum/tx/0x4f1ff98246966d737092abd9587b710c83c090bf84ca373a3045000d1885a9e8" TargetMode="External"/><Relationship Id="rId855" Type="http://schemas.openxmlformats.org/officeDocument/2006/relationships/hyperlink" Target="https://etherscan.io/tx/0x827af8150750a227974f45b461b27d678eab677818caad76811ad01e6d820214" TargetMode="External"/><Relationship Id="rId1278" Type="http://schemas.openxmlformats.org/officeDocument/2006/relationships/hyperlink" Target="https://libmev.com/blocks/22014776" TargetMode="External"/><Relationship Id="rId1485" Type="http://schemas.openxmlformats.org/officeDocument/2006/relationships/hyperlink" Target="https://libmev.com/blocks/22011822" TargetMode="External"/><Relationship Id="rId1692" Type="http://schemas.openxmlformats.org/officeDocument/2006/relationships/hyperlink" Target="https://libmev.com/blocks/22010420" TargetMode="External"/><Relationship Id="rId2329" Type="http://schemas.openxmlformats.org/officeDocument/2006/relationships/hyperlink" Target="https://dashboard.tenderly.co/tx/mainnet/0x736e564b1406f4a00c3becd0f65038d8e3fbfa4b24428b29ffb7230449cbc0fa" TargetMode="External"/><Relationship Id="rId2536" Type="http://schemas.openxmlformats.org/officeDocument/2006/relationships/hyperlink" Target="https://etherscan.io/tx/0x8b48352db1346817156d9e6e9290d315a0a702571ba2c6cc231dd6d4cc69b628" TargetMode="External"/><Relationship Id="rId2743" Type="http://schemas.openxmlformats.org/officeDocument/2006/relationships/hyperlink" Target="https://etherscan.io/tx/0xc935ba3b29f8f1652583f21f852dce5165e2f5cf48b18d482cff87b8ab41a0db" TargetMode="External"/><Relationship Id="rId5899" Type="http://schemas.openxmlformats.org/officeDocument/2006/relationships/hyperlink" Target="https://eigenphi.io/mev/eigentx/0x069e0cf0b620ba6303fbcd0528693243746efef28f4fa2acb1a37d426071f561?tab=block" TargetMode="External"/><Relationship Id="rId508" Type="http://schemas.openxmlformats.org/officeDocument/2006/relationships/hyperlink" Target="https://etherscan.io/tx/0x9538db2bf9bb8d39700c64d412ccd28de0470fd18353358d835005c8d7d5f1ab" TargetMode="External"/><Relationship Id="rId715" Type="http://schemas.openxmlformats.org/officeDocument/2006/relationships/hyperlink" Target="https://etherscan.io/tx/0x4fa72730ad7345f5f697c8802fa3992a65c92322427aa450d90b747835675e56" TargetMode="External"/><Relationship Id="rId922" Type="http://schemas.openxmlformats.org/officeDocument/2006/relationships/hyperlink" Target="https://etherscan.io/tx/0x89d5b95ec4cb2f599397bf20402bce4294dfd4310fb0bad1a487e54c5caec5f7" TargetMode="External"/><Relationship Id="rId1138" Type="http://schemas.openxmlformats.org/officeDocument/2006/relationships/hyperlink" Target="https://etherscan.io/tx/0x5ace0cee81b8589dffa85c5949fd9e67873fb2fc0f4e87cc563f75afcd770f63" TargetMode="External"/><Relationship Id="rId1345" Type="http://schemas.openxmlformats.org/officeDocument/2006/relationships/hyperlink" Target="https://etherscan.io/tx/0x3526943a532d253a811f3607e1a0ea5f70c82933d87196e7749d414dd6f0a386" TargetMode="External"/><Relationship Id="rId1552" Type="http://schemas.openxmlformats.org/officeDocument/2006/relationships/hyperlink" Target="https://etherscan.io/txs?block=22012862" TargetMode="External"/><Relationship Id="rId2603" Type="http://schemas.openxmlformats.org/officeDocument/2006/relationships/hyperlink" Target="https://libmev.com/blocks/22011965" TargetMode="External"/><Relationship Id="rId2950" Type="http://schemas.openxmlformats.org/officeDocument/2006/relationships/hyperlink" Target="https://etherscan.io/tx/0x85f28bef6ac7e775cab0a0cc867c6bbf39232d88e8233e949c33c0ff8f787585" TargetMode="External"/><Relationship Id="rId5759" Type="http://schemas.openxmlformats.org/officeDocument/2006/relationships/hyperlink" Target="https://dashboard.tenderly.co/tx/mainnet/0xa482bda0733ede89e9c12b68d1d6c9e7ccc208ebdc6779cf297656422ce8ec79" TargetMode="External"/><Relationship Id="rId1205" Type="http://schemas.openxmlformats.org/officeDocument/2006/relationships/hyperlink" Target="https://dashboard.tenderly.co/tx/mainnet/0x84c9b090b2adf8a276765daa273042adcae4eddc54c6f9039d20af668efa88bf" TargetMode="External"/><Relationship Id="rId2810" Type="http://schemas.openxmlformats.org/officeDocument/2006/relationships/hyperlink" Target="https://etherscan.io/tx/0xad9b5b5b508ce7c711f32d1c46d305d508284bf1b245bbf29d7b93cc480b62a3" TargetMode="External"/><Relationship Id="rId4568" Type="http://schemas.openxmlformats.org/officeDocument/2006/relationships/hyperlink" Target="https://libmev.com/blocks/22011097" TargetMode="External"/><Relationship Id="rId5966" Type="http://schemas.openxmlformats.org/officeDocument/2006/relationships/hyperlink" Target="https://etherscan.io/tx/0x22fd174766169d831ad738fed1e883675153fd81beb3dd7e3de583eb41d872aa" TargetMode="External"/><Relationship Id="rId51" Type="http://schemas.openxmlformats.org/officeDocument/2006/relationships/hyperlink" Target="https://etherscan.io/txs?block=22014851" TargetMode="External"/><Relationship Id="rId1412" Type="http://schemas.openxmlformats.org/officeDocument/2006/relationships/hyperlink" Target="https://eigenphi.io/mev/eigentx/0x33c25f4a1edefbbc4528a65accc10754453bbcdf751fc35759bc5d8d7cf5eb8d?tab=block" TargetMode="External"/><Relationship Id="rId3377" Type="http://schemas.openxmlformats.org/officeDocument/2006/relationships/hyperlink" Target="https://dashboard.tenderly.co/tx/mainnet/0x0cad50c70bb70c6c7036938869d2914dc2a6037315e5d74c8d844d3a16f636a2" TargetMode="External"/><Relationship Id="rId4775" Type="http://schemas.openxmlformats.org/officeDocument/2006/relationships/hyperlink" Target="https://eigenphi.io/mev/ethereum/tx/0xa97f2bc8c0b6408be1e7f7af45989a03c9505d78a89196574f1edf93bb799fef" TargetMode="External"/><Relationship Id="rId4982" Type="http://schemas.openxmlformats.org/officeDocument/2006/relationships/hyperlink" Target="https://etherscan.io/tx/0x2d61f22cd548ffa3739bc5c46d9e00d53c155fc1a561d5fd7d719504086bd498" TargetMode="External"/><Relationship Id="rId5619" Type="http://schemas.openxmlformats.org/officeDocument/2006/relationships/hyperlink" Target="https://dashboard.tenderly.co/tx/mainnet/0xc3ad5256034b7b2928c99184668939d3f24494c5623c5829400a5d1504f6e6b5" TargetMode="External"/><Relationship Id="rId5826" Type="http://schemas.openxmlformats.org/officeDocument/2006/relationships/hyperlink" Target="https://dashboard.tenderly.co/tx/mainnet/0xb1a50b0002bca1988d0a4535041737d0bbb8b24194365b36ba0db7860f015a7b" TargetMode="External"/><Relationship Id="rId298" Type="http://schemas.openxmlformats.org/officeDocument/2006/relationships/hyperlink" Target="https://eigenphi.io/mev/eigentx/0x0b10d4876d8a17032ffba214749204bc268c77e7b394543b414bd081b2061ad1?tab=block" TargetMode="External"/><Relationship Id="rId3584" Type="http://schemas.openxmlformats.org/officeDocument/2006/relationships/hyperlink" Target="https://eigenphi.io/mev/eigentx/0xc87d2054a7552575e0d87044e740f38151cacf3490ea8779078492351e808ea7?tab=block" TargetMode="External"/><Relationship Id="rId3791" Type="http://schemas.openxmlformats.org/officeDocument/2006/relationships/hyperlink" Target="https://dashboard.tenderly.co/tx/mainnet/0x1fc4f495bd6c9f30a5def244950d98fe0dd40880ceb862c1261f58a6ade861ee" TargetMode="External"/><Relationship Id="rId4428" Type="http://schemas.openxmlformats.org/officeDocument/2006/relationships/hyperlink" Target="https://etherscan.io/tx/0x77de644d286474a851ad104f0c19627d061a23ad748dd3c8b80d5f42d051d3b4" TargetMode="External"/><Relationship Id="rId4635" Type="http://schemas.openxmlformats.org/officeDocument/2006/relationships/hyperlink" Target="https://dashboard.tenderly.co/tx/mainnet/0x8700b83abff12228ac117a35033a243583c431894a6f1a93dd67b7f9f6e884c1" TargetMode="External"/><Relationship Id="rId4842" Type="http://schemas.openxmlformats.org/officeDocument/2006/relationships/hyperlink" Target="https://etherscan.io/tx/0x8aebf5e06a6247f5cc818b38d9e54b68e5c2b321c07f2797977e6707a0135a39" TargetMode="External"/><Relationship Id="rId158" Type="http://schemas.openxmlformats.org/officeDocument/2006/relationships/hyperlink" Target="https://etherscan.io/txs?block=22015205" TargetMode="External"/><Relationship Id="rId2186" Type="http://schemas.openxmlformats.org/officeDocument/2006/relationships/hyperlink" Target="https://eigenphi.io/mev/ethereum/tx/0x28a4af775339f6cd5423659e435c3524bac49640b83461386c4c756d66bce6a1" TargetMode="External"/><Relationship Id="rId2393" Type="http://schemas.openxmlformats.org/officeDocument/2006/relationships/hyperlink" Target="https://eigenphi.io/mev/ethereum/tx/0x132cdc03fc70638bb4d896525213b7a473acdc67e12fe1e69a2dc597b4bccd45" TargetMode="External"/><Relationship Id="rId3237" Type="http://schemas.openxmlformats.org/officeDocument/2006/relationships/hyperlink" Target="https://libmev.com/blocks/22009427" TargetMode="External"/><Relationship Id="rId3444" Type="http://schemas.openxmlformats.org/officeDocument/2006/relationships/hyperlink" Target="https://etherscan.io/tx/0xd3435de1efd1afd237d7d4998a8faac9b9a6dfa14a4521e27b2259ff6355c26f" TargetMode="External"/><Relationship Id="rId3651" Type="http://schemas.openxmlformats.org/officeDocument/2006/relationships/hyperlink" Target="https://eigenphi.io/mev/eigentx/0x37d6e308713b20f079080fede71d46eea222435e0ed7b1e754fc0bf856597dd0?tab=block" TargetMode="External"/><Relationship Id="rId4702" Type="http://schemas.openxmlformats.org/officeDocument/2006/relationships/hyperlink" Target="https://eigenphi.io/mev/eigentx/0xdb65c8482fc2fa01c7ef12f242a63c3ae0b15bee98949c237746072e3a112b5d?tab=block" TargetMode="External"/><Relationship Id="rId365" Type="http://schemas.openxmlformats.org/officeDocument/2006/relationships/hyperlink" Target="https://etherscan.io/txs?block=22013527" TargetMode="External"/><Relationship Id="rId572" Type="http://schemas.openxmlformats.org/officeDocument/2006/relationships/hyperlink" Target="https://etherscan.io/tx/0x04e25c019783a8362267a5e15fb438009ad769dd77d94cff9d5b62b7f13bc57b" TargetMode="External"/><Relationship Id="rId2046" Type="http://schemas.openxmlformats.org/officeDocument/2006/relationships/hyperlink" Target="https://eigenphi.io/mev/ethereum/tx/0x55302c65706c439330b9acac643eac9991e3ce97d24fb51563d0d9fd0377327c" TargetMode="External"/><Relationship Id="rId2253" Type="http://schemas.openxmlformats.org/officeDocument/2006/relationships/hyperlink" Target="https://etherscan.io/tx/0x85e7d718f45ae59e49eb8601da7c78a4252a95b9dcd91d82248c2662c7759925" TargetMode="External"/><Relationship Id="rId2460" Type="http://schemas.openxmlformats.org/officeDocument/2006/relationships/hyperlink" Target="https://etherscan.io/tx/0x70ed16f62442a4522a73a87c53315e85acb73ee31e39ff9285575eef84b71c39" TargetMode="External"/><Relationship Id="rId3304" Type="http://schemas.openxmlformats.org/officeDocument/2006/relationships/hyperlink" Target="https://etherscan.io/tx/0x96ed240e63dd4c392801588dd1e85dc118722d79a57e90305fcb6128388be8ca" TargetMode="External"/><Relationship Id="rId3511" Type="http://schemas.openxmlformats.org/officeDocument/2006/relationships/hyperlink" Target="https://etherscan.io/tx/0x718b2a2f6e7086582dc508b7ac1cf4d64984cc08230be076364945031f965ab8" TargetMode="External"/><Relationship Id="rId225" Type="http://schemas.openxmlformats.org/officeDocument/2006/relationships/hyperlink" Target="https://eigenphi.io/mev/eigentx/0x049179be442b177c24f5ef8a86349bc30acdd8268840f48069f7e97daeed2b7d?tab=block" TargetMode="External"/><Relationship Id="rId432" Type="http://schemas.openxmlformats.org/officeDocument/2006/relationships/hyperlink" Target="https://eigenphi.io/mev/ethereum/tx/0x7dddc44a7d183a2790ee90fa26d168b99ecfe09681ff50c99fb3ff45ff0b3a0c" TargetMode="External"/><Relationship Id="rId1062" Type="http://schemas.openxmlformats.org/officeDocument/2006/relationships/hyperlink" Target="https://etherscan.io/txs?block=22011391" TargetMode="External"/><Relationship Id="rId2113" Type="http://schemas.openxmlformats.org/officeDocument/2006/relationships/hyperlink" Target="https://etherscan.io/tx/0xcdd44b3acef0559174e1a67b2504dd38b2c0254b85de6accf5e6034d3587b9d4" TargetMode="External"/><Relationship Id="rId2320" Type="http://schemas.openxmlformats.org/officeDocument/2006/relationships/hyperlink" Target="https://etherscan.io/txs?block=22010278" TargetMode="External"/><Relationship Id="rId5269" Type="http://schemas.openxmlformats.org/officeDocument/2006/relationships/hyperlink" Target="https://etherscan.io/txs?block=22011955" TargetMode="External"/><Relationship Id="rId5476" Type="http://schemas.openxmlformats.org/officeDocument/2006/relationships/hyperlink" Target="https://dashboard.tenderly.co/tx/mainnet/0x2085e835571c04dd2d9cb3d20ddd6c2ce26d6c01f40ba60f1c240ad65d11be01" TargetMode="External"/><Relationship Id="rId5683" Type="http://schemas.openxmlformats.org/officeDocument/2006/relationships/hyperlink" Target="https://etherscan.io/txs?block=22010296" TargetMode="External"/><Relationship Id="rId4078" Type="http://schemas.openxmlformats.org/officeDocument/2006/relationships/hyperlink" Target="https://eigenphi.io/mev/ethereum/tx/0x00c8dfed38506918002c5398d718d45fc8f6dc0a5732656cd1ed73a552078785" TargetMode="External"/><Relationship Id="rId4285" Type="http://schemas.openxmlformats.org/officeDocument/2006/relationships/hyperlink" Target="https://dashboard.tenderly.co/tx/mainnet/0xa33329352dfc9e3ef14ad61c948fcccb994d7e7f656aca229e552ef063a81001" TargetMode="External"/><Relationship Id="rId4492" Type="http://schemas.openxmlformats.org/officeDocument/2006/relationships/hyperlink" Target="https://etherscan.io/tx/0x1cf6f18854cbed46ab134f13132476cf7800f3fe339df84b51f8f05278b0d084" TargetMode="External"/><Relationship Id="rId5129" Type="http://schemas.openxmlformats.org/officeDocument/2006/relationships/hyperlink" Target="https://etherscan.io/tx/0xa0889f8c7f86962d4f7fd14b664819645cf052123ee4fbd79a1b260e9d43498d" TargetMode="External"/><Relationship Id="rId5336" Type="http://schemas.openxmlformats.org/officeDocument/2006/relationships/hyperlink" Target="https://eigenphi.io/mev/ethereum/tx/0x2f699b103fe32451e82113ae63f5e66978160efe71fafe8af5a65502f9a07762" TargetMode="External"/><Relationship Id="rId5543" Type="http://schemas.openxmlformats.org/officeDocument/2006/relationships/hyperlink" Target="https://etherscan.io/tx/0x0d9c34828bbfba80f8b27ff6b25f07e4d5aa2e27a81cc70fc292548c4177c3dd" TargetMode="External"/><Relationship Id="rId5890" Type="http://schemas.openxmlformats.org/officeDocument/2006/relationships/hyperlink" Target="https://eigenphi.io/mev/ethereum/tx/0xf02ee98af09ac95a5ab392dc5ffee81c5ba811225e1ee9473b1fa5867d0a9182" TargetMode="External"/><Relationship Id="rId1879" Type="http://schemas.openxmlformats.org/officeDocument/2006/relationships/hyperlink" Target="https://etherscan.io/tx/0xf5ab0034ea8ef1763905be1b26e4b4859ab251032eacbb503f430a6ffd394292" TargetMode="External"/><Relationship Id="rId3094" Type="http://schemas.openxmlformats.org/officeDocument/2006/relationships/hyperlink" Target="https://etherscan.io/txs?block=22010834" TargetMode="External"/><Relationship Id="rId4145" Type="http://schemas.openxmlformats.org/officeDocument/2006/relationships/hyperlink" Target="https://eigenphi.io/mev/ethereum/tx/0xc2276840547a6784052853177bd1e68a61ee9aa31d88c8bfc8798547935c4c99" TargetMode="External"/><Relationship Id="rId5750" Type="http://schemas.openxmlformats.org/officeDocument/2006/relationships/hyperlink" Target="https://etherscan.io/tx/0xb727ed61cef26f004012e2d7c8d25b18abc6453c8f7744db87136db59a83b1f3" TargetMode="External"/><Relationship Id="rId1739" Type="http://schemas.openxmlformats.org/officeDocument/2006/relationships/hyperlink" Target="https://eigenphi.io/mev/eigentx/0x5e0e01f126f4f1b72efd3c1db624dbb42813b6bc8911a6ff43a03b0ce13a8b30?tab=block" TargetMode="External"/><Relationship Id="rId1946" Type="http://schemas.openxmlformats.org/officeDocument/2006/relationships/hyperlink" Target="https://etherscan.io/tx/0x7b83af6a7806d6cf1a277c3691f18efc81c40ffcad6663dbf9044fad9c6cc60d" TargetMode="External"/><Relationship Id="rId4005" Type="http://schemas.openxmlformats.org/officeDocument/2006/relationships/hyperlink" Target="https://etherscan.io/tx/0x527406d319aa3cdb055b06afadefaa7f4153447e0436b7c726bb601c2375d46d" TargetMode="External"/><Relationship Id="rId4352" Type="http://schemas.openxmlformats.org/officeDocument/2006/relationships/hyperlink" Target="https://etherscan.io/tx/0xc0011b43076fb3037997234d783819d8a0e166fd734ee76d445e76e49b8be9ad" TargetMode="External"/><Relationship Id="rId5403" Type="http://schemas.openxmlformats.org/officeDocument/2006/relationships/hyperlink" Target="https://etherscan.io/tx/0xab87b099b4eac67dc2bccc1c87b354f2a2ca971bbde15c1dbc1719dec42325d4" TargetMode="External"/><Relationship Id="rId5610" Type="http://schemas.openxmlformats.org/officeDocument/2006/relationships/hyperlink" Target="https://etherscan.io/txs?block=22015672" TargetMode="External"/><Relationship Id="rId1806" Type="http://schemas.openxmlformats.org/officeDocument/2006/relationships/hyperlink" Target="https://etherscan.io/txs?block=22015400" TargetMode="External"/><Relationship Id="rId3161" Type="http://schemas.openxmlformats.org/officeDocument/2006/relationships/hyperlink" Target="https://etherscan.io/tx/0x668c1faefb30d8d1ed21c37adc79af5db3bb1973911df946d78c590cd78eac29" TargetMode="External"/><Relationship Id="rId4212" Type="http://schemas.openxmlformats.org/officeDocument/2006/relationships/hyperlink" Target="https://etherscan.io/txs?block=22011071" TargetMode="External"/><Relationship Id="rId3021" Type="http://schemas.openxmlformats.org/officeDocument/2006/relationships/hyperlink" Target="https://eigenphi.io/mev/eigentx/0xcd6d5c52a54ce1851930a0b3a4d2f6862b38b412a82e877a0db405bddefebfee?tab=block" TargetMode="External"/><Relationship Id="rId3978" Type="http://schemas.openxmlformats.org/officeDocument/2006/relationships/hyperlink" Target="https://eigenphi.io/mev/ethereum/tx/0xf75fdca7160355177f663ac164beb239324f8cc065bd917363253869abacc8ad" TargetMode="External"/><Relationship Id="rId899" Type="http://schemas.openxmlformats.org/officeDocument/2006/relationships/hyperlink" Target="https://etherscan.io/tx/0x5fc063c8e49af20cd1ee1f133ffc11150987a7adbc95f355acab891808157ba8" TargetMode="External"/><Relationship Id="rId2787" Type="http://schemas.openxmlformats.org/officeDocument/2006/relationships/hyperlink" Target="https://eigenphi.io/mev/eigentx/0x462e00c869f1584a5629d1b6d547e606967ca967f2b17979783e0b7d33ba5393?tab=block" TargetMode="External"/><Relationship Id="rId3838" Type="http://schemas.openxmlformats.org/officeDocument/2006/relationships/hyperlink" Target="https://etherscan.io/tx/0x402329b974e474d2edbcbc80979e54095da4d486ee826bafbf28fd9b93fe521d" TargetMode="External"/><Relationship Id="rId5193" Type="http://schemas.openxmlformats.org/officeDocument/2006/relationships/hyperlink" Target="https://etherscan.io/txs?block=22015536" TargetMode="External"/><Relationship Id="rId6037" Type="http://schemas.openxmlformats.org/officeDocument/2006/relationships/hyperlink" Target="https://eigenphi.io/mev/eigentx/0x16f29575a4c70302d69be956b9ed515e806d8787a431271d12bb66df48cc7f8f?tab=block" TargetMode="External"/><Relationship Id="rId759" Type="http://schemas.openxmlformats.org/officeDocument/2006/relationships/hyperlink" Target="https://etherscan.io/tx/0x665bd4503c57103445c5b15e23522fb77357b946e5021e4fd837760035cbf74b" TargetMode="External"/><Relationship Id="rId966" Type="http://schemas.openxmlformats.org/officeDocument/2006/relationships/hyperlink" Target="https://eigenphi.io/mev/ethereum/tx/0xd92db002bcd7804bd55f2de93e319679b03db3e8ca3d2d3d4dc3550040a1efbd" TargetMode="External"/><Relationship Id="rId1389" Type="http://schemas.openxmlformats.org/officeDocument/2006/relationships/hyperlink" Target="https://eigenphi.io/mev/ethereum/tx/0xa7eacbf79437130722a059efa6282e26567712b5273d0a2bd9906b691da01af5" TargetMode="External"/><Relationship Id="rId1596" Type="http://schemas.openxmlformats.org/officeDocument/2006/relationships/hyperlink" Target="https://dashboard.tenderly.co/tx/mainnet/0xe952b5829f2dc16e69479587de3ab6cf21f5b84af666fe9ab2d11d5f267f427c" TargetMode="External"/><Relationship Id="rId2647" Type="http://schemas.openxmlformats.org/officeDocument/2006/relationships/hyperlink" Target="https://etherscan.io/tx/0x28159fb6160fb6e02e61dba01c6728e48db979d81779063eea4197888f94dda0" TargetMode="External"/><Relationship Id="rId2994" Type="http://schemas.openxmlformats.org/officeDocument/2006/relationships/hyperlink" Target="https://etherscan.io/tx/0xb8f6dbdd5e6b085e47dc5bfef5212bba1ac7f4fa73483ead3084560b709d1454" TargetMode="External"/><Relationship Id="rId5053" Type="http://schemas.openxmlformats.org/officeDocument/2006/relationships/hyperlink" Target="https://etherscan.io/tx/0x3d6b14075026b7917a4d81c0b97138eeb98d4a2697dfc8756125b526615b21c0" TargetMode="External"/><Relationship Id="rId5260" Type="http://schemas.openxmlformats.org/officeDocument/2006/relationships/hyperlink" Target="https://eigenphi.io/mev/eigentx/0x033da9b48ff130b42ee0fb15934c12e1e16785085fb1145868f82c8e3d3c82cc?tab=block" TargetMode="External"/><Relationship Id="rId619" Type="http://schemas.openxmlformats.org/officeDocument/2006/relationships/hyperlink" Target="https://eigenphi.io/mev/ethereum/tx/0x7a5eb6fa3e0af1a5565d6df251724a38000a83638d3a016f10ae38a8a803ae6a" TargetMode="External"/><Relationship Id="rId1249" Type="http://schemas.openxmlformats.org/officeDocument/2006/relationships/hyperlink" Target="https://libmev.com/blocks/22013220" TargetMode="External"/><Relationship Id="rId2854" Type="http://schemas.openxmlformats.org/officeDocument/2006/relationships/hyperlink" Target="https://etherscan.io/tx/0xad6230d18f7c62c29b4b1459a9fb188e325e48f104bc935eefadd8a2e3e486b6" TargetMode="External"/><Relationship Id="rId3905" Type="http://schemas.openxmlformats.org/officeDocument/2006/relationships/hyperlink" Target="https://eigenphi.io/mev/ethereum/tx/0x016c84311639a2ed3a607559af300856d083c37e75613589662464c4e62c1ab0" TargetMode="External"/><Relationship Id="rId5120" Type="http://schemas.openxmlformats.org/officeDocument/2006/relationships/hyperlink" Target="https://eigenphi.io/mev/ethereum/tx/0x4f5935c884bd1a7eb9216d0dbe7f429f5620696eb454537d51ac65b604656b18" TargetMode="External"/><Relationship Id="rId95" Type="http://schemas.openxmlformats.org/officeDocument/2006/relationships/hyperlink" Target="https://etherscan.io/tx/0x2cf58c698e6592212fb2177666e9501d4424f5709656eff1addf8e67ee4a9cf1" TargetMode="External"/><Relationship Id="rId826" Type="http://schemas.openxmlformats.org/officeDocument/2006/relationships/hyperlink" Target="https://libmev.com/blocks/22013437" TargetMode="External"/><Relationship Id="rId1109" Type="http://schemas.openxmlformats.org/officeDocument/2006/relationships/hyperlink" Target="https://libmev.com/blocks/22011856" TargetMode="External"/><Relationship Id="rId1456" Type="http://schemas.openxmlformats.org/officeDocument/2006/relationships/hyperlink" Target="https://eigenphi.io/mev/eigentx/0x087e0ee5e5c735a64e1fbd7d5de7a595e7c369a4bcaeb31da77fec3f16bf0598?tab=block" TargetMode="External"/><Relationship Id="rId1663" Type="http://schemas.openxmlformats.org/officeDocument/2006/relationships/hyperlink" Target="https://libmev.com/blocks/22015293" TargetMode="External"/><Relationship Id="rId1870" Type="http://schemas.openxmlformats.org/officeDocument/2006/relationships/hyperlink" Target="https://libmev.com/blocks/22011737" TargetMode="External"/><Relationship Id="rId2507" Type="http://schemas.openxmlformats.org/officeDocument/2006/relationships/hyperlink" Target="https://eigenphi.io/mev/ethereum/tx/0x21f48557623edd77861d82974ca5804caf67df682d98b09e9afdb2e15409d83b" TargetMode="External"/><Relationship Id="rId2714" Type="http://schemas.openxmlformats.org/officeDocument/2006/relationships/hyperlink" Target="https://etherscan.io/tx/0x67d720d7f93c4db8c1a20045893968474aaadaa6c0a8b93ca41b5a486479a3b8" TargetMode="External"/><Relationship Id="rId2921" Type="http://schemas.openxmlformats.org/officeDocument/2006/relationships/hyperlink" Target="https://libmev.com/blocks/22009577" TargetMode="External"/><Relationship Id="rId1316" Type="http://schemas.openxmlformats.org/officeDocument/2006/relationships/hyperlink" Target="https://etherscan.io/txs?block=22009972" TargetMode="External"/><Relationship Id="rId1523" Type="http://schemas.openxmlformats.org/officeDocument/2006/relationships/hyperlink" Target="https://etherscan.io/tx/0xd267368a72e7c14c1de5ae9ad444eb5e2fec9d722148c1fd9c4e0c7f0c6e13b6" TargetMode="External"/><Relationship Id="rId1730" Type="http://schemas.openxmlformats.org/officeDocument/2006/relationships/hyperlink" Target="https://etherscan.io/tx/0x3faed021c45ab345274f8d088839e51e37cab95e335fb71facea4d56e1970ffc" TargetMode="External"/><Relationship Id="rId4679" Type="http://schemas.openxmlformats.org/officeDocument/2006/relationships/hyperlink" Target="https://eigenphi.io/mev/ethereum/tx/0x72f7583b92387abb6c7e80edc3130ebf32ffb17d6de2d8974f381359744a67d3" TargetMode="External"/><Relationship Id="rId4886" Type="http://schemas.openxmlformats.org/officeDocument/2006/relationships/hyperlink" Target="https://eigenphi.io/mev/ethereum/tx/0xe6c7eaeeffdd7a721fd0c412c66c8cbb2ec38059758c608dd8034d130e885e73" TargetMode="External"/><Relationship Id="rId5937" Type="http://schemas.openxmlformats.org/officeDocument/2006/relationships/hyperlink" Target="https://etherscan.io/txs?block=22009687" TargetMode="External"/><Relationship Id="rId22" Type="http://schemas.openxmlformats.org/officeDocument/2006/relationships/hyperlink" Target="https://etherscan.io/txs?block=22009051" TargetMode="External"/><Relationship Id="rId3488" Type="http://schemas.openxmlformats.org/officeDocument/2006/relationships/hyperlink" Target="https://etherscan.io/tx/0x8b0499a121445f2c2afb8aad1d1b050a6ffba21c4c6b35a2f260589565f0e205" TargetMode="External"/><Relationship Id="rId3695" Type="http://schemas.openxmlformats.org/officeDocument/2006/relationships/hyperlink" Target="https://libmev.com/blocks/22012154" TargetMode="External"/><Relationship Id="rId4539" Type="http://schemas.openxmlformats.org/officeDocument/2006/relationships/hyperlink" Target="https://eigenphi.io/mev/eigentx/0x2f4ba749e9b2c433576aa1f693251c8eb83baa4d2fa7a026a04e8431b84e3d6e?tab=block" TargetMode="External"/><Relationship Id="rId4746" Type="http://schemas.openxmlformats.org/officeDocument/2006/relationships/hyperlink" Target="https://eigenphi.io/mev/eigentx/0x1efc43657b2b69d3ac8728a7d900137c4a90ff87e755ffdd06bdcb0d501912bb?tab=block" TargetMode="External"/><Relationship Id="rId4953" Type="http://schemas.openxmlformats.org/officeDocument/2006/relationships/hyperlink" Target="https://etherscan.io/tx/0x8a2ca5ec6b660af743d3595960e0d99c076c9ef52ad66c59c149f39874aea92b" TargetMode="External"/><Relationship Id="rId2297" Type="http://schemas.openxmlformats.org/officeDocument/2006/relationships/hyperlink" Target="https://etherscan.io/tx/0x88ee5a97d18076fe5f473dad0cf9cb6663fe1e5509d3cf2877987f865f145265" TargetMode="External"/><Relationship Id="rId3348" Type="http://schemas.openxmlformats.org/officeDocument/2006/relationships/hyperlink" Target="https://etherscan.io/tx/0x85a1a43a5ad50bf72a3391d355a934b342dac8862eb159f43b501ddc3458e1e6" TargetMode="External"/><Relationship Id="rId3555" Type="http://schemas.openxmlformats.org/officeDocument/2006/relationships/hyperlink" Target="https://eigenphi.io/mev/ethereum/tx/0x80e9e44c5264460efe827146f17a5d79680eeaf6a9dea64451e23705c37f2703" TargetMode="External"/><Relationship Id="rId3762" Type="http://schemas.openxmlformats.org/officeDocument/2006/relationships/hyperlink" Target="https://etherscan.io/txs?block=22011993" TargetMode="External"/><Relationship Id="rId4606" Type="http://schemas.openxmlformats.org/officeDocument/2006/relationships/hyperlink" Target="https://etherscan.io/tx/0x1137ab9656a279e60fcc9f97c6e00cb10a131a2ff91e2202e5f3be4128ea8382" TargetMode="External"/><Relationship Id="rId4813" Type="http://schemas.openxmlformats.org/officeDocument/2006/relationships/hyperlink" Target="https://etherscan.io/tx/0x9757b77a11cd09c7eceff10a35c232a36e882fea3ba1b857ca0c4c37d03472a3" TargetMode="External"/><Relationship Id="rId269" Type="http://schemas.openxmlformats.org/officeDocument/2006/relationships/hyperlink" Target="https://eigenphi.io/mev/eigentx/0xe0eb7e95506b516b22f8f8da085c389802bfb73563a2425b2dee9091ad230f84?tab=block" TargetMode="External"/><Relationship Id="rId476" Type="http://schemas.openxmlformats.org/officeDocument/2006/relationships/hyperlink" Target="https://eigenphi.io/mev/eigentx/0xe45c9319d5e4aea9ff4fb42c63191ceb603d3ca5b242d0656eaaf90a8b92276d?tab=block" TargetMode="External"/><Relationship Id="rId683" Type="http://schemas.openxmlformats.org/officeDocument/2006/relationships/hyperlink" Target="https://dashboard.tenderly.co/tx/mainnet/0x00ea16f8899d0321bf3ffe9e516a729ff6e12410039693be97707c0961da96fb" TargetMode="External"/><Relationship Id="rId890" Type="http://schemas.openxmlformats.org/officeDocument/2006/relationships/hyperlink" Target="https://eigenphi.io/mev/eigentx/0x9b0a755fcf1081fa3312820b454a08a052de79f9f923583a924826101e901bfc?tab=block" TargetMode="External"/><Relationship Id="rId2157" Type="http://schemas.openxmlformats.org/officeDocument/2006/relationships/hyperlink" Target="https://dashboard.tenderly.co/tx/mainnet/0x3fe9fbfe55af4d0e89a82219def8e2e53210403031b701ab682ce26ad92e0e2b" TargetMode="External"/><Relationship Id="rId2364" Type="http://schemas.openxmlformats.org/officeDocument/2006/relationships/hyperlink" Target="https://etherscan.io/tx/0x3cb6984f2c746ac23ccdbc9de9adfc89ba26b0cfc86360d2d7e578b1456bb937" TargetMode="External"/><Relationship Id="rId2571" Type="http://schemas.openxmlformats.org/officeDocument/2006/relationships/hyperlink" Target="https://etherscan.io/txs?block=22014757" TargetMode="External"/><Relationship Id="rId3208" Type="http://schemas.openxmlformats.org/officeDocument/2006/relationships/hyperlink" Target="https://eigenphi.io/mev/eigentx/0x9241d8e0e57352abf22e716b9f8568ec8533c172190f182ef281e92a07414917?tab=block" TargetMode="External"/><Relationship Id="rId3415" Type="http://schemas.openxmlformats.org/officeDocument/2006/relationships/hyperlink" Target="https://libmev.com/blocks/22012864" TargetMode="External"/><Relationship Id="rId129" Type="http://schemas.openxmlformats.org/officeDocument/2006/relationships/hyperlink" Target="https://etherscan.io/txs?block=22015175" TargetMode="External"/><Relationship Id="rId336" Type="http://schemas.openxmlformats.org/officeDocument/2006/relationships/hyperlink" Target="https://etherscan.io/txs?block=22009586" TargetMode="External"/><Relationship Id="rId543" Type="http://schemas.openxmlformats.org/officeDocument/2006/relationships/hyperlink" Target="https://etherscan.io/tx/0x481e3df03088d808055e0ab0affa29c76e3a91bb00c25396fcb492a31f1577b9" TargetMode="External"/><Relationship Id="rId1173" Type="http://schemas.openxmlformats.org/officeDocument/2006/relationships/hyperlink" Target="https://libmev.com/blocks/22014458" TargetMode="External"/><Relationship Id="rId1380" Type="http://schemas.openxmlformats.org/officeDocument/2006/relationships/hyperlink" Target="https://etherscan.io/tx/0x2e19174bccdec908baf034f465f9f705eddd278061a3851477bb3539fe0e5243" TargetMode="External"/><Relationship Id="rId2017" Type="http://schemas.openxmlformats.org/officeDocument/2006/relationships/hyperlink" Target="https://etherscan.io/tx/0x93ae8c5433ffd544f04e0d6d71dfa44481d96c1df82d28b21bfb7bcf3a95ea16" TargetMode="External"/><Relationship Id="rId2224" Type="http://schemas.openxmlformats.org/officeDocument/2006/relationships/hyperlink" Target="https://etherscan.io/tx/0x4040554e4a5bf6bb8634be93461a6438b25d6975ddb242436c2f488e16aabb00" TargetMode="External"/><Relationship Id="rId3622" Type="http://schemas.openxmlformats.org/officeDocument/2006/relationships/hyperlink" Target="https://eigenphi.io/mev/eigentx/0xbcd55919bf5b6c243d844503d2b66416256e0629d832a3caa947dae6208bf4b1?tab=block" TargetMode="External"/><Relationship Id="rId5587" Type="http://schemas.openxmlformats.org/officeDocument/2006/relationships/hyperlink" Target="https://eigenphi.io/mev/ethereum/tx/0x5992dde62c06cb45d79c67293786217c48a1c69912482dd6c37dfdd1a02286b8" TargetMode="External"/><Relationship Id="rId403" Type="http://schemas.openxmlformats.org/officeDocument/2006/relationships/hyperlink" Target="https://dashboard.tenderly.co/tx/mainnet/0x1a04f96b1e3125167abbcaf06e8d7b347ae2c0e1c817c7e6b26080457663cadb" TargetMode="External"/><Relationship Id="rId750" Type="http://schemas.openxmlformats.org/officeDocument/2006/relationships/hyperlink" Target="https://etherscan.io/tx/0x310ac39eef96ab0b9f0be6e1f94b69b2eacd839e82cab790052a608dbd394089" TargetMode="External"/><Relationship Id="rId1033" Type="http://schemas.openxmlformats.org/officeDocument/2006/relationships/hyperlink" Target="https://etherscan.io/tx/0x71d011978f5d255335147f982f4d0f7f197b0efaaedf18cdc32637cf8d445201" TargetMode="External"/><Relationship Id="rId2431" Type="http://schemas.openxmlformats.org/officeDocument/2006/relationships/hyperlink" Target="https://etherscan.io/tx/0xc6a50eddf15b07d07492a7cd395faeac3e6edff43b43d9d2d374bd8ecc9e9bb8" TargetMode="External"/><Relationship Id="rId4189" Type="http://schemas.openxmlformats.org/officeDocument/2006/relationships/hyperlink" Target="https://eigenphi.io/mev/eigentx/0xe65d3fd9ec47369c3a79c549c1ad4cdf2cc22dfe1d4526413a38a6899e7e1b8e?tab=block" TargetMode="External"/><Relationship Id="rId5794" Type="http://schemas.openxmlformats.org/officeDocument/2006/relationships/hyperlink" Target="https://etherscan.io/tx/0x3ec0c8867fdf04660152b2b8e388a965b4b585431123b1778890fe434a87c6ec" TargetMode="External"/><Relationship Id="rId610" Type="http://schemas.openxmlformats.org/officeDocument/2006/relationships/hyperlink" Target="https://etherscan.io/tx/0x548376ca1b545eab862bbec3596404ba1cb61c0681cfdb720c5a482371bc5dd0" TargetMode="External"/><Relationship Id="rId1240" Type="http://schemas.openxmlformats.org/officeDocument/2006/relationships/hyperlink" Target="https://dashboard.tenderly.co/tx/mainnet/0x6a5356ebf95d2bee2bcab2d774402d42519d9e286942fdbe92c189400aa99273" TargetMode="External"/><Relationship Id="rId4049" Type="http://schemas.openxmlformats.org/officeDocument/2006/relationships/hyperlink" Target="https://eigenphi.io/mev/ethereum/tx/0xe8b8ab8f9acda32f887585de5555676b133c592ca3b98784e1455334cc0539b1" TargetMode="External"/><Relationship Id="rId4396" Type="http://schemas.openxmlformats.org/officeDocument/2006/relationships/hyperlink" Target="https://etherscan.io/tx/0x87de7b916a3b972aa848e3f79aee419b25e2fa5cf94689b2ef5334779a3a012c" TargetMode="External"/><Relationship Id="rId5447" Type="http://schemas.openxmlformats.org/officeDocument/2006/relationships/hyperlink" Target="https://etherscan.io/tx/0x1accfdaeca8a604d6c857ecb441d95055e74ae00b70549c4778fe1f6e70cb1c8" TargetMode="External"/><Relationship Id="rId5654" Type="http://schemas.openxmlformats.org/officeDocument/2006/relationships/hyperlink" Target="https://etherscan.io/txs?block=22010804" TargetMode="External"/><Relationship Id="rId5861" Type="http://schemas.openxmlformats.org/officeDocument/2006/relationships/hyperlink" Target="https://dashboard.tenderly.co/tx/mainnet/0x1c56e1a2489a06c408caf976a7b9b1a2d01f4f477e58cb1ae4372f2526c5f618" TargetMode="External"/><Relationship Id="rId1100" Type="http://schemas.openxmlformats.org/officeDocument/2006/relationships/hyperlink" Target="https://eigenphi.io/mev/ethereum/tx/0x3b0f1953cbb3c79f777e1981b17e9f02e55d3ef0a1ab016bfcf19cfe8c304731" TargetMode="External"/><Relationship Id="rId4256" Type="http://schemas.openxmlformats.org/officeDocument/2006/relationships/hyperlink" Target="https://eigenphi.io/mev/ethereum/tx/0xe50f9a6d59e3605d518bda8aeae4b51826597895c044718465bdb4c3fa177f90" TargetMode="External"/><Relationship Id="rId4463" Type="http://schemas.openxmlformats.org/officeDocument/2006/relationships/hyperlink" Target="https://etherscan.io/tx/0xaa62048bbefd41b6f90486f335641081b9532636a526259aa6bc7330fb1d909e" TargetMode="External"/><Relationship Id="rId4670" Type="http://schemas.openxmlformats.org/officeDocument/2006/relationships/hyperlink" Target="https://etherscan.io/txs?block=22011176" TargetMode="External"/><Relationship Id="rId5307" Type="http://schemas.openxmlformats.org/officeDocument/2006/relationships/hyperlink" Target="https://dashboard.tenderly.co/tx/mainnet/0x0874d19d7224d9df5dda34ee3f1cbb91c1101a1ddbe1a15fdf450ee5f86146b3" TargetMode="External"/><Relationship Id="rId5514" Type="http://schemas.openxmlformats.org/officeDocument/2006/relationships/hyperlink" Target="https://eigenphi.io/mev/eigentx/0xd48ebd51f2612653b613e1a54e486133637d7f0b89842f6dc2bcf9bd93a75e68?tab=block" TargetMode="External"/><Relationship Id="rId5721" Type="http://schemas.openxmlformats.org/officeDocument/2006/relationships/hyperlink" Target="https://eigenphi.io/mev/eigentx/0x11907e7e3c4e04429ebe4c9fff9dd445592cecd38f546fb1a8cd595812fffd5b?tab=block" TargetMode="External"/><Relationship Id="rId1917" Type="http://schemas.openxmlformats.org/officeDocument/2006/relationships/hyperlink" Target="https://etherscan.io/txs?block=22012199" TargetMode="External"/><Relationship Id="rId3065" Type="http://schemas.openxmlformats.org/officeDocument/2006/relationships/hyperlink" Target="https://etherscan.io/txs?block=22010813" TargetMode="External"/><Relationship Id="rId3272" Type="http://schemas.openxmlformats.org/officeDocument/2006/relationships/hyperlink" Target="https://eigenphi.io/mev/eigentx/0x4309648e9a9864c207a5f93411cef4a5d35d98224cd2dce6c4c190b6339c3a07?tab=block" TargetMode="External"/><Relationship Id="rId4116" Type="http://schemas.openxmlformats.org/officeDocument/2006/relationships/hyperlink" Target="https://eigenphi.io/mev/eigentx/0xc499c3f245fd52f8900242b69bd716bbf09795c4096ddc8f5d773b232de94bf7?tab=block" TargetMode="External"/><Relationship Id="rId4323" Type="http://schemas.openxmlformats.org/officeDocument/2006/relationships/hyperlink" Target="https://etherscan.io/txs?block=22015112" TargetMode="External"/><Relationship Id="rId4530" Type="http://schemas.openxmlformats.org/officeDocument/2006/relationships/hyperlink" Target="https://dashboard.tenderly.co/tx/mainnet/0x875bf24bc0f8af2429c3e937063dc5f9eb32daadc850e163f5626e04b1ee7228" TargetMode="External"/><Relationship Id="rId193" Type="http://schemas.openxmlformats.org/officeDocument/2006/relationships/hyperlink" Target="https://etherscan.io/txs?block=22009525" TargetMode="External"/><Relationship Id="rId2081" Type="http://schemas.openxmlformats.org/officeDocument/2006/relationships/hyperlink" Target="https://eigenphi.io/mev/eigentx/0xd86927922b5d52bb2de3d36bee20535bd73429f91caa534bd715545e5584e7f9?tab=block" TargetMode="External"/><Relationship Id="rId3132" Type="http://schemas.openxmlformats.org/officeDocument/2006/relationships/hyperlink" Target="https://dashboard.tenderly.co/tx/mainnet/0xe6696fb0182569241080a99dcc2d0fc19adf43fadbf90c458534eff805ee89f9" TargetMode="External"/><Relationship Id="rId260" Type="http://schemas.openxmlformats.org/officeDocument/2006/relationships/hyperlink" Target="https://dashboard.tenderly.co/tx/mainnet/0x53e36ea8d69b42d815875995a183dc031f1aac4d7a4416b78f1ddd9c445f8194" TargetMode="External"/><Relationship Id="rId5097" Type="http://schemas.openxmlformats.org/officeDocument/2006/relationships/hyperlink" Target="https://eigenphi.io/mev/ethereum/tx/0x5b56633fb65921e7efb222858a73b27bf26c42c9417468cb9c1ce14fa6259653" TargetMode="External"/><Relationship Id="rId120" Type="http://schemas.openxmlformats.org/officeDocument/2006/relationships/hyperlink" Target="https://libmev.com/blocks/22009930" TargetMode="External"/><Relationship Id="rId2898" Type="http://schemas.openxmlformats.org/officeDocument/2006/relationships/hyperlink" Target="https://eigenphi.io/mev/ethereum/tx/0x81d204b988e0baaa919d36253810b69e2c06bb25526019d9c0d199f0d0957bcc" TargetMode="External"/><Relationship Id="rId3949" Type="http://schemas.openxmlformats.org/officeDocument/2006/relationships/hyperlink" Target="https://eigenphi.io/mev/eigentx/0x84b5a2f4c30e896fc556df3e6614da23c65c24614fae04567cdd44aae6d748d5?tab=block" TargetMode="External"/><Relationship Id="rId5164" Type="http://schemas.openxmlformats.org/officeDocument/2006/relationships/hyperlink" Target="https://etherscan.io/tx/0x922abc0e6fb41b3b64407f454235b8ae3c4051a1a4af9d0d73a241692c3b869e" TargetMode="External"/><Relationship Id="rId6008" Type="http://schemas.openxmlformats.org/officeDocument/2006/relationships/hyperlink" Target="https://eigenphi.io/mev/ethereum/tx/0xc2cd7e280e7f1b4a7b668a9b7cc3f8381ec8284770da1079587930333d6fc7b5" TargetMode="External"/><Relationship Id="rId2758" Type="http://schemas.openxmlformats.org/officeDocument/2006/relationships/hyperlink" Target="https://dashboard.tenderly.co/tx/mainnet/0x930be8c112c2cb2ffb7526be22ebbaa6700431da610dc862cc147703c523b43e" TargetMode="External"/><Relationship Id="rId2965" Type="http://schemas.openxmlformats.org/officeDocument/2006/relationships/hyperlink" Target="https://etherscan.io/tx/0x7d015bb47f1a1d96c1a719e5d5ba6fe174a262b67f79fef6bea8be90dbda0d64" TargetMode="External"/><Relationship Id="rId3809" Type="http://schemas.openxmlformats.org/officeDocument/2006/relationships/hyperlink" Target="https://libmev.com/blocks/22015444" TargetMode="External"/><Relationship Id="rId5024" Type="http://schemas.openxmlformats.org/officeDocument/2006/relationships/hyperlink" Target="https://etherscan.io/tx/0x9065c69d564012d13f0576a983f2650b69fd647be8628cf07db1419dbab9bd7f" TargetMode="External"/><Relationship Id="rId5371" Type="http://schemas.openxmlformats.org/officeDocument/2006/relationships/hyperlink" Target="https://dashboard.tenderly.co/tx/mainnet/0x61d4019d9bc3eff93bc066501df4d4bfb440e03fcb61f3414654cfa62dea61bd" TargetMode="External"/><Relationship Id="rId937" Type="http://schemas.openxmlformats.org/officeDocument/2006/relationships/hyperlink" Target="https://dashboard.tenderly.co/tx/mainnet/0x15cce7d27fe7b78ee54ade7af086555f5b854a942b17494942fbc379f466a234" TargetMode="External"/><Relationship Id="rId1567" Type="http://schemas.openxmlformats.org/officeDocument/2006/relationships/hyperlink" Target="https://etherscan.io/tx/0xf0833bf08da73e96352d67d02a06da18a1a90682511373bcf4a6a1a83ce69441" TargetMode="External"/><Relationship Id="rId1774" Type="http://schemas.openxmlformats.org/officeDocument/2006/relationships/hyperlink" Target="https://dashboard.tenderly.co/tx/mainnet/0x0de242d44b51abe8bce4a3528136fcc6f03f76c0ce5f20b1ee5df2dbd2d4c167" TargetMode="External"/><Relationship Id="rId1981" Type="http://schemas.openxmlformats.org/officeDocument/2006/relationships/hyperlink" Target="https://etherscan.io/tx/0x412580839045841df9958ff8ffb4bd3fe5690300a6441941486e422e706bbf03" TargetMode="External"/><Relationship Id="rId2618" Type="http://schemas.openxmlformats.org/officeDocument/2006/relationships/hyperlink" Target="https://etherscan.io/tx/0x98df393ce9ad6f5f7a0fb3ec4fbaf86c4b064d7976e54257a957021863e72b6a" TargetMode="External"/><Relationship Id="rId2825" Type="http://schemas.openxmlformats.org/officeDocument/2006/relationships/hyperlink" Target="https://etherscan.io/tx/0x5a6811d12b143a9266ef4dcc696804c752461f9b5b37962a6fd516b1a7318271" TargetMode="External"/><Relationship Id="rId4180" Type="http://schemas.openxmlformats.org/officeDocument/2006/relationships/hyperlink" Target="https://dashboard.tenderly.co/tx/mainnet/0x270a93f9761c4437d6281e83ea3fad9ffe47c6f2dea3c979f2eb6bce069fc00f" TargetMode="External"/><Relationship Id="rId5231" Type="http://schemas.openxmlformats.org/officeDocument/2006/relationships/hyperlink" Target="https://eigenphi.io/mev/ethereum/tx/0x11a2af2671249ca7218cf95ffc09c1a077cfb3402d39396e3de40da167258214" TargetMode="External"/><Relationship Id="rId66" Type="http://schemas.openxmlformats.org/officeDocument/2006/relationships/hyperlink" Target="https://etherscan.io/tx/0x48f9c65d24271fb3a7dd44d7182aed942ca2afcf6de5484ca46fce244103e92b" TargetMode="External"/><Relationship Id="rId1427" Type="http://schemas.openxmlformats.org/officeDocument/2006/relationships/hyperlink" Target="https://libmev.com/blocks/22010179" TargetMode="External"/><Relationship Id="rId1634" Type="http://schemas.openxmlformats.org/officeDocument/2006/relationships/hyperlink" Target="https://eigenphi.io/mev/eigentx/0x005b7bc35686ac42af8fbab6e6ed94fa5d1e275da5c149ca002ab79f5432b67a?tab=block" TargetMode="External"/><Relationship Id="rId1841" Type="http://schemas.openxmlformats.org/officeDocument/2006/relationships/hyperlink" Target="https://etherscan.io/tx/0x01e282dac7da048ad6afb248c1ca3ee81ae59e22eb45baa28c1614e361f129f9" TargetMode="External"/><Relationship Id="rId4040" Type="http://schemas.openxmlformats.org/officeDocument/2006/relationships/hyperlink" Target="https://etherscan.io/tx/0xb4fe156ffbcc4c6f893d82876c18ca59ab7ce29d2f39bbb262f28e8d2fdd83cd" TargetMode="External"/><Relationship Id="rId4997" Type="http://schemas.openxmlformats.org/officeDocument/2006/relationships/hyperlink" Target="https://etherscan.io/tx/0xe2242cee47792994a732465b437c64806e1a82c240336e2e03a90dc29bdc6eb4" TargetMode="External"/><Relationship Id="rId3599" Type="http://schemas.openxmlformats.org/officeDocument/2006/relationships/hyperlink" Target="https://eigenphi.io/mev/eigentx/0x489e280e09a40ca70ccf0c021f8bbdec42ad63fbf542f82226e0b0fc64baf3e6?tab=block" TargetMode="External"/><Relationship Id="rId4857" Type="http://schemas.openxmlformats.org/officeDocument/2006/relationships/hyperlink" Target="https://dashboard.tenderly.co/tx/mainnet/0xb5db85be68554d04e3c6359df2fb89dbb731e1c94462bb13f7164cef3525ae21" TargetMode="External"/><Relationship Id="rId1701" Type="http://schemas.openxmlformats.org/officeDocument/2006/relationships/hyperlink" Target="https://etherscan.io/txs?block=22011936" TargetMode="External"/><Relationship Id="rId3459" Type="http://schemas.openxmlformats.org/officeDocument/2006/relationships/hyperlink" Target="https://etherscan.io/tx/0x7f8c7e34191e322cdf8371f9529ff5d13161945ed2b99258daaaf23d0acc430e" TargetMode="External"/><Relationship Id="rId3666" Type="http://schemas.openxmlformats.org/officeDocument/2006/relationships/hyperlink" Target="https://libmev.com/blocks/22009263" TargetMode="External"/><Relationship Id="rId5908" Type="http://schemas.openxmlformats.org/officeDocument/2006/relationships/hyperlink" Target="https://libmev.com/blocks/22010576" TargetMode="External"/><Relationship Id="rId587" Type="http://schemas.openxmlformats.org/officeDocument/2006/relationships/hyperlink" Target="https://etherscan.io/tx/0xb99ddf2dbf2b921a20f65716f482233adb86f9b44e9aaa04e41d35eb0e8e7531" TargetMode="External"/><Relationship Id="rId2268" Type="http://schemas.openxmlformats.org/officeDocument/2006/relationships/hyperlink" Target="https://etherscan.io/tx/0x5ff0f39c850aff06a85832062fb3d0d96e76e9162cc8d4a11f543207056f5f58" TargetMode="External"/><Relationship Id="rId3319" Type="http://schemas.openxmlformats.org/officeDocument/2006/relationships/hyperlink" Target="https://etherscan.io/tx/0x337b1fa660ecceb3354910fed4c64fb2ec8f4640a6df91c58c0ac0f0f8b83a7b" TargetMode="External"/><Relationship Id="rId3873" Type="http://schemas.openxmlformats.org/officeDocument/2006/relationships/hyperlink" Target="https://etherscan.io/tx/0xa63d8589d74e51ce618b8441fff12c2bb51181d24f0c927358d3c9cc99d91b8e" TargetMode="External"/><Relationship Id="rId4717" Type="http://schemas.openxmlformats.org/officeDocument/2006/relationships/hyperlink" Target="https://eigenphi.io/mev/eigentx/0x63a1387c2a9df5df5584a30c9a835ad9a57136857b67d9cfb5b612e24bea57cf?tab=block" TargetMode="External"/><Relationship Id="rId4924" Type="http://schemas.openxmlformats.org/officeDocument/2006/relationships/hyperlink" Target="https://etherscan.io/tx/0xfbfe7b6973892d9972b56a00ff7d6f05a9f6b957c104806f586f10407c35cd73" TargetMode="External"/><Relationship Id="rId447" Type="http://schemas.openxmlformats.org/officeDocument/2006/relationships/hyperlink" Target="https://eigenphi.io/mev/ethereum/tx/0x59726048a664d88979499c07799476bc3dd3837cf7417f9cacf412e05b64d415" TargetMode="External"/><Relationship Id="rId794" Type="http://schemas.openxmlformats.org/officeDocument/2006/relationships/hyperlink" Target="https://etherscan.io/tx/0x87410bc3224ce9a4761d7e217cacf62e9cc472941bf137831bc4eac5b4ed1129" TargetMode="External"/><Relationship Id="rId1077" Type="http://schemas.openxmlformats.org/officeDocument/2006/relationships/hyperlink" Target="https://etherscan.io/tx/0x56931ada2d16f7e8b5490a8b302444433ee9ee8f6b0543c3335321bf745cc129" TargetMode="External"/><Relationship Id="rId2128" Type="http://schemas.openxmlformats.org/officeDocument/2006/relationships/hyperlink" Target="https://etherscan.io/txs?block=22008946" TargetMode="External"/><Relationship Id="rId2475" Type="http://schemas.openxmlformats.org/officeDocument/2006/relationships/hyperlink" Target="https://etherscan.io/txs?block=22009778" TargetMode="External"/><Relationship Id="rId2682" Type="http://schemas.openxmlformats.org/officeDocument/2006/relationships/hyperlink" Target="https://eigenphi.io/mev/eigentx/0xab66fb5cfa4d853fb63dd615537b126d298b8b6a260b7b6b071e9cf394fba565?tab=block" TargetMode="External"/><Relationship Id="rId3526" Type="http://schemas.openxmlformats.org/officeDocument/2006/relationships/hyperlink" Target="https://dashboard.tenderly.co/tx/mainnet/0xe28e238b4734f33ca12dfdfae0699e9f77e78db824bbb907df2f19525b3240ff" TargetMode="External"/><Relationship Id="rId3733" Type="http://schemas.openxmlformats.org/officeDocument/2006/relationships/hyperlink" Target="https://etherscan.io/tx/0x3ee95b5071d44318001988b22cb1f3fa040be448ebe21a0a5ba7ec763bb19f63" TargetMode="External"/><Relationship Id="rId3940" Type="http://schemas.openxmlformats.org/officeDocument/2006/relationships/hyperlink" Target="https://eigenphi.io/mev/ethereum/tx/0x7d20f1d0c5943b58f6a1682463d63db80ea97983882a1ac3cf48ba3af831dc6e" TargetMode="External"/><Relationship Id="rId654" Type="http://schemas.openxmlformats.org/officeDocument/2006/relationships/hyperlink" Target="https://dashboard.tenderly.co/tx/mainnet/0xb9968fdb92cae502521843b750752422f98bac6a236cb80ca49193b754bea0f7" TargetMode="External"/><Relationship Id="rId861" Type="http://schemas.openxmlformats.org/officeDocument/2006/relationships/hyperlink" Target="https://eigenphi.io/mev/eigentx/0x37fd90120e624a2b3d85f09f702c882e53e62ff6ccb1930a89dbe8488fd4d935?tab=block" TargetMode="External"/><Relationship Id="rId1284" Type="http://schemas.openxmlformats.org/officeDocument/2006/relationships/hyperlink" Target="https://eigenphi.io/mev/eigentx/0x5c7f3181a7dae3cabc59c479a2c3c1984e0d1ad8524e88969b1fbe90adbeb03c?tab=block" TargetMode="External"/><Relationship Id="rId1491" Type="http://schemas.openxmlformats.org/officeDocument/2006/relationships/hyperlink" Target="https://eigenphi.io/mev/eigentx/0x06dad8ecc57b641c7ae665c993b90fbb8932d89abf683a2093bac8555fb5d98b?tab=block" TargetMode="External"/><Relationship Id="rId2335" Type="http://schemas.openxmlformats.org/officeDocument/2006/relationships/hyperlink" Target="https://etherscan.io/tx/0xf70a76fdeb51d2ddbceee909efcce21f3ffb15194170c56a91241aefa3aead65" TargetMode="External"/><Relationship Id="rId2542" Type="http://schemas.openxmlformats.org/officeDocument/2006/relationships/hyperlink" Target="https://libmev.com/blocks/22014275" TargetMode="External"/><Relationship Id="rId3800" Type="http://schemas.openxmlformats.org/officeDocument/2006/relationships/hyperlink" Target="https://eigenphi.io/mev/ethereum/tx/0x14610a7cc74ce4f4411f2a96f093f72523976fdfdaba66ed38adf72bd74460fb" TargetMode="External"/><Relationship Id="rId5698" Type="http://schemas.openxmlformats.org/officeDocument/2006/relationships/hyperlink" Target="https://etherscan.io/tx/0x78c4d7dca390fd0043b1ee94b3d93286f93d21db653b3038a73758e113c3ca67" TargetMode="External"/><Relationship Id="rId307" Type="http://schemas.openxmlformats.org/officeDocument/2006/relationships/hyperlink" Target="https://etherscan.io/tx/0x0fd64e91ec0b2fd4cc436e016bae20702bff6b98709a1e21af2359929b3daad7" TargetMode="External"/><Relationship Id="rId514" Type="http://schemas.openxmlformats.org/officeDocument/2006/relationships/hyperlink" Target="https://etherscan.io/txs?block=22009192" TargetMode="External"/><Relationship Id="rId721" Type="http://schemas.openxmlformats.org/officeDocument/2006/relationships/hyperlink" Target="https://libmev.com/blocks/22015291" TargetMode="External"/><Relationship Id="rId1144" Type="http://schemas.openxmlformats.org/officeDocument/2006/relationships/hyperlink" Target="https://libmev.com/blocks/22011465" TargetMode="External"/><Relationship Id="rId1351" Type="http://schemas.openxmlformats.org/officeDocument/2006/relationships/hyperlink" Target="https://etherscan.io/txs?block=22010218" TargetMode="External"/><Relationship Id="rId2402" Type="http://schemas.openxmlformats.org/officeDocument/2006/relationships/hyperlink" Target="https://libmev.com/blocks/22012365" TargetMode="External"/><Relationship Id="rId5558" Type="http://schemas.openxmlformats.org/officeDocument/2006/relationships/hyperlink" Target="https://etherscan.io/tx/0x0768ed4d5e4f72c584cb39b943be44d435f9a6456826ae9dfb5a3d891d7165b2" TargetMode="External"/><Relationship Id="rId5765" Type="http://schemas.openxmlformats.org/officeDocument/2006/relationships/hyperlink" Target="https://etherscan.io/tx/0xa802fa525c4c5af2205e9bfad262d54c2f2b982401ecd8a2797a2cbb767e12e2" TargetMode="External"/><Relationship Id="rId5972" Type="http://schemas.openxmlformats.org/officeDocument/2006/relationships/hyperlink" Target="https://libmev.com/blocks/22009682" TargetMode="External"/><Relationship Id="rId1004" Type="http://schemas.openxmlformats.org/officeDocument/2006/relationships/hyperlink" Target="https://etherscan.io/tx/0x8d2f4190d3067467191e56307e861106fb45f02ba7aa9e7122c0b87045cdbf76" TargetMode="External"/><Relationship Id="rId1211" Type="http://schemas.openxmlformats.org/officeDocument/2006/relationships/hyperlink" Target="https://etherscan.io/tx/0x7d4259608f2910f449791079919ea9dbdd927a186f8e74ef8424c98bc0484b32" TargetMode="External"/><Relationship Id="rId4367" Type="http://schemas.openxmlformats.org/officeDocument/2006/relationships/hyperlink" Target="https://etherscan.io/tx/0x0661208709418b1d6eed19e8a269645c7793bc10448e97430a6279c9d612f6ba" TargetMode="External"/><Relationship Id="rId4574" Type="http://schemas.openxmlformats.org/officeDocument/2006/relationships/hyperlink" Target="https://eigenphi.io/mev/eigentx/0x6905ef2fa9007482bbc05580669e9fdf3c733dfa9c7cc84b8fadee2ef7082ab2?tab=block" TargetMode="External"/><Relationship Id="rId4781" Type="http://schemas.openxmlformats.org/officeDocument/2006/relationships/hyperlink" Target="https://dashboard.tenderly.co/tx/mainnet/0xa2f24419a551c5cf8098b14eefdff2fba48480b1dfcd98d03bd0c469eee32382" TargetMode="External"/><Relationship Id="rId5418" Type="http://schemas.openxmlformats.org/officeDocument/2006/relationships/hyperlink" Target="https://etherscan.io/txs?block=22010308" TargetMode="External"/><Relationship Id="rId5625" Type="http://schemas.openxmlformats.org/officeDocument/2006/relationships/hyperlink" Target="https://etherscan.io/txs?block=22015840" TargetMode="External"/><Relationship Id="rId5832" Type="http://schemas.openxmlformats.org/officeDocument/2006/relationships/hyperlink" Target="https://etherscan.io/tx/0x7e2effb621d5a3d6b211a773a96773830a4b5d22faaca6bebf509a44ed011545" TargetMode="External"/><Relationship Id="rId3176" Type="http://schemas.openxmlformats.org/officeDocument/2006/relationships/hyperlink" Target="https://etherscan.io/tx/0x86bc2a095fb5e3d004650e48bd42febdcae741ab043d3ed43e4ce4d3e98d7157" TargetMode="External"/><Relationship Id="rId3383" Type="http://schemas.openxmlformats.org/officeDocument/2006/relationships/hyperlink" Target="https://etherscan.io/tx/0x51d445aa3e4af37bc5878a28d43b3d5ba67ecd644f22a3868485966bc45dd1b3" TargetMode="External"/><Relationship Id="rId3590" Type="http://schemas.openxmlformats.org/officeDocument/2006/relationships/hyperlink" Target="https://dashboard.tenderly.co/tx/mainnet/0x7f8c50255ad35c3da787ca811d887b261923472c87262fd7edac81af817e7f5e" TargetMode="External"/><Relationship Id="rId4227" Type="http://schemas.openxmlformats.org/officeDocument/2006/relationships/hyperlink" Target="https://etherscan.io/tx/0x917c9acfd22ec5dd7458f3f52495e1392e0439a2bb1ad0554c7fd12e69e8fb19" TargetMode="External"/><Relationship Id="rId4434" Type="http://schemas.openxmlformats.org/officeDocument/2006/relationships/hyperlink" Target="https://libmev.com/blocks/22011293" TargetMode="External"/><Relationship Id="rId2192" Type="http://schemas.openxmlformats.org/officeDocument/2006/relationships/hyperlink" Target="https://dashboard.tenderly.co/tx/mainnet/0xd6a1f3dfa372ed155385a381f5798a3be34bb03253508a6c016b954e9c236ace" TargetMode="External"/><Relationship Id="rId3036" Type="http://schemas.openxmlformats.org/officeDocument/2006/relationships/hyperlink" Target="https://libmev.com/blocks/22012827" TargetMode="External"/><Relationship Id="rId3243" Type="http://schemas.openxmlformats.org/officeDocument/2006/relationships/hyperlink" Target="https://eigenphi.io/mev/ethereum/tx/0x75ff662c6b93e47be929f1b4c8fa41f123e45d1a066c521cf613405c7c54d986" TargetMode="External"/><Relationship Id="rId4641" Type="http://schemas.openxmlformats.org/officeDocument/2006/relationships/hyperlink" Target="https://etherscan.io/tx/0x174ade1472d67a80b9f55d2354b477f1dffe5b78276e4241150718dd18678fd6" TargetMode="External"/><Relationship Id="rId164" Type="http://schemas.openxmlformats.org/officeDocument/2006/relationships/hyperlink" Target="https://etherscan.io/tx/0xf1f4d806a3c42a952731e6279c1c02433462600aaaeb804a59eb5dabb5dfc4c4" TargetMode="External"/><Relationship Id="rId371" Type="http://schemas.openxmlformats.org/officeDocument/2006/relationships/hyperlink" Target="https://etherscan.io/tx/0xdcb0f2ced99ca558f2a765c5b614219718bf75ca7ce6ccce7e5febd44db8ca03" TargetMode="External"/><Relationship Id="rId2052" Type="http://schemas.openxmlformats.org/officeDocument/2006/relationships/hyperlink" Target="https://dashboard.tenderly.co/tx/mainnet/0x0b90169d7604662594d05f4f17be962e816c5cbced2c724506c2e5b6731725c5" TargetMode="External"/><Relationship Id="rId3450" Type="http://schemas.openxmlformats.org/officeDocument/2006/relationships/hyperlink" Target="https://libmev.com/blocks/22008932" TargetMode="External"/><Relationship Id="rId4501" Type="http://schemas.openxmlformats.org/officeDocument/2006/relationships/hyperlink" Target="https://dashboard.tenderly.co/tx/mainnet/0xfcb7289e74f209c693a19ff8215499dce90a2761ced82f1af1534e70ffda4a15" TargetMode="External"/><Relationship Id="rId3103" Type="http://schemas.openxmlformats.org/officeDocument/2006/relationships/hyperlink" Target="https://dashboard.tenderly.co/tx/mainnet/0xd7e946d42d674e94ab32c500e052e137478c368cfe3c0ebb91149b6b25d25df8" TargetMode="External"/><Relationship Id="rId3310" Type="http://schemas.openxmlformats.org/officeDocument/2006/relationships/hyperlink" Target="https://libmev.com/blocks/22013724" TargetMode="External"/><Relationship Id="rId5068" Type="http://schemas.openxmlformats.org/officeDocument/2006/relationships/hyperlink" Target="https://etherscan.io/tx/0xea44abbd8b3fffea83058aff5f39b589e3a3ca9224bd1d52a8685db277301cc1" TargetMode="External"/><Relationship Id="rId231" Type="http://schemas.openxmlformats.org/officeDocument/2006/relationships/hyperlink" Target="https://eigenphi.io/mev/ethereum/tx/0xd2a74c2bacce04623e38fff79990f2fb3f84478a09b66418a1524d0c9d90975d" TargetMode="External"/><Relationship Id="rId2869" Type="http://schemas.openxmlformats.org/officeDocument/2006/relationships/hyperlink" Target="https://dashboard.tenderly.co/tx/mainnet/0x8c48bb1cad576620e08933227b9b294598f5802636c50e4cb6ba95439be43e82" TargetMode="External"/><Relationship Id="rId5275" Type="http://schemas.openxmlformats.org/officeDocument/2006/relationships/hyperlink" Target="https://etherscan.io/txs?block=22012965" TargetMode="External"/><Relationship Id="rId5482" Type="http://schemas.openxmlformats.org/officeDocument/2006/relationships/hyperlink" Target="https://etherscan.io/tx/0xed640e10cc7bffd556ea52602fd50a20253c4f53cbc30b2e641ed61fb534dd57" TargetMode="External"/><Relationship Id="rId1678" Type="http://schemas.openxmlformats.org/officeDocument/2006/relationships/hyperlink" Target="https://etherscan.io/tx/0xf38ab4d285e5f7bf560bb75d7f952f796e3fee4a33bc728a60014526090e9319" TargetMode="External"/><Relationship Id="rId1885" Type="http://schemas.openxmlformats.org/officeDocument/2006/relationships/hyperlink" Target="https://libmev.com/blocks/22015499" TargetMode="External"/><Relationship Id="rId2729" Type="http://schemas.openxmlformats.org/officeDocument/2006/relationships/hyperlink" Target="https://dashboard.tenderly.co/tx/mainnet/0x6613d5c6a96c1cf3aebc2e240cb9a3f9599a31e0e294fc31d52cf8283761d353" TargetMode="External"/><Relationship Id="rId2936" Type="http://schemas.openxmlformats.org/officeDocument/2006/relationships/hyperlink" Target="https://etherscan.io/tx/0x169a9a6d0a14c514397b4952710e870b9bc0c9093a8f98924d9c82599a663841" TargetMode="External"/><Relationship Id="rId4084" Type="http://schemas.openxmlformats.org/officeDocument/2006/relationships/hyperlink" Target="https://dashboard.tenderly.co/tx/mainnet/0x99f588ae8836988e4a159ee47e0cea54f55add1ace244f93e085ed0452398eb3" TargetMode="External"/><Relationship Id="rId4291" Type="http://schemas.openxmlformats.org/officeDocument/2006/relationships/hyperlink" Target="https://etherscan.io/tx/0x0988d9e1f46fe59cb3941681f42eec5bdef6eac3b0a4bdbfdcfafc790e7f61ef" TargetMode="External"/><Relationship Id="rId5135" Type="http://schemas.openxmlformats.org/officeDocument/2006/relationships/hyperlink" Target="https://libmev.com/blocks/22013004" TargetMode="External"/><Relationship Id="rId5342" Type="http://schemas.openxmlformats.org/officeDocument/2006/relationships/hyperlink" Target="https://dashboard.tenderly.co/tx/mainnet/0xdc2e6e917aae79c5a3ccc5bd54006283ea7bf1f0230cf6562cf8076d0aadfcc7" TargetMode="External"/><Relationship Id="rId908" Type="http://schemas.openxmlformats.org/officeDocument/2006/relationships/hyperlink" Target="https://etherscan.io/tx/0x779aec1f25321e5a1840275996d02bebf498221ce9f9060f66ae25894915ea0e" TargetMode="External"/><Relationship Id="rId1538" Type="http://schemas.openxmlformats.org/officeDocument/2006/relationships/hyperlink" Target="https://etherscan.io/txs?block=22013089" TargetMode="External"/><Relationship Id="rId4151" Type="http://schemas.openxmlformats.org/officeDocument/2006/relationships/hyperlink" Target="https://dashboard.tenderly.co/tx/mainnet/0xfac1b0c2b89a432a56eef3620f2b4782a3c9d543d30803045ff70eeba2663f01" TargetMode="External"/><Relationship Id="rId5202" Type="http://schemas.openxmlformats.org/officeDocument/2006/relationships/hyperlink" Target="https://dashboard.tenderly.co/tx/mainnet/0xa2e51684d6d7a8494861d3e7a86452922c74e17c475c1593c0ada6b52a92b116" TargetMode="External"/><Relationship Id="rId1745" Type="http://schemas.openxmlformats.org/officeDocument/2006/relationships/hyperlink" Target="https://eigenphi.io/mev/ethereum/tx/0xd9fc3ce4481cb81fd795a741d015e171cac17c8131c856d21c469962949aaf77" TargetMode="External"/><Relationship Id="rId1952" Type="http://schemas.openxmlformats.org/officeDocument/2006/relationships/hyperlink" Target="https://etherscan.io/txs?block=22011846" TargetMode="External"/><Relationship Id="rId4011" Type="http://schemas.openxmlformats.org/officeDocument/2006/relationships/hyperlink" Target="https://etherscan.io/txs?block=22010403" TargetMode="External"/><Relationship Id="rId37" Type="http://schemas.openxmlformats.org/officeDocument/2006/relationships/hyperlink" Target="https://etherscan.io/tx/0xba1e6f7f2652ed5ca00bc8abf0377f330d4797cf64a691aa9ddf1f7643f05827" TargetMode="External"/><Relationship Id="rId1605" Type="http://schemas.openxmlformats.org/officeDocument/2006/relationships/hyperlink" Target="https://eigenphi.io/mev/eigentx/0x904e5a064d3147af572b892e29a852e3634f4b0182d60b2ed7e3e0217a829370?tab=block" TargetMode="External"/><Relationship Id="rId1812" Type="http://schemas.openxmlformats.org/officeDocument/2006/relationships/hyperlink" Target="https://etherscan.io/tx/0x8f43a55b617a4ab7fde70b70c5696bfad354f32adeabebdb38111ee289d71d19" TargetMode="External"/><Relationship Id="rId4968" Type="http://schemas.openxmlformats.org/officeDocument/2006/relationships/hyperlink" Target="https://dashboard.tenderly.co/tx/mainnet/0x721f5c70e4b0a379d561400bdf72cafe20a93b4af43914af015610bc0a4e6dca" TargetMode="External"/><Relationship Id="rId3777" Type="http://schemas.openxmlformats.org/officeDocument/2006/relationships/hyperlink" Target="https://dashboard.tenderly.co/tx/mainnet/0xfa2598c9524ab43a00fc3525a3e3654300f7fd61c6455075017a58b76556f291" TargetMode="External"/><Relationship Id="rId3984" Type="http://schemas.openxmlformats.org/officeDocument/2006/relationships/hyperlink" Target="https://etherscan.io/tx/0x477c9e02e2e87b244e3354fcababf8157b5546895a096728cd06d04ce7a8d673" TargetMode="External"/><Relationship Id="rId4828" Type="http://schemas.openxmlformats.org/officeDocument/2006/relationships/hyperlink" Target="https://etherscan.io/txs?block=22013422" TargetMode="External"/><Relationship Id="rId698" Type="http://schemas.openxmlformats.org/officeDocument/2006/relationships/hyperlink" Target="https://eigenphi.io/mev/ethereum/tx/0xe6be263d3bb702fc75cf49b49df724e97656b17851a1c8176ecc040190dfb7eb" TargetMode="External"/><Relationship Id="rId2379" Type="http://schemas.openxmlformats.org/officeDocument/2006/relationships/hyperlink" Target="https://eigenphi.io/mev/ethereum/tx/0x028234ea6e8387f4943592c94bcb4100317b2e9700de662d2f467e1c68949e6c" TargetMode="External"/><Relationship Id="rId2586" Type="http://schemas.openxmlformats.org/officeDocument/2006/relationships/hyperlink" Target="https://dashboard.tenderly.co/tx/mainnet/0xf9164fddbe11570bdc51fe01a1d7aee96aee48d1ddd858afb02caa348facb826" TargetMode="External"/><Relationship Id="rId2793" Type="http://schemas.openxmlformats.org/officeDocument/2006/relationships/hyperlink" Target="https://eigenphi.io/mev/ethereum/tx/0xa76a5ae1eb9d566d5a4e0da2ef25898c408160beec0ee43a27254cbfc13c2339" TargetMode="External"/><Relationship Id="rId3637" Type="http://schemas.openxmlformats.org/officeDocument/2006/relationships/hyperlink" Target="https://eigenphi.io/mev/eigentx/0x70d2718bdc3f529ef9277c66437f5636f5e8a30a17c9b7fede2f0aa1d236430b?tab=block" TargetMode="External"/><Relationship Id="rId3844" Type="http://schemas.openxmlformats.org/officeDocument/2006/relationships/hyperlink" Target="https://libmev.com/blocks/22012279" TargetMode="External"/><Relationship Id="rId6043" Type="http://schemas.openxmlformats.org/officeDocument/2006/relationships/hyperlink" Target="https://eigenphi.io/mev/eigentx/0x39bc689139f10392c5eea5bb3e6d48d90720c9ba1cbb599448d50607a641865b?tab=block" TargetMode="External"/><Relationship Id="rId558" Type="http://schemas.openxmlformats.org/officeDocument/2006/relationships/hyperlink" Target="https://etherscan.io/tx/0xeca7ccd529589a925841a5b5b599ac4a19ffbf176411f291d07c9d0aac506b56" TargetMode="External"/><Relationship Id="rId765" Type="http://schemas.openxmlformats.org/officeDocument/2006/relationships/hyperlink" Target="https://etherscan.io/txs?block=22011879" TargetMode="External"/><Relationship Id="rId972" Type="http://schemas.openxmlformats.org/officeDocument/2006/relationships/hyperlink" Target="https://dashboard.tenderly.co/tx/mainnet/0xed15efb2c6fdf4735613d4b2875420aa3a72628755ab5c43b6369f9ce0a768dc" TargetMode="External"/><Relationship Id="rId1188" Type="http://schemas.openxmlformats.org/officeDocument/2006/relationships/hyperlink" Target="https://etherscan.io/tx/0x9de36097fef2fd897a4d169e7ace3ccce917b8224f749bf2922c6b613d4ea2df" TargetMode="External"/><Relationship Id="rId1395" Type="http://schemas.openxmlformats.org/officeDocument/2006/relationships/hyperlink" Target="https://dashboard.tenderly.co/tx/mainnet/0x1c990171fd5cfc974e55e03a61cf3cd6db8a5f73150af12a28d696aa1b504ecb" TargetMode="External"/><Relationship Id="rId2239" Type="http://schemas.openxmlformats.org/officeDocument/2006/relationships/hyperlink" Target="https://etherscan.io/txs?block=22015381" TargetMode="External"/><Relationship Id="rId2446" Type="http://schemas.openxmlformats.org/officeDocument/2006/relationships/hyperlink" Target="https://etherscan.io/tx/0xea49318bcb86fb3502c74e598e799222a2c9e2efdbc58a8787f455b9a63cd3da" TargetMode="External"/><Relationship Id="rId2653" Type="http://schemas.openxmlformats.org/officeDocument/2006/relationships/hyperlink" Target="https://libmev.com/blocks/22009782" TargetMode="External"/><Relationship Id="rId2860" Type="http://schemas.openxmlformats.org/officeDocument/2006/relationships/hyperlink" Target="https://etherscan.io/txs?block=22012749" TargetMode="External"/><Relationship Id="rId3704" Type="http://schemas.openxmlformats.org/officeDocument/2006/relationships/hyperlink" Target="https://etherscan.io/tx/0x73c89e2710afc539a5a8d3fb13229f3b620dbf22514d9994069b698a771addc4" TargetMode="External"/><Relationship Id="rId418" Type="http://schemas.openxmlformats.org/officeDocument/2006/relationships/hyperlink" Target="https://dashboard.tenderly.co/tx/mainnet/0xc86f4be8a00e405b7393cf1220f6d966f3164ca878501378713f279d4e13be9e" TargetMode="External"/><Relationship Id="rId625" Type="http://schemas.openxmlformats.org/officeDocument/2006/relationships/hyperlink" Target="https://dashboard.tenderly.co/tx/mainnet/0xf8a00e1ad86967dbd73d6a69cf2785e683d47fd7db10d64bfd762c9780e1efd6" TargetMode="External"/><Relationship Id="rId832" Type="http://schemas.openxmlformats.org/officeDocument/2006/relationships/hyperlink" Target="https://eigenphi.io/mev/eigentx/0x45a08ee265e1986c5987fe709eb4aa4a57b7b0f85cdfd02a82d329aa1d28727c?tab=block" TargetMode="External"/><Relationship Id="rId1048" Type="http://schemas.openxmlformats.org/officeDocument/2006/relationships/hyperlink" Target="https://etherscan.io/tx/0xc15e25bc324e0ca7e80e1186b4b8eb8a07c58ba3c0bbf280bb5562883b97074b" TargetMode="External"/><Relationship Id="rId1255" Type="http://schemas.openxmlformats.org/officeDocument/2006/relationships/hyperlink" Target="https://eigenphi.io/mev/eigentx/0x2a06f6fdc6546ebc47a48a6338cf0481f4aa8f2973ef242fad91596740d5299d?tab=block" TargetMode="External"/><Relationship Id="rId1462" Type="http://schemas.openxmlformats.org/officeDocument/2006/relationships/hyperlink" Target="https://eigenphi.io/mev/ethereum/tx/0x1c2667ddfb2e5a55b26b9a2e5a4b180a4e37a2333604ec2a4013e865f016d6a8" TargetMode="External"/><Relationship Id="rId2306" Type="http://schemas.openxmlformats.org/officeDocument/2006/relationships/hyperlink" Target="https://etherscan.io/txs?block=22011301" TargetMode="External"/><Relationship Id="rId2513" Type="http://schemas.openxmlformats.org/officeDocument/2006/relationships/hyperlink" Target="https://eigenphi.io/mev/ethereum/tx/0x110459c0c485cdf2598c03807606c209394114eea54e65a0c8782c9d67d70b36" TargetMode="External"/><Relationship Id="rId3911" Type="http://schemas.openxmlformats.org/officeDocument/2006/relationships/hyperlink" Target="https://dashboard.tenderly.co/tx/mainnet/0x46f25544284b8bbaf3a6d7d86b10395c4c2769d7821d5d04625c0806ecf4a6de" TargetMode="External"/><Relationship Id="rId5669" Type="http://schemas.openxmlformats.org/officeDocument/2006/relationships/hyperlink" Target="https://etherscan.io/txs?block=22012111" TargetMode="External"/><Relationship Id="rId5876" Type="http://schemas.openxmlformats.org/officeDocument/2006/relationships/hyperlink" Target="https://eigenphi.io/mev/ethereum/tx/0x4d28c830c2476cb8d9bf6badcf8a99ffb9eb712f2eecfcbe631a0209bb1a2061" TargetMode="External"/><Relationship Id="rId1115" Type="http://schemas.openxmlformats.org/officeDocument/2006/relationships/hyperlink" Target="https://eigenphi.io/mev/eigentx/0xdcdf13d48197c46a610fe7baf52dd08662deff3f962ab9b5c4db048edfe06bfc?tab=block" TargetMode="External"/><Relationship Id="rId1322" Type="http://schemas.openxmlformats.org/officeDocument/2006/relationships/hyperlink" Target="https://etherscan.io/tx/0x3035a8edc2b2d3af4f44cfb37871134ac3f73399543eeb01ba8c88a6380e3064" TargetMode="External"/><Relationship Id="rId2720" Type="http://schemas.openxmlformats.org/officeDocument/2006/relationships/hyperlink" Target="https://etherscan.io/txs?block=22013211" TargetMode="External"/><Relationship Id="rId4478" Type="http://schemas.openxmlformats.org/officeDocument/2006/relationships/hyperlink" Target="https://etherscan.io/tx/0x92358597ced945edaccb378003e2c398af612a895921f32c4f87f5bfd7a7a34d" TargetMode="External"/><Relationship Id="rId5529" Type="http://schemas.openxmlformats.org/officeDocument/2006/relationships/hyperlink" Target="https://libmev.com/blocks/22009679" TargetMode="External"/><Relationship Id="rId3287" Type="http://schemas.openxmlformats.org/officeDocument/2006/relationships/hyperlink" Target="https://libmev.com/blocks/22012178" TargetMode="External"/><Relationship Id="rId4338" Type="http://schemas.openxmlformats.org/officeDocument/2006/relationships/hyperlink" Target="https://etherscan.io/txs?block=22010394" TargetMode="External"/><Relationship Id="rId4685" Type="http://schemas.openxmlformats.org/officeDocument/2006/relationships/hyperlink" Target="https://etherscan.io/tx/0x691d4c499555b87b1b36e225b3b736dc49fd71d251e12b87501c551e477d8fc4" TargetMode="External"/><Relationship Id="rId4892" Type="http://schemas.openxmlformats.org/officeDocument/2006/relationships/hyperlink" Target="https://etherscan.io/tx/0x1e8e0dc1f3314a8cf3c59b1637a9e0320ce5b72d74e0f513031c7ebd559d016e" TargetMode="External"/><Relationship Id="rId5736" Type="http://schemas.openxmlformats.org/officeDocument/2006/relationships/hyperlink" Target="https://eigenphi.io/mev/eigentx/0x59db4e23b4e6228ae2c088f51dcad936f55d9197a1f430b6567c6e0027c14295?tab=block" TargetMode="External"/><Relationship Id="rId5943" Type="http://schemas.openxmlformats.org/officeDocument/2006/relationships/hyperlink" Target="https://etherscan.io/tx/0x1e9028cec73748dccae60d15cdf97267923277bd4d45bdc68755d72ff45595b3" TargetMode="External"/><Relationship Id="rId2096" Type="http://schemas.openxmlformats.org/officeDocument/2006/relationships/hyperlink" Target="https://eigenphi.io/mev/eigentx/0x21fa7501e184413d90b162f841792f47cea818ae6e512d3d185c019d6e338f6e?tab=block" TargetMode="External"/><Relationship Id="rId3494" Type="http://schemas.openxmlformats.org/officeDocument/2006/relationships/hyperlink" Target="https://libmev.com/blocks/22012188" TargetMode="External"/><Relationship Id="rId4545" Type="http://schemas.openxmlformats.org/officeDocument/2006/relationships/hyperlink" Target="https://eigenphi.io/mev/ethereum/tx/0xc62f91ae81cd3c0ed168f019baaa7158d39b110bdff32469fc0fc0706759e9f0" TargetMode="External"/><Relationship Id="rId4752" Type="http://schemas.openxmlformats.org/officeDocument/2006/relationships/hyperlink" Target="https://eigenphi.io/mev/ethereum/tx/0xc1a6e9a0d6836ec1feb722e2f1a99cd23942516a6ad73c3a17300e86970c3e0d" TargetMode="External"/><Relationship Id="rId5803" Type="http://schemas.openxmlformats.org/officeDocument/2006/relationships/hyperlink" Target="https://etherscan.io/txs?block=22012489" TargetMode="External"/><Relationship Id="rId3147" Type="http://schemas.openxmlformats.org/officeDocument/2006/relationships/hyperlink" Target="https://eigenphi.io/mev/ethereum/tx/0xb44f0d3ddc803f6576f165e5098e94214b33bbb3704413b806d5de655c6c2736" TargetMode="External"/><Relationship Id="rId3354" Type="http://schemas.openxmlformats.org/officeDocument/2006/relationships/hyperlink" Target="https://etherscan.io/txs?block=22015226" TargetMode="External"/><Relationship Id="rId3561" Type="http://schemas.openxmlformats.org/officeDocument/2006/relationships/hyperlink" Target="https://dashboard.tenderly.co/tx/mainnet/0x0aaf50039f6302e475bf98c155154686fc941aa57b82810b86758fa1602dea0c" TargetMode="External"/><Relationship Id="rId4405" Type="http://schemas.openxmlformats.org/officeDocument/2006/relationships/hyperlink" Target="https://eigenphi.io/mev/ethereum/tx/0x99c79f61a8a991f78cc7d25643ba25ecf6d7661409a5b6f871be38bbbc59673b" TargetMode="External"/><Relationship Id="rId4612" Type="http://schemas.openxmlformats.org/officeDocument/2006/relationships/hyperlink" Target="https://etherscan.io/txs?block=22011051" TargetMode="External"/><Relationship Id="rId275" Type="http://schemas.openxmlformats.org/officeDocument/2006/relationships/hyperlink" Target="https://eigenphi.io/mev/ethereum/tx/0xc757847098107b9c5502518fef530c4a62a660154fe1d90ecabcf2ab74e0204d" TargetMode="External"/><Relationship Id="rId482" Type="http://schemas.openxmlformats.org/officeDocument/2006/relationships/hyperlink" Target="https://eigenphi.io/mev/ethereum/tx/0x242d1ee9d15839f753b4e39c7e203dd11df67a608ee1c18a86d31493b3c6a535" TargetMode="External"/><Relationship Id="rId2163" Type="http://schemas.openxmlformats.org/officeDocument/2006/relationships/hyperlink" Target="https://etherscan.io/tx/0x694e8862ca324a0238ffe974421c9924362254c80953e088a353511af39e5918" TargetMode="External"/><Relationship Id="rId2370" Type="http://schemas.openxmlformats.org/officeDocument/2006/relationships/hyperlink" Target="https://etherscan.io/tx/0x19cf36aa907e306cb8e49e0e4829199774c82804d261983580277cd4d366ec15" TargetMode="External"/><Relationship Id="rId3007" Type="http://schemas.openxmlformats.org/officeDocument/2006/relationships/hyperlink" Target="https://libmev.com/blocks/22010044" TargetMode="External"/><Relationship Id="rId3214" Type="http://schemas.openxmlformats.org/officeDocument/2006/relationships/hyperlink" Target="https://eigenphi.io/mev/ethereum/tx/0xb4757d3fcecde29dcdaeae6eae2b0d2ab67b5e426b2208a6785c978a31466467" TargetMode="External"/><Relationship Id="rId3421" Type="http://schemas.openxmlformats.org/officeDocument/2006/relationships/hyperlink" Target="https://eigenphi.io/mev/eigentx/0x5da111e1a28401375decd52bace46e9f24e8dac90d5c808e49c67e27f2bd6ad6?tab=block" TargetMode="External"/><Relationship Id="rId135" Type="http://schemas.openxmlformats.org/officeDocument/2006/relationships/hyperlink" Target="https://etherscan.io/tx/0xda913fda3867c1bf1379ceceb75e1a429bec2c8194afcded9f613174add22737" TargetMode="External"/><Relationship Id="rId342" Type="http://schemas.openxmlformats.org/officeDocument/2006/relationships/hyperlink" Target="https://etherscan.io/tx/0xb96ff5d923611e10e40e0b99e91106a4e4a8c5f53781babe4a51d4260b835ae0" TargetMode="External"/><Relationship Id="rId2023" Type="http://schemas.openxmlformats.org/officeDocument/2006/relationships/hyperlink" Target="https://etherscan.io/txs?block=22010366" TargetMode="External"/><Relationship Id="rId2230" Type="http://schemas.openxmlformats.org/officeDocument/2006/relationships/hyperlink" Target="https://libmev.com/blocks/22009955" TargetMode="External"/><Relationship Id="rId5179" Type="http://schemas.openxmlformats.org/officeDocument/2006/relationships/hyperlink" Target="https://etherscan.io/txs?block=22013010" TargetMode="External"/><Relationship Id="rId5386" Type="http://schemas.openxmlformats.org/officeDocument/2006/relationships/hyperlink" Target="https://etherscan.io/tx/0x81e86a5ff5323c2958dbae2c730daf5644bbe4ef1480fffecbe097c30fe5f721" TargetMode="External"/><Relationship Id="rId5593" Type="http://schemas.openxmlformats.org/officeDocument/2006/relationships/hyperlink" Target="https://dashboard.tenderly.co/tx/mainnet/0x4c439d5463b6c6fd9b65b60f0409ff674ea27db00060715ec499172d3c38f2bd" TargetMode="External"/><Relationship Id="rId202" Type="http://schemas.openxmlformats.org/officeDocument/2006/relationships/hyperlink" Target="https://dashboard.tenderly.co/tx/mainnet/0x23aa90cb2e1ff4c4b01c913674f66ed20929327285f2f2b78a8bf31718e054af" TargetMode="External"/><Relationship Id="rId4195" Type="http://schemas.openxmlformats.org/officeDocument/2006/relationships/hyperlink" Target="https://eigenphi.io/mev/ethereum/tx/0xa5a7b093d19232f56c3558eb34ec2ae381426ca0b74fefb078eab50474cf9b5f" TargetMode="External"/><Relationship Id="rId5039" Type="http://schemas.openxmlformats.org/officeDocument/2006/relationships/hyperlink" Target="https://etherscan.io/tx/0xff410cfe37de6ba4c7884383b9f1e23f52d3eeec63992debd0e41ac7d85656f3" TargetMode="External"/><Relationship Id="rId5246" Type="http://schemas.openxmlformats.org/officeDocument/2006/relationships/hyperlink" Target="https://eigenphi.io/mev/ethereum/tx/0x3341fa31fbbf8702bfdab9c493244e6bb69aae815605b0d00f30077672e9b93c" TargetMode="External"/><Relationship Id="rId5453" Type="http://schemas.openxmlformats.org/officeDocument/2006/relationships/hyperlink" Target="https://etherscan.io/txs?block=22012099" TargetMode="External"/><Relationship Id="rId1789" Type="http://schemas.openxmlformats.org/officeDocument/2006/relationships/hyperlink" Target="https://eigenphi.io/mev/eigentx/0xdfe83ebeef97f31c4b816cc1a36a4796878f8c3345410431f653ea82924ddb93?tab=block" TargetMode="External"/><Relationship Id="rId1996" Type="http://schemas.openxmlformats.org/officeDocument/2006/relationships/hyperlink" Target="https://dashboard.tenderly.co/tx/mainnet/0xcecb2617ccc79fb86c34be65bd80372f519921f63935361247bb1ca931039727" TargetMode="External"/><Relationship Id="rId4055" Type="http://schemas.openxmlformats.org/officeDocument/2006/relationships/hyperlink" Target="https://etherscan.io/tx/0x14f6177cfb511c2aa750ff8f3fc49c3077309fd0c031df9a5dcdc453f0d1aff3" TargetMode="External"/><Relationship Id="rId4262" Type="http://schemas.openxmlformats.org/officeDocument/2006/relationships/hyperlink" Target="https://dashboard.tenderly.co/tx/mainnet/0x09ebcf3c926a9ed20be4485dcb386998cf299dd2f4a222c1d7e55df637950a5b" TargetMode="External"/><Relationship Id="rId5106" Type="http://schemas.openxmlformats.org/officeDocument/2006/relationships/hyperlink" Target="https://libmev.com/blocks/22011931" TargetMode="External"/><Relationship Id="rId5660" Type="http://schemas.openxmlformats.org/officeDocument/2006/relationships/hyperlink" Target="https://etherscan.io/tx/0x6301f3e2e2ca32d769a3a6148200fb89eef8d94474e3734c31bd712d34e0283d" TargetMode="External"/><Relationship Id="rId1649" Type="http://schemas.openxmlformats.org/officeDocument/2006/relationships/hyperlink" Target="https://libmev.com/blocks/22014459" TargetMode="External"/><Relationship Id="rId1856" Type="http://schemas.openxmlformats.org/officeDocument/2006/relationships/hyperlink" Target="https://etherscan.io/tx/0x182084f8126ff0267bb58f0e1520bfafd6a9289f4a1ec496c0ab6f4691193945" TargetMode="External"/><Relationship Id="rId2907" Type="http://schemas.openxmlformats.org/officeDocument/2006/relationships/hyperlink" Target="https://libmev.com/blocks/22012578" TargetMode="External"/><Relationship Id="rId3071" Type="http://schemas.openxmlformats.org/officeDocument/2006/relationships/hyperlink" Target="https://etherscan.io/tx/0x943f01b4f491a4bc00afdef524457dcf41e207aa76075fbbca79faa94ae707fb" TargetMode="External"/><Relationship Id="rId5313" Type="http://schemas.openxmlformats.org/officeDocument/2006/relationships/hyperlink" Target="https://etherscan.io/tx/0xd3a9d1f31a403c809eff1cb71286637bbf6c72c18ccb8dfd0f0789c5b594d2d5" TargetMode="External"/><Relationship Id="rId5520" Type="http://schemas.openxmlformats.org/officeDocument/2006/relationships/hyperlink" Target="https://dashboard.tenderly.co/tx/mainnet/0x23e17980c5f55e1ef82bb79c3aa6b88e4e82e86ed89159d9b93b12f628727324" TargetMode="External"/><Relationship Id="rId1509" Type="http://schemas.openxmlformats.org/officeDocument/2006/relationships/hyperlink" Target="https://etherscan.io/txs?block=22011403" TargetMode="External"/><Relationship Id="rId1716" Type="http://schemas.openxmlformats.org/officeDocument/2006/relationships/hyperlink" Target="https://etherscan.io/tx/0xaf9788398dbf5c0705c3a37474e7d1e359a09d22cdd3eca8894892e361fe7789" TargetMode="External"/><Relationship Id="rId1923" Type="http://schemas.openxmlformats.org/officeDocument/2006/relationships/hyperlink" Target="https://etherscan.io/tx/0xba4a000e2c3d1b8c51e3668bd8bd9bd2219bc4b040e70b9118c584f53ab15ee9" TargetMode="External"/><Relationship Id="rId4122" Type="http://schemas.openxmlformats.org/officeDocument/2006/relationships/hyperlink" Target="https://dashboard.tenderly.co/tx/mainnet/0xa3eaf30c8856be229c17be644a1c1e63df59c30f107ddfb6743b965530fd27ed" TargetMode="External"/><Relationship Id="rId3888" Type="http://schemas.openxmlformats.org/officeDocument/2006/relationships/hyperlink" Target="https://etherscan.io/txs?block=22012490" TargetMode="External"/><Relationship Id="rId4939" Type="http://schemas.openxmlformats.org/officeDocument/2006/relationships/hyperlink" Target="https://etherscan.io/tx/0x5aac227a1ee8d4eb1f0c0e8ac8b559fb31ba61f19f556b62a3cc9501e20bce2c" TargetMode="External"/><Relationship Id="rId2697" Type="http://schemas.openxmlformats.org/officeDocument/2006/relationships/hyperlink" Target="https://libmev.com/blocks/22013042" TargetMode="External"/><Relationship Id="rId3748" Type="http://schemas.openxmlformats.org/officeDocument/2006/relationships/hyperlink" Target="https://etherscan.io/txs?block=22013805" TargetMode="External"/><Relationship Id="rId669" Type="http://schemas.openxmlformats.org/officeDocument/2006/relationships/hyperlink" Target="https://dashboard.tenderly.co/tx/mainnet/0xb0e76f88aa54ad5c020b7af561d5e1740b45194f642d1afccf4d9034f92fb30d" TargetMode="External"/><Relationship Id="rId876" Type="http://schemas.openxmlformats.org/officeDocument/2006/relationships/hyperlink" Target="https://eigenphi.io/mev/eigentx/0x2a751ec5e8a0aa2f63193c9a8dfe16d88eaab3251eb54391e4a6437d5ef01a45?tab=block" TargetMode="External"/><Relationship Id="rId1299" Type="http://schemas.openxmlformats.org/officeDocument/2006/relationships/hyperlink" Target="https://libmev.com/blocks/22014194" TargetMode="External"/><Relationship Id="rId2557" Type="http://schemas.openxmlformats.org/officeDocument/2006/relationships/hyperlink" Target="https://etherscan.io/txs?block=22012352" TargetMode="External"/><Relationship Id="rId3608" Type="http://schemas.openxmlformats.org/officeDocument/2006/relationships/hyperlink" Target="https://libmev.com/blocks/22015962" TargetMode="External"/><Relationship Id="rId3955" Type="http://schemas.openxmlformats.org/officeDocument/2006/relationships/hyperlink" Target="https://eigenphi.io/mev/ethereum/tx/0xfd44f21b1085553a2e8bf36e7d363ab2833623ec774243b0dc8fde69d0b5501c" TargetMode="External"/><Relationship Id="rId5170" Type="http://schemas.openxmlformats.org/officeDocument/2006/relationships/hyperlink" Target="https://libmev.com/blocks/22013630" TargetMode="External"/><Relationship Id="rId6014" Type="http://schemas.openxmlformats.org/officeDocument/2006/relationships/hyperlink" Target="https://dashboard.tenderly.co/tx/mainnet/0x2d316a1cdb038e40844436ec5c66acd3a395a6661712fcfbab565fe10c96023f" TargetMode="External"/><Relationship Id="rId529" Type="http://schemas.openxmlformats.org/officeDocument/2006/relationships/hyperlink" Target="https://etherscan.io/txs?block=22010220" TargetMode="External"/><Relationship Id="rId736" Type="http://schemas.openxmlformats.org/officeDocument/2006/relationships/hyperlink" Target="https://etherscan.io/tx/0xe63b0f480efbd621e56a80c0b80c0556a6b7ace9c31b62c4d64bdd64b1d69075" TargetMode="External"/><Relationship Id="rId1159" Type="http://schemas.openxmlformats.org/officeDocument/2006/relationships/hyperlink" Target="https://libmev.com/blocks/22015302" TargetMode="External"/><Relationship Id="rId1366" Type="http://schemas.openxmlformats.org/officeDocument/2006/relationships/hyperlink" Target="https://etherscan.io/tx/0x98ee11d21c2516e44759d98329b66b8039031f522bd546da840126b3c350bd56" TargetMode="External"/><Relationship Id="rId2417" Type="http://schemas.openxmlformats.org/officeDocument/2006/relationships/hyperlink" Target="https://etherscan.io/txs?block=22011513" TargetMode="External"/><Relationship Id="rId2764" Type="http://schemas.openxmlformats.org/officeDocument/2006/relationships/hyperlink" Target="https://dashboard.tenderly.co/tx/mainnet/0x22c337cb5a0dd726ac6a88631602d408751fe57554b981a1ab0392e3758adcb6" TargetMode="External"/><Relationship Id="rId2971" Type="http://schemas.openxmlformats.org/officeDocument/2006/relationships/hyperlink" Target="https://libmev.com/blocks/22009818" TargetMode="External"/><Relationship Id="rId3815" Type="http://schemas.openxmlformats.org/officeDocument/2006/relationships/hyperlink" Target="https://eigenphi.io/mev/eigentx/0x9b27ef18336ec9feeed5dd1c64a164834f095c4f1d4c22c8fd3a9df16ef5e41e?tab=block" TargetMode="External"/><Relationship Id="rId5030" Type="http://schemas.openxmlformats.org/officeDocument/2006/relationships/hyperlink" Target="https://eigenphi.io/mev/eigentx/0x901dcf28e86bb32c3c17856cfd6880f82b651cee1ce76567057299175c98239e?tab=block" TargetMode="External"/><Relationship Id="rId943" Type="http://schemas.openxmlformats.org/officeDocument/2006/relationships/hyperlink" Target="https://etherscan.io/tx/0x657d4ca304425864b93ccaf459bc2d6873e02958d1e660fd7e0139670213f32d" TargetMode="External"/><Relationship Id="rId1019" Type="http://schemas.openxmlformats.org/officeDocument/2006/relationships/hyperlink" Target="https://etherscan.io/txs?block=22011939" TargetMode="External"/><Relationship Id="rId1573" Type="http://schemas.openxmlformats.org/officeDocument/2006/relationships/hyperlink" Target="https://etherscan.io/txs?block=22012912" TargetMode="External"/><Relationship Id="rId1780" Type="http://schemas.openxmlformats.org/officeDocument/2006/relationships/hyperlink" Target="https://dashboard.tenderly.co/tx/mainnet/0xa697c0c8c46e9c90aa128345e28a6b3d72122abfbfcceae1f12dd12017dcd5b5" TargetMode="External"/><Relationship Id="rId2624" Type="http://schemas.openxmlformats.org/officeDocument/2006/relationships/hyperlink" Target="https://libmev.com/blocks/22014677" TargetMode="External"/><Relationship Id="rId2831" Type="http://schemas.openxmlformats.org/officeDocument/2006/relationships/hyperlink" Target="https://libmev.com/blocks/22011911" TargetMode="External"/><Relationship Id="rId5987" Type="http://schemas.openxmlformats.org/officeDocument/2006/relationships/hyperlink" Target="https://etherscan.io/tx/0xf6146afed58625b33833cccb20f3bc54fa4b62f36d8a4d60abc09c31de8a73a0" TargetMode="External"/><Relationship Id="rId72" Type="http://schemas.openxmlformats.org/officeDocument/2006/relationships/hyperlink" Target="https://etherscan.io/txs?block=22009286" TargetMode="External"/><Relationship Id="rId803" Type="http://schemas.openxmlformats.org/officeDocument/2006/relationships/hyperlink" Target="https://eigenphi.io/mev/ethereum/tx/0x5d900300a1c7c2d0a1c474133a916f4e72c377d019c57deeba343b16392ad83b" TargetMode="External"/><Relationship Id="rId1226" Type="http://schemas.openxmlformats.org/officeDocument/2006/relationships/hyperlink" Target="https://dashboard.tenderly.co/tx/mainnet/0x3c32330d43b3e0a06536d1358aea7625ceb8e4acf5c5bfda6b2a4add9e7cff4e" TargetMode="External"/><Relationship Id="rId1433" Type="http://schemas.openxmlformats.org/officeDocument/2006/relationships/hyperlink" Target="https://eigenphi.io/mev/ethereum/tx/0x6f407fa2c85fb31754502b18801a9467316341c3b4c406ad030ccf1becf7d689" TargetMode="External"/><Relationship Id="rId1640" Type="http://schemas.openxmlformats.org/officeDocument/2006/relationships/hyperlink" Target="https://eigenphi.io/mev/ethereum/tx/0x23c86db08c68f93612d4b9661e8476f0ae807b9a9630b4e1dac4c1841db92ada" TargetMode="External"/><Relationship Id="rId4589" Type="http://schemas.openxmlformats.org/officeDocument/2006/relationships/hyperlink" Target="https://etherscan.io/tx/0x3dd5e8352136295335036e5f8d01eb487d27d7fd5cc98874cb877ac843f6d83b" TargetMode="External"/><Relationship Id="rId4796" Type="http://schemas.openxmlformats.org/officeDocument/2006/relationships/hyperlink" Target="https://eigenphi.io/mev/ethereum/tx/0x92e0b0aafc2b0b1e2cd10a6ba843d82cc199e755fec1fefa434f180bb3bfd6b1" TargetMode="External"/><Relationship Id="rId5847" Type="http://schemas.openxmlformats.org/officeDocument/2006/relationships/hyperlink" Target="https://etherscan.io/tx/0x3fadf6a9f687bf9d47f29e4bca6554685d219f766295749d6a157044f4a48b74" TargetMode="External"/><Relationship Id="rId1500" Type="http://schemas.openxmlformats.org/officeDocument/2006/relationships/hyperlink" Target="https://etherscan.io/tx/0x499880da0536db93c29b24fffa64814a262f1e2884dd7d8e380c0eb2c2153a56" TargetMode="External"/><Relationship Id="rId3398" Type="http://schemas.openxmlformats.org/officeDocument/2006/relationships/hyperlink" Target="https://dashboard.tenderly.co/tx/mainnet/0xe18414258e6fae1040dcf43f2cecf82eb9ee3530296983a4bbb738ef6d08a6c4" TargetMode="External"/><Relationship Id="rId4449" Type="http://schemas.openxmlformats.org/officeDocument/2006/relationships/hyperlink" Target="https://etherscan.io/tx/0xa13a6a261f352663bd08f29d579caa59990868208ed620f22bd8a1926e039063" TargetMode="External"/><Relationship Id="rId4656" Type="http://schemas.openxmlformats.org/officeDocument/2006/relationships/hyperlink" Target="https://dashboard.tenderly.co/tx/mainnet/0xaf6bcbff2e3ffff9517ff9df01bc3ff23d24f2ee00ff9b2c441b60274e49965f" TargetMode="External"/><Relationship Id="rId4863" Type="http://schemas.openxmlformats.org/officeDocument/2006/relationships/hyperlink" Target="https://dashboard.tenderly.co/tx/mainnet/0xc0773e8497f113d43a3551c243d9003fd880729df8c7ae138952ed78f5de3fe8" TargetMode="External"/><Relationship Id="rId5707" Type="http://schemas.openxmlformats.org/officeDocument/2006/relationships/hyperlink" Target="https://eigenphi.io/mev/ethereum/tx/0xf73ccd5c6d84415c2947f69b7ffc2515768fc2655d6518212d582faa464cc619" TargetMode="External"/><Relationship Id="rId5914" Type="http://schemas.openxmlformats.org/officeDocument/2006/relationships/hyperlink" Target="https://eigenphi.io/mev/ethereum/tx/0x7f299fe4821602c063ce38d4c853f3cb0852e9e77bbd54b76d09e36534599965" TargetMode="External"/><Relationship Id="rId3258" Type="http://schemas.openxmlformats.org/officeDocument/2006/relationships/hyperlink" Target="https://eigenphi.io/mev/eigentx/0xd139cea4821d32bf8851e61def7c332411e6c698e630b304e5eaf9e65d6d6384?tab=block" TargetMode="External"/><Relationship Id="rId3465" Type="http://schemas.openxmlformats.org/officeDocument/2006/relationships/hyperlink" Target="https://libmev.com/blocks/22014852" TargetMode="External"/><Relationship Id="rId3672" Type="http://schemas.openxmlformats.org/officeDocument/2006/relationships/hyperlink" Target="https://eigenphi.io/mev/eigentx/0xa7612638102e4acd3deb29632eea0e98257e287ddb61d1d41f4faed25c58dcf0?tab=block" TargetMode="External"/><Relationship Id="rId4309" Type="http://schemas.openxmlformats.org/officeDocument/2006/relationships/hyperlink" Target="https://libmev.com/blocks/22010642" TargetMode="External"/><Relationship Id="rId4516" Type="http://schemas.openxmlformats.org/officeDocument/2006/relationships/hyperlink" Target="https://eigenphi.io/mev/eigentx/0x84333c9069d35609348209096f9773158dab75dc531ed94156d9416f66384999?tab=block" TargetMode="External"/><Relationship Id="rId4723" Type="http://schemas.openxmlformats.org/officeDocument/2006/relationships/hyperlink" Target="https://dashboard.tenderly.co/tx/mainnet/0xdd4af8b737fe8be5af54c3bd0797d595413bcbb081bec1ca0f874b18998c755e" TargetMode="External"/><Relationship Id="rId179" Type="http://schemas.openxmlformats.org/officeDocument/2006/relationships/hyperlink" Target="https://etherscan.io/txs?block=22015427" TargetMode="External"/><Relationship Id="rId386" Type="http://schemas.openxmlformats.org/officeDocument/2006/relationships/hyperlink" Target="https://etherscan.io/tx/0x7563ad3769ed6bca00bcf5ddc84c14ae4368fa7b5cce4308d1738df8da3faead" TargetMode="External"/><Relationship Id="rId593" Type="http://schemas.openxmlformats.org/officeDocument/2006/relationships/hyperlink" Target="https://libmev.com/blocks/22009934" TargetMode="External"/><Relationship Id="rId2067" Type="http://schemas.openxmlformats.org/officeDocument/2006/relationships/hyperlink" Target="https://eigenphi.io/mev/eigentx/0x4af9719d99bab57fead99d2733d2e31db2a43fdbd39f72f05c1e0a20217273e3?tab=block" TargetMode="External"/><Relationship Id="rId2274" Type="http://schemas.openxmlformats.org/officeDocument/2006/relationships/hyperlink" Target="https://libmev.com/blocks/22009933" TargetMode="External"/><Relationship Id="rId2481" Type="http://schemas.openxmlformats.org/officeDocument/2006/relationships/hyperlink" Target="https://etherscan.io/tx/0x6e17ac354478445203b77d3a8ec3023e2b58155c48717b27d323d6eb58c76bab" TargetMode="External"/><Relationship Id="rId3118" Type="http://schemas.openxmlformats.org/officeDocument/2006/relationships/hyperlink" Target="https://eigenphi.io/mev/ethereum/tx/0x433a48f04d46cb7c0e0a26f7ee5d32626b667ce59b450f1e0ee54c5c355cd899" TargetMode="External"/><Relationship Id="rId3325" Type="http://schemas.openxmlformats.org/officeDocument/2006/relationships/hyperlink" Target="https://libmev.com/blocks/22015439" TargetMode="External"/><Relationship Id="rId3532" Type="http://schemas.openxmlformats.org/officeDocument/2006/relationships/hyperlink" Target="https://etherscan.io/tx/0x32fe5db347f6ec03dfbe36621894344217b38beb64d32970b979733dd7b552a0" TargetMode="External"/><Relationship Id="rId4930" Type="http://schemas.openxmlformats.org/officeDocument/2006/relationships/hyperlink" Target="https://libmev.com/blocks/22013118" TargetMode="External"/><Relationship Id="rId246" Type="http://schemas.openxmlformats.org/officeDocument/2006/relationships/hyperlink" Target="https://eigenphi.io/mev/ethereum/tx/0x622d56f4f1785cdd9ced5444e7e104c9a87f64ed37d58da8e20b3b64ecf81f69" TargetMode="External"/><Relationship Id="rId453" Type="http://schemas.openxmlformats.org/officeDocument/2006/relationships/hyperlink" Target="https://dashboard.tenderly.co/tx/mainnet/0x0518df30dae8101cfd6c025c7deb36cd87237c193fd551d5ebb516aa2dd1149f" TargetMode="External"/><Relationship Id="rId660" Type="http://schemas.openxmlformats.org/officeDocument/2006/relationships/hyperlink" Target="https://etherscan.io/tx/0x43c79f8601dceca670bca26ed53e2a934f16e59ac352a2e70bc037baa4bcbdf7" TargetMode="External"/><Relationship Id="rId1083" Type="http://schemas.openxmlformats.org/officeDocument/2006/relationships/hyperlink" Target="https://etherscan.io/txs?block=22013095" TargetMode="External"/><Relationship Id="rId1290" Type="http://schemas.openxmlformats.org/officeDocument/2006/relationships/hyperlink" Target="https://eigenphi.io/mev/ethereum/tx/0xab6bb87c7fc680d09da0f317b101f827bb569b4f861de7ddb89738a7ce9ee959" TargetMode="External"/><Relationship Id="rId2134" Type="http://schemas.openxmlformats.org/officeDocument/2006/relationships/hyperlink" Target="https://etherscan.io/tx/0xe65b8c3b02620cab785d822e3bf0bee325783d5d8034c296167bc6464dd5af0f" TargetMode="External"/><Relationship Id="rId2341" Type="http://schemas.openxmlformats.org/officeDocument/2006/relationships/hyperlink" Target="https://etherscan.io/txs?block=22009098" TargetMode="External"/><Relationship Id="rId5497" Type="http://schemas.openxmlformats.org/officeDocument/2006/relationships/hyperlink" Target="https://etherscan.io/txs?block=22009227" TargetMode="External"/><Relationship Id="rId106" Type="http://schemas.openxmlformats.org/officeDocument/2006/relationships/hyperlink" Target="https://libmev.com/blocks/22014858" TargetMode="External"/><Relationship Id="rId313" Type="http://schemas.openxmlformats.org/officeDocument/2006/relationships/hyperlink" Target="https://libmev.com/blocks/22015388" TargetMode="External"/><Relationship Id="rId1150" Type="http://schemas.openxmlformats.org/officeDocument/2006/relationships/hyperlink" Target="https://eigenphi.io/mev/ethereum/tx/0xae02aeac37763c357f866c928d10495db9e7a0df10ff3684b446932bd9ae0171" TargetMode="External"/><Relationship Id="rId4099" Type="http://schemas.openxmlformats.org/officeDocument/2006/relationships/hyperlink" Target="https://dashboard.tenderly.co/tx/mainnet/0x650dc5e3fc9f75dbcc103d9bf67a8bfde8fb867de280292a6787b120bc7a068e" TargetMode="External"/><Relationship Id="rId5357" Type="http://schemas.openxmlformats.org/officeDocument/2006/relationships/hyperlink" Target="https://eigenphi.io/mev/ethereum/tx/0xc0ad4a3dfbd58e954dcb3416da7c83a4fe7164f95fa13d8f889ef42c9b8d24ba" TargetMode="External"/><Relationship Id="rId520" Type="http://schemas.openxmlformats.org/officeDocument/2006/relationships/hyperlink" Target="https://etherscan.io/tx/0x0b77ae097307087b594e2eb364d907c4f213e1592a88ccd8e65d3092889a0d90" TargetMode="External"/><Relationship Id="rId2201" Type="http://schemas.openxmlformats.org/officeDocument/2006/relationships/hyperlink" Target="https://eigenphi.io/mev/ethereum/tx/0x2925cfb331f12d09fee12f517680a775c00533065254776e0d7da0de18493c3a" TargetMode="External"/><Relationship Id="rId5564" Type="http://schemas.openxmlformats.org/officeDocument/2006/relationships/hyperlink" Target="https://etherscan.io/tx/0xe0575aa6ed480a584d957f7a41d12c31e0cb8abf0e7b4cd6e91d3cfafa77224d" TargetMode="External"/><Relationship Id="rId5771" Type="http://schemas.openxmlformats.org/officeDocument/2006/relationships/hyperlink" Target="https://eigenphi.io/mev/ethereum/tx/0xd5ff916fe0a52f5c9a4516cc5684fdb22fab709c8dfd3f2df09031b46e6ae84a" TargetMode="External"/><Relationship Id="rId1010" Type="http://schemas.openxmlformats.org/officeDocument/2006/relationships/hyperlink" Target="https://libmev.com/blocks/22011966" TargetMode="External"/><Relationship Id="rId1967" Type="http://schemas.openxmlformats.org/officeDocument/2006/relationships/hyperlink" Target="https://etherscan.io/tx/0xde7be7d2063e1638331d42a491e4471d3fc839e6c6b6507e2257c945c5aa4325" TargetMode="External"/><Relationship Id="rId4166" Type="http://schemas.openxmlformats.org/officeDocument/2006/relationships/hyperlink" Target="https://dashboard.tenderly.co/tx/mainnet/0xbcd3fbe807ba12f817beebec8ea181f3d535dab874d7968db15d9ecc6e3788d9" TargetMode="External"/><Relationship Id="rId4373" Type="http://schemas.openxmlformats.org/officeDocument/2006/relationships/hyperlink" Target="https://libmev.com/blocks/22011043" TargetMode="External"/><Relationship Id="rId4580" Type="http://schemas.openxmlformats.org/officeDocument/2006/relationships/hyperlink" Target="https://eigenphi.io/mev/eigentx/0x8b88f9a1083c9f9958ad2794bdeb3f29c0f5c2c172212dd548517998587b9c08?tab=block" TargetMode="External"/><Relationship Id="rId5217" Type="http://schemas.openxmlformats.org/officeDocument/2006/relationships/hyperlink" Target="https://eigenphi.io/mev/ethereum/tx/0x799fcfc484d0cb45ca041332ad49945bddd37e102a86bbac7719246a87dd17b0" TargetMode="External"/><Relationship Id="rId5424" Type="http://schemas.openxmlformats.org/officeDocument/2006/relationships/hyperlink" Target="https://etherscan.io/tx/0x9243a9a00b28c098debff8f61a78c88d5c39c7ebd0da10a4db74c9cf47821d98" TargetMode="External"/><Relationship Id="rId5631" Type="http://schemas.openxmlformats.org/officeDocument/2006/relationships/hyperlink" Target="https://etherscan.io/tx/0x30f84f16d454109fe160b1134920c68e4fb5def8a484c3da88c3b2d00112d46e" TargetMode="External"/><Relationship Id="rId4026" Type="http://schemas.openxmlformats.org/officeDocument/2006/relationships/hyperlink" Target="https://dashboard.tenderly.co/tx/mainnet/0xf0881a580f73a815dbb8249cedfc8cd8356568dc030fca9c3cc983ed579dd2e8" TargetMode="External"/><Relationship Id="rId4440" Type="http://schemas.openxmlformats.org/officeDocument/2006/relationships/hyperlink" Target="https://eigenphi.io/mev/eigentx/0xaca0b5b0a6636489aaf67371bf16c0f34c0735b197ee2db091767e07a518430b?tab=block" TargetMode="External"/><Relationship Id="rId3042" Type="http://schemas.openxmlformats.org/officeDocument/2006/relationships/hyperlink" Target="https://eigenphi.io/mev/eigentx/0x193463dd0d6272d67da9957c9a9125d16c5863331d5bf9931e0fb057196870d8?tab=block" TargetMode="External"/><Relationship Id="rId3859" Type="http://schemas.openxmlformats.org/officeDocument/2006/relationships/hyperlink" Target="https://etherscan.io/tx/0xbda447f7add802fafc048b4262d7d78f2c7f0eb7ec05ff7502233e406bcf4aec" TargetMode="External"/><Relationship Id="rId5281" Type="http://schemas.openxmlformats.org/officeDocument/2006/relationships/hyperlink" Target="https://etherscan.io/tx/0xf20f339615e87ce38435ef2d18a66d8463a5b1bcedae9054d8aa371f199755a9" TargetMode="External"/><Relationship Id="rId2875" Type="http://schemas.openxmlformats.org/officeDocument/2006/relationships/hyperlink" Target="https://etherscan.io/tx/0xcad74ce2c37e4f9e08a7595afe2aff78c758ffa51a54c531f6bc053feb97f030" TargetMode="External"/><Relationship Id="rId3926" Type="http://schemas.openxmlformats.org/officeDocument/2006/relationships/hyperlink" Target="https://eigenphi.io/mev/ethereum/tx/0x3e2cc726767787d23990aa5600c3276fb0f1e6cc1b0649a17c6345473ab07f95" TargetMode="External"/><Relationship Id="rId847" Type="http://schemas.openxmlformats.org/officeDocument/2006/relationships/hyperlink" Target="https://libmev.com/blocks/22009956" TargetMode="External"/><Relationship Id="rId1477" Type="http://schemas.openxmlformats.org/officeDocument/2006/relationships/hyperlink" Target="https://eigenphi.io/mev/ethereum/tx/0xfcf78dcc68272752dee77c19da4a14201ec142cd39f5aaa2d70de2b921bc1f47" TargetMode="External"/><Relationship Id="rId1891" Type="http://schemas.openxmlformats.org/officeDocument/2006/relationships/hyperlink" Target="https://eigenphi.io/mev/eigentx/0xc723cb6b7544ff04219a8f983c1371021d66c717a60a1d76d45900c7261706a1?tab=block" TargetMode="External"/><Relationship Id="rId2528" Type="http://schemas.openxmlformats.org/officeDocument/2006/relationships/hyperlink" Target="https://libmev.com/blocks/22012074" TargetMode="External"/><Relationship Id="rId2942" Type="http://schemas.openxmlformats.org/officeDocument/2006/relationships/hyperlink" Target="https://libmev.com/blocks/22014874" TargetMode="External"/><Relationship Id="rId914" Type="http://schemas.openxmlformats.org/officeDocument/2006/relationships/hyperlink" Target="https://etherscan.io/txs?block=22014993" TargetMode="External"/><Relationship Id="rId1544" Type="http://schemas.openxmlformats.org/officeDocument/2006/relationships/hyperlink" Target="https://etherscan.io/tx/0x72b97f165ed704e91cc8fb6f49d11b03458c21eab74a83e97fe48f0b12cc36d9" TargetMode="External"/><Relationship Id="rId5001" Type="http://schemas.openxmlformats.org/officeDocument/2006/relationships/hyperlink" Target="https://libmev.com/blocks/22014140" TargetMode="External"/><Relationship Id="rId1611" Type="http://schemas.openxmlformats.org/officeDocument/2006/relationships/hyperlink" Target="https://eigenphi.io/mev/ethereum/tx/0xbe4daec753be7aab647363a684bf65c4bc7a3ac148c545fe34a947823a0d192a" TargetMode="External"/><Relationship Id="rId4767" Type="http://schemas.openxmlformats.org/officeDocument/2006/relationships/hyperlink" Target="https://eigenphi.io/mev/ethereum/tx/0x501ab8a003c023fb921c95ea9c7662b5e9d9c3c8f530d62858104a0361bbbf99" TargetMode="External"/><Relationship Id="rId5818" Type="http://schemas.openxmlformats.org/officeDocument/2006/relationships/hyperlink" Target="https://etherscan.io/tx/0xd51bd9d2db1ffbebf3f504a18f8e9f578284bed02fb1517f3b3e898889d5e7d4" TargetMode="External"/><Relationship Id="rId3369" Type="http://schemas.openxmlformats.org/officeDocument/2006/relationships/hyperlink" Target="https://etherscan.io/tx/0x9acbc85188a314883c68094de64cbee371bb11548334878f0a135bc1b36f88d9" TargetMode="External"/><Relationship Id="rId2385" Type="http://schemas.openxmlformats.org/officeDocument/2006/relationships/hyperlink" Target="https://dashboard.tenderly.co/tx/mainnet/0xe58e464c90bb67c2fe176f2d79ef9fa43185bf0909664761e089822dea7a0f2b" TargetMode="External"/><Relationship Id="rId3783" Type="http://schemas.openxmlformats.org/officeDocument/2006/relationships/hyperlink" Target="https://etherscan.io/tx/0xcc30523e62350134ba272f13dfe0c4e529df6518b5b8a6fe5d2e3c8bd68bb615" TargetMode="External"/><Relationship Id="rId4834" Type="http://schemas.openxmlformats.org/officeDocument/2006/relationships/hyperlink" Target="https://etherscan.io/tx/0xfb00cdbf438cfe585ae41a7f9f03016361d9df9d3e7c70015993a22aec84009a" TargetMode="External"/><Relationship Id="rId357" Type="http://schemas.openxmlformats.org/officeDocument/2006/relationships/hyperlink" Target="https://etherscan.io/tx/0x938a524d585230336d4e63ab351953a185b85538ad4ddd14a89f88690882411d" TargetMode="External"/><Relationship Id="rId2038" Type="http://schemas.openxmlformats.org/officeDocument/2006/relationships/hyperlink" Target="https://dashboard.tenderly.co/tx/mainnet/0xf793ad5e53773d826709dbd118963615c9fa745f7f8501ed95e7f93a0a99640c" TargetMode="External"/><Relationship Id="rId3436" Type="http://schemas.openxmlformats.org/officeDocument/2006/relationships/hyperlink" Target="https://libmev.com/blocks/22009913" TargetMode="External"/><Relationship Id="rId3850" Type="http://schemas.openxmlformats.org/officeDocument/2006/relationships/hyperlink" Target="https://eigenphi.io/mev/eigentx/0xb92bb8607026c723740a496d60c2c50f516852476933b28e3ad3bfad0ed8bfab?tab=block" TargetMode="External"/><Relationship Id="rId4901" Type="http://schemas.openxmlformats.org/officeDocument/2006/relationships/hyperlink" Target="https://eigenphi.io/mev/eigentx/0x098c136959cac09a1c2b2e80ccfc199c8676ffcca5fd58deb931557acb31c40e?tab=block" TargetMode="External"/><Relationship Id="rId771" Type="http://schemas.openxmlformats.org/officeDocument/2006/relationships/hyperlink" Target="https://etherscan.io/tx/0x8c475d222407562be7f83a78760475ee28cd56c0c78b00741179913cc4d5bf57" TargetMode="External"/><Relationship Id="rId2452" Type="http://schemas.openxmlformats.org/officeDocument/2006/relationships/hyperlink" Target="https://libmev.com/blocks/22008908" TargetMode="External"/><Relationship Id="rId3503" Type="http://schemas.openxmlformats.org/officeDocument/2006/relationships/hyperlink" Target="https://etherscan.io/txs?block=22015332" TargetMode="External"/><Relationship Id="rId424" Type="http://schemas.openxmlformats.org/officeDocument/2006/relationships/hyperlink" Target="https://etherscan.io/tx/0xfe71dc6e3ff7b2e45fc0be0c3f1668c6c18f6a10ea912b427e27ab91e5111f53" TargetMode="External"/><Relationship Id="rId1054" Type="http://schemas.openxmlformats.org/officeDocument/2006/relationships/hyperlink" Target="https://etherscan.io/txs?block=22010144" TargetMode="External"/><Relationship Id="rId2105" Type="http://schemas.openxmlformats.org/officeDocument/2006/relationships/hyperlink" Target="https://libmev.com/blocks/22013227" TargetMode="External"/><Relationship Id="rId5675" Type="http://schemas.openxmlformats.org/officeDocument/2006/relationships/hyperlink" Target="https://etherscan.io/tx/0x57e53e69f4fefade6f53422eacb04be3535b749aa69ad98f2eee9d22b11ed3b9" TargetMode="External"/><Relationship Id="rId1121" Type="http://schemas.openxmlformats.org/officeDocument/2006/relationships/hyperlink" Target="https://eigenphi.io/mev/ethereum/tx/0xb3d804f780ae985acf0ef3c58b5a00f2a43596ea4a09e50a83c36cbc34d34ac4" TargetMode="External"/><Relationship Id="rId4277" Type="http://schemas.openxmlformats.org/officeDocument/2006/relationships/hyperlink" Target="https://dashboard.tenderly.co/tx/mainnet/0xdd9996606d340f126f220fb496d2877ec3f2e590a91eb3e2a706bee210e0dba5" TargetMode="External"/><Relationship Id="rId4691" Type="http://schemas.openxmlformats.org/officeDocument/2006/relationships/hyperlink" Target="https://etherscan.io/txs?block=22013599" TargetMode="External"/><Relationship Id="rId5328" Type="http://schemas.openxmlformats.org/officeDocument/2006/relationships/hyperlink" Target="https://dashboard.tenderly.co/tx/mainnet/0x47e24a0ca55e61d6457cef0b44566f0f1717ad2f8328aa18acf0f3389a88a48e" TargetMode="External"/><Relationship Id="rId5742" Type="http://schemas.openxmlformats.org/officeDocument/2006/relationships/hyperlink" Target="https://eigenphi.io/mev/eigentx/0x734c8400bf9e42f2cf119c6d882d4c5226b23f6255152789961f06c4924ffaa8?tab=block" TargetMode="External"/><Relationship Id="rId3293" Type="http://schemas.openxmlformats.org/officeDocument/2006/relationships/hyperlink" Target="https://eigenphi.io/mev/eigentx/0xea97354b6bcd228bba53422fe3c8d9ad26dc678f73cdff407ddde188eef9ad78?tab=block" TargetMode="External"/><Relationship Id="rId4344" Type="http://schemas.openxmlformats.org/officeDocument/2006/relationships/hyperlink" Target="https://etherscan.io/tx/0xd4573fa6c616e22ca4820f93903c414d066e3e7054b949827310486d44fb227f" TargetMode="External"/><Relationship Id="rId1938" Type="http://schemas.openxmlformats.org/officeDocument/2006/relationships/hyperlink" Target="https://etherscan.io/txs?block=22013069" TargetMode="External"/><Relationship Id="rId3360" Type="http://schemas.openxmlformats.org/officeDocument/2006/relationships/hyperlink" Target="https://etherscan.io/tx/0x659ccfbe5ca7fae3521efae2450e607a6002a2385096ca8b83d8e6352ea81a44" TargetMode="External"/><Relationship Id="rId281" Type="http://schemas.openxmlformats.org/officeDocument/2006/relationships/hyperlink" Target="https://dashboard.tenderly.co/tx/mainnet/0xd16675836eae2ecc52b0fc335bf1b819a6302956d98be7af2cf3a4e27862d927" TargetMode="External"/><Relationship Id="rId3013" Type="http://schemas.openxmlformats.org/officeDocument/2006/relationships/hyperlink" Target="https://eigenphi.io/mev/ethereum/tx/0x29fa874fc3fc1e264d4a0faa87e74cf8ec289dab3835adf2edeb394da9ce9d3b" TargetMode="External"/><Relationship Id="rId4411" Type="http://schemas.openxmlformats.org/officeDocument/2006/relationships/hyperlink" Target="https://dashboard.tenderly.co/tx/mainnet/0x96d045c453cc403f46bdb9b42f0f36a39170261eb90ea5e8940d8c39008905d7" TargetMode="External"/><Relationship Id="rId2779" Type="http://schemas.openxmlformats.org/officeDocument/2006/relationships/hyperlink" Target="https://eigenphi.io/mev/ethereum/tx/0xbac7e6b5eab763c162bf6ab113f1c8413e7267e7e6750622884b974a1d0ebe20" TargetMode="External"/><Relationship Id="rId5185" Type="http://schemas.openxmlformats.org/officeDocument/2006/relationships/hyperlink" Target="https://etherscan.io/tx/0xc78162412f8d252f5e805f824eea12ab7136b9e0d305f837357093acd9af31dc" TargetMode="External"/><Relationship Id="rId1795" Type="http://schemas.openxmlformats.org/officeDocument/2006/relationships/hyperlink" Target="https://eigenphi.io/mev/ethereum/tx/0x2c566a6972be39183333a0f3f0eb895d1ce63f09f44353eb04cde9486f2500bb" TargetMode="External"/><Relationship Id="rId2846" Type="http://schemas.openxmlformats.org/officeDocument/2006/relationships/hyperlink" Target="https://etherscan.io/txs?block=22012753" TargetMode="External"/><Relationship Id="rId5252" Type="http://schemas.openxmlformats.org/officeDocument/2006/relationships/hyperlink" Target="https://dashboard.tenderly.co/tx/mainnet/0x7bb96011ffd694188c0c8b000637159b0e54761c7f5c19904df05378d9ef55c5" TargetMode="External"/><Relationship Id="rId87" Type="http://schemas.openxmlformats.org/officeDocument/2006/relationships/hyperlink" Target="https://etherscan.io/tx/0x3c1309a0eba07ad44155371a4afe1d60b473b114422a09dc819dc82a04a2fde5" TargetMode="External"/><Relationship Id="rId818" Type="http://schemas.openxmlformats.org/officeDocument/2006/relationships/hyperlink" Target="https://eigenphi.io/mev/eigentx/0xc59c4bd03d79583fc1fd59c3aa4989a56f2c4b14b9d2cda42aa49e027b9c519a?tab=block" TargetMode="External"/><Relationship Id="rId1448" Type="http://schemas.openxmlformats.org/officeDocument/2006/relationships/hyperlink" Target="https://eigenphi.io/mev/ethereum/tx/0x536e7dc3ec1fa162e46c91b8a8331efa7bee54590e8313bea4433d015808fa31" TargetMode="External"/><Relationship Id="rId1862" Type="http://schemas.openxmlformats.org/officeDocument/2006/relationships/hyperlink" Target="https://libmev.com/blocks/22011761" TargetMode="External"/><Relationship Id="rId2913" Type="http://schemas.openxmlformats.org/officeDocument/2006/relationships/hyperlink" Target="https://eigenphi.io/mev/eigentx/0x8e05579e4de5e949c7960e078b3b7da5c0b5d065dbd3e031788751d799ebc2f8?tab=block" TargetMode="External"/><Relationship Id="rId1515" Type="http://schemas.openxmlformats.org/officeDocument/2006/relationships/hyperlink" Target="https://etherscan.io/tx/0x018f44fac7c9034ba7873ec0515be44f9464e58f679a0ec96bdb4fa447ad10c3" TargetMode="External"/><Relationship Id="rId3687" Type="http://schemas.openxmlformats.org/officeDocument/2006/relationships/hyperlink" Target="https://eigenphi.io/mev/eigentx/0xb122e1219383f16cc4f2240dee03a4dcaffe49dfe1a0520c830d735216afb4f8?tab=block" TargetMode="External"/><Relationship Id="rId4738" Type="http://schemas.openxmlformats.org/officeDocument/2006/relationships/hyperlink" Target="https://eigenphi.io/mev/ethereum/tx/0x8ca84a82d70041a6e5cb6df216bc16a8e197592331df6ff474d38214907fb3ee" TargetMode="External"/><Relationship Id="rId2289" Type="http://schemas.openxmlformats.org/officeDocument/2006/relationships/hyperlink" Target="https://libmev.com/blocks/22011600" TargetMode="External"/><Relationship Id="rId3754" Type="http://schemas.openxmlformats.org/officeDocument/2006/relationships/hyperlink" Target="https://etherscan.io/tx/0x55060e89a276253776b24345a2ae06b9e02ab761cbf0f34c22223b686f7ffe11" TargetMode="External"/><Relationship Id="rId4805" Type="http://schemas.openxmlformats.org/officeDocument/2006/relationships/hyperlink" Target="https://libmev.com/blocks/22008964" TargetMode="External"/><Relationship Id="rId675" Type="http://schemas.openxmlformats.org/officeDocument/2006/relationships/hyperlink" Target="https://etherscan.io/tx/0x55cdfd7e4666352e868e920170a9cd22442183f3d721beab079f113c7c87da5d" TargetMode="External"/><Relationship Id="rId2356" Type="http://schemas.openxmlformats.org/officeDocument/2006/relationships/hyperlink" Target="https://etherscan.io/txs?block=22009727" TargetMode="External"/><Relationship Id="rId2770" Type="http://schemas.openxmlformats.org/officeDocument/2006/relationships/hyperlink" Target="https://etherscan.io/tx/0xeda495991ea32a7035f6b425602955653f94be7d243738e043be6920d3c86d67" TargetMode="External"/><Relationship Id="rId3407" Type="http://schemas.openxmlformats.org/officeDocument/2006/relationships/hyperlink" Target="https://eigenphi.io/mev/eigentx/0xabf1e354326ae5b858d6c6de3f554aeeb2f3afb6338feb2bd7810faabc360d5a?tab=block" TargetMode="External"/><Relationship Id="rId3821" Type="http://schemas.openxmlformats.org/officeDocument/2006/relationships/hyperlink" Target="https://eigenphi.io/mev/eigentx/0xddf431cfa4332a3d0bb38758399510f081264e88d8ab9c9f9bed8838b7eec56a?tab=block" TargetMode="External"/><Relationship Id="rId328" Type="http://schemas.openxmlformats.org/officeDocument/2006/relationships/hyperlink" Target="https://etherscan.io/tx/0xc8b2583a87aadc98b82b4af376c45030a7d811c4d89fefd80923476aaeb5992c" TargetMode="External"/><Relationship Id="rId742" Type="http://schemas.openxmlformats.org/officeDocument/2006/relationships/hyperlink" Target="https://libmev.com/blocks/22011804" TargetMode="External"/><Relationship Id="rId1372" Type="http://schemas.openxmlformats.org/officeDocument/2006/relationships/hyperlink" Target="https://etherscan.io/txs?block=22013858" TargetMode="External"/><Relationship Id="rId2009" Type="http://schemas.openxmlformats.org/officeDocument/2006/relationships/hyperlink" Target="https://etherscan.io/tx/0x68a9ff1b07bc99131ffdb7847a39d6e0022c17e2b7e73fc054e6ff863ce3485a" TargetMode="External"/><Relationship Id="rId2423" Type="http://schemas.openxmlformats.org/officeDocument/2006/relationships/hyperlink" Target="https://etherscan.io/tx/0x868eda7f95e7e9137bf8e38f9418b0c8bded818dd3153412dccb94440aff2a25" TargetMode="External"/><Relationship Id="rId5579" Type="http://schemas.openxmlformats.org/officeDocument/2006/relationships/hyperlink" Target="https://dashboard.tenderly.co/tx/mainnet/0x65410bf0a214241035371ab159e1601258f77d902db984211d5c9831a8895470" TargetMode="External"/><Relationship Id="rId1025" Type="http://schemas.openxmlformats.org/officeDocument/2006/relationships/hyperlink" Target="https://etherscan.io/txs?block=22010273" TargetMode="External"/><Relationship Id="rId4595" Type="http://schemas.openxmlformats.org/officeDocument/2006/relationships/hyperlink" Target="https://libmev.com/blocks/22010694" TargetMode="External"/><Relationship Id="rId5646" Type="http://schemas.openxmlformats.org/officeDocument/2006/relationships/hyperlink" Target="https://etherscan.io/tx/0x571567b7756142415de5cf3ee008a0ebafece8d64c0608b7cac97019ea0b3825" TargetMode="External"/><Relationship Id="rId5993" Type="http://schemas.openxmlformats.org/officeDocument/2006/relationships/hyperlink" Target="https://libmev.com/blocks/22010292" TargetMode="External"/><Relationship Id="rId3197" Type="http://schemas.openxmlformats.org/officeDocument/2006/relationships/hyperlink" Target="https://etherscan.io/tx/0xe47c8860613e4e3b660b4b38786d87adf3d9d5b2738039e48d6eb7a1fd7aa04d" TargetMode="External"/><Relationship Id="rId4248" Type="http://schemas.openxmlformats.org/officeDocument/2006/relationships/hyperlink" Target="https://etherscan.io/tx/0x9c3a62bc3023a99649a3979d5cedc964f57fa77c000bdb6fb8588d230d79d313" TargetMode="External"/><Relationship Id="rId4662" Type="http://schemas.openxmlformats.org/officeDocument/2006/relationships/hyperlink" Target="https://etherscan.io/tx/0x8cb83828d57f7b0988fca7f16c980b591ddda3ebed3759f542b5f9624b141748" TargetMode="External"/><Relationship Id="rId5713" Type="http://schemas.openxmlformats.org/officeDocument/2006/relationships/hyperlink" Target="https://eigenphi.io/mev/ethereum/tx/0x10b5a91ca7947404364b2019bf72c9a71b465c1ad99cb75430c1322fa2c6c812" TargetMode="External"/><Relationship Id="rId185" Type="http://schemas.openxmlformats.org/officeDocument/2006/relationships/hyperlink" Target="https://etherscan.io/tx/0xe034e03881990864a2afdca762c734e8f9d1e27b5237f32f14ca9bf82f081220" TargetMode="External"/><Relationship Id="rId1909" Type="http://schemas.openxmlformats.org/officeDocument/2006/relationships/hyperlink" Target="https://etherscan.io/txs?block=22014098" TargetMode="External"/><Relationship Id="rId3264" Type="http://schemas.openxmlformats.org/officeDocument/2006/relationships/hyperlink" Target="https://eigenphi.io/mev/ethereum/tx/0xee4f0ee4e10323b9fc3ee9fa1b06e85494ba525c83a4186bd1e7ae68a73a8309" TargetMode="External"/><Relationship Id="rId4315" Type="http://schemas.openxmlformats.org/officeDocument/2006/relationships/hyperlink" Target="https://libmev.com/blocks/22012955" TargetMode="External"/><Relationship Id="rId2280" Type="http://schemas.openxmlformats.org/officeDocument/2006/relationships/hyperlink" Target="https://eigenphi.io/mev/eigentx/0xcf8119ce9e71679533e5b6a7bc3f7fc0fea2184a269075b1aa4cdd1a5a81d01b?tab=block" TargetMode="External"/><Relationship Id="rId3331" Type="http://schemas.openxmlformats.org/officeDocument/2006/relationships/hyperlink" Target="https://eigenphi.io/mev/eigentx/0xf4cf0d872cb8d8e6114adad7d10c5e6d6a9f9f76493977cd9ed060d133eff726?tab=block" TargetMode="External"/><Relationship Id="rId252" Type="http://schemas.openxmlformats.org/officeDocument/2006/relationships/hyperlink" Target="https://etherscan.io/tx/0x1de0aa2f77ce851574c4344671b4da18ed9fa81d082e90a6d24ccfcc3e1fa558" TargetMode="External"/><Relationship Id="rId5089" Type="http://schemas.openxmlformats.org/officeDocument/2006/relationships/hyperlink" Target="https://etherscan.io/tx/0xcb2a02170d95bbf9bd44425722c5bbb6ac01c2a6aa112b3803448540c1000f82" TargetMode="External"/><Relationship Id="rId1699" Type="http://schemas.openxmlformats.org/officeDocument/2006/relationships/hyperlink" Target="https://libmev.com/blocks/22014003" TargetMode="External"/><Relationship Id="rId2000" Type="http://schemas.openxmlformats.org/officeDocument/2006/relationships/hyperlink" Target="https://etherscan.io/tx/0xcecb2617ccc79fb86c34be65bd80372f519921f63935361247bb1ca931039727" TargetMode="External"/><Relationship Id="rId5156" Type="http://schemas.openxmlformats.org/officeDocument/2006/relationships/hyperlink" Target="https://eigenphi.io/mev/eigentx/0x2af99f44c0b7f0a09200893e1736e19d8ac35901340211e13375d9e3833adb2f?tab=block" TargetMode="External"/><Relationship Id="rId5570" Type="http://schemas.openxmlformats.org/officeDocument/2006/relationships/hyperlink" Target="https://etherscan.io/tx/0xe0575aa6ed480a584d957f7a41d12c31e0cb8abf0e7b4cd6e91d3cfafa77224d" TargetMode="External"/><Relationship Id="rId4172" Type="http://schemas.openxmlformats.org/officeDocument/2006/relationships/hyperlink" Target="https://etherscan.io/tx/0xbe7ed18bd52b6f6afd3fa2582fdca6bf62ebddd606cfb3ea06a6ea275d63b4ba" TargetMode="External"/><Relationship Id="rId5223" Type="http://schemas.openxmlformats.org/officeDocument/2006/relationships/hyperlink" Target="https://dashboard.tenderly.co/tx/mainnet/0xd2ac7141c283863347c7acc34dff97c46d9f5c64ccea5c495adc7c3791d430d7" TargetMode="External"/><Relationship Id="rId1766" Type="http://schemas.openxmlformats.org/officeDocument/2006/relationships/hyperlink" Target="https://etherscan.io/tx/0x776ff9da5ed7c5bb4c2b0dc79726a82b249873099f72aaf8c0480c1f1a2de97c" TargetMode="External"/><Relationship Id="rId2817" Type="http://schemas.openxmlformats.org/officeDocument/2006/relationships/hyperlink" Target="https://etherscan.io/tx/0x5e402bb460a118325aa3889f3a790cd14bdd75c17988466517a5eb155e9a95c6" TargetMode="External"/><Relationship Id="rId58" Type="http://schemas.openxmlformats.org/officeDocument/2006/relationships/hyperlink" Target="https://etherscan.io/txs?block=22013957" TargetMode="External"/><Relationship Id="rId1419" Type="http://schemas.openxmlformats.org/officeDocument/2006/relationships/hyperlink" Target="https://eigenphi.io/mev/eigentx/0x936c6b3ad7c36d0fff4b597881a93e75eab14e682e2218d3356ded88209d9e51?tab=block" TargetMode="External"/><Relationship Id="rId1833" Type="http://schemas.openxmlformats.org/officeDocument/2006/relationships/hyperlink" Target="https://libmev.com/blocks/22009147" TargetMode="External"/><Relationship Id="rId4989" Type="http://schemas.openxmlformats.org/officeDocument/2006/relationships/hyperlink" Target="https://etherscan.io/txs?block=22012818" TargetMode="External"/><Relationship Id="rId1900" Type="http://schemas.openxmlformats.org/officeDocument/2006/relationships/hyperlink" Target="https://libmev.com/blocks/22013603" TargetMode="External"/><Relationship Id="rId3658" Type="http://schemas.openxmlformats.org/officeDocument/2006/relationships/hyperlink" Target="https://eigenphi.io/mev/eigentx/0xdb659b1129e7e3df589b7534c418bb498dce90c203f27760eb01d722e7abf8ad?tab=block" TargetMode="External"/><Relationship Id="rId4709" Type="http://schemas.openxmlformats.org/officeDocument/2006/relationships/hyperlink" Target="https://eigenphi.io/mev/ethereum/tx/0xa806a79ddce25d0794ae75ea05d26d1631f14ad52b650bfc33a4c09e109d8e8f" TargetMode="External"/><Relationship Id="rId6064" Type="http://schemas.openxmlformats.org/officeDocument/2006/relationships/hyperlink" Target="https://eigenphi.io/mev/ethereum/tx/0x786510c883eef3126c9edafcee9db6b6ead40f3d6171a4e0850513d9a4cd9c65" TargetMode="External"/><Relationship Id="rId579" Type="http://schemas.openxmlformats.org/officeDocument/2006/relationships/hyperlink" Target="https://etherscan.io/tx/0xe7cbd91167262c04fa1dceaff838b88b158c8e0c43eac884c8d8aa34dfd133ae" TargetMode="External"/><Relationship Id="rId993" Type="http://schemas.openxmlformats.org/officeDocument/2006/relationships/hyperlink" Target="https://dashboard.tenderly.co/tx/mainnet/0x11fc670b5bb8a879f17b88af924c26fbae6ca644e031085fcc957adf5b23d54b" TargetMode="External"/><Relationship Id="rId2674" Type="http://schemas.openxmlformats.org/officeDocument/2006/relationships/hyperlink" Target="https://eigenphi.io/mev/ethereum/tx/0x67fa34dfc755ac3bf12b417665428dd37b6f6a46b4746ce616b76db970456345" TargetMode="External"/><Relationship Id="rId5080" Type="http://schemas.openxmlformats.org/officeDocument/2006/relationships/hyperlink" Target="https://etherscan.io/tx/0xec79e4cfa2c8e44dc6cab4743cf66dbc876d535ec9b07f46005ef1b2b3e7bb52" TargetMode="External"/><Relationship Id="rId646" Type="http://schemas.openxmlformats.org/officeDocument/2006/relationships/hyperlink" Target="https://etherscan.io/tx/0x4f1ff98246966d737092abd9587b710c83c090bf84ca373a3045000d1885a9e8" TargetMode="External"/><Relationship Id="rId1276" Type="http://schemas.openxmlformats.org/officeDocument/2006/relationships/hyperlink" Target="https://eigenphi.io/mev/ethereum/tx/0x82c22140bda50e557072f5ae52ce4d0c3a39fcdb47ec2fece2931f45f718b318" TargetMode="External"/><Relationship Id="rId2327" Type="http://schemas.openxmlformats.org/officeDocument/2006/relationships/hyperlink" Target="https://etherscan.io/txs?block=22012026" TargetMode="External"/><Relationship Id="rId3725" Type="http://schemas.openxmlformats.org/officeDocument/2006/relationships/hyperlink" Target="https://libmev.com/blocks/22015611" TargetMode="External"/><Relationship Id="rId1690" Type="http://schemas.openxmlformats.org/officeDocument/2006/relationships/hyperlink" Target="https://eigenphi.io/mev/ethereum/tx/0xf10cafe3a68bb0670f672d7246e9af7d85b5da0ee92d21c792959a549f3677ce" TargetMode="External"/><Relationship Id="rId2741" Type="http://schemas.openxmlformats.org/officeDocument/2006/relationships/hyperlink" Target="https://etherscan.io/tx/0x4e6c0d66301eb10d41f437846dcb563545a2be40760dcaad2066c37a5d9f02f5" TargetMode="External"/><Relationship Id="rId5897" Type="http://schemas.openxmlformats.org/officeDocument/2006/relationships/hyperlink" Target="https://dashboard.tenderly.co/tx/mainnet/0x069e0cf0b620ba6303fbcd0528693243746efef28f4fa2acb1a37d426071f561" TargetMode="External"/><Relationship Id="rId713" Type="http://schemas.openxmlformats.org/officeDocument/2006/relationships/hyperlink" Target="https://eigenphi.io/mev/eigentx/0x4fa72730ad7345f5f697c8802fa3992a65c92322427aa450d90b747835675e56?tab=block" TargetMode="External"/><Relationship Id="rId1343" Type="http://schemas.openxmlformats.org/officeDocument/2006/relationships/hyperlink" Target="https://etherscan.io/tx/0xbb3c259907c5ed762934b83973776c4a667bd531a579187f43244f1493eab7ef" TargetMode="External"/><Relationship Id="rId4499" Type="http://schemas.openxmlformats.org/officeDocument/2006/relationships/hyperlink" Target="https://etherscan.io/txs?block=22010698" TargetMode="External"/><Relationship Id="rId5964" Type="http://schemas.openxmlformats.org/officeDocument/2006/relationships/hyperlink" Target="https://eigenphi.io/mev/eigentx/0x22fd174766169d831ad738fed1e883675153fd81beb3dd7e3de583eb41d872aa?tab=block" TargetMode="External"/><Relationship Id="rId1410" Type="http://schemas.openxmlformats.org/officeDocument/2006/relationships/hyperlink" Target="https://dashboard.tenderly.co/tx/mainnet/0x33c25f4a1edefbbc4528a65accc10754453bbcdf751fc35759bc5d8d7cf5eb8d" TargetMode="External"/><Relationship Id="rId4566" Type="http://schemas.openxmlformats.org/officeDocument/2006/relationships/hyperlink" Target="https://eigenphi.io/mev/ethereum/tx/0x34d951ab200abef812ea3ac54b46a26cebb8328f16c6d6a62dfb2ce98f1c19f0" TargetMode="External"/><Relationship Id="rId4980" Type="http://schemas.openxmlformats.org/officeDocument/2006/relationships/hyperlink" Target="https://etherscan.io/tx/0xd6148ef3397b5b1913230dec081c2ed6c031d327fd0731acf891d82504d2207b" TargetMode="External"/><Relationship Id="rId5617" Type="http://schemas.openxmlformats.org/officeDocument/2006/relationships/hyperlink" Target="https://etherscan.io/txs?block=22010998" TargetMode="External"/><Relationship Id="rId3168" Type="http://schemas.openxmlformats.org/officeDocument/2006/relationships/hyperlink" Target="https://etherscan.io/tx/0xd3dfc6880de808fa3231b0362f37e0f1a0bb3aff770c4a60cff83381a775c7f0" TargetMode="External"/><Relationship Id="rId3582" Type="http://schemas.openxmlformats.org/officeDocument/2006/relationships/hyperlink" Target="https://dashboard.tenderly.co/tx/mainnet/0xc87d2054a7552575e0d87044e740f38151cacf3490ea8779078492351e808ea7" TargetMode="External"/><Relationship Id="rId4219" Type="http://schemas.openxmlformats.org/officeDocument/2006/relationships/hyperlink" Target="https://etherscan.io/tx/0x96fc150ae252d23347cc3e2bcd86bb9bff09c57e8c97fba53ff2c44c404563c7" TargetMode="External"/><Relationship Id="rId4633" Type="http://schemas.openxmlformats.org/officeDocument/2006/relationships/hyperlink" Target="https://etherscan.io/txs?block=22012464" TargetMode="External"/><Relationship Id="rId2184" Type="http://schemas.openxmlformats.org/officeDocument/2006/relationships/hyperlink" Target="https://etherscan.io/tx/0x28a4af775339f6cd5423659e435c3524bac49640b83461386c4c756d66bce6a1" TargetMode="External"/><Relationship Id="rId3235" Type="http://schemas.openxmlformats.org/officeDocument/2006/relationships/hyperlink" Target="https://eigenphi.io/mev/ethereum/tx/0x1fa6fc8c273833822a2e281931f1b9d2b7ed0c326ef87bfa164fc34deee511cb" TargetMode="External"/><Relationship Id="rId156" Type="http://schemas.openxmlformats.org/officeDocument/2006/relationships/hyperlink" Target="https://etherscan.io/tx/0x3e7cb293a2ad0c2200a626f734ccb8d8d7e545c082891253360001b7faa4d7f5" TargetMode="External"/><Relationship Id="rId570" Type="http://schemas.openxmlformats.org/officeDocument/2006/relationships/hyperlink" Target="https://eigenphi.io/mev/eigentx/0x04e25c019783a8362267a5e15fb438009ad769dd77d94cff9d5b62b7f13bc57b?tab=block" TargetMode="External"/><Relationship Id="rId2251" Type="http://schemas.openxmlformats.org/officeDocument/2006/relationships/hyperlink" Target="https://eigenphi.io/mev/eigentx/0x85e7d718f45ae59e49eb8601da7c78a4252a95b9dcd91d82248c2662c7759925?tab=block" TargetMode="External"/><Relationship Id="rId3302" Type="http://schemas.openxmlformats.org/officeDocument/2006/relationships/hyperlink" Target="https://libmev.com/blocks/22010753" TargetMode="External"/><Relationship Id="rId4700" Type="http://schemas.openxmlformats.org/officeDocument/2006/relationships/hyperlink" Target="https://dashboard.tenderly.co/tx/mainnet/0xdb65c8482fc2fa01c7ef12f242a63c3ae0b15bee98949c237746072e3a112b5d" TargetMode="External"/><Relationship Id="rId223" Type="http://schemas.openxmlformats.org/officeDocument/2006/relationships/hyperlink" Target="https://dashboard.tenderly.co/tx/mainnet/0x049179be442b177c24f5ef8a86349bc30acdd8268840f48069f7e97daeed2b7d" TargetMode="External"/><Relationship Id="rId4076" Type="http://schemas.openxmlformats.org/officeDocument/2006/relationships/hyperlink" Target="https://etherscan.io/tx/0x00c8dfed38506918002c5398d718d45fc8f6dc0a5732656cd1ed73a552078785" TargetMode="External"/><Relationship Id="rId5474" Type="http://schemas.openxmlformats.org/officeDocument/2006/relationships/hyperlink" Target="https://etherscan.io/txs?block=22011473" TargetMode="External"/><Relationship Id="rId4490" Type="http://schemas.openxmlformats.org/officeDocument/2006/relationships/hyperlink" Target="https://eigenphi.io/mev/eigentx/0x1cf6f18854cbed46ab134f13132476cf7800f3fe339df84b51f8f05278b0d084?tab=block" TargetMode="External"/><Relationship Id="rId5127" Type="http://schemas.openxmlformats.org/officeDocument/2006/relationships/hyperlink" Target="https://eigenphi.io/mev/eigentx/0xa0889f8c7f86962d4f7fd14b664819645cf052123ee4fbd79a1b260e9d43498d?tab=block" TargetMode="External"/><Relationship Id="rId5541" Type="http://schemas.openxmlformats.org/officeDocument/2006/relationships/hyperlink" Target="https://libmev.com/blocks/22010977" TargetMode="External"/><Relationship Id="rId1737" Type="http://schemas.openxmlformats.org/officeDocument/2006/relationships/hyperlink" Target="https://dashboard.tenderly.co/tx/mainnet/0x5e0e01f126f4f1b72efd3c1db624dbb42813b6bc8911a6ff43a03b0ce13a8b30" TargetMode="External"/><Relationship Id="rId3092" Type="http://schemas.openxmlformats.org/officeDocument/2006/relationships/hyperlink" Target="https://libmev.com/blocks/22011366" TargetMode="External"/><Relationship Id="rId4143" Type="http://schemas.openxmlformats.org/officeDocument/2006/relationships/hyperlink" Target="https://etherscan.io/tx/0xc2276840547a6784052853177bd1e68a61ee9aa31d88c8bfc8798547935c4c99" TargetMode="External"/><Relationship Id="rId29" Type="http://schemas.openxmlformats.org/officeDocument/2006/relationships/hyperlink" Target="https://etherscan.io/txs?block=22009777" TargetMode="External"/><Relationship Id="rId4210" Type="http://schemas.openxmlformats.org/officeDocument/2006/relationships/hyperlink" Target="https://eigenphi.io/mev/eigentx/0x8338ad8c6612fb72f235bc3c246e231bf6c7769f5711ad06540084c9970a0839?tab=block" TargetMode="External"/><Relationship Id="rId1804" Type="http://schemas.openxmlformats.org/officeDocument/2006/relationships/hyperlink" Target="https://libmev.com/blocks/22014545" TargetMode="External"/><Relationship Id="rId3976" Type="http://schemas.openxmlformats.org/officeDocument/2006/relationships/hyperlink" Target="https://etherscan.io/tx/0xf75fdca7160355177f663ac164beb239324f8cc065bd917363253869abacc8ad" TargetMode="External"/><Relationship Id="rId6035" Type="http://schemas.openxmlformats.org/officeDocument/2006/relationships/hyperlink" Target="https://dashboard.tenderly.co/tx/mainnet/0x16f29575a4c70302d69be956b9ed515e806d8787a431271d12bb66df48cc7f8f" TargetMode="External"/><Relationship Id="rId897" Type="http://schemas.openxmlformats.org/officeDocument/2006/relationships/hyperlink" Target="https://eigenphi.io/mev/eigentx/0x5fc063c8e49af20cd1ee1f133ffc11150987a7adbc95f355acab891808157ba8?tab=block" TargetMode="External"/><Relationship Id="rId2578" Type="http://schemas.openxmlformats.org/officeDocument/2006/relationships/hyperlink" Target="https://etherscan.io/txs?block=22014037" TargetMode="External"/><Relationship Id="rId2992" Type="http://schemas.openxmlformats.org/officeDocument/2006/relationships/hyperlink" Target="https://eigenphi.io/mev/eigentx/0xb8f6dbdd5e6b085e47dc5bfef5212bba1ac7f4fa73483ead3084560b709d1454?tab=block" TargetMode="External"/><Relationship Id="rId3629" Type="http://schemas.openxmlformats.org/officeDocument/2006/relationships/hyperlink" Target="https://eigenphi.io/mev/eigentx/0x37272089511f391d493d8f0ad26b2c6840f08ff7cea835ab2f4256a50e489d5f?tab=block" TargetMode="External"/><Relationship Id="rId5051" Type="http://schemas.openxmlformats.org/officeDocument/2006/relationships/hyperlink" Target="https://eigenphi.io/mev/eigentx/0x3d6b14075026b7917a4d81c0b97138eeb98d4a2697dfc8756125b526615b21c0?tab=block" TargetMode="External"/><Relationship Id="rId964" Type="http://schemas.openxmlformats.org/officeDocument/2006/relationships/hyperlink" Target="https://etherscan.io/tx/0xd92db002bcd7804bd55f2de93e319679b03db3e8ca3d2d3d4dc3550040a1efbd" TargetMode="External"/><Relationship Id="rId1594" Type="http://schemas.openxmlformats.org/officeDocument/2006/relationships/hyperlink" Target="https://etherscan.io/txs?block=22011388" TargetMode="External"/><Relationship Id="rId2645" Type="http://schemas.openxmlformats.org/officeDocument/2006/relationships/hyperlink" Target="https://eigenphi.io/mev/eigentx/0x28159fb6160fb6e02e61dba01c6728e48db979d81779063eea4197888f94dda0?tab=block" TargetMode="External"/><Relationship Id="rId617" Type="http://schemas.openxmlformats.org/officeDocument/2006/relationships/hyperlink" Target="https://etherscan.io/tx/0x7a5eb6fa3e0af1a5565d6df251724a38000a83638d3a016f10ae38a8a803ae6a" TargetMode="External"/><Relationship Id="rId1247" Type="http://schemas.openxmlformats.org/officeDocument/2006/relationships/hyperlink" Target="https://eigenphi.io/mev/ethereum/tx/0xddd5dbd78f88d5e1887a65e7ed5ae5cc2b78f1a3d3aa1b623b9445e24abbbd33" TargetMode="External"/><Relationship Id="rId1661" Type="http://schemas.openxmlformats.org/officeDocument/2006/relationships/hyperlink" Target="https://eigenphi.io/mev/ethereum/tx/0x575acd8a919134bcbb0145bab5654e47073190d31dc7b069097c931e2f87f079" TargetMode="External"/><Relationship Id="rId2712" Type="http://schemas.openxmlformats.org/officeDocument/2006/relationships/hyperlink" Target="https://etherscan.io/tx/0xb618919a7e0784b5949157559f93fdbdf32e81a164404c2340e536476b483ebf" TargetMode="External"/><Relationship Id="rId5868" Type="http://schemas.openxmlformats.org/officeDocument/2006/relationships/hyperlink" Target="https://dashboard.tenderly.co/tx/mainnet/0x7268d0977558b47968bef963225eeb7672f256e7420b0817e4464b7cacda07fd" TargetMode="External"/><Relationship Id="rId1314" Type="http://schemas.openxmlformats.org/officeDocument/2006/relationships/hyperlink" Target="https://libmev.com/blocks/22014119" TargetMode="External"/><Relationship Id="rId4884" Type="http://schemas.openxmlformats.org/officeDocument/2006/relationships/hyperlink" Target="https://etherscan.io/tx/0xe6c7eaeeffdd7a721fd0c412c66c8cbb2ec38059758c608dd8034d130e885e73" TargetMode="External"/><Relationship Id="rId5935" Type="http://schemas.openxmlformats.org/officeDocument/2006/relationships/hyperlink" Target="https://eigenphi.io/mev/eigentx/0xf1cab0ab6dd998de3a3e126ca2f81110f976e9cca39f81b0f431aa73b143e31c?tab=block" TargetMode="External"/><Relationship Id="rId3486" Type="http://schemas.openxmlformats.org/officeDocument/2006/relationships/hyperlink" Target="https://eigenphi.io/mev/eigentx/0x8b0499a121445f2c2afb8aad1d1b050a6ffba21c4c6b35a2f260589565f0e205?tab=block" TargetMode="External"/><Relationship Id="rId4537" Type="http://schemas.openxmlformats.org/officeDocument/2006/relationships/hyperlink" Target="https://dashboard.tenderly.co/tx/mainnet/0x2f4ba749e9b2c433576aa1f693251c8eb83baa4d2fa7a026a04e8431b84e3d6e" TargetMode="External"/><Relationship Id="rId20" Type="http://schemas.openxmlformats.org/officeDocument/2006/relationships/hyperlink" Target="https://libmev.com/blocks/22014040" TargetMode="External"/><Relationship Id="rId2088" Type="http://schemas.openxmlformats.org/officeDocument/2006/relationships/hyperlink" Target="https://eigenphi.io/mev/ethereum/tx/0x0cd84497c9143ceb16e5df43ba2baef8c984138c58b34afebd5ff3efccee4b8d" TargetMode="External"/><Relationship Id="rId3139" Type="http://schemas.openxmlformats.org/officeDocument/2006/relationships/hyperlink" Target="https://dashboard.tenderly.co/tx/mainnet/0x778cef89b3294790e7ae2b8768a101e873505146bc9733ade40abe74cf6871a5" TargetMode="External"/><Relationship Id="rId4951" Type="http://schemas.openxmlformats.org/officeDocument/2006/relationships/hyperlink" Target="https://etherscan.io/tx/0xc35870d2014bd4a9ac1c405f956119451a8b03ddca829b3f660b22727bb23c95" TargetMode="External"/><Relationship Id="rId474" Type="http://schemas.openxmlformats.org/officeDocument/2006/relationships/hyperlink" Target="https://dashboard.tenderly.co/tx/mainnet/0xe45c9319d5e4aea9ff4fb42c63191ceb603d3ca5b242d0656eaaf90a8b92276d" TargetMode="External"/><Relationship Id="rId2155" Type="http://schemas.openxmlformats.org/officeDocument/2006/relationships/hyperlink" Target="https://etherscan.io/txs?block=22011792" TargetMode="External"/><Relationship Id="rId3553" Type="http://schemas.openxmlformats.org/officeDocument/2006/relationships/hyperlink" Target="https://etherscan.io/tx/0x80e9e44c5264460efe827146f17a5d79680eeaf6a9dea64451e23705c37f2703" TargetMode="External"/><Relationship Id="rId4604" Type="http://schemas.openxmlformats.org/officeDocument/2006/relationships/hyperlink" Target="https://etherscan.io/tx/0x3c347c40d104e0ac0c0b02d63a402f5c12a36b1fdc7a1917f188459e367eb1a0" TargetMode="External"/><Relationship Id="rId127" Type="http://schemas.openxmlformats.org/officeDocument/2006/relationships/hyperlink" Target="https://libmev.com/blocks/22011695" TargetMode="External"/><Relationship Id="rId3206" Type="http://schemas.openxmlformats.org/officeDocument/2006/relationships/hyperlink" Target="https://dashboard.tenderly.co/tx/mainnet/0x9241d8e0e57352abf22e716b9f8568ec8533c172190f182ef281e92a07414917" TargetMode="External"/><Relationship Id="rId3620" Type="http://schemas.openxmlformats.org/officeDocument/2006/relationships/hyperlink" Target="https://dashboard.tenderly.co/tx/mainnet/0xbcd55919bf5b6c243d844503d2b66416256e0629d832a3caa947dae6208bf4b1" TargetMode="External"/><Relationship Id="rId541" Type="http://schemas.openxmlformats.org/officeDocument/2006/relationships/hyperlink" Target="https://eigenphi.io/mev/eigentx/0x481e3df03088d808055e0ab0affa29c76e3a91bb00c25396fcb492a31f1577b9?tab=block" TargetMode="External"/><Relationship Id="rId1171" Type="http://schemas.openxmlformats.org/officeDocument/2006/relationships/hyperlink" Target="https://eigenphi.io/mev/ethereum/tx/0x24f6e178ab9c609c2e1fb0eb3a6432317142f1bcf7e6303d4a0f11c86f7376b1" TargetMode="External"/><Relationship Id="rId2222" Type="http://schemas.openxmlformats.org/officeDocument/2006/relationships/hyperlink" Target="https://eigenphi.io/mev/eigentx/0x4040554e4a5bf6bb8634be93461a6438b25d6975ddb242436c2f488e16aabb00?tab=block" TargetMode="External"/><Relationship Id="rId5378" Type="http://schemas.openxmlformats.org/officeDocument/2006/relationships/hyperlink" Target="https://etherscan.io/tx/0x59b4af2c1a2e7103c43b3c0edf1b60a9a8f1d3d03adcb9bc8378434eed9b90b4" TargetMode="External"/><Relationship Id="rId5792" Type="http://schemas.openxmlformats.org/officeDocument/2006/relationships/hyperlink" Target="https://eigenphi.io/mev/eigentx/0x800e364d81bd8f2889fd6574445a79ed9997923a621df955aefde326b98d3bd1?tab=block" TargetMode="External"/><Relationship Id="rId1988" Type="http://schemas.openxmlformats.org/officeDocument/2006/relationships/hyperlink" Target="https://etherscan.io/tx/0xe18218af5189ce99558cf5db86c8c7faf70d04ce30323f1182f70bebed5533d3" TargetMode="External"/><Relationship Id="rId4394" Type="http://schemas.openxmlformats.org/officeDocument/2006/relationships/hyperlink" Target="https://etherscan.io/tx/0x5faf90f4689761aff34c583842d65fa23261a547db391cae0b3089915f0a35fc" TargetMode="External"/><Relationship Id="rId5445" Type="http://schemas.openxmlformats.org/officeDocument/2006/relationships/hyperlink" Target="https://etherscan.io/tx/0xfb96ca4692452289ce9b5463529d4ab8872713d83ab1c87255652efde46b08d6" TargetMode="External"/><Relationship Id="rId4047" Type="http://schemas.openxmlformats.org/officeDocument/2006/relationships/hyperlink" Target="https://etherscan.io/tx/0xe8b8ab8f9acda32f887585de5555676b133c592ca3b98784e1455334cc0539b1" TargetMode="External"/><Relationship Id="rId4461" Type="http://schemas.openxmlformats.org/officeDocument/2006/relationships/hyperlink" Target="https://eigenphi.io/mev/eigentx/0xc958d5439f5962a1e57928d70f819e058883d23fdfda820f1b60d000f4552617?tab=block" TargetMode="External"/><Relationship Id="rId5512" Type="http://schemas.openxmlformats.org/officeDocument/2006/relationships/hyperlink" Target="https://dashboard.tenderly.co/tx/mainnet/0xd48ebd51f2612653b613e1a54e486133637d7f0b89842f6dc2bcf9bd93a75e68" TargetMode="External"/><Relationship Id="rId3063" Type="http://schemas.openxmlformats.org/officeDocument/2006/relationships/hyperlink" Target="https://libmev.com/blocks/22009859" TargetMode="External"/><Relationship Id="rId4114" Type="http://schemas.openxmlformats.org/officeDocument/2006/relationships/hyperlink" Target="https://dashboard.tenderly.co/tx/mainnet/0xc499c3f245fd52f8900242b69bd716bbf09795c4096ddc8f5d773b232de94bf7" TargetMode="External"/><Relationship Id="rId1708" Type="http://schemas.openxmlformats.org/officeDocument/2006/relationships/hyperlink" Target="https://etherscan.io/txs?block=22013226" TargetMode="External"/><Relationship Id="rId3130" Type="http://schemas.openxmlformats.org/officeDocument/2006/relationships/hyperlink" Target="https://etherscan.io/txs?block=22013104" TargetMode="External"/><Relationship Id="rId2896" Type="http://schemas.openxmlformats.org/officeDocument/2006/relationships/hyperlink" Target="https://etherscan.io/tx/0x81d204b988e0baaa919d36253810b69e2c06bb25526019d9c0d199f0d0957bcc" TargetMode="External"/><Relationship Id="rId3947" Type="http://schemas.openxmlformats.org/officeDocument/2006/relationships/hyperlink" Target="https://dashboard.tenderly.co/tx/mainnet/0x84b5a2f4c30e896fc556df3e6614da23c65c24614fae04567cdd44aae6d748d5" TargetMode="External"/><Relationship Id="rId868" Type="http://schemas.openxmlformats.org/officeDocument/2006/relationships/hyperlink" Target="https://eigenphi.io/mev/eigentx/0x102538119ad76aba0aba182db405f7aeaa00786bd33ab286e74e613642b1791d?tab=block" TargetMode="External"/><Relationship Id="rId1498" Type="http://schemas.openxmlformats.org/officeDocument/2006/relationships/hyperlink" Target="https://eigenphi.io/mev/eigentx/0x66ada371f82915ba6bc13dbad896f8ae8862a9cd024e89971c301b8e2c096816?tab=block" TargetMode="External"/><Relationship Id="rId2549" Type="http://schemas.openxmlformats.org/officeDocument/2006/relationships/hyperlink" Target="https://etherscan.io/tx/0x1f96ae4ff1a585e5e8e7684aa7dfeed9a6e5bc7e52e670a031b89e1a3f1ea320" TargetMode="External"/><Relationship Id="rId2963" Type="http://schemas.openxmlformats.org/officeDocument/2006/relationships/hyperlink" Target="https://eigenphi.io/mev/eigentx/0x7d015bb47f1a1d96c1a719e5d5ba6fe174a262b67f79fef6bea8be90dbda0d64?tab=block" TargetMode="External"/><Relationship Id="rId6006" Type="http://schemas.openxmlformats.org/officeDocument/2006/relationships/hyperlink" Target="https://etherscan.io/tx/0xc2cd7e280e7f1b4a7b668a9b7cc3f8381ec8284770da1079587930333d6fc7b5" TargetMode="External"/><Relationship Id="rId935" Type="http://schemas.openxmlformats.org/officeDocument/2006/relationships/hyperlink" Target="https://etherscan.io/txs?block=22014717" TargetMode="External"/><Relationship Id="rId1565" Type="http://schemas.openxmlformats.org/officeDocument/2006/relationships/hyperlink" Target="https://etherscan.io/tx/0xb1d7d8020814cbafb58d4e6e3349675159a0123ac4c51505a5fbbcb14ad9afb9" TargetMode="External"/><Relationship Id="rId2616" Type="http://schemas.openxmlformats.org/officeDocument/2006/relationships/hyperlink" Target="https://eigenphi.io/mev/eigentx/0x98df393ce9ad6f5f7a0fb3ec4fbaf86c4b064d7976e54257a957021863e72b6a?tab=block" TargetMode="External"/><Relationship Id="rId5022" Type="http://schemas.openxmlformats.org/officeDocument/2006/relationships/hyperlink" Target="https://eigenphi.io/mev/eigentx/0xa7f4b8fc5a3846530fd27d63da2d97923f4a035d535243e9a2ea21340675033b?tab=block" TargetMode="External"/><Relationship Id="rId1218" Type="http://schemas.openxmlformats.org/officeDocument/2006/relationships/hyperlink" Target="https://etherscan.io/tx/0x8f47f0ca3512827da94f9a9e6a4d94836b2e50c2a8a240f2e1412875af263ce7" TargetMode="External"/><Relationship Id="rId1632" Type="http://schemas.openxmlformats.org/officeDocument/2006/relationships/hyperlink" Target="https://dashboard.tenderly.co/tx/mainnet/0x005b7bc35686ac42af8fbab6e6ed94fa5d1e275da5c149ca002ab79f5432b67a" TargetMode="External"/><Relationship Id="rId4788" Type="http://schemas.openxmlformats.org/officeDocument/2006/relationships/hyperlink" Target="https://dashboard.tenderly.co/tx/mainnet/0x93e3ec57ce96e3e8c6514fb90e4ae922430b523155fb8c189cf8c72d9f530168" TargetMode="External"/><Relationship Id="rId5839" Type="http://schemas.openxmlformats.org/officeDocument/2006/relationships/hyperlink" Target="https://etherscan.io/txs?block=22012680" TargetMode="External"/><Relationship Id="rId4855" Type="http://schemas.openxmlformats.org/officeDocument/2006/relationships/hyperlink" Target="https://etherscan.io/txs?block=22010594" TargetMode="External"/><Relationship Id="rId5906" Type="http://schemas.openxmlformats.org/officeDocument/2006/relationships/hyperlink" Target="https://eigenphi.io/mev/ethereum/tx/0xb1d86ba23041c9eac4421fb4dbe15e9bd66ad87a078aacbfbe1d25a2918ae14e" TargetMode="External"/><Relationship Id="rId3457" Type="http://schemas.openxmlformats.org/officeDocument/2006/relationships/hyperlink" Target="https://eigenphi.io/mev/eigentx/0x7f8c7e34191e322cdf8371f9529ff5d13161945ed2b99258daaaf23d0acc430e?tab=block" TargetMode="External"/><Relationship Id="rId3871" Type="http://schemas.openxmlformats.org/officeDocument/2006/relationships/hyperlink" Target="https://eigenphi.io/mev/eigentx/0xa63d8589d74e51ce618b8441fff12c2bb51181d24f0c927358d3c9cc99d91b8e?tab=block" TargetMode="External"/><Relationship Id="rId4508" Type="http://schemas.openxmlformats.org/officeDocument/2006/relationships/hyperlink" Target="https://dashboard.tenderly.co/tx/mainnet/0x4da52707c521643c5601e1599bd2273e6628d5761be9420087a1d21cf0047dc1" TargetMode="External"/><Relationship Id="rId4922" Type="http://schemas.openxmlformats.org/officeDocument/2006/relationships/hyperlink" Target="https://eigenphi.io/mev/eigentx/0xfbfe7b6973892d9972b56a00ff7d6f05a9f6b957c104806f586f10407c35cd73?tab=block" TargetMode="External"/><Relationship Id="rId378" Type="http://schemas.openxmlformats.org/officeDocument/2006/relationships/hyperlink" Target="https://etherscan.io/tx/0xd460d1cf4c2d2da19fb0a6d24c686598ceb2fb5cd6a53f1ad84d633a22e50dbb" TargetMode="External"/><Relationship Id="rId792" Type="http://schemas.openxmlformats.org/officeDocument/2006/relationships/hyperlink" Target="https://etherscan.io/tx/0xbccdf9c16f045bfb2bbc8472ab2e5991fc97fc211521b557241388308cbcf36e" TargetMode="External"/><Relationship Id="rId2059" Type="http://schemas.openxmlformats.org/officeDocument/2006/relationships/hyperlink" Target="https://dashboard.tenderly.co/tx/mainnet/0x438c5d46ab0a76db9cbd23832201b6d5f588076c1dc19cda7968a62804e98a81" TargetMode="External"/><Relationship Id="rId2473" Type="http://schemas.openxmlformats.org/officeDocument/2006/relationships/hyperlink" Target="https://libmev.com/blocks/22013096" TargetMode="External"/><Relationship Id="rId3524" Type="http://schemas.openxmlformats.org/officeDocument/2006/relationships/hyperlink" Target="https://etherscan.io/txs?block=22010631" TargetMode="External"/><Relationship Id="rId445" Type="http://schemas.openxmlformats.org/officeDocument/2006/relationships/hyperlink" Target="https://etherscan.io/tx/0x59726048a664d88979499c07799476bc3dd3837cf7417f9cacf412e05b64d415" TargetMode="External"/><Relationship Id="rId1075" Type="http://schemas.openxmlformats.org/officeDocument/2006/relationships/hyperlink" Target="https://etherscan.io/tx/0x615e900507b1b80a83fbb7ddcb1595b4c72451667aefb664330fc6657816fc89" TargetMode="External"/><Relationship Id="rId2126" Type="http://schemas.openxmlformats.org/officeDocument/2006/relationships/hyperlink" Target="https://eigenphi.io/mev/eigentx/0xf867e3aa755ef33f1038c8177ffbc6271450679ea718adaa3857299586662817?tab=block" TargetMode="External"/><Relationship Id="rId2540" Type="http://schemas.openxmlformats.org/officeDocument/2006/relationships/hyperlink" Target="https://eigenphi.io/mev/ethereum/tx/0x2263cf4f834bbf447154fd50875b46dc38988619f9d5d9ad36831d50f391b898" TargetMode="External"/><Relationship Id="rId5696" Type="http://schemas.openxmlformats.org/officeDocument/2006/relationships/hyperlink" Target="https://etherscan.io/tx/0x80bb8bad1de9f8b7fd4e08aa2313196ef9a13aa1b8a96e8a0c3a8a353cbb60cc" TargetMode="External"/><Relationship Id="rId512" Type="http://schemas.openxmlformats.org/officeDocument/2006/relationships/hyperlink" Target="https://libmev.com/blocks/22015889" TargetMode="External"/><Relationship Id="rId1142" Type="http://schemas.openxmlformats.org/officeDocument/2006/relationships/hyperlink" Target="https://eigenphi.io/mev/ethereum/tx/0x21347700a6d78739e5cc00024a124388f8a3f7bb5de995194246a66c92efdd59" TargetMode="External"/><Relationship Id="rId4298" Type="http://schemas.openxmlformats.org/officeDocument/2006/relationships/hyperlink" Target="https://etherscan.io/tx/0x3a3937dc211544c3bd484b9ff852a901d28644b75286971e0d6c9648f71600f3" TargetMode="External"/><Relationship Id="rId5349" Type="http://schemas.openxmlformats.org/officeDocument/2006/relationships/hyperlink" Target="https://dashboard.tenderly.co/tx/mainnet/0x59be3fe56952d00b4a11e6e19232600168abd9ef019c3f4d7e69fdf56b56f434" TargetMode="External"/><Relationship Id="rId4365" Type="http://schemas.openxmlformats.org/officeDocument/2006/relationships/hyperlink" Target="https://eigenphi.io/mev/eigentx/0x0661208709418b1d6eed19e8a269645c7793bc10448e97430a6279c9d612f6ba?tab=block" TargetMode="External"/><Relationship Id="rId5763" Type="http://schemas.openxmlformats.org/officeDocument/2006/relationships/hyperlink" Target="https://etherscan.io/tx/0x76ec86f49050a71d06ef1637bf2944a60f6cb056e377212027ee37c8ff3de24d" TargetMode="External"/><Relationship Id="rId1959" Type="http://schemas.openxmlformats.org/officeDocument/2006/relationships/hyperlink" Target="https://etherscan.io/txs?block=22014796" TargetMode="External"/><Relationship Id="rId4018" Type="http://schemas.openxmlformats.org/officeDocument/2006/relationships/hyperlink" Target="https://etherscan.io/txs?block=22010572" TargetMode="External"/><Relationship Id="rId5416" Type="http://schemas.openxmlformats.org/officeDocument/2006/relationships/hyperlink" Target="https://libmev.com/blocks/22011073" TargetMode="External"/><Relationship Id="rId5830" Type="http://schemas.openxmlformats.org/officeDocument/2006/relationships/hyperlink" Target="https://etherscan.io/tx/0xb1a50b0002bca1988d0a4535041737d0bbb8b24194365b36ba0db7860f015a7b" TargetMode="External"/><Relationship Id="rId3381" Type="http://schemas.openxmlformats.org/officeDocument/2006/relationships/hyperlink" Target="https://etherscan.io/tx/0x0cad50c70bb70c6c7036938869d2914dc2a6037315e5d74c8d844d3a16f636a2" TargetMode="External"/><Relationship Id="rId4432" Type="http://schemas.openxmlformats.org/officeDocument/2006/relationships/hyperlink" Target="https://eigenphi.io/mev/ethereum/tx/0xdb6096199279b23f8a812f44eee3781914868efd3fee76139be9bffcf0610cbf" TargetMode="External"/><Relationship Id="rId3034" Type="http://schemas.openxmlformats.org/officeDocument/2006/relationships/hyperlink" Target="https://eigenphi.io/mev/ethereum/tx/0xa1b2acaba7b9b36887b39ba627d1b6e40a77ac6211aed6b1e6e03d31286a5470" TargetMode="External"/><Relationship Id="rId2050" Type="http://schemas.openxmlformats.org/officeDocument/2006/relationships/hyperlink" Target="https://etherscan.io/txs?block=22013930" TargetMode="External"/><Relationship Id="rId3101" Type="http://schemas.openxmlformats.org/officeDocument/2006/relationships/hyperlink" Target="https://etherscan.io/txs?block=22014736" TargetMode="External"/><Relationship Id="rId5273" Type="http://schemas.openxmlformats.org/officeDocument/2006/relationships/hyperlink" Target="https://eigenphi.io/mev/eigentx/0x2def0926c7706f31e7e5732722865394c2a5457ba8bfb95f878c56425c15da71?tab=block" TargetMode="External"/><Relationship Id="rId839" Type="http://schemas.openxmlformats.org/officeDocument/2006/relationships/hyperlink" Target="https://eigenphi.io/mev/eigentx/0xa00e0251c01e942e6861145b194622dbee0cf131edd58b9756a216535b337c02?tab=block" TargetMode="External"/><Relationship Id="rId1469" Type="http://schemas.openxmlformats.org/officeDocument/2006/relationships/hyperlink" Target="https://dashboard.tenderly.co/tx/mainnet/0xbf2c093738549981306e84c4f5ede284bb1ff2826835b063b2d3feaf34d1d7e8" TargetMode="External"/><Relationship Id="rId2867" Type="http://schemas.openxmlformats.org/officeDocument/2006/relationships/hyperlink" Target="https://etherscan.io/txs?block=22009074" TargetMode="External"/><Relationship Id="rId3918" Type="http://schemas.openxmlformats.org/officeDocument/2006/relationships/hyperlink" Target="https://dashboard.tenderly.co/tx/mainnet/0x5e3debbeeb69cabfbaf50869b31453f6f951550ab7b92b59ca71b2ad5a8e3310" TargetMode="External"/><Relationship Id="rId5340" Type="http://schemas.openxmlformats.org/officeDocument/2006/relationships/hyperlink" Target="https://etherscan.io/txs?block=22010674" TargetMode="External"/><Relationship Id="rId1883" Type="http://schemas.openxmlformats.org/officeDocument/2006/relationships/hyperlink" Target="https://eigenphi.io/mev/ethereum/tx/0x59437ea9f404fbb9dbf93c98cd6b16e9646a95a0a722372b9c3559aa214f135e" TargetMode="External"/><Relationship Id="rId2934" Type="http://schemas.openxmlformats.org/officeDocument/2006/relationships/hyperlink" Target="https://libmev.com/blocks/22009105" TargetMode="External"/><Relationship Id="rId906" Type="http://schemas.openxmlformats.org/officeDocument/2006/relationships/hyperlink" Target="https://etherscan.io/tx/0x9327617be84ec4d4e25b3c7ee734d61ec04633d8d2f0aaa84d7ab81591a61954" TargetMode="External"/><Relationship Id="rId1536" Type="http://schemas.openxmlformats.org/officeDocument/2006/relationships/hyperlink" Target="https://libmev.com/blocks/22014311" TargetMode="External"/><Relationship Id="rId1950" Type="http://schemas.openxmlformats.org/officeDocument/2006/relationships/hyperlink" Target="https://libmev.com/blocks/22009862" TargetMode="External"/><Relationship Id="rId1603" Type="http://schemas.openxmlformats.org/officeDocument/2006/relationships/hyperlink" Target="https://dashboard.tenderly.co/tx/mainnet/0x904e5a064d3147af572b892e29a852e3634f4b0182d60b2ed7e3e0217a829370" TargetMode="External"/><Relationship Id="rId4759" Type="http://schemas.openxmlformats.org/officeDocument/2006/relationships/hyperlink" Target="https://eigenphi.io/mev/ethereum/tx/0xe35176c92224484d638efab73ed5dfbd49f9a726cd696defccab7677d44145f5" TargetMode="External"/><Relationship Id="rId3775" Type="http://schemas.openxmlformats.org/officeDocument/2006/relationships/hyperlink" Target="https://etherscan.io/txs?block=22013000" TargetMode="External"/><Relationship Id="rId4826" Type="http://schemas.openxmlformats.org/officeDocument/2006/relationships/hyperlink" Target="https://libmev.com/blocks/22012538" TargetMode="External"/><Relationship Id="rId696" Type="http://schemas.openxmlformats.org/officeDocument/2006/relationships/hyperlink" Target="https://etherscan.io/tx/0xe6be263d3bb702fc75cf49b49df724e97656b17851a1c8176ecc040190dfb7eb" TargetMode="External"/><Relationship Id="rId2377" Type="http://schemas.openxmlformats.org/officeDocument/2006/relationships/hyperlink" Target="https://etherscan.io/tx/0x028234ea6e8387f4943592c94bcb4100317b2e9700de662d2f467e1c68949e6c" TargetMode="External"/><Relationship Id="rId2791" Type="http://schemas.openxmlformats.org/officeDocument/2006/relationships/hyperlink" Target="https://etherscan.io/tx/0xa76a5ae1eb9d566d5a4e0da2ef25898c408160beec0ee43a27254cbfc13c2339" TargetMode="External"/><Relationship Id="rId3428" Type="http://schemas.openxmlformats.org/officeDocument/2006/relationships/hyperlink" Target="https://eigenphi.io/mev/eigentx/0xc52fb0d6cdce22203524e426fe870cd3c8fbc515b6fe613c102b48bdc0b05dba?tab=block" TargetMode="External"/><Relationship Id="rId349" Type="http://schemas.openxmlformats.org/officeDocument/2006/relationships/hyperlink" Target="https://libmev.com/blocks/22012215" TargetMode="External"/><Relationship Id="rId763" Type="http://schemas.openxmlformats.org/officeDocument/2006/relationships/hyperlink" Target="https://libmev.com/blocks/22014038" TargetMode="External"/><Relationship Id="rId1393" Type="http://schemas.openxmlformats.org/officeDocument/2006/relationships/hyperlink" Target="https://etherscan.io/txs?block=22013116" TargetMode="External"/><Relationship Id="rId2444" Type="http://schemas.openxmlformats.org/officeDocument/2006/relationships/hyperlink" Target="https://libmev.com/blocks/22014509" TargetMode="External"/><Relationship Id="rId3842" Type="http://schemas.openxmlformats.org/officeDocument/2006/relationships/hyperlink" Target="https://eigenphi.io/mev/ethereum/tx/0x734e5ba1270bccff1c68dc4b8986ca3d331f857078e4a1a87b3936e93b8c038b" TargetMode="External"/><Relationship Id="rId416" Type="http://schemas.openxmlformats.org/officeDocument/2006/relationships/hyperlink" Target="https://etherscan.io/txs?block=22011887" TargetMode="External"/><Relationship Id="rId1046" Type="http://schemas.openxmlformats.org/officeDocument/2006/relationships/hyperlink" Target="https://etherscan.io/tx/0x6261ec7ddf5236d112e0bcf191a8daa304b3761d38848dead0ac5ef9ff1caeff" TargetMode="External"/><Relationship Id="rId830" Type="http://schemas.openxmlformats.org/officeDocument/2006/relationships/hyperlink" Target="https://dashboard.tenderly.co/tx/mainnet/0x45a08ee265e1986c5987fe709eb4aa4a57b7b0f85cdfd02a82d329aa1d28727c" TargetMode="External"/><Relationship Id="rId1460" Type="http://schemas.openxmlformats.org/officeDocument/2006/relationships/hyperlink" Target="https://etherscan.io/tx/0x1c2667ddfb2e5a55b26b9a2e5a4b180a4e37a2333604ec2a4013e865f016d6a8" TargetMode="External"/><Relationship Id="rId2511" Type="http://schemas.openxmlformats.org/officeDocument/2006/relationships/hyperlink" Target="https://etherscan.io/tx/0x110459c0c485cdf2598c03807606c209394114eea54e65a0c8782c9d67d70b36" TargetMode="External"/><Relationship Id="rId5667" Type="http://schemas.openxmlformats.org/officeDocument/2006/relationships/hyperlink" Target="https://etherscan.io/tx/0x131cf0dd755e7d6e764489f788927487ac86fd36a1c115751cc3913d76d87537" TargetMode="External"/><Relationship Id="rId1113" Type="http://schemas.openxmlformats.org/officeDocument/2006/relationships/hyperlink" Target="https://dashboard.tenderly.co/tx/mainnet/0xdcdf13d48197c46a610fe7baf52dd08662deff3f962ab9b5c4db048edfe06bfc" TargetMode="External"/><Relationship Id="rId4269" Type="http://schemas.openxmlformats.org/officeDocument/2006/relationships/hyperlink" Target="https://dashboard.tenderly.co/tx/mainnet/0xed5781cc978c20662a41fd8977445e38aa2483be2e9243a9c82c7c31b413870a" TargetMode="External"/><Relationship Id="rId4683" Type="http://schemas.openxmlformats.org/officeDocument/2006/relationships/hyperlink" Target="https://etherscan.io/tx/0x72f7583b92387abb6c7e80edc3130ebf32ffb17d6de2d8974f381359744a67d3" TargetMode="External"/><Relationship Id="rId5734" Type="http://schemas.openxmlformats.org/officeDocument/2006/relationships/hyperlink" Target="https://dashboard.tenderly.co/tx/mainnet/0x59db4e23b4e6228ae2c088f51dcad936f55d9197a1f430b6567c6e0027c14295" TargetMode="External"/><Relationship Id="rId3285" Type="http://schemas.openxmlformats.org/officeDocument/2006/relationships/hyperlink" Target="https://eigenphi.io/mev/ethereum/tx/0x69020676435967b0cabced882eead12e0607737924119acf71591acfaaaa923d" TargetMode="External"/><Relationship Id="rId4336" Type="http://schemas.openxmlformats.org/officeDocument/2006/relationships/hyperlink" Target="https://etherscan.io/tx/0xa4661eeeeb1e2cd60f094e6008c2b92af4be68556cb56add97e3cc0ac31ff71c" TargetMode="External"/><Relationship Id="rId4750" Type="http://schemas.openxmlformats.org/officeDocument/2006/relationships/hyperlink" Target="https://etherscan.io/tx/0xc1a6e9a0d6836ec1feb722e2f1a99cd23942516a6ad73c3a17300e86970c3e0d" TargetMode="External"/><Relationship Id="rId5801" Type="http://schemas.openxmlformats.org/officeDocument/2006/relationships/hyperlink" Target="https://libmev.com/blocks/22011660" TargetMode="External"/><Relationship Id="rId3352" Type="http://schemas.openxmlformats.org/officeDocument/2006/relationships/hyperlink" Target="https://libmev.com/blocks/22009847" TargetMode="External"/><Relationship Id="rId4403" Type="http://schemas.openxmlformats.org/officeDocument/2006/relationships/hyperlink" Target="https://etherscan.io/tx/0x99c79f61a8a991f78cc7d25643ba25ecf6d7661409a5b6f871be38bbbc59673b" TargetMode="External"/><Relationship Id="rId273" Type="http://schemas.openxmlformats.org/officeDocument/2006/relationships/hyperlink" Target="https://etherscan.io/tx/0xc757847098107b9c5502518fef530c4a62a660154fe1d90ecabcf2ab74e0204d" TargetMode="External"/><Relationship Id="rId3005" Type="http://schemas.openxmlformats.org/officeDocument/2006/relationships/hyperlink" Target="https://eigenphi.io/mev/ethereum/tx/0x87797f21683b6f32b7ac8b92cdbc22ddbb075ac498d63fb8011c887407807f99" TargetMode="External"/><Relationship Id="rId340" Type="http://schemas.openxmlformats.org/officeDocument/2006/relationships/hyperlink" Target="https://eigenphi.io/mev/eigentx/0xa85e3716a848312316d342c9ef72c3f9ee07a9a4da9c74d7b13d75db2d45fab6?tab=block" TargetMode="External"/><Relationship Id="rId2021" Type="http://schemas.openxmlformats.org/officeDocument/2006/relationships/hyperlink" Target="https://libmev.com/blocks/22012855" TargetMode="External"/><Relationship Id="rId5177" Type="http://schemas.openxmlformats.org/officeDocument/2006/relationships/hyperlink" Target="https://libmev.com/blocks/22011088" TargetMode="External"/><Relationship Id="rId4193" Type="http://schemas.openxmlformats.org/officeDocument/2006/relationships/hyperlink" Target="https://etherscan.io/tx/0xa5a7b093d19232f56c3558eb34ec2ae381426ca0b74fefb078eab50474cf9b5f" TargetMode="External"/><Relationship Id="rId5591" Type="http://schemas.openxmlformats.org/officeDocument/2006/relationships/hyperlink" Target="https://etherscan.io/txs?block=22011152" TargetMode="External"/><Relationship Id="rId1787" Type="http://schemas.openxmlformats.org/officeDocument/2006/relationships/hyperlink" Target="https://dashboard.tenderly.co/tx/mainnet/0xdfe83ebeef97f31c4b816cc1a36a4796878f8c3345410431f653ea82924ddb93" TargetMode="External"/><Relationship Id="rId2838" Type="http://schemas.openxmlformats.org/officeDocument/2006/relationships/hyperlink" Target="https://libmev.com/blocks/22012149" TargetMode="External"/><Relationship Id="rId5244" Type="http://schemas.openxmlformats.org/officeDocument/2006/relationships/hyperlink" Target="https://etherscan.io/tx/0x3341fa31fbbf8702bfdab9c493244e6bb69aae815605b0d00f30077672e9b93c" TargetMode="External"/><Relationship Id="rId79" Type="http://schemas.openxmlformats.org/officeDocument/2006/relationships/hyperlink" Target="https://etherscan.io/txs?block=22014126" TargetMode="External"/><Relationship Id="rId1854" Type="http://schemas.openxmlformats.org/officeDocument/2006/relationships/hyperlink" Target="https://eigenphi.io/mev/eigentx/0x182084f8126ff0267bb58f0e1520bfafd6a9289f4a1ec496c0ab6f4691193945?tab=block" TargetMode="External"/><Relationship Id="rId2905" Type="http://schemas.openxmlformats.org/officeDocument/2006/relationships/hyperlink" Target="https://eigenphi.io/mev/ethereum/tx/0x80f35a2d1dca702393c8bd311e1e2f393acae4e0a19db8aecdc64fe0c960b8a7" TargetMode="External"/><Relationship Id="rId4260" Type="http://schemas.openxmlformats.org/officeDocument/2006/relationships/hyperlink" Target="https://etherscan.io/txs?block=22011054" TargetMode="External"/><Relationship Id="rId5311" Type="http://schemas.openxmlformats.org/officeDocument/2006/relationships/hyperlink" Target="https://etherscan.io/tx/0x0874d19d7224d9df5dda34ee3f1cbb91c1101a1ddbe1a15fdf450ee5f86146b3" TargetMode="External"/><Relationship Id="rId1507" Type="http://schemas.openxmlformats.org/officeDocument/2006/relationships/hyperlink" Target="https://libmev.com/blocks/22009135" TargetMode="External"/><Relationship Id="rId1921" Type="http://schemas.openxmlformats.org/officeDocument/2006/relationships/hyperlink" Target="https://eigenphi.io/mev/eigentx/0xba4a000e2c3d1b8c51e3668bd8bd9bd2219bc4b040e70b9118c584f53ab15ee9?tab=block" TargetMode="External"/><Relationship Id="rId3679" Type="http://schemas.openxmlformats.org/officeDocument/2006/relationships/hyperlink" Target="https://eigenphi.io/mev/eigentx/0x1df9ecb081415984404e2f9fc41a28d199c84b6d2ee5beed98c619f88c63c7e0?tab=block" TargetMode="External"/><Relationship Id="rId1297" Type="http://schemas.openxmlformats.org/officeDocument/2006/relationships/hyperlink" Target="https://eigenphi.io/mev/ethereum/tx/0xea84e4f62d393d0874b6dc13d03b157cae930e5e4fd1a1e673895a9012fbcbb5" TargetMode="External"/><Relationship Id="rId2695" Type="http://schemas.openxmlformats.org/officeDocument/2006/relationships/hyperlink" Target="https://eigenphi.io/mev/ethereum/tx/0x6dd18fca2968929a156ee8548ed314c60ee605ead6e6a8b056755e63a10db9f7" TargetMode="External"/><Relationship Id="rId3746" Type="http://schemas.openxmlformats.org/officeDocument/2006/relationships/hyperlink" Target="https://eigenphi.io/mev/eigentx/0x4fe719be727e8921eb1271979ff58b5ad1a697b493106da5bf7c600b1af64f56?tab=block" TargetMode="External"/><Relationship Id="rId667" Type="http://schemas.openxmlformats.org/officeDocument/2006/relationships/hyperlink" Target="https://etherscan.io/txs?block=22008971" TargetMode="External"/><Relationship Id="rId2348" Type="http://schemas.openxmlformats.org/officeDocument/2006/relationships/hyperlink" Target="https://etherscan.io/tx/0xecebe8e862a0e2112b9d39bc085e53bbeddfaf9b44d241e43714aed0a66278ee" TargetMode="External"/><Relationship Id="rId2762" Type="http://schemas.openxmlformats.org/officeDocument/2006/relationships/hyperlink" Target="https://etherscan.io/txs?block=22011197" TargetMode="External"/><Relationship Id="rId3813" Type="http://schemas.openxmlformats.org/officeDocument/2006/relationships/hyperlink" Target="https://dashboard.tenderly.co/tx/mainnet/0x9b27ef18336ec9feeed5dd1c64a164834f095c4f1d4c22c8fd3a9df16ef5e41e" TargetMode="External"/><Relationship Id="rId734" Type="http://schemas.openxmlformats.org/officeDocument/2006/relationships/hyperlink" Target="https://eigenphi.io/mev/eigentx/0xe63b0f480efbd621e56a80c0b80c0556a6b7ace9c31b62c4d64bdd64b1d69075?tab=block" TargetMode="External"/><Relationship Id="rId1364" Type="http://schemas.openxmlformats.org/officeDocument/2006/relationships/hyperlink" Target="https://etherscan.io/tx/0x73c72ffab08f1f04f997a8536db3b405638c7e1e62f977b0e5349eec0ffe8183" TargetMode="External"/><Relationship Id="rId2415" Type="http://schemas.openxmlformats.org/officeDocument/2006/relationships/hyperlink" Target="https://libmev.com/blocks/22013266" TargetMode="External"/><Relationship Id="rId5985" Type="http://schemas.openxmlformats.org/officeDocument/2006/relationships/hyperlink" Target="https://libmev.com/blocks/22012755" TargetMode="External"/><Relationship Id="rId70" Type="http://schemas.openxmlformats.org/officeDocument/2006/relationships/hyperlink" Target="https://libmev.com/blocks/22014305" TargetMode="External"/><Relationship Id="rId801" Type="http://schemas.openxmlformats.org/officeDocument/2006/relationships/hyperlink" Target="https://etherscan.io/tx/0x5d900300a1c7c2d0a1c474133a916f4e72c377d019c57deeba343b16392ad83b" TargetMode="External"/><Relationship Id="rId1017" Type="http://schemas.openxmlformats.org/officeDocument/2006/relationships/hyperlink" Target="https://libmev.com/blocks/22013160" TargetMode="External"/><Relationship Id="rId1431" Type="http://schemas.openxmlformats.org/officeDocument/2006/relationships/hyperlink" Target="https://etherscan.io/tx/0x6f407fa2c85fb31754502b18801a9467316341c3b4c406ad030ccf1becf7d689" TargetMode="External"/><Relationship Id="rId4587" Type="http://schemas.openxmlformats.org/officeDocument/2006/relationships/hyperlink" Target="https://eigenphi.io/mev/eigentx/0x3dd5e8352136295335036e5f8d01eb487d27d7fd5cc98874cb877ac843f6d83b?tab=block" TargetMode="External"/><Relationship Id="rId5638" Type="http://schemas.openxmlformats.org/officeDocument/2006/relationships/hyperlink" Target="https://etherscan.io/tx/0x2dc8b845d1b42bc41ef604ed01e0793409c5c9db67d31a51caf90df34ba088db" TargetMode="External"/><Relationship Id="rId3189" Type="http://schemas.openxmlformats.org/officeDocument/2006/relationships/hyperlink" Target="https://etherscan.io/txs?block=22013024" TargetMode="External"/><Relationship Id="rId4654" Type="http://schemas.openxmlformats.org/officeDocument/2006/relationships/hyperlink" Target="https://etherscan.io/txs?block=22010193" TargetMode="External"/><Relationship Id="rId3256" Type="http://schemas.openxmlformats.org/officeDocument/2006/relationships/hyperlink" Target="https://dashboard.tenderly.co/tx/mainnet/0xd139cea4821d32bf8851e61def7c332411e6c698e630b304e5eaf9e65d6d6384" TargetMode="External"/><Relationship Id="rId4307" Type="http://schemas.openxmlformats.org/officeDocument/2006/relationships/hyperlink" Target="https://eigenphi.io/mev/ethereum/tx/0x63e8ad3793823f26d589b83c73f1bddb3a56a38a7c0298a1d18bc07694b45bf3" TargetMode="External"/><Relationship Id="rId5705" Type="http://schemas.openxmlformats.org/officeDocument/2006/relationships/hyperlink" Target="https://etherscan.io/tx/0xf73ccd5c6d84415c2947f69b7ffc2515768fc2655d6518212d582faa464cc619" TargetMode="External"/><Relationship Id="rId177" Type="http://schemas.openxmlformats.org/officeDocument/2006/relationships/hyperlink" Target="https://libmev.com/blocks/22015267" TargetMode="External"/><Relationship Id="rId591" Type="http://schemas.openxmlformats.org/officeDocument/2006/relationships/hyperlink" Target="https://eigenphi.io/mev/ethereum/tx/0x19291f0fd1272b9122564c9df5934a6476bbf94b5455ad0f36e9e1e6d9b188e1" TargetMode="External"/><Relationship Id="rId2272" Type="http://schemas.openxmlformats.org/officeDocument/2006/relationships/hyperlink" Target="https://eigenphi.io/mev/ethereum/tx/0x46356a98ed01dc4163275da03bff10df273bc64ba33114d1edc8b13c8f9df2bb" TargetMode="External"/><Relationship Id="rId3670" Type="http://schemas.openxmlformats.org/officeDocument/2006/relationships/hyperlink" Target="https://dashboard.tenderly.co/tx/mainnet/0xa7612638102e4acd3deb29632eea0e98257e287ddb61d1d41f4faed25c58dcf0" TargetMode="External"/><Relationship Id="rId4721" Type="http://schemas.openxmlformats.org/officeDocument/2006/relationships/hyperlink" Target="https://etherscan.io/txs?block=22012709" TargetMode="External"/><Relationship Id="rId244" Type="http://schemas.openxmlformats.org/officeDocument/2006/relationships/hyperlink" Target="https://etherscan.io/tx/0x622d56f4f1785cdd9ced5444e7e104c9a87f64ed37d58da8e20b3b64ecf81f69" TargetMode="External"/><Relationship Id="rId3323" Type="http://schemas.openxmlformats.org/officeDocument/2006/relationships/hyperlink" Target="https://eigenphi.io/mev/ethereum/tx/0x22a8562a67d6018c0ec6c47001e548d42844fa63cde5ae1a540415aaccc623ed" TargetMode="External"/><Relationship Id="rId5495" Type="http://schemas.openxmlformats.org/officeDocument/2006/relationships/hyperlink" Target="https://etherscan.io/tx/0x62e03c9543b67ac57e0e1d43392344df32f17b620a3a1592e929d605449decfc" TargetMode="External"/><Relationship Id="rId311" Type="http://schemas.openxmlformats.org/officeDocument/2006/relationships/hyperlink" Target="https://eigenphi.io/mev/ethereum/tx/0x2a7a1036392b0dfd8a792ed05f550be773ffa9311d637ba53b9e06e04d9711d1" TargetMode="External"/><Relationship Id="rId4097" Type="http://schemas.openxmlformats.org/officeDocument/2006/relationships/hyperlink" Target="https://etherscan.io/txs?block=22009665" TargetMode="External"/><Relationship Id="rId5148" Type="http://schemas.openxmlformats.org/officeDocument/2006/relationships/hyperlink" Target="https://eigenphi.io/mev/ethereum/tx/0x81f8ca28d35ec6b18e16149d3243a7cbfbb2653e5f10f943db7b516e955eedcf" TargetMode="External"/><Relationship Id="rId5562" Type="http://schemas.openxmlformats.org/officeDocument/2006/relationships/hyperlink" Target="https://libmev.com/blocks/22015516" TargetMode="External"/><Relationship Id="rId1758" Type="http://schemas.openxmlformats.org/officeDocument/2006/relationships/hyperlink" Target="https://etherscan.io/tx/0xbaed1c9c739b5dc6cfe6fb8d32a0cb1bed633af2e113e9f9112c3eab7e08e3cf" TargetMode="External"/><Relationship Id="rId2809" Type="http://schemas.openxmlformats.org/officeDocument/2006/relationships/hyperlink" Target="https://libmev.com/blocks/22010124" TargetMode="External"/><Relationship Id="rId4164" Type="http://schemas.openxmlformats.org/officeDocument/2006/relationships/hyperlink" Target="https://etherscan.io/txs?block=22014761" TargetMode="External"/><Relationship Id="rId5215" Type="http://schemas.openxmlformats.org/officeDocument/2006/relationships/hyperlink" Target="https://etherscan.io/tx/0x799fcfc484d0cb45ca041332ad49945bddd37e102a86bbac7719246a87dd17b0" TargetMode="External"/><Relationship Id="rId3180" Type="http://schemas.openxmlformats.org/officeDocument/2006/relationships/hyperlink" Target="https://libmev.com/blocks/22016038" TargetMode="External"/><Relationship Id="rId4231" Type="http://schemas.openxmlformats.org/officeDocument/2006/relationships/hyperlink" Target="https://eigenphi.io/mev/ethereum/tx/0x05979ed7e46325ed294d78d83a2f3091736cb30659df4f68f650010499319488" TargetMode="External"/><Relationship Id="rId1825" Type="http://schemas.openxmlformats.org/officeDocument/2006/relationships/hyperlink" Target="https://eigenphi.io/mev/eigentx/0xd2fa936457823850d1bee23ddb1a95d0ceee1b90afbc38feeb1e0c6d8c474eb2?tab=block" TargetMode="External"/><Relationship Id="rId3997" Type="http://schemas.openxmlformats.org/officeDocument/2006/relationships/hyperlink" Target="https://etherscan.io/txs?block=22011979" TargetMode="External"/><Relationship Id="rId6056" Type="http://schemas.openxmlformats.org/officeDocument/2006/relationships/hyperlink" Target="https://eigenphi.io/mev/ethereum/tx/0x8588ae839f0efacb2ffc6386c1a8a834d40d35a5eeeddbc58bfdd39ab61e0c5f" TargetMode="External"/><Relationship Id="rId2599" Type="http://schemas.openxmlformats.org/officeDocument/2006/relationships/hyperlink" Target="https://etherscan.io/tx/0xb2982d003f9d241f399b8715a398ea2d3f8c8b304c1523d0d984b062d1206532" TargetMode="External"/><Relationship Id="rId985" Type="http://schemas.openxmlformats.org/officeDocument/2006/relationships/hyperlink" Target="https://etherscan.io/tx/0xc64047aa4e640e144aebe68408fc67337a16567532e8b63826d09ac75382db0b" TargetMode="External"/><Relationship Id="rId2666" Type="http://schemas.openxmlformats.org/officeDocument/2006/relationships/hyperlink" Target="https://eigenphi.io/mev/ethereum/tx/0x8c4ab40523f38c8934c3b6b0a1565ac6c2ad1a33ed9307134a679f4bec2a8dfe" TargetMode="External"/><Relationship Id="rId3717" Type="http://schemas.openxmlformats.org/officeDocument/2006/relationships/hyperlink" Target="https://eigenphi.io/mev/eigentx/0x8c8d5dcf2771e6959efb1d323ad84d023c52146663d2d224c6794ecdc67a15a6?tab=block" TargetMode="External"/><Relationship Id="rId5072" Type="http://schemas.openxmlformats.org/officeDocument/2006/relationships/hyperlink" Target="https://libmev.com/blocks/22012857" TargetMode="External"/><Relationship Id="rId638" Type="http://schemas.openxmlformats.org/officeDocument/2006/relationships/hyperlink" Target="https://etherscan.io/txs?block=22013945" TargetMode="External"/><Relationship Id="rId1268" Type="http://schemas.openxmlformats.org/officeDocument/2006/relationships/hyperlink" Target="https://dashboard.tenderly.co/tx/mainnet/0x3f554ab243b9ccb0603aca8f9bc27fbf3d8f2654667c2c19e92b5551e7c6209f" TargetMode="External"/><Relationship Id="rId1682" Type="http://schemas.openxmlformats.org/officeDocument/2006/relationships/hyperlink" Target="https://eigenphi.io/mev/ethereum/tx/0x94532fc3745f960910e27e1b27717d6bac8a546564a56a395dc6f85774b23cbd" TargetMode="External"/><Relationship Id="rId2319" Type="http://schemas.openxmlformats.org/officeDocument/2006/relationships/hyperlink" Target="https://etherscan.io/tx/0x8a5b4ccdac3ec138c8d355e31e0750d04f4ca5767a6bfd0657223e7391486e6a" TargetMode="External"/><Relationship Id="rId2733" Type="http://schemas.openxmlformats.org/officeDocument/2006/relationships/hyperlink" Target="https://etherscan.io/tx/0x33c4e894e6a2811a4345fc480a2be8884704f93120228274caa605a28c7f51c0" TargetMode="External"/><Relationship Id="rId5889" Type="http://schemas.openxmlformats.org/officeDocument/2006/relationships/hyperlink" Target="https://dashboard.tenderly.co/tx/mainnet/0xf02ee98af09ac95a5ab392dc5ffee81c5ba811225e1ee9473b1fa5867d0a9182" TargetMode="External"/><Relationship Id="rId705" Type="http://schemas.openxmlformats.org/officeDocument/2006/relationships/hyperlink" Target="https://eigenphi.io/mev/ethereum/tx/0xbc6afa61b4190534fb3bb0b61963c95c2c10d151b6affecef09a576e1c8dcf2d" TargetMode="External"/><Relationship Id="rId1335" Type="http://schemas.openxmlformats.org/officeDocument/2006/relationships/hyperlink" Target="https://libmev.com/blocks/22011764" TargetMode="External"/><Relationship Id="rId2800" Type="http://schemas.openxmlformats.org/officeDocument/2006/relationships/hyperlink" Target="https://eigenphi.io/mev/ethereum/tx/0x122145fda73d928f7cfb75cd80dfb18a0b4799e5fe425a4fae3af9563c15a863" TargetMode="External"/><Relationship Id="rId5956" Type="http://schemas.openxmlformats.org/officeDocument/2006/relationships/hyperlink" Target="https://eigenphi.io/mev/ethereum/tx/0x07be9b8391da00c809054641b6c3bb216b27a574ead42f4b97461665bc016e3e" TargetMode="External"/><Relationship Id="rId41" Type="http://schemas.openxmlformats.org/officeDocument/2006/relationships/hyperlink" Target="https://libmev.com/blocks/22015504" TargetMode="External"/><Relationship Id="rId1402" Type="http://schemas.openxmlformats.org/officeDocument/2006/relationships/hyperlink" Target="https://dashboard.tenderly.co/tx/mainnet/0x05fde5be6846e24edc0be120b9de23826c68d0c6fe0fe78fb5fe05cdce71a30f" TargetMode="External"/><Relationship Id="rId4558" Type="http://schemas.openxmlformats.org/officeDocument/2006/relationships/hyperlink" Target="https://dashboard.tenderly.co/tx/mainnet/0x6a35b3ac335f9d977583e5d187d3f75179f843741caf9e89376ded6aac80c6ea" TargetMode="External"/><Relationship Id="rId4972" Type="http://schemas.openxmlformats.org/officeDocument/2006/relationships/hyperlink" Target="https://etherscan.io/tx/0x721f5c70e4b0a379d561400bdf72cafe20a93b4af43914af015610bc0a4e6dca" TargetMode="External"/><Relationship Id="rId5609" Type="http://schemas.openxmlformats.org/officeDocument/2006/relationships/hyperlink" Target="https://libmev.com/blocks/22011263" TargetMode="External"/><Relationship Id="rId3574" Type="http://schemas.openxmlformats.org/officeDocument/2006/relationships/hyperlink" Target="https://etherscan.io/tx/0x6536a01a968f6e411d30fcc9c2f988274e5a64c12ec38b7a40ab136ec961effd" TargetMode="External"/><Relationship Id="rId4625" Type="http://schemas.openxmlformats.org/officeDocument/2006/relationships/hyperlink" Target="https://etherscan.io/tx/0x8e2c6798c88c87dc080cdd27a6b6956c4d2451254467891fe520afb03eeabed7" TargetMode="External"/><Relationship Id="rId495" Type="http://schemas.openxmlformats.org/officeDocument/2006/relationships/hyperlink" Target="https://dashboard.tenderly.co/tx/mainnet/0x28ff694611d5dd5cca8137aea151ace89a0df7b67e06feafefd9b06a4dbd1d79" TargetMode="External"/><Relationship Id="rId2176" Type="http://schemas.openxmlformats.org/officeDocument/2006/relationships/hyperlink" Target="https://etherscan.io/txs?block=22011613" TargetMode="External"/><Relationship Id="rId2590" Type="http://schemas.openxmlformats.org/officeDocument/2006/relationships/hyperlink" Target="https://etherscan.io/tx/0xf9164fddbe11570bdc51fe01a1d7aee96aee48d1ddd858afb02caa348facb826" TargetMode="External"/><Relationship Id="rId3227" Type="http://schemas.openxmlformats.org/officeDocument/2006/relationships/hyperlink" Target="https://dashboard.tenderly.co/tx/mainnet/0x4ad47ddb20359f5753fa35cf8c1e5ad867247aeff4b95e49d5ff017b6b573b00" TargetMode="External"/><Relationship Id="rId3641" Type="http://schemas.openxmlformats.org/officeDocument/2006/relationships/hyperlink" Target="https://etherscan.io/tx/0xe262752d135832eeeb54339fb966c5df63e99546dfa60c2f20b547521e8c52af" TargetMode="External"/><Relationship Id="rId148" Type="http://schemas.openxmlformats.org/officeDocument/2006/relationships/hyperlink" Target="https://libmev.com/blocks/22011755" TargetMode="External"/><Relationship Id="rId562" Type="http://schemas.openxmlformats.org/officeDocument/2006/relationships/hyperlink" Target="https://eigenphi.io/mev/ethereum/tx/0x9a3e60e0a40b8db34dd4d1287db286068a5f0f6bf2c2b071d44924a77ec87d70" TargetMode="External"/><Relationship Id="rId1192" Type="http://schemas.openxmlformats.org/officeDocument/2006/relationships/hyperlink" Target="https://eigenphi.io/mev/ethereum/tx/0xa16d63b361984a5b29d5f49419b2e86f884f513a4b12faf7fd00f6e5e7f49369" TargetMode="External"/><Relationship Id="rId2243" Type="http://schemas.openxmlformats.org/officeDocument/2006/relationships/hyperlink" Target="https://eigenphi.io/mev/eigentx/0x40b33d62fdcafd86825887d635c69ef5bb9dcdc38e1bbb01ae0f1e5a177eec26?tab=block" TargetMode="External"/><Relationship Id="rId5399" Type="http://schemas.openxmlformats.org/officeDocument/2006/relationships/hyperlink" Target="https://dashboard.tenderly.co/tx/mainnet/0xab87b099b4eac67dc2bccc1c87b354f2a2ca971bbde15c1dbc1719dec42325d4" TargetMode="External"/><Relationship Id="rId215" Type="http://schemas.openxmlformats.org/officeDocument/2006/relationships/hyperlink" Target="https://etherscan.io/tx/0x1b7d6786516394bb5fe800137faa9f2a5a2d457f046f14f9992ca939ee8d103a" TargetMode="External"/><Relationship Id="rId2310" Type="http://schemas.openxmlformats.org/officeDocument/2006/relationships/hyperlink" Target="https://eigenphi.io/mev/eigentx/0x5e595d57a53fb30158986df8b553a046a784c723a14318d8d6535b941b0cb98e?tab=block" TargetMode="External"/><Relationship Id="rId5466" Type="http://schemas.openxmlformats.org/officeDocument/2006/relationships/hyperlink" Target="https://etherscan.io/tx/0xf7e501ddb0f60c7845d53dce63142f6077830f4703d479d984401c44b0f96e0d" TargetMode="External"/><Relationship Id="rId4068" Type="http://schemas.openxmlformats.org/officeDocument/2006/relationships/hyperlink" Target="https://etherscan.io/txs?block=22011659" TargetMode="External"/><Relationship Id="rId4482" Type="http://schemas.openxmlformats.org/officeDocument/2006/relationships/hyperlink" Target="https://eigenphi.io/mev/ethereum/tx/0x8fb28ef9a001c6737fa4936f9f502ecdb63bab9bdaea2d82f2fa30f2faa6cee0" TargetMode="External"/><Relationship Id="rId5119" Type="http://schemas.openxmlformats.org/officeDocument/2006/relationships/hyperlink" Target="https://dashboard.tenderly.co/tx/mainnet/0x4f5935c884bd1a7eb9216d0dbe7f429f5620696eb454537d51ac65b604656b18" TargetMode="External"/><Relationship Id="rId5880" Type="http://schemas.openxmlformats.org/officeDocument/2006/relationships/hyperlink" Target="https://etherscan.io/txs?block=22012647" TargetMode="External"/><Relationship Id="rId3084" Type="http://schemas.openxmlformats.org/officeDocument/2006/relationships/hyperlink" Target="https://libmev.com/blocks/22010605" TargetMode="External"/><Relationship Id="rId4135" Type="http://schemas.openxmlformats.org/officeDocument/2006/relationships/hyperlink" Target="https://etherscan.io/tx/0x00f53c7c67c79b815e2ef39e1d99f8a27eb186a945f5ab5c69a528ad519138f1" TargetMode="External"/><Relationship Id="rId5533" Type="http://schemas.openxmlformats.org/officeDocument/2006/relationships/hyperlink" Target="https://eigenphi.io/mev/ethereum/tx/0x1e946fe1e389e70addb4e49671c76b7a5e90f01006b2e392c63240a3a800c42b" TargetMode="External"/><Relationship Id="rId1729" Type="http://schemas.openxmlformats.org/officeDocument/2006/relationships/hyperlink" Target="https://etherscan.io/txs?block=22010139" TargetMode="External"/><Relationship Id="rId5600" Type="http://schemas.openxmlformats.org/officeDocument/2006/relationships/hyperlink" Target="https://eigenphi.io/mev/ethereum/tx/0xd35119da8785bdf5d3ef8f1bc560aa80498abe02e10b8741449975a3f2a4f9a1" TargetMode="External"/><Relationship Id="rId3151" Type="http://schemas.openxmlformats.org/officeDocument/2006/relationships/hyperlink" Target="https://etherscan.io/tx/0xb44f0d3ddc803f6576f165e5098e94214b33bbb3704413b806d5de655c6c2736" TargetMode="External"/><Relationship Id="rId4202" Type="http://schemas.openxmlformats.org/officeDocument/2006/relationships/hyperlink" Target="https://eigenphi.io/mev/ethereum/tx/0xbf9331b606f80436281196515d6f724517fc4da77c369cdfc448f31f034e1461" TargetMode="External"/><Relationship Id="rId3968" Type="http://schemas.openxmlformats.org/officeDocument/2006/relationships/hyperlink" Target="https://etherscan.io/tx/0x3dc8d85745a83c38c822dfd44516bae0cd7a83d7b4516836fe47073f5beb08bb" TargetMode="External"/><Relationship Id="rId5" Type="http://schemas.openxmlformats.org/officeDocument/2006/relationships/hyperlink" Target="https://eigenphi.io/mev/eigentx/0x056b41b8d48d05d51d4edbf8eb0c0f7eed698005c79e67e3f392250367fdea9f?tab=block" TargetMode="External"/><Relationship Id="rId889" Type="http://schemas.openxmlformats.org/officeDocument/2006/relationships/hyperlink" Target="https://eigenphi.io/mev/ethereum/tx/0x9b0a755fcf1081fa3312820b454a08a052de79f9f923583a924826101e901bfc" TargetMode="External"/><Relationship Id="rId5390" Type="http://schemas.openxmlformats.org/officeDocument/2006/relationships/hyperlink" Target="https://libmev.com/blocks/22010544" TargetMode="External"/><Relationship Id="rId6027" Type="http://schemas.openxmlformats.org/officeDocument/2006/relationships/hyperlink" Target="https://etherscan.io/tx/0x57dde04985b3e39b8a9cb58566353f371bac140ea42ed503209fb86088dc033d" TargetMode="External"/><Relationship Id="rId1586" Type="http://schemas.openxmlformats.org/officeDocument/2006/relationships/hyperlink" Target="https://etherscan.io/tx/0x15d7d51e45e298c7458588890f063a94f52dad27d3ca3e3e74a52f57a4436fbb" TargetMode="External"/><Relationship Id="rId2984" Type="http://schemas.openxmlformats.org/officeDocument/2006/relationships/hyperlink" Target="https://eigenphi.io/mev/eigentx/0xa1c938777e18615f505d05e903328f8338030b618b1a4b5c5aff1435c600c196?tab=block" TargetMode="External"/><Relationship Id="rId5043" Type="http://schemas.openxmlformats.org/officeDocument/2006/relationships/hyperlink" Target="https://dashboard.tenderly.co/tx/mainnet/0xdabd820c9895c16d913f9e1dfe6ddbde8154d7e6100e08c6233c7220f79577cb" TargetMode="External"/><Relationship Id="rId609" Type="http://schemas.openxmlformats.org/officeDocument/2006/relationships/hyperlink" Target="https://etherscan.io/txs?block=22013695" TargetMode="External"/><Relationship Id="rId956" Type="http://schemas.openxmlformats.org/officeDocument/2006/relationships/hyperlink" Target="https://etherscan.io/txs?block=22009303" TargetMode="External"/><Relationship Id="rId1239" Type="http://schemas.openxmlformats.org/officeDocument/2006/relationships/hyperlink" Target="https://etherscan.io/tx/0x6a5356ebf95d2bee2bcab2d774402d42519d9e286942fdbe92c189400aa99273" TargetMode="External"/><Relationship Id="rId2637" Type="http://schemas.openxmlformats.org/officeDocument/2006/relationships/hyperlink" Target="https://eigenphi.io/mev/ethereum/tx/0x7391e52f3602639acd31d3278c738da4f22b53491e0a6d70791f2e20abe22a93" TargetMode="External"/><Relationship Id="rId5110" Type="http://schemas.openxmlformats.org/officeDocument/2006/relationships/hyperlink" Target="https://etherscan.io/txs?block=22009650" TargetMode="External"/><Relationship Id="rId1653" Type="http://schemas.openxmlformats.org/officeDocument/2006/relationships/hyperlink" Target="https://eigenphi.io/mev/ethereum/tx/0xaa6f4026fc0363e0dcbe4d1e173250983994b1c6463d08cbbca2f3f618ad8ab5" TargetMode="External"/><Relationship Id="rId2704" Type="http://schemas.openxmlformats.org/officeDocument/2006/relationships/hyperlink" Target="https://libmev.com/blocks/22012794" TargetMode="External"/><Relationship Id="rId1306" Type="http://schemas.openxmlformats.org/officeDocument/2006/relationships/hyperlink" Target="https://eigenphi.io/mev/eigentx/0xce744f4ebd46d7beaa02cb69130bbf145404450fe2a259b50b68ca96eee83a38?tab=block" TargetMode="External"/><Relationship Id="rId1720" Type="http://schemas.openxmlformats.org/officeDocument/2006/relationships/hyperlink" Target="https://libmev.com/blocks/22012615" TargetMode="External"/><Relationship Id="rId4876" Type="http://schemas.openxmlformats.org/officeDocument/2006/relationships/hyperlink" Target="https://etherscan.io/txs?block=22012056" TargetMode="External"/><Relationship Id="rId5927" Type="http://schemas.openxmlformats.org/officeDocument/2006/relationships/hyperlink" Target="https://dashboard.tenderly.co/tx/mainnet/0xa6c5c207039d0cc08e45f3de28a251ceaf58939d34656418b564372b661cc241" TargetMode="External"/><Relationship Id="rId12" Type="http://schemas.openxmlformats.org/officeDocument/2006/relationships/hyperlink" Target="https://eigenphi.io/mev/eigentx/0x5e6824f8971693920280e5c9575e17b534d1c30117732632eb98549f4e952d9d?tab=block" TargetMode="External"/><Relationship Id="rId3478" Type="http://schemas.openxmlformats.org/officeDocument/2006/relationships/hyperlink" Target="https://eigenphi.io/mev/ethereum/tx/0x9ed50a4f57e20d9d2cb7c63af2d9ed1e47924d76960aba82e177531341237b7b" TargetMode="External"/><Relationship Id="rId3892" Type="http://schemas.openxmlformats.org/officeDocument/2006/relationships/hyperlink" Target="https://eigenphi.io/mev/eigentx/0xdca67a5e949d0c5dd271c25b05ef5cd545861b169dc2a4ba5ba7ef4bf1224d50?tab=block" TargetMode="External"/><Relationship Id="rId4529" Type="http://schemas.openxmlformats.org/officeDocument/2006/relationships/hyperlink" Target="https://etherscan.io/tx/0x875bf24bc0f8af2429c3e937063dc5f9eb32daadc850e163f5626e04b1ee7228" TargetMode="External"/><Relationship Id="rId4943" Type="http://schemas.openxmlformats.org/officeDocument/2006/relationships/hyperlink" Target="https://libmev.com/blocks/22010873" TargetMode="External"/><Relationship Id="rId399" Type="http://schemas.openxmlformats.org/officeDocument/2006/relationships/hyperlink" Target="https://libmev.com/blocks/22013376" TargetMode="External"/><Relationship Id="rId2494" Type="http://schemas.openxmlformats.org/officeDocument/2006/relationships/hyperlink" Target="https://eigenphi.io/mev/eigentx/0x67f3eda45c53ad7153cd7d4530872bfbbbb1e567816ea40921e0a7b40603dd42?tab=block" TargetMode="External"/><Relationship Id="rId3545" Type="http://schemas.openxmlformats.org/officeDocument/2006/relationships/hyperlink" Target="https://etherscan.io/txs?block=22015762" TargetMode="External"/><Relationship Id="rId466" Type="http://schemas.openxmlformats.org/officeDocument/2006/relationships/hyperlink" Target="https://etherscan.io/tx/0x25b9dc2b0f5f3384a69123a4cc1b39282119aeac3649847ba0a751226411ec9b" TargetMode="External"/><Relationship Id="rId880" Type="http://schemas.openxmlformats.org/officeDocument/2006/relationships/hyperlink" Target="https://etherscan.io/tx/0xd34a76e061b65ff69ed179ee4c4366b4973d947ce39e1a5ff1f52a4001124243" TargetMode="External"/><Relationship Id="rId1096" Type="http://schemas.openxmlformats.org/officeDocument/2006/relationships/hyperlink" Target="https://etherscan.io/tx/0xafe45c3a75a0b77d8bf584f5d16ed7eeca0e2779b7e8df9fe197e92835c3f212" TargetMode="External"/><Relationship Id="rId2147" Type="http://schemas.openxmlformats.org/officeDocument/2006/relationships/hyperlink" Target="https://etherscan.io/tx/0x8f626610a42eaf387593541ee847489571c5a40dc2109c7a2fa59301ebef761e" TargetMode="External"/><Relationship Id="rId2561" Type="http://schemas.openxmlformats.org/officeDocument/2006/relationships/hyperlink" Target="https://eigenphi.io/mev/eigentx/0xa93f54ea3a200291ff9d3fb4f50a7c660d487ab7e1c26a62d000c8ae79ff6304?tab=block" TargetMode="External"/><Relationship Id="rId119" Type="http://schemas.openxmlformats.org/officeDocument/2006/relationships/hyperlink" Target="https://eigenphi.io/mev/eigentx/0x56012815f9b1cec62379741721ef6e4f8c5b3bac22620a9933499a982b9c1e07?tab=block" TargetMode="External"/><Relationship Id="rId533" Type="http://schemas.openxmlformats.org/officeDocument/2006/relationships/hyperlink" Target="https://eigenphi.io/mev/eigentx/0x0e42b2d3d44169809461d795c4f76efa840507656bedcc110d201eae97e12d1a?tab=block" TargetMode="External"/><Relationship Id="rId1163" Type="http://schemas.openxmlformats.org/officeDocument/2006/relationships/hyperlink" Target="https://dashboard.tenderly.co/tx/mainnet/0x0120ac53ab0a733f5e8d95e6bb76774d79a9a9be5eac5351472437d178f0f186" TargetMode="External"/><Relationship Id="rId2214" Type="http://schemas.openxmlformats.org/officeDocument/2006/relationships/hyperlink" Target="https://eigenphi.io/mev/ethereum/tx/0x56a256d39348f8816d35f3c2b817017bd36d2696ac8071fc01eb1d8d52ceface" TargetMode="External"/><Relationship Id="rId3612" Type="http://schemas.openxmlformats.org/officeDocument/2006/relationships/hyperlink" Target="https://etherscan.io/tx/0xf472f3b5d2ceef93de4d4939d8166c518a0d6e14b96c1cec42ba1f619006025e" TargetMode="External"/><Relationship Id="rId5784" Type="http://schemas.openxmlformats.org/officeDocument/2006/relationships/hyperlink" Target="https://eigenphi.io/mev/ethereum/tx/0x10c25af99ed3a58e355e3c6fcd37002ea3ac29600a451428cccb17579a27a038" TargetMode="External"/><Relationship Id="rId600" Type="http://schemas.openxmlformats.org/officeDocument/2006/relationships/hyperlink" Target="https://libmev.com/blocks/22011809" TargetMode="External"/><Relationship Id="rId1230" Type="http://schemas.openxmlformats.org/officeDocument/2006/relationships/hyperlink" Target="https://etherscan.io/tx/0x3c32330d43b3e0a06536d1358aea7625ceb8e4acf5c5bfda6b2a4add9e7cff4e" TargetMode="External"/><Relationship Id="rId4386" Type="http://schemas.openxmlformats.org/officeDocument/2006/relationships/hyperlink" Target="https://libmev.com/blocks/22009368" TargetMode="External"/><Relationship Id="rId5437" Type="http://schemas.openxmlformats.org/officeDocument/2006/relationships/hyperlink" Target="https://libmev.com/blocks/22011000" TargetMode="External"/><Relationship Id="rId5851" Type="http://schemas.openxmlformats.org/officeDocument/2006/relationships/hyperlink" Target="https://libmev.com/blocks/22012512" TargetMode="External"/><Relationship Id="rId4039" Type="http://schemas.openxmlformats.org/officeDocument/2006/relationships/hyperlink" Target="https://etherscan.io/txs?block=22014205" TargetMode="External"/><Relationship Id="rId4453" Type="http://schemas.openxmlformats.org/officeDocument/2006/relationships/hyperlink" Target="https://eigenphi.io/mev/ethereum/tx/0x0056c353766c4c1fe98afab8500525b9ef7be2e3681afbbb01c3dcf08141f763" TargetMode="External"/><Relationship Id="rId5504" Type="http://schemas.openxmlformats.org/officeDocument/2006/relationships/hyperlink" Target="https://etherscan.io/tx/0x3dbadaeebfdd3fc6ebdf91b649df1e2bc9e64562b458fc3ce33a8344ab76aa17" TargetMode="External"/><Relationship Id="rId3055" Type="http://schemas.openxmlformats.org/officeDocument/2006/relationships/hyperlink" Target="https://eigenphi.io/mev/eigentx/0x11632fc442aa6d11cf201fb275b2b90510e93fbcedd0472415d7121917a3421d?tab=block" TargetMode="External"/><Relationship Id="rId4106" Type="http://schemas.openxmlformats.org/officeDocument/2006/relationships/hyperlink" Target="https://etherscan.io/tx/0x315f1152a7f637be22d0451c5ca99ed3c64e3f9f118be924df3541a01bd52883" TargetMode="External"/><Relationship Id="rId4520" Type="http://schemas.openxmlformats.org/officeDocument/2006/relationships/hyperlink" Target="https://etherscan.io/txs?block=22013079" TargetMode="External"/><Relationship Id="rId390" Type="http://schemas.openxmlformats.org/officeDocument/2006/relationships/hyperlink" Target="https://eigenphi.io/mev/ethereum/tx/0x57791bb3f9de571138403c6c811fb3603c510fc81758663b4206f780c774e363" TargetMode="External"/><Relationship Id="rId2071" Type="http://schemas.openxmlformats.org/officeDocument/2006/relationships/hyperlink" Target="https://etherscan.io/tx/0x17531994f3b4bf6b94ad9a286995831dbc21a64e13d87e7b4c4aa6475aaf15b1" TargetMode="External"/><Relationship Id="rId3122" Type="http://schemas.openxmlformats.org/officeDocument/2006/relationships/hyperlink" Target="https://etherscan.io/tx/0x433a48f04d46cb7c0e0a26f7ee5d32626b667ce59b450f1e0ee54c5c355cd899" TargetMode="External"/><Relationship Id="rId5294" Type="http://schemas.openxmlformats.org/officeDocument/2006/relationships/hyperlink" Target="https://eigenphi.io/mev/eigentx/0x005a28f069312d21f6b8085747dc65cd7da762477cc3a69ccee7351a3ad50ee8?tab=block" TargetMode="External"/><Relationship Id="rId110" Type="http://schemas.openxmlformats.org/officeDocument/2006/relationships/hyperlink" Target="https://dashboard.tenderly.co/tx/mainnet/0x510e54944582b8012b672a9439b083f984bc7a4fd4f8e02f0c4463bdfbd85e08" TargetMode="External"/><Relationship Id="rId2888" Type="http://schemas.openxmlformats.org/officeDocument/2006/relationships/hyperlink" Target="https://etherscan.io/txs?block=22013132" TargetMode="External"/><Relationship Id="rId3939" Type="http://schemas.openxmlformats.org/officeDocument/2006/relationships/hyperlink" Target="https://dashboard.tenderly.co/tx/mainnet/0x7d20f1d0c5943b58f6a1682463d63db80ea97983882a1ac3cf48ba3af831dc6e" TargetMode="External"/><Relationship Id="rId2955" Type="http://schemas.openxmlformats.org/officeDocument/2006/relationships/hyperlink" Target="https://eigenphi.io/mev/eigentx/0x690d99ec33a7293f853369246b618af9cf277a60d329eed7355627db44d23921?tab=block" TargetMode="External"/><Relationship Id="rId5361" Type="http://schemas.openxmlformats.org/officeDocument/2006/relationships/hyperlink" Target="https://etherscan.io/txs?block=22009385" TargetMode="External"/><Relationship Id="rId927" Type="http://schemas.openxmlformats.org/officeDocument/2006/relationships/hyperlink" Target="https://etherscan.io/tx/0x89d5b95ec4cb2f599397bf20402bce4294dfd4310fb0bad1a487e54c5caec5f7" TargetMode="External"/><Relationship Id="rId1557" Type="http://schemas.openxmlformats.org/officeDocument/2006/relationships/hyperlink" Target="https://libmev.com/blocks/22012862" TargetMode="External"/><Relationship Id="rId1971" Type="http://schemas.openxmlformats.org/officeDocument/2006/relationships/hyperlink" Target="https://libmev.com/blocks/22010888" TargetMode="External"/><Relationship Id="rId2608" Type="http://schemas.openxmlformats.org/officeDocument/2006/relationships/hyperlink" Target="https://eigenphi.io/mev/ethereum/tx/0xe5d6ad9d90c0c274181e4c8292be7fe10a7ceb86513341c26d61b5141a445848" TargetMode="External"/><Relationship Id="rId5014" Type="http://schemas.openxmlformats.org/officeDocument/2006/relationships/hyperlink" Target="https://eigenphi.io/mev/ethereum/tx/0x8c4d32054db0bdeac86525ebf80e8d918a4c7cc179242f72574f61fc75bd5ac7" TargetMode="External"/><Relationship Id="rId1624" Type="http://schemas.openxmlformats.org/officeDocument/2006/relationships/hyperlink" Target="https://etherscan.io/tx/0xa072e95462593cc85143b52f7535b5690b1a08fced16f35638ffbfcfeaa866b5" TargetMode="External"/><Relationship Id="rId4030" Type="http://schemas.openxmlformats.org/officeDocument/2006/relationships/hyperlink" Target="https://etherscan.io/tx/0x0b1ae7f4ff5de000bc483efdcbf7cb48e24081807c7ea9225556dea350df526c" TargetMode="External"/><Relationship Id="rId3796" Type="http://schemas.openxmlformats.org/officeDocument/2006/relationships/hyperlink" Target="https://etherscan.io/tx/0x1fc4f495bd6c9f30a5def244950d98fe0dd40880ceb862c1261f58a6ade861ee" TargetMode="External"/><Relationship Id="rId2398" Type="http://schemas.openxmlformats.org/officeDocument/2006/relationships/hyperlink" Target="https://etherscan.io/tx/0x88b9be0803dd50a0dc2687d56e09105a62542aec4b6f7d63be67b07a13903405" TargetMode="External"/><Relationship Id="rId3449" Type="http://schemas.openxmlformats.org/officeDocument/2006/relationships/hyperlink" Target="https://eigenphi.io/mev/eigentx/0xa0b4699774555fd3d2ca76ac25a2ed6b90077003956c0b04c0d131459f11fb6d?tab=block" TargetMode="External"/><Relationship Id="rId4847" Type="http://schemas.openxmlformats.org/officeDocument/2006/relationships/hyperlink" Target="https://etherscan.io/tx/0x8aebf5e06a6247f5cc818b38d9e54b68e5c2b321c07f2797977e6707a0135a39" TargetMode="External"/><Relationship Id="rId3863" Type="http://schemas.openxmlformats.org/officeDocument/2006/relationships/hyperlink" Target="https://eigenphi.io/mev/ethereum/tx/0xa9bf36b1468ea6ae0119b6a27d08e03c24ebf701a75373681b966353103ee5d5" TargetMode="External"/><Relationship Id="rId4914" Type="http://schemas.openxmlformats.org/officeDocument/2006/relationships/hyperlink" Target="https://dashboard.tenderly.co/tx/mainnet/0x48dd488e4b669d11f2ce60c580fb80eaa270fc7522bc9b7442a3674e42d6b0d7" TargetMode="External"/><Relationship Id="rId784" Type="http://schemas.openxmlformats.org/officeDocument/2006/relationships/hyperlink" Target="https://libmev.com/blocks/22015992" TargetMode="External"/><Relationship Id="rId1067" Type="http://schemas.openxmlformats.org/officeDocument/2006/relationships/hyperlink" Target="https://libmev.com/blocks/22011391" TargetMode="External"/><Relationship Id="rId2465" Type="http://schemas.openxmlformats.org/officeDocument/2006/relationships/hyperlink" Target="https://eigenphi.io/mev/eigentx/0xb71c6168335fc7dbc09995b14f3175d4a2aee464b18491557b1353d0795620dc?tab=block" TargetMode="External"/><Relationship Id="rId3516" Type="http://schemas.openxmlformats.org/officeDocument/2006/relationships/hyperlink" Target="https://etherscan.io/tx/0x718b2a2f6e7086582dc508b7ac1cf4d64984cc08230be076364945031f965ab8" TargetMode="External"/><Relationship Id="rId3930" Type="http://schemas.openxmlformats.org/officeDocument/2006/relationships/hyperlink" Target="https://etherscan.io/txs?block=22009053" TargetMode="External"/><Relationship Id="rId437" Type="http://schemas.openxmlformats.org/officeDocument/2006/relationships/hyperlink" Target="https://etherscan.io/tx/0x445b9f076de0356af0152ce423cc5769c766b26589575cb6186015d0f76bb3cf" TargetMode="External"/><Relationship Id="rId851" Type="http://schemas.openxmlformats.org/officeDocument/2006/relationships/hyperlink" Target="https://dashboard.tenderly.co/tx/mainnet/0x1d266efaf9ed04f5bd544900adc7d3b72a4ba019f05cbb5ce0297b799fe68f1a" TargetMode="External"/><Relationship Id="rId1481" Type="http://schemas.openxmlformats.org/officeDocument/2006/relationships/hyperlink" Target="https://etherscan.io/tx/0x507ac22ebc22e3e88d4aa06c62a9bfafd0c5af02c9eeb2c80ad60f181062cef3" TargetMode="External"/><Relationship Id="rId2118" Type="http://schemas.openxmlformats.org/officeDocument/2006/relationships/hyperlink" Target="https://eigenphi.io/mev/eigentx/0x0957ab96ec0caa82b473e84fe8031cd838989082369309cfecc3c336d30c4929?tab=block" TargetMode="External"/><Relationship Id="rId2532" Type="http://schemas.openxmlformats.org/officeDocument/2006/relationships/hyperlink" Target="https://dashboard.tenderly.co/tx/mainnet/0x8b48352db1346817156d9e6e9290d315a0a702571ba2c6cc231dd6d4cc69b628" TargetMode="External"/><Relationship Id="rId5688" Type="http://schemas.openxmlformats.org/officeDocument/2006/relationships/hyperlink" Target="https://libmev.com/blocks/22010296" TargetMode="External"/><Relationship Id="rId504" Type="http://schemas.openxmlformats.org/officeDocument/2006/relationships/hyperlink" Target="https://eigenphi.io/mev/eigentx/0x7254c926335056cbd4574ea04b505ae3557e60f65afb2c840a630755381f3aef?tab=block" TargetMode="External"/><Relationship Id="rId1134" Type="http://schemas.openxmlformats.org/officeDocument/2006/relationships/hyperlink" Target="https://dashboard.tenderly.co/tx/mainnet/0x5ace0cee81b8589dffa85c5949fd9e67873fb2fc0f4e87cc563f75afcd770f63" TargetMode="External"/><Relationship Id="rId5755" Type="http://schemas.openxmlformats.org/officeDocument/2006/relationships/hyperlink" Target="https://eigenphi.io/mev/eigentx/0x935b30249b32cb5d6669874ca6c8ff02675f0d28540a00fae6cea3fb5b60db84?tab=block" TargetMode="External"/><Relationship Id="rId1201" Type="http://schemas.openxmlformats.org/officeDocument/2006/relationships/hyperlink" Target="https://libmev.com/blocks/22012637" TargetMode="External"/><Relationship Id="rId4357" Type="http://schemas.openxmlformats.org/officeDocument/2006/relationships/hyperlink" Target="https://eigenphi.io/mev/eigentx/0x5bdb4a919eaeca2690a9c9df8d0db604cbce5ce94569174e6cae0f0739dae9ea?tab=block" TargetMode="External"/><Relationship Id="rId4771" Type="http://schemas.openxmlformats.org/officeDocument/2006/relationships/hyperlink" Target="https://etherscan.io/tx/0x501ab8a003c023fb921c95ea9c7662b5e9d9c3c8f530d62858104a0361bbbf99" TargetMode="External"/><Relationship Id="rId5408" Type="http://schemas.openxmlformats.org/officeDocument/2006/relationships/hyperlink" Target="https://eigenphi.io/mev/eigentx/0x44dac2543782c747727decfc97e8e6bfb92284da35510827cd50119c75d7e455?tab=block" TargetMode="External"/><Relationship Id="rId3373" Type="http://schemas.openxmlformats.org/officeDocument/2006/relationships/hyperlink" Target="https://libmev.com/blocks/22010597" TargetMode="External"/><Relationship Id="rId4424" Type="http://schemas.openxmlformats.org/officeDocument/2006/relationships/hyperlink" Target="https://dashboard.tenderly.co/tx/mainnet/0x77de644d286474a851ad104f0c19627d061a23ad748dd3c8b80d5f42d051d3b4" TargetMode="External"/><Relationship Id="rId5822" Type="http://schemas.openxmlformats.org/officeDocument/2006/relationships/hyperlink" Target="https://libmev.com/blocks/22011720" TargetMode="External"/><Relationship Id="rId294" Type="http://schemas.openxmlformats.org/officeDocument/2006/relationships/hyperlink" Target="https://etherscan.io/txs?block=22015184" TargetMode="External"/><Relationship Id="rId3026" Type="http://schemas.openxmlformats.org/officeDocument/2006/relationships/hyperlink" Target="https://dashboard.tenderly.co/tx/mainnet/0x37eb6bd99064b4d23633ba0d92a303afa9bfd8e507eee2abf3bd3657be6105e4" TargetMode="External"/><Relationship Id="rId361" Type="http://schemas.openxmlformats.org/officeDocument/2006/relationships/hyperlink" Target="https://eigenphi.io/mev/ethereum/tx/0x98aa4c46c701f739b2c1f5883c802b7d0ded020e6474d288e3ff0bb6e0818703" TargetMode="External"/><Relationship Id="rId2042" Type="http://schemas.openxmlformats.org/officeDocument/2006/relationships/hyperlink" Target="https://etherscan.io/tx/0xf793ad5e53773d826709dbd118963615c9fa745f7f8501ed95e7f93a0a99640c" TargetMode="External"/><Relationship Id="rId3440" Type="http://schemas.openxmlformats.org/officeDocument/2006/relationships/hyperlink" Target="https://dashboard.tenderly.co/tx/mainnet/0xd3435de1efd1afd237d7d4998a8faac9b9a6dfa14a4521e27b2259ff6355c26f" TargetMode="External"/><Relationship Id="rId5198" Type="http://schemas.openxmlformats.org/officeDocument/2006/relationships/hyperlink" Target="https://libmev.com/blocks/22015536" TargetMode="External"/><Relationship Id="rId2859" Type="http://schemas.openxmlformats.org/officeDocument/2006/relationships/hyperlink" Target="https://etherscan.io/tx/0xad6230d18f7c62c29b4b1459a9fb188e325e48f104bc935eefadd8a2e3e486b6" TargetMode="External"/><Relationship Id="rId5265" Type="http://schemas.openxmlformats.org/officeDocument/2006/relationships/hyperlink" Target="https://eigenphi.io/mev/ethereum/tx/0x270b662ab92ad655d8231416c667dafeab7b4fcfa099780dcc79d9bb985c340b" TargetMode="External"/><Relationship Id="rId1875" Type="http://schemas.openxmlformats.org/officeDocument/2006/relationships/hyperlink" Target="https://dashboard.tenderly.co/tx/mainnet/0xf5ab0034ea8ef1763905be1b26e4b4859ab251032eacbb503f430a6ffd394292" TargetMode="External"/><Relationship Id="rId4281" Type="http://schemas.openxmlformats.org/officeDocument/2006/relationships/hyperlink" Target="https://etherscan.io/tx/0x6085cb6725235231baa400f9ef94d75387ab6d1ef78905307bd7f0600bb846a5" TargetMode="External"/><Relationship Id="rId5332" Type="http://schemas.openxmlformats.org/officeDocument/2006/relationships/hyperlink" Target="https://etherscan.io/tx/0x47e24a0ca55e61d6457cef0b44566f0f1717ad2f8328aa18acf0f3389a88a48e" TargetMode="External"/><Relationship Id="rId1528" Type="http://schemas.openxmlformats.org/officeDocument/2006/relationships/hyperlink" Target="https://eigenphi.io/mev/eigentx/0xb746db948c2ebc970eaf12dd6d7929090d7e3fef734e7bbec2d32faa77ec23c4?tab=block" TargetMode="External"/><Relationship Id="rId2926" Type="http://schemas.openxmlformats.org/officeDocument/2006/relationships/hyperlink" Target="https://eigenphi.io/mev/eigentx/0x9647f913c1b11bd4516cea52ab1c46b87870f2d20a26f541621698bad528b27c?tab=block" TargetMode="External"/><Relationship Id="rId1942" Type="http://schemas.openxmlformats.org/officeDocument/2006/relationships/hyperlink" Target="https://eigenphi.io/mev/eigentx/0x480fe58ff13b6e0610d105b20f02b3cf9919c1d9caed7d4763bde1b61a9e7f7a?tab=block" TargetMode="External"/><Relationship Id="rId4001" Type="http://schemas.openxmlformats.org/officeDocument/2006/relationships/hyperlink" Target="https://eigenphi.io/mev/eigentx/0x23ff778356b109176ac9d687a94d967d97b6c552124297be7df0c7d5b8c4bf29?tab=block" TargetMode="External"/><Relationship Id="rId3767" Type="http://schemas.openxmlformats.org/officeDocument/2006/relationships/hyperlink" Target="https://libmev.com/blocks/22011993" TargetMode="External"/><Relationship Id="rId4818" Type="http://schemas.openxmlformats.org/officeDocument/2006/relationships/hyperlink" Target="https://eigenphi.io/mev/eigentx/0xaeaa3df299192c4fc557c4780937055c279a21888fbd0e0a078df3f35e0309fd?tab=block" TargetMode="External"/><Relationship Id="rId688" Type="http://schemas.openxmlformats.org/officeDocument/2006/relationships/hyperlink" Target="https://etherscan.io/txs?block=22013472" TargetMode="External"/><Relationship Id="rId2369" Type="http://schemas.openxmlformats.org/officeDocument/2006/relationships/hyperlink" Target="https://etherscan.io/txs?block=22009989" TargetMode="External"/><Relationship Id="rId2783" Type="http://schemas.openxmlformats.org/officeDocument/2006/relationships/hyperlink" Target="https://etherscan.io/txs?block=22009296" TargetMode="External"/><Relationship Id="rId3834" Type="http://schemas.openxmlformats.org/officeDocument/2006/relationships/hyperlink" Target="https://dashboard.tenderly.co/tx/mainnet/0x402329b974e474d2edbcbc80979e54095da4d486ee826bafbf28fd9b93fe521d" TargetMode="External"/><Relationship Id="rId755" Type="http://schemas.openxmlformats.org/officeDocument/2006/relationships/hyperlink" Target="https://eigenphi.io/mev/eigentx/0x9197f154189407047b52b40348e444a63609cd7edeacd05534e88f2e2d76ccc1?tab=block" TargetMode="External"/><Relationship Id="rId1385" Type="http://schemas.openxmlformats.org/officeDocument/2006/relationships/hyperlink" Target="https://etherscan.io/tx/0x2e19174bccdec908baf034f465f9f705eddd278061a3851477bb3539fe0e5243" TargetMode="External"/><Relationship Id="rId2436" Type="http://schemas.openxmlformats.org/officeDocument/2006/relationships/hyperlink" Target="https://eigenphi.io/mev/eigentx/0x02f860b293e80ec2afb96d70c2a7f0ce1b67cf34faa27992a3da291293ba3864?tab=block" TargetMode="External"/><Relationship Id="rId2850" Type="http://schemas.openxmlformats.org/officeDocument/2006/relationships/hyperlink" Target="https://eigenphi.io/mev/eigentx/0x32fba20ea1f796f1f87254ab6333d306da93b0b8690598dc1c10ba8b000d2138?tab=block" TargetMode="External"/><Relationship Id="rId91" Type="http://schemas.openxmlformats.org/officeDocument/2006/relationships/hyperlink" Target="https://libmev.com/blocks/22009284" TargetMode="External"/><Relationship Id="rId408" Type="http://schemas.openxmlformats.org/officeDocument/2006/relationships/hyperlink" Target="https://etherscan.io/tx/0x1a04f96b1e3125167abbcaf06e8d7b347ae2c0e1c817c7e6b26080457663cadb" TargetMode="External"/><Relationship Id="rId822" Type="http://schemas.openxmlformats.org/officeDocument/2006/relationships/hyperlink" Target="https://etherscan.io/tx/0x62975f50a66f75abb055c8088fd2afe4a644496f7edd5fee5dd79ab142425369" TargetMode="External"/><Relationship Id="rId1038" Type="http://schemas.openxmlformats.org/officeDocument/2006/relationships/hyperlink" Target="https://etherscan.io/tx/0x2d950cbfb3615a2339a6611e3f4668f4a770103850a72046257975bd9d062f5f" TargetMode="External"/><Relationship Id="rId1452" Type="http://schemas.openxmlformats.org/officeDocument/2006/relationships/hyperlink" Target="https://etherscan.io/txs?block=22011800" TargetMode="External"/><Relationship Id="rId2503" Type="http://schemas.openxmlformats.org/officeDocument/2006/relationships/hyperlink" Target="https://etherscan.io/tx/0x832b55a43492788bd9ce4cb8fb9e8f4ba3912979d5b1fa4c06a3d1587a62d661" TargetMode="External"/><Relationship Id="rId3901" Type="http://schemas.openxmlformats.org/officeDocument/2006/relationships/hyperlink" Target="https://etherscan.io/tx/0x603d3ccd53c0ad47aa8e414445b0e2210b52c073fe698eab25da10d7762d3706" TargetMode="External"/><Relationship Id="rId5659" Type="http://schemas.openxmlformats.org/officeDocument/2006/relationships/hyperlink" Target="https://libmev.com/blocks/22010804" TargetMode="External"/><Relationship Id="rId1105" Type="http://schemas.openxmlformats.org/officeDocument/2006/relationships/hyperlink" Target="https://etherscan.io/tx/0xb18a96e8231e87578e88aafff330fdb664761bcce1338f99c55addd289fc3290" TargetMode="External"/><Relationship Id="rId3277" Type="http://schemas.openxmlformats.org/officeDocument/2006/relationships/hyperlink" Target="https://dashboard.tenderly.co/tx/mainnet/0xdc9d971b4dc3664614f0e7563ad30922351551689b4a75e495162e537e20a628" TargetMode="External"/><Relationship Id="rId4675" Type="http://schemas.openxmlformats.org/officeDocument/2006/relationships/hyperlink" Target="https://libmev.com/blocks/22011176" TargetMode="External"/><Relationship Id="rId5726" Type="http://schemas.openxmlformats.org/officeDocument/2006/relationships/hyperlink" Target="https://dashboard.tenderly.co/tx/mainnet/0xac0a5ba396102bf75a46764fc6837e95b248581fa2fc453239d95cdcff3d0c45" TargetMode="External"/><Relationship Id="rId198" Type="http://schemas.openxmlformats.org/officeDocument/2006/relationships/hyperlink" Target="https://libmev.com/blocks/22009525" TargetMode="External"/><Relationship Id="rId3691" Type="http://schemas.openxmlformats.org/officeDocument/2006/relationships/hyperlink" Target="https://etherscan.io/tx/0x9518503565c652fb5253ab7f0f75cbcb44fdd6aeb4d76eec76f11dcfa2e0a998" TargetMode="External"/><Relationship Id="rId4328" Type="http://schemas.openxmlformats.org/officeDocument/2006/relationships/hyperlink" Target="https://libmev.com/blocks/22015112" TargetMode="External"/><Relationship Id="rId4742" Type="http://schemas.openxmlformats.org/officeDocument/2006/relationships/hyperlink" Target="https://etherscan.io/txs?block=22009640" TargetMode="External"/><Relationship Id="rId2293" Type="http://schemas.openxmlformats.org/officeDocument/2006/relationships/hyperlink" Target="https://dashboard.tenderly.co/tx/mainnet/0x88ee5a97d18076fe5f473dad0cf9cb6663fe1e5509d3cf2877987f865f145265" TargetMode="External"/><Relationship Id="rId3344" Type="http://schemas.openxmlformats.org/officeDocument/2006/relationships/hyperlink" Target="https://eigenphi.io/mev/ethereum/tx/0x3a9b6afc445c5f2fa11370c7936aeea2bb069bbdabbe03b8a56f06e4025d9310" TargetMode="External"/><Relationship Id="rId265" Type="http://schemas.openxmlformats.org/officeDocument/2006/relationships/hyperlink" Target="https://etherscan.io/txs?block=22011414" TargetMode="External"/><Relationship Id="rId2360" Type="http://schemas.openxmlformats.org/officeDocument/2006/relationships/hyperlink" Target="https://eigenphi.io/mev/eigentx/0xb469bafb9835c9deab40d24daec4bd52e36b0935d593e55297edd89f5b6e6f37?tab=block" TargetMode="External"/><Relationship Id="rId3411" Type="http://schemas.openxmlformats.org/officeDocument/2006/relationships/hyperlink" Target="https://etherscan.io/tx/0x672acba999be61b12ed33bae085bc6b74f2df1c2568d01777661957a06ef8402" TargetMode="External"/><Relationship Id="rId332" Type="http://schemas.openxmlformats.org/officeDocument/2006/relationships/hyperlink" Target="https://eigenphi.io/mev/ethereum/tx/0xe9869083dcc2f7ca8a841e63123f015178c6587e72f647917e788f77083b5b8d" TargetMode="External"/><Relationship Id="rId2013" Type="http://schemas.openxmlformats.org/officeDocument/2006/relationships/hyperlink" Target="https://libmev.com/blocks/22015300" TargetMode="External"/><Relationship Id="rId5169" Type="http://schemas.openxmlformats.org/officeDocument/2006/relationships/hyperlink" Target="https://eigenphi.io/mev/eigentx/0xd33eeb11329f5066581372e17145a4eff19b61e090b4d6bbba20a683ca0c2a84?tab=block" TargetMode="External"/><Relationship Id="rId5583" Type="http://schemas.openxmlformats.org/officeDocument/2006/relationships/hyperlink" Target="https://etherscan.io/tx/0x65410bf0a214241035371ab159e1601258f77d902db984211d5c9831a8895470" TargetMode="External"/><Relationship Id="rId4185" Type="http://schemas.openxmlformats.org/officeDocument/2006/relationships/hyperlink" Target="https://etherscan.io/txs?block=22011048" TargetMode="External"/><Relationship Id="rId5236" Type="http://schemas.openxmlformats.org/officeDocument/2006/relationships/hyperlink" Target="https://etherscan.io/tx/0x2dcaa5a04d68ace108349e897b1cda21c68822804dfb5935f8b7572b5e2674ec" TargetMode="External"/><Relationship Id="rId1779" Type="http://schemas.openxmlformats.org/officeDocument/2006/relationships/hyperlink" Target="https://etherscan.io/tx/0xa697c0c8c46e9c90aa128345e28a6b3d72122abfbfcceae1f12dd12017dcd5b5" TargetMode="External"/><Relationship Id="rId4252" Type="http://schemas.openxmlformats.org/officeDocument/2006/relationships/hyperlink" Target="https://libmev.com/blocks/22011143" TargetMode="External"/><Relationship Id="rId5650" Type="http://schemas.openxmlformats.org/officeDocument/2006/relationships/hyperlink" Target="https://eigenphi.io/mev/ethereum/tx/0x9b8ffd059ec8ef7a6d5d34d231e5b3d871eb74a1dad4d3c03f3b5469d84d88af" TargetMode="External"/><Relationship Id="rId1846" Type="http://schemas.openxmlformats.org/officeDocument/2006/relationships/hyperlink" Target="https://eigenphi.io/mev/eigentx/0x904cabd6b087ef78bef4c54fd9fea6cd6a65aadd208b864f2c8a5c3a17e8486a?tab=block" TargetMode="External"/><Relationship Id="rId5303" Type="http://schemas.openxmlformats.org/officeDocument/2006/relationships/hyperlink" Target="https://libmev.com/blocks/22015592" TargetMode="External"/><Relationship Id="rId1913" Type="http://schemas.openxmlformats.org/officeDocument/2006/relationships/hyperlink" Target="https://eigenphi.io/mev/eigentx/0xae4472fbcf40f5d4a1f67e87c61634a190a0c61859545cb21a7d22b2a16f8013?tab=block" TargetMode="External"/><Relationship Id="rId2687" Type="http://schemas.openxmlformats.org/officeDocument/2006/relationships/hyperlink" Target="https://etherscan.io/tx/0x6911f40a199cea10f625d31c8c5094d5bd8089eda26c120a6dd9fe054105612d" TargetMode="External"/><Relationship Id="rId3738" Type="http://schemas.openxmlformats.org/officeDocument/2006/relationships/hyperlink" Target="https://eigenphi.io/mev/ethereum/tx/0x59f9c9930e1aea2502b43a1142ca1db175d2564dafd711b2b66988d68179a928" TargetMode="External"/><Relationship Id="rId5093" Type="http://schemas.openxmlformats.org/officeDocument/2006/relationships/hyperlink" Target="https://libmev.com/blocks/22015998" TargetMode="External"/><Relationship Id="rId659" Type="http://schemas.openxmlformats.org/officeDocument/2006/relationships/hyperlink" Target="https://etherscan.io/txs?block=22012081" TargetMode="External"/><Relationship Id="rId1289" Type="http://schemas.openxmlformats.org/officeDocument/2006/relationships/hyperlink" Target="https://dashboard.tenderly.co/tx/mainnet/0xab6bb87c7fc680d09da0f317b101f827bb569b4f861de7ddb89738a7ce9ee959" TargetMode="External"/><Relationship Id="rId5160" Type="http://schemas.openxmlformats.org/officeDocument/2006/relationships/hyperlink" Target="https://dashboard.tenderly.co/tx/mainnet/0x922abc0e6fb41b3b64407f454235b8ae3c4051a1a4af9d0d73a241692c3b869e" TargetMode="External"/><Relationship Id="rId1356" Type="http://schemas.openxmlformats.org/officeDocument/2006/relationships/hyperlink" Target="https://libmev.com/blocks/22010218" TargetMode="External"/><Relationship Id="rId2754" Type="http://schemas.openxmlformats.org/officeDocument/2006/relationships/hyperlink" Target="https://libmev.com/blocks/22014073" TargetMode="External"/><Relationship Id="rId3805" Type="http://schemas.openxmlformats.org/officeDocument/2006/relationships/hyperlink" Target="https://etherscan.io/tx/0xbb048c4addce328a5af7bac5e2f9c2600083e9668eb6a46ed262ccd3cf6b1fe5" TargetMode="External"/><Relationship Id="rId726" Type="http://schemas.openxmlformats.org/officeDocument/2006/relationships/hyperlink" Target="https://eigenphi.io/mev/ethereum/tx/0x4a0c352d49e00c645ecdd238182e5b54e429a1f0929cde01d87238a37c1bd6d8" TargetMode="External"/><Relationship Id="rId1009" Type="http://schemas.openxmlformats.org/officeDocument/2006/relationships/hyperlink" Target="https://eigenphi.io/mev/eigentx/0xe2cac13efbe6136bc1751a493e1b93eba69b2e11d15fe8e280ba94ec25d72405?tab=block" TargetMode="External"/><Relationship Id="rId1770" Type="http://schemas.openxmlformats.org/officeDocument/2006/relationships/hyperlink" Target="https://libmev.com/blocks/22014293" TargetMode="External"/><Relationship Id="rId2407" Type="http://schemas.openxmlformats.org/officeDocument/2006/relationships/hyperlink" Target="https://eigenphi.io/mev/eigentx/0x0353ecf2e417ca15c28aff73c05792c8f305b51b7ff720f0af7bb1aeacd50b2f?tab=block" TargetMode="External"/><Relationship Id="rId2821" Type="http://schemas.openxmlformats.org/officeDocument/2006/relationships/hyperlink" Target="https://eigenphi.io/mev/ethereum/tx/0x5a6811d12b143a9266ef4dcc696804c752461f9b5b37962a6fd516b1a7318271" TargetMode="External"/><Relationship Id="rId5977" Type="http://schemas.openxmlformats.org/officeDocument/2006/relationships/hyperlink" Target="https://eigenphi.io/mev/ethereum/tx/0x6af8f17bafded75c685523c65321d75eff8751f452cc82f0badd51cf59c28332" TargetMode="External"/><Relationship Id="rId62" Type="http://schemas.openxmlformats.org/officeDocument/2006/relationships/hyperlink" Target="https://eigenphi.io/mev/eigentx/0xaeb973749355cf01e69cfdc7be04d72cb9b76bed242509fe7a5782b4a9caf8cc?tab=block" TargetMode="External"/><Relationship Id="rId1423" Type="http://schemas.openxmlformats.org/officeDocument/2006/relationships/hyperlink" Target="https://etherscan.io/tx/0x4a399bf554495acb4b42f6c933ee1d28f55f76fbacd4a431ebb54847f26baae9" TargetMode="External"/><Relationship Id="rId4579" Type="http://schemas.openxmlformats.org/officeDocument/2006/relationships/hyperlink" Target="https://eigenphi.io/mev/ethereum/tx/0x8b88f9a1083c9f9958ad2794bdeb3f29c0f5c2c172212dd548517998587b9c08" TargetMode="External"/><Relationship Id="rId4993" Type="http://schemas.openxmlformats.org/officeDocument/2006/relationships/hyperlink" Target="https://eigenphi.io/mev/eigentx/0x720db371b1ec264650b9e226e8e8c700faf3559f97e65ee3af0164fc4d0e24c9?tab=block" TargetMode="External"/><Relationship Id="rId3595" Type="http://schemas.openxmlformats.org/officeDocument/2006/relationships/hyperlink" Target="https://etherscan.io/txs?block=22011149" TargetMode="External"/><Relationship Id="rId4646" Type="http://schemas.openxmlformats.org/officeDocument/2006/relationships/hyperlink" Target="https://etherscan.io/tx/0x174ade1472d67a80b9f55d2354b477f1dffe5b78276e4241150718dd18678fd6" TargetMode="External"/><Relationship Id="rId2197" Type="http://schemas.openxmlformats.org/officeDocument/2006/relationships/hyperlink" Target="https://etherscan.io/tx/0xd6a1f3dfa372ed155385a381f5798a3be34bb03253508a6c016b954e9c236ace" TargetMode="External"/><Relationship Id="rId3248" Type="http://schemas.openxmlformats.org/officeDocument/2006/relationships/hyperlink" Target="https://etherscan.io/tx/0x400504988969180abcff3f5f3376456f89e7cf496d8b56976e5b3ecce14b0176" TargetMode="External"/><Relationship Id="rId3662" Type="http://schemas.openxmlformats.org/officeDocument/2006/relationships/hyperlink" Target="https://etherscan.io/tx/0x2da35205adedfa4029b3c044375ff0715a08b01d59e7e490bb6c3361b940f646" TargetMode="External"/><Relationship Id="rId4713" Type="http://schemas.openxmlformats.org/officeDocument/2006/relationships/hyperlink" Target="https://etherscan.io/txs?block=22014367" TargetMode="External"/><Relationship Id="rId169" Type="http://schemas.openxmlformats.org/officeDocument/2006/relationships/hyperlink" Target="https://eigenphi.io/mev/eigentx/0x8f22fd4ff66c8b5dcb64ea9e01b03a2d40d039e1e2456c8fc862b74acacc8dd8?tab=block" TargetMode="External"/><Relationship Id="rId583" Type="http://schemas.openxmlformats.org/officeDocument/2006/relationships/hyperlink" Target="https://dashboard.tenderly.co/tx/mainnet/0xb99ddf2dbf2b921a20f65716f482233adb86f9b44e9aaa04e41d35eb0e8e7531" TargetMode="External"/><Relationship Id="rId2264" Type="http://schemas.openxmlformats.org/officeDocument/2006/relationships/hyperlink" Target="https://eigenphi.io/mev/ethereum/tx/0x5ff0f39c850aff06a85832062fb3d0d96e76e9162cc8d4a11f543207056f5f58" TargetMode="External"/><Relationship Id="rId3315" Type="http://schemas.openxmlformats.org/officeDocument/2006/relationships/hyperlink" Target="https://eigenphi.io/mev/ethereum/tx/0x337b1fa660ecceb3354910fed4c64fb2ec8f4640a6df91c58c0ac0f0f8b83a7b" TargetMode="External"/><Relationship Id="rId236" Type="http://schemas.openxmlformats.org/officeDocument/2006/relationships/hyperlink" Target="https://etherscan.io/tx/0xc3768e895dd0a9458127c2c30eb4011247b217fccbab60caec3818cd23c8ffae" TargetMode="External"/><Relationship Id="rId650" Type="http://schemas.openxmlformats.org/officeDocument/2006/relationships/hyperlink" Target="https://libmev.com/blocks/22014263" TargetMode="External"/><Relationship Id="rId1280" Type="http://schemas.openxmlformats.org/officeDocument/2006/relationships/hyperlink" Target="https://etherscan.io/txs?block=22015478" TargetMode="External"/><Relationship Id="rId2331" Type="http://schemas.openxmlformats.org/officeDocument/2006/relationships/hyperlink" Target="https://eigenphi.io/mev/eigentx/0x736e564b1406f4a00c3becd0f65038d8e3fbfa4b24428b29ffb7230449cbc0fa?tab=block" TargetMode="External"/><Relationship Id="rId5487" Type="http://schemas.openxmlformats.org/officeDocument/2006/relationships/hyperlink" Target="https://etherscan.io/tx/0x1d663e8bad9a22e2c5605f194a846a04c51e6988c91720f849a4342deb552f5c" TargetMode="External"/><Relationship Id="rId303" Type="http://schemas.openxmlformats.org/officeDocument/2006/relationships/hyperlink" Target="https://dashboard.tenderly.co/tx/mainnet/0x0fd64e91ec0b2fd4cc436e016bae20702bff6b98709a1e21af2359929b3daad7" TargetMode="External"/><Relationship Id="rId4089" Type="http://schemas.openxmlformats.org/officeDocument/2006/relationships/hyperlink" Target="https://etherscan.io/tx/0x99f588ae8836988e4a159ee47e0cea54f55add1ace244f93e085ed0452398eb3" TargetMode="External"/><Relationship Id="rId5554" Type="http://schemas.openxmlformats.org/officeDocument/2006/relationships/hyperlink" Target="https://eigenphi.io/mev/eigentx/0x9e2beafed54cd118aca56dfb645a5fb61f65ae09bb68c9baffb4543d44ff633a?tab=block" TargetMode="External"/><Relationship Id="rId1000" Type="http://schemas.openxmlformats.org/officeDocument/2006/relationships/hyperlink" Target="https://dashboard.tenderly.co/tx/mainnet/0x8d2f4190d3067467191e56307e861106fb45f02ba7aa9e7122c0b87045cdbf76" TargetMode="External"/><Relationship Id="rId4156" Type="http://schemas.openxmlformats.org/officeDocument/2006/relationships/hyperlink" Target="https://etherscan.io/tx/0xfac1b0c2b89a432a56eef3620f2b4782a3c9d543d30803045ff70eeba2663f01" TargetMode="External"/><Relationship Id="rId4570" Type="http://schemas.openxmlformats.org/officeDocument/2006/relationships/hyperlink" Target="https://etherscan.io/txs?block=22013432" TargetMode="External"/><Relationship Id="rId5207" Type="http://schemas.openxmlformats.org/officeDocument/2006/relationships/hyperlink" Target="https://etherscan.io/txs?block=22010064" TargetMode="External"/><Relationship Id="rId5621" Type="http://schemas.openxmlformats.org/officeDocument/2006/relationships/hyperlink" Target="https://eigenphi.io/mev/eigentx/0xc3ad5256034b7b2928c99184668939d3f24494c5623c5829400a5d1504f6e6b5?tab=block" TargetMode="External"/><Relationship Id="rId1817" Type="http://schemas.openxmlformats.org/officeDocument/2006/relationships/hyperlink" Target="https://eigenphi.io/mev/eigentx/0x8a29aae117fb886206c12a507d3eb5c7ccfb88aaec96dd24ea4c4ce4556b4912?tab=block" TargetMode="External"/><Relationship Id="rId3172" Type="http://schemas.openxmlformats.org/officeDocument/2006/relationships/hyperlink" Target="https://libmev.com/blocks/22014174" TargetMode="External"/><Relationship Id="rId4223" Type="http://schemas.openxmlformats.org/officeDocument/2006/relationships/hyperlink" Target="https://eigenphi.io/mev/ethereum/tx/0x917c9acfd22ec5dd7458f3f52495e1392e0439a2bb1ad0554c7fd12e69e8fb19" TargetMode="External"/><Relationship Id="rId160" Type="http://schemas.openxmlformats.org/officeDocument/2006/relationships/hyperlink" Target="https://dashboard.tenderly.co/tx/mainnet/0xf1f4d806a3c42a952731e6279c1c02433462600aaaeb804a59eb5dabb5dfc4c4" TargetMode="External"/><Relationship Id="rId3989" Type="http://schemas.openxmlformats.org/officeDocument/2006/relationships/hyperlink" Target="https://etherscan.io/tx/0x477c9e02e2e87b244e3354fcababf8157b5546895a096728cd06d04ce7a8d673" TargetMode="External"/><Relationship Id="rId6048" Type="http://schemas.openxmlformats.org/officeDocument/2006/relationships/hyperlink" Target="https://eigenphi.io/mev/ethereum/tx/0xa08a3fc653612b9cd5f49af187ba0d50dc331ee387d6536661e8aedd59b22d96" TargetMode="External"/><Relationship Id="rId5064" Type="http://schemas.openxmlformats.org/officeDocument/2006/relationships/hyperlink" Target="https://eigenphi.io/mev/ethereum/tx/0x2103b350b618bcb7437ce2d07ddd6ba1eef4c2796aeed867f816ca206a1c4172" TargetMode="External"/><Relationship Id="rId977" Type="http://schemas.openxmlformats.org/officeDocument/2006/relationships/hyperlink" Target="https://etherscan.io/txs?block=22012662" TargetMode="External"/><Relationship Id="rId2658" Type="http://schemas.openxmlformats.org/officeDocument/2006/relationships/hyperlink" Target="https://dashboard.tenderly.co/tx/mainnet/0xb66c24655e293ae610818b20c5ac97e22ab4b352b68935816ecc6febd108a3a3" TargetMode="External"/><Relationship Id="rId3709" Type="http://schemas.openxmlformats.org/officeDocument/2006/relationships/hyperlink" Target="https://eigenphi.io/mev/eigentx/0xbd04b112b7fad8c93751b18bec8c4a00f0bd85bc0fc5a2fe8f915d703b6b96ce?tab=block" TargetMode="External"/><Relationship Id="rId4080" Type="http://schemas.openxmlformats.org/officeDocument/2006/relationships/hyperlink" Target="https://libmev.com/blocks/22010443" TargetMode="External"/><Relationship Id="rId1674" Type="http://schemas.openxmlformats.org/officeDocument/2006/relationships/hyperlink" Target="https://dashboard.tenderly.co/tx/mainnet/0xf38ab4d285e5f7bf560bb75d7f952f796e3fee4a33bc728a60014526090e9319" TargetMode="External"/><Relationship Id="rId2725" Type="http://schemas.openxmlformats.org/officeDocument/2006/relationships/hyperlink" Target="https://libmev.com/blocks/22013211" TargetMode="External"/><Relationship Id="rId5131" Type="http://schemas.openxmlformats.org/officeDocument/2006/relationships/hyperlink" Target="https://etherscan.io/tx/0xe21c799db16b5f01b7533fce2c80b92edb9c391dcdfb209d8fa7c10fa5c514ec" TargetMode="External"/><Relationship Id="rId1327" Type="http://schemas.openxmlformats.org/officeDocument/2006/relationships/hyperlink" Target="https://eigenphi.io/mev/ethereum/tx/0xed4596b879ea31a7b99c6f70eae93f811bf5f921d34677fa8c6fed8682745dce" TargetMode="External"/><Relationship Id="rId1741" Type="http://schemas.openxmlformats.org/officeDocument/2006/relationships/hyperlink" Target="https://etherscan.io/tx/0x5e0e01f126f4f1b72efd3c1db624dbb42813b6bc8911a6ff43a03b0ce13a8b30" TargetMode="External"/><Relationship Id="rId4897" Type="http://schemas.openxmlformats.org/officeDocument/2006/relationships/hyperlink" Target="https://etherscan.io/txs?block=22015518" TargetMode="External"/><Relationship Id="rId5948" Type="http://schemas.openxmlformats.org/officeDocument/2006/relationships/hyperlink" Target="https://eigenphi.io/mev/ethereum/tx/0xbf7cee4e727278b1e3e7c9524b550e35aad4b0a3791fed0a1fda61d4ef30d50d" TargetMode="External"/><Relationship Id="rId33" Type="http://schemas.openxmlformats.org/officeDocument/2006/relationships/hyperlink" Target="https://eigenphi.io/mev/eigentx/0x6308799691a9055fccecd48066808c68f9e9795e94d08c73b3f3ee7753620f9e?tab=block" TargetMode="External"/><Relationship Id="rId3499" Type="http://schemas.openxmlformats.org/officeDocument/2006/relationships/hyperlink" Target="https://eigenphi.io/mev/ethereum/tx/0x60e0b938556340f43e8a9f0fef96bd5de004f091eaf0e051c063d655f7287b27" TargetMode="External"/><Relationship Id="rId3566" Type="http://schemas.openxmlformats.org/officeDocument/2006/relationships/hyperlink" Target="https://etherscan.io/txs?block=22011249" TargetMode="External"/><Relationship Id="rId4964" Type="http://schemas.openxmlformats.org/officeDocument/2006/relationships/hyperlink" Target="https://libmev.com/blocks/22015817" TargetMode="External"/><Relationship Id="rId487" Type="http://schemas.openxmlformats.org/officeDocument/2006/relationships/hyperlink" Target="https://etherscan.io/tx/0x1f5f00fec5c1147fd31ef609f93fb05d480ec7e6371ebb603c559f12a3fc9d85" TargetMode="External"/><Relationship Id="rId2168" Type="http://schemas.openxmlformats.org/officeDocument/2006/relationships/hyperlink" Target="https://etherscan.io/tx/0x694e8862ca324a0238ffe974421c9924362254c80953e088a353511af39e5918" TargetMode="External"/><Relationship Id="rId3219" Type="http://schemas.openxmlformats.org/officeDocument/2006/relationships/hyperlink" Target="https://etherscan.io/tx/0xb46123a11891fd5f4f4c2f0756f8cb57dd75fb037cd6c1097da6a2171f684048" TargetMode="External"/><Relationship Id="rId3980" Type="http://schemas.openxmlformats.org/officeDocument/2006/relationships/hyperlink" Target="https://libmev.com/blocks/22010540" TargetMode="External"/><Relationship Id="rId4617" Type="http://schemas.openxmlformats.org/officeDocument/2006/relationships/hyperlink" Target="https://libmev.com/blocks/22011051" TargetMode="External"/><Relationship Id="rId1184" Type="http://schemas.openxmlformats.org/officeDocument/2006/relationships/hyperlink" Target="https://dashboard.tenderly.co/tx/mainnet/0x9de36097fef2fd897a4d169e7ace3ccce917b8224f749bf2922c6b613d4ea2df" TargetMode="External"/><Relationship Id="rId2582" Type="http://schemas.openxmlformats.org/officeDocument/2006/relationships/hyperlink" Target="https://eigenphi.io/mev/eigentx/0xb30345f1355dcae54a5f51019211e2db65cdfdf1688c9b3442618e2cb771742a?tab=block" TargetMode="External"/><Relationship Id="rId3633" Type="http://schemas.openxmlformats.org/officeDocument/2006/relationships/hyperlink" Target="https://etherscan.io/txs?block=22009791" TargetMode="External"/><Relationship Id="rId554" Type="http://schemas.openxmlformats.org/officeDocument/2006/relationships/hyperlink" Target="https://dashboard.tenderly.co/tx/mainnet/0xeca7ccd529589a925841a5b5b599ac4a19ffbf176411f291d07c9d0aac506b56" TargetMode="External"/><Relationship Id="rId2235" Type="http://schemas.openxmlformats.org/officeDocument/2006/relationships/hyperlink" Target="https://eigenphi.io/mev/ethereum/tx/0x39ecee9aabd1a82ded29c3840f8c694a6e0483ba84702a68fc9f3413ff967605" TargetMode="External"/><Relationship Id="rId3700" Type="http://schemas.openxmlformats.org/officeDocument/2006/relationships/hyperlink" Target="https://dashboard.tenderly.co/tx/mainnet/0x73c89e2710afc539a5a8d3fb13229f3b620dbf22514d9994069b698a771addc4" TargetMode="External"/><Relationship Id="rId207" Type="http://schemas.openxmlformats.org/officeDocument/2006/relationships/hyperlink" Target="https://etherscan.io/txs?block=22009771" TargetMode="External"/><Relationship Id="rId621" Type="http://schemas.openxmlformats.org/officeDocument/2006/relationships/hyperlink" Target="https://libmev.com/blocks/22013321" TargetMode="External"/><Relationship Id="rId1251" Type="http://schemas.openxmlformats.org/officeDocument/2006/relationships/hyperlink" Target="https://etherscan.io/txs?block=22013719" TargetMode="External"/><Relationship Id="rId2302" Type="http://schemas.openxmlformats.org/officeDocument/2006/relationships/hyperlink" Target="https://eigenphi.io/mev/eigentx/0xcba522d411789b95f713e527c50fa8f1082d1c77127b6d7c99692129cb939b84?tab=block" TargetMode="External"/><Relationship Id="rId5458" Type="http://schemas.openxmlformats.org/officeDocument/2006/relationships/hyperlink" Target="https://libmev.com/blocks/22012099" TargetMode="External"/><Relationship Id="rId5872" Type="http://schemas.openxmlformats.org/officeDocument/2006/relationships/hyperlink" Target="https://etherscan.io/tx/0x7268d0977558b47968bef963225eeb7672f256e7420b0817e4464b7cacda07fd" TargetMode="External"/><Relationship Id="rId4474" Type="http://schemas.openxmlformats.org/officeDocument/2006/relationships/hyperlink" Target="https://dashboard.tenderly.co/tx/mainnet/0x92358597ced945edaccb378003e2c398af612a895921f32c4f87f5bfd7a7a34d" TargetMode="External"/><Relationship Id="rId5525" Type="http://schemas.openxmlformats.org/officeDocument/2006/relationships/hyperlink" Target="https://etherscan.io/tx/0x47445f9c295c38cc207c6277ec31c27e43cc9184a32bf778e7120353f227bd3b" TargetMode="External"/><Relationship Id="rId3076" Type="http://schemas.openxmlformats.org/officeDocument/2006/relationships/hyperlink" Target="https://eigenphi.io/mev/eigentx/0x859246c36a783ec8a9fe26966cbecb69bf1bc56ab9f76895b7eefb3fc9de98fe?tab=block" TargetMode="External"/><Relationship Id="rId3490" Type="http://schemas.openxmlformats.org/officeDocument/2006/relationships/hyperlink" Target="https://etherscan.io/tx/0x2eff3d635eb319a6f4da4c67283f26a97378ae6c7cf5ff99f80ad0465293f4bf" TargetMode="External"/><Relationship Id="rId4127" Type="http://schemas.openxmlformats.org/officeDocument/2006/relationships/hyperlink" Target="https://etherscan.io/txs?block=22012448" TargetMode="External"/><Relationship Id="rId4541" Type="http://schemas.openxmlformats.org/officeDocument/2006/relationships/hyperlink" Target="https://etherscan.io/tx/0x2f4ba749e9b2c433576aa1f693251c8eb83baa4d2fa7a026a04e8431b84e3d6e" TargetMode="External"/><Relationship Id="rId2092" Type="http://schemas.openxmlformats.org/officeDocument/2006/relationships/hyperlink" Target="https://etherscan.io/txs?block=22008940" TargetMode="External"/><Relationship Id="rId3143" Type="http://schemas.openxmlformats.org/officeDocument/2006/relationships/hyperlink" Target="https://etherscan.io/tx/0x778cef89b3294790e7ae2b8768a101e873505146bc9733ade40abe74cf6871a5" TargetMode="External"/><Relationship Id="rId131" Type="http://schemas.openxmlformats.org/officeDocument/2006/relationships/hyperlink" Target="https://dashboard.tenderly.co/tx/mainnet/0xda913fda3867c1bf1379ceceb75e1a429bec2c8194afcded9f613174add22737" TargetMode="External"/><Relationship Id="rId3210" Type="http://schemas.openxmlformats.org/officeDocument/2006/relationships/hyperlink" Target="https://etherscan.io/tx/0x9241d8e0e57352abf22e716b9f8568ec8533c172190f182ef281e92a07414917" TargetMode="External"/><Relationship Id="rId2976" Type="http://schemas.openxmlformats.org/officeDocument/2006/relationships/hyperlink" Target="https://eigenphi.io/mev/ethereum/tx/0x54dd502bb42ddb8e043d50a11040fd7aad247f32afb55ff93bcc994aad0f2fe4" TargetMode="External"/><Relationship Id="rId5382" Type="http://schemas.openxmlformats.org/officeDocument/2006/relationships/hyperlink" Target="https://libmev.com/blocks/22014482" TargetMode="External"/><Relationship Id="rId6019" Type="http://schemas.openxmlformats.org/officeDocument/2006/relationships/hyperlink" Target="https://etherscan.io/txs?block=22011731" TargetMode="External"/><Relationship Id="rId948" Type="http://schemas.openxmlformats.org/officeDocument/2006/relationships/hyperlink" Target="https://etherscan.io/tx/0x657d4ca304425864b93ccaf459bc2d6873e02958d1e660fd7e0139670213f32d" TargetMode="External"/><Relationship Id="rId1578" Type="http://schemas.openxmlformats.org/officeDocument/2006/relationships/hyperlink" Target="https://libmev.com/blocks/22012912" TargetMode="External"/><Relationship Id="rId1992" Type="http://schemas.openxmlformats.org/officeDocument/2006/relationships/hyperlink" Target="https://libmev.com/blocks/22009301" TargetMode="External"/><Relationship Id="rId2629" Type="http://schemas.openxmlformats.org/officeDocument/2006/relationships/hyperlink" Target="https://eigenphi.io/mev/ethereum/tx/0x3666cdb7b6cf6a5cf72898439f2690de1be330f86a686c84f2fe9b014fad2a05" TargetMode="External"/><Relationship Id="rId5035" Type="http://schemas.openxmlformats.org/officeDocument/2006/relationships/hyperlink" Target="https://dashboard.tenderly.co/tx/mainnet/0xdcdef2de684e546ed40c6a784f8dc2bd4437d7292a5cd51b76bf9531c90f2033" TargetMode="External"/><Relationship Id="rId1645" Type="http://schemas.openxmlformats.org/officeDocument/2006/relationships/hyperlink" Target="https://etherscan.io/tx/0x7160f9d5864e8d29c244c5b098f03dd0ea3417c2a1f053f7774fe46ec2813ab1" TargetMode="External"/><Relationship Id="rId4051" Type="http://schemas.openxmlformats.org/officeDocument/2006/relationships/hyperlink" Target="https://libmev.com/blocks/22012171" TargetMode="External"/><Relationship Id="rId5102" Type="http://schemas.openxmlformats.org/officeDocument/2006/relationships/hyperlink" Target="https://etherscan.io/tx/0xc65d1b10b788a814cfc45ca4efee9fbabcc2cb7faa4c39e238576d0ce0f4d393" TargetMode="External"/><Relationship Id="rId1712" Type="http://schemas.openxmlformats.org/officeDocument/2006/relationships/hyperlink" Target="https://eigenphi.io/mev/eigentx/0x0ec23f11607b430c9ba44c53f2f549dd13cb619a12db1108c4862e71edd2ac28?tab=block" TargetMode="External"/><Relationship Id="rId4868" Type="http://schemas.openxmlformats.org/officeDocument/2006/relationships/hyperlink" Target="https://etherscan.io/tx/0x12fb327eff4a7f7ed233626b2bfe9ee62e77ef4edbd6633e412ee6a13fa50cc1" TargetMode="External"/><Relationship Id="rId5919" Type="http://schemas.openxmlformats.org/officeDocument/2006/relationships/hyperlink" Target="https://dashboard.tenderly.co/tx/mainnet/0x91913b74a75c5ebae1474b0af85ac673b2e2e4f9797c7608733a744a7c30fdfd" TargetMode="External"/><Relationship Id="rId3884" Type="http://schemas.openxmlformats.org/officeDocument/2006/relationships/hyperlink" Target="https://eigenphi.io/mev/ethereum/tx/0x1674edf50a50adc79d60c0514e76f371def5d030ef95e6249fc1c99c9f065ea2" TargetMode="External"/><Relationship Id="rId4935" Type="http://schemas.openxmlformats.org/officeDocument/2006/relationships/hyperlink" Target="https://eigenphi.io/mev/eigentx/0x86610492adc8e800b6ccf596cc7beab2b0f1374abca477bc59b94301b89c9a09?tab=block" TargetMode="External"/><Relationship Id="rId2486" Type="http://schemas.openxmlformats.org/officeDocument/2006/relationships/hyperlink" Target="https://eigenphi.io/mev/ethereum/tx/0x515f5dba080d464cbf36d557aa7c52400b9c1fc86f511a93f52fe45bf7feea35" TargetMode="External"/><Relationship Id="rId3537" Type="http://schemas.openxmlformats.org/officeDocument/2006/relationships/hyperlink" Target="https://etherscan.io/tx/0x32fe5db347f6ec03dfbe36621894344217b38beb64d32970b979733dd7b552a0" TargetMode="External"/><Relationship Id="rId3951" Type="http://schemas.openxmlformats.org/officeDocument/2006/relationships/hyperlink" Target="https://etherscan.io/tx/0x84b5a2f4c30e896fc556df3e6614da23c65c24614fae04567cdd44aae6d748d5" TargetMode="External"/><Relationship Id="rId458" Type="http://schemas.openxmlformats.org/officeDocument/2006/relationships/hyperlink" Target="https://etherscan.io/txs?block=22012090" TargetMode="External"/><Relationship Id="rId872" Type="http://schemas.openxmlformats.org/officeDocument/2006/relationships/hyperlink" Target="https://etherscan.io/txs?block=22009947" TargetMode="External"/><Relationship Id="rId1088" Type="http://schemas.openxmlformats.org/officeDocument/2006/relationships/hyperlink" Target="https://libmev.com/blocks/22013095" TargetMode="External"/><Relationship Id="rId2139" Type="http://schemas.openxmlformats.org/officeDocument/2006/relationships/hyperlink" Target="https://eigenphi.io/mev/eigentx/0x6feecd960b5a2046465071cb51c39714db24c69f5de3b260e70e23d3850ef3af?tab=block" TargetMode="External"/><Relationship Id="rId2553" Type="http://schemas.openxmlformats.org/officeDocument/2006/relationships/hyperlink" Target="https://dashboard.tenderly.co/tx/mainnet/0x6f51a50c67baa06508a8f7648daf452dd5fd1998710d6f23c25017e7abc2d823" TargetMode="External"/><Relationship Id="rId3604" Type="http://schemas.openxmlformats.org/officeDocument/2006/relationships/hyperlink" Target="https://etherscan.io/tx/0xf419bb8874a964217ff0f7e4e1e671ed569f770b28f33e5fa60f23d4b1b3eb74" TargetMode="External"/><Relationship Id="rId6010" Type="http://schemas.openxmlformats.org/officeDocument/2006/relationships/hyperlink" Target="https://libmev.com/blocks/22012447" TargetMode="External"/><Relationship Id="rId525" Type="http://schemas.openxmlformats.org/officeDocument/2006/relationships/hyperlink" Target="https://eigenphi.io/mev/ethereum/tx/0xbb2a17c7fcf67f964cb93b6339b2028ecdc3801688ccdb287de12d764703fb55" TargetMode="External"/><Relationship Id="rId1155" Type="http://schemas.openxmlformats.org/officeDocument/2006/relationships/hyperlink" Target="https://etherscan.io/tx/0x76ed48fbd13b7dbb279c0c95a4ab005fc2e1ba7c63e03ad564626339bbbca3ee" TargetMode="External"/><Relationship Id="rId2206" Type="http://schemas.openxmlformats.org/officeDocument/2006/relationships/hyperlink" Target="https://etherscan.io/tx/0x7b04b3b8ed71d7be46ff1b104ea8e4af18d1831303fa06cd75f88b8a8be2185b" TargetMode="External"/><Relationship Id="rId2620" Type="http://schemas.openxmlformats.org/officeDocument/2006/relationships/hyperlink" Target="https://etherscan.io/tx/0xee78de0804cadd7f122e5578cc2f9c1c38d55b331b05e2b3c911ed985e23f2a9" TargetMode="External"/><Relationship Id="rId5776" Type="http://schemas.openxmlformats.org/officeDocument/2006/relationships/hyperlink" Target="https://dashboard.tenderly.co/tx/mainnet/0xe1bc457723e580e2f5ade63535ae6cc7a72ebdc2efbfb669e643b52425ce6d56" TargetMode="External"/><Relationship Id="rId1222" Type="http://schemas.openxmlformats.org/officeDocument/2006/relationships/hyperlink" Target="https://libmev.com/blocks/22011902" TargetMode="External"/><Relationship Id="rId4378" Type="http://schemas.openxmlformats.org/officeDocument/2006/relationships/hyperlink" Target="https://eigenphi.io/mev/ethereum/tx/0xf8124419bdd040e8b272960b39b8d5d543c2f9783f00706ccab658ed9377c2b8" TargetMode="External"/><Relationship Id="rId5429" Type="http://schemas.openxmlformats.org/officeDocument/2006/relationships/hyperlink" Target="https://eigenphi.io/mev/eigentx/0xa94180b48fd40e4d3f22f2f8efb4ff148790ccdd1ac5215020c64fc4393b3aa8?tab=block" TargetMode="External"/><Relationship Id="rId3394" Type="http://schemas.openxmlformats.org/officeDocument/2006/relationships/hyperlink" Target="https://libmev.com/blocks/22013876" TargetMode="External"/><Relationship Id="rId4792" Type="http://schemas.openxmlformats.org/officeDocument/2006/relationships/hyperlink" Target="https://etherscan.io/tx/0x93e3ec57ce96e3e8c6514fb90e4ae922430b523155fb8c189cf8c72d9f530168" TargetMode="External"/><Relationship Id="rId5843" Type="http://schemas.openxmlformats.org/officeDocument/2006/relationships/hyperlink" Target="https://eigenphi.io/mev/eigentx/0xae3eeb482ccb3e986729a1c533400c839ce884cd4facb3488487da2e21561ecc?tab=block" TargetMode="External"/><Relationship Id="rId3047" Type="http://schemas.openxmlformats.org/officeDocument/2006/relationships/hyperlink" Target="https://dashboard.tenderly.co/tx/mainnet/0xd69094eae5dac0f6c947b0c81fc1c7a9cfeb39f8ffbf7a5671188cdb202af5a7" TargetMode="External"/><Relationship Id="rId4445" Type="http://schemas.openxmlformats.org/officeDocument/2006/relationships/hyperlink" Target="https://dashboard.tenderly.co/tx/mainnet/0xa13a6a261f352663bd08f29d579caa59990868208ed620f22bd8a1926e039063" TargetMode="External"/><Relationship Id="rId5910" Type="http://schemas.openxmlformats.org/officeDocument/2006/relationships/hyperlink" Target="https://etherscan.io/tx/0xb1d86ba23041c9eac4421fb4dbe15e9bd66ad87a078aacbfbe1d25a2918ae14e" TargetMode="External"/><Relationship Id="rId3461" Type="http://schemas.openxmlformats.org/officeDocument/2006/relationships/hyperlink" Target="https://etherscan.io/tx/0x9538d7e1b05dee32c58d0ff824b0bb7e44db6ad489b1b20c22a5cfa94c92d135" TargetMode="External"/><Relationship Id="rId4512" Type="http://schemas.openxmlformats.org/officeDocument/2006/relationships/hyperlink" Target="https://etherscan.io/txs?block=22015098" TargetMode="External"/><Relationship Id="rId382" Type="http://schemas.openxmlformats.org/officeDocument/2006/relationships/hyperlink" Target="https://eigenphi.io/mev/ethereum/tx/0x7563ad3769ed6bca00bcf5ddc84c14ae4368fa7b5cce4308d1738df8da3faead" TargetMode="External"/><Relationship Id="rId2063" Type="http://schemas.openxmlformats.org/officeDocument/2006/relationships/hyperlink" Target="https://etherscan.io/txs?block=22013229" TargetMode="External"/><Relationship Id="rId3114" Type="http://schemas.openxmlformats.org/officeDocument/2006/relationships/hyperlink" Target="https://etherscan.io/tx/0xfed51598f5012667314b09ef96bb7b4bb9d4a5cb09910b8407c150b0bca7efd8" TargetMode="External"/><Relationship Id="rId2130" Type="http://schemas.openxmlformats.org/officeDocument/2006/relationships/hyperlink" Target="https://dashboard.tenderly.co/tx/mainnet/0xe65b8c3b02620cab785d822e3bf0bee325783d5d8034c296167bc6464dd5af0f" TargetMode="External"/><Relationship Id="rId5286" Type="http://schemas.openxmlformats.org/officeDocument/2006/relationships/hyperlink" Target="https://eigenphi.io/mev/eigentx/0x360540f6dbc86a70742c6da9bdf5369697e96283451e03655d12afd42d86d26c?tab=block" TargetMode="External"/><Relationship Id="rId102" Type="http://schemas.openxmlformats.org/officeDocument/2006/relationships/hyperlink" Target="https://etherscan.io/tx/0x7717ce521e04e7b4c66f7944edcb64a545cb295ead75168c62d27f14e969703e" TargetMode="External"/><Relationship Id="rId5353" Type="http://schemas.openxmlformats.org/officeDocument/2006/relationships/hyperlink" Target="https://etherscan.io/tx/0x59be3fe56952d00b4a11e6e19232600168abd9ef019c3f4d7e69fdf56b56f434" TargetMode="External"/><Relationship Id="rId1896" Type="http://schemas.openxmlformats.org/officeDocument/2006/relationships/hyperlink" Target="https://etherscan.io/tx/0xd536731afe3b8ffea8f6b0cf2a1aed87b68fa9f31ffe28eeb1d74bda8d6b810d" TargetMode="External"/><Relationship Id="rId2947" Type="http://schemas.openxmlformats.org/officeDocument/2006/relationships/hyperlink" Target="https://eigenphi.io/mev/ethereum/tx/0x85f28bef6ac7e775cab0a0cc867c6bbf39232d88e8233e949c33c0ff8f787585" TargetMode="External"/><Relationship Id="rId5006" Type="http://schemas.openxmlformats.org/officeDocument/2006/relationships/hyperlink" Target="https://dashboard.tenderly.co/tx/mainnet/0x9634b95f92aa55616348158bef89daf00e314a4c1095f5afa2d9d309d14189f7" TargetMode="External"/><Relationship Id="rId919" Type="http://schemas.openxmlformats.org/officeDocument/2006/relationships/hyperlink" Target="https://libmev.com/blocks/22014993" TargetMode="External"/><Relationship Id="rId1549" Type="http://schemas.openxmlformats.org/officeDocument/2006/relationships/hyperlink" Target="https://eigenphi.io/mev/eigentx/0xd564249750333117829ef89b275afcea44c5f4e0230fe5a9f5f99c77135ac2d1?tab=block" TargetMode="External"/><Relationship Id="rId1963" Type="http://schemas.openxmlformats.org/officeDocument/2006/relationships/hyperlink" Target="https://eigenphi.io/mev/eigentx/0xe93da6025d58f4aa2b24d9f47da15e579886cdd9c08f7cceef775a46c4d33ad5?tab=block" TargetMode="External"/><Relationship Id="rId4022" Type="http://schemas.openxmlformats.org/officeDocument/2006/relationships/hyperlink" Target="https://eigenphi.io/mev/eigentx/0x87e2bc41405a705afa19acb56f0b174afc0a959b5374b9feba9512e4ae045b8f?tab=block" TargetMode="External"/><Relationship Id="rId5420" Type="http://schemas.openxmlformats.org/officeDocument/2006/relationships/hyperlink" Target="https://dashboard.tenderly.co/tx/mainnet/0x9243a9a00b28c098debff8f61a78c88d5c39c7ebd0da10a4db74c9cf47821d98" TargetMode="External"/><Relationship Id="rId1616" Type="http://schemas.openxmlformats.org/officeDocument/2006/relationships/hyperlink" Target="https://etherscan.io/txs?block=22011842" TargetMode="External"/><Relationship Id="rId3788" Type="http://schemas.openxmlformats.org/officeDocument/2006/relationships/hyperlink" Target="https://etherscan.io/tx/0xcc30523e62350134ba272f13dfe0c4e529df6518b5b8a6fe5d2e3c8bd68bb615" TargetMode="External"/><Relationship Id="rId4839" Type="http://schemas.openxmlformats.org/officeDocument/2006/relationships/hyperlink" Target="https://eigenphi.io/mev/eigentx/0xf597d81508764096ad044862cf72ac8c2e6d43d7c5f825c979802e1797bb2bff?tab=block" TargetMode="External"/><Relationship Id="rId3855" Type="http://schemas.openxmlformats.org/officeDocument/2006/relationships/hyperlink" Target="https://dashboard.tenderly.co/tx/mainnet/0xbda447f7add802fafc048b4262d7d78f2c7f0eb7ec05ff7502233e406bcf4aec" TargetMode="External"/><Relationship Id="rId776" Type="http://schemas.openxmlformats.org/officeDocument/2006/relationships/hyperlink" Target="https://eigenphi.io/mev/eigentx/0xf5fb87f0596312def0b737de85150b72821b24bdaf8dab1a09639fe566e07eb2?tab=block" TargetMode="External"/><Relationship Id="rId2457" Type="http://schemas.openxmlformats.org/officeDocument/2006/relationships/hyperlink" Target="https://eigenphi.io/mev/ethereum/tx/0x70ed16f62442a4522a73a87c53315e85acb73ee31e39ff9285575eef84b71c39" TargetMode="External"/><Relationship Id="rId3508" Type="http://schemas.openxmlformats.org/officeDocument/2006/relationships/hyperlink" Target="https://libmev.com/blocks/22015332" TargetMode="External"/><Relationship Id="rId4906" Type="http://schemas.openxmlformats.org/officeDocument/2006/relationships/hyperlink" Target="https://dashboard.tenderly.co/tx/mainnet/0xe0fc67a3f981a124534e7ac184ccd82c7dc4aca9b2c27f9686eb31aef8e991c1" TargetMode="External"/><Relationship Id="rId429" Type="http://schemas.openxmlformats.org/officeDocument/2006/relationships/hyperlink" Target="https://etherscan.io/txs?block=22009965" TargetMode="External"/><Relationship Id="rId1059" Type="http://schemas.openxmlformats.org/officeDocument/2006/relationships/hyperlink" Target="https://libmev.com/blocks/22010144" TargetMode="External"/><Relationship Id="rId1473" Type="http://schemas.openxmlformats.org/officeDocument/2006/relationships/hyperlink" Target="https://etherscan.io/tx/0xbf2c093738549981306e84c4f5ede284bb1ff2826835b063b2d3feaf34d1d7e8" TargetMode="External"/><Relationship Id="rId2871" Type="http://schemas.openxmlformats.org/officeDocument/2006/relationships/hyperlink" Target="https://eigenphi.io/mev/eigentx/0x8c48bb1cad576620e08933227b9b294598f5802636c50e4cb6ba95439be43e82?tab=block" TargetMode="External"/><Relationship Id="rId3922" Type="http://schemas.openxmlformats.org/officeDocument/2006/relationships/hyperlink" Target="https://etherscan.io/tx/0x5e3debbeeb69cabfbaf50869b31453f6f951550ab7b92b59ca71b2ad5a8e3310" TargetMode="External"/><Relationship Id="rId843" Type="http://schemas.openxmlformats.org/officeDocument/2006/relationships/hyperlink" Target="https://etherscan.io/tx/0x097c823ae5e03be2101cbc6c02624866804de0f8b5cc2a885eb7d4cd00b8fb55" TargetMode="External"/><Relationship Id="rId1126" Type="http://schemas.openxmlformats.org/officeDocument/2006/relationships/hyperlink" Target="https://etherscan.io/tx/0x789c55a19cdec0f0141b16d861452c69bfd630bc6fa7e884b23d965e21513136" TargetMode="External"/><Relationship Id="rId2524" Type="http://schemas.openxmlformats.org/officeDocument/2006/relationships/hyperlink" Target="https://etherscan.io/tx/0x1f3a124619c10b2fdca9bfda73c56751bb5605ea0f761d012fee943fe32c0ac9" TargetMode="External"/><Relationship Id="rId910" Type="http://schemas.openxmlformats.org/officeDocument/2006/relationships/hyperlink" Target="https://eigenphi.io/mev/ethereum/tx/0x779aec1f25321e5a1840275996d02bebf498221ce9f9060f66ae25894915ea0e" TargetMode="External"/><Relationship Id="rId1540" Type="http://schemas.openxmlformats.org/officeDocument/2006/relationships/hyperlink" Target="https://dashboard.tenderly.co/tx/mainnet/0x72b97f165ed704e91cc8fb6f49d11b03458c21eab74a83e97fe48f0b12cc36d9" TargetMode="External"/><Relationship Id="rId4696" Type="http://schemas.openxmlformats.org/officeDocument/2006/relationships/hyperlink" Target="https://libmev.com/blocks/22013599" TargetMode="External"/><Relationship Id="rId5747" Type="http://schemas.openxmlformats.org/officeDocument/2006/relationships/hyperlink" Target="https://eigenphi.io/mev/ethereum/tx/0xb727ed61cef26f004012e2d7c8d25b18abc6453c8f7744db87136db59a83b1f3" TargetMode="External"/><Relationship Id="rId3298" Type="http://schemas.openxmlformats.org/officeDocument/2006/relationships/hyperlink" Target="https://etherscan.io/tx/0x96ed240e63dd4c392801588dd1e85dc118722d79a57e90305fcb6128388be8ca" TargetMode="External"/><Relationship Id="rId4349" Type="http://schemas.openxmlformats.org/officeDocument/2006/relationships/hyperlink" Target="https://eigenphi.io/mev/ethereum/tx/0xc0011b43076fb3037997234d783819d8a0e166fd734ee76d445e76e49b8be9ad" TargetMode="External"/><Relationship Id="rId4763" Type="http://schemas.openxmlformats.org/officeDocument/2006/relationships/hyperlink" Target="https://etherscan.io/tx/0xe35176c92224484d638efab73ed5dfbd49f9a726cd696defccab7677d44145f5" TargetMode="External"/><Relationship Id="rId5814" Type="http://schemas.openxmlformats.org/officeDocument/2006/relationships/hyperlink" Target="https://eigenphi.io/mev/eigentx/0xd1d632c1859091a2059d03a4a5ce595ac066f937c29857817b4fdba99867727f?tab=block" TargetMode="External"/><Relationship Id="rId3365" Type="http://schemas.openxmlformats.org/officeDocument/2006/relationships/hyperlink" Target="https://eigenphi.io/mev/eigentx/0x36d045036efdf9c1eb89b9f9ceb0710577238a34420b98e1b2f01621ef3f8658?tab=block" TargetMode="External"/><Relationship Id="rId4416" Type="http://schemas.openxmlformats.org/officeDocument/2006/relationships/hyperlink" Target="https://etherscan.io/tx/0x7f73bfa12ee0e09bb21b4183c7dc872bf114beed49f76a3523d52aba9b92f6f1" TargetMode="External"/><Relationship Id="rId4830" Type="http://schemas.openxmlformats.org/officeDocument/2006/relationships/hyperlink" Target="https://dashboard.tenderly.co/tx/mainnet/0xfb00cdbf438cfe585ae41a7f9f03016361d9df9d3e7c70015993a22aec84009a" TargetMode="External"/><Relationship Id="rId286" Type="http://schemas.openxmlformats.org/officeDocument/2006/relationships/hyperlink" Target="https://etherscan.io/tx/0xd16675836eae2ecc52b0fc335bf1b819a6302956d98be7af2cf3a4e27862d927" TargetMode="External"/><Relationship Id="rId2381" Type="http://schemas.openxmlformats.org/officeDocument/2006/relationships/hyperlink" Target="https://libmev.com/blocks/22012380" TargetMode="External"/><Relationship Id="rId3018" Type="http://schemas.openxmlformats.org/officeDocument/2006/relationships/hyperlink" Target="https://etherscan.io/tx/0xcd6d5c52a54ce1851930a0b3a4d2f6862b38b412a82e877a0db405bddefebfee" TargetMode="External"/><Relationship Id="rId3432" Type="http://schemas.openxmlformats.org/officeDocument/2006/relationships/hyperlink" Target="https://etherscan.io/tx/0x63a46af5242c12d5220b5a040903170ceedef3e0944d8d978440bc5177f394ce" TargetMode="External"/><Relationship Id="rId353" Type="http://schemas.openxmlformats.org/officeDocument/2006/relationships/hyperlink" Target="https://dashboard.tenderly.co/tx/mainnet/0x938a524d585230336d4e63ab351953a185b85538ad4ddd14a89f88690882411d" TargetMode="External"/><Relationship Id="rId2034" Type="http://schemas.openxmlformats.org/officeDocument/2006/relationships/hyperlink" Target="https://libmev.com/blocks/22009193" TargetMode="External"/><Relationship Id="rId420" Type="http://schemas.openxmlformats.org/officeDocument/2006/relationships/hyperlink" Target="https://eigenphi.io/mev/eigentx/0xc86f4be8a00e405b7393cf1220f6d966f3164ca878501378713f279d4e13be9e?tab=block" TargetMode="External"/><Relationship Id="rId1050" Type="http://schemas.openxmlformats.org/officeDocument/2006/relationships/hyperlink" Target="https://eigenphi.io/mev/ethereum/tx/0xc15e25bc324e0ca7e80e1186b4b8eb8a07c58ba3c0bbf280bb5562883b97074b" TargetMode="External"/><Relationship Id="rId2101" Type="http://schemas.openxmlformats.org/officeDocument/2006/relationships/hyperlink" Target="https://etherscan.io/tx/0x8275ccb542d63989326d04c825f16c939da0b473000d853094585471e49b108e" TargetMode="External"/><Relationship Id="rId5257" Type="http://schemas.openxmlformats.org/officeDocument/2006/relationships/hyperlink" Target="https://etherscan.io/tx/0x033da9b48ff130b42ee0fb15934c12e1e16785085fb1145868f82c8e3d3c82cc" TargetMode="External"/><Relationship Id="rId5671" Type="http://schemas.openxmlformats.org/officeDocument/2006/relationships/hyperlink" Target="https://dashboard.tenderly.co/tx/mainnet/0x57e53e69f4fefade6f53422eacb04be3535b749aa69ad98f2eee9d22b11ed3b9" TargetMode="External"/><Relationship Id="rId1867" Type="http://schemas.openxmlformats.org/officeDocument/2006/relationships/hyperlink" Target="https://dashboard.tenderly.co/tx/mainnet/0x22e3ae81bf2159b952a714218e4765f6118d295e9f679a36a6734f3287f4a2a3" TargetMode="External"/><Relationship Id="rId2918" Type="http://schemas.openxmlformats.org/officeDocument/2006/relationships/hyperlink" Target="https://dashboard.tenderly.co/tx/mainnet/0xaf464c8904fad0975a0f449b7f49c7928f38a55d88780193c945459c235011d9" TargetMode="External"/><Relationship Id="rId4273" Type="http://schemas.openxmlformats.org/officeDocument/2006/relationships/hyperlink" Target="https://etherscan.io/tx/0x71bc12e182a21ce8fcf7da5e3665651f2f8d8e05e6daa0e17a39923ea9277756" TargetMode="External"/><Relationship Id="rId5324" Type="http://schemas.openxmlformats.org/officeDocument/2006/relationships/hyperlink" Target="https://libmev.com/blocks/22009914" TargetMode="External"/><Relationship Id="rId1934" Type="http://schemas.openxmlformats.org/officeDocument/2006/relationships/hyperlink" Target="https://eigenphi.io/mev/ethereum/tx/0x1cbc949f26e9037864ceffe784d32183a18c65eef548c1066665b8a18ce9f724" TargetMode="External"/><Relationship Id="rId4340" Type="http://schemas.openxmlformats.org/officeDocument/2006/relationships/hyperlink" Target="https://dashboard.tenderly.co/tx/mainnet/0x478c7137644b6e4164448d8b78a583157a4ede56bc37db0ca6d78ef5bcecdfbe" TargetMode="External"/><Relationship Id="rId3759" Type="http://schemas.openxmlformats.org/officeDocument/2006/relationships/hyperlink" Target="https://eigenphi.io/mev/eigentx/0x9fe9524e4447fad26c93f117878e45e32f9c05207236b33e5047b5c69ea373a2?tab=block" TargetMode="External"/><Relationship Id="rId5181" Type="http://schemas.openxmlformats.org/officeDocument/2006/relationships/hyperlink" Target="https://dashboard.tenderly.co/tx/mainnet/0xc78162412f8d252f5e805f824eea12ab7136b9e0d305f837357093acd9af31dc" TargetMode="External"/><Relationship Id="rId2775" Type="http://schemas.openxmlformats.org/officeDocument/2006/relationships/hyperlink" Target="https://etherscan.io/tx/0xeda495991ea32a7035f6b425602955653f94be7d243738e043be6920d3c86d67" TargetMode="External"/><Relationship Id="rId3826" Type="http://schemas.openxmlformats.org/officeDocument/2006/relationships/hyperlink" Target="https://dashboard.tenderly.co/tx/mainnet/0x7e8561ee7b39332c3ed77bdcd382264817edaff779c19736942e28614dc53cf3" TargetMode="External"/><Relationship Id="rId747" Type="http://schemas.openxmlformats.org/officeDocument/2006/relationships/hyperlink" Target="https://eigenphi.io/mev/ethereum/tx/0x310ac39eef96ab0b9f0be6e1f94b69b2eacd839e82cab790052a608dbd394089" TargetMode="External"/><Relationship Id="rId1377" Type="http://schemas.openxmlformats.org/officeDocument/2006/relationships/hyperlink" Target="https://libmev.com/blocks/22013858" TargetMode="External"/><Relationship Id="rId1791" Type="http://schemas.openxmlformats.org/officeDocument/2006/relationships/hyperlink" Target="https://etherscan.io/tx/0xdfe83ebeef97f31c4b816cc1a36a4796878f8c3345410431f653ea82924ddb93" TargetMode="External"/><Relationship Id="rId2428" Type="http://schemas.openxmlformats.org/officeDocument/2006/relationships/hyperlink" Target="https://eigenphi.io/mev/eigentx/0xc6a50eddf15b07d07492a7cd395faeac3e6edff43b43d9d2d374bd8ecc9e9bb8?tab=block" TargetMode="External"/><Relationship Id="rId2842" Type="http://schemas.openxmlformats.org/officeDocument/2006/relationships/hyperlink" Target="https://eigenphi.io/mev/ethereum/tx/0x50c0faa9dda3588ba1fba54d2c210ceffd7e3de56cafad08d05b4be567a7f569" TargetMode="External"/><Relationship Id="rId5998" Type="http://schemas.openxmlformats.org/officeDocument/2006/relationships/hyperlink" Target="https://etherscan.io/txs?block=22011163" TargetMode="External"/><Relationship Id="rId83" Type="http://schemas.openxmlformats.org/officeDocument/2006/relationships/hyperlink" Target="https://eigenphi.io/mev/eigentx/0xda8dc396aedb4d9b0265cdecc0bd124e18cd23e29ccfd146c6c8589858e6bc9d?tab=block" TargetMode="External"/><Relationship Id="rId814" Type="http://schemas.openxmlformats.org/officeDocument/2006/relationships/hyperlink" Target="https://etherscan.io/txs?block=22012909" TargetMode="External"/><Relationship Id="rId1444" Type="http://schemas.openxmlformats.org/officeDocument/2006/relationships/hyperlink" Target="https://etherscan.io/tx/0x89c42a742b7d577f1372252ff8493ba1eed15dc0f3fabda89a3e59a389ca5fcb" TargetMode="External"/><Relationship Id="rId1511" Type="http://schemas.openxmlformats.org/officeDocument/2006/relationships/hyperlink" Target="https://dashboard.tenderly.co/tx/mainnet/0x018f44fac7c9034ba7873ec0515be44f9464e58f679a0ec96bdb4fa447ad10c3" TargetMode="External"/><Relationship Id="rId4667" Type="http://schemas.openxmlformats.org/officeDocument/2006/relationships/hyperlink" Target="https://etherscan.io/tx/0x5ba429d0937b7e1824ca8fdaed06adf10325b4b08cfb4e1e85c45e683423904c" TargetMode="External"/><Relationship Id="rId5718" Type="http://schemas.openxmlformats.org/officeDocument/2006/relationships/hyperlink" Target="https://etherscan.io/tx/0x11907e7e3c4e04429ebe4c9fff9dd445592cecd38f546fb1a8cd595812fffd5b" TargetMode="External"/><Relationship Id="rId3269" Type="http://schemas.openxmlformats.org/officeDocument/2006/relationships/hyperlink" Target="https://etherscan.io/tx/0x4309648e9a9864c207a5f93411cef4a5d35d98224cd2dce6c4c190b6339c3a07" TargetMode="External"/><Relationship Id="rId3683" Type="http://schemas.openxmlformats.org/officeDocument/2006/relationships/hyperlink" Target="https://etherscan.io/txs?block=22010375" TargetMode="External"/><Relationship Id="rId2285" Type="http://schemas.openxmlformats.org/officeDocument/2006/relationships/hyperlink" Target="https://etherscan.io/tx/0x41df743fb07fe165ff136ed620b99b8cb8a7867b201b1be0b86576d81c03573f" TargetMode="External"/><Relationship Id="rId3336" Type="http://schemas.openxmlformats.org/officeDocument/2006/relationships/hyperlink" Target="https://dashboard.tenderly.co/tx/mainnet/0x607a0035ce94a20621770dd117914882cfdb52c5f0f37c2612307f604afd0a07" TargetMode="External"/><Relationship Id="rId4734" Type="http://schemas.openxmlformats.org/officeDocument/2006/relationships/hyperlink" Target="https://etherscan.io/tx/0xce1e99a38a98dcffd67b5a96e544d43ff7cc48d8ead32abbaf66855ddbda0822" TargetMode="External"/><Relationship Id="rId257" Type="http://schemas.openxmlformats.org/officeDocument/2006/relationships/hyperlink" Target="https://etherscan.io/tx/0x1de0aa2f77ce851574c4344671b4da18ed9fa81d082e90a6d24ccfcc3e1fa558" TargetMode="External"/><Relationship Id="rId3750" Type="http://schemas.openxmlformats.org/officeDocument/2006/relationships/hyperlink" Target="https://dashboard.tenderly.co/tx/mainnet/0x55060e89a276253776b24345a2ae06b9e02ab761cbf0f34c22223b686f7ffe11" TargetMode="External"/><Relationship Id="rId4801" Type="http://schemas.openxmlformats.org/officeDocument/2006/relationships/hyperlink" Target="https://etherscan.io/tx/0x451e533ad1616015cd0dccf2461091e6ce3460c9e0b06c666f2aff46beb403e9" TargetMode="External"/><Relationship Id="rId671" Type="http://schemas.openxmlformats.org/officeDocument/2006/relationships/hyperlink" Target="https://eigenphi.io/mev/eigentx/0xb0e76f88aa54ad5c020b7af561d5e1740b45194f642d1afccf4d9034f92fb30d?tab=block" TargetMode="External"/><Relationship Id="rId2352" Type="http://schemas.openxmlformats.org/officeDocument/2006/relationships/hyperlink" Target="https://eigenphi.io/mev/ethereum/tx/0x5756edf6d9a783db4bf2fb78f7b4ed7767b91bf61261144ddc6ea50284bf5ebf" TargetMode="External"/><Relationship Id="rId3403" Type="http://schemas.openxmlformats.org/officeDocument/2006/relationships/hyperlink" Target="https://etherscan.io/txs?block=22015713" TargetMode="External"/><Relationship Id="rId324" Type="http://schemas.openxmlformats.org/officeDocument/2006/relationships/hyperlink" Target="https://dashboard.tenderly.co/tx/mainnet/0xc8b2583a87aadc98b82b4af376c45030a7d811c4d89fefd80923476aaeb5992c" TargetMode="External"/><Relationship Id="rId2005" Type="http://schemas.openxmlformats.org/officeDocument/2006/relationships/hyperlink" Target="https://eigenphi.io/mev/eigentx/0x5b303921ea83e8a69370a04385d9ee3a5ee1f74475f343f34c341bcb965e4def?tab=block" TargetMode="External"/><Relationship Id="rId5575" Type="http://schemas.openxmlformats.org/officeDocument/2006/relationships/hyperlink" Target="https://eigenphi.io/mev/eigentx/0x0410d93d97ba6da2a262e9f094568c5774eb9cc89a5a54283d2b1d2f941ac23e?tab=block" TargetMode="External"/><Relationship Id="rId1021" Type="http://schemas.openxmlformats.org/officeDocument/2006/relationships/hyperlink" Target="https://dashboard.tenderly.co/tx/mainnet/0x93b09fc824332a4cb3e3470224ebc2d3f41e899f475dbc71d0b6bc2afc70fabe" TargetMode="External"/><Relationship Id="rId4177" Type="http://schemas.openxmlformats.org/officeDocument/2006/relationships/hyperlink" Target="https://etherscan.io/tx/0xbe7ed18bd52b6f6afd3fa2582fdca6bf62ebddd606cfb3ea06a6ea275d63b4ba" TargetMode="External"/><Relationship Id="rId4591" Type="http://schemas.openxmlformats.org/officeDocument/2006/relationships/hyperlink" Target="https://etherscan.io/tx/0x815c681362c1a217f30fc51359657fce96c73f6b6f9b0b4b6360cf2195f23917" TargetMode="External"/><Relationship Id="rId5228" Type="http://schemas.openxmlformats.org/officeDocument/2006/relationships/hyperlink" Target="https://etherscan.io/txs?block=22013052" TargetMode="External"/><Relationship Id="rId5642" Type="http://schemas.openxmlformats.org/officeDocument/2006/relationships/hyperlink" Target="https://eigenphi.io/mev/ethereum/tx/0x571567b7756142415de5cf3ee008a0ebafece8d64c0608b7cac97019ea0b3825" TargetMode="External"/><Relationship Id="rId3193" Type="http://schemas.openxmlformats.org/officeDocument/2006/relationships/hyperlink" Target="https://eigenphi.io/mev/eigentx/0xf2bffd0801d8f11a570a63eba231ddc1bd7f65f0570e3a013449dcdee66409e7?tab=block" TargetMode="External"/><Relationship Id="rId4244" Type="http://schemas.openxmlformats.org/officeDocument/2006/relationships/hyperlink" Target="https://eigenphi.io/mev/ethereum/tx/0x23600b4451a5cf341571c7b9aed805f6967faa81d98c16035391c2396c1d7e88" TargetMode="External"/><Relationship Id="rId1838" Type="http://schemas.openxmlformats.org/officeDocument/2006/relationships/hyperlink" Target="https://eigenphi.io/mev/ethereum/tx/0x01e282dac7da048ad6afb248c1ca3ee81ae59e22eb45baa28c1614e361f129f9" TargetMode="External"/><Relationship Id="rId3260" Type="http://schemas.openxmlformats.org/officeDocument/2006/relationships/hyperlink" Target="https://etherscan.io/tx/0xd139cea4821d32bf8851e61def7c332411e6c698e630b304e5eaf9e65d6d6384" TargetMode="External"/><Relationship Id="rId4311" Type="http://schemas.openxmlformats.org/officeDocument/2006/relationships/hyperlink" Target="https://etherscan.io/tx/0x51f0169b1a9fa186fbc1f859356413fd122f85982a153f1c93802186c179bb14" TargetMode="External"/><Relationship Id="rId181" Type="http://schemas.openxmlformats.org/officeDocument/2006/relationships/hyperlink" Target="https://dashboard.tenderly.co/tx/mainnet/0xe034e03881990864a2afdca762c734e8f9d1e27b5237f32f14ca9bf82f081220" TargetMode="External"/><Relationship Id="rId1905" Type="http://schemas.openxmlformats.org/officeDocument/2006/relationships/hyperlink" Target="https://eigenphi.io/mev/ethereum/tx/0xbb7a9f5e3aa1a1c9cc82cd6b61d50f98b5ad30feab4eb945e0532ec5ca9b08ea" TargetMode="External"/><Relationship Id="rId6069" Type="http://schemas.openxmlformats.org/officeDocument/2006/relationships/vmlDrawing" Target="../drawings/vmlDrawing9.vml"/><Relationship Id="rId5085" Type="http://schemas.openxmlformats.org/officeDocument/2006/relationships/hyperlink" Target="https://eigenphi.io/mev/eigentx/0xa2943eb6bac60450f48034da87641812ee8a84eff8cb75f59b5b452f9a1e659b?tab=block" TargetMode="External"/><Relationship Id="rId998" Type="http://schemas.openxmlformats.org/officeDocument/2006/relationships/hyperlink" Target="https://etherscan.io/txs?block=22014853" TargetMode="External"/><Relationship Id="rId2679" Type="http://schemas.openxmlformats.org/officeDocument/2006/relationships/hyperlink" Target="https://etherscan.io/tx/0xab66fb5cfa4d853fb63dd615537b126d298b8b6a260b7b6b071e9cf394fba565" TargetMode="External"/><Relationship Id="rId1695" Type="http://schemas.openxmlformats.org/officeDocument/2006/relationships/hyperlink" Target="https://etherscan.io/tx/0xb6991cc25a374e240243ab9b383252c49735b4b940be66820ee3cc50454e2a79" TargetMode="External"/><Relationship Id="rId2746" Type="http://schemas.openxmlformats.org/officeDocument/2006/relationships/hyperlink" Target="https://eigenphi.io/mev/eigentx/0xc935ba3b29f8f1652583f21f852dce5165e2f5cf48b18d482cff87b8ab41a0db?tab=block" TargetMode="External"/><Relationship Id="rId5152" Type="http://schemas.openxmlformats.org/officeDocument/2006/relationships/hyperlink" Target="https://etherscan.io/txs?block=22010961" TargetMode="External"/><Relationship Id="rId718" Type="http://schemas.openxmlformats.org/officeDocument/2006/relationships/hyperlink" Target="https://dashboard.tenderly.co/tx/mainnet/0x6610a5cbec5db51ca25b2be76cdf8aa2f79a140f599160327f28bfe119e3a16a" TargetMode="External"/><Relationship Id="rId1348" Type="http://schemas.openxmlformats.org/officeDocument/2006/relationships/hyperlink" Target="https://eigenphi.io/mev/eigentx/0x3526943a532d253a811f3607e1a0ea5f70c82933d87196e7749d414dd6f0a386?tab=block" TargetMode="External"/><Relationship Id="rId1762" Type="http://schemas.openxmlformats.org/officeDocument/2006/relationships/hyperlink" Target="https://libmev.com/blocks/22010511" TargetMode="External"/><Relationship Id="rId1415" Type="http://schemas.openxmlformats.org/officeDocument/2006/relationships/hyperlink" Target="https://etherscan.io/txs?block=22012120" TargetMode="External"/><Relationship Id="rId2813" Type="http://schemas.openxmlformats.org/officeDocument/2006/relationships/hyperlink" Target="https://dashboard.tenderly.co/tx/mainnet/0x5e402bb460a118325aa3889f3a790cd14bdd75c17988466517a5eb155e9a95c6" TargetMode="External"/><Relationship Id="rId5969" Type="http://schemas.openxmlformats.org/officeDocument/2006/relationships/hyperlink" Target="https://dashboard.tenderly.co/tx/mainnet/0x17bb0b09f820d29f337b6d8eabcb9d35edfb5b119e20a69dc08ef72e298f5a08" TargetMode="External"/><Relationship Id="rId54" Type="http://schemas.openxmlformats.org/officeDocument/2006/relationships/hyperlink" Target="https://eigenphi.io/mev/ethereum/tx/0xa60e4b4a4590ec2fc0b33527ce5ac256edb0e3ce5a53c27566f34f9fad890a32" TargetMode="External"/><Relationship Id="rId4985" Type="http://schemas.openxmlformats.org/officeDocument/2006/relationships/hyperlink" Target="https://eigenphi.io/mev/eigentx/0x2d61f22cd548ffa3739bc5c46d9e00d53c155fc1a561d5fd7d719504086bd498?tab=block" TargetMode="External"/><Relationship Id="rId2189" Type="http://schemas.openxmlformats.org/officeDocument/2006/relationships/hyperlink" Target="https://etherscan.io/tx/0x28a4af775339f6cd5423659e435c3524bac49640b83461386c4c756d66bce6a1" TargetMode="External"/><Relationship Id="rId3587" Type="http://schemas.openxmlformats.org/officeDocument/2006/relationships/hyperlink" Target="https://etherscan.io/tx/0xc87d2054a7552575e0d87044e740f38151cacf3490ea8779078492351e808ea7" TargetMode="External"/><Relationship Id="rId4638" Type="http://schemas.openxmlformats.org/officeDocument/2006/relationships/hyperlink" Target="https://libmev.com/blocks/22012464" TargetMode="External"/><Relationship Id="rId6060" Type="http://schemas.openxmlformats.org/officeDocument/2006/relationships/hyperlink" Target="https://etherscan.io/tx/0x8588ae839f0efacb2ffc6386c1a8a834d40d35a5eeeddbc58bfdd39ab61e0c5f" TargetMode="External"/><Relationship Id="rId3654" Type="http://schemas.openxmlformats.org/officeDocument/2006/relationships/hyperlink" Target="https://etherscan.io/txs?block=22014968" TargetMode="External"/><Relationship Id="rId4705" Type="http://schemas.openxmlformats.org/officeDocument/2006/relationships/hyperlink" Target="https://etherscan.io/tx/0xdb65c8482fc2fa01c7ef12f242a63c3ae0b15bee98949c237746072e3a112b5d" TargetMode="External"/><Relationship Id="rId575" Type="http://schemas.openxmlformats.org/officeDocument/2006/relationships/hyperlink" Target="https://dashboard.tenderly.co/tx/mainnet/0xf3b65e1d51948d6429115b8b84e6ce2e719a0a96d7f73abd6231e903c62a54fc" TargetMode="External"/><Relationship Id="rId2256" Type="http://schemas.openxmlformats.org/officeDocument/2006/relationships/hyperlink" Target="https://dashboard.tenderly.co/tx/mainnet/0x2d341d526de4e50ca59b57edcb59c25c6b99fd3fac5b63ed62069686971bf12c" TargetMode="External"/><Relationship Id="rId2670" Type="http://schemas.openxmlformats.org/officeDocument/2006/relationships/hyperlink" Target="https://etherscan.io/tx/0x8c4ab40523f38c8934c3b6b0a1565ac6c2ad1a33ed9307134a679f4bec2a8dfe" TargetMode="External"/><Relationship Id="rId3307" Type="http://schemas.openxmlformats.org/officeDocument/2006/relationships/hyperlink" Target="https://dashboard.tenderly.co/tx/mainnet/0xf9fc62256d068e3c1b35c264a9574a73820512aba8df3c672e8c0fc457dada3f" TargetMode="External"/><Relationship Id="rId3721" Type="http://schemas.openxmlformats.org/officeDocument/2006/relationships/hyperlink" Target="https://etherscan.io/tx/0xbf3271832a87e0ae6292c358cd1fc646be9814090c2d3c8d10dff657e9c2dcdd" TargetMode="External"/><Relationship Id="rId228" Type="http://schemas.openxmlformats.org/officeDocument/2006/relationships/hyperlink" Target="https://etherscan.io/txs?block=22015491" TargetMode="External"/><Relationship Id="rId642" Type="http://schemas.openxmlformats.org/officeDocument/2006/relationships/hyperlink" Target="https://eigenphi.io/mev/eigentx/0x3d72e9995fe65ee31f895e0f383e222986bee013abc93007181a33c59f3dd28d?tab=block" TargetMode="External"/><Relationship Id="rId1272" Type="http://schemas.openxmlformats.org/officeDocument/2006/relationships/hyperlink" Target="https://etherscan.io/tx/0x3f554ab243b9ccb0603aca8f9bc27fbf3d8f2654667c2c19e92b5551e7c6209f" TargetMode="External"/><Relationship Id="rId2323" Type="http://schemas.openxmlformats.org/officeDocument/2006/relationships/hyperlink" Target="https://eigenphi.io/mev/ethereum/tx/0xb0698cdd5fd99ef1a84a62adcdc15770be92fc7344aa6b6c7e41b33f26e6863d" TargetMode="External"/><Relationship Id="rId5479" Type="http://schemas.openxmlformats.org/officeDocument/2006/relationships/hyperlink" Target="https://libmev.com/blocks/22011473" TargetMode="External"/><Relationship Id="rId5893" Type="http://schemas.openxmlformats.org/officeDocument/2006/relationships/hyperlink" Target="https://etherscan.io/tx/0xdae2e9bfc7e1b56cb535ca80e8407bd2c534ed2fc44541ee3defe0dd4473b332" TargetMode="External"/><Relationship Id="rId4495" Type="http://schemas.openxmlformats.org/officeDocument/2006/relationships/hyperlink" Target="https://dashboard.tenderly.co/tx/mainnet/0x89ba0e7c1f34db95b7605e3c41f965bbe859b2edcc3260cb2a711a6e3b98b486" TargetMode="External"/><Relationship Id="rId5546" Type="http://schemas.openxmlformats.org/officeDocument/2006/relationships/hyperlink" Target="https://eigenphi.io/mev/eigentx/0x0d9c34828bbfba80f8b27ff6b25f07e4d5aa2e27a81cc70fc292548c4177c3dd?tab=block" TargetMode="External"/><Relationship Id="rId3097" Type="http://schemas.openxmlformats.org/officeDocument/2006/relationships/hyperlink" Target="https://eigenphi.io/mev/ethereum/tx/0x228acac6d47e4b885ba79e427ab71b18cabcbaec3a1c798160f1dd0eb7f815c3" TargetMode="External"/><Relationship Id="rId4148" Type="http://schemas.openxmlformats.org/officeDocument/2006/relationships/hyperlink" Target="https://etherscan.io/tx/0xc2276840547a6784052853177bd1e68a61ee9aa31d88c8bfc8798547935c4c99" TargetMode="External"/><Relationship Id="rId5960" Type="http://schemas.openxmlformats.org/officeDocument/2006/relationships/hyperlink" Target="https://etherscan.io/txs?block=22009767" TargetMode="External"/><Relationship Id="rId3164" Type="http://schemas.openxmlformats.org/officeDocument/2006/relationships/hyperlink" Target="https://eigenphi.io/mev/eigentx/0x668c1faefb30d8d1ed21c37adc79af5db3bb1973911df946d78c590cd78eac29?tab=block" TargetMode="External"/><Relationship Id="rId4562" Type="http://schemas.openxmlformats.org/officeDocument/2006/relationships/hyperlink" Target="https://etherscan.io/tx/0x6a35b3ac335f9d977583e5d187d3f75179f843741caf9e89376ded6aac80c6ea" TargetMode="External"/><Relationship Id="rId5613" Type="http://schemas.openxmlformats.org/officeDocument/2006/relationships/hyperlink" Target="https://eigenphi.io/mev/ethereum/tx/0x6b352d9f70a143ceae72941de54678e291914d246193ecaaa08f59915c64c896" TargetMode="External"/><Relationship Id="rId1809" Type="http://schemas.openxmlformats.org/officeDocument/2006/relationships/hyperlink" Target="https://eigenphi.io/mev/ethereum/tx/0x8f43a55b617a4ab7fde70b70c5696bfad354f32adeabebdb38111ee289d71d19" TargetMode="External"/><Relationship Id="rId4215" Type="http://schemas.openxmlformats.org/officeDocument/2006/relationships/hyperlink" Target="https://eigenphi.io/mev/ethereum/tx/0x96fc150ae252d23347cc3e2bcd86bb9bff09c57e8c97fba53ff2c44c404563c7" TargetMode="External"/><Relationship Id="rId2180" Type="http://schemas.openxmlformats.org/officeDocument/2006/relationships/hyperlink" Target="https://eigenphi.io/mev/eigentx/0xeb414f8a2b7840e245afb3335cefb26bd7e46269a7d0eba55b033b7d7ded1289?tab=block" TargetMode="External"/><Relationship Id="rId3231" Type="http://schemas.openxmlformats.org/officeDocument/2006/relationships/hyperlink" Target="https://etherscan.io/tx/0x4ad47ddb20359f5753fa35cf8c1e5ad867247aeff4b95e49d5ff017b6b573b00" TargetMode="External"/><Relationship Id="rId152" Type="http://schemas.openxmlformats.org/officeDocument/2006/relationships/hyperlink" Target="https://dashboard.tenderly.co/tx/mainnet/0x29ee8da95338fc258458ed8dba135551e6bdded2d22e768499a8c19b43696a27" TargetMode="External"/><Relationship Id="rId2997" Type="http://schemas.openxmlformats.org/officeDocument/2006/relationships/hyperlink" Target="https://dashboard.tenderly.co/tx/mainnet/0xbb8ffd11fca7dccfb59cab0c54103a0846781d8deb25a6a9fe450bb0a42c08d5" TargetMode="External"/><Relationship Id="rId969" Type="http://schemas.openxmlformats.org/officeDocument/2006/relationships/hyperlink" Target="https://etherscan.io/tx/0xd92db002bcd7804bd55f2de93e319679b03db3e8ca3d2d3d4dc3550040a1efbd" TargetMode="External"/><Relationship Id="rId1599" Type="http://schemas.openxmlformats.org/officeDocument/2006/relationships/hyperlink" Target="https://libmev.com/blocks/22011388" TargetMode="External"/><Relationship Id="rId5056" Type="http://schemas.openxmlformats.org/officeDocument/2006/relationships/hyperlink" Target="https://dashboard.tenderly.co/tx/mainnet/0xea6e9d7e6cd69961aedf30bd6327751a8cde30144b81d9eb59dead12ed19d62b" TargetMode="External"/><Relationship Id="rId5470" Type="http://schemas.openxmlformats.org/officeDocument/2006/relationships/hyperlink" Target="https://eigenphi.io/mev/ethereum/tx/0x72c573dd0e908e0975d0995c6639cc7312c324dff3b95e3a0bf85c84ab265fb6" TargetMode="External"/><Relationship Id="rId4072" Type="http://schemas.openxmlformats.org/officeDocument/2006/relationships/hyperlink" Target="https://eigenphi.io/mev/eigentx/0xe0b26c181eaa7bedaaef5633599371cd960890d60a585b51fdfe32401d929904?tab=block" TargetMode="External"/><Relationship Id="rId5123" Type="http://schemas.openxmlformats.org/officeDocument/2006/relationships/hyperlink" Target="https://etherscan.io/txs?block=22015325" TargetMode="External"/><Relationship Id="rId1666" Type="http://schemas.openxmlformats.org/officeDocument/2006/relationships/hyperlink" Target="https://etherscan.io/tx/0x089548e653d89d401cf5928787fdce060f3a51f0d4858e00ade96c7ec8237143" TargetMode="External"/><Relationship Id="rId2717" Type="http://schemas.openxmlformats.org/officeDocument/2006/relationships/hyperlink" Target="https://eigenphi.io/mev/eigentx/0x67d720d7f93c4db8c1a20045893968474aaadaa6c0a8b93ca41b5a486479a3b8?tab=block" TargetMode="External"/><Relationship Id="rId1319" Type="http://schemas.openxmlformats.org/officeDocument/2006/relationships/hyperlink" Target="https://eigenphi.io/mev/ethereum/tx/0x60560fa062679577a5d8f03583f96ead4a752d8c387dd6557c87422115e3178b" TargetMode="External"/><Relationship Id="rId1733" Type="http://schemas.openxmlformats.org/officeDocument/2006/relationships/hyperlink" Target="https://eigenphi.io/mev/eigentx/0x3faed021c45ab345274f8d088839e51e37cab95e335fb71facea4d56e1970ffc?tab=block" TargetMode="External"/><Relationship Id="rId4889" Type="http://schemas.openxmlformats.org/officeDocument/2006/relationships/hyperlink" Target="https://etherscan.io/tx/0xe93ff75819ae9107a27957be5effb5fd77540c964e05942261744966771884bc" TargetMode="External"/><Relationship Id="rId25" Type="http://schemas.openxmlformats.org/officeDocument/2006/relationships/hyperlink" Target="https://eigenphi.io/mev/ethereum/tx/0x1273736ffa23b8309905244b492a4b32f1e52463cf6ab380da88fec0b9923103" TargetMode="External"/><Relationship Id="rId1800" Type="http://schemas.openxmlformats.org/officeDocument/2006/relationships/hyperlink" Target="https://etherscan.io/tx/0x533698df634e6a122cfc7a66e006a8eb44eff5e03b26a3655e4f54fb8d7e1ec0" TargetMode="External"/><Relationship Id="rId4956" Type="http://schemas.openxmlformats.org/officeDocument/2006/relationships/hyperlink" Target="https://eigenphi.io/mev/eigentx/0x8a2ca5ec6b660af743d3595960e0d99c076c9ef52ad66c59c149f39874aea92b?tab=block" TargetMode="External"/><Relationship Id="rId3558" Type="http://schemas.openxmlformats.org/officeDocument/2006/relationships/hyperlink" Target="https://etherscan.io/tx/0x80e9e44c5264460efe827146f17a5d79680eeaf6a9dea64451e23705c37f2703" TargetMode="External"/><Relationship Id="rId3972" Type="http://schemas.openxmlformats.org/officeDocument/2006/relationships/hyperlink" Target="https://libmev.com/blocks/22009831" TargetMode="External"/><Relationship Id="rId4609" Type="http://schemas.openxmlformats.org/officeDocument/2006/relationships/hyperlink" Target="https://eigenphi.io/mev/eigentx/0x1137ab9656a279e60fcc9f97c6e00cb10a131a2ff91e2202e5f3be4128ea8382?tab=block" TargetMode="External"/><Relationship Id="rId479" Type="http://schemas.openxmlformats.org/officeDocument/2006/relationships/hyperlink" Target="https://etherscan.io/txs?block=22014286" TargetMode="External"/><Relationship Id="rId893" Type="http://schemas.openxmlformats.org/officeDocument/2006/relationships/hyperlink" Target="https://etherscan.io/txs?block=22013568" TargetMode="External"/><Relationship Id="rId2574" Type="http://schemas.openxmlformats.org/officeDocument/2006/relationships/hyperlink" Target="https://eigenphi.io/mev/ethereum/tx/0x8e349fa497bbd319d2ddd7ab35290837e2f9946fda579e9292e56958627200f6" TargetMode="External"/><Relationship Id="rId3625" Type="http://schemas.openxmlformats.org/officeDocument/2006/relationships/hyperlink" Target="https://etherscan.io/txs?block=22010655" TargetMode="External"/><Relationship Id="rId6031" Type="http://schemas.openxmlformats.org/officeDocument/2006/relationships/hyperlink" Target="https://libmev.com/blocks/22009057" TargetMode="External"/><Relationship Id="rId546" Type="http://schemas.openxmlformats.org/officeDocument/2006/relationships/hyperlink" Target="https://dashboard.tenderly.co/tx/mainnet/0x237d780ee019d3968c1b7588f72ce90e98694e5cd2dbe0ebec89ba9e2f8829f3" TargetMode="External"/><Relationship Id="rId1176" Type="http://schemas.openxmlformats.org/officeDocument/2006/relationships/hyperlink" Target="https://etherscan.io/tx/0x59d64e0d22bd658e30575a3dc0f6c958e4e0c197cdc366fc8acb4ac398d8e924" TargetMode="External"/><Relationship Id="rId2227" Type="http://schemas.openxmlformats.org/officeDocument/2006/relationships/hyperlink" Target="https://dashboard.tenderly.co/tx/mainnet/0xd28ea237cbd0369c670feb628bca5e1bd2bd9374a3e2c65181641c3c11c489a3" TargetMode="External"/><Relationship Id="rId960" Type="http://schemas.openxmlformats.org/officeDocument/2006/relationships/hyperlink" Target="https://eigenphi.io/mev/eigentx/0x3349ce949a9e9040afa3519cbc75b31e412038d8a0332b5713318c3629543216?tab=block" TargetMode="External"/><Relationship Id="rId1243" Type="http://schemas.openxmlformats.org/officeDocument/2006/relationships/hyperlink" Target="https://libmev.com/blocks/22014153" TargetMode="External"/><Relationship Id="rId1590" Type="http://schemas.openxmlformats.org/officeDocument/2006/relationships/hyperlink" Target="https://eigenphi.io/mev/ethereum/tx/0xfcc1495b6611e960a7fa08278fc57ecba40866fb30106d3327458b31bdb00b13" TargetMode="External"/><Relationship Id="rId2641" Type="http://schemas.openxmlformats.org/officeDocument/2006/relationships/hyperlink" Target="https://etherscan.io/txs?block=22011637" TargetMode="External"/><Relationship Id="rId4399" Type="http://schemas.openxmlformats.org/officeDocument/2006/relationships/hyperlink" Target="https://eigenphi.io/mev/eigentx/0x87de7b916a3b972aa848e3f79aee419b25e2fa5cf94689b2ef5334779a3a012c?tab=block" TargetMode="External"/><Relationship Id="rId5797" Type="http://schemas.openxmlformats.org/officeDocument/2006/relationships/hyperlink" Target="https://etherscan.io/tx/0x94b82eb5a1144e0a96f9e29f73625c5c82f1518ffbdeffe6099bb057258270de" TargetMode="External"/><Relationship Id="rId613" Type="http://schemas.openxmlformats.org/officeDocument/2006/relationships/hyperlink" Target="https://eigenphi.io/mev/eigentx/0x548376ca1b545eab862bbec3596404ba1cb61c0681cfdb720c5a482371bc5dd0?tab=block" TargetMode="External"/><Relationship Id="rId5864" Type="http://schemas.openxmlformats.org/officeDocument/2006/relationships/hyperlink" Target="https://libmev.com/blocks/22010461" TargetMode="External"/><Relationship Id="rId1310" Type="http://schemas.openxmlformats.org/officeDocument/2006/relationships/hyperlink" Target="https://etherscan.io/tx/0xe0fe8f0b53d9fe9032a2a45d601c8d18730b8ea1a43d8bfa02855c1be4db2e70" TargetMode="External"/><Relationship Id="rId4466" Type="http://schemas.openxmlformats.org/officeDocument/2006/relationships/hyperlink" Target="https://etherscan.io/tx/0xb845b64001e5d0b4f0ed9cb67bdbc48621802cb680b5602661c21cfadb034ea6" TargetMode="External"/><Relationship Id="rId4880" Type="http://schemas.openxmlformats.org/officeDocument/2006/relationships/hyperlink" Target="https://eigenphi.io/mev/eigentx/0x4a21d479b67193f6bcd61f5024f06813239b7064d93653ca106ba3f5aacd5acf?tab=block" TargetMode="External"/><Relationship Id="rId5517" Type="http://schemas.openxmlformats.org/officeDocument/2006/relationships/hyperlink" Target="https://etherscan.io/tx/0xd48ebd51f2612653b613e1a54e486133637d7f0b89842f6dc2bcf9bd93a75e68" TargetMode="External"/><Relationship Id="rId5931" Type="http://schemas.openxmlformats.org/officeDocument/2006/relationships/hyperlink" Target="https://etherscan.io/txs?block=22011718" TargetMode="External"/><Relationship Id="rId3068" Type="http://schemas.openxmlformats.org/officeDocument/2006/relationships/hyperlink" Target="https://eigenphi.io/mev/ethereum/tx/0x943f01b4f491a4bc00afdef524457dcf41e207aa76075fbbca79faa94ae707fb" TargetMode="External"/><Relationship Id="rId3482" Type="http://schemas.openxmlformats.org/officeDocument/2006/relationships/hyperlink" Target="https://etherscan.io/txs?block=22010219" TargetMode="External"/><Relationship Id="rId4119" Type="http://schemas.openxmlformats.org/officeDocument/2006/relationships/hyperlink" Target="https://etherscan.io/tx/0xc499c3f245fd52f8900242b69bd716bbf09795c4096ddc8f5d773b232de94bf7" TargetMode="External"/><Relationship Id="rId4533" Type="http://schemas.openxmlformats.org/officeDocument/2006/relationships/hyperlink" Target="https://libmev.com/blocks/22010672" TargetMode="External"/><Relationship Id="rId2084" Type="http://schemas.openxmlformats.org/officeDocument/2006/relationships/hyperlink" Target="https://etherscan.io/tx/0xd86927922b5d52bb2de3d36bee20535bd73429f91caa534bd715545e5584e7f9" TargetMode="External"/><Relationship Id="rId3135" Type="http://schemas.openxmlformats.org/officeDocument/2006/relationships/hyperlink" Target="https://libmev.com/blocks/22013104" TargetMode="External"/><Relationship Id="rId4600" Type="http://schemas.openxmlformats.org/officeDocument/2006/relationships/hyperlink" Target="https://eigenphi.io/mev/ethereum/tx/0x3c347c40d104e0ac0c0b02d63a402f5c12a36b1fdc7a1917f188459e367eb1a0" TargetMode="External"/><Relationship Id="rId470" Type="http://schemas.openxmlformats.org/officeDocument/2006/relationships/hyperlink" Target="https://libmev.com/blocks/22009078" TargetMode="External"/><Relationship Id="rId2151" Type="http://schemas.openxmlformats.org/officeDocument/2006/relationships/hyperlink" Target="https://eigenphi.io/mev/ethereum/tx/0x6af6179e1fe1910d8ce918c140deae26b94add6b5b5101eba35c38aeda04b744" TargetMode="External"/><Relationship Id="rId3202" Type="http://schemas.openxmlformats.org/officeDocument/2006/relationships/hyperlink" Target="https://etherscan.io/tx/0xd398af93ce4d3dcc4561628ccd4efca36671d852fc2dbf484d752177c6fb9eda" TargetMode="External"/><Relationship Id="rId123" Type="http://schemas.openxmlformats.org/officeDocument/2006/relationships/hyperlink" Target="https://etherscan.io/tx/0x93c67f6a01d81b26cd25fcf5a614301c5abdf1e41b41cc245562b17549acae5e" TargetMode="External"/><Relationship Id="rId5374" Type="http://schemas.openxmlformats.org/officeDocument/2006/relationships/hyperlink" Target="https://libmev.com/blocks/22011651" TargetMode="External"/><Relationship Id="rId2968" Type="http://schemas.openxmlformats.org/officeDocument/2006/relationships/hyperlink" Target="https://dashboard.tenderly.co/tx/mainnet/0x252f03cc094ebd0b6a71fab45b6e1dd3a9194976d766473ad5dfdd76a025216e" TargetMode="External"/><Relationship Id="rId5027" Type="http://schemas.openxmlformats.org/officeDocument/2006/relationships/hyperlink" Target="https://etherscan.io/tx/0x901dcf28e86bb32c3c17856cfd6880f82b651cee1ce76567057299175c98239e" TargetMode="External"/><Relationship Id="rId1984" Type="http://schemas.openxmlformats.org/officeDocument/2006/relationships/hyperlink" Target="https://eigenphi.io/mev/eigentx/0x412580839045841df9958ff8ffb4bd3fe5690300a6441941486e422e706bbf03?tab=block" TargetMode="External"/><Relationship Id="rId4390" Type="http://schemas.openxmlformats.org/officeDocument/2006/relationships/hyperlink" Target="https://dashboard.tenderly.co/tx/mainnet/0x5faf90f4689761aff34c583842d65fa23261a547db391cae0b3089915f0a35fc" TargetMode="External"/><Relationship Id="rId5441" Type="http://schemas.openxmlformats.org/officeDocument/2006/relationships/hyperlink" Target="https://dashboard.tenderly.co/tx/mainnet/0xfb96ca4692452289ce9b5463529d4ab8872713d83ab1c87255652efde46b08d6" TargetMode="External"/><Relationship Id="rId1637" Type="http://schemas.openxmlformats.org/officeDocument/2006/relationships/hyperlink" Target="https://etherscan.io/txs?block=22014278" TargetMode="External"/><Relationship Id="rId4043" Type="http://schemas.openxmlformats.org/officeDocument/2006/relationships/hyperlink" Target="https://eigenphi.io/mev/eigentx/0xb4fe156ffbcc4c6f893d82876c18ca59ab7ce29d2f39bbb262f28e8d2fdd83cd?tab=block" TargetMode="External"/><Relationship Id="rId1704" Type="http://schemas.openxmlformats.org/officeDocument/2006/relationships/hyperlink" Target="https://eigenphi.io/mev/ethereum/tx/0x28d04cbef8fbeee5aa2bfd1f3c5b0aaaf45c3f0af358e0830cb52144b5487606" TargetMode="External"/><Relationship Id="rId4110" Type="http://schemas.openxmlformats.org/officeDocument/2006/relationships/hyperlink" Target="https://libmev.com/blocks/22010155" TargetMode="External"/><Relationship Id="rId797" Type="http://schemas.openxmlformats.org/officeDocument/2006/relationships/hyperlink" Target="https://eigenphi.io/mev/eigentx/0x87410bc3224ce9a4761d7e217cacf62e9cc472941bf137831bc4eac5b4ed1129?tab=block" TargetMode="External"/><Relationship Id="rId2478" Type="http://schemas.openxmlformats.org/officeDocument/2006/relationships/hyperlink" Target="https://eigenphi.io/mev/ethereum/tx/0xe2e2f8291870f87b5c2e56d279bbbf56eb610bef312ae40be6d7813bc322e801" TargetMode="External"/><Relationship Id="rId3876" Type="http://schemas.openxmlformats.org/officeDocument/2006/relationships/hyperlink" Target="https://dashboard.tenderly.co/tx/mainnet/0xd4a7c1bbdead0e9915b01d68c5d3b7934b8b10f3c67bc99ac2441998c06847dd" TargetMode="External"/><Relationship Id="rId4927" Type="http://schemas.openxmlformats.org/officeDocument/2006/relationships/hyperlink" Target="https://dashboard.tenderly.co/tx/mainnet/0x47a271702d4160a13ac17c07d66b9d897785d6174b09d622ce37045fefd99ed5" TargetMode="External"/><Relationship Id="rId2892" Type="http://schemas.openxmlformats.org/officeDocument/2006/relationships/hyperlink" Target="https://eigenphi.io/mev/eigentx/0x7b4215ee0fbcba602386f46933fcc5169ca1d72278d7ac27dc75456106f8f94f?tab=block" TargetMode="External"/><Relationship Id="rId3529" Type="http://schemas.openxmlformats.org/officeDocument/2006/relationships/hyperlink" Target="https://libmev.com/blocks/22010631" TargetMode="External"/><Relationship Id="rId3943" Type="http://schemas.openxmlformats.org/officeDocument/2006/relationships/hyperlink" Target="https://etherscan.io/tx/0xfc066430002b257bb495e7aef03d755c191885280cd3b649e4b3da0ba7b2bc4b" TargetMode="External"/><Relationship Id="rId6002" Type="http://schemas.openxmlformats.org/officeDocument/2006/relationships/hyperlink" Target="https://eigenphi.io/mev/eigentx/0x9a080b0af6b1d16168387b346d03bd03c7d1651cf44eff7fc3dc0126ecdd51f0?tab=block" TargetMode="External"/><Relationship Id="rId864" Type="http://schemas.openxmlformats.org/officeDocument/2006/relationships/hyperlink" Target="https://etherscan.io/txs?block=22010456" TargetMode="External"/><Relationship Id="rId1494" Type="http://schemas.openxmlformats.org/officeDocument/2006/relationships/hyperlink" Target="https://etherscan.io/txs?block=22014204" TargetMode="External"/><Relationship Id="rId2545" Type="http://schemas.openxmlformats.org/officeDocument/2006/relationships/hyperlink" Target="https://dashboard.tenderly.co/tx/mainnet/0xfee24c9b8dbf0307e1a6ba58cfe9e47aacfd8a8057597f86dfedfe8b72190590" TargetMode="External"/><Relationship Id="rId517" Type="http://schemas.openxmlformats.org/officeDocument/2006/relationships/hyperlink" Target="https://eigenphi.io/mev/ethereum/tx/0x8dbeabc3ce6b1cece639974c6c090e1dbe4446bf8ba06021f00d00fb7350af08" TargetMode="External"/><Relationship Id="rId931" Type="http://schemas.openxmlformats.org/officeDocument/2006/relationships/hyperlink" Target="https://eigenphi.io/mev/ethereum/tx/0xe233658d6e2d5d82bd0f3d0c5d73384bc4b8270d07fc624fd42e8ec620936fb6" TargetMode="External"/><Relationship Id="rId1147" Type="http://schemas.openxmlformats.org/officeDocument/2006/relationships/hyperlink" Target="https://etherscan.io/txs?block=22014125" TargetMode="External"/><Relationship Id="rId1561" Type="http://schemas.openxmlformats.org/officeDocument/2006/relationships/hyperlink" Target="https://dashboard.tenderly.co/tx/mainnet/0xb1d7d8020814cbafb58d4e6e3349675159a0123ac4c51505a5fbbcb14ad9afb9" TargetMode="External"/><Relationship Id="rId2612" Type="http://schemas.openxmlformats.org/officeDocument/2006/relationships/hyperlink" Target="https://etherscan.io/txs?block=22012847" TargetMode="External"/><Relationship Id="rId5768" Type="http://schemas.openxmlformats.org/officeDocument/2006/relationships/hyperlink" Target="https://etherscan.io/txs?block=22010293" TargetMode="External"/><Relationship Id="rId1214" Type="http://schemas.openxmlformats.org/officeDocument/2006/relationships/hyperlink" Target="https://eigenphi.io/mev/eigentx/0x7d4259608f2910f449791079919ea9dbdd927a186f8e74ef8424c98bc0484b32?tab=block" TargetMode="External"/><Relationship Id="rId4784" Type="http://schemas.openxmlformats.org/officeDocument/2006/relationships/hyperlink" Target="https://libmev.com/blocks/22010600" TargetMode="External"/><Relationship Id="rId5835" Type="http://schemas.openxmlformats.org/officeDocument/2006/relationships/hyperlink" Target="https://eigenphi.io/mev/eigentx/0x7e2effb621d5a3d6b211a773a96773830a4b5d22faaca6bebf509a44ed011545?tab=block" TargetMode="External"/><Relationship Id="rId3386" Type="http://schemas.openxmlformats.org/officeDocument/2006/relationships/hyperlink" Target="https://eigenphi.io/mev/eigentx/0x51d445aa3e4af37bc5878a28d43b3d5ba67ecd644f22a3868485966bc45dd1b3?tab=block" TargetMode="External"/><Relationship Id="rId4437" Type="http://schemas.openxmlformats.org/officeDocument/2006/relationships/hyperlink" Target="https://etherscan.io/tx/0xaca0b5b0a6636489aaf67371bf16c0f34c0735b197ee2db091767e07a518430b" TargetMode="External"/><Relationship Id="rId3039" Type="http://schemas.openxmlformats.org/officeDocument/2006/relationships/hyperlink" Target="https://etherscan.io/tx/0x193463dd0d6272d67da9957c9a9125d16c5863331d5bf9931e0fb057196870d8" TargetMode="External"/><Relationship Id="rId3453" Type="http://schemas.openxmlformats.org/officeDocument/2006/relationships/hyperlink" Target="https://etherscan.io/txs?block=22010937" TargetMode="External"/><Relationship Id="rId4851" Type="http://schemas.openxmlformats.org/officeDocument/2006/relationships/hyperlink" Target="https://eigenphi.io/mev/ethereum/tx/0x0c7ef27ddec8c69c161a77dedba335d75f3f222e6f5d05944dade2d335b9d412" TargetMode="External"/><Relationship Id="rId5902" Type="http://schemas.openxmlformats.org/officeDocument/2006/relationships/hyperlink" Target="https://etherscan.io/tx/0x069e0cf0b620ba6303fbcd0528693243746efef28f4fa2acb1a37d426071f561" TargetMode="External"/><Relationship Id="rId374" Type="http://schemas.openxmlformats.org/officeDocument/2006/relationships/hyperlink" Target="https://dashboard.tenderly.co/tx/mainnet/0xd460d1cf4c2d2da19fb0a6d24c686598ceb2fb5cd6a53f1ad84d633a22e50dbb" TargetMode="External"/><Relationship Id="rId2055" Type="http://schemas.openxmlformats.org/officeDocument/2006/relationships/hyperlink" Target="https://libmev.com/blocks/22013930" TargetMode="External"/><Relationship Id="rId3106" Type="http://schemas.openxmlformats.org/officeDocument/2006/relationships/hyperlink" Target="https://libmev.com/blocks/22014736" TargetMode="External"/><Relationship Id="rId4504" Type="http://schemas.openxmlformats.org/officeDocument/2006/relationships/hyperlink" Target="https://libmev.com/blocks/22010698" TargetMode="External"/><Relationship Id="rId3520" Type="http://schemas.openxmlformats.org/officeDocument/2006/relationships/hyperlink" Target="https://eigenphi.io/mev/ethereum/tx/0xdf69b95f5289c82c6b1233e38e5fad9d1a401a22fd402c63b57e3db271738b27" TargetMode="External"/><Relationship Id="rId441" Type="http://schemas.openxmlformats.org/officeDocument/2006/relationships/hyperlink" Target="https://libmev.com/blocks/22012093" TargetMode="External"/><Relationship Id="rId1071" Type="http://schemas.openxmlformats.org/officeDocument/2006/relationships/hyperlink" Target="https://dashboard.tenderly.co/tx/mainnet/0x615e900507b1b80a83fbb7ddcb1595b4c72451667aefb664330fc6657816fc89" TargetMode="External"/><Relationship Id="rId2122" Type="http://schemas.openxmlformats.org/officeDocument/2006/relationships/hyperlink" Target="https://etherscan.io/txs?block=22010168" TargetMode="External"/><Relationship Id="rId5278" Type="http://schemas.openxmlformats.org/officeDocument/2006/relationships/hyperlink" Target="https://eigenphi.io/mev/ethereum/tx/0xf20f339615e87ce38435ef2d18a66d8463a5b1bcedae9054d8aa371f199755a9" TargetMode="External"/><Relationship Id="rId5692" Type="http://schemas.openxmlformats.org/officeDocument/2006/relationships/hyperlink" Target="https://dashboard.tenderly.co/tx/mainnet/0x80bb8bad1de9f8b7fd4e08aa2313196ef9a13aa1b8a96e8a0c3a8a353cbb60cc" TargetMode="External"/><Relationship Id="rId1888" Type="http://schemas.openxmlformats.org/officeDocument/2006/relationships/hyperlink" Target="https://etherscan.io/tx/0xc723cb6b7544ff04219a8f983c1371021d66c717a60a1d76d45900c7261706a1" TargetMode="External"/><Relationship Id="rId2939" Type="http://schemas.openxmlformats.org/officeDocument/2006/relationships/hyperlink" Target="https://dashboard.tenderly.co/tx/mainnet/0x7185b0176156a061e26dbc7efbc3edf730da1a1f54eb00b98552ae6efd8ee957" TargetMode="External"/><Relationship Id="rId4294" Type="http://schemas.openxmlformats.org/officeDocument/2006/relationships/hyperlink" Target="https://eigenphi.io/mev/eigentx/0x0988d9e1f46fe59cb3941681f42eec5bdef6eac3b0a4bdbfdcfafc790e7f61ef?tab=block" TargetMode="External"/><Relationship Id="rId5345" Type="http://schemas.openxmlformats.org/officeDocument/2006/relationships/hyperlink" Target="https://libmev.com/blocks/22010674" TargetMode="External"/><Relationship Id="rId4361" Type="http://schemas.openxmlformats.org/officeDocument/2006/relationships/hyperlink" Target="https://etherscan.io/txs?block=22010827" TargetMode="External"/><Relationship Id="rId5412" Type="http://schemas.openxmlformats.org/officeDocument/2006/relationships/hyperlink" Target="https://etherscan.io/tx/0xce364b37a359be6285fe5576aa22456469edb5af4772f7e2f2f065dcb2a14215" TargetMode="External"/><Relationship Id="rId1955" Type="http://schemas.openxmlformats.org/officeDocument/2006/relationships/hyperlink" Target="https://eigenphi.io/mev/ethereum/tx/0xa5d17cefece1c50964a20c9b9989f6537210d3347bef951755d6e687c845d8ce" TargetMode="External"/><Relationship Id="rId4014" Type="http://schemas.openxmlformats.org/officeDocument/2006/relationships/hyperlink" Target="https://eigenphi.io/mev/ethereum/tx/0x63126cf9373ccc87d1b1905a92934905eff77a484aeafe783ae4deb1ce8347dc" TargetMode="External"/><Relationship Id="rId1608" Type="http://schemas.openxmlformats.org/officeDocument/2006/relationships/hyperlink" Target="https://etherscan.io/txs?block=22012170" TargetMode="External"/><Relationship Id="rId3030" Type="http://schemas.openxmlformats.org/officeDocument/2006/relationships/hyperlink" Target="https://etherscan.io/tx/0x37eb6bd99064b4d23633ba0d92a303afa9bfd8e507eee2abf3bd3657be6105e4" TargetMode="External"/><Relationship Id="rId2796" Type="http://schemas.openxmlformats.org/officeDocument/2006/relationships/hyperlink" Target="https://etherscan.io/tx/0xa76a5ae1eb9d566d5a4e0da2ef25898c408160beec0ee43a27254cbfc13c2339" TargetMode="External"/><Relationship Id="rId3847" Type="http://schemas.openxmlformats.org/officeDocument/2006/relationships/hyperlink" Target="https://etherscan.io/tx/0xb92bb8607026c723740a496d60c2c50f516852476933b28e3ad3bfad0ed8bfab" TargetMode="External"/><Relationship Id="rId768" Type="http://schemas.openxmlformats.org/officeDocument/2006/relationships/hyperlink" Target="https://eigenphi.io/mev/ethereum/tx/0x8c475d222407562be7f83a78760475ee28cd56c0c78b00741179913cc4d5bf57" TargetMode="External"/><Relationship Id="rId1398" Type="http://schemas.openxmlformats.org/officeDocument/2006/relationships/hyperlink" Target="https://libmev.com/blocks/22013116" TargetMode="External"/><Relationship Id="rId2449" Type="http://schemas.openxmlformats.org/officeDocument/2006/relationships/hyperlink" Target="https://dashboard.tenderly.co/tx/mainnet/0x5116dad2d6ba80139f7a3679885725803ffa7ebf4d79223c5f14fb816ff5f977" TargetMode="External"/><Relationship Id="rId2863" Type="http://schemas.openxmlformats.org/officeDocument/2006/relationships/hyperlink" Target="https://eigenphi.io/mev/ethereum/tx/0x261cd977d6f5ffae26e60ed1ea43d0f9a46782fead66e2fda13fccaafc6488e0" TargetMode="External"/><Relationship Id="rId3914" Type="http://schemas.openxmlformats.org/officeDocument/2006/relationships/hyperlink" Target="https://libmev.com/blocks/22015173" TargetMode="External"/><Relationship Id="rId835" Type="http://schemas.openxmlformats.org/officeDocument/2006/relationships/hyperlink" Target="https://etherscan.io/txs?block=22015286" TargetMode="External"/><Relationship Id="rId1465" Type="http://schemas.openxmlformats.org/officeDocument/2006/relationships/hyperlink" Target="https://etherscan.io/tx/0x607f0b32ecae9c0f6d0297a5792b051034787edfed2413115db62ae6d79fba86" TargetMode="External"/><Relationship Id="rId2516" Type="http://schemas.openxmlformats.org/officeDocument/2006/relationships/hyperlink" Target="https://etherscan.io/txs?block=22014996" TargetMode="External"/><Relationship Id="rId1118" Type="http://schemas.openxmlformats.org/officeDocument/2006/relationships/hyperlink" Target="https://etherscan.io/txs?block=22010325" TargetMode="External"/><Relationship Id="rId1532" Type="http://schemas.openxmlformats.org/officeDocument/2006/relationships/hyperlink" Target="https://etherscan.io/tx/0x57b70dac1dc836407b49669f69c7ea5004cf3997d5ffc8bf4b27ad5c9532497f" TargetMode="External"/><Relationship Id="rId2930" Type="http://schemas.openxmlformats.org/officeDocument/2006/relationships/hyperlink" Target="https://etherscan.io/tx/0x169a9a6d0a14c514397b4952710e870b9bc0c9093a8f98924d9c82599a663841" TargetMode="External"/><Relationship Id="rId4688" Type="http://schemas.openxmlformats.org/officeDocument/2006/relationships/hyperlink" Target="https://eigenphi.io/mev/eigentx/0x691d4c499555b87b1b36e225b3b736dc49fd71d251e12b87501c551e477d8fc4?tab=block" TargetMode="External"/><Relationship Id="rId902" Type="http://schemas.openxmlformats.org/officeDocument/2006/relationships/hyperlink" Target="https://dashboard.tenderly.co/tx/mainnet/0x9327617be84ec4d4e25b3c7ee734d61ec04633d8d2f0aaa84d7ab81591a61954" TargetMode="External"/><Relationship Id="rId5739" Type="http://schemas.openxmlformats.org/officeDocument/2006/relationships/hyperlink" Target="https://etherscan.io/tx/0x734c8400bf9e42f2cf119c6d882d4c5226b23f6255152789961f06c4924ffaa8" TargetMode="External"/><Relationship Id="rId4755" Type="http://schemas.openxmlformats.org/officeDocument/2006/relationships/hyperlink" Target="https://etherscan.io/tx/0xc1a6e9a0d6836ec1feb722e2f1a99cd23942516a6ad73c3a17300e86970c3e0d" TargetMode="External"/><Relationship Id="rId5806" Type="http://schemas.openxmlformats.org/officeDocument/2006/relationships/hyperlink" Target="https://eigenphi.io/mev/ethereum/tx/0x53a8521f4373502445b206dcacc79bb6beec1650faab638c0e9da848efcbec63" TargetMode="External"/><Relationship Id="rId278" Type="http://schemas.openxmlformats.org/officeDocument/2006/relationships/hyperlink" Target="https://etherscan.io/tx/0xc757847098107b9c5502518fef530c4a62a660154fe1d90ecabcf2ab74e0204d" TargetMode="External"/><Relationship Id="rId3357" Type="http://schemas.openxmlformats.org/officeDocument/2006/relationships/hyperlink" Target="https://eigenphi.io/mev/ethereum/tx/0x659ccfbe5ca7fae3521efae2450e607a6002a2385096ca8b83d8e6352ea81a44" TargetMode="External"/><Relationship Id="rId3771" Type="http://schemas.openxmlformats.org/officeDocument/2006/relationships/hyperlink" Target="https://dashboard.tenderly.co/tx/mainnet/0xddbe8c793d3fd9e561136c8e6fe4acf245d537676a4a8f3c04f1ad511bd257bb" TargetMode="External"/><Relationship Id="rId4408" Type="http://schemas.openxmlformats.org/officeDocument/2006/relationships/hyperlink" Target="https://etherscan.io/tx/0x99c79f61a8a991f78cc7d25643ba25ecf6d7661409a5b6f871be38bbbc59673b" TargetMode="External"/><Relationship Id="rId4822" Type="http://schemas.openxmlformats.org/officeDocument/2006/relationships/hyperlink" Target="https://etherscan.io/tx/0xe15fbee6112f4d2460ca6e9a86020ad4aca5eee4aabb63e977bb75183319373f" TargetMode="External"/><Relationship Id="rId692" Type="http://schemas.openxmlformats.org/officeDocument/2006/relationships/hyperlink" Target="https://eigenphi.io/mev/eigentx/0x5cb862e71e21c6a8975b12db3caa40c01f782d8c3c8adae04317b73f773f6135?tab=block" TargetMode="External"/><Relationship Id="rId2373" Type="http://schemas.openxmlformats.org/officeDocument/2006/relationships/hyperlink" Target="https://eigenphi.io/mev/eigentx/0x19cf36aa907e306cb8e49e0e4829199774c82804d261983580277cd4d366ec15?tab=block" TargetMode="External"/><Relationship Id="rId3424" Type="http://schemas.openxmlformats.org/officeDocument/2006/relationships/hyperlink" Target="https://etherscan.io/txs?block=22015187" TargetMode="External"/><Relationship Id="rId345" Type="http://schemas.openxmlformats.org/officeDocument/2006/relationships/hyperlink" Target="https://etherscan.io/tx/0x6fe25eae3e96131d3f21355a4ffec45e8666e9e188a2884fd8b674150ed62e28" TargetMode="External"/><Relationship Id="rId2026" Type="http://schemas.openxmlformats.org/officeDocument/2006/relationships/hyperlink" Target="https://eigenphi.io/mev/ethereum/tx/0xeb9d7643c105242d9751e1acdbc8f8b8cf293a32c8b61b702f99ada9529201dc" TargetMode="External"/><Relationship Id="rId2440" Type="http://schemas.openxmlformats.org/officeDocument/2006/relationships/hyperlink" Target="https://etherscan.io/tx/0xea49318bcb86fb3502c74e598e799222a2c9e2efdbc58a8787f455b9a63cd3da" TargetMode="External"/><Relationship Id="rId5596" Type="http://schemas.openxmlformats.org/officeDocument/2006/relationships/hyperlink" Target="https://libmev.com/blocks/22011152" TargetMode="External"/><Relationship Id="rId412" Type="http://schemas.openxmlformats.org/officeDocument/2006/relationships/hyperlink" Target="https://eigenphi.io/mev/ethereum/tx/0x0a3a23755376156ad98b08192aa5987621aab1ffb0da2e79ede49261965a983f" TargetMode="External"/><Relationship Id="rId1042" Type="http://schemas.openxmlformats.org/officeDocument/2006/relationships/hyperlink" Target="https://dashboard.tenderly.co/tx/mainnet/0x6261ec7ddf5236d112e0bcf191a8daa304b3761d38848dead0ac5ef9ff1caeff" TargetMode="External"/><Relationship Id="rId4198" Type="http://schemas.openxmlformats.org/officeDocument/2006/relationships/hyperlink" Target="https://etherscan.io/tx/0xa5a7b093d19232f56c3558eb34ec2ae381426ca0b74fefb078eab50474cf9b5f" TargetMode="External"/><Relationship Id="rId5249" Type="http://schemas.openxmlformats.org/officeDocument/2006/relationships/hyperlink" Target="https://etherscan.io/tx/0x3341fa31fbbf8702bfdab9c493244e6bb69aae815605b0d00f30077672e9b93c" TargetMode="External"/><Relationship Id="rId5663" Type="http://schemas.openxmlformats.org/officeDocument/2006/relationships/hyperlink" Target="https://dashboard.tenderly.co/tx/mainnet/0x37c36084085c844d6d493cb51034aabd8af5a6d4cdb88f8a006c01e71372bea4" TargetMode="External"/><Relationship Id="rId4265" Type="http://schemas.openxmlformats.org/officeDocument/2006/relationships/hyperlink" Target="https://libmev.com/blocks/22011054" TargetMode="External"/><Relationship Id="rId5316" Type="http://schemas.openxmlformats.org/officeDocument/2006/relationships/hyperlink" Target="https://eigenphi.io/mev/eigentx/0xd3a9d1f31a403c809eff1cb71286637bbf6c72c18ccb8dfd0f0789c5b594d2d5?tab=block" TargetMode="External"/><Relationship Id="rId1859" Type="http://schemas.openxmlformats.org/officeDocument/2006/relationships/hyperlink" Target="https://dashboard.tenderly.co/tx/mainnet/0x8b88a523dbada2894a6e3c718cc6e9a967ca25a4090ab42887f6726f33930d43" TargetMode="External"/><Relationship Id="rId5730" Type="http://schemas.openxmlformats.org/officeDocument/2006/relationships/hyperlink" Target="https://etherscan.io/tx/0xc8215c264bc8d55e7333b927b67cc6699f6b523822320637109107f71bc02f72" TargetMode="External"/><Relationship Id="rId1926" Type="http://schemas.openxmlformats.org/officeDocument/2006/relationships/hyperlink" Target="https://dashboard.tenderly.co/tx/mainnet/0xfb69e64ab2cae8362bc502de85ae3abda2ef942c2c60d60ea6e837043dd71315" TargetMode="External"/><Relationship Id="rId3281" Type="http://schemas.openxmlformats.org/officeDocument/2006/relationships/hyperlink" Target="https://etherscan.io/tx/0xdc9d971b4dc3664614f0e7563ad30922351551689b4a75e495162e537e20a628" TargetMode="External"/><Relationship Id="rId4332" Type="http://schemas.openxmlformats.org/officeDocument/2006/relationships/hyperlink" Target="https://dashboard.tenderly.co/tx/mainnet/0xd5ced00452222e50939176b0ae545c909b07f3ac664040f11e5b31d8ad40b4bb" TargetMode="External"/><Relationship Id="rId3001" Type="http://schemas.openxmlformats.org/officeDocument/2006/relationships/hyperlink" Target="https://etherscan.io/tx/0xbb8ffd11fca7dccfb59cab0c54103a0846781d8deb25a6a9fe450bb0a42c08d5" TargetMode="External"/><Relationship Id="rId2767" Type="http://schemas.openxmlformats.org/officeDocument/2006/relationships/hyperlink" Target="https://libmev.com/blocks/22011197" TargetMode="External"/><Relationship Id="rId5173" Type="http://schemas.openxmlformats.org/officeDocument/2006/relationships/hyperlink" Target="https://etherscan.io/tx/0x6ee4e122de94b73c5e6a0039a49523c5900ccc1b82344526face90936a511ce2" TargetMode="External"/><Relationship Id="rId739" Type="http://schemas.openxmlformats.org/officeDocument/2006/relationships/hyperlink" Target="https://dashboard.tenderly.co/tx/mainnet/0x857c1481b8ed7f3943cfe5cfde258fd45c71c3b16d88833cd2a8ded5c26320f6" TargetMode="External"/><Relationship Id="rId1369" Type="http://schemas.openxmlformats.org/officeDocument/2006/relationships/hyperlink" Target="https://eigenphi.io/mev/eigentx/0x98ee11d21c2516e44759d98329b66b8039031f522bd546da840126b3c350bd56?tab=block" TargetMode="External"/><Relationship Id="rId3818" Type="http://schemas.openxmlformats.org/officeDocument/2006/relationships/hyperlink" Target="https://etherscan.io/tx/0xddf431cfa4332a3d0bb38758399510f081264e88d8ab9c9f9bed8838b7eec56a" TargetMode="External"/><Relationship Id="rId5240" Type="http://schemas.openxmlformats.org/officeDocument/2006/relationships/hyperlink" Target="https://libmev.com/blocks/22010925" TargetMode="External"/><Relationship Id="rId1783" Type="http://schemas.openxmlformats.org/officeDocument/2006/relationships/hyperlink" Target="https://libmev.com/blocks/22012407" TargetMode="External"/><Relationship Id="rId2834" Type="http://schemas.openxmlformats.org/officeDocument/2006/relationships/hyperlink" Target="https://etherscan.io/tx/0x2e28ec503b27c130e450317d490cd3f6ba50719937022a9484fff8c56f9d861a" TargetMode="External"/><Relationship Id="rId75" Type="http://schemas.openxmlformats.org/officeDocument/2006/relationships/hyperlink" Target="https://eigenphi.io/mev/ethereum/tx/0x280d7c8b24a48b2364f50fded54dd3fefa6d3d49bb13f286a3f671abb9ee0750" TargetMode="External"/><Relationship Id="rId806" Type="http://schemas.openxmlformats.org/officeDocument/2006/relationships/hyperlink" Target="https://etherscan.io/tx/0x5d900300a1c7c2d0a1c474133a916f4e72c377d019c57deeba343b16392ad83b" TargetMode="External"/><Relationship Id="rId1436" Type="http://schemas.openxmlformats.org/officeDocument/2006/relationships/hyperlink" Target="https://etherscan.io/tx/0xa2d6652d077f151c01a48b30642d2de7174a896a9cd1b096b434665890f3a02a" TargetMode="External"/><Relationship Id="rId1850" Type="http://schemas.openxmlformats.org/officeDocument/2006/relationships/hyperlink" Target="https://etherscan.io/txs?block=22014043" TargetMode="External"/><Relationship Id="rId2901" Type="http://schemas.openxmlformats.org/officeDocument/2006/relationships/hyperlink" Target="https://etherscan.io/tx/0x81d204b988e0baaa919d36253810b69e2c06bb25526019d9c0d199f0d0957bcc" TargetMode="External"/><Relationship Id="rId1503" Type="http://schemas.openxmlformats.org/officeDocument/2006/relationships/hyperlink" Target="https://etherscan.io/tx/0x10588a8aa1d0f0dd761d8b6f0bd50260caaddf7580b9f506b0eb204eeb930884" TargetMode="External"/><Relationship Id="rId4659" Type="http://schemas.openxmlformats.org/officeDocument/2006/relationships/hyperlink" Target="https://libmev.com/blocks/22010193" TargetMode="External"/><Relationship Id="rId3675" Type="http://schemas.openxmlformats.org/officeDocument/2006/relationships/hyperlink" Target="https://etherscan.io/txs?block=22010116" TargetMode="External"/><Relationship Id="rId4726" Type="http://schemas.openxmlformats.org/officeDocument/2006/relationships/hyperlink" Target="https://libmev.com/blocks/22012709" TargetMode="External"/><Relationship Id="rId596" Type="http://schemas.openxmlformats.org/officeDocument/2006/relationships/hyperlink" Target="https://etherscan.io/tx/0x67f408977ad06ed44bc3cf8559056bda2629ebea8a2f910100a50c6b7b0ff93e" TargetMode="External"/><Relationship Id="rId2277" Type="http://schemas.openxmlformats.org/officeDocument/2006/relationships/hyperlink" Target="https://etherscan.io/tx/0xcf8119ce9e71679533e5b6a7bc3f7fc0fea2184a269075b1aa4cdd1a5a81d01b" TargetMode="External"/><Relationship Id="rId2691" Type="http://schemas.openxmlformats.org/officeDocument/2006/relationships/hyperlink" Target="https://libmev.com/blocks/22013463" TargetMode="External"/><Relationship Id="rId3328" Type="http://schemas.openxmlformats.org/officeDocument/2006/relationships/hyperlink" Target="https://etherscan.io/tx/0xf4cf0d872cb8d8e6114adad7d10c5e6d6a9f9f76493977cd9ed060d133eff726" TargetMode="External"/><Relationship Id="rId3742" Type="http://schemas.openxmlformats.org/officeDocument/2006/relationships/hyperlink" Target="https://etherscan.io/txs?block=22013204" TargetMode="External"/><Relationship Id="rId249" Type="http://schemas.openxmlformats.org/officeDocument/2006/relationships/hyperlink" Target="https://etherscan.io/tx/0x87b1da4c8789eac6bdd124234e54361c8a9bfb73ec51c605c5614efc68762c37" TargetMode="External"/><Relationship Id="rId663" Type="http://schemas.openxmlformats.org/officeDocument/2006/relationships/hyperlink" Target="https://eigenphi.io/mev/eigentx/0x43c79f8601dceca670bca26ed53e2a934f16e59ac352a2e70bc037baa4bcbdf7?tab=block" TargetMode="External"/><Relationship Id="rId1293" Type="http://schemas.openxmlformats.org/officeDocument/2006/relationships/hyperlink" Target="https://etherscan.io/tx/0xab6bb87c7fc680d09da0f317b101f827bb569b4f861de7ddb89738a7ce9ee959" TargetMode="External"/><Relationship Id="rId2344" Type="http://schemas.openxmlformats.org/officeDocument/2006/relationships/hyperlink" Target="https://eigenphi.io/mev/ethereum/tx/0xecebe8e862a0e2112b9d39bc085e53bbeddfaf9b44d241e43714aed0a66278ee" TargetMode="External"/><Relationship Id="rId316" Type="http://schemas.openxmlformats.org/officeDocument/2006/relationships/hyperlink" Target="https://etherscan.io/tx/0x70106274963d7ca9fbac0ab3ea11efa0ece2595177091a79f686f6f3376efd5e" TargetMode="External"/><Relationship Id="rId730" Type="http://schemas.openxmlformats.org/officeDocument/2006/relationships/hyperlink" Target="https://etherscan.io/txs?block=22011921" TargetMode="External"/><Relationship Id="rId1013" Type="http://schemas.openxmlformats.org/officeDocument/2006/relationships/hyperlink" Target="https://etherscan.io/tx/0x77ee06c96d89c7ccba36eec4dcb493f3cc885e2d91afade7a836b6857668b4a7" TargetMode="External"/><Relationship Id="rId1360" Type="http://schemas.openxmlformats.org/officeDocument/2006/relationships/hyperlink" Target="https://dashboard.tenderly.co/tx/mainnet/0x73c72ffab08f1f04f997a8536db3b405638c7e1e62f977b0e5349eec0ffe8183" TargetMode="External"/><Relationship Id="rId2411" Type="http://schemas.openxmlformats.org/officeDocument/2006/relationships/hyperlink" Target="https://etherscan.io/tx/0x69b16d8c8fa6199b0f84adefc2b09213de4d470976ae3bf55e649a0d78ccb043" TargetMode="External"/><Relationship Id="rId4169" Type="http://schemas.openxmlformats.org/officeDocument/2006/relationships/hyperlink" Target="https://libmev.com/blocks/22014761" TargetMode="External"/><Relationship Id="rId5567" Type="http://schemas.openxmlformats.org/officeDocument/2006/relationships/hyperlink" Target="https://eigenphi.io/mev/eigentx/0xe0575aa6ed480a584d957f7a41d12c31e0cb8abf0e7b4cd6e91d3cfafa77224d?tab=block" TargetMode="External"/><Relationship Id="rId5981" Type="http://schemas.openxmlformats.org/officeDocument/2006/relationships/hyperlink" Target="https://etherscan.io/tx/0xf6146afed58625b33833cccb20f3bc54fa4b62f36d8a4d60abc09c31de8a73a0" TargetMode="External"/><Relationship Id="rId4583" Type="http://schemas.openxmlformats.org/officeDocument/2006/relationships/hyperlink" Target="https://etherscan.io/txs?block=22015124" TargetMode="External"/><Relationship Id="rId5634" Type="http://schemas.openxmlformats.org/officeDocument/2006/relationships/hyperlink" Target="https://dashboard.tenderly.co/tx/mainnet/0x2dc8b845d1b42bc41ef604ed01e0793409c5c9db67d31a51caf90df34ba088db" TargetMode="External"/><Relationship Id="rId3185" Type="http://schemas.openxmlformats.org/officeDocument/2006/relationships/hyperlink" Target="https://eigenphi.io/mev/ethereum/tx/0xbf5e155e3fddc00fa4a46716670e7239c38f781da26d6c6118de6e6040670d2d" TargetMode="External"/><Relationship Id="rId4236" Type="http://schemas.openxmlformats.org/officeDocument/2006/relationships/hyperlink" Target="https://dashboard.tenderly.co/tx/mainnet/0xc0d0c493882dd2e132b532ba47c66c0b5e597cfc746fc38803a3d3af0baf33f3" TargetMode="External"/><Relationship Id="rId4650" Type="http://schemas.openxmlformats.org/officeDocument/2006/relationships/hyperlink" Target="https://eigenphi.io/mev/ethereum/tx/0xa601039ac9976aad6442fda3fb5da556b01ba146e7e8d516d08e34c6f2a4030a" TargetMode="External"/><Relationship Id="rId5701" Type="http://schemas.openxmlformats.org/officeDocument/2006/relationships/hyperlink" Target="https://eigenphi.io/mev/eigentx/0x78c4d7dca390fd0043b1ee94b3d93286f93d21db653b3038a73758e113c3ca67?tab=block" TargetMode="External"/><Relationship Id="rId3252" Type="http://schemas.openxmlformats.org/officeDocument/2006/relationships/hyperlink" Target="https://libmev.com/blocks/22013053" TargetMode="External"/><Relationship Id="rId4303" Type="http://schemas.openxmlformats.org/officeDocument/2006/relationships/hyperlink" Target="https://etherscan.io/tx/0x3a3937dc211544c3bd484b9ff852a901d28644b75286971e0d6c9648f71600f3" TargetMode="External"/><Relationship Id="rId173" Type="http://schemas.openxmlformats.org/officeDocument/2006/relationships/hyperlink" Target="https://etherscan.io/tx/0x0e7f84989a7868c78eee94a050cb76b8debeac75b69db36bd9a73f10291ee0a4" TargetMode="External"/><Relationship Id="rId240" Type="http://schemas.openxmlformats.org/officeDocument/2006/relationships/hyperlink" Target="https://libmev.com/blocks/22015317" TargetMode="External"/><Relationship Id="rId5077" Type="http://schemas.openxmlformats.org/officeDocument/2006/relationships/hyperlink" Target="https://eigenphi.io/mev/ethereum/tx/0xec79e4cfa2c8e44dc6cab4743cf66dbc876d535ec9b07f46005ef1b2b3e7bb52" TargetMode="External"/><Relationship Id="rId4093" Type="http://schemas.openxmlformats.org/officeDocument/2006/relationships/hyperlink" Target="https://eigenphi.io/mev/ethereum/tx/0x269bae8c64152bb6a468758d1c75a126bd82cd19cca3b9f55fe437e12accee29" TargetMode="External"/><Relationship Id="rId5144" Type="http://schemas.openxmlformats.org/officeDocument/2006/relationships/hyperlink" Target="https://etherscan.io/tx/0x05575f77bf27f1b2a40492d7355c6e44d41446b333da160a62f754432f98b346" TargetMode="External"/><Relationship Id="rId5491" Type="http://schemas.openxmlformats.org/officeDocument/2006/relationships/hyperlink" Target="https://dashboard.tenderly.co/tx/mainnet/0x168de422b76184968ac83bbbc5aefa691d4f0d06884c914b837231520128c3a2" TargetMode="External"/><Relationship Id="rId1687" Type="http://schemas.openxmlformats.org/officeDocument/2006/relationships/hyperlink" Target="https://etherscan.io/txs?block=22010420" TargetMode="External"/><Relationship Id="rId2738" Type="http://schemas.openxmlformats.org/officeDocument/2006/relationships/hyperlink" Target="https://eigenphi.io/mev/ethereum/tx/0x4e6c0d66301eb10d41f437846dcb563545a2be40760dcaad2066c37a5d9f02f5" TargetMode="External"/><Relationship Id="rId1754" Type="http://schemas.openxmlformats.org/officeDocument/2006/relationships/hyperlink" Target="https://libmev.com/blocks/22010170" TargetMode="External"/><Relationship Id="rId2805" Type="http://schemas.openxmlformats.org/officeDocument/2006/relationships/hyperlink" Target="https://etherscan.io/tx/0xad9b5b5b508ce7c711f32d1c46d305d508284bf1b245bbf29d7b93cc480b62a3" TargetMode="External"/><Relationship Id="rId4160" Type="http://schemas.openxmlformats.org/officeDocument/2006/relationships/hyperlink" Target="https://eigenphi.io/mev/ethereum/tx/0xaa90589930bdebfd316d96098b781b48a8641b82a42be6d5dd2c6cc0500e38dd" TargetMode="External"/><Relationship Id="rId5211" Type="http://schemas.openxmlformats.org/officeDocument/2006/relationships/hyperlink" Target="https://eigenphi.io/mev/eigentx/0x02c3a1d61df78f75e7305a3791386588b097db5d6a2dd15c1f45b32232041cdd?tab=block" TargetMode="External"/><Relationship Id="rId46" Type="http://schemas.openxmlformats.org/officeDocument/2006/relationships/hyperlink" Target="https://eigenphi.io/mev/ethereum/tx/0xd55d7812e205ff1033b61b4ac2f4ab57e39ad3eb2480241b04db2803df10d1d3" TargetMode="External"/><Relationship Id="rId1407" Type="http://schemas.openxmlformats.org/officeDocument/2006/relationships/hyperlink" Target="https://etherscan.io/tx/0x05fde5be6846e24edc0be120b9de23826c68d0c6fe0fe78fb5fe05cdce71a30f" TargetMode="External"/><Relationship Id="rId1821" Type="http://schemas.openxmlformats.org/officeDocument/2006/relationships/hyperlink" Target="https://etherscan.io/txs?block=22009267" TargetMode="External"/><Relationship Id="rId4977" Type="http://schemas.openxmlformats.org/officeDocument/2006/relationships/hyperlink" Target="https://eigenphi.io/mev/eigentx/0xd6148ef3397b5b1913230dec081c2ed6c031d327fd0731acf891d82504d2207b?tab=block" TargetMode="External"/><Relationship Id="rId3579" Type="http://schemas.openxmlformats.org/officeDocument/2006/relationships/hyperlink" Target="https://etherscan.io/tx/0x6536a01a968f6e411d30fcc9c2f988274e5a64c12ec38b7a40ab136ec961effd" TargetMode="External"/><Relationship Id="rId2595" Type="http://schemas.openxmlformats.org/officeDocument/2006/relationships/hyperlink" Target="https://eigenphi.io/mev/eigentx/0xa8c70498a21fe6395db25884fadc2e937ae2f29ae90792e19dd38981dc82657d?tab=block" TargetMode="External"/><Relationship Id="rId3993" Type="http://schemas.openxmlformats.org/officeDocument/2006/relationships/hyperlink" Target="https://eigenphi.io/mev/ethereum/tx/0xa15107f601f8cde73b6991d9c2da73329c96f9306e86bd661224c0910f278766" TargetMode="External"/><Relationship Id="rId6052" Type="http://schemas.openxmlformats.org/officeDocument/2006/relationships/hyperlink" Target="https://etherscan.io/tx/0xa08a3fc653612b9cd5f49af187ba0d50dc331ee387d6536661e8aedd59b22d96" TargetMode="External"/><Relationship Id="rId567" Type="http://schemas.openxmlformats.org/officeDocument/2006/relationships/hyperlink" Target="https://etherscan.io/tx/0x04e25c019783a8362267a5e15fb438009ad769dd77d94cff9d5b62b7f13bc57b" TargetMode="External"/><Relationship Id="rId1197" Type="http://schemas.openxmlformats.org/officeDocument/2006/relationships/hyperlink" Target="https://etherscan.io/tx/0x92c5743c89e00b52ce7e5b8ebfa7755b4700e14efd93407c6467b3f2e3005eea" TargetMode="External"/><Relationship Id="rId2248" Type="http://schemas.openxmlformats.org/officeDocument/2006/relationships/hyperlink" Target="https://etherscan.io/tx/0x85e7d718f45ae59e49eb8601da7c78a4252a95b9dcd91d82248c2662c7759925" TargetMode="External"/><Relationship Id="rId3646" Type="http://schemas.openxmlformats.org/officeDocument/2006/relationships/hyperlink" Target="https://etherscan.io/tx/0xe262752d135832eeeb54339fb966c5df63e99546dfa60c2f20b547521e8c52af" TargetMode="External"/><Relationship Id="rId981" Type="http://schemas.openxmlformats.org/officeDocument/2006/relationships/hyperlink" Target="https://eigenphi.io/mev/eigentx/0x42b7c7870a86bc3a9e0ae5fd8e685d8aa31ba8ffb567fa236c62f7c067221fb5?tab=block" TargetMode="External"/><Relationship Id="rId2662" Type="http://schemas.openxmlformats.org/officeDocument/2006/relationships/hyperlink" Target="https://etherscan.io/tx/0xb66c24655e293ae610818b20c5ac97e22ab4b352b68935816ecc6febd108a3a3" TargetMode="External"/><Relationship Id="rId3713" Type="http://schemas.openxmlformats.org/officeDocument/2006/relationships/hyperlink" Target="https://etherscan.io/txs?block=22010395" TargetMode="External"/><Relationship Id="rId634" Type="http://schemas.openxmlformats.org/officeDocument/2006/relationships/hyperlink" Target="https://eigenphi.io/mev/ethereum/tx/0x7e91ab6b3baf29714b665c93ec36634f35ed93e8670267cd6c8174e4e99a76f3" TargetMode="External"/><Relationship Id="rId1264" Type="http://schemas.openxmlformats.org/officeDocument/2006/relationships/hyperlink" Target="https://libmev.com/blocks/22009290" TargetMode="External"/><Relationship Id="rId2315" Type="http://schemas.openxmlformats.org/officeDocument/2006/relationships/hyperlink" Target="https://dashboard.tenderly.co/tx/mainnet/0x8a5b4ccdac3ec138c8d355e31e0750d04f4ca5767a6bfd0657223e7391486e6a" TargetMode="External"/><Relationship Id="rId5885" Type="http://schemas.openxmlformats.org/officeDocument/2006/relationships/hyperlink" Target="https://libmev.com/blocks/22012647" TargetMode="External"/><Relationship Id="rId701" Type="http://schemas.openxmlformats.org/officeDocument/2006/relationships/hyperlink" Target="https://etherscan.io/tx/0xe6be263d3bb702fc75cf49b49df724e97656b17851a1c8176ecc040190dfb7eb" TargetMode="External"/><Relationship Id="rId1331" Type="http://schemas.openxmlformats.org/officeDocument/2006/relationships/hyperlink" Target="https://etherscan.io/tx/0x14d6943ecf29f351d0ac92c4bf3afe6796b9d81809ffcf871ae4a8bd6c9e0fd7" TargetMode="External"/><Relationship Id="rId4487" Type="http://schemas.openxmlformats.org/officeDocument/2006/relationships/hyperlink" Target="https://etherscan.io/tx/0x1cf6f18854cbed46ab134f13132476cf7800f3fe339df84b51f8f05278b0d084" TargetMode="External"/><Relationship Id="rId5538" Type="http://schemas.openxmlformats.org/officeDocument/2006/relationships/hyperlink" Target="https://dashboard.tenderly.co/tx/mainnet/0xdc622156c3c5447167c7de375e2be81b8236c8d88331dd46eb7a2e40d56fd4d7" TargetMode="External"/><Relationship Id="rId5952" Type="http://schemas.openxmlformats.org/officeDocument/2006/relationships/hyperlink" Target="https://etherscan.io/tx/0xbf7cee4e727278b1e3e7c9524b550e35aad4b0a3791fed0a1fda61d4ef30d50d" TargetMode="External"/><Relationship Id="rId3089" Type="http://schemas.openxmlformats.org/officeDocument/2006/relationships/hyperlink" Target="https://dashboard.tenderly.co/tx/mainnet/0xff6d0285d0ed1e577ce46f1b8eaec315c478dd14d91cff4f0934f9ae66017e83" TargetMode="External"/><Relationship Id="rId4554" Type="http://schemas.openxmlformats.org/officeDocument/2006/relationships/hyperlink" Target="https://eigenphi.io/mev/eigentx/0xa45f7caecc6047d46f4d315a6102b817a82eb4a6a978ef9c385023b138291886?tab=block" TargetMode="External"/><Relationship Id="rId5605" Type="http://schemas.openxmlformats.org/officeDocument/2006/relationships/hyperlink" Target="https://etherscan.io/tx/0xb43d28c3470a07e8f9b8a0ee40fdec89967b7dc7ad85dcff3059f5fd984f5e7f" TargetMode="External"/><Relationship Id="rId3156" Type="http://schemas.openxmlformats.org/officeDocument/2006/relationships/hyperlink" Target="https://eigenphi.io/mev/eigentx/0x8c2005b5ecf453c293da8d1c9c296586221006aa8456830839471cc4184befdc?tab=block" TargetMode="External"/><Relationship Id="rId4207" Type="http://schemas.openxmlformats.org/officeDocument/2006/relationships/hyperlink" Target="https://etherscan.io/tx/0x8338ad8c6612fb72f235bc3c246e231bf6c7769f5711ad06540084c9970a0839" TargetMode="External"/><Relationship Id="rId491" Type="http://schemas.openxmlformats.org/officeDocument/2006/relationships/hyperlink" Target="https://libmev.com/blocks/22009659" TargetMode="External"/><Relationship Id="rId2172" Type="http://schemas.openxmlformats.org/officeDocument/2006/relationships/hyperlink" Target="https://eigenphi.io/mev/ethereum/tx/0x32c8866b40679547efc3209082f7ca0b2bfd51e5a553f47442335880d826e390" TargetMode="External"/><Relationship Id="rId3223" Type="http://schemas.openxmlformats.org/officeDocument/2006/relationships/hyperlink" Target="https://libmev.com/blocks/22014130" TargetMode="External"/><Relationship Id="rId3570" Type="http://schemas.openxmlformats.org/officeDocument/2006/relationships/hyperlink" Target="https://eigenphi.io/mev/eigentx/0xab8ad313ceb1c2dba1976e9f27d2213faf9a660f21b01a21b55034b05bf2b022?tab=block" TargetMode="External"/><Relationship Id="rId4621" Type="http://schemas.openxmlformats.org/officeDocument/2006/relationships/hyperlink" Target="https://dashboard.tenderly.co/tx/mainnet/0x8e2c6798c88c87dc080cdd27a6b6956c4d2451254467891fe520afb03eeabed7" TargetMode="External"/><Relationship Id="rId144" Type="http://schemas.openxmlformats.org/officeDocument/2006/relationships/hyperlink" Target="https://etherscan.io/tx/0x6d655fdabf5b5b91a3506f902768582a86c327f1321b1fcf3679bb492fd49420" TargetMode="External"/><Relationship Id="rId2989" Type="http://schemas.openxmlformats.org/officeDocument/2006/relationships/hyperlink" Target="https://etherscan.io/tx/0xb8f6dbdd5e6b085e47dc5bfef5212bba1ac7f4fa73483ead3084560b709d1454" TargetMode="External"/><Relationship Id="rId5395" Type="http://schemas.openxmlformats.org/officeDocument/2006/relationships/hyperlink" Target="https://eigenphi.io/mev/eigentx/0x6de213b4e752e4f7d011db71e2d3fde13fa9e30f6e651991adfec9fdecb42ec4?tab=block" TargetMode="External"/><Relationship Id="rId211" Type="http://schemas.openxmlformats.org/officeDocument/2006/relationships/hyperlink" Target="https://eigenphi.io/mev/eigentx/0x53631bf8217d7d992b80e086db13034e7ede9517b15ad2fa301b4858bace81a6?tab=block" TargetMode="External"/><Relationship Id="rId5048" Type="http://schemas.openxmlformats.org/officeDocument/2006/relationships/hyperlink" Target="https://etherscan.io/tx/0x3d6b14075026b7917a4d81c0b97138eeb98d4a2697dfc8756125b526615b21c0" TargetMode="External"/><Relationship Id="rId5462" Type="http://schemas.openxmlformats.org/officeDocument/2006/relationships/hyperlink" Target="https://eigenphi.io/mev/ethereum/tx/0xf7e501ddb0f60c7845d53dce63142f6077830f4703d479d984401c44b0f96e0d" TargetMode="External"/><Relationship Id="rId1658" Type="http://schemas.openxmlformats.org/officeDocument/2006/relationships/hyperlink" Target="https://etherscan.io/txs?block=22015293" TargetMode="External"/><Relationship Id="rId2709" Type="http://schemas.openxmlformats.org/officeDocument/2006/relationships/hyperlink" Target="https://eigenphi.io/mev/ethereum/tx/0xb618919a7e0784b5949157559f93fdbdf32e81a164404c2340e536476b483ebf" TargetMode="External"/><Relationship Id="rId4064" Type="http://schemas.openxmlformats.org/officeDocument/2006/relationships/hyperlink" Target="https://eigenphi.io/mev/ethereum/tx/0xf6d13f01d38ed8bd88fb42ab8936c54ddbf05d225a84e96dcaf38aed1bccdf3e" TargetMode="External"/><Relationship Id="rId5115" Type="http://schemas.openxmlformats.org/officeDocument/2006/relationships/hyperlink" Target="https://libmev.com/blocks/22009650" TargetMode="External"/><Relationship Id="rId3080" Type="http://schemas.openxmlformats.org/officeDocument/2006/relationships/hyperlink" Target="https://etherscan.io/tx/0xbf5c408b2fd8fe240dce5a95c9fd90769d4dbb4302f0f3f6f73a7e66de36e001" TargetMode="External"/><Relationship Id="rId4131" Type="http://schemas.openxmlformats.org/officeDocument/2006/relationships/hyperlink" Target="https://eigenphi.io/mev/eigentx/0x491f22d3c4536d48f64fff198618deb9fe94cae7bef7bc8cb0a49958cd8a6327?tab=block" TargetMode="External"/><Relationship Id="rId1725" Type="http://schemas.openxmlformats.org/officeDocument/2006/relationships/hyperlink" Target="https://eigenphi.io/mev/ethereum/tx/0xe48cbae6142c24c0e767fad7adad69e2e0c56ec5737ec111738792cf350119d6" TargetMode="External"/><Relationship Id="rId17" Type="http://schemas.openxmlformats.org/officeDocument/2006/relationships/hyperlink" Target="https://dashboard.tenderly.co/tx/mainnet/0xe2a2453dde5de25850fb1e42714df16aac6c31def5e8f5522da7baf5d80fbf4c" TargetMode="External"/><Relationship Id="rId3897" Type="http://schemas.openxmlformats.org/officeDocument/2006/relationships/hyperlink" Target="https://dashboard.tenderly.co/tx/mainnet/0x603d3ccd53c0ad47aa8e414445b0e2210b52c073fe698eab25da10d7762d3706" TargetMode="External"/><Relationship Id="rId4948" Type="http://schemas.openxmlformats.org/officeDocument/2006/relationships/hyperlink" Target="https://eigenphi.io/mev/ethereum/tx/0xc35870d2014bd4a9ac1c405f956119451a8b03ddca829b3f660b22727bb23c95" TargetMode="External"/><Relationship Id="rId2499" Type="http://schemas.openxmlformats.org/officeDocument/2006/relationships/hyperlink" Target="https://dashboard.tenderly.co/tx/mainnet/0x832b55a43492788bd9ce4cb8fb9e8f4ba3912979d5b1fa4c06a3d1587a62d661" TargetMode="External"/><Relationship Id="rId3964" Type="http://schemas.openxmlformats.org/officeDocument/2006/relationships/hyperlink" Target="https://eigenphi.io/mev/eigentx/0xae7ce6cdd1e0747058646bb04eac28d4ea7ba374475830136c2f058dcfe651a6?tab=block" TargetMode="External"/><Relationship Id="rId1" Type="http://schemas.openxmlformats.org/officeDocument/2006/relationships/hyperlink" Target="https://etherscan.io/txs?block=22014563" TargetMode="External"/><Relationship Id="rId885" Type="http://schemas.openxmlformats.org/officeDocument/2006/relationships/hyperlink" Target="https://etherscan.io/tx/0xd34a76e061b65ff69ed179ee4c4366b4973d947ce39e1a5ff1f52a4001124243" TargetMode="External"/><Relationship Id="rId2566" Type="http://schemas.openxmlformats.org/officeDocument/2006/relationships/hyperlink" Target="https://dashboard.tenderly.co/tx/mainnet/0x39f3e779720aa1ad1370789464b94e0a8d079299125233db7f8a0bf5fa65a418" TargetMode="External"/><Relationship Id="rId2980" Type="http://schemas.openxmlformats.org/officeDocument/2006/relationships/hyperlink" Target="https://etherscan.io/txs?block=22012835" TargetMode="External"/><Relationship Id="rId3617" Type="http://schemas.openxmlformats.org/officeDocument/2006/relationships/hyperlink" Target="https://etherscan.io/tx/0xf472f3b5d2ceef93de4d4939d8166c518a0d6e14b96c1cec42ba1f619006025e" TargetMode="External"/><Relationship Id="rId6023" Type="http://schemas.openxmlformats.org/officeDocument/2006/relationships/hyperlink" Target="https://eigenphi.io/mev/eigentx/0xef1b096a39cd312f69918d5c744ac5a63cfc89472471ea27aedee48b3cfb6d19?tab=block" TargetMode="External"/><Relationship Id="rId538" Type="http://schemas.openxmlformats.org/officeDocument/2006/relationships/hyperlink" Target="https://etherscan.io/tx/0x481e3df03088d808055e0ab0affa29c76e3a91bb00c25396fcb492a31f1577b9" TargetMode="External"/><Relationship Id="rId952" Type="http://schemas.openxmlformats.org/officeDocument/2006/relationships/hyperlink" Target="https://eigenphi.io/mev/ethereum/tx/0x345b34ae4b51aaf7a2ef157b0e5a51851c7856b51688fb2c0a3f4d660aa29836" TargetMode="External"/><Relationship Id="rId1168" Type="http://schemas.openxmlformats.org/officeDocument/2006/relationships/hyperlink" Target="https://etherscan.io/txs?block=22014458" TargetMode="External"/><Relationship Id="rId1582" Type="http://schemas.openxmlformats.org/officeDocument/2006/relationships/hyperlink" Target="https://dashboard.tenderly.co/tx/mainnet/0x15d7d51e45e298c7458588890f063a94f52dad27d3ca3e3e74a52f57a4436fbb" TargetMode="External"/><Relationship Id="rId2219" Type="http://schemas.openxmlformats.org/officeDocument/2006/relationships/hyperlink" Target="https://etherscan.io/tx/0x4040554e4a5bf6bb8634be93461a6438b25d6975ddb242436c2f488e16aabb00" TargetMode="External"/><Relationship Id="rId2633" Type="http://schemas.openxmlformats.org/officeDocument/2006/relationships/hyperlink" Target="https://etherscan.io/tx/0x3666cdb7b6cf6a5cf72898439f2690de1be330f86a686c84f2fe9b014fad2a05" TargetMode="External"/><Relationship Id="rId5789" Type="http://schemas.openxmlformats.org/officeDocument/2006/relationships/hyperlink" Target="https://etherscan.io/tx/0x800e364d81bd8f2889fd6574445a79ed9997923a621df955aefde326b98d3bd1" TargetMode="External"/><Relationship Id="rId605" Type="http://schemas.openxmlformats.org/officeDocument/2006/relationships/hyperlink" Target="https://eigenphi.io/mev/ethereum/tx/0x3e5c32314f1c6870268da60dfe75ccd3a234c1dbd2dc1ac6f48619a4f77f3b6c" TargetMode="External"/><Relationship Id="rId1235" Type="http://schemas.openxmlformats.org/officeDocument/2006/relationships/hyperlink" Target="https://eigenphi.io/mev/eigentx/0xd230ee551ba93aea6365ddca8e5c8ff93ee20b9405376e6308ab6d1d4285a42b?tab=block" TargetMode="External"/><Relationship Id="rId1302" Type="http://schemas.openxmlformats.org/officeDocument/2006/relationships/hyperlink" Target="https://etherscan.io/txs?block=22009565" TargetMode="External"/><Relationship Id="rId2700" Type="http://schemas.openxmlformats.org/officeDocument/2006/relationships/hyperlink" Target="https://etherscan.io/tx/0x8956e32e9a72c9379db0be0ca5513726ee05f388ec3a6b8cea9d33638742c08d" TargetMode="External"/><Relationship Id="rId4458" Type="http://schemas.openxmlformats.org/officeDocument/2006/relationships/hyperlink" Target="https://etherscan.io/tx/0xc958d5439f5962a1e57928d70f819e058883d23fdfda820f1b60d000f4552617" TargetMode="External"/><Relationship Id="rId5856" Type="http://schemas.openxmlformats.org/officeDocument/2006/relationships/hyperlink" Target="https://eigenphi.io/mev/ethereum/tx/0xe568fdb53d8970f7ad67f8ee49d2e0a08d10eb7a24d7ec61c80418d8c0bb4d8b" TargetMode="External"/><Relationship Id="rId4872" Type="http://schemas.openxmlformats.org/officeDocument/2006/relationships/hyperlink" Target="https://etherscan.io/tx/0x3725c890787457d468c48d8d5c67e259574baaac04269c2d11e0b7020bd5f694" TargetMode="External"/><Relationship Id="rId5509" Type="http://schemas.openxmlformats.org/officeDocument/2006/relationships/hyperlink" Target="https://etherscan.io/tx/0x3dbadaeebfdd3fc6ebdf91b649df1e2bc9e64562b458fc3ce33a8344ab76aa17" TargetMode="External"/><Relationship Id="rId5923" Type="http://schemas.openxmlformats.org/officeDocument/2006/relationships/hyperlink" Target="https://etherscan.io/tx/0x231ac9d14a3534b0012b4546e5dce74569c5486629cd6f7ae3b9c0b27cc6f5f0" TargetMode="External"/><Relationship Id="rId395" Type="http://schemas.openxmlformats.org/officeDocument/2006/relationships/hyperlink" Target="https://etherscan.io/tx/0xa155bafd1723b5546b290d14b778bfd346758741a988b3bea747f99a4c956c58" TargetMode="External"/><Relationship Id="rId2076" Type="http://schemas.openxmlformats.org/officeDocument/2006/relationships/hyperlink" Target="https://etherscan.io/tx/0x17531994f3b4bf6b94ad9a286995831dbc21a64e13d87e7b4c4aa6475aaf15b1" TargetMode="External"/><Relationship Id="rId3474" Type="http://schemas.openxmlformats.org/officeDocument/2006/relationships/hyperlink" Target="https://etherscan.io/tx/0xe9fb9c6b627d056ad9725da48df281b1b5c5a3aa1d3a768369d9cbd78b8ccf8f" TargetMode="External"/><Relationship Id="rId4525" Type="http://schemas.openxmlformats.org/officeDocument/2006/relationships/hyperlink" Target="https://libmev.com/blocks/22013079" TargetMode="External"/><Relationship Id="rId2490" Type="http://schemas.openxmlformats.org/officeDocument/2006/relationships/hyperlink" Target="https://etherscan.io/txs?block=22010498" TargetMode="External"/><Relationship Id="rId3127" Type="http://schemas.openxmlformats.org/officeDocument/2006/relationships/hyperlink" Target="https://eigenphi.io/mev/eigentx/0xaad5bd6614fe92e2de38bc8125607f6eb1da8ac71a5c2185f817b59c13f7c72f?tab=block" TargetMode="External"/><Relationship Id="rId3541" Type="http://schemas.openxmlformats.org/officeDocument/2006/relationships/hyperlink" Target="https://eigenphi.io/mev/ethereum/tx/0x9e1bfb646f52ce85ed06588f79daff89601a63009a99925a603cee7c76afb6a6" TargetMode="External"/><Relationship Id="rId462" Type="http://schemas.openxmlformats.org/officeDocument/2006/relationships/hyperlink" Target="https://eigenphi.io/mev/eigentx/0x99b19a4936dceedd107c4ce749440982b7e350146b2657595399fa57d2650e9d?tab=block" TargetMode="External"/><Relationship Id="rId1092" Type="http://schemas.openxmlformats.org/officeDocument/2006/relationships/hyperlink" Target="https://dashboard.tenderly.co/tx/mainnet/0xafe45c3a75a0b77d8bf584f5d16ed7eeca0e2779b7e8df9fe197e92835c3f212" TargetMode="External"/><Relationship Id="rId2143" Type="http://schemas.openxmlformats.org/officeDocument/2006/relationships/hyperlink" Target="https://dashboard.tenderly.co/tx/mainnet/0x8f626610a42eaf387593541ee847489571c5a40dc2109c7a2fa59301ebef761e" TargetMode="External"/><Relationship Id="rId5299" Type="http://schemas.openxmlformats.org/officeDocument/2006/relationships/hyperlink" Target="https://etherscan.io/tx/0x34cbf9787539d11607a62f262aa325f6c78ea0b41d99d0561614eeeed38794b1" TargetMode="External"/><Relationship Id="rId115" Type="http://schemas.openxmlformats.org/officeDocument/2006/relationships/hyperlink" Target="https://etherscan.io/txs?block=22009930" TargetMode="External"/><Relationship Id="rId2210" Type="http://schemas.openxmlformats.org/officeDocument/2006/relationships/hyperlink" Target="https://libmev.com/blocks/22014859" TargetMode="External"/><Relationship Id="rId5366" Type="http://schemas.openxmlformats.org/officeDocument/2006/relationships/hyperlink" Target="https://libmev.com/blocks/22009385" TargetMode="External"/><Relationship Id="rId4382" Type="http://schemas.openxmlformats.org/officeDocument/2006/relationships/hyperlink" Target="https://etherscan.io/tx/0xf11e6101394d39966c65132b6af83b1d2a906e5b85404d28eb991ec6ff06c8be" TargetMode="External"/><Relationship Id="rId5019" Type="http://schemas.openxmlformats.org/officeDocument/2006/relationships/hyperlink" Target="https://etherscan.io/tx/0xa7f4b8fc5a3846530fd27d63da2d97923f4a035d535243e9a2ea21340675033b" TargetMode="External"/><Relationship Id="rId5433" Type="http://schemas.openxmlformats.org/officeDocument/2006/relationships/hyperlink" Target="https://etherscan.io/tx/0x11ed2ad30fd28c16358791522f1ef05d21893484e1e830b60254bd2eab444c11" TargetMode="External"/><Relationship Id="rId5780" Type="http://schemas.openxmlformats.org/officeDocument/2006/relationships/hyperlink" Target="https://etherscan.io/tx/0xe1bc457723e580e2f5ade63535ae6cc7a72ebdc2efbfb669e643b52425ce6d56" TargetMode="External"/><Relationship Id="rId1976" Type="http://schemas.openxmlformats.org/officeDocument/2006/relationships/hyperlink" Target="https://eigenphi.io/mev/ethereum/tx/0x5c8ef1b88822da3eb3bdf09b62bb2613360e0741bf44546f300cbfdfc1762552" TargetMode="External"/><Relationship Id="rId4035" Type="http://schemas.openxmlformats.org/officeDocument/2006/relationships/hyperlink" Target="https://eigenphi.io/mev/ethereum/tx/0x86ec984dcdd6475d3573e7d91afd76f5460a2bf5423fbcace1c3b41373a1145c" TargetMode="External"/><Relationship Id="rId1629" Type="http://schemas.openxmlformats.org/officeDocument/2006/relationships/hyperlink" Target="https://etherscan.io/tx/0xa072e95462593cc85143b52f7535b5690b1a08fced16f35638ffbfcfeaa866b5" TargetMode="External"/><Relationship Id="rId5500" Type="http://schemas.openxmlformats.org/officeDocument/2006/relationships/hyperlink" Target="https://eigenphi.io/mev/ethereum/tx/0x1fc4069830af4693bf364e5d530a486c5b1f49847af3e6a0ef32986fd3d34722" TargetMode="External"/><Relationship Id="rId3051" Type="http://schemas.openxmlformats.org/officeDocument/2006/relationships/hyperlink" Target="https://etherscan.io/txs?block=22014607" TargetMode="External"/><Relationship Id="rId4102" Type="http://schemas.openxmlformats.org/officeDocument/2006/relationships/hyperlink" Target="https://libmev.com/blocks/22009665" TargetMode="External"/><Relationship Id="rId3868" Type="http://schemas.openxmlformats.org/officeDocument/2006/relationships/hyperlink" Target="https://etherscan.io/tx/0xa63d8589d74e51ce618b8441fff12c2bb51181d24f0c927358d3c9cc99d91b8e" TargetMode="External"/><Relationship Id="rId4919" Type="http://schemas.openxmlformats.org/officeDocument/2006/relationships/hyperlink" Target="https://etherscan.io/tx/0xfbfe7b6973892d9972b56a00ff7d6f05a9f6b957c104806f586f10407c35cd73" TargetMode="External"/><Relationship Id="rId789" Type="http://schemas.openxmlformats.org/officeDocument/2006/relationships/hyperlink" Target="https://eigenphi.io/mev/ethereum/tx/0xbccdf9c16f045bfb2bbc8472ab2e5991fc97fc211521b557241388308cbcf36e" TargetMode="External"/><Relationship Id="rId2884" Type="http://schemas.openxmlformats.org/officeDocument/2006/relationships/hyperlink" Target="https://eigenphi.io/mev/ethereum/tx/0x170ac1158951519830d21c5c3a805f1503c4a724756ca2f925c068844f0bf573" TargetMode="External"/><Relationship Id="rId5290" Type="http://schemas.openxmlformats.org/officeDocument/2006/relationships/hyperlink" Target="https://etherscan.io/txs?block=22008886" TargetMode="External"/><Relationship Id="rId856" Type="http://schemas.openxmlformats.org/officeDocument/2006/relationships/hyperlink" Target="https://etherscan.io/tx/0x1d266efaf9ed04f5bd544900adc7d3b72a4ba019f05cbb5ce0297b799fe68f1a" TargetMode="External"/><Relationship Id="rId1486" Type="http://schemas.openxmlformats.org/officeDocument/2006/relationships/hyperlink" Target="https://etherscan.io/tx/0x507ac22ebc22e3e88d4aa06c62a9bfafd0c5af02c9eeb2c80ad60f181062cef3" TargetMode="External"/><Relationship Id="rId2537" Type="http://schemas.openxmlformats.org/officeDocument/2006/relationships/hyperlink" Target="https://etherscan.io/txs?block=22014275" TargetMode="External"/><Relationship Id="rId3935" Type="http://schemas.openxmlformats.org/officeDocument/2006/relationships/hyperlink" Target="https://libmev.com/blocks/22009053" TargetMode="External"/><Relationship Id="rId509" Type="http://schemas.openxmlformats.org/officeDocument/2006/relationships/hyperlink" Target="https://dashboard.tenderly.co/tx/mainnet/0x9538db2bf9bb8d39700c64d412ccd28de0470fd18353358d835005c8d7d5f1ab" TargetMode="External"/><Relationship Id="rId1139" Type="http://schemas.openxmlformats.org/officeDocument/2006/relationships/hyperlink" Target="https://etherscan.io/txs?block=22011465" TargetMode="External"/><Relationship Id="rId2951" Type="http://schemas.openxmlformats.org/officeDocument/2006/relationships/hyperlink" Target="https://etherscan.io/txs?block=22014780" TargetMode="External"/><Relationship Id="rId5010" Type="http://schemas.openxmlformats.org/officeDocument/2006/relationships/hyperlink" Target="https://etherscan.io/tx/0x9634b95f92aa55616348158bef89daf00e314a4c1095f5afa2d9d309d14189f7" TargetMode="External"/><Relationship Id="rId923" Type="http://schemas.openxmlformats.org/officeDocument/2006/relationships/hyperlink" Target="https://dashboard.tenderly.co/tx/mainnet/0x89d5b95ec4cb2f599397bf20402bce4294dfd4310fb0bad1a487e54c5caec5f7" TargetMode="External"/><Relationship Id="rId1553" Type="http://schemas.openxmlformats.org/officeDocument/2006/relationships/hyperlink" Target="https://etherscan.io/tx/0x2d08edd49a2b08089dcd5f22ee2f8264ea9eaf1c1e7d1ba186ae4f5703eda3c3" TargetMode="External"/><Relationship Id="rId2604" Type="http://schemas.openxmlformats.org/officeDocument/2006/relationships/hyperlink" Target="https://etherscan.io/tx/0xb2982d003f9d241f399b8715a398ea2d3f8c8b304c1523d0d984b062d1206532" TargetMode="External"/><Relationship Id="rId1206" Type="http://schemas.openxmlformats.org/officeDocument/2006/relationships/hyperlink" Target="https://eigenphi.io/mev/ethereum/tx/0x84c9b090b2adf8a276765daa273042adcae4eddc54c6f9039d20af668efa88bf" TargetMode="External"/><Relationship Id="rId1620" Type="http://schemas.openxmlformats.org/officeDocument/2006/relationships/hyperlink" Target="https://eigenphi.io/mev/eigentx/0x3eb298829f86ff65ee0a33c56ee605cf3cd9cd6fd07e679e31a807383d02d4d3?tab=block" TargetMode="External"/><Relationship Id="rId4776" Type="http://schemas.openxmlformats.org/officeDocument/2006/relationships/hyperlink" Target="https://eigenphi.io/mev/eigentx/0xa97f2bc8c0b6408be1e7f7af45989a03c9505d78a89196574f1edf93bb799fef?tab=block" TargetMode="External"/><Relationship Id="rId5827" Type="http://schemas.openxmlformats.org/officeDocument/2006/relationships/hyperlink" Target="https://eigenphi.io/mev/ethereum/tx/0xb1a50b0002bca1988d0a4535041737d0bbb8b24194365b36ba0db7860f015a7b" TargetMode="External"/><Relationship Id="rId3378" Type="http://schemas.openxmlformats.org/officeDocument/2006/relationships/hyperlink" Target="https://eigenphi.io/mev/ethereum/tx/0x0cad50c70bb70c6c7036938869d2914dc2a6037315e5d74c8d844d3a16f636a2" TargetMode="External"/><Relationship Id="rId3792" Type="http://schemas.openxmlformats.org/officeDocument/2006/relationships/hyperlink" Target="https://eigenphi.io/mev/ethereum/tx/0x1fc4f495bd6c9f30a5def244950d98fe0dd40880ceb862c1261f58a6ade861ee" TargetMode="External"/><Relationship Id="rId4429" Type="http://schemas.openxmlformats.org/officeDocument/2006/relationships/hyperlink" Target="https://etherscan.io/txs?block=22011293" TargetMode="External"/><Relationship Id="rId4843" Type="http://schemas.openxmlformats.org/officeDocument/2006/relationships/hyperlink" Target="https://dashboard.tenderly.co/tx/mainnet/0x8aebf5e06a6247f5cc818b38d9e54b68e5c2b321c07f2797977e6707a0135a39" TargetMode="External"/><Relationship Id="rId299" Type="http://schemas.openxmlformats.org/officeDocument/2006/relationships/hyperlink" Target="https://libmev.com/blocks/22015184" TargetMode="External"/><Relationship Id="rId2394" Type="http://schemas.openxmlformats.org/officeDocument/2006/relationships/hyperlink" Target="https://eigenphi.io/mev/eigentx/0x132cdc03fc70638bb4d896525213b7a473acdc67e12fe1e69a2dc597b4bccd45?tab=block" TargetMode="External"/><Relationship Id="rId3445" Type="http://schemas.openxmlformats.org/officeDocument/2006/relationships/hyperlink" Target="https://etherscan.io/txs?block=22008932" TargetMode="External"/><Relationship Id="rId366" Type="http://schemas.openxmlformats.org/officeDocument/2006/relationships/hyperlink" Target="https://etherscan.io/tx/0xdcb0f2ced99ca558f2a765c5b614219718bf75ca7ce6ccce7e5febd44db8ca03" TargetMode="External"/><Relationship Id="rId780" Type="http://schemas.openxmlformats.org/officeDocument/2006/relationships/hyperlink" Target="https://etherscan.io/tx/0x8ae24277bd749dd7dba20218f6818ef7cebb4974ffa51fcf73c2bdd5431c5dc4" TargetMode="External"/><Relationship Id="rId2047" Type="http://schemas.openxmlformats.org/officeDocument/2006/relationships/hyperlink" Target="https://eigenphi.io/mev/eigentx/0x55302c65706c439330b9acac643eac9991e3ce97d24fb51563d0d9fd0377327c?tab=block" TargetMode="External"/><Relationship Id="rId2461" Type="http://schemas.openxmlformats.org/officeDocument/2006/relationships/hyperlink" Target="https://etherscan.io/txs?block=22012429" TargetMode="External"/><Relationship Id="rId3512" Type="http://schemas.openxmlformats.org/officeDocument/2006/relationships/hyperlink" Target="https://dashboard.tenderly.co/tx/mainnet/0x718b2a2f6e7086582dc508b7ac1cf4d64984cc08230be076364945031f965ab8" TargetMode="External"/><Relationship Id="rId4910" Type="http://schemas.openxmlformats.org/officeDocument/2006/relationships/hyperlink" Target="https://etherscan.io/tx/0x838f8d2f41fb643da993f5e3a118dbc020304c505bf6bbc105ab7d0dac87ff9a" TargetMode="External"/><Relationship Id="rId433" Type="http://schemas.openxmlformats.org/officeDocument/2006/relationships/hyperlink" Target="https://eigenphi.io/mev/eigentx/0x7dddc44a7d183a2790ee90fa26d168b99ecfe09681ff50c99fb3ff45ff0b3a0c?tab=block" TargetMode="External"/><Relationship Id="rId1063" Type="http://schemas.openxmlformats.org/officeDocument/2006/relationships/hyperlink" Target="https://etherscan.io/tx/0x8a86b559cdcc9ea47b4116aa21e4a35af27228d8ab801c527169318f061c0e55" TargetMode="External"/><Relationship Id="rId2114" Type="http://schemas.openxmlformats.org/officeDocument/2006/relationships/hyperlink" Target="https://etherscan.io/txs?block=22012082" TargetMode="External"/><Relationship Id="rId4286" Type="http://schemas.openxmlformats.org/officeDocument/2006/relationships/hyperlink" Target="https://eigenphi.io/mev/ethereum/tx/0xa33329352dfc9e3ef14ad61c948fcccb994d7e7f656aca229e552ef063a81001" TargetMode="External"/><Relationship Id="rId5684" Type="http://schemas.openxmlformats.org/officeDocument/2006/relationships/hyperlink" Target="https://etherscan.io/tx/0xbca65bdf710575987950b7726f805684f639d61c739108471e5ba64086748599" TargetMode="External"/><Relationship Id="rId500" Type="http://schemas.openxmlformats.org/officeDocument/2006/relationships/hyperlink" Target="https://etherscan.io/txs?block=22015951" TargetMode="External"/><Relationship Id="rId1130" Type="http://schemas.openxmlformats.org/officeDocument/2006/relationships/hyperlink" Target="https://libmev.com/blocks/22015380" TargetMode="External"/><Relationship Id="rId5337" Type="http://schemas.openxmlformats.org/officeDocument/2006/relationships/hyperlink" Target="https://eigenphi.io/mev/eigentx/0x2f699b103fe32451e82113ae63f5e66978160efe71fafe8af5a65502f9a07762?tab=block" TargetMode="External"/><Relationship Id="rId5751" Type="http://schemas.openxmlformats.org/officeDocument/2006/relationships/hyperlink" Target="https://etherscan.io/txs?block=22011025" TargetMode="External"/><Relationship Id="rId1947" Type="http://schemas.openxmlformats.org/officeDocument/2006/relationships/hyperlink" Target="https://dashboard.tenderly.co/tx/mainnet/0x7b83af6a7806d6cf1a277c3691f18efc81c40ffcad6663dbf9044fad9c6cc60d" TargetMode="External"/><Relationship Id="rId4353" Type="http://schemas.openxmlformats.org/officeDocument/2006/relationships/hyperlink" Target="https://etherscan.io/txs?block=22012720" TargetMode="External"/><Relationship Id="rId5404" Type="http://schemas.openxmlformats.org/officeDocument/2006/relationships/hyperlink" Target="https://etherscan.io/txs?block=22015844" TargetMode="External"/><Relationship Id="rId4006" Type="http://schemas.openxmlformats.org/officeDocument/2006/relationships/hyperlink" Target="https://dashboard.tenderly.co/tx/mainnet/0x527406d319aa3cdb055b06afadefaa7f4153447e0436b7c726bb601c2375d46d" TargetMode="External"/><Relationship Id="rId4420" Type="http://schemas.openxmlformats.org/officeDocument/2006/relationships/hyperlink" Target="https://libmev.com/blocks/22013316" TargetMode="External"/><Relationship Id="rId290" Type="http://schemas.openxmlformats.org/officeDocument/2006/relationships/hyperlink" Target="https://eigenphi.io/mev/ethereum/tx/0x9370befe98c7f798a4c3fb9fb46d27672b3e4d5fb8382886d5d77734be1060b2" TargetMode="External"/><Relationship Id="rId3022" Type="http://schemas.openxmlformats.org/officeDocument/2006/relationships/hyperlink" Target="https://libmev.com/blocks/22013233" TargetMode="External"/><Relationship Id="rId5194" Type="http://schemas.openxmlformats.org/officeDocument/2006/relationships/hyperlink" Target="https://etherscan.io/tx/0x72754117f6d3aae0bb87f7d2ad04354bba12fddb6adde8be8f75a70e7e81d343" TargetMode="External"/><Relationship Id="rId2788" Type="http://schemas.openxmlformats.org/officeDocument/2006/relationships/hyperlink" Target="https://libmev.com/blocks/22009296" TargetMode="External"/><Relationship Id="rId3839" Type="http://schemas.openxmlformats.org/officeDocument/2006/relationships/hyperlink" Target="https://etherscan.io/txs?block=22012279" TargetMode="External"/><Relationship Id="rId2855" Type="http://schemas.openxmlformats.org/officeDocument/2006/relationships/hyperlink" Target="https://dashboard.tenderly.co/tx/mainnet/0xad6230d18f7c62c29b4b1459a9fb188e325e48f104bc935eefadd8a2e3e486b6" TargetMode="External"/><Relationship Id="rId3906" Type="http://schemas.openxmlformats.org/officeDocument/2006/relationships/hyperlink" Target="https://eigenphi.io/mev/eigentx/0x016c84311639a2ed3a607559af300856d083c37e75613589662464c4e62c1ab0?tab=block" TargetMode="External"/><Relationship Id="rId5261" Type="http://schemas.openxmlformats.org/officeDocument/2006/relationships/hyperlink" Target="https://libmev.com/blocks/22011656" TargetMode="External"/><Relationship Id="rId96" Type="http://schemas.openxmlformats.org/officeDocument/2006/relationships/hyperlink" Target="https://dashboard.tenderly.co/tx/mainnet/0x2cf58c698e6592212fb2177666e9501d4424f5709656eff1addf8e67ee4a9cf1" TargetMode="External"/><Relationship Id="rId827" Type="http://schemas.openxmlformats.org/officeDocument/2006/relationships/hyperlink" Target="https://etherscan.io/tx/0x62975f50a66f75abb055c8088fd2afe4a644496f7edd5fee5dd79ab142425369" TargetMode="External"/><Relationship Id="rId1457" Type="http://schemas.openxmlformats.org/officeDocument/2006/relationships/hyperlink" Target="https://libmev.com/blocks/22011800" TargetMode="External"/><Relationship Id="rId1871" Type="http://schemas.openxmlformats.org/officeDocument/2006/relationships/hyperlink" Target="https://etherscan.io/tx/0x49dc76a285284abaf76a7b745992749fa0f38a132dfc4e9395f1578af647f196" TargetMode="External"/><Relationship Id="rId2508" Type="http://schemas.openxmlformats.org/officeDocument/2006/relationships/hyperlink" Target="https://eigenphi.io/mev/eigentx/0x21f48557623edd77861d82974ca5804caf67df682d98b09e9afdb2e15409d83b?tab=block" TargetMode="External"/><Relationship Id="rId2922" Type="http://schemas.openxmlformats.org/officeDocument/2006/relationships/hyperlink" Target="https://etherscan.io/txs?block=22013124" TargetMode="External"/><Relationship Id="rId1524" Type="http://schemas.openxmlformats.org/officeDocument/2006/relationships/hyperlink" Target="https://etherscan.io/txs?block=22012109" TargetMode="External"/><Relationship Id="rId3696" Type="http://schemas.openxmlformats.org/officeDocument/2006/relationships/hyperlink" Target="https://etherscan.io/tx/0x5c0ad9b8def2fcda78b275c2007701d58f5a5c8afbcb3470e8687cafbc72ab8d" TargetMode="External"/><Relationship Id="rId4747" Type="http://schemas.openxmlformats.org/officeDocument/2006/relationships/hyperlink" Target="https://libmev.com/blocks/22009640" TargetMode="External"/><Relationship Id="rId2298" Type="http://schemas.openxmlformats.org/officeDocument/2006/relationships/hyperlink" Target="https://etherscan.io/txs?block=22014512" TargetMode="External"/><Relationship Id="rId3349" Type="http://schemas.openxmlformats.org/officeDocument/2006/relationships/hyperlink" Target="https://dashboard.tenderly.co/tx/mainnet/0x85a1a43a5ad50bf72a3391d355a934b342dac8862eb159f43b501ddc3458e1e6" TargetMode="External"/><Relationship Id="rId684" Type="http://schemas.openxmlformats.org/officeDocument/2006/relationships/hyperlink" Target="https://eigenphi.io/mev/ethereum/tx/0x00ea16f8899d0321bf3ffe9e516a729ff6e12410039693be97707c0961da96fb" TargetMode="External"/><Relationship Id="rId2365" Type="http://schemas.openxmlformats.org/officeDocument/2006/relationships/hyperlink" Target="https://dashboard.tenderly.co/tx/mainnet/0x3cb6984f2c746ac23ccdbc9de9adfc89ba26b0cfc86360d2d7e578b1456bb937" TargetMode="External"/><Relationship Id="rId3763" Type="http://schemas.openxmlformats.org/officeDocument/2006/relationships/hyperlink" Target="https://etherscan.io/tx/0x93d6893faa2d89a215e661be59e03ca3261182f9a41c8894a6e38537c56e0de9" TargetMode="External"/><Relationship Id="rId4814" Type="http://schemas.openxmlformats.org/officeDocument/2006/relationships/hyperlink" Target="https://etherscan.io/txs?block=22011686" TargetMode="External"/><Relationship Id="rId337" Type="http://schemas.openxmlformats.org/officeDocument/2006/relationships/hyperlink" Target="https://etherscan.io/tx/0xa85e3716a848312316d342c9ef72c3f9ee07a9a4da9c74d7b13d75db2d45fab6" TargetMode="External"/><Relationship Id="rId2018" Type="http://schemas.openxmlformats.org/officeDocument/2006/relationships/hyperlink" Target="https://dashboard.tenderly.co/tx/mainnet/0x93ae8c5433ffd544f04e0d6d71dfa44481d96c1df82d28b21bfb7bcf3a95ea16" TargetMode="External"/><Relationship Id="rId3416" Type="http://schemas.openxmlformats.org/officeDocument/2006/relationships/hyperlink" Target="https://etherscan.io/tx/0x672acba999be61b12ed33bae085bc6b74f2df1c2568d01777661957a06ef8402" TargetMode="External"/><Relationship Id="rId3830" Type="http://schemas.openxmlformats.org/officeDocument/2006/relationships/hyperlink" Target="https://etherscan.io/tx/0x5710aa7f2e7f023448c30f4b66a92430828bed7e4aef4e52ee903299c01fad72" TargetMode="External"/><Relationship Id="rId751" Type="http://schemas.openxmlformats.org/officeDocument/2006/relationships/hyperlink" Target="https://etherscan.io/txs?block=22010211" TargetMode="External"/><Relationship Id="rId1381" Type="http://schemas.openxmlformats.org/officeDocument/2006/relationships/hyperlink" Target="https://dashboard.tenderly.co/tx/mainnet/0x2e19174bccdec908baf034f465f9f705eddd278061a3851477bb3539fe0e5243" TargetMode="External"/><Relationship Id="rId2432" Type="http://schemas.openxmlformats.org/officeDocument/2006/relationships/hyperlink" Target="https://etherscan.io/txs?block=22010553" TargetMode="External"/><Relationship Id="rId5588" Type="http://schemas.openxmlformats.org/officeDocument/2006/relationships/hyperlink" Target="https://eigenphi.io/mev/eigentx/0x5992dde62c06cb45d79c67293786217c48a1c69912482dd6c37dfdd1a02286b8?tab=block" TargetMode="External"/><Relationship Id="rId404" Type="http://schemas.openxmlformats.org/officeDocument/2006/relationships/hyperlink" Target="https://eigenphi.io/mev/ethereum/tx/0x1a04f96b1e3125167abbcaf06e8d7b347ae2c0e1c817c7e6b26080457663cadb" TargetMode="External"/><Relationship Id="rId1034" Type="http://schemas.openxmlformats.org/officeDocument/2006/relationships/hyperlink" Target="https://dashboard.tenderly.co/tx/mainnet/0x71d011978f5d255335147f982f4d0f7f197b0efaaedf18cdc32637cf8d445201" TargetMode="External"/><Relationship Id="rId5655" Type="http://schemas.openxmlformats.org/officeDocument/2006/relationships/hyperlink" Target="https://etherscan.io/tx/0x6301f3e2e2ca32d769a3a6148200fb89eef8d94474e3734c31bd712d34e0283d" TargetMode="External"/><Relationship Id="rId1101" Type="http://schemas.openxmlformats.org/officeDocument/2006/relationships/hyperlink" Target="https://eigenphi.io/mev/eigentx/0x3b0f1953cbb3c79f777e1981b17e9f02e55d3ef0a1ab016bfcf19cfe8c304731?tab=block" TargetMode="External"/><Relationship Id="rId4257" Type="http://schemas.openxmlformats.org/officeDocument/2006/relationships/hyperlink" Target="https://eigenphi.io/mev/eigentx/0xe50f9a6d59e3605d518bda8aeae4b51826597895c044718465bdb4c3fa177f90?tab=block" TargetMode="External"/><Relationship Id="rId4671" Type="http://schemas.openxmlformats.org/officeDocument/2006/relationships/hyperlink" Target="https://etherscan.io/tx/0xe70055a2593e6ed6df19d562daa194651d0da83a9768334072e2ec8eba1b513f" TargetMode="External"/><Relationship Id="rId5308" Type="http://schemas.openxmlformats.org/officeDocument/2006/relationships/hyperlink" Target="https://eigenphi.io/mev/ethereum/tx/0x0874d19d7224d9df5dda34ee3f1cbb91c1101a1ddbe1a15fdf450ee5f86146b3" TargetMode="External"/><Relationship Id="rId5722" Type="http://schemas.openxmlformats.org/officeDocument/2006/relationships/hyperlink" Target="https://libmev.com/blocks/22011037" TargetMode="External"/><Relationship Id="rId3273" Type="http://schemas.openxmlformats.org/officeDocument/2006/relationships/hyperlink" Target="https://libmev.com/blocks/22011767" TargetMode="External"/><Relationship Id="rId4324" Type="http://schemas.openxmlformats.org/officeDocument/2006/relationships/hyperlink" Target="https://etherscan.io/tx/0xab7a654ac8d75f2ffda353bc510e0728ce1d16b0f7b13774181bacb8b4e60d0e" TargetMode="External"/><Relationship Id="rId194" Type="http://schemas.openxmlformats.org/officeDocument/2006/relationships/hyperlink" Target="https://etherscan.io/tx/0xbb26b3152b8809da3ef470b5d7beee0dcce9689feb0c4f076fe8d9b455b7b385" TargetMode="External"/><Relationship Id="rId1918" Type="http://schemas.openxmlformats.org/officeDocument/2006/relationships/hyperlink" Target="https://etherscan.io/tx/0xba4a000e2c3d1b8c51e3668bd8bd9bd2219bc4b040e70b9118c584f53ab15ee9" TargetMode="External"/><Relationship Id="rId261" Type="http://schemas.openxmlformats.org/officeDocument/2006/relationships/hyperlink" Target="https://eigenphi.io/mev/ethereum/tx/0x53e36ea8d69b42d815875995a183dc031f1aac4d7a4416b78f1ddd9c445f8194" TargetMode="External"/><Relationship Id="rId3340" Type="http://schemas.openxmlformats.org/officeDocument/2006/relationships/hyperlink" Target="https://etherscan.io/tx/0x607a0035ce94a20621770dd117914882cfdb52c5f0f37c2612307f604afd0a07" TargetMode="External"/><Relationship Id="rId5098" Type="http://schemas.openxmlformats.org/officeDocument/2006/relationships/hyperlink" Target="https://eigenphi.io/mev/eigentx/0x5b56633fb65921e7efb222858a73b27bf26c42c9417468cb9c1ce14fa6259653?tab=block" TargetMode="External"/><Relationship Id="rId2759" Type="http://schemas.openxmlformats.org/officeDocument/2006/relationships/hyperlink" Target="https://eigenphi.io/mev/ethereum/tx/0x930be8c112c2cb2ffb7526be22ebbaa6700431da610dc862cc147703c523b43e" TargetMode="External"/><Relationship Id="rId5165" Type="http://schemas.openxmlformats.org/officeDocument/2006/relationships/hyperlink" Target="https://etherscan.io/txs?block=22013630" TargetMode="External"/><Relationship Id="rId1775" Type="http://schemas.openxmlformats.org/officeDocument/2006/relationships/hyperlink" Target="https://eigenphi.io/mev/ethereum/tx/0x0de242d44b51abe8bce4a3528136fcc6f03f76c0ce5f20b1ee5df2dbd2d4c167" TargetMode="External"/><Relationship Id="rId2826" Type="http://schemas.openxmlformats.org/officeDocument/2006/relationships/hyperlink" Target="https://etherscan.io/txs?block=22011911" TargetMode="External"/><Relationship Id="rId4181" Type="http://schemas.openxmlformats.org/officeDocument/2006/relationships/hyperlink" Target="https://eigenphi.io/mev/ethereum/tx/0x270a93f9761c4437d6281e83ea3fad9ffe47c6f2dea3c979f2eb6bce069fc00f" TargetMode="External"/><Relationship Id="rId5232" Type="http://schemas.openxmlformats.org/officeDocument/2006/relationships/hyperlink" Target="https://eigenphi.io/mev/eigentx/0x11a2af2671249ca7218cf95ffc09c1a077cfb3402d39396e3de40da167258214?tab=block" TargetMode="External"/><Relationship Id="rId67" Type="http://schemas.openxmlformats.org/officeDocument/2006/relationships/hyperlink" Target="https://dashboard.tenderly.co/tx/mainnet/0x48f9c65d24271fb3a7dd44d7182aed942ca2afcf6de5484ca46fce244103e92b" TargetMode="External"/><Relationship Id="rId1428" Type="http://schemas.openxmlformats.org/officeDocument/2006/relationships/hyperlink" Target="https://etherscan.io/tx/0x47668523b58bcd2f32b059a351f1115833217623307352fd9eacd6cc0fe2947f" TargetMode="External"/><Relationship Id="rId1842" Type="http://schemas.openxmlformats.org/officeDocument/2006/relationships/hyperlink" Target="https://etherscan.io/txs?block=22013758" TargetMode="External"/><Relationship Id="rId4998" Type="http://schemas.openxmlformats.org/officeDocument/2006/relationships/hyperlink" Target="https://dashboard.tenderly.co/tx/mainnet/0xe2242cee47792994a732465b437c64806e1a82c240336e2e03a90dc29bdc6eb4" TargetMode="External"/><Relationship Id="rId3667" Type="http://schemas.openxmlformats.org/officeDocument/2006/relationships/hyperlink" Target="https://etherscan.io/tx/0x2da35205adedfa4029b3c044375ff0715a08b01d59e7e490bb6c3361b940f646" TargetMode="External"/><Relationship Id="rId4718" Type="http://schemas.openxmlformats.org/officeDocument/2006/relationships/hyperlink" Target="https://libmev.com/blocks/22014367" TargetMode="External"/><Relationship Id="rId588" Type="http://schemas.openxmlformats.org/officeDocument/2006/relationships/hyperlink" Target="https://etherscan.io/txs?block=22009934" TargetMode="External"/><Relationship Id="rId2269" Type="http://schemas.openxmlformats.org/officeDocument/2006/relationships/hyperlink" Target="https://etherscan.io/txs?block=22009933" TargetMode="External"/><Relationship Id="rId2683" Type="http://schemas.openxmlformats.org/officeDocument/2006/relationships/hyperlink" Target="https://libmev.com/blocks/22011552" TargetMode="External"/><Relationship Id="rId3734" Type="http://schemas.openxmlformats.org/officeDocument/2006/relationships/hyperlink" Target="https://etherscan.io/tx/0x1ca1e92b4705ea271d7ca84d46d2549508765a377e9c87e3e7b340b97cf5595e" TargetMode="External"/><Relationship Id="rId655" Type="http://schemas.openxmlformats.org/officeDocument/2006/relationships/hyperlink" Target="https://eigenphi.io/mev/ethereum/tx/0xb9968fdb92cae502521843b750752422f98bac6a236cb80ca49193b754bea0f7" TargetMode="External"/><Relationship Id="rId1285" Type="http://schemas.openxmlformats.org/officeDocument/2006/relationships/hyperlink" Target="https://libmev.com/blocks/22015478" TargetMode="External"/><Relationship Id="rId2336" Type="http://schemas.openxmlformats.org/officeDocument/2006/relationships/hyperlink" Target="https://dashboard.tenderly.co/tx/mainnet/0xf70a76fdeb51d2ddbceee909efcce21f3ffb15194170c56a91241aefa3aead65" TargetMode="External"/><Relationship Id="rId2750" Type="http://schemas.openxmlformats.org/officeDocument/2006/relationships/hyperlink" Target="https://etherscan.io/tx/0x35b45dac37457814d862d3372a201157816acb1b25181ac729bb66b1c971abbf" TargetMode="External"/><Relationship Id="rId3801" Type="http://schemas.openxmlformats.org/officeDocument/2006/relationships/hyperlink" Target="https://eigenphi.io/mev/eigentx/0x14610a7cc74ce4f4411f2a96f093f72523976fdfdaba66ed38adf72bd74460fb?tab=block" TargetMode="External"/><Relationship Id="rId308" Type="http://schemas.openxmlformats.org/officeDocument/2006/relationships/hyperlink" Target="https://etherscan.io/txs?block=22015388" TargetMode="External"/><Relationship Id="rId722" Type="http://schemas.openxmlformats.org/officeDocument/2006/relationships/hyperlink" Target="https://etherscan.io/tx/0x6610a5cbec5db51ca25b2be76cdf8aa2f79a140f599160327f28bfe119e3a16a" TargetMode="External"/><Relationship Id="rId1352" Type="http://schemas.openxmlformats.org/officeDocument/2006/relationships/hyperlink" Target="https://etherscan.io/tx/0x742b4d25c5b3b4faf932c8bcada2efc59d8e4cc7fd055bd9c23b4f503063b2a0" TargetMode="External"/><Relationship Id="rId2403" Type="http://schemas.openxmlformats.org/officeDocument/2006/relationships/hyperlink" Target="https://etherscan.io/txs?block=22011497" TargetMode="External"/><Relationship Id="rId5559" Type="http://schemas.openxmlformats.org/officeDocument/2006/relationships/hyperlink" Target="https://dashboard.tenderly.co/tx/mainnet/0x0768ed4d5e4f72c584cb39b943be44d435f9a6456826ae9dfb5a3d891d7165b2" TargetMode="External"/><Relationship Id="rId1005" Type="http://schemas.openxmlformats.org/officeDocument/2006/relationships/hyperlink" Target="https://etherscan.io/txs?block=22011966" TargetMode="External"/><Relationship Id="rId4575" Type="http://schemas.openxmlformats.org/officeDocument/2006/relationships/hyperlink" Target="https://libmev.com/blocks/22013432" TargetMode="External"/><Relationship Id="rId5973" Type="http://schemas.openxmlformats.org/officeDocument/2006/relationships/hyperlink" Target="https://etherscan.io/tx/0x17bb0b09f820d29f337b6d8eabcb9d35edfb5b119e20a69dc08ef72e298f5a08" TargetMode="External"/><Relationship Id="rId3177" Type="http://schemas.openxmlformats.org/officeDocument/2006/relationships/hyperlink" Target="https://dashboard.tenderly.co/tx/mainnet/0x86bc2a095fb5e3d004650e48bd42febdcae741ab043d3ed43e4ce4d3e98d7157" TargetMode="External"/><Relationship Id="rId4228" Type="http://schemas.openxmlformats.org/officeDocument/2006/relationships/hyperlink" Target="https://etherscan.io/txs?block=22012159" TargetMode="External"/><Relationship Id="rId5626" Type="http://schemas.openxmlformats.org/officeDocument/2006/relationships/hyperlink" Target="https://etherscan.io/tx/0x30f84f16d454109fe160b1134920c68e4fb5def8a484c3da88c3b2d00112d46e" TargetMode="External"/><Relationship Id="rId3591" Type="http://schemas.openxmlformats.org/officeDocument/2006/relationships/hyperlink" Target="https://eigenphi.io/mev/ethereum/tx/0x7f8c50255ad35c3da787ca811d887b261923472c87262fd7edac81af817e7f5e" TargetMode="External"/><Relationship Id="rId4642" Type="http://schemas.openxmlformats.org/officeDocument/2006/relationships/hyperlink" Target="https://dashboard.tenderly.co/tx/mainnet/0x174ade1472d67a80b9f55d2354b477f1dffe5b78276e4241150718dd18678fd6" TargetMode="External"/><Relationship Id="rId2193" Type="http://schemas.openxmlformats.org/officeDocument/2006/relationships/hyperlink" Target="https://eigenphi.io/mev/ethereum/tx/0xd6a1f3dfa372ed155385a381f5798a3be34bb03253508a6c016b954e9c236ace" TargetMode="External"/><Relationship Id="rId3244" Type="http://schemas.openxmlformats.org/officeDocument/2006/relationships/hyperlink" Target="https://eigenphi.io/mev/eigentx/0x75ff662c6b93e47be929f1b4c8fa41f123e45d1a066c521cf613405c7c54d986?tab=block" TargetMode="External"/><Relationship Id="rId165" Type="http://schemas.openxmlformats.org/officeDocument/2006/relationships/hyperlink" Target="https://etherscan.io/txs?block=22014846" TargetMode="External"/><Relationship Id="rId2260" Type="http://schemas.openxmlformats.org/officeDocument/2006/relationships/hyperlink" Target="https://etherscan.io/tx/0x2d341d526de4e50ca59b57edcb59c25c6b99fd3fac5b63ed62069686971bf12c" TargetMode="External"/><Relationship Id="rId3311" Type="http://schemas.openxmlformats.org/officeDocument/2006/relationships/hyperlink" Target="https://etherscan.io/tx/0xf9fc62256d068e3c1b35c264a9574a73820512aba8df3c672e8c0fc457dada3f" TargetMode="External"/><Relationship Id="rId232" Type="http://schemas.openxmlformats.org/officeDocument/2006/relationships/hyperlink" Target="https://eigenphi.io/mev/eigentx/0xd2a74c2bacce04623e38fff79990f2fb3f84478a09b66418a1524d0c9d90975d?tab=block" TargetMode="External"/><Relationship Id="rId5069" Type="http://schemas.openxmlformats.org/officeDocument/2006/relationships/hyperlink" Target="https://dashboard.tenderly.co/tx/mainnet/0xea44abbd8b3fffea83058aff5f39b589e3a3ca9224bd1d52a8685db277301cc1" TargetMode="External"/><Relationship Id="rId5483" Type="http://schemas.openxmlformats.org/officeDocument/2006/relationships/hyperlink" Target="https://dashboard.tenderly.co/tx/mainnet/0xed640e10cc7bffd556ea52602fd50a20253c4f53cbc30b2e641ed61fb534dd57" TargetMode="External"/><Relationship Id="rId1679" Type="http://schemas.openxmlformats.org/officeDocument/2006/relationships/hyperlink" Target="https://etherscan.io/txs?block=22014952" TargetMode="External"/><Relationship Id="rId4085" Type="http://schemas.openxmlformats.org/officeDocument/2006/relationships/hyperlink" Target="https://eigenphi.io/mev/ethereum/tx/0x99f588ae8836988e4a159ee47e0cea54f55add1ace244f93e085ed0452398eb3" TargetMode="External"/><Relationship Id="rId5136" Type="http://schemas.openxmlformats.org/officeDocument/2006/relationships/hyperlink" Target="https://etherscan.io/tx/0x959cdacf190266f08f0ac27cc42ef3dd5e03167163c74c105c8b9282e3360a25" TargetMode="External"/><Relationship Id="rId4152" Type="http://schemas.openxmlformats.org/officeDocument/2006/relationships/hyperlink" Target="https://eigenphi.io/mev/ethereum/tx/0xfac1b0c2b89a432a56eef3620f2b4782a3c9d543d30803045ff70eeba2663f01" TargetMode="External"/><Relationship Id="rId5203" Type="http://schemas.openxmlformats.org/officeDocument/2006/relationships/hyperlink" Target="https://eigenphi.io/mev/ethereum/tx/0xa2e51684d6d7a8494861d3e7a86452922c74e17c475c1593c0ada6b52a92b116" TargetMode="External"/><Relationship Id="rId5550" Type="http://schemas.openxmlformats.org/officeDocument/2006/relationships/hyperlink" Target="https://etherscan.io/txs?block=22015327" TargetMode="External"/><Relationship Id="rId1746" Type="http://schemas.openxmlformats.org/officeDocument/2006/relationships/hyperlink" Target="https://eigenphi.io/mev/eigentx/0xd9fc3ce4481cb81fd795a741d015e171cac17c8131c856d21c469962949aaf77?tab=block" TargetMode="External"/><Relationship Id="rId38" Type="http://schemas.openxmlformats.org/officeDocument/2006/relationships/hyperlink" Target="https://dashboard.tenderly.co/tx/mainnet/0xba1e6f7f2652ed5ca00bc8abf0377f330d4797cf64a691aa9ddf1f7643f05827" TargetMode="External"/><Relationship Id="rId1813" Type="http://schemas.openxmlformats.org/officeDocument/2006/relationships/hyperlink" Target="https://etherscan.io/txs?block=22010794" TargetMode="External"/><Relationship Id="rId4969" Type="http://schemas.openxmlformats.org/officeDocument/2006/relationships/hyperlink" Target="https://eigenphi.io/mev/ethereum/tx/0x721f5c70e4b0a379d561400bdf72cafe20a93b4af43914af015610bc0a4e6dca" TargetMode="External"/><Relationship Id="rId3985" Type="http://schemas.openxmlformats.org/officeDocument/2006/relationships/hyperlink" Target="https://dashboard.tenderly.co/tx/mainnet/0x477c9e02e2e87b244e3354fcababf8157b5546895a096728cd06d04ce7a8d673" TargetMode="External"/><Relationship Id="rId2587" Type="http://schemas.openxmlformats.org/officeDocument/2006/relationships/hyperlink" Target="https://eigenphi.io/mev/ethereum/tx/0xf9164fddbe11570bdc51fe01a1d7aee96aee48d1ddd858afb02caa348facb826" TargetMode="External"/><Relationship Id="rId3638" Type="http://schemas.openxmlformats.org/officeDocument/2006/relationships/hyperlink" Target="https://libmev.com/blocks/22009791" TargetMode="External"/><Relationship Id="rId6044" Type="http://schemas.openxmlformats.org/officeDocument/2006/relationships/hyperlink" Target="https://libmev.com/blocks/22012528" TargetMode="External"/><Relationship Id="rId559" Type="http://schemas.openxmlformats.org/officeDocument/2006/relationships/hyperlink" Target="https://etherscan.io/txs?block=22010263" TargetMode="External"/><Relationship Id="rId1189" Type="http://schemas.openxmlformats.org/officeDocument/2006/relationships/hyperlink" Target="https://etherscan.io/txs?block=22009088" TargetMode="External"/><Relationship Id="rId5060" Type="http://schemas.openxmlformats.org/officeDocument/2006/relationships/hyperlink" Target="https://etherscan.io/tx/0xea6e9d7e6cd69961aedf30bd6327751a8cde30144b81d9eb59dead12ed19d62b" TargetMode="External"/><Relationship Id="rId626" Type="http://schemas.openxmlformats.org/officeDocument/2006/relationships/hyperlink" Target="https://eigenphi.io/mev/ethereum/tx/0xf8a00e1ad86967dbd73d6a69cf2785e683d47fd7db10d64bfd762c9780e1efd6" TargetMode="External"/><Relationship Id="rId973" Type="http://schemas.openxmlformats.org/officeDocument/2006/relationships/hyperlink" Target="https://eigenphi.io/mev/ethereum/tx/0xed15efb2c6fdf4735613d4b2875420aa3a72628755ab5c43b6369f9ce0a768dc" TargetMode="External"/><Relationship Id="rId1256" Type="http://schemas.openxmlformats.org/officeDocument/2006/relationships/hyperlink" Target="https://libmev.com/blocks/22013719" TargetMode="External"/><Relationship Id="rId2307" Type="http://schemas.openxmlformats.org/officeDocument/2006/relationships/hyperlink" Target="https://etherscan.io/tx/0x5e595d57a53fb30158986df8b553a046a784c723a14318d8d6535b941b0cb98e" TargetMode="External"/><Relationship Id="rId2654" Type="http://schemas.openxmlformats.org/officeDocument/2006/relationships/hyperlink" Target="https://etherscan.io/tx/0x8cb3040c2b713ae5a9bd8bb26d6c44ca2bb14f47ad5cc7f2bbf51432a57071af" TargetMode="External"/><Relationship Id="rId3705" Type="http://schemas.openxmlformats.org/officeDocument/2006/relationships/hyperlink" Target="https://etherscan.io/txs?block=22010657" TargetMode="External"/><Relationship Id="rId1670" Type="http://schemas.openxmlformats.org/officeDocument/2006/relationships/hyperlink" Target="https://libmev.com/blocks/22010444" TargetMode="External"/><Relationship Id="rId2721" Type="http://schemas.openxmlformats.org/officeDocument/2006/relationships/hyperlink" Target="https://etherscan.io/tx/0x42d5ca83c2aa9b1475c7ff6d4a800c61e536ba670bbc5cc40adb9c0742c59eee" TargetMode="External"/><Relationship Id="rId5877" Type="http://schemas.openxmlformats.org/officeDocument/2006/relationships/hyperlink" Target="https://eigenphi.io/mev/eigentx/0x4d28c830c2476cb8d9bf6badcf8a99ffb9eb712f2eecfcbe631a0209bb1a2061?tab=block" TargetMode="External"/><Relationship Id="rId1323" Type="http://schemas.openxmlformats.org/officeDocument/2006/relationships/hyperlink" Target="https://etherscan.io/tx/0x60560fa062679577a5d8f03583f96ead4a752d8c387dd6557c87422115e3178b" TargetMode="External"/><Relationship Id="rId4479" Type="http://schemas.openxmlformats.org/officeDocument/2006/relationships/hyperlink" Target="https://etherscan.io/txs?block=22013613" TargetMode="External"/><Relationship Id="rId4893" Type="http://schemas.openxmlformats.org/officeDocument/2006/relationships/hyperlink" Target="https://dashboard.tenderly.co/tx/mainnet/0x1e8e0dc1f3314a8cf3c59b1637a9e0320ce5b72d74e0f513031c7ebd559d016e" TargetMode="External"/><Relationship Id="rId5944" Type="http://schemas.openxmlformats.org/officeDocument/2006/relationships/hyperlink" Target="https://etherscan.io/tx/0x9b94e5d988b2a7d076b41bc3c2f771dbe12d690362666514637cd2e96bf70575" TargetMode="External"/><Relationship Id="rId3495" Type="http://schemas.openxmlformats.org/officeDocument/2006/relationships/hyperlink" Target="https://etherscan.io/tx/0x2eff3d635eb319a6f4da4c67283f26a97378ae6c7cf5ff99f80ad0465293f4bf" TargetMode="External"/><Relationship Id="rId4546" Type="http://schemas.openxmlformats.org/officeDocument/2006/relationships/hyperlink" Target="https://eigenphi.io/mev/eigentx/0xc62f91ae81cd3c0ed168f019baaa7158d39b110bdff32469fc0fc0706759e9f0?tab=block" TargetMode="External"/><Relationship Id="rId4960" Type="http://schemas.openxmlformats.org/officeDocument/2006/relationships/hyperlink" Target="https://etherscan.io/tx/0x1b6174a145091223a0c8866bf9786d7b27a9700d6543983d4fa0b441da5077a5" TargetMode="External"/><Relationship Id="rId2097" Type="http://schemas.openxmlformats.org/officeDocument/2006/relationships/hyperlink" Target="https://libmev.com/blocks/22008940" TargetMode="External"/><Relationship Id="rId3148" Type="http://schemas.openxmlformats.org/officeDocument/2006/relationships/hyperlink" Target="https://eigenphi.io/mev/eigentx/0xb44f0d3ddc803f6576f165e5098e94214b33bbb3704413b806d5de655c6c2736?tab=block" TargetMode="External"/><Relationship Id="rId3562" Type="http://schemas.openxmlformats.org/officeDocument/2006/relationships/hyperlink" Target="https://eigenphi.io/mev/ethereum/tx/0x0aaf50039f6302e475bf98c155154686fc941aa57b82810b86758fa1602dea0c" TargetMode="External"/><Relationship Id="rId4613" Type="http://schemas.openxmlformats.org/officeDocument/2006/relationships/hyperlink" Target="https://etherscan.io/tx/0x5c3114ce05b060cb83d2c8a865119f8ebc30d2b8a7b57c3f0cca9a805b11ef02" TargetMode="External"/><Relationship Id="rId483" Type="http://schemas.openxmlformats.org/officeDocument/2006/relationships/hyperlink" Target="https://eigenphi.io/mev/eigentx/0x242d1ee9d15839f753b4e39c7e203dd11df67a608ee1c18a86d31493b3c6a535?tab=block" TargetMode="External"/><Relationship Id="rId2164" Type="http://schemas.openxmlformats.org/officeDocument/2006/relationships/hyperlink" Target="https://dashboard.tenderly.co/tx/mainnet/0x694e8862ca324a0238ffe974421c9924362254c80953e088a353511af39e5918" TargetMode="External"/><Relationship Id="rId3215" Type="http://schemas.openxmlformats.org/officeDocument/2006/relationships/hyperlink" Target="https://eigenphi.io/mev/eigentx/0xb4757d3fcecde29dcdaeae6eae2b0d2ab67b5e426b2208a6785c978a31466467?tab=block" TargetMode="External"/><Relationship Id="rId136" Type="http://schemas.openxmlformats.org/officeDocument/2006/relationships/hyperlink" Target="https://etherscan.io/txs?block=22011870" TargetMode="External"/><Relationship Id="rId550" Type="http://schemas.openxmlformats.org/officeDocument/2006/relationships/hyperlink" Target="https://etherscan.io/tx/0x9ed48a922b2d20c004e6855a16a92abecd90215d0d2fab96cab877953b212a96" TargetMode="External"/><Relationship Id="rId1180" Type="http://schemas.openxmlformats.org/officeDocument/2006/relationships/hyperlink" Target="https://libmev.com/blocks/22011753" TargetMode="External"/><Relationship Id="rId2231" Type="http://schemas.openxmlformats.org/officeDocument/2006/relationships/hyperlink" Target="https://etherscan.io/tx/0xd28ea237cbd0369c670feb628bca5e1bd2bd9374a3e2c65181641c3c11c489a3" TargetMode="External"/><Relationship Id="rId5387" Type="http://schemas.openxmlformats.org/officeDocument/2006/relationships/hyperlink" Target="https://dashboard.tenderly.co/tx/mainnet/0x81e86a5ff5323c2958dbae2c730daf5644bbe4ef1480fffecbe097c30fe5f721" TargetMode="External"/><Relationship Id="rId203" Type="http://schemas.openxmlformats.org/officeDocument/2006/relationships/hyperlink" Target="https://eigenphi.io/mev/ethereum/tx/0x23aa90cb2e1ff4c4b01c913674f66ed20929327285f2f2b78a8bf31718e054af" TargetMode="External"/><Relationship Id="rId1997" Type="http://schemas.openxmlformats.org/officeDocument/2006/relationships/hyperlink" Target="https://eigenphi.io/mev/ethereum/tx/0xcecb2617ccc79fb86c34be65bd80372f519921f63935361247bb1ca931039727" TargetMode="External"/><Relationship Id="rId4056" Type="http://schemas.openxmlformats.org/officeDocument/2006/relationships/hyperlink" Target="https://dashboard.tenderly.co/tx/mainnet/0x14f6177cfb511c2aa750ff8f3fc49c3077309fd0c031df9a5dcdc453f0d1aff3" TargetMode="External"/><Relationship Id="rId5454" Type="http://schemas.openxmlformats.org/officeDocument/2006/relationships/hyperlink" Target="https://etherscan.io/tx/0x38a0bc3d7e5d14df5c2319c842eeae8b40d7d8a4d4a79f227fc6ac951b4d0971" TargetMode="External"/><Relationship Id="rId4470" Type="http://schemas.openxmlformats.org/officeDocument/2006/relationships/hyperlink" Target="https://libmev.com/blocks/22012951" TargetMode="External"/><Relationship Id="rId5107" Type="http://schemas.openxmlformats.org/officeDocument/2006/relationships/hyperlink" Target="https://etherscan.io/tx/0x0ba275cd0c69040393f7c113d885a80d42bd45420fd2ee0ca76d7a92c68c71da" TargetMode="External"/><Relationship Id="rId5521" Type="http://schemas.openxmlformats.org/officeDocument/2006/relationships/hyperlink" Target="https://eigenphi.io/mev/ethereum/tx/0x23e17980c5f55e1ef82bb79c3aa6b88e4e82e86ed89159d9b93b12f628727324" TargetMode="External"/><Relationship Id="rId1717" Type="http://schemas.openxmlformats.org/officeDocument/2006/relationships/hyperlink" Target="https://dashboard.tenderly.co/tx/mainnet/0xaf9788398dbf5c0705c3a37474e7d1e359a09d22cdd3eca8894892e361fe7789" TargetMode="External"/><Relationship Id="rId3072" Type="http://schemas.openxmlformats.org/officeDocument/2006/relationships/hyperlink" Target="https://etherscan.io/txs?block=22011719" TargetMode="External"/><Relationship Id="rId4123" Type="http://schemas.openxmlformats.org/officeDocument/2006/relationships/hyperlink" Target="https://eigenphi.io/mev/ethereum/tx/0xa3eaf30c8856be229c17be644a1c1e63df59c30f107ddfb6743b965530fd27ed" TargetMode="External"/><Relationship Id="rId3889" Type="http://schemas.openxmlformats.org/officeDocument/2006/relationships/hyperlink" Target="https://etherscan.io/tx/0xdca67a5e949d0c5dd271c25b05ef5cd545861b169dc2a4ba5ba7ef4bf1224d50" TargetMode="External"/><Relationship Id="rId3956" Type="http://schemas.openxmlformats.org/officeDocument/2006/relationships/hyperlink" Target="https://eigenphi.io/mev/eigentx/0xfd44f21b1085553a2e8bf36e7d363ab2833623ec774243b0dc8fde69d0b5501c?tab=block" TargetMode="External"/><Relationship Id="rId6015" Type="http://schemas.openxmlformats.org/officeDocument/2006/relationships/hyperlink" Target="https://eigenphi.io/mev/ethereum/tx/0x2d316a1cdb038e40844436ec5c66acd3a395a6661712fcfbab565fe10c96023f" TargetMode="External"/><Relationship Id="rId877" Type="http://schemas.openxmlformats.org/officeDocument/2006/relationships/hyperlink" Target="https://libmev.com/blocks/22009947" TargetMode="External"/><Relationship Id="rId2558" Type="http://schemas.openxmlformats.org/officeDocument/2006/relationships/hyperlink" Target="https://etherscan.io/tx/0xa93f54ea3a200291ff9d3fb4f50a7c660d487ab7e1c26a62d000c8ae79ff6304" TargetMode="External"/><Relationship Id="rId2972" Type="http://schemas.openxmlformats.org/officeDocument/2006/relationships/hyperlink" Target="https://etherscan.io/tx/0x252f03cc094ebd0b6a71fab45b6e1dd3a9194976d766473ad5dfdd76a025216e" TargetMode="External"/><Relationship Id="rId3609" Type="http://schemas.openxmlformats.org/officeDocument/2006/relationships/hyperlink" Target="https://etherscan.io/tx/0x1320f1bd351dff225871471fbd1a7b030c187a1d11a88c2d226dd0d40c642382" TargetMode="External"/><Relationship Id="rId944" Type="http://schemas.openxmlformats.org/officeDocument/2006/relationships/hyperlink" Target="https://dashboard.tenderly.co/tx/mainnet/0x657d4ca304425864b93ccaf459bc2d6873e02958d1e660fd7e0139670213f32d" TargetMode="External"/><Relationship Id="rId1574" Type="http://schemas.openxmlformats.org/officeDocument/2006/relationships/hyperlink" Target="https://etherscan.io/tx/0xeb9499edc1b95d87093082bb7740d1db7de2223f2c7ac05e0e6ce56a12e7c58e" TargetMode="External"/><Relationship Id="rId2625" Type="http://schemas.openxmlformats.org/officeDocument/2006/relationships/hyperlink" Target="https://etherscan.io/tx/0xee78de0804cadd7f122e5578cc2f9c1c38d55b331b05e2b3c911ed985e23f2a9" TargetMode="External"/><Relationship Id="rId5031" Type="http://schemas.openxmlformats.org/officeDocument/2006/relationships/hyperlink" Target="https://libmev.com/blocks/22011234" TargetMode="External"/><Relationship Id="rId1227" Type="http://schemas.openxmlformats.org/officeDocument/2006/relationships/hyperlink" Target="https://eigenphi.io/mev/ethereum/tx/0x3c32330d43b3e0a06536d1358aea7625ceb8e4acf5c5bfda6b2a4add9e7cff4e" TargetMode="External"/><Relationship Id="rId1641" Type="http://schemas.openxmlformats.org/officeDocument/2006/relationships/hyperlink" Target="https://eigenphi.io/mev/eigentx/0x23c86db08c68f93612d4b9661e8476f0ae807b9a9630b4e1dac4c1841db92ada?tab=block" TargetMode="External"/><Relationship Id="rId4797" Type="http://schemas.openxmlformats.org/officeDocument/2006/relationships/hyperlink" Target="https://eigenphi.io/mev/eigentx/0x92e0b0aafc2b0b1e2cd10a6ba843d82cc199e755fec1fefa434f180bb3bfd6b1?tab=block" TargetMode="External"/><Relationship Id="rId5848" Type="http://schemas.openxmlformats.org/officeDocument/2006/relationships/hyperlink" Target="https://dashboard.tenderly.co/tx/mainnet/0x3fadf6a9f687bf9d47f29e4bca6554685d219f766295749d6a157044f4a48b74" TargetMode="External"/><Relationship Id="rId3399" Type="http://schemas.openxmlformats.org/officeDocument/2006/relationships/hyperlink" Target="https://eigenphi.io/mev/ethereum/tx/0xe18414258e6fae1040dcf43f2cecf82eb9ee3530296983a4bbb738ef6d08a6c4" TargetMode="External"/><Relationship Id="rId4864" Type="http://schemas.openxmlformats.org/officeDocument/2006/relationships/hyperlink" Target="https://eigenphi.io/mev/ethereum/tx/0xc0773e8497f113d43a3551c243d9003fd880729df8c7ae138952ed78f5de3fe8" TargetMode="External"/><Relationship Id="rId3466" Type="http://schemas.openxmlformats.org/officeDocument/2006/relationships/hyperlink" Target="https://etherscan.io/tx/0x30c27d2ea3d6098ddd93eae8a9e1554f86f1b62c13ef969beed49d6ae70dbf08" TargetMode="External"/><Relationship Id="rId4517" Type="http://schemas.openxmlformats.org/officeDocument/2006/relationships/hyperlink" Target="https://libmev.com/blocks/22015098" TargetMode="External"/><Relationship Id="rId5915" Type="http://schemas.openxmlformats.org/officeDocument/2006/relationships/hyperlink" Target="https://eigenphi.io/mev/eigentx/0x7f299fe4821602c063ce38d4c853f3cb0852e9e77bbd54b76d09e36534599965?tab=block" TargetMode="External"/><Relationship Id="rId387" Type="http://schemas.openxmlformats.org/officeDocument/2006/relationships/hyperlink" Target="https://etherscan.io/txs?block=22011759" TargetMode="External"/><Relationship Id="rId2068" Type="http://schemas.openxmlformats.org/officeDocument/2006/relationships/hyperlink" Target="https://libmev.com/blocks/22013229" TargetMode="External"/><Relationship Id="rId3119" Type="http://schemas.openxmlformats.org/officeDocument/2006/relationships/hyperlink" Target="https://eigenphi.io/mev/eigentx/0x433a48f04d46cb7c0e0a26f7ee5d32626b667ce59b450f1e0ee54c5c355cd899?tab=block" TargetMode="External"/><Relationship Id="rId3880" Type="http://schemas.openxmlformats.org/officeDocument/2006/relationships/hyperlink" Target="https://etherscan.io/tx/0xd4a7c1bbdead0e9915b01d68c5d3b7934b8b10f3c67bc99ac2441998c06847dd" TargetMode="External"/><Relationship Id="rId4931" Type="http://schemas.openxmlformats.org/officeDocument/2006/relationships/hyperlink" Target="https://etherscan.io/txs?block=22010870" TargetMode="External"/><Relationship Id="rId1084" Type="http://schemas.openxmlformats.org/officeDocument/2006/relationships/hyperlink" Target="https://etherscan.io/tx/0xfa6ed0bd08d30109ec312b6ff082bab303868afb89601fdc02d0e13ac85386a7" TargetMode="External"/><Relationship Id="rId2482" Type="http://schemas.openxmlformats.org/officeDocument/2006/relationships/hyperlink" Target="https://etherscan.io/tx/0xe2e2f8291870f87b5c2e56d279bbbf56eb610bef312ae40be6d7813bc322e801" TargetMode="External"/><Relationship Id="rId3533" Type="http://schemas.openxmlformats.org/officeDocument/2006/relationships/hyperlink" Target="https://dashboard.tenderly.co/tx/mainnet/0x32fe5db347f6ec03dfbe36621894344217b38beb64d32970b979733dd7b552a0" TargetMode="External"/><Relationship Id="rId107" Type="http://schemas.openxmlformats.org/officeDocument/2006/relationships/hyperlink" Target="https://etherscan.io/tx/0x7717ce521e04e7b4c66f7944edcb64a545cb295ead75168c62d27f14e969703e" TargetMode="External"/><Relationship Id="rId454" Type="http://schemas.openxmlformats.org/officeDocument/2006/relationships/hyperlink" Target="https://eigenphi.io/mev/ethereum/tx/0x0518df30dae8101cfd6c025c7deb36cd87237c193fd551d5ebb516aa2dd1149f" TargetMode="External"/><Relationship Id="rId2135" Type="http://schemas.openxmlformats.org/officeDocument/2006/relationships/hyperlink" Target="https://etherscan.io/txs?block=22014201" TargetMode="External"/><Relationship Id="rId3600" Type="http://schemas.openxmlformats.org/officeDocument/2006/relationships/hyperlink" Target="https://libmev.com/blocks/22011149" TargetMode="External"/><Relationship Id="rId521" Type="http://schemas.openxmlformats.org/officeDocument/2006/relationships/hyperlink" Target="https://etherscan.io/tx/0x8dbeabc3ce6b1cece639974c6c090e1dbe4446bf8ba06021f00d00fb7350af08" TargetMode="External"/><Relationship Id="rId1151" Type="http://schemas.openxmlformats.org/officeDocument/2006/relationships/hyperlink" Target="https://eigenphi.io/mev/eigentx/0xae02aeac37763c357f866c928d10495db9e7a0df10ff3684b446932bd9ae0171?tab=block" TargetMode="External"/><Relationship Id="rId2202" Type="http://schemas.openxmlformats.org/officeDocument/2006/relationships/hyperlink" Target="https://eigenphi.io/mev/eigentx/0x2925cfb331f12d09fee12f517680a775c00533065254776e0d7da0de18493c3a?tab=block" TargetMode="External"/><Relationship Id="rId5358" Type="http://schemas.openxmlformats.org/officeDocument/2006/relationships/hyperlink" Target="https://eigenphi.io/mev/eigentx/0xc0ad4a3dfbd58e954dcb3416da7c83a4fe7164f95fa13d8f889ef42c9b8d24ba?tab=block" TargetMode="External"/><Relationship Id="rId5772" Type="http://schemas.openxmlformats.org/officeDocument/2006/relationships/hyperlink" Target="https://eigenphi.io/mev/eigentx/0xd5ff916fe0a52f5c9a4516cc5684fdb22fab709c8dfd3f2df09031b46e6ae84a?tab=block" TargetMode="External"/><Relationship Id="rId1968" Type="http://schemas.openxmlformats.org/officeDocument/2006/relationships/hyperlink" Target="https://dashboard.tenderly.co/tx/mainnet/0xde7be7d2063e1638331d42a491e4471d3fc839e6c6b6507e2257c945c5aa4325" TargetMode="External"/><Relationship Id="rId4374" Type="http://schemas.openxmlformats.org/officeDocument/2006/relationships/hyperlink" Target="https://etherscan.io/tx/0xa8d85b577a0008b0172c7b52194dd3c06e22583b77c89b45f3d4254cecd2bbe1" TargetMode="External"/><Relationship Id="rId5425" Type="http://schemas.openxmlformats.org/officeDocument/2006/relationships/hyperlink" Target="https://etherscan.io/txs?block=22012427" TargetMode="External"/><Relationship Id="rId3390" Type="http://schemas.openxmlformats.org/officeDocument/2006/relationships/hyperlink" Target="https://etherscan.io/tx/0xca0f85b8f924a1e6f81db1caca95dd4894939b28b6eede8a608653e33329adce" TargetMode="External"/><Relationship Id="rId4027" Type="http://schemas.openxmlformats.org/officeDocument/2006/relationships/hyperlink" Target="https://eigenphi.io/mev/ethereum/tx/0xf0881a580f73a815dbb8249cedfc8cd8356568dc030fca9c3cc983ed579dd2e8" TargetMode="External"/><Relationship Id="rId4441" Type="http://schemas.openxmlformats.org/officeDocument/2006/relationships/hyperlink" Target="https://libmev.com/blocks/22015396" TargetMode="External"/><Relationship Id="rId3043" Type="http://schemas.openxmlformats.org/officeDocument/2006/relationships/hyperlink" Target="https://libmev.com/blocks/22011813" TargetMode="External"/><Relationship Id="rId3110" Type="http://schemas.openxmlformats.org/officeDocument/2006/relationships/hyperlink" Target="https://dashboard.tenderly.co/tx/mainnet/0xfed51598f5012667314b09ef96bb7b4bb9d4a5cb09910b8407c150b0bca7efd8" TargetMode="External"/><Relationship Id="rId2876" Type="http://schemas.openxmlformats.org/officeDocument/2006/relationships/hyperlink" Target="https://dashboard.tenderly.co/tx/mainnet/0xcad74ce2c37e4f9e08a7595afe2aff78c758ffa51a54c531f6bc053feb97f030" TargetMode="External"/><Relationship Id="rId3927" Type="http://schemas.openxmlformats.org/officeDocument/2006/relationships/hyperlink" Target="https://eigenphi.io/mev/eigentx/0x3e2cc726767787d23990aa5600c3276fb0f1e6cc1b0649a17c6345473ab07f95?tab=block" TargetMode="External"/><Relationship Id="rId5282" Type="http://schemas.openxmlformats.org/officeDocument/2006/relationships/hyperlink" Target="https://etherscan.io/txs?block=22009623" TargetMode="External"/><Relationship Id="rId848" Type="http://schemas.openxmlformats.org/officeDocument/2006/relationships/hyperlink" Target="https://etherscan.io/tx/0x097c823ae5e03be2101cbc6c02624866804de0f8b5cc2a885eb7d4cd00b8fb55" TargetMode="External"/><Relationship Id="rId1478" Type="http://schemas.openxmlformats.org/officeDocument/2006/relationships/hyperlink" Target="https://eigenphi.io/mev/eigentx/0xfcf78dcc68272752dee77c19da4a14201ec142cd39f5aaa2d70de2b921bc1f47?tab=block" TargetMode="External"/><Relationship Id="rId1892" Type="http://schemas.openxmlformats.org/officeDocument/2006/relationships/hyperlink" Target="https://libmev.com/blocks/22016044" TargetMode="External"/><Relationship Id="rId2529" Type="http://schemas.openxmlformats.org/officeDocument/2006/relationships/hyperlink" Target="https://etherscan.io/tx/0x1f3a124619c10b2fdca9bfda73c56751bb5605ea0f761d012fee943fe32c0ac9" TargetMode="External"/><Relationship Id="rId915" Type="http://schemas.openxmlformats.org/officeDocument/2006/relationships/hyperlink" Target="https://etherscan.io/tx/0xa44beba0ba9433354dfa6cde67309db70275d9a8dff135fb74c6f5a5cce82d95" TargetMode="External"/><Relationship Id="rId1545" Type="http://schemas.openxmlformats.org/officeDocument/2006/relationships/hyperlink" Target="https://etherscan.io/txs?block=22012681" TargetMode="External"/><Relationship Id="rId2943" Type="http://schemas.openxmlformats.org/officeDocument/2006/relationships/hyperlink" Target="https://etherscan.io/tx/0x7185b0176156a061e26dbc7efbc3edf730da1a1f54eb00b98552ae6efd8ee957" TargetMode="External"/><Relationship Id="rId5002" Type="http://schemas.openxmlformats.org/officeDocument/2006/relationships/hyperlink" Target="https://etherscan.io/tx/0x845ec9680072ed43b71f1aa4338d9e7b8aebce2db54e6742cdf1c775ba0019ec" TargetMode="External"/><Relationship Id="rId1612" Type="http://schemas.openxmlformats.org/officeDocument/2006/relationships/hyperlink" Target="https://eigenphi.io/mev/eigentx/0xbe4daec753be7aab647363a684bf65c4bc7a3ac148c545fe34a947823a0d192a?tab=block" TargetMode="External"/><Relationship Id="rId4768" Type="http://schemas.openxmlformats.org/officeDocument/2006/relationships/hyperlink" Target="https://eigenphi.io/mev/eigentx/0x501ab8a003c023fb921c95ea9c7662b5e9d9c3c8f530d62858104a0361bbbf99?tab=block" TargetMode="External"/><Relationship Id="rId5819" Type="http://schemas.openxmlformats.org/officeDocument/2006/relationships/hyperlink" Target="https://dashboard.tenderly.co/tx/mainnet/0xd51bd9d2db1ffbebf3f504a18f8e9f578284bed02fb1517f3b3e898889d5e7d4" TargetMode="External"/><Relationship Id="rId3784" Type="http://schemas.openxmlformats.org/officeDocument/2006/relationships/hyperlink" Target="https://dashboard.tenderly.co/tx/mainnet/0xcc30523e62350134ba272f13dfe0c4e529df6518b5b8a6fe5d2e3c8bd68bb615" TargetMode="External"/><Relationship Id="rId4835" Type="http://schemas.openxmlformats.org/officeDocument/2006/relationships/hyperlink" Target="https://etherscan.io/txs?block=22012027" TargetMode="External"/><Relationship Id="rId2386" Type="http://schemas.openxmlformats.org/officeDocument/2006/relationships/hyperlink" Target="https://eigenphi.io/mev/ethereum/tx/0xe58e464c90bb67c2fe176f2d79ef9fa43185bf0909664761e089822dea7a0f2b" TargetMode="External"/><Relationship Id="rId3437" Type="http://schemas.openxmlformats.org/officeDocument/2006/relationships/hyperlink" Target="https://etherscan.io/tx/0x63a46af5242c12d5220b5a040903170ceedef3e0944d8d978440bc5177f394ce" TargetMode="External"/><Relationship Id="rId3851" Type="http://schemas.openxmlformats.org/officeDocument/2006/relationships/hyperlink" Target="https://libmev.com/blocks/22012486" TargetMode="External"/><Relationship Id="rId4902" Type="http://schemas.openxmlformats.org/officeDocument/2006/relationships/hyperlink" Target="https://libmev.com/blocks/22015518" TargetMode="External"/><Relationship Id="rId358" Type="http://schemas.openxmlformats.org/officeDocument/2006/relationships/hyperlink" Target="https://etherscan.io/txs?block=22009186" TargetMode="External"/><Relationship Id="rId772" Type="http://schemas.openxmlformats.org/officeDocument/2006/relationships/hyperlink" Target="https://etherscan.io/txs?block=22011549" TargetMode="External"/><Relationship Id="rId2039" Type="http://schemas.openxmlformats.org/officeDocument/2006/relationships/hyperlink" Target="https://eigenphi.io/mev/ethereum/tx/0xf793ad5e53773d826709dbd118963615c9fa745f7f8501ed95e7f93a0a99640c" TargetMode="External"/><Relationship Id="rId2453" Type="http://schemas.openxmlformats.org/officeDocument/2006/relationships/hyperlink" Target="https://etherscan.io/tx/0x5116dad2d6ba80139f7a3679885725803ffa7ebf4d79223c5f14fb816ff5f977" TargetMode="External"/><Relationship Id="rId3504" Type="http://schemas.openxmlformats.org/officeDocument/2006/relationships/hyperlink" Target="https://etherscan.io/tx/0x8ca69d92d6645a11507b76b69da7b37389da5d3f030dc38bfabc61d7a1eae65f" TargetMode="External"/><Relationship Id="rId425" Type="http://schemas.openxmlformats.org/officeDocument/2006/relationships/hyperlink" Target="https://dashboard.tenderly.co/tx/mainnet/0xfe71dc6e3ff7b2e45fc0be0c3f1668c6c18f6a10ea912b427e27ab91e5111f53" TargetMode="External"/><Relationship Id="rId1055" Type="http://schemas.openxmlformats.org/officeDocument/2006/relationships/hyperlink" Target="https://etherscan.io/tx/0x6f58fe4710f764e0f09c88b09cea1067f2eb6438b7053426a6931df77c96e566" TargetMode="External"/><Relationship Id="rId2106" Type="http://schemas.openxmlformats.org/officeDocument/2006/relationships/hyperlink" Target="https://etherscan.io/tx/0x8275ccb542d63989326d04c825f16c939da0b473000d853094585471e49b108e" TargetMode="External"/><Relationship Id="rId2520" Type="http://schemas.openxmlformats.org/officeDocument/2006/relationships/hyperlink" Target="https://eigenphi.io/mev/eigentx/0x53554a03e06affeb07c551659150cf7f63e851db64465c850387f70e687c117e?tab=block" TargetMode="External"/><Relationship Id="rId5676" Type="http://schemas.openxmlformats.org/officeDocument/2006/relationships/hyperlink" Target="https://etherscan.io/txs?block=22011421" TargetMode="External"/><Relationship Id="rId1122" Type="http://schemas.openxmlformats.org/officeDocument/2006/relationships/hyperlink" Target="https://eigenphi.io/mev/eigentx/0xb3d804f780ae985acf0ef3c58b5a00f2a43596ea4a09e50a83c36cbc34d34ac4?tab=block" TargetMode="External"/><Relationship Id="rId4278" Type="http://schemas.openxmlformats.org/officeDocument/2006/relationships/hyperlink" Target="https://eigenphi.io/mev/ethereum/tx/0xdd9996606d340f126f220fb496d2877ec3f2e590a91eb3e2a706bee210e0dba5" TargetMode="External"/><Relationship Id="rId5329" Type="http://schemas.openxmlformats.org/officeDocument/2006/relationships/hyperlink" Target="https://eigenphi.io/mev/ethereum/tx/0x47e24a0ca55e61d6457cef0b44566f0f1717ad2f8328aa18acf0f3389a88a48e" TargetMode="External"/><Relationship Id="rId3294" Type="http://schemas.openxmlformats.org/officeDocument/2006/relationships/hyperlink" Target="https://libmev.com/blocks/22011394" TargetMode="External"/><Relationship Id="rId4345" Type="http://schemas.openxmlformats.org/officeDocument/2006/relationships/hyperlink" Target="https://etherscan.io/tx/0x478c7137644b6e4164448d8b78a583157a4ede56bc37db0ca6d78ef5bcecdfbe" TargetMode="External"/><Relationship Id="rId4692" Type="http://schemas.openxmlformats.org/officeDocument/2006/relationships/hyperlink" Target="https://etherscan.io/tx/0x4fa4c1d073b7b376b60877571b23c0d45e5a3635a7d219f9b127b4c78bba49e1" TargetMode="External"/><Relationship Id="rId5743" Type="http://schemas.openxmlformats.org/officeDocument/2006/relationships/hyperlink" Target="https://libmev.com/blocks/22015172" TargetMode="External"/><Relationship Id="rId1939" Type="http://schemas.openxmlformats.org/officeDocument/2006/relationships/hyperlink" Target="https://etherscan.io/tx/0x480fe58ff13b6e0610d105b20f02b3cf9919c1d9caed7d4763bde1b61a9e7f7a" TargetMode="External"/><Relationship Id="rId5810" Type="http://schemas.openxmlformats.org/officeDocument/2006/relationships/hyperlink" Target="https://etherscan.io/txs?block=22015717" TargetMode="External"/><Relationship Id="rId3361" Type="http://schemas.openxmlformats.org/officeDocument/2006/relationships/hyperlink" Target="https://etherscan.io/txs?block=22009652" TargetMode="External"/><Relationship Id="rId4412" Type="http://schemas.openxmlformats.org/officeDocument/2006/relationships/hyperlink" Target="https://eigenphi.io/mev/ethereum/tx/0x96d045c453cc403f46bdb9b42f0f36a39170261eb90ea5e8940d8c39008905d7" TargetMode="External"/><Relationship Id="rId282" Type="http://schemas.openxmlformats.org/officeDocument/2006/relationships/hyperlink" Target="https://eigenphi.io/mev/ethereum/tx/0xd16675836eae2ecc52b0fc335bf1b819a6302956d98be7af2cf3a4e27862d927" TargetMode="External"/><Relationship Id="rId3014" Type="http://schemas.openxmlformats.org/officeDocument/2006/relationships/hyperlink" Target="https://eigenphi.io/mev/eigentx/0x29fa874fc3fc1e264d4a0faa87e74cf8ec289dab3835adf2edeb394da9ce9d3b?tab=block" TargetMode="External"/><Relationship Id="rId2030" Type="http://schemas.openxmlformats.org/officeDocument/2006/relationships/hyperlink" Target="https://etherscan.io/tx/0x7f64b9217be0576e7aa7237f67d139cf6529fe3fd1e4b8b03cdadd31de4893a5" TargetMode="External"/><Relationship Id="rId5186" Type="http://schemas.openxmlformats.org/officeDocument/2006/relationships/hyperlink" Target="https://etherscan.io/txs?block=22011919" TargetMode="External"/><Relationship Id="rId5253" Type="http://schemas.openxmlformats.org/officeDocument/2006/relationships/hyperlink" Target="https://eigenphi.io/mev/ethereum/tx/0x7bb96011ffd694188c0c8b000637159b0e54761c7f5c19904df05378d9ef55c5" TargetMode="External"/><Relationship Id="rId1449" Type="http://schemas.openxmlformats.org/officeDocument/2006/relationships/hyperlink" Target="https://eigenphi.io/mev/eigentx/0x536e7dc3ec1fa162e46c91b8a8331efa7bee54590e8313bea4433d015808fa31?tab=block" TargetMode="External"/><Relationship Id="rId1796" Type="http://schemas.openxmlformats.org/officeDocument/2006/relationships/hyperlink" Target="https://eigenphi.io/mev/eigentx/0x2c566a6972be39183333a0f3f0eb895d1ce63f09f44353eb04cde9486f2500bb?tab=block" TargetMode="External"/><Relationship Id="rId2847" Type="http://schemas.openxmlformats.org/officeDocument/2006/relationships/hyperlink" Target="https://etherscan.io/tx/0x32fba20ea1f796f1f87254ab6333d306da93b0b8690598dc1c10ba8b000d2138" TargetMode="External"/><Relationship Id="rId88" Type="http://schemas.openxmlformats.org/officeDocument/2006/relationships/hyperlink" Target="https://dashboard.tenderly.co/tx/mainnet/0x3c1309a0eba07ad44155371a4afe1d60b473b114422a09dc819dc82a04a2fde5" TargetMode="External"/><Relationship Id="rId819" Type="http://schemas.openxmlformats.org/officeDocument/2006/relationships/hyperlink" Target="https://libmev.com/blocks/22012909" TargetMode="External"/><Relationship Id="rId1863" Type="http://schemas.openxmlformats.org/officeDocument/2006/relationships/hyperlink" Target="https://etherscan.io/tx/0x5fab3f11d9dd4239d959e20f42c2754cceb5524750be217f86ff46ec567c223c" TargetMode="External"/><Relationship Id="rId2914" Type="http://schemas.openxmlformats.org/officeDocument/2006/relationships/hyperlink" Target="https://libmev.com/blocks/22013750" TargetMode="External"/><Relationship Id="rId5320" Type="http://schemas.openxmlformats.org/officeDocument/2006/relationships/hyperlink" Target="https://etherscan.io/tx/0xfe737ddb6ba530a2357d854e40f6d99a084e11743f2877c37f9a562b57bf4735" TargetMode="External"/><Relationship Id="rId1516" Type="http://schemas.openxmlformats.org/officeDocument/2006/relationships/hyperlink" Target="https://etherscan.io/txs?block=22010020" TargetMode="External"/><Relationship Id="rId1930" Type="http://schemas.openxmlformats.org/officeDocument/2006/relationships/hyperlink" Target="https://etherscan.io/tx/0xfb69e64ab2cae8362bc502de85ae3abda2ef942c2c60d60ea6e837043dd71315" TargetMode="External"/><Relationship Id="rId3688" Type="http://schemas.openxmlformats.org/officeDocument/2006/relationships/hyperlink" Target="https://libmev.com/blocks/22010375" TargetMode="External"/><Relationship Id="rId4739" Type="http://schemas.openxmlformats.org/officeDocument/2006/relationships/hyperlink" Target="https://eigenphi.io/mev/eigentx/0x8ca84a82d70041a6e5cb6df216bc16a8e197592331df6ff474d38214907fb3ee?tab=block" TargetMode="External"/><Relationship Id="rId3755" Type="http://schemas.openxmlformats.org/officeDocument/2006/relationships/hyperlink" Target="https://etherscan.io/txs?block=22009784" TargetMode="External"/><Relationship Id="rId4806" Type="http://schemas.openxmlformats.org/officeDocument/2006/relationships/hyperlink" Target="https://etherscan.io/txs?block=22009661" TargetMode="External"/><Relationship Id="rId676" Type="http://schemas.openxmlformats.org/officeDocument/2006/relationships/hyperlink" Target="https://dashboard.tenderly.co/tx/mainnet/0x55cdfd7e4666352e868e920170a9cd22442183f3d721beab079f113c7c87da5d" TargetMode="External"/><Relationship Id="rId2357" Type="http://schemas.openxmlformats.org/officeDocument/2006/relationships/hyperlink" Target="https://etherscan.io/tx/0xb469bafb9835c9deab40d24daec4bd52e36b0935d593e55297edd89f5b6e6f37" TargetMode="External"/><Relationship Id="rId3408" Type="http://schemas.openxmlformats.org/officeDocument/2006/relationships/hyperlink" Target="https://libmev.com/blocks/22015713" TargetMode="External"/><Relationship Id="rId329" Type="http://schemas.openxmlformats.org/officeDocument/2006/relationships/hyperlink" Target="https://etherscan.io/txs?block=22014770" TargetMode="External"/><Relationship Id="rId1373" Type="http://schemas.openxmlformats.org/officeDocument/2006/relationships/hyperlink" Target="https://etherscan.io/tx/0xfb7ab756e74cdcfad27da1a998fd23020e234a7f293d664a82a12e81b66308f7" TargetMode="External"/><Relationship Id="rId2771" Type="http://schemas.openxmlformats.org/officeDocument/2006/relationships/hyperlink" Target="https://dashboard.tenderly.co/tx/mainnet/0xeda495991ea32a7035f6b425602955653f94be7d243738e043be6920d3c86d67" TargetMode="External"/><Relationship Id="rId3822" Type="http://schemas.openxmlformats.org/officeDocument/2006/relationships/hyperlink" Target="https://libmev.com/blocks/22012462" TargetMode="External"/><Relationship Id="rId743" Type="http://schemas.openxmlformats.org/officeDocument/2006/relationships/hyperlink" Target="https://etherscan.io/tx/0x857c1481b8ed7f3943cfe5cfde258fd45c71c3b16d88833cd2a8ded5c26320f6" TargetMode="External"/><Relationship Id="rId1026" Type="http://schemas.openxmlformats.org/officeDocument/2006/relationships/hyperlink" Target="https://etherscan.io/tx/0x044f71a2fd1b0a5fae8c714864d73dee5925550107bde50f07bbaac4934f6a3c" TargetMode="External"/><Relationship Id="rId2424" Type="http://schemas.openxmlformats.org/officeDocument/2006/relationships/hyperlink" Target="https://etherscan.io/txs?block=22010196" TargetMode="External"/><Relationship Id="rId5994" Type="http://schemas.openxmlformats.org/officeDocument/2006/relationships/hyperlink" Target="https://etherscan.io/tx/0xb86bb307f9133330777e8efa5c36164e343b7042e757c0f15dd795b41357fd84" TargetMode="External"/><Relationship Id="rId810" Type="http://schemas.openxmlformats.org/officeDocument/2006/relationships/hyperlink" Target="https://eigenphi.io/mev/ethereum/tx/0xf6d1f9c0122c9733482d06a46f90be79bc34efe9583c836d1da5f6a63b197daf" TargetMode="External"/><Relationship Id="rId1440" Type="http://schemas.openxmlformats.org/officeDocument/2006/relationships/hyperlink" Target="https://dashboard.tenderly.co/tx/mainnet/0x89c42a742b7d577f1372252ff8493ba1eed15dc0f3fabda89a3e59a389ca5fcb" TargetMode="External"/><Relationship Id="rId4596" Type="http://schemas.openxmlformats.org/officeDocument/2006/relationships/hyperlink" Target="https://etherscan.io/tx/0x815c681362c1a217f30fc51359657fce96c73f6b6f9b0b4b6360cf2195f23917" TargetMode="External"/><Relationship Id="rId5647" Type="http://schemas.openxmlformats.org/officeDocument/2006/relationships/hyperlink" Target="https://etherscan.io/txs?block=22009792" TargetMode="External"/><Relationship Id="rId3198" Type="http://schemas.openxmlformats.org/officeDocument/2006/relationships/hyperlink" Target="https://dashboard.tenderly.co/tx/mainnet/0xe47c8860613e4e3b660b4b38786d87adf3d9d5b2738039e48d6eb7a1fd7aa04d" TargetMode="External"/><Relationship Id="rId4249" Type="http://schemas.openxmlformats.org/officeDocument/2006/relationships/hyperlink" Target="https://dashboard.tenderly.co/tx/mainnet/0x9c3a62bc3023a99649a3979d5cedc964f57fa77c000bdb6fb8588d230d79d313" TargetMode="External"/><Relationship Id="rId4663" Type="http://schemas.openxmlformats.org/officeDocument/2006/relationships/hyperlink" Target="https://dashboard.tenderly.co/tx/mainnet/0x8cb83828d57f7b0988fca7f16c980b591ddda3ebed3759f542b5f9624b141748" TargetMode="External"/><Relationship Id="rId5714" Type="http://schemas.openxmlformats.org/officeDocument/2006/relationships/hyperlink" Target="https://eigenphi.io/mev/eigentx/0x10b5a91ca7947404364b2019bf72c9a71b465c1ad99cb75430c1322fa2c6c812?tab=block" TargetMode="External"/><Relationship Id="rId3265" Type="http://schemas.openxmlformats.org/officeDocument/2006/relationships/hyperlink" Target="https://eigenphi.io/mev/eigentx/0xee4f0ee4e10323b9fc3ee9fa1b06e85494ba525c83a4186bd1e7ae68a73a8309?tab=block" TargetMode="External"/><Relationship Id="rId4316" Type="http://schemas.openxmlformats.org/officeDocument/2006/relationships/hyperlink" Target="https://etherscan.io/txs?block=22009922" TargetMode="External"/><Relationship Id="rId4730" Type="http://schemas.openxmlformats.org/officeDocument/2006/relationships/hyperlink" Target="https://dashboard.tenderly.co/tx/mainnet/0xce1e99a38a98dcffd67b5a96e544d43ff7cc48d8ead32abbaf66855ddbda0822" TargetMode="External"/><Relationship Id="rId186" Type="http://schemas.openxmlformats.org/officeDocument/2006/relationships/hyperlink" Target="https://etherscan.io/txs?block=22013855" TargetMode="External"/><Relationship Id="rId2281" Type="http://schemas.openxmlformats.org/officeDocument/2006/relationships/hyperlink" Target="https://libmev.com/blocks/22012207" TargetMode="External"/><Relationship Id="rId3332" Type="http://schemas.openxmlformats.org/officeDocument/2006/relationships/hyperlink" Target="https://libmev.com/blocks/22010872" TargetMode="External"/><Relationship Id="rId253" Type="http://schemas.openxmlformats.org/officeDocument/2006/relationships/hyperlink" Target="https://dashboard.tenderly.co/tx/mainnet/0x1de0aa2f77ce851574c4344671b4da18ed9fa81d082e90a6d24ccfcc3e1fa558" TargetMode="External"/><Relationship Id="rId320" Type="http://schemas.openxmlformats.org/officeDocument/2006/relationships/hyperlink" Target="https://libmev.com/blocks/22010077" TargetMode="External"/><Relationship Id="rId2001" Type="http://schemas.openxmlformats.org/officeDocument/2006/relationships/hyperlink" Target="https://etherscan.io/txs?block=22010822" TargetMode="External"/><Relationship Id="rId5157" Type="http://schemas.openxmlformats.org/officeDocument/2006/relationships/hyperlink" Target="https://libmev.com/blocks/22010961" TargetMode="External"/><Relationship Id="rId5571" Type="http://schemas.openxmlformats.org/officeDocument/2006/relationships/hyperlink" Target="https://etherscan.io/txs?block=22012256" TargetMode="External"/><Relationship Id="rId1767" Type="http://schemas.openxmlformats.org/officeDocument/2006/relationships/hyperlink" Target="https://dashboard.tenderly.co/tx/mainnet/0x776ff9da5ed7c5bb4c2b0dc79726a82b249873099f72aaf8c0480c1f1a2de97c" TargetMode="External"/><Relationship Id="rId2818" Type="http://schemas.openxmlformats.org/officeDocument/2006/relationships/hyperlink" Target="https://etherscan.io/txs?block=22009398" TargetMode="External"/><Relationship Id="rId4173" Type="http://schemas.openxmlformats.org/officeDocument/2006/relationships/hyperlink" Target="https://dashboard.tenderly.co/tx/mainnet/0xbe7ed18bd52b6f6afd3fa2582fdca6bf62ebddd606cfb3ea06a6ea275d63b4ba" TargetMode="External"/><Relationship Id="rId5224" Type="http://schemas.openxmlformats.org/officeDocument/2006/relationships/hyperlink" Target="https://eigenphi.io/mev/ethereum/tx/0xd2ac7141c283863347c7acc34dff97c46d9f5c64ccea5c495adc7c3791d430d7" TargetMode="External"/><Relationship Id="rId59" Type="http://schemas.openxmlformats.org/officeDocument/2006/relationships/hyperlink" Target="https://etherscan.io/tx/0xaeb973749355cf01e69cfdc7be04d72cb9b76bed242509fe7a5782b4a9caf8cc" TargetMode="External"/><Relationship Id="rId1834" Type="http://schemas.openxmlformats.org/officeDocument/2006/relationships/hyperlink" Target="https://etherscan.io/tx/0xa28d0306a4a65bbe8886c0c7d2d1952c2695783c11b210e87019a58392ccc404" TargetMode="External"/><Relationship Id="rId4240" Type="http://schemas.openxmlformats.org/officeDocument/2006/relationships/hyperlink" Target="https://etherscan.io/tx/0xc0d0c493882dd2e132b532ba47c66c0b5e597cfc746fc38803a3d3af0baf33f3" TargetMode="External"/><Relationship Id="rId1901" Type="http://schemas.openxmlformats.org/officeDocument/2006/relationships/hyperlink" Target="https://etherscan.io/tx/0xd536731afe3b8ffea8f6b0cf2a1aed87b68fa9f31ffe28eeb1d74bda8d6b810d" TargetMode="External"/><Relationship Id="rId3659" Type="http://schemas.openxmlformats.org/officeDocument/2006/relationships/hyperlink" Target="https://libmev.com/blocks/22014968" TargetMode="External"/><Relationship Id="rId6065" Type="http://schemas.openxmlformats.org/officeDocument/2006/relationships/hyperlink" Target="https://eigenphi.io/mev/eigentx/0x786510c883eef3126c9edafcee9db6b6ead40f3d6171a4e0850513d9a4cd9c65?tab=block" TargetMode="External"/><Relationship Id="rId5081" Type="http://schemas.openxmlformats.org/officeDocument/2006/relationships/hyperlink" Target="https://etherscan.io/txs?block=22015185" TargetMode="External"/></Relationships>
</file>

<file path=xl/worksheets/_rels/sheet12.xml.rels><?xml version="1.0" encoding="UTF-8" standalone="yes"?>
<Relationships xmlns="http://schemas.openxmlformats.org/package/2006/relationships"><Relationship Id="rId1827" Type="http://schemas.openxmlformats.org/officeDocument/2006/relationships/hyperlink" Target="https://libmev.com/blocks/22011738" TargetMode="External"/><Relationship Id="rId3182" Type="http://schemas.openxmlformats.org/officeDocument/2006/relationships/hyperlink" Target="https://libmev.com/blocks/22013820" TargetMode="External"/><Relationship Id="rId3042" Type="http://schemas.openxmlformats.org/officeDocument/2006/relationships/hyperlink" Target="https://libmev.com/blocks/22010051" TargetMode="External"/><Relationship Id="rId170" Type="http://schemas.openxmlformats.org/officeDocument/2006/relationships/hyperlink" Target="https://etherscan.io/tx/0x4342c85d3794e16694a72e60e0870b9de3e6c70382958dd00b65c12f5853cec1" TargetMode="External"/><Relationship Id="rId987" Type="http://schemas.openxmlformats.org/officeDocument/2006/relationships/hyperlink" Target="https://libmev.com/blocks/22012770" TargetMode="External"/><Relationship Id="rId2668" Type="http://schemas.openxmlformats.org/officeDocument/2006/relationships/hyperlink" Target="https://eigenphi.io/mev/ethereum/tx/0x9ed03acf4504a15c17b9cfcf85964b13c3b76199456e0be3113db290b7984550" TargetMode="External"/><Relationship Id="rId2875" Type="http://schemas.openxmlformats.org/officeDocument/2006/relationships/hyperlink" Target="https://etherscan.io/tx/0xc54bc6c8eabae06bd599843587a93cd022438e5bdc02ed5e5a5539bffc7cddc4" TargetMode="External"/><Relationship Id="rId847" Type="http://schemas.openxmlformats.org/officeDocument/2006/relationships/hyperlink" Target="https://eigenphi.io/mev/ethereum/tx/0x18a7098ffa0afa3cd3f055c33c90aced79e8ad5b54adee7e25ee409fe22c7c87" TargetMode="External"/><Relationship Id="rId1477" Type="http://schemas.openxmlformats.org/officeDocument/2006/relationships/hyperlink" Target="https://eigenphi.io/mev/eigentx/0x86fff5bad5fa67fc0e6b37324a202755915a23aa75caab01e03b7d8cf3ff1580?tab=block" TargetMode="External"/><Relationship Id="rId1684" Type="http://schemas.openxmlformats.org/officeDocument/2006/relationships/hyperlink" Target="https://etherscan.io/tx/0x39a1b4e77f35174c3fd0f6426ec441a96f2a7c1543dd521fa427298c2b65abbf" TargetMode="External"/><Relationship Id="rId1891" Type="http://schemas.openxmlformats.org/officeDocument/2006/relationships/hyperlink" Target="https://eigenphi.io/mev/eigentx/0xdc10347073ece2a81bb1b369c058c9e1619c3fc2fc0c847a9d6cb373f48ced30?tab=block" TargetMode="External"/><Relationship Id="rId2528" Type="http://schemas.openxmlformats.org/officeDocument/2006/relationships/hyperlink" Target="https://dashboard.tenderly.co/tx/mainnet/0x27a6921406ca6176ee4396bc19c73b01ba23c697f301a532782bdcf6bb626a5a" TargetMode="External"/><Relationship Id="rId2735" Type="http://schemas.openxmlformats.org/officeDocument/2006/relationships/hyperlink" Target="https://libmev.com/blocks/22011778" TargetMode="External"/><Relationship Id="rId2942" Type="http://schemas.openxmlformats.org/officeDocument/2006/relationships/hyperlink" Target="https://etherscan.io/tx/0xc55182e7fa178e70c7f10f48f3490cd9a1dc86bd6842080aa3aa938515c5ce01" TargetMode="External"/><Relationship Id="rId707" Type="http://schemas.openxmlformats.org/officeDocument/2006/relationships/hyperlink" Target="https://etherscan.io/tx/0x2d7a11abbe4d8d5167e35960ec3eac8939aeb6f83faa77c9ae3c72b1fdff4a76" TargetMode="External"/><Relationship Id="rId914" Type="http://schemas.openxmlformats.org/officeDocument/2006/relationships/hyperlink" Target="https://libmev.com/blocks/22011313" TargetMode="External"/><Relationship Id="rId1337" Type="http://schemas.openxmlformats.org/officeDocument/2006/relationships/hyperlink" Target="https://eigenphi.io/mev/eigentx/0x50e771950da09b5af6d8a01441595d7cdaae82bb4fab06c9cb4e7985dc046672?tab=block" TargetMode="External"/><Relationship Id="rId1544" Type="http://schemas.openxmlformats.org/officeDocument/2006/relationships/hyperlink" Target="https://etherscan.io/tx/0x5c6b836e0a03b4d821c2a0bffe00d9bf54c187637736013814de93213a7e7c5c" TargetMode="External"/><Relationship Id="rId1751" Type="http://schemas.openxmlformats.org/officeDocument/2006/relationships/hyperlink" Target="https://eigenphi.io/mev/eigentx/0x4038cf8b49511e0c53911397c6fd1c78d610b82f1163aa591dc18b35d55beb2d?tab=block" TargetMode="External"/><Relationship Id="rId2802" Type="http://schemas.openxmlformats.org/officeDocument/2006/relationships/hyperlink" Target="https://eigenphi.io/mev/ethereum/tx/0x4439587bae627d8dc69221d86a521e3664909d6470615043d92ea499899785be" TargetMode="External"/><Relationship Id="rId43" Type="http://schemas.openxmlformats.org/officeDocument/2006/relationships/hyperlink" Target="https://eigenphi.io/mev/eigentx/0x31dbbc7247260abda7fbe305a477f995593da55661ee963257def3cb23192481?tab=block" TargetMode="External"/><Relationship Id="rId1404" Type="http://schemas.openxmlformats.org/officeDocument/2006/relationships/hyperlink" Target="https://eigenphi.io/mev/eigentx/0x3e7aeddfd8e3e8dba17bd8cffc7b73cd60f0be5bafca4a20f50eccf8623f2f9f?tab=block" TargetMode="External"/><Relationship Id="rId1611" Type="http://schemas.openxmlformats.org/officeDocument/2006/relationships/hyperlink" Target="https://eigenphi.io/mev/eigentx/0x59dafeedae7dd717dfbea1625f4ef383b9aafb65d2f9e7e1d555cc02a2fd6275?tab=block" TargetMode="External"/><Relationship Id="rId497" Type="http://schemas.openxmlformats.org/officeDocument/2006/relationships/hyperlink" Target="https://etherscan.io/txs?block=22010486" TargetMode="External"/><Relationship Id="rId2178" Type="http://schemas.openxmlformats.org/officeDocument/2006/relationships/hyperlink" Target="https://eigenphi.io/mev/eigentx/0x63a2de93a098b41eede4b29d051af1d655f1393e7da8503a792072d657c9335b?tab=block" TargetMode="External"/><Relationship Id="rId2385" Type="http://schemas.openxmlformats.org/officeDocument/2006/relationships/hyperlink" Target="https://etherscan.io/tx/0x870b75da3c4722e28daafd7b9a72e29197799c52b225140aadfe5819eea45858" TargetMode="External"/><Relationship Id="rId3229" Type="http://schemas.openxmlformats.org/officeDocument/2006/relationships/hyperlink" Target="https://etherscan.io/tx/0xc3dd7eae6b3192ceacdba0f39c684973fe655fc4e1edb275d3cb8a3a187473cb" TargetMode="External"/><Relationship Id="rId357" Type="http://schemas.openxmlformats.org/officeDocument/2006/relationships/hyperlink" Target="https://eigenphi.io/mev/eigentx/0x90e16d9cf296d6885a13301fe2bc974c22d89b399b29fce51aadf8debbc70581?tab=block" TargetMode="External"/><Relationship Id="rId1194" Type="http://schemas.openxmlformats.org/officeDocument/2006/relationships/hyperlink" Target="https://eigenphi.io/mev/eigentx/0xaf8043f6468c7441edfe5dc8d75a9313c89038c2335610d122ac0f5157197107?tab=block" TargetMode="External"/><Relationship Id="rId2038" Type="http://schemas.openxmlformats.org/officeDocument/2006/relationships/hyperlink" Target="https://eigenphi.io/mev/eigentx/0x73a7190b4ba607aff1ab204352c009713c6930ff4f0249766ae234e7a11737d1?tab=block" TargetMode="External"/><Relationship Id="rId2592" Type="http://schemas.openxmlformats.org/officeDocument/2006/relationships/hyperlink" Target="https://libmev.com/blocks/22010327" TargetMode="External"/><Relationship Id="rId217" Type="http://schemas.openxmlformats.org/officeDocument/2006/relationships/hyperlink" Target="https://etherscan.io/tx/0xdd8353efad32abf23e1ec55a229c64ab41b9850ff74ab519243dc0d7c5c5a080" TargetMode="External"/><Relationship Id="rId564" Type="http://schemas.openxmlformats.org/officeDocument/2006/relationships/hyperlink" Target="https://etherscan.io/tx/0xbba511314a196dfe69830dbf134f4accfeae7db94dc240ab46fe5fabfa47960b" TargetMode="External"/><Relationship Id="rId771" Type="http://schemas.openxmlformats.org/officeDocument/2006/relationships/hyperlink" Target="https://dashboard.tenderly.co/tx/mainnet/0x49a547cc3441ec9423112b8a51e0f06d19a6f3ab5db2f2d71eec73216b057350" TargetMode="External"/><Relationship Id="rId2245" Type="http://schemas.openxmlformats.org/officeDocument/2006/relationships/hyperlink" Target="https://etherscan.io/tx/0xd9072972678b1c3aa07a0f2d77f4dc2bcfd8abd1a2ed8ebb6fcadcfcf250d4f5" TargetMode="External"/><Relationship Id="rId2452" Type="http://schemas.openxmlformats.org/officeDocument/2006/relationships/hyperlink" Target="https://etherscan.io/txs?block=22014199" TargetMode="External"/><Relationship Id="rId424" Type="http://schemas.openxmlformats.org/officeDocument/2006/relationships/hyperlink" Target="https://etherscan.io/tx/0x314bc17ff7cc27d72b18c9aec1f1fe4677dd92975b4dcf179d02d6d1c0bfff97" TargetMode="External"/><Relationship Id="rId631" Type="http://schemas.openxmlformats.org/officeDocument/2006/relationships/hyperlink" Target="https://eigenphi.io/mev/ethereum/tx/0xb767ee59e6691539dedac648e333464c8e554c1150193e8073bc2c50003fc42e" TargetMode="External"/><Relationship Id="rId1054" Type="http://schemas.openxmlformats.org/officeDocument/2006/relationships/hyperlink" Target="https://libmev.com/blocks/22012550" TargetMode="External"/><Relationship Id="rId1261" Type="http://schemas.openxmlformats.org/officeDocument/2006/relationships/hyperlink" Target="https://etherscan.io/txs?block=22012400" TargetMode="External"/><Relationship Id="rId2105" Type="http://schemas.openxmlformats.org/officeDocument/2006/relationships/hyperlink" Target="https://eigenphi.io/mev/eigentx/0x90a5cef66cb74df6de4736065b3452f1a27c88fe08dd647433381d79e290ccdb?tab=block" TargetMode="External"/><Relationship Id="rId2312" Type="http://schemas.openxmlformats.org/officeDocument/2006/relationships/hyperlink" Target="https://etherscan.io/tx/0xf827dfe39aa29e28791ffdcf6e35a2fa00a8640e8a66c22a4bc1a4477585436f" TargetMode="External"/><Relationship Id="rId1121" Type="http://schemas.openxmlformats.org/officeDocument/2006/relationships/hyperlink" Target="https://libmev.com/blocks/22010943" TargetMode="External"/><Relationship Id="rId3086" Type="http://schemas.openxmlformats.org/officeDocument/2006/relationships/hyperlink" Target="https://libmev.com/blocks/22013715" TargetMode="External"/><Relationship Id="rId3293" Type="http://schemas.openxmlformats.org/officeDocument/2006/relationships/hyperlink" Target="https://eigenphi.io/mev/ethereum/tx/0x7fe2f01b66ede0d880837911bfa00cea8c93ba35d4f46eb5fc1058fbc7472c75" TargetMode="External"/><Relationship Id="rId1938" Type="http://schemas.openxmlformats.org/officeDocument/2006/relationships/hyperlink" Target="https://etherscan.io/tx/0x73a7190b4ba607aff1ab204352c009713c6930ff4f0249766ae234e7a11737d1" TargetMode="External"/><Relationship Id="rId3153" Type="http://schemas.openxmlformats.org/officeDocument/2006/relationships/hyperlink" Target="https://libmev.com/blocks/22012261" TargetMode="External"/><Relationship Id="rId281" Type="http://schemas.openxmlformats.org/officeDocument/2006/relationships/hyperlink" Target="https://etherscan.io/txs?block=22012446" TargetMode="External"/><Relationship Id="rId3013" Type="http://schemas.openxmlformats.org/officeDocument/2006/relationships/hyperlink" Target="https://etherscan.io/txs?block=22010122" TargetMode="External"/><Relationship Id="rId141" Type="http://schemas.openxmlformats.org/officeDocument/2006/relationships/hyperlink" Target="https://etherscan.io/tx/0x63b475a0edaf1f820081d11476a91ef36b9901e537eed4a1608e062e90e4337f" TargetMode="External"/><Relationship Id="rId3220" Type="http://schemas.openxmlformats.org/officeDocument/2006/relationships/hyperlink" Target="https://etherscan.io/tx/0xd0648ac8a8c27356bde90acff9e2ee11ebe9e6bfa3a261f4b3f404e521db1f65" TargetMode="External"/><Relationship Id="rId7" Type="http://schemas.openxmlformats.org/officeDocument/2006/relationships/hyperlink" Target="https://etherscan.io/txs?block=22011061" TargetMode="External"/><Relationship Id="rId2779" Type="http://schemas.openxmlformats.org/officeDocument/2006/relationships/hyperlink" Target="https://eigenphi.io/mev/ethereum/tx/0x82f4d43f5b8ee6a06b1bc94086b575e3e2d2c696207ae770169cec1372f7c008" TargetMode="External"/><Relationship Id="rId2986" Type="http://schemas.openxmlformats.org/officeDocument/2006/relationships/hyperlink" Target="https://eigenphi.io/mev/ethereum/tx/0xbd87fff422f62199523dd4c3f2b67eacfdea79a7fa152c56341c4e81cf9f51a9" TargetMode="External"/><Relationship Id="rId958" Type="http://schemas.openxmlformats.org/officeDocument/2006/relationships/hyperlink" Target="https://etherscan.io/tx/0x806c17de40566dd7b87b84123d40328bf194570c04066da99b384b0154b2a353" TargetMode="External"/><Relationship Id="rId1588" Type="http://schemas.openxmlformats.org/officeDocument/2006/relationships/hyperlink" Target="https://dashboard.tenderly.co/tx/mainnet/0x9b9c4b5a8a9f4f86d9aec994870917e20492ae76febbbc7d5417a6e70b875eb2" TargetMode="External"/><Relationship Id="rId1795" Type="http://schemas.openxmlformats.org/officeDocument/2006/relationships/hyperlink" Target="https://eigenphi.io/mev/ethereum/tx/0xe06a8ae9bd902caa7c2bb42a690c7b74927aee40fa3e9f93933bbe7b4394c420" TargetMode="External"/><Relationship Id="rId2639" Type="http://schemas.openxmlformats.org/officeDocument/2006/relationships/hyperlink" Target="https://dashboard.tenderly.co/tx/mainnet/0x0c57e211420d0b182d9911b2f550c4dec807c7a5a606bdeb60afba0bcbd5a887" TargetMode="External"/><Relationship Id="rId2846" Type="http://schemas.openxmlformats.org/officeDocument/2006/relationships/hyperlink" Target="https://etherscan.io/tx/0x448cccfd8f0257cd5e0474614a48823f4b98b17b0a10cbac96ffbbdea21f6be9" TargetMode="External"/><Relationship Id="rId87" Type="http://schemas.openxmlformats.org/officeDocument/2006/relationships/hyperlink" Target="https://eigenphi.io/mev/ethereum/tx/0x1b444a7b127f13fd78bf40fa2939a7b43d853d7d964547b8d4e53a6561339920" TargetMode="External"/><Relationship Id="rId818" Type="http://schemas.openxmlformats.org/officeDocument/2006/relationships/hyperlink" Target="https://libmev.com/blocks/22009933" TargetMode="External"/><Relationship Id="rId1448" Type="http://schemas.openxmlformats.org/officeDocument/2006/relationships/hyperlink" Target="https://libmev.com/blocks/22015249" TargetMode="External"/><Relationship Id="rId1655" Type="http://schemas.openxmlformats.org/officeDocument/2006/relationships/hyperlink" Target="https://dashboard.tenderly.co/tx/mainnet/0xaea3cac1908dd9040bcb5c02c61fe6b90c938c009f2a8a3d31d9ae193e43017b" TargetMode="External"/><Relationship Id="rId2706" Type="http://schemas.openxmlformats.org/officeDocument/2006/relationships/hyperlink" Target="https://etherscan.io/tx/0xce47b31c7288a5ffc1adeb7b187bdb6470f36a007d1069e7df2462a2e21dfcda" TargetMode="External"/><Relationship Id="rId1308" Type="http://schemas.openxmlformats.org/officeDocument/2006/relationships/hyperlink" Target="https://eigenphi.io/mev/eigentx/0x57b1dc60a95e9f4e37a3ed38de506a2e3a15f75db35dd517d50db9c251ae04ee?tab=block" TargetMode="External"/><Relationship Id="rId1862" Type="http://schemas.openxmlformats.org/officeDocument/2006/relationships/hyperlink" Target="https://eigenphi.io/mev/ethereum/tx/0x6074a83de659c6410e1a0077491050f78207cc5b025f4ad99dc59fbb52d6beed" TargetMode="External"/><Relationship Id="rId2913" Type="http://schemas.openxmlformats.org/officeDocument/2006/relationships/hyperlink" Target="https://etherscan.io/tx/0xcc45435123a8f01769309186ebca4e353fa3b31ff7f5b8884ba6a60c827c98b8" TargetMode="External"/><Relationship Id="rId1515" Type="http://schemas.openxmlformats.org/officeDocument/2006/relationships/hyperlink" Target="https://eigenphi.io/mev/eigentx/0x6b9365b82b69f18c6cda80fb1fd1a2ad12c410469196725e18705c0aab668fdb?tab=block" TargetMode="External"/><Relationship Id="rId1722" Type="http://schemas.openxmlformats.org/officeDocument/2006/relationships/hyperlink" Target="https://libmev.com/blocks/22014581" TargetMode="External"/><Relationship Id="rId14" Type="http://schemas.openxmlformats.org/officeDocument/2006/relationships/hyperlink" Target="https://etherscan.io/tx/0xc9123eff62bb2479c270fba3e1f8191fd7502eec9bc709f2568a2d718834a336" TargetMode="External"/><Relationship Id="rId2289" Type="http://schemas.openxmlformats.org/officeDocument/2006/relationships/hyperlink" Target="https://etherscan.io/tx/0x1abdc5610bbf817df614f5aef3d7b6f98a27f35261d33204d74d5fd70c739e92" TargetMode="External"/><Relationship Id="rId2496" Type="http://schemas.openxmlformats.org/officeDocument/2006/relationships/hyperlink" Target="https://etherscan.io/tx/0x59fb4817b171401b9abf7ab3a4c086ed502102b43eff03ce10ce61faab972a87" TargetMode="External"/><Relationship Id="rId468" Type="http://schemas.openxmlformats.org/officeDocument/2006/relationships/hyperlink" Target="https://etherscan.io/txs?block=22014067" TargetMode="External"/><Relationship Id="rId675" Type="http://schemas.openxmlformats.org/officeDocument/2006/relationships/hyperlink" Target="https://eigenphi.io/mev/eigentx/0xc0b21b943d5948873a8712a3005813a4a9fc716c1a00081ebfcb1ddca263324d?tab=block" TargetMode="External"/><Relationship Id="rId882" Type="http://schemas.openxmlformats.org/officeDocument/2006/relationships/hyperlink" Target="https://etherscan.io/tx/0x26ba61d3321a49f8c863c5762877048d34ab82d339881e9d4d80e6b1c7ee3083" TargetMode="External"/><Relationship Id="rId1098" Type="http://schemas.openxmlformats.org/officeDocument/2006/relationships/hyperlink" Target="https://eigenphi.io/mev/eigentx/0x35b7e3818d4df525ad0a8a74de60f7c92dd2a872c679a34ea57048da087694be?tab=block" TargetMode="External"/><Relationship Id="rId2149" Type="http://schemas.openxmlformats.org/officeDocument/2006/relationships/hyperlink" Target="https://eigenphi.io/mev/eigentx/0xa012038ded6fb49ab10bd14071b51bd17a05cc59ab36045250891f2e563f5bae?tab=block" TargetMode="External"/><Relationship Id="rId2356" Type="http://schemas.openxmlformats.org/officeDocument/2006/relationships/hyperlink" Target="https://etherscan.io/tx/0x4038cf8b49511e0c53911397c6fd1c78d610b82f1163aa591dc18b35d55beb2d" TargetMode="External"/><Relationship Id="rId2563" Type="http://schemas.openxmlformats.org/officeDocument/2006/relationships/hyperlink" Target="https://etherscan.io/tx/0x29ceaf717897dac142ef36a099fd7f1107dd559e6e78105b8672700b557534d5" TargetMode="External"/><Relationship Id="rId2770" Type="http://schemas.openxmlformats.org/officeDocument/2006/relationships/hyperlink" Target="https://etherscan.io/tx/0xef9a7cbe87e978019fdd5a6a18761e5fda9adecd706e142705540ec8783cabe4" TargetMode="External"/><Relationship Id="rId328" Type="http://schemas.openxmlformats.org/officeDocument/2006/relationships/hyperlink" Target="https://eigenphi.io/mev/ethereum/tx/0x01586d0640c70a816c81b278477a6170f9dde8f6165dfc65baa324981cc823a3" TargetMode="External"/><Relationship Id="rId535" Type="http://schemas.openxmlformats.org/officeDocument/2006/relationships/hyperlink" Target="https://dashboard.tenderly.co/tx/mainnet/0xeeac575c4d80739e6eacfeb014d3fa21d784ec15ec809c3518b9f09472e882e5" TargetMode="External"/><Relationship Id="rId742" Type="http://schemas.openxmlformats.org/officeDocument/2006/relationships/hyperlink" Target="https://eigenphi.io/mev/ethereum/tx/0x3fe1d8bf8416697dc16b400309b12058751fc00d1e40d9b964588fe202a9a735" TargetMode="External"/><Relationship Id="rId1165" Type="http://schemas.openxmlformats.org/officeDocument/2006/relationships/hyperlink" Target="https://etherscan.io/tx/0x82da259627d142795065a2203ea52849970ea37a5cfe3a0ed654afe959d2f34d" TargetMode="External"/><Relationship Id="rId1372" Type="http://schemas.openxmlformats.org/officeDocument/2006/relationships/hyperlink" Target="https://etherscan.io/tx/0x4442736b88c416203a23d68de5b11a6ca0d13cce20faa27d509e4179144b224a" TargetMode="External"/><Relationship Id="rId2009" Type="http://schemas.openxmlformats.org/officeDocument/2006/relationships/hyperlink" Target="https://eigenphi.io/mev/eigentx/0x8e95c97b50b026f365bea5a650691dac021ee77000c224badd9a01d6e01a1944?tab=block" TargetMode="External"/><Relationship Id="rId2216" Type="http://schemas.openxmlformats.org/officeDocument/2006/relationships/hyperlink" Target="https://etherscan.io/txs?block=22009566" TargetMode="External"/><Relationship Id="rId2423" Type="http://schemas.openxmlformats.org/officeDocument/2006/relationships/hyperlink" Target="https://dashboard.tenderly.co/tx/mainnet/0x0f0df10a48248bad1b77d095fce9fb033d28f4d0eb5ed8d5c4201ef1658788eb" TargetMode="External"/><Relationship Id="rId2630" Type="http://schemas.openxmlformats.org/officeDocument/2006/relationships/hyperlink" Target="https://etherscan.io/txs?block=22011969" TargetMode="External"/><Relationship Id="rId602" Type="http://schemas.openxmlformats.org/officeDocument/2006/relationships/hyperlink" Target="https://eigenphi.io/mev/ethereum/tx/0xd9072972678b1c3aa07a0f2d77f4dc2bcfd8abd1a2ed8ebb6fcadcfcf250d4f5" TargetMode="External"/><Relationship Id="rId1025" Type="http://schemas.openxmlformats.org/officeDocument/2006/relationships/hyperlink" Target="https://libmev.com/blocks/22009642" TargetMode="External"/><Relationship Id="rId1232" Type="http://schemas.openxmlformats.org/officeDocument/2006/relationships/hyperlink" Target="https://etherscan.io/txs?block=22014953" TargetMode="External"/><Relationship Id="rId3197" Type="http://schemas.openxmlformats.org/officeDocument/2006/relationships/hyperlink" Target="https://etherscan.io/tx/0x64f35a7445e9d1826e1fc3ea2c4e923209824b12923f8fbddd3eebb9d463269d" TargetMode="External"/><Relationship Id="rId3057" Type="http://schemas.openxmlformats.org/officeDocument/2006/relationships/hyperlink" Target="https://libmev.com/blocks/22015066" TargetMode="External"/><Relationship Id="rId185" Type="http://schemas.openxmlformats.org/officeDocument/2006/relationships/hyperlink" Target="https://etherscan.io/tx/0xd4182684f7740a13d8568ed59780bfd392029dda486a57ead42c81489fb19499" TargetMode="External"/><Relationship Id="rId1909" Type="http://schemas.openxmlformats.org/officeDocument/2006/relationships/hyperlink" Target="https://etherscan.io/txs?block=22015306" TargetMode="External"/><Relationship Id="rId3264" Type="http://schemas.openxmlformats.org/officeDocument/2006/relationships/hyperlink" Target="https://dashboard.tenderly.co/tx/mainnet/0xfddf53db5dfdec08db156497cb61a87eb6d95c1fc4589efbde62097d5fb6c195" TargetMode="External"/><Relationship Id="rId392" Type="http://schemas.openxmlformats.org/officeDocument/2006/relationships/hyperlink" Target="https://eigenphi.io/mev/eigentx/0xfaa64c6a224057077a9e934593b409ed5d2857035a2e63bd57a5ac0df68042ca?tab=block" TargetMode="External"/><Relationship Id="rId2073" Type="http://schemas.openxmlformats.org/officeDocument/2006/relationships/hyperlink" Target="https://dashboard.tenderly.co/tx/mainnet/0x91cb250f8a29ea4180dedaa7854c0359cb077cd520b9ddbcfff3f8450f465b78" TargetMode="External"/><Relationship Id="rId2280" Type="http://schemas.openxmlformats.org/officeDocument/2006/relationships/hyperlink" Target="https://etherscan.io/tx/0x0888093e5031551c47ce329c75d0e602a3cbb566095bc55c2bc4390571e50ba3" TargetMode="External"/><Relationship Id="rId3124" Type="http://schemas.openxmlformats.org/officeDocument/2006/relationships/hyperlink" Target="https://eigenphi.io/mev/eigentx/0x88f58d01c4f574829e13519f8f8fe6dd8f56cd03406d410640bb692a78ef4af5?tab=block" TargetMode="External"/><Relationship Id="rId3331" Type="http://schemas.openxmlformats.org/officeDocument/2006/relationships/hyperlink" Target="https://etherscan.io/txs?block=22009692" TargetMode="External"/><Relationship Id="rId252" Type="http://schemas.openxmlformats.org/officeDocument/2006/relationships/hyperlink" Target="https://etherscan.io/tx/0x87b49fc27183b741e42428221417f37cc5fe2ef0a5c971df267a49c39a12c6f8" TargetMode="External"/><Relationship Id="rId2140" Type="http://schemas.openxmlformats.org/officeDocument/2006/relationships/hyperlink" Target="https://dashboard.tenderly.co/tx/mainnet/0x75e29156de2b161a4fb62f3428320f437cc0489e8ed8c237df06cd0b194a113c" TargetMode="External"/><Relationship Id="rId112" Type="http://schemas.openxmlformats.org/officeDocument/2006/relationships/hyperlink" Target="https://etherscan.io/tx/0xbc1824b787ddcb3e4d7621cfa38b8e46d289f6d0e965ac1618ef4780bb798a01" TargetMode="External"/><Relationship Id="rId1699" Type="http://schemas.openxmlformats.org/officeDocument/2006/relationships/hyperlink" Target="https://eigenphi.io/mev/ethereum/tx/0x16b3c960f4cfbb7c22ed5acc768bff3e8eb42ceaf51de0bd2678ee879988db9c" TargetMode="External"/><Relationship Id="rId2000" Type="http://schemas.openxmlformats.org/officeDocument/2006/relationships/hyperlink" Target="https://dashboard.tenderly.co/tx/mainnet/0x2562f060dc01f950253b46197a2c5a106eb6f126c27b34f06ae82ca1c3cdbb58" TargetMode="External"/><Relationship Id="rId2957" Type="http://schemas.openxmlformats.org/officeDocument/2006/relationships/hyperlink" Target="https://eigenphi.io/mev/eigentx/0xcfcb4550bad2ae064b58af2153ef37cee804578b0bc5456c7695d0aaf6edcc87?tab=block" TargetMode="External"/><Relationship Id="rId929" Type="http://schemas.openxmlformats.org/officeDocument/2006/relationships/hyperlink" Target="https://etherscan.io/tx/0x82f4d43f5b8ee6a06b1bc94086b575e3e2d2c696207ae770169cec1372f7c008" TargetMode="External"/><Relationship Id="rId1559" Type="http://schemas.openxmlformats.org/officeDocument/2006/relationships/hyperlink" Target="https://etherscan.io/tx/0x1c6eaf428621fc9a1a5593c119d2907a32fffd89435f2c6c5d503184ce059daa" TargetMode="External"/><Relationship Id="rId1766" Type="http://schemas.openxmlformats.org/officeDocument/2006/relationships/hyperlink" Target="https://eigenphi.io/mev/eigentx/0x7d0fd7f848049763e2f1daaace5201876c91c61b78907dc597b9a57b8b111b05?tab=block" TargetMode="External"/><Relationship Id="rId1973" Type="http://schemas.openxmlformats.org/officeDocument/2006/relationships/hyperlink" Target="https://eigenphi.io/mev/ethereum/tx/0x36fd615191a8cc208a46de3da0b8f58030703b1459d3ecc3266790ea9ca5aaa0" TargetMode="External"/><Relationship Id="rId2817" Type="http://schemas.openxmlformats.org/officeDocument/2006/relationships/hyperlink" Target="https://eigenphi.io/mev/eigentx/0x82da259627d142795065a2203ea52849970ea37a5cfe3a0ed654afe959d2f34d?tab=block" TargetMode="External"/><Relationship Id="rId58" Type="http://schemas.openxmlformats.org/officeDocument/2006/relationships/hyperlink" Target="https://eigenphi.io/mev/ethereum/tx/0x988bd1fc58b112e3513f15f284e68ceb2c86ee110b9370dd4bd878e477452a34" TargetMode="External"/><Relationship Id="rId1419" Type="http://schemas.openxmlformats.org/officeDocument/2006/relationships/hyperlink" Target="https://eigenphi.io/mev/eigentx/0x03a7066d96ed76b4a4be716f6074614ed3f21f0d2b310b63a29c7905c3e30e4a?tab=block" TargetMode="External"/><Relationship Id="rId1626" Type="http://schemas.openxmlformats.org/officeDocument/2006/relationships/hyperlink" Target="https://eigenphi.io/mev/ethereum/tx/0xcfba08a1417d487a9e21851572f6adac194e6282a88f86cbcba65445d34dbef5" TargetMode="External"/><Relationship Id="rId1833" Type="http://schemas.openxmlformats.org/officeDocument/2006/relationships/hyperlink" Target="https://eigenphi.io/mev/eigentx/0x300cc02433ee1b237a69520968fd1f0b8870bffeda4a9aa2162266d691c678d9?tab=block" TargetMode="External"/><Relationship Id="rId1900" Type="http://schemas.openxmlformats.org/officeDocument/2006/relationships/hyperlink" Target="https://etherscan.io/tx/0xedaab84e7bfc0b5cb326f7809baff60db9c301686caf915b21dec870e7c748d8" TargetMode="External"/><Relationship Id="rId579" Type="http://schemas.openxmlformats.org/officeDocument/2006/relationships/hyperlink" Target="https://dashboard.tenderly.co/tx/mainnet/0x062927c24fda70b79840afd30d91f1b88a63bfbba59ae3120cb01f970df87410" TargetMode="External"/><Relationship Id="rId786" Type="http://schemas.openxmlformats.org/officeDocument/2006/relationships/hyperlink" Target="https://dashboard.tenderly.co/tx/mainnet/0xc29f99634f3004772d5ae65fcb31bbb2015eef005a1a630cc855397bbf1b0a4c" TargetMode="External"/><Relationship Id="rId993" Type="http://schemas.openxmlformats.org/officeDocument/2006/relationships/hyperlink" Target="https://eigenphi.io/mev/eigentx/0x32f6b39e94199b1787d4d49c720dc648ad46568463c30bf1c74c129f5cb66c85?tab=block" TargetMode="External"/><Relationship Id="rId2467" Type="http://schemas.openxmlformats.org/officeDocument/2006/relationships/hyperlink" Target="https://etherscan.io/txs?block=22009380" TargetMode="External"/><Relationship Id="rId2674" Type="http://schemas.openxmlformats.org/officeDocument/2006/relationships/hyperlink" Target="https://dashboard.tenderly.co/tx/mainnet/0xf3c419bbe9690fc47661622341f35d7cbff4e7624f0409a420727b84ca687033" TargetMode="External"/><Relationship Id="rId439" Type="http://schemas.openxmlformats.org/officeDocument/2006/relationships/hyperlink" Target="https://etherscan.io/tx/0xe3d0a0ab2268574acc9556938a8b2fdcbab55dd520b00d46da7d1cb94a6464eb" TargetMode="External"/><Relationship Id="rId646" Type="http://schemas.openxmlformats.org/officeDocument/2006/relationships/hyperlink" Target="https://eigenphi.io/mev/eigentx/0xbbc7e2e6bb062f8a12925f36ec096e370291098e3a41179b364cb3be8b03b3a5?tab=block" TargetMode="External"/><Relationship Id="rId1069" Type="http://schemas.openxmlformats.org/officeDocument/2006/relationships/hyperlink" Target="https://libmev.com/blocks/22015326" TargetMode="External"/><Relationship Id="rId1276" Type="http://schemas.openxmlformats.org/officeDocument/2006/relationships/hyperlink" Target="https://etherscan.io/tx/0xa15a9c00e1d6c72baeec41e9dd31048c9b41340824eccf7e754c90cc84e28673" TargetMode="External"/><Relationship Id="rId1483" Type="http://schemas.openxmlformats.org/officeDocument/2006/relationships/hyperlink" Target="https://dashboard.tenderly.co/tx/mainnet/0x8a835ee300cce4494fff2367dab27e7f34b512226f2bea6ca98d00e753533427" TargetMode="External"/><Relationship Id="rId2327" Type="http://schemas.openxmlformats.org/officeDocument/2006/relationships/hyperlink" Target="https://etherscan.io/txs?block=22015981" TargetMode="External"/><Relationship Id="rId2881" Type="http://schemas.openxmlformats.org/officeDocument/2006/relationships/hyperlink" Target="https://libmev.com/blocks/22010167" TargetMode="External"/><Relationship Id="rId506" Type="http://schemas.openxmlformats.org/officeDocument/2006/relationships/hyperlink" Target="https://dashboard.tenderly.co/tx/mainnet/0x43398840731f846f4f92d801dcb06c12b0b1cf9eabdbe869248a77d140718bbb" TargetMode="External"/><Relationship Id="rId853" Type="http://schemas.openxmlformats.org/officeDocument/2006/relationships/hyperlink" Target="https://dashboard.tenderly.co/tx/mainnet/0xce4a6cbe560d21486099b0958c2a3fab46ab891ef939f4cf65e64f8a821d3e32" TargetMode="External"/><Relationship Id="rId1136" Type="http://schemas.openxmlformats.org/officeDocument/2006/relationships/hyperlink" Target="https://etherscan.io/tx/0x2562f060dc01f950253b46197a2c5a106eb6f126c27b34f06ae82ca1c3cdbb58" TargetMode="External"/><Relationship Id="rId1690" Type="http://schemas.openxmlformats.org/officeDocument/2006/relationships/hyperlink" Target="https://etherscan.io/tx/0xc69f62509651790d78f0834b34ce9db316daea70296fda77ccd2f6ac0d89f8b9" TargetMode="External"/><Relationship Id="rId2534" Type="http://schemas.openxmlformats.org/officeDocument/2006/relationships/hyperlink" Target="https://etherscan.io/txs?block=22009272" TargetMode="External"/><Relationship Id="rId2741" Type="http://schemas.openxmlformats.org/officeDocument/2006/relationships/hyperlink" Target="https://eigenphi.io/mev/eigentx/0xd2e9078088be5460354f6c8522381b0e40ade2ed1850102980f00da141cd4daf?tab=block" TargetMode="External"/><Relationship Id="rId713" Type="http://schemas.openxmlformats.org/officeDocument/2006/relationships/hyperlink" Target="https://libmev.com/blocks/22014279" TargetMode="External"/><Relationship Id="rId920" Type="http://schemas.openxmlformats.org/officeDocument/2006/relationships/hyperlink" Target="https://eigenphi.io/mev/eigentx/0xba812baf5b9e4184afa7089e57db71d038d3d6d7117bc8957f4df353b4bc270c?tab=block" TargetMode="External"/><Relationship Id="rId1343" Type="http://schemas.openxmlformats.org/officeDocument/2006/relationships/hyperlink" Target="https://eigenphi.io/mev/ethereum/tx/0xb1df4f5949fa1185f2e803bcd5c13f1312b45f3a54cd0f6e63bbe34dbdbf66e2" TargetMode="External"/><Relationship Id="rId1550" Type="http://schemas.openxmlformats.org/officeDocument/2006/relationships/hyperlink" Target="https://etherscan.io/tx/0xd2715c699ffa30a3302257c5b3c04bd964b10f3f6f6d514b7fd5b44f45df3e7c" TargetMode="External"/><Relationship Id="rId2601" Type="http://schemas.openxmlformats.org/officeDocument/2006/relationships/hyperlink" Target="https://etherscan.io/txs?block=22010169" TargetMode="External"/><Relationship Id="rId1203" Type="http://schemas.openxmlformats.org/officeDocument/2006/relationships/hyperlink" Target="https://etherscan.io/tx/0x7ad12f04c079fbc3f9df81288d94c1b6bc4d6680f3c0699ca3eaa55650f61c63" TargetMode="External"/><Relationship Id="rId1410" Type="http://schemas.openxmlformats.org/officeDocument/2006/relationships/hyperlink" Target="https://dashboard.tenderly.co/tx/mainnet/0x43f4abf86d5470ba5f44b4dcdcb299492644dc7568d6106eb8b8d4dcb2a09904" TargetMode="External"/><Relationship Id="rId3168" Type="http://schemas.openxmlformats.org/officeDocument/2006/relationships/hyperlink" Target="https://libmev.com/blocks/22012442" TargetMode="External"/><Relationship Id="rId296" Type="http://schemas.openxmlformats.org/officeDocument/2006/relationships/hyperlink" Target="https://etherscan.io/txs?block=22012660" TargetMode="External"/><Relationship Id="rId2184" Type="http://schemas.openxmlformats.org/officeDocument/2006/relationships/hyperlink" Target="https://dashboard.tenderly.co/tx/mainnet/0x8248f3f54b0afdad8953801efa04e780e4b50efd85a907466fac136685b50db9" TargetMode="External"/><Relationship Id="rId2391" Type="http://schemas.openxmlformats.org/officeDocument/2006/relationships/hyperlink" Target="https://libmev.com/blocks/22015783" TargetMode="External"/><Relationship Id="rId3028" Type="http://schemas.openxmlformats.org/officeDocument/2006/relationships/hyperlink" Target="https://etherscan.io/tx/0x44f86405069036ec34a6bf5f963dfda66b28e34f530d5b77f945a988e4fd2d14" TargetMode="External"/><Relationship Id="rId3235" Type="http://schemas.openxmlformats.org/officeDocument/2006/relationships/hyperlink" Target="https://libmev.com/blocks/22015109" TargetMode="External"/><Relationship Id="rId156" Type="http://schemas.openxmlformats.org/officeDocument/2006/relationships/hyperlink" Target="https://etherscan.io/txs?block=22011069" TargetMode="External"/><Relationship Id="rId363" Type="http://schemas.openxmlformats.org/officeDocument/2006/relationships/hyperlink" Target="https://eigenphi.io/mev/ethereum/tx/0x31a4020b943681f0c80927843211bb472481f9de2731aabf321d20d9929b3645" TargetMode="External"/><Relationship Id="rId570" Type="http://schemas.openxmlformats.org/officeDocument/2006/relationships/hyperlink" Target="https://etherscan.io/txs?block=22012729" TargetMode="External"/><Relationship Id="rId2044" Type="http://schemas.openxmlformats.org/officeDocument/2006/relationships/hyperlink" Target="https://dashboard.tenderly.co/tx/mainnet/0xd6b49feabc091afcb7f3f36652cf5d416f1ef68bd9e2e1c65b735340f4a66b8b" TargetMode="External"/><Relationship Id="rId2251" Type="http://schemas.openxmlformats.org/officeDocument/2006/relationships/hyperlink" Target="https://libmev.com/blocks/22014373" TargetMode="External"/><Relationship Id="rId3302" Type="http://schemas.openxmlformats.org/officeDocument/2006/relationships/hyperlink" Target="https://libmev.com/blocks/22009702" TargetMode="External"/><Relationship Id="rId223" Type="http://schemas.openxmlformats.org/officeDocument/2006/relationships/hyperlink" Target="https://etherscan.io/txs?block=22011521" TargetMode="External"/><Relationship Id="rId430" Type="http://schemas.openxmlformats.org/officeDocument/2006/relationships/hyperlink" Target="https://eigenphi.io/mev/eigentx/0xb5c1fcbf7ffc7bee4762764d3ffa5e0166918816d816e02df4182a294bbc057b?tab=block" TargetMode="External"/><Relationship Id="rId1060" Type="http://schemas.openxmlformats.org/officeDocument/2006/relationships/hyperlink" Target="https://eigenphi.io/mev/eigentx/0x3ae899005e39da20f91ba1a2ce8650505152cdd80e06b8e3fca1319f2b66bc26?tab=block" TargetMode="External"/><Relationship Id="rId2111" Type="http://schemas.openxmlformats.org/officeDocument/2006/relationships/hyperlink" Target="https://eigenphi.io/mev/ethereum/tx/0xa70e3987a468aa40a47bb8718cee41ddc8c4796a8340afbb4969034cd0e053f8" TargetMode="External"/><Relationship Id="rId1877" Type="http://schemas.openxmlformats.org/officeDocument/2006/relationships/hyperlink" Target="https://eigenphi.io/mev/eigentx/0x7ad12f04c079fbc3f9df81288d94c1b6bc4d6680f3c0699ca3eaa55650f61c63?tab=block" TargetMode="External"/><Relationship Id="rId2928" Type="http://schemas.openxmlformats.org/officeDocument/2006/relationships/hyperlink" Target="https://etherscan.io/txs?block=22010186" TargetMode="External"/><Relationship Id="rId1737" Type="http://schemas.openxmlformats.org/officeDocument/2006/relationships/hyperlink" Target="https://libmev.com/blocks/22013049" TargetMode="External"/><Relationship Id="rId1944" Type="http://schemas.openxmlformats.org/officeDocument/2006/relationships/hyperlink" Target="https://libmev.com/blocks/22010481" TargetMode="External"/><Relationship Id="rId3092" Type="http://schemas.openxmlformats.org/officeDocument/2006/relationships/hyperlink" Target="https://eigenphi.io/mev/ethereum/tx/0xbc1824b787ddcb3e4d7621cfa38b8e46d289f6d0e965ac1618ef4780bb798a01" TargetMode="External"/><Relationship Id="rId29" Type="http://schemas.openxmlformats.org/officeDocument/2006/relationships/hyperlink" Target="https://eigenphi.io/mev/eigentx/0x5fd1df0756cd19c24fdf2be90fc5050abc4526e198f1789416c30407c08381f1?tab=block" TargetMode="External"/><Relationship Id="rId1804" Type="http://schemas.openxmlformats.org/officeDocument/2006/relationships/hyperlink" Target="https://eigenphi.io/mev/eigentx/0x4665e6d4fc4dca8d5588967d8f4656a94b478b403e68c71b540ccc4696178d10?tab=block" TargetMode="External"/><Relationship Id="rId897" Type="http://schemas.openxmlformats.org/officeDocument/2006/relationships/hyperlink" Target="https://dashboard.tenderly.co/tx/mainnet/0x0a0afa006b4e4b3c4bdf00961752258b3c6b0dccf0dd572669a38e39321ccbd9" TargetMode="External"/><Relationship Id="rId2578" Type="http://schemas.openxmlformats.org/officeDocument/2006/relationships/hyperlink" Target="https://libmev.com/blocks/22009058" TargetMode="External"/><Relationship Id="rId2785" Type="http://schemas.openxmlformats.org/officeDocument/2006/relationships/hyperlink" Target="https://dashboard.tenderly.co/tx/mainnet/0xecb20c12f98d6e7c4ed3e3c2b46490636ac115106e0c4a2ff986ebe2987889b4" TargetMode="External"/><Relationship Id="rId2992" Type="http://schemas.openxmlformats.org/officeDocument/2006/relationships/hyperlink" Target="https://etherscan.io/tx/0x2de4e92a0f68dc41fb0015aa1ebdc1672787edf571696db79f62c616d170fc0f" TargetMode="External"/><Relationship Id="rId757" Type="http://schemas.openxmlformats.org/officeDocument/2006/relationships/hyperlink" Target="https://dashboard.tenderly.co/tx/mainnet/0x8fc39c34a76f83de10e3a836cf8246a638c4b2179daafd8b45a37878076b4e3c" TargetMode="External"/><Relationship Id="rId964" Type="http://schemas.openxmlformats.org/officeDocument/2006/relationships/hyperlink" Target="https://eigenphi.io/mev/eigentx/0x9cc2b2c24b496fb4b78284bbedee319392baf3fa265eb45c95a991e08e62e509?tab=block" TargetMode="External"/><Relationship Id="rId1387" Type="http://schemas.openxmlformats.org/officeDocument/2006/relationships/hyperlink" Target="https://etherscan.io/tx/0xe2f1aa45be62272d8429553bd667b1fb9821e7364a90c4c20b019b05da029143" TargetMode="External"/><Relationship Id="rId1594" Type="http://schemas.openxmlformats.org/officeDocument/2006/relationships/hyperlink" Target="https://etherscan.io/tx/0xfbc3621468ba0473e384107d28570788b91b9b01b5703e1d3033529db395c179" TargetMode="External"/><Relationship Id="rId2438" Type="http://schemas.openxmlformats.org/officeDocument/2006/relationships/hyperlink" Target="https://etherscan.io/tx/0xcdf99c5e6dfb0666582c611423d6f5da7f59a2a86f718f02b32cfe0b715989b1" TargetMode="External"/><Relationship Id="rId2645" Type="http://schemas.openxmlformats.org/officeDocument/2006/relationships/hyperlink" Target="https://etherscan.io/tx/0xc497aae6489c2ea56d13fbc6ac08dca0ced775964df7320b395607fb11b8a67e" TargetMode="External"/><Relationship Id="rId2852" Type="http://schemas.openxmlformats.org/officeDocument/2006/relationships/hyperlink" Target="https://libmev.com/blocks/22013707" TargetMode="External"/><Relationship Id="rId93" Type="http://schemas.openxmlformats.org/officeDocument/2006/relationships/hyperlink" Target="https://dashboard.tenderly.co/tx/mainnet/0x2856b622216d4fec729254562606b0db3b6944f41aba9b8b012e7e635a4a37f1" TargetMode="External"/><Relationship Id="rId617" Type="http://schemas.openxmlformats.org/officeDocument/2006/relationships/hyperlink" Target="https://eigenphi.io/mev/eigentx/0xe12ee8f9988f236a01df0adffad008a696afe89d16c2212fc85c58406efa07c6?tab=block" TargetMode="External"/><Relationship Id="rId824" Type="http://schemas.openxmlformats.org/officeDocument/2006/relationships/hyperlink" Target="https://eigenphi.io/mev/ethereum/tx/0xb0501a6df00ae9364a7f8125de8f45a7c2c3c3591ac6429f364adeeee2f52da2" TargetMode="External"/><Relationship Id="rId1247" Type="http://schemas.openxmlformats.org/officeDocument/2006/relationships/hyperlink" Target="https://etherscan.io/txs?block=22010586" TargetMode="External"/><Relationship Id="rId1454" Type="http://schemas.openxmlformats.org/officeDocument/2006/relationships/hyperlink" Target="https://eigenphi.io/mev/ethereum/tx/0x1cf5bb227f547d498e63cb1a6075320662d5791a2bc27283ca965c28c542511d" TargetMode="External"/><Relationship Id="rId1661" Type="http://schemas.openxmlformats.org/officeDocument/2006/relationships/hyperlink" Target="https://etherscan.io/txs?block=22013376" TargetMode="External"/><Relationship Id="rId2505" Type="http://schemas.openxmlformats.org/officeDocument/2006/relationships/hyperlink" Target="https://etherscan.io/tx/0x07171fbd175a873b5940e41cc7ed9aee266ff8c3a1da4c95a90f51f774ae9293" TargetMode="External"/><Relationship Id="rId2712" Type="http://schemas.openxmlformats.org/officeDocument/2006/relationships/hyperlink" Target="https://eigenphi.io/mev/eigentx/0xa809c96735c628782d46b6f081c53133990cbd99e8f6386c5b86ba0af56796e4?tab=block" TargetMode="External"/><Relationship Id="rId1107" Type="http://schemas.openxmlformats.org/officeDocument/2006/relationships/hyperlink" Target="https://libmev.com/blocks/22013436" TargetMode="External"/><Relationship Id="rId1314" Type="http://schemas.openxmlformats.org/officeDocument/2006/relationships/hyperlink" Target="https://eigenphi.io/mev/ethereum/tx/0x6447207c4f9edf2c24ab861044a74581a6d752c21143fef133f7c9f656a5cbf8" TargetMode="External"/><Relationship Id="rId1521" Type="http://schemas.openxmlformats.org/officeDocument/2006/relationships/hyperlink" Target="https://dashboard.tenderly.co/tx/mainnet/0xd92d7efb6b97b09e2c55fe8aec77970c2aa0693f41c01b782e796153b97c4593" TargetMode="External"/><Relationship Id="rId3279" Type="http://schemas.openxmlformats.org/officeDocument/2006/relationships/hyperlink" Target="https://dashboard.tenderly.co/tx/mainnet/0xc33af48ab4150c4c1bd207689f58f1b8fa7b029c26512cff0d105daf80bb57be" TargetMode="External"/><Relationship Id="rId20" Type="http://schemas.openxmlformats.org/officeDocument/2006/relationships/hyperlink" Target="https://etherscan.io/tx/0x483fc5a647d0be93319438affff877b53a3a6daecefe131f69782dea15c18645" TargetMode="External"/><Relationship Id="rId2088" Type="http://schemas.openxmlformats.org/officeDocument/2006/relationships/hyperlink" Target="https://dashboard.tenderly.co/tx/mainnet/0xf699fbfdf1ad7567771576562b653066f14444b9089c5e47176e427a3a1ec2b3" TargetMode="External"/><Relationship Id="rId2295" Type="http://schemas.openxmlformats.org/officeDocument/2006/relationships/hyperlink" Target="https://etherscan.io/tx/0xcf655526e0c72ff12afa14bcecaeacfdb9076ae1ecdcc697941e9bea7896d733" TargetMode="External"/><Relationship Id="rId3139" Type="http://schemas.openxmlformats.org/officeDocument/2006/relationships/hyperlink" Target="https://etherscan.io/tx/0x65f934163f8c4ce6089b45513e1b11137a1ce5158928b0f27374f96de252aaa1" TargetMode="External"/><Relationship Id="rId267" Type="http://schemas.openxmlformats.org/officeDocument/2006/relationships/hyperlink" Target="https://etherscan.io/txs?block=22012436" TargetMode="External"/><Relationship Id="rId474" Type="http://schemas.openxmlformats.org/officeDocument/2006/relationships/hyperlink" Target="https://etherscan.io/tx/0xcfcb4550bad2ae064b58af2153ef37cee804578b0bc5456c7695d0aaf6edcc87" TargetMode="External"/><Relationship Id="rId2155" Type="http://schemas.openxmlformats.org/officeDocument/2006/relationships/hyperlink" Target="https://dashboard.tenderly.co/tx/mainnet/0x82273a8e102b07e3cbbc0120fda55eb69d9ae9fdc3b03f597651da9f3dac001d" TargetMode="External"/><Relationship Id="rId127" Type="http://schemas.openxmlformats.org/officeDocument/2006/relationships/hyperlink" Target="https://etherscan.io/tx/0xd1f5459591f7149c942d044b93bc66e745e4e7168ae2ff1510ee9d2170434ad3" TargetMode="External"/><Relationship Id="rId681" Type="http://schemas.openxmlformats.org/officeDocument/2006/relationships/hyperlink" Target="https://eigenphi.io/mev/ethereum/tx/0x21adac1c19f7a491dfd330da2966d256761468f91f76cb3edaa4a83b85a2fcde" TargetMode="External"/><Relationship Id="rId2362" Type="http://schemas.openxmlformats.org/officeDocument/2006/relationships/hyperlink" Target="https://libmev.com/blocks/22014096" TargetMode="External"/><Relationship Id="rId3206" Type="http://schemas.openxmlformats.org/officeDocument/2006/relationships/hyperlink" Target="https://etherscan.io/tx/0x8b8c68a280e3d3b9f6d7e35a84a156be3e29c3dbba154485f65db6347903a2ec" TargetMode="External"/><Relationship Id="rId334" Type="http://schemas.openxmlformats.org/officeDocument/2006/relationships/hyperlink" Target="https://dashboard.tenderly.co/tx/mainnet/0x2fc1fa1b4294c71745088b0cc441792c525501a9ef9f5ad5fcc1a82cad0c2e6c" TargetMode="External"/><Relationship Id="rId541" Type="http://schemas.openxmlformats.org/officeDocument/2006/relationships/hyperlink" Target="https://etherscan.io/tx/0x4fc991e3e04158aac637fbb8d2f299e0adb8dae62de10654c7b7f8215f88f194" TargetMode="External"/><Relationship Id="rId1171" Type="http://schemas.openxmlformats.org/officeDocument/2006/relationships/hyperlink" Target="https://libmev.com/blocks/22011537" TargetMode="External"/><Relationship Id="rId2015" Type="http://schemas.openxmlformats.org/officeDocument/2006/relationships/hyperlink" Target="https://eigenphi.io/mev/ethereum/tx/0xaf49384ee774ccaa1799d2a3bab81323a8f6d66caff164a39f4f34bb2d2fe107" TargetMode="External"/><Relationship Id="rId2222" Type="http://schemas.openxmlformats.org/officeDocument/2006/relationships/hyperlink" Target="https://etherscan.io/tx/0x329bb450a203d2c52ecbc57420267f05eb9a5cb25fe8f00c279d90fb256eb9de" TargetMode="External"/><Relationship Id="rId401" Type="http://schemas.openxmlformats.org/officeDocument/2006/relationships/hyperlink" Target="https://etherscan.io/tx/0x052b0052235470a2defefc4ee21236386b3cbf4ec994bb63fe55f462dc8989d6" TargetMode="External"/><Relationship Id="rId1031" Type="http://schemas.openxmlformats.org/officeDocument/2006/relationships/hyperlink" Target="https://eigenphi.io/mev/eigentx/0x7ad13e3c371a72d996c5416b022e6cccd3cd0f38ac59dfbbf8946d6e524a6cf2?tab=block" TargetMode="External"/><Relationship Id="rId1988" Type="http://schemas.openxmlformats.org/officeDocument/2006/relationships/hyperlink" Target="https://eigenphi.io/mev/eigentx/0x0c43199d9f60bf092b74b32e7621ce785215527cefb565186b8c8ddd70913e4f?tab=block" TargetMode="External"/><Relationship Id="rId1848" Type="http://schemas.openxmlformats.org/officeDocument/2006/relationships/hyperlink" Target="https://eigenphi.io/mev/eigentx/0x0fa2229b8cbbc8c70026cab9a719c8f3454fe2ab1e6bf1783c13a4ad2e2853d4?tab=block" TargetMode="External"/><Relationship Id="rId3063" Type="http://schemas.openxmlformats.org/officeDocument/2006/relationships/hyperlink" Target="https://eigenphi.io/mev/ethereum/tx/0x0a59683928149fa98a883f0de49b10dabcfc5fdc60946c5fd1ace847e523341f" TargetMode="External"/><Relationship Id="rId3270" Type="http://schemas.openxmlformats.org/officeDocument/2006/relationships/hyperlink" Target="https://etherscan.io/tx/0x3a09af6e22bed2749ba8748c17681efb599e241a7f54ff0b6bff5367d9ac90b8" TargetMode="External"/><Relationship Id="rId191" Type="http://schemas.openxmlformats.org/officeDocument/2006/relationships/hyperlink" Target="https://eigenphi.io/mev/eigentx/0xf6a0cdb89641dd5e3018c22869c683ff6e5904061a8e2c543851c5c8580fb216?tab=block" TargetMode="External"/><Relationship Id="rId1708" Type="http://schemas.openxmlformats.org/officeDocument/2006/relationships/hyperlink" Target="https://libmev.com/blocks/22013404" TargetMode="External"/><Relationship Id="rId1915" Type="http://schemas.openxmlformats.org/officeDocument/2006/relationships/hyperlink" Target="https://etherscan.io/tx/0x020d3fe623ade5edbd67b4739ff93b1b5c951372c17c4124571eeefa8aba16a3" TargetMode="External"/><Relationship Id="rId3130" Type="http://schemas.openxmlformats.org/officeDocument/2006/relationships/hyperlink" Target="https://eigenphi.io/mev/ethereum/tx/0x09d2d12cb728a03e54b046bfa4796d4b98c5fd600cfd147441b999b09e0fcbb5" TargetMode="External"/><Relationship Id="rId2689" Type="http://schemas.openxmlformats.org/officeDocument/2006/relationships/hyperlink" Target="https://eigenphi.io/mev/ethereum/tx/0x870b75da3c4722e28daafd7b9a72e29197799c52b225140aadfe5819eea45858" TargetMode="External"/><Relationship Id="rId2896" Type="http://schemas.openxmlformats.org/officeDocument/2006/relationships/hyperlink" Target="https://libmev.com/blocks/22010478" TargetMode="External"/><Relationship Id="rId868" Type="http://schemas.openxmlformats.org/officeDocument/2006/relationships/hyperlink" Target="https://dashboard.tenderly.co/tx/mainnet/0x0cfe32cf8cf6497e58ab3a92cd6476c2ac3180ed338c90ea6331445572964254" TargetMode="External"/><Relationship Id="rId1498" Type="http://schemas.openxmlformats.org/officeDocument/2006/relationships/hyperlink" Target="https://eigenphi.io/mev/ethereum/tx/0xca1101c9b1bc5a528dd8e60ee5d7d79708e9f069c7a7c7c2b2e3f6d6e1d6de6b" TargetMode="External"/><Relationship Id="rId2549" Type="http://schemas.openxmlformats.org/officeDocument/2006/relationships/hyperlink" Target="https://etherscan.io/txs?block=22013207" TargetMode="External"/><Relationship Id="rId2756" Type="http://schemas.openxmlformats.org/officeDocument/2006/relationships/hyperlink" Target="https://etherscan.io/tx/0x3c32fb4161ae1295d45d3ea0553becf9f6752839bfba770e07809d28d8c359f3" TargetMode="External"/><Relationship Id="rId2963" Type="http://schemas.openxmlformats.org/officeDocument/2006/relationships/hyperlink" Target="https://dashboard.tenderly.co/tx/mainnet/0x06d08bceec8e502f85d8e2f8a578e86d3d9532b38b895efd13c93adfb4d5e382" TargetMode="External"/><Relationship Id="rId728" Type="http://schemas.openxmlformats.org/officeDocument/2006/relationships/hyperlink" Target="https://eigenphi.io/mev/eigentx/0x98444e80fa481c8e410c78ddf3865a692833bc74cc82abaa8b2093358edce529?tab=block" TargetMode="External"/><Relationship Id="rId935" Type="http://schemas.openxmlformats.org/officeDocument/2006/relationships/hyperlink" Target="https://libmev.com/blocks/22009814" TargetMode="External"/><Relationship Id="rId1358" Type="http://schemas.openxmlformats.org/officeDocument/2006/relationships/hyperlink" Target="https://dashboard.tenderly.co/tx/mainnet/0x760922c6182a59270d58cb75d2972a92292ee1f88984eb18ce6628909b835c73" TargetMode="External"/><Relationship Id="rId1565" Type="http://schemas.openxmlformats.org/officeDocument/2006/relationships/hyperlink" Target="https://etherscan.io/txs?block=22013532" TargetMode="External"/><Relationship Id="rId1772" Type="http://schemas.openxmlformats.org/officeDocument/2006/relationships/hyperlink" Target="https://dashboard.tenderly.co/tx/mainnet/0xb4cc3b916a3577711e7660aa231d00ac29ddb79fae8a5e7d95af3e750cde561b" TargetMode="External"/><Relationship Id="rId2409" Type="http://schemas.openxmlformats.org/officeDocument/2006/relationships/hyperlink" Target="https://dashboard.tenderly.co/tx/mainnet/0x1449a8603d66c78379dfa8adead90dc29cc368cab927e312355957316d34a004" TargetMode="External"/><Relationship Id="rId2616" Type="http://schemas.openxmlformats.org/officeDocument/2006/relationships/hyperlink" Target="https://etherscan.io/tx/0x372418ea8c2a193422959e9ce504368ed2388d1017594340f98ced609902592f" TargetMode="External"/><Relationship Id="rId64" Type="http://schemas.openxmlformats.org/officeDocument/2006/relationships/hyperlink" Target="https://dashboard.tenderly.co/tx/mainnet/0x1d15fe9640b20ff8d42e5d8d65fb0ac01dfb85e88826da561b1f6407537c5346" TargetMode="External"/><Relationship Id="rId1218" Type="http://schemas.openxmlformats.org/officeDocument/2006/relationships/hyperlink" Target="https://etherscan.io/txs?block=22015476" TargetMode="External"/><Relationship Id="rId1425" Type="http://schemas.openxmlformats.org/officeDocument/2006/relationships/hyperlink" Target="https://eigenphi.io/mev/ethereum/tx/0x4dbfdd8a22b8f3bfbad1a9383a08604cfcafdd7adb83707ce0e804384f173572" TargetMode="External"/><Relationship Id="rId2823" Type="http://schemas.openxmlformats.org/officeDocument/2006/relationships/hyperlink" Target="https://eigenphi.io/mev/eigentx/0x9cbb86270ef823c86ee07b0e6a11e9cdb3a79a093060f29475868718d855d7c9?tab=block" TargetMode="External"/><Relationship Id="rId1632" Type="http://schemas.openxmlformats.org/officeDocument/2006/relationships/hyperlink" Target="https://dashboard.tenderly.co/tx/mainnet/0xd7f730060926b536642f6ef29078cb4155ca87f98648781fd3e689acc837d6f9" TargetMode="External"/><Relationship Id="rId2199" Type="http://schemas.openxmlformats.org/officeDocument/2006/relationships/hyperlink" Target="https://eigenphi.io/mev/eigentx/0x4e2a67e3a5c98b7f2eed303e70679d09de0e3322174788833947383c19c0d360?tab=block" TargetMode="External"/><Relationship Id="rId378" Type="http://schemas.openxmlformats.org/officeDocument/2006/relationships/hyperlink" Target="https://eigenphi.io/mev/eigentx/0xb2de8b1c505d4248e66736b67010d7f9fdfefd665133437e3a7d4f5e45974a97?tab=block" TargetMode="External"/><Relationship Id="rId585" Type="http://schemas.openxmlformats.org/officeDocument/2006/relationships/hyperlink" Target="https://etherscan.io/tx/0xe0aac21b8f9a0e59b999953c8b1cbcc8501f788167440c90ca0bdfc0e771a68e" TargetMode="External"/><Relationship Id="rId792" Type="http://schemas.openxmlformats.org/officeDocument/2006/relationships/hyperlink" Target="https://etherscan.io/txs?block=22013777" TargetMode="External"/><Relationship Id="rId2059" Type="http://schemas.openxmlformats.org/officeDocument/2006/relationships/hyperlink" Target="https://dashboard.tenderly.co/tx/mainnet/0x66f1d62bececbc4ba66e6b02ae33b9669c8021a83be735742b8c5d4ee5df4358" TargetMode="External"/><Relationship Id="rId2266" Type="http://schemas.openxmlformats.org/officeDocument/2006/relationships/hyperlink" Target="https://etherscan.io/tx/0x6749ee796193f7fdd31ab66648d7c69616baab64b1a1c6deb2a8849a77269681" TargetMode="External"/><Relationship Id="rId2473" Type="http://schemas.openxmlformats.org/officeDocument/2006/relationships/hyperlink" Target="https://etherscan.io/tx/0x23d2ac9cff79e96a8ceaca81853dc1010e32b65ce4b9618a538ee5d902f09f16" TargetMode="External"/><Relationship Id="rId2680" Type="http://schemas.openxmlformats.org/officeDocument/2006/relationships/hyperlink" Target="https://etherscan.io/tx/0x66543c6c417540e59160614b0f7c4209693ccc2fcebf32ae095482fc26a555bf" TargetMode="External"/><Relationship Id="rId3317" Type="http://schemas.openxmlformats.org/officeDocument/2006/relationships/hyperlink" Target="https://eigenphi.io/mev/eigentx/0x066561b805f6038809561a77050157cd292af4ea21714dac3c0a34db8c12c2ff?tab=block" TargetMode="External"/><Relationship Id="rId238" Type="http://schemas.openxmlformats.org/officeDocument/2006/relationships/hyperlink" Target="https://etherscan.io/tx/0xaea3cac1908dd9040bcb5c02c61fe6b90c938c009f2a8a3d31d9ae193e43017b" TargetMode="External"/><Relationship Id="rId445" Type="http://schemas.openxmlformats.org/officeDocument/2006/relationships/hyperlink" Target="https://libmev.com/blocks/22013770" TargetMode="External"/><Relationship Id="rId652" Type="http://schemas.openxmlformats.org/officeDocument/2006/relationships/hyperlink" Target="https://eigenphi.io/mev/ethereum/tx/0xd8b07d805a0e550835f076a864c5efff685c3fdaf464b3313768d1f2d323d142" TargetMode="External"/><Relationship Id="rId1075" Type="http://schemas.openxmlformats.org/officeDocument/2006/relationships/hyperlink" Target="https://eigenphi.io/mev/eigentx/0xee2a004509858571be299a0cf82fba29a24bd34925ca64b9cc76912e20e1ce92?tab=block" TargetMode="External"/><Relationship Id="rId1282" Type="http://schemas.openxmlformats.org/officeDocument/2006/relationships/hyperlink" Target="https://libmev.com/blocks/22009067" TargetMode="External"/><Relationship Id="rId2126" Type="http://schemas.openxmlformats.org/officeDocument/2006/relationships/hyperlink" Target="https://eigenphi.io/mev/ethereum/tx/0xc0ab665c1b674286bcb665c82e32fe70b3b90dd2b59650f558d7152230aa18a7" TargetMode="External"/><Relationship Id="rId2333" Type="http://schemas.openxmlformats.org/officeDocument/2006/relationships/hyperlink" Target="https://etherscan.io/tx/0x97fa825153ed15c384812d9d5f54eb4ab9a30b1697ad750224942c601615d3d3" TargetMode="External"/><Relationship Id="rId2540" Type="http://schemas.openxmlformats.org/officeDocument/2006/relationships/hyperlink" Target="https://etherscan.io/tx/0x520f171fc44ebe4a882b422c054bf561565ce15fea556add044a9faa62e708b8" TargetMode="External"/><Relationship Id="rId305" Type="http://schemas.openxmlformats.org/officeDocument/2006/relationships/hyperlink" Target="https://etherscan.io/tx/0x133d12f580c1c82a32a7bf017620038b648bd2fc5466e32f3e337828e1ec8f05" TargetMode="External"/><Relationship Id="rId512" Type="http://schemas.openxmlformats.org/officeDocument/2006/relationships/hyperlink" Target="https://etherscan.io/tx/0x114563ad4693b0ad393a12115fdc0a33d4b3bb040cc8b6b0286c262a65a9f4ab" TargetMode="External"/><Relationship Id="rId1142" Type="http://schemas.openxmlformats.org/officeDocument/2006/relationships/hyperlink" Target="https://libmev.com/blocks/22011573" TargetMode="External"/><Relationship Id="rId2400" Type="http://schemas.openxmlformats.org/officeDocument/2006/relationships/hyperlink" Target="https://etherscan.io/txs?block=22011326" TargetMode="External"/><Relationship Id="rId1002" Type="http://schemas.openxmlformats.org/officeDocument/2006/relationships/hyperlink" Target="https://etherscan.io/tx/0x573984d0f2cb4fdf855e91480d9f0997d270ab4a102e03bc2f42930e37b45e44" TargetMode="External"/><Relationship Id="rId1959" Type="http://schemas.openxmlformats.org/officeDocument/2006/relationships/hyperlink" Target="https://libmev.com/blocks/22015241" TargetMode="External"/><Relationship Id="rId3174" Type="http://schemas.openxmlformats.org/officeDocument/2006/relationships/hyperlink" Target="https://eigenphi.io/mev/eigentx/0x57c279b3dc6a1c7d06b771a3a6978cacf4e4b9c590992efa48ba09610b6b780f?tab=block" TargetMode="External"/><Relationship Id="rId1819" Type="http://schemas.openxmlformats.org/officeDocument/2006/relationships/hyperlink" Target="https://eigenphi.io/mev/eigentx/0xb1f0600a6c0b962b537a72092968afaaba72e8ad745b565a58ebcbae362a6fd8?tab=block" TargetMode="External"/><Relationship Id="rId2190" Type="http://schemas.openxmlformats.org/officeDocument/2006/relationships/hyperlink" Target="https://etherscan.io/tx/0x4774e3312b2959ec65cb0079b26c8585858298fec3480ec0dd2a42109cb08328" TargetMode="External"/><Relationship Id="rId3034" Type="http://schemas.openxmlformats.org/officeDocument/2006/relationships/hyperlink" Target="https://libmev.com/blocks/22009377" TargetMode="External"/><Relationship Id="rId3241" Type="http://schemas.openxmlformats.org/officeDocument/2006/relationships/hyperlink" Target="https://eigenphi.io/mev/ethereum/tx/0x31031757b66bb723dfcaaf0a81cf1ef3510b333e6739d074bc5e50bcdffc0cb0" TargetMode="External"/><Relationship Id="rId162" Type="http://schemas.openxmlformats.org/officeDocument/2006/relationships/hyperlink" Target="https://etherscan.io/tx/0x3b232703e5ec0654271838a7bd0d0cd6878cda8e5ef549746b67ce639e5dcb4b" TargetMode="External"/><Relationship Id="rId2050" Type="http://schemas.openxmlformats.org/officeDocument/2006/relationships/hyperlink" Target="https://etherscan.io/txs?block=22014429" TargetMode="External"/><Relationship Id="rId3101" Type="http://schemas.openxmlformats.org/officeDocument/2006/relationships/hyperlink" Target="https://libmev.com/blocks/22015052" TargetMode="External"/><Relationship Id="rId979" Type="http://schemas.openxmlformats.org/officeDocument/2006/relationships/hyperlink" Target="https://eigenphi.io/mev/eigentx/0xb76d71af7e7693e7a3e7d26b8d6f3b81fd694b46d0fb2cfea8170b9cef978413?tab=block" TargetMode="External"/><Relationship Id="rId839" Type="http://schemas.openxmlformats.org/officeDocument/2006/relationships/hyperlink" Target="https://dashboard.tenderly.co/tx/mainnet/0xeb9163727e7575645adb8bc1fdff41c77bc1ad71b80d02fd834842908fe4a2bc" TargetMode="External"/><Relationship Id="rId1469" Type="http://schemas.openxmlformats.org/officeDocument/2006/relationships/hyperlink" Target="https://eigenphi.io/mev/ethereum/tx/0xece6c5e2caec403ee0736fec12377cf895210c038af6aa2f407997ad42369c07" TargetMode="External"/><Relationship Id="rId2867" Type="http://schemas.openxmlformats.org/officeDocument/2006/relationships/hyperlink" Target="https://libmev.com/blocks/22014240" TargetMode="External"/><Relationship Id="rId1676" Type="http://schemas.openxmlformats.org/officeDocument/2006/relationships/hyperlink" Target="https://etherscan.io/tx/0x1c30c2d20f2439b2e89d60b2037b3c4ebad88e697ded97c82e7695dd42814a5a" TargetMode="External"/><Relationship Id="rId1883" Type="http://schemas.openxmlformats.org/officeDocument/2006/relationships/hyperlink" Target="https://eigenphi.io/mev/ethereum/tx/0x60e14690505cf92d1158a6f5fbbd142d30289518758e9142f262c08932c86383" TargetMode="External"/><Relationship Id="rId2727" Type="http://schemas.openxmlformats.org/officeDocument/2006/relationships/hyperlink" Target="https://eigenphi.io/mev/eigentx/0xece17c0e11f6460908fc77dde474f537f6072e406e2b1daa2f6fd044bdb1288a?tab=block" TargetMode="External"/><Relationship Id="rId2934" Type="http://schemas.openxmlformats.org/officeDocument/2006/relationships/hyperlink" Target="https://etherscan.io/tx/0x95c5b7ec93ef05fda848b752b9c93d8240b0ec276010df28534dcbcdd5aaece2" TargetMode="External"/><Relationship Id="rId906" Type="http://schemas.openxmlformats.org/officeDocument/2006/relationships/hyperlink" Target="https://eigenphi.io/mev/eigentx/0x22fb13fc4f669e151b89ce447817f9ef28cbbf7a4e61e31c6782cc576db08379?tab=block" TargetMode="External"/><Relationship Id="rId1329" Type="http://schemas.openxmlformats.org/officeDocument/2006/relationships/hyperlink" Target="https://eigenphi.io/mev/ethereum/tx/0x5460a90da8bfac046024fa05e2a864fa75bfec13e44d49e8a547882c56d407dd" TargetMode="External"/><Relationship Id="rId1536" Type="http://schemas.openxmlformats.org/officeDocument/2006/relationships/hyperlink" Target="https://etherscan.io/tx/0x6749ee796193f7fdd31ab66648d7c69616baab64b1a1c6deb2a8849a77269681" TargetMode="External"/><Relationship Id="rId1743" Type="http://schemas.openxmlformats.org/officeDocument/2006/relationships/hyperlink" Target="https://eigenphi.io/mev/ethereum/tx/0x4cc6caf366d2e9f9d14b8041cf7a4a99e5567f544b77a4d56f793000906549de" TargetMode="External"/><Relationship Id="rId1950" Type="http://schemas.openxmlformats.org/officeDocument/2006/relationships/hyperlink" Target="https://eigenphi.io/mev/ethereum/tx/0x85c63dbee5bbc99b6ff9ecc3a7bda340211ed4994ecb70a308dfd95cfca132b2" TargetMode="External"/><Relationship Id="rId35" Type="http://schemas.openxmlformats.org/officeDocument/2006/relationships/hyperlink" Target="https://eigenphi.io/mev/eigentx/0x8b8c68a280e3d3b9f6d7e35a84a156be3e29c3dbba154485f65db6347903a2ec?tab=block" TargetMode="External"/><Relationship Id="rId1603" Type="http://schemas.openxmlformats.org/officeDocument/2006/relationships/hyperlink" Target="https://eigenphi.io/mev/ethereum/tx/0x41720f0d1da9e36ac78b830db8d94cb79fac4d2ec3f01d60f35830357259256b" TargetMode="External"/><Relationship Id="rId1810" Type="http://schemas.openxmlformats.org/officeDocument/2006/relationships/hyperlink" Target="https://eigenphi.io/mev/ethereum/tx/0xee9fa79a42dab1253c1a24f831189743fca6ddf4432031dcbc3ccb687e349680" TargetMode="External"/><Relationship Id="rId489" Type="http://schemas.openxmlformats.org/officeDocument/2006/relationships/hyperlink" Target="https://etherscan.io/tx/0xf373578ea58f1fbb26b4e6a6a3eff5f865d0118aca2b07b48d1529a07d63bd33" TargetMode="External"/><Relationship Id="rId696" Type="http://schemas.openxmlformats.org/officeDocument/2006/relationships/hyperlink" Target="https://eigenphi.io/mev/ethereum/tx/0xb9876a086ceedf103f702130deffbbd25eddb32bcdf91e46b3ed43919e234c58" TargetMode="External"/><Relationship Id="rId2377" Type="http://schemas.openxmlformats.org/officeDocument/2006/relationships/hyperlink" Target="https://etherscan.io/tx/0xa4550f4772ff05b758d8347f920819f546ca173697cd772ef7d5f7318811b556" TargetMode="External"/><Relationship Id="rId2584" Type="http://schemas.openxmlformats.org/officeDocument/2006/relationships/hyperlink" Target="https://eigenphi.io/mev/eigentx/0x0c63424357f17be9e1ad3dfcb7bfdc9a4413336c61c7608552066d70899e2edc?tab=block" TargetMode="External"/><Relationship Id="rId2791" Type="http://schemas.openxmlformats.org/officeDocument/2006/relationships/hyperlink" Target="https://etherscan.io/tx/0xee703fea516b862b92776dec3b3b792b1a578718b1ef8e1aa2ad74e1dbacd43e" TargetMode="External"/><Relationship Id="rId349" Type="http://schemas.openxmlformats.org/officeDocument/2006/relationships/hyperlink" Target="https://eigenphi.io/mev/ethereum/tx/0x50d64e06de130eb7a7e1212ce83b1f8bde5c29b1fb8c8f40f96040b72c45ecaa" TargetMode="External"/><Relationship Id="rId556" Type="http://schemas.openxmlformats.org/officeDocument/2006/relationships/hyperlink" Target="https://etherscan.io/tx/0xbd7a840252725381003b2a2b71fc14966b7d79b02fd77348b2d4c5699a9057a7" TargetMode="External"/><Relationship Id="rId763" Type="http://schemas.openxmlformats.org/officeDocument/2006/relationships/hyperlink" Target="https://etherscan.io/tx/0xbf164ebb978303cbea9637bee9fa237b7ae5fd03ed3ff0797b852b635cee2557" TargetMode="External"/><Relationship Id="rId1186" Type="http://schemas.openxmlformats.org/officeDocument/2006/relationships/hyperlink" Target="https://eigenphi.io/mev/eigentx/0x789d05961d9e4b505a126e36ad2ea5a87d19bc08fbc3e628fc4fcb412ce1eda6?tab=block" TargetMode="External"/><Relationship Id="rId1393" Type="http://schemas.openxmlformats.org/officeDocument/2006/relationships/hyperlink" Target="https://etherscan.io/txs?block=22010212" TargetMode="External"/><Relationship Id="rId2237" Type="http://schemas.openxmlformats.org/officeDocument/2006/relationships/hyperlink" Target="https://etherscan.io/tx/0x1c6eaf428621fc9a1a5593c119d2907a32fffd89435f2c6c5d503184ce059daa" TargetMode="External"/><Relationship Id="rId2444" Type="http://schemas.openxmlformats.org/officeDocument/2006/relationships/hyperlink" Target="https://etherscan.io/tx/0x018960e8a68209bc7bfe7f8997f041f713c36e0f5d8fba4385d0fb02e978b095" TargetMode="External"/><Relationship Id="rId209" Type="http://schemas.openxmlformats.org/officeDocument/2006/relationships/hyperlink" Target="https://etherscan.io/txs?block=22010868" TargetMode="External"/><Relationship Id="rId416" Type="http://schemas.openxmlformats.org/officeDocument/2006/relationships/hyperlink" Target="https://etherscan.io/tx/0xff703425a34a81aac0aa46667e15249a64f4801eed344dffa3231613b8555c22" TargetMode="External"/><Relationship Id="rId970" Type="http://schemas.openxmlformats.org/officeDocument/2006/relationships/hyperlink" Target="https://dashboard.tenderly.co/tx/mainnet/0x06eb8a8ca0e6c9b138c7d86ac899e88ebcabafb6f06340b408220779f8e24ad5" TargetMode="External"/><Relationship Id="rId1046" Type="http://schemas.openxmlformats.org/officeDocument/2006/relationships/hyperlink" Target="https://eigenphi.io/mev/eigentx/0x81ebc46eeac6fcfc54748fd5d10b9983e2a0552b5db814f9d6deef592e14d886?tab=block" TargetMode="External"/><Relationship Id="rId1253" Type="http://schemas.openxmlformats.org/officeDocument/2006/relationships/hyperlink" Target="https://etherscan.io/tx/0x727701eb95b06d85b244c78864b747bf4f0aeb8ccffef07633d103ddf8f07aed" TargetMode="External"/><Relationship Id="rId2651" Type="http://schemas.openxmlformats.org/officeDocument/2006/relationships/hyperlink" Target="https://etherscan.io/tx/0x30e6436556d21f4ce26d516a09ec49ecdebd0d7040473d3348342885124beddc" TargetMode="External"/><Relationship Id="rId623" Type="http://schemas.openxmlformats.org/officeDocument/2006/relationships/hyperlink" Target="https://dashboard.tenderly.co/tx/mainnet/0x72fcc01d43f10f3c673fc11925cd6de9d51dcb36a91bc0f712bd7459f8fa439b" TargetMode="External"/><Relationship Id="rId830" Type="http://schemas.openxmlformats.org/officeDocument/2006/relationships/hyperlink" Target="https://etherscan.io/tx/0xda0ad4bdb68a18d111f5016cca52f6faadae7674136b15693f7d5f6fcdd3e2df" TargetMode="External"/><Relationship Id="rId1460" Type="http://schemas.openxmlformats.org/officeDocument/2006/relationships/hyperlink" Target="https://dashboard.tenderly.co/tx/mainnet/0x3aee3781c2f70b17d1156e2408e51e5a573cd1541ba75cf75967f9315c50d06b" TargetMode="External"/><Relationship Id="rId2304" Type="http://schemas.openxmlformats.org/officeDocument/2006/relationships/hyperlink" Target="https://etherscan.io/tx/0xfd45d077f3804d209a9421fff6a53905f2395bca9c6b71a5f96f248b26da82f6" TargetMode="External"/><Relationship Id="rId2511" Type="http://schemas.openxmlformats.org/officeDocument/2006/relationships/hyperlink" Target="https://etherscan.io/tx/0x8ff952103058c09eb132e56a4f56595272b7ed26c71396b26d07b37036b2b09d" TargetMode="External"/><Relationship Id="rId1113" Type="http://schemas.openxmlformats.org/officeDocument/2006/relationships/hyperlink" Target="https://eigenphi.io/mev/eigentx/0xcecc72a296c2e99ed4566152053895070eee65f3448bbe6a0ebcae9ace461f56?tab=block" TargetMode="External"/><Relationship Id="rId1320" Type="http://schemas.openxmlformats.org/officeDocument/2006/relationships/hyperlink" Target="https://etherscan.io/tx/0xd0aa90e2837fb0851e9c97e3c2a39217a2fd066405c32d84c154750d72e6030e" TargetMode="External"/><Relationship Id="rId3078" Type="http://schemas.openxmlformats.org/officeDocument/2006/relationships/hyperlink" Target="https://libmev.com/blocks/22012622" TargetMode="External"/><Relationship Id="rId3285" Type="http://schemas.openxmlformats.org/officeDocument/2006/relationships/hyperlink" Target="https://etherscan.io/tx/0x5526e56f06769fdf333bcb24dc0f242d60abd861bc5c25dfa1c547e7a798e050" TargetMode="External"/><Relationship Id="rId2094" Type="http://schemas.openxmlformats.org/officeDocument/2006/relationships/hyperlink" Target="https://etherscan.io/txs?block=22014649" TargetMode="External"/><Relationship Id="rId3145" Type="http://schemas.openxmlformats.org/officeDocument/2006/relationships/hyperlink" Target="https://eigenphi.io/mev/eigentx/0xf59d769bf77c27a60884a6cf67ebcad15c72e93811700112c2928eab4bff16cc?tab=block" TargetMode="External"/><Relationship Id="rId273" Type="http://schemas.openxmlformats.org/officeDocument/2006/relationships/hyperlink" Target="https://etherscan.io/tx/0x8a28874c44162382539a3435dfbe5064069e7acd4db01d942c20aca3fe8a896f" TargetMode="External"/><Relationship Id="rId480" Type="http://schemas.openxmlformats.org/officeDocument/2006/relationships/hyperlink" Target="https://libmev.com/blocks/22013758" TargetMode="External"/><Relationship Id="rId2161" Type="http://schemas.openxmlformats.org/officeDocument/2006/relationships/hyperlink" Target="https://etherscan.io/tx/0xf3cca6545797a8bfaecb98bc475a9da4d6ae3878e4461323e24a429f44f93472" TargetMode="External"/><Relationship Id="rId3005" Type="http://schemas.openxmlformats.org/officeDocument/2006/relationships/hyperlink" Target="https://etherscan.io/tx/0x4fc991e3e04158aac637fbb8d2f299e0adb8dae62de10654c7b7f8215f88f194" TargetMode="External"/><Relationship Id="rId3212" Type="http://schemas.openxmlformats.org/officeDocument/2006/relationships/hyperlink" Target="https://libmev.com/blocks/22011178" TargetMode="External"/><Relationship Id="rId133" Type="http://schemas.openxmlformats.org/officeDocument/2006/relationships/hyperlink" Target="https://libmev.com/blocks/22012497" TargetMode="External"/><Relationship Id="rId340" Type="http://schemas.openxmlformats.org/officeDocument/2006/relationships/hyperlink" Target="https://etherscan.io/tx/0x35b9479cbff60ef18ca593991f51e422883d157bd580bb09e4786b1059dbefe9" TargetMode="External"/><Relationship Id="rId2021" Type="http://schemas.openxmlformats.org/officeDocument/2006/relationships/hyperlink" Target="https://dashboard.tenderly.co/tx/mainnet/0x4a5ce6aa5cc2c906bf8bb0f6673f633c9cd193c9eadaf7b7cbe0d99647f1c9b7" TargetMode="External"/><Relationship Id="rId200" Type="http://schemas.openxmlformats.org/officeDocument/2006/relationships/hyperlink" Target="https://etherscan.io/tx/0x2077994b4c24409bc27c676acb98b3dddd9bbc1eae40fad9c2a64a1115e6cd03" TargetMode="External"/><Relationship Id="rId2978" Type="http://schemas.openxmlformats.org/officeDocument/2006/relationships/hyperlink" Target="https://dashboard.tenderly.co/tx/mainnet/0xe1e782b33a0879012d8c63c4a2f71bc3b551885acc36b0ffcb2069b205e13a6f" TargetMode="External"/><Relationship Id="rId1787" Type="http://schemas.openxmlformats.org/officeDocument/2006/relationships/hyperlink" Target="https://dashboard.tenderly.co/tx/mainnet/0x371fea4565d526b6b0b10cebab42b03278235be180b65aabb83b3bdeeade199d" TargetMode="External"/><Relationship Id="rId1994" Type="http://schemas.openxmlformats.org/officeDocument/2006/relationships/hyperlink" Target="https://eigenphi.io/mev/ethereum/tx/0xf09e48925d45599c96162b8703f6d8a22a05cea48afaf09e659c69484853dc8b" TargetMode="External"/><Relationship Id="rId2838" Type="http://schemas.openxmlformats.org/officeDocument/2006/relationships/hyperlink" Target="https://libmev.com/blocks/22015738" TargetMode="External"/><Relationship Id="rId79" Type="http://schemas.openxmlformats.org/officeDocument/2006/relationships/hyperlink" Target="https://dashboard.tenderly.co/tx/mainnet/0xcc45435123a8f01769309186ebca4e353fa3b31ff7f5b8884ba6a60c827c98b8" TargetMode="External"/><Relationship Id="rId1647" Type="http://schemas.openxmlformats.org/officeDocument/2006/relationships/hyperlink" Target="https://etherscan.io/tx/0x2f8041684e00394e344cc2ca5016ca60a74359a1436efe8d29f8556a01bd7c54" TargetMode="External"/><Relationship Id="rId1854" Type="http://schemas.openxmlformats.org/officeDocument/2006/relationships/hyperlink" Target="https://dashboard.tenderly.co/tx/mainnet/0x07cdaf7be4d010d33167b9101306d9381920a67cddfcc223b94c09799665e60d" TargetMode="External"/><Relationship Id="rId2905" Type="http://schemas.openxmlformats.org/officeDocument/2006/relationships/hyperlink" Target="https://etherscan.io/tx/0x557bf2d111f71a5d240ebce398d40ee78015dca0c82c8f46706b992ea7885252" TargetMode="External"/><Relationship Id="rId1507" Type="http://schemas.openxmlformats.org/officeDocument/2006/relationships/hyperlink" Target="https://eigenphi.io/mev/eigentx/0xe22c83dbc3ef88f5d59ce6b792c101850650cbc8d601a64454c8db772b646e34?tab=block" TargetMode="External"/><Relationship Id="rId1714" Type="http://schemas.openxmlformats.org/officeDocument/2006/relationships/hyperlink" Target="https://eigenphi.io/mev/eigentx/0xd1f5459591f7149c942d044b93bc66e745e4e7168ae2ff1510ee9d2170434ad3?tab=block" TargetMode="External"/><Relationship Id="rId1921" Type="http://schemas.openxmlformats.org/officeDocument/2006/relationships/hyperlink" Target="https://libmev.com/blocks/22014923" TargetMode="External"/><Relationship Id="rId2488" Type="http://schemas.openxmlformats.org/officeDocument/2006/relationships/hyperlink" Target="https://etherscan.io/txs?block=22014797" TargetMode="External"/><Relationship Id="rId1297" Type="http://schemas.openxmlformats.org/officeDocument/2006/relationships/hyperlink" Target="https://etherscan.io/txs?block=22013501" TargetMode="External"/><Relationship Id="rId2695" Type="http://schemas.openxmlformats.org/officeDocument/2006/relationships/hyperlink" Target="https://dashboard.tenderly.co/tx/mainnet/0x87b49fc27183b741e42428221417f37cc5fe2ef0a5c971df267a49c39a12c6f8" TargetMode="External"/><Relationship Id="rId667" Type="http://schemas.openxmlformats.org/officeDocument/2006/relationships/hyperlink" Target="https://eigenphi.io/mev/ethereum/tx/0x48a8328b0b876d7fd0eb4828d575a7cf49b785f57c2adc0923d11edde127ba4a" TargetMode="External"/><Relationship Id="rId874" Type="http://schemas.openxmlformats.org/officeDocument/2006/relationships/hyperlink" Target="https://etherscan.io/tx/0xe2ee0c2847465de5910142d7d3c917397a668ab7c4a4a6b6340e1dbf96997041" TargetMode="External"/><Relationship Id="rId2348" Type="http://schemas.openxmlformats.org/officeDocument/2006/relationships/hyperlink" Target="https://etherscan.io/tx/0x25e97e85d1cc485f7274ce0b63556d19e5f886ab508ceecbc0597a55c5d6a0ab" TargetMode="External"/><Relationship Id="rId2555" Type="http://schemas.openxmlformats.org/officeDocument/2006/relationships/hyperlink" Target="https://etherscan.io/tx/0x8db4b4e7af95036755adf9bf9850463e71dee6b7feb659d78ad2c88f2bbbce36" TargetMode="External"/><Relationship Id="rId2762" Type="http://schemas.openxmlformats.org/officeDocument/2006/relationships/hyperlink" Target="https://eigenphi.io/mev/eigentx/0x09f70c9f72967ed208e3fc5ae431819eeb5dfcc22e519da0f121e3c1b80e0914?tab=block" TargetMode="External"/><Relationship Id="rId527" Type="http://schemas.openxmlformats.org/officeDocument/2006/relationships/hyperlink" Target="https://etherscan.io/tx/0xd5fa78acf2cf3b2d4ef0f90ab51576b3d5c2c9ea7c8d2a6c3b57b762744d277f" TargetMode="External"/><Relationship Id="rId734" Type="http://schemas.openxmlformats.org/officeDocument/2006/relationships/hyperlink" Target="https://eigenphi.io/mev/ethereum/tx/0xd716b9e4d218cafcb8ec08362b6280a66f76f6a8d71dfbd90aaf4b0b7817ccad" TargetMode="External"/><Relationship Id="rId941" Type="http://schemas.openxmlformats.org/officeDocument/2006/relationships/hyperlink" Target="https://eigenphi.io/mev/eigentx/0x0a6b32571ad2c3e9dff7056df9ac930f42b9b4634deb3bcf3242dd169cb054b3?tab=block" TargetMode="External"/><Relationship Id="rId1157" Type="http://schemas.openxmlformats.org/officeDocument/2006/relationships/hyperlink" Target="https://libmev.com/blocks/22009800" TargetMode="External"/><Relationship Id="rId1364" Type="http://schemas.openxmlformats.org/officeDocument/2006/relationships/hyperlink" Target="https://etherscan.io/txs?block=22013655" TargetMode="External"/><Relationship Id="rId1571" Type="http://schemas.openxmlformats.org/officeDocument/2006/relationships/hyperlink" Target="https://etherscan.io/tx/0xe400064ef255ff7c90bef72896f7af27d6c805f6ae4c3a4ce7d05db0ab83e4ea" TargetMode="External"/><Relationship Id="rId2208" Type="http://schemas.openxmlformats.org/officeDocument/2006/relationships/hyperlink" Target="https://etherscan.io/tx/0xa77c6633deedc0de0f47ddd9beba6de69ac4b395b1c37304ef682c6de6404316" TargetMode="External"/><Relationship Id="rId2415" Type="http://schemas.openxmlformats.org/officeDocument/2006/relationships/hyperlink" Target="https://etherscan.io/txs?block=22015198" TargetMode="External"/><Relationship Id="rId2622" Type="http://schemas.openxmlformats.org/officeDocument/2006/relationships/hyperlink" Target="https://etherscan.io/tx/0x40c67091a826a4c810ef72cb364ace2c541443c03d5f3d2f6316f232d7c65a2a" TargetMode="External"/><Relationship Id="rId70" Type="http://schemas.openxmlformats.org/officeDocument/2006/relationships/hyperlink" Target="https://etherscan.io/txs?block=22011044" TargetMode="External"/><Relationship Id="rId801" Type="http://schemas.openxmlformats.org/officeDocument/2006/relationships/hyperlink" Target="https://dashboard.tenderly.co/tx/mainnet/0x5290180c1bd273536d183075742f09d09218ab19e01d0b0051bbe9c7b3936c14" TargetMode="External"/><Relationship Id="rId1017" Type="http://schemas.openxmlformats.org/officeDocument/2006/relationships/hyperlink" Target="https://libmev.com/blocks/22011575" TargetMode="External"/><Relationship Id="rId1224" Type="http://schemas.openxmlformats.org/officeDocument/2006/relationships/hyperlink" Target="https://etherscan.io/tx/0x1449a8603d66c78379dfa8adead90dc29cc368cab927e312355957316d34a004" TargetMode="External"/><Relationship Id="rId1431" Type="http://schemas.openxmlformats.org/officeDocument/2006/relationships/hyperlink" Target="https://dashboard.tenderly.co/tx/mainnet/0x14109f73e378f797ed8f9291a5afb8b93a2bcde293b446c5858a3278782faabd" TargetMode="External"/><Relationship Id="rId3189" Type="http://schemas.openxmlformats.org/officeDocument/2006/relationships/hyperlink" Target="https://eigenphi.io/mev/eigentx/0x8f1abc3a5f6e3c69493229371b038a75229fade0d19eb87c9d050a9d6c53d747?tab=block" TargetMode="External"/><Relationship Id="rId3049" Type="http://schemas.openxmlformats.org/officeDocument/2006/relationships/hyperlink" Target="https://eigenphi.io/mev/eigentx/0xe7a4b8e6c9b84b949b5acd98b0fb296841ba44a812fcc217ffd9a67adacedb49?tab=block" TargetMode="External"/><Relationship Id="rId3256" Type="http://schemas.openxmlformats.org/officeDocument/2006/relationships/hyperlink" Target="https://dashboard.tenderly.co/tx/mainnet/0x4b50645b80fed38aa6a3e6bf16c496c213e8c1c7f48cd7d93e59aa6579ec5434" TargetMode="External"/><Relationship Id="rId177" Type="http://schemas.openxmlformats.org/officeDocument/2006/relationships/hyperlink" Target="https://etherscan.io/tx/0x5b6a435bfbf91960286c9a4a9b6a2d0289f5b68cb1a6490b1a1e528101a8899b" TargetMode="External"/><Relationship Id="rId384" Type="http://schemas.openxmlformats.org/officeDocument/2006/relationships/hyperlink" Target="https://eigenphi.io/mev/ethereum/tx/0xbc3f86e5d9a21051ba22dafc681b5bc7e7af5a497716b79cb3aa227f877435e3" TargetMode="External"/><Relationship Id="rId591" Type="http://schemas.openxmlformats.org/officeDocument/2006/relationships/hyperlink" Target="https://etherscan.io/txs?block=22014040" TargetMode="External"/><Relationship Id="rId2065" Type="http://schemas.openxmlformats.org/officeDocument/2006/relationships/hyperlink" Target="https://etherscan.io/tx/0xff2bc9034c17ea5a446fa8db307406a63ef88e0bf93999c064fbd4a61c492fc6" TargetMode="External"/><Relationship Id="rId2272" Type="http://schemas.openxmlformats.org/officeDocument/2006/relationships/hyperlink" Target="https://libmev.com/blocks/22011021" TargetMode="External"/><Relationship Id="rId3116" Type="http://schemas.openxmlformats.org/officeDocument/2006/relationships/hyperlink" Target="https://eigenphi.io/mev/eigentx/0x8a28874c44162382539a3435dfbe5064069e7acd4db01d942c20aca3fe8a896f?tab=block" TargetMode="External"/><Relationship Id="rId244" Type="http://schemas.openxmlformats.org/officeDocument/2006/relationships/hyperlink" Target="https://libmev.com/blocks/22012300" TargetMode="External"/><Relationship Id="rId1081" Type="http://schemas.openxmlformats.org/officeDocument/2006/relationships/hyperlink" Target="https://dashboard.tenderly.co/tx/mainnet/0x0606451f3ae1b34333cb83996651f67935978f95e291e808155a83851528c00e" TargetMode="External"/><Relationship Id="rId3323" Type="http://schemas.openxmlformats.org/officeDocument/2006/relationships/hyperlink" Target="https://etherscan.io/tx/0xe7fb8baa8960e50a7c5f1a7735a6790d826130a88a42750e4c165e76943b340f" TargetMode="External"/><Relationship Id="rId451" Type="http://schemas.openxmlformats.org/officeDocument/2006/relationships/hyperlink" Target="https://eigenphi.io/mev/ethereum/tx/0x5275015b81e988e4d1fd0627791b47debfa560adc300f9934b13bfb64b4081ea" TargetMode="External"/><Relationship Id="rId2132" Type="http://schemas.openxmlformats.org/officeDocument/2006/relationships/hyperlink" Target="https://dashboard.tenderly.co/tx/mainnet/0x8c397a0cee0b0731f13a92e184565d4d17b12872abf23a72728241217e653293" TargetMode="External"/><Relationship Id="rId104" Type="http://schemas.openxmlformats.org/officeDocument/2006/relationships/hyperlink" Target="https://etherscan.io/tx/0x9e14fa431f902abfc92e3012084addac7b14fc11011379ebaac5440628d5142a" TargetMode="External"/><Relationship Id="rId311" Type="http://schemas.openxmlformats.org/officeDocument/2006/relationships/hyperlink" Target="https://etherscan.io/txs?block=22011497" TargetMode="External"/><Relationship Id="rId1898" Type="http://schemas.openxmlformats.org/officeDocument/2006/relationships/hyperlink" Target="https://eigenphi.io/mev/eigentx/0x3760eb251a14ec5f9b5550b3bce9fb55faae570272b257a3eef24b1a6a1dd0c1?tab=block" TargetMode="External"/><Relationship Id="rId2949" Type="http://schemas.openxmlformats.org/officeDocument/2006/relationships/hyperlink" Target="https://eigenphi.io/mev/ethereum/tx/0x63b475a0edaf1f820081d11476a91ef36b9901e537eed4a1608e062e90e4337f" TargetMode="External"/><Relationship Id="rId1758" Type="http://schemas.openxmlformats.org/officeDocument/2006/relationships/hyperlink" Target="https://eigenphi.io/mev/ethereum/tx/0x7340fbd0e5465c271974230d297559feb255dd5385b551f95a8b85a03ba8a965" TargetMode="External"/><Relationship Id="rId2809" Type="http://schemas.openxmlformats.org/officeDocument/2006/relationships/hyperlink" Target="https://eigenphi.io/mev/ethereum/tx/0xb79605e9627d5dcdd8bb2fd8bd0b9c0fc00c97d87586dd49f75084d84de34536" TargetMode="External"/><Relationship Id="rId1965" Type="http://schemas.openxmlformats.org/officeDocument/2006/relationships/hyperlink" Target="https://eigenphi.io/mev/ethereum/tx/0xbc144ffde57731c88f1162213532c32210963f1014fe1ac9d3c0485b4a8c4753" TargetMode="External"/><Relationship Id="rId3180" Type="http://schemas.openxmlformats.org/officeDocument/2006/relationships/hyperlink" Target="https://eigenphi.io/mev/ethereum/tx/0xfac108e7320cb0afa2f04c19d4fc0aa654393b9252424294aecc06b80193d202" TargetMode="External"/><Relationship Id="rId1618" Type="http://schemas.openxmlformats.org/officeDocument/2006/relationships/hyperlink" Target="https://eigenphi.io/mev/ethereum/tx/0x28b2459f4dbc95968d323ee9d9a762b657aacebfff70b711c36340a45378cd0e" TargetMode="External"/><Relationship Id="rId1825" Type="http://schemas.openxmlformats.org/officeDocument/2006/relationships/hyperlink" Target="https://eigenphi.io/mev/ethereum/tx/0xa8da599dbb90c04f964ca8aac68e4c1f5e9869fb9d8db2e08e87fa665edf849b" TargetMode="External"/><Relationship Id="rId3040" Type="http://schemas.openxmlformats.org/officeDocument/2006/relationships/hyperlink" Target="https://eigenphi.io/mev/ethereum/tx/0x8685654fd582b70de0393b822770e4c6eb2837f7731a31665131ef6324e3b6fe" TargetMode="External"/><Relationship Id="rId2599" Type="http://schemas.openxmlformats.org/officeDocument/2006/relationships/hyperlink" Target="https://libmev.com/blocks/22011405" TargetMode="External"/><Relationship Id="rId778" Type="http://schemas.openxmlformats.org/officeDocument/2006/relationships/hyperlink" Target="https://dashboard.tenderly.co/tx/mainnet/0x02b71e1425e08991d11ab0c81d6500a6c294a83e8469d449f9f75cd5313f72e6" TargetMode="External"/><Relationship Id="rId985" Type="http://schemas.openxmlformats.org/officeDocument/2006/relationships/hyperlink" Target="https://eigenphi.io/mev/ethereum/tx/0x5f6c9aa70d1d86d4c6e1716a294b22ad8bf984d7188461554ade61a77cb3666b" TargetMode="External"/><Relationship Id="rId2459" Type="http://schemas.openxmlformats.org/officeDocument/2006/relationships/hyperlink" Target="https://etherscan.io/txs?block=22014970" TargetMode="External"/><Relationship Id="rId2666" Type="http://schemas.openxmlformats.org/officeDocument/2006/relationships/hyperlink" Target="https://etherscan.io/tx/0x9ed03acf4504a15c17b9cfcf85964b13c3b76199456e0be3113db290b7984550" TargetMode="External"/><Relationship Id="rId2873" Type="http://schemas.openxmlformats.org/officeDocument/2006/relationships/hyperlink" Target="https://eigenphi.io/mev/eigentx/0xbb818db386c12871a1f356f51e3ef2113195c253638c3d8fdbb54fbc6034c374?tab=block" TargetMode="External"/><Relationship Id="rId638" Type="http://schemas.openxmlformats.org/officeDocument/2006/relationships/hyperlink" Target="https://eigenphi.io/mev/ethereum/tx/0x1106a20ff36dbb3431b93e5fe058118cec4a7898dfdd93931a933339db36cdef" TargetMode="External"/><Relationship Id="rId845" Type="http://schemas.openxmlformats.org/officeDocument/2006/relationships/hyperlink" Target="https://etherscan.io/tx/0x18a7098ffa0afa3cd3f055c33c90aced79e8ad5b54adee7e25ee409fe22c7c87" TargetMode="External"/><Relationship Id="rId1268" Type="http://schemas.openxmlformats.org/officeDocument/2006/relationships/hyperlink" Target="https://etherscan.io/tx/0x1ae8944d2ab7f4df113a6c92f2aca6e06c972dad8b164e0ac9747b2c47af76ff" TargetMode="External"/><Relationship Id="rId1475" Type="http://schemas.openxmlformats.org/officeDocument/2006/relationships/hyperlink" Target="https://dashboard.tenderly.co/tx/mainnet/0x86fff5bad5fa67fc0e6b37324a202755915a23aa75caab01e03b7d8cf3ff1580" TargetMode="External"/><Relationship Id="rId1682" Type="http://schemas.openxmlformats.org/officeDocument/2006/relationships/hyperlink" Target="https://etherscan.io/tx/0x1fefe82317bce5e75e0b086712fcbacc5cbf753b1499ebe1a163bda63232f70e" TargetMode="External"/><Relationship Id="rId2319" Type="http://schemas.openxmlformats.org/officeDocument/2006/relationships/hyperlink" Target="https://libmev.com/blocks/22010942" TargetMode="External"/><Relationship Id="rId2526" Type="http://schemas.openxmlformats.org/officeDocument/2006/relationships/hyperlink" Target="https://etherscan.io/txs?block=22013662" TargetMode="External"/><Relationship Id="rId2733" Type="http://schemas.openxmlformats.org/officeDocument/2006/relationships/hyperlink" Target="https://eigenphi.io/mev/ethereum/tx/0xe8da4e3473e5d77b13da42e026f993abbe3e21cfe0a16566466193c0be8c65d2" TargetMode="External"/><Relationship Id="rId705" Type="http://schemas.openxmlformats.org/officeDocument/2006/relationships/hyperlink" Target="https://eigenphi.io/mev/eigentx/0x1eb6ff06a492c830d1057a569785492703c22a71dd611b0f8d466488e3be69e5?tab=block" TargetMode="External"/><Relationship Id="rId1128" Type="http://schemas.openxmlformats.org/officeDocument/2006/relationships/hyperlink" Target="https://libmev.com/blocks/22012001" TargetMode="External"/><Relationship Id="rId1335" Type="http://schemas.openxmlformats.org/officeDocument/2006/relationships/hyperlink" Target="https://dashboard.tenderly.co/tx/mainnet/0x50e771950da09b5af6d8a01441595d7cdaae82bb4fab06c9cb4e7985dc046672" TargetMode="External"/><Relationship Id="rId1542" Type="http://schemas.openxmlformats.org/officeDocument/2006/relationships/hyperlink" Target="https://etherscan.io/tx/0x50df383d95844d77595abe4d6be74352ffb1ec1e2af434881f3f51643b396cf1" TargetMode="External"/><Relationship Id="rId2940" Type="http://schemas.openxmlformats.org/officeDocument/2006/relationships/hyperlink" Target="https://etherscan.io/tx/0x57d947f41c9fbcd4d11d45a8c15b169fd71c2dd701724e6ba5f4bcb1d804709d" TargetMode="External"/><Relationship Id="rId912" Type="http://schemas.openxmlformats.org/officeDocument/2006/relationships/hyperlink" Target="https://eigenphi.io/mev/ethereum/tx/0x4bebd1c4e8176a170de56d37e2bced8a38a09493b30c755581721aee1ecc6a1f" TargetMode="External"/><Relationship Id="rId2800" Type="http://schemas.openxmlformats.org/officeDocument/2006/relationships/hyperlink" Target="https://etherscan.io/tx/0x4439587bae627d8dc69221d86a521e3664909d6470615043d92ea499899785be" TargetMode="External"/><Relationship Id="rId41" Type="http://schemas.openxmlformats.org/officeDocument/2006/relationships/hyperlink" Target="https://dashboard.tenderly.co/tx/mainnet/0x31dbbc7247260abda7fbe305a477f995593da55661ee963257def3cb23192481" TargetMode="External"/><Relationship Id="rId1402" Type="http://schemas.openxmlformats.org/officeDocument/2006/relationships/hyperlink" Target="https://dashboard.tenderly.co/tx/mainnet/0x3e7aeddfd8e3e8dba17bd8cffc7b73cd60f0be5bafca4a20f50eccf8623f2f9f" TargetMode="External"/><Relationship Id="rId288" Type="http://schemas.openxmlformats.org/officeDocument/2006/relationships/hyperlink" Target="https://etherscan.io/txs?block=22015812" TargetMode="External"/><Relationship Id="rId495" Type="http://schemas.openxmlformats.org/officeDocument/2006/relationships/hyperlink" Target="https://libmev.com/blocks/22013563" TargetMode="External"/><Relationship Id="rId2176" Type="http://schemas.openxmlformats.org/officeDocument/2006/relationships/hyperlink" Target="https://dashboard.tenderly.co/tx/mainnet/0x63a2de93a098b41eede4b29d051af1d655f1393e7da8503a792072d657c9335b" TargetMode="External"/><Relationship Id="rId2383" Type="http://schemas.openxmlformats.org/officeDocument/2006/relationships/hyperlink" Target="https://eigenphi.io/mev/eigentx/0x69a925867b3635aef30e921f06ba06e646e70d77d510ae0557991a74f98ddbde?tab=block" TargetMode="External"/><Relationship Id="rId2590" Type="http://schemas.openxmlformats.org/officeDocument/2006/relationships/hyperlink" Target="https://eigenphi.io/mev/ethereum/tx/0xbfbc33c07079f95ff29e20e1fd842e33c35ebc6e7191e9edd599fc55b65bc430" TargetMode="External"/><Relationship Id="rId3227" Type="http://schemas.openxmlformats.org/officeDocument/2006/relationships/hyperlink" Target="https://libmev.com/blocks/22011922" TargetMode="External"/><Relationship Id="rId148" Type="http://schemas.openxmlformats.org/officeDocument/2006/relationships/hyperlink" Target="https://etherscan.io/tx/0xc706c20afe389185949478d08f68285e658a0ea8fffc81d87c13d1fa21dd7023" TargetMode="External"/><Relationship Id="rId355" Type="http://schemas.openxmlformats.org/officeDocument/2006/relationships/hyperlink" Target="https://dashboard.tenderly.co/tx/mainnet/0x90e16d9cf296d6885a13301fe2bc974c22d89b399b29fce51aadf8debbc70581" TargetMode="External"/><Relationship Id="rId562" Type="http://schemas.openxmlformats.org/officeDocument/2006/relationships/hyperlink" Target="https://etherscan.io/tx/0x9cc2b2c24b496fb4b78284bbedee319392baf3fa265eb45c95a991e08e62e509" TargetMode="External"/><Relationship Id="rId1192" Type="http://schemas.openxmlformats.org/officeDocument/2006/relationships/hyperlink" Target="https://dashboard.tenderly.co/tx/mainnet/0xaf8043f6468c7441edfe5dc8d75a9313c89038c2335610d122ac0f5157197107" TargetMode="External"/><Relationship Id="rId2036" Type="http://schemas.openxmlformats.org/officeDocument/2006/relationships/hyperlink" Target="https://dashboard.tenderly.co/tx/mainnet/0x73a7190b4ba607aff1ab204352c009713c6930ff4f0249766ae234e7a11737d1" TargetMode="External"/><Relationship Id="rId2243" Type="http://schemas.openxmlformats.org/officeDocument/2006/relationships/hyperlink" Target="https://libmev.com/blocks/22014268" TargetMode="External"/><Relationship Id="rId2450" Type="http://schemas.openxmlformats.org/officeDocument/2006/relationships/hyperlink" Target="https://libmev.com/blocks/22013300" TargetMode="External"/><Relationship Id="rId215" Type="http://schemas.openxmlformats.org/officeDocument/2006/relationships/hyperlink" Target="https://etherscan.io/tx/0x839072c4c33e00c344d97ab0bcd64ede5dc6458f9a54a6deecc051d20aaae597" TargetMode="External"/><Relationship Id="rId422" Type="http://schemas.openxmlformats.org/officeDocument/2006/relationships/hyperlink" Target="https://eigenphi.io/mev/eigentx/0xd7ef08d2e3110c48b25dbc2b955c1dbcf0cbec2778bf1b0c5184a1aa78d984ed?tab=block" TargetMode="External"/><Relationship Id="rId1052" Type="http://schemas.openxmlformats.org/officeDocument/2006/relationships/hyperlink" Target="https://eigenphi.io/mev/ethereum/tx/0xf96ae52e4613cc37fddb151b9cff7e42a577296b9c57e6694083d9a47ebb7b7c" TargetMode="External"/><Relationship Id="rId2103" Type="http://schemas.openxmlformats.org/officeDocument/2006/relationships/hyperlink" Target="https://dashboard.tenderly.co/tx/mainnet/0x90a5cef66cb74df6de4736065b3452f1a27c88fe08dd647433381d79e290ccdb" TargetMode="External"/><Relationship Id="rId2310" Type="http://schemas.openxmlformats.org/officeDocument/2006/relationships/hyperlink" Target="https://etherscan.io/tx/0x3808f01b8b6a9f53e72e6ea162fb37562133b289788d3849148898071a76d126" TargetMode="External"/><Relationship Id="rId1869" Type="http://schemas.openxmlformats.org/officeDocument/2006/relationships/hyperlink" Target="https://eigenphi.io/mev/ethereum/tx/0xc9f6a65c9af033c15ea8fe8da1e4ab7a8a152cdfbf18a0fbfde31aecfdfacfdc" TargetMode="External"/><Relationship Id="rId3084" Type="http://schemas.openxmlformats.org/officeDocument/2006/relationships/hyperlink" Target="https://eigenphi.io/mev/ethereum/tx/0x30a25f7dc5821c075f95df1ad53b0c70adf87f562259e21187af26a85561201b" TargetMode="External"/><Relationship Id="rId3291" Type="http://schemas.openxmlformats.org/officeDocument/2006/relationships/hyperlink" Target="https://etherscan.io/tx/0x7fe2f01b66ede0d880837911bfa00cea8c93ba35d4f46eb5fc1058fbc7472c75" TargetMode="External"/><Relationship Id="rId1729" Type="http://schemas.openxmlformats.org/officeDocument/2006/relationships/hyperlink" Target="https://libmev.com/blocks/22011140" TargetMode="External"/><Relationship Id="rId1936" Type="http://schemas.openxmlformats.org/officeDocument/2006/relationships/hyperlink" Target="https://eigenphi.io/mev/eigentx/0x5d486475c9457f97cc93c967eb25ea89aa0affb3d4072f390234d4ce55377a83?tab=block" TargetMode="External"/><Relationship Id="rId3151" Type="http://schemas.openxmlformats.org/officeDocument/2006/relationships/hyperlink" Target="https://eigenphi.io/mev/ethereum/tx/0x3cd502dec72b66aa5e427f1da44851b33c424ce8ecc549266e1e84dc13576452" TargetMode="External"/><Relationship Id="rId3011" Type="http://schemas.openxmlformats.org/officeDocument/2006/relationships/hyperlink" Target="https://libmev.com/blocks/22015429" TargetMode="External"/><Relationship Id="rId5" Type="http://schemas.openxmlformats.org/officeDocument/2006/relationships/hyperlink" Target="https://eigenphi.io/mev/eigentx/0xab4bbe09bf01fe1b578e6bbd22ae5a5f9b4f84ae070a2c4ec8aad73f808ffb04?tab=block" TargetMode="External"/><Relationship Id="rId889" Type="http://schemas.openxmlformats.org/officeDocument/2006/relationships/hyperlink" Target="https://etherscan.io/tx/0x3b8fe7136ad7799786d02303dc01777f15fc4479d919b0650f808a31e15bd035" TargetMode="External"/><Relationship Id="rId2777" Type="http://schemas.openxmlformats.org/officeDocument/2006/relationships/hyperlink" Target="https://etherscan.io/tx/0x82f4d43f5b8ee6a06b1bc94086b575e3e2d2c696207ae770169cec1372f7c008" TargetMode="External"/><Relationship Id="rId749" Type="http://schemas.openxmlformats.org/officeDocument/2006/relationships/hyperlink" Target="https://dashboard.tenderly.co/tx/mainnet/0xf22d97fdb1671e461854d890866256bae653488b0f504e55a4312bf584f07c69" TargetMode="External"/><Relationship Id="rId1379" Type="http://schemas.openxmlformats.org/officeDocument/2006/relationships/hyperlink" Target="https://etherscan.io/txs?block=22009994" TargetMode="External"/><Relationship Id="rId1586" Type="http://schemas.openxmlformats.org/officeDocument/2006/relationships/hyperlink" Target="https://etherscan.io/txs?block=22010904" TargetMode="External"/><Relationship Id="rId2984" Type="http://schemas.openxmlformats.org/officeDocument/2006/relationships/hyperlink" Target="https://etherscan.io/tx/0xbd87fff422f62199523dd4c3f2b67eacfdea79a7fa152c56341c4e81cf9f51a9" TargetMode="External"/><Relationship Id="rId609" Type="http://schemas.openxmlformats.org/officeDocument/2006/relationships/hyperlink" Target="https://eigenphi.io/mev/ethereum/tx/0x532c18568ff56bb73421971f841c989b1dda13dfef0b85b5102da930b1a96369" TargetMode="External"/><Relationship Id="rId956" Type="http://schemas.openxmlformats.org/officeDocument/2006/relationships/hyperlink" Target="https://eigenphi.io/mev/eigentx/0x22cd7db3709814aa8b33f4a59b60cef921adb9f09111450bcdfbeeba0712d6b1?tab=block" TargetMode="External"/><Relationship Id="rId1239" Type="http://schemas.openxmlformats.org/officeDocument/2006/relationships/hyperlink" Target="https://etherscan.io/tx/0x1eb6ff06a492c830d1057a569785492703c22a71dd611b0f8d466488e3be69e5" TargetMode="External"/><Relationship Id="rId1793" Type="http://schemas.openxmlformats.org/officeDocument/2006/relationships/hyperlink" Target="https://etherscan.io/tx/0xe06a8ae9bd902caa7c2bb42a690c7b74927aee40fa3e9f93933bbe7b4394c420" TargetMode="External"/><Relationship Id="rId2637" Type="http://schemas.openxmlformats.org/officeDocument/2006/relationships/hyperlink" Target="https://etherscan.io/txs?block=22014959" TargetMode="External"/><Relationship Id="rId2844" Type="http://schemas.openxmlformats.org/officeDocument/2006/relationships/hyperlink" Target="https://eigenphi.io/mev/eigentx/0x341ea709bc2340e5f0bcf83fd35d5c80c1580e17687223303f03ff297a8b1835?tab=block" TargetMode="External"/><Relationship Id="rId85" Type="http://schemas.openxmlformats.org/officeDocument/2006/relationships/hyperlink" Target="https://etherscan.io/tx/0x1b444a7b127f13fd78bf40fa2939a7b43d853d7d964547b8d4e53a6561339920" TargetMode="External"/><Relationship Id="rId816" Type="http://schemas.openxmlformats.org/officeDocument/2006/relationships/hyperlink" Target="https://eigenphi.io/mev/ethereum/tx/0x1557166f029a4c70e628fcd3958aa6b882988c6f4b76e604087894264e09b580" TargetMode="External"/><Relationship Id="rId1446" Type="http://schemas.openxmlformats.org/officeDocument/2006/relationships/hyperlink" Target="https://eigenphi.io/mev/ethereum/tx/0xaa6070c9ed105fcab2f5ae2d10c0b5c57950f3c10116bd87e5c912e3d65d155a" TargetMode="External"/><Relationship Id="rId1653" Type="http://schemas.openxmlformats.org/officeDocument/2006/relationships/hyperlink" Target="https://etherscan.io/txs?block=22011452" TargetMode="External"/><Relationship Id="rId1860" Type="http://schemas.openxmlformats.org/officeDocument/2006/relationships/hyperlink" Target="https://etherscan.io/tx/0x6074a83de659c6410e1a0077491050f78207cc5b025f4ad99dc59fbb52d6beed" TargetMode="External"/><Relationship Id="rId2704" Type="http://schemas.openxmlformats.org/officeDocument/2006/relationships/hyperlink" Target="https://eigenphi.io/mev/eigentx/0x845753e5531252824214aa09b115d148764f0e820119da629f95de488f13b0c4?tab=block" TargetMode="External"/><Relationship Id="rId2911" Type="http://schemas.openxmlformats.org/officeDocument/2006/relationships/hyperlink" Target="https://libmev.com/blocks/22009551" TargetMode="External"/><Relationship Id="rId1306" Type="http://schemas.openxmlformats.org/officeDocument/2006/relationships/hyperlink" Target="https://dashboard.tenderly.co/tx/mainnet/0x57b1dc60a95e9f4e37a3ed38de506a2e3a15f75db35dd517d50db9c251ae04ee" TargetMode="External"/><Relationship Id="rId1513" Type="http://schemas.openxmlformats.org/officeDocument/2006/relationships/hyperlink" Target="https://dashboard.tenderly.co/tx/mainnet/0x6b9365b82b69f18c6cda80fb1fd1a2ad12c410469196725e18705c0aab668fdb" TargetMode="External"/><Relationship Id="rId1720" Type="http://schemas.openxmlformats.org/officeDocument/2006/relationships/hyperlink" Target="https://eigenphi.io/mev/ethereum/tx/0x3ec7f20185486779d8efdf6f65c372946ba28453575bf3daf5a5b8a2f5aa9f1d" TargetMode="External"/><Relationship Id="rId12" Type="http://schemas.openxmlformats.org/officeDocument/2006/relationships/hyperlink" Target="https://libmev.com/blocks/22011061" TargetMode="External"/><Relationship Id="rId399" Type="http://schemas.openxmlformats.org/officeDocument/2006/relationships/hyperlink" Target="https://eigenphi.io/mev/eigentx/0x2c801d7fac4df912cd6fb0b1148d7edb0282c46ecb583d9c8e361c40b304dedf?tab=block" TargetMode="External"/><Relationship Id="rId2287" Type="http://schemas.openxmlformats.org/officeDocument/2006/relationships/hyperlink" Target="https://etherscan.io/tx/0x613fa55319311d2c68624a2b2b2b83784f6fa2b65d27b7d5a62e87c2c85be3b4" TargetMode="External"/><Relationship Id="rId2494" Type="http://schemas.openxmlformats.org/officeDocument/2006/relationships/hyperlink" Target="https://etherscan.io/tx/0x688ccce2ea6c2c6f7509f19ab242c148a46ef76f0b86dd5213c1e4758d3db198" TargetMode="External"/><Relationship Id="rId3338" Type="http://schemas.openxmlformats.org/officeDocument/2006/relationships/vmlDrawing" Target="../drawings/vmlDrawing10.vml"/><Relationship Id="rId259" Type="http://schemas.openxmlformats.org/officeDocument/2006/relationships/hyperlink" Target="https://etherscan.io/tx/0x40bc4935b17efb876887950d491c8ec55eb332f6e5bd9cb417a4951c9c648083" TargetMode="External"/><Relationship Id="rId466" Type="http://schemas.openxmlformats.org/officeDocument/2006/relationships/hyperlink" Target="https://eigenphi.io/mev/eigentx/0x9e8dd051b49ac4564d624eaa0e1b05085f1eda0fe9179141649ae88beb8c0d60?tab=block" TargetMode="External"/><Relationship Id="rId673" Type="http://schemas.openxmlformats.org/officeDocument/2006/relationships/hyperlink" Target="https://dashboard.tenderly.co/tx/mainnet/0xc0b21b943d5948873a8712a3005813a4a9fc716c1a00081ebfcb1ddca263324d" TargetMode="External"/><Relationship Id="rId880" Type="http://schemas.openxmlformats.org/officeDocument/2006/relationships/hyperlink" Target="https://etherscan.io/tx/0xc210229a2dcf1ca4f74eda37318f8eafb69302098e667863b1f18e817b3e4d65" TargetMode="External"/><Relationship Id="rId1096" Type="http://schemas.openxmlformats.org/officeDocument/2006/relationships/hyperlink" Target="https://dashboard.tenderly.co/tx/mainnet/0x35b7e3818d4df525ad0a8a74de60f7c92dd2a872c679a34ea57048da087694be" TargetMode="External"/><Relationship Id="rId2147" Type="http://schemas.openxmlformats.org/officeDocument/2006/relationships/hyperlink" Target="https://dashboard.tenderly.co/tx/mainnet/0xa012038ded6fb49ab10bd14071b51bd17a05cc59ab36045250891f2e563f5bae" TargetMode="External"/><Relationship Id="rId2354" Type="http://schemas.openxmlformats.org/officeDocument/2006/relationships/hyperlink" Target="https://eigenphi.io/mev/eigentx/0xfa0deaa80d9868cad8de84c79921d783fcbbb835824ef7e9848ace145a12a660?tab=block" TargetMode="External"/><Relationship Id="rId2561" Type="http://schemas.openxmlformats.org/officeDocument/2006/relationships/hyperlink" Target="https://eigenphi.io/mev/eigentx/0xa4f236bf3a2aae09e2347911f8cb89ce0fbeb07bab21e885ecd19eb1d41fd6da?tab=block" TargetMode="External"/><Relationship Id="rId119" Type="http://schemas.openxmlformats.org/officeDocument/2006/relationships/hyperlink" Target="https://etherscan.io/tx/0xe7550413f8c24208e4b6d1766d077c56feac47316bf4905ee749ee5eae2b8b7c" TargetMode="External"/><Relationship Id="rId326" Type="http://schemas.openxmlformats.org/officeDocument/2006/relationships/hyperlink" Target="https://etherscan.io/tx/0x01586d0640c70a816c81b278477a6170f9dde8f6165dfc65baa324981cc823a3" TargetMode="External"/><Relationship Id="rId533" Type="http://schemas.openxmlformats.org/officeDocument/2006/relationships/hyperlink" Target="https://etherscan.io/txs?block=22012399" TargetMode="External"/><Relationship Id="rId1163" Type="http://schemas.openxmlformats.org/officeDocument/2006/relationships/hyperlink" Target="https://eigenphi.io/mev/eigentx/0xb57f552d901780c58ecad0d4765e8ae1d31e4fb74edb91df881ec71a4bdb31a0?tab=block" TargetMode="External"/><Relationship Id="rId1370" Type="http://schemas.openxmlformats.org/officeDocument/2006/relationships/hyperlink" Target="https://etherscan.io/tx/0x8e06725d082c2b51895d8044e652dd3f829596043a5efd912e9dd4a4be409639" TargetMode="External"/><Relationship Id="rId2007" Type="http://schemas.openxmlformats.org/officeDocument/2006/relationships/hyperlink" Target="https://dashboard.tenderly.co/tx/mainnet/0x8e95c97b50b026f365bea5a650691dac021ee77000c224badd9a01d6e01a1944" TargetMode="External"/><Relationship Id="rId2214" Type="http://schemas.openxmlformats.org/officeDocument/2006/relationships/hyperlink" Target="https://libmev.com/blocks/22012696" TargetMode="External"/><Relationship Id="rId740" Type="http://schemas.openxmlformats.org/officeDocument/2006/relationships/hyperlink" Target="https://etherscan.io/tx/0x3fe1d8bf8416697dc16b400309b12058751fc00d1e40d9b964588fe202a9a735" TargetMode="External"/><Relationship Id="rId1023" Type="http://schemas.openxmlformats.org/officeDocument/2006/relationships/hyperlink" Target="https://eigenphi.io/mev/ethereum/tx/0xd7b3bd10d193c26d0247eca4a1dca410e04fbca47c8c9bf5724b121d67e6d298" TargetMode="External"/><Relationship Id="rId2421" Type="http://schemas.openxmlformats.org/officeDocument/2006/relationships/hyperlink" Target="https://etherscan.io/txs?block=22011588" TargetMode="External"/><Relationship Id="rId600" Type="http://schemas.openxmlformats.org/officeDocument/2006/relationships/hyperlink" Target="https://etherscan.io/tx/0xd9072972678b1c3aa07a0f2d77f4dc2bcfd8abd1a2ed8ebb6fcadcfcf250d4f5" TargetMode="External"/><Relationship Id="rId1230" Type="http://schemas.openxmlformats.org/officeDocument/2006/relationships/hyperlink" Target="https://libmev.com/blocks/22015170" TargetMode="External"/><Relationship Id="rId3195" Type="http://schemas.openxmlformats.org/officeDocument/2006/relationships/hyperlink" Target="https://eigenphi.io/mev/eigentx/0xdbaa2b418fa6a8a5ed689c88baa9237ba1b0603137413fbbf2e203a6cd6c7ac4?tab=block" TargetMode="External"/><Relationship Id="rId3055" Type="http://schemas.openxmlformats.org/officeDocument/2006/relationships/hyperlink" Target="https://eigenphi.io/mev/ethereum/tx/0xe7550413f8c24208e4b6d1766d077c56feac47316bf4905ee749ee5eae2b8b7c" TargetMode="External"/><Relationship Id="rId3262" Type="http://schemas.openxmlformats.org/officeDocument/2006/relationships/hyperlink" Target="https://etherscan.io/txs?block=22010605" TargetMode="External"/><Relationship Id="rId183" Type="http://schemas.openxmlformats.org/officeDocument/2006/relationships/hyperlink" Target="https://eigenphi.io/mev/eigentx/0x38cb4f68c9c1e3400eaa4cd035e7009e6fdc5a38e06afc468cd22b0170d69da0?tab=block" TargetMode="External"/><Relationship Id="rId390" Type="http://schemas.openxmlformats.org/officeDocument/2006/relationships/hyperlink" Target="https://dashboard.tenderly.co/tx/mainnet/0xfaa64c6a224057077a9e934593b409ed5d2857035a2e63bd57a5ac0df68042ca" TargetMode="External"/><Relationship Id="rId1907" Type="http://schemas.openxmlformats.org/officeDocument/2006/relationships/hyperlink" Target="https://libmev.com/blocks/22015318" TargetMode="External"/><Relationship Id="rId2071" Type="http://schemas.openxmlformats.org/officeDocument/2006/relationships/hyperlink" Target="https://etherscan.io/txs?block=22013322" TargetMode="External"/><Relationship Id="rId3122" Type="http://schemas.openxmlformats.org/officeDocument/2006/relationships/hyperlink" Target="https://dashboard.tenderly.co/tx/mainnet/0x88f58d01c4f574829e13519f8f8fe6dd8f56cd03406d410640bb692a78ef4af5" TargetMode="External"/><Relationship Id="rId250" Type="http://schemas.openxmlformats.org/officeDocument/2006/relationships/hyperlink" Target="https://eigenphi.io/mev/eigentx/0xa9435b3a8518579b97d75e150360c5b97e163634d186639c24e1abdb4f6fe305?tab=block" TargetMode="External"/><Relationship Id="rId110" Type="http://schemas.openxmlformats.org/officeDocument/2006/relationships/hyperlink" Target="https://eigenphi.io/mev/eigentx/0xe41a5f264fcbee0d305c6ed130ee8b00456099c71bad5b2176eb1482b87e525a?tab=block" TargetMode="External"/><Relationship Id="rId2888" Type="http://schemas.openxmlformats.org/officeDocument/2006/relationships/hyperlink" Target="https://libmev.com/blocks/22015880" TargetMode="External"/><Relationship Id="rId1697" Type="http://schemas.openxmlformats.org/officeDocument/2006/relationships/hyperlink" Target="https://etherscan.io/tx/0x16b3c960f4cfbb7c22ed5acc768bff3e8eb42ceaf51de0bd2678ee879988db9c" TargetMode="External"/><Relationship Id="rId2748" Type="http://schemas.openxmlformats.org/officeDocument/2006/relationships/hyperlink" Target="https://libmev.com/blocks/22011888" TargetMode="External"/><Relationship Id="rId2955" Type="http://schemas.openxmlformats.org/officeDocument/2006/relationships/hyperlink" Target="https://dashboard.tenderly.co/tx/mainnet/0xcfcb4550bad2ae064b58af2153ef37cee804578b0bc5456c7695d0aaf6edcc87" TargetMode="External"/><Relationship Id="rId927" Type="http://schemas.openxmlformats.org/officeDocument/2006/relationships/hyperlink" Target="https://eigenphi.io/mev/eigentx/0x3f5fa797816f3aeb5ce4150e5cac66c33971c7884f9ef6c276e90d001d90cca4?tab=block" TargetMode="External"/><Relationship Id="rId1557" Type="http://schemas.openxmlformats.org/officeDocument/2006/relationships/hyperlink" Target="https://etherscan.io/tx/0x843f98e5f54ce806a5dd70981212f9160a25265ef5cd7f2bb15e07abeaa727d2" TargetMode="External"/><Relationship Id="rId1764" Type="http://schemas.openxmlformats.org/officeDocument/2006/relationships/hyperlink" Target="https://dashboard.tenderly.co/tx/mainnet/0x7d0fd7f848049763e2f1daaace5201876c91c61b78907dc597b9a57b8b111b05" TargetMode="External"/><Relationship Id="rId1971" Type="http://schemas.openxmlformats.org/officeDocument/2006/relationships/hyperlink" Target="https://etherscan.io/tx/0x36fd615191a8cc208a46de3da0b8f58030703b1459d3ecc3266790ea9ca5aaa0" TargetMode="External"/><Relationship Id="rId2608" Type="http://schemas.openxmlformats.org/officeDocument/2006/relationships/hyperlink" Target="https://etherscan.io/txs?block=22009522" TargetMode="External"/><Relationship Id="rId2815" Type="http://schemas.openxmlformats.org/officeDocument/2006/relationships/hyperlink" Target="https://dashboard.tenderly.co/tx/mainnet/0x82da259627d142795065a2203ea52849970ea37a5cfe3a0ed654afe959d2f34d" TargetMode="External"/><Relationship Id="rId56" Type="http://schemas.openxmlformats.org/officeDocument/2006/relationships/hyperlink" Target="https://etherscan.io/tx/0x988bd1fc58b112e3513f15f284e68ceb2c86ee110b9370dd4bd878e477452a34" TargetMode="External"/><Relationship Id="rId1417" Type="http://schemas.openxmlformats.org/officeDocument/2006/relationships/hyperlink" Target="https://dashboard.tenderly.co/tx/mainnet/0x03a7066d96ed76b4a4be716f6074614ed3f21f0d2b310b63a29c7905c3e30e4a" TargetMode="External"/><Relationship Id="rId1624" Type="http://schemas.openxmlformats.org/officeDocument/2006/relationships/hyperlink" Target="https://etherscan.io/tx/0xcfba08a1417d487a9e21851572f6adac194e6282a88f86cbcba65445d34dbef5" TargetMode="External"/><Relationship Id="rId1831" Type="http://schemas.openxmlformats.org/officeDocument/2006/relationships/hyperlink" Target="https://dashboard.tenderly.co/tx/mainnet/0x300cc02433ee1b237a69520968fd1f0b8870bffeda4a9aa2162266d691c678d9" TargetMode="External"/><Relationship Id="rId2398" Type="http://schemas.openxmlformats.org/officeDocument/2006/relationships/hyperlink" Target="https://libmev.com/blocks/22008917" TargetMode="External"/><Relationship Id="rId577" Type="http://schemas.openxmlformats.org/officeDocument/2006/relationships/hyperlink" Target="https://etherscan.io/txs?block=22013782" TargetMode="External"/><Relationship Id="rId2258" Type="http://schemas.openxmlformats.org/officeDocument/2006/relationships/hyperlink" Target="https://libmev.com/blocks/22014175" TargetMode="External"/><Relationship Id="rId784" Type="http://schemas.openxmlformats.org/officeDocument/2006/relationships/hyperlink" Target="https://etherscan.io/txs?block=22009557" TargetMode="External"/><Relationship Id="rId991" Type="http://schemas.openxmlformats.org/officeDocument/2006/relationships/hyperlink" Target="https://dashboard.tenderly.co/tx/mainnet/0x32f6b39e94199b1787d4d49c720dc648ad46568463c30bf1c74c129f5cb66c85" TargetMode="External"/><Relationship Id="rId1067" Type="http://schemas.openxmlformats.org/officeDocument/2006/relationships/hyperlink" Target="https://eigenphi.io/mev/ethereum/tx/0xc54bc6c8eabae06bd599843587a93cd022438e5bdc02ed5e5a5539bffc7cddc4" TargetMode="External"/><Relationship Id="rId2465" Type="http://schemas.openxmlformats.org/officeDocument/2006/relationships/hyperlink" Target="https://etherscan.io/tx/0x1f9a07e2c5481c1c44f134d76eca8c5749b9036a0c9d678c598f2eba3aaafc99" TargetMode="External"/><Relationship Id="rId2672" Type="http://schemas.openxmlformats.org/officeDocument/2006/relationships/hyperlink" Target="https://etherscan.io/txs?block=22013387" TargetMode="External"/><Relationship Id="rId3309" Type="http://schemas.openxmlformats.org/officeDocument/2006/relationships/hyperlink" Target="https://eigenphi.io/mev/eigentx/0xa15a9c00e1d6c72baeec41e9dd31048c9b41340824eccf7e754c90cc84e28673?tab=block" TargetMode="External"/><Relationship Id="rId437" Type="http://schemas.openxmlformats.org/officeDocument/2006/relationships/hyperlink" Target="https://eigenphi.io/mev/eigentx/0x557bf2d111f71a5d240ebce398d40ee78015dca0c82c8f46706b992ea7885252?tab=block" TargetMode="External"/><Relationship Id="rId644" Type="http://schemas.openxmlformats.org/officeDocument/2006/relationships/hyperlink" Target="https://dashboard.tenderly.co/tx/mainnet/0xbbc7e2e6bb062f8a12925f36ec096e370291098e3a41179b364cb3be8b03b3a5" TargetMode="External"/><Relationship Id="rId851" Type="http://schemas.openxmlformats.org/officeDocument/2006/relationships/hyperlink" Target="https://etherscan.io/txs?block=22015908" TargetMode="External"/><Relationship Id="rId1274" Type="http://schemas.openxmlformats.org/officeDocument/2006/relationships/hyperlink" Target="https://libmev.com/blocks/22014119" TargetMode="External"/><Relationship Id="rId1481" Type="http://schemas.openxmlformats.org/officeDocument/2006/relationships/hyperlink" Target="https://etherscan.io/txs?block=22012047" TargetMode="External"/><Relationship Id="rId2118" Type="http://schemas.openxmlformats.org/officeDocument/2006/relationships/hyperlink" Target="https://dashboard.tenderly.co/tx/mainnet/0xc186ba656da275bb4525b8408f3d264f0fe507b6f1d0583adcdbe3e577bdccaa" TargetMode="External"/><Relationship Id="rId2325" Type="http://schemas.openxmlformats.org/officeDocument/2006/relationships/hyperlink" Target="https://libmev.com/blocks/22009993" TargetMode="External"/><Relationship Id="rId2532" Type="http://schemas.openxmlformats.org/officeDocument/2006/relationships/hyperlink" Target="https://etherscan.io/tx/0x39bcf4efb759ddf2ebb04f509a128b35eed976afbc9aab8bff81026067591202" TargetMode="External"/><Relationship Id="rId504" Type="http://schemas.openxmlformats.org/officeDocument/2006/relationships/hyperlink" Target="https://etherscan.io/txs?block=22013638" TargetMode="External"/><Relationship Id="rId711" Type="http://schemas.openxmlformats.org/officeDocument/2006/relationships/hyperlink" Target="https://eigenphi.io/mev/ethereum/tx/0x124720b589e19614bd9492cf00c62fbd40a6987265f1ea6391d535050d90e49f" TargetMode="External"/><Relationship Id="rId1134" Type="http://schemas.openxmlformats.org/officeDocument/2006/relationships/hyperlink" Target="https://eigenphi.io/mev/eigentx/0x2d313fecf0088cfa1569842f67ede015fdb7fa74c7abc7607ddfdf3ca0f7007f?tab=block" TargetMode="External"/><Relationship Id="rId1341" Type="http://schemas.openxmlformats.org/officeDocument/2006/relationships/hyperlink" Target="https://etherscan.io/tx/0xb1df4f5949fa1185f2e803bcd5c13f1312b45f3a54cd0f6e63bbe34dbdbf66e2" TargetMode="External"/><Relationship Id="rId1201" Type="http://schemas.openxmlformats.org/officeDocument/2006/relationships/hyperlink" Target="https://eigenphi.io/mev/eigentx/0x9e468869af3f37a18c567b2af1146645377b58b2c4f266c1f3d3819ccf0103a3?tab=block" TargetMode="External"/><Relationship Id="rId3099" Type="http://schemas.openxmlformats.org/officeDocument/2006/relationships/hyperlink" Target="https://eigenphi.io/mev/ethereum/tx/0x113438cffa6d425e079212bcf0965f17690d915dafadac269a2167abda9aaa19" TargetMode="External"/><Relationship Id="rId3166" Type="http://schemas.openxmlformats.org/officeDocument/2006/relationships/hyperlink" Target="https://eigenphi.io/mev/ethereum/tx/0xac6db2cb742c100e86382dffd1e4637fa73dd2295beb227c71408620848eef2f" TargetMode="External"/><Relationship Id="rId294" Type="http://schemas.openxmlformats.org/officeDocument/2006/relationships/hyperlink" Target="https://etherscan.io/tx/0x3c61599f5161b94c6897fa92b4ada97bfaac18c646b4549d3a358e4a709b6bdf" TargetMode="External"/><Relationship Id="rId2182" Type="http://schemas.openxmlformats.org/officeDocument/2006/relationships/hyperlink" Target="https://etherscan.io/txs?block=22013646" TargetMode="External"/><Relationship Id="rId3026" Type="http://schemas.openxmlformats.org/officeDocument/2006/relationships/hyperlink" Target="https://libmev.com/blocks/22009339" TargetMode="External"/><Relationship Id="rId3233" Type="http://schemas.openxmlformats.org/officeDocument/2006/relationships/hyperlink" Target="https://eigenphi.io/mev/ethereum/tx/0xe659634a957cc44a790ba88c36ae8b022ab50d1aa8c5fefd9e58dd4c4aa8197f" TargetMode="External"/><Relationship Id="rId154" Type="http://schemas.openxmlformats.org/officeDocument/2006/relationships/hyperlink" Target="https://libmev.com/blocks/22011581" TargetMode="External"/><Relationship Id="rId361" Type="http://schemas.openxmlformats.org/officeDocument/2006/relationships/hyperlink" Target="https://etherscan.io/tx/0x31a4020b943681f0c80927843211bb472481f9de2731aabf321d20d9929b3645" TargetMode="External"/><Relationship Id="rId2042" Type="http://schemas.openxmlformats.org/officeDocument/2006/relationships/hyperlink" Target="https://etherscan.io/txs?block=22010434" TargetMode="External"/><Relationship Id="rId2999" Type="http://schemas.openxmlformats.org/officeDocument/2006/relationships/hyperlink" Target="https://etherscan.io/tx/0xa77c6633deedc0de0f47ddd9beba6de69ac4b395b1c37304ef682c6de6404316" TargetMode="External"/><Relationship Id="rId3300" Type="http://schemas.openxmlformats.org/officeDocument/2006/relationships/hyperlink" Target="https://eigenphi.io/mev/ethereum/tx/0x17cd36b6de2e63b27b190e71848bce313284a9e18a1fa19e5b33b4fd54e9fc0f" TargetMode="External"/><Relationship Id="rId221" Type="http://schemas.openxmlformats.org/officeDocument/2006/relationships/hyperlink" Target="https://libmev.com/blocks/22015532" TargetMode="External"/><Relationship Id="rId2859" Type="http://schemas.openxmlformats.org/officeDocument/2006/relationships/hyperlink" Target="https://libmev.com/blocks/22013871" TargetMode="External"/><Relationship Id="rId1668" Type="http://schemas.openxmlformats.org/officeDocument/2006/relationships/hyperlink" Target="https://etherscan.io/tx/0x7d8322f7bfac29faea168b4ef49eb71e6abd24eeb09282f7b19158a25b1054e6" TargetMode="External"/><Relationship Id="rId1875" Type="http://schemas.openxmlformats.org/officeDocument/2006/relationships/hyperlink" Target="https://dashboard.tenderly.co/tx/mainnet/0x7ad12f04c079fbc3f9df81288d94c1b6bc4d6680f3c0699ca3eaa55650f61c63" TargetMode="External"/><Relationship Id="rId2719" Type="http://schemas.openxmlformats.org/officeDocument/2006/relationships/hyperlink" Target="https://eigenphi.io/mev/ethereum/tx/0x762cb9ac08bbb987b350dba46a390b773ae84781ff76eb30ac6266abf8a779af" TargetMode="External"/><Relationship Id="rId1528" Type="http://schemas.openxmlformats.org/officeDocument/2006/relationships/hyperlink" Target="https://etherscan.io/tx/0x3f4c16b2cd996d3e5bcfadf75219444d3857c69ababe141c8ce67ef3064c1904" TargetMode="External"/><Relationship Id="rId2926" Type="http://schemas.openxmlformats.org/officeDocument/2006/relationships/hyperlink" Target="https://libmev.com/blocks/22009046" TargetMode="External"/><Relationship Id="rId3090" Type="http://schemas.openxmlformats.org/officeDocument/2006/relationships/hyperlink" Target="https://etherscan.io/tx/0xbc1824b787ddcb3e4d7621cfa38b8e46d289f6d0e965ac1618ef4780bb798a01" TargetMode="External"/><Relationship Id="rId1735" Type="http://schemas.openxmlformats.org/officeDocument/2006/relationships/hyperlink" Target="https://eigenphi.io/mev/ethereum/tx/0xf3267522ce37def897264bf236055f93664879dc60ad4da7cdb1fb94bf343c31" TargetMode="External"/><Relationship Id="rId1942" Type="http://schemas.openxmlformats.org/officeDocument/2006/relationships/hyperlink" Target="https://eigenphi.io/mev/ethereum/tx/0x18e903b52b8ba903bbddb70bf1d966eac580ac021fb708681b684504904823f7" TargetMode="External"/><Relationship Id="rId27" Type="http://schemas.openxmlformats.org/officeDocument/2006/relationships/hyperlink" Target="https://dashboard.tenderly.co/tx/mainnet/0x5fd1df0756cd19c24fdf2be90fc5050abc4526e198f1789416c30407c08381f1" TargetMode="External"/><Relationship Id="rId1802" Type="http://schemas.openxmlformats.org/officeDocument/2006/relationships/hyperlink" Target="https://dashboard.tenderly.co/tx/mainnet/0x4665e6d4fc4dca8d5588967d8f4656a94b478b403e68c71b540ccc4696178d10" TargetMode="External"/><Relationship Id="rId688" Type="http://schemas.openxmlformats.org/officeDocument/2006/relationships/hyperlink" Target="https://eigenphi.io/mev/ethereum/tx/0x4e3ecd9db777a99bb451b2bf80a7e2ff223fcd88f00c423b3f4d3977987deea4" TargetMode="External"/><Relationship Id="rId895" Type="http://schemas.openxmlformats.org/officeDocument/2006/relationships/hyperlink" Target="https://etherscan.io/txs?block=22012942" TargetMode="External"/><Relationship Id="rId2369" Type="http://schemas.openxmlformats.org/officeDocument/2006/relationships/hyperlink" Target="https://libmev.com/blocks/22009381" TargetMode="External"/><Relationship Id="rId2576" Type="http://schemas.openxmlformats.org/officeDocument/2006/relationships/hyperlink" Target="https://eigenphi.io/mev/ethereum/tx/0x27ee94d04e85ccc95ee1f74649496520450e2e156d65705551a04ca351ae251e" TargetMode="External"/><Relationship Id="rId2783" Type="http://schemas.openxmlformats.org/officeDocument/2006/relationships/hyperlink" Target="https://etherscan.io/txs?block=22011850" TargetMode="External"/><Relationship Id="rId2990" Type="http://schemas.openxmlformats.org/officeDocument/2006/relationships/hyperlink" Target="https://etherscan.io/tx/0x2c801d7fac4df912cd6fb0b1148d7edb0282c46ecb583d9c8e361c40b304dedf" TargetMode="External"/><Relationship Id="rId548" Type="http://schemas.openxmlformats.org/officeDocument/2006/relationships/hyperlink" Target="https://etherscan.io/tx/0x98588e1f2a8f1b2438e40a00d27e7e0450976e0ee96d79d1765deab012e5dfa7" TargetMode="External"/><Relationship Id="rId755" Type="http://schemas.openxmlformats.org/officeDocument/2006/relationships/hyperlink" Target="https://etherscan.io/txs?block=22011417" TargetMode="External"/><Relationship Id="rId962" Type="http://schemas.openxmlformats.org/officeDocument/2006/relationships/hyperlink" Target="https://dashboard.tenderly.co/tx/mainnet/0x9cc2b2c24b496fb4b78284bbedee319392baf3fa265eb45c95a991e08e62e509" TargetMode="External"/><Relationship Id="rId1178" Type="http://schemas.openxmlformats.org/officeDocument/2006/relationships/hyperlink" Target="https://eigenphi.io/mev/eigentx/0x01ee0dbfd6e42eba085cab0d771b3cabb6ce23225ef34b7da4802e744edf1b2c?tab=block" TargetMode="External"/><Relationship Id="rId1385" Type="http://schemas.openxmlformats.org/officeDocument/2006/relationships/hyperlink" Target="https://etherscan.io/tx/0xf699fbfdf1ad7567771576562b653066f14444b9089c5e47176e427a3a1ec2b3" TargetMode="External"/><Relationship Id="rId1592" Type="http://schemas.openxmlformats.org/officeDocument/2006/relationships/hyperlink" Target="https://etherscan.io/tx/0xe06a8ae9bd902caa7c2bb42a690c7b74927aee40fa3e9f93933bbe7b4394c420" TargetMode="External"/><Relationship Id="rId2229" Type="http://schemas.openxmlformats.org/officeDocument/2006/relationships/hyperlink" Target="https://libmev.com/blocks/22010533" TargetMode="External"/><Relationship Id="rId2436" Type="http://schemas.openxmlformats.org/officeDocument/2006/relationships/hyperlink" Target="https://etherscan.io/tx/0x55f05c85ebfcaf8c01168e53d86fb40a47a9b5f40f5a59a0e23ddd15a16f9c50" TargetMode="External"/><Relationship Id="rId2643" Type="http://schemas.openxmlformats.org/officeDocument/2006/relationships/hyperlink" Target="https://etherscan.io/tx/0x43f4abf86d5470ba5f44b4dcdcb299492644dc7568d6106eb8b8d4dcb2a09904" TargetMode="External"/><Relationship Id="rId2850" Type="http://schemas.openxmlformats.org/officeDocument/2006/relationships/hyperlink" Target="https://eigenphi.io/mev/ethereum/tx/0x6a7005863836377ec92734b8e263e83ec6af206f2fd89fd000395c6b6789d803" TargetMode="External"/><Relationship Id="rId91" Type="http://schemas.openxmlformats.org/officeDocument/2006/relationships/hyperlink" Target="https://etherscan.io/txs?block=22010944" TargetMode="External"/><Relationship Id="rId408" Type="http://schemas.openxmlformats.org/officeDocument/2006/relationships/hyperlink" Target="https://libmev.com/blocks/22014924" TargetMode="External"/><Relationship Id="rId615" Type="http://schemas.openxmlformats.org/officeDocument/2006/relationships/hyperlink" Target="https://dashboard.tenderly.co/tx/mainnet/0xe12ee8f9988f236a01df0adffad008a696afe89d16c2212fc85c58406efa07c6" TargetMode="External"/><Relationship Id="rId822" Type="http://schemas.openxmlformats.org/officeDocument/2006/relationships/hyperlink" Target="https://etherscan.io/tx/0xb0501a6df00ae9364a7f8125de8f45a7c2c3c3591ac6429f364adeeee2f52da2" TargetMode="External"/><Relationship Id="rId1038" Type="http://schemas.openxmlformats.org/officeDocument/2006/relationships/hyperlink" Target="https://eigenphi.io/mev/eigentx/0x45cccaaed4a5a0c3fa508af418c99b7c12d65ed29f98e4515c716c536a0386bb?tab=block" TargetMode="External"/><Relationship Id="rId1245" Type="http://schemas.openxmlformats.org/officeDocument/2006/relationships/hyperlink" Target="https://libmev.com/blocks/22013109" TargetMode="External"/><Relationship Id="rId1452" Type="http://schemas.openxmlformats.org/officeDocument/2006/relationships/hyperlink" Target="https://etherscan.io/tx/0x1cf5bb227f547d498e63cb1a6075320662d5791a2bc27283ca965c28c542511d" TargetMode="External"/><Relationship Id="rId2503" Type="http://schemas.openxmlformats.org/officeDocument/2006/relationships/hyperlink" Target="https://libmev.com/blocks/22014400" TargetMode="External"/><Relationship Id="rId1105" Type="http://schemas.openxmlformats.org/officeDocument/2006/relationships/hyperlink" Target="https://eigenphi.io/mev/ethereum/tx/0xf373578ea58f1fbb26b4e6a6a3eff5f865d0118aca2b07b48d1529a07d63bd33" TargetMode="External"/><Relationship Id="rId1312" Type="http://schemas.openxmlformats.org/officeDocument/2006/relationships/hyperlink" Target="https://etherscan.io/tx/0x6447207c4f9edf2c24ab861044a74581a6d752c21143fef133f7c9f656a5cbf8" TargetMode="External"/><Relationship Id="rId2710" Type="http://schemas.openxmlformats.org/officeDocument/2006/relationships/hyperlink" Target="https://dashboard.tenderly.co/tx/mainnet/0xa809c96735c628782d46b6f081c53133990cbd99e8f6386c5b86ba0af56796e4" TargetMode="External"/><Relationship Id="rId3277" Type="http://schemas.openxmlformats.org/officeDocument/2006/relationships/hyperlink" Target="https://etherscan.io/txs?block=22012236" TargetMode="External"/><Relationship Id="rId198" Type="http://schemas.openxmlformats.org/officeDocument/2006/relationships/hyperlink" Target="https://eigenphi.io/mev/eigentx/0x66cdaacc9830ec10a1cf5eef0ee7761ab8af4fee341a1f893ff31fda3fefeabe?tab=block" TargetMode="External"/><Relationship Id="rId2086" Type="http://schemas.openxmlformats.org/officeDocument/2006/relationships/hyperlink" Target="https://etherscan.io/txs?block=22012051" TargetMode="External"/><Relationship Id="rId2293" Type="http://schemas.openxmlformats.org/officeDocument/2006/relationships/hyperlink" Target="https://etherscan.io/tx/0xde5d253b9e66ecdcf3e7ca114725749a204b41fc04d0733a898642a6068e5ed9" TargetMode="External"/><Relationship Id="rId3137" Type="http://schemas.openxmlformats.org/officeDocument/2006/relationships/hyperlink" Target="https://eigenphi.io/mev/eigentx/0xa0627faebd6e2e794641baff0aeced58e51850b5c2af17e5c48aa4c1fecf55c3?tab=block" TargetMode="External"/><Relationship Id="rId265" Type="http://schemas.openxmlformats.org/officeDocument/2006/relationships/hyperlink" Target="https://libmev.com/blocks/22011568" TargetMode="External"/><Relationship Id="rId472" Type="http://schemas.openxmlformats.org/officeDocument/2006/relationships/hyperlink" Target="https://eigenphi.io/mev/eigentx/0x50df383d95844d77595abe4d6be74352ffb1ec1e2af434881f3f51643b396cf1?tab=block" TargetMode="External"/><Relationship Id="rId2153" Type="http://schemas.openxmlformats.org/officeDocument/2006/relationships/hyperlink" Target="https://etherscan.io/txs?block=22012165" TargetMode="External"/><Relationship Id="rId2360" Type="http://schemas.openxmlformats.org/officeDocument/2006/relationships/hyperlink" Target="https://eigenphi.io/mev/ethereum/tx/0x7859d1133930522d24ed811954967a84841e39e5027cc4f16fd1e99bb5c4dc02" TargetMode="External"/><Relationship Id="rId3204" Type="http://schemas.openxmlformats.org/officeDocument/2006/relationships/hyperlink" Target="https://libmev.com/blocks/22012805" TargetMode="External"/><Relationship Id="rId125" Type="http://schemas.openxmlformats.org/officeDocument/2006/relationships/hyperlink" Target="https://libmev.com/blocks/22012318" TargetMode="External"/><Relationship Id="rId332" Type="http://schemas.openxmlformats.org/officeDocument/2006/relationships/hyperlink" Target="https://etherscan.io/txs?block=22010032" TargetMode="External"/><Relationship Id="rId2013" Type="http://schemas.openxmlformats.org/officeDocument/2006/relationships/hyperlink" Target="https://etherscan.io/tx/0xaf49384ee774ccaa1799d2a3bab81323a8f6d66caff164a39f4f34bb2d2fe107" TargetMode="External"/><Relationship Id="rId2220" Type="http://schemas.openxmlformats.org/officeDocument/2006/relationships/hyperlink" Target="https://eigenphi.io/mev/eigentx/0x54cef9c4259b0aca56856f3c448f1d6b62d3706ff9249f2019dad994a0207478?tab=block" TargetMode="External"/><Relationship Id="rId1779" Type="http://schemas.openxmlformats.org/officeDocument/2006/relationships/hyperlink" Target="https://etherscan.io/tx/0x6191f0aabd64b2b15f8fd871cd05644368dcd3d9bbc611144c622959e11e592a" TargetMode="External"/><Relationship Id="rId1986" Type="http://schemas.openxmlformats.org/officeDocument/2006/relationships/hyperlink" Target="https://dashboard.tenderly.co/tx/mainnet/0x0c43199d9f60bf092b74b32e7621ce785215527cefb565186b8c8ddd70913e4f" TargetMode="External"/><Relationship Id="rId1639" Type="http://schemas.openxmlformats.org/officeDocument/2006/relationships/hyperlink" Target="https://dashboard.tenderly.co/tx/mainnet/0xd5220bcf6c8ec06bda7d2d6ff3ea656c25f7dee4a403ece17204dc8d7849a9f7" TargetMode="External"/><Relationship Id="rId1846" Type="http://schemas.openxmlformats.org/officeDocument/2006/relationships/hyperlink" Target="https://dashboard.tenderly.co/tx/mainnet/0x0fa2229b8cbbc8c70026cab9a719c8f3454fe2ab1e6bf1783c13a4ad2e2853d4" TargetMode="External"/><Relationship Id="rId3061" Type="http://schemas.openxmlformats.org/officeDocument/2006/relationships/hyperlink" Target="https://etherscan.io/tx/0x0a59683928149fa98a883f0de49b10dabcfc5fdc60946c5fd1ace847e523341f" TargetMode="External"/><Relationship Id="rId1706" Type="http://schemas.openxmlformats.org/officeDocument/2006/relationships/hyperlink" Target="https://eigenphi.io/mev/ethereum/tx/0x6295c4a4aab2d9f7def42cd3d2b1e8fb0c848b2418ad049e5e3b0dd29328bf9e" TargetMode="External"/><Relationship Id="rId1913" Type="http://schemas.openxmlformats.org/officeDocument/2006/relationships/hyperlink" Target="https://eigenphi.io/mev/eigentx/0x92fc98e80eabda520d2430ba1f98ac6853fc8767df59de215c81bb3ba023fc8d?tab=block" TargetMode="External"/><Relationship Id="rId799" Type="http://schemas.openxmlformats.org/officeDocument/2006/relationships/hyperlink" Target="https://etherscan.io/txs?block=22012442" TargetMode="External"/><Relationship Id="rId2687" Type="http://schemas.openxmlformats.org/officeDocument/2006/relationships/hyperlink" Target="https://etherscan.io/tx/0x870b75da3c4722e28daafd7b9a72e29197799c52b225140aadfe5819eea45858" TargetMode="External"/><Relationship Id="rId2894" Type="http://schemas.openxmlformats.org/officeDocument/2006/relationships/hyperlink" Target="https://eigenphi.io/mev/ethereum/tx/0xe91be594a09f370f2ae6c717d7c69ee63e6a47030e8028f8bd1bbaeb23061ff1" TargetMode="External"/><Relationship Id="rId659" Type="http://schemas.openxmlformats.org/officeDocument/2006/relationships/hyperlink" Target="https://dashboard.tenderly.co/tx/mainnet/0xc210229a2dcf1ca4f74eda37318f8eafb69302098e667863b1f18e817b3e4d65" TargetMode="External"/><Relationship Id="rId866" Type="http://schemas.openxmlformats.org/officeDocument/2006/relationships/hyperlink" Target="https://etherscan.io/txs?block=22009136" TargetMode="External"/><Relationship Id="rId1289" Type="http://schemas.openxmlformats.org/officeDocument/2006/relationships/hyperlink" Target="https://libmev.com/blocks/22014172" TargetMode="External"/><Relationship Id="rId1496" Type="http://schemas.openxmlformats.org/officeDocument/2006/relationships/hyperlink" Target="https://etherscan.io/tx/0xca1101c9b1bc5a528dd8e60ee5d7d79708e9f069c7a7c7c2b2e3f6d6e1d6de6b" TargetMode="External"/><Relationship Id="rId2547" Type="http://schemas.openxmlformats.org/officeDocument/2006/relationships/hyperlink" Target="https://libmev.com/blocks/22013897" TargetMode="External"/><Relationship Id="rId519" Type="http://schemas.openxmlformats.org/officeDocument/2006/relationships/hyperlink" Target="https://etherscan.io/tx/0xff878bf28c7e29f51c27311c59aa5a387a4004b6b462b1daf05be20561a7bfe4" TargetMode="External"/><Relationship Id="rId1149" Type="http://schemas.openxmlformats.org/officeDocument/2006/relationships/hyperlink" Target="https://eigenphi.io/mev/eigentx/0x7be1a7f75a877ca1324183cbfec344546a72dac208eba10b732307ec4c65b042?tab=block" TargetMode="External"/><Relationship Id="rId1356" Type="http://schemas.openxmlformats.org/officeDocument/2006/relationships/hyperlink" Target="https://etherscan.io/txs?block=22015260" TargetMode="External"/><Relationship Id="rId2754" Type="http://schemas.openxmlformats.org/officeDocument/2006/relationships/hyperlink" Target="https://eigenphi.io/mev/eigentx/0x9bacfe623ab45d7a1a51dc31e962333963ab293ef312a42d7c94dd5337272a07?tab=block" TargetMode="External"/><Relationship Id="rId2961" Type="http://schemas.openxmlformats.org/officeDocument/2006/relationships/hyperlink" Target="https://etherscan.io/txs?block=22009062" TargetMode="External"/><Relationship Id="rId726" Type="http://schemas.openxmlformats.org/officeDocument/2006/relationships/hyperlink" Target="https://dashboard.tenderly.co/tx/mainnet/0x98444e80fa481c8e410c78ddf3865a692833bc74cc82abaa8b2093358edce529" TargetMode="External"/><Relationship Id="rId933" Type="http://schemas.openxmlformats.org/officeDocument/2006/relationships/hyperlink" Target="https://eigenphi.io/mev/ethereum/tx/0xb4590a9c1dad32d67c88afcd96d2b346e2ce7d2332517f7023fa00ded4f363e6" TargetMode="External"/><Relationship Id="rId1009" Type="http://schemas.openxmlformats.org/officeDocument/2006/relationships/hyperlink" Target="https://libmev.com/blocks/22015678" TargetMode="External"/><Relationship Id="rId1563" Type="http://schemas.openxmlformats.org/officeDocument/2006/relationships/hyperlink" Target="https://libmev.com/blocks/22013477" TargetMode="External"/><Relationship Id="rId1770" Type="http://schemas.openxmlformats.org/officeDocument/2006/relationships/hyperlink" Target="https://etherscan.io/txs?block=22013631" TargetMode="External"/><Relationship Id="rId2407" Type="http://schemas.openxmlformats.org/officeDocument/2006/relationships/hyperlink" Target="https://etherscan.io/txs?block=22014816" TargetMode="External"/><Relationship Id="rId2614" Type="http://schemas.openxmlformats.org/officeDocument/2006/relationships/hyperlink" Target="https://etherscan.io/tx/0x6fbf6628f984701a40ca0da9404a6cd57e12f14611c75d7d099ea0fb4df02964" TargetMode="External"/><Relationship Id="rId2821" Type="http://schemas.openxmlformats.org/officeDocument/2006/relationships/hyperlink" Target="https://dashboard.tenderly.co/tx/mainnet/0x9cbb86270ef823c86ee07b0e6a11e9cdb3a79a093060f29475868718d855d7c9" TargetMode="External"/><Relationship Id="rId62" Type="http://schemas.openxmlformats.org/officeDocument/2006/relationships/hyperlink" Target="https://etherscan.io/txs?block=22010912" TargetMode="External"/><Relationship Id="rId1216" Type="http://schemas.openxmlformats.org/officeDocument/2006/relationships/hyperlink" Target="https://libmev.com/blocks/22008907" TargetMode="External"/><Relationship Id="rId1423" Type="http://schemas.openxmlformats.org/officeDocument/2006/relationships/hyperlink" Target="https://etherscan.io/tx/0x4dbfdd8a22b8f3bfbad1a9383a08604cfcafdd7adb83707ce0e804384f173572" TargetMode="External"/><Relationship Id="rId1630" Type="http://schemas.openxmlformats.org/officeDocument/2006/relationships/hyperlink" Target="https://etherscan.io/txs?block=22014901" TargetMode="External"/><Relationship Id="rId2197" Type="http://schemas.openxmlformats.org/officeDocument/2006/relationships/hyperlink" Target="https://dashboard.tenderly.co/tx/mainnet/0x4e2a67e3a5c98b7f2eed303e70679d09de0e3322174788833947383c19c0d360" TargetMode="External"/><Relationship Id="rId3248" Type="http://schemas.openxmlformats.org/officeDocument/2006/relationships/hyperlink" Target="https://dashboard.tenderly.co/tx/mainnet/0xa16288be6f7f121732dead33d882866772197118781c5aa403f895397836a454" TargetMode="External"/><Relationship Id="rId169" Type="http://schemas.openxmlformats.org/officeDocument/2006/relationships/hyperlink" Target="https://libmev.com/blocks/22010761" TargetMode="External"/><Relationship Id="rId376" Type="http://schemas.openxmlformats.org/officeDocument/2006/relationships/hyperlink" Target="https://dashboard.tenderly.co/tx/mainnet/0xb2de8b1c505d4248e66736b67010d7f9fdfefd665133437e3a7d4f5e45974a97" TargetMode="External"/><Relationship Id="rId583" Type="http://schemas.openxmlformats.org/officeDocument/2006/relationships/hyperlink" Target="https://etherscan.io/tx/0xfa0deaa80d9868cad8de84c79921d783fcbbb835824ef7e9848ace145a12a660" TargetMode="External"/><Relationship Id="rId790" Type="http://schemas.openxmlformats.org/officeDocument/2006/relationships/hyperlink" Target="https://etherscan.io/tx/0x09fb8e1e116f2fe9b7f162a0737772855375e812330f1b826d270f0da68a4dba" TargetMode="External"/><Relationship Id="rId2057" Type="http://schemas.openxmlformats.org/officeDocument/2006/relationships/hyperlink" Target="https://etherscan.io/txs?block=22012674" TargetMode="External"/><Relationship Id="rId2264" Type="http://schemas.openxmlformats.org/officeDocument/2006/relationships/hyperlink" Target="https://eigenphi.io/mev/eigentx/0xe6dd93a77696ce541b3be08d9c9c2aec2a145714a0c2d505ef9c2fbce69274e0?tab=block" TargetMode="External"/><Relationship Id="rId2471" Type="http://schemas.openxmlformats.org/officeDocument/2006/relationships/hyperlink" Target="https://eigenphi.io/mev/eigentx/0xe3d0a0ab2268574acc9556938a8b2fdcbab55dd520b00d46da7d1cb94a6464eb?tab=block" TargetMode="External"/><Relationship Id="rId3108" Type="http://schemas.openxmlformats.org/officeDocument/2006/relationships/hyperlink" Target="https://eigenphi.io/mev/eigentx/0x8023d19a137bbb8a3c498a7b7f11a466c3d807b799bf1f828450ba3f0248700b?tab=block" TargetMode="External"/><Relationship Id="rId3315" Type="http://schemas.openxmlformats.org/officeDocument/2006/relationships/hyperlink" Target="https://dashboard.tenderly.co/tx/mainnet/0x066561b805f6038809561a77050157cd292af4ea21714dac3c0a34db8c12c2ff" TargetMode="External"/><Relationship Id="rId236" Type="http://schemas.openxmlformats.org/officeDocument/2006/relationships/hyperlink" Target="https://libmev.com/blocks/22010970" TargetMode="External"/><Relationship Id="rId443" Type="http://schemas.openxmlformats.org/officeDocument/2006/relationships/hyperlink" Target="https://eigenphi.io/mev/ethereum/tx/0x1ae8944d2ab7f4df113a6c92f2aca6e06c972dad8b164e0ac9747b2c47af76ff" TargetMode="External"/><Relationship Id="rId650" Type="http://schemas.openxmlformats.org/officeDocument/2006/relationships/hyperlink" Target="https://etherscan.io/tx/0xd8b07d805a0e550835f076a864c5efff685c3fdaf464b3313768d1f2d323d142" TargetMode="External"/><Relationship Id="rId1073" Type="http://schemas.openxmlformats.org/officeDocument/2006/relationships/hyperlink" Target="https://dashboard.tenderly.co/tx/mainnet/0xee2a004509858571be299a0cf82fba29a24bd34925ca64b9cc76912e20e1ce92" TargetMode="External"/><Relationship Id="rId1280" Type="http://schemas.openxmlformats.org/officeDocument/2006/relationships/hyperlink" Target="https://eigenphi.io/mev/ethereum/tx/0x6365eca447ae515d55afb374c68fc695fc8be45a79c439549ac407871246960a" TargetMode="External"/><Relationship Id="rId2124" Type="http://schemas.openxmlformats.org/officeDocument/2006/relationships/hyperlink" Target="https://etherscan.io/tx/0xc0ab665c1b674286bcb665c82e32fe70b3b90dd2b59650f558d7152230aa18a7" TargetMode="External"/><Relationship Id="rId2331" Type="http://schemas.openxmlformats.org/officeDocument/2006/relationships/hyperlink" Target="https://eigenphi.io/mev/eigentx/0x0633c3918ef857327c4f7f73b2aff37e1db89b22e898fcd576a0aa7ed589e766?tab=block" TargetMode="External"/><Relationship Id="rId303" Type="http://schemas.openxmlformats.org/officeDocument/2006/relationships/hyperlink" Target="https://etherscan.io/tx/0x4665e6d4fc4dca8d5588967d8f4656a94b478b403e68c71b540ccc4696178d10" TargetMode="External"/><Relationship Id="rId1140" Type="http://schemas.openxmlformats.org/officeDocument/2006/relationships/hyperlink" Target="https://eigenphi.io/mev/ethereum/tx/0x46ab912267b8525d1e4050e07409a3b73659c6e09216c17a32af3f30d78e4d77" TargetMode="External"/><Relationship Id="rId510" Type="http://schemas.openxmlformats.org/officeDocument/2006/relationships/hyperlink" Target="https://etherscan.io/tx/0x46ab912267b8525d1e4050e07409a3b73659c6e09216c17a32af3f30d78e4d77" TargetMode="External"/><Relationship Id="rId1000" Type="http://schemas.openxmlformats.org/officeDocument/2006/relationships/hyperlink" Target="https://eigenphi.io/mev/eigentx/0x1dac2727a2cdbe9f741c6eb36408898f177f12b2478f0b18a5bf5103c526c9cb?tab=block" TargetMode="External"/><Relationship Id="rId1957" Type="http://schemas.openxmlformats.org/officeDocument/2006/relationships/hyperlink" Target="https://eigenphi.io/mev/ethereum/tx/0x16cc5e14da545c4311186dc03c2cfc45f2158f939dca0d04e835410c5714902d" TargetMode="External"/><Relationship Id="rId1817" Type="http://schemas.openxmlformats.org/officeDocument/2006/relationships/hyperlink" Target="https://dashboard.tenderly.co/tx/mainnet/0xb1f0600a6c0b962b537a72092968afaaba72e8ad745b565a58ebcbae362a6fd8" TargetMode="External"/><Relationship Id="rId3172" Type="http://schemas.openxmlformats.org/officeDocument/2006/relationships/hyperlink" Target="https://dashboard.tenderly.co/tx/mainnet/0x57c279b3dc6a1c7d06b771a3a6978cacf4e4b9c590992efa48ba09610b6b780f" TargetMode="External"/><Relationship Id="rId3032" Type="http://schemas.openxmlformats.org/officeDocument/2006/relationships/hyperlink" Target="https://eigenphi.io/mev/ethereum/tx/0xad4d8a23491ecc0e915c5078992ad5147340bf36773e90945ac3578aed6065ad" TargetMode="External"/><Relationship Id="rId160" Type="http://schemas.openxmlformats.org/officeDocument/2006/relationships/hyperlink" Target="https://eigenphi.io/mev/eigentx/0x53b77a24326480171b7e879f1fb9c19596404846ec5aeec581c20324dbf0ddd5?tab=block" TargetMode="External"/><Relationship Id="rId2798" Type="http://schemas.openxmlformats.org/officeDocument/2006/relationships/hyperlink" Target="https://etherscan.io/tx/0xae25666b6a233abaca4df96adeddd85b26e86b6b9805d2eefe5a1f7b8e90405f" TargetMode="External"/><Relationship Id="rId977" Type="http://schemas.openxmlformats.org/officeDocument/2006/relationships/hyperlink" Target="https://dashboard.tenderly.co/tx/mainnet/0xb76d71af7e7693e7a3e7d26b8d6f3b81fd694b46d0fb2cfea8170b9cef978413" TargetMode="External"/><Relationship Id="rId2658" Type="http://schemas.openxmlformats.org/officeDocument/2006/relationships/hyperlink" Target="https://etherscan.io/tx/0x14109f73e378f797ed8f9291a5afb8b93a2bcde293b446c5858a3278782faabd" TargetMode="External"/><Relationship Id="rId2865" Type="http://schemas.openxmlformats.org/officeDocument/2006/relationships/hyperlink" Target="https://eigenphi.io/mev/ethereum/tx/0xa383cd06acaf7690197d65d1d1b27ecfa530189f08b412f38c90f65c5628b633" TargetMode="External"/><Relationship Id="rId837" Type="http://schemas.openxmlformats.org/officeDocument/2006/relationships/hyperlink" Target="https://etherscan.io/txs?block=22011255" TargetMode="External"/><Relationship Id="rId1467" Type="http://schemas.openxmlformats.org/officeDocument/2006/relationships/hyperlink" Target="https://etherscan.io/tx/0xece6c5e2caec403ee0736fec12377cf895210c038af6aa2f407997ad42369c07" TargetMode="External"/><Relationship Id="rId1674" Type="http://schemas.openxmlformats.org/officeDocument/2006/relationships/hyperlink" Target="https://etherscan.io/tx/0x5275015b81e988e4d1fd0627791b47debfa560adc300f9934b13bfb64b4081ea" TargetMode="External"/><Relationship Id="rId1881" Type="http://schemas.openxmlformats.org/officeDocument/2006/relationships/hyperlink" Target="https://etherscan.io/tx/0x60e14690505cf92d1158a6f5fbbd142d30289518758e9142f262c08932c86383" TargetMode="External"/><Relationship Id="rId2518" Type="http://schemas.openxmlformats.org/officeDocument/2006/relationships/hyperlink" Target="https://etherscan.io/tx/0xd716b9e4d218cafcb8ec08362b6280a66f76f6a8d71dfbd90aaf4b0b7817ccad" TargetMode="External"/><Relationship Id="rId2725" Type="http://schemas.openxmlformats.org/officeDocument/2006/relationships/hyperlink" Target="https://dashboard.tenderly.co/tx/mainnet/0xece17c0e11f6460908fc77dde474f537f6072e406e2b1daa2f6fd044bdb1288a" TargetMode="External"/><Relationship Id="rId2932" Type="http://schemas.openxmlformats.org/officeDocument/2006/relationships/hyperlink" Target="https://eigenphi.io/mev/eigentx/0x96b17c6fc82046cc3a36a1ba0ea091fb204f20c0e913dc25e6b63a96a7f11e15?tab=block" TargetMode="External"/><Relationship Id="rId904" Type="http://schemas.openxmlformats.org/officeDocument/2006/relationships/hyperlink" Target="https://dashboard.tenderly.co/tx/mainnet/0x22fb13fc4f669e151b89ce447817f9ef28cbbf7a4e61e31c6782cc576db08379" TargetMode="External"/><Relationship Id="rId1327" Type="http://schemas.openxmlformats.org/officeDocument/2006/relationships/hyperlink" Target="https://etherscan.io/tx/0x5460a90da8bfac046024fa05e2a864fa75bfec13e44d49e8a547882c56d407dd" TargetMode="External"/><Relationship Id="rId1534" Type="http://schemas.openxmlformats.org/officeDocument/2006/relationships/hyperlink" Target="https://etherscan.io/tx/0x6365eca447ae515d55afb374c68fc695fc8be45a79c439549ac407871246960a" TargetMode="External"/><Relationship Id="rId1741" Type="http://schemas.openxmlformats.org/officeDocument/2006/relationships/hyperlink" Target="https://etherscan.io/tx/0x4cc6caf366d2e9f9d14b8041cf7a4a99e5567f544b77a4d56f793000906549de" TargetMode="External"/><Relationship Id="rId33" Type="http://schemas.openxmlformats.org/officeDocument/2006/relationships/hyperlink" Target="https://dashboard.tenderly.co/tx/mainnet/0x8b8c68a280e3d3b9f6d7e35a84a156be3e29c3dbba154485f65db6347903a2ec" TargetMode="External"/><Relationship Id="rId1601" Type="http://schemas.openxmlformats.org/officeDocument/2006/relationships/hyperlink" Target="https://etherscan.io/tx/0x41720f0d1da9e36ac78b830db8d94cb79fac4d2ec3f01d60f35830357259256b" TargetMode="External"/><Relationship Id="rId487" Type="http://schemas.openxmlformats.org/officeDocument/2006/relationships/hyperlink" Target="https://libmev.com/blocks/22014288" TargetMode="External"/><Relationship Id="rId694" Type="http://schemas.openxmlformats.org/officeDocument/2006/relationships/hyperlink" Target="https://etherscan.io/tx/0xb9876a086ceedf103f702130deffbbd25eddb32bcdf91e46b3ed43919e234c58" TargetMode="External"/><Relationship Id="rId2168" Type="http://schemas.openxmlformats.org/officeDocument/2006/relationships/hyperlink" Target="https://etherscan.io/tx/0xc49b2f6a3ed58e2c81068c93a4f967971d7afc0e09ff7dc32b99550ad3710d8b" TargetMode="External"/><Relationship Id="rId2375" Type="http://schemas.openxmlformats.org/officeDocument/2006/relationships/hyperlink" Target="https://eigenphi.io/mev/eigentx/0x68c93e97b2b7423673eff4bcadd98881ccd09ee44ae5eb8ffbb0efc2b876210e?tab=block" TargetMode="External"/><Relationship Id="rId3219" Type="http://schemas.openxmlformats.org/officeDocument/2006/relationships/hyperlink" Target="https://libmev.com/blocks/22012554" TargetMode="External"/><Relationship Id="rId347" Type="http://schemas.openxmlformats.org/officeDocument/2006/relationships/hyperlink" Target="https://etherscan.io/tx/0x50d64e06de130eb7a7e1212ce83b1f8bde5c29b1fb8c8f40f96040b72c45ecaa" TargetMode="External"/><Relationship Id="rId1184" Type="http://schemas.openxmlformats.org/officeDocument/2006/relationships/hyperlink" Target="https://dashboard.tenderly.co/tx/mainnet/0x789d05961d9e4b505a126e36ad2ea5a87d19bc08fbc3e628fc4fcb412ce1eda6" TargetMode="External"/><Relationship Id="rId2028" Type="http://schemas.openxmlformats.org/officeDocument/2006/relationships/hyperlink" Target="https://etherscan.io/tx/0xca8f5b4b8b5c62b89773cc7fc95f7dc012fd9e4b65b1ed5056f1a00b43efde5c" TargetMode="External"/><Relationship Id="rId2582" Type="http://schemas.openxmlformats.org/officeDocument/2006/relationships/hyperlink" Target="https://dashboard.tenderly.co/tx/mainnet/0x0c63424357f17be9e1ad3dfcb7bfdc9a4413336c61c7608552066d70899e2edc" TargetMode="External"/><Relationship Id="rId554" Type="http://schemas.openxmlformats.org/officeDocument/2006/relationships/hyperlink" Target="https://etherscan.io/tx/0x856ade9afabf9561a012e8c2fe005f03d48a84f819a16214090d5f51f98c740d" TargetMode="External"/><Relationship Id="rId761" Type="http://schemas.openxmlformats.org/officeDocument/2006/relationships/hyperlink" Target="https://etherscan.io/tx/0xa8da599dbb90c04f964ca8aac68e4c1f5e9869fb9d8db2e08e87fa665edf849b" TargetMode="External"/><Relationship Id="rId1391" Type="http://schemas.openxmlformats.org/officeDocument/2006/relationships/hyperlink" Target="https://libmev.com/blocks/22013055" TargetMode="External"/><Relationship Id="rId2235" Type="http://schemas.openxmlformats.org/officeDocument/2006/relationships/hyperlink" Target="https://eigenphi.io/mev/eigentx/0xe400064ef255ff7c90bef72896f7af27d6c805f6ae4c3a4ce7d05db0ab83e4ea?tab=block" TargetMode="External"/><Relationship Id="rId2442" Type="http://schemas.openxmlformats.org/officeDocument/2006/relationships/hyperlink" Target="https://libmev.com/blocks/22012946" TargetMode="External"/><Relationship Id="rId207" Type="http://schemas.openxmlformats.org/officeDocument/2006/relationships/hyperlink" Target="https://etherscan.io/tx/0xb86af9658ef77522090f8ffcfa38366f33780923179aa9728c22897edf748d0d" TargetMode="External"/><Relationship Id="rId414" Type="http://schemas.openxmlformats.org/officeDocument/2006/relationships/hyperlink" Target="https://eigenphi.io/mev/eigentx/0xdcba73049df3d56688eaacdf16b3bb6e065015bb3cff3cb995b489e4db71b022?tab=block" TargetMode="External"/><Relationship Id="rId621" Type="http://schemas.openxmlformats.org/officeDocument/2006/relationships/hyperlink" Target="https://etherscan.io/txs?block=22013112" TargetMode="External"/><Relationship Id="rId1044" Type="http://schemas.openxmlformats.org/officeDocument/2006/relationships/hyperlink" Target="https://dashboard.tenderly.co/tx/mainnet/0x81ebc46eeac6fcfc54748fd5d10b9983e2a0552b5db814f9d6deef592e14d886" TargetMode="External"/><Relationship Id="rId1251" Type="http://schemas.openxmlformats.org/officeDocument/2006/relationships/hyperlink" Target="https://eigenphi.io/mev/eigentx/0x082a3bfd35e2cdf6956c545b9ff839b5f628f04b6af6b92afab3452f45a6910a?tab=block" TargetMode="External"/><Relationship Id="rId2302" Type="http://schemas.openxmlformats.org/officeDocument/2006/relationships/hyperlink" Target="https://etherscan.io/tx/0xb852a9ea29a96f6c9f6a311510d01f5de5623fe19254e8ada030575d4ce3d4a6" TargetMode="External"/><Relationship Id="rId1111" Type="http://schemas.openxmlformats.org/officeDocument/2006/relationships/hyperlink" Target="https://dashboard.tenderly.co/tx/mainnet/0xcecc72a296c2e99ed4566152053895070eee65f3448bbe6a0ebcae9ace461f56" TargetMode="External"/><Relationship Id="rId3076" Type="http://schemas.openxmlformats.org/officeDocument/2006/relationships/hyperlink" Target="https://eigenphi.io/mev/ethereum/tx/0xd1cea6f9a38b7f5a507bb7fe609327fd444302779a7d61d06554818cf2788cb5" TargetMode="External"/><Relationship Id="rId3283" Type="http://schemas.openxmlformats.org/officeDocument/2006/relationships/hyperlink" Target="https://etherscan.io/tx/0x1dac2727a2cdbe9f741c6eb36408898f177f12b2478f0b18a5bf5103c526c9cb" TargetMode="External"/><Relationship Id="rId1928" Type="http://schemas.openxmlformats.org/officeDocument/2006/relationships/hyperlink" Target="https://eigenphi.io/mev/eigentx/0xcb1400af389771d5a6bd75c51eefa5dbd50916fd596ca62f6eade1069f4135dd?tab=block" TargetMode="External"/><Relationship Id="rId2092" Type="http://schemas.openxmlformats.org/officeDocument/2006/relationships/hyperlink" Target="https://etherscan.io/tx/0x30ab254d78dab697e89a1ddeca25a5687e6e2bdd37333d9aed454284b9342ade" TargetMode="External"/><Relationship Id="rId3143" Type="http://schemas.openxmlformats.org/officeDocument/2006/relationships/hyperlink" Target="https://dashboard.tenderly.co/tx/mainnet/0xf59d769bf77c27a60884a6cf67ebcad15c72e93811700112c2928eab4bff16cc" TargetMode="External"/><Relationship Id="rId271" Type="http://schemas.openxmlformats.org/officeDocument/2006/relationships/hyperlink" Target="https://eigenphi.io/mev/eigentx/0xe921c7b6d172006717b3667c4f74148485f03994e75d522410ffee49fbc41632?tab=block" TargetMode="External"/><Relationship Id="rId3003" Type="http://schemas.openxmlformats.org/officeDocument/2006/relationships/hyperlink" Target="https://libmev.com/blocks/22014082" TargetMode="External"/><Relationship Id="rId131" Type="http://schemas.openxmlformats.org/officeDocument/2006/relationships/hyperlink" Target="https://eigenphi.io/mev/ethereum/tx/0xc06d0cd7ab78f64f417b4209a434d5cdb4ae39606e4a7a04d9acb09cf9bb3345" TargetMode="External"/><Relationship Id="rId3210" Type="http://schemas.openxmlformats.org/officeDocument/2006/relationships/hyperlink" Target="https://eigenphi.io/mev/ethereum/tx/0x38ab5f40c6a7d02045be2aa5128a98bb960fb14d381386bbefaf36e0a86caaa7" TargetMode="External"/><Relationship Id="rId2769" Type="http://schemas.openxmlformats.org/officeDocument/2006/relationships/hyperlink" Target="https://etherscan.io/txs?block=22009404" TargetMode="External"/><Relationship Id="rId2976" Type="http://schemas.openxmlformats.org/officeDocument/2006/relationships/hyperlink" Target="https://etherscan.io/txs?block=22009991" TargetMode="External"/><Relationship Id="rId948" Type="http://schemas.openxmlformats.org/officeDocument/2006/relationships/hyperlink" Target="https://eigenphi.io/mev/ethereum/tx/0xfa7081515ef9b6468c912970765baf67c598e69454a1bbbc76b4ddf0fd1e6fd1" TargetMode="External"/><Relationship Id="rId1578" Type="http://schemas.openxmlformats.org/officeDocument/2006/relationships/hyperlink" Target="https://etherscan.io/tx/0x64a0a7908da2607bd78e2e74a1c6e6fe4a3faec44df13f3b1c88bc609033b4c5" TargetMode="External"/><Relationship Id="rId1785" Type="http://schemas.openxmlformats.org/officeDocument/2006/relationships/hyperlink" Target="https://etherscan.io/txs?block=22010653" TargetMode="External"/><Relationship Id="rId1992" Type="http://schemas.openxmlformats.org/officeDocument/2006/relationships/hyperlink" Target="https://etherscan.io/tx/0xf09e48925d45599c96162b8703f6d8a22a05cea48afaf09e659c69484853dc8b" TargetMode="External"/><Relationship Id="rId2629" Type="http://schemas.openxmlformats.org/officeDocument/2006/relationships/hyperlink" Target="https://etherscan.io/tx/0x6f4eea98c97b23b44eb9e33c4fa7d91b6dc886583cad4c25017d4a0f7a338e28" TargetMode="External"/><Relationship Id="rId2836" Type="http://schemas.openxmlformats.org/officeDocument/2006/relationships/hyperlink" Target="https://eigenphi.io/mev/ethereum/tx/0x58761c0d5b01d4c8ca149fa8fec1f33e47a3fb7859e4b6706d46b8baf726a3ba" TargetMode="External"/><Relationship Id="rId77" Type="http://schemas.openxmlformats.org/officeDocument/2006/relationships/hyperlink" Target="https://etherscan.io/txs?block=22015020" TargetMode="External"/><Relationship Id="rId808" Type="http://schemas.openxmlformats.org/officeDocument/2006/relationships/hyperlink" Target="https://dashboard.tenderly.co/tx/mainnet/0x1140f62ed2db7760851803de9c73bee61573354f98d50c5fe7315bed9048993c" TargetMode="External"/><Relationship Id="rId1438" Type="http://schemas.openxmlformats.org/officeDocument/2006/relationships/hyperlink" Target="https://dashboard.tenderly.co/tx/mainnet/0x6f4eea98c97b23b44eb9e33c4fa7d91b6dc886583cad4c25017d4a0f7a338e28" TargetMode="External"/><Relationship Id="rId1645" Type="http://schemas.openxmlformats.org/officeDocument/2006/relationships/hyperlink" Target="https://etherscan.io/tx/0xc69e631779a10180be1ffe584e5aa51a247fd2ee03100cd44f60e3bd7d75f7b7" TargetMode="External"/><Relationship Id="rId1852" Type="http://schemas.openxmlformats.org/officeDocument/2006/relationships/hyperlink" Target="https://etherscan.io/txs?block=22015776" TargetMode="External"/><Relationship Id="rId2903" Type="http://schemas.openxmlformats.org/officeDocument/2006/relationships/hyperlink" Target="https://libmev.com/blocks/22009103" TargetMode="External"/><Relationship Id="rId1505" Type="http://schemas.openxmlformats.org/officeDocument/2006/relationships/hyperlink" Target="https://dashboard.tenderly.co/tx/mainnet/0xe22c83dbc3ef88f5d59ce6b792c101850650cbc8d601a64454c8db772b646e34" TargetMode="External"/><Relationship Id="rId1712" Type="http://schemas.openxmlformats.org/officeDocument/2006/relationships/hyperlink" Target="https://dashboard.tenderly.co/tx/mainnet/0xd1f5459591f7149c942d044b93bc66e745e4e7168ae2ff1510ee9d2170434ad3" TargetMode="External"/><Relationship Id="rId598" Type="http://schemas.openxmlformats.org/officeDocument/2006/relationships/hyperlink" Target="https://etherscan.io/tx/0xaa6070c9ed105fcab2f5ae2d10c0b5c57950f3c10116bd87e5c912e3d65d155a" TargetMode="External"/><Relationship Id="rId2279" Type="http://schemas.openxmlformats.org/officeDocument/2006/relationships/hyperlink" Target="https://libmev.com/blocks/22013597" TargetMode="External"/><Relationship Id="rId2486" Type="http://schemas.openxmlformats.org/officeDocument/2006/relationships/hyperlink" Target="https://libmev.com/blocks/22013544" TargetMode="External"/><Relationship Id="rId2693" Type="http://schemas.openxmlformats.org/officeDocument/2006/relationships/hyperlink" Target="https://etherscan.io/txs?block=22015272" TargetMode="External"/><Relationship Id="rId458" Type="http://schemas.openxmlformats.org/officeDocument/2006/relationships/hyperlink" Target="https://eigenphi.io/mev/ethereum/tx/0xd2715c699ffa30a3302257c5b3c04bd964b10f3f6f6d514b7fd5b44f45df3e7c" TargetMode="External"/><Relationship Id="rId665" Type="http://schemas.openxmlformats.org/officeDocument/2006/relationships/hyperlink" Target="https://etherscan.io/tx/0x48a8328b0b876d7fd0eb4828d575a7cf49b785f57c2adc0923d11edde127ba4a" TargetMode="External"/><Relationship Id="rId872" Type="http://schemas.openxmlformats.org/officeDocument/2006/relationships/hyperlink" Target="https://etherscan.io/tx/0xe6dd93a77696ce541b3be08d9c9c2aec2a145714a0c2d505ef9c2fbce69274e0" TargetMode="External"/><Relationship Id="rId1088" Type="http://schemas.openxmlformats.org/officeDocument/2006/relationships/hyperlink" Target="https://dashboard.tenderly.co/tx/mainnet/0x5ed149e69f06f55eba9901cc73f9075e1371993b0bd83611214c74d9212eebc9" TargetMode="External"/><Relationship Id="rId1295" Type="http://schemas.openxmlformats.org/officeDocument/2006/relationships/hyperlink" Target="https://eigenphi.io/mev/eigentx/0x8e06725d082c2b51895d8044e652dd3f829596043a5efd912e9dd4a4be409639?tab=block" TargetMode="External"/><Relationship Id="rId2139" Type="http://schemas.openxmlformats.org/officeDocument/2006/relationships/hyperlink" Target="https://etherscan.io/tx/0x75e29156de2b161a4fb62f3428320f437cc0489e8ed8c237df06cd0b194a113c" TargetMode="External"/><Relationship Id="rId2346" Type="http://schemas.openxmlformats.org/officeDocument/2006/relationships/hyperlink" Target="https://eigenphi.io/mev/eigentx/0xd730bafa06b04f8c495d1ddf44a03d0ef611b0ab8733f4caafa24e17aa5b463e?tab=block" TargetMode="External"/><Relationship Id="rId2553" Type="http://schemas.openxmlformats.org/officeDocument/2006/relationships/hyperlink" Target="https://eigenphi.io/mev/eigentx/0x47fa60da37d3c46daf53791f2061692594ecd7b94d65bde34f72a991d2a8ee38?tab=block" TargetMode="External"/><Relationship Id="rId2760" Type="http://schemas.openxmlformats.org/officeDocument/2006/relationships/hyperlink" Target="https://dashboard.tenderly.co/tx/mainnet/0x09f70c9f72967ed208e3fc5ae431819eeb5dfcc22e519da0f121e3c1b80e0914" TargetMode="External"/><Relationship Id="rId318" Type="http://schemas.openxmlformats.org/officeDocument/2006/relationships/hyperlink" Target="https://etherscan.io/txs?block=22012438" TargetMode="External"/><Relationship Id="rId525" Type="http://schemas.openxmlformats.org/officeDocument/2006/relationships/hyperlink" Target="https://etherscan.io/tx/0xe12ee8f9988f236a01df0adffad008a696afe89d16c2212fc85c58406efa07c6" TargetMode="External"/><Relationship Id="rId732" Type="http://schemas.openxmlformats.org/officeDocument/2006/relationships/hyperlink" Target="https://etherscan.io/tx/0xd716b9e4d218cafcb8ec08362b6280a66f76f6a8d71dfbd90aaf4b0b7817ccad" TargetMode="External"/><Relationship Id="rId1155" Type="http://schemas.openxmlformats.org/officeDocument/2006/relationships/hyperlink" Target="https://eigenphi.io/mev/ethereum/tx/0x2a5e63cc4ea493e0faae91475985785a4da00407bbf7a34e9dcb5f9df97c9b53" TargetMode="External"/><Relationship Id="rId1362" Type="http://schemas.openxmlformats.org/officeDocument/2006/relationships/hyperlink" Target="https://etherscan.io/tx/0x589d1124cddedf9e4f49a7f891fa3a20a1a00bafc52458ddd1cdfd775baec1fb" TargetMode="External"/><Relationship Id="rId2206" Type="http://schemas.openxmlformats.org/officeDocument/2006/relationships/hyperlink" Target="https://eigenphi.io/mev/eigentx/0x856ade9afabf9561a012e8c2fe005f03d48a84f819a16214090d5f51f98c740d?tab=block" TargetMode="External"/><Relationship Id="rId2413" Type="http://schemas.openxmlformats.org/officeDocument/2006/relationships/hyperlink" Target="https://etherscan.io/tx/0xb1522ea6d58e7670183231ef1215d9781c4585119d67a13da8a36a485b8ae7d3" TargetMode="External"/><Relationship Id="rId2620" Type="http://schemas.openxmlformats.org/officeDocument/2006/relationships/hyperlink" Target="https://libmev.com/blocks/22013098" TargetMode="External"/><Relationship Id="rId1015" Type="http://schemas.openxmlformats.org/officeDocument/2006/relationships/hyperlink" Target="https://eigenphi.io/mev/ethereum/tx/0x99df643a57cdece2e67a758b7818414f868a54007aa822cba2dcccaaec472db2" TargetMode="External"/><Relationship Id="rId1222" Type="http://schemas.openxmlformats.org/officeDocument/2006/relationships/hyperlink" Target="https://eigenphi.io/mev/eigentx/0xa633cb68b133356f45f6d997c25ba109072e3f96fa942c85ba77bd25ab1264b5?tab=block" TargetMode="External"/><Relationship Id="rId3187" Type="http://schemas.openxmlformats.org/officeDocument/2006/relationships/hyperlink" Target="https://dashboard.tenderly.co/tx/mainnet/0x8f1abc3a5f6e3c69493229371b038a75229fade0d19eb87c9d050a9d6c53d747" TargetMode="External"/><Relationship Id="rId3047" Type="http://schemas.openxmlformats.org/officeDocument/2006/relationships/hyperlink" Target="https://dashboard.tenderly.co/tx/mainnet/0xe7a4b8e6c9b84b949b5acd98b0fb296841ba44a812fcc217ffd9a67adacedb49" TargetMode="External"/><Relationship Id="rId175" Type="http://schemas.openxmlformats.org/officeDocument/2006/relationships/hyperlink" Target="https://eigenphi.io/mev/eigentx/0x01891e2449958011876754239ba6edbce01c2de3a6945ea8143ec53337c3b3cc?tab=block" TargetMode="External"/><Relationship Id="rId3254" Type="http://schemas.openxmlformats.org/officeDocument/2006/relationships/hyperlink" Target="https://etherscan.io/txs?block=22012148" TargetMode="External"/><Relationship Id="rId382" Type="http://schemas.openxmlformats.org/officeDocument/2006/relationships/hyperlink" Target="https://etherscan.io/tx/0xbc3f86e5d9a21051ba22dafc681b5bc7e7af5a497716b79cb3aa227f877435e3" TargetMode="External"/><Relationship Id="rId2063" Type="http://schemas.openxmlformats.org/officeDocument/2006/relationships/hyperlink" Target="https://etherscan.io/tx/0x9b9c4b5a8a9f4f86d9aec994870917e20492ae76febbbc7d5417a6e70b875eb2" TargetMode="External"/><Relationship Id="rId2270" Type="http://schemas.openxmlformats.org/officeDocument/2006/relationships/hyperlink" Target="https://eigenphi.io/mev/ethereum/tx/0xaa2f6f8e122087644cd7d5f53dd0f8222dc3e389ff1940fd44ff13271cfb908b" TargetMode="External"/><Relationship Id="rId3114" Type="http://schemas.openxmlformats.org/officeDocument/2006/relationships/hyperlink" Target="https://dashboard.tenderly.co/tx/mainnet/0x8a28874c44162382539a3435dfbe5064069e7acd4db01d942c20aca3fe8a896f" TargetMode="External"/><Relationship Id="rId3321" Type="http://schemas.openxmlformats.org/officeDocument/2006/relationships/hyperlink" Target="https://etherscan.io/tx/0x35fe39ecf1d8b19a8ec8008b6a02059c34f524d08bd8d227765f127c36220ebc" TargetMode="External"/><Relationship Id="rId242" Type="http://schemas.openxmlformats.org/officeDocument/2006/relationships/hyperlink" Target="https://eigenphi.io/mev/ethereum/tx/0xc3dd7eae6b3192ceacdba0f39c684973fe655fc4e1edb275d3cb8a3a187473cb" TargetMode="External"/><Relationship Id="rId2130" Type="http://schemas.openxmlformats.org/officeDocument/2006/relationships/hyperlink" Target="https://etherscan.io/txs?block=22011662" TargetMode="External"/><Relationship Id="rId102" Type="http://schemas.openxmlformats.org/officeDocument/2006/relationships/hyperlink" Target="https://eigenphi.io/mev/eigentx/0x3db2d8792626a96f9d7bf8536eecafff172a9771bff6ae6429e4a4a673be36a5?tab=block" TargetMode="External"/><Relationship Id="rId1689" Type="http://schemas.openxmlformats.org/officeDocument/2006/relationships/hyperlink" Target="https://etherscan.io/tx/0x11ac121993b75afdc38422703ecfb84f4506c4bd8be03bbe6d4ee42499013438" TargetMode="External"/><Relationship Id="rId1896" Type="http://schemas.openxmlformats.org/officeDocument/2006/relationships/hyperlink" Target="https://dashboard.tenderly.co/tx/mainnet/0x3760eb251a14ec5f9b5550b3bce9fb55faae570272b257a3eef24b1a6a1dd0c1" TargetMode="External"/><Relationship Id="rId2947" Type="http://schemas.openxmlformats.org/officeDocument/2006/relationships/hyperlink" Target="https://etherscan.io/tx/0x63b475a0edaf1f820081d11476a91ef36b9901e537eed4a1608e062e90e4337f" TargetMode="External"/><Relationship Id="rId919" Type="http://schemas.openxmlformats.org/officeDocument/2006/relationships/hyperlink" Target="https://eigenphi.io/mev/ethereum/tx/0xba812baf5b9e4184afa7089e57db71d038d3d6d7117bc8957f4df353b4bc270c" TargetMode="External"/><Relationship Id="rId1549" Type="http://schemas.openxmlformats.org/officeDocument/2006/relationships/hyperlink" Target="https://etherscan.io/tx/0x733ad7fd626c7afcd87ac52ad6c4f92493f527096a6a4d335f15fc433ebfb932" TargetMode="External"/><Relationship Id="rId1756" Type="http://schemas.openxmlformats.org/officeDocument/2006/relationships/hyperlink" Target="https://etherscan.io/tx/0x7340fbd0e5465c271974230d297559feb255dd5385b551f95a8b85a03ba8a965" TargetMode="External"/><Relationship Id="rId1963" Type="http://schemas.openxmlformats.org/officeDocument/2006/relationships/hyperlink" Target="https://etherscan.io/tx/0xbc144ffde57731c88f1162213532c32210963f1014fe1ac9d3c0485b4a8c4753" TargetMode="External"/><Relationship Id="rId2807" Type="http://schemas.openxmlformats.org/officeDocument/2006/relationships/hyperlink" Target="https://etherscan.io/tx/0xb79605e9627d5dcdd8bb2fd8bd0b9c0fc00c97d87586dd49f75084d84de34536" TargetMode="External"/><Relationship Id="rId48" Type="http://schemas.openxmlformats.org/officeDocument/2006/relationships/hyperlink" Target="https://etherscan.io/tx/0x11268f93f569cf74fab9ecce6f955f6c2b68fbdac0e66b6a1d517fe343d218a9" TargetMode="External"/><Relationship Id="rId1409" Type="http://schemas.openxmlformats.org/officeDocument/2006/relationships/hyperlink" Target="https://etherscan.io/tx/0x43f4abf86d5470ba5f44b4dcdcb299492644dc7568d6106eb8b8d4dcb2a09904" TargetMode="External"/><Relationship Id="rId1616" Type="http://schemas.openxmlformats.org/officeDocument/2006/relationships/hyperlink" Target="https://etherscan.io/tx/0x28b2459f4dbc95968d323ee9d9a762b657aacebfff70b711c36340a45378cd0e" TargetMode="External"/><Relationship Id="rId1823" Type="http://schemas.openxmlformats.org/officeDocument/2006/relationships/hyperlink" Target="https://etherscan.io/tx/0xa8da599dbb90c04f964ca8aac68e4c1f5e9869fb9d8db2e08e87fa665edf849b" TargetMode="External"/><Relationship Id="rId2597" Type="http://schemas.openxmlformats.org/officeDocument/2006/relationships/hyperlink" Target="https://eigenphi.io/mev/ethereum/tx/0x6e93dd4f8eada5da3ec120ba58ad47c775b03bf58ac8a1eef9a2a0f35f43cd64" TargetMode="External"/><Relationship Id="rId569" Type="http://schemas.openxmlformats.org/officeDocument/2006/relationships/hyperlink" Target="https://etherscan.io/tx/0x496415659d55d16fc8874cd454b2b1bdb94fa275bc9735c66b14ec2495df8ad2" TargetMode="External"/><Relationship Id="rId776" Type="http://schemas.openxmlformats.org/officeDocument/2006/relationships/hyperlink" Target="https://etherscan.io/txs?block=22011139" TargetMode="External"/><Relationship Id="rId983" Type="http://schemas.openxmlformats.org/officeDocument/2006/relationships/hyperlink" Target="https://etherscan.io/tx/0x5f6c9aa70d1d86d4c6e1716a294b22ad8bf984d7188461554ade61a77cb3666b" TargetMode="External"/><Relationship Id="rId1199" Type="http://schemas.openxmlformats.org/officeDocument/2006/relationships/hyperlink" Target="https://dashboard.tenderly.co/tx/mainnet/0x9e468869af3f37a18c567b2af1146645377b58b2c4f266c1f3d3819ccf0103a3" TargetMode="External"/><Relationship Id="rId2457" Type="http://schemas.openxmlformats.org/officeDocument/2006/relationships/hyperlink" Target="https://libmev.com/blocks/22014199" TargetMode="External"/><Relationship Id="rId2664" Type="http://schemas.openxmlformats.org/officeDocument/2006/relationships/hyperlink" Target="https://libmev.com/blocks/22009973" TargetMode="External"/><Relationship Id="rId429" Type="http://schemas.openxmlformats.org/officeDocument/2006/relationships/hyperlink" Target="https://eigenphi.io/mev/ethereum/tx/0xb5c1fcbf7ffc7bee4762764d3ffa5e0166918816d816e02df4182a294bbc057b" TargetMode="External"/><Relationship Id="rId636" Type="http://schemas.openxmlformats.org/officeDocument/2006/relationships/hyperlink" Target="https://etherscan.io/tx/0x1106a20ff36dbb3431b93e5fe058118cec4a7898dfdd93931a933339db36cdef" TargetMode="External"/><Relationship Id="rId1059" Type="http://schemas.openxmlformats.org/officeDocument/2006/relationships/hyperlink" Target="https://eigenphi.io/mev/ethereum/tx/0x3ae899005e39da20f91ba1a2ce8650505152cdd80e06b8e3fca1319f2b66bc26" TargetMode="External"/><Relationship Id="rId1266" Type="http://schemas.openxmlformats.org/officeDocument/2006/relationships/hyperlink" Target="https://libmev.com/blocks/22012400" TargetMode="External"/><Relationship Id="rId1473" Type="http://schemas.openxmlformats.org/officeDocument/2006/relationships/hyperlink" Target="https://etherscan.io/txs?block=22012694" TargetMode="External"/><Relationship Id="rId2317" Type="http://schemas.openxmlformats.org/officeDocument/2006/relationships/hyperlink" Target="https://eigenphi.io/mev/ethereum/tx/0xfa4a27f6ed4da9b469c2942dd2428c592a61c67b7bc69994143d5cb87a537eea" TargetMode="External"/><Relationship Id="rId2871" Type="http://schemas.openxmlformats.org/officeDocument/2006/relationships/hyperlink" Target="https://dashboard.tenderly.co/tx/mainnet/0xbb818db386c12871a1f356f51e3ef2113195c253638c3d8fdbb54fbc6034c374" TargetMode="External"/><Relationship Id="rId843" Type="http://schemas.openxmlformats.org/officeDocument/2006/relationships/hyperlink" Target="https://etherscan.io/tx/0xe8da4e3473e5d77b13da42e026f993abbe3e21cfe0a16566466193c0be8c65d2" TargetMode="External"/><Relationship Id="rId1126" Type="http://schemas.openxmlformats.org/officeDocument/2006/relationships/hyperlink" Target="https://eigenphi.io/mev/ethereum/tx/0xfba96ceab406792b6fa89da078a66c09f4a154a3bdacd0347bad5c58f2d37c69" TargetMode="External"/><Relationship Id="rId1680" Type="http://schemas.openxmlformats.org/officeDocument/2006/relationships/hyperlink" Target="https://etherscan.io/tx/0x58ce72a759772597399c5989634f74becc0aea9962af9cbcbc3e4e716be4acbd" TargetMode="External"/><Relationship Id="rId2524" Type="http://schemas.openxmlformats.org/officeDocument/2006/relationships/hyperlink" Target="https://libmev.com/blocks/22010848" TargetMode="External"/><Relationship Id="rId2731" Type="http://schemas.openxmlformats.org/officeDocument/2006/relationships/hyperlink" Target="https://etherscan.io/tx/0xe8da4e3473e5d77b13da42e026f993abbe3e21cfe0a16566466193c0be8c65d2" TargetMode="External"/><Relationship Id="rId703" Type="http://schemas.openxmlformats.org/officeDocument/2006/relationships/hyperlink" Target="https://dashboard.tenderly.co/tx/mainnet/0x1eb6ff06a492c830d1057a569785492703c22a71dd611b0f8d466488e3be69e5" TargetMode="External"/><Relationship Id="rId910" Type="http://schemas.openxmlformats.org/officeDocument/2006/relationships/hyperlink" Target="https://etherscan.io/tx/0x4bebd1c4e8176a170de56d37e2bced8a38a09493b30c755581721aee1ecc6a1f" TargetMode="External"/><Relationship Id="rId1333" Type="http://schemas.openxmlformats.org/officeDocument/2006/relationships/hyperlink" Target="https://etherscan.io/txs?block=22014967" TargetMode="External"/><Relationship Id="rId1540" Type="http://schemas.openxmlformats.org/officeDocument/2006/relationships/hyperlink" Target="https://libmev.com/blocks/22011525" TargetMode="External"/><Relationship Id="rId1400" Type="http://schemas.openxmlformats.org/officeDocument/2006/relationships/hyperlink" Target="https://etherscan.io/txs?block=22010807" TargetMode="External"/><Relationship Id="rId3298" Type="http://schemas.openxmlformats.org/officeDocument/2006/relationships/hyperlink" Target="https://etherscan.io/tx/0x17cd36b6de2e63b27b190e71848bce313284a9e18a1fa19e5b33b4fd54e9fc0f" TargetMode="External"/><Relationship Id="rId3158" Type="http://schemas.openxmlformats.org/officeDocument/2006/relationships/hyperlink" Target="https://dashboard.tenderly.co/tx/mainnet/0x7a7bae37b6e63f3d3da916b137f64f3868c0c04ea8d06d96c1320a2b0b49f48f" TargetMode="External"/><Relationship Id="rId286" Type="http://schemas.openxmlformats.org/officeDocument/2006/relationships/hyperlink" Target="https://libmev.com/blocks/22012446" TargetMode="External"/><Relationship Id="rId493" Type="http://schemas.openxmlformats.org/officeDocument/2006/relationships/hyperlink" Target="https://eigenphi.io/mev/ethereum/tx/0x015007191401ed16fe198779ba4d177d4fee6b2821b1d40bac6e453bc55ddc12" TargetMode="External"/><Relationship Id="rId2174" Type="http://schemas.openxmlformats.org/officeDocument/2006/relationships/hyperlink" Target="https://etherscan.io/txs?block=22013522" TargetMode="External"/><Relationship Id="rId2381" Type="http://schemas.openxmlformats.org/officeDocument/2006/relationships/hyperlink" Target="https://dashboard.tenderly.co/tx/mainnet/0x69a925867b3635aef30e921f06ba06e646e70d77d510ae0557991a74f98ddbde" TargetMode="External"/><Relationship Id="rId3018" Type="http://schemas.openxmlformats.org/officeDocument/2006/relationships/hyperlink" Target="https://libmev.com/blocks/22010122" TargetMode="External"/><Relationship Id="rId3225" Type="http://schemas.openxmlformats.org/officeDocument/2006/relationships/hyperlink" Target="https://eigenphi.io/mev/ethereum/tx/0x924a17d9b8c7be32290213cd5c56a0486e6c6b2920f5fcac79974cb03504a317" TargetMode="External"/><Relationship Id="rId146" Type="http://schemas.openxmlformats.org/officeDocument/2006/relationships/hyperlink" Target="https://eigenphi.io/mev/eigentx/0xfac770edef24b838a44c03810092524e26957ea991ebdd9b41131b1cd902c836?tab=block" TargetMode="External"/><Relationship Id="rId353" Type="http://schemas.openxmlformats.org/officeDocument/2006/relationships/hyperlink" Target="https://etherscan.io/txs?block=22012294" TargetMode="External"/><Relationship Id="rId560" Type="http://schemas.openxmlformats.org/officeDocument/2006/relationships/hyperlink" Target="https://libmev.com/blocks/22015406" TargetMode="External"/><Relationship Id="rId1190" Type="http://schemas.openxmlformats.org/officeDocument/2006/relationships/hyperlink" Target="https://etherscan.io/txs?block=22015471" TargetMode="External"/><Relationship Id="rId2034" Type="http://schemas.openxmlformats.org/officeDocument/2006/relationships/hyperlink" Target="https://etherscan.io/txs?block=22014742" TargetMode="External"/><Relationship Id="rId2241" Type="http://schemas.openxmlformats.org/officeDocument/2006/relationships/hyperlink" Target="https://eigenphi.io/mev/ethereum/tx/0x79eefa12df20d8bf96c24d4941c8afa74d7687ccd8fb06ea6aec9907239c4035" TargetMode="External"/><Relationship Id="rId213" Type="http://schemas.openxmlformats.org/officeDocument/2006/relationships/hyperlink" Target="https://eigenphi.io/mev/eigentx/0x8fca1519d0fd39c8b5f609b0f83e70e5aa5140a5ac4c351912dfe173472cda8b?tab=block" TargetMode="External"/><Relationship Id="rId420" Type="http://schemas.openxmlformats.org/officeDocument/2006/relationships/hyperlink" Target="https://dashboard.tenderly.co/tx/mainnet/0xd7ef08d2e3110c48b25dbc2b955c1dbcf0cbec2778bf1b0c5184a1aa78d984ed" TargetMode="External"/><Relationship Id="rId1050" Type="http://schemas.openxmlformats.org/officeDocument/2006/relationships/hyperlink" Target="https://etherscan.io/tx/0xf96ae52e4613cc37fddb151b9cff7e42a577296b9c57e6694083d9a47ebb7b7c" TargetMode="External"/><Relationship Id="rId2101" Type="http://schemas.openxmlformats.org/officeDocument/2006/relationships/hyperlink" Target="https://etherscan.io/txs?block=22010046" TargetMode="External"/><Relationship Id="rId1867" Type="http://schemas.openxmlformats.org/officeDocument/2006/relationships/hyperlink" Target="https://etherscan.io/tx/0xc9f6a65c9af033c15ea8fe8da1e4ab7a8a152cdfbf18a0fbfde31aecfdfacfdc" TargetMode="External"/><Relationship Id="rId2918" Type="http://schemas.openxmlformats.org/officeDocument/2006/relationships/hyperlink" Target="https://eigenphi.io/mev/eigentx/0xdda33889393b61716c7bf223bbcec91eb6cc53bbe87663925c82e069a8e1bb00?tab=block" TargetMode="External"/><Relationship Id="rId1727" Type="http://schemas.openxmlformats.org/officeDocument/2006/relationships/hyperlink" Target="https://eigenphi.io/mev/ethereum/tx/0xfd22570f556eb981b61f5e0d12a3732d30ffcd680537162bb5e75c9e5223a6dd" TargetMode="External"/><Relationship Id="rId1934" Type="http://schemas.openxmlformats.org/officeDocument/2006/relationships/hyperlink" Target="https://dashboard.tenderly.co/tx/mainnet/0x5d486475c9457f97cc93c967eb25ea89aa0affb3d4072f390234d4ce55377a83" TargetMode="External"/><Relationship Id="rId3082" Type="http://schemas.openxmlformats.org/officeDocument/2006/relationships/hyperlink" Target="https://etherscan.io/tx/0x30a25f7dc5821c075f95df1ad53b0c70adf87f562259e21187af26a85561201b" TargetMode="External"/><Relationship Id="rId19" Type="http://schemas.openxmlformats.org/officeDocument/2006/relationships/hyperlink" Target="https://etherscan.io/txs?block=22011054" TargetMode="External"/><Relationship Id="rId3" Type="http://schemas.openxmlformats.org/officeDocument/2006/relationships/hyperlink" Target="https://dashboard.tenderly.co/tx/mainnet/0xab4bbe09bf01fe1b578e6bbd22ae5a5f9b4f84ae070a2c4ec8aad73f808ffb04" TargetMode="External"/><Relationship Id="rId887" Type="http://schemas.openxmlformats.org/officeDocument/2006/relationships/hyperlink" Target="https://etherscan.io/tx/0x762cb9ac08bbb987b350dba46a390b773ae84781ff76eb30ac6266abf8a779af" TargetMode="External"/><Relationship Id="rId2568" Type="http://schemas.openxmlformats.org/officeDocument/2006/relationships/hyperlink" Target="https://eigenphi.io/mev/ethereum/tx/0x1cd4beaeb78f724fe65afea5b93fa7b2dfc5e856e655d018c5b6c4c02f94edb8" TargetMode="External"/><Relationship Id="rId2775" Type="http://schemas.openxmlformats.org/officeDocument/2006/relationships/hyperlink" Target="https://etherscan.io/tx/0xf69baaf3a37da6e573796e605ae5f452b9d7f20d3a328483494979d17d383a56" TargetMode="External"/><Relationship Id="rId2982" Type="http://schemas.openxmlformats.org/officeDocument/2006/relationships/hyperlink" Target="https://etherscan.io/tx/0x789d05961d9e4b505a126e36ad2ea5a87d19bc08fbc3e628fc4fcb412ce1eda6" TargetMode="External"/><Relationship Id="rId747" Type="http://schemas.openxmlformats.org/officeDocument/2006/relationships/hyperlink" Target="https://etherscan.io/txs?block=22012469" TargetMode="External"/><Relationship Id="rId954" Type="http://schemas.openxmlformats.org/officeDocument/2006/relationships/hyperlink" Target="https://dashboard.tenderly.co/tx/mainnet/0x22cd7db3709814aa8b33f4a59b60cef921adb9f09111450bcdfbeeba0712d6b1" TargetMode="External"/><Relationship Id="rId1377" Type="http://schemas.openxmlformats.org/officeDocument/2006/relationships/hyperlink" Target="https://etherscan.io/tx/0x2f7d6fe5e8b105e6cfa98751598d773895dfaac0a270711e50eb133225617626" TargetMode="External"/><Relationship Id="rId1584" Type="http://schemas.openxmlformats.org/officeDocument/2006/relationships/hyperlink" Target="https://libmev.com/blocks/22015403" TargetMode="External"/><Relationship Id="rId1791" Type="http://schemas.openxmlformats.org/officeDocument/2006/relationships/hyperlink" Target="https://etherscan.io/tx/0x86fff5bad5fa67fc0e6b37324a202755915a23aa75caab01e03b7d8cf3ff1580" TargetMode="External"/><Relationship Id="rId2428" Type="http://schemas.openxmlformats.org/officeDocument/2006/relationships/hyperlink" Target="https://etherscan.io/tx/0x6f66bc7ccf084cfbc573492b68e23bc9b2515b69bf526e388fe4cc1aa1b62038" TargetMode="External"/><Relationship Id="rId2635" Type="http://schemas.openxmlformats.org/officeDocument/2006/relationships/hyperlink" Target="https://libmev.com/blocks/22011969" TargetMode="External"/><Relationship Id="rId2842" Type="http://schemas.openxmlformats.org/officeDocument/2006/relationships/hyperlink" Target="https://dashboard.tenderly.co/tx/mainnet/0x341ea709bc2340e5f0bcf83fd35d5c80c1580e17687223303f03ff297a8b1835" TargetMode="External"/><Relationship Id="rId83" Type="http://schemas.openxmlformats.org/officeDocument/2006/relationships/hyperlink" Target="https://etherscan.io/tx/0x4439587bae627d8dc69221d86a521e3664909d6470615043d92ea499899785be" TargetMode="External"/><Relationship Id="rId607" Type="http://schemas.openxmlformats.org/officeDocument/2006/relationships/hyperlink" Target="https://etherscan.io/tx/0x532c18568ff56bb73421971f841c989b1dda13dfef0b85b5102da930b1a96369" TargetMode="External"/><Relationship Id="rId814" Type="http://schemas.openxmlformats.org/officeDocument/2006/relationships/hyperlink" Target="https://etherscan.io/tx/0x1557166f029a4c70e628fcd3958aa6b882988c6f4b76e604087894264e09b580" TargetMode="External"/><Relationship Id="rId1237" Type="http://schemas.openxmlformats.org/officeDocument/2006/relationships/hyperlink" Target="https://libmev.com/blocks/22014953" TargetMode="External"/><Relationship Id="rId1444" Type="http://schemas.openxmlformats.org/officeDocument/2006/relationships/hyperlink" Target="https://etherscan.io/tx/0xaa6070c9ed105fcab2f5ae2d10c0b5c57950f3c10116bd87e5c912e3d65d155a" TargetMode="External"/><Relationship Id="rId1651" Type="http://schemas.openxmlformats.org/officeDocument/2006/relationships/hyperlink" Target="https://libmev.com/blocks/22014310" TargetMode="External"/><Relationship Id="rId2702" Type="http://schemas.openxmlformats.org/officeDocument/2006/relationships/hyperlink" Target="https://dashboard.tenderly.co/tx/mainnet/0x845753e5531252824214aa09b115d148764f0e820119da629f95de488f13b0c4" TargetMode="External"/><Relationship Id="rId1304" Type="http://schemas.openxmlformats.org/officeDocument/2006/relationships/hyperlink" Target="https://etherscan.io/txs?block=22012090" TargetMode="External"/><Relationship Id="rId1511" Type="http://schemas.openxmlformats.org/officeDocument/2006/relationships/hyperlink" Target="https://etherscan.io/txs?block=22009892" TargetMode="External"/><Relationship Id="rId3269" Type="http://schemas.openxmlformats.org/officeDocument/2006/relationships/hyperlink" Target="https://etherscan.io/txs?block=22010613" TargetMode="External"/><Relationship Id="rId10" Type="http://schemas.openxmlformats.org/officeDocument/2006/relationships/hyperlink" Target="https://eigenphi.io/mev/ethereum/tx/0xe7fb8baa8960e50a7c5f1a7735a6790d826130a88a42750e4c165e76943b340f" TargetMode="External"/><Relationship Id="rId397" Type="http://schemas.openxmlformats.org/officeDocument/2006/relationships/hyperlink" Target="https://dashboard.tenderly.co/tx/mainnet/0x2c801d7fac4df912cd6fb0b1148d7edb0282c46ecb583d9c8e361c40b304dedf" TargetMode="External"/><Relationship Id="rId2078" Type="http://schemas.openxmlformats.org/officeDocument/2006/relationships/hyperlink" Target="https://etherscan.io/tx/0x114563ad4693b0ad393a12115fdc0a33d4b3bb040cc8b6b0286c262a65a9f4ab" TargetMode="External"/><Relationship Id="rId2285" Type="http://schemas.openxmlformats.org/officeDocument/2006/relationships/hyperlink" Target="https://etherscan.io/tx/0xefb18fca11a7527b303e64c22b9ef7fc220031afddd91a9a9438b66c1acf15d6" TargetMode="External"/><Relationship Id="rId2492" Type="http://schemas.openxmlformats.org/officeDocument/2006/relationships/hyperlink" Target="https://eigenphi.io/mev/eigentx/0x64a0a7908da2607bd78e2e74a1c6e6fe4a3faec44df13f3b1c88bc609033b4c5?tab=block" TargetMode="External"/><Relationship Id="rId3129" Type="http://schemas.openxmlformats.org/officeDocument/2006/relationships/hyperlink" Target="https://dashboard.tenderly.co/tx/mainnet/0x09d2d12cb728a03e54b046bfa4796d4b98c5fd600cfd147441b999b09e0fcbb5" TargetMode="External"/><Relationship Id="rId3336" Type="http://schemas.openxmlformats.org/officeDocument/2006/relationships/hyperlink" Target="https://libmev.com/blocks/22009692" TargetMode="External"/><Relationship Id="rId257" Type="http://schemas.openxmlformats.org/officeDocument/2006/relationships/hyperlink" Target="https://eigenphi.io/mev/eigentx/0x0049f1f1e9e9a379b20cfc1e075fceace46f2792c9e7add649692128d864d27a?tab=block" TargetMode="External"/><Relationship Id="rId464" Type="http://schemas.openxmlformats.org/officeDocument/2006/relationships/hyperlink" Target="https://dashboard.tenderly.co/tx/mainnet/0x9e8dd051b49ac4564d624eaa0e1b05085f1eda0fe9179141649ae88beb8c0d60" TargetMode="External"/><Relationship Id="rId1094" Type="http://schemas.openxmlformats.org/officeDocument/2006/relationships/hyperlink" Target="https://etherscan.io/txs?block=22010301" TargetMode="External"/><Relationship Id="rId2145" Type="http://schemas.openxmlformats.org/officeDocument/2006/relationships/hyperlink" Target="https://etherscan.io/txs?block=22013691" TargetMode="External"/><Relationship Id="rId117" Type="http://schemas.openxmlformats.org/officeDocument/2006/relationships/hyperlink" Target="https://eigenphi.io/mev/eigentx/0xee703fea516b862b92776dec3b3b792b1a578718b1ef8e1aa2ad74e1dbacd43e?tab=block" TargetMode="External"/><Relationship Id="rId671" Type="http://schemas.openxmlformats.org/officeDocument/2006/relationships/hyperlink" Target="https://etherscan.io/txs?block=22012265" TargetMode="External"/><Relationship Id="rId2352" Type="http://schemas.openxmlformats.org/officeDocument/2006/relationships/hyperlink" Target="https://dashboard.tenderly.co/tx/mainnet/0xfa0deaa80d9868cad8de84c79921d783fcbbb835824ef7e9848ace145a12a660" TargetMode="External"/><Relationship Id="rId324" Type="http://schemas.openxmlformats.org/officeDocument/2006/relationships/hyperlink" Target="https://etherscan.io/tx/0xa22788d70bba8b198d7e4f11424001f11defa38578dfa35030516de058df1199" TargetMode="External"/><Relationship Id="rId531" Type="http://schemas.openxmlformats.org/officeDocument/2006/relationships/hyperlink" Target="https://libmev.com/blocks/22011843" TargetMode="External"/><Relationship Id="rId1161" Type="http://schemas.openxmlformats.org/officeDocument/2006/relationships/hyperlink" Target="https://dashboard.tenderly.co/tx/mainnet/0xb57f552d901780c58ecad0d4765e8ae1d31e4fb74edb91df881ec71a4bdb31a0" TargetMode="External"/><Relationship Id="rId2005" Type="http://schemas.openxmlformats.org/officeDocument/2006/relationships/hyperlink" Target="https://etherscan.io/txs?block=22012861" TargetMode="External"/><Relationship Id="rId2212" Type="http://schemas.openxmlformats.org/officeDocument/2006/relationships/hyperlink" Target="https://eigenphi.io/mev/ethereum/tx/0xf97ff85bd41b660622b3a478c5a868ec6dd1ea919c4d34d99db2a1fb5f4e2b65" TargetMode="External"/><Relationship Id="rId1021" Type="http://schemas.openxmlformats.org/officeDocument/2006/relationships/hyperlink" Target="https://etherscan.io/tx/0xd7b3bd10d193c26d0247eca4a1dca410e04fbca47c8c9bf5724b121d67e6d298" TargetMode="External"/><Relationship Id="rId1978" Type="http://schemas.openxmlformats.org/officeDocument/2006/relationships/hyperlink" Target="https://etherscan.io/tx/0xb0042ec34b2c47aa75fbaadc378afa3c6fe202970e8955c4a9e53654f0b07301" TargetMode="External"/><Relationship Id="rId3193" Type="http://schemas.openxmlformats.org/officeDocument/2006/relationships/hyperlink" Target="https://dashboard.tenderly.co/tx/mainnet/0xdbaa2b418fa6a8a5ed689c88baa9237ba1b0603137413fbbf2e203a6cd6c7ac4" TargetMode="External"/><Relationship Id="rId1838" Type="http://schemas.openxmlformats.org/officeDocument/2006/relationships/hyperlink" Target="https://etherscan.io/tx/0x448cccfd8f0257cd5e0474614a48823f4b98b17b0a10cbac96ffbbdea21f6be9" TargetMode="External"/><Relationship Id="rId3053" Type="http://schemas.openxmlformats.org/officeDocument/2006/relationships/hyperlink" Target="https://etherscan.io/tx/0xe7550413f8c24208e4b6d1766d077c56feac47316bf4905ee749ee5eae2b8b7c" TargetMode="External"/><Relationship Id="rId3260" Type="http://schemas.openxmlformats.org/officeDocument/2006/relationships/hyperlink" Target="https://etherscan.io/tx/0x30dbc92b7f920c2691e963052d6acf058885b36f03f8739b1c2d7093faac4c9d" TargetMode="External"/><Relationship Id="rId181" Type="http://schemas.openxmlformats.org/officeDocument/2006/relationships/hyperlink" Target="https://dashboard.tenderly.co/tx/mainnet/0x38cb4f68c9c1e3400eaa4cd035e7009e6fdc5a38e06afc468cd22b0170d69da0" TargetMode="External"/><Relationship Id="rId1905" Type="http://schemas.openxmlformats.org/officeDocument/2006/relationships/hyperlink" Target="https://eigenphi.io/mev/ethereum/tx/0x843f98e5f54ce806a5dd70981212f9160a25265ef5cd7f2bb15e07abeaa727d2" TargetMode="External"/><Relationship Id="rId3120" Type="http://schemas.openxmlformats.org/officeDocument/2006/relationships/hyperlink" Target="https://etherscan.io/txs?block=22016047" TargetMode="External"/><Relationship Id="rId998" Type="http://schemas.openxmlformats.org/officeDocument/2006/relationships/hyperlink" Target="https://dashboard.tenderly.co/tx/mainnet/0x1dac2727a2cdbe9f741c6eb36408898f177f12b2478f0b18a5bf5103c526c9cb" TargetMode="External"/><Relationship Id="rId2679" Type="http://schemas.openxmlformats.org/officeDocument/2006/relationships/hyperlink" Target="https://etherscan.io/txs?block=22013027" TargetMode="External"/><Relationship Id="rId2886" Type="http://schemas.openxmlformats.org/officeDocument/2006/relationships/hyperlink" Target="https://eigenphi.io/mev/ethereum/tx/0x727701eb95b06d85b244c78864b747bf4f0aeb8ccffef07633d103ddf8f07aed" TargetMode="External"/><Relationship Id="rId858" Type="http://schemas.openxmlformats.org/officeDocument/2006/relationships/hyperlink" Target="https://etherscan.io/txs?block=22012135" TargetMode="External"/><Relationship Id="rId1488" Type="http://schemas.openxmlformats.org/officeDocument/2006/relationships/hyperlink" Target="https://etherscan.io/txs?block=22015173" TargetMode="External"/><Relationship Id="rId1695" Type="http://schemas.openxmlformats.org/officeDocument/2006/relationships/hyperlink" Target="https://etherscan.io/tx/0x4c561df97858c913c5276c93d297cfb1436123d1794435f157b07c19eb171283" TargetMode="External"/><Relationship Id="rId2539" Type="http://schemas.openxmlformats.org/officeDocument/2006/relationships/hyperlink" Target="https://libmev.com/blocks/22009272" TargetMode="External"/><Relationship Id="rId2746" Type="http://schemas.openxmlformats.org/officeDocument/2006/relationships/hyperlink" Target="https://eigenphi.io/mev/ethereum/tx/0x884fce89cbf32a5be46d2d6eb4d97f4ddf2300b2a75e619b502c542c9888b875" TargetMode="External"/><Relationship Id="rId2953" Type="http://schemas.openxmlformats.org/officeDocument/2006/relationships/hyperlink" Target="https://etherscan.io/txs?block=22009393" TargetMode="External"/><Relationship Id="rId718" Type="http://schemas.openxmlformats.org/officeDocument/2006/relationships/hyperlink" Target="https://dashboard.tenderly.co/tx/mainnet/0x6f66bc7ccf084cfbc573492b68e23bc9b2515b69bf526e388fe4cc1aa1b62038" TargetMode="External"/><Relationship Id="rId925" Type="http://schemas.openxmlformats.org/officeDocument/2006/relationships/hyperlink" Target="https://dashboard.tenderly.co/tx/mainnet/0x3f5fa797816f3aeb5ce4150e5cac66c33971c7884f9ef6c276e90d001d90cca4" TargetMode="External"/><Relationship Id="rId1348" Type="http://schemas.openxmlformats.org/officeDocument/2006/relationships/hyperlink" Target="https://etherscan.io/txs?block=22014278" TargetMode="External"/><Relationship Id="rId1555" Type="http://schemas.openxmlformats.org/officeDocument/2006/relationships/hyperlink" Target="https://eigenphi.io/mev/eigentx/0xc67ec6fc2cebc061f032e2cb03ccaf6465dc04fd8ffe7872479d1f571249baa0?tab=block" TargetMode="External"/><Relationship Id="rId1762" Type="http://schemas.openxmlformats.org/officeDocument/2006/relationships/hyperlink" Target="https://etherscan.io/txs?block=22011885" TargetMode="External"/><Relationship Id="rId2606" Type="http://schemas.openxmlformats.org/officeDocument/2006/relationships/hyperlink" Target="https://libmev.com/blocks/22010169" TargetMode="External"/><Relationship Id="rId1208" Type="http://schemas.openxmlformats.org/officeDocument/2006/relationships/hyperlink" Target="https://eigenphi.io/mev/eigentx/0x83b406b06f8049bdedd368a800a44b197a93ebac86941ced30f1564c05ad531a?tab=block" TargetMode="External"/><Relationship Id="rId1415" Type="http://schemas.openxmlformats.org/officeDocument/2006/relationships/hyperlink" Target="https://etherscan.io/txs?block=22009321" TargetMode="External"/><Relationship Id="rId2813" Type="http://schemas.openxmlformats.org/officeDocument/2006/relationships/hyperlink" Target="https://etherscan.io/txs?block=22011834" TargetMode="External"/><Relationship Id="rId54" Type="http://schemas.openxmlformats.org/officeDocument/2006/relationships/hyperlink" Target="https://etherscan.io/tx/0xa012038ded6fb49ab10bd14071b51bd17a05cc59ab36045250891f2e563f5bae" TargetMode="External"/><Relationship Id="rId1622" Type="http://schemas.openxmlformats.org/officeDocument/2006/relationships/hyperlink" Target="https://etherscan.io/tx/0xbbc7e2e6bb062f8a12925f36ec096e370291098e3a41179b364cb3be8b03b3a5" TargetMode="External"/><Relationship Id="rId2189" Type="http://schemas.openxmlformats.org/officeDocument/2006/relationships/hyperlink" Target="https://etherscan.io/tx/0xb6345bd2a453386ed2dc8a96763a39757961fde4d865c58eb3a5a5cd646c05de" TargetMode="External"/><Relationship Id="rId2396" Type="http://schemas.openxmlformats.org/officeDocument/2006/relationships/hyperlink" Target="https://eigenphi.io/mev/ethereum/tx/0xd6a2d7f3369a21fb96a822ee4d69e491365cea78f5e2393b746fa24e77b9d2c6" TargetMode="External"/><Relationship Id="rId368" Type="http://schemas.openxmlformats.org/officeDocument/2006/relationships/hyperlink" Target="https://etherscan.io/tx/0xbb269210a9fd89715e0a0b3c80b1c7d03404c2de2452d4b6528f6ace407d2790" TargetMode="External"/><Relationship Id="rId575" Type="http://schemas.openxmlformats.org/officeDocument/2006/relationships/hyperlink" Target="https://libmev.com/blocks/22012729" TargetMode="External"/><Relationship Id="rId782" Type="http://schemas.openxmlformats.org/officeDocument/2006/relationships/hyperlink" Target="https://etherscan.io/tx/0x8e7d1461a90e0bb4150edab9f10b00136c0e98073a453140d84ea2e3c39e99de" TargetMode="External"/><Relationship Id="rId2049" Type="http://schemas.openxmlformats.org/officeDocument/2006/relationships/hyperlink" Target="https://etherscan.io/tx/0x9dd994baf74801abfdd53e1d49bfa08f4ad3ea6792934a42519eb4287e97c779" TargetMode="External"/><Relationship Id="rId2256" Type="http://schemas.openxmlformats.org/officeDocument/2006/relationships/hyperlink" Target="https://eigenphi.io/mev/ethereum/tx/0xb6438b4ad984673492f62d700bd2779b81ed7145e8cd9b1e5d7d1721e626d650" TargetMode="External"/><Relationship Id="rId2463" Type="http://schemas.openxmlformats.org/officeDocument/2006/relationships/hyperlink" Target="https://eigenphi.io/mev/eigentx/0xed589d5facbd9e9d7a2675ea86ad12e4e54b8e1e46f57f04b80ba683740e84b9?tab=block" TargetMode="External"/><Relationship Id="rId2670" Type="http://schemas.openxmlformats.org/officeDocument/2006/relationships/hyperlink" Target="https://libmev.com/blocks/22010538" TargetMode="External"/><Relationship Id="rId3307" Type="http://schemas.openxmlformats.org/officeDocument/2006/relationships/hyperlink" Target="https://dashboard.tenderly.co/tx/mainnet/0xa15a9c00e1d6c72baeec41e9dd31048c9b41340824eccf7e754c90cc84e28673" TargetMode="External"/><Relationship Id="rId228" Type="http://schemas.openxmlformats.org/officeDocument/2006/relationships/hyperlink" Target="https://libmev.com/blocks/22011521" TargetMode="External"/><Relationship Id="rId435" Type="http://schemas.openxmlformats.org/officeDocument/2006/relationships/hyperlink" Target="https://dashboard.tenderly.co/tx/mainnet/0x557bf2d111f71a5d240ebce398d40ee78015dca0c82c8f46706b992ea7885252" TargetMode="External"/><Relationship Id="rId642" Type="http://schemas.openxmlformats.org/officeDocument/2006/relationships/hyperlink" Target="https://etherscan.io/txs?block=22013847" TargetMode="External"/><Relationship Id="rId1065" Type="http://schemas.openxmlformats.org/officeDocument/2006/relationships/hyperlink" Target="https://etherscan.io/tx/0xc54bc6c8eabae06bd599843587a93cd022438e5bdc02ed5e5a5539bffc7cddc4" TargetMode="External"/><Relationship Id="rId1272" Type="http://schemas.openxmlformats.org/officeDocument/2006/relationships/hyperlink" Target="https://eigenphi.io/mev/ethereum/tx/0xfcb4678220f34a58b4ec87e5b964cf3cf15a583ab006d2a2e7374e629cf480fc" TargetMode="External"/><Relationship Id="rId2116" Type="http://schemas.openxmlformats.org/officeDocument/2006/relationships/hyperlink" Target="https://etherscan.io/txs?block=22015854" TargetMode="External"/><Relationship Id="rId2323" Type="http://schemas.openxmlformats.org/officeDocument/2006/relationships/hyperlink" Target="https://eigenphi.io/mev/ethereum/tx/0xf5cfd95696166ff5623c2d5cf74de4e4e450b4bd86e44a8888c9a39d9cf18457" TargetMode="External"/><Relationship Id="rId2530" Type="http://schemas.openxmlformats.org/officeDocument/2006/relationships/hyperlink" Target="https://eigenphi.io/mev/eigentx/0x27a6921406ca6176ee4396bc19c73b01ba23c697f301a532782bdcf6bb626a5a?tab=block" TargetMode="External"/><Relationship Id="rId502" Type="http://schemas.openxmlformats.org/officeDocument/2006/relationships/hyperlink" Target="https://libmev.com/blocks/22010486" TargetMode="External"/><Relationship Id="rId1132" Type="http://schemas.openxmlformats.org/officeDocument/2006/relationships/hyperlink" Target="https://dashboard.tenderly.co/tx/mainnet/0x2d313fecf0088cfa1569842f67ede015fdb7fa74c7abc7607ddfdf3ca0f7007f" TargetMode="External"/><Relationship Id="rId3097" Type="http://schemas.openxmlformats.org/officeDocument/2006/relationships/hyperlink" Target="https://etherscan.io/tx/0x113438cffa6d425e079212bcf0965f17690d915dafadac269a2167abda9aaa19" TargetMode="External"/><Relationship Id="rId1949" Type="http://schemas.openxmlformats.org/officeDocument/2006/relationships/hyperlink" Target="https://dashboard.tenderly.co/tx/mainnet/0x85c63dbee5bbc99b6ff9ecc3a7bda340211ed4994ecb70a308dfd95cfca132b2" TargetMode="External"/><Relationship Id="rId3164" Type="http://schemas.openxmlformats.org/officeDocument/2006/relationships/hyperlink" Target="https://etherscan.io/tx/0xac6db2cb742c100e86382dffd1e4637fa73dd2295beb227c71408620848eef2f" TargetMode="External"/><Relationship Id="rId292" Type="http://schemas.openxmlformats.org/officeDocument/2006/relationships/hyperlink" Target="https://eigenphi.io/mev/eigentx/0xc69e631779a10180be1ffe584e5aa51a247fd2ee03100cd44f60e3bd7d75f7b7?tab=block" TargetMode="External"/><Relationship Id="rId1809" Type="http://schemas.openxmlformats.org/officeDocument/2006/relationships/hyperlink" Target="https://dashboard.tenderly.co/tx/mainnet/0xee9fa79a42dab1253c1a24f831189743fca6ddf4432031dcbc3ccb687e349680" TargetMode="External"/><Relationship Id="rId2180" Type="http://schemas.openxmlformats.org/officeDocument/2006/relationships/hyperlink" Target="https://etherscan.io/tx/0x1470d24ce838e4fb70ef38fe73ff81bee7ee22ef77a4762d490f501d50fd06c6" TargetMode="External"/><Relationship Id="rId3024" Type="http://schemas.openxmlformats.org/officeDocument/2006/relationships/hyperlink" Target="https://eigenphi.io/mev/ethereum/tx/0x4cc7481cf90309d5244250a5d6c7205baa07c09781aa32b89bed5f60b5cd6cd9" TargetMode="External"/><Relationship Id="rId3231" Type="http://schemas.openxmlformats.org/officeDocument/2006/relationships/hyperlink" Target="https://etherscan.io/tx/0xe659634a957cc44a790ba88c36ae8b022ab50d1aa8c5fefd9e58dd4c4aa8197f" TargetMode="External"/><Relationship Id="rId152" Type="http://schemas.openxmlformats.org/officeDocument/2006/relationships/hyperlink" Target="https://eigenphi.io/mev/ethereum/tx/0x8ff952103058c09eb132e56a4f56595272b7ed26c71396b26d07b37036b2b09d" TargetMode="External"/><Relationship Id="rId2040" Type="http://schemas.openxmlformats.org/officeDocument/2006/relationships/hyperlink" Target="https://etherscan.io/tx/0x023b0ba48a9f1d74eb73126e0f2da7410aeaebd75b1a0a61d3bdadab62652068" TargetMode="External"/><Relationship Id="rId2997" Type="http://schemas.openxmlformats.org/officeDocument/2006/relationships/hyperlink" Target="https://etherscan.io/tx/0x81c2237e3ebd794c001646f285aebaad0fe0d69411f2ae1bf7ef4bc8a6e58fc2" TargetMode="External"/><Relationship Id="rId969" Type="http://schemas.openxmlformats.org/officeDocument/2006/relationships/hyperlink" Target="https://etherscan.io/tx/0x06eb8a8ca0e6c9b138c7d86ac899e88ebcabafb6f06340b408220779f8e24ad5" TargetMode="External"/><Relationship Id="rId1599" Type="http://schemas.openxmlformats.org/officeDocument/2006/relationships/hyperlink" Target="https://etherscan.io/tx/0x45198ba58f18ff5f42efa06351c4c3898197021472f42dce008a9c12f7788fa9" TargetMode="External"/><Relationship Id="rId1459" Type="http://schemas.openxmlformats.org/officeDocument/2006/relationships/hyperlink" Target="https://etherscan.io/tx/0x3aee3781c2f70b17d1156e2408e51e5a573cd1541ba75cf75967f9315c50d06b" TargetMode="External"/><Relationship Id="rId2857" Type="http://schemas.openxmlformats.org/officeDocument/2006/relationships/hyperlink" Target="https://eigenphi.io/mev/ethereum/tx/0x40bc4935b17efb876887950d491c8ec55eb332f6e5bd9cb417a4951c9c648083" TargetMode="External"/><Relationship Id="rId98" Type="http://schemas.openxmlformats.org/officeDocument/2006/relationships/hyperlink" Target="https://etherscan.io/txs?block=22011002" TargetMode="External"/><Relationship Id="rId829" Type="http://schemas.openxmlformats.org/officeDocument/2006/relationships/hyperlink" Target="https://etherscan.io/txs?block=22010775" TargetMode="External"/><Relationship Id="rId1666" Type="http://schemas.openxmlformats.org/officeDocument/2006/relationships/hyperlink" Target="https://libmev.com/blocks/22013376" TargetMode="External"/><Relationship Id="rId1873" Type="http://schemas.openxmlformats.org/officeDocument/2006/relationships/hyperlink" Target="https://etherscan.io/txs?block=22014984" TargetMode="External"/><Relationship Id="rId2717" Type="http://schemas.openxmlformats.org/officeDocument/2006/relationships/hyperlink" Target="https://etherscan.io/tx/0x762cb9ac08bbb987b350dba46a390b773ae84781ff76eb30ac6266abf8a779af" TargetMode="External"/><Relationship Id="rId2924" Type="http://schemas.openxmlformats.org/officeDocument/2006/relationships/hyperlink" Target="https://eigenphi.io/mev/ethereum/tx/0xe7ef7e00cc52c307c512488ba0e18ce6ae84cb6c41c86bbf7882d1348ec505aa" TargetMode="External"/><Relationship Id="rId1319" Type="http://schemas.openxmlformats.org/officeDocument/2006/relationships/hyperlink" Target="https://etherscan.io/txs?block=22014928" TargetMode="External"/><Relationship Id="rId1526" Type="http://schemas.openxmlformats.org/officeDocument/2006/relationships/hyperlink" Target="https://etherscan.io/tx/0x4953e0fb9da708cf82006ec137f7ece00381534ebc45271ae8ebb69554a23175" TargetMode="External"/><Relationship Id="rId1733" Type="http://schemas.openxmlformats.org/officeDocument/2006/relationships/hyperlink" Target="https://etherscan.io/tx/0xf3267522ce37def897264bf236055f93664879dc60ad4da7cdb1fb94bf343c31" TargetMode="External"/><Relationship Id="rId1940" Type="http://schemas.openxmlformats.org/officeDocument/2006/relationships/hyperlink" Target="https://etherscan.io/tx/0x18e903b52b8ba903bbddb70bf1d966eac580ac021fb708681b684504904823f7" TargetMode="External"/><Relationship Id="rId25" Type="http://schemas.openxmlformats.org/officeDocument/2006/relationships/hyperlink" Target="https://etherscan.io/txs?block=22010814" TargetMode="External"/><Relationship Id="rId1800" Type="http://schemas.openxmlformats.org/officeDocument/2006/relationships/hyperlink" Target="https://etherscan.io/txs?block=22014106" TargetMode="External"/><Relationship Id="rId479" Type="http://schemas.openxmlformats.org/officeDocument/2006/relationships/hyperlink" Target="https://eigenphi.io/mev/eigentx/0x3081f774a7d53795e82a8c6838863088964e49186d5817b9a9a7eae5e97790ad?tab=block" TargetMode="External"/><Relationship Id="rId686" Type="http://schemas.openxmlformats.org/officeDocument/2006/relationships/hyperlink" Target="https://etherscan.io/tx/0x4e3ecd9db777a99bb451b2bf80a7e2ff223fcd88f00c423b3f4d3977987deea4" TargetMode="External"/><Relationship Id="rId893" Type="http://schemas.openxmlformats.org/officeDocument/2006/relationships/hyperlink" Target="https://libmev.com/blocks/22008939" TargetMode="External"/><Relationship Id="rId2367" Type="http://schemas.openxmlformats.org/officeDocument/2006/relationships/hyperlink" Target="https://eigenphi.io/mev/ethereum/tx/0x658d260badb7ade80c294f434531bfad58c78791461e14c76e4b6e3de642fd23" TargetMode="External"/><Relationship Id="rId2574" Type="http://schemas.openxmlformats.org/officeDocument/2006/relationships/hyperlink" Target="https://etherscan.io/tx/0x27ee94d04e85ccc95ee1f74649496520450e2e156d65705551a04ca351ae251e" TargetMode="External"/><Relationship Id="rId2781" Type="http://schemas.openxmlformats.org/officeDocument/2006/relationships/hyperlink" Target="https://libmev.com/blocks/22014835" TargetMode="External"/><Relationship Id="rId339" Type="http://schemas.openxmlformats.org/officeDocument/2006/relationships/hyperlink" Target="https://etherscan.io/txs?block=22009754" TargetMode="External"/><Relationship Id="rId546" Type="http://schemas.openxmlformats.org/officeDocument/2006/relationships/hyperlink" Target="https://etherscan.io/tx/0x27a6921406ca6176ee4396bc19c73b01ba23c697f301a532782bdcf6bb626a5a" TargetMode="External"/><Relationship Id="rId753" Type="http://schemas.openxmlformats.org/officeDocument/2006/relationships/hyperlink" Target="https://etherscan.io/tx/0x8924942a0417adb5d2a7ca0072691a7156c887b06aa4d6145b355b6dca0026ac" TargetMode="External"/><Relationship Id="rId1176" Type="http://schemas.openxmlformats.org/officeDocument/2006/relationships/hyperlink" Target="https://dashboard.tenderly.co/tx/mainnet/0x01ee0dbfd6e42eba085cab0d771b3cabb6ce23225ef34b7da4802e744edf1b2c" TargetMode="External"/><Relationship Id="rId1383" Type="http://schemas.openxmlformats.org/officeDocument/2006/relationships/hyperlink" Target="https://eigenphi.io/mev/eigentx/0xb6931e42eb3e339a964216ee90f8782ac2bc74170b665b9247030b2b66a9496d?tab=block" TargetMode="External"/><Relationship Id="rId2227" Type="http://schemas.openxmlformats.org/officeDocument/2006/relationships/hyperlink" Target="https://eigenphi.io/mev/ethereum/tx/0xa85e3667d9106f55fbb26f37fa7b56431ab7b9cf2f7e2fbe3e298f6ab4945a0e" TargetMode="External"/><Relationship Id="rId2434" Type="http://schemas.openxmlformats.org/officeDocument/2006/relationships/hyperlink" Target="https://libmev.com/blocks/22013100" TargetMode="External"/><Relationship Id="rId406" Type="http://schemas.openxmlformats.org/officeDocument/2006/relationships/hyperlink" Target="https://eigenphi.io/mev/ethereum/tx/0x89ab6c6f75a0bc12514627439f4a03c2f69aa37b27b81a28f1fe6bf0de5e7d06" TargetMode="External"/><Relationship Id="rId960" Type="http://schemas.openxmlformats.org/officeDocument/2006/relationships/hyperlink" Target="https://etherscan.io/txs?block=22012584" TargetMode="External"/><Relationship Id="rId1036" Type="http://schemas.openxmlformats.org/officeDocument/2006/relationships/hyperlink" Target="https://dashboard.tenderly.co/tx/mainnet/0x45cccaaed4a5a0c3fa508af418c99b7c12d65ed29f98e4515c716c536a0386bb" TargetMode="External"/><Relationship Id="rId1243" Type="http://schemas.openxmlformats.org/officeDocument/2006/relationships/hyperlink" Target="https://eigenphi.io/mev/ethereum/tx/0x147c8a89ab503c2c8e11e580c064c6957706c6ceec744315b80c67b6d086fae0" TargetMode="External"/><Relationship Id="rId1590" Type="http://schemas.openxmlformats.org/officeDocument/2006/relationships/hyperlink" Target="https://eigenphi.io/mev/eigentx/0x9b9c4b5a8a9f4f86d9aec994870917e20492ae76febbbc7d5417a6e70b875eb2?tab=block" TargetMode="External"/><Relationship Id="rId2641" Type="http://schemas.openxmlformats.org/officeDocument/2006/relationships/hyperlink" Target="https://eigenphi.io/mev/eigentx/0x0c57e211420d0b182d9911b2f550c4dec807c7a5a606bdeb60afba0bcbd5a887?tab=block" TargetMode="External"/><Relationship Id="rId613" Type="http://schemas.openxmlformats.org/officeDocument/2006/relationships/hyperlink" Target="https://etherscan.io/txs?block=22014230" TargetMode="External"/><Relationship Id="rId820" Type="http://schemas.openxmlformats.org/officeDocument/2006/relationships/hyperlink" Target="https://etherscan.io/tx/0x22fb13fc4f669e151b89ce447817f9ef28cbbf7a4e61e31c6782cc576db08379" TargetMode="External"/><Relationship Id="rId1450" Type="http://schemas.openxmlformats.org/officeDocument/2006/relationships/hyperlink" Target="https://etherscan.io/tx/0xd5fa78acf2cf3b2d4ef0f90ab51576b3d5c2c9ea7c8d2a6c3b57b762744d277f" TargetMode="External"/><Relationship Id="rId2501" Type="http://schemas.openxmlformats.org/officeDocument/2006/relationships/hyperlink" Target="https://eigenphi.io/mev/ethereum/tx/0x52fc5f4e230612ed4328472c172bea78fe3d5d46f58c513d345619beff2e2897" TargetMode="External"/><Relationship Id="rId1103" Type="http://schemas.openxmlformats.org/officeDocument/2006/relationships/hyperlink" Target="https://etherscan.io/tx/0xf373578ea58f1fbb26b4e6a6a3eff5f865d0118aca2b07b48d1529a07d63bd33" TargetMode="External"/><Relationship Id="rId1310" Type="http://schemas.openxmlformats.org/officeDocument/2006/relationships/hyperlink" Target="https://etherscan.io/tx/0xd2e9078088be5460354f6c8522381b0e40ade2ed1850102980f00da141cd4daf" TargetMode="External"/><Relationship Id="rId3068" Type="http://schemas.openxmlformats.org/officeDocument/2006/relationships/hyperlink" Target="https://etherscan.io/tx/0x2077994b4c24409bc27c676acb98b3dddd9bbc1eae40fad9c2a64a1115e6cd03" TargetMode="External"/><Relationship Id="rId3275" Type="http://schemas.openxmlformats.org/officeDocument/2006/relationships/hyperlink" Target="https://etherscan.io/tx/0xe5226e74cb8ff922fd5595924d9ad39c0e263df3a706a38ee0875cfbaaaa2bc2" TargetMode="External"/><Relationship Id="rId196" Type="http://schemas.openxmlformats.org/officeDocument/2006/relationships/hyperlink" Target="https://dashboard.tenderly.co/tx/mainnet/0x66cdaacc9830ec10a1cf5eef0ee7761ab8af4fee341a1f893ff31fda3fefeabe" TargetMode="External"/><Relationship Id="rId2084" Type="http://schemas.openxmlformats.org/officeDocument/2006/relationships/hyperlink" Target="https://libmev.com/blocks/22011322" TargetMode="External"/><Relationship Id="rId2291" Type="http://schemas.openxmlformats.org/officeDocument/2006/relationships/hyperlink" Target="https://etherscan.io/tx/0x1c473b1239551a647e561527a6df329448ef42ec79e58b413aaad2155b3cd1fd" TargetMode="External"/><Relationship Id="rId3135" Type="http://schemas.openxmlformats.org/officeDocument/2006/relationships/hyperlink" Target="https://dashboard.tenderly.co/tx/mainnet/0xa0627faebd6e2e794641baff0aeced58e51850b5c2af17e5c48aa4c1fecf55c3" TargetMode="External"/><Relationship Id="rId263" Type="http://schemas.openxmlformats.org/officeDocument/2006/relationships/hyperlink" Target="https://eigenphi.io/mev/ethereum/tx/0x8c8ccce4f01d707ad70103e03192f0b1a625d64ba4b9a1bb08aa021d92d5df2d" TargetMode="External"/><Relationship Id="rId470" Type="http://schemas.openxmlformats.org/officeDocument/2006/relationships/hyperlink" Target="https://dashboard.tenderly.co/tx/mainnet/0x50df383d95844d77595abe4d6be74352ffb1ec1e2af434881f3f51643b396cf1" TargetMode="External"/><Relationship Id="rId2151" Type="http://schemas.openxmlformats.org/officeDocument/2006/relationships/hyperlink" Target="https://etherscan.io/tx/0x5fe32810893c5074fefa2ea3bf2381bb5fa60093d9d6d5e992c8d0ed08073607" TargetMode="External"/><Relationship Id="rId3202" Type="http://schemas.openxmlformats.org/officeDocument/2006/relationships/hyperlink" Target="https://eigenphi.io/mev/ethereum/tx/0x7afdde416f83c599dd9bd3d88053de978dce0035a3ac898f387acaa4de79385d" TargetMode="External"/><Relationship Id="rId123" Type="http://schemas.openxmlformats.org/officeDocument/2006/relationships/hyperlink" Target="https://eigenphi.io/mev/ethereum/tx/0x48be04e497779fb687a390015ff686a6484f813b143e3aacfe7a62d0327e6b7c" TargetMode="External"/><Relationship Id="rId330" Type="http://schemas.openxmlformats.org/officeDocument/2006/relationships/hyperlink" Target="https://libmev.com/blocks/22012223" TargetMode="External"/><Relationship Id="rId2011" Type="http://schemas.openxmlformats.org/officeDocument/2006/relationships/hyperlink" Target="https://etherscan.io/tx/0x066561b805f6038809561a77050157cd292af4ea21714dac3c0a34db8c12c2ff" TargetMode="External"/><Relationship Id="rId2968" Type="http://schemas.openxmlformats.org/officeDocument/2006/relationships/hyperlink" Target="https://etherscan.io/txs?block=22009055" TargetMode="External"/><Relationship Id="rId1777" Type="http://schemas.openxmlformats.org/officeDocument/2006/relationships/hyperlink" Target="https://etherscan.io/tx/0x59dafeedae7dd717dfbea1625f4ef383b9aafb65d2f9e7e1d555cc02a2fd6275" TargetMode="External"/><Relationship Id="rId1984" Type="http://schemas.openxmlformats.org/officeDocument/2006/relationships/hyperlink" Target="https://etherscan.io/txs?block=22015989" TargetMode="External"/><Relationship Id="rId2828" Type="http://schemas.openxmlformats.org/officeDocument/2006/relationships/hyperlink" Target="https://eigenphi.io/mev/ethereum/tx/0xf98cf94e40171040bdbd3466fa05b62abb66743e19556478b6441b049fafdf31" TargetMode="External"/><Relationship Id="rId69" Type="http://schemas.openxmlformats.org/officeDocument/2006/relationships/hyperlink" Target="https://etherscan.io/tx/0x69a925867b3635aef30e921f06ba06e646e70d77d510ae0557991a74f98ddbde" TargetMode="External"/><Relationship Id="rId1637" Type="http://schemas.openxmlformats.org/officeDocument/2006/relationships/hyperlink" Target="https://etherscan.io/txs?block=22012072" TargetMode="External"/><Relationship Id="rId1844" Type="http://schemas.openxmlformats.org/officeDocument/2006/relationships/hyperlink" Target="https://etherscan.io/txs?block=22014960" TargetMode="External"/><Relationship Id="rId1704" Type="http://schemas.openxmlformats.org/officeDocument/2006/relationships/hyperlink" Target="https://etherscan.io/tx/0x6295c4a4aab2d9f7def42cd3d2b1e8fb0c848b2418ad049e5e3b0dd29328bf9e" TargetMode="External"/><Relationship Id="rId1911" Type="http://schemas.openxmlformats.org/officeDocument/2006/relationships/hyperlink" Target="https://dashboard.tenderly.co/tx/mainnet/0x92fc98e80eabda520d2430ba1f98ac6853fc8767df59de215c81bb3ba023fc8d" TargetMode="External"/><Relationship Id="rId797" Type="http://schemas.openxmlformats.org/officeDocument/2006/relationships/hyperlink" Target="https://libmev.com/blocks/22013777" TargetMode="External"/><Relationship Id="rId2478" Type="http://schemas.openxmlformats.org/officeDocument/2006/relationships/hyperlink" Target="https://eigenphi.io/mev/eigentx/0x86fd7316c8bb63b6d910f0c13bd918617c03750fd7c1e41ddb226e603ea542cc?tab=block" TargetMode="External"/><Relationship Id="rId1287" Type="http://schemas.openxmlformats.org/officeDocument/2006/relationships/hyperlink" Target="https://eigenphi.io/mev/ethereum/tx/0xae25666b6a233abaca4df96adeddd85b26e86b6b9805d2eefe5a1f7b8e90405f" TargetMode="External"/><Relationship Id="rId2685" Type="http://schemas.openxmlformats.org/officeDocument/2006/relationships/hyperlink" Target="https://etherscan.io/tx/0x300cc02433ee1b237a69520968fd1f0b8870bffeda4a9aa2162266d691c678d9" TargetMode="External"/><Relationship Id="rId2892" Type="http://schemas.openxmlformats.org/officeDocument/2006/relationships/hyperlink" Target="https://etherscan.io/tx/0xe91be594a09f370f2ae6c717d7c69ee63e6a47030e8028f8bd1bbaeb23061ff1" TargetMode="External"/><Relationship Id="rId657" Type="http://schemas.openxmlformats.org/officeDocument/2006/relationships/hyperlink" Target="https://etherscan.io/txs?block=22010189" TargetMode="External"/><Relationship Id="rId864" Type="http://schemas.openxmlformats.org/officeDocument/2006/relationships/hyperlink" Target="https://etherscan.io/tx/0x65bccee2a609359a9c777f57e689f0b2c70d52ac72824691e65df841e06e1b6f" TargetMode="External"/><Relationship Id="rId1494" Type="http://schemas.openxmlformats.org/officeDocument/2006/relationships/hyperlink" Target="https://etherscan.io/tx/0x884fce89cbf32a5be46d2d6eb4d97f4ddf2300b2a75e619b502c542c9888b875" TargetMode="External"/><Relationship Id="rId2338" Type="http://schemas.openxmlformats.org/officeDocument/2006/relationships/hyperlink" Target="https://eigenphi.io/mev/ethereum/tx/0x018960e8a68209bc7bfe7f8997f041f713c36e0f5d8fba4385d0fb02e978b095" TargetMode="External"/><Relationship Id="rId2545" Type="http://schemas.openxmlformats.org/officeDocument/2006/relationships/hyperlink" Target="https://eigenphi.io/mev/ethereum/tx/0xd01efe32413405c9ec4976606e4ed03b339c3c93e06a1f3c6e903d4cef20d625" TargetMode="External"/><Relationship Id="rId2752" Type="http://schemas.openxmlformats.org/officeDocument/2006/relationships/hyperlink" Target="https://dashboard.tenderly.co/tx/mainnet/0x9bacfe623ab45d7a1a51dc31e962333963ab293ef312a42d7c94dd5337272a07" TargetMode="External"/><Relationship Id="rId517" Type="http://schemas.openxmlformats.org/officeDocument/2006/relationships/hyperlink" Target="https://etherscan.io/tx/0xf5cfd95696166ff5623c2d5cf74de4e4e450b4bd86e44a8888c9a39d9cf18457" TargetMode="External"/><Relationship Id="rId724" Type="http://schemas.openxmlformats.org/officeDocument/2006/relationships/hyperlink" Target="https://etherscan.io/txs?block=22014069" TargetMode="External"/><Relationship Id="rId931" Type="http://schemas.openxmlformats.org/officeDocument/2006/relationships/hyperlink" Target="https://etherscan.io/tx/0xb4590a9c1dad32d67c88afcd96d2b346e2ce7d2332517f7023fa00ded4f363e6" TargetMode="External"/><Relationship Id="rId1147" Type="http://schemas.openxmlformats.org/officeDocument/2006/relationships/hyperlink" Target="https://dashboard.tenderly.co/tx/mainnet/0x7be1a7f75a877ca1324183cbfec344546a72dac208eba10b732307ec4c65b042" TargetMode="External"/><Relationship Id="rId1354" Type="http://schemas.openxmlformats.org/officeDocument/2006/relationships/hyperlink" Target="https://etherscan.io/tx/0x6a4de73674ed3ba05ae135092b7e91c6f5a17796c07e2f4c67618c4d028fb42f" TargetMode="External"/><Relationship Id="rId1561" Type="http://schemas.openxmlformats.org/officeDocument/2006/relationships/hyperlink" Target="https://eigenphi.io/mev/ethereum/tx/0x1c6eaf428621fc9a1a5593c119d2907a32fffd89435f2c6c5d503184ce059daa" TargetMode="External"/><Relationship Id="rId2405" Type="http://schemas.openxmlformats.org/officeDocument/2006/relationships/hyperlink" Target="https://libmev.com/blocks/22011326" TargetMode="External"/><Relationship Id="rId2612" Type="http://schemas.openxmlformats.org/officeDocument/2006/relationships/hyperlink" Target="https://eigenphi.io/mev/eigentx/0x194272802aab61d3d95ef5e9deff16c965dce4f02a2179b8d391d86ddfc4eb72?tab=block" TargetMode="External"/><Relationship Id="rId60" Type="http://schemas.openxmlformats.org/officeDocument/2006/relationships/hyperlink" Target="https://libmev.com/blocks/22012308" TargetMode="External"/><Relationship Id="rId1007" Type="http://schemas.openxmlformats.org/officeDocument/2006/relationships/hyperlink" Target="https://eigenphi.io/mev/ethereum/tx/0x78e580e7fe1b626e5b748863b9b625e154847dbb2b8b030ea145423f118577a9" TargetMode="External"/><Relationship Id="rId1214" Type="http://schemas.openxmlformats.org/officeDocument/2006/relationships/hyperlink" Target="https://eigenphi.io/mev/ethereum/tx/0x4953e0fb9da708cf82006ec137f7ece00381534ebc45271ae8ebb69554a23175" TargetMode="External"/><Relationship Id="rId1421" Type="http://schemas.openxmlformats.org/officeDocument/2006/relationships/hyperlink" Target="https://etherscan.io/tx/0xc0ab665c1b674286bcb665c82e32fe70b3b90dd2b59650f558d7152230aa18a7" TargetMode="External"/><Relationship Id="rId3179" Type="http://schemas.openxmlformats.org/officeDocument/2006/relationships/hyperlink" Target="https://dashboard.tenderly.co/tx/mainnet/0xfac108e7320cb0afa2f04c19d4fc0aa654393b9252424294aecc06b80193d202" TargetMode="External"/><Relationship Id="rId2195" Type="http://schemas.openxmlformats.org/officeDocument/2006/relationships/hyperlink" Target="https://etherscan.io/txs?block=22014559" TargetMode="External"/><Relationship Id="rId3039" Type="http://schemas.openxmlformats.org/officeDocument/2006/relationships/hyperlink" Target="https://dashboard.tenderly.co/tx/mainnet/0x8685654fd582b70de0393b822770e4c6eb2837f7731a31665131ef6324e3b6fe" TargetMode="External"/><Relationship Id="rId3246" Type="http://schemas.openxmlformats.org/officeDocument/2006/relationships/hyperlink" Target="https://etherscan.io/txs?block=22012113" TargetMode="External"/><Relationship Id="rId167" Type="http://schemas.openxmlformats.org/officeDocument/2006/relationships/hyperlink" Target="https://eigenphi.io/mev/ethereum/tx/0xe4c31151ba8a7a5303abc3aeb45747af7c161d3e06a5f39d22abc1120e4c1ac0" TargetMode="External"/><Relationship Id="rId374" Type="http://schemas.openxmlformats.org/officeDocument/2006/relationships/hyperlink" Target="https://etherscan.io/txs?block=22010180" TargetMode="External"/><Relationship Id="rId581" Type="http://schemas.openxmlformats.org/officeDocument/2006/relationships/hyperlink" Target="https://eigenphi.io/mev/eigentx/0x062927c24fda70b79840afd30d91f1b88a63bfbba59ae3120cb01f970df87410?tab=block" TargetMode="External"/><Relationship Id="rId2055" Type="http://schemas.openxmlformats.org/officeDocument/2006/relationships/hyperlink" Target="https://libmev.com/blocks/22014429" TargetMode="External"/><Relationship Id="rId2262" Type="http://schemas.openxmlformats.org/officeDocument/2006/relationships/hyperlink" Target="https://dashboard.tenderly.co/tx/mainnet/0xe6dd93a77696ce541b3be08d9c9c2aec2a145714a0c2d505ef9c2fbce69274e0" TargetMode="External"/><Relationship Id="rId3106" Type="http://schemas.openxmlformats.org/officeDocument/2006/relationships/hyperlink" Target="https://dashboard.tenderly.co/tx/mainnet/0x8023d19a137bbb8a3c498a7b7f11a466c3d807b799bf1f828450ba3f0248700b" TargetMode="External"/><Relationship Id="rId234" Type="http://schemas.openxmlformats.org/officeDocument/2006/relationships/hyperlink" Target="https://eigenphi.io/mev/ethereum/tx/0x9dd994baf74801abfdd53e1d49bfa08f4ad3ea6792934a42519eb4287e97c779" TargetMode="External"/><Relationship Id="rId3313" Type="http://schemas.openxmlformats.org/officeDocument/2006/relationships/hyperlink" Target="https://etherscan.io/txs?block=22011399" TargetMode="External"/><Relationship Id="rId441" Type="http://schemas.openxmlformats.org/officeDocument/2006/relationships/hyperlink" Target="https://etherscan.io/tx/0x1ae8944d2ab7f4df113a6c92f2aca6e06c972dad8b164e0ac9747b2c47af76ff" TargetMode="External"/><Relationship Id="rId1071" Type="http://schemas.openxmlformats.org/officeDocument/2006/relationships/hyperlink" Target="https://etherscan.io/txs?block=22012542" TargetMode="External"/><Relationship Id="rId2122" Type="http://schemas.openxmlformats.org/officeDocument/2006/relationships/hyperlink" Target="https://etherscan.io/tx/0x8a835ee300cce4494fff2367dab27e7f34b512226f2bea6ca98d00e753533427" TargetMode="External"/><Relationship Id="rId301" Type="http://schemas.openxmlformats.org/officeDocument/2006/relationships/hyperlink" Target="https://libmev.com/blocks/22012660" TargetMode="External"/><Relationship Id="rId1888" Type="http://schemas.openxmlformats.org/officeDocument/2006/relationships/hyperlink" Target="https://etherscan.io/tx/0xdc10347073ece2a81bb1b369c058c9e1619c3fc2fc0c847a9d6cb373f48ced30" TargetMode="External"/><Relationship Id="rId2939" Type="http://schemas.openxmlformats.org/officeDocument/2006/relationships/hyperlink" Target="https://etherscan.io/tx/0xe73f87a21a990d19ae51ea1310811abec85d3950e45be2580f66f6950e31c5ad" TargetMode="External"/><Relationship Id="rId1748" Type="http://schemas.openxmlformats.org/officeDocument/2006/relationships/hyperlink" Target="https://etherscan.io/tx/0x4038cf8b49511e0c53911397c6fd1c78d610b82f1163aa591dc18b35d55beb2d" TargetMode="External"/><Relationship Id="rId1955" Type="http://schemas.openxmlformats.org/officeDocument/2006/relationships/hyperlink" Target="https://etherscan.io/tx/0x16cc5e14da545c4311186dc03c2cfc45f2158f939dca0d04e835410c5714902d" TargetMode="External"/><Relationship Id="rId3170" Type="http://schemas.openxmlformats.org/officeDocument/2006/relationships/hyperlink" Target="https://etherscan.io/txs?block=22014384" TargetMode="External"/><Relationship Id="rId1608" Type="http://schemas.openxmlformats.org/officeDocument/2006/relationships/hyperlink" Target="https://etherscan.io/tx/0x59dafeedae7dd717dfbea1625f4ef383b9aafb65d2f9e7e1d555cc02a2fd6275" TargetMode="External"/><Relationship Id="rId1815" Type="http://schemas.openxmlformats.org/officeDocument/2006/relationships/hyperlink" Target="https://etherscan.io/txs?block=22012134" TargetMode="External"/><Relationship Id="rId3030" Type="http://schemas.openxmlformats.org/officeDocument/2006/relationships/hyperlink" Target="https://etherscan.io/tx/0xad4d8a23491ecc0e915c5078992ad5147340bf36773e90945ac3578aed6065ad" TargetMode="External"/><Relationship Id="rId2589" Type="http://schemas.openxmlformats.org/officeDocument/2006/relationships/hyperlink" Target="https://dashboard.tenderly.co/tx/mainnet/0xbfbc33c07079f95ff29e20e1fd842e33c35ebc6e7191e9edd599fc55b65bc430" TargetMode="External"/><Relationship Id="rId2796" Type="http://schemas.openxmlformats.org/officeDocument/2006/relationships/hyperlink" Target="https://eigenphi.io/mev/eigentx/0xe4cf4cde215ec88fd6bb0f3fce5d4f40aed281d84fb5a60345d6a1a5eecd353e?tab=block" TargetMode="External"/><Relationship Id="rId768" Type="http://schemas.openxmlformats.org/officeDocument/2006/relationships/hyperlink" Target="https://etherscan.io/tx/0x96b17c6fc82046cc3a36a1ba0ea091fb204f20c0e913dc25e6b63a96a7f11e15" TargetMode="External"/><Relationship Id="rId975" Type="http://schemas.openxmlformats.org/officeDocument/2006/relationships/hyperlink" Target="https://etherscan.io/txs?block=22015567" TargetMode="External"/><Relationship Id="rId1398" Type="http://schemas.openxmlformats.org/officeDocument/2006/relationships/hyperlink" Target="https://libmev.com/blocks/22010212" TargetMode="External"/><Relationship Id="rId2449" Type="http://schemas.openxmlformats.org/officeDocument/2006/relationships/hyperlink" Target="https://eigenphi.io/mev/eigentx/0xa22788d70bba8b198d7e4f11424001f11defa38578dfa35030516de058df1199?tab=block" TargetMode="External"/><Relationship Id="rId2656" Type="http://schemas.openxmlformats.org/officeDocument/2006/relationships/hyperlink" Target="https://eigenphi.io/mev/eigentx/0x5f5c778115e26f414b12d3b5721d3e5e8aa2c534759c8c554f754f6214d8c2f7?tab=block" TargetMode="External"/><Relationship Id="rId2863" Type="http://schemas.openxmlformats.org/officeDocument/2006/relationships/hyperlink" Target="https://etherscan.io/tx/0xa383cd06acaf7690197d65d1d1b27ecfa530189f08b412f38c90f65c5628b633" TargetMode="External"/><Relationship Id="rId628" Type="http://schemas.openxmlformats.org/officeDocument/2006/relationships/hyperlink" Target="https://etherscan.io/txs?block=22009918" TargetMode="External"/><Relationship Id="rId835" Type="http://schemas.openxmlformats.org/officeDocument/2006/relationships/hyperlink" Target="https://etherscan.io/tx/0xdb71cfeb9b9509735fe86dd149fd292c276b8479df98f6de3262625ee1c59532" TargetMode="External"/><Relationship Id="rId1258" Type="http://schemas.openxmlformats.org/officeDocument/2006/relationships/hyperlink" Target="https://eigenphi.io/mev/eigentx/0x56a124534ddfbfb8d2b80e8b277c5ca8b4f7340c0e04ca0054f614eb01596ef9?tab=block" TargetMode="External"/><Relationship Id="rId1465" Type="http://schemas.openxmlformats.org/officeDocument/2006/relationships/hyperlink" Target="https://etherscan.io/tx/0x0606451f3ae1b34333cb83996651f67935978f95e291e808155a83851528c00e" TargetMode="External"/><Relationship Id="rId1672" Type="http://schemas.openxmlformats.org/officeDocument/2006/relationships/hyperlink" Target="https://libmev.com/blocks/22015395" TargetMode="External"/><Relationship Id="rId2309" Type="http://schemas.openxmlformats.org/officeDocument/2006/relationships/hyperlink" Target="https://etherscan.io/tx/0x1d024d663ec17f028607d11e3ce3af4af2e651fe158a4fe24b9fc5ac383932ff" TargetMode="External"/><Relationship Id="rId2516" Type="http://schemas.openxmlformats.org/officeDocument/2006/relationships/hyperlink" Target="https://eigenphi.io/mev/eigentx/0xa559e642c62fe12526e1776b40a9fbe002c23bfbe266b25c84c26370272d31b1?tab=block" TargetMode="External"/><Relationship Id="rId2723" Type="http://schemas.openxmlformats.org/officeDocument/2006/relationships/hyperlink" Target="https://etherscan.io/txs?block=22014440" TargetMode="External"/><Relationship Id="rId1118" Type="http://schemas.openxmlformats.org/officeDocument/2006/relationships/hyperlink" Target="https://dashboard.tenderly.co/tx/mainnet/0x81c2237e3ebd794c001646f285aebaad0fe0d69411f2ae1bf7ef4bc8a6e58fc2" TargetMode="External"/><Relationship Id="rId1325" Type="http://schemas.openxmlformats.org/officeDocument/2006/relationships/hyperlink" Target="https://etherscan.io/tx/0x07cdaf7be4d010d33167b9101306d9381920a67cddfcc223b94c09799665e60d" TargetMode="External"/><Relationship Id="rId1532" Type="http://schemas.openxmlformats.org/officeDocument/2006/relationships/hyperlink" Target="https://libmev.com/blocks/22011735" TargetMode="External"/><Relationship Id="rId2930" Type="http://schemas.openxmlformats.org/officeDocument/2006/relationships/hyperlink" Target="https://dashboard.tenderly.co/tx/mainnet/0x96b17c6fc82046cc3a36a1ba0ea091fb204f20c0e913dc25e6b63a96a7f11e15" TargetMode="External"/><Relationship Id="rId902" Type="http://schemas.openxmlformats.org/officeDocument/2006/relationships/hyperlink" Target="https://etherscan.io/txs?block=22013695" TargetMode="External"/><Relationship Id="rId31" Type="http://schemas.openxmlformats.org/officeDocument/2006/relationships/hyperlink" Target="https://etherscan.io/txs?block=22009217" TargetMode="External"/><Relationship Id="rId2099" Type="http://schemas.openxmlformats.org/officeDocument/2006/relationships/hyperlink" Target="https://libmev.com/blocks/22014649" TargetMode="External"/><Relationship Id="rId278" Type="http://schemas.openxmlformats.org/officeDocument/2006/relationships/hyperlink" Target="https://eigenphi.io/mev/eigentx/0x30e6436556d21f4ce26d516a09ec49ecdebd0d7040473d3348342885124beddc?tab=block" TargetMode="External"/><Relationship Id="rId485" Type="http://schemas.openxmlformats.org/officeDocument/2006/relationships/hyperlink" Target="https://eigenphi.io/mev/ethereum/tx/0x7ab9ffa51aa9a8a1bd33a0ab851734a7170bb68d2a32dff4b49438817c5adbc6" TargetMode="External"/><Relationship Id="rId692" Type="http://schemas.openxmlformats.org/officeDocument/2006/relationships/hyperlink" Target="https://etherscan.io/tx/0x85c63dbee5bbc99b6ff9ecc3a7bda340211ed4994ecb70a308dfd95cfca132b2" TargetMode="External"/><Relationship Id="rId2166" Type="http://schemas.openxmlformats.org/officeDocument/2006/relationships/hyperlink" Target="https://etherscan.io/tx/0x5c6b836e0a03b4d821c2a0bffe00d9bf54c187637736013814de93213a7e7c5c" TargetMode="External"/><Relationship Id="rId2373" Type="http://schemas.openxmlformats.org/officeDocument/2006/relationships/hyperlink" Target="https://dashboard.tenderly.co/tx/mainnet/0x68c93e97b2b7423673eff4bcadd98881ccd09ee44ae5eb8ffbb0efc2b876210e" TargetMode="External"/><Relationship Id="rId2580" Type="http://schemas.openxmlformats.org/officeDocument/2006/relationships/hyperlink" Target="https://etherscan.io/txs?block=22011276" TargetMode="External"/><Relationship Id="rId3217" Type="http://schemas.openxmlformats.org/officeDocument/2006/relationships/hyperlink" Target="https://eigenphi.io/mev/ethereum/tx/0x0f797311b9e13c3413802e9e218ffddacebd624d3a9eb071605a67ebc9ef88bc" TargetMode="External"/><Relationship Id="rId138" Type="http://schemas.openxmlformats.org/officeDocument/2006/relationships/hyperlink" Target="https://eigenphi.io/mev/ethereum/tx/0x55f05c85ebfcaf8c01168e53d86fb40a47a9b5f40f5a59a0e23ddd15a16f9c50" TargetMode="External"/><Relationship Id="rId345" Type="http://schemas.openxmlformats.org/officeDocument/2006/relationships/hyperlink" Target="https://etherscan.io/tx/0xecb20c12f98d6e7c4ed3e3c2b46490636ac115106e0c4a2ff986ebe2987889b4" TargetMode="External"/><Relationship Id="rId552" Type="http://schemas.openxmlformats.org/officeDocument/2006/relationships/hyperlink" Target="https://libmev.com/blocks/22011411" TargetMode="External"/><Relationship Id="rId1182" Type="http://schemas.openxmlformats.org/officeDocument/2006/relationships/hyperlink" Target="https://etherscan.io/txs?block=22010776" TargetMode="External"/><Relationship Id="rId2026" Type="http://schemas.openxmlformats.org/officeDocument/2006/relationships/hyperlink" Target="https://etherscan.io/tx/0x4116d1a653eeeab0ef2bd8169374fd2302bc5f06d420d19fa8f6137be4f7dc09" TargetMode="External"/><Relationship Id="rId2233" Type="http://schemas.openxmlformats.org/officeDocument/2006/relationships/hyperlink" Target="https://dashboard.tenderly.co/tx/mainnet/0xe400064ef255ff7c90bef72896f7af27d6c805f6ae4c3a4ce7d05db0ab83e4ea" TargetMode="External"/><Relationship Id="rId2440" Type="http://schemas.openxmlformats.org/officeDocument/2006/relationships/hyperlink" Target="https://eigenphi.io/mev/ethereum/tx/0xcdf99c5e6dfb0666582c611423d6f5da7f59a2a86f718f02b32cfe0b715989b1" TargetMode="External"/><Relationship Id="rId205" Type="http://schemas.openxmlformats.org/officeDocument/2006/relationships/hyperlink" Target="https://eigenphi.io/mev/eigentx/0xdb5a02055d330c2a6b0c5ed71d67e231df5a131d4c21fceb4d3cf5de148fe1fe?tab=block" TargetMode="External"/><Relationship Id="rId412" Type="http://schemas.openxmlformats.org/officeDocument/2006/relationships/hyperlink" Target="https://dashboard.tenderly.co/tx/mainnet/0xdcba73049df3d56688eaacdf16b3bb6e065015bb3cff3cb995b489e4db71b022" TargetMode="External"/><Relationship Id="rId1042" Type="http://schemas.openxmlformats.org/officeDocument/2006/relationships/hyperlink" Target="https://etherscan.io/txs?block=22015629" TargetMode="External"/><Relationship Id="rId2300" Type="http://schemas.openxmlformats.org/officeDocument/2006/relationships/hyperlink" Target="https://etherscan.io/tx/0x66a1990c7c4911cbbdaade5154b04932bdabbe778f587bfcfd1e659b23fb257d" TargetMode="External"/><Relationship Id="rId717" Type="http://schemas.openxmlformats.org/officeDocument/2006/relationships/hyperlink" Target="https://etherscan.io/tx/0x6f66bc7ccf084cfbc573492b68e23bc9b2515b69bf526e388fe4cc1aa1b62038" TargetMode="External"/><Relationship Id="rId924" Type="http://schemas.openxmlformats.org/officeDocument/2006/relationships/hyperlink" Target="https://etherscan.io/tx/0x3f5fa797816f3aeb5ce4150e5cac66c33971c7884f9ef6c276e90d001d90cca4" TargetMode="External"/><Relationship Id="rId1347" Type="http://schemas.openxmlformats.org/officeDocument/2006/relationships/hyperlink" Target="https://etherscan.io/tx/0x8c397a0cee0b0731f13a92e184565d4d17b12872abf23a72728241217e653293" TargetMode="External"/><Relationship Id="rId1554" Type="http://schemas.openxmlformats.org/officeDocument/2006/relationships/hyperlink" Target="https://eigenphi.io/mev/ethereum/tx/0xc67ec6fc2cebc061f032e2cb03ccaf6465dc04fd8ffe7872479d1f571249baa0" TargetMode="External"/><Relationship Id="rId1761" Type="http://schemas.openxmlformats.org/officeDocument/2006/relationships/hyperlink" Target="https://etherscan.io/tx/0xb1f0600a6c0b962b537a72092968afaaba72e8ad745b565a58ebcbae362a6fd8" TargetMode="External"/><Relationship Id="rId1999" Type="http://schemas.openxmlformats.org/officeDocument/2006/relationships/hyperlink" Target="https://etherscan.io/tx/0x2562f060dc01f950253b46197a2c5a106eb6f126c27b34f06ae82ca1c3cdbb58" TargetMode="External"/><Relationship Id="rId2605" Type="http://schemas.openxmlformats.org/officeDocument/2006/relationships/hyperlink" Target="https://eigenphi.io/mev/eigentx/0x23d2ac9cff79e96a8ceaca81853dc1010e32b65ce4b9618a538ee5d902f09f16?tab=block" TargetMode="External"/><Relationship Id="rId2812" Type="http://schemas.openxmlformats.org/officeDocument/2006/relationships/hyperlink" Target="https://etherscan.io/tx/0xc0b21b943d5948873a8712a3005813a4a9fc716c1a00081ebfcb1ddca263324d" TargetMode="External"/><Relationship Id="rId53" Type="http://schemas.openxmlformats.org/officeDocument/2006/relationships/hyperlink" Target="https://etherscan.io/tx/0xb665d8439e5905cf3b78d16a4a874d11725c347588a7c5fddda64c18045e8711" TargetMode="External"/><Relationship Id="rId1207" Type="http://schemas.openxmlformats.org/officeDocument/2006/relationships/hyperlink" Target="https://eigenphi.io/mev/ethereum/tx/0x83b406b06f8049bdedd368a800a44b197a93ebac86941ced30f1564c05ad531a" TargetMode="External"/><Relationship Id="rId1414" Type="http://schemas.openxmlformats.org/officeDocument/2006/relationships/hyperlink" Target="https://etherscan.io/tx/0xb0042ec34b2c47aa75fbaadc378afa3c6fe202970e8955c4a9e53654f0b07301" TargetMode="External"/><Relationship Id="rId1621" Type="http://schemas.openxmlformats.org/officeDocument/2006/relationships/hyperlink" Target="https://etherscan.io/tx/0x885b98209bbfbf36b3b44728709c855bfc7cac51fd79f1e64be2d19d675f4336" TargetMode="External"/><Relationship Id="rId1859" Type="http://schemas.openxmlformats.org/officeDocument/2006/relationships/hyperlink" Target="https://etherscan.io/txs?block=22013269" TargetMode="External"/><Relationship Id="rId3074" Type="http://schemas.openxmlformats.org/officeDocument/2006/relationships/hyperlink" Target="https://etherscan.io/tx/0xd1cea6f9a38b7f5a507bb7fe609327fd444302779a7d61d06554818cf2788cb5" TargetMode="External"/><Relationship Id="rId1719" Type="http://schemas.openxmlformats.org/officeDocument/2006/relationships/hyperlink" Target="https://dashboard.tenderly.co/tx/mainnet/0x3ec7f20185486779d8efdf6f65c372946ba28453575bf3daf5a5b8a2f5aa9f1d" TargetMode="External"/><Relationship Id="rId1926" Type="http://schemas.openxmlformats.org/officeDocument/2006/relationships/hyperlink" Target="https://dashboard.tenderly.co/tx/mainnet/0xcb1400af389771d5a6bd75c51eefa5dbd50916fd596ca62f6eade1069f4135dd" TargetMode="External"/><Relationship Id="rId3281" Type="http://schemas.openxmlformats.org/officeDocument/2006/relationships/hyperlink" Target="https://eigenphi.io/mev/eigentx/0xc33af48ab4150c4c1bd207689f58f1b8fa7b029c26512cff0d105daf80bb57be?tab=block" TargetMode="External"/><Relationship Id="rId2090" Type="http://schemas.openxmlformats.org/officeDocument/2006/relationships/hyperlink" Target="https://eigenphi.io/mev/eigentx/0xf699fbfdf1ad7567771576562b653066f14444b9089c5e47176e427a3a1ec2b3?tab=block" TargetMode="External"/><Relationship Id="rId2188" Type="http://schemas.openxmlformats.org/officeDocument/2006/relationships/hyperlink" Target="https://etherscan.io/tx/0xfba96ceab406792b6fa89da078a66c09f4a154a3bdacd0347bad5c58f2d37c69" TargetMode="External"/><Relationship Id="rId2395" Type="http://schemas.openxmlformats.org/officeDocument/2006/relationships/hyperlink" Target="https://dashboard.tenderly.co/tx/mainnet/0xd6a2d7f3369a21fb96a822ee4d69e491365cea78f5e2393b746fa24e77b9d2c6" TargetMode="External"/><Relationship Id="rId3141" Type="http://schemas.openxmlformats.org/officeDocument/2006/relationships/hyperlink" Target="https://etherscan.io/txs?block=22012236" TargetMode="External"/><Relationship Id="rId3239" Type="http://schemas.openxmlformats.org/officeDocument/2006/relationships/hyperlink" Target="https://etherscan.io/tx/0x31031757b66bb723dfcaaf0a81cf1ef3510b333e6739d074bc5e50bcdffc0cb0" TargetMode="External"/><Relationship Id="rId367" Type="http://schemas.openxmlformats.org/officeDocument/2006/relationships/hyperlink" Target="https://etherscan.io/txs?block=22010619" TargetMode="External"/><Relationship Id="rId574" Type="http://schemas.openxmlformats.org/officeDocument/2006/relationships/hyperlink" Target="https://eigenphi.io/mev/eigentx/0x4d934442906ddff763ba2b9bcddb3b8cb2d90553e38a6f3eaec251d0f1617439?tab=block" TargetMode="External"/><Relationship Id="rId2048" Type="http://schemas.openxmlformats.org/officeDocument/2006/relationships/hyperlink" Target="https://etherscan.io/tx/0x2c3c08ee69e149da7b2ea8983c5c4b3957661a73992e6b3f9006e2b387bf725b" TargetMode="External"/><Relationship Id="rId2255" Type="http://schemas.openxmlformats.org/officeDocument/2006/relationships/hyperlink" Target="https://dashboard.tenderly.co/tx/mainnet/0xb6438b4ad984673492f62d700bd2779b81ed7145e8cd9b1e5d7d1721e626d650" TargetMode="External"/><Relationship Id="rId3001" Type="http://schemas.openxmlformats.org/officeDocument/2006/relationships/hyperlink" Target="https://eigenphi.io/mev/ethereum/tx/0xa77c6633deedc0de0f47ddd9beba6de69ac4b395b1c37304ef682c6de6404316" TargetMode="External"/><Relationship Id="rId227" Type="http://schemas.openxmlformats.org/officeDocument/2006/relationships/hyperlink" Target="https://eigenphi.io/mev/eigentx/0x4116d1a653eeeab0ef2bd8169374fd2302bc5f06d420d19fa8f6137be4f7dc09?tab=block" TargetMode="External"/><Relationship Id="rId781" Type="http://schemas.openxmlformats.org/officeDocument/2006/relationships/hyperlink" Target="https://libmev.com/blocks/22011139" TargetMode="External"/><Relationship Id="rId879" Type="http://schemas.openxmlformats.org/officeDocument/2006/relationships/hyperlink" Target="https://etherscan.io/tx/0x6f57fa31b423a0acaa62b6668f9fd2d6c183d9785427bc7e76e37587151542cc" TargetMode="External"/><Relationship Id="rId2462" Type="http://schemas.openxmlformats.org/officeDocument/2006/relationships/hyperlink" Target="https://eigenphi.io/mev/ethereum/tx/0xed589d5facbd9e9d7a2675ea86ad12e4e54b8e1e46f57f04b80ba683740e84b9" TargetMode="External"/><Relationship Id="rId2767" Type="http://schemas.openxmlformats.org/officeDocument/2006/relationships/hyperlink" Target="https://etherscan.io/tx/0xdf529c31846c7318840665ed9aa6f25bea869cf3c18e51c52ff16b426c4fe2dc" TargetMode="External"/><Relationship Id="rId3306" Type="http://schemas.openxmlformats.org/officeDocument/2006/relationships/hyperlink" Target="https://etherscan.io/tx/0xa15a9c00e1d6c72baeec41e9dd31048c9b41340824eccf7e754c90cc84e28673" TargetMode="External"/><Relationship Id="rId434" Type="http://schemas.openxmlformats.org/officeDocument/2006/relationships/hyperlink" Target="https://etherscan.io/tx/0x557bf2d111f71a5d240ebce398d40ee78015dca0c82c8f46706b992ea7885252" TargetMode="External"/><Relationship Id="rId641" Type="http://schemas.openxmlformats.org/officeDocument/2006/relationships/hyperlink" Target="https://etherscan.io/tx/0x8023d19a137bbb8a3c498a7b7f11a466c3d807b799bf1f828450ba3f0248700b" TargetMode="External"/><Relationship Id="rId739" Type="http://schemas.openxmlformats.org/officeDocument/2006/relationships/hyperlink" Target="https://etherscan.io/txs?block=22013451" TargetMode="External"/><Relationship Id="rId1064" Type="http://schemas.openxmlformats.org/officeDocument/2006/relationships/hyperlink" Target="https://etherscan.io/txs?block=22015326" TargetMode="External"/><Relationship Id="rId1271" Type="http://schemas.openxmlformats.org/officeDocument/2006/relationships/hyperlink" Target="https://dashboard.tenderly.co/tx/mainnet/0xfcb4678220f34a58b4ec87e5b964cf3cf15a583ab006d2a2e7374e629cf480fc" TargetMode="External"/><Relationship Id="rId1369" Type="http://schemas.openxmlformats.org/officeDocument/2006/relationships/hyperlink" Target="https://libmev.com/blocks/22013655" TargetMode="External"/><Relationship Id="rId1576" Type="http://schemas.openxmlformats.org/officeDocument/2006/relationships/hyperlink" Target="https://eigenphi.io/mev/eigentx/0x8c2a56e3b48fef2bbbf58be0c05f3af924cbaaf408672053fffc62f413060959?tab=block" TargetMode="External"/><Relationship Id="rId2115" Type="http://schemas.openxmlformats.org/officeDocument/2006/relationships/hyperlink" Target="https://etherscan.io/tx/0x35b9479cbff60ef18ca593991f51e422883d157bd580bb09e4786b1059dbefe9" TargetMode="External"/><Relationship Id="rId2322" Type="http://schemas.openxmlformats.org/officeDocument/2006/relationships/hyperlink" Target="https://dashboard.tenderly.co/tx/mainnet/0xf5cfd95696166ff5623c2d5cf74de4e4e450b4bd86e44a8888c9a39d9cf18457" TargetMode="External"/><Relationship Id="rId2974" Type="http://schemas.openxmlformats.org/officeDocument/2006/relationships/hyperlink" Target="https://etherscan.io/tx/0x5249efd8ba91037ef589fd4614b74fe368705ab8dfc95f042c7b505cf0802e53" TargetMode="External"/><Relationship Id="rId501" Type="http://schemas.openxmlformats.org/officeDocument/2006/relationships/hyperlink" Target="https://eigenphi.io/mev/eigentx/0x44f86405069036ec34a6bf5f963dfda66b28e34f530d5b77f945a988e4fd2d14?tab=block" TargetMode="External"/><Relationship Id="rId946" Type="http://schemas.openxmlformats.org/officeDocument/2006/relationships/hyperlink" Target="https://etherscan.io/tx/0xfa7081515ef9b6468c912970765baf67c598e69454a1bbbc76b4ddf0fd1e6fd1" TargetMode="External"/><Relationship Id="rId1131" Type="http://schemas.openxmlformats.org/officeDocument/2006/relationships/hyperlink" Target="https://etherscan.io/tx/0x2d313fecf0088cfa1569842f67ede015fdb7fa74c7abc7607ddfdf3ca0f7007f" TargetMode="External"/><Relationship Id="rId1229" Type="http://schemas.openxmlformats.org/officeDocument/2006/relationships/hyperlink" Target="https://eigenphi.io/mev/eigentx/0xe846011f1f90fa8857c09759f3d7d1e18f5bfee44d8aa4bbaf671f6f1b6996ec?tab=block" TargetMode="External"/><Relationship Id="rId1783" Type="http://schemas.openxmlformats.org/officeDocument/2006/relationships/hyperlink" Target="https://libmev.com/blocks/22009622" TargetMode="External"/><Relationship Id="rId1990" Type="http://schemas.openxmlformats.org/officeDocument/2006/relationships/hyperlink" Target="https://etherscan.io/tx/0xeb9163727e7575645adb8bc1fdff41c77bc1ad71b80d02fd834842908fe4a2bc" TargetMode="External"/><Relationship Id="rId2627" Type="http://schemas.openxmlformats.org/officeDocument/2006/relationships/hyperlink" Target="https://eigenphi.io/mev/eigentx/0xa1bda71c19bd6486d751a7c8523b40f581b547d79e84d92e3353f21b6558b8c2?tab=block" TargetMode="External"/><Relationship Id="rId2834" Type="http://schemas.openxmlformats.org/officeDocument/2006/relationships/hyperlink" Target="https://etherscan.io/tx/0x58761c0d5b01d4c8ca149fa8fec1f33e47a3fb7859e4b6706d46b8baf726a3ba" TargetMode="External"/><Relationship Id="rId75" Type="http://schemas.openxmlformats.org/officeDocument/2006/relationships/hyperlink" Target="https://libmev.com/blocks/22011044" TargetMode="External"/><Relationship Id="rId806" Type="http://schemas.openxmlformats.org/officeDocument/2006/relationships/hyperlink" Target="https://etherscan.io/txs?block=22010247" TargetMode="External"/><Relationship Id="rId1436" Type="http://schemas.openxmlformats.org/officeDocument/2006/relationships/hyperlink" Target="https://etherscan.io/txs?block=22012748" TargetMode="External"/><Relationship Id="rId1643" Type="http://schemas.openxmlformats.org/officeDocument/2006/relationships/hyperlink" Target="https://etherscan.io/tx/0x6ce660b8b3d753a7662b9f7ce65f682f1d58b74b9484c7ba3b9e96797b656ccc" TargetMode="External"/><Relationship Id="rId1850" Type="http://schemas.openxmlformats.org/officeDocument/2006/relationships/hyperlink" Target="https://etherscan.io/tx/0xd002e4b5696040d52128664a59333d296633820dd884eb537d053ee4caa7df2f" TargetMode="External"/><Relationship Id="rId2901" Type="http://schemas.openxmlformats.org/officeDocument/2006/relationships/hyperlink" Target="https://eigenphi.io/mev/ethereum/tx/0x0ef5bddc04ebcf4c1623d3f51ca8d2f716663086e25dcc411be39f1d94507b11" TargetMode="External"/><Relationship Id="rId3096" Type="http://schemas.openxmlformats.org/officeDocument/2006/relationships/hyperlink" Target="https://etherscan.io/txs?block=22015052" TargetMode="External"/><Relationship Id="rId1503" Type="http://schemas.openxmlformats.org/officeDocument/2006/relationships/hyperlink" Target="https://etherscan.io/txs?block=22012421" TargetMode="External"/><Relationship Id="rId1710" Type="http://schemas.openxmlformats.org/officeDocument/2006/relationships/hyperlink" Target="https://etherscan.io/txs?block=22014360" TargetMode="External"/><Relationship Id="rId1948" Type="http://schemas.openxmlformats.org/officeDocument/2006/relationships/hyperlink" Target="https://etherscan.io/tx/0x85c63dbee5bbc99b6ff9ecc3a7bda340211ed4994ecb70a308dfd95cfca132b2" TargetMode="External"/><Relationship Id="rId3163" Type="http://schemas.openxmlformats.org/officeDocument/2006/relationships/hyperlink" Target="https://etherscan.io/txs?block=22012442" TargetMode="External"/><Relationship Id="rId291" Type="http://schemas.openxmlformats.org/officeDocument/2006/relationships/hyperlink" Target="https://eigenphi.io/mev/ethereum/tx/0xc69e631779a10180be1ffe584e5aa51a247fd2ee03100cd44f60e3bd7d75f7b7" TargetMode="External"/><Relationship Id="rId1808" Type="http://schemas.openxmlformats.org/officeDocument/2006/relationships/hyperlink" Target="https://etherscan.io/tx/0xee9fa79a42dab1253c1a24f831189743fca6ddf4432031dcbc3ccb687e349680" TargetMode="External"/><Relationship Id="rId3023" Type="http://schemas.openxmlformats.org/officeDocument/2006/relationships/hyperlink" Target="https://dashboard.tenderly.co/tx/mainnet/0x4cc7481cf90309d5244250a5d6c7205baa07c09781aa32b89bed5f60b5cd6cd9" TargetMode="External"/><Relationship Id="rId151" Type="http://schemas.openxmlformats.org/officeDocument/2006/relationships/hyperlink" Target="https://dashboard.tenderly.co/tx/mainnet/0x8ff952103058c09eb132e56a4f56595272b7ed26c71396b26d07b37036b2b09d" TargetMode="External"/><Relationship Id="rId389" Type="http://schemas.openxmlformats.org/officeDocument/2006/relationships/hyperlink" Target="https://etherscan.io/tx/0xfaa64c6a224057077a9e934593b409ed5d2857035a2e63bd57a5ac0df68042ca" TargetMode="External"/><Relationship Id="rId596" Type="http://schemas.openxmlformats.org/officeDocument/2006/relationships/hyperlink" Target="https://libmev.com/blocks/22014040" TargetMode="External"/><Relationship Id="rId2277" Type="http://schemas.openxmlformats.org/officeDocument/2006/relationships/hyperlink" Target="https://eigenphi.io/mev/ethereum/tx/0x5f28604fcd7b2e57dbbd73c2db0a1fb148a7e5697a824965ac5d96afa412a95e" TargetMode="External"/><Relationship Id="rId2484" Type="http://schemas.openxmlformats.org/officeDocument/2006/relationships/hyperlink" Target="https://eigenphi.io/mev/ethereum/tx/0x46e26a6fc158a9d3dc8ff488362c748f73710640fe803598b0f939f1ed21da7b" TargetMode="External"/><Relationship Id="rId2691" Type="http://schemas.openxmlformats.org/officeDocument/2006/relationships/hyperlink" Target="https://libmev.com/blocks/22013972" TargetMode="External"/><Relationship Id="rId3230" Type="http://schemas.openxmlformats.org/officeDocument/2006/relationships/hyperlink" Target="https://etherscan.io/txs?block=22015109" TargetMode="External"/><Relationship Id="rId3328" Type="http://schemas.openxmlformats.org/officeDocument/2006/relationships/hyperlink" Target="https://eigenphi.io/mev/eigentx/0x6fbf6628f984701a40ca0da9404a6cd57e12f14611c75d7d099ea0fb4df02964?tab=block" TargetMode="External"/><Relationship Id="rId249" Type="http://schemas.openxmlformats.org/officeDocument/2006/relationships/hyperlink" Target="https://eigenphi.io/mev/ethereum/tx/0xa9435b3a8518579b97d75e150360c5b97e163634d186639c24e1abdb4f6fe305" TargetMode="External"/><Relationship Id="rId456" Type="http://schemas.openxmlformats.org/officeDocument/2006/relationships/hyperlink" Target="https://etherscan.io/tx/0xd2715c699ffa30a3302257c5b3c04bd964b10f3f6f6d514b7fd5b44f45df3e7c" TargetMode="External"/><Relationship Id="rId663" Type="http://schemas.openxmlformats.org/officeDocument/2006/relationships/hyperlink" Target="https://etherscan.io/tx/0x845753e5531252824214aa09b115d148764f0e820119da629f95de488f13b0c4" TargetMode="External"/><Relationship Id="rId870" Type="http://schemas.openxmlformats.org/officeDocument/2006/relationships/hyperlink" Target="https://eigenphi.io/mev/eigentx/0x0cfe32cf8cf6497e58ab3a92cd6476c2ac3180ed338c90ea6331445572964254?tab=block" TargetMode="External"/><Relationship Id="rId1086" Type="http://schemas.openxmlformats.org/officeDocument/2006/relationships/hyperlink" Target="https://etherscan.io/txs?block=22010509" TargetMode="External"/><Relationship Id="rId1293" Type="http://schemas.openxmlformats.org/officeDocument/2006/relationships/hyperlink" Target="https://dashboard.tenderly.co/tx/mainnet/0x8e06725d082c2b51895d8044e652dd3f829596043a5efd912e9dd4a4be409639" TargetMode="External"/><Relationship Id="rId2137" Type="http://schemas.openxmlformats.org/officeDocument/2006/relationships/hyperlink" Target="https://etherscan.io/tx/0x01891e2449958011876754239ba6edbce01c2de3a6945ea8143ec53337c3b3cc" TargetMode="External"/><Relationship Id="rId2344" Type="http://schemas.openxmlformats.org/officeDocument/2006/relationships/hyperlink" Target="https://dashboard.tenderly.co/tx/mainnet/0xd730bafa06b04f8c495d1ddf44a03d0ef611b0ab8733f4caafa24e17aa5b463e" TargetMode="External"/><Relationship Id="rId2551" Type="http://schemas.openxmlformats.org/officeDocument/2006/relationships/hyperlink" Target="https://dashboard.tenderly.co/tx/mainnet/0x47fa60da37d3c46daf53791f2061692594ecd7b94d65bde34f72a991d2a8ee38" TargetMode="External"/><Relationship Id="rId2789" Type="http://schemas.openxmlformats.org/officeDocument/2006/relationships/hyperlink" Target="https://etherscan.io/tx/0xc5ef07d05c097af7cd730e12e11f748e398e09ab0e306c4294bf155cf7c9693b" TargetMode="External"/><Relationship Id="rId2996" Type="http://schemas.openxmlformats.org/officeDocument/2006/relationships/hyperlink" Target="https://libmev.com/blocks/22010477" TargetMode="External"/><Relationship Id="rId109" Type="http://schemas.openxmlformats.org/officeDocument/2006/relationships/hyperlink" Target="https://eigenphi.io/mev/ethereum/tx/0xe41a5f264fcbee0d305c6ed130ee8b00456099c71bad5b2176eb1482b87e525a" TargetMode="External"/><Relationship Id="rId316" Type="http://schemas.openxmlformats.org/officeDocument/2006/relationships/hyperlink" Target="https://libmev.com/blocks/22011497" TargetMode="External"/><Relationship Id="rId523" Type="http://schemas.openxmlformats.org/officeDocument/2006/relationships/hyperlink" Target="https://libmev.com/blocks/22016048" TargetMode="External"/><Relationship Id="rId968" Type="http://schemas.openxmlformats.org/officeDocument/2006/relationships/hyperlink" Target="https://etherscan.io/txs?block=22015243" TargetMode="External"/><Relationship Id="rId1153" Type="http://schemas.openxmlformats.org/officeDocument/2006/relationships/hyperlink" Target="https://etherscan.io/tx/0x2a5e63cc4ea493e0faae91475985785a4da00407bbf7a34e9dcb5f9df97c9b53" TargetMode="External"/><Relationship Id="rId1598" Type="http://schemas.openxmlformats.org/officeDocument/2006/relationships/hyperlink" Target="https://libmev.com/blocks/22014256" TargetMode="External"/><Relationship Id="rId2204" Type="http://schemas.openxmlformats.org/officeDocument/2006/relationships/hyperlink" Target="https://dashboard.tenderly.co/tx/mainnet/0x856ade9afabf9561a012e8c2fe005f03d48a84f819a16214090d5f51f98c740d" TargetMode="External"/><Relationship Id="rId2649" Type="http://schemas.openxmlformats.org/officeDocument/2006/relationships/hyperlink" Target="https://libmev.com/blocks/22014133" TargetMode="External"/><Relationship Id="rId2856" Type="http://schemas.openxmlformats.org/officeDocument/2006/relationships/hyperlink" Target="https://dashboard.tenderly.co/tx/mainnet/0x40bc4935b17efb876887950d491c8ec55eb332f6e5bd9cb417a4951c9c648083" TargetMode="External"/><Relationship Id="rId97" Type="http://schemas.openxmlformats.org/officeDocument/2006/relationships/hyperlink" Target="https://etherscan.io/tx/0x0ef5bddc04ebcf4c1623d3f51ca8d2f716663086e25dcc411be39f1d94507b11" TargetMode="External"/><Relationship Id="rId730" Type="http://schemas.openxmlformats.org/officeDocument/2006/relationships/hyperlink" Target="https://etherscan.io/tx/0xa1bda71c19bd6486d751a7c8523b40f581b547d79e84d92e3353f21b6558b8c2" TargetMode="External"/><Relationship Id="rId828" Type="http://schemas.openxmlformats.org/officeDocument/2006/relationships/hyperlink" Target="https://etherscan.io/tx/0xb0501a6df00ae9364a7f8125de8f45a7c2c3c3591ac6429f364adeeee2f52da2" TargetMode="External"/><Relationship Id="rId1013" Type="http://schemas.openxmlformats.org/officeDocument/2006/relationships/hyperlink" Target="https://etherscan.io/tx/0x99df643a57cdece2e67a758b7818414f868a54007aa822cba2dcccaaec472db2" TargetMode="External"/><Relationship Id="rId1360" Type="http://schemas.openxmlformats.org/officeDocument/2006/relationships/hyperlink" Target="https://eigenphi.io/mev/eigentx/0x760922c6182a59270d58cb75d2972a92292ee1f88984eb18ce6628909b835c73?tab=block" TargetMode="External"/><Relationship Id="rId1458" Type="http://schemas.openxmlformats.org/officeDocument/2006/relationships/hyperlink" Target="https://etherscan.io/txs?block=22013496" TargetMode="External"/><Relationship Id="rId1665" Type="http://schemas.openxmlformats.org/officeDocument/2006/relationships/hyperlink" Target="https://eigenphi.io/mev/eigentx/0x0311212e84cf0c0839e81457654e0fed990e87662290ec2e7f6129e6d5941da4?tab=block" TargetMode="External"/><Relationship Id="rId1872" Type="http://schemas.openxmlformats.org/officeDocument/2006/relationships/hyperlink" Target="https://etherscan.io/tx/0x09f70c9f72967ed208e3fc5ae431819eeb5dfcc22e519da0f121e3c1b80e0914" TargetMode="External"/><Relationship Id="rId2411" Type="http://schemas.openxmlformats.org/officeDocument/2006/relationships/hyperlink" Target="https://eigenphi.io/mev/eigentx/0x1449a8603d66c78379dfa8adead90dc29cc368cab927e312355957316d34a004?tab=block" TargetMode="External"/><Relationship Id="rId2509" Type="http://schemas.openxmlformats.org/officeDocument/2006/relationships/hyperlink" Target="https://libmev.com/blocks/22015919" TargetMode="External"/><Relationship Id="rId2716" Type="http://schemas.openxmlformats.org/officeDocument/2006/relationships/hyperlink" Target="https://etherscan.io/txs?block=22013610" TargetMode="External"/><Relationship Id="rId1220" Type="http://schemas.openxmlformats.org/officeDocument/2006/relationships/hyperlink" Target="https://dashboard.tenderly.co/tx/mainnet/0xa633cb68b133356f45f6d997c25ba109072e3f96fa942c85ba77bd25ab1264b5" TargetMode="External"/><Relationship Id="rId1318" Type="http://schemas.openxmlformats.org/officeDocument/2006/relationships/hyperlink" Target="https://etherscan.io/tx/0xd7b3bd10d193c26d0247eca4a1dca410e04fbca47c8c9bf5724b121d67e6d298" TargetMode="External"/><Relationship Id="rId1525" Type="http://schemas.openxmlformats.org/officeDocument/2006/relationships/hyperlink" Target="https://etherscan.io/tx/0xc4d6cc02352583eaff463a7b894e910f76dd9e7eb6267b6c0c70266bf15a184a" TargetMode="External"/><Relationship Id="rId2923" Type="http://schemas.openxmlformats.org/officeDocument/2006/relationships/hyperlink" Target="https://dashboard.tenderly.co/tx/mainnet/0xe7ef7e00cc52c307c512488ba0e18ce6ae84cb6c41c86bbf7882d1348ec505aa" TargetMode="External"/><Relationship Id="rId1732" Type="http://schemas.openxmlformats.org/officeDocument/2006/relationships/hyperlink" Target="https://etherscan.io/txs?block=22013049" TargetMode="External"/><Relationship Id="rId3185" Type="http://schemas.openxmlformats.org/officeDocument/2006/relationships/hyperlink" Target="https://etherscan.io/txs?block=22011468" TargetMode="External"/><Relationship Id="rId24" Type="http://schemas.openxmlformats.org/officeDocument/2006/relationships/hyperlink" Target="https://libmev.com/blocks/22011054" TargetMode="External"/><Relationship Id="rId2299" Type="http://schemas.openxmlformats.org/officeDocument/2006/relationships/hyperlink" Target="https://etherscan.io/tx/0x3d6c5e628a5a2fe7c0d4e49923a72162b58a340c2291db296de3fc5c29ddff1e" TargetMode="External"/><Relationship Id="rId3045" Type="http://schemas.openxmlformats.org/officeDocument/2006/relationships/hyperlink" Target="https://etherscan.io/txs?block=22014930" TargetMode="External"/><Relationship Id="rId3252" Type="http://schemas.openxmlformats.org/officeDocument/2006/relationships/hyperlink" Target="https://etherscan.io/tx/0x8987846557de75b30ff9be22d998bbb8a1e0851be06bf265c4fc2c9a83f2bff9" TargetMode="External"/><Relationship Id="rId173" Type="http://schemas.openxmlformats.org/officeDocument/2006/relationships/hyperlink" Target="https://dashboard.tenderly.co/tx/mainnet/0x01891e2449958011876754239ba6edbce01c2de3a6945ea8143ec53337c3b3cc" TargetMode="External"/><Relationship Id="rId380" Type="http://schemas.openxmlformats.org/officeDocument/2006/relationships/hyperlink" Target="https://etherscan.io/tx/0xd730bafa06b04f8c495d1ddf44a03d0ef611b0ab8733f4caafa24e17aa5b463e" TargetMode="External"/><Relationship Id="rId2061" Type="http://schemas.openxmlformats.org/officeDocument/2006/relationships/hyperlink" Target="https://eigenphi.io/mev/eigentx/0x66f1d62bececbc4ba66e6b02ae33b9669c8021a83be735742b8c5d4ee5df4358?tab=block" TargetMode="External"/><Relationship Id="rId3112" Type="http://schemas.openxmlformats.org/officeDocument/2006/relationships/hyperlink" Target="https://etherscan.io/txs?block=22011682" TargetMode="External"/><Relationship Id="rId240" Type="http://schemas.openxmlformats.org/officeDocument/2006/relationships/hyperlink" Target="https://etherscan.io/tx/0xc3dd7eae6b3192ceacdba0f39c684973fe655fc4e1edb275d3cb8a3a187473cb" TargetMode="External"/><Relationship Id="rId478" Type="http://schemas.openxmlformats.org/officeDocument/2006/relationships/hyperlink" Target="https://eigenphi.io/mev/ethereum/tx/0x3081f774a7d53795e82a8c6838863088964e49186d5817b9a9a7eae5e97790ad" TargetMode="External"/><Relationship Id="rId685" Type="http://schemas.openxmlformats.org/officeDocument/2006/relationships/hyperlink" Target="https://etherscan.io/txs?block=22013306" TargetMode="External"/><Relationship Id="rId892" Type="http://schemas.openxmlformats.org/officeDocument/2006/relationships/hyperlink" Target="https://eigenphi.io/mev/eigentx/0x3b8fe7136ad7799786d02303dc01777f15fc4479d919b0650f808a31e15bd035?tab=block" TargetMode="External"/><Relationship Id="rId2159" Type="http://schemas.openxmlformats.org/officeDocument/2006/relationships/hyperlink" Target="https://etherscan.io/tx/0x2f8041684e00394e344cc2ca5016ca60a74359a1436efe8d29f8556a01bd7c54" TargetMode="External"/><Relationship Id="rId2366" Type="http://schemas.openxmlformats.org/officeDocument/2006/relationships/hyperlink" Target="https://dashboard.tenderly.co/tx/mainnet/0x658d260badb7ade80c294f434531bfad58c78791461e14c76e4b6e3de642fd23" TargetMode="External"/><Relationship Id="rId2573" Type="http://schemas.openxmlformats.org/officeDocument/2006/relationships/hyperlink" Target="https://etherscan.io/txs?block=22009058" TargetMode="External"/><Relationship Id="rId2780" Type="http://schemas.openxmlformats.org/officeDocument/2006/relationships/hyperlink" Target="https://eigenphi.io/mev/eigentx/0x82f4d43f5b8ee6a06b1bc94086b575e3e2d2c696207ae770169cec1372f7c008?tab=block" TargetMode="External"/><Relationship Id="rId100" Type="http://schemas.openxmlformats.org/officeDocument/2006/relationships/hyperlink" Target="https://dashboard.tenderly.co/tx/mainnet/0x3db2d8792626a96f9d7bf8536eecafff172a9771bff6ae6429e4a4a673be36a5" TargetMode="External"/><Relationship Id="rId338" Type="http://schemas.openxmlformats.org/officeDocument/2006/relationships/hyperlink" Target="https://etherscan.io/tx/0x8685654fd582b70de0393b822770e4c6eb2837f7731a31665131ef6324e3b6fe" TargetMode="External"/><Relationship Id="rId545" Type="http://schemas.openxmlformats.org/officeDocument/2006/relationships/hyperlink" Target="https://libmev.com/blocks/22011447" TargetMode="External"/><Relationship Id="rId752" Type="http://schemas.openxmlformats.org/officeDocument/2006/relationships/hyperlink" Target="https://libmev.com/blocks/22012469" TargetMode="External"/><Relationship Id="rId1175" Type="http://schemas.openxmlformats.org/officeDocument/2006/relationships/hyperlink" Target="https://etherscan.io/tx/0x01ee0dbfd6e42eba085cab0d771b3cabb6ce23225ef34b7da4802e744edf1b2c" TargetMode="External"/><Relationship Id="rId1382" Type="http://schemas.openxmlformats.org/officeDocument/2006/relationships/hyperlink" Target="https://eigenphi.io/mev/ethereum/tx/0xb6931e42eb3e339a964216ee90f8782ac2bc74170b665b9247030b2b66a9496d" TargetMode="External"/><Relationship Id="rId2019" Type="http://schemas.openxmlformats.org/officeDocument/2006/relationships/hyperlink" Target="https://etherscan.io/txs?block=22012086" TargetMode="External"/><Relationship Id="rId2226" Type="http://schemas.openxmlformats.org/officeDocument/2006/relationships/hyperlink" Target="https://dashboard.tenderly.co/tx/mainnet/0xa85e3667d9106f55fbb26f37fa7b56431ab7b9cf2f7e2fbe3e298f6ab4945a0e" TargetMode="External"/><Relationship Id="rId2433" Type="http://schemas.openxmlformats.org/officeDocument/2006/relationships/hyperlink" Target="https://eigenphi.io/mev/eigentx/0x1ed70f4e746456c00134f0c1310526ce98920801a4d3001145b4ff1232868429?tab=block" TargetMode="External"/><Relationship Id="rId2640" Type="http://schemas.openxmlformats.org/officeDocument/2006/relationships/hyperlink" Target="https://eigenphi.io/mev/ethereum/tx/0x0c57e211420d0b182d9911b2f550c4dec807c7a5a606bdeb60afba0bcbd5a887" TargetMode="External"/><Relationship Id="rId2878" Type="http://schemas.openxmlformats.org/officeDocument/2006/relationships/hyperlink" Target="https://dashboard.tenderly.co/tx/mainnet/0x468ad042d3b4ffa482a52801b9515192b2eecec92680dd4925d8031791e77435" TargetMode="External"/><Relationship Id="rId405" Type="http://schemas.openxmlformats.org/officeDocument/2006/relationships/hyperlink" Target="https://dashboard.tenderly.co/tx/mainnet/0x89ab6c6f75a0bc12514627439f4a03c2f69aa37b27b81a28f1fe6bf0de5e7d06" TargetMode="External"/><Relationship Id="rId612" Type="http://schemas.openxmlformats.org/officeDocument/2006/relationships/hyperlink" Target="https://etherscan.io/tx/0x5526e56f06769fdf333bcb24dc0f242d60abd861bc5c25dfa1c547e7a798e050" TargetMode="External"/><Relationship Id="rId1035" Type="http://schemas.openxmlformats.org/officeDocument/2006/relationships/hyperlink" Target="https://etherscan.io/tx/0x45cccaaed4a5a0c3fa508af418c99b7c12d65ed29f98e4515c716c536a0386bb" TargetMode="External"/><Relationship Id="rId1242" Type="http://schemas.openxmlformats.org/officeDocument/2006/relationships/hyperlink" Target="https://dashboard.tenderly.co/tx/mainnet/0x147c8a89ab503c2c8e11e580c064c6957706c6ceec744315b80c67b6d086fae0" TargetMode="External"/><Relationship Id="rId1687" Type="http://schemas.openxmlformats.org/officeDocument/2006/relationships/hyperlink" Target="https://etherscan.io/tx/0xe2679f467969d214e183e6826e23cd32ed0e7401dcf673aa06eced35c3e0cada" TargetMode="External"/><Relationship Id="rId1894" Type="http://schemas.openxmlformats.org/officeDocument/2006/relationships/hyperlink" Target="https://etherscan.io/txs?block=22011372" TargetMode="External"/><Relationship Id="rId2500" Type="http://schemas.openxmlformats.org/officeDocument/2006/relationships/hyperlink" Target="https://dashboard.tenderly.co/tx/mainnet/0x52fc5f4e230612ed4328472c172bea78fe3d5d46f58c513d345619beff2e2897" TargetMode="External"/><Relationship Id="rId2738" Type="http://schemas.openxmlformats.org/officeDocument/2006/relationships/hyperlink" Target="https://etherscan.io/tx/0xd2e9078088be5460354f6c8522381b0e40ade2ed1850102980f00da141cd4daf" TargetMode="External"/><Relationship Id="rId2945" Type="http://schemas.openxmlformats.org/officeDocument/2006/relationships/hyperlink" Target="https://etherscan.io/tx/0xc4905d13b18c0a28559cb61fa1111eb02c6d91df41b080cca4dc5d4581c69c0c" TargetMode="External"/><Relationship Id="rId917" Type="http://schemas.openxmlformats.org/officeDocument/2006/relationships/hyperlink" Target="https://etherscan.io/tx/0xba812baf5b9e4184afa7089e57db71d038d3d6d7117bc8957f4df353b4bc270c" TargetMode="External"/><Relationship Id="rId1102" Type="http://schemas.openxmlformats.org/officeDocument/2006/relationships/hyperlink" Target="https://etherscan.io/txs?block=22013436" TargetMode="External"/><Relationship Id="rId1547" Type="http://schemas.openxmlformats.org/officeDocument/2006/relationships/hyperlink" Target="https://eigenphi.io/mev/eigentx/0x5c6b836e0a03b4d821c2a0bffe00d9bf54c187637736013814de93213a7e7c5c?tab=block" TargetMode="External"/><Relationship Id="rId1754" Type="http://schemas.openxmlformats.org/officeDocument/2006/relationships/hyperlink" Target="https://etherscan.io/tx/0x89ab6c6f75a0bc12514627439f4a03c2f69aa37b27b81a28f1fe6bf0de5e7d06" TargetMode="External"/><Relationship Id="rId1961" Type="http://schemas.openxmlformats.org/officeDocument/2006/relationships/hyperlink" Target="https://etherscan.io/tx/0xbc3f86e5d9a21051ba22dafc681b5bc7e7af5a497716b79cb3aa227f877435e3" TargetMode="External"/><Relationship Id="rId2805" Type="http://schemas.openxmlformats.org/officeDocument/2006/relationships/hyperlink" Target="https://etherscan.io/tx/0x36fd615191a8cc208a46de3da0b8f58030703b1459d3ecc3266790ea9ca5aaa0" TargetMode="External"/><Relationship Id="rId46" Type="http://schemas.openxmlformats.org/officeDocument/2006/relationships/hyperlink" Target="https://etherscan.io/tx/0xb011ec66b54ae41a01a210836d75be4e13b12117bb8596a90c9991ddce8860b5" TargetMode="External"/><Relationship Id="rId1407" Type="http://schemas.openxmlformats.org/officeDocument/2006/relationships/hyperlink" Target="https://etherscan.io/tx/0x98444e80fa481c8e410c78ddf3865a692833bc74cc82abaa8b2093358edce529" TargetMode="External"/><Relationship Id="rId1614" Type="http://schemas.openxmlformats.org/officeDocument/2006/relationships/hyperlink" Target="https://etherscan.io/tx/0x2a5e63cc4ea493e0faae91475985785a4da00407bbf7a34e9dcb5f9df97c9b53" TargetMode="External"/><Relationship Id="rId1821" Type="http://schemas.openxmlformats.org/officeDocument/2006/relationships/hyperlink" Target="https://etherscan.io/tx/0x9ed03acf4504a15c17b9cfcf85964b13c3b76199456e0be3113db290b7984550" TargetMode="External"/><Relationship Id="rId3067" Type="http://schemas.openxmlformats.org/officeDocument/2006/relationships/hyperlink" Target="https://etherscan.io/txs?block=22014961" TargetMode="External"/><Relationship Id="rId3274" Type="http://schemas.openxmlformats.org/officeDocument/2006/relationships/hyperlink" Target="https://libmev.com/blocks/22010613" TargetMode="External"/><Relationship Id="rId195" Type="http://schemas.openxmlformats.org/officeDocument/2006/relationships/hyperlink" Target="https://etherscan.io/tx/0x66cdaacc9830ec10a1cf5eef0ee7761ab8af4fee341a1f893ff31fda3fefeabe" TargetMode="External"/><Relationship Id="rId1919" Type="http://schemas.openxmlformats.org/officeDocument/2006/relationships/hyperlink" Target="https://eigenphi.io/mev/ethereum/tx/0xfa26fc838c6f229ebbc37338553c442d3a1fabf5aadb6d267266cf3ce05da497" TargetMode="External"/><Relationship Id="rId2083" Type="http://schemas.openxmlformats.org/officeDocument/2006/relationships/hyperlink" Target="https://eigenphi.io/mev/eigentx/0x875cc2c9287bb2ebbcc8d347c5a2fdc714dbb1526d07e8af746532f9b2598ca0?tab=block" TargetMode="External"/><Relationship Id="rId2290" Type="http://schemas.openxmlformats.org/officeDocument/2006/relationships/hyperlink" Target="https://etherscan.io/tx/0xa451edd4496f0531ca8ee425d0a08ab3172a2f4d0a29b36836e5fcdc3f7ae033" TargetMode="External"/><Relationship Id="rId2388" Type="http://schemas.openxmlformats.org/officeDocument/2006/relationships/hyperlink" Target="https://dashboard.tenderly.co/tx/mainnet/0x19bda099bf16cce643debf0795680ff28f3824be98cf218bee2c4bad06093240" TargetMode="External"/><Relationship Id="rId2595" Type="http://schemas.openxmlformats.org/officeDocument/2006/relationships/hyperlink" Target="https://etherscan.io/tx/0x6e93dd4f8eada5da3ec120ba58ad47c775b03bf58ac8a1eef9a2a0f35f43cd64" TargetMode="External"/><Relationship Id="rId3134" Type="http://schemas.openxmlformats.org/officeDocument/2006/relationships/hyperlink" Target="https://etherscan.io/tx/0xa0627faebd6e2e794641baff0aeced58e51850b5c2af17e5c48aa4c1fecf55c3" TargetMode="External"/><Relationship Id="rId262" Type="http://schemas.openxmlformats.org/officeDocument/2006/relationships/hyperlink" Target="https://dashboard.tenderly.co/tx/mainnet/0x8c8ccce4f01d707ad70103e03192f0b1a625d64ba4b9a1bb08aa021d92d5df2d" TargetMode="External"/><Relationship Id="rId567" Type="http://schemas.openxmlformats.org/officeDocument/2006/relationships/hyperlink" Target="https://eigenphi.io/mev/eigentx/0xbba511314a196dfe69830dbf134f4accfeae7db94dc240ab46fe5fabfa47960b?tab=block" TargetMode="External"/><Relationship Id="rId1197" Type="http://schemas.openxmlformats.org/officeDocument/2006/relationships/hyperlink" Target="https://etherscan.io/txs?block=22010691" TargetMode="External"/><Relationship Id="rId2150" Type="http://schemas.openxmlformats.org/officeDocument/2006/relationships/hyperlink" Target="https://libmev.com/blocks/22013691" TargetMode="External"/><Relationship Id="rId2248" Type="http://schemas.openxmlformats.org/officeDocument/2006/relationships/hyperlink" Target="https://dashboard.tenderly.co/tx/mainnet/0xa5fb6f090b76c7d940d4e22be14f46d0f8ccacb9ef885a7c03941624d8d0b985" TargetMode="External"/><Relationship Id="rId3201" Type="http://schemas.openxmlformats.org/officeDocument/2006/relationships/hyperlink" Target="https://dashboard.tenderly.co/tx/mainnet/0x7afdde416f83c599dd9bd3d88053de978dce0035a3ac898f387acaa4de79385d" TargetMode="External"/><Relationship Id="rId122" Type="http://schemas.openxmlformats.org/officeDocument/2006/relationships/hyperlink" Target="https://dashboard.tenderly.co/tx/mainnet/0x48be04e497779fb687a390015ff686a6484f813b143e3aacfe7a62d0327e6b7c" TargetMode="External"/><Relationship Id="rId774" Type="http://schemas.openxmlformats.org/officeDocument/2006/relationships/hyperlink" Target="https://libmev.com/blocks/22011502" TargetMode="External"/><Relationship Id="rId981" Type="http://schemas.openxmlformats.org/officeDocument/2006/relationships/hyperlink" Target="https://etherscan.io/tx/0x9bacfe623ab45d7a1a51dc31e962333963ab293ef312a42d7c94dd5337272a07" TargetMode="External"/><Relationship Id="rId1057" Type="http://schemas.openxmlformats.org/officeDocument/2006/relationships/hyperlink" Target="https://etherscan.io/tx/0x3ae899005e39da20f91ba1a2ce8650505152cdd80e06b8e3fca1319f2b66bc26" TargetMode="External"/><Relationship Id="rId2010" Type="http://schemas.openxmlformats.org/officeDocument/2006/relationships/hyperlink" Target="https://libmev.com/blocks/22012861" TargetMode="External"/><Relationship Id="rId2455" Type="http://schemas.openxmlformats.org/officeDocument/2006/relationships/hyperlink" Target="https://eigenphi.io/mev/ethereum/tx/0x810b3ba148f75f6db7a6c728f91e43bc4dec1d50fc488d9d89d3d451d6e6a63b" TargetMode="External"/><Relationship Id="rId2662" Type="http://schemas.openxmlformats.org/officeDocument/2006/relationships/hyperlink" Target="https://eigenphi.io/mev/ethereum/tx/0x496415659d55d16fc8874cd454b2b1bdb94fa275bc9735c66b14ec2495df8ad2" TargetMode="External"/><Relationship Id="rId427" Type="http://schemas.openxmlformats.org/officeDocument/2006/relationships/hyperlink" Target="https://etherscan.io/tx/0xb5c1fcbf7ffc7bee4762764d3ffa5e0166918816d816e02df4182a294bbc057b" TargetMode="External"/><Relationship Id="rId634" Type="http://schemas.openxmlformats.org/officeDocument/2006/relationships/hyperlink" Target="https://etherscan.io/tx/0xbd87fff422f62199523dd4c3f2b67eacfdea79a7fa152c56341c4e81cf9f51a9" TargetMode="External"/><Relationship Id="rId841" Type="http://schemas.openxmlformats.org/officeDocument/2006/relationships/hyperlink" Target="https://eigenphi.io/mev/eigentx/0xeb9163727e7575645adb8bc1fdff41c77bc1ad71b80d02fd834842908fe4a2bc?tab=block" TargetMode="External"/><Relationship Id="rId1264" Type="http://schemas.openxmlformats.org/officeDocument/2006/relationships/hyperlink" Target="https://eigenphi.io/mev/ethereum/tx/0xf69baaf3a37da6e573796e605ae5f452b9d7f20d3a328483494979d17d383a56" TargetMode="External"/><Relationship Id="rId1471" Type="http://schemas.openxmlformats.org/officeDocument/2006/relationships/hyperlink" Target="https://libmev.com/blocks/22012654" TargetMode="External"/><Relationship Id="rId1569" Type="http://schemas.openxmlformats.org/officeDocument/2006/relationships/hyperlink" Target="https://eigenphi.io/mev/eigentx/0xb692c70c381fb2efea724ad935040d86a972371dd218fc38120b4424f081338c?tab=block" TargetMode="External"/><Relationship Id="rId2108" Type="http://schemas.openxmlformats.org/officeDocument/2006/relationships/hyperlink" Target="https://etherscan.io/txs?block=22010048" TargetMode="External"/><Relationship Id="rId2315" Type="http://schemas.openxmlformats.org/officeDocument/2006/relationships/hyperlink" Target="https://etherscan.io/tx/0xfa4a27f6ed4da9b469c2942dd2428c592a61c67b7bc69994143d5cb87a537eea" TargetMode="External"/><Relationship Id="rId2522" Type="http://schemas.openxmlformats.org/officeDocument/2006/relationships/hyperlink" Target="https://eigenphi.io/mev/ethereum/tx/0x020d3fe623ade5edbd67b4739ff93b1b5c951372c17c4124571eeefa8aba16a3" TargetMode="External"/><Relationship Id="rId2967" Type="http://schemas.openxmlformats.org/officeDocument/2006/relationships/hyperlink" Target="https://etherscan.io/tx/0x5f6c9aa70d1d86d4c6e1716a294b22ad8bf984d7188461554ade61a77cb3666b" TargetMode="External"/><Relationship Id="rId701" Type="http://schemas.openxmlformats.org/officeDocument/2006/relationships/hyperlink" Target="https://etherscan.io/txs?block=22013870" TargetMode="External"/><Relationship Id="rId939" Type="http://schemas.openxmlformats.org/officeDocument/2006/relationships/hyperlink" Target="https://dashboard.tenderly.co/tx/mainnet/0x0a6b32571ad2c3e9dff7056df9ac930f42b9b4634deb3bcf3242dd169cb054b3" TargetMode="External"/><Relationship Id="rId1124" Type="http://schemas.openxmlformats.org/officeDocument/2006/relationships/hyperlink" Target="https://etherscan.io/tx/0xfba96ceab406792b6fa89da078a66c09f4a154a3bdacd0347bad5c58f2d37c69" TargetMode="External"/><Relationship Id="rId1331" Type="http://schemas.openxmlformats.org/officeDocument/2006/relationships/hyperlink" Target="https://libmev.com/blocks/22009996" TargetMode="External"/><Relationship Id="rId1776" Type="http://schemas.openxmlformats.org/officeDocument/2006/relationships/hyperlink" Target="https://etherscan.io/tx/0x26d8c3b4ce46f38dfcbd699e1f15997509416801b2d20fdb5a94fedb57d70e45" TargetMode="External"/><Relationship Id="rId1983" Type="http://schemas.openxmlformats.org/officeDocument/2006/relationships/hyperlink" Target="https://etherscan.io/tx/0xf3cca6545797a8bfaecb98bc475a9da4d6ae3878e4461323e24a429f44f93472" TargetMode="External"/><Relationship Id="rId2827" Type="http://schemas.openxmlformats.org/officeDocument/2006/relationships/hyperlink" Target="https://dashboard.tenderly.co/tx/mainnet/0xf98cf94e40171040bdbd3466fa05b62abb66743e19556478b6441b049fafdf31" TargetMode="External"/><Relationship Id="rId68" Type="http://schemas.openxmlformats.org/officeDocument/2006/relationships/hyperlink" Target="https://etherscan.io/tx/0x183c42923a2a0855bb3c3d82a3ea560675e680670072205a89b79c4dc702a889" TargetMode="External"/><Relationship Id="rId1429" Type="http://schemas.openxmlformats.org/officeDocument/2006/relationships/hyperlink" Target="https://etherscan.io/txs?block=22015764" TargetMode="External"/><Relationship Id="rId1636" Type="http://schemas.openxmlformats.org/officeDocument/2006/relationships/hyperlink" Target="https://etherscan.io/tx/0x6a7005863836377ec92734b8e263e83ec6af206f2fd89fd000395c6b6789d803" TargetMode="External"/><Relationship Id="rId1843" Type="http://schemas.openxmlformats.org/officeDocument/2006/relationships/hyperlink" Target="https://etherscan.io/tx/0x50e771950da09b5af6d8a01441595d7cdaae82bb4fab06c9cb4e7985dc046672" TargetMode="External"/><Relationship Id="rId3089" Type="http://schemas.openxmlformats.org/officeDocument/2006/relationships/hyperlink" Target="https://etherscan.io/txs?block=22014139" TargetMode="External"/><Relationship Id="rId3296" Type="http://schemas.openxmlformats.org/officeDocument/2006/relationships/hyperlink" Target="https://etherscan.io/tx/0x90e16d9cf296d6885a13301fe2bc974c22d89b399b29fce51aadf8debbc70581" TargetMode="External"/><Relationship Id="rId1703" Type="http://schemas.openxmlformats.org/officeDocument/2006/relationships/hyperlink" Target="https://etherscan.io/txs?block=22013404" TargetMode="External"/><Relationship Id="rId1910" Type="http://schemas.openxmlformats.org/officeDocument/2006/relationships/hyperlink" Target="https://etherscan.io/tx/0x92fc98e80eabda520d2430ba1f98ac6853fc8767df59de215c81bb3ba023fc8d" TargetMode="External"/><Relationship Id="rId3156" Type="http://schemas.openxmlformats.org/officeDocument/2006/relationships/hyperlink" Target="https://etherscan.io/txs?block=22009211" TargetMode="External"/><Relationship Id="rId284" Type="http://schemas.openxmlformats.org/officeDocument/2006/relationships/hyperlink" Target="https://eigenphi.io/mev/ethereum/tx/0x4d3b1e2f267b2e4ed703769d05e984444246b9bb12d18c1e3ddef41724648e58" TargetMode="External"/><Relationship Id="rId491" Type="http://schemas.openxmlformats.org/officeDocument/2006/relationships/hyperlink" Target="https://etherscan.io/tx/0x015007191401ed16fe198779ba4d177d4fee6b2821b1d40bac6e453bc55ddc12" TargetMode="External"/><Relationship Id="rId2172" Type="http://schemas.openxmlformats.org/officeDocument/2006/relationships/hyperlink" Target="https://libmev.com/blocks/22012693" TargetMode="External"/><Relationship Id="rId3016" Type="http://schemas.openxmlformats.org/officeDocument/2006/relationships/hyperlink" Target="https://eigenphi.io/mev/ethereum/tx/0x839072c4c33e00c344d97ab0bcd64ede5dc6458f9a54a6deecc051d20aaae597" TargetMode="External"/><Relationship Id="rId3223" Type="http://schemas.openxmlformats.org/officeDocument/2006/relationships/hyperlink" Target="https://etherscan.io/tx/0x924a17d9b8c7be32290213cd5c56a0486e6c6b2920f5fcac79974cb03504a317" TargetMode="External"/><Relationship Id="rId144" Type="http://schemas.openxmlformats.org/officeDocument/2006/relationships/hyperlink" Target="https://dashboard.tenderly.co/tx/mainnet/0xfac770edef24b838a44c03810092524e26957ea991ebdd9b41131b1cd902c836" TargetMode="External"/><Relationship Id="rId589" Type="http://schemas.openxmlformats.org/officeDocument/2006/relationships/hyperlink" Target="https://libmev.com/blocks/22015372" TargetMode="External"/><Relationship Id="rId796" Type="http://schemas.openxmlformats.org/officeDocument/2006/relationships/hyperlink" Target="https://eigenphi.io/mev/eigentx/0x0b5f150a5fee83ba587ad2be2cb0d3eac930cfb54511f023b77dc0b806fe46c9?tab=block" TargetMode="External"/><Relationship Id="rId2477" Type="http://schemas.openxmlformats.org/officeDocument/2006/relationships/hyperlink" Target="https://eigenphi.io/mev/ethereum/tx/0x86fd7316c8bb63b6d910f0c13bd918617c03750fd7c1e41ddb226e603ea542cc" TargetMode="External"/><Relationship Id="rId2684" Type="http://schemas.openxmlformats.org/officeDocument/2006/relationships/hyperlink" Target="https://libmev.com/blocks/22013027" TargetMode="External"/><Relationship Id="rId351" Type="http://schemas.openxmlformats.org/officeDocument/2006/relationships/hyperlink" Target="https://libmev.com/blocks/22013221" TargetMode="External"/><Relationship Id="rId449" Type="http://schemas.openxmlformats.org/officeDocument/2006/relationships/hyperlink" Target="https://etherscan.io/tx/0x5275015b81e988e4d1fd0627791b47debfa560adc300f9934b13bfb64b4081ea" TargetMode="External"/><Relationship Id="rId656" Type="http://schemas.openxmlformats.org/officeDocument/2006/relationships/hyperlink" Target="https://etherscan.io/tx/0xbf164ebb978303cbea9637bee9fa237b7ae5fd03ed3ff0797b852b635cee2557" TargetMode="External"/><Relationship Id="rId863" Type="http://schemas.openxmlformats.org/officeDocument/2006/relationships/hyperlink" Target="https://libmev.com/blocks/22012135" TargetMode="External"/><Relationship Id="rId1079" Type="http://schemas.openxmlformats.org/officeDocument/2006/relationships/hyperlink" Target="https://etherscan.io/txs?block=22010594" TargetMode="External"/><Relationship Id="rId1286" Type="http://schemas.openxmlformats.org/officeDocument/2006/relationships/hyperlink" Target="https://dashboard.tenderly.co/tx/mainnet/0xae25666b6a233abaca4df96adeddd85b26e86b6b9805d2eefe5a1f7b8e90405f" TargetMode="External"/><Relationship Id="rId1493" Type="http://schemas.openxmlformats.org/officeDocument/2006/relationships/hyperlink" Target="https://libmev.com/blocks/22015173" TargetMode="External"/><Relationship Id="rId2032" Type="http://schemas.openxmlformats.org/officeDocument/2006/relationships/hyperlink" Target="https://libmev.com/blocks/22014598" TargetMode="External"/><Relationship Id="rId2337" Type="http://schemas.openxmlformats.org/officeDocument/2006/relationships/hyperlink" Target="https://dashboard.tenderly.co/tx/mainnet/0x018960e8a68209bc7bfe7f8997f041f713c36e0f5d8fba4385d0fb02e978b095" TargetMode="External"/><Relationship Id="rId2544" Type="http://schemas.openxmlformats.org/officeDocument/2006/relationships/hyperlink" Target="https://dashboard.tenderly.co/tx/mainnet/0xd01efe32413405c9ec4976606e4ed03b339c3c93e06a1f3c6e903d4cef20d625" TargetMode="External"/><Relationship Id="rId2891" Type="http://schemas.openxmlformats.org/officeDocument/2006/relationships/hyperlink" Target="https://etherscan.io/txs?block=22010478" TargetMode="External"/><Relationship Id="rId2989" Type="http://schemas.openxmlformats.org/officeDocument/2006/relationships/hyperlink" Target="https://etherscan.io/tx/0x0ea7d60ef218834a88dd677af7050ff5a10271f689f327ac52c88b35dc89c021" TargetMode="External"/><Relationship Id="rId211" Type="http://schemas.openxmlformats.org/officeDocument/2006/relationships/hyperlink" Target="https://dashboard.tenderly.co/tx/mainnet/0x8fca1519d0fd39c8b5f609b0f83e70e5aa5140a5ac4c351912dfe173472cda8b" TargetMode="External"/><Relationship Id="rId309" Type="http://schemas.openxmlformats.org/officeDocument/2006/relationships/hyperlink" Target="https://libmev.com/blocks/22012320" TargetMode="External"/><Relationship Id="rId516" Type="http://schemas.openxmlformats.org/officeDocument/2006/relationships/hyperlink" Target="https://libmev.com/blocks/22009338" TargetMode="External"/><Relationship Id="rId1146" Type="http://schemas.openxmlformats.org/officeDocument/2006/relationships/hyperlink" Target="https://etherscan.io/tx/0x7be1a7f75a877ca1324183cbfec344546a72dac208eba10b732307ec4c65b042" TargetMode="External"/><Relationship Id="rId1798" Type="http://schemas.openxmlformats.org/officeDocument/2006/relationships/hyperlink" Target="https://etherscan.io/tx/0xf23c2021b287ecf9fb2dc6331e743eaf29967900ff1a586df814e19f1f6d93be" TargetMode="External"/><Relationship Id="rId2751" Type="http://schemas.openxmlformats.org/officeDocument/2006/relationships/hyperlink" Target="https://etherscan.io/tx/0x9bacfe623ab45d7a1a51dc31e962333963ab293ef312a42d7c94dd5337272a07" TargetMode="External"/><Relationship Id="rId2849" Type="http://schemas.openxmlformats.org/officeDocument/2006/relationships/hyperlink" Target="https://dashboard.tenderly.co/tx/mainnet/0x6a7005863836377ec92734b8e263e83ec6af206f2fd89fd000395c6b6789d803" TargetMode="External"/><Relationship Id="rId723" Type="http://schemas.openxmlformats.org/officeDocument/2006/relationships/hyperlink" Target="https://etherscan.io/tx/0x5290180c1bd273536d183075742f09d09218ab19e01d0b0051bbe9c7b3936c14" TargetMode="External"/><Relationship Id="rId930" Type="http://schemas.openxmlformats.org/officeDocument/2006/relationships/hyperlink" Target="https://etherscan.io/txs?block=22009814" TargetMode="External"/><Relationship Id="rId1006" Type="http://schemas.openxmlformats.org/officeDocument/2006/relationships/hyperlink" Target="https://dashboard.tenderly.co/tx/mainnet/0x78e580e7fe1b626e5b748863b9b625e154847dbb2b8b030ea145423f118577a9" TargetMode="External"/><Relationship Id="rId1353" Type="http://schemas.openxmlformats.org/officeDocument/2006/relationships/hyperlink" Target="https://libmev.com/blocks/22014278" TargetMode="External"/><Relationship Id="rId1560" Type="http://schemas.openxmlformats.org/officeDocument/2006/relationships/hyperlink" Target="https://dashboard.tenderly.co/tx/mainnet/0x1c6eaf428621fc9a1a5593c119d2907a32fffd89435f2c6c5d503184ce059daa" TargetMode="External"/><Relationship Id="rId1658" Type="http://schemas.openxmlformats.org/officeDocument/2006/relationships/hyperlink" Target="https://libmev.com/blocks/22011452" TargetMode="External"/><Relationship Id="rId1865" Type="http://schemas.openxmlformats.org/officeDocument/2006/relationships/hyperlink" Target="https://etherscan.io/tx/0x4dbfdd8a22b8f3bfbad1a9383a08604cfcafdd7adb83707ce0e804384f173572" TargetMode="External"/><Relationship Id="rId2404" Type="http://schemas.openxmlformats.org/officeDocument/2006/relationships/hyperlink" Target="https://eigenphi.io/mev/eigentx/0x7919cfc091d9d2d2b5e728a2a52073b0dd15caacf4c357493198c9c83f41b88a?tab=block" TargetMode="External"/><Relationship Id="rId2611" Type="http://schemas.openxmlformats.org/officeDocument/2006/relationships/hyperlink" Target="https://eigenphi.io/mev/ethereum/tx/0x194272802aab61d3d95ef5e9deff16c965dce4f02a2179b8d391d86ddfc4eb72" TargetMode="External"/><Relationship Id="rId2709" Type="http://schemas.openxmlformats.org/officeDocument/2006/relationships/hyperlink" Target="https://etherscan.io/tx/0xa809c96735c628782d46b6f081c53133990cbd99e8f6386c5b86ba0af56796e4" TargetMode="External"/><Relationship Id="rId1213" Type="http://schemas.openxmlformats.org/officeDocument/2006/relationships/hyperlink" Target="https://dashboard.tenderly.co/tx/mainnet/0x4953e0fb9da708cf82006ec137f7ece00381534ebc45271ae8ebb69554a23175" TargetMode="External"/><Relationship Id="rId1420" Type="http://schemas.openxmlformats.org/officeDocument/2006/relationships/hyperlink" Target="https://libmev.com/blocks/22009321" TargetMode="External"/><Relationship Id="rId1518" Type="http://schemas.openxmlformats.org/officeDocument/2006/relationships/hyperlink" Target="https://etherscan.io/tx/0x0cfe32cf8cf6497e58ab3a92cd6476c2ac3180ed338c90ea6331445572964254" TargetMode="External"/><Relationship Id="rId2916" Type="http://schemas.openxmlformats.org/officeDocument/2006/relationships/hyperlink" Target="https://dashboard.tenderly.co/tx/mainnet/0xdda33889393b61716c7bf223bbcec91eb6cc53bbe87663925c82e069a8e1bb00" TargetMode="External"/><Relationship Id="rId3080" Type="http://schemas.openxmlformats.org/officeDocument/2006/relationships/hyperlink" Target="https://etherscan.io/tx/0xdb5a02055d330c2a6b0c5ed71d67e231df5a131d4c21fceb4d3cf5de148fe1fe" TargetMode="External"/><Relationship Id="rId1725" Type="http://schemas.openxmlformats.org/officeDocument/2006/relationships/hyperlink" Target="https://etherscan.io/tx/0xfd22570f556eb981b61f5e0d12a3732d30ffcd680537162bb5e75c9e5223a6dd" TargetMode="External"/><Relationship Id="rId1932" Type="http://schemas.openxmlformats.org/officeDocument/2006/relationships/hyperlink" Target="https://etherscan.io/txs?block=22010343" TargetMode="External"/><Relationship Id="rId3178" Type="http://schemas.openxmlformats.org/officeDocument/2006/relationships/hyperlink" Target="https://etherscan.io/tx/0xfac108e7320cb0afa2f04c19d4fc0aa654393b9252424294aecc06b80193d202" TargetMode="External"/><Relationship Id="rId17" Type="http://schemas.openxmlformats.org/officeDocument/2006/relationships/hyperlink" Target="https://eigenphi.io/mev/eigentx/0xc9123eff62bb2479c270fba3e1f8191fd7502eec9bc709f2568a2d718834a336?tab=block" TargetMode="External"/><Relationship Id="rId2194" Type="http://schemas.openxmlformats.org/officeDocument/2006/relationships/hyperlink" Target="https://etherscan.io/tx/0xbf3c7318da3b6069b62b908d76eedb2604e7c60e141b3c7c87ac10df0549decf" TargetMode="External"/><Relationship Id="rId3038" Type="http://schemas.openxmlformats.org/officeDocument/2006/relationships/hyperlink" Target="https://etherscan.io/tx/0x8685654fd582b70de0393b822770e4c6eb2837f7731a31665131ef6324e3b6fe" TargetMode="External"/><Relationship Id="rId3245" Type="http://schemas.openxmlformats.org/officeDocument/2006/relationships/hyperlink" Target="https://etherscan.io/tx/0xa9435b3a8518579b97d75e150360c5b97e163634d186639c24e1abdb4f6fe305" TargetMode="External"/><Relationship Id="rId166" Type="http://schemas.openxmlformats.org/officeDocument/2006/relationships/hyperlink" Target="https://dashboard.tenderly.co/tx/mainnet/0xe4c31151ba8a7a5303abc3aeb45747af7c161d3e06a5f39d22abc1120e4c1ac0" TargetMode="External"/><Relationship Id="rId373" Type="http://schemas.openxmlformats.org/officeDocument/2006/relationships/hyperlink" Target="https://etherscan.io/tx/0x68c93e97b2b7423673eff4bcadd98881ccd09ee44ae5eb8ffbb0efc2b876210e" TargetMode="External"/><Relationship Id="rId580" Type="http://schemas.openxmlformats.org/officeDocument/2006/relationships/hyperlink" Target="https://eigenphi.io/mev/ethereum/tx/0x062927c24fda70b79840afd30d91f1b88a63bfbba59ae3120cb01f970df87410" TargetMode="External"/><Relationship Id="rId2054" Type="http://schemas.openxmlformats.org/officeDocument/2006/relationships/hyperlink" Target="https://eigenphi.io/mev/eigentx/0xce175329a52dc5f2df66a33787cccdd42e136ba707c4f2cc3395b6175cd40bbe?tab=block" TargetMode="External"/><Relationship Id="rId2261" Type="http://schemas.openxmlformats.org/officeDocument/2006/relationships/hyperlink" Target="https://etherscan.io/tx/0xe6dd93a77696ce541b3be08d9c9c2aec2a145714a0c2d505ef9c2fbce69274e0" TargetMode="External"/><Relationship Id="rId2499" Type="http://schemas.openxmlformats.org/officeDocument/2006/relationships/hyperlink" Target="https://etherscan.io/tx/0x52fc5f4e230612ed4328472c172bea78fe3d5d46f58c513d345619beff2e2897" TargetMode="External"/><Relationship Id="rId3105" Type="http://schemas.openxmlformats.org/officeDocument/2006/relationships/hyperlink" Target="https://etherscan.io/tx/0x8023d19a137bbb8a3c498a7b7f11a466c3d807b799bf1f828450ba3f0248700b" TargetMode="External"/><Relationship Id="rId3312" Type="http://schemas.openxmlformats.org/officeDocument/2006/relationships/hyperlink" Target="https://etherscan.io/tx/0x1b444a7b127f13fd78bf40fa2939a7b43d853d7d964547b8d4e53a6561339920" TargetMode="External"/><Relationship Id="rId1" Type="http://schemas.openxmlformats.org/officeDocument/2006/relationships/hyperlink" Target="https://etherscan.io/txs?block=22012452" TargetMode="External"/><Relationship Id="rId233" Type="http://schemas.openxmlformats.org/officeDocument/2006/relationships/hyperlink" Target="https://dashboard.tenderly.co/tx/mainnet/0x9dd994baf74801abfdd53e1d49bfa08f4ad3ea6792934a42519eb4287e97c779" TargetMode="External"/><Relationship Id="rId440" Type="http://schemas.openxmlformats.org/officeDocument/2006/relationships/hyperlink" Target="https://etherscan.io/txs?block=22013770" TargetMode="External"/><Relationship Id="rId678" Type="http://schemas.openxmlformats.org/officeDocument/2006/relationships/hyperlink" Target="https://etherscan.io/txs?block=22013864" TargetMode="External"/><Relationship Id="rId885" Type="http://schemas.openxmlformats.org/officeDocument/2006/relationships/hyperlink" Target="https://eigenphi.io/mev/eigentx/0x26ba61d3321a49f8c863c5762877048d34ab82d339881e9d4d80e6b1c7ee3083?tab=block" TargetMode="External"/><Relationship Id="rId1070" Type="http://schemas.openxmlformats.org/officeDocument/2006/relationships/hyperlink" Target="https://etherscan.io/tx/0xdda33889393b61716c7bf223bbcec91eb6cc53bbe87663925c82e069a8e1bb00" TargetMode="External"/><Relationship Id="rId2121" Type="http://schemas.openxmlformats.org/officeDocument/2006/relationships/hyperlink" Target="https://libmev.com/blocks/22015854" TargetMode="External"/><Relationship Id="rId2359" Type="http://schemas.openxmlformats.org/officeDocument/2006/relationships/hyperlink" Target="https://dashboard.tenderly.co/tx/mainnet/0x7859d1133930522d24ed811954967a84841e39e5027cc4f16fd1e99bb5c4dc02" TargetMode="External"/><Relationship Id="rId2566" Type="http://schemas.openxmlformats.org/officeDocument/2006/relationships/hyperlink" Target="https://etherscan.io/tx/0x1cd4beaeb78f724fe65afea5b93fa7b2dfc5e856e655d018c5b6c4c02f94edb8" TargetMode="External"/><Relationship Id="rId2773" Type="http://schemas.openxmlformats.org/officeDocument/2006/relationships/hyperlink" Target="https://eigenphi.io/mev/eigentx/0xef9a7cbe87e978019fdd5a6a18761e5fda9adecd706e142705540ec8783cabe4?tab=block" TargetMode="External"/><Relationship Id="rId2980" Type="http://schemas.openxmlformats.org/officeDocument/2006/relationships/hyperlink" Target="https://eigenphi.io/mev/eigentx/0xe1e782b33a0879012d8c63c4a2f71bc3b551885acc36b0ffcb2069b205e13a6f?tab=block" TargetMode="External"/><Relationship Id="rId300" Type="http://schemas.openxmlformats.org/officeDocument/2006/relationships/hyperlink" Target="https://eigenphi.io/mev/eigentx/0x7985b9fbfd83b742efd352acb599873a965132e76acd02c728abe964689b60c9?tab=block" TargetMode="External"/><Relationship Id="rId538" Type="http://schemas.openxmlformats.org/officeDocument/2006/relationships/hyperlink" Target="https://libmev.com/blocks/22012399" TargetMode="External"/><Relationship Id="rId745" Type="http://schemas.openxmlformats.org/officeDocument/2006/relationships/hyperlink" Target="https://etherscan.io/tx/0x636723bc668b07c516279f017945a8f8a4ce82136fc074398c1111e5c859447a" TargetMode="External"/><Relationship Id="rId952" Type="http://schemas.openxmlformats.org/officeDocument/2006/relationships/hyperlink" Target="https://etherscan.io/txs?block=22011580" TargetMode="External"/><Relationship Id="rId1168" Type="http://schemas.openxmlformats.org/officeDocument/2006/relationships/hyperlink" Target="https://dashboard.tenderly.co/tx/mainnet/0x844a6d5c3274bb2e7e5edf9448f78828329be6afa862a643f699e9fb008cdb34" TargetMode="External"/><Relationship Id="rId1375" Type="http://schemas.openxmlformats.org/officeDocument/2006/relationships/hyperlink" Target="https://eigenphi.io/mev/eigentx/0x4442736b88c416203a23d68de5b11a6ca0d13cce20faa27d509e4179144b224a?tab=block" TargetMode="External"/><Relationship Id="rId1582" Type="http://schemas.openxmlformats.org/officeDocument/2006/relationships/hyperlink" Target="https://eigenphi.io/mev/ethereum/tx/0xd6055fa2aded74c6d147515d93057feae9ec8edceb87fa2d9f3c41c619e5bc3a" TargetMode="External"/><Relationship Id="rId2219" Type="http://schemas.openxmlformats.org/officeDocument/2006/relationships/hyperlink" Target="https://eigenphi.io/mev/ethereum/tx/0x54cef9c4259b0aca56856f3c448f1d6b62d3706ff9249f2019dad994a0207478" TargetMode="External"/><Relationship Id="rId2426" Type="http://schemas.openxmlformats.org/officeDocument/2006/relationships/hyperlink" Target="https://libmev.com/blocks/22011588" TargetMode="External"/><Relationship Id="rId2633" Type="http://schemas.openxmlformats.org/officeDocument/2006/relationships/hyperlink" Target="https://eigenphi.io/mev/ethereum/tx/0x436884e2945f96872aefc8178c272fa2ee20ef5806b20bd891dadb3c04c6dbd4" TargetMode="External"/><Relationship Id="rId81" Type="http://schemas.openxmlformats.org/officeDocument/2006/relationships/hyperlink" Target="https://eigenphi.io/mev/eigentx/0xcc45435123a8f01769309186ebca4e353fa3b31ff7f5b8884ba6a60c827c98b8?tab=block" TargetMode="External"/><Relationship Id="rId605" Type="http://schemas.openxmlformats.org/officeDocument/2006/relationships/hyperlink" Target="https://etherscan.io/tx/0x27ee94d04e85ccc95ee1f74649496520450e2e156d65705551a04ca351ae251e" TargetMode="External"/><Relationship Id="rId812" Type="http://schemas.openxmlformats.org/officeDocument/2006/relationships/hyperlink" Target="https://etherscan.io/tx/0x8e95c97b50b026f365bea5a650691dac021ee77000c224badd9a01d6e01a1944" TargetMode="External"/><Relationship Id="rId1028" Type="http://schemas.openxmlformats.org/officeDocument/2006/relationships/hyperlink" Target="https://etherscan.io/tx/0x7ad13e3c371a72d996c5416b022e6cccd3cd0f38ac59dfbbf8946d6e524a6cf2" TargetMode="External"/><Relationship Id="rId1235" Type="http://schemas.openxmlformats.org/officeDocument/2006/relationships/hyperlink" Target="https://eigenphi.io/mev/ethereum/tx/0x1056bd7254271094b5a5a42b032ce4199a4d4a355e7b64e4661c3f4ccc2b12f1" TargetMode="External"/><Relationship Id="rId1442" Type="http://schemas.openxmlformats.org/officeDocument/2006/relationships/hyperlink" Target="https://etherscan.io/tx/0x99df643a57cdece2e67a758b7818414f868a54007aa822cba2dcccaaec472db2" TargetMode="External"/><Relationship Id="rId1887" Type="http://schemas.openxmlformats.org/officeDocument/2006/relationships/hyperlink" Target="https://etherscan.io/txs?block=22010156" TargetMode="External"/><Relationship Id="rId2840" Type="http://schemas.openxmlformats.org/officeDocument/2006/relationships/hyperlink" Target="https://etherscan.io/txs?block=22015789" TargetMode="External"/><Relationship Id="rId2938" Type="http://schemas.openxmlformats.org/officeDocument/2006/relationships/hyperlink" Target="https://etherscan.io/tx/0x20bca8f15a5f7880c1649b2f02832707516be156a44e22649f18acb1f0a5b9f4" TargetMode="External"/><Relationship Id="rId1302" Type="http://schemas.openxmlformats.org/officeDocument/2006/relationships/hyperlink" Target="https://libmev.com/blocks/22013501" TargetMode="External"/><Relationship Id="rId1747" Type="http://schemas.openxmlformats.org/officeDocument/2006/relationships/hyperlink" Target="https://etherscan.io/txs?block=22010847" TargetMode="External"/><Relationship Id="rId1954" Type="http://schemas.openxmlformats.org/officeDocument/2006/relationships/hyperlink" Target="https://etherscan.io/txs?block=22015241" TargetMode="External"/><Relationship Id="rId2700" Type="http://schemas.openxmlformats.org/officeDocument/2006/relationships/hyperlink" Target="https://etherscan.io/txs?block=22009077" TargetMode="External"/><Relationship Id="rId39" Type="http://schemas.openxmlformats.org/officeDocument/2006/relationships/hyperlink" Target="https://etherscan.io/txs?block=22010754" TargetMode="External"/><Relationship Id="rId1607" Type="http://schemas.openxmlformats.org/officeDocument/2006/relationships/hyperlink" Target="https://etherscan.io/txs?block=22013421" TargetMode="External"/><Relationship Id="rId1814" Type="http://schemas.openxmlformats.org/officeDocument/2006/relationships/hyperlink" Target="https://etherscan.io/tx/0xbd7a840252725381003b2a2b71fc14966b7d79b02fd77348b2d4c5699a9057a7" TargetMode="External"/><Relationship Id="rId3267" Type="http://schemas.openxmlformats.org/officeDocument/2006/relationships/hyperlink" Target="https://libmev.com/blocks/22010605" TargetMode="External"/><Relationship Id="rId188" Type="http://schemas.openxmlformats.org/officeDocument/2006/relationships/hyperlink" Target="https://etherscan.io/tx/0xf6a0cdb89641dd5e3018c22869c683ff6e5904061a8e2c543851c5c8580fb216" TargetMode="External"/><Relationship Id="rId395" Type="http://schemas.openxmlformats.org/officeDocument/2006/relationships/hyperlink" Target="https://etherscan.io/txs?block=22011030" TargetMode="External"/><Relationship Id="rId2076" Type="http://schemas.openxmlformats.org/officeDocument/2006/relationships/hyperlink" Target="https://libmev.com/blocks/22013322" TargetMode="External"/><Relationship Id="rId2283" Type="http://schemas.openxmlformats.org/officeDocument/2006/relationships/hyperlink" Target="https://etherscan.io/tx/0xb8b9ac478828d4b7269af02af1be131bf1fbe089f16502f275c10a913b378ae8" TargetMode="External"/><Relationship Id="rId2490" Type="http://schemas.openxmlformats.org/officeDocument/2006/relationships/hyperlink" Target="https://dashboard.tenderly.co/tx/mainnet/0x64a0a7908da2607bd78e2e74a1c6e6fe4a3faec44df13f3b1c88bc609033b4c5" TargetMode="External"/><Relationship Id="rId2588" Type="http://schemas.openxmlformats.org/officeDocument/2006/relationships/hyperlink" Target="https://etherscan.io/tx/0xbfbc33c07079f95ff29e20e1fd842e33c35ebc6e7191e9edd599fc55b65bc430" TargetMode="External"/><Relationship Id="rId3127" Type="http://schemas.openxmlformats.org/officeDocument/2006/relationships/hyperlink" Target="https://etherscan.io/txs?block=22010017" TargetMode="External"/><Relationship Id="rId3334" Type="http://schemas.openxmlformats.org/officeDocument/2006/relationships/hyperlink" Target="https://eigenphi.io/mev/ethereum/tx/0x40c67091a826a4c810ef72cb364ace2c541443c03d5f3d2f6316f232d7c65a2a" TargetMode="External"/><Relationship Id="rId255" Type="http://schemas.openxmlformats.org/officeDocument/2006/relationships/hyperlink" Target="https://dashboard.tenderly.co/tx/mainnet/0x0049f1f1e9e9a379b20cfc1e075fceace46f2792c9e7add649692128d864d27a" TargetMode="External"/><Relationship Id="rId462" Type="http://schemas.openxmlformats.org/officeDocument/2006/relationships/hyperlink" Target="https://etherscan.io/txs?block=22009676" TargetMode="External"/><Relationship Id="rId1092" Type="http://schemas.openxmlformats.org/officeDocument/2006/relationships/hyperlink" Target="https://etherscan.io/tx/0xacef144e72437ce3e7fea422f746e37709961123d15e0dd2d8211d04ed7ee5f7" TargetMode="External"/><Relationship Id="rId1397" Type="http://schemas.openxmlformats.org/officeDocument/2006/relationships/hyperlink" Target="https://eigenphi.io/mev/eigentx/0xeed6df97d08295c5ea5ffff1b13af601e325b6d0aff4a5740c58f624cac96785?tab=block" TargetMode="External"/><Relationship Id="rId2143" Type="http://schemas.openxmlformats.org/officeDocument/2006/relationships/hyperlink" Target="https://libmev.com/blocks/22012607" TargetMode="External"/><Relationship Id="rId2350" Type="http://schemas.openxmlformats.org/officeDocument/2006/relationships/hyperlink" Target="https://etherscan.io/txs?block=22013370" TargetMode="External"/><Relationship Id="rId2795" Type="http://schemas.openxmlformats.org/officeDocument/2006/relationships/hyperlink" Target="https://eigenphi.io/mev/ethereum/tx/0xe4cf4cde215ec88fd6bb0f3fce5d4f40aed281d84fb5a60345d6a1a5eecd353e" TargetMode="External"/><Relationship Id="rId115" Type="http://schemas.openxmlformats.org/officeDocument/2006/relationships/hyperlink" Target="https://dashboard.tenderly.co/tx/mainnet/0xee703fea516b862b92776dec3b3b792b1a578718b1ef8e1aa2ad74e1dbacd43e" TargetMode="External"/><Relationship Id="rId322" Type="http://schemas.openxmlformats.org/officeDocument/2006/relationships/hyperlink" Target="https://eigenphi.io/mev/eigentx/0xd0bcf8c124347db8f68c1a2f91f7b057e8d756d655b540cba7f1afc54b7ad8dd?tab=block" TargetMode="External"/><Relationship Id="rId767" Type="http://schemas.openxmlformats.org/officeDocument/2006/relationships/hyperlink" Target="https://libmev.com/blocks/22014986" TargetMode="External"/><Relationship Id="rId974" Type="http://schemas.openxmlformats.org/officeDocument/2006/relationships/hyperlink" Target="https://etherscan.io/tx/0x79eefa12df20d8bf96c24d4941c8afa74d7687ccd8fb06ea6aec9907239c4035" TargetMode="External"/><Relationship Id="rId2003" Type="http://schemas.openxmlformats.org/officeDocument/2006/relationships/hyperlink" Target="https://libmev.com/blocks/22009363" TargetMode="External"/><Relationship Id="rId2210" Type="http://schemas.openxmlformats.org/officeDocument/2006/relationships/hyperlink" Target="https://etherscan.io/tx/0xf97ff85bd41b660622b3a478c5a868ec6dd1ea919c4d34d99db2a1fb5f4e2b65" TargetMode="External"/><Relationship Id="rId2448" Type="http://schemas.openxmlformats.org/officeDocument/2006/relationships/hyperlink" Target="https://eigenphi.io/mev/ethereum/tx/0xa22788d70bba8b198d7e4f11424001f11defa38578dfa35030516de058df1199" TargetMode="External"/><Relationship Id="rId2655" Type="http://schemas.openxmlformats.org/officeDocument/2006/relationships/hyperlink" Target="https://eigenphi.io/mev/ethereum/tx/0x5f5c778115e26f414b12d3b5721d3e5e8aa2c534759c8c554f754f6214d8c2f7" TargetMode="External"/><Relationship Id="rId2862" Type="http://schemas.openxmlformats.org/officeDocument/2006/relationships/hyperlink" Target="https://etherscan.io/txs?block=22014240" TargetMode="External"/><Relationship Id="rId627" Type="http://schemas.openxmlformats.org/officeDocument/2006/relationships/hyperlink" Target="https://etherscan.io/tx/0xc497aae6489c2ea56d13fbc6ac08dca0ced775964df7320b395607fb11b8a67e" TargetMode="External"/><Relationship Id="rId834" Type="http://schemas.openxmlformats.org/officeDocument/2006/relationships/hyperlink" Target="https://libmev.com/blocks/22010775" TargetMode="External"/><Relationship Id="rId1257" Type="http://schemas.openxmlformats.org/officeDocument/2006/relationships/hyperlink" Target="https://eigenphi.io/mev/ethereum/tx/0x56a124534ddfbfb8d2b80e8b277c5ca8b4f7340c0e04ca0054f614eb01596ef9" TargetMode="External"/><Relationship Id="rId1464" Type="http://schemas.openxmlformats.org/officeDocument/2006/relationships/hyperlink" Target="https://etherscan.io/tx/0x5e45129b07fb670e4cc6947cc0736446ee960272524ae1de818d8bd342da18cb" TargetMode="External"/><Relationship Id="rId1671" Type="http://schemas.openxmlformats.org/officeDocument/2006/relationships/hyperlink" Target="https://eigenphi.io/mev/eigentx/0x7d8322f7bfac29faea168b4ef49eb71e6abd24eeb09282f7b19158a25b1054e6?tab=block" TargetMode="External"/><Relationship Id="rId2308" Type="http://schemas.openxmlformats.org/officeDocument/2006/relationships/hyperlink" Target="https://etherscan.io/tx/0x376c229c507258fc5fc4d7448b995109044ed2d00357c27817ecdfcc6557a4f5" TargetMode="External"/><Relationship Id="rId2515" Type="http://schemas.openxmlformats.org/officeDocument/2006/relationships/hyperlink" Target="https://eigenphi.io/mev/ethereum/tx/0xa559e642c62fe12526e1776b40a9fbe002c23bfbe266b25c84c26370272d31b1" TargetMode="External"/><Relationship Id="rId2722" Type="http://schemas.openxmlformats.org/officeDocument/2006/relationships/hyperlink" Target="https://etherscan.io/tx/0x760922c6182a59270d58cb75d2972a92292ee1f88984eb18ce6628909b835c73" TargetMode="External"/><Relationship Id="rId901" Type="http://schemas.openxmlformats.org/officeDocument/2006/relationships/hyperlink" Target="https://etherscan.io/tx/0xbfbc33c07079f95ff29e20e1fd842e33c35ebc6e7191e9edd599fc55b65bc430" TargetMode="External"/><Relationship Id="rId1117" Type="http://schemas.openxmlformats.org/officeDocument/2006/relationships/hyperlink" Target="https://etherscan.io/tx/0x81c2237e3ebd794c001646f285aebaad0fe0d69411f2ae1bf7ef4bc8a6e58fc2" TargetMode="External"/><Relationship Id="rId1324" Type="http://schemas.openxmlformats.org/officeDocument/2006/relationships/hyperlink" Target="https://libmev.com/blocks/22014928" TargetMode="External"/><Relationship Id="rId1531" Type="http://schemas.openxmlformats.org/officeDocument/2006/relationships/hyperlink" Target="https://eigenphi.io/mev/eigentx/0x3f4c16b2cd996d3e5bcfadf75219444d3857c69ababe141c8ce67ef3064c1904?tab=block" TargetMode="External"/><Relationship Id="rId1769" Type="http://schemas.openxmlformats.org/officeDocument/2006/relationships/hyperlink" Target="https://etherscan.io/tx/0x0049f1f1e9e9a379b20cfc1e075fceace46f2792c9e7add649692128d864d27a" TargetMode="External"/><Relationship Id="rId1976" Type="http://schemas.openxmlformats.org/officeDocument/2006/relationships/hyperlink" Target="https://etherscan.io/tx/0xf09e48925d45599c96162b8703f6d8a22a05cea48afaf09e659c69484853dc8b" TargetMode="External"/><Relationship Id="rId3191" Type="http://schemas.openxmlformats.org/officeDocument/2006/relationships/hyperlink" Target="https://etherscan.io/txs?block=22014859" TargetMode="External"/><Relationship Id="rId30" Type="http://schemas.openxmlformats.org/officeDocument/2006/relationships/hyperlink" Target="https://libmev.com/blocks/22010814" TargetMode="External"/><Relationship Id="rId1629" Type="http://schemas.openxmlformats.org/officeDocument/2006/relationships/hyperlink" Target="https://etherscan.io/tx/0x0c63424357f17be9e1ad3dfcb7bfdc9a4413336c61c7608552066d70899e2edc" TargetMode="External"/><Relationship Id="rId1836" Type="http://schemas.openxmlformats.org/officeDocument/2006/relationships/hyperlink" Target="https://etherscan.io/tx/0x05426200252fea4d5bde8a09b954052772d9ea6b836d5a679f34b3d660915f21" TargetMode="External"/><Relationship Id="rId3289" Type="http://schemas.openxmlformats.org/officeDocument/2006/relationships/hyperlink" Target="https://libmev.com/blocks/22013939" TargetMode="External"/><Relationship Id="rId1903" Type="http://schemas.openxmlformats.org/officeDocument/2006/relationships/hyperlink" Target="https://etherscan.io/tx/0x843f98e5f54ce806a5dd70981212f9160a25265ef5cd7f2bb15e07abeaa727d2" TargetMode="External"/><Relationship Id="rId2098" Type="http://schemas.openxmlformats.org/officeDocument/2006/relationships/hyperlink" Target="https://eigenphi.io/mev/eigentx/0x5713dc361924efcbcc6ac888c7d15671a8fd7218f0822770e97139f5d5e1baa5?tab=block" TargetMode="External"/><Relationship Id="rId3051" Type="http://schemas.openxmlformats.org/officeDocument/2006/relationships/hyperlink" Target="https://etherscan.io/tx/0x9e468869af3f37a18c567b2af1146645377b58b2c4f266c1f3d3819ccf0103a3" TargetMode="External"/><Relationship Id="rId3149" Type="http://schemas.openxmlformats.org/officeDocument/2006/relationships/hyperlink" Target="https://etherscan.io/tx/0x3cd502dec72b66aa5e427f1da44851b33c424ce8ecc549266e1e84dc13576452" TargetMode="External"/><Relationship Id="rId277" Type="http://schemas.openxmlformats.org/officeDocument/2006/relationships/hyperlink" Target="https://eigenphi.io/mev/ethereum/tx/0x30e6436556d21f4ce26d516a09ec49ecdebd0d7040473d3348342885124beddc" TargetMode="External"/><Relationship Id="rId484" Type="http://schemas.openxmlformats.org/officeDocument/2006/relationships/hyperlink" Target="https://dashboard.tenderly.co/tx/mainnet/0x7ab9ffa51aa9a8a1bd33a0ab851734a7170bb68d2a32dff4b49438817c5adbc6" TargetMode="External"/><Relationship Id="rId2165" Type="http://schemas.openxmlformats.org/officeDocument/2006/relationships/hyperlink" Target="https://libmev.com/blocks/22009360" TargetMode="External"/><Relationship Id="rId3009" Type="http://schemas.openxmlformats.org/officeDocument/2006/relationships/hyperlink" Target="https://eigenphi.io/mev/ethereum/tx/0x345c6cef2b32a8620fe5753ccd5f620271a6eb834f8a9714205591aa21e67ae1" TargetMode="External"/><Relationship Id="rId3216" Type="http://schemas.openxmlformats.org/officeDocument/2006/relationships/hyperlink" Target="https://dashboard.tenderly.co/tx/mainnet/0x0f797311b9e13c3413802e9e218ffddacebd624d3a9eb071605a67ebc9ef88bc" TargetMode="External"/><Relationship Id="rId137" Type="http://schemas.openxmlformats.org/officeDocument/2006/relationships/hyperlink" Target="https://dashboard.tenderly.co/tx/mainnet/0x55f05c85ebfcaf8c01168e53d86fb40a47a9b5f40f5a59a0e23ddd15a16f9c50" TargetMode="External"/><Relationship Id="rId344" Type="http://schemas.openxmlformats.org/officeDocument/2006/relationships/hyperlink" Target="https://libmev.com/blocks/22009754" TargetMode="External"/><Relationship Id="rId691" Type="http://schemas.openxmlformats.org/officeDocument/2006/relationships/hyperlink" Target="https://etherscan.io/tx/0x6b3ab9ab4567584b02cf68c4e9eeeed79aa187ca0380bd78edf106667a7c50bf" TargetMode="External"/><Relationship Id="rId789" Type="http://schemas.openxmlformats.org/officeDocument/2006/relationships/hyperlink" Target="https://libmev.com/blocks/22009557" TargetMode="External"/><Relationship Id="rId996" Type="http://schemas.openxmlformats.org/officeDocument/2006/relationships/hyperlink" Target="https://etherscan.io/txs?block=22012889" TargetMode="External"/><Relationship Id="rId2025" Type="http://schemas.openxmlformats.org/officeDocument/2006/relationships/hyperlink" Target="https://etherscan.io/tx/0x1236a02091cb2a9dca2a86d43ffc46f663b6a1a57b3fa8b982903450a6e3b677" TargetMode="External"/><Relationship Id="rId2372" Type="http://schemas.openxmlformats.org/officeDocument/2006/relationships/hyperlink" Target="https://etherscan.io/tx/0x68c93e97b2b7423673eff4bcadd98881ccd09ee44ae5eb8ffbb0efc2b876210e" TargetMode="External"/><Relationship Id="rId2677" Type="http://schemas.openxmlformats.org/officeDocument/2006/relationships/hyperlink" Target="https://libmev.com/blocks/22013387" TargetMode="External"/><Relationship Id="rId2884" Type="http://schemas.openxmlformats.org/officeDocument/2006/relationships/hyperlink" Target="https://etherscan.io/tx/0x727701eb95b06d85b244c78864b747bf4f0aeb8ccffef07633d103ddf8f07aed" TargetMode="External"/><Relationship Id="rId551" Type="http://schemas.openxmlformats.org/officeDocument/2006/relationships/hyperlink" Target="https://eigenphi.io/mev/eigentx/0x98588e1f2a8f1b2438e40a00d27e7e0450976e0ee96d79d1765deab012e5dfa7?tab=block" TargetMode="External"/><Relationship Id="rId649" Type="http://schemas.openxmlformats.org/officeDocument/2006/relationships/hyperlink" Target="https://etherscan.io/txs?block=22011324" TargetMode="External"/><Relationship Id="rId856" Type="http://schemas.openxmlformats.org/officeDocument/2006/relationships/hyperlink" Target="https://libmev.com/blocks/22015908" TargetMode="External"/><Relationship Id="rId1181" Type="http://schemas.openxmlformats.org/officeDocument/2006/relationships/hyperlink" Target="https://etherscan.io/tx/0x0311212e84cf0c0839e81457654e0fed990e87662290ec2e7f6129e6d5941da4" TargetMode="External"/><Relationship Id="rId1279" Type="http://schemas.openxmlformats.org/officeDocument/2006/relationships/hyperlink" Target="https://dashboard.tenderly.co/tx/mainnet/0x6365eca447ae515d55afb374c68fc695fc8be45a79c439549ac407871246960a" TargetMode="External"/><Relationship Id="rId1486" Type="http://schemas.openxmlformats.org/officeDocument/2006/relationships/hyperlink" Target="https://libmev.com/blocks/22012047" TargetMode="External"/><Relationship Id="rId2232" Type="http://schemas.openxmlformats.org/officeDocument/2006/relationships/hyperlink" Target="https://etherscan.io/tx/0xe400064ef255ff7c90bef72896f7af27d6c805f6ae4c3a4ce7d05db0ab83e4ea" TargetMode="External"/><Relationship Id="rId2537" Type="http://schemas.openxmlformats.org/officeDocument/2006/relationships/hyperlink" Target="https://eigenphi.io/mev/ethereum/tx/0x2cdeb639a9e3a0b15a3fd19fdbb11256ce98bf87866f65ca4bb214f5113bc458" TargetMode="External"/><Relationship Id="rId204" Type="http://schemas.openxmlformats.org/officeDocument/2006/relationships/hyperlink" Target="https://eigenphi.io/mev/ethereum/tx/0xdb5a02055d330c2a6b0c5ed71d67e231df5a131d4c21fceb4d3cf5de148fe1fe" TargetMode="External"/><Relationship Id="rId411" Type="http://schemas.openxmlformats.org/officeDocument/2006/relationships/hyperlink" Target="https://etherscan.io/tx/0xdcba73049df3d56688eaacdf16b3bb6e065015bb3cff3cb995b489e4db71b022" TargetMode="External"/><Relationship Id="rId509" Type="http://schemas.openxmlformats.org/officeDocument/2006/relationships/hyperlink" Target="https://libmev.com/blocks/22013638" TargetMode="External"/><Relationship Id="rId1041" Type="http://schemas.openxmlformats.org/officeDocument/2006/relationships/hyperlink" Target="https://etherscan.io/tx/0x7fe2f01b66ede0d880837911bfa00cea8c93ba35d4f46eb5fc1058fbc7472c75" TargetMode="External"/><Relationship Id="rId1139" Type="http://schemas.openxmlformats.org/officeDocument/2006/relationships/hyperlink" Target="https://dashboard.tenderly.co/tx/mainnet/0x46ab912267b8525d1e4050e07409a3b73659c6e09216c17a32af3f30d78e4d77" TargetMode="External"/><Relationship Id="rId1346" Type="http://schemas.openxmlformats.org/officeDocument/2006/relationships/hyperlink" Target="https://etherscan.io/tx/0x7727ca53320b8b6d6bd714e8cae14d5455accb18096df1d44fde0cef18342bfe" TargetMode="External"/><Relationship Id="rId1693" Type="http://schemas.openxmlformats.org/officeDocument/2006/relationships/hyperlink" Target="https://etherscan.io/tx/0xc50cc76fe44818f84133e270accde0f8bcab8290562e8709122144b984cea6fb" TargetMode="External"/><Relationship Id="rId1998" Type="http://schemas.openxmlformats.org/officeDocument/2006/relationships/hyperlink" Target="https://etherscan.io/txs?block=22009363" TargetMode="External"/><Relationship Id="rId2744" Type="http://schemas.openxmlformats.org/officeDocument/2006/relationships/hyperlink" Target="https://etherscan.io/tx/0x884fce89cbf32a5be46d2d6eb4d97f4ddf2300b2a75e619b502c542c9888b875" TargetMode="External"/><Relationship Id="rId2951" Type="http://schemas.openxmlformats.org/officeDocument/2006/relationships/hyperlink" Target="https://libmev.com/blocks/22010086" TargetMode="External"/><Relationship Id="rId716" Type="http://schemas.openxmlformats.org/officeDocument/2006/relationships/hyperlink" Target="https://etherscan.io/txs?block=22013868" TargetMode="External"/><Relationship Id="rId923" Type="http://schemas.openxmlformats.org/officeDocument/2006/relationships/hyperlink" Target="https://etherscan.io/txs?block=22011051" TargetMode="External"/><Relationship Id="rId1553" Type="http://schemas.openxmlformats.org/officeDocument/2006/relationships/hyperlink" Target="https://dashboard.tenderly.co/tx/mainnet/0xc67ec6fc2cebc061f032e2cb03ccaf6465dc04fd8ffe7872479d1f571249baa0" TargetMode="External"/><Relationship Id="rId1760" Type="http://schemas.openxmlformats.org/officeDocument/2006/relationships/hyperlink" Target="https://libmev.com/blocks/22011165" TargetMode="External"/><Relationship Id="rId1858" Type="http://schemas.openxmlformats.org/officeDocument/2006/relationships/hyperlink" Target="https://etherscan.io/tx/0x60e14690505cf92d1158a6f5fbbd142d30289518758e9142f262c08932c86383" TargetMode="External"/><Relationship Id="rId2604" Type="http://schemas.openxmlformats.org/officeDocument/2006/relationships/hyperlink" Target="https://eigenphi.io/mev/ethereum/tx/0x23d2ac9cff79e96a8ceaca81853dc1010e32b65ce4b9618a538ee5d902f09f16" TargetMode="External"/><Relationship Id="rId2811" Type="http://schemas.openxmlformats.org/officeDocument/2006/relationships/hyperlink" Target="https://libmev.com/blocks/22014033" TargetMode="External"/><Relationship Id="rId52" Type="http://schemas.openxmlformats.org/officeDocument/2006/relationships/hyperlink" Target="https://libmev.com/blocks/22012284" TargetMode="External"/><Relationship Id="rId1206" Type="http://schemas.openxmlformats.org/officeDocument/2006/relationships/hyperlink" Target="https://dashboard.tenderly.co/tx/mainnet/0x83b406b06f8049bdedd368a800a44b197a93ebac86941ced30f1564c05ad531a" TargetMode="External"/><Relationship Id="rId1413" Type="http://schemas.openxmlformats.org/officeDocument/2006/relationships/hyperlink" Target="https://libmev.com/blocks/22014789" TargetMode="External"/><Relationship Id="rId1620" Type="http://schemas.openxmlformats.org/officeDocument/2006/relationships/hyperlink" Target="https://libmev.com/blocks/22013875" TargetMode="External"/><Relationship Id="rId2909" Type="http://schemas.openxmlformats.org/officeDocument/2006/relationships/hyperlink" Target="https://eigenphi.io/mev/ethereum/tx/0x4342c85d3794e16694a72e60e0870b9de3e6c70382958dd00b65c12f5853cec1" TargetMode="External"/><Relationship Id="rId3073" Type="http://schemas.openxmlformats.org/officeDocument/2006/relationships/hyperlink" Target="https://etherscan.io/txs?block=22012622" TargetMode="External"/><Relationship Id="rId3280" Type="http://schemas.openxmlformats.org/officeDocument/2006/relationships/hyperlink" Target="https://eigenphi.io/mev/ethereum/tx/0xc33af48ab4150c4c1bd207689f58f1b8fa7b029c26512cff0d105daf80bb57be" TargetMode="External"/><Relationship Id="rId1718" Type="http://schemas.openxmlformats.org/officeDocument/2006/relationships/hyperlink" Target="https://etherscan.io/tx/0x3ec7f20185486779d8efdf6f65c372946ba28453575bf3daf5a5b8a2f5aa9f1d" TargetMode="External"/><Relationship Id="rId1925" Type="http://schemas.openxmlformats.org/officeDocument/2006/relationships/hyperlink" Target="https://etherscan.io/tx/0xcb1400af389771d5a6bd75c51eefa5dbd50916fd596ca62f6eade1069f4135dd" TargetMode="External"/><Relationship Id="rId3140" Type="http://schemas.openxmlformats.org/officeDocument/2006/relationships/hyperlink" Target="https://etherscan.io/tx/0x31dbbc7247260abda7fbe305a477f995593da55661ee963257def3cb23192481" TargetMode="External"/><Relationship Id="rId299" Type="http://schemas.openxmlformats.org/officeDocument/2006/relationships/hyperlink" Target="https://eigenphi.io/mev/ethereum/tx/0x7985b9fbfd83b742efd352acb599873a965132e76acd02c728abe964689b60c9" TargetMode="External"/><Relationship Id="rId2187" Type="http://schemas.openxmlformats.org/officeDocument/2006/relationships/hyperlink" Target="https://libmev.com/blocks/22013646" TargetMode="External"/><Relationship Id="rId2394" Type="http://schemas.openxmlformats.org/officeDocument/2006/relationships/hyperlink" Target="https://etherscan.io/tx/0xd6a2d7f3369a21fb96a822ee4d69e491365cea78f5e2393b746fa24e77b9d2c6" TargetMode="External"/><Relationship Id="rId3238" Type="http://schemas.openxmlformats.org/officeDocument/2006/relationships/hyperlink" Target="https://etherscan.io/txs?block=22012311" TargetMode="External"/><Relationship Id="rId159" Type="http://schemas.openxmlformats.org/officeDocument/2006/relationships/hyperlink" Target="https://eigenphi.io/mev/ethereum/tx/0x53b77a24326480171b7e879f1fb9c19596404846ec5aeec581c20324dbf0ddd5" TargetMode="External"/><Relationship Id="rId366" Type="http://schemas.openxmlformats.org/officeDocument/2006/relationships/hyperlink" Target="https://etherscan.io/tx/0x2cdeb639a9e3a0b15a3fd19fdbb11256ce98bf87866f65ca4bb214f5113bc458" TargetMode="External"/><Relationship Id="rId573" Type="http://schemas.openxmlformats.org/officeDocument/2006/relationships/hyperlink" Target="https://eigenphi.io/mev/ethereum/tx/0x4d934442906ddff763ba2b9bcddb3b8cb2d90553e38a6f3eaec251d0f1617439" TargetMode="External"/><Relationship Id="rId780" Type="http://schemas.openxmlformats.org/officeDocument/2006/relationships/hyperlink" Target="https://eigenphi.io/mev/eigentx/0x02b71e1425e08991d11ab0c81d6500a6c294a83e8469d449f9f75cd5313f72e6?tab=block" TargetMode="External"/><Relationship Id="rId2047" Type="http://schemas.openxmlformats.org/officeDocument/2006/relationships/hyperlink" Target="https://libmev.com/blocks/22010434" TargetMode="External"/><Relationship Id="rId2254" Type="http://schemas.openxmlformats.org/officeDocument/2006/relationships/hyperlink" Target="https://etherscan.io/tx/0xb6438b4ad984673492f62d700bd2779b81ed7145e8cd9b1e5d7d1721e626d650" TargetMode="External"/><Relationship Id="rId2461" Type="http://schemas.openxmlformats.org/officeDocument/2006/relationships/hyperlink" Target="https://dashboard.tenderly.co/tx/mainnet/0xed589d5facbd9e9d7a2675ea86ad12e4e54b8e1e46f57f04b80ba683740e84b9" TargetMode="External"/><Relationship Id="rId2699" Type="http://schemas.openxmlformats.org/officeDocument/2006/relationships/hyperlink" Target="https://etherscan.io/tx/0xf3267522ce37def897264bf236055f93664879dc60ad4da7cdb1fb94bf343c31" TargetMode="External"/><Relationship Id="rId3000" Type="http://schemas.openxmlformats.org/officeDocument/2006/relationships/hyperlink" Target="https://dashboard.tenderly.co/tx/mainnet/0xa77c6633deedc0de0f47ddd9beba6de69ac4b395b1c37304ef682c6de6404316" TargetMode="External"/><Relationship Id="rId3305" Type="http://schemas.openxmlformats.org/officeDocument/2006/relationships/hyperlink" Target="https://etherscan.io/txs?block=22009924" TargetMode="External"/><Relationship Id="rId226" Type="http://schemas.openxmlformats.org/officeDocument/2006/relationships/hyperlink" Target="https://eigenphi.io/mev/ethereum/tx/0x4116d1a653eeeab0ef2bd8169374fd2302bc5f06d420d19fa8f6137be4f7dc09" TargetMode="External"/><Relationship Id="rId433" Type="http://schemas.openxmlformats.org/officeDocument/2006/relationships/hyperlink" Target="https://etherscan.io/txs?block=22011028" TargetMode="External"/><Relationship Id="rId878" Type="http://schemas.openxmlformats.org/officeDocument/2006/relationships/hyperlink" Target="https://libmev.com/blocks/22012596" TargetMode="External"/><Relationship Id="rId1063" Type="http://schemas.openxmlformats.org/officeDocument/2006/relationships/hyperlink" Target="https://etherscan.io/tx/0x015007191401ed16fe198779ba4d177d4fee6b2821b1d40bac6e453bc55ddc12" TargetMode="External"/><Relationship Id="rId1270" Type="http://schemas.openxmlformats.org/officeDocument/2006/relationships/hyperlink" Target="https://etherscan.io/tx/0xfcb4678220f34a58b4ec87e5b964cf3cf15a583ab006d2a2e7374e629cf480fc" TargetMode="External"/><Relationship Id="rId2114" Type="http://schemas.openxmlformats.org/officeDocument/2006/relationships/hyperlink" Target="https://etherscan.io/tx/0x2fd085094092e971ec0e7e7f187c2cb3581ac37309661d71289151bf7dd4cf6e" TargetMode="External"/><Relationship Id="rId2559" Type="http://schemas.openxmlformats.org/officeDocument/2006/relationships/hyperlink" Target="https://dashboard.tenderly.co/tx/mainnet/0xa4f236bf3a2aae09e2347911f8cb89ce0fbeb07bab21e885ecd19eb1d41fd6da" TargetMode="External"/><Relationship Id="rId2766" Type="http://schemas.openxmlformats.org/officeDocument/2006/relationships/hyperlink" Target="https://etherscan.io/tx/0xd5718fcc5362029697c9e2eb84d768ea77b54701c0beaae003ea0758e27c5db7" TargetMode="External"/><Relationship Id="rId2973" Type="http://schemas.openxmlformats.org/officeDocument/2006/relationships/hyperlink" Target="https://libmev.com/blocks/22009055" TargetMode="External"/><Relationship Id="rId640" Type="http://schemas.openxmlformats.org/officeDocument/2006/relationships/hyperlink" Target="https://libmev.com/blocks/22014054" TargetMode="External"/><Relationship Id="rId738" Type="http://schemas.openxmlformats.org/officeDocument/2006/relationships/hyperlink" Target="https://etherscan.io/tx/0xcfba08a1417d487a9e21851572f6adac194e6282a88f86cbcba65445d34dbef5" TargetMode="External"/><Relationship Id="rId945" Type="http://schemas.openxmlformats.org/officeDocument/2006/relationships/hyperlink" Target="https://etherscan.io/txs?block=22015575" TargetMode="External"/><Relationship Id="rId1368" Type="http://schemas.openxmlformats.org/officeDocument/2006/relationships/hyperlink" Target="https://eigenphi.io/mev/eigentx/0x45198ba58f18ff5f42efa06351c4c3898197021472f42dce008a9c12f7788fa9?tab=block" TargetMode="External"/><Relationship Id="rId1575" Type="http://schemas.openxmlformats.org/officeDocument/2006/relationships/hyperlink" Target="https://eigenphi.io/mev/ethereum/tx/0x8c2a56e3b48fef2bbbf58be0c05f3af924cbaaf408672053fffc62f413060959" TargetMode="External"/><Relationship Id="rId1782" Type="http://schemas.openxmlformats.org/officeDocument/2006/relationships/hyperlink" Target="https://eigenphi.io/mev/eigentx/0x6191f0aabd64b2b15f8fd871cd05644368dcd3d9bbc611144c622959e11e592a?tab=block" TargetMode="External"/><Relationship Id="rId2321" Type="http://schemas.openxmlformats.org/officeDocument/2006/relationships/hyperlink" Target="https://etherscan.io/tx/0xf5cfd95696166ff5623c2d5cf74de4e4e450b4bd86e44a8888c9a39d9cf18457" TargetMode="External"/><Relationship Id="rId2419" Type="http://schemas.openxmlformats.org/officeDocument/2006/relationships/hyperlink" Target="https://eigenphi.io/mev/eigentx/0xc706c20afe389185949478d08f68285e658a0ea8fffc81d87c13d1fa21dd7023?tab=block" TargetMode="External"/><Relationship Id="rId2626" Type="http://schemas.openxmlformats.org/officeDocument/2006/relationships/hyperlink" Target="https://eigenphi.io/mev/ethereum/tx/0xa1bda71c19bd6486d751a7c8523b40f581b547d79e84d92e3353f21b6558b8c2" TargetMode="External"/><Relationship Id="rId2833" Type="http://schemas.openxmlformats.org/officeDocument/2006/relationships/hyperlink" Target="https://etherscan.io/txs?block=22015738" TargetMode="External"/><Relationship Id="rId74" Type="http://schemas.openxmlformats.org/officeDocument/2006/relationships/hyperlink" Target="https://eigenphi.io/mev/eigentx/0xe17603f3a3b9fef266ad7ce41987f8c9485232a89476f20731951bc9a3cc1042?tab=block" TargetMode="External"/><Relationship Id="rId500" Type="http://schemas.openxmlformats.org/officeDocument/2006/relationships/hyperlink" Target="https://eigenphi.io/mev/ethereum/tx/0x44f86405069036ec34a6bf5f963dfda66b28e34f530d5b77f945a988e4fd2d14" TargetMode="External"/><Relationship Id="rId805" Type="http://schemas.openxmlformats.org/officeDocument/2006/relationships/hyperlink" Target="https://etherscan.io/tx/0x5f5c778115e26f414b12d3b5721d3e5e8aa2c534759c8c554f754f6214d8c2f7" TargetMode="External"/><Relationship Id="rId1130" Type="http://schemas.openxmlformats.org/officeDocument/2006/relationships/hyperlink" Target="https://etherscan.io/txs?block=22014940" TargetMode="External"/><Relationship Id="rId1228" Type="http://schemas.openxmlformats.org/officeDocument/2006/relationships/hyperlink" Target="https://eigenphi.io/mev/ethereum/tx/0xe846011f1f90fa8857c09759f3d7d1e18f5bfee44d8aa4bbaf671f6f1b6996ec" TargetMode="External"/><Relationship Id="rId1435" Type="http://schemas.openxmlformats.org/officeDocument/2006/relationships/hyperlink" Target="https://etherscan.io/tx/0x3f4c16b2cd996d3e5bcfadf75219444d3857c69ababe141c8ce67ef3064c1904" TargetMode="External"/><Relationship Id="rId1642" Type="http://schemas.openxmlformats.org/officeDocument/2006/relationships/hyperlink" Target="https://libmev.com/blocks/22012072" TargetMode="External"/><Relationship Id="rId1947" Type="http://schemas.openxmlformats.org/officeDocument/2006/relationships/hyperlink" Target="https://etherscan.io/txs?block=22012301" TargetMode="External"/><Relationship Id="rId2900" Type="http://schemas.openxmlformats.org/officeDocument/2006/relationships/hyperlink" Target="https://dashboard.tenderly.co/tx/mainnet/0x0ef5bddc04ebcf4c1623d3f51ca8d2f716663086e25dcc411be39f1d94507b11" TargetMode="External"/><Relationship Id="rId3095" Type="http://schemas.openxmlformats.org/officeDocument/2006/relationships/hyperlink" Target="https://etherscan.io/tx/0xcecc72a296c2e99ed4566152053895070eee65f3448bbe6a0ebcae9ace461f56" TargetMode="External"/><Relationship Id="rId1502" Type="http://schemas.openxmlformats.org/officeDocument/2006/relationships/hyperlink" Target="https://etherscan.io/tx/0xe22c83dbc3ef88f5d59ce6b792c101850650cbc8d601a64454c8db772b646e34" TargetMode="External"/><Relationship Id="rId1807" Type="http://schemas.openxmlformats.org/officeDocument/2006/relationships/hyperlink" Target="https://etherscan.io/txs?block=22016074" TargetMode="External"/><Relationship Id="rId3162" Type="http://schemas.openxmlformats.org/officeDocument/2006/relationships/hyperlink" Target="https://etherscan.io/tx/0xe2ee0c2847465de5910142d7d3c917397a668ab7c4a4a6b6340e1dbf96997041" TargetMode="External"/><Relationship Id="rId290" Type="http://schemas.openxmlformats.org/officeDocument/2006/relationships/hyperlink" Target="https://dashboard.tenderly.co/tx/mainnet/0xc69e631779a10180be1ffe584e5aa51a247fd2ee03100cd44f60e3bd7d75f7b7" TargetMode="External"/><Relationship Id="rId388" Type="http://schemas.openxmlformats.org/officeDocument/2006/relationships/hyperlink" Target="https://etherscan.io/txs?block=22013021" TargetMode="External"/><Relationship Id="rId2069" Type="http://schemas.openxmlformats.org/officeDocument/2006/relationships/hyperlink" Target="https://libmev.com/blocks/22015725" TargetMode="External"/><Relationship Id="rId3022" Type="http://schemas.openxmlformats.org/officeDocument/2006/relationships/hyperlink" Target="https://etherscan.io/tx/0x4cc7481cf90309d5244250a5d6c7205baa07c09781aa32b89bed5f60b5cd6cd9" TargetMode="External"/><Relationship Id="rId150" Type="http://schemas.openxmlformats.org/officeDocument/2006/relationships/hyperlink" Target="https://etherscan.io/tx/0x8ff952103058c09eb132e56a4f56595272b7ed26c71396b26d07b37036b2b09d" TargetMode="External"/><Relationship Id="rId595" Type="http://schemas.openxmlformats.org/officeDocument/2006/relationships/hyperlink" Target="https://eigenphi.io/mev/eigentx/0x3a193d23d221b51c0d7816ae73c64a51bbc3e3dd6b2d4730d33044b719acf4b4?tab=block" TargetMode="External"/><Relationship Id="rId2276" Type="http://schemas.openxmlformats.org/officeDocument/2006/relationships/hyperlink" Target="https://dashboard.tenderly.co/tx/mainnet/0x5f28604fcd7b2e57dbbd73c2db0a1fb148a7e5697a824965ac5d96afa412a95e" TargetMode="External"/><Relationship Id="rId2483" Type="http://schemas.openxmlformats.org/officeDocument/2006/relationships/hyperlink" Target="https://dashboard.tenderly.co/tx/mainnet/0x46e26a6fc158a9d3dc8ff488362c748f73710640fe803598b0f939f1ed21da7b" TargetMode="External"/><Relationship Id="rId2690" Type="http://schemas.openxmlformats.org/officeDocument/2006/relationships/hyperlink" Target="https://eigenphi.io/mev/eigentx/0x870b75da3c4722e28daafd7b9a72e29197799c52b225140aadfe5819eea45858?tab=block" TargetMode="External"/><Relationship Id="rId3327" Type="http://schemas.openxmlformats.org/officeDocument/2006/relationships/hyperlink" Target="https://eigenphi.io/mev/ethereum/tx/0x6fbf6628f984701a40ca0da9404a6cd57e12f14611c75d7d099ea0fb4df02964" TargetMode="External"/><Relationship Id="rId248" Type="http://schemas.openxmlformats.org/officeDocument/2006/relationships/hyperlink" Target="https://dashboard.tenderly.co/tx/mainnet/0xa9435b3a8518579b97d75e150360c5b97e163634d186639c24e1abdb4f6fe305" TargetMode="External"/><Relationship Id="rId455" Type="http://schemas.openxmlformats.org/officeDocument/2006/relationships/hyperlink" Target="https://etherscan.io/txs?block=22013860" TargetMode="External"/><Relationship Id="rId662" Type="http://schemas.openxmlformats.org/officeDocument/2006/relationships/hyperlink" Target="https://libmev.com/blocks/22010189" TargetMode="External"/><Relationship Id="rId1085" Type="http://schemas.openxmlformats.org/officeDocument/2006/relationships/hyperlink" Target="https://etherscan.io/tx/0x16b3c960f4cfbb7c22ed5acc768bff3e8eb42ceaf51de0bd2678ee879988db9c" TargetMode="External"/><Relationship Id="rId1292" Type="http://schemas.openxmlformats.org/officeDocument/2006/relationships/hyperlink" Target="https://etherscan.io/tx/0x8e06725d082c2b51895d8044e652dd3f829596043a5efd912e9dd4a4be409639" TargetMode="External"/><Relationship Id="rId2136" Type="http://schemas.openxmlformats.org/officeDocument/2006/relationships/hyperlink" Target="https://etherscan.io/tx/0xae488e90af5c3f658edb77d922eaa0f2163a3f63cbf80ad220cfa3493a61a1ed" TargetMode="External"/><Relationship Id="rId2343" Type="http://schemas.openxmlformats.org/officeDocument/2006/relationships/hyperlink" Target="https://etherscan.io/tx/0xd730bafa06b04f8c495d1ddf44a03d0ef611b0ab8733f4caafa24e17aa5b463e" TargetMode="External"/><Relationship Id="rId2550" Type="http://schemas.openxmlformats.org/officeDocument/2006/relationships/hyperlink" Target="https://etherscan.io/tx/0x47fa60da37d3c46daf53791f2061692594ecd7b94d65bde34f72a991d2a8ee38" TargetMode="External"/><Relationship Id="rId2788" Type="http://schemas.openxmlformats.org/officeDocument/2006/relationships/hyperlink" Target="https://libmev.com/blocks/22011850" TargetMode="External"/><Relationship Id="rId2995" Type="http://schemas.openxmlformats.org/officeDocument/2006/relationships/hyperlink" Target="https://eigenphi.io/mev/eigentx/0x2de4e92a0f68dc41fb0015aa1ebdc1672787edf571696db79f62c616d170fc0f?tab=block" TargetMode="External"/><Relationship Id="rId108" Type="http://schemas.openxmlformats.org/officeDocument/2006/relationships/hyperlink" Target="https://dashboard.tenderly.co/tx/mainnet/0xe41a5f264fcbee0d305c6ed130ee8b00456099c71bad5b2176eb1482b87e525a" TargetMode="External"/><Relationship Id="rId315" Type="http://schemas.openxmlformats.org/officeDocument/2006/relationships/hyperlink" Target="https://eigenphi.io/mev/eigentx/0x264c4b0313d89160a530f7418059fb01f063d76b5a446fae201fda217fc3d024?tab=block" TargetMode="External"/><Relationship Id="rId522" Type="http://schemas.openxmlformats.org/officeDocument/2006/relationships/hyperlink" Target="https://eigenphi.io/mev/eigentx/0xff878bf28c7e29f51c27311c59aa5a387a4004b6b462b1daf05be20561a7bfe4?tab=block" TargetMode="External"/><Relationship Id="rId967" Type="http://schemas.openxmlformats.org/officeDocument/2006/relationships/hyperlink" Target="https://etherscan.io/tx/0x1557166f029a4c70e628fcd3958aa6b882988c6f4b76e604087894264e09b580" TargetMode="External"/><Relationship Id="rId1152" Type="http://schemas.openxmlformats.org/officeDocument/2006/relationships/hyperlink" Target="https://etherscan.io/txs?block=22009800" TargetMode="External"/><Relationship Id="rId1597" Type="http://schemas.openxmlformats.org/officeDocument/2006/relationships/hyperlink" Target="https://eigenphi.io/mev/eigentx/0xfbc3621468ba0473e384107d28570788b91b9b01b5703e1d3033529db395c179?tab=block" TargetMode="External"/><Relationship Id="rId2203" Type="http://schemas.openxmlformats.org/officeDocument/2006/relationships/hyperlink" Target="https://etherscan.io/tx/0x856ade9afabf9561a012e8c2fe005f03d48a84f819a16214090d5f51f98c740d" TargetMode="External"/><Relationship Id="rId2410" Type="http://schemas.openxmlformats.org/officeDocument/2006/relationships/hyperlink" Target="https://eigenphi.io/mev/ethereum/tx/0x1449a8603d66c78379dfa8adead90dc29cc368cab927e312355957316d34a004" TargetMode="External"/><Relationship Id="rId2648" Type="http://schemas.openxmlformats.org/officeDocument/2006/relationships/hyperlink" Target="https://eigenphi.io/mev/eigentx/0xc497aae6489c2ea56d13fbc6ac08dca0ced775964df7320b395607fb11b8a67e?tab=block" TargetMode="External"/><Relationship Id="rId2855" Type="http://schemas.openxmlformats.org/officeDocument/2006/relationships/hyperlink" Target="https://etherscan.io/tx/0x40bc4935b17efb876887950d491c8ec55eb332f6e5bd9cb417a4951c9c648083" TargetMode="External"/><Relationship Id="rId96" Type="http://schemas.openxmlformats.org/officeDocument/2006/relationships/hyperlink" Target="https://libmev.com/blocks/22010944" TargetMode="External"/><Relationship Id="rId827" Type="http://schemas.openxmlformats.org/officeDocument/2006/relationships/hyperlink" Target="https://etherscan.io/tx/0x3aa1c31b90b0e41a2ec90b8a546736da5b96367e50a8ef88efd1d4c164c53658" TargetMode="External"/><Relationship Id="rId1012" Type="http://schemas.openxmlformats.org/officeDocument/2006/relationships/hyperlink" Target="https://etherscan.io/txs?block=22011575" TargetMode="External"/><Relationship Id="rId1457" Type="http://schemas.openxmlformats.org/officeDocument/2006/relationships/hyperlink" Target="https://etherscan.io/tx/0x6191f0aabd64b2b15f8fd871cd05644368dcd3d9bbc611144c622959e11e592a" TargetMode="External"/><Relationship Id="rId1664" Type="http://schemas.openxmlformats.org/officeDocument/2006/relationships/hyperlink" Target="https://eigenphi.io/mev/ethereum/tx/0x0311212e84cf0c0839e81457654e0fed990e87662290ec2e7f6129e6d5941da4" TargetMode="External"/><Relationship Id="rId1871" Type="http://schemas.openxmlformats.org/officeDocument/2006/relationships/hyperlink" Target="https://libmev.com/blocks/22009001" TargetMode="External"/><Relationship Id="rId2508" Type="http://schemas.openxmlformats.org/officeDocument/2006/relationships/hyperlink" Target="https://eigenphi.io/mev/eigentx/0x07171fbd175a873b5940e41cc7ed9aee266ff8c3a1da4c95a90f51f774ae9293?tab=block" TargetMode="External"/><Relationship Id="rId2715" Type="http://schemas.openxmlformats.org/officeDocument/2006/relationships/hyperlink" Target="https://etherscan.io/tx/0x1106a20ff36dbb3431b93e5fe058118cec4a7898dfdd93931a933339db36cdef" TargetMode="External"/><Relationship Id="rId2922" Type="http://schemas.openxmlformats.org/officeDocument/2006/relationships/hyperlink" Target="https://etherscan.io/tx/0xe7ef7e00cc52c307c512488ba0e18ce6ae84cb6c41c86bbf7882d1348ec505aa" TargetMode="External"/><Relationship Id="rId1317" Type="http://schemas.openxmlformats.org/officeDocument/2006/relationships/hyperlink" Target="https://etherscan.io/tx/0xa4b6a3aa174e9c5c18dfd96ac659d71a93b4bc5f5056eae2ef2588cfc461d394" TargetMode="External"/><Relationship Id="rId1524" Type="http://schemas.openxmlformats.org/officeDocument/2006/relationships/hyperlink" Target="https://libmev.com/blocks/22014934" TargetMode="External"/><Relationship Id="rId1731" Type="http://schemas.openxmlformats.org/officeDocument/2006/relationships/hyperlink" Target="https://etherscan.io/tx/0x98588e1f2a8f1b2438e40a00d27e7e0450976e0ee96d79d1765deab012e5dfa7" TargetMode="External"/><Relationship Id="rId1969" Type="http://schemas.openxmlformats.org/officeDocument/2006/relationships/hyperlink" Target="https://etherscan.io/tx/0x7ad13e3c371a72d996c5416b022e6cccd3cd0f38ac59dfbbf8946d6e524a6cf2" TargetMode="External"/><Relationship Id="rId3184" Type="http://schemas.openxmlformats.org/officeDocument/2006/relationships/hyperlink" Target="https://etherscan.io/tx/0x38cb4f68c9c1e3400eaa4cd035e7009e6fdc5a38e06afc468cd22b0170d69da0" TargetMode="External"/><Relationship Id="rId23" Type="http://schemas.openxmlformats.org/officeDocument/2006/relationships/hyperlink" Target="https://eigenphi.io/mev/eigentx/0x483fc5a647d0be93319438affff877b53a3a6daecefe131f69782dea15c18645?tab=block" TargetMode="External"/><Relationship Id="rId1829" Type="http://schemas.openxmlformats.org/officeDocument/2006/relationships/hyperlink" Target="https://etherscan.io/txs?block=22012359" TargetMode="External"/><Relationship Id="rId2298" Type="http://schemas.openxmlformats.org/officeDocument/2006/relationships/hyperlink" Target="https://etherscan.io/tx/0x9dc6e3efa0e6614c168925621054fe1ffebeff15af989b4e4c7191c547afc766" TargetMode="External"/><Relationship Id="rId3044" Type="http://schemas.openxmlformats.org/officeDocument/2006/relationships/hyperlink" Target="https://etherscan.io/tx/0xe41a5f264fcbee0d305c6ed130ee8b00456099c71bad5b2176eb1482b87e525a" TargetMode="External"/><Relationship Id="rId3251" Type="http://schemas.openxmlformats.org/officeDocument/2006/relationships/hyperlink" Target="https://libmev.com/blocks/22012113" TargetMode="External"/><Relationship Id="rId172" Type="http://schemas.openxmlformats.org/officeDocument/2006/relationships/hyperlink" Target="https://etherscan.io/tx/0x01891e2449958011876754239ba6edbce01c2de3a6945ea8143ec53337c3b3cc" TargetMode="External"/><Relationship Id="rId477" Type="http://schemas.openxmlformats.org/officeDocument/2006/relationships/hyperlink" Target="https://dashboard.tenderly.co/tx/mainnet/0x3081f774a7d53795e82a8c6838863088964e49186d5817b9a9a7eae5e97790ad" TargetMode="External"/><Relationship Id="rId684" Type="http://schemas.openxmlformats.org/officeDocument/2006/relationships/hyperlink" Target="https://etherscan.io/tx/0x7d8322f7bfac29faea168b4ef49eb71e6abd24eeb09282f7b19158a25b1054e6" TargetMode="External"/><Relationship Id="rId2060" Type="http://schemas.openxmlformats.org/officeDocument/2006/relationships/hyperlink" Target="https://eigenphi.io/mev/ethereum/tx/0x66f1d62bececbc4ba66e6b02ae33b9669c8021a83be735742b8c5d4ee5df4358" TargetMode="External"/><Relationship Id="rId2158" Type="http://schemas.openxmlformats.org/officeDocument/2006/relationships/hyperlink" Target="https://libmev.com/blocks/22012165" TargetMode="External"/><Relationship Id="rId2365" Type="http://schemas.openxmlformats.org/officeDocument/2006/relationships/hyperlink" Target="https://etherscan.io/tx/0x658d260badb7ade80c294f434531bfad58c78791461e14c76e4b6e3de642fd23" TargetMode="External"/><Relationship Id="rId3111" Type="http://schemas.openxmlformats.org/officeDocument/2006/relationships/hyperlink" Target="https://etherscan.io/tx/0x3f5fa797816f3aeb5ce4150e5cac66c33971c7884f9ef6c276e90d001d90cca4" TargetMode="External"/><Relationship Id="rId3209" Type="http://schemas.openxmlformats.org/officeDocument/2006/relationships/hyperlink" Target="https://dashboard.tenderly.co/tx/mainnet/0x38ab5f40c6a7d02045be2aa5128a98bb960fb14d381386bbefaf36e0a86caaa7" TargetMode="External"/><Relationship Id="rId337" Type="http://schemas.openxmlformats.org/officeDocument/2006/relationships/hyperlink" Target="https://libmev.com/blocks/22010032" TargetMode="External"/><Relationship Id="rId891" Type="http://schemas.openxmlformats.org/officeDocument/2006/relationships/hyperlink" Target="https://eigenphi.io/mev/ethereum/tx/0x3b8fe7136ad7799786d02303dc01777f15fc4479d919b0650f808a31e15bd035" TargetMode="External"/><Relationship Id="rId989" Type="http://schemas.openxmlformats.org/officeDocument/2006/relationships/hyperlink" Target="https://etherscan.io/txs?block=22010774" TargetMode="External"/><Relationship Id="rId2018" Type="http://schemas.openxmlformats.org/officeDocument/2006/relationships/hyperlink" Target="https://etherscan.io/tx/0x46e26a6fc158a9d3dc8ff488362c748f73710640fe803598b0f939f1ed21da7b" TargetMode="External"/><Relationship Id="rId2572" Type="http://schemas.openxmlformats.org/officeDocument/2006/relationships/hyperlink" Target="https://etherscan.io/tx/0x66cdaacc9830ec10a1cf5eef0ee7761ab8af4fee341a1f893ff31fda3fefeabe" TargetMode="External"/><Relationship Id="rId2877" Type="http://schemas.openxmlformats.org/officeDocument/2006/relationships/hyperlink" Target="https://etherscan.io/tx/0x468ad042d3b4ffa482a52801b9515192b2eecec92680dd4925d8031791e77435" TargetMode="External"/><Relationship Id="rId544" Type="http://schemas.openxmlformats.org/officeDocument/2006/relationships/hyperlink" Target="https://eigenphi.io/mev/eigentx/0x4fc991e3e04158aac637fbb8d2f299e0adb8dae62de10654c7b7f8215f88f194?tab=block" TargetMode="External"/><Relationship Id="rId751" Type="http://schemas.openxmlformats.org/officeDocument/2006/relationships/hyperlink" Target="https://eigenphi.io/mev/eigentx/0xf22d97fdb1671e461854d890866256bae653488b0f504e55a4312bf584f07c69?tab=block" TargetMode="External"/><Relationship Id="rId849" Type="http://schemas.openxmlformats.org/officeDocument/2006/relationships/hyperlink" Target="https://libmev.com/blocks/22016032" TargetMode="External"/><Relationship Id="rId1174" Type="http://schemas.openxmlformats.org/officeDocument/2006/relationships/hyperlink" Target="https://etherscan.io/txs?block=22014186" TargetMode="External"/><Relationship Id="rId1381" Type="http://schemas.openxmlformats.org/officeDocument/2006/relationships/hyperlink" Target="https://dashboard.tenderly.co/tx/mainnet/0xb6931e42eb3e339a964216ee90f8782ac2bc74170b665b9247030b2b66a9496d" TargetMode="External"/><Relationship Id="rId1479" Type="http://schemas.openxmlformats.org/officeDocument/2006/relationships/hyperlink" Target="https://etherscan.io/tx/0x4722b162e7378c9fd00903aab1004d30fc7e37fcc25047df263b7d0555c73607" TargetMode="External"/><Relationship Id="rId1686" Type="http://schemas.openxmlformats.org/officeDocument/2006/relationships/hyperlink" Target="https://etherscan.io/tx/0x76fe0b6bafedc2d7dfde7e1d1701c1dbe84c9d72689935b747f74cdd572b458a" TargetMode="External"/><Relationship Id="rId2225" Type="http://schemas.openxmlformats.org/officeDocument/2006/relationships/hyperlink" Target="https://etherscan.io/tx/0xa85e3667d9106f55fbb26f37fa7b56431ab7b9cf2f7e2fbe3e298f6ab4945a0e" TargetMode="External"/><Relationship Id="rId2432" Type="http://schemas.openxmlformats.org/officeDocument/2006/relationships/hyperlink" Target="https://eigenphi.io/mev/ethereum/tx/0x1ed70f4e746456c00134f0c1310526ce98920801a4d3001145b4ff1232868429" TargetMode="External"/><Relationship Id="rId404" Type="http://schemas.openxmlformats.org/officeDocument/2006/relationships/hyperlink" Target="https://etherscan.io/tx/0x89ab6c6f75a0bc12514627439f4a03c2f69aa37b27b81a28f1fe6bf0de5e7d06" TargetMode="External"/><Relationship Id="rId611" Type="http://schemas.openxmlformats.org/officeDocument/2006/relationships/hyperlink" Target="https://libmev.com/blocks/22011200" TargetMode="External"/><Relationship Id="rId1034" Type="http://schemas.openxmlformats.org/officeDocument/2006/relationships/hyperlink" Target="https://etherscan.io/txs?block=22011288" TargetMode="External"/><Relationship Id="rId1241" Type="http://schemas.openxmlformats.org/officeDocument/2006/relationships/hyperlink" Target="https://etherscan.io/tx/0x147c8a89ab503c2c8e11e580c064c6957706c6ceec744315b80c67b6d086fae0" TargetMode="External"/><Relationship Id="rId1339" Type="http://schemas.openxmlformats.org/officeDocument/2006/relationships/hyperlink" Target="https://etherscan.io/tx/0x7d0fd7f848049763e2f1daaace5201876c91c61b78907dc597b9a57b8b111b05" TargetMode="External"/><Relationship Id="rId1893" Type="http://schemas.openxmlformats.org/officeDocument/2006/relationships/hyperlink" Target="https://etherscan.io/tx/0x18e903b52b8ba903bbddb70bf1d966eac580ac021fb708681b684504904823f7" TargetMode="External"/><Relationship Id="rId2737" Type="http://schemas.openxmlformats.org/officeDocument/2006/relationships/hyperlink" Target="https://etherscan.io/txs?block=22013384" TargetMode="External"/><Relationship Id="rId2944" Type="http://schemas.openxmlformats.org/officeDocument/2006/relationships/hyperlink" Target="https://etherscan.io/tx/0xd8b674583e17fe12598bbc6f14ff051c9626d692d1e0ae509d99a73fc26c214d" TargetMode="External"/><Relationship Id="rId709" Type="http://schemas.openxmlformats.org/officeDocument/2006/relationships/hyperlink" Target="https://etherscan.io/tx/0x124720b589e19614bd9492cf00c62fbd40a6987265f1ea6391d535050d90e49f" TargetMode="External"/><Relationship Id="rId916" Type="http://schemas.openxmlformats.org/officeDocument/2006/relationships/hyperlink" Target="https://etherscan.io/txs?block=22015612" TargetMode="External"/><Relationship Id="rId1101" Type="http://schemas.openxmlformats.org/officeDocument/2006/relationships/hyperlink" Target="https://etherscan.io/tx/0x062927c24fda70b79840afd30d91f1b88a63bfbba59ae3120cb01f970df87410" TargetMode="External"/><Relationship Id="rId1546" Type="http://schemas.openxmlformats.org/officeDocument/2006/relationships/hyperlink" Target="https://eigenphi.io/mev/ethereum/tx/0x5c6b836e0a03b4d821c2a0bffe00d9bf54c187637736013814de93213a7e7c5c" TargetMode="External"/><Relationship Id="rId1753" Type="http://schemas.openxmlformats.org/officeDocument/2006/relationships/hyperlink" Target="https://etherscan.io/tx/0xf6198ad719bbf46c5326b0f53ec10fcf4b3c499ec6e860c9edc0c7990e989f2b" TargetMode="External"/><Relationship Id="rId1960" Type="http://schemas.openxmlformats.org/officeDocument/2006/relationships/hyperlink" Target="https://etherscan.io/tx/0x34efae4a3c76df784b76175348078d88c2a6cc7e48cb33ce691ab963ca677d0f" TargetMode="External"/><Relationship Id="rId2804" Type="http://schemas.openxmlformats.org/officeDocument/2006/relationships/hyperlink" Target="https://libmev.com/blocks/22014508" TargetMode="External"/><Relationship Id="rId45" Type="http://schemas.openxmlformats.org/officeDocument/2006/relationships/hyperlink" Target="https://etherscan.io/tx/0x33c4c119d0514bc42e632e3e8aaffb4ee67d5bf1cc271d702c36232026749edb" TargetMode="External"/><Relationship Id="rId1406" Type="http://schemas.openxmlformats.org/officeDocument/2006/relationships/hyperlink" Target="https://etherscan.io/tx/0x66001b4dca24b0066e9f945466624a69f2edd9655ec927b0e549c0987ecaee90" TargetMode="External"/><Relationship Id="rId1613" Type="http://schemas.openxmlformats.org/officeDocument/2006/relationships/hyperlink" Target="https://etherscan.io/tx/0x800ea7c1788b4a175b4694e195412f8fec17f58bc8e3122a7f092c6cd221c24b" TargetMode="External"/><Relationship Id="rId1820" Type="http://schemas.openxmlformats.org/officeDocument/2006/relationships/hyperlink" Target="https://libmev.com/blocks/22012134" TargetMode="External"/><Relationship Id="rId3066" Type="http://schemas.openxmlformats.org/officeDocument/2006/relationships/hyperlink" Target="https://etherscan.io/tx/0x26ba61d3321a49f8c863c5762877048d34ab82d339881e9d4d80e6b1c7ee3083" TargetMode="External"/><Relationship Id="rId3273" Type="http://schemas.openxmlformats.org/officeDocument/2006/relationships/hyperlink" Target="https://eigenphi.io/mev/eigentx/0x3a09af6e22bed2749ba8748c17681efb599e241a7f54ff0b6bff5367d9ac90b8?tab=block" TargetMode="External"/><Relationship Id="rId194" Type="http://schemas.openxmlformats.org/officeDocument/2006/relationships/hyperlink" Target="https://etherscan.io/txs?block=22011515" TargetMode="External"/><Relationship Id="rId1918" Type="http://schemas.openxmlformats.org/officeDocument/2006/relationships/hyperlink" Target="https://dashboard.tenderly.co/tx/mainnet/0xfa26fc838c6f229ebbc37338553c442d3a1fabf5aadb6d267266cf3ce05da497" TargetMode="External"/><Relationship Id="rId2082" Type="http://schemas.openxmlformats.org/officeDocument/2006/relationships/hyperlink" Target="https://eigenphi.io/mev/ethereum/tx/0x875cc2c9287bb2ebbcc8d347c5a2fdc714dbb1526d07e8af746532f9b2598ca0" TargetMode="External"/><Relationship Id="rId3133" Type="http://schemas.openxmlformats.org/officeDocument/2006/relationships/hyperlink" Target="https://etherscan.io/txs?block=22012261" TargetMode="External"/><Relationship Id="rId261" Type="http://schemas.openxmlformats.org/officeDocument/2006/relationships/hyperlink" Target="https://etherscan.io/tx/0x8c8ccce4f01d707ad70103e03192f0b1a625d64ba4b9a1bb08aa021d92d5df2d" TargetMode="External"/><Relationship Id="rId499" Type="http://schemas.openxmlformats.org/officeDocument/2006/relationships/hyperlink" Target="https://dashboard.tenderly.co/tx/mainnet/0x44f86405069036ec34a6bf5f963dfda66b28e34f530d5b77f945a988e4fd2d14" TargetMode="External"/><Relationship Id="rId2387" Type="http://schemas.openxmlformats.org/officeDocument/2006/relationships/hyperlink" Target="https://etherscan.io/tx/0x19bda099bf16cce643debf0795680ff28f3824be98cf218bee2c4bad06093240" TargetMode="External"/><Relationship Id="rId2594" Type="http://schemas.openxmlformats.org/officeDocument/2006/relationships/hyperlink" Target="https://etherscan.io/txs?block=22011405" TargetMode="External"/><Relationship Id="rId359" Type="http://schemas.openxmlformats.org/officeDocument/2006/relationships/hyperlink" Target="https://etherscan.io/tx/0x19bda099bf16cce643debf0795680ff28f3824be98cf218bee2c4bad06093240" TargetMode="External"/><Relationship Id="rId566" Type="http://schemas.openxmlformats.org/officeDocument/2006/relationships/hyperlink" Target="https://eigenphi.io/mev/ethereum/tx/0xbba511314a196dfe69830dbf134f4accfeae7db94dc240ab46fe5fabfa47960b" TargetMode="External"/><Relationship Id="rId773" Type="http://schemas.openxmlformats.org/officeDocument/2006/relationships/hyperlink" Target="https://eigenphi.io/mev/eigentx/0x49a547cc3441ec9423112b8a51e0f06d19a6f3ab5db2f2d71eec73216b057350?tab=block" TargetMode="External"/><Relationship Id="rId1196" Type="http://schemas.openxmlformats.org/officeDocument/2006/relationships/hyperlink" Target="https://etherscan.io/tx/0x341ea709bc2340e5f0bcf83fd35d5c80c1580e17687223303f03ff297a8b1835" TargetMode="External"/><Relationship Id="rId2247" Type="http://schemas.openxmlformats.org/officeDocument/2006/relationships/hyperlink" Target="https://etherscan.io/tx/0xa5fb6f090b76c7d940d4e22be14f46d0f8ccacb9ef885a7c03941624d8d0b985" TargetMode="External"/><Relationship Id="rId2454" Type="http://schemas.openxmlformats.org/officeDocument/2006/relationships/hyperlink" Target="https://dashboard.tenderly.co/tx/mainnet/0x810b3ba148f75f6db7a6c728f91e43bc4dec1d50fc488d9d89d3d451d6e6a63b" TargetMode="External"/><Relationship Id="rId2899" Type="http://schemas.openxmlformats.org/officeDocument/2006/relationships/hyperlink" Target="https://etherscan.io/tx/0x0ef5bddc04ebcf4c1623d3f51ca8d2f716663086e25dcc411be39f1d94507b11" TargetMode="External"/><Relationship Id="rId3200" Type="http://schemas.openxmlformats.org/officeDocument/2006/relationships/hyperlink" Target="https://etherscan.io/tx/0x7afdde416f83c599dd9bd3d88053de978dce0035a3ac898f387acaa4de79385d" TargetMode="External"/><Relationship Id="rId121" Type="http://schemas.openxmlformats.org/officeDocument/2006/relationships/hyperlink" Target="https://etherscan.io/tx/0x48be04e497779fb687a390015ff686a6484f813b143e3aacfe7a62d0327e6b7c" TargetMode="External"/><Relationship Id="rId219" Type="http://schemas.openxmlformats.org/officeDocument/2006/relationships/hyperlink" Target="https://eigenphi.io/mev/ethereum/tx/0xdd8353efad32abf23e1ec55a229c64ab41b9850ff74ab519243dc0d7c5c5a080" TargetMode="External"/><Relationship Id="rId426" Type="http://schemas.openxmlformats.org/officeDocument/2006/relationships/hyperlink" Target="https://etherscan.io/txs?block=22012367" TargetMode="External"/><Relationship Id="rId633" Type="http://schemas.openxmlformats.org/officeDocument/2006/relationships/hyperlink" Target="https://libmev.com/blocks/22009918" TargetMode="External"/><Relationship Id="rId980" Type="http://schemas.openxmlformats.org/officeDocument/2006/relationships/hyperlink" Target="https://libmev.com/blocks/22015567" TargetMode="External"/><Relationship Id="rId1056" Type="http://schemas.openxmlformats.org/officeDocument/2006/relationships/hyperlink" Target="https://etherscan.io/txs?block=22011659" TargetMode="External"/><Relationship Id="rId1263" Type="http://schemas.openxmlformats.org/officeDocument/2006/relationships/hyperlink" Target="https://dashboard.tenderly.co/tx/mainnet/0xf69baaf3a37da6e573796e605ae5f452b9d7f20d3a328483494979d17d383a56" TargetMode="External"/><Relationship Id="rId2107" Type="http://schemas.openxmlformats.org/officeDocument/2006/relationships/hyperlink" Target="https://etherscan.io/tx/0xcdf99c5e6dfb0666582c611423d6f5da7f59a2a86f718f02b32cfe0b715989b1" TargetMode="External"/><Relationship Id="rId2314" Type="http://schemas.openxmlformats.org/officeDocument/2006/relationships/hyperlink" Target="https://etherscan.io/txs?block=22010942" TargetMode="External"/><Relationship Id="rId2661" Type="http://schemas.openxmlformats.org/officeDocument/2006/relationships/hyperlink" Target="https://dashboard.tenderly.co/tx/mainnet/0x496415659d55d16fc8874cd454b2b1bdb94fa275bc9735c66b14ec2495df8ad2" TargetMode="External"/><Relationship Id="rId2759" Type="http://schemas.openxmlformats.org/officeDocument/2006/relationships/hyperlink" Target="https://etherscan.io/tx/0x09f70c9f72967ed208e3fc5ae431819eeb5dfcc22e519da0f121e3c1b80e0914" TargetMode="External"/><Relationship Id="rId2966" Type="http://schemas.openxmlformats.org/officeDocument/2006/relationships/hyperlink" Target="https://libmev.com/blocks/22009062" TargetMode="External"/><Relationship Id="rId840" Type="http://schemas.openxmlformats.org/officeDocument/2006/relationships/hyperlink" Target="https://eigenphi.io/mev/ethereum/tx/0xeb9163727e7575645adb8bc1fdff41c77bc1ad71b80d02fd834842908fe4a2bc" TargetMode="External"/><Relationship Id="rId938" Type="http://schemas.openxmlformats.org/officeDocument/2006/relationships/hyperlink" Target="https://etherscan.io/tx/0x0a6b32571ad2c3e9dff7056df9ac930f42b9b4634deb3bcf3242dd169cb054b3" TargetMode="External"/><Relationship Id="rId1470" Type="http://schemas.openxmlformats.org/officeDocument/2006/relationships/hyperlink" Target="https://eigenphi.io/mev/eigentx/0xece6c5e2caec403ee0736fec12377cf895210c038af6aa2f407997ad42369c07?tab=block" TargetMode="External"/><Relationship Id="rId1568" Type="http://schemas.openxmlformats.org/officeDocument/2006/relationships/hyperlink" Target="https://eigenphi.io/mev/ethereum/tx/0xb692c70c381fb2efea724ad935040d86a972371dd218fc38120b4424f081338c" TargetMode="External"/><Relationship Id="rId1775" Type="http://schemas.openxmlformats.org/officeDocument/2006/relationships/hyperlink" Target="https://libmev.com/blocks/22013631" TargetMode="External"/><Relationship Id="rId2521" Type="http://schemas.openxmlformats.org/officeDocument/2006/relationships/hyperlink" Target="https://dashboard.tenderly.co/tx/mainnet/0x020d3fe623ade5edbd67b4739ff93b1b5c951372c17c4124571eeefa8aba16a3" TargetMode="External"/><Relationship Id="rId2619" Type="http://schemas.openxmlformats.org/officeDocument/2006/relationships/hyperlink" Target="https://eigenphi.io/mev/eigentx/0x372418ea8c2a193422959e9ce504368ed2388d1017594340f98ced609902592f?tab=block" TargetMode="External"/><Relationship Id="rId2826" Type="http://schemas.openxmlformats.org/officeDocument/2006/relationships/hyperlink" Target="https://etherscan.io/tx/0xf98cf94e40171040bdbd3466fa05b62abb66743e19556478b6441b049fafdf31" TargetMode="External"/><Relationship Id="rId67" Type="http://schemas.openxmlformats.org/officeDocument/2006/relationships/hyperlink" Target="https://libmev.com/blocks/22010912" TargetMode="External"/><Relationship Id="rId700" Type="http://schemas.openxmlformats.org/officeDocument/2006/relationships/hyperlink" Target="https://etherscan.io/tx/0x6447207c4f9edf2c24ab861044a74581a6d752c21143fef133f7c9f656a5cbf8" TargetMode="External"/><Relationship Id="rId1123" Type="http://schemas.openxmlformats.org/officeDocument/2006/relationships/hyperlink" Target="https://etherscan.io/txs?block=22012001" TargetMode="External"/><Relationship Id="rId1330" Type="http://schemas.openxmlformats.org/officeDocument/2006/relationships/hyperlink" Target="https://eigenphi.io/mev/eigentx/0x5460a90da8bfac046024fa05e2a864fa75bfec13e44d49e8a547882c56d407dd?tab=block" TargetMode="External"/><Relationship Id="rId1428" Type="http://schemas.openxmlformats.org/officeDocument/2006/relationships/hyperlink" Target="https://etherscan.io/tx/0xfa26fc838c6f229ebbc37338553c442d3a1fabf5aadb6d267266cf3ce05da497" TargetMode="External"/><Relationship Id="rId1635" Type="http://schemas.openxmlformats.org/officeDocument/2006/relationships/hyperlink" Target="https://libmev.com/blocks/22014901" TargetMode="External"/><Relationship Id="rId1982" Type="http://schemas.openxmlformats.org/officeDocument/2006/relationships/hyperlink" Target="https://libmev.com/blocks/22008950" TargetMode="External"/><Relationship Id="rId3088" Type="http://schemas.openxmlformats.org/officeDocument/2006/relationships/hyperlink" Target="https://etherscan.io/tx/0x1d15fe9640b20ff8d42e5d8d65fb0ac01dfb85e88826da561b1f6407537c5346" TargetMode="External"/><Relationship Id="rId1842" Type="http://schemas.openxmlformats.org/officeDocument/2006/relationships/hyperlink" Target="https://libmev.com/blocks/22009718" TargetMode="External"/><Relationship Id="rId3295" Type="http://schemas.openxmlformats.org/officeDocument/2006/relationships/hyperlink" Target="https://libmev.com/blocks/22013246" TargetMode="External"/><Relationship Id="rId1702" Type="http://schemas.openxmlformats.org/officeDocument/2006/relationships/hyperlink" Target="https://etherscan.io/tx/0xfd22570f556eb981b61f5e0d12a3732d30ffcd680537162bb5e75c9e5223a6dd" TargetMode="External"/><Relationship Id="rId3155" Type="http://schemas.openxmlformats.org/officeDocument/2006/relationships/hyperlink" Target="https://etherscan.io/tx/0xbba511314a196dfe69830dbf134f4accfeae7db94dc240ab46fe5fabfa47960b" TargetMode="External"/><Relationship Id="rId283" Type="http://schemas.openxmlformats.org/officeDocument/2006/relationships/hyperlink" Target="https://dashboard.tenderly.co/tx/mainnet/0x4d3b1e2f267b2e4ed703769d05e984444246b9bb12d18c1e3ddef41724648e58" TargetMode="External"/><Relationship Id="rId490" Type="http://schemas.openxmlformats.org/officeDocument/2006/relationships/hyperlink" Target="https://etherscan.io/txs?block=22013563" TargetMode="External"/><Relationship Id="rId2171" Type="http://schemas.openxmlformats.org/officeDocument/2006/relationships/hyperlink" Target="https://eigenphi.io/mev/eigentx/0xc49b2f6a3ed58e2c81068c93a4f967971d7afc0e09ff7dc32b99550ad3710d8b?tab=block" TargetMode="External"/><Relationship Id="rId3015" Type="http://schemas.openxmlformats.org/officeDocument/2006/relationships/hyperlink" Target="https://dashboard.tenderly.co/tx/mainnet/0x839072c4c33e00c344d97ab0bcd64ede5dc6458f9a54a6deecc051d20aaae597" TargetMode="External"/><Relationship Id="rId3222" Type="http://schemas.openxmlformats.org/officeDocument/2006/relationships/hyperlink" Target="https://etherscan.io/txs?block=22011922" TargetMode="External"/><Relationship Id="rId143" Type="http://schemas.openxmlformats.org/officeDocument/2006/relationships/hyperlink" Target="https://etherscan.io/tx/0xfac770edef24b838a44c03810092524e26957ea991ebdd9b41131b1cd902c836" TargetMode="External"/><Relationship Id="rId350" Type="http://schemas.openxmlformats.org/officeDocument/2006/relationships/hyperlink" Target="https://eigenphi.io/mev/eigentx/0x50d64e06de130eb7a7e1212ce83b1f8bde5c29b1fb8c8f40f96040b72c45ecaa?tab=block" TargetMode="External"/><Relationship Id="rId588" Type="http://schemas.openxmlformats.org/officeDocument/2006/relationships/hyperlink" Target="https://eigenphi.io/mev/eigentx/0xe0aac21b8f9a0e59b999953c8b1cbcc8501f788167440c90ca0bdfc0e771a68e?tab=block" TargetMode="External"/><Relationship Id="rId795" Type="http://schemas.openxmlformats.org/officeDocument/2006/relationships/hyperlink" Target="https://eigenphi.io/mev/ethereum/tx/0x0b5f150a5fee83ba587ad2be2cb0d3eac930cfb54511f023b77dc0b806fe46c9" TargetMode="External"/><Relationship Id="rId2031" Type="http://schemas.openxmlformats.org/officeDocument/2006/relationships/hyperlink" Target="https://eigenphi.io/mev/eigentx/0xca8f5b4b8b5c62b89773cc7fc95f7dc012fd9e4b65b1ed5056f1a00b43efde5c?tab=block" TargetMode="External"/><Relationship Id="rId2269" Type="http://schemas.openxmlformats.org/officeDocument/2006/relationships/hyperlink" Target="https://dashboard.tenderly.co/tx/mainnet/0xaa2f6f8e122087644cd7d5f53dd0f8222dc3e389ff1940fd44ff13271cfb908b" TargetMode="External"/><Relationship Id="rId2476" Type="http://schemas.openxmlformats.org/officeDocument/2006/relationships/hyperlink" Target="https://dashboard.tenderly.co/tx/mainnet/0x86fd7316c8bb63b6d910f0c13bd918617c03750fd7c1e41ddb226e603ea542cc" TargetMode="External"/><Relationship Id="rId2683" Type="http://schemas.openxmlformats.org/officeDocument/2006/relationships/hyperlink" Target="https://eigenphi.io/mev/eigentx/0x66543c6c417540e59160614b0f7c4209693ccc2fcebf32ae095482fc26a555bf?tab=block" TargetMode="External"/><Relationship Id="rId2890" Type="http://schemas.openxmlformats.org/officeDocument/2006/relationships/hyperlink" Target="https://etherscan.io/tx/0xbb269210a9fd89715e0a0b3c80b1c7d03404c2de2452d4b6528f6ace407d2790" TargetMode="External"/><Relationship Id="rId9" Type="http://schemas.openxmlformats.org/officeDocument/2006/relationships/hyperlink" Target="https://dashboard.tenderly.co/tx/mainnet/0xe7fb8baa8960e50a7c5f1a7735a6790d826130a88a42750e4c165e76943b340f" TargetMode="External"/><Relationship Id="rId210" Type="http://schemas.openxmlformats.org/officeDocument/2006/relationships/hyperlink" Target="https://etherscan.io/tx/0x8fca1519d0fd39c8b5f609b0f83e70e5aa5140a5ac4c351912dfe173472cda8b" TargetMode="External"/><Relationship Id="rId448" Type="http://schemas.openxmlformats.org/officeDocument/2006/relationships/hyperlink" Target="https://etherscan.io/txs?block=22011412" TargetMode="External"/><Relationship Id="rId655" Type="http://schemas.openxmlformats.org/officeDocument/2006/relationships/hyperlink" Target="https://etherscan.io/tx/0xf07df5def5a09ce85a35ef6298f0f5b985ed1e8efd9a852850737850d9e7e49c" TargetMode="External"/><Relationship Id="rId862" Type="http://schemas.openxmlformats.org/officeDocument/2006/relationships/hyperlink" Target="https://eigenphi.io/mev/eigentx/0x05426200252fea4d5bde8a09b954052772d9ea6b836d5a679f34b3d660915f21?tab=block" TargetMode="External"/><Relationship Id="rId1078" Type="http://schemas.openxmlformats.org/officeDocument/2006/relationships/hyperlink" Target="https://etherscan.io/tx/0x72fcc01d43f10f3c673fc11925cd6de9d51dcb36a91bc0f712bd7459f8fa439b" TargetMode="External"/><Relationship Id="rId1285" Type="http://schemas.openxmlformats.org/officeDocument/2006/relationships/hyperlink" Target="https://etherscan.io/tx/0xae25666b6a233abaca4df96adeddd85b26e86b6b9805d2eefe5a1f7b8e90405f" TargetMode="External"/><Relationship Id="rId1492" Type="http://schemas.openxmlformats.org/officeDocument/2006/relationships/hyperlink" Target="https://eigenphi.io/mev/eigentx/0x88f186161b61cd5493ac7dd552c946a48203a58755d7dcf1aa168b2cb774205c?tab=block" TargetMode="External"/><Relationship Id="rId2129" Type="http://schemas.openxmlformats.org/officeDocument/2006/relationships/hyperlink" Target="https://etherscan.io/tx/0x45cccaaed4a5a0c3fa508af418c99b7c12d65ed29f98e4515c716c536a0386bb" TargetMode="External"/><Relationship Id="rId2336" Type="http://schemas.openxmlformats.org/officeDocument/2006/relationships/hyperlink" Target="https://etherscan.io/tx/0x018960e8a68209bc7bfe7f8997f041f713c36e0f5d8fba4385d0fb02e978b095" TargetMode="External"/><Relationship Id="rId2543" Type="http://schemas.openxmlformats.org/officeDocument/2006/relationships/hyperlink" Target="https://etherscan.io/tx/0xd01efe32413405c9ec4976606e4ed03b339c3c93e06a1f3c6e903d4cef20d625" TargetMode="External"/><Relationship Id="rId2750" Type="http://schemas.openxmlformats.org/officeDocument/2006/relationships/hyperlink" Target="https://etherscan.io/txs?block=22014875" TargetMode="External"/><Relationship Id="rId2988" Type="http://schemas.openxmlformats.org/officeDocument/2006/relationships/hyperlink" Target="https://libmev.com/blocks/22013203" TargetMode="External"/><Relationship Id="rId308" Type="http://schemas.openxmlformats.org/officeDocument/2006/relationships/hyperlink" Target="https://eigenphi.io/mev/eigentx/0x133d12f580c1c82a32a7bf017620038b648bd2fc5466e32f3e337828e1ec8f05?tab=block" TargetMode="External"/><Relationship Id="rId515" Type="http://schemas.openxmlformats.org/officeDocument/2006/relationships/hyperlink" Target="https://eigenphi.io/mev/eigentx/0x114563ad4693b0ad393a12115fdc0a33d4b3bb040cc8b6b0286c262a65a9f4ab?tab=block" TargetMode="External"/><Relationship Id="rId722" Type="http://schemas.openxmlformats.org/officeDocument/2006/relationships/hyperlink" Target="https://etherscan.io/tx/0xb23788c43e9da07b6ab7d6a4b0bb67ef37d7e64d7b8af5435a932814f1ad5e02" TargetMode="External"/><Relationship Id="rId1145" Type="http://schemas.openxmlformats.org/officeDocument/2006/relationships/hyperlink" Target="https://etherscan.io/txs?block=22009809" TargetMode="External"/><Relationship Id="rId1352" Type="http://schemas.openxmlformats.org/officeDocument/2006/relationships/hyperlink" Target="https://eigenphi.io/mev/eigentx/0xb011ec66b54ae41a01a210836d75be4e13b12117bb8596a90c9991ddce8860b5?tab=block" TargetMode="External"/><Relationship Id="rId1797" Type="http://schemas.openxmlformats.org/officeDocument/2006/relationships/hyperlink" Target="https://libmev.com/blocks/22011093" TargetMode="External"/><Relationship Id="rId2403" Type="http://schemas.openxmlformats.org/officeDocument/2006/relationships/hyperlink" Target="https://eigenphi.io/mev/ethereum/tx/0x7919cfc091d9d2d2b5e728a2a52073b0dd15caacf4c357493198c9c83f41b88a" TargetMode="External"/><Relationship Id="rId2848" Type="http://schemas.openxmlformats.org/officeDocument/2006/relationships/hyperlink" Target="https://etherscan.io/tx/0x6a7005863836377ec92734b8e263e83ec6af206f2fd89fd000395c6b6789d803" TargetMode="External"/><Relationship Id="rId89" Type="http://schemas.openxmlformats.org/officeDocument/2006/relationships/hyperlink" Target="https://libmev.com/blocks/22010930" TargetMode="External"/><Relationship Id="rId1005" Type="http://schemas.openxmlformats.org/officeDocument/2006/relationships/hyperlink" Target="https://etherscan.io/tx/0x78e580e7fe1b626e5b748863b9b625e154847dbb2b8b030ea145423f118577a9" TargetMode="External"/><Relationship Id="rId1212" Type="http://schemas.openxmlformats.org/officeDocument/2006/relationships/hyperlink" Target="https://etherscan.io/tx/0x4953e0fb9da708cf82006ec137f7ece00381534ebc45271ae8ebb69554a23175" TargetMode="External"/><Relationship Id="rId1657" Type="http://schemas.openxmlformats.org/officeDocument/2006/relationships/hyperlink" Target="https://eigenphi.io/mev/eigentx/0xaea3cac1908dd9040bcb5c02c61fe6b90c938c009f2a8a3d31d9ae193e43017b?tab=block" TargetMode="External"/><Relationship Id="rId1864" Type="http://schemas.openxmlformats.org/officeDocument/2006/relationships/hyperlink" Target="https://libmev.com/blocks/22013269" TargetMode="External"/><Relationship Id="rId2610" Type="http://schemas.openxmlformats.org/officeDocument/2006/relationships/hyperlink" Target="https://dashboard.tenderly.co/tx/mainnet/0x194272802aab61d3d95ef5e9deff16c965dce4f02a2179b8d391d86ddfc4eb72" TargetMode="External"/><Relationship Id="rId2708" Type="http://schemas.openxmlformats.org/officeDocument/2006/relationships/hyperlink" Target="https://etherscan.io/txs?block=22013968" TargetMode="External"/><Relationship Id="rId2915" Type="http://schemas.openxmlformats.org/officeDocument/2006/relationships/hyperlink" Target="https://etherscan.io/tx/0xdda33889393b61716c7bf223bbcec91eb6cc53bbe87663925c82e069a8e1bb00" TargetMode="External"/><Relationship Id="rId1517" Type="http://schemas.openxmlformats.org/officeDocument/2006/relationships/hyperlink" Target="https://etherscan.io/tx/0x2e55b942ab74f500c8ee6e08c79fbf2d7496ded8af3708940cbdeae3488e2784" TargetMode="External"/><Relationship Id="rId1724" Type="http://schemas.openxmlformats.org/officeDocument/2006/relationships/hyperlink" Target="https://etherscan.io/txs?block=22011140" TargetMode="External"/><Relationship Id="rId3177" Type="http://schemas.openxmlformats.org/officeDocument/2006/relationships/hyperlink" Target="https://etherscan.io/txs?block=22013820" TargetMode="External"/><Relationship Id="rId16" Type="http://schemas.openxmlformats.org/officeDocument/2006/relationships/hyperlink" Target="https://eigenphi.io/mev/ethereum/tx/0xc9123eff62bb2479c270fba3e1f8191fd7502eec9bc709f2568a2d718834a336" TargetMode="External"/><Relationship Id="rId1931" Type="http://schemas.openxmlformats.org/officeDocument/2006/relationships/hyperlink" Target="https://etherscan.io/tx/0xeeac575c4d80739e6eacfeb014d3fa21d784ec15ec809c3518b9f09472e882e5" TargetMode="External"/><Relationship Id="rId3037" Type="http://schemas.openxmlformats.org/officeDocument/2006/relationships/hyperlink" Target="https://etherscan.io/txs?block=22010051" TargetMode="External"/><Relationship Id="rId2193" Type="http://schemas.openxmlformats.org/officeDocument/2006/relationships/hyperlink" Target="https://etherscan.io/tx/0xbc10bfc85b3b268be880c4dd9d78754f553f695e73831f107bdfe1bec250b5cd" TargetMode="External"/><Relationship Id="rId2498" Type="http://schemas.openxmlformats.org/officeDocument/2006/relationships/hyperlink" Target="https://etherscan.io/txs?block=22014400" TargetMode="External"/><Relationship Id="rId3244" Type="http://schemas.openxmlformats.org/officeDocument/2006/relationships/hyperlink" Target="https://etherscan.io/tx/0x86885dfae3cc209a139f9199f93805df47cdb65b1e6af7eb03039976ae66c5b4" TargetMode="External"/><Relationship Id="rId165" Type="http://schemas.openxmlformats.org/officeDocument/2006/relationships/hyperlink" Target="https://etherscan.io/tx/0xe4c31151ba8a7a5303abc3aeb45747af7c161d3e06a5f39d22abc1120e4c1ac0" TargetMode="External"/><Relationship Id="rId372" Type="http://schemas.openxmlformats.org/officeDocument/2006/relationships/hyperlink" Target="https://libmev.com/blocks/22010619" TargetMode="External"/><Relationship Id="rId677" Type="http://schemas.openxmlformats.org/officeDocument/2006/relationships/hyperlink" Target="https://etherscan.io/tx/0xd6a2d7f3369a21fb96a822ee4d69e491365cea78f5e2393b746fa24e77b9d2c6" TargetMode="External"/><Relationship Id="rId2053" Type="http://schemas.openxmlformats.org/officeDocument/2006/relationships/hyperlink" Target="https://eigenphi.io/mev/ethereum/tx/0xce175329a52dc5f2df66a33787cccdd42e136ba707c4f2cc3395b6175cd40bbe" TargetMode="External"/><Relationship Id="rId2260" Type="http://schemas.openxmlformats.org/officeDocument/2006/relationships/hyperlink" Target="https://etherscan.io/txs?block=22009034" TargetMode="External"/><Relationship Id="rId2358" Type="http://schemas.openxmlformats.org/officeDocument/2006/relationships/hyperlink" Target="https://etherscan.io/tx/0x7859d1133930522d24ed811954967a84841e39e5027cc4f16fd1e99bb5c4dc02" TargetMode="External"/><Relationship Id="rId3104" Type="http://schemas.openxmlformats.org/officeDocument/2006/relationships/hyperlink" Target="https://etherscan.io/txs?block=22013741" TargetMode="External"/><Relationship Id="rId3311" Type="http://schemas.openxmlformats.org/officeDocument/2006/relationships/hyperlink" Target="https://etherscan.io/tx/0xd7bf4b90c710391a5c9f5fe094937d848aafd96774818faed189e607b29df36f" TargetMode="External"/><Relationship Id="rId232" Type="http://schemas.openxmlformats.org/officeDocument/2006/relationships/hyperlink" Target="https://etherscan.io/tx/0x9dd994baf74801abfdd53e1d49bfa08f4ad3ea6792934a42519eb4287e97c779" TargetMode="External"/><Relationship Id="rId884" Type="http://schemas.openxmlformats.org/officeDocument/2006/relationships/hyperlink" Target="https://eigenphi.io/mev/ethereum/tx/0x26ba61d3321a49f8c863c5762877048d34ab82d339881e9d4d80e6b1c7ee3083" TargetMode="External"/><Relationship Id="rId2120" Type="http://schemas.openxmlformats.org/officeDocument/2006/relationships/hyperlink" Target="https://eigenphi.io/mev/eigentx/0xc186ba656da275bb4525b8408f3d264f0fe507b6f1d0583adcdbe3e577bdccaa?tab=block" TargetMode="External"/><Relationship Id="rId2565" Type="http://schemas.openxmlformats.org/officeDocument/2006/relationships/hyperlink" Target="https://etherscan.io/txs?block=22013749" TargetMode="External"/><Relationship Id="rId2772" Type="http://schemas.openxmlformats.org/officeDocument/2006/relationships/hyperlink" Target="https://eigenphi.io/mev/ethereum/tx/0xef9a7cbe87e978019fdd5a6a18761e5fda9adecd706e142705540ec8783cabe4" TargetMode="External"/><Relationship Id="rId537" Type="http://schemas.openxmlformats.org/officeDocument/2006/relationships/hyperlink" Target="https://eigenphi.io/mev/eigentx/0xeeac575c4d80739e6eacfeb014d3fa21d784ec15ec809c3518b9f09472e882e5?tab=block" TargetMode="External"/><Relationship Id="rId744" Type="http://schemas.openxmlformats.org/officeDocument/2006/relationships/hyperlink" Target="https://libmev.com/blocks/22013451" TargetMode="External"/><Relationship Id="rId951" Type="http://schemas.openxmlformats.org/officeDocument/2006/relationships/hyperlink" Target="https://etherscan.io/tx/0xf96ae52e4613cc37fddb151b9cff7e42a577296b9c57e6694083d9a47ebb7b7c" TargetMode="External"/><Relationship Id="rId1167" Type="http://schemas.openxmlformats.org/officeDocument/2006/relationships/hyperlink" Target="https://etherscan.io/tx/0x844a6d5c3274bb2e7e5edf9448f78828329be6afa862a643f699e9fb008cdb34" TargetMode="External"/><Relationship Id="rId1374" Type="http://schemas.openxmlformats.org/officeDocument/2006/relationships/hyperlink" Target="https://eigenphi.io/mev/ethereum/tx/0x4442736b88c416203a23d68de5b11a6ca0d13cce20faa27d509e4179144b224a" TargetMode="External"/><Relationship Id="rId1581" Type="http://schemas.openxmlformats.org/officeDocument/2006/relationships/hyperlink" Target="https://dashboard.tenderly.co/tx/mainnet/0xd6055fa2aded74c6d147515d93057feae9ec8edceb87fa2d9f3c41c619e5bc3a" TargetMode="External"/><Relationship Id="rId1679" Type="http://schemas.openxmlformats.org/officeDocument/2006/relationships/hyperlink" Target="https://etherscan.io/tx/0x36a27435af09e0a3558a81c3dd2e397f3dcae3f2e3964d047556272cd11b5e82" TargetMode="External"/><Relationship Id="rId2218" Type="http://schemas.openxmlformats.org/officeDocument/2006/relationships/hyperlink" Target="https://dashboard.tenderly.co/tx/mainnet/0x54cef9c4259b0aca56856f3c448f1d6b62d3706ff9249f2019dad994a0207478" TargetMode="External"/><Relationship Id="rId2425" Type="http://schemas.openxmlformats.org/officeDocument/2006/relationships/hyperlink" Target="https://eigenphi.io/mev/eigentx/0x0f0df10a48248bad1b77d095fce9fb033d28f4d0eb5ed8d5c4201ef1658788eb?tab=block" TargetMode="External"/><Relationship Id="rId2632" Type="http://schemas.openxmlformats.org/officeDocument/2006/relationships/hyperlink" Target="https://dashboard.tenderly.co/tx/mainnet/0x436884e2945f96872aefc8178c272fa2ee20ef5806b20bd891dadb3c04c6dbd4" TargetMode="External"/><Relationship Id="rId80" Type="http://schemas.openxmlformats.org/officeDocument/2006/relationships/hyperlink" Target="https://eigenphi.io/mev/ethereum/tx/0xcc45435123a8f01769309186ebca4e353fa3b31ff7f5b8884ba6a60c827c98b8" TargetMode="External"/><Relationship Id="rId604" Type="http://schemas.openxmlformats.org/officeDocument/2006/relationships/hyperlink" Target="https://libmev.com/blocks/22013634" TargetMode="External"/><Relationship Id="rId811" Type="http://schemas.openxmlformats.org/officeDocument/2006/relationships/hyperlink" Target="https://libmev.com/blocks/22010247" TargetMode="External"/><Relationship Id="rId1027" Type="http://schemas.openxmlformats.org/officeDocument/2006/relationships/hyperlink" Target="https://etherscan.io/txs?block=22014292" TargetMode="External"/><Relationship Id="rId1234" Type="http://schemas.openxmlformats.org/officeDocument/2006/relationships/hyperlink" Target="https://dashboard.tenderly.co/tx/mainnet/0x1056bd7254271094b5a5a42b032ce4199a4d4a355e7b64e4661c3f4ccc2b12f1" TargetMode="External"/><Relationship Id="rId1441" Type="http://schemas.openxmlformats.org/officeDocument/2006/relationships/hyperlink" Target="https://libmev.com/blocks/22012748" TargetMode="External"/><Relationship Id="rId1886" Type="http://schemas.openxmlformats.org/officeDocument/2006/relationships/hyperlink" Target="https://etherscan.io/tx/0x83b406b06f8049bdedd368a800a44b197a93ebac86941ced30f1564c05ad531a" TargetMode="External"/><Relationship Id="rId2937" Type="http://schemas.openxmlformats.org/officeDocument/2006/relationships/hyperlink" Target="https://etherscan.io/tx/0x4c2bfaece9a8ae117085439e6026cf98753e4a97b58b71c10023f04460f485d8" TargetMode="External"/><Relationship Id="rId909" Type="http://schemas.openxmlformats.org/officeDocument/2006/relationships/hyperlink" Target="https://etherscan.io/txs?block=22011313" TargetMode="External"/><Relationship Id="rId1301" Type="http://schemas.openxmlformats.org/officeDocument/2006/relationships/hyperlink" Target="https://eigenphi.io/mev/eigentx/0x03acecd33a4958ff851d66a28ba08e2a290a80bfa92c802ec51a6ef521532363?tab=block" TargetMode="External"/><Relationship Id="rId1539" Type="http://schemas.openxmlformats.org/officeDocument/2006/relationships/hyperlink" Target="https://eigenphi.io/mev/eigentx/0x6749ee796193f7fdd31ab66648d7c69616baab64b1a1c6deb2a8849a77269681?tab=block" TargetMode="External"/><Relationship Id="rId1746" Type="http://schemas.openxmlformats.org/officeDocument/2006/relationships/hyperlink" Target="https://etherscan.io/tx/0xd7f730060926b536642f6ef29078cb4155ca87f98648781fd3e689acc837d6f9" TargetMode="External"/><Relationship Id="rId1953" Type="http://schemas.openxmlformats.org/officeDocument/2006/relationships/hyperlink" Target="https://etherscan.io/tx/0x5d486475c9457f97cc93c967eb25ea89aa0affb3d4072f390234d4ce55377a83" TargetMode="External"/><Relationship Id="rId3199" Type="http://schemas.openxmlformats.org/officeDocument/2006/relationships/hyperlink" Target="https://etherscan.io/txs?block=22012805" TargetMode="External"/><Relationship Id="rId38" Type="http://schemas.openxmlformats.org/officeDocument/2006/relationships/hyperlink" Target="https://etherscan.io/tx/0x03a7066d96ed76b4a4be716f6074614ed3f21f0d2b310b63a29c7905c3e30e4a" TargetMode="External"/><Relationship Id="rId1606" Type="http://schemas.openxmlformats.org/officeDocument/2006/relationships/hyperlink" Target="https://etherscan.io/tx/0xb79605e9627d5dcdd8bb2fd8bd0b9c0fc00c97d87586dd49f75084d84de34536" TargetMode="External"/><Relationship Id="rId1813" Type="http://schemas.openxmlformats.org/officeDocument/2006/relationships/hyperlink" Target="https://etherscan.io/tx/0x92f565e35935833529999b02fd450daac8666587186066e615a0aa7206f746b9" TargetMode="External"/><Relationship Id="rId3059" Type="http://schemas.openxmlformats.org/officeDocument/2006/relationships/hyperlink" Target="https://etherscan.io/tx/0x2856b622216d4fec729254562606b0db3b6944f41aba9b8b012e7e635a4a37f1" TargetMode="External"/><Relationship Id="rId3266" Type="http://schemas.openxmlformats.org/officeDocument/2006/relationships/hyperlink" Target="https://eigenphi.io/mev/eigentx/0xfddf53db5dfdec08db156497cb61a87eb6d95c1fc4589efbde62097d5fb6c195?tab=block" TargetMode="External"/><Relationship Id="rId187" Type="http://schemas.openxmlformats.org/officeDocument/2006/relationships/hyperlink" Target="https://etherscan.io/txs?block=22010767" TargetMode="External"/><Relationship Id="rId394" Type="http://schemas.openxmlformats.org/officeDocument/2006/relationships/hyperlink" Target="https://etherscan.io/tx/0x6e93dd4f8eada5da3ec120ba58ad47c775b03bf58ac8a1eef9a2a0f35f43cd64" TargetMode="External"/><Relationship Id="rId2075" Type="http://schemas.openxmlformats.org/officeDocument/2006/relationships/hyperlink" Target="https://eigenphi.io/mev/eigentx/0x91cb250f8a29ea4180dedaa7854c0359cb077cd520b9ddbcfff3f8450f465b78?tab=block" TargetMode="External"/><Relationship Id="rId2282" Type="http://schemas.openxmlformats.org/officeDocument/2006/relationships/hyperlink" Target="https://etherscan.io/tx/0xb57e44adef1d6964508e4f3314759d08ed5cabb060b4fe222c1b6a684addb533" TargetMode="External"/><Relationship Id="rId3126" Type="http://schemas.openxmlformats.org/officeDocument/2006/relationships/hyperlink" Target="https://etherscan.io/tx/0xb57f552d901780c58ecad0d4765e8ae1d31e4fb74edb91df881ec71a4bdb31a0" TargetMode="External"/><Relationship Id="rId254" Type="http://schemas.openxmlformats.org/officeDocument/2006/relationships/hyperlink" Target="https://etherscan.io/tx/0x0049f1f1e9e9a379b20cfc1e075fceace46f2792c9e7add649692128d864d27a" TargetMode="External"/><Relationship Id="rId699" Type="http://schemas.openxmlformats.org/officeDocument/2006/relationships/hyperlink" Target="https://etherscan.io/tx/0xacb449fa01ea2488e21597a5003fd2a69afea709693d5c0b4fff4b9d981b7e9a" TargetMode="External"/><Relationship Id="rId1091" Type="http://schemas.openxmlformats.org/officeDocument/2006/relationships/hyperlink" Target="https://libmev.com/blocks/22010509" TargetMode="External"/><Relationship Id="rId2587" Type="http://schemas.openxmlformats.org/officeDocument/2006/relationships/hyperlink" Target="https://etherscan.io/txs?block=22010327" TargetMode="External"/><Relationship Id="rId2794" Type="http://schemas.openxmlformats.org/officeDocument/2006/relationships/hyperlink" Target="https://dashboard.tenderly.co/tx/mainnet/0xe4cf4cde215ec88fd6bb0f3fce5d4f40aed281d84fb5a60345d6a1a5eecd353e" TargetMode="External"/><Relationship Id="rId3333" Type="http://schemas.openxmlformats.org/officeDocument/2006/relationships/hyperlink" Target="https://dashboard.tenderly.co/tx/mainnet/0x40c67091a826a4c810ef72cb364ace2c541443c03d5f3d2f6316f232d7c65a2a" TargetMode="External"/><Relationship Id="rId114" Type="http://schemas.openxmlformats.org/officeDocument/2006/relationships/hyperlink" Target="https://etherscan.io/tx/0xee703fea516b862b92776dec3b3b792b1a578718b1ef8e1aa2ad74e1dbacd43e" TargetMode="External"/><Relationship Id="rId461" Type="http://schemas.openxmlformats.org/officeDocument/2006/relationships/hyperlink" Target="https://etherscan.io/tx/0xe7ef7e00cc52c307c512488ba0e18ce6ae84cb6c41c86bbf7882d1348ec505aa" TargetMode="External"/><Relationship Id="rId559" Type="http://schemas.openxmlformats.org/officeDocument/2006/relationships/hyperlink" Target="https://eigenphi.io/mev/eigentx/0xbd7a840252725381003b2a2b71fc14966b7d79b02fd77348b2d4c5699a9057a7?tab=block" TargetMode="External"/><Relationship Id="rId766" Type="http://schemas.openxmlformats.org/officeDocument/2006/relationships/hyperlink" Target="https://eigenphi.io/mev/eigentx/0xbf164ebb978303cbea9637bee9fa237b7ae5fd03ed3ff0797b852b635cee2557?tab=block" TargetMode="External"/><Relationship Id="rId1189" Type="http://schemas.openxmlformats.org/officeDocument/2006/relationships/hyperlink" Target="https://etherscan.io/tx/0x7ab9ffa51aa9a8a1bd33a0ab851734a7170bb68d2a32dff4b49438817c5adbc6" TargetMode="External"/><Relationship Id="rId1396" Type="http://schemas.openxmlformats.org/officeDocument/2006/relationships/hyperlink" Target="https://eigenphi.io/mev/ethereum/tx/0xeed6df97d08295c5ea5ffff1b13af601e325b6d0aff4a5740c58f624cac96785" TargetMode="External"/><Relationship Id="rId2142" Type="http://schemas.openxmlformats.org/officeDocument/2006/relationships/hyperlink" Target="https://eigenphi.io/mev/eigentx/0x75e29156de2b161a4fb62f3428320f437cc0489e8ed8c237df06cd0b194a113c?tab=block" TargetMode="External"/><Relationship Id="rId2447" Type="http://schemas.openxmlformats.org/officeDocument/2006/relationships/hyperlink" Target="https://dashboard.tenderly.co/tx/mainnet/0xa22788d70bba8b198d7e4f11424001f11defa38578dfa35030516de058df1199" TargetMode="External"/><Relationship Id="rId321" Type="http://schemas.openxmlformats.org/officeDocument/2006/relationships/hyperlink" Target="https://eigenphi.io/mev/ethereum/tx/0xd0bcf8c124347db8f68c1a2f91f7b057e8d756d655b540cba7f1afc54b7ad8dd" TargetMode="External"/><Relationship Id="rId419" Type="http://schemas.openxmlformats.org/officeDocument/2006/relationships/hyperlink" Target="https://etherscan.io/tx/0xd7ef08d2e3110c48b25dbc2b955c1dbcf0cbec2778bf1b0c5184a1aa78d984ed" TargetMode="External"/><Relationship Id="rId626" Type="http://schemas.openxmlformats.org/officeDocument/2006/relationships/hyperlink" Target="https://libmev.com/blocks/22013112" TargetMode="External"/><Relationship Id="rId973" Type="http://schemas.openxmlformats.org/officeDocument/2006/relationships/hyperlink" Target="https://libmev.com/blocks/22015243" TargetMode="External"/><Relationship Id="rId1049" Type="http://schemas.openxmlformats.org/officeDocument/2006/relationships/hyperlink" Target="https://etherscan.io/txs?block=22012550" TargetMode="External"/><Relationship Id="rId1256" Type="http://schemas.openxmlformats.org/officeDocument/2006/relationships/hyperlink" Target="https://dashboard.tenderly.co/tx/mainnet/0x56a124534ddfbfb8d2b80e8b277c5ca8b4f7340c0e04ca0054f614eb01596ef9" TargetMode="External"/><Relationship Id="rId2002" Type="http://schemas.openxmlformats.org/officeDocument/2006/relationships/hyperlink" Target="https://eigenphi.io/mev/eigentx/0x2562f060dc01f950253b46197a2c5a106eb6f126c27b34f06ae82ca1c3cdbb58?tab=block" TargetMode="External"/><Relationship Id="rId2307" Type="http://schemas.openxmlformats.org/officeDocument/2006/relationships/hyperlink" Target="https://etherscan.io/tx/0xa3727c868569d6f4cc8a386e1b87acc91a9981caec40b4d29d91535188a0b4eb" TargetMode="External"/><Relationship Id="rId2654" Type="http://schemas.openxmlformats.org/officeDocument/2006/relationships/hyperlink" Target="https://dashboard.tenderly.co/tx/mainnet/0x5f5c778115e26f414b12d3b5721d3e5e8aa2c534759c8c554f754f6214d8c2f7" TargetMode="External"/><Relationship Id="rId2861" Type="http://schemas.openxmlformats.org/officeDocument/2006/relationships/hyperlink" Target="https://etherscan.io/tx/0x3db2d8792626a96f9d7bf8536eecafff172a9771bff6ae6429e4a4a673be36a5" TargetMode="External"/><Relationship Id="rId2959" Type="http://schemas.openxmlformats.org/officeDocument/2006/relationships/hyperlink" Target="https://etherscan.io/tx/0x4f54425e61965021495e126c5f42844e91dc6e9e2c28277a61609d161b80603d" TargetMode="External"/><Relationship Id="rId833" Type="http://schemas.openxmlformats.org/officeDocument/2006/relationships/hyperlink" Target="https://eigenphi.io/mev/eigentx/0xda0ad4bdb68a18d111f5016cca52f6faadae7674136b15693f7d5f6fcdd3e2df?tab=block" TargetMode="External"/><Relationship Id="rId1116" Type="http://schemas.openxmlformats.org/officeDocument/2006/relationships/hyperlink" Target="https://etherscan.io/txs?block=22010943" TargetMode="External"/><Relationship Id="rId1463" Type="http://schemas.openxmlformats.org/officeDocument/2006/relationships/hyperlink" Target="https://libmev.com/blocks/22013496" TargetMode="External"/><Relationship Id="rId1670" Type="http://schemas.openxmlformats.org/officeDocument/2006/relationships/hyperlink" Target="https://eigenphi.io/mev/ethereum/tx/0x7d8322f7bfac29faea168b4ef49eb71e6abd24eeb09282f7b19158a25b1054e6" TargetMode="External"/><Relationship Id="rId1768" Type="http://schemas.openxmlformats.org/officeDocument/2006/relationships/hyperlink" Target="https://etherscan.io/tx/0x24888d412a0eeacf9e828737949d317426dbdee716257ff18d3c6b30fcb3ab56" TargetMode="External"/><Relationship Id="rId2514" Type="http://schemas.openxmlformats.org/officeDocument/2006/relationships/hyperlink" Target="https://dashboard.tenderly.co/tx/mainnet/0xa559e642c62fe12526e1776b40a9fbe002c23bfbe266b25c84c26370272d31b1" TargetMode="External"/><Relationship Id="rId2721" Type="http://schemas.openxmlformats.org/officeDocument/2006/relationships/hyperlink" Target="https://libmev.com/blocks/22013610" TargetMode="External"/><Relationship Id="rId2819" Type="http://schemas.openxmlformats.org/officeDocument/2006/relationships/hyperlink" Target="https://etherscan.io/txs?block=22014274" TargetMode="External"/><Relationship Id="rId900" Type="http://schemas.openxmlformats.org/officeDocument/2006/relationships/hyperlink" Target="https://libmev.com/blocks/22012942" TargetMode="External"/><Relationship Id="rId1323" Type="http://schemas.openxmlformats.org/officeDocument/2006/relationships/hyperlink" Target="https://eigenphi.io/mev/eigentx/0xd0aa90e2837fb0851e9c97e3c2a39217a2fd066405c32d84c154750d72e6030e?tab=block" TargetMode="External"/><Relationship Id="rId1530" Type="http://schemas.openxmlformats.org/officeDocument/2006/relationships/hyperlink" Target="https://eigenphi.io/mev/ethereum/tx/0x3f4c16b2cd996d3e5bcfadf75219444d3857c69ababe141c8ce67ef3064c1904" TargetMode="External"/><Relationship Id="rId1628" Type="http://schemas.openxmlformats.org/officeDocument/2006/relationships/hyperlink" Target="https://libmev.com/blocks/22012125" TargetMode="External"/><Relationship Id="rId1975" Type="http://schemas.openxmlformats.org/officeDocument/2006/relationships/hyperlink" Target="https://libmev.com/blocks/22009003" TargetMode="External"/><Relationship Id="rId3190" Type="http://schemas.openxmlformats.org/officeDocument/2006/relationships/hyperlink" Target="https://libmev.com/blocks/22011468" TargetMode="External"/><Relationship Id="rId1835" Type="http://schemas.openxmlformats.org/officeDocument/2006/relationships/hyperlink" Target="https://etherscan.io/tx/0x4ffc8de8198eebaccf6e8b18fea942aca603858b07ca1da548dbbdecc1df69af" TargetMode="External"/><Relationship Id="rId3050" Type="http://schemas.openxmlformats.org/officeDocument/2006/relationships/hyperlink" Target="https://libmev.com/blocks/22014930" TargetMode="External"/><Relationship Id="rId3288" Type="http://schemas.openxmlformats.org/officeDocument/2006/relationships/hyperlink" Target="https://eigenphi.io/mev/eigentx/0x5526e56f06769fdf333bcb24dc0f242d60abd861bc5c25dfa1c547e7a798e050?tab=block" TargetMode="External"/><Relationship Id="rId1902" Type="http://schemas.openxmlformats.org/officeDocument/2006/relationships/hyperlink" Target="https://etherscan.io/txs?block=22015318" TargetMode="External"/><Relationship Id="rId2097" Type="http://schemas.openxmlformats.org/officeDocument/2006/relationships/hyperlink" Target="https://eigenphi.io/mev/ethereum/tx/0x5713dc361924efcbcc6ac888c7d15671a8fd7218f0822770e97139f5d5e1baa5" TargetMode="External"/><Relationship Id="rId3148" Type="http://schemas.openxmlformats.org/officeDocument/2006/relationships/hyperlink" Target="https://etherscan.io/txs?block=22012261" TargetMode="External"/><Relationship Id="rId276" Type="http://schemas.openxmlformats.org/officeDocument/2006/relationships/hyperlink" Target="https://dashboard.tenderly.co/tx/mainnet/0x30e6436556d21f4ce26d516a09ec49ecdebd0d7040473d3348342885124beddc" TargetMode="External"/><Relationship Id="rId483" Type="http://schemas.openxmlformats.org/officeDocument/2006/relationships/hyperlink" Target="https://etherscan.io/tx/0x7ab9ffa51aa9a8a1bd33a0ab851734a7170bb68d2a32dff4b49438817c5adbc6" TargetMode="External"/><Relationship Id="rId690" Type="http://schemas.openxmlformats.org/officeDocument/2006/relationships/hyperlink" Target="https://libmev.com/blocks/22013306" TargetMode="External"/><Relationship Id="rId2164" Type="http://schemas.openxmlformats.org/officeDocument/2006/relationships/hyperlink" Target="https://eigenphi.io/mev/eigentx/0xf3cca6545797a8bfaecb98bc475a9da4d6ae3878e4461323e24a429f44f93472?tab=block" TargetMode="External"/><Relationship Id="rId2371" Type="http://schemas.openxmlformats.org/officeDocument/2006/relationships/hyperlink" Target="https://etherscan.io/txs?block=22009548" TargetMode="External"/><Relationship Id="rId3008" Type="http://schemas.openxmlformats.org/officeDocument/2006/relationships/hyperlink" Target="https://dashboard.tenderly.co/tx/mainnet/0x345c6cef2b32a8620fe5753ccd5f620271a6eb834f8a9714205591aa21e67ae1" TargetMode="External"/><Relationship Id="rId3215" Type="http://schemas.openxmlformats.org/officeDocument/2006/relationships/hyperlink" Target="https://etherscan.io/tx/0x0f797311b9e13c3413802e9e218ffddacebd624d3a9eb071605a67ebc9ef88bc" TargetMode="External"/><Relationship Id="rId136" Type="http://schemas.openxmlformats.org/officeDocument/2006/relationships/hyperlink" Target="https://etherscan.io/tx/0x55f05c85ebfcaf8c01168e53d86fb40a47a9b5f40f5a59a0e23ddd15a16f9c50" TargetMode="External"/><Relationship Id="rId343" Type="http://schemas.openxmlformats.org/officeDocument/2006/relationships/hyperlink" Target="https://eigenphi.io/mev/eigentx/0x35b9479cbff60ef18ca593991f51e422883d157bd580bb09e4786b1059dbefe9?tab=block" TargetMode="External"/><Relationship Id="rId550" Type="http://schemas.openxmlformats.org/officeDocument/2006/relationships/hyperlink" Target="https://eigenphi.io/mev/ethereum/tx/0x98588e1f2a8f1b2438e40a00d27e7e0450976e0ee96d79d1765deab012e5dfa7" TargetMode="External"/><Relationship Id="rId788" Type="http://schemas.openxmlformats.org/officeDocument/2006/relationships/hyperlink" Target="https://eigenphi.io/mev/eigentx/0xc29f99634f3004772d5ae65fcb31bbb2015eef005a1a630cc855397bbf1b0a4c?tab=block" TargetMode="External"/><Relationship Id="rId995" Type="http://schemas.openxmlformats.org/officeDocument/2006/relationships/hyperlink" Target="https://etherscan.io/tx/0x8fc39c34a76f83de10e3a836cf8246a638c4b2179daafd8b45a37878076b4e3c" TargetMode="External"/><Relationship Id="rId1180" Type="http://schemas.openxmlformats.org/officeDocument/2006/relationships/hyperlink" Target="https://etherscan.io/tx/0xffffc93c5b5a2bcbaaf02afc16c54404e78419a38dd246f6894a002926a45c1a" TargetMode="External"/><Relationship Id="rId2024" Type="http://schemas.openxmlformats.org/officeDocument/2006/relationships/hyperlink" Target="https://libmev.com/blocks/22012086" TargetMode="External"/><Relationship Id="rId2231" Type="http://schemas.openxmlformats.org/officeDocument/2006/relationships/hyperlink" Target="https://etherscan.io/txs?block=22010370" TargetMode="External"/><Relationship Id="rId2469" Type="http://schemas.openxmlformats.org/officeDocument/2006/relationships/hyperlink" Target="https://dashboard.tenderly.co/tx/mainnet/0xe3d0a0ab2268574acc9556938a8b2fdcbab55dd520b00d46da7d1cb94a6464eb" TargetMode="External"/><Relationship Id="rId2676" Type="http://schemas.openxmlformats.org/officeDocument/2006/relationships/hyperlink" Target="https://eigenphi.io/mev/eigentx/0xf3c419bbe9690fc47661622341f35d7cbff4e7624f0409a420727b84ca687033?tab=block" TargetMode="External"/><Relationship Id="rId2883" Type="http://schemas.openxmlformats.org/officeDocument/2006/relationships/hyperlink" Target="https://etherscan.io/txs?block=22015880" TargetMode="External"/><Relationship Id="rId203" Type="http://schemas.openxmlformats.org/officeDocument/2006/relationships/hyperlink" Target="https://dashboard.tenderly.co/tx/mainnet/0xdb5a02055d330c2a6b0c5ed71d67e231df5a131d4c21fceb4d3cf5de148fe1fe" TargetMode="External"/><Relationship Id="rId648" Type="http://schemas.openxmlformats.org/officeDocument/2006/relationships/hyperlink" Target="https://etherscan.io/tx/0x5713dc361924efcbcc6ac888c7d15671a8fd7218f0822770e97139f5d5e1baa5" TargetMode="External"/><Relationship Id="rId855" Type="http://schemas.openxmlformats.org/officeDocument/2006/relationships/hyperlink" Target="https://eigenphi.io/mev/eigentx/0xce4a6cbe560d21486099b0958c2a3fab46ab891ef939f4cf65e64f8a821d3e32?tab=block" TargetMode="External"/><Relationship Id="rId1040" Type="http://schemas.openxmlformats.org/officeDocument/2006/relationships/hyperlink" Target="https://etherscan.io/tx/0x03504f8f647ce18c51aaaf510f195cdcca828a42222ef4b537e5fb727b090bfc" TargetMode="External"/><Relationship Id="rId1278" Type="http://schemas.openxmlformats.org/officeDocument/2006/relationships/hyperlink" Target="https://etherscan.io/tx/0x6365eca447ae515d55afb374c68fc695fc8be45a79c439549ac407871246960a" TargetMode="External"/><Relationship Id="rId1485" Type="http://schemas.openxmlformats.org/officeDocument/2006/relationships/hyperlink" Target="https://eigenphi.io/mev/eigentx/0x8a835ee300cce4494fff2367dab27e7f34b512226f2bea6ca98d00e753533427?tab=block" TargetMode="External"/><Relationship Id="rId1692" Type="http://schemas.openxmlformats.org/officeDocument/2006/relationships/hyperlink" Target="https://etherscan.io/tx/0x1f9109672236cecc24f4765b7a11a82d052fd0c80146d60e0517269eeacb0b08" TargetMode="External"/><Relationship Id="rId2329" Type="http://schemas.openxmlformats.org/officeDocument/2006/relationships/hyperlink" Target="https://dashboard.tenderly.co/tx/mainnet/0x0633c3918ef857327c4f7f73b2aff37e1db89b22e898fcd576a0aa7ed589e766" TargetMode="External"/><Relationship Id="rId2536" Type="http://schemas.openxmlformats.org/officeDocument/2006/relationships/hyperlink" Target="https://dashboard.tenderly.co/tx/mainnet/0x2cdeb639a9e3a0b15a3fd19fdbb11256ce98bf87866f65ca4bb214f5113bc458" TargetMode="External"/><Relationship Id="rId2743" Type="http://schemas.openxmlformats.org/officeDocument/2006/relationships/hyperlink" Target="https://etherscan.io/txs?block=22011888" TargetMode="External"/><Relationship Id="rId410" Type="http://schemas.openxmlformats.org/officeDocument/2006/relationships/hyperlink" Target="https://etherscan.io/txs?block=22013570" TargetMode="External"/><Relationship Id="rId508" Type="http://schemas.openxmlformats.org/officeDocument/2006/relationships/hyperlink" Target="https://eigenphi.io/mev/eigentx/0x43398840731f846f4f92d801dcb06c12b0b1cf9eabdbe869248a77d140718bbb?tab=block" TargetMode="External"/><Relationship Id="rId715" Type="http://schemas.openxmlformats.org/officeDocument/2006/relationships/hyperlink" Target="https://etherscan.io/tx/0x1140f62ed2db7760851803de9c73bee61573354f98d50c5fe7315bed9048993c" TargetMode="External"/><Relationship Id="rId922" Type="http://schemas.openxmlformats.org/officeDocument/2006/relationships/hyperlink" Target="https://etherscan.io/tx/0xc49b2f6a3ed58e2c81068c93a4f967971d7afc0e09ff7dc32b99550ad3710d8b" TargetMode="External"/><Relationship Id="rId1138" Type="http://schemas.openxmlformats.org/officeDocument/2006/relationships/hyperlink" Target="https://etherscan.io/tx/0x46ab912267b8525d1e4050e07409a3b73659c6e09216c17a32af3f30d78e4d77" TargetMode="External"/><Relationship Id="rId1345" Type="http://schemas.openxmlformats.org/officeDocument/2006/relationships/hyperlink" Target="https://libmev.com/blocks/22008892" TargetMode="External"/><Relationship Id="rId1552" Type="http://schemas.openxmlformats.org/officeDocument/2006/relationships/hyperlink" Target="https://etherscan.io/tx/0xc67ec6fc2cebc061f032e2cb03ccaf6465dc04fd8ffe7872479d1f571249baa0" TargetMode="External"/><Relationship Id="rId1997" Type="http://schemas.openxmlformats.org/officeDocument/2006/relationships/hyperlink" Target="https://etherscan.io/tx/0xe1e782b33a0879012d8c63c4a2f71bc3b551885acc36b0ffcb2069b205e13a6f" TargetMode="External"/><Relationship Id="rId2603" Type="http://schemas.openxmlformats.org/officeDocument/2006/relationships/hyperlink" Target="https://dashboard.tenderly.co/tx/mainnet/0x23d2ac9cff79e96a8ceaca81853dc1010e32b65ce4b9618a538ee5d902f09f16" TargetMode="External"/><Relationship Id="rId2950" Type="http://schemas.openxmlformats.org/officeDocument/2006/relationships/hyperlink" Target="https://eigenphi.io/mev/eigentx/0x63b475a0edaf1f820081d11476a91ef36b9901e537eed4a1608e062e90e4337f?tab=block" TargetMode="External"/><Relationship Id="rId1205" Type="http://schemas.openxmlformats.org/officeDocument/2006/relationships/hyperlink" Target="https://etherscan.io/tx/0x83b406b06f8049bdedd368a800a44b197a93ebac86941ced30f1564c05ad531a" TargetMode="External"/><Relationship Id="rId1857" Type="http://schemas.openxmlformats.org/officeDocument/2006/relationships/hyperlink" Target="https://libmev.com/blocks/22015776" TargetMode="External"/><Relationship Id="rId2810" Type="http://schemas.openxmlformats.org/officeDocument/2006/relationships/hyperlink" Target="https://eigenphi.io/mev/eigentx/0xb79605e9627d5dcdd8bb2fd8bd0b9c0fc00c97d87586dd49f75084d84de34536?tab=block" TargetMode="External"/><Relationship Id="rId2908" Type="http://schemas.openxmlformats.org/officeDocument/2006/relationships/hyperlink" Target="https://dashboard.tenderly.co/tx/mainnet/0x4342c85d3794e16694a72e60e0870b9de3e6c70382958dd00b65c12f5853cec1" TargetMode="External"/><Relationship Id="rId51" Type="http://schemas.openxmlformats.org/officeDocument/2006/relationships/hyperlink" Target="https://eigenphi.io/mev/eigentx/0x11268f93f569cf74fab9ecce6f955f6c2b68fbdac0e66b6a1d517fe343d218a9?tab=block" TargetMode="External"/><Relationship Id="rId1412" Type="http://schemas.openxmlformats.org/officeDocument/2006/relationships/hyperlink" Target="https://eigenphi.io/mev/eigentx/0x43f4abf86d5470ba5f44b4dcdcb299492644dc7568d6106eb8b8d4dcb2a09904?tab=block" TargetMode="External"/><Relationship Id="rId1717" Type="http://schemas.openxmlformats.org/officeDocument/2006/relationships/hyperlink" Target="https://etherscan.io/txs?block=22014581" TargetMode="External"/><Relationship Id="rId1924" Type="http://schemas.openxmlformats.org/officeDocument/2006/relationships/hyperlink" Target="https://etherscan.io/txs?block=22008958" TargetMode="External"/><Relationship Id="rId3072" Type="http://schemas.openxmlformats.org/officeDocument/2006/relationships/hyperlink" Target="https://libmev.com/blocks/22014961" TargetMode="External"/><Relationship Id="rId298" Type="http://schemas.openxmlformats.org/officeDocument/2006/relationships/hyperlink" Target="https://dashboard.tenderly.co/tx/mainnet/0x7985b9fbfd83b742efd352acb599873a965132e76acd02c728abe964689b60c9" TargetMode="External"/><Relationship Id="rId158" Type="http://schemas.openxmlformats.org/officeDocument/2006/relationships/hyperlink" Target="https://dashboard.tenderly.co/tx/mainnet/0x53b77a24326480171b7e879f1fb9c19596404846ec5aeec581c20324dbf0ddd5" TargetMode="External"/><Relationship Id="rId2186" Type="http://schemas.openxmlformats.org/officeDocument/2006/relationships/hyperlink" Target="https://eigenphi.io/mev/eigentx/0x8248f3f54b0afdad8953801efa04e780e4b50efd85a907466fac136685b50db9?tab=block" TargetMode="External"/><Relationship Id="rId2393" Type="http://schemas.openxmlformats.org/officeDocument/2006/relationships/hyperlink" Target="https://etherscan.io/txs?block=22008917" TargetMode="External"/><Relationship Id="rId2698" Type="http://schemas.openxmlformats.org/officeDocument/2006/relationships/hyperlink" Target="https://libmev.com/blocks/22015272" TargetMode="External"/><Relationship Id="rId3237" Type="http://schemas.openxmlformats.org/officeDocument/2006/relationships/hyperlink" Target="https://etherscan.io/tx/0x8fca1519d0fd39c8b5f609b0f83e70e5aa5140a5ac4c351912dfe173472cda8b" TargetMode="External"/><Relationship Id="rId365" Type="http://schemas.openxmlformats.org/officeDocument/2006/relationships/hyperlink" Target="https://libmev.com/blocks/22009699" TargetMode="External"/><Relationship Id="rId572" Type="http://schemas.openxmlformats.org/officeDocument/2006/relationships/hyperlink" Target="https://dashboard.tenderly.co/tx/mainnet/0x4d934442906ddff763ba2b9bcddb3b8cb2d90553e38a6f3eaec251d0f1617439" TargetMode="External"/><Relationship Id="rId2046" Type="http://schemas.openxmlformats.org/officeDocument/2006/relationships/hyperlink" Target="https://eigenphi.io/mev/eigentx/0xd6b49feabc091afcb7f3f36652cf5d416f1ef68bd9e2e1c65b735340f4a66b8b?tab=block" TargetMode="External"/><Relationship Id="rId2253" Type="http://schemas.openxmlformats.org/officeDocument/2006/relationships/hyperlink" Target="https://etherscan.io/txs?block=22014175" TargetMode="External"/><Relationship Id="rId2460" Type="http://schemas.openxmlformats.org/officeDocument/2006/relationships/hyperlink" Target="https://etherscan.io/tx/0xed589d5facbd9e9d7a2675ea86ad12e4e54b8e1e46f57f04b80ba683740e84b9" TargetMode="External"/><Relationship Id="rId3304" Type="http://schemas.openxmlformats.org/officeDocument/2006/relationships/hyperlink" Target="https://etherscan.io/tx/0xab4bbe09bf01fe1b578e6bbd22ae5a5f9b4f84ae070a2c4ec8aad73f808ffb04" TargetMode="External"/><Relationship Id="rId225" Type="http://schemas.openxmlformats.org/officeDocument/2006/relationships/hyperlink" Target="https://dashboard.tenderly.co/tx/mainnet/0x4116d1a653eeeab0ef2bd8169374fd2302bc5f06d420d19fa8f6137be4f7dc09" TargetMode="External"/><Relationship Id="rId432" Type="http://schemas.openxmlformats.org/officeDocument/2006/relationships/hyperlink" Target="https://etherscan.io/tx/0xa383cd06acaf7690197d65d1d1b27ecfa530189f08b412f38c90f65c5628b633" TargetMode="External"/><Relationship Id="rId877" Type="http://schemas.openxmlformats.org/officeDocument/2006/relationships/hyperlink" Target="https://eigenphi.io/mev/eigentx/0xe2ee0c2847465de5910142d7d3c917397a668ab7c4a4a6b6340e1dbf96997041?tab=block" TargetMode="External"/><Relationship Id="rId1062" Type="http://schemas.openxmlformats.org/officeDocument/2006/relationships/hyperlink" Target="https://etherscan.io/tx/0x7447ed5b353bb01b8904af80c4e9980d20bd43968b53d5ff0dc70a200da5f502" TargetMode="External"/><Relationship Id="rId2113" Type="http://schemas.openxmlformats.org/officeDocument/2006/relationships/hyperlink" Target="https://libmev.com/blocks/22010048" TargetMode="External"/><Relationship Id="rId2320" Type="http://schemas.openxmlformats.org/officeDocument/2006/relationships/hyperlink" Target="https://etherscan.io/txs?block=22009993" TargetMode="External"/><Relationship Id="rId2558" Type="http://schemas.openxmlformats.org/officeDocument/2006/relationships/hyperlink" Target="https://etherscan.io/tx/0xa4f236bf3a2aae09e2347911f8cb89ce0fbeb07bab21e885ecd19eb1d41fd6da" TargetMode="External"/><Relationship Id="rId2765" Type="http://schemas.openxmlformats.org/officeDocument/2006/relationships/hyperlink" Target="https://etherscan.io/tx/0xb0f29867451733c82222c8c248ced4a3f487fde097c90a2561f70b3de8f6f63f" TargetMode="External"/><Relationship Id="rId2972" Type="http://schemas.openxmlformats.org/officeDocument/2006/relationships/hyperlink" Target="https://eigenphi.io/mev/eigentx/0x2d7a11abbe4d8d5167e35960ec3eac8939aeb6f83faa77c9ae3c72b1fdff4a76?tab=block" TargetMode="External"/><Relationship Id="rId737" Type="http://schemas.openxmlformats.org/officeDocument/2006/relationships/hyperlink" Target="https://etherscan.io/tx/0x9cf5de3c61a45682cb68336384d76c1c6d8a2c13fa886f6ffcea098ad784dbb4" TargetMode="External"/><Relationship Id="rId944" Type="http://schemas.openxmlformats.org/officeDocument/2006/relationships/hyperlink" Target="https://etherscan.io/tx/0x18a7098ffa0afa3cd3f055c33c90aced79e8ad5b54adee7e25ee409fe22c7c87" TargetMode="External"/><Relationship Id="rId1367" Type="http://schemas.openxmlformats.org/officeDocument/2006/relationships/hyperlink" Target="https://eigenphi.io/mev/ethereum/tx/0x45198ba58f18ff5f42efa06351c4c3898197021472f42dce008a9c12f7788fa9" TargetMode="External"/><Relationship Id="rId1574" Type="http://schemas.openxmlformats.org/officeDocument/2006/relationships/hyperlink" Target="https://dashboard.tenderly.co/tx/mainnet/0x8c2a56e3b48fef2bbbf58be0c05f3af924cbaaf408672053fffc62f413060959" TargetMode="External"/><Relationship Id="rId1781" Type="http://schemas.openxmlformats.org/officeDocument/2006/relationships/hyperlink" Target="https://eigenphi.io/mev/ethereum/tx/0x6191f0aabd64b2b15f8fd871cd05644368dcd3d9bbc611144c622959e11e592a" TargetMode="External"/><Relationship Id="rId2418" Type="http://schemas.openxmlformats.org/officeDocument/2006/relationships/hyperlink" Target="https://eigenphi.io/mev/ethereum/tx/0xc706c20afe389185949478d08f68285e658a0ea8fffc81d87c13d1fa21dd7023" TargetMode="External"/><Relationship Id="rId2625" Type="http://schemas.openxmlformats.org/officeDocument/2006/relationships/hyperlink" Target="https://dashboard.tenderly.co/tx/mainnet/0xa1bda71c19bd6486d751a7c8523b40f581b547d79e84d92e3353f21b6558b8c2" TargetMode="External"/><Relationship Id="rId2832" Type="http://schemas.openxmlformats.org/officeDocument/2006/relationships/hyperlink" Target="https://etherscan.io/tx/0x133d12f580c1c82a32a7bf017620038b648bd2fc5466e32f3e337828e1ec8f05" TargetMode="External"/><Relationship Id="rId73" Type="http://schemas.openxmlformats.org/officeDocument/2006/relationships/hyperlink" Target="https://eigenphi.io/mev/ethereum/tx/0xe17603f3a3b9fef266ad7ce41987f8c9485232a89476f20731951bc9a3cc1042" TargetMode="External"/><Relationship Id="rId804" Type="http://schemas.openxmlformats.org/officeDocument/2006/relationships/hyperlink" Target="https://libmev.com/blocks/22012442" TargetMode="External"/><Relationship Id="rId1227" Type="http://schemas.openxmlformats.org/officeDocument/2006/relationships/hyperlink" Target="https://dashboard.tenderly.co/tx/mainnet/0xe846011f1f90fa8857c09759f3d7d1e18f5bfee44d8aa4bbaf671f6f1b6996ec" TargetMode="External"/><Relationship Id="rId1434" Type="http://schemas.openxmlformats.org/officeDocument/2006/relationships/hyperlink" Target="https://libmev.com/blocks/22015764" TargetMode="External"/><Relationship Id="rId1641" Type="http://schemas.openxmlformats.org/officeDocument/2006/relationships/hyperlink" Target="https://eigenphi.io/mev/eigentx/0xd5220bcf6c8ec06bda7d2d6ff3ea656c25f7dee4a403ece17204dc8d7849a9f7?tab=block" TargetMode="External"/><Relationship Id="rId1879" Type="http://schemas.openxmlformats.org/officeDocument/2006/relationships/hyperlink" Target="https://etherscan.io/tx/0x82273a8e102b07e3cbbc0120fda55eb69d9ae9fdc3b03f597651da9f3dac001d" TargetMode="External"/><Relationship Id="rId3094" Type="http://schemas.openxmlformats.org/officeDocument/2006/relationships/hyperlink" Target="https://libmev.com/blocks/22014139" TargetMode="External"/><Relationship Id="rId1501" Type="http://schemas.openxmlformats.org/officeDocument/2006/relationships/hyperlink" Target="https://etherscan.io/tx/0xd248191dc48be99bc16c93137f8d406aca986e75f1b6c093c014c48557642d57" TargetMode="External"/><Relationship Id="rId1739" Type="http://schemas.openxmlformats.org/officeDocument/2006/relationships/hyperlink" Target="https://etherscan.io/tx/0x0a6b32571ad2c3e9dff7056df9ac930f42b9b4634deb3bcf3242dd169cb054b3" TargetMode="External"/><Relationship Id="rId1946" Type="http://schemas.openxmlformats.org/officeDocument/2006/relationships/hyperlink" Target="https://etherscan.io/tx/0x01586d0640c70a816c81b278477a6170f9dde8f6165dfc65baa324981cc823a3" TargetMode="External"/><Relationship Id="rId1806" Type="http://schemas.openxmlformats.org/officeDocument/2006/relationships/hyperlink" Target="https://etherscan.io/tx/0x58761c0d5b01d4c8ca149fa8fec1f33e47a3fb7859e4b6706d46b8baf726a3ba" TargetMode="External"/><Relationship Id="rId3161" Type="http://schemas.openxmlformats.org/officeDocument/2006/relationships/hyperlink" Target="https://libmev.com/blocks/22009211" TargetMode="External"/><Relationship Id="rId3259" Type="http://schemas.openxmlformats.org/officeDocument/2006/relationships/hyperlink" Target="https://libmev.com/blocks/22012148" TargetMode="External"/><Relationship Id="rId387" Type="http://schemas.openxmlformats.org/officeDocument/2006/relationships/hyperlink" Target="https://etherscan.io/tx/0xe4cf4cde215ec88fd6bb0f3fce5d4f40aed281d84fb5a60345d6a1a5eecd353e" TargetMode="External"/><Relationship Id="rId594" Type="http://schemas.openxmlformats.org/officeDocument/2006/relationships/hyperlink" Target="https://eigenphi.io/mev/ethereum/tx/0x3a193d23d221b51c0d7816ae73c64a51bbc3e3dd6b2d4730d33044b719acf4b4" TargetMode="External"/><Relationship Id="rId2068" Type="http://schemas.openxmlformats.org/officeDocument/2006/relationships/hyperlink" Target="https://eigenphi.io/mev/eigentx/0xff2bc9034c17ea5a446fa8db307406a63ef88e0bf93999c064fbd4a61c492fc6?tab=block" TargetMode="External"/><Relationship Id="rId2275" Type="http://schemas.openxmlformats.org/officeDocument/2006/relationships/hyperlink" Target="https://etherscan.io/tx/0x5f28604fcd7b2e57dbbd73c2db0a1fb148a7e5697a824965ac5d96afa412a95e" TargetMode="External"/><Relationship Id="rId3021" Type="http://schemas.openxmlformats.org/officeDocument/2006/relationships/hyperlink" Target="https://etherscan.io/txs?block=22009339" TargetMode="External"/><Relationship Id="rId3119" Type="http://schemas.openxmlformats.org/officeDocument/2006/relationships/hyperlink" Target="https://etherscan.io/tx/0x11268f93f569cf74fab9ecce6f955f6c2b68fbdac0e66b6a1d517fe343d218a9" TargetMode="External"/><Relationship Id="rId3326" Type="http://schemas.openxmlformats.org/officeDocument/2006/relationships/hyperlink" Target="https://dashboard.tenderly.co/tx/mainnet/0x6fbf6628f984701a40ca0da9404a6cd57e12f14611c75d7d099ea0fb4df02964" TargetMode="External"/><Relationship Id="rId247" Type="http://schemas.openxmlformats.org/officeDocument/2006/relationships/hyperlink" Target="https://etherscan.io/tx/0xa9435b3a8518579b97d75e150360c5b97e163634d186639c24e1abdb4f6fe305" TargetMode="External"/><Relationship Id="rId899" Type="http://schemas.openxmlformats.org/officeDocument/2006/relationships/hyperlink" Target="https://eigenphi.io/mev/eigentx/0x0a0afa006b4e4b3c4bdf00961752258b3c6b0dccf0dd572669a38e39321ccbd9?tab=block" TargetMode="External"/><Relationship Id="rId1084" Type="http://schemas.openxmlformats.org/officeDocument/2006/relationships/hyperlink" Target="https://libmev.com/blocks/22010594" TargetMode="External"/><Relationship Id="rId2482" Type="http://schemas.openxmlformats.org/officeDocument/2006/relationships/hyperlink" Target="https://etherscan.io/tx/0x46e26a6fc158a9d3dc8ff488362c748f73710640fe803598b0f939f1ed21da7b" TargetMode="External"/><Relationship Id="rId2787" Type="http://schemas.openxmlformats.org/officeDocument/2006/relationships/hyperlink" Target="https://eigenphi.io/mev/eigentx/0xecb20c12f98d6e7c4ed3e3c2b46490636ac115106e0c4a2ff986ebe2987889b4?tab=block" TargetMode="External"/><Relationship Id="rId107" Type="http://schemas.openxmlformats.org/officeDocument/2006/relationships/hyperlink" Target="https://etherscan.io/tx/0xe41a5f264fcbee0d305c6ed130ee8b00456099c71bad5b2176eb1482b87e525a" TargetMode="External"/><Relationship Id="rId454" Type="http://schemas.openxmlformats.org/officeDocument/2006/relationships/hyperlink" Target="https://etherscan.io/tx/0xa559e642c62fe12526e1776b40a9fbe002c23bfbe266b25c84c26370272d31b1" TargetMode="External"/><Relationship Id="rId661" Type="http://schemas.openxmlformats.org/officeDocument/2006/relationships/hyperlink" Target="https://eigenphi.io/mev/eigentx/0xc210229a2dcf1ca4f74eda37318f8eafb69302098e667863b1f18e817b3e4d65?tab=block" TargetMode="External"/><Relationship Id="rId759" Type="http://schemas.openxmlformats.org/officeDocument/2006/relationships/hyperlink" Target="https://eigenphi.io/mev/eigentx/0x8fc39c34a76f83de10e3a836cf8246a638c4b2179daafd8b45a37878076b4e3c?tab=block" TargetMode="External"/><Relationship Id="rId966" Type="http://schemas.openxmlformats.org/officeDocument/2006/relationships/hyperlink" Target="https://etherscan.io/tx/0x9b352dfbf8234ffad3d07a9d5747d00b30a2c8d5063df3658d9ece5f74f7a42b" TargetMode="External"/><Relationship Id="rId1291" Type="http://schemas.openxmlformats.org/officeDocument/2006/relationships/hyperlink" Target="https://etherscan.io/txs?block=22011813" TargetMode="External"/><Relationship Id="rId1389" Type="http://schemas.openxmlformats.org/officeDocument/2006/relationships/hyperlink" Target="https://eigenphi.io/mev/ethereum/tx/0xe2f1aa45be62272d8429553bd667b1fb9821e7364a90c4c20b019b05da029143" TargetMode="External"/><Relationship Id="rId1596" Type="http://schemas.openxmlformats.org/officeDocument/2006/relationships/hyperlink" Target="https://eigenphi.io/mev/ethereum/tx/0xfbc3621468ba0473e384107d28570788b91b9b01b5703e1d3033529db395c179" TargetMode="External"/><Relationship Id="rId2135" Type="http://schemas.openxmlformats.org/officeDocument/2006/relationships/hyperlink" Target="https://libmev.com/blocks/22011662" TargetMode="External"/><Relationship Id="rId2342" Type="http://schemas.openxmlformats.org/officeDocument/2006/relationships/hyperlink" Target="https://etherscan.io/txs?block=22014981" TargetMode="External"/><Relationship Id="rId2647" Type="http://schemas.openxmlformats.org/officeDocument/2006/relationships/hyperlink" Target="https://eigenphi.io/mev/ethereum/tx/0xc497aae6489c2ea56d13fbc6ac08dca0ced775964df7320b395607fb11b8a67e" TargetMode="External"/><Relationship Id="rId2994" Type="http://schemas.openxmlformats.org/officeDocument/2006/relationships/hyperlink" Target="https://eigenphi.io/mev/ethereum/tx/0x2de4e92a0f68dc41fb0015aa1ebdc1672787edf571696db79f62c616d170fc0f" TargetMode="External"/><Relationship Id="rId314" Type="http://schemas.openxmlformats.org/officeDocument/2006/relationships/hyperlink" Target="https://eigenphi.io/mev/ethereum/tx/0x264c4b0313d89160a530f7418059fb01f063d76b5a446fae201fda217fc3d024" TargetMode="External"/><Relationship Id="rId521" Type="http://schemas.openxmlformats.org/officeDocument/2006/relationships/hyperlink" Target="https://eigenphi.io/mev/ethereum/tx/0xff878bf28c7e29f51c27311c59aa5a387a4004b6b462b1daf05be20561a7bfe4" TargetMode="External"/><Relationship Id="rId619" Type="http://schemas.openxmlformats.org/officeDocument/2006/relationships/hyperlink" Target="https://etherscan.io/tx/0x7dde4924554d6654cfa51229948298e80e7b3cb7936d94ab1b2c3fcd024dc29a" TargetMode="External"/><Relationship Id="rId1151" Type="http://schemas.openxmlformats.org/officeDocument/2006/relationships/hyperlink" Target="https://etherscan.io/tx/0x875cc2c9287bb2ebbcc8d347c5a2fdc714dbb1526d07e8af746532f9b2598ca0" TargetMode="External"/><Relationship Id="rId1249" Type="http://schemas.openxmlformats.org/officeDocument/2006/relationships/hyperlink" Target="https://dashboard.tenderly.co/tx/mainnet/0x082a3bfd35e2cdf6956c545b9ff839b5f628f04b6af6b92afab3452f45a6910a" TargetMode="External"/><Relationship Id="rId2202" Type="http://schemas.openxmlformats.org/officeDocument/2006/relationships/hyperlink" Target="https://etherscan.io/txs?block=22009193" TargetMode="External"/><Relationship Id="rId2854" Type="http://schemas.openxmlformats.org/officeDocument/2006/relationships/hyperlink" Target="https://etherscan.io/txs?block=22013871" TargetMode="External"/><Relationship Id="rId95" Type="http://schemas.openxmlformats.org/officeDocument/2006/relationships/hyperlink" Target="https://eigenphi.io/mev/eigentx/0x2856b622216d4fec729254562606b0db3b6944f41aba9b8b012e7e635a4a37f1?tab=block" TargetMode="External"/><Relationship Id="rId826" Type="http://schemas.openxmlformats.org/officeDocument/2006/relationships/hyperlink" Target="https://libmev.com/blocks/22011998" TargetMode="External"/><Relationship Id="rId1011" Type="http://schemas.openxmlformats.org/officeDocument/2006/relationships/hyperlink" Target="https://etherscan.io/tx/0xb9876a086ceedf103f702130deffbbd25eddb32bcdf91e46b3ed43919e234c58" TargetMode="External"/><Relationship Id="rId1109" Type="http://schemas.openxmlformats.org/officeDocument/2006/relationships/hyperlink" Target="https://etherscan.io/txs?block=22010703" TargetMode="External"/><Relationship Id="rId1456" Type="http://schemas.openxmlformats.org/officeDocument/2006/relationships/hyperlink" Target="https://libmev.com/blocks/22012636" TargetMode="External"/><Relationship Id="rId1663" Type="http://schemas.openxmlformats.org/officeDocument/2006/relationships/hyperlink" Target="https://dashboard.tenderly.co/tx/mainnet/0x0311212e84cf0c0839e81457654e0fed990e87662290ec2e7f6129e6d5941da4" TargetMode="External"/><Relationship Id="rId1870" Type="http://schemas.openxmlformats.org/officeDocument/2006/relationships/hyperlink" Target="https://eigenphi.io/mev/eigentx/0xc9f6a65c9af033c15ea8fe8da1e4ab7a8a152cdfbf18a0fbfde31aecfdfacfdc?tab=block" TargetMode="External"/><Relationship Id="rId1968" Type="http://schemas.openxmlformats.org/officeDocument/2006/relationships/hyperlink" Target="https://etherscan.io/tx/0xfe533a29d8ee352bc8cd65f0f4d623b70aa7e3c005d021ad9c1ccc3a649994b1" TargetMode="External"/><Relationship Id="rId2507" Type="http://schemas.openxmlformats.org/officeDocument/2006/relationships/hyperlink" Target="https://eigenphi.io/mev/ethereum/tx/0x07171fbd175a873b5940e41cc7ed9aee266ff8c3a1da4c95a90f51f774ae9293" TargetMode="External"/><Relationship Id="rId2714" Type="http://schemas.openxmlformats.org/officeDocument/2006/relationships/hyperlink" Target="https://etherscan.io/tx/0x2b620a6187d5541cece5c5203026b8ef829ad743c4ea5df6442ba8e44131e02c" TargetMode="External"/><Relationship Id="rId2921" Type="http://schemas.openxmlformats.org/officeDocument/2006/relationships/hyperlink" Target="https://etherscan.io/txs?block=22009046" TargetMode="External"/><Relationship Id="rId1316" Type="http://schemas.openxmlformats.org/officeDocument/2006/relationships/hyperlink" Target="https://libmev.com/blocks/22013795" TargetMode="External"/><Relationship Id="rId1523" Type="http://schemas.openxmlformats.org/officeDocument/2006/relationships/hyperlink" Target="https://eigenphi.io/mev/eigentx/0xd92d7efb6b97b09e2c55fe8aec77970c2aa0693f41c01b782e796153b97c4593?tab=block" TargetMode="External"/><Relationship Id="rId1730" Type="http://schemas.openxmlformats.org/officeDocument/2006/relationships/hyperlink" Target="https://etherscan.io/tx/0x124b4061ace99449487fb8cd88f011f1bf79f25f36dc5f2d54584e5c236cbee1" TargetMode="External"/><Relationship Id="rId3183" Type="http://schemas.openxmlformats.org/officeDocument/2006/relationships/hyperlink" Target="https://etherscan.io/tx/0x6e38148f5b0a07ab0209fdf0e6e1fa6cb25394548f80fef083e15b223f074ba5" TargetMode="External"/><Relationship Id="rId22" Type="http://schemas.openxmlformats.org/officeDocument/2006/relationships/hyperlink" Target="https://eigenphi.io/mev/ethereum/tx/0x483fc5a647d0be93319438affff877b53a3a6daecefe131f69782dea15c18645" TargetMode="External"/><Relationship Id="rId1828" Type="http://schemas.openxmlformats.org/officeDocument/2006/relationships/hyperlink" Target="https://etherscan.io/tx/0xca8f5b4b8b5c62b89773cc7fc95f7dc012fd9e4b65b1ed5056f1a00b43efde5c" TargetMode="External"/><Relationship Id="rId3043" Type="http://schemas.openxmlformats.org/officeDocument/2006/relationships/hyperlink" Target="https://etherscan.io/tx/0xb0da3c57061e816c94aba1074bed9ff2b49950b57e0cd0bccb601923659e8bdd" TargetMode="External"/><Relationship Id="rId3250" Type="http://schemas.openxmlformats.org/officeDocument/2006/relationships/hyperlink" Target="https://eigenphi.io/mev/eigentx/0xa16288be6f7f121732dead33d882866772197118781c5aa403f895397836a454?tab=block" TargetMode="External"/><Relationship Id="rId171" Type="http://schemas.openxmlformats.org/officeDocument/2006/relationships/hyperlink" Target="https://etherscan.io/txs?block=22014572" TargetMode="External"/><Relationship Id="rId2297" Type="http://schemas.openxmlformats.org/officeDocument/2006/relationships/hyperlink" Target="https://etherscan.io/tx/0xaa07412120f513c16f7ae5bd29e6ec8b024ce34b3db81f6337149be61ffdfa53" TargetMode="External"/><Relationship Id="rId269" Type="http://schemas.openxmlformats.org/officeDocument/2006/relationships/hyperlink" Target="https://dashboard.tenderly.co/tx/mainnet/0xe921c7b6d172006717b3667c4f74148485f03994e75d522410ffee49fbc41632" TargetMode="External"/><Relationship Id="rId476" Type="http://schemas.openxmlformats.org/officeDocument/2006/relationships/hyperlink" Target="https://etherscan.io/tx/0x3081f774a7d53795e82a8c6838863088964e49186d5817b9a9a7eae5e97790ad" TargetMode="External"/><Relationship Id="rId683" Type="http://schemas.openxmlformats.org/officeDocument/2006/relationships/hyperlink" Target="https://libmev.com/blocks/22013864" TargetMode="External"/><Relationship Id="rId890" Type="http://schemas.openxmlformats.org/officeDocument/2006/relationships/hyperlink" Target="https://dashboard.tenderly.co/tx/mainnet/0x3b8fe7136ad7799786d02303dc01777f15fc4479d919b0650f808a31e15bd035" TargetMode="External"/><Relationship Id="rId2157" Type="http://schemas.openxmlformats.org/officeDocument/2006/relationships/hyperlink" Target="https://eigenphi.io/mev/eigentx/0x82273a8e102b07e3cbbc0120fda55eb69d9ae9fdc3b03f597651da9f3dac001d?tab=block" TargetMode="External"/><Relationship Id="rId2364" Type="http://schemas.openxmlformats.org/officeDocument/2006/relationships/hyperlink" Target="https://etherscan.io/txs?block=22009381" TargetMode="External"/><Relationship Id="rId2571" Type="http://schemas.openxmlformats.org/officeDocument/2006/relationships/hyperlink" Target="https://etherscan.io/tx/0x68777d30e5ee4e75c41477c749bebbebc0131acae05a418414a7b6746b8d2c0f" TargetMode="External"/><Relationship Id="rId3110" Type="http://schemas.openxmlformats.org/officeDocument/2006/relationships/hyperlink" Target="https://etherscan.io/tx/0xf53f0056033ab9f80b3c7739cf206446f346acd3f29186d1ee1f71d36751bf4b" TargetMode="External"/><Relationship Id="rId3208" Type="http://schemas.openxmlformats.org/officeDocument/2006/relationships/hyperlink" Target="https://etherscan.io/tx/0x38ab5f40c6a7d02045be2aa5128a98bb960fb14d381386bbefaf36e0a86caaa7" TargetMode="External"/><Relationship Id="rId129" Type="http://schemas.openxmlformats.org/officeDocument/2006/relationships/hyperlink" Target="https://etherscan.io/tx/0xc06d0cd7ab78f64f417b4209a434d5cdb4ae39606e4a7a04d9acb09cf9bb3345" TargetMode="External"/><Relationship Id="rId336" Type="http://schemas.openxmlformats.org/officeDocument/2006/relationships/hyperlink" Target="https://eigenphi.io/mev/eigentx/0x2fc1fa1b4294c71745088b0cc441792c525501a9ef9f5ad5fcc1a82cad0c2e6c?tab=block" TargetMode="External"/><Relationship Id="rId543" Type="http://schemas.openxmlformats.org/officeDocument/2006/relationships/hyperlink" Target="https://eigenphi.io/mev/ethereum/tx/0x4fc991e3e04158aac637fbb8d2f299e0adb8dae62de10654c7b7f8215f88f194" TargetMode="External"/><Relationship Id="rId988" Type="http://schemas.openxmlformats.org/officeDocument/2006/relationships/hyperlink" Target="https://etherscan.io/tx/0x4a5ce6aa5cc2c906bf8bb0f6673f633c9cd193c9eadaf7b7cbe0d99647f1c9b7" TargetMode="External"/><Relationship Id="rId1173" Type="http://schemas.openxmlformats.org/officeDocument/2006/relationships/hyperlink" Target="https://etherscan.io/tx/0x78e580e7fe1b626e5b748863b9b625e154847dbb2b8b030ea145423f118577a9" TargetMode="External"/><Relationship Id="rId1380" Type="http://schemas.openxmlformats.org/officeDocument/2006/relationships/hyperlink" Target="https://etherscan.io/tx/0xb6931e42eb3e339a964216ee90f8782ac2bc74170b665b9247030b2b66a9496d" TargetMode="External"/><Relationship Id="rId2017" Type="http://schemas.openxmlformats.org/officeDocument/2006/relationships/hyperlink" Target="https://libmev.com/blocks/22014009" TargetMode="External"/><Relationship Id="rId2224" Type="http://schemas.openxmlformats.org/officeDocument/2006/relationships/hyperlink" Target="https://etherscan.io/txs?block=22010533" TargetMode="External"/><Relationship Id="rId2669" Type="http://schemas.openxmlformats.org/officeDocument/2006/relationships/hyperlink" Target="https://eigenphi.io/mev/eigentx/0x9ed03acf4504a15c17b9cfcf85964b13c3b76199456e0be3113db290b7984550?tab=block" TargetMode="External"/><Relationship Id="rId2876" Type="http://schemas.openxmlformats.org/officeDocument/2006/relationships/hyperlink" Target="https://etherscan.io/txs?block=22010167" TargetMode="External"/><Relationship Id="rId403" Type="http://schemas.openxmlformats.org/officeDocument/2006/relationships/hyperlink" Target="https://etherscan.io/txs?block=22014924" TargetMode="External"/><Relationship Id="rId750" Type="http://schemas.openxmlformats.org/officeDocument/2006/relationships/hyperlink" Target="https://eigenphi.io/mev/ethereum/tx/0xf22d97fdb1671e461854d890866256bae653488b0f504e55a4312bf584f07c69" TargetMode="External"/><Relationship Id="rId848" Type="http://schemas.openxmlformats.org/officeDocument/2006/relationships/hyperlink" Target="https://eigenphi.io/mev/eigentx/0x18a7098ffa0afa3cd3f055c33c90aced79e8ad5b54adee7e25ee409fe22c7c87?tab=block" TargetMode="External"/><Relationship Id="rId1033" Type="http://schemas.openxmlformats.org/officeDocument/2006/relationships/hyperlink" Target="https://etherscan.io/tx/0xee2a004509858571be299a0cf82fba29a24bd34925ca64b9cc76912e20e1ce92" TargetMode="External"/><Relationship Id="rId1478" Type="http://schemas.openxmlformats.org/officeDocument/2006/relationships/hyperlink" Target="https://libmev.com/blocks/22012694" TargetMode="External"/><Relationship Id="rId1685" Type="http://schemas.openxmlformats.org/officeDocument/2006/relationships/hyperlink" Target="https://etherscan.io/tx/0x5104f197ba4944a352306a1137a016a1c3e1a312eb860922c6328c2217717a9d" TargetMode="External"/><Relationship Id="rId1892" Type="http://schemas.openxmlformats.org/officeDocument/2006/relationships/hyperlink" Target="https://libmev.com/blocks/22010156" TargetMode="External"/><Relationship Id="rId2431" Type="http://schemas.openxmlformats.org/officeDocument/2006/relationships/hyperlink" Target="https://dashboard.tenderly.co/tx/mainnet/0x1ed70f4e746456c00134f0c1310526ce98920801a4d3001145b4ff1232868429" TargetMode="External"/><Relationship Id="rId2529" Type="http://schemas.openxmlformats.org/officeDocument/2006/relationships/hyperlink" Target="https://eigenphi.io/mev/ethereum/tx/0x27a6921406ca6176ee4396bc19c73b01ba23c697f301a532782bdcf6bb626a5a" TargetMode="External"/><Relationship Id="rId2736" Type="http://schemas.openxmlformats.org/officeDocument/2006/relationships/hyperlink" Target="https://etherscan.io/tx/0xfa4a27f6ed4da9b469c2942dd2428c592a61c67b7bc69994143d5cb87a537eea" TargetMode="External"/><Relationship Id="rId610" Type="http://schemas.openxmlformats.org/officeDocument/2006/relationships/hyperlink" Target="https://eigenphi.io/mev/eigentx/0x532c18568ff56bb73421971f841c989b1dda13dfef0b85b5102da930b1a96369?tab=block" TargetMode="External"/><Relationship Id="rId708" Type="http://schemas.openxmlformats.org/officeDocument/2006/relationships/hyperlink" Target="https://etherscan.io/txs?block=22014279" TargetMode="External"/><Relationship Id="rId915" Type="http://schemas.openxmlformats.org/officeDocument/2006/relationships/hyperlink" Target="https://etherscan.io/tx/0x194272802aab61d3d95ef5e9deff16c965dce4f02a2179b8d391d86ddfc4eb72" TargetMode="External"/><Relationship Id="rId1240" Type="http://schemas.openxmlformats.org/officeDocument/2006/relationships/hyperlink" Target="https://etherscan.io/txs?block=22013109" TargetMode="External"/><Relationship Id="rId1338" Type="http://schemas.openxmlformats.org/officeDocument/2006/relationships/hyperlink" Target="https://libmev.com/blocks/22014967" TargetMode="External"/><Relationship Id="rId1545" Type="http://schemas.openxmlformats.org/officeDocument/2006/relationships/hyperlink" Target="https://dashboard.tenderly.co/tx/mainnet/0x5c6b836e0a03b4d821c2a0bffe00d9bf54c187637736013814de93213a7e7c5c" TargetMode="External"/><Relationship Id="rId2943" Type="http://schemas.openxmlformats.org/officeDocument/2006/relationships/hyperlink" Target="https://etherscan.io/tx/0xcc563df5b57755aa27708187c107c816d4a8a538ec4e8fddfc89a37c762782e0" TargetMode="External"/><Relationship Id="rId1100" Type="http://schemas.openxmlformats.org/officeDocument/2006/relationships/hyperlink" Target="https://etherscan.io/tx/0x6a981dfd616d740974dae2f88c2b585b7649468085726eab69c3514c2696cca7" TargetMode="External"/><Relationship Id="rId1405" Type="http://schemas.openxmlformats.org/officeDocument/2006/relationships/hyperlink" Target="https://libmev.com/blocks/22010807" TargetMode="External"/><Relationship Id="rId1752" Type="http://schemas.openxmlformats.org/officeDocument/2006/relationships/hyperlink" Target="https://libmev.com/blocks/22010847" TargetMode="External"/><Relationship Id="rId2803" Type="http://schemas.openxmlformats.org/officeDocument/2006/relationships/hyperlink" Target="https://eigenphi.io/mev/eigentx/0x4439587bae627d8dc69221d86a521e3664909d6470615043d92ea499899785be?tab=block" TargetMode="External"/><Relationship Id="rId44" Type="http://schemas.openxmlformats.org/officeDocument/2006/relationships/hyperlink" Target="https://libmev.com/blocks/22010754" TargetMode="External"/><Relationship Id="rId1612" Type="http://schemas.openxmlformats.org/officeDocument/2006/relationships/hyperlink" Target="https://libmev.com/blocks/22013421" TargetMode="External"/><Relationship Id="rId1917" Type="http://schemas.openxmlformats.org/officeDocument/2006/relationships/hyperlink" Target="https://etherscan.io/tx/0xfa26fc838c6f229ebbc37338553c442d3a1fabf5aadb6d267266cf3ce05da497" TargetMode="External"/><Relationship Id="rId3065" Type="http://schemas.openxmlformats.org/officeDocument/2006/relationships/hyperlink" Target="https://libmev.com/blocks/22010027" TargetMode="External"/><Relationship Id="rId3272" Type="http://schemas.openxmlformats.org/officeDocument/2006/relationships/hyperlink" Target="https://eigenphi.io/mev/ethereum/tx/0x3a09af6e22bed2749ba8748c17681efb599e241a7f54ff0b6bff5367d9ac90b8" TargetMode="External"/><Relationship Id="rId193" Type="http://schemas.openxmlformats.org/officeDocument/2006/relationships/hyperlink" Target="https://etherscan.io/tx/0xa809c96735c628782d46b6f081c53133990cbd99e8f6386c5b86ba0af56796e4" TargetMode="External"/><Relationship Id="rId498" Type="http://schemas.openxmlformats.org/officeDocument/2006/relationships/hyperlink" Target="https://etherscan.io/tx/0x44f86405069036ec34a6bf5f963dfda66b28e34f530d5b77f945a988e4fd2d14" TargetMode="External"/><Relationship Id="rId2081" Type="http://schemas.openxmlformats.org/officeDocument/2006/relationships/hyperlink" Target="https://dashboard.tenderly.co/tx/mainnet/0x875cc2c9287bb2ebbcc8d347c5a2fdc714dbb1526d07e8af746532f9b2598ca0" TargetMode="External"/><Relationship Id="rId2179" Type="http://schemas.openxmlformats.org/officeDocument/2006/relationships/hyperlink" Target="https://libmev.com/blocks/22013522" TargetMode="External"/><Relationship Id="rId3132" Type="http://schemas.openxmlformats.org/officeDocument/2006/relationships/hyperlink" Target="https://libmev.com/blocks/22010017" TargetMode="External"/><Relationship Id="rId260" Type="http://schemas.openxmlformats.org/officeDocument/2006/relationships/hyperlink" Target="https://etherscan.io/txs?block=22011568" TargetMode="External"/><Relationship Id="rId2386" Type="http://schemas.openxmlformats.org/officeDocument/2006/relationships/hyperlink" Target="https://etherscan.io/txs?block=22015783" TargetMode="External"/><Relationship Id="rId2593" Type="http://schemas.openxmlformats.org/officeDocument/2006/relationships/hyperlink" Target="https://etherscan.io/tx/0xb6931e42eb3e339a964216ee90f8782ac2bc74170b665b9247030b2b66a9496d" TargetMode="External"/><Relationship Id="rId120" Type="http://schemas.openxmlformats.org/officeDocument/2006/relationships/hyperlink" Target="https://etherscan.io/txs?block=22012318" TargetMode="External"/><Relationship Id="rId358" Type="http://schemas.openxmlformats.org/officeDocument/2006/relationships/hyperlink" Target="https://libmev.com/blocks/22012294" TargetMode="External"/><Relationship Id="rId565" Type="http://schemas.openxmlformats.org/officeDocument/2006/relationships/hyperlink" Target="https://dashboard.tenderly.co/tx/mainnet/0xbba511314a196dfe69830dbf134f4accfeae7db94dc240ab46fe5fabfa47960b" TargetMode="External"/><Relationship Id="rId772" Type="http://schemas.openxmlformats.org/officeDocument/2006/relationships/hyperlink" Target="https://eigenphi.io/mev/ethereum/tx/0x49a547cc3441ec9423112b8a51e0f06d19a6f3ab5db2f2d71eec73216b057350" TargetMode="External"/><Relationship Id="rId1195" Type="http://schemas.openxmlformats.org/officeDocument/2006/relationships/hyperlink" Target="https://libmev.com/blocks/22015471" TargetMode="External"/><Relationship Id="rId2039" Type="http://schemas.openxmlformats.org/officeDocument/2006/relationships/hyperlink" Target="https://libmev.com/blocks/22014742" TargetMode="External"/><Relationship Id="rId2246" Type="http://schemas.openxmlformats.org/officeDocument/2006/relationships/hyperlink" Target="https://etherscan.io/txs?block=22014373" TargetMode="External"/><Relationship Id="rId2453" Type="http://schemas.openxmlformats.org/officeDocument/2006/relationships/hyperlink" Target="https://etherscan.io/tx/0x810b3ba148f75f6db7a6c728f91e43bc4dec1d50fc488d9d89d3d451d6e6a63b" TargetMode="External"/><Relationship Id="rId2660" Type="http://schemas.openxmlformats.org/officeDocument/2006/relationships/hyperlink" Target="https://etherscan.io/tx/0x496415659d55d16fc8874cd454b2b1bdb94fa275bc9735c66b14ec2495df8ad2" TargetMode="External"/><Relationship Id="rId2898" Type="http://schemas.openxmlformats.org/officeDocument/2006/relationships/hyperlink" Target="https://etherscan.io/txs?block=22009103" TargetMode="External"/><Relationship Id="rId218" Type="http://schemas.openxmlformats.org/officeDocument/2006/relationships/hyperlink" Target="https://dashboard.tenderly.co/tx/mainnet/0xdd8353efad32abf23e1ec55a229c64ab41b9850ff74ab519243dc0d7c5c5a080" TargetMode="External"/><Relationship Id="rId425" Type="http://schemas.openxmlformats.org/officeDocument/2006/relationships/hyperlink" Target="https://etherscan.io/tx/0xca1101c9b1bc5a528dd8e60ee5d7d79708e9f069c7a7c7c2b2e3f6d6e1d6de6b" TargetMode="External"/><Relationship Id="rId632" Type="http://schemas.openxmlformats.org/officeDocument/2006/relationships/hyperlink" Target="https://eigenphi.io/mev/eigentx/0xb767ee59e6691539dedac648e333464c8e554c1150193e8073bc2c50003fc42e?tab=block" TargetMode="External"/><Relationship Id="rId1055" Type="http://schemas.openxmlformats.org/officeDocument/2006/relationships/hyperlink" Target="https://etherscan.io/tx/0x91cb250f8a29ea4180dedaa7854c0359cb077cd520b9ddbcfff3f8450f465b78" TargetMode="External"/><Relationship Id="rId1262" Type="http://schemas.openxmlformats.org/officeDocument/2006/relationships/hyperlink" Target="https://etherscan.io/tx/0xf69baaf3a37da6e573796e605ae5f452b9d7f20d3a328483494979d17d383a56" TargetMode="External"/><Relationship Id="rId2106" Type="http://schemas.openxmlformats.org/officeDocument/2006/relationships/hyperlink" Target="https://libmev.com/blocks/22010046" TargetMode="External"/><Relationship Id="rId2313" Type="http://schemas.openxmlformats.org/officeDocument/2006/relationships/hyperlink" Target="https://etherscan.io/tx/0xfbcf154a2686c2ba72a2e3f82c6586fa96e7ce3884c69fb20cc1fddae8bb35d0" TargetMode="External"/><Relationship Id="rId2520" Type="http://schemas.openxmlformats.org/officeDocument/2006/relationships/hyperlink" Target="https://etherscan.io/tx/0x020d3fe623ade5edbd67b4739ff93b1b5c951372c17c4124571eeefa8aba16a3" TargetMode="External"/><Relationship Id="rId2758" Type="http://schemas.openxmlformats.org/officeDocument/2006/relationships/hyperlink" Target="https://etherscan.io/txs?block=22009871" TargetMode="External"/><Relationship Id="rId2965" Type="http://schemas.openxmlformats.org/officeDocument/2006/relationships/hyperlink" Target="https://eigenphi.io/mev/eigentx/0x06d08bceec8e502f85d8e2f8a578e86d3d9532b38b895efd13c93adfb4d5e382?tab=block" TargetMode="External"/><Relationship Id="rId937" Type="http://schemas.openxmlformats.org/officeDocument/2006/relationships/hyperlink" Target="https://etherscan.io/txs?block=22011692" TargetMode="External"/><Relationship Id="rId1122" Type="http://schemas.openxmlformats.org/officeDocument/2006/relationships/hyperlink" Target="https://etherscan.io/tx/0x658d260badb7ade80c294f434531bfad58c78791461e14c76e4b6e3de642fd23" TargetMode="External"/><Relationship Id="rId1567" Type="http://schemas.openxmlformats.org/officeDocument/2006/relationships/hyperlink" Target="https://dashboard.tenderly.co/tx/mainnet/0xb692c70c381fb2efea724ad935040d86a972371dd218fc38120b4424f081338c" TargetMode="External"/><Relationship Id="rId1774" Type="http://schemas.openxmlformats.org/officeDocument/2006/relationships/hyperlink" Target="https://eigenphi.io/mev/eigentx/0xb4cc3b916a3577711e7660aa231d00ac29ddb79fae8a5e7d95af3e750cde561b?tab=block" TargetMode="External"/><Relationship Id="rId1981" Type="http://schemas.openxmlformats.org/officeDocument/2006/relationships/hyperlink" Target="https://eigenphi.io/mev/eigentx/0xb0042ec34b2c47aa75fbaadc378afa3c6fe202970e8955c4a9e53654f0b07301?tab=block" TargetMode="External"/><Relationship Id="rId2618" Type="http://schemas.openxmlformats.org/officeDocument/2006/relationships/hyperlink" Target="https://eigenphi.io/mev/ethereum/tx/0x372418ea8c2a193422959e9ce504368ed2388d1017594340f98ced609902592f" TargetMode="External"/><Relationship Id="rId2825" Type="http://schemas.openxmlformats.org/officeDocument/2006/relationships/hyperlink" Target="https://etherscan.io/txs?block=22008942" TargetMode="External"/><Relationship Id="rId66" Type="http://schemas.openxmlformats.org/officeDocument/2006/relationships/hyperlink" Target="https://eigenphi.io/mev/eigentx/0x1d15fe9640b20ff8d42e5d8d65fb0ac01dfb85e88826da561b1f6407537c5346?tab=block" TargetMode="External"/><Relationship Id="rId1427" Type="http://schemas.openxmlformats.org/officeDocument/2006/relationships/hyperlink" Target="https://libmev.com/blocks/22013099" TargetMode="External"/><Relationship Id="rId1634" Type="http://schemas.openxmlformats.org/officeDocument/2006/relationships/hyperlink" Target="https://eigenphi.io/mev/eigentx/0xd7f730060926b536642f6ef29078cb4155ca87f98648781fd3e689acc837d6f9?tab=block" TargetMode="External"/><Relationship Id="rId1841" Type="http://schemas.openxmlformats.org/officeDocument/2006/relationships/hyperlink" Target="https://eigenphi.io/mev/eigentx/0x448cccfd8f0257cd5e0474614a48823f4b98b17b0a10cbac96ffbbdea21f6be9?tab=block" TargetMode="External"/><Relationship Id="rId3087" Type="http://schemas.openxmlformats.org/officeDocument/2006/relationships/hyperlink" Target="https://etherscan.io/tx/0x6161fcc60bfe0da094e6c2e201ced25354b14701a50869ba361e36e3956b0655" TargetMode="External"/><Relationship Id="rId3294" Type="http://schemas.openxmlformats.org/officeDocument/2006/relationships/hyperlink" Target="https://eigenphi.io/mev/eigentx/0x7fe2f01b66ede0d880837911bfa00cea8c93ba35d4f46eb5fc1058fbc7472c75?tab=block" TargetMode="External"/><Relationship Id="rId1939" Type="http://schemas.openxmlformats.org/officeDocument/2006/relationships/hyperlink" Target="https://etherscan.io/txs?block=22010481" TargetMode="External"/><Relationship Id="rId1701" Type="http://schemas.openxmlformats.org/officeDocument/2006/relationships/hyperlink" Target="https://libmev.com/blocks/22012246" TargetMode="External"/><Relationship Id="rId3154" Type="http://schemas.openxmlformats.org/officeDocument/2006/relationships/hyperlink" Target="https://etherscan.io/tx/0xb72e8bba6ccb29668933e5535800c4d7dc9b0796593b89bbd1181ca2618d615f" TargetMode="External"/><Relationship Id="rId282" Type="http://schemas.openxmlformats.org/officeDocument/2006/relationships/hyperlink" Target="https://etherscan.io/tx/0x4d3b1e2f267b2e4ed703769d05e984444246b9bb12d18c1e3ddef41724648e58" TargetMode="External"/><Relationship Id="rId587" Type="http://schemas.openxmlformats.org/officeDocument/2006/relationships/hyperlink" Target="https://eigenphi.io/mev/ethereum/tx/0xe0aac21b8f9a0e59b999953c8b1cbcc8501f788167440c90ca0bdfc0e771a68e" TargetMode="External"/><Relationship Id="rId2170" Type="http://schemas.openxmlformats.org/officeDocument/2006/relationships/hyperlink" Target="https://eigenphi.io/mev/ethereum/tx/0xc49b2f6a3ed58e2c81068c93a4f967971d7afc0e09ff7dc32b99550ad3710d8b" TargetMode="External"/><Relationship Id="rId2268" Type="http://schemas.openxmlformats.org/officeDocument/2006/relationships/hyperlink" Target="https://etherscan.io/tx/0xaa2f6f8e122087644cd7d5f53dd0f8222dc3e389ff1940fd44ff13271cfb908b" TargetMode="External"/><Relationship Id="rId3014" Type="http://schemas.openxmlformats.org/officeDocument/2006/relationships/hyperlink" Target="https://etherscan.io/tx/0x839072c4c33e00c344d97ab0bcd64ede5dc6458f9a54a6deecc051d20aaae597" TargetMode="External"/><Relationship Id="rId3221" Type="http://schemas.openxmlformats.org/officeDocument/2006/relationships/hyperlink" Target="https://etherscan.io/tx/0xe4c31151ba8a7a5303abc3aeb45747af7c161d3e06a5f39d22abc1120e4c1ac0" TargetMode="External"/><Relationship Id="rId3319" Type="http://schemas.openxmlformats.org/officeDocument/2006/relationships/hyperlink" Target="https://etherscan.io/tx/0x9d05c28d3985432f451ebe64e9582176f54f299ae871fc9c2d4f4a82eb77cdb6" TargetMode="External"/><Relationship Id="rId8" Type="http://schemas.openxmlformats.org/officeDocument/2006/relationships/hyperlink" Target="https://etherscan.io/tx/0xe7fb8baa8960e50a7c5f1a7735a6790d826130a88a42750e4c165e76943b340f" TargetMode="External"/><Relationship Id="rId142" Type="http://schemas.openxmlformats.org/officeDocument/2006/relationships/hyperlink" Target="https://etherscan.io/txs?block=22012863" TargetMode="External"/><Relationship Id="rId447" Type="http://schemas.openxmlformats.org/officeDocument/2006/relationships/hyperlink" Target="https://etherscan.io/tx/0x2d313fecf0088cfa1569842f67ede015fdb7fa74c7abc7607ddfdf3ca0f7007f" TargetMode="External"/><Relationship Id="rId794" Type="http://schemas.openxmlformats.org/officeDocument/2006/relationships/hyperlink" Target="https://dashboard.tenderly.co/tx/mainnet/0x0b5f150a5fee83ba587ad2be2cb0d3eac930cfb54511f023b77dc0b806fe46c9" TargetMode="External"/><Relationship Id="rId1077" Type="http://schemas.openxmlformats.org/officeDocument/2006/relationships/hyperlink" Target="https://etherscan.io/tx/0xe9b248c748597221db695455e15288114f909bf805ed79c44addd4f855699af1" TargetMode="External"/><Relationship Id="rId2030" Type="http://schemas.openxmlformats.org/officeDocument/2006/relationships/hyperlink" Target="https://eigenphi.io/mev/ethereum/tx/0xca8f5b4b8b5c62b89773cc7fc95f7dc012fd9e4b65b1ed5056f1a00b43efde5c" TargetMode="External"/><Relationship Id="rId2128" Type="http://schemas.openxmlformats.org/officeDocument/2006/relationships/hyperlink" Target="https://libmev.com/blocks/22015451" TargetMode="External"/><Relationship Id="rId2475" Type="http://schemas.openxmlformats.org/officeDocument/2006/relationships/hyperlink" Target="https://etherscan.io/tx/0x86fd7316c8bb63b6d910f0c13bd918617c03750fd7c1e41ddb226e603ea542cc" TargetMode="External"/><Relationship Id="rId2682" Type="http://schemas.openxmlformats.org/officeDocument/2006/relationships/hyperlink" Target="https://eigenphi.io/mev/ethereum/tx/0x66543c6c417540e59160614b0f7c4209693ccc2fcebf32ae095482fc26a555bf" TargetMode="External"/><Relationship Id="rId2987" Type="http://schemas.openxmlformats.org/officeDocument/2006/relationships/hyperlink" Target="https://eigenphi.io/mev/eigentx/0xbd87fff422f62199523dd4c3f2b67eacfdea79a7fa152c56341c4e81cf9f51a9?tab=block" TargetMode="External"/><Relationship Id="rId654" Type="http://schemas.openxmlformats.org/officeDocument/2006/relationships/hyperlink" Target="https://libmev.com/blocks/22011324" TargetMode="External"/><Relationship Id="rId861" Type="http://schemas.openxmlformats.org/officeDocument/2006/relationships/hyperlink" Target="https://eigenphi.io/mev/ethereum/tx/0x05426200252fea4d5bde8a09b954052772d9ea6b836d5a679f34b3d660915f21" TargetMode="External"/><Relationship Id="rId959" Type="http://schemas.openxmlformats.org/officeDocument/2006/relationships/hyperlink" Target="https://etherscan.io/tx/0xff878bf28c7e29f51c27311c59aa5a387a4004b6b462b1daf05be20561a7bfe4" TargetMode="External"/><Relationship Id="rId1284" Type="http://schemas.openxmlformats.org/officeDocument/2006/relationships/hyperlink" Target="https://etherscan.io/txs?block=22014172" TargetMode="External"/><Relationship Id="rId1491" Type="http://schemas.openxmlformats.org/officeDocument/2006/relationships/hyperlink" Target="https://eigenphi.io/mev/ethereum/tx/0x88f186161b61cd5493ac7dd552c946a48203a58755d7dcf1aa168b2cb774205c" TargetMode="External"/><Relationship Id="rId1589" Type="http://schemas.openxmlformats.org/officeDocument/2006/relationships/hyperlink" Target="https://eigenphi.io/mev/ethereum/tx/0x9b9c4b5a8a9f4f86d9aec994870917e20492ae76febbbc7d5417a6e70b875eb2" TargetMode="External"/><Relationship Id="rId2335" Type="http://schemas.openxmlformats.org/officeDocument/2006/relationships/hyperlink" Target="https://etherscan.io/txs?block=22010696" TargetMode="External"/><Relationship Id="rId2542" Type="http://schemas.openxmlformats.org/officeDocument/2006/relationships/hyperlink" Target="https://etherscan.io/txs?block=22013897" TargetMode="External"/><Relationship Id="rId307" Type="http://schemas.openxmlformats.org/officeDocument/2006/relationships/hyperlink" Target="https://eigenphi.io/mev/ethereum/tx/0x133d12f580c1c82a32a7bf017620038b648bd2fc5466e32f3e337828e1ec8f05" TargetMode="External"/><Relationship Id="rId514" Type="http://schemas.openxmlformats.org/officeDocument/2006/relationships/hyperlink" Target="https://eigenphi.io/mev/ethereum/tx/0x114563ad4693b0ad393a12115fdc0a33d4b3bb040cc8b6b0286c262a65a9f4ab" TargetMode="External"/><Relationship Id="rId721" Type="http://schemas.openxmlformats.org/officeDocument/2006/relationships/hyperlink" Target="https://libmev.com/blocks/22013868" TargetMode="External"/><Relationship Id="rId1144" Type="http://schemas.openxmlformats.org/officeDocument/2006/relationships/hyperlink" Target="https://etherscan.io/tx/0x21adac1c19f7a491dfd330da2966d256761468f91f76cb3edaa4a83b85a2fcde" TargetMode="External"/><Relationship Id="rId1351" Type="http://schemas.openxmlformats.org/officeDocument/2006/relationships/hyperlink" Target="https://eigenphi.io/mev/ethereum/tx/0xb011ec66b54ae41a01a210836d75be4e13b12117bb8596a90c9991ddce8860b5" TargetMode="External"/><Relationship Id="rId1449" Type="http://schemas.openxmlformats.org/officeDocument/2006/relationships/hyperlink" Target="https://etherscan.io/tx/0x70608f09181d48a9e7b60b7c9bade710b2c167983dc9dae13db952cb53c53638" TargetMode="External"/><Relationship Id="rId1796" Type="http://schemas.openxmlformats.org/officeDocument/2006/relationships/hyperlink" Target="https://eigenphi.io/mev/eigentx/0xe06a8ae9bd902caa7c2bb42a690c7b74927aee40fa3e9f93933bbe7b4394c420?tab=block" TargetMode="External"/><Relationship Id="rId2402" Type="http://schemas.openxmlformats.org/officeDocument/2006/relationships/hyperlink" Target="https://dashboard.tenderly.co/tx/mainnet/0x7919cfc091d9d2d2b5e728a2a52073b0dd15caacf4c357493198c9c83f41b88a" TargetMode="External"/><Relationship Id="rId2847" Type="http://schemas.openxmlformats.org/officeDocument/2006/relationships/hyperlink" Target="https://etherscan.io/txs?block=22013707" TargetMode="External"/><Relationship Id="rId88" Type="http://schemas.openxmlformats.org/officeDocument/2006/relationships/hyperlink" Target="https://eigenphi.io/mev/eigentx/0x1b444a7b127f13fd78bf40fa2939a7b43d853d7d964547b8d4e53a6561339920?tab=block" TargetMode="External"/><Relationship Id="rId819" Type="http://schemas.openxmlformats.org/officeDocument/2006/relationships/hyperlink" Target="https://etherscan.io/tx/0x7af59e77896d7e24303e24c2f5dff920375502fc9d01b32a663be09affb28498" TargetMode="External"/><Relationship Id="rId1004" Type="http://schemas.openxmlformats.org/officeDocument/2006/relationships/hyperlink" Target="https://etherscan.io/txs?block=22015678" TargetMode="External"/><Relationship Id="rId1211" Type="http://schemas.openxmlformats.org/officeDocument/2006/relationships/hyperlink" Target="https://etherscan.io/txs?block=22008907" TargetMode="External"/><Relationship Id="rId1656" Type="http://schemas.openxmlformats.org/officeDocument/2006/relationships/hyperlink" Target="https://eigenphi.io/mev/ethereum/tx/0xaea3cac1908dd9040bcb5c02c61fe6b90c938c009f2a8a3d31d9ae193e43017b" TargetMode="External"/><Relationship Id="rId1863" Type="http://schemas.openxmlformats.org/officeDocument/2006/relationships/hyperlink" Target="https://eigenphi.io/mev/eigentx/0x6074a83de659c6410e1a0077491050f78207cc5b025f4ad99dc59fbb52d6beed?tab=block" TargetMode="External"/><Relationship Id="rId2707" Type="http://schemas.openxmlformats.org/officeDocument/2006/relationships/hyperlink" Target="https://etherscan.io/tx/0x31a4020b943681f0c80927843211bb472481f9de2731aabf321d20d9929b3645" TargetMode="External"/><Relationship Id="rId2914" Type="http://schemas.openxmlformats.org/officeDocument/2006/relationships/hyperlink" Target="https://etherscan.io/txs?block=22009662" TargetMode="External"/><Relationship Id="rId1309" Type="http://schemas.openxmlformats.org/officeDocument/2006/relationships/hyperlink" Target="https://libmev.com/blocks/22012090" TargetMode="External"/><Relationship Id="rId1516" Type="http://schemas.openxmlformats.org/officeDocument/2006/relationships/hyperlink" Target="https://libmev.com/blocks/22009892" TargetMode="External"/><Relationship Id="rId1723" Type="http://schemas.openxmlformats.org/officeDocument/2006/relationships/hyperlink" Target="https://etherscan.io/tx/0xd5220bcf6c8ec06bda7d2d6ff3ea656c25f7dee4a403ece17204dc8d7849a9f7" TargetMode="External"/><Relationship Id="rId1930" Type="http://schemas.openxmlformats.org/officeDocument/2006/relationships/hyperlink" Target="https://etherscan.io/tx/0x5e37a367a05fbe7e9f2c13a039af21c5d24ad45fbf6575da963526c769d16165" TargetMode="External"/><Relationship Id="rId3176" Type="http://schemas.openxmlformats.org/officeDocument/2006/relationships/hyperlink" Target="https://etherscan.io/tx/0xf6a0cdb89641dd5e3018c22869c683ff6e5904061a8e2c543851c5c8580fb216" TargetMode="External"/><Relationship Id="rId15" Type="http://schemas.openxmlformats.org/officeDocument/2006/relationships/hyperlink" Target="https://dashboard.tenderly.co/tx/mainnet/0xc9123eff62bb2479c270fba3e1f8191fd7502eec9bc709f2568a2d718834a336" TargetMode="External"/><Relationship Id="rId2192" Type="http://schemas.openxmlformats.org/officeDocument/2006/relationships/hyperlink" Target="https://etherscan.io/tx/0x40ff286f0b774f68723b87967272f578c030e639ecbaca10315dd7bb49ecefbd" TargetMode="External"/><Relationship Id="rId3036" Type="http://schemas.openxmlformats.org/officeDocument/2006/relationships/hyperlink" Target="https://etherscan.io/tx/0x532c18568ff56bb73421971f841c989b1dda13dfef0b85b5102da930b1a96369" TargetMode="External"/><Relationship Id="rId3243" Type="http://schemas.openxmlformats.org/officeDocument/2006/relationships/hyperlink" Target="https://libmev.com/blocks/22012311" TargetMode="External"/><Relationship Id="rId164" Type="http://schemas.openxmlformats.org/officeDocument/2006/relationships/hyperlink" Target="https://etherscan.io/txs?block=22010761" TargetMode="External"/><Relationship Id="rId371" Type="http://schemas.openxmlformats.org/officeDocument/2006/relationships/hyperlink" Target="https://eigenphi.io/mev/eigentx/0xbb269210a9fd89715e0a0b3c80b1c7d03404c2de2452d4b6528f6ace407d2790?tab=block" TargetMode="External"/><Relationship Id="rId2052" Type="http://schemas.openxmlformats.org/officeDocument/2006/relationships/hyperlink" Target="https://dashboard.tenderly.co/tx/mainnet/0xce175329a52dc5f2df66a33787cccdd42e136ba707c4f2cc3395b6175cd40bbe" TargetMode="External"/><Relationship Id="rId2497" Type="http://schemas.openxmlformats.org/officeDocument/2006/relationships/hyperlink" Target="https://etherscan.io/tx/0xb4590a9c1dad32d67c88afcd96d2b346e2ce7d2332517f7023fa00ded4f363e6" TargetMode="External"/><Relationship Id="rId469" Type="http://schemas.openxmlformats.org/officeDocument/2006/relationships/hyperlink" Target="https://etherscan.io/tx/0x50df383d95844d77595abe4d6be74352ffb1ec1e2af434881f3f51643b396cf1" TargetMode="External"/><Relationship Id="rId676" Type="http://schemas.openxmlformats.org/officeDocument/2006/relationships/hyperlink" Target="https://libmev.com/blocks/22012265" TargetMode="External"/><Relationship Id="rId883" Type="http://schemas.openxmlformats.org/officeDocument/2006/relationships/hyperlink" Target="https://dashboard.tenderly.co/tx/mainnet/0x26ba61d3321a49f8c863c5762877048d34ab82d339881e9d4d80e6b1c7ee3083" TargetMode="External"/><Relationship Id="rId1099" Type="http://schemas.openxmlformats.org/officeDocument/2006/relationships/hyperlink" Target="https://libmev.com/blocks/22010301" TargetMode="External"/><Relationship Id="rId2357" Type="http://schemas.openxmlformats.org/officeDocument/2006/relationships/hyperlink" Target="https://etherscan.io/txs?block=22014096" TargetMode="External"/><Relationship Id="rId2564" Type="http://schemas.openxmlformats.org/officeDocument/2006/relationships/hyperlink" Target="https://etherscan.io/tx/0xb2de8b1c505d4248e66736b67010d7f9fdfefd665133437e3a7d4f5e45974a97" TargetMode="External"/><Relationship Id="rId3103" Type="http://schemas.openxmlformats.org/officeDocument/2006/relationships/hyperlink" Target="https://etherscan.io/tx/0x483fc5a647d0be93319438affff877b53a3a6daecefe131f69782dea15c18645" TargetMode="External"/><Relationship Id="rId3310" Type="http://schemas.openxmlformats.org/officeDocument/2006/relationships/hyperlink" Target="https://libmev.com/blocks/22009924" TargetMode="External"/><Relationship Id="rId231" Type="http://schemas.openxmlformats.org/officeDocument/2006/relationships/hyperlink" Target="https://etherscan.io/txs?block=22010970" TargetMode="External"/><Relationship Id="rId329" Type="http://schemas.openxmlformats.org/officeDocument/2006/relationships/hyperlink" Target="https://eigenphi.io/mev/eigentx/0x01586d0640c70a816c81b278477a6170f9dde8f6165dfc65baa324981cc823a3?tab=block" TargetMode="External"/><Relationship Id="rId536" Type="http://schemas.openxmlformats.org/officeDocument/2006/relationships/hyperlink" Target="https://eigenphi.io/mev/ethereum/tx/0xeeac575c4d80739e6eacfeb014d3fa21d784ec15ec809c3518b9f09472e882e5" TargetMode="External"/><Relationship Id="rId1166" Type="http://schemas.openxmlformats.org/officeDocument/2006/relationships/hyperlink" Target="https://etherscan.io/txs?block=22011537" TargetMode="External"/><Relationship Id="rId1373" Type="http://schemas.openxmlformats.org/officeDocument/2006/relationships/hyperlink" Target="https://dashboard.tenderly.co/tx/mainnet/0x4442736b88c416203a23d68de5b11a6ca0d13cce20faa27d509e4179144b224a" TargetMode="External"/><Relationship Id="rId2217" Type="http://schemas.openxmlformats.org/officeDocument/2006/relationships/hyperlink" Target="https://etherscan.io/tx/0x54cef9c4259b0aca56856f3c448f1d6b62d3706ff9249f2019dad994a0207478" TargetMode="External"/><Relationship Id="rId2771" Type="http://schemas.openxmlformats.org/officeDocument/2006/relationships/hyperlink" Target="https://dashboard.tenderly.co/tx/mainnet/0xef9a7cbe87e978019fdd5a6a18761e5fda9adecd706e142705540ec8783cabe4" TargetMode="External"/><Relationship Id="rId2869" Type="http://schemas.openxmlformats.org/officeDocument/2006/relationships/hyperlink" Target="https://etherscan.io/txs?block=22015804" TargetMode="External"/><Relationship Id="rId743" Type="http://schemas.openxmlformats.org/officeDocument/2006/relationships/hyperlink" Target="https://eigenphi.io/mev/eigentx/0x3fe1d8bf8416697dc16b400309b12058751fc00d1e40d9b964588fe202a9a735?tab=block" TargetMode="External"/><Relationship Id="rId950" Type="http://schemas.openxmlformats.org/officeDocument/2006/relationships/hyperlink" Target="https://libmev.com/blocks/22015575" TargetMode="External"/><Relationship Id="rId1026" Type="http://schemas.openxmlformats.org/officeDocument/2006/relationships/hyperlink" Target="https://etherscan.io/tx/0xd01efe32413405c9ec4976606e4ed03b339c3c93e06a1f3c6e903d4cef20d625" TargetMode="External"/><Relationship Id="rId1580" Type="http://schemas.openxmlformats.org/officeDocument/2006/relationships/hyperlink" Target="https://etherscan.io/tx/0xd6055fa2aded74c6d147515d93057feae9ec8edceb87fa2d9f3c41c619e5bc3a" TargetMode="External"/><Relationship Id="rId1678" Type="http://schemas.openxmlformats.org/officeDocument/2006/relationships/hyperlink" Target="https://etherscan.io/tx/0x721dd97f7c007a3998b0af68540b3c5d695358cd909d084784c43c00d37d3c52" TargetMode="External"/><Relationship Id="rId1885" Type="http://schemas.openxmlformats.org/officeDocument/2006/relationships/hyperlink" Target="https://libmev.com/blocks/22011665" TargetMode="External"/><Relationship Id="rId2424" Type="http://schemas.openxmlformats.org/officeDocument/2006/relationships/hyperlink" Target="https://eigenphi.io/mev/ethereum/tx/0x0f0df10a48248bad1b77d095fce9fb033d28f4d0eb5ed8d5c4201ef1658788eb" TargetMode="External"/><Relationship Id="rId2631" Type="http://schemas.openxmlformats.org/officeDocument/2006/relationships/hyperlink" Target="https://etherscan.io/tx/0x436884e2945f96872aefc8178c272fa2ee20ef5806b20bd891dadb3c04c6dbd4" TargetMode="External"/><Relationship Id="rId2729" Type="http://schemas.openxmlformats.org/officeDocument/2006/relationships/hyperlink" Target="https://etherscan.io/tx/0x56a124534ddfbfb8d2b80e8b277c5ca8b4f7340c0e04ca0054f614eb01596ef9" TargetMode="External"/><Relationship Id="rId2936" Type="http://schemas.openxmlformats.org/officeDocument/2006/relationships/hyperlink" Target="https://etherscan.io/tx/0x47969adb4feb767f3d39aeb4688f424f990871e59e6179b68a79b62040e54f75" TargetMode="External"/><Relationship Id="rId603" Type="http://schemas.openxmlformats.org/officeDocument/2006/relationships/hyperlink" Target="https://eigenphi.io/mev/eigentx/0xd9072972678b1c3aa07a0f2d77f4dc2bcfd8abd1a2ed8ebb6fcadcfcf250d4f5?tab=block" TargetMode="External"/><Relationship Id="rId810" Type="http://schemas.openxmlformats.org/officeDocument/2006/relationships/hyperlink" Target="https://eigenphi.io/mev/eigentx/0x1140f62ed2db7760851803de9c73bee61573354f98d50c5fe7315bed9048993c?tab=block" TargetMode="External"/><Relationship Id="rId908" Type="http://schemas.openxmlformats.org/officeDocument/2006/relationships/hyperlink" Target="https://etherscan.io/tx/0x54cef9c4259b0aca56856f3c448f1d6b62d3706ff9249f2019dad994a0207478" TargetMode="External"/><Relationship Id="rId1233" Type="http://schemas.openxmlformats.org/officeDocument/2006/relationships/hyperlink" Target="https://etherscan.io/tx/0x1056bd7254271094b5a5a42b032ce4199a4d4a355e7b64e4661c3f4ccc2b12f1" TargetMode="External"/><Relationship Id="rId1440" Type="http://schemas.openxmlformats.org/officeDocument/2006/relationships/hyperlink" Target="https://eigenphi.io/mev/eigentx/0x6f4eea98c97b23b44eb9e33c4fa7d91b6dc886583cad4c25017d4a0f7a338e28?tab=block" TargetMode="External"/><Relationship Id="rId1538" Type="http://schemas.openxmlformats.org/officeDocument/2006/relationships/hyperlink" Target="https://eigenphi.io/mev/ethereum/tx/0x6749ee796193f7fdd31ab66648d7c69616baab64b1a1c6deb2a8849a77269681" TargetMode="External"/><Relationship Id="rId1300" Type="http://schemas.openxmlformats.org/officeDocument/2006/relationships/hyperlink" Target="https://eigenphi.io/mev/ethereum/tx/0x03acecd33a4958ff851d66a28ba08e2a290a80bfa92c802ec51a6ef521532363" TargetMode="External"/><Relationship Id="rId1745" Type="http://schemas.openxmlformats.org/officeDocument/2006/relationships/hyperlink" Target="https://libmev.com/blocks/22013164" TargetMode="External"/><Relationship Id="rId1952" Type="http://schemas.openxmlformats.org/officeDocument/2006/relationships/hyperlink" Target="https://libmev.com/blocks/22012301" TargetMode="External"/><Relationship Id="rId3198" Type="http://schemas.openxmlformats.org/officeDocument/2006/relationships/hyperlink" Target="https://etherscan.io/tx/0x32f6b39e94199b1787d4d49c720dc648ad46568463c30bf1c74c129f5cb66c85" TargetMode="External"/><Relationship Id="rId37" Type="http://schemas.openxmlformats.org/officeDocument/2006/relationships/hyperlink" Target="https://etherscan.io/tx/0xb554f163c054d5ab733292e3dde70dcafbfaf4ab9aeaefbf3cbecaedae5e0995" TargetMode="External"/><Relationship Id="rId1605" Type="http://schemas.openxmlformats.org/officeDocument/2006/relationships/hyperlink" Target="https://libmev.com/blocks/22010065" TargetMode="External"/><Relationship Id="rId1812" Type="http://schemas.openxmlformats.org/officeDocument/2006/relationships/hyperlink" Target="https://libmev.com/blocks/22016074" TargetMode="External"/><Relationship Id="rId3058" Type="http://schemas.openxmlformats.org/officeDocument/2006/relationships/hyperlink" Target="https://etherscan.io/tx/0x4d93931e1e3921afdc9f26aef2d5db43622d8c427eba5b3c4d4cfa0f092ee1fe" TargetMode="External"/><Relationship Id="rId3265" Type="http://schemas.openxmlformats.org/officeDocument/2006/relationships/hyperlink" Target="https://eigenphi.io/mev/ethereum/tx/0xfddf53db5dfdec08db156497cb61a87eb6d95c1fc4589efbde62097d5fb6c195" TargetMode="External"/><Relationship Id="rId186" Type="http://schemas.openxmlformats.org/officeDocument/2006/relationships/hyperlink" Target="https://etherscan.io/tx/0x0633c3918ef857327c4f7f73b2aff37e1db89b22e898fcd576a0aa7ed589e766" TargetMode="External"/><Relationship Id="rId393" Type="http://schemas.openxmlformats.org/officeDocument/2006/relationships/hyperlink" Target="https://libmev.com/blocks/22013021" TargetMode="External"/><Relationship Id="rId2074" Type="http://schemas.openxmlformats.org/officeDocument/2006/relationships/hyperlink" Target="https://eigenphi.io/mev/ethereum/tx/0x91cb250f8a29ea4180dedaa7854c0359cb077cd520b9ddbcfff3f8450f465b78" TargetMode="External"/><Relationship Id="rId2281" Type="http://schemas.openxmlformats.org/officeDocument/2006/relationships/hyperlink" Target="https://etherscan.io/tx/0x4d3b1e2f267b2e4ed703769d05e984444246b9bb12d18c1e3ddef41724648e58" TargetMode="External"/><Relationship Id="rId3125" Type="http://schemas.openxmlformats.org/officeDocument/2006/relationships/hyperlink" Target="https://libmev.com/blocks/22016047" TargetMode="External"/><Relationship Id="rId3332" Type="http://schemas.openxmlformats.org/officeDocument/2006/relationships/hyperlink" Target="https://etherscan.io/tx/0x40c67091a826a4c810ef72cb364ace2c541443c03d5f3d2f6316f232d7c65a2a" TargetMode="External"/><Relationship Id="rId253" Type="http://schemas.openxmlformats.org/officeDocument/2006/relationships/hyperlink" Target="https://etherscan.io/txs?block=22015283" TargetMode="External"/><Relationship Id="rId460" Type="http://schemas.openxmlformats.org/officeDocument/2006/relationships/hyperlink" Target="https://libmev.com/blocks/22013860" TargetMode="External"/><Relationship Id="rId698" Type="http://schemas.openxmlformats.org/officeDocument/2006/relationships/hyperlink" Target="https://libmev.com/blocks/22012514" TargetMode="External"/><Relationship Id="rId1090" Type="http://schemas.openxmlformats.org/officeDocument/2006/relationships/hyperlink" Target="https://eigenphi.io/mev/eigentx/0x5ed149e69f06f55eba9901cc73f9075e1371993b0bd83611214c74d9212eebc9?tab=block" TargetMode="External"/><Relationship Id="rId2141" Type="http://schemas.openxmlformats.org/officeDocument/2006/relationships/hyperlink" Target="https://eigenphi.io/mev/ethereum/tx/0x75e29156de2b161a4fb62f3428320f437cc0489e8ed8c237df06cd0b194a113c" TargetMode="External"/><Relationship Id="rId2379" Type="http://schemas.openxmlformats.org/officeDocument/2006/relationships/hyperlink" Target="https://etherscan.io/txs?block=22012103" TargetMode="External"/><Relationship Id="rId2586" Type="http://schemas.openxmlformats.org/officeDocument/2006/relationships/hyperlink" Target="https://etherscan.io/tx/0x7919cfc091d9d2d2b5e728a2a52073b0dd15caacf4c357493198c9c83f41b88a" TargetMode="External"/><Relationship Id="rId2793" Type="http://schemas.openxmlformats.org/officeDocument/2006/relationships/hyperlink" Target="https://etherscan.io/tx/0xe4cf4cde215ec88fd6bb0f3fce5d4f40aed281d84fb5a60345d6a1a5eecd353e" TargetMode="External"/><Relationship Id="rId113" Type="http://schemas.openxmlformats.org/officeDocument/2006/relationships/hyperlink" Target="https://etherscan.io/txs?block=22009225" TargetMode="External"/><Relationship Id="rId320" Type="http://schemas.openxmlformats.org/officeDocument/2006/relationships/hyperlink" Target="https://dashboard.tenderly.co/tx/mainnet/0xd0bcf8c124347db8f68c1a2f91f7b057e8d756d655b540cba7f1afc54b7ad8dd" TargetMode="External"/><Relationship Id="rId558" Type="http://schemas.openxmlformats.org/officeDocument/2006/relationships/hyperlink" Target="https://eigenphi.io/mev/ethereum/tx/0xbd7a840252725381003b2a2b71fc14966b7d79b02fd77348b2d4c5699a9057a7" TargetMode="External"/><Relationship Id="rId765" Type="http://schemas.openxmlformats.org/officeDocument/2006/relationships/hyperlink" Target="https://eigenphi.io/mev/ethereum/tx/0xbf164ebb978303cbea9637bee9fa237b7ae5fd03ed3ff0797b852b635cee2557" TargetMode="External"/><Relationship Id="rId972" Type="http://schemas.openxmlformats.org/officeDocument/2006/relationships/hyperlink" Target="https://eigenphi.io/mev/eigentx/0x06eb8a8ca0e6c9b138c7d86ac899e88ebcabafb6f06340b408220779f8e24ad5?tab=block" TargetMode="External"/><Relationship Id="rId1188" Type="http://schemas.openxmlformats.org/officeDocument/2006/relationships/hyperlink" Target="https://etherscan.io/tx/0xb08868208bd88b39e812e267b4169f7902d2058e54c784a16c0c5b3a61ad8468" TargetMode="External"/><Relationship Id="rId1395" Type="http://schemas.openxmlformats.org/officeDocument/2006/relationships/hyperlink" Target="https://dashboard.tenderly.co/tx/mainnet/0xeed6df97d08295c5ea5ffff1b13af601e325b6d0aff4a5740c58f624cac96785" TargetMode="External"/><Relationship Id="rId2001" Type="http://schemas.openxmlformats.org/officeDocument/2006/relationships/hyperlink" Target="https://eigenphi.io/mev/ethereum/tx/0x2562f060dc01f950253b46197a2c5a106eb6f126c27b34f06ae82ca1c3cdbb58" TargetMode="External"/><Relationship Id="rId2239" Type="http://schemas.openxmlformats.org/officeDocument/2006/relationships/hyperlink" Target="https://etherscan.io/tx/0x79eefa12df20d8bf96c24d4941c8afa74d7687ccd8fb06ea6aec9907239c4035" TargetMode="External"/><Relationship Id="rId2446" Type="http://schemas.openxmlformats.org/officeDocument/2006/relationships/hyperlink" Target="https://etherscan.io/tx/0xa22788d70bba8b198d7e4f11424001f11defa38578dfa35030516de058df1199" TargetMode="External"/><Relationship Id="rId2653" Type="http://schemas.openxmlformats.org/officeDocument/2006/relationships/hyperlink" Target="https://etherscan.io/tx/0x5f5c778115e26f414b12d3b5721d3e5e8aa2c534759c8c554f754f6214d8c2f7" TargetMode="External"/><Relationship Id="rId2860" Type="http://schemas.openxmlformats.org/officeDocument/2006/relationships/hyperlink" Target="https://etherscan.io/tx/0xb7dd6f3a8db797159babdb9b4b70a7e954eefa949e3470d5a489f4fcb5feab43" TargetMode="External"/><Relationship Id="rId418" Type="http://schemas.openxmlformats.org/officeDocument/2006/relationships/hyperlink" Target="https://etherscan.io/txs?block=22014194" TargetMode="External"/><Relationship Id="rId625" Type="http://schemas.openxmlformats.org/officeDocument/2006/relationships/hyperlink" Target="https://eigenphi.io/mev/eigentx/0x72fcc01d43f10f3c673fc11925cd6de9d51dcb36a91bc0f712bd7459f8fa439b?tab=block" TargetMode="External"/><Relationship Id="rId832" Type="http://schemas.openxmlformats.org/officeDocument/2006/relationships/hyperlink" Target="https://eigenphi.io/mev/ethereum/tx/0xda0ad4bdb68a18d111f5016cca52f6faadae7674136b15693f7d5f6fcdd3e2df" TargetMode="External"/><Relationship Id="rId1048" Type="http://schemas.openxmlformats.org/officeDocument/2006/relationships/hyperlink" Target="https://etherscan.io/tx/0xdc10347073ece2a81bb1b369c058c9e1619c3fc2fc0c847a9d6cb373f48ced30" TargetMode="External"/><Relationship Id="rId1255" Type="http://schemas.openxmlformats.org/officeDocument/2006/relationships/hyperlink" Target="https://etherscan.io/tx/0x56a124534ddfbfb8d2b80e8b277c5ca8b4f7340c0e04ca0054f614eb01596ef9" TargetMode="External"/><Relationship Id="rId1462" Type="http://schemas.openxmlformats.org/officeDocument/2006/relationships/hyperlink" Target="https://eigenphi.io/mev/eigentx/0x3aee3781c2f70b17d1156e2408e51e5a573cd1541ba75cf75967f9315c50d06b?tab=block" TargetMode="External"/><Relationship Id="rId2306" Type="http://schemas.openxmlformats.org/officeDocument/2006/relationships/hyperlink" Target="https://etherscan.io/tx/0xedf58b114a986bfde1f1b5dc6158342c6be118f53cc3d4ef776c24d0ff325e78" TargetMode="External"/><Relationship Id="rId2513" Type="http://schemas.openxmlformats.org/officeDocument/2006/relationships/hyperlink" Target="https://etherscan.io/tx/0xa559e642c62fe12526e1776b40a9fbe002c23bfbe266b25c84c26370272d31b1" TargetMode="External"/><Relationship Id="rId2958" Type="http://schemas.openxmlformats.org/officeDocument/2006/relationships/hyperlink" Target="https://libmev.com/blocks/22009393" TargetMode="External"/><Relationship Id="rId1115" Type="http://schemas.openxmlformats.org/officeDocument/2006/relationships/hyperlink" Target="https://etherscan.io/tx/0x63a2de93a098b41eede4b29d051af1d655f1393e7da8503a792072d657c9335b" TargetMode="External"/><Relationship Id="rId1322" Type="http://schemas.openxmlformats.org/officeDocument/2006/relationships/hyperlink" Target="https://eigenphi.io/mev/ethereum/tx/0xd0aa90e2837fb0851e9c97e3c2a39217a2fd066405c32d84c154750d72e6030e" TargetMode="External"/><Relationship Id="rId1767" Type="http://schemas.openxmlformats.org/officeDocument/2006/relationships/hyperlink" Target="https://libmev.com/blocks/22011885" TargetMode="External"/><Relationship Id="rId1974" Type="http://schemas.openxmlformats.org/officeDocument/2006/relationships/hyperlink" Target="https://eigenphi.io/mev/eigentx/0x36fd615191a8cc208a46de3da0b8f58030703b1459d3ecc3266790ea9ca5aaa0?tab=block" TargetMode="External"/><Relationship Id="rId2720" Type="http://schemas.openxmlformats.org/officeDocument/2006/relationships/hyperlink" Target="https://eigenphi.io/mev/eigentx/0x762cb9ac08bbb987b350dba46a390b773ae84781ff76eb30ac6266abf8a779af?tab=block" TargetMode="External"/><Relationship Id="rId2818" Type="http://schemas.openxmlformats.org/officeDocument/2006/relationships/hyperlink" Target="https://libmev.com/blocks/22011834" TargetMode="External"/><Relationship Id="rId59" Type="http://schemas.openxmlformats.org/officeDocument/2006/relationships/hyperlink" Target="https://eigenphi.io/mev/eigentx/0x988bd1fc58b112e3513f15f284e68ceb2c86ee110b9370dd4bd878e477452a34?tab=block" TargetMode="External"/><Relationship Id="rId1627" Type="http://schemas.openxmlformats.org/officeDocument/2006/relationships/hyperlink" Target="https://eigenphi.io/mev/eigentx/0xcfba08a1417d487a9e21851572f6adac194e6282a88f86cbcba65445d34dbef5?tab=block" TargetMode="External"/><Relationship Id="rId1834" Type="http://schemas.openxmlformats.org/officeDocument/2006/relationships/hyperlink" Target="https://libmev.com/blocks/22012359" TargetMode="External"/><Relationship Id="rId3287" Type="http://schemas.openxmlformats.org/officeDocument/2006/relationships/hyperlink" Target="https://eigenphi.io/mev/ethereum/tx/0x5526e56f06769fdf333bcb24dc0f242d60abd861bc5c25dfa1c547e7a798e050" TargetMode="External"/><Relationship Id="rId2096" Type="http://schemas.openxmlformats.org/officeDocument/2006/relationships/hyperlink" Target="https://dashboard.tenderly.co/tx/mainnet/0x5713dc361924efcbcc6ac888c7d15671a8fd7218f0822770e97139f5d5e1baa5" TargetMode="External"/><Relationship Id="rId1901" Type="http://schemas.openxmlformats.org/officeDocument/2006/relationships/hyperlink" Target="https://etherscan.io/tx/0x3b8fe7136ad7799786d02303dc01777f15fc4479d919b0650f808a31e15bd035" TargetMode="External"/><Relationship Id="rId3147" Type="http://schemas.openxmlformats.org/officeDocument/2006/relationships/hyperlink" Target="https://etherscan.io/tx/0xb76d71af7e7693e7a3e7d26b8d6f3b81fd694b46d0fb2cfea8170b9cef978413" TargetMode="External"/><Relationship Id="rId275" Type="http://schemas.openxmlformats.org/officeDocument/2006/relationships/hyperlink" Target="https://etherscan.io/tx/0x30e6436556d21f4ce26d516a09ec49ecdebd0d7040473d3348342885124beddc" TargetMode="External"/><Relationship Id="rId482" Type="http://schemas.openxmlformats.org/officeDocument/2006/relationships/hyperlink" Target="https://etherscan.io/txs?block=22014288" TargetMode="External"/><Relationship Id="rId2163" Type="http://schemas.openxmlformats.org/officeDocument/2006/relationships/hyperlink" Target="https://eigenphi.io/mev/ethereum/tx/0xf3cca6545797a8bfaecb98bc475a9da4d6ae3878e4461323e24a429f44f93472" TargetMode="External"/><Relationship Id="rId2370" Type="http://schemas.openxmlformats.org/officeDocument/2006/relationships/hyperlink" Target="https://etherscan.io/tx/0x4cc6caf366d2e9f9d14b8041cf7a4a99e5567f544b77a4d56f793000906549de" TargetMode="External"/><Relationship Id="rId3007" Type="http://schemas.openxmlformats.org/officeDocument/2006/relationships/hyperlink" Target="https://etherscan.io/tx/0x345c6cef2b32a8620fe5753ccd5f620271a6eb834f8a9714205591aa21e67ae1" TargetMode="External"/><Relationship Id="rId3214" Type="http://schemas.openxmlformats.org/officeDocument/2006/relationships/hyperlink" Target="https://etherscan.io/txs?block=22012554" TargetMode="External"/><Relationship Id="rId135" Type="http://schemas.openxmlformats.org/officeDocument/2006/relationships/hyperlink" Target="https://etherscan.io/txs?block=22009681" TargetMode="External"/><Relationship Id="rId342" Type="http://schemas.openxmlformats.org/officeDocument/2006/relationships/hyperlink" Target="https://eigenphi.io/mev/ethereum/tx/0x35b9479cbff60ef18ca593991f51e422883d157bd580bb09e4786b1059dbefe9" TargetMode="External"/><Relationship Id="rId787" Type="http://schemas.openxmlformats.org/officeDocument/2006/relationships/hyperlink" Target="https://eigenphi.io/mev/ethereum/tx/0xc29f99634f3004772d5ae65fcb31bbb2015eef005a1a630cc855397bbf1b0a4c" TargetMode="External"/><Relationship Id="rId994" Type="http://schemas.openxmlformats.org/officeDocument/2006/relationships/hyperlink" Target="https://libmev.com/blocks/22010774" TargetMode="External"/><Relationship Id="rId2023" Type="http://schemas.openxmlformats.org/officeDocument/2006/relationships/hyperlink" Target="https://eigenphi.io/mev/eigentx/0x4a5ce6aa5cc2c906bf8bb0f6673f633c9cd193c9eadaf7b7cbe0d99647f1c9b7?tab=block" TargetMode="External"/><Relationship Id="rId2230" Type="http://schemas.openxmlformats.org/officeDocument/2006/relationships/hyperlink" Target="https://etherscan.io/tx/0xb692c70c381fb2efea724ad935040d86a972371dd218fc38120b4424f081338c" TargetMode="External"/><Relationship Id="rId2468" Type="http://schemas.openxmlformats.org/officeDocument/2006/relationships/hyperlink" Target="https://etherscan.io/tx/0xe3d0a0ab2268574acc9556938a8b2fdcbab55dd520b00d46da7d1cb94a6464eb" TargetMode="External"/><Relationship Id="rId2675" Type="http://schemas.openxmlformats.org/officeDocument/2006/relationships/hyperlink" Target="https://eigenphi.io/mev/ethereum/tx/0xf3c419bbe9690fc47661622341f35d7cbff4e7624f0409a420727b84ca687033" TargetMode="External"/><Relationship Id="rId2882" Type="http://schemas.openxmlformats.org/officeDocument/2006/relationships/hyperlink" Target="https://etherscan.io/tx/0x3760eb251a14ec5f9b5550b3bce9fb55faae570272b257a3eef24b1a6a1dd0c1" TargetMode="External"/><Relationship Id="rId202" Type="http://schemas.openxmlformats.org/officeDocument/2006/relationships/hyperlink" Target="https://etherscan.io/tx/0xdb5a02055d330c2a6b0c5ed71d67e231df5a131d4c21fceb4d3cf5de148fe1fe" TargetMode="External"/><Relationship Id="rId647" Type="http://schemas.openxmlformats.org/officeDocument/2006/relationships/hyperlink" Target="https://libmev.com/blocks/22013847" TargetMode="External"/><Relationship Id="rId854" Type="http://schemas.openxmlformats.org/officeDocument/2006/relationships/hyperlink" Target="https://eigenphi.io/mev/ethereum/tx/0xce4a6cbe560d21486099b0958c2a3fab46ab891ef939f4cf65e64f8a821d3e32" TargetMode="External"/><Relationship Id="rId1277" Type="http://schemas.openxmlformats.org/officeDocument/2006/relationships/hyperlink" Target="https://etherscan.io/txs?block=22009067" TargetMode="External"/><Relationship Id="rId1484" Type="http://schemas.openxmlformats.org/officeDocument/2006/relationships/hyperlink" Target="https://eigenphi.io/mev/ethereum/tx/0x8a835ee300cce4494fff2367dab27e7f34b512226f2bea6ca98d00e753533427" TargetMode="External"/><Relationship Id="rId1691" Type="http://schemas.openxmlformats.org/officeDocument/2006/relationships/hyperlink" Target="https://etherscan.io/tx/0x6e3eb1abb0dcd0746e00c9180ec5a4ca0583ea61fe8ffccc94e206328aab9cdd" TargetMode="External"/><Relationship Id="rId2328" Type="http://schemas.openxmlformats.org/officeDocument/2006/relationships/hyperlink" Target="https://etherscan.io/tx/0x0633c3918ef857327c4f7f73b2aff37e1db89b22e898fcd576a0aa7ed589e766" TargetMode="External"/><Relationship Id="rId2535" Type="http://schemas.openxmlformats.org/officeDocument/2006/relationships/hyperlink" Target="https://etherscan.io/tx/0x2cdeb639a9e3a0b15a3fd19fdbb11256ce98bf87866f65ca4bb214f5113bc458" TargetMode="External"/><Relationship Id="rId2742" Type="http://schemas.openxmlformats.org/officeDocument/2006/relationships/hyperlink" Target="https://libmev.com/blocks/22013384" TargetMode="External"/><Relationship Id="rId507" Type="http://schemas.openxmlformats.org/officeDocument/2006/relationships/hyperlink" Target="https://eigenphi.io/mev/ethereum/tx/0x43398840731f846f4f92d801dcb06c12b0b1cf9eabdbe869248a77d140718bbb" TargetMode="External"/><Relationship Id="rId714" Type="http://schemas.openxmlformats.org/officeDocument/2006/relationships/hyperlink" Target="https://etherscan.io/tx/0x8c0d72685b4686ab7ac340d1bb054d7789750e70ea18ff520aabb9e43c2cc645" TargetMode="External"/><Relationship Id="rId921" Type="http://schemas.openxmlformats.org/officeDocument/2006/relationships/hyperlink" Target="https://libmev.com/blocks/22015612" TargetMode="External"/><Relationship Id="rId1137" Type="http://schemas.openxmlformats.org/officeDocument/2006/relationships/hyperlink" Target="https://etherscan.io/txs?block=22011573" TargetMode="External"/><Relationship Id="rId1344" Type="http://schemas.openxmlformats.org/officeDocument/2006/relationships/hyperlink" Target="https://eigenphi.io/mev/eigentx/0xb1df4f5949fa1185f2e803bcd5c13f1312b45f3a54cd0f6e63bbe34dbdbf66e2?tab=block" TargetMode="External"/><Relationship Id="rId1551" Type="http://schemas.openxmlformats.org/officeDocument/2006/relationships/hyperlink" Target="https://etherscan.io/txs?block=22013889" TargetMode="External"/><Relationship Id="rId1789" Type="http://schemas.openxmlformats.org/officeDocument/2006/relationships/hyperlink" Target="https://eigenphi.io/mev/eigentx/0x371fea4565d526b6b0b10cebab42b03278235be180b65aabb83b3bdeeade199d?tab=block" TargetMode="External"/><Relationship Id="rId1996" Type="http://schemas.openxmlformats.org/officeDocument/2006/relationships/hyperlink" Target="https://libmev.com/blocks/22011132" TargetMode="External"/><Relationship Id="rId2602" Type="http://schemas.openxmlformats.org/officeDocument/2006/relationships/hyperlink" Target="https://etherscan.io/tx/0x23d2ac9cff79e96a8ceaca81853dc1010e32b65ce4b9618a538ee5d902f09f16" TargetMode="External"/><Relationship Id="rId50" Type="http://schemas.openxmlformats.org/officeDocument/2006/relationships/hyperlink" Target="https://eigenphi.io/mev/ethereum/tx/0x11268f93f569cf74fab9ecce6f955f6c2b68fbdac0e66b6a1d517fe343d218a9" TargetMode="External"/><Relationship Id="rId1204" Type="http://schemas.openxmlformats.org/officeDocument/2006/relationships/hyperlink" Target="https://etherscan.io/txs?block=22015167" TargetMode="External"/><Relationship Id="rId1411" Type="http://schemas.openxmlformats.org/officeDocument/2006/relationships/hyperlink" Target="https://eigenphi.io/mev/ethereum/tx/0x43f4abf86d5470ba5f44b4dcdcb299492644dc7568d6106eb8b8d4dcb2a09904" TargetMode="External"/><Relationship Id="rId1649" Type="http://schemas.openxmlformats.org/officeDocument/2006/relationships/hyperlink" Target="https://eigenphi.io/mev/ethereum/tx/0x2f8041684e00394e344cc2ca5016ca60a74359a1436efe8d29f8556a01bd7c54" TargetMode="External"/><Relationship Id="rId1856" Type="http://schemas.openxmlformats.org/officeDocument/2006/relationships/hyperlink" Target="https://eigenphi.io/mev/eigentx/0x07cdaf7be4d010d33167b9101306d9381920a67cddfcc223b94c09799665e60d?tab=block" TargetMode="External"/><Relationship Id="rId2907" Type="http://schemas.openxmlformats.org/officeDocument/2006/relationships/hyperlink" Target="https://etherscan.io/tx/0x4342c85d3794e16694a72e60e0870b9de3e6c70382958dd00b65c12f5853cec1" TargetMode="External"/><Relationship Id="rId3071" Type="http://schemas.openxmlformats.org/officeDocument/2006/relationships/hyperlink" Target="https://eigenphi.io/mev/eigentx/0x2077994b4c24409bc27c676acb98b3dddd9bbc1eae40fad9c2a64a1115e6cd03?tab=block" TargetMode="External"/><Relationship Id="rId1509" Type="http://schemas.openxmlformats.org/officeDocument/2006/relationships/hyperlink" Target="https://etherscan.io/tx/0xd0a3e83ba9898d44624bc81c771f78bc1e63a71d8469372c567ef4d70368d64c" TargetMode="External"/><Relationship Id="rId1716" Type="http://schemas.openxmlformats.org/officeDocument/2006/relationships/hyperlink" Target="https://etherscan.io/tx/0x6074a83de659c6410e1a0077491050f78207cc5b025f4ad99dc59fbb52d6beed" TargetMode="External"/><Relationship Id="rId1923" Type="http://schemas.openxmlformats.org/officeDocument/2006/relationships/hyperlink" Target="https://etherscan.io/tx/0xd8b07d805a0e550835f076a864c5efff685c3fdaf464b3313768d1f2d323d142" TargetMode="External"/><Relationship Id="rId3169" Type="http://schemas.openxmlformats.org/officeDocument/2006/relationships/hyperlink" Target="https://etherscan.io/tx/0xfa7081515ef9b6468c912970765baf67c598e69454a1bbbc76b4ddf0fd1e6fd1" TargetMode="External"/><Relationship Id="rId297" Type="http://schemas.openxmlformats.org/officeDocument/2006/relationships/hyperlink" Target="https://etherscan.io/tx/0x7985b9fbfd83b742efd352acb599873a965132e76acd02c728abe964689b60c9" TargetMode="External"/><Relationship Id="rId2185" Type="http://schemas.openxmlformats.org/officeDocument/2006/relationships/hyperlink" Target="https://eigenphi.io/mev/ethereum/tx/0x8248f3f54b0afdad8953801efa04e780e4b50efd85a907466fac136685b50db9" TargetMode="External"/><Relationship Id="rId2392" Type="http://schemas.openxmlformats.org/officeDocument/2006/relationships/hyperlink" Target="https://etherscan.io/tx/0x86fd7316c8bb63b6d910f0c13bd918617c03750fd7c1e41ddb226e603ea542cc" TargetMode="External"/><Relationship Id="rId3029" Type="http://schemas.openxmlformats.org/officeDocument/2006/relationships/hyperlink" Target="https://etherscan.io/txs?block=22009377" TargetMode="External"/><Relationship Id="rId3236" Type="http://schemas.openxmlformats.org/officeDocument/2006/relationships/hyperlink" Target="https://etherscan.io/tx/0xed7e303e860c775d9dcd8fa0945c750bd4b13b2a3e692185d1fcb601883c0120" TargetMode="External"/><Relationship Id="rId157" Type="http://schemas.openxmlformats.org/officeDocument/2006/relationships/hyperlink" Target="https://etherscan.io/tx/0x53b77a24326480171b7e879f1fb9c19596404846ec5aeec581c20324dbf0ddd5" TargetMode="External"/><Relationship Id="rId364" Type="http://schemas.openxmlformats.org/officeDocument/2006/relationships/hyperlink" Target="https://eigenphi.io/mev/eigentx/0x31a4020b943681f0c80927843211bb472481f9de2731aabf321d20d9929b3645?tab=block" TargetMode="External"/><Relationship Id="rId2045" Type="http://schemas.openxmlformats.org/officeDocument/2006/relationships/hyperlink" Target="https://eigenphi.io/mev/ethereum/tx/0xd6b49feabc091afcb7f3f36652cf5d416f1ef68bd9e2e1c65b735340f4a66b8b" TargetMode="External"/><Relationship Id="rId2697" Type="http://schemas.openxmlformats.org/officeDocument/2006/relationships/hyperlink" Target="https://eigenphi.io/mev/eigentx/0x87b49fc27183b741e42428221417f37cc5fe2ef0a5c971df267a49c39a12c6f8?tab=block" TargetMode="External"/><Relationship Id="rId571" Type="http://schemas.openxmlformats.org/officeDocument/2006/relationships/hyperlink" Target="https://etherscan.io/tx/0x4d934442906ddff763ba2b9bcddb3b8cb2d90553e38a6f3eaec251d0f1617439" TargetMode="External"/><Relationship Id="rId669" Type="http://schemas.openxmlformats.org/officeDocument/2006/relationships/hyperlink" Target="https://libmev.com/blocks/22010248" TargetMode="External"/><Relationship Id="rId876" Type="http://schemas.openxmlformats.org/officeDocument/2006/relationships/hyperlink" Target="https://eigenphi.io/mev/ethereum/tx/0xe2ee0c2847465de5910142d7d3c917397a668ab7c4a4a6b6340e1dbf96997041" TargetMode="External"/><Relationship Id="rId1299" Type="http://schemas.openxmlformats.org/officeDocument/2006/relationships/hyperlink" Target="https://dashboard.tenderly.co/tx/mainnet/0x03acecd33a4958ff851d66a28ba08e2a290a80bfa92c802ec51a6ef521532363" TargetMode="External"/><Relationship Id="rId2252" Type="http://schemas.openxmlformats.org/officeDocument/2006/relationships/hyperlink" Target="https://etherscan.io/tx/0xd92d7efb6b97b09e2c55fe8aec77970c2aa0693f41c01b782e796153b97c4593" TargetMode="External"/><Relationship Id="rId2557" Type="http://schemas.openxmlformats.org/officeDocument/2006/relationships/hyperlink" Target="https://etherscan.io/txs?block=22014826" TargetMode="External"/><Relationship Id="rId3303" Type="http://schemas.openxmlformats.org/officeDocument/2006/relationships/hyperlink" Target="https://etherscan.io/tx/0xd3d84f1fc7b1f2a54e090716541ef165d8e298c6d8f31d919e99bf3ee83135fb" TargetMode="External"/><Relationship Id="rId224" Type="http://schemas.openxmlformats.org/officeDocument/2006/relationships/hyperlink" Target="https://etherscan.io/tx/0x4116d1a653eeeab0ef2bd8169374fd2302bc5f06d420d19fa8f6137be4f7dc09" TargetMode="External"/><Relationship Id="rId431" Type="http://schemas.openxmlformats.org/officeDocument/2006/relationships/hyperlink" Target="https://libmev.com/blocks/22012367" TargetMode="External"/><Relationship Id="rId529" Type="http://schemas.openxmlformats.org/officeDocument/2006/relationships/hyperlink" Target="https://eigenphi.io/mev/ethereum/tx/0xd5fa78acf2cf3b2d4ef0f90ab51576b3d5c2c9ea7c8d2a6c3b57b762744d277f" TargetMode="External"/><Relationship Id="rId736" Type="http://schemas.openxmlformats.org/officeDocument/2006/relationships/hyperlink" Target="https://libmev.com/blocks/22011578" TargetMode="External"/><Relationship Id="rId1061" Type="http://schemas.openxmlformats.org/officeDocument/2006/relationships/hyperlink" Target="https://libmev.com/blocks/22011659" TargetMode="External"/><Relationship Id="rId1159" Type="http://schemas.openxmlformats.org/officeDocument/2006/relationships/hyperlink" Target="https://etherscan.io/txs?block=22015875" TargetMode="External"/><Relationship Id="rId1366" Type="http://schemas.openxmlformats.org/officeDocument/2006/relationships/hyperlink" Target="https://dashboard.tenderly.co/tx/mainnet/0x45198ba58f18ff5f42efa06351c4c3898197021472f42dce008a9c12f7788fa9" TargetMode="External"/><Relationship Id="rId2112" Type="http://schemas.openxmlformats.org/officeDocument/2006/relationships/hyperlink" Target="https://eigenphi.io/mev/eigentx/0xa70e3987a468aa40a47bb8718cee41ddc8c4796a8340afbb4969034cd0e053f8?tab=block" TargetMode="External"/><Relationship Id="rId2417" Type="http://schemas.openxmlformats.org/officeDocument/2006/relationships/hyperlink" Target="https://dashboard.tenderly.co/tx/mainnet/0xc706c20afe389185949478d08f68285e658a0ea8fffc81d87c13d1fa21dd7023" TargetMode="External"/><Relationship Id="rId2764" Type="http://schemas.openxmlformats.org/officeDocument/2006/relationships/hyperlink" Target="https://etherscan.io/tx/0xc4b5a09a9def60c9b0c2edd5f09517c195160017dfe0925afae33a86d4227212" TargetMode="External"/><Relationship Id="rId2971" Type="http://schemas.openxmlformats.org/officeDocument/2006/relationships/hyperlink" Target="https://eigenphi.io/mev/ethereum/tx/0x2d7a11abbe4d8d5167e35960ec3eac8939aeb6f83faa77c9ae3c72b1fdff4a76" TargetMode="External"/><Relationship Id="rId943" Type="http://schemas.openxmlformats.org/officeDocument/2006/relationships/hyperlink" Target="https://etherscan.io/tx/0x1c1c0f2f3a4178460b7cee1be44be982503fd3f661f6b0651453ed220165251b" TargetMode="External"/><Relationship Id="rId1019" Type="http://schemas.openxmlformats.org/officeDocument/2006/relationships/hyperlink" Target="https://etherscan.io/tx/0x4d934442906ddff763ba2b9bcddb3b8cb2d90553e38a6f3eaec251d0f1617439" TargetMode="External"/><Relationship Id="rId1573" Type="http://schemas.openxmlformats.org/officeDocument/2006/relationships/hyperlink" Target="https://etherscan.io/tx/0x8c2a56e3b48fef2bbbf58be0c05f3af924cbaaf408672053fffc62f413060959" TargetMode="External"/><Relationship Id="rId1780" Type="http://schemas.openxmlformats.org/officeDocument/2006/relationships/hyperlink" Target="https://dashboard.tenderly.co/tx/mainnet/0x6191f0aabd64b2b15f8fd871cd05644368dcd3d9bbc611144c622959e11e592a" TargetMode="External"/><Relationship Id="rId1878" Type="http://schemas.openxmlformats.org/officeDocument/2006/relationships/hyperlink" Target="https://libmev.com/blocks/22014984" TargetMode="External"/><Relationship Id="rId2624" Type="http://schemas.openxmlformats.org/officeDocument/2006/relationships/hyperlink" Target="https://etherscan.io/tx/0xa1bda71c19bd6486d751a7c8523b40f581b547d79e84d92e3353f21b6558b8c2" TargetMode="External"/><Relationship Id="rId2831" Type="http://schemas.openxmlformats.org/officeDocument/2006/relationships/hyperlink" Target="https://etherscan.io/tx/0x32918e364ee31fbfdd29da991c21894aa90fcac37c869e52b1f2ef1a1374bc3c" TargetMode="External"/><Relationship Id="rId2929" Type="http://schemas.openxmlformats.org/officeDocument/2006/relationships/hyperlink" Target="https://etherscan.io/tx/0x96b17c6fc82046cc3a36a1ba0ea091fb204f20c0e913dc25e6b63a96a7f11e15" TargetMode="External"/><Relationship Id="rId72" Type="http://schemas.openxmlformats.org/officeDocument/2006/relationships/hyperlink" Target="https://dashboard.tenderly.co/tx/mainnet/0xe17603f3a3b9fef266ad7ce41987f8c9485232a89476f20731951bc9a3cc1042" TargetMode="External"/><Relationship Id="rId803" Type="http://schemas.openxmlformats.org/officeDocument/2006/relationships/hyperlink" Target="https://eigenphi.io/mev/eigentx/0x5290180c1bd273536d183075742f09d09218ab19e01d0b0051bbe9c7b3936c14?tab=block" TargetMode="External"/><Relationship Id="rId1226" Type="http://schemas.openxmlformats.org/officeDocument/2006/relationships/hyperlink" Target="https://etherscan.io/tx/0xe846011f1f90fa8857c09759f3d7d1e18f5bfee44d8aa4bbaf671f6f1b6996ec" TargetMode="External"/><Relationship Id="rId1433" Type="http://schemas.openxmlformats.org/officeDocument/2006/relationships/hyperlink" Target="https://eigenphi.io/mev/eigentx/0x14109f73e378f797ed8f9291a5afb8b93a2bcde293b446c5858a3278782faabd?tab=block" TargetMode="External"/><Relationship Id="rId1640" Type="http://schemas.openxmlformats.org/officeDocument/2006/relationships/hyperlink" Target="https://eigenphi.io/mev/ethereum/tx/0xd5220bcf6c8ec06bda7d2d6ff3ea656c25f7dee4a403ece17204dc8d7849a9f7" TargetMode="External"/><Relationship Id="rId1738" Type="http://schemas.openxmlformats.org/officeDocument/2006/relationships/hyperlink" Target="https://etherscan.io/tx/0x59682c3898692700528a63a487f21ac779ce59e788ff1d07e2c823ec806b9187" TargetMode="External"/><Relationship Id="rId3093" Type="http://schemas.openxmlformats.org/officeDocument/2006/relationships/hyperlink" Target="https://eigenphi.io/mev/eigentx/0xbc1824b787ddcb3e4d7621cfa38b8e46d289f6d0e965ac1618ef4780bb798a01?tab=block" TargetMode="External"/><Relationship Id="rId1500" Type="http://schemas.openxmlformats.org/officeDocument/2006/relationships/hyperlink" Target="https://libmev.com/blocks/22011849" TargetMode="External"/><Relationship Id="rId1945" Type="http://schemas.openxmlformats.org/officeDocument/2006/relationships/hyperlink" Target="https://etherscan.io/tx/0x56ed7e59d14d116a90645bfc03b81c0ba23a61fed627ad51e9a2c79c0cdff7a0" TargetMode="External"/><Relationship Id="rId3160" Type="http://schemas.openxmlformats.org/officeDocument/2006/relationships/hyperlink" Target="https://eigenphi.io/mev/eigentx/0x7a7bae37b6e63f3d3da916b137f64f3868c0c04ea8d06d96c1320a2b0b49f48f?tab=block" TargetMode="External"/><Relationship Id="rId1805" Type="http://schemas.openxmlformats.org/officeDocument/2006/relationships/hyperlink" Target="https://libmev.com/blocks/22014106" TargetMode="External"/><Relationship Id="rId3020" Type="http://schemas.openxmlformats.org/officeDocument/2006/relationships/hyperlink" Target="https://etherscan.io/tx/0x53b77a24326480171b7e879f1fb9c19596404846ec5aeec581c20324dbf0ddd5" TargetMode="External"/><Relationship Id="rId3258" Type="http://schemas.openxmlformats.org/officeDocument/2006/relationships/hyperlink" Target="https://eigenphi.io/mev/eigentx/0x4b50645b80fed38aa6a3e6bf16c496c213e8c1c7f48cd7d93e59aa6579ec5434?tab=block" TargetMode="External"/><Relationship Id="rId179" Type="http://schemas.openxmlformats.org/officeDocument/2006/relationships/hyperlink" Target="https://etherscan.io/txs?block=22009776" TargetMode="External"/><Relationship Id="rId386" Type="http://schemas.openxmlformats.org/officeDocument/2006/relationships/hyperlink" Target="https://libmev.com/blocks/22010394" TargetMode="External"/><Relationship Id="rId593" Type="http://schemas.openxmlformats.org/officeDocument/2006/relationships/hyperlink" Target="https://dashboard.tenderly.co/tx/mainnet/0x3a193d23d221b51c0d7816ae73c64a51bbc3e3dd6b2d4730d33044b719acf4b4" TargetMode="External"/><Relationship Id="rId2067" Type="http://schemas.openxmlformats.org/officeDocument/2006/relationships/hyperlink" Target="https://eigenphi.io/mev/ethereum/tx/0xff2bc9034c17ea5a446fa8db307406a63ef88e0bf93999c064fbd4a61c492fc6" TargetMode="External"/><Relationship Id="rId2274" Type="http://schemas.openxmlformats.org/officeDocument/2006/relationships/hyperlink" Target="https://etherscan.io/txs?block=22013597" TargetMode="External"/><Relationship Id="rId2481" Type="http://schemas.openxmlformats.org/officeDocument/2006/relationships/hyperlink" Target="https://etherscan.io/txs?block=22013544" TargetMode="External"/><Relationship Id="rId3118" Type="http://schemas.openxmlformats.org/officeDocument/2006/relationships/hyperlink" Target="https://etherscan.io/tx/0xcfa1da2f256aa7d6b27089b4aed9a613866fc7d281a5a886b4b1390c1d16c0ea" TargetMode="External"/><Relationship Id="rId3325" Type="http://schemas.openxmlformats.org/officeDocument/2006/relationships/hyperlink" Target="https://etherscan.io/tx/0x6fbf6628f984701a40ca0da9404a6cd57e12f14611c75d7d099ea0fb4df02964" TargetMode="External"/><Relationship Id="rId246" Type="http://schemas.openxmlformats.org/officeDocument/2006/relationships/hyperlink" Target="https://etherscan.io/txs?block=22010780" TargetMode="External"/><Relationship Id="rId453" Type="http://schemas.openxmlformats.org/officeDocument/2006/relationships/hyperlink" Target="https://libmev.com/blocks/22011412" TargetMode="External"/><Relationship Id="rId660" Type="http://schemas.openxmlformats.org/officeDocument/2006/relationships/hyperlink" Target="https://eigenphi.io/mev/ethereum/tx/0xc210229a2dcf1ca4f74eda37318f8eafb69302098e667863b1f18e817b3e4d65" TargetMode="External"/><Relationship Id="rId898" Type="http://schemas.openxmlformats.org/officeDocument/2006/relationships/hyperlink" Target="https://eigenphi.io/mev/ethereum/tx/0x0a0afa006b4e4b3c4bdf00961752258b3c6b0dccf0dd572669a38e39321ccbd9" TargetMode="External"/><Relationship Id="rId1083" Type="http://schemas.openxmlformats.org/officeDocument/2006/relationships/hyperlink" Target="https://eigenphi.io/mev/eigentx/0x0606451f3ae1b34333cb83996651f67935978f95e291e808155a83851528c00e?tab=block" TargetMode="External"/><Relationship Id="rId1290" Type="http://schemas.openxmlformats.org/officeDocument/2006/relationships/hyperlink" Target="https://etherscan.io/tx/0xc9f6a65c9af033c15ea8fe8da1e4ab7a8a152cdfbf18a0fbfde31aecfdfacfdc" TargetMode="External"/><Relationship Id="rId2134" Type="http://schemas.openxmlformats.org/officeDocument/2006/relationships/hyperlink" Target="https://eigenphi.io/mev/eigentx/0x8c397a0cee0b0731f13a92e184565d4d17b12872abf23a72728241217e653293?tab=block" TargetMode="External"/><Relationship Id="rId2341" Type="http://schemas.openxmlformats.org/officeDocument/2006/relationships/hyperlink" Target="https://etherscan.io/tx/0x41720f0d1da9e36ac78b830db8d94cb79fac4d2ec3f01d60f35830357259256b" TargetMode="External"/><Relationship Id="rId2579" Type="http://schemas.openxmlformats.org/officeDocument/2006/relationships/hyperlink" Target="https://etherscan.io/tx/0x8c2a56e3b48fef2bbbf58be0c05f3af924cbaaf408672053fffc62f413060959" TargetMode="External"/><Relationship Id="rId2786" Type="http://schemas.openxmlformats.org/officeDocument/2006/relationships/hyperlink" Target="https://eigenphi.io/mev/ethereum/tx/0xecb20c12f98d6e7c4ed3e3c2b46490636ac115106e0c4a2ff986ebe2987889b4" TargetMode="External"/><Relationship Id="rId2993" Type="http://schemas.openxmlformats.org/officeDocument/2006/relationships/hyperlink" Target="https://dashboard.tenderly.co/tx/mainnet/0x2de4e92a0f68dc41fb0015aa1ebdc1672787edf571696db79f62c616d170fc0f" TargetMode="External"/><Relationship Id="rId106" Type="http://schemas.openxmlformats.org/officeDocument/2006/relationships/hyperlink" Target="https://etherscan.io/txs?block=22010591" TargetMode="External"/><Relationship Id="rId313" Type="http://schemas.openxmlformats.org/officeDocument/2006/relationships/hyperlink" Target="https://dashboard.tenderly.co/tx/mainnet/0x264c4b0313d89160a530f7418059fb01f063d76b5a446fae201fda217fc3d024" TargetMode="External"/><Relationship Id="rId758" Type="http://schemas.openxmlformats.org/officeDocument/2006/relationships/hyperlink" Target="https://eigenphi.io/mev/ethereum/tx/0x8fc39c34a76f83de10e3a836cf8246a638c4b2179daafd8b45a37878076b4e3c" TargetMode="External"/><Relationship Id="rId965" Type="http://schemas.openxmlformats.org/officeDocument/2006/relationships/hyperlink" Target="https://libmev.com/blocks/22012584" TargetMode="External"/><Relationship Id="rId1150" Type="http://schemas.openxmlformats.org/officeDocument/2006/relationships/hyperlink" Target="https://libmev.com/blocks/22009809" TargetMode="External"/><Relationship Id="rId1388" Type="http://schemas.openxmlformats.org/officeDocument/2006/relationships/hyperlink" Target="https://dashboard.tenderly.co/tx/mainnet/0xe2f1aa45be62272d8429553bd667b1fb9821e7364a90c4c20b019b05da029143" TargetMode="External"/><Relationship Id="rId1595" Type="http://schemas.openxmlformats.org/officeDocument/2006/relationships/hyperlink" Target="https://dashboard.tenderly.co/tx/mainnet/0xfbc3621468ba0473e384107d28570788b91b9b01b5703e1d3033529db395c179" TargetMode="External"/><Relationship Id="rId2439" Type="http://schemas.openxmlformats.org/officeDocument/2006/relationships/hyperlink" Target="https://dashboard.tenderly.co/tx/mainnet/0xcdf99c5e6dfb0666582c611423d6f5da7f59a2a86f718f02b32cfe0b715989b1" TargetMode="External"/><Relationship Id="rId2646" Type="http://schemas.openxmlformats.org/officeDocument/2006/relationships/hyperlink" Target="https://dashboard.tenderly.co/tx/mainnet/0xc497aae6489c2ea56d13fbc6ac08dca0ced775964df7320b395607fb11b8a67e" TargetMode="External"/><Relationship Id="rId2853" Type="http://schemas.openxmlformats.org/officeDocument/2006/relationships/hyperlink" Target="https://etherscan.io/tx/0xaa2f6f8e122087644cd7d5f53dd0f8222dc3e389ff1940fd44ff13271cfb908b" TargetMode="External"/><Relationship Id="rId94" Type="http://schemas.openxmlformats.org/officeDocument/2006/relationships/hyperlink" Target="https://eigenphi.io/mev/ethereum/tx/0x2856b622216d4fec729254562606b0db3b6944f41aba9b8b012e7e635a4a37f1" TargetMode="External"/><Relationship Id="rId520" Type="http://schemas.openxmlformats.org/officeDocument/2006/relationships/hyperlink" Target="https://dashboard.tenderly.co/tx/mainnet/0xff878bf28c7e29f51c27311c59aa5a387a4004b6b462b1daf05be20561a7bfe4" TargetMode="External"/><Relationship Id="rId618" Type="http://schemas.openxmlformats.org/officeDocument/2006/relationships/hyperlink" Target="https://libmev.com/blocks/22014230" TargetMode="External"/><Relationship Id="rId825" Type="http://schemas.openxmlformats.org/officeDocument/2006/relationships/hyperlink" Target="https://eigenphi.io/mev/eigentx/0xb0501a6df00ae9364a7f8125de8f45a7c2c3c3591ac6429f364adeeee2f52da2?tab=block" TargetMode="External"/><Relationship Id="rId1248" Type="http://schemas.openxmlformats.org/officeDocument/2006/relationships/hyperlink" Target="https://etherscan.io/tx/0x082a3bfd35e2cdf6956c545b9ff839b5f628f04b6af6b92afab3452f45a6910a" TargetMode="External"/><Relationship Id="rId1455" Type="http://schemas.openxmlformats.org/officeDocument/2006/relationships/hyperlink" Target="https://eigenphi.io/mev/eigentx/0x1cf5bb227f547d498e63cb1a6075320662d5791a2bc27283ca965c28c542511d?tab=block" TargetMode="External"/><Relationship Id="rId1662" Type="http://schemas.openxmlformats.org/officeDocument/2006/relationships/hyperlink" Target="https://etherscan.io/tx/0x0311212e84cf0c0839e81457654e0fed990e87662290ec2e7f6129e6d5941da4" TargetMode="External"/><Relationship Id="rId2201" Type="http://schemas.openxmlformats.org/officeDocument/2006/relationships/hyperlink" Target="https://etherscan.io/tx/0x1ed70f4e746456c00134f0c1310526ce98920801a4d3001145b4ff1232868429" TargetMode="External"/><Relationship Id="rId2506" Type="http://schemas.openxmlformats.org/officeDocument/2006/relationships/hyperlink" Target="https://dashboard.tenderly.co/tx/mainnet/0x07171fbd175a873b5940e41cc7ed9aee266ff8c3a1da4c95a90f51f774ae9293" TargetMode="External"/><Relationship Id="rId1010" Type="http://schemas.openxmlformats.org/officeDocument/2006/relationships/hyperlink" Target="https://etherscan.io/tx/0x6d42e87152625920260b7701a68dfcaa2803c2a0c55975199312b5752df1d0b4" TargetMode="External"/><Relationship Id="rId1108" Type="http://schemas.openxmlformats.org/officeDocument/2006/relationships/hyperlink" Target="https://etherscan.io/tx/0x1cd4beaeb78f724fe65afea5b93fa7b2dfc5e856e655d018c5b6c4c02f94edb8" TargetMode="External"/><Relationship Id="rId1315" Type="http://schemas.openxmlformats.org/officeDocument/2006/relationships/hyperlink" Target="https://eigenphi.io/mev/eigentx/0x6447207c4f9edf2c24ab861044a74581a6d752c21143fef133f7c9f656a5cbf8?tab=block" TargetMode="External"/><Relationship Id="rId1967" Type="http://schemas.openxmlformats.org/officeDocument/2006/relationships/hyperlink" Target="https://libmev.com/blocks/22014771" TargetMode="External"/><Relationship Id="rId2713" Type="http://schemas.openxmlformats.org/officeDocument/2006/relationships/hyperlink" Target="https://libmev.com/blocks/22013968" TargetMode="External"/><Relationship Id="rId2920" Type="http://schemas.openxmlformats.org/officeDocument/2006/relationships/hyperlink" Target="https://etherscan.io/tx/0xc29f99634f3004772d5ae65fcb31bbb2015eef005a1a630cc855397bbf1b0a4c" TargetMode="External"/><Relationship Id="rId1522" Type="http://schemas.openxmlformats.org/officeDocument/2006/relationships/hyperlink" Target="https://eigenphi.io/mev/ethereum/tx/0xd92d7efb6b97b09e2c55fe8aec77970c2aa0693f41c01b782e796153b97c4593" TargetMode="External"/><Relationship Id="rId21" Type="http://schemas.openxmlformats.org/officeDocument/2006/relationships/hyperlink" Target="https://dashboard.tenderly.co/tx/mainnet/0x483fc5a647d0be93319438affff877b53a3a6daecefe131f69782dea15c18645" TargetMode="External"/><Relationship Id="rId2089" Type="http://schemas.openxmlformats.org/officeDocument/2006/relationships/hyperlink" Target="https://eigenphi.io/mev/ethereum/tx/0xf699fbfdf1ad7567771576562b653066f14444b9089c5e47176e427a3a1ec2b3" TargetMode="External"/><Relationship Id="rId2296" Type="http://schemas.openxmlformats.org/officeDocument/2006/relationships/hyperlink" Target="https://etherscan.io/tx/0x4c3c1737fc35cf12e9c164fb65e92755aa1b234d5302bd2ebab0d9a1a7338f64" TargetMode="External"/><Relationship Id="rId268" Type="http://schemas.openxmlformats.org/officeDocument/2006/relationships/hyperlink" Target="https://etherscan.io/tx/0xe921c7b6d172006717b3667c4f74148485f03994e75d522410ffee49fbc41632" TargetMode="External"/><Relationship Id="rId475" Type="http://schemas.openxmlformats.org/officeDocument/2006/relationships/hyperlink" Target="https://etherscan.io/txs?block=22013758" TargetMode="External"/><Relationship Id="rId682" Type="http://schemas.openxmlformats.org/officeDocument/2006/relationships/hyperlink" Target="https://eigenphi.io/mev/eigentx/0x21adac1c19f7a491dfd330da2966d256761468f91f76cb3edaa4a83b85a2fcde?tab=block" TargetMode="External"/><Relationship Id="rId2156" Type="http://schemas.openxmlformats.org/officeDocument/2006/relationships/hyperlink" Target="https://eigenphi.io/mev/ethereum/tx/0x82273a8e102b07e3cbbc0120fda55eb69d9ae9fdc3b03f597651da9f3dac001d" TargetMode="External"/><Relationship Id="rId2363" Type="http://schemas.openxmlformats.org/officeDocument/2006/relationships/hyperlink" Target="https://etherscan.io/tx/0x5460a90da8bfac046024fa05e2a864fa75bfec13e44d49e8a547882c56d407dd" TargetMode="External"/><Relationship Id="rId2570" Type="http://schemas.openxmlformats.org/officeDocument/2006/relationships/hyperlink" Target="https://libmev.com/blocks/22013749" TargetMode="External"/><Relationship Id="rId3207" Type="http://schemas.openxmlformats.org/officeDocument/2006/relationships/hyperlink" Target="https://etherscan.io/txs?block=22011178" TargetMode="External"/><Relationship Id="rId128" Type="http://schemas.openxmlformats.org/officeDocument/2006/relationships/hyperlink" Target="https://etherscan.io/txs?block=22012497" TargetMode="External"/><Relationship Id="rId335" Type="http://schemas.openxmlformats.org/officeDocument/2006/relationships/hyperlink" Target="https://eigenphi.io/mev/ethereum/tx/0x2fc1fa1b4294c71745088b0cc441792c525501a9ef9f5ad5fcc1a82cad0c2e6c" TargetMode="External"/><Relationship Id="rId542" Type="http://schemas.openxmlformats.org/officeDocument/2006/relationships/hyperlink" Target="https://dashboard.tenderly.co/tx/mainnet/0x4fc991e3e04158aac637fbb8d2f299e0adb8dae62de10654c7b7f8215f88f194" TargetMode="External"/><Relationship Id="rId1172" Type="http://schemas.openxmlformats.org/officeDocument/2006/relationships/hyperlink" Target="https://etherscan.io/tx/0x5b96facb1dd26d24fe3c91a0ddc82e7cee0e43ebeb10eb963dec5d53816f9d87" TargetMode="External"/><Relationship Id="rId2016" Type="http://schemas.openxmlformats.org/officeDocument/2006/relationships/hyperlink" Target="https://eigenphi.io/mev/eigentx/0xaf49384ee774ccaa1799d2a3bab81323a8f6d66caff164a39f4f34bb2d2fe107?tab=block" TargetMode="External"/><Relationship Id="rId2223" Type="http://schemas.openxmlformats.org/officeDocument/2006/relationships/hyperlink" Target="https://etherscan.io/tx/0x66f1d62bececbc4ba66e6b02ae33b9669c8021a83be735742b8c5d4ee5df4358" TargetMode="External"/><Relationship Id="rId2430" Type="http://schemas.openxmlformats.org/officeDocument/2006/relationships/hyperlink" Target="https://etherscan.io/tx/0x1ed70f4e746456c00134f0c1310526ce98920801a4d3001145b4ff1232868429" TargetMode="External"/><Relationship Id="rId402" Type="http://schemas.openxmlformats.org/officeDocument/2006/relationships/hyperlink" Target="https://etherscan.io/tx/0x16cc5e14da545c4311186dc03c2cfc45f2158f939dca0d04e835410c5714902d" TargetMode="External"/><Relationship Id="rId1032" Type="http://schemas.openxmlformats.org/officeDocument/2006/relationships/hyperlink" Target="https://libmev.com/blocks/22014292" TargetMode="External"/><Relationship Id="rId1989" Type="http://schemas.openxmlformats.org/officeDocument/2006/relationships/hyperlink" Target="https://libmev.com/blocks/22015989" TargetMode="External"/><Relationship Id="rId1849" Type="http://schemas.openxmlformats.org/officeDocument/2006/relationships/hyperlink" Target="https://libmev.com/blocks/22014960" TargetMode="External"/><Relationship Id="rId3064" Type="http://schemas.openxmlformats.org/officeDocument/2006/relationships/hyperlink" Target="https://eigenphi.io/mev/eigentx/0x0a59683928149fa98a883f0de49b10dabcfc5fdc60946c5fd1ace847e523341f?tab=block" TargetMode="External"/><Relationship Id="rId192" Type="http://schemas.openxmlformats.org/officeDocument/2006/relationships/hyperlink" Target="https://libmev.com/blocks/22010767" TargetMode="External"/><Relationship Id="rId1709" Type="http://schemas.openxmlformats.org/officeDocument/2006/relationships/hyperlink" Target="https://etherscan.io/tx/0x22cd7db3709814aa8b33f4a59b60cef921adb9f09111450bcdfbeeba0712d6b1" TargetMode="External"/><Relationship Id="rId1916" Type="http://schemas.openxmlformats.org/officeDocument/2006/relationships/hyperlink" Target="https://etherscan.io/txs?block=22014923" TargetMode="External"/><Relationship Id="rId3271" Type="http://schemas.openxmlformats.org/officeDocument/2006/relationships/hyperlink" Target="https://dashboard.tenderly.co/tx/mainnet/0x3a09af6e22bed2749ba8748c17681efb599e241a7f54ff0b6bff5367d9ac90b8" TargetMode="External"/><Relationship Id="rId2080" Type="http://schemas.openxmlformats.org/officeDocument/2006/relationships/hyperlink" Target="https://etherscan.io/tx/0x875cc2c9287bb2ebbcc8d347c5a2fdc714dbb1526d07e8af746532f9b2598ca0" TargetMode="External"/><Relationship Id="rId3131" Type="http://schemas.openxmlformats.org/officeDocument/2006/relationships/hyperlink" Target="https://eigenphi.io/mev/eigentx/0x09d2d12cb728a03e54b046bfa4796d4b98c5fd600cfd147441b999b09e0fcbb5?tab=block" TargetMode="External"/><Relationship Id="rId2897" Type="http://schemas.openxmlformats.org/officeDocument/2006/relationships/hyperlink" Target="https://etherscan.io/tx/0x1056bd7254271094b5a5a42b032ce4199a4d4a355e7b64e4661c3f4ccc2b12f1" TargetMode="External"/><Relationship Id="rId869" Type="http://schemas.openxmlformats.org/officeDocument/2006/relationships/hyperlink" Target="https://eigenphi.io/mev/ethereum/tx/0x0cfe32cf8cf6497e58ab3a92cd6476c2ac3180ed338c90ea6331445572964254" TargetMode="External"/><Relationship Id="rId1499" Type="http://schemas.openxmlformats.org/officeDocument/2006/relationships/hyperlink" Target="https://eigenphi.io/mev/eigentx/0xca1101c9b1bc5a528dd8e60ee5d7d79708e9f069c7a7c7c2b2e3f6d6e1d6de6b?tab=block" TargetMode="External"/><Relationship Id="rId729" Type="http://schemas.openxmlformats.org/officeDocument/2006/relationships/hyperlink" Target="https://libmev.com/blocks/22014069" TargetMode="External"/><Relationship Id="rId1359" Type="http://schemas.openxmlformats.org/officeDocument/2006/relationships/hyperlink" Target="https://eigenphi.io/mev/ethereum/tx/0x760922c6182a59270d58cb75d2972a92292ee1f88984eb18ce6628909b835c73" TargetMode="External"/><Relationship Id="rId2757" Type="http://schemas.openxmlformats.org/officeDocument/2006/relationships/hyperlink" Target="https://etherscan.io/tx/0xd0bcf8c124347db8f68c1a2f91f7b057e8d756d655b540cba7f1afc54b7ad8dd" TargetMode="External"/><Relationship Id="rId2964" Type="http://schemas.openxmlformats.org/officeDocument/2006/relationships/hyperlink" Target="https://eigenphi.io/mev/ethereum/tx/0x06d08bceec8e502f85d8e2f8a578e86d3d9532b38b895efd13c93adfb4d5e382" TargetMode="External"/><Relationship Id="rId936" Type="http://schemas.openxmlformats.org/officeDocument/2006/relationships/hyperlink" Target="https://etherscan.io/tx/0xa70e3987a468aa40a47bb8718cee41ddc8c4796a8340afbb4969034cd0e053f8" TargetMode="External"/><Relationship Id="rId1219" Type="http://schemas.openxmlformats.org/officeDocument/2006/relationships/hyperlink" Target="https://etherscan.io/tx/0xa633cb68b133356f45f6d997c25ba109072e3f96fa942c85ba77bd25ab1264b5" TargetMode="External"/><Relationship Id="rId1566" Type="http://schemas.openxmlformats.org/officeDocument/2006/relationships/hyperlink" Target="https://etherscan.io/tx/0xb692c70c381fb2efea724ad935040d86a972371dd218fc38120b4424f081338c" TargetMode="External"/><Relationship Id="rId1773" Type="http://schemas.openxmlformats.org/officeDocument/2006/relationships/hyperlink" Target="https://eigenphi.io/mev/ethereum/tx/0xb4cc3b916a3577711e7660aa231d00ac29ddb79fae8a5e7d95af3e750cde561b" TargetMode="External"/><Relationship Id="rId1980" Type="http://schemas.openxmlformats.org/officeDocument/2006/relationships/hyperlink" Target="https://eigenphi.io/mev/ethereum/tx/0xb0042ec34b2c47aa75fbaadc378afa3c6fe202970e8955c4a9e53654f0b07301" TargetMode="External"/><Relationship Id="rId2617" Type="http://schemas.openxmlformats.org/officeDocument/2006/relationships/hyperlink" Target="https://dashboard.tenderly.co/tx/mainnet/0x372418ea8c2a193422959e9ce504368ed2388d1017594340f98ced609902592f" TargetMode="External"/><Relationship Id="rId2824" Type="http://schemas.openxmlformats.org/officeDocument/2006/relationships/hyperlink" Target="https://libmev.com/blocks/22014274" TargetMode="External"/><Relationship Id="rId65" Type="http://schemas.openxmlformats.org/officeDocument/2006/relationships/hyperlink" Target="https://eigenphi.io/mev/ethereum/tx/0x1d15fe9640b20ff8d42e5d8d65fb0ac01dfb85e88826da561b1f6407537c5346" TargetMode="External"/><Relationship Id="rId1426" Type="http://schemas.openxmlformats.org/officeDocument/2006/relationships/hyperlink" Target="https://eigenphi.io/mev/eigentx/0x4dbfdd8a22b8f3bfbad1a9383a08604cfcafdd7adb83707ce0e804384f173572?tab=block" TargetMode="External"/><Relationship Id="rId1633" Type="http://schemas.openxmlformats.org/officeDocument/2006/relationships/hyperlink" Target="https://eigenphi.io/mev/ethereum/tx/0xd7f730060926b536642f6ef29078cb4155ca87f98648781fd3e689acc837d6f9" TargetMode="External"/><Relationship Id="rId1840" Type="http://schemas.openxmlformats.org/officeDocument/2006/relationships/hyperlink" Target="https://eigenphi.io/mev/ethereum/tx/0x448cccfd8f0257cd5e0474614a48823f4b98b17b0a10cbac96ffbbdea21f6be9" TargetMode="External"/><Relationship Id="rId1700" Type="http://schemas.openxmlformats.org/officeDocument/2006/relationships/hyperlink" Target="https://eigenphi.io/mev/eigentx/0x16b3c960f4cfbb7c22ed5acc768bff3e8eb42ceaf51de0bd2678ee879988db9c?tab=block" TargetMode="External"/><Relationship Id="rId379" Type="http://schemas.openxmlformats.org/officeDocument/2006/relationships/hyperlink" Target="https://libmev.com/blocks/22010180" TargetMode="External"/><Relationship Id="rId586" Type="http://schemas.openxmlformats.org/officeDocument/2006/relationships/hyperlink" Target="https://dashboard.tenderly.co/tx/mainnet/0xe0aac21b8f9a0e59b999953c8b1cbcc8501f788167440c90ca0bdfc0e771a68e" TargetMode="External"/><Relationship Id="rId793" Type="http://schemas.openxmlformats.org/officeDocument/2006/relationships/hyperlink" Target="https://etherscan.io/tx/0x0b5f150a5fee83ba587ad2be2cb0d3eac930cfb54511f023b77dc0b806fe46c9" TargetMode="External"/><Relationship Id="rId2267" Type="http://schemas.openxmlformats.org/officeDocument/2006/relationships/hyperlink" Target="https://etherscan.io/txs?block=22011021" TargetMode="External"/><Relationship Id="rId2474" Type="http://schemas.openxmlformats.org/officeDocument/2006/relationships/hyperlink" Target="https://etherscan.io/txs?block=22011068" TargetMode="External"/><Relationship Id="rId2681" Type="http://schemas.openxmlformats.org/officeDocument/2006/relationships/hyperlink" Target="https://dashboard.tenderly.co/tx/mainnet/0x66543c6c417540e59160614b0f7c4209693ccc2fcebf32ae095482fc26a555bf" TargetMode="External"/><Relationship Id="rId3318" Type="http://schemas.openxmlformats.org/officeDocument/2006/relationships/hyperlink" Target="https://libmev.com/blocks/22011399" TargetMode="External"/><Relationship Id="rId239" Type="http://schemas.openxmlformats.org/officeDocument/2006/relationships/hyperlink" Target="https://etherscan.io/txs?block=22012300" TargetMode="External"/><Relationship Id="rId446" Type="http://schemas.openxmlformats.org/officeDocument/2006/relationships/hyperlink" Target="https://etherscan.io/tx/0xe63d3d72d07977731584c16007ac309131f1ccaf5a2a4b83267ea6d36fd3f630" TargetMode="External"/><Relationship Id="rId653" Type="http://schemas.openxmlformats.org/officeDocument/2006/relationships/hyperlink" Target="https://eigenphi.io/mev/eigentx/0xd8b07d805a0e550835f076a864c5efff685c3fdaf464b3313768d1f2d323d142?tab=block" TargetMode="External"/><Relationship Id="rId1076" Type="http://schemas.openxmlformats.org/officeDocument/2006/relationships/hyperlink" Target="https://libmev.com/blocks/22012542" TargetMode="External"/><Relationship Id="rId1283" Type="http://schemas.openxmlformats.org/officeDocument/2006/relationships/hyperlink" Target="https://etherscan.io/tx/0x6295c4a4aab2d9f7def42cd3d2b1e8fb0c848b2418ad049e5e3b0dd29328bf9e" TargetMode="External"/><Relationship Id="rId1490" Type="http://schemas.openxmlformats.org/officeDocument/2006/relationships/hyperlink" Target="https://dashboard.tenderly.co/tx/mainnet/0x88f186161b61cd5493ac7dd552c946a48203a58755d7dcf1aa168b2cb774205c" TargetMode="External"/><Relationship Id="rId2127" Type="http://schemas.openxmlformats.org/officeDocument/2006/relationships/hyperlink" Target="https://eigenphi.io/mev/eigentx/0xc0ab665c1b674286bcb665c82e32fe70b3b90dd2b59650f558d7152230aa18a7?tab=block" TargetMode="External"/><Relationship Id="rId2334" Type="http://schemas.openxmlformats.org/officeDocument/2006/relationships/hyperlink" Target="https://etherscan.io/tx/0x35b7e3818d4df525ad0a8a74de60f7c92dd2a872c679a34ea57048da087694be" TargetMode="External"/><Relationship Id="rId306" Type="http://schemas.openxmlformats.org/officeDocument/2006/relationships/hyperlink" Target="https://dashboard.tenderly.co/tx/mainnet/0x133d12f580c1c82a32a7bf017620038b648bd2fc5466e32f3e337828e1ec8f05" TargetMode="External"/><Relationship Id="rId860" Type="http://schemas.openxmlformats.org/officeDocument/2006/relationships/hyperlink" Target="https://dashboard.tenderly.co/tx/mainnet/0x05426200252fea4d5bde8a09b954052772d9ea6b836d5a679f34b3d660915f21" TargetMode="External"/><Relationship Id="rId1143" Type="http://schemas.openxmlformats.org/officeDocument/2006/relationships/hyperlink" Target="https://etherscan.io/tx/0x754a6f55826ae50367641ac804d94617117b1b2aaa7dbfae8c75d72584e1de16" TargetMode="External"/><Relationship Id="rId2541" Type="http://schemas.openxmlformats.org/officeDocument/2006/relationships/hyperlink" Target="https://etherscan.io/tx/0x48be04e497779fb687a390015ff686a6484f813b143e3aacfe7a62d0327e6b7c" TargetMode="External"/><Relationship Id="rId513" Type="http://schemas.openxmlformats.org/officeDocument/2006/relationships/hyperlink" Target="https://dashboard.tenderly.co/tx/mainnet/0x114563ad4693b0ad393a12115fdc0a33d4b3bb040cc8b6b0286c262a65a9f4ab" TargetMode="External"/><Relationship Id="rId720" Type="http://schemas.openxmlformats.org/officeDocument/2006/relationships/hyperlink" Target="https://eigenphi.io/mev/eigentx/0x6f66bc7ccf084cfbc573492b68e23bc9b2515b69bf526e388fe4cc1aa1b62038?tab=block" TargetMode="External"/><Relationship Id="rId1350" Type="http://schemas.openxmlformats.org/officeDocument/2006/relationships/hyperlink" Target="https://dashboard.tenderly.co/tx/mainnet/0xb011ec66b54ae41a01a210836d75be4e13b12117bb8596a90c9991ddce8860b5" TargetMode="External"/><Relationship Id="rId2401" Type="http://schemas.openxmlformats.org/officeDocument/2006/relationships/hyperlink" Target="https://etherscan.io/tx/0x7919cfc091d9d2d2b5e728a2a52073b0dd15caacf4c357493198c9c83f41b88a" TargetMode="External"/><Relationship Id="rId1003" Type="http://schemas.openxmlformats.org/officeDocument/2006/relationships/hyperlink" Target="https://etherscan.io/tx/0x082a3bfd35e2cdf6956c545b9ff839b5f628f04b6af6b92afab3452f45a6910a" TargetMode="External"/><Relationship Id="rId1210" Type="http://schemas.openxmlformats.org/officeDocument/2006/relationships/hyperlink" Target="https://etherscan.io/tx/0x75e29156de2b161a4fb62f3428320f437cc0489e8ed8c237df06cd0b194a113c" TargetMode="External"/><Relationship Id="rId3175" Type="http://schemas.openxmlformats.org/officeDocument/2006/relationships/hyperlink" Target="https://libmev.com/blocks/22014384" TargetMode="External"/><Relationship Id="rId2191" Type="http://schemas.openxmlformats.org/officeDocument/2006/relationships/hyperlink" Target="https://etherscan.io/tx/0x4cf95728596f6183e981910292e258527514b8fb4ffbe2959c4580d25088f499" TargetMode="External"/><Relationship Id="rId3035" Type="http://schemas.openxmlformats.org/officeDocument/2006/relationships/hyperlink" Target="https://etherscan.io/tx/0xebc55981156f081f824b48d73e79c2775fb34162af2a7fa16f5db3dadf78de80" TargetMode="External"/><Relationship Id="rId3242" Type="http://schemas.openxmlformats.org/officeDocument/2006/relationships/hyperlink" Target="https://eigenphi.io/mev/eigentx/0x31031757b66bb723dfcaaf0a81cf1ef3510b333e6739d074bc5e50bcdffc0cb0?tab=block" TargetMode="External"/><Relationship Id="rId163" Type="http://schemas.openxmlformats.org/officeDocument/2006/relationships/hyperlink" Target="https://etherscan.io/tx/0xfcb4678220f34a58b4ec87e5b964cf3cf15a583ab006d2a2e7374e629cf480fc" TargetMode="External"/><Relationship Id="rId370" Type="http://schemas.openxmlformats.org/officeDocument/2006/relationships/hyperlink" Target="https://eigenphi.io/mev/ethereum/tx/0xbb269210a9fd89715e0a0b3c80b1c7d03404c2de2452d4b6528f6ace407d2790" TargetMode="External"/><Relationship Id="rId2051" Type="http://schemas.openxmlformats.org/officeDocument/2006/relationships/hyperlink" Target="https://etherscan.io/tx/0xce175329a52dc5f2df66a33787cccdd42e136ba707c4f2cc3395b6175cd40bbe" TargetMode="External"/><Relationship Id="rId3102" Type="http://schemas.openxmlformats.org/officeDocument/2006/relationships/hyperlink" Target="https://etherscan.io/tx/0x3d767f2c6b40aa4909fabf2a984fb55eeb20b411e68dfb635407c4cab05e0a18" TargetMode="External"/><Relationship Id="rId230" Type="http://schemas.openxmlformats.org/officeDocument/2006/relationships/hyperlink" Target="https://etherscan.io/tx/0x7be1a7f75a877ca1324183cbfec344546a72dac208eba10b732307ec4c65b042" TargetMode="External"/><Relationship Id="rId2868" Type="http://schemas.openxmlformats.org/officeDocument/2006/relationships/hyperlink" Target="https://etherscan.io/tx/0x81ebc46eeac6fcfc54748fd5d10b9983e2a0552b5db814f9d6deef592e14d886" TargetMode="External"/><Relationship Id="rId1677" Type="http://schemas.openxmlformats.org/officeDocument/2006/relationships/hyperlink" Target="https://etherscan.io/tx/0xf8f9c330d9019c102c3f09b44baa4ad790c5f8a7142a962da138cceba4327376" TargetMode="External"/><Relationship Id="rId1884" Type="http://schemas.openxmlformats.org/officeDocument/2006/relationships/hyperlink" Target="https://eigenphi.io/mev/eigentx/0x60e14690505cf92d1158a6f5fbbd142d30289518758e9142f262c08932c86383?tab=block" TargetMode="External"/><Relationship Id="rId2728" Type="http://schemas.openxmlformats.org/officeDocument/2006/relationships/hyperlink" Target="https://libmev.com/blocks/22014440" TargetMode="External"/><Relationship Id="rId2935" Type="http://schemas.openxmlformats.org/officeDocument/2006/relationships/hyperlink" Target="https://etherscan.io/tx/0x7985b9fbfd83b742efd352acb599873a965132e76acd02c728abe964689b60c9" TargetMode="External"/><Relationship Id="rId907" Type="http://schemas.openxmlformats.org/officeDocument/2006/relationships/hyperlink" Target="https://libmev.com/blocks/22013695" TargetMode="External"/><Relationship Id="rId1537" Type="http://schemas.openxmlformats.org/officeDocument/2006/relationships/hyperlink" Target="https://dashboard.tenderly.co/tx/mainnet/0x6749ee796193f7fdd31ab66648d7c69616baab64b1a1c6deb2a8849a77269681" TargetMode="External"/><Relationship Id="rId1744" Type="http://schemas.openxmlformats.org/officeDocument/2006/relationships/hyperlink" Target="https://eigenphi.io/mev/eigentx/0x4cc6caf366d2e9f9d14b8041cf7a4a99e5567f544b77a4d56f793000906549de?tab=block" TargetMode="External"/><Relationship Id="rId1951" Type="http://schemas.openxmlformats.org/officeDocument/2006/relationships/hyperlink" Target="https://eigenphi.io/mev/eigentx/0x85c63dbee5bbc99b6ff9ecc3a7bda340211ed4994ecb70a308dfd95cfca132b2?tab=block" TargetMode="External"/><Relationship Id="rId36" Type="http://schemas.openxmlformats.org/officeDocument/2006/relationships/hyperlink" Target="https://libmev.com/blocks/22009217" TargetMode="External"/><Relationship Id="rId1604" Type="http://schemas.openxmlformats.org/officeDocument/2006/relationships/hyperlink" Target="https://eigenphi.io/mev/eigentx/0x41720f0d1da9e36ac78b830db8d94cb79fac4d2ec3f01d60f35830357259256b?tab=block" TargetMode="External"/><Relationship Id="rId1811" Type="http://schemas.openxmlformats.org/officeDocument/2006/relationships/hyperlink" Target="https://eigenphi.io/mev/eigentx/0xee9fa79a42dab1253c1a24f831189743fca6ddf4432031dcbc3ccb687e349680?tab=block" TargetMode="External"/><Relationship Id="rId697" Type="http://schemas.openxmlformats.org/officeDocument/2006/relationships/hyperlink" Target="https://eigenphi.io/mev/eigentx/0xb9876a086ceedf103f702130deffbbd25eddb32bcdf91e46b3ed43919e234c58?tab=block" TargetMode="External"/><Relationship Id="rId2378" Type="http://schemas.openxmlformats.org/officeDocument/2006/relationships/hyperlink" Target="https://etherscan.io/tx/0x50d64e06de130eb7a7e1212ce83b1f8bde5c29b1fb8c8f40f96040b72c45ecaa" TargetMode="External"/><Relationship Id="rId1187" Type="http://schemas.openxmlformats.org/officeDocument/2006/relationships/hyperlink" Target="https://libmev.com/blocks/22010776" TargetMode="External"/><Relationship Id="rId2585" Type="http://schemas.openxmlformats.org/officeDocument/2006/relationships/hyperlink" Target="https://libmev.com/blocks/22011276" TargetMode="External"/><Relationship Id="rId2792" Type="http://schemas.openxmlformats.org/officeDocument/2006/relationships/hyperlink" Target="https://etherscan.io/txs?block=22010015" TargetMode="External"/><Relationship Id="rId557" Type="http://schemas.openxmlformats.org/officeDocument/2006/relationships/hyperlink" Target="https://dashboard.tenderly.co/tx/mainnet/0xbd7a840252725381003b2a2b71fc14966b7d79b02fd77348b2d4c5699a9057a7" TargetMode="External"/><Relationship Id="rId764" Type="http://schemas.openxmlformats.org/officeDocument/2006/relationships/hyperlink" Target="https://dashboard.tenderly.co/tx/mainnet/0xbf164ebb978303cbea9637bee9fa237b7ae5fd03ed3ff0797b852b635cee2557" TargetMode="External"/><Relationship Id="rId971" Type="http://schemas.openxmlformats.org/officeDocument/2006/relationships/hyperlink" Target="https://eigenphi.io/mev/ethereum/tx/0x06eb8a8ca0e6c9b138c7d86ac899e88ebcabafb6f06340b408220779f8e24ad5" TargetMode="External"/><Relationship Id="rId1394" Type="http://schemas.openxmlformats.org/officeDocument/2006/relationships/hyperlink" Target="https://etherscan.io/tx/0xeed6df97d08295c5ea5ffff1b13af601e325b6d0aff4a5740c58f624cac96785" TargetMode="External"/><Relationship Id="rId2238" Type="http://schemas.openxmlformats.org/officeDocument/2006/relationships/hyperlink" Target="https://etherscan.io/txs?block=22014268" TargetMode="External"/><Relationship Id="rId2445" Type="http://schemas.openxmlformats.org/officeDocument/2006/relationships/hyperlink" Target="https://etherscan.io/txs?block=22013300" TargetMode="External"/><Relationship Id="rId2652" Type="http://schemas.openxmlformats.org/officeDocument/2006/relationships/hyperlink" Target="https://etherscan.io/txs?block=22012686" TargetMode="External"/><Relationship Id="rId417" Type="http://schemas.openxmlformats.org/officeDocument/2006/relationships/hyperlink" Target="https://etherscan.io/tx/0xd1cea6f9a38b7f5a507bb7fe609327fd444302779a7d61d06554818cf2788cb5" TargetMode="External"/><Relationship Id="rId624" Type="http://schemas.openxmlformats.org/officeDocument/2006/relationships/hyperlink" Target="https://eigenphi.io/mev/ethereum/tx/0x72fcc01d43f10f3c673fc11925cd6de9d51dcb36a91bc0f712bd7459f8fa439b" TargetMode="External"/><Relationship Id="rId831" Type="http://schemas.openxmlformats.org/officeDocument/2006/relationships/hyperlink" Target="https://dashboard.tenderly.co/tx/mainnet/0xda0ad4bdb68a18d111f5016cca52f6faadae7674136b15693f7d5f6fcdd3e2df" TargetMode="External"/><Relationship Id="rId1047" Type="http://schemas.openxmlformats.org/officeDocument/2006/relationships/hyperlink" Target="https://libmev.com/blocks/22015629" TargetMode="External"/><Relationship Id="rId1254" Type="http://schemas.openxmlformats.org/officeDocument/2006/relationships/hyperlink" Target="https://etherscan.io/txs?block=22013682" TargetMode="External"/><Relationship Id="rId1461" Type="http://schemas.openxmlformats.org/officeDocument/2006/relationships/hyperlink" Target="https://eigenphi.io/mev/ethereum/tx/0x3aee3781c2f70b17d1156e2408e51e5a573cd1541ba75cf75967f9315c50d06b" TargetMode="External"/><Relationship Id="rId2305" Type="http://schemas.openxmlformats.org/officeDocument/2006/relationships/hyperlink" Target="https://etherscan.io/tx/0x0511f81d207d7fa18309b0d2672042866012268b596a32ba73edf874243c5306" TargetMode="External"/><Relationship Id="rId2512" Type="http://schemas.openxmlformats.org/officeDocument/2006/relationships/hyperlink" Target="https://etherscan.io/txs?block=22009190" TargetMode="External"/><Relationship Id="rId1114" Type="http://schemas.openxmlformats.org/officeDocument/2006/relationships/hyperlink" Target="https://libmev.com/blocks/22010703" TargetMode="External"/><Relationship Id="rId1321" Type="http://schemas.openxmlformats.org/officeDocument/2006/relationships/hyperlink" Target="https://dashboard.tenderly.co/tx/mainnet/0xd0aa90e2837fb0851e9c97e3c2a39217a2fd066405c32d84c154750d72e6030e" TargetMode="External"/><Relationship Id="rId3079" Type="http://schemas.openxmlformats.org/officeDocument/2006/relationships/hyperlink" Target="https://etherscan.io/tx/0xecd50b71fe93c6a3bdde97ff6b5be8051e38d30f59ac1dc18cda84dc86e14bb3" TargetMode="External"/><Relationship Id="rId3286" Type="http://schemas.openxmlformats.org/officeDocument/2006/relationships/hyperlink" Target="https://dashboard.tenderly.co/tx/mainnet/0x5526e56f06769fdf333bcb24dc0f242d60abd861bc5c25dfa1c547e7a798e050" TargetMode="External"/><Relationship Id="rId2095" Type="http://schemas.openxmlformats.org/officeDocument/2006/relationships/hyperlink" Target="https://etherscan.io/tx/0x5713dc361924efcbcc6ac888c7d15671a8fd7218f0822770e97139f5d5e1baa5" TargetMode="External"/><Relationship Id="rId3146" Type="http://schemas.openxmlformats.org/officeDocument/2006/relationships/hyperlink" Target="https://libmev.com/blocks/22012236" TargetMode="External"/><Relationship Id="rId274" Type="http://schemas.openxmlformats.org/officeDocument/2006/relationships/hyperlink" Target="https://etherscan.io/txs?block=22009886" TargetMode="External"/><Relationship Id="rId481" Type="http://schemas.openxmlformats.org/officeDocument/2006/relationships/hyperlink" Target="https://etherscan.io/tx/0x52fc5f4e230612ed4328472c172bea78fe3d5d46f58c513d345619beff2e2897" TargetMode="External"/><Relationship Id="rId2162" Type="http://schemas.openxmlformats.org/officeDocument/2006/relationships/hyperlink" Target="https://dashboard.tenderly.co/tx/mainnet/0xf3cca6545797a8bfaecb98bc475a9da4d6ae3878e4461323e24a429f44f93472" TargetMode="External"/><Relationship Id="rId3006" Type="http://schemas.openxmlformats.org/officeDocument/2006/relationships/hyperlink" Target="https://etherscan.io/txs?block=22015429" TargetMode="External"/><Relationship Id="rId134" Type="http://schemas.openxmlformats.org/officeDocument/2006/relationships/hyperlink" Target="https://etherscan.io/tx/0xf3c419bbe9690fc47661622341f35d7cbff4e7624f0409a420727b84ca687033" TargetMode="External"/><Relationship Id="rId3213" Type="http://schemas.openxmlformats.org/officeDocument/2006/relationships/hyperlink" Target="https://etherscan.io/tx/0x02b71e1425e08991d11ab0c81d6500a6c294a83e8469d449f9f75cd5313f72e6" TargetMode="External"/><Relationship Id="rId341" Type="http://schemas.openxmlformats.org/officeDocument/2006/relationships/hyperlink" Target="https://dashboard.tenderly.co/tx/mainnet/0x35b9479cbff60ef18ca593991f51e422883d157bd580bb09e4786b1059dbefe9" TargetMode="External"/><Relationship Id="rId2022" Type="http://schemas.openxmlformats.org/officeDocument/2006/relationships/hyperlink" Target="https://eigenphi.io/mev/ethereum/tx/0x4a5ce6aa5cc2c906bf8bb0f6673f633c9cd193c9eadaf7b7cbe0d99647f1c9b7" TargetMode="External"/><Relationship Id="rId2979" Type="http://schemas.openxmlformats.org/officeDocument/2006/relationships/hyperlink" Target="https://eigenphi.io/mev/ethereum/tx/0xe1e782b33a0879012d8c63c4a2f71bc3b551885acc36b0ffcb2069b205e13a6f" TargetMode="External"/><Relationship Id="rId201" Type="http://schemas.openxmlformats.org/officeDocument/2006/relationships/hyperlink" Target="https://etherscan.io/txs?block=22016004" TargetMode="External"/><Relationship Id="rId1788" Type="http://schemas.openxmlformats.org/officeDocument/2006/relationships/hyperlink" Target="https://eigenphi.io/mev/ethereum/tx/0x371fea4565d526b6b0b10cebab42b03278235be180b65aabb83b3bdeeade199d" TargetMode="External"/><Relationship Id="rId1995" Type="http://schemas.openxmlformats.org/officeDocument/2006/relationships/hyperlink" Target="https://eigenphi.io/mev/eigentx/0xf09e48925d45599c96162b8703f6d8a22a05cea48afaf09e659c69484853dc8b?tab=block" TargetMode="External"/><Relationship Id="rId2839" Type="http://schemas.openxmlformats.org/officeDocument/2006/relationships/hyperlink" Target="https://etherscan.io/tx/0x49a547cc3441ec9423112b8a51e0f06d19a6f3ab5db2f2d71eec73216b057350" TargetMode="External"/><Relationship Id="rId1648" Type="http://schemas.openxmlformats.org/officeDocument/2006/relationships/hyperlink" Target="https://dashboard.tenderly.co/tx/mainnet/0x2f8041684e00394e344cc2ca5016ca60a74359a1436efe8d29f8556a01bd7c54" TargetMode="External"/><Relationship Id="rId1508" Type="http://schemas.openxmlformats.org/officeDocument/2006/relationships/hyperlink" Target="https://libmev.com/blocks/22012421" TargetMode="External"/><Relationship Id="rId1855" Type="http://schemas.openxmlformats.org/officeDocument/2006/relationships/hyperlink" Target="https://eigenphi.io/mev/ethereum/tx/0x07cdaf7be4d010d33167b9101306d9381920a67cddfcc223b94c09799665e60d" TargetMode="External"/><Relationship Id="rId2906" Type="http://schemas.openxmlformats.org/officeDocument/2006/relationships/hyperlink" Target="https://etherscan.io/txs?block=22009551" TargetMode="External"/><Relationship Id="rId3070" Type="http://schemas.openxmlformats.org/officeDocument/2006/relationships/hyperlink" Target="https://eigenphi.io/mev/ethereum/tx/0x2077994b4c24409bc27c676acb98b3dddd9bbc1eae40fad9c2a64a1115e6cd03" TargetMode="External"/><Relationship Id="rId1715" Type="http://schemas.openxmlformats.org/officeDocument/2006/relationships/hyperlink" Target="https://libmev.com/blocks/22014360" TargetMode="External"/><Relationship Id="rId1922" Type="http://schemas.openxmlformats.org/officeDocument/2006/relationships/hyperlink" Target="https://etherscan.io/tx/0xa68dbfd97f6badef410a1ccac8370e87874b974bcc7d62c9c4d80d58dfde7e74" TargetMode="External"/><Relationship Id="rId2489" Type="http://schemas.openxmlformats.org/officeDocument/2006/relationships/hyperlink" Target="https://etherscan.io/tx/0x64a0a7908da2607bd78e2e74a1c6e6fe4a3faec44df13f3b1c88bc609033b4c5" TargetMode="External"/><Relationship Id="rId2696" Type="http://schemas.openxmlformats.org/officeDocument/2006/relationships/hyperlink" Target="https://eigenphi.io/mev/ethereum/tx/0x87b49fc27183b741e42428221417f37cc5fe2ef0a5c971df267a49c39a12c6f8" TargetMode="External"/><Relationship Id="rId668" Type="http://schemas.openxmlformats.org/officeDocument/2006/relationships/hyperlink" Target="https://eigenphi.io/mev/eigentx/0x48a8328b0b876d7fd0eb4828d575a7cf49b785f57c2adc0923d11edde127ba4a?tab=block" TargetMode="External"/><Relationship Id="rId875" Type="http://schemas.openxmlformats.org/officeDocument/2006/relationships/hyperlink" Target="https://dashboard.tenderly.co/tx/mainnet/0xe2ee0c2847465de5910142d7d3c917397a668ab7c4a4a6b6340e1dbf96997041" TargetMode="External"/><Relationship Id="rId1298" Type="http://schemas.openxmlformats.org/officeDocument/2006/relationships/hyperlink" Target="https://etherscan.io/tx/0x03acecd33a4958ff851d66a28ba08e2a290a80bfa92c802ec51a6ef521532363" TargetMode="External"/><Relationship Id="rId2349" Type="http://schemas.openxmlformats.org/officeDocument/2006/relationships/hyperlink" Target="https://etherscan.io/tx/0x0a0afa006b4e4b3c4bdf00961752258b3c6b0dccf0dd572669a38e39321ccbd9" TargetMode="External"/><Relationship Id="rId2556" Type="http://schemas.openxmlformats.org/officeDocument/2006/relationships/hyperlink" Target="https://etherscan.io/tx/0xfac770edef24b838a44c03810092524e26957ea991ebdd9b41131b1cd902c836" TargetMode="External"/><Relationship Id="rId2763" Type="http://schemas.openxmlformats.org/officeDocument/2006/relationships/hyperlink" Target="https://libmev.com/blocks/22009871" TargetMode="External"/><Relationship Id="rId2970" Type="http://schemas.openxmlformats.org/officeDocument/2006/relationships/hyperlink" Target="https://dashboard.tenderly.co/tx/mainnet/0x2d7a11abbe4d8d5167e35960ec3eac8939aeb6f83faa77c9ae3c72b1fdff4a76" TargetMode="External"/><Relationship Id="rId528" Type="http://schemas.openxmlformats.org/officeDocument/2006/relationships/hyperlink" Target="https://dashboard.tenderly.co/tx/mainnet/0xd5fa78acf2cf3b2d4ef0f90ab51576b3d5c2c9ea7c8d2a6c3b57b762744d277f" TargetMode="External"/><Relationship Id="rId735" Type="http://schemas.openxmlformats.org/officeDocument/2006/relationships/hyperlink" Target="https://eigenphi.io/mev/eigentx/0xd716b9e4d218cafcb8ec08362b6280a66f76f6a8d71dfbd90aaf4b0b7817ccad?tab=block" TargetMode="External"/><Relationship Id="rId942" Type="http://schemas.openxmlformats.org/officeDocument/2006/relationships/hyperlink" Target="https://libmev.com/blocks/22011692" TargetMode="External"/><Relationship Id="rId1158" Type="http://schemas.openxmlformats.org/officeDocument/2006/relationships/hyperlink" Target="https://etherscan.io/tx/0x0fa2229b8cbbc8c70026cab9a719c8f3454fe2ab1e6bf1783c13a4ad2e2853d4" TargetMode="External"/><Relationship Id="rId1365" Type="http://schemas.openxmlformats.org/officeDocument/2006/relationships/hyperlink" Target="https://etherscan.io/tx/0x45198ba58f18ff5f42efa06351c4c3898197021472f42dce008a9c12f7788fa9" TargetMode="External"/><Relationship Id="rId1572" Type="http://schemas.openxmlformats.org/officeDocument/2006/relationships/hyperlink" Target="https://etherscan.io/txs?block=22010465" TargetMode="External"/><Relationship Id="rId2209" Type="http://schemas.openxmlformats.org/officeDocument/2006/relationships/hyperlink" Target="https://etherscan.io/txs?block=22012696" TargetMode="External"/><Relationship Id="rId2416" Type="http://schemas.openxmlformats.org/officeDocument/2006/relationships/hyperlink" Target="https://etherscan.io/tx/0xc706c20afe389185949478d08f68285e658a0ea8fffc81d87c13d1fa21dd7023" TargetMode="External"/><Relationship Id="rId2623" Type="http://schemas.openxmlformats.org/officeDocument/2006/relationships/hyperlink" Target="https://etherscan.io/txs?block=22013851" TargetMode="External"/><Relationship Id="rId1018" Type="http://schemas.openxmlformats.org/officeDocument/2006/relationships/hyperlink" Target="https://etherscan.io/tx/0x963820efb3affbfa16f629946ce13b0ce7b2a86ca24369a7506d630bf4e111dd" TargetMode="External"/><Relationship Id="rId1225" Type="http://schemas.openxmlformats.org/officeDocument/2006/relationships/hyperlink" Target="https://etherscan.io/txs?block=22015170" TargetMode="External"/><Relationship Id="rId1432" Type="http://schemas.openxmlformats.org/officeDocument/2006/relationships/hyperlink" Target="https://eigenphi.io/mev/ethereum/tx/0x14109f73e378f797ed8f9291a5afb8b93a2bcde293b446c5858a3278782faabd" TargetMode="External"/><Relationship Id="rId2830" Type="http://schemas.openxmlformats.org/officeDocument/2006/relationships/hyperlink" Target="https://libmev.com/blocks/22008942" TargetMode="External"/><Relationship Id="rId71" Type="http://schemas.openxmlformats.org/officeDocument/2006/relationships/hyperlink" Target="https://etherscan.io/tx/0xe17603f3a3b9fef266ad7ce41987f8c9485232a89476f20731951bc9a3cc1042" TargetMode="External"/><Relationship Id="rId802" Type="http://schemas.openxmlformats.org/officeDocument/2006/relationships/hyperlink" Target="https://eigenphi.io/mev/ethereum/tx/0x5290180c1bd273536d183075742f09d09218ab19e01d0b0051bbe9c7b3936c14" TargetMode="External"/><Relationship Id="rId178" Type="http://schemas.openxmlformats.org/officeDocument/2006/relationships/hyperlink" Target="https://etherscan.io/tx/0xa5fb6f090b76c7d940d4e22be14f46d0f8ccacb9ef885a7c03941624d8d0b985" TargetMode="External"/><Relationship Id="rId3257" Type="http://schemas.openxmlformats.org/officeDocument/2006/relationships/hyperlink" Target="https://eigenphi.io/mev/ethereum/tx/0x4b50645b80fed38aa6a3e6bf16c496c213e8c1c7f48cd7d93e59aa6579ec5434" TargetMode="External"/><Relationship Id="rId385" Type="http://schemas.openxmlformats.org/officeDocument/2006/relationships/hyperlink" Target="https://eigenphi.io/mev/eigentx/0xbc3f86e5d9a21051ba22dafc681b5bc7e7af5a497716b79cb3aa227f877435e3?tab=block" TargetMode="External"/><Relationship Id="rId592" Type="http://schemas.openxmlformats.org/officeDocument/2006/relationships/hyperlink" Target="https://etherscan.io/tx/0x3a193d23d221b51c0d7816ae73c64a51bbc3e3dd6b2d4730d33044b719acf4b4" TargetMode="External"/><Relationship Id="rId2066" Type="http://schemas.openxmlformats.org/officeDocument/2006/relationships/hyperlink" Target="https://dashboard.tenderly.co/tx/mainnet/0xff2bc9034c17ea5a446fa8db307406a63ef88e0bf93999c064fbd4a61c492fc6" TargetMode="External"/><Relationship Id="rId2273" Type="http://schemas.openxmlformats.org/officeDocument/2006/relationships/hyperlink" Target="https://etherscan.io/tx/0x92fc98e80eabda520d2430ba1f98ac6853fc8767df59de215c81bb3ba023fc8d" TargetMode="External"/><Relationship Id="rId2480" Type="http://schemas.openxmlformats.org/officeDocument/2006/relationships/hyperlink" Target="https://etherscan.io/tx/0xc186ba656da275bb4525b8408f3d264f0fe507b6f1d0583adcdbe3e577bdccaa" TargetMode="External"/><Relationship Id="rId3117" Type="http://schemas.openxmlformats.org/officeDocument/2006/relationships/hyperlink" Target="https://libmev.com/blocks/22011682" TargetMode="External"/><Relationship Id="rId3324" Type="http://schemas.openxmlformats.org/officeDocument/2006/relationships/hyperlink" Target="https://etherscan.io/txs?block=22011162" TargetMode="External"/><Relationship Id="rId245" Type="http://schemas.openxmlformats.org/officeDocument/2006/relationships/hyperlink" Target="https://etherscan.io/tx/0xe7a4b8e6c9b84b949b5acd98b0fb296841ba44a812fcc217ffd9a67adacedb49" TargetMode="External"/><Relationship Id="rId452" Type="http://schemas.openxmlformats.org/officeDocument/2006/relationships/hyperlink" Target="https://eigenphi.io/mev/eigentx/0x5275015b81e988e4d1fd0627791b47debfa560adc300f9934b13bfb64b4081ea?tab=block" TargetMode="External"/><Relationship Id="rId1082" Type="http://schemas.openxmlformats.org/officeDocument/2006/relationships/hyperlink" Target="https://eigenphi.io/mev/ethereum/tx/0x0606451f3ae1b34333cb83996651f67935978f95e291e808155a83851528c00e" TargetMode="External"/><Relationship Id="rId2133" Type="http://schemas.openxmlformats.org/officeDocument/2006/relationships/hyperlink" Target="https://eigenphi.io/mev/ethereum/tx/0x8c397a0cee0b0731f13a92e184565d4d17b12872abf23a72728241217e653293" TargetMode="External"/><Relationship Id="rId2340" Type="http://schemas.openxmlformats.org/officeDocument/2006/relationships/hyperlink" Target="https://libmev.com/blocks/22010696" TargetMode="External"/><Relationship Id="rId105" Type="http://schemas.openxmlformats.org/officeDocument/2006/relationships/hyperlink" Target="https://etherscan.io/tx/0x01ee0dbfd6e42eba085cab0d771b3cabb6ce23225ef34b7da4802e744edf1b2c" TargetMode="External"/><Relationship Id="rId312" Type="http://schemas.openxmlformats.org/officeDocument/2006/relationships/hyperlink" Target="https://etherscan.io/tx/0x264c4b0313d89160a530f7418059fb01f063d76b5a446fae201fda217fc3d024" TargetMode="External"/><Relationship Id="rId2200" Type="http://schemas.openxmlformats.org/officeDocument/2006/relationships/hyperlink" Target="https://libmev.com/blocks/22014559" TargetMode="External"/><Relationship Id="rId1899" Type="http://schemas.openxmlformats.org/officeDocument/2006/relationships/hyperlink" Target="https://libmev.com/blocks/22011372" TargetMode="External"/><Relationship Id="rId1759" Type="http://schemas.openxmlformats.org/officeDocument/2006/relationships/hyperlink" Target="https://eigenphi.io/mev/eigentx/0x7340fbd0e5465c271974230d297559feb255dd5385b551f95a8b85a03ba8a965?tab=block" TargetMode="External"/><Relationship Id="rId1966" Type="http://schemas.openxmlformats.org/officeDocument/2006/relationships/hyperlink" Target="https://eigenphi.io/mev/eigentx/0xbc144ffde57731c88f1162213532c32210963f1014fe1ac9d3c0485b4a8c4753?tab=block" TargetMode="External"/><Relationship Id="rId3181" Type="http://schemas.openxmlformats.org/officeDocument/2006/relationships/hyperlink" Target="https://eigenphi.io/mev/eigentx/0xfac108e7320cb0afa2f04c19d4fc0aa654393b9252424294aecc06b80193d202?tab=block" TargetMode="External"/><Relationship Id="rId1619" Type="http://schemas.openxmlformats.org/officeDocument/2006/relationships/hyperlink" Target="https://eigenphi.io/mev/eigentx/0x28b2459f4dbc95968d323ee9d9a762b657aacebfff70b711c36340a45378cd0e?tab=block" TargetMode="External"/><Relationship Id="rId1826" Type="http://schemas.openxmlformats.org/officeDocument/2006/relationships/hyperlink" Target="https://eigenphi.io/mev/eigentx/0xa8da599dbb90c04f964ca8aac68e4c1f5e9869fb9d8db2e08e87fa665edf849b?tab=block" TargetMode="External"/><Relationship Id="rId3041" Type="http://schemas.openxmlformats.org/officeDocument/2006/relationships/hyperlink" Target="https://eigenphi.io/mev/eigentx/0x8685654fd582b70de0393b822770e4c6eb2837f7731a31665131ef6324e3b6fe?tab=block" TargetMode="External"/><Relationship Id="rId779" Type="http://schemas.openxmlformats.org/officeDocument/2006/relationships/hyperlink" Target="https://eigenphi.io/mev/ethereum/tx/0x02b71e1425e08991d11ab0c81d6500a6c294a83e8469d449f9f75cd5313f72e6" TargetMode="External"/><Relationship Id="rId986" Type="http://schemas.openxmlformats.org/officeDocument/2006/relationships/hyperlink" Target="https://eigenphi.io/mev/eigentx/0x5f6c9aa70d1d86d4c6e1716a294b22ad8bf984d7188461554ade61a77cb3666b?tab=block" TargetMode="External"/><Relationship Id="rId2667" Type="http://schemas.openxmlformats.org/officeDocument/2006/relationships/hyperlink" Target="https://dashboard.tenderly.co/tx/mainnet/0x9ed03acf4504a15c17b9cfcf85964b13c3b76199456e0be3113db290b7984550" TargetMode="External"/><Relationship Id="rId639" Type="http://schemas.openxmlformats.org/officeDocument/2006/relationships/hyperlink" Target="https://eigenphi.io/mev/eigentx/0x1106a20ff36dbb3431b93e5fe058118cec4a7898dfdd93931a933339db36cdef?tab=block" TargetMode="External"/><Relationship Id="rId1269" Type="http://schemas.openxmlformats.org/officeDocument/2006/relationships/hyperlink" Target="https://etherscan.io/txs?block=22014119" TargetMode="External"/><Relationship Id="rId1476" Type="http://schemas.openxmlformats.org/officeDocument/2006/relationships/hyperlink" Target="https://eigenphi.io/mev/ethereum/tx/0x86fff5bad5fa67fc0e6b37324a202755915a23aa75caab01e03b7d8cf3ff1580" TargetMode="External"/><Relationship Id="rId2874" Type="http://schemas.openxmlformats.org/officeDocument/2006/relationships/hyperlink" Target="https://libmev.com/blocks/22015804" TargetMode="External"/><Relationship Id="rId846" Type="http://schemas.openxmlformats.org/officeDocument/2006/relationships/hyperlink" Target="https://dashboard.tenderly.co/tx/mainnet/0x18a7098ffa0afa3cd3f055c33c90aced79e8ad5b54adee7e25ee409fe22c7c87" TargetMode="External"/><Relationship Id="rId1129" Type="http://schemas.openxmlformats.org/officeDocument/2006/relationships/hyperlink" Target="https://etherscan.io/tx/0xb6438b4ad984673492f62d700bd2779b81ed7145e8cd9b1e5d7d1721e626d650" TargetMode="External"/><Relationship Id="rId1683" Type="http://schemas.openxmlformats.org/officeDocument/2006/relationships/hyperlink" Target="https://etherscan.io/tx/0x1aae45c0f03e0ceca6fad26dfe5dcf364726bd98bc9ce6493ddcac34099e6eab" TargetMode="External"/><Relationship Id="rId1890" Type="http://schemas.openxmlformats.org/officeDocument/2006/relationships/hyperlink" Target="https://eigenphi.io/mev/ethereum/tx/0xdc10347073ece2a81bb1b369c058c9e1619c3fc2fc0c847a9d6cb373f48ced30" TargetMode="External"/><Relationship Id="rId2527" Type="http://schemas.openxmlformats.org/officeDocument/2006/relationships/hyperlink" Target="https://etherscan.io/tx/0x27a6921406ca6176ee4396bc19c73b01ba23c697f301a532782bdcf6bb626a5a" TargetMode="External"/><Relationship Id="rId2734" Type="http://schemas.openxmlformats.org/officeDocument/2006/relationships/hyperlink" Target="https://eigenphi.io/mev/eigentx/0xe8da4e3473e5d77b13da42e026f993abbe3e21cfe0a16566466193c0be8c65d2?tab=block" TargetMode="External"/><Relationship Id="rId2941" Type="http://schemas.openxmlformats.org/officeDocument/2006/relationships/hyperlink" Target="https://etherscan.io/tx/0x8754dabab008b1e973d6991aa73cdbcfe6a65fa14ce59cf41ca0f00965c7a466" TargetMode="External"/><Relationship Id="rId706" Type="http://schemas.openxmlformats.org/officeDocument/2006/relationships/hyperlink" Target="https://libmev.com/blocks/22013870" TargetMode="External"/><Relationship Id="rId913" Type="http://schemas.openxmlformats.org/officeDocument/2006/relationships/hyperlink" Target="https://eigenphi.io/mev/eigentx/0x4bebd1c4e8176a170de56d37e2bced8a38a09493b30c755581721aee1ecc6a1f?tab=block" TargetMode="External"/><Relationship Id="rId1336" Type="http://schemas.openxmlformats.org/officeDocument/2006/relationships/hyperlink" Target="https://eigenphi.io/mev/ethereum/tx/0x50e771950da09b5af6d8a01441595d7cdaae82bb4fab06c9cb4e7985dc046672" TargetMode="External"/><Relationship Id="rId1543" Type="http://schemas.openxmlformats.org/officeDocument/2006/relationships/hyperlink" Target="https://etherscan.io/txs?block=22011797" TargetMode="External"/><Relationship Id="rId1750" Type="http://schemas.openxmlformats.org/officeDocument/2006/relationships/hyperlink" Target="https://eigenphi.io/mev/ethereum/tx/0x4038cf8b49511e0c53911397c6fd1c78d610b82f1163aa591dc18b35d55beb2d" TargetMode="External"/><Relationship Id="rId2801" Type="http://schemas.openxmlformats.org/officeDocument/2006/relationships/hyperlink" Target="https://dashboard.tenderly.co/tx/mainnet/0x4439587bae627d8dc69221d86a521e3664909d6470615043d92ea499899785be" TargetMode="External"/><Relationship Id="rId42" Type="http://schemas.openxmlformats.org/officeDocument/2006/relationships/hyperlink" Target="https://eigenphi.io/mev/ethereum/tx/0x31dbbc7247260abda7fbe305a477f995593da55661ee963257def3cb23192481" TargetMode="External"/><Relationship Id="rId1403" Type="http://schemas.openxmlformats.org/officeDocument/2006/relationships/hyperlink" Target="https://eigenphi.io/mev/ethereum/tx/0x3e7aeddfd8e3e8dba17bd8cffc7b73cd60f0be5bafca4a20f50eccf8623f2f9f" TargetMode="External"/><Relationship Id="rId1610" Type="http://schemas.openxmlformats.org/officeDocument/2006/relationships/hyperlink" Target="https://eigenphi.io/mev/ethereum/tx/0x59dafeedae7dd717dfbea1625f4ef383b9aafb65d2f9e7e1d555cc02a2fd6275" TargetMode="External"/><Relationship Id="rId289" Type="http://schemas.openxmlformats.org/officeDocument/2006/relationships/hyperlink" Target="https://etherscan.io/tx/0xc69e631779a10180be1ffe584e5aa51a247fd2ee03100cd44f60e3bd7d75f7b7" TargetMode="External"/><Relationship Id="rId496" Type="http://schemas.openxmlformats.org/officeDocument/2006/relationships/hyperlink" Target="https://etherscan.io/tx/0x8248f3f54b0afdad8953801efa04e780e4b50efd85a907466fac136685b50db9" TargetMode="External"/><Relationship Id="rId2177" Type="http://schemas.openxmlformats.org/officeDocument/2006/relationships/hyperlink" Target="https://eigenphi.io/mev/ethereum/tx/0x63a2de93a098b41eede4b29d051af1d655f1393e7da8503a792072d657c9335b" TargetMode="External"/><Relationship Id="rId2384" Type="http://schemas.openxmlformats.org/officeDocument/2006/relationships/hyperlink" Target="https://libmev.com/blocks/22012103" TargetMode="External"/><Relationship Id="rId2591" Type="http://schemas.openxmlformats.org/officeDocument/2006/relationships/hyperlink" Target="https://eigenphi.io/mev/eigentx/0xbfbc33c07079f95ff29e20e1fd842e33c35ebc6e7191e9edd599fc55b65bc430?tab=block" TargetMode="External"/><Relationship Id="rId3228" Type="http://schemas.openxmlformats.org/officeDocument/2006/relationships/hyperlink" Target="https://etherscan.io/tx/0xdd5d845062039d744741b6a2b272010e75c243a8edb503ea7683143535f901ee" TargetMode="External"/><Relationship Id="rId149" Type="http://schemas.openxmlformats.org/officeDocument/2006/relationships/hyperlink" Target="https://etherscan.io/txs?block=22011581" TargetMode="External"/><Relationship Id="rId356" Type="http://schemas.openxmlformats.org/officeDocument/2006/relationships/hyperlink" Target="https://eigenphi.io/mev/ethereum/tx/0x90e16d9cf296d6885a13301fe2bc974c22d89b399b29fce51aadf8debbc70581" TargetMode="External"/><Relationship Id="rId563" Type="http://schemas.openxmlformats.org/officeDocument/2006/relationships/hyperlink" Target="https://etherscan.io/txs?block=22010863" TargetMode="External"/><Relationship Id="rId770" Type="http://schemas.openxmlformats.org/officeDocument/2006/relationships/hyperlink" Target="https://etherscan.io/tx/0x49a547cc3441ec9423112b8a51e0f06d19a6f3ab5db2f2d71eec73216b057350" TargetMode="External"/><Relationship Id="rId1193" Type="http://schemas.openxmlformats.org/officeDocument/2006/relationships/hyperlink" Target="https://eigenphi.io/mev/ethereum/tx/0xaf8043f6468c7441edfe5dc8d75a9313c89038c2335610d122ac0f5157197107" TargetMode="External"/><Relationship Id="rId2037" Type="http://schemas.openxmlformats.org/officeDocument/2006/relationships/hyperlink" Target="https://eigenphi.io/mev/ethereum/tx/0x73a7190b4ba607aff1ab204352c009713c6930ff4f0249766ae234e7a11737d1" TargetMode="External"/><Relationship Id="rId2244" Type="http://schemas.openxmlformats.org/officeDocument/2006/relationships/hyperlink" Target="https://etherscan.io/tx/0x51167fe6c5bb82a3db5e057b0b43aa880b5565b8ea133a4d7adc1282002890cc" TargetMode="External"/><Relationship Id="rId2451" Type="http://schemas.openxmlformats.org/officeDocument/2006/relationships/hyperlink" Target="https://etherscan.io/tx/0x3ae899005e39da20f91ba1a2ce8650505152cdd80e06b8e3fca1319f2b66bc26" TargetMode="External"/><Relationship Id="rId216" Type="http://schemas.openxmlformats.org/officeDocument/2006/relationships/hyperlink" Target="https://etherscan.io/txs?block=22015532" TargetMode="External"/><Relationship Id="rId423" Type="http://schemas.openxmlformats.org/officeDocument/2006/relationships/hyperlink" Target="https://libmev.com/blocks/22014194" TargetMode="External"/><Relationship Id="rId1053" Type="http://schemas.openxmlformats.org/officeDocument/2006/relationships/hyperlink" Target="https://eigenphi.io/mev/eigentx/0xf96ae52e4613cc37fddb151b9cff7e42a577296b9c57e6694083d9a47ebb7b7c?tab=block" TargetMode="External"/><Relationship Id="rId1260" Type="http://schemas.openxmlformats.org/officeDocument/2006/relationships/hyperlink" Target="https://etherscan.io/tx/0x844a6d5c3274bb2e7e5edf9448f78828329be6afa862a643f699e9fb008cdb34" TargetMode="External"/><Relationship Id="rId2104" Type="http://schemas.openxmlformats.org/officeDocument/2006/relationships/hyperlink" Target="https://eigenphi.io/mev/ethereum/tx/0x90a5cef66cb74df6de4736065b3452f1a27c88fe08dd647433381d79e290ccdb" TargetMode="External"/><Relationship Id="rId630" Type="http://schemas.openxmlformats.org/officeDocument/2006/relationships/hyperlink" Target="https://dashboard.tenderly.co/tx/mainnet/0xb767ee59e6691539dedac648e333464c8e554c1150193e8073bc2c50003fc42e" TargetMode="External"/><Relationship Id="rId2311" Type="http://schemas.openxmlformats.org/officeDocument/2006/relationships/hyperlink" Target="https://etherscan.io/tx/0x80c68d21c7acedc6abb038cac18a4821bcacc307d06311ab68b0012b0a58dfa1" TargetMode="External"/><Relationship Id="rId1120" Type="http://schemas.openxmlformats.org/officeDocument/2006/relationships/hyperlink" Target="https://eigenphi.io/mev/eigentx/0x81c2237e3ebd794c001646f285aebaad0fe0d69411f2ae1bf7ef4bc8a6e58fc2?tab=block" TargetMode="External"/><Relationship Id="rId1937" Type="http://schemas.openxmlformats.org/officeDocument/2006/relationships/hyperlink" Target="https://libmev.com/blocks/22010343" TargetMode="External"/><Relationship Id="rId3085" Type="http://schemas.openxmlformats.org/officeDocument/2006/relationships/hyperlink" Target="https://eigenphi.io/mev/eigentx/0x30a25f7dc5821c075f95df1ad53b0c70adf87f562259e21187af26a85561201b?tab=block" TargetMode="External"/><Relationship Id="rId3292" Type="http://schemas.openxmlformats.org/officeDocument/2006/relationships/hyperlink" Target="https://dashboard.tenderly.co/tx/mainnet/0x7fe2f01b66ede0d880837911bfa00cea8c93ba35d4f46eb5fc1058fbc7472c75" TargetMode="External"/><Relationship Id="rId3152" Type="http://schemas.openxmlformats.org/officeDocument/2006/relationships/hyperlink" Target="https://eigenphi.io/mev/eigentx/0x3cd502dec72b66aa5e427f1da44851b33c424ce8ecc549266e1e84dc13576452?tab=block" TargetMode="External"/><Relationship Id="rId280" Type="http://schemas.openxmlformats.org/officeDocument/2006/relationships/hyperlink" Target="https://etherscan.io/tx/0x0a59683928149fa98a883f0de49b10dabcfc5fdc60946c5fd1ace847e523341f" TargetMode="External"/><Relationship Id="rId3012" Type="http://schemas.openxmlformats.org/officeDocument/2006/relationships/hyperlink" Target="https://etherscan.io/tx/0xe0aac21b8f9a0e59b999953c8b1cbcc8501f788167440c90ca0bdfc0e771a68e" TargetMode="External"/><Relationship Id="rId140" Type="http://schemas.openxmlformats.org/officeDocument/2006/relationships/hyperlink" Target="https://libmev.com/blocks/22009681" TargetMode="External"/><Relationship Id="rId6" Type="http://schemas.openxmlformats.org/officeDocument/2006/relationships/hyperlink" Target="https://libmev.com/blocks/22012452" TargetMode="External"/><Relationship Id="rId2778" Type="http://schemas.openxmlformats.org/officeDocument/2006/relationships/hyperlink" Target="https://dashboard.tenderly.co/tx/mainnet/0x82f4d43f5b8ee6a06b1bc94086b575e3e2d2c696207ae770169cec1372f7c008" TargetMode="External"/><Relationship Id="rId2985" Type="http://schemas.openxmlformats.org/officeDocument/2006/relationships/hyperlink" Target="https://dashboard.tenderly.co/tx/mainnet/0xbd87fff422f62199523dd4c3f2b67eacfdea79a7fa152c56341c4e81cf9f51a9" TargetMode="External"/><Relationship Id="rId957" Type="http://schemas.openxmlformats.org/officeDocument/2006/relationships/hyperlink" Target="https://libmev.com/blocks/22011580" TargetMode="External"/><Relationship Id="rId1587" Type="http://schemas.openxmlformats.org/officeDocument/2006/relationships/hyperlink" Target="https://etherscan.io/tx/0x9b9c4b5a8a9f4f86d9aec994870917e20492ae76febbbc7d5417a6e70b875eb2" TargetMode="External"/><Relationship Id="rId1794" Type="http://schemas.openxmlformats.org/officeDocument/2006/relationships/hyperlink" Target="https://dashboard.tenderly.co/tx/mainnet/0xe06a8ae9bd902caa7c2bb42a690c7b74927aee40fa3e9f93933bbe7b4394c420" TargetMode="External"/><Relationship Id="rId2638" Type="http://schemas.openxmlformats.org/officeDocument/2006/relationships/hyperlink" Target="https://etherscan.io/tx/0x0c57e211420d0b182d9911b2f550c4dec807c7a5a606bdeb60afba0bcbd5a887" TargetMode="External"/><Relationship Id="rId2845" Type="http://schemas.openxmlformats.org/officeDocument/2006/relationships/hyperlink" Target="https://libmev.com/blocks/22015789" TargetMode="External"/><Relationship Id="rId86" Type="http://schemas.openxmlformats.org/officeDocument/2006/relationships/hyperlink" Target="https://dashboard.tenderly.co/tx/mainnet/0x1b444a7b127f13fd78bf40fa2939a7b43d853d7d964547b8d4e53a6561339920" TargetMode="External"/><Relationship Id="rId817" Type="http://schemas.openxmlformats.org/officeDocument/2006/relationships/hyperlink" Target="https://eigenphi.io/mev/eigentx/0x1557166f029a4c70e628fcd3958aa6b882988c6f4b76e604087894264e09b580?tab=block" TargetMode="External"/><Relationship Id="rId1447" Type="http://schemas.openxmlformats.org/officeDocument/2006/relationships/hyperlink" Target="https://eigenphi.io/mev/eigentx/0xaa6070c9ed105fcab2f5ae2d10c0b5c57950f3c10116bd87e5c912e3d65d155a?tab=block" TargetMode="External"/><Relationship Id="rId1654" Type="http://schemas.openxmlformats.org/officeDocument/2006/relationships/hyperlink" Target="https://etherscan.io/tx/0xaea3cac1908dd9040bcb5c02c61fe6b90c938c009f2a8a3d31d9ae193e43017b" TargetMode="External"/><Relationship Id="rId1861" Type="http://schemas.openxmlformats.org/officeDocument/2006/relationships/hyperlink" Target="https://dashboard.tenderly.co/tx/mainnet/0x6074a83de659c6410e1a0077491050f78207cc5b025f4ad99dc59fbb52d6beed" TargetMode="External"/><Relationship Id="rId2705" Type="http://schemas.openxmlformats.org/officeDocument/2006/relationships/hyperlink" Target="https://libmev.com/blocks/22009077" TargetMode="External"/><Relationship Id="rId2912" Type="http://schemas.openxmlformats.org/officeDocument/2006/relationships/hyperlink" Target="https://etherscan.io/tx/0x7dc858365fa01d5ae5982c3341ec9c598468ba33be3c1273aa01f3b28eff26f0" TargetMode="External"/><Relationship Id="rId1307" Type="http://schemas.openxmlformats.org/officeDocument/2006/relationships/hyperlink" Target="https://eigenphi.io/mev/ethereum/tx/0x57b1dc60a95e9f4e37a3ed38de506a2e3a15f75db35dd517d50db9c251ae04ee" TargetMode="External"/><Relationship Id="rId1514" Type="http://schemas.openxmlformats.org/officeDocument/2006/relationships/hyperlink" Target="https://eigenphi.io/mev/ethereum/tx/0x6b9365b82b69f18c6cda80fb1fd1a2ad12c410469196725e18705c0aab668fdb" TargetMode="External"/><Relationship Id="rId1721" Type="http://schemas.openxmlformats.org/officeDocument/2006/relationships/hyperlink" Target="https://eigenphi.io/mev/eigentx/0x3ec7f20185486779d8efdf6f65c372946ba28453575bf3daf5a5b8a2f5aa9f1d?tab=block" TargetMode="External"/><Relationship Id="rId13" Type="http://schemas.openxmlformats.org/officeDocument/2006/relationships/hyperlink" Target="https://etherscan.io/txs?block=22011506" TargetMode="External"/><Relationship Id="rId2288" Type="http://schemas.openxmlformats.org/officeDocument/2006/relationships/hyperlink" Target="https://etherscan.io/tx/0x94891b76c5ddaf58bf1ff805cc3a04dc5ddad7c7a329d89ee4e3779220938509" TargetMode="External"/><Relationship Id="rId2495" Type="http://schemas.openxmlformats.org/officeDocument/2006/relationships/hyperlink" Target="https://etherscan.io/tx/0x9f5af979e49ab24a5c01f56a29af8ee3587c546cea7c933ac1dc6f43af942097" TargetMode="External"/><Relationship Id="rId3339" Type="http://schemas.openxmlformats.org/officeDocument/2006/relationships/comments" Target="../comments10.xml"/><Relationship Id="rId467" Type="http://schemas.openxmlformats.org/officeDocument/2006/relationships/hyperlink" Target="https://libmev.com/blocks/22009676" TargetMode="External"/><Relationship Id="rId1097" Type="http://schemas.openxmlformats.org/officeDocument/2006/relationships/hyperlink" Target="https://eigenphi.io/mev/ethereum/tx/0x35b7e3818d4df525ad0a8a74de60f7c92dd2a872c679a34ea57048da087694be" TargetMode="External"/><Relationship Id="rId2148" Type="http://schemas.openxmlformats.org/officeDocument/2006/relationships/hyperlink" Target="https://eigenphi.io/mev/ethereum/tx/0xa012038ded6fb49ab10bd14071b51bd17a05cc59ab36045250891f2e563f5bae" TargetMode="External"/><Relationship Id="rId674" Type="http://schemas.openxmlformats.org/officeDocument/2006/relationships/hyperlink" Target="https://eigenphi.io/mev/ethereum/tx/0xc0b21b943d5948873a8712a3005813a4a9fc716c1a00081ebfcb1ddca263324d" TargetMode="External"/><Relationship Id="rId881" Type="http://schemas.openxmlformats.org/officeDocument/2006/relationships/hyperlink" Target="https://etherscan.io/txs?block=22010917" TargetMode="External"/><Relationship Id="rId2355" Type="http://schemas.openxmlformats.org/officeDocument/2006/relationships/hyperlink" Target="https://libmev.com/blocks/22013370" TargetMode="External"/><Relationship Id="rId2562" Type="http://schemas.openxmlformats.org/officeDocument/2006/relationships/hyperlink" Target="https://libmev.com/blocks/22014826" TargetMode="External"/><Relationship Id="rId327" Type="http://schemas.openxmlformats.org/officeDocument/2006/relationships/hyperlink" Target="https://dashboard.tenderly.co/tx/mainnet/0x01586d0640c70a816c81b278477a6170f9dde8f6165dfc65baa324981cc823a3" TargetMode="External"/><Relationship Id="rId534" Type="http://schemas.openxmlformats.org/officeDocument/2006/relationships/hyperlink" Target="https://etherscan.io/tx/0xeeac575c4d80739e6eacfeb014d3fa21d784ec15ec809c3518b9f09472e882e5" TargetMode="External"/><Relationship Id="rId741" Type="http://schemas.openxmlformats.org/officeDocument/2006/relationships/hyperlink" Target="https://dashboard.tenderly.co/tx/mainnet/0x3fe1d8bf8416697dc16b400309b12058751fc00d1e40d9b964588fe202a9a735" TargetMode="External"/><Relationship Id="rId1164" Type="http://schemas.openxmlformats.org/officeDocument/2006/relationships/hyperlink" Target="https://libmev.com/blocks/22015875" TargetMode="External"/><Relationship Id="rId1371" Type="http://schemas.openxmlformats.org/officeDocument/2006/relationships/hyperlink" Target="https://etherscan.io/txs?block=22013574" TargetMode="External"/><Relationship Id="rId2008" Type="http://schemas.openxmlformats.org/officeDocument/2006/relationships/hyperlink" Target="https://eigenphi.io/mev/ethereum/tx/0x8e95c97b50b026f365bea5a650691dac021ee77000c224badd9a01d6e01a1944" TargetMode="External"/><Relationship Id="rId2215" Type="http://schemas.openxmlformats.org/officeDocument/2006/relationships/hyperlink" Target="https://etherscan.io/tx/0xece6c5e2caec403ee0736fec12377cf895210c038af6aa2f407997ad42369c07" TargetMode="External"/><Relationship Id="rId2422" Type="http://schemas.openxmlformats.org/officeDocument/2006/relationships/hyperlink" Target="https://etherscan.io/tx/0x0f0df10a48248bad1b77d095fce9fb033d28f4d0eb5ed8d5c4201ef1658788eb" TargetMode="External"/><Relationship Id="rId601" Type="http://schemas.openxmlformats.org/officeDocument/2006/relationships/hyperlink" Target="https://dashboard.tenderly.co/tx/mainnet/0xd9072972678b1c3aa07a0f2d77f4dc2bcfd8abd1a2ed8ebb6fcadcfcf250d4f5" TargetMode="External"/><Relationship Id="rId1024" Type="http://schemas.openxmlformats.org/officeDocument/2006/relationships/hyperlink" Target="https://eigenphi.io/mev/eigentx/0xd7b3bd10d193c26d0247eca4a1dca410e04fbca47c8c9bf5724b121d67e6d298?tab=block" TargetMode="External"/><Relationship Id="rId1231" Type="http://schemas.openxmlformats.org/officeDocument/2006/relationships/hyperlink" Target="https://etherscan.io/tx/0x09d2d12cb728a03e54b046bfa4796d4b98c5fd600cfd147441b999b09e0fcbb5" TargetMode="External"/><Relationship Id="rId3196" Type="http://schemas.openxmlformats.org/officeDocument/2006/relationships/hyperlink" Target="https://libmev.com/blocks/22014859" TargetMode="External"/><Relationship Id="rId3056" Type="http://schemas.openxmlformats.org/officeDocument/2006/relationships/hyperlink" Target="https://eigenphi.io/mev/eigentx/0xe7550413f8c24208e4b6d1766d077c56feac47316bf4905ee749ee5eae2b8b7c?tab=block" TargetMode="External"/><Relationship Id="rId3263" Type="http://schemas.openxmlformats.org/officeDocument/2006/relationships/hyperlink" Target="https://etherscan.io/tx/0xfddf53db5dfdec08db156497cb61a87eb6d95c1fc4589efbde62097d5fb6c195" TargetMode="External"/><Relationship Id="rId184" Type="http://schemas.openxmlformats.org/officeDocument/2006/relationships/hyperlink" Target="https://libmev.com/blocks/22009776" TargetMode="External"/><Relationship Id="rId391" Type="http://schemas.openxmlformats.org/officeDocument/2006/relationships/hyperlink" Target="https://eigenphi.io/mev/ethereum/tx/0xfaa64c6a224057077a9e934593b409ed5d2857035a2e63bd57a5ac0df68042ca" TargetMode="External"/><Relationship Id="rId1908" Type="http://schemas.openxmlformats.org/officeDocument/2006/relationships/hyperlink" Target="https://etherscan.io/tx/0x28b2459f4dbc95968d323ee9d9a762b657aacebfff70b711c36340a45378cd0e" TargetMode="External"/><Relationship Id="rId2072" Type="http://schemas.openxmlformats.org/officeDocument/2006/relationships/hyperlink" Target="https://etherscan.io/tx/0x91cb250f8a29ea4180dedaa7854c0359cb077cd520b9ddbcfff3f8450f465b78" TargetMode="External"/><Relationship Id="rId3123" Type="http://schemas.openxmlformats.org/officeDocument/2006/relationships/hyperlink" Target="https://eigenphi.io/mev/ethereum/tx/0x88f58d01c4f574829e13519f8f8fe6dd8f56cd03406d410640bb692a78ef4af5" TargetMode="External"/><Relationship Id="rId251" Type="http://schemas.openxmlformats.org/officeDocument/2006/relationships/hyperlink" Target="https://libmev.com/blocks/22010780" TargetMode="External"/><Relationship Id="rId3330" Type="http://schemas.openxmlformats.org/officeDocument/2006/relationships/hyperlink" Target="https://etherscan.io/tx/0xdd8353efad32abf23e1ec55a229c64ab41b9850ff74ab519243dc0d7c5c5a080" TargetMode="External"/><Relationship Id="rId2889" Type="http://schemas.openxmlformats.org/officeDocument/2006/relationships/hyperlink" Target="https://etherscan.io/tx/0x0b36fb8f92d0e893b8cafd19841e3f335e4db2a652227c130bb06379c6fac78e" TargetMode="External"/><Relationship Id="rId111" Type="http://schemas.openxmlformats.org/officeDocument/2006/relationships/hyperlink" Target="https://libmev.com/blocks/22010591" TargetMode="External"/><Relationship Id="rId1698" Type="http://schemas.openxmlformats.org/officeDocument/2006/relationships/hyperlink" Target="https://dashboard.tenderly.co/tx/mainnet/0x16b3c960f4cfbb7c22ed5acc768bff3e8eb42ceaf51de0bd2678ee879988db9c" TargetMode="External"/><Relationship Id="rId2749" Type="http://schemas.openxmlformats.org/officeDocument/2006/relationships/hyperlink" Target="https://etherscan.io/tx/0x6b9365b82b69f18c6cda80fb1fd1a2ad12c410469196725e18705c0aab668fdb" TargetMode="External"/><Relationship Id="rId2956" Type="http://schemas.openxmlformats.org/officeDocument/2006/relationships/hyperlink" Target="https://eigenphi.io/mev/ethereum/tx/0xcfcb4550bad2ae064b58af2153ef37cee804578b0bc5456c7695d0aaf6edcc87" TargetMode="External"/><Relationship Id="rId928" Type="http://schemas.openxmlformats.org/officeDocument/2006/relationships/hyperlink" Target="https://libmev.com/blocks/22011051" TargetMode="External"/><Relationship Id="rId1558" Type="http://schemas.openxmlformats.org/officeDocument/2006/relationships/hyperlink" Target="https://etherscan.io/txs?block=22013477" TargetMode="External"/><Relationship Id="rId1765" Type="http://schemas.openxmlformats.org/officeDocument/2006/relationships/hyperlink" Target="https://eigenphi.io/mev/ethereum/tx/0x7d0fd7f848049763e2f1daaace5201876c91c61b78907dc597b9a57b8b111b05" TargetMode="External"/><Relationship Id="rId2609" Type="http://schemas.openxmlformats.org/officeDocument/2006/relationships/hyperlink" Target="https://etherscan.io/tx/0x194272802aab61d3d95ef5e9deff16c965dce4f02a2179b8d391d86ddfc4eb72" TargetMode="External"/><Relationship Id="rId57" Type="http://schemas.openxmlformats.org/officeDocument/2006/relationships/hyperlink" Target="https://dashboard.tenderly.co/tx/mainnet/0x988bd1fc58b112e3513f15f284e68ceb2c86ee110b9370dd4bd878e477452a34" TargetMode="External"/><Relationship Id="rId1418" Type="http://schemas.openxmlformats.org/officeDocument/2006/relationships/hyperlink" Target="https://eigenphi.io/mev/ethereum/tx/0x03a7066d96ed76b4a4be716f6074614ed3f21f0d2b310b63a29c7905c3e30e4a" TargetMode="External"/><Relationship Id="rId1972" Type="http://schemas.openxmlformats.org/officeDocument/2006/relationships/hyperlink" Target="https://dashboard.tenderly.co/tx/mainnet/0x36fd615191a8cc208a46de3da0b8f58030703b1459d3ecc3266790ea9ca5aaa0" TargetMode="External"/><Relationship Id="rId2816" Type="http://schemas.openxmlformats.org/officeDocument/2006/relationships/hyperlink" Target="https://eigenphi.io/mev/ethereum/tx/0x82da259627d142795065a2203ea52849970ea37a5cfe3a0ed654afe959d2f34d" TargetMode="External"/><Relationship Id="rId1625" Type="http://schemas.openxmlformats.org/officeDocument/2006/relationships/hyperlink" Target="https://dashboard.tenderly.co/tx/mainnet/0xcfba08a1417d487a9e21851572f6adac194e6282a88f86cbcba65445d34dbef5" TargetMode="External"/><Relationship Id="rId1832" Type="http://schemas.openxmlformats.org/officeDocument/2006/relationships/hyperlink" Target="https://eigenphi.io/mev/ethereum/tx/0x300cc02433ee1b237a69520968fd1f0b8870bffeda4a9aa2162266d691c678d9" TargetMode="External"/><Relationship Id="rId2399" Type="http://schemas.openxmlformats.org/officeDocument/2006/relationships/hyperlink" Target="https://etherscan.io/tx/0x4bebd1c4e8176a170de56d37e2bced8a38a09493b30c755581721aee1ecc6a1f" TargetMode="External"/><Relationship Id="rId578" Type="http://schemas.openxmlformats.org/officeDocument/2006/relationships/hyperlink" Target="https://etherscan.io/tx/0x062927c24fda70b79840afd30d91f1b88a63bfbba59ae3120cb01f970df87410" TargetMode="External"/><Relationship Id="rId785" Type="http://schemas.openxmlformats.org/officeDocument/2006/relationships/hyperlink" Target="https://etherscan.io/tx/0xc29f99634f3004772d5ae65fcb31bbb2015eef005a1a630cc855397bbf1b0a4c" TargetMode="External"/><Relationship Id="rId992" Type="http://schemas.openxmlformats.org/officeDocument/2006/relationships/hyperlink" Target="https://eigenphi.io/mev/ethereum/tx/0x32f6b39e94199b1787d4d49c720dc648ad46568463c30bf1c74c129f5cb66c85" TargetMode="External"/><Relationship Id="rId2259" Type="http://schemas.openxmlformats.org/officeDocument/2006/relationships/hyperlink" Target="https://etherscan.io/tx/0x57b1dc60a95e9f4e37a3ed38de506a2e3a15f75db35dd517d50db9c251ae04ee" TargetMode="External"/><Relationship Id="rId2466" Type="http://schemas.openxmlformats.org/officeDocument/2006/relationships/hyperlink" Target="https://etherscan.io/tx/0x147c8a89ab503c2c8e11e580c064c6957706c6ceec744315b80c67b6d086fae0" TargetMode="External"/><Relationship Id="rId2673" Type="http://schemas.openxmlformats.org/officeDocument/2006/relationships/hyperlink" Target="https://etherscan.io/tx/0xf3c419bbe9690fc47661622341f35d7cbff4e7624f0409a420727b84ca687033" TargetMode="External"/><Relationship Id="rId2880" Type="http://schemas.openxmlformats.org/officeDocument/2006/relationships/hyperlink" Target="https://eigenphi.io/mev/eigentx/0x468ad042d3b4ffa482a52801b9515192b2eecec92680dd4925d8031791e77435?tab=block" TargetMode="External"/><Relationship Id="rId438" Type="http://schemas.openxmlformats.org/officeDocument/2006/relationships/hyperlink" Target="https://libmev.com/blocks/22011028" TargetMode="External"/><Relationship Id="rId645" Type="http://schemas.openxmlformats.org/officeDocument/2006/relationships/hyperlink" Target="https://eigenphi.io/mev/ethereum/tx/0xbbc7e2e6bb062f8a12925f36ec096e370291098e3a41179b364cb3be8b03b3a5" TargetMode="External"/><Relationship Id="rId852" Type="http://schemas.openxmlformats.org/officeDocument/2006/relationships/hyperlink" Target="https://etherscan.io/tx/0xce4a6cbe560d21486099b0958c2a3fab46ab891ef939f4cf65e64f8a821d3e32" TargetMode="External"/><Relationship Id="rId1068" Type="http://schemas.openxmlformats.org/officeDocument/2006/relationships/hyperlink" Target="https://eigenphi.io/mev/eigentx/0xc54bc6c8eabae06bd599843587a93cd022438e5bdc02ed5e5a5539bffc7cddc4?tab=block" TargetMode="External"/><Relationship Id="rId1275" Type="http://schemas.openxmlformats.org/officeDocument/2006/relationships/hyperlink" Target="https://etherscan.io/tx/0x6837f4354a20536705b65d4bfe3172cf90030f550f45da99680f686bf03992a3" TargetMode="External"/><Relationship Id="rId1482" Type="http://schemas.openxmlformats.org/officeDocument/2006/relationships/hyperlink" Target="https://etherscan.io/tx/0x8a835ee300cce4494fff2367dab27e7f34b512226f2bea6ca98d00e753533427" TargetMode="External"/><Relationship Id="rId2119" Type="http://schemas.openxmlformats.org/officeDocument/2006/relationships/hyperlink" Target="https://eigenphi.io/mev/ethereum/tx/0xc186ba656da275bb4525b8408f3d264f0fe507b6f1d0583adcdbe3e577bdccaa" TargetMode="External"/><Relationship Id="rId2326" Type="http://schemas.openxmlformats.org/officeDocument/2006/relationships/hyperlink" Target="https://etherscan.io/tx/0x47fa60da37d3c46daf53791f2061692594ecd7b94d65bde34f72a991d2a8ee38" TargetMode="External"/><Relationship Id="rId2533" Type="http://schemas.openxmlformats.org/officeDocument/2006/relationships/hyperlink" Target="https://etherscan.io/tx/0xf22d97fdb1671e461854d890866256bae653488b0f504e55a4312bf584f07c69" TargetMode="External"/><Relationship Id="rId2740" Type="http://schemas.openxmlformats.org/officeDocument/2006/relationships/hyperlink" Target="https://eigenphi.io/mev/ethereum/tx/0xd2e9078088be5460354f6c8522381b0e40ade2ed1850102980f00da141cd4daf" TargetMode="External"/><Relationship Id="rId505" Type="http://schemas.openxmlformats.org/officeDocument/2006/relationships/hyperlink" Target="https://etherscan.io/tx/0x43398840731f846f4f92d801dcb06c12b0b1cf9eabdbe869248a77d140718bbb" TargetMode="External"/><Relationship Id="rId712" Type="http://schemas.openxmlformats.org/officeDocument/2006/relationships/hyperlink" Target="https://eigenphi.io/mev/eigentx/0x124720b589e19614bd9492cf00c62fbd40a6987265f1ea6391d535050d90e49f?tab=block" TargetMode="External"/><Relationship Id="rId1135" Type="http://schemas.openxmlformats.org/officeDocument/2006/relationships/hyperlink" Target="https://libmev.com/blocks/22014940" TargetMode="External"/><Relationship Id="rId1342" Type="http://schemas.openxmlformats.org/officeDocument/2006/relationships/hyperlink" Target="https://dashboard.tenderly.co/tx/mainnet/0xb1df4f5949fa1185f2e803bcd5c13f1312b45f3a54cd0f6e63bbe34dbdbf66e2" TargetMode="External"/><Relationship Id="rId1202" Type="http://schemas.openxmlformats.org/officeDocument/2006/relationships/hyperlink" Target="https://libmev.com/blocks/22010691" TargetMode="External"/><Relationship Id="rId2600" Type="http://schemas.openxmlformats.org/officeDocument/2006/relationships/hyperlink" Target="https://etherscan.io/tx/0x3e7aeddfd8e3e8dba17bd8cffc7b73cd60f0be5bafca4a20f50eccf8623f2f9f" TargetMode="External"/><Relationship Id="rId3167" Type="http://schemas.openxmlformats.org/officeDocument/2006/relationships/hyperlink" Target="https://eigenphi.io/mev/eigentx/0xac6db2cb742c100e86382dffd1e4637fa73dd2295beb227c71408620848eef2f?tab=block" TargetMode="External"/><Relationship Id="rId295" Type="http://schemas.openxmlformats.org/officeDocument/2006/relationships/hyperlink" Target="https://etherscan.io/tx/0xe846011f1f90fa8857c09759f3d7d1e18f5bfee44d8aa4bbaf671f6f1b6996ec" TargetMode="External"/><Relationship Id="rId2183" Type="http://schemas.openxmlformats.org/officeDocument/2006/relationships/hyperlink" Target="https://etherscan.io/tx/0x8248f3f54b0afdad8953801efa04e780e4b50efd85a907466fac136685b50db9" TargetMode="External"/><Relationship Id="rId2390" Type="http://schemas.openxmlformats.org/officeDocument/2006/relationships/hyperlink" Target="https://eigenphi.io/mev/eigentx/0x19bda099bf16cce643debf0795680ff28f3824be98cf218bee2c4bad06093240?tab=block" TargetMode="External"/><Relationship Id="rId3027" Type="http://schemas.openxmlformats.org/officeDocument/2006/relationships/hyperlink" Target="https://etherscan.io/tx/0x90f85ad6aa8d6b01bb0eea02912cdff4b30991020a22c153ab740857543606ca" TargetMode="External"/><Relationship Id="rId3234" Type="http://schemas.openxmlformats.org/officeDocument/2006/relationships/hyperlink" Target="https://eigenphi.io/mev/eigentx/0xe659634a957cc44a790ba88c36ae8b022ab50d1aa8c5fefd9e58dd4c4aa8197f?tab=block" TargetMode="External"/><Relationship Id="rId155" Type="http://schemas.openxmlformats.org/officeDocument/2006/relationships/hyperlink" Target="https://etherscan.io/tx/0xece17c0e11f6460908fc77dde474f537f6072e406e2b1daa2f6fd044bdb1288a" TargetMode="External"/><Relationship Id="rId362" Type="http://schemas.openxmlformats.org/officeDocument/2006/relationships/hyperlink" Target="https://dashboard.tenderly.co/tx/mainnet/0x31a4020b943681f0c80927843211bb472481f9de2731aabf321d20d9929b3645" TargetMode="External"/><Relationship Id="rId2043" Type="http://schemas.openxmlformats.org/officeDocument/2006/relationships/hyperlink" Target="https://etherscan.io/tx/0xd6b49feabc091afcb7f3f36652cf5d416f1ef68bd9e2e1c65b735340f4a66b8b" TargetMode="External"/><Relationship Id="rId2250" Type="http://schemas.openxmlformats.org/officeDocument/2006/relationships/hyperlink" Target="https://eigenphi.io/mev/eigentx/0xa5fb6f090b76c7d940d4e22be14f46d0f8ccacb9ef885a7c03941624d8d0b985?tab=block" TargetMode="External"/><Relationship Id="rId3301" Type="http://schemas.openxmlformats.org/officeDocument/2006/relationships/hyperlink" Target="https://eigenphi.io/mev/eigentx/0x17cd36b6de2e63b27b190e71848bce313284a9e18a1fa19e5b33b4fd54e9fc0f?tab=block" TargetMode="External"/><Relationship Id="rId222" Type="http://schemas.openxmlformats.org/officeDocument/2006/relationships/hyperlink" Target="https://etherscan.io/tx/0x468ad042d3b4ffa482a52801b9515192b2eecec92680dd4925d8031791e77435" TargetMode="External"/><Relationship Id="rId2110" Type="http://schemas.openxmlformats.org/officeDocument/2006/relationships/hyperlink" Target="https://dashboard.tenderly.co/tx/mainnet/0xa70e3987a468aa40a47bb8718cee41ddc8c4796a8340afbb4969034cd0e053f8" TargetMode="External"/><Relationship Id="rId1669" Type="http://schemas.openxmlformats.org/officeDocument/2006/relationships/hyperlink" Target="https://dashboard.tenderly.co/tx/mainnet/0x7d8322f7bfac29faea168b4ef49eb71e6abd24eeb09282f7b19158a25b1054e6" TargetMode="External"/><Relationship Id="rId1876" Type="http://schemas.openxmlformats.org/officeDocument/2006/relationships/hyperlink" Target="https://eigenphi.io/mev/ethereum/tx/0x7ad12f04c079fbc3f9df81288d94c1b6bc4d6680f3c0699ca3eaa55650f61c63" TargetMode="External"/><Relationship Id="rId2927" Type="http://schemas.openxmlformats.org/officeDocument/2006/relationships/hyperlink" Target="https://etherscan.io/tx/0xc67ec6fc2cebc061f032e2cb03ccaf6465dc04fd8ffe7872479d1f571249baa0" TargetMode="External"/><Relationship Id="rId3091" Type="http://schemas.openxmlformats.org/officeDocument/2006/relationships/hyperlink" Target="https://dashboard.tenderly.co/tx/mainnet/0xbc1824b787ddcb3e4d7621cfa38b8e46d289f6d0e965ac1618ef4780bb798a01" TargetMode="External"/><Relationship Id="rId1529" Type="http://schemas.openxmlformats.org/officeDocument/2006/relationships/hyperlink" Target="https://dashboard.tenderly.co/tx/mainnet/0x3f4c16b2cd996d3e5bcfadf75219444d3857c69ababe141c8ce67ef3064c1904" TargetMode="External"/><Relationship Id="rId1736" Type="http://schemas.openxmlformats.org/officeDocument/2006/relationships/hyperlink" Target="https://eigenphi.io/mev/eigentx/0xf3267522ce37def897264bf236055f93664879dc60ad4da7cdb1fb94bf343c31?tab=block" TargetMode="External"/><Relationship Id="rId1943" Type="http://schemas.openxmlformats.org/officeDocument/2006/relationships/hyperlink" Target="https://eigenphi.io/mev/eigentx/0x18e903b52b8ba903bbddb70bf1d966eac580ac021fb708681b684504904823f7?tab=block" TargetMode="External"/><Relationship Id="rId28" Type="http://schemas.openxmlformats.org/officeDocument/2006/relationships/hyperlink" Target="https://eigenphi.io/mev/ethereum/tx/0x5fd1df0756cd19c24fdf2be90fc5050abc4526e198f1789416c30407c08381f1" TargetMode="External"/><Relationship Id="rId1803" Type="http://schemas.openxmlformats.org/officeDocument/2006/relationships/hyperlink" Target="https://eigenphi.io/mev/ethereum/tx/0x4665e6d4fc4dca8d5588967d8f4656a94b478b403e68c71b540ccc4696178d10" TargetMode="External"/><Relationship Id="rId689" Type="http://schemas.openxmlformats.org/officeDocument/2006/relationships/hyperlink" Target="https://eigenphi.io/mev/eigentx/0x4e3ecd9db777a99bb451b2bf80a7e2ff223fcd88f00c423b3f4d3977987deea4?tab=block" TargetMode="External"/><Relationship Id="rId896" Type="http://schemas.openxmlformats.org/officeDocument/2006/relationships/hyperlink" Target="https://etherscan.io/tx/0x0a0afa006b4e4b3c4bdf00961752258b3c6b0dccf0dd572669a38e39321ccbd9" TargetMode="External"/><Relationship Id="rId2577" Type="http://schemas.openxmlformats.org/officeDocument/2006/relationships/hyperlink" Target="https://eigenphi.io/mev/eigentx/0x27ee94d04e85ccc95ee1f74649496520450e2e156d65705551a04ca351ae251e?tab=block" TargetMode="External"/><Relationship Id="rId2784" Type="http://schemas.openxmlformats.org/officeDocument/2006/relationships/hyperlink" Target="https://etherscan.io/tx/0xecb20c12f98d6e7c4ed3e3c2b46490636ac115106e0c4a2ff986ebe2987889b4" TargetMode="External"/><Relationship Id="rId549" Type="http://schemas.openxmlformats.org/officeDocument/2006/relationships/hyperlink" Target="https://dashboard.tenderly.co/tx/mainnet/0x98588e1f2a8f1b2438e40a00d27e7e0450976e0ee96d79d1765deab012e5dfa7" TargetMode="External"/><Relationship Id="rId756" Type="http://schemas.openxmlformats.org/officeDocument/2006/relationships/hyperlink" Target="https://etherscan.io/tx/0x8fc39c34a76f83de10e3a836cf8246a638c4b2179daafd8b45a37878076b4e3c" TargetMode="External"/><Relationship Id="rId1179" Type="http://schemas.openxmlformats.org/officeDocument/2006/relationships/hyperlink" Target="https://libmev.com/blocks/22014186" TargetMode="External"/><Relationship Id="rId1386" Type="http://schemas.openxmlformats.org/officeDocument/2006/relationships/hyperlink" Target="https://etherscan.io/txs?block=22013055" TargetMode="External"/><Relationship Id="rId1593" Type="http://schemas.openxmlformats.org/officeDocument/2006/relationships/hyperlink" Target="https://etherscan.io/txs?block=22014256" TargetMode="External"/><Relationship Id="rId2437" Type="http://schemas.openxmlformats.org/officeDocument/2006/relationships/hyperlink" Target="https://etherscan.io/txs?block=22012946" TargetMode="External"/><Relationship Id="rId2991" Type="http://schemas.openxmlformats.org/officeDocument/2006/relationships/hyperlink" Target="https://etherscan.io/txs?block=22010477" TargetMode="External"/><Relationship Id="rId409" Type="http://schemas.openxmlformats.org/officeDocument/2006/relationships/hyperlink" Target="https://etherscan.io/tx/0x2de4e92a0f68dc41fb0015aa1ebdc1672787edf571696db79f62c616d170fc0f" TargetMode="External"/><Relationship Id="rId963" Type="http://schemas.openxmlformats.org/officeDocument/2006/relationships/hyperlink" Target="https://eigenphi.io/mev/ethereum/tx/0x9cc2b2c24b496fb4b78284bbedee319392baf3fa265eb45c95a991e08e62e509" TargetMode="External"/><Relationship Id="rId1039" Type="http://schemas.openxmlformats.org/officeDocument/2006/relationships/hyperlink" Target="https://libmev.com/blocks/22011288" TargetMode="External"/><Relationship Id="rId1246" Type="http://schemas.openxmlformats.org/officeDocument/2006/relationships/hyperlink" Target="https://etherscan.io/tx/0x4e2a67e3a5c98b7f2eed303e70679d09de0e3322174788833947383c19c0d360" TargetMode="External"/><Relationship Id="rId2644" Type="http://schemas.openxmlformats.org/officeDocument/2006/relationships/hyperlink" Target="https://etherscan.io/txs?block=22014133" TargetMode="External"/><Relationship Id="rId2851" Type="http://schemas.openxmlformats.org/officeDocument/2006/relationships/hyperlink" Target="https://eigenphi.io/mev/eigentx/0x6a7005863836377ec92734b8e263e83ec6af206f2fd89fd000395c6b6789d803?tab=block" TargetMode="External"/><Relationship Id="rId92" Type="http://schemas.openxmlformats.org/officeDocument/2006/relationships/hyperlink" Target="https://etherscan.io/tx/0x2856b622216d4fec729254562606b0db3b6944f41aba9b8b012e7e635a4a37f1" TargetMode="External"/><Relationship Id="rId616" Type="http://schemas.openxmlformats.org/officeDocument/2006/relationships/hyperlink" Target="https://eigenphi.io/mev/ethereum/tx/0xe12ee8f9988f236a01df0adffad008a696afe89d16c2212fc85c58406efa07c6" TargetMode="External"/><Relationship Id="rId823" Type="http://schemas.openxmlformats.org/officeDocument/2006/relationships/hyperlink" Target="https://dashboard.tenderly.co/tx/mainnet/0xb0501a6df00ae9364a7f8125de8f45a7c2c3c3591ac6429f364adeeee2f52da2" TargetMode="External"/><Relationship Id="rId1453" Type="http://schemas.openxmlformats.org/officeDocument/2006/relationships/hyperlink" Target="https://dashboard.tenderly.co/tx/mainnet/0x1cf5bb227f547d498e63cb1a6075320662d5791a2bc27283ca965c28c542511d" TargetMode="External"/><Relationship Id="rId1660" Type="http://schemas.openxmlformats.org/officeDocument/2006/relationships/hyperlink" Target="https://etherscan.io/tx/0x9e8dd051b49ac4564d624eaa0e1b05085f1eda0fe9179141649ae88beb8c0d60" TargetMode="External"/><Relationship Id="rId2504" Type="http://schemas.openxmlformats.org/officeDocument/2006/relationships/hyperlink" Target="https://etherscan.io/txs?block=22015919" TargetMode="External"/><Relationship Id="rId2711" Type="http://schemas.openxmlformats.org/officeDocument/2006/relationships/hyperlink" Target="https://eigenphi.io/mev/ethereum/tx/0xa809c96735c628782d46b6f081c53133990cbd99e8f6386c5b86ba0af56796e4" TargetMode="External"/><Relationship Id="rId1106" Type="http://schemas.openxmlformats.org/officeDocument/2006/relationships/hyperlink" Target="https://eigenphi.io/mev/eigentx/0xf373578ea58f1fbb26b4e6a6a3eff5f865d0118aca2b07b48d1529a07d63bd33?tab=block" TargetMode="External"/><Relationship Id="rId1313" Type="http://schemas.openxmlformats.org/officeDocument/2006/relationships/hyperlink" Target="https://dashboard.tenderly.co/tx/mainnet/0x6447207c4f9edf2c24ab861044a74581a6d752c21143fef133f7c9f656a5cbf8" TargetMode="External"/><Relationship Id="rId1520" Type="http://schemas.openxmlformats.org/officeDocument/2006/relationships/hyperlink" Target="https://etherscan.io/tx/0xd92d7efb6b97b09e2c55fe8aec77970c2aa0693f41c01b782e796153b97c4593" TargetMode="External"/><Relationship Id="rId3278" Type="http://schemas.openxmlformats.org/officeDocument/2006/relationships/hyperlink" Target="https://etherscan.io/tx/0xc33af48ab4150c4c1bd207689f58f1b8fa7b029c26512cff0d105daf80bb57be" TargetMode="External"/><Relationship Id="rId199" Type="http://schemas.openxmlformats.org/officeDocument/2006/relationships/hyperlink" Target="https://libmev.com/blocks/22011515" TargetMode="External"/><Relationship Id="rId2087" Type="http://schemas.openxmlformats.org/officeDocument/2006/relationships/hyperlink" Target="https://etherscan.io/tx/0xf699fbfdf1ad7567771576562b653066f14444b9089c5e47176e427a3a1ec2b3" TargetMode="External"/><Relationship Id="rId2294" Type="http://schemas.openxmlformats.org/officeDocument/2006/relationships/hyperlink" Target="https://etherscan.io/tx/0x2b7f571f709e6bd78960313b010d027bb99f0631c4df8cb53d16f29d0e284c7e" TargetMode="External"/><Relationship Id="rId3138" Type="http://schemas.openxmlformats.org/officeDocument/2006/relationships/hyperlink" Target="https://libmev.com/blocks/22012261" TargetMode="External"/><Relationship Id="rId266" Type="http://schemas.openxmlformats.org/officeDocument/2006/relationships/hyperlink" Target="https://etherscan.io/tx/0xf98cf94e40171040bdbd3466fa05b62abb66743e19556478b6441b049fafdf31" TargetMode="External"/><Relationship Id="rId473" Type="http://schemas.openxmlformats.org/officeDocument/2006/relationships/hyperlink" Target="https://libmev.com/blocks/22014067" TargetMode="External"/><Relationship Id="rId680" Type="http://schemas.openxmlformats.org/officeDocument/2006/relationships/hyperlink" Target="https://dashboard.tenderly.co/tx/mainnet/0x21adac1c19f7a491dfd330da2966d256761468f91f76cb3edaa4a83b85a2fcde" TargetMode="External"/><Relationship Id="rId2154" Type="http://schemas.openxmlformats.org/officeDocument/2006/relationships/hyperlink" Target="https://etherscan.io/tx/0x82273a8e102b07e3cbbc0120fda55eb69d9ae9fdc3b03f597651da9f3dac001d" TargetMode="External"/><Relationship Id="rId2361" Type="http://schemas.openxmlformats.org/officeDocument/2006/relationships/hyperlink" Target="https://eigenphi.io/mev/eigentx/0x7859d1133930522d24ed811954967a84841e39e5027cc4f16fd1e99bb5c4dc02?tab=block" TargetMode="External"/><Relationship Id="rId3205" Type="http://schemas.openxmlformats.org/officeDocument/2006/relationships/hyperlink" Target="https://etherscan.io/tx/0xf460ed55fa3a6916c1629f526f5ec999313a1a08dd42762aa23227aa13b452cc" TargetMode="External"/><Relationship Id="rId126" Type="http://schemas.openxmlformats.org/officeDocument/2006/relationships/hyperlink" Target="https://etherscan.io/tx/0x54ac0f3228a9a174c4e19b90998b936fa63bd4e5eca25a4f14c91e27ef6143a1" TargetMode="External"/><Relationship Id="rId333" Type="http://schemas.openxmlformats.org/officeDocument/2006/relationships/hyperlink" Target="https://etherscan.io/tx/0x2fc1fa1b4294c71745088b0cc441792c525501a9ef9f5ad5fcc1a82cad0c2e6c" TargetMode="External"/><Relationship Id="rId540" Type="http://schemas.openxmlformats.org/officeDocument/2006/relationships/hyperlink" Target="https://etherscan.io/txs?block=22011447" TargetMode="External"/><Relationship Id="rId1170" Type="http://schemas.openxmlformats.org/officeDocument/2006/relationships/hyperlink" Target="https://eigenphi.io/mev/eigentx/0x844a6d5c3274bb2e7e5edf9448f78828329be6afa862a643f699e9fb008cdb34?tab=block" TargetMode="External"/><Relationship Id="rId2014" Type="http://schemas.openxmlformats.org/officeDocument/2006/relationships/hyperlink" Target="https://dashboard.tenderly.co/tx/mainnet/0xaf49384ee774ccaa1799d2a3bab81323a8f6d66caff164a39f4f34bb2d2fe107" TargetMode="External"/><Relationship Id="rId2221" Type="http://schemas.openxmlformats.org/officeDocument/2006/relationships/hyperlink" Target="https://libmev.com/blocks/22009566" TargetMode="External"/><Relationship Id="rId1030" Type="http://schemas.openxmlformats.org/officeDocument/2006/relationships/hyperlink" Target="https://eigenphi.io/mev/ethereum/tx/0x7ad13e3c371a72d996c5416b022e6cccd3cd0f38ac59dfbbf8946d6e524a6cf2" TargetMode="External"/><Relationship Id="rId400" Type="http://schemas.openxmlformats.org/officeDocument/2006/relationships/hyperlink" Target="https://libmev.com/blocks/22011030" TargetMode="External"/><Relationship Id="rId1987" Type="http://schemas.openxmlformats.org/officeDocument/2006/relationships/hyperlink" Target="https://eigenphi.io/mev/ethereum/tx/0x0c43199d9f60bf092b74b32e7621ce785215527cefb565186b8c8ddd70913e4f" TargetMode="External"/><Relationship Id="rId1847" Type="http://schemas.openxmlformats.org/officeDocument/2006/relationships/hyperlink" Target="https://eigenphi.io/mev/ethereum/tx/0x0fa2229b8cbbc8c70026cab9a719c8f3454fe2ab1e6bf1783c13a4ad2e2853d4" TargetMode="External"/><Relationship Id="rId1707" Type="http://schemas.openxmlformats.org/officeDocument/2006/relationships/hyperlink" Target="https://eigenphi.io/mev/eigentx/0x6295c4a4aab2d9f7def42cd3d2b1e8fb0c848b2418ad049e5e3b0dd29328bf9e?tab=block" TargetMode="External"/><Relationship Id="rId3062" Type="http://schemas.openxmlformats.org/officeDocument/2006/relationships/hyperlink" Target="https://dashboard.tenderly.co/tx/mainnet/0x0a59683928149fa98a883f0de49b10dabcfc5fdc60946c5fd1ace847e523341f" TargetMode="External"/><Relationship Id="rId190" Type="http://schemas.openxmlformats.org/officeDocument/2006/relationships/hyperlink" Target="https://eigenphi.io/mev/ethereum/tx/0xf6a0cdb89641dd5e3018c22869c683ff6e5904061a8e2c543851c5c8580fb216" TargetMode="External"/><Relationship Id="rId1914" Type="http://schemas.openxmlformats.org/officeDocument/2006/relationships/hyperlink" Target="https://libmev.com/blocks/22015306" TargetMode="External"/><Relationship Id="rId2688" Type="http://schemas.openxmlformats.org/officeDocument/2006/relationships/hyperlink" Target="https://dashboard.tenderly.co/tx/mainnet/0x870b75da3c4722e28daafd7b9a72e29197799c52b225140aadfe5819eea45858" TargetMode="External"/><Relationship Id="rId2895" Type="http://schemas.openxmlformats.org/officeDocument/2006/relationships/hyperlink" Target="https://eigenphi.io/mev/eigentx/0xe91be594a09f370f2ae6c717d7c69ee63e6a47030e8028f8bd1bbaeb23061ff1?tab=block" TargetMode="External"/><Relationship Id="rId867" Type="http://schemas.openxmlformats.org/officeDocument/2006/relationships/hyperlink" Target="https://etherscan.io/tx/0x0cfe32cf8cf6497e58ab3a92cd6476c2ac3180ed338c90ea6331445572964254" TargetMode="External"/><Relationship Id="rId1497" Type="http://schemas.openxmlformats.org/officeDocument/2006/relationships/hyperlink" Target="https://dashboard.tenderly.co/tx/mainnet/0xca1101c9b1bc5a528dd8e60ee5d7d79708e9f069c7a7c7c2b2e3f6d6e1d6de6b" TargetMode="External"/><Relationship Id="rId2548" Type="http://schemas.openxmlformats.org/officeDocument/2006/relationships/hyperlink" Target="https://etherscan.io/tx/0x4442736b88c416203a23d68de5b11a6ca0d13cce20faa27d509e4179144b224a" TargetMode="External"/><Relationship Id="rId2755" Type="http://schemas.openxmlformats.org/officeDocument/2006/relationships/hyperlink" Target="https://libmev.com/blocks/22014875" TargetMode="External"/><Relationship Id="rId2962" Type="http://schemas.openxmlformats.org/officeDocument/2006/relationships/hyperlink" Target="https://etherscan.io/tx/0x06d08bceec8e502f85d8e2f8a578e86d3d9532b38b895efd13c93adfb4d5e382" TargetMode="External"/><Relationship Id="rId727" Type="http://schemas.openxmlformats.org/officeDocument/2006/relationships/hyperlink" Target="https://eigenphi.io/mev/ethereum/tx/0x98444e80fa481c8e410c78ddf3865a692833bc74cc82abaa8b2093358edce529" TargetMode="External"/><Relationship Id="rId934" Type="http://schemas.openxmlformats.org/officeDocument/2006/relationships/hyperlink" Target="https://eigenphi.io/mev/eigentx/0xb4590a9c1dad32d67c88afcd96d2b346e2ce7d2332517f7023fa00ded4f363e6?tab=block" TargetMode="External"/><Relationship Id="rId1357" Type="http://schemas.openxmlformats.org/officeDocument/2006/relationships/hyperlink" Target="https://etherscan.io/tx/0x760922c6182a59270d58cb75d2972a92292ee1f88984eb18ce6628909b835c73" TargetMode="External"/><Relationship Id="rId1564" Type="http://schemas.openxmlformats.org/officeDocument/2006/relationships/hyperlink" Target="https://etherscan.io/tx/0xaf49384ee774ccaa1799d2a3bab81323a8f6d66caff164a39f4f34bb2d2fe107" TargetMode="External"/><Relationship Id="rId1771" Type="http://schemas.openxmlformats.org/officeDocument/2006/relationships/hyperlink" Target="https://etherscan.io/tx/0xb4cc3b916a3577711e7660aa231d00ac29ddb79fae8a5e7d95af3e750cde561b" TargetMode="External"/><Relationship Id="rId2408" Type="http://schemas.openxmlformats.org/officeDocument/2006/relationships/hyperlink" Target="https://etherscan.io/tx/0x1449a8603d66c78379dfa8adead90dc29cc368cab927e312355957316d34a004" TargetMode="External"/><Relationship Id="rId2615" Type="http://schemas.openxmlformats.org/officeDocument/2006/relationships/hyperlink" Target="https://etherscan.io/txs?block=22013098" TargetMode="External"/><Relationship Id="rId2822" Type="http://schemas.openxmlformats.org/officeDocument/2006/relationships/hyperlink" Target="https://eigenphi.io/mev/ethereum/tx/0x9cbb86270ef823c86ee07b0e6a11e9cdb3a79a093060f29475868718d855d7c9" TargetMode="External"/><Relationship Id="rId63" Type="http://schemas.openxmlformats.org/officeDocument/2006/relationships/hyperlink" Target="https://etherscan.io/tx/0x1d15fe9640b20ff8d42e5d8d65fb0ac01dfb85e88826da561b1f6407537c5346" TargetMode="External"/><Relationship Id="rId1217" Type="http://schemas.openxmlformats.org/officeDocument/2006/relationships/hyperlink" Target="https://etherscan.io/tx/0xd6b49feabc091afcb7f3f36652cf5d416f1ef68bd9e2e1c65b735340f4a66b8b" TargetMode="External"/><Relationship Id="rId1424" Type="http://schemas.openxmlformats.org/officeDocument/2006/relationships/hyperlink" Target="https://dashboard.tenderly.co/tx/mainnet/0x4dbfdd8a22b8f3bfbad1a9383a08604cfcafdd7adb83707ce0e804384f173572" TargetMode="External"/><Relationship Id="rId1631" Type="http://schemas.openxmlformats.org/officeDocument/2006/relationships/hyperlink" Target="https://etherscan.io/tx/0xd7f730060926b536642f6ef29078cb4155ca87f98648781fd3e689acc837d6f9" TargetMode="External"/><Relationship Id="rId2198" Type="http://schemas.openxmlformats.org/officeDocument/2006/relationships/hyperlink" Target="https://eigenphi.io/mev/ethereum/tx/0x4e2a67e3a5c98b7f2eed303e70679d09de0e3322174788833947383c19c0d360" TargetMode="External"/><Relationship Id="rId3249" Type="http://schemas.openxmlformats.org/officeDocument/2006/relationships/hyperlink" Target="https://eigenphi.io/mev/ethereum/tx/0xa16288be6f7f121732dead33d882866772197118781c5aa403f895397836a454" TargetMode="External"/><Relationship Id="rId377" Type="http://schemas.openxmlformats.org/officeDocument/2006/relationships/hyperlink" Target="https://eigenphi.io/mev/ethereum/tx/0xb2de8b1c505d4248e66736b67010d7f9fdfefd665133437e3a7d4f5e45974a97" TargetMode="External"/><Relationship Id="rId584" Type="http://schemas.openxmlformats.org/officeDocument/2006/relationships/hyperlink" Target="https://etherscan.io/txs?block=22015372" TargetMode="External"/><Relationship Id="rId2058" Type="http://schemas.openxmlformats.org/officeDocument/2006/relationships/hyperlink" Target="https://etherscan.io/tx/0x66f1d62bececbc4ba66e6b02ae33b9669c8021a83be735742b8c5d4ee5df4358" TargetMode="External"/><Relationship Id="rId2265" Type="http://schemas.openxmlformats.org/officeDocument/2006/relationships/hyperlink" Target="https://libmev.com/blocks/22009034" TargetMode="External"/><Relationship Id="rId3109" Type="http://schemas.openxmlformats.org/officeDocument/2006/relationships/hyperlink" Target="https://libmev.com/blocks/22013741" TargetMode="External"/><Relationship Id="rId237" Type="http://schemas.openxmlformats.org/officeDocument/2006/relationships/hyperlink" Target="https://etherscan.io/tx/0x28566570eaaf27110e88d7bff5ff44f1fc7e1cb4aacd182e7e80eedd3dc8d047" TargetMode="External"/><Relationship Id="rId791" Type="http://schemas.openxmlformats.org/officeDocument/2006/relationships/hyperlink" Target="https://etherscan.io/tx/0xce4a6cbe560d21486099b0958c2a3fab46ab891ef939f4cf65e64f8a821d3e32" TargetMode="External"/><Relationship Id="rId1074" Type="http://schemas.openxmlformats.org/officeDocument/2006/relationships/hyperlink" Target="https://eigenphi.io/mev/ethereum/tx/0xee2a004509858571be299a0cf82fba29a24bd34925ca64b9cc76912e20e1ce92" TargetMode="External"/><Relationship Id="rId2472" Type="http://schemas.openxmlformats.org/officeDocument/2006/relationships/hyperlink" Target="https://libmev.com/blocks/22009380" TargetMode="External"/><Relationship Id="rId3316" Type="http://schemas.openxmlformats.org/officeDocument/2006/relationships/hyperlink" Target="https://eigenphi.io/mev/ethereum/tx/0x066561b805f6038809561a77050157cd292af4ea21714dac3c0a34db8c12c2ff" TargetMode="External"/><Relationship Id="rId444" Type="http://schemas.openxmlformats.org/officeDocument/2006/relationships/hyperlink" Target="https://eigenphi.io/mev/eigentx/0x1ae8944d2ab7f4df113a6c92f2aca6e06c972dad8b164e0ac9747b2c47af76ff?tab=block" TargetMode="External"/><Relationship Id="rId651" Type="http://schemas.openxmlformats.org/officeDocument/2006/relationships/hyperlink" Target="https://dashboard.tenderly.co/tx/mainnet/0xd8b07d805a0e550835f076a864c5efff685c3fdaf464b3313768d1f2d323d142" TargetMode="External"/><Relationship Id="rId1281" Type="http://schemas.openxmlformats.org/officeDocument/2006/relationships/hyperlink" Target="https://eigenphi.io/mev/eigentx/0x6365eca447ae515d55afb374c68fc695fc8be45a79c439549ac407871246960a?tab=block" TargetMode="External"/><Relationship Id="rId2125" Type="http://schemas.openxmlformats.org/officeDocument/2006/relationships/hyperlink" Target="https://dashboard.tenderly.co/tx/mainnet/0xc0ab665c1b674286bcb665c82e32fe70b3b90dd2b59650f558d7152230aa18a7" TargetMode="External"/><Relationship Id="rId2332" Type="http://schemas.openxmlformats.org/officeDocument/2006/relationships/hyperlink" Target="https://libmev.com/blocks/22015981" TargetMode="External"/><Relationship Id="rId304" Type="http://schemas.openxmlformats.org/officeDocument/2006/relationships/hyperlink" Target="https://etherscan.io/txs?block=22012320" TargetMode="External"/><Relationship Id="rId511" Type="http://schemas.openxmlformats.org/officeDocument/2006/relationships/hyperlink" Target="https://etherscan.io/txs?block=22009338" TargetMode="External"/><Relationship Id="rId1141" Type="http://schemas.openxmlformats.org/officeDocument/2006/relationships/hyperlink" Target="https://eigenphi.io/mev/eigentx/0x46ab912267b8525d1e4050e07409a3b73659c6e09216c17a32af3f30d78e4d77?tab=block" TargetMode="External"/><Relationship Id="rId1001" Type="http://schemas.openxmlformats.org/officeDocument/2006/relationships/hyperlink" Target="https://libmev.com/blocks/22012889" TargetMode="External"/><Relationship Id="rId1958" Type="http://schemas.openxmlformats.org/officeDocument/2006/relationships/hyperlink" Target="https://eigenphi.io/mev/eigentx/0x16cc5e14da545c4311186dc03c2cfc45f2158f939dca0d04e835410c5714902d?tab=block" TargetMode="External"/><Relationship Id="rId3173" Type="http://schemas.openxmlformats.org/officeDocument/2006/relationships/hyperlink" Target="https://eigenphi.io/mev/ethereum/tx/0x57c279b3dc6a1c7d06b771a3a6978cacf4e4b9c590992efa48ba09610b6b780f" TargetMode="External"/><Relationship Id="rId1818" Type="http://schemas.openxmlformats.org/officeDocument/2006/relationships/hyperlink" Target="https://eigenphi.io/mev/ethereum/tx/0xb1f0600a6c0b962b537a72092968afaaba72e8ad745b565a58ebcbae362a6fd8" TargetMode="External"/><Relationship Id="rId3033" Type="http://schemas.openxmlformats.org/officeDocument/2006/relationships/hyperlink" Target="https://eigenphi.io/mev/eigentx/0xad4d8a23491ecc0e915c5078992ad5147340bf36773e90945ac3578aed6065ad?tab=block" TargetMode="External"/><Relationship Id="rId3240" Type="http://schemas.openxmlformats.org/officeDocument/2006/relationships/hyperlink" Target="https://dashboard.tenderly.co/tx/mainnet/0x31031757b66bb723dfcaaf0a81cf1ef3510b333e6739d074bc5e50bcdffc0cb0" TargetMode="External"/><Relationship Id="rId161" Type="http://schemas.openxmlformats.org/officeDocument/2006/relationships/hyperlink" Target="https://libmev.com/blocks/22011069" TargetMode="External"/><Relationship Id="rId2799" Type="http://schemas.openxmlformats.org/officeDocument/2006/relationships/hyperlink" Target="https://etherscan.io/txs?block=22014508" TargetMode="External"/><Relationship Id="rId3100" Type="http://schemas.openxmlformats.org/officeDocument/2006/relationships/hyperlink" Target="https://eigenphi.io/mev/eigentx/0x113438cffa6d425e079212bcf0965f17690d915dafadac269a2167abda9aaa19?tab=block" TargetMode="External"/><Relationship Id="rId978" Type="http://schemas.openxmlformats.org/officeDocument/2006/relationships/hyperlink" Target="https://eigenphi.io/mev/ethereum/tx/0xb76d71af7e7693e7a3e7d26b8d6f3b81fd694b46d0fb2cfea8170b9cef978413" TargetMode="External"/><Relationship Id="rId2659" Type="http://schemas.openxmlformats.org/officeDocument/2006/relationships/hyperlink" Target="https://etherscan.io/txs?block=22009973" TargetMode="External"/><Relationship Id="rId2866" Type="http://schemas.openxmlformats.org/officeDocument/2006/relationships/hyperlink" Target="https://eigenphi.io/mev/eigentx/0xa383cd06acaf7690197d65d1d1b27ecfa530189f08b412f38c90f65c5628b633?tab=block" TargetMode="External"/><Relationship Id="rId838" Type="http://schemas.openxmlformats.org/officeDocument/2006/relationships/hyperlink" Target="https://etherscan.io/tx/0xeb9163727e7575645adb8bc1fdff41c77bc1ad71b80d02fd834842908fe4a2bc" TargetMode="External"/><Relationship Id="rId1468" Type="http://schemas.openxmlformats.org/officeDocument/2006/relationships/hyperlink" Target="https://dashboard.tenderly.co/tx/mainnet/0xece6c5e2caec403ee0736fec12377cf895210c038af6aa2f407997ad42369c07" TargetMode="External"/><Relationship Id="rId1675" Type="http://schemas.openxmlformats.org/officeDocument/2006/relationships/hyperlink" Target="https://etherscan.io/tx/0x0beeb2691b2c90d8c2e0d451957fd734fa179c7f12645a8b97a0f46125858064" TargetMode="External"/><Relationship Id="rId1882" Type="http://schemas.openxmlformats.org/officeDocument/2006/relationships/hyperlink" Target="https://dashboard.tenderly.co/tx/mainnet/0x60e14690505cf92d1158a6f5fbbd142d30289518758e9142f262c08932c86383" TargetMode="External"/><Relationship Id="rId2519" Type="http://schemas.openxmlformats.org/officeDocument/2006/relationships/hyperlink" Target="https://etherscan.io/txs?block=22010848" TargetMode="External"/><Relationship Id="rId2726" Type="http://schemas.openxmlformats.org/officeDocument/2006/relationships/hyperlink" Target="https://eigenphi.io/mev/ethereum/tx/0xece17c0e11f6460908fc77dde474f537f6072e406e2b1daa2f6fd044bdb1288a" TargetMode="External"/><Relationship Id="rId1328" Type="http://schemas.openxmlformats.org/officeDocument/2006/relationships/hyperlink" Target="https://dashboard.tenderly.co/tx/mainnet/0x5460a90da8bfac046024fa05e2a864fa75bfec13e44d49e8a547882c56d407dd" TargetMode="External"/><Relationship Id="rId1535" Type="http://schemas.openxmlformats.org/officeDocument/2006/relationships/hyperlink" Target="https://etherscan.io/txs?block=22011525" TargetMode="External"/><Relationship Id="rId2933" Type="http://schemas.openxmlformats.org/officeDocument/2006/relationships/hyperlink" Target="https://libmev.com/blocks/22010186" TargetMode="External"/><Relationship Id="rId905" Type="http://schemas.openxmlformats.org/officeDocument/2006/relationships/hyperlink" Target="https://eigenphi.io/mev/ethereum/tx/0x22fb13fc4f669e151b89ce447817f9ef28cbbf7a4e61e31c6782cc576db08379" TargetMode="External"/><Relationship Id="rId1742" Type="http://schemas.openxmlformats.org/officeDocument/2006/relationships/hyperlink" Target="https://dashboard.tenderly.co/tx/mainnet/0x4cc6caf366d2e9f9d14b8041cf7a4a99e5567f544b77a4d56f793000906549de" TargetMode="External"/><Relationship Id="rId34" Type="http://schemas.openxmlformats.org/officeDocument/2006/relationships/hyperlink" Target="https://eigenphi.io/mev/ethereum/tx/0x8b8c68a280e3d3b9f6d7e35a84a156be3e29c3dbba154485f65db6347903a2ec" TargetMode="External"/><Relationship Id="rId1602" Type="http://schemas.openxmlformats.org/officeDocument/2006/relationships/hyperlink" Target="https://dashboard.tenderly.co/tx/mainnet/0x41720f0d1da9e36ac78b830db8d94cb79fac4d2ec3f01d60f35830357259256b" TargetMode="External"/><Relationship Id="rId488" Type="http://schemas.openxmlformats.org/officeDocument/2006/relationships/hyperlink" Target="https://etherscan.io/tx/0x6af4023d4ba3c4e05194605b8da04c63634e74768e4fd74670c1753b2920d529" TargetMode="External"/><Relationship Id="rId695" Type="http://schemas.openxmlformats.org/officeDocument/2006/relationships/hyperlink" Target="https://dashboard.tenderly.co/tx/mainnet/0xb9876a086ceedf103f702130deffbbd25eddb32bcdf91e46b3ed43919e234c58" TargetMode="External"/><Relationship Id="rId2169" Type="http://schemas.openxmlformats.org/officeDocument/2006/relationships/hyperlink" Target="https://dashboard.tenderly.co/tx/mainnet/0xc49b2f6a3ed58e2c81068c93a4f967971d7afc0e09ff7dc32b99550ad3710d8b" TargetMode="External"/><Relationship Id="rId2376" Type="http://schemas.openxmlformats.org/officeDocument/2006/relationships/hyperlink" Target="https://libmev.com/blocks/22009548" TargetMode="External"/><Relationship Id="rId2583" Type="http://schemas.openxmlformats.org/officeDocument/2006/relationships/hyperlink" Target="https://eigenphi.io/mev/ethereum/tx/0x0c63424357f17be9e1ad3dfcb7bfdc9a4413336c61c7608552066d70899e2edc" TargetMode="External"/><Relationship Id="rId2790" Type="http://schemas.openxmlformats.org/officeDocument/2006/relationships/hyperlink" Target="https://etherscan.io/tx/0x91b950b8e0d577400860317db61a30f8e26849a3c072389bd20f149729e236ea" TargetMode="External"/><Relationship Id="rId348" Type="http://schemas.openxmlformats.org/officeDocument/2006/relationships/hyperlink" Target="https://dashboard.tenderly.co/tx/mainnet/0x50d64e06de130eb7a7e1212ce83b1f8bde5c29b1fb8c8f40f96040b72c45ecaa" TargetMode="External"/><Relationship Id="rId555" Type="http://schemas.openxmlformats.org/officeDocument/2006/relationships/hyperlink" Target="https://etherscan.io/txs?block=22015406" TargetMode="External"/><Relationship Id="rId762" Type="http://schemas.openxmlformats.org/officeDocument/2006/relationships/hyperlink" Target="https://etherscan.io/txs?block=22014986" TargetMode="External"/><Relationship Id="rId1185" Type="http://schemas.openxmlformats.org/officeDocument/2006/relationships/hyperlink" Target="https://eigenphi.io/mev/ethereum/tx/0x789d05961d9e4b505a126e36ad2ea5a87d19bc08fbc3e628fc4fcb412ce1eda6" TargetMode="External"/><Relationship Id="rId1392" Type="http://schemas.openxmlformats.org/officeDocument/2006/relationships/hyperlink" Target="https://etherscan.io/tx/0xb4cc3b916a3577711e7660aa231d00ac29ddb79fae8a5e7d95af3e750cde561b" TargetMode="External"/><Relationship Id="rId2029" Type="http://schemas.openxmlformats.org/officeDocument/2006/relationships/hyperlink" Target="https://dashboard.tenderly.co/tx/mainnet/0xca8f5b4b8b5c62b89773cc7fc95f7dc012fd9e4b65b1ed5056f1a00b43efde5c" TargetMode="External"/><Relationship Id="rId2236" Type="http://schemas.openxmlformats.org/officeDocument/2006/relationships/hyperlink" Target="https://libmev.com/blocks/22010370" TargetMode="External"/><Relationship Id="rId2443" Type="http://schemas.openxmlformats.org/officeDocument/2006/relationships/hyperlink" Target="https://etherscan.io/tx/0x05971c92800c455efb54bc79f6e947534f3e808b1f980e195f75d9a59aabc604" TargetMode="External"/><Relationship Id="rId2650" Type="http://schemas.openxmlformats.org/officeDocument/2006/relationships/hyperlink" Target="https://etherscan.io/tx/0x7e52b1c31091b997da905dce9f0a3201f31ec7eab8aa1ea61f9bff77e2979dad" TargetMode="External"/><Relationship Id="rId208" Type="http://schemas.openxmlformats.org/officeDocument/2006/relationships/hyperlink" Target="https://etherscan.io/tx/0xee9fa79a42dab1253c1a24f831189743fca6ddf4432031dcbc3ccb687e349680" TargetMode="External"/><Relationship Id="rId415" Type="http://schemas.openxmlformats.org/officeDocument/2006/relationships/hyperlink" Target="https://libmev.com/blocks/22013570" TargetMode="External"/><Relationship Id="rId622" Type="http://schemas.openxmlformats.org/officeDocument/2006/relationships/hyperlink" Target="https://etherscan.io/tx/0x72fcc01d43f10f3c673fc11925cd6de9d51dcb36a91bc0f712bd7459f8fa439b" TargetMode="External"/><Relationship Id="rId1045" Type="http://schemas.openxmlformats.org/officeDocument/2006/relationships/hyperlink" Target="https://eigenphi.io/mev/ethereum/tx/0x81ebc46eeac6fcfc54748fd5d10b9983e2a0552b5db814f9d6deef592e14d886" TargetMode="External"/><Relationship Id="rId1252" Type="http://schemas.openxmlformats.org/officeDocument/2006/relationships/hyperlink" Target="https://libmev.com/blocks/22010586" TargetMode="External"/><Relationship Id="rId2303" Type="http://schemas.openxmlformats.org/officeDocument/2006/relationships/hyperlink" Target="https://etherscan.io/tx/0x402e4c87716e740d78d1b0d02a844278eb54bd7ae328fe0fe92bf6bd4871b472" TargetMode="External"/><Relationship Id="rId2510" Type="http://schemas.openxmlformats.org/officeDocument/2006/relationships/hyperlink" Target="https://etherscan.io/tx/0xd0b4eeff148c0d7201b29010050b71ec2991157ffc45906fee00ef31959b3c92" TargetMode="External"/><Relationship Id="rId1112" Type="http://schemas.openxmlformats.org/officeDocument/2006/relationships/hyperlink" Target="https://eigenphi.io/mev/ethereum/tx/0xcecc72a296c2e99ed4566152053895070eee65f3448bbe6a0ebcae9ace461f56" TargetMode="External"/><Relationship Id="rId3077" Type="http://schemas.openxmlformats.org/officeDocument/2006/relationships/hyperlink" Target="https://eigenphi.io/mev/eigentx/0xd1cea6f9a38b7f5a507bb7fe609327fd444302779a7d61d06554818cf2788cb5?tab=block" TargetMode="External"/><Relationship Id="rId3284" Type="http://schemas.openxmlformats.org/officeDocument/2006/relationships/hyperlink" Target="https://etherscan.io/txs?block=22013939" TargetMode="External"/><Relationship Id="rId1929" Type="http://schemas.openxmlformats.org/officeDocument/2006/relationships/hyperlink" Target="https://libmev.com/blocks/22008958" TargetMode="External"/><Relationship Id="rId2093" Type="http://schemas.openxmlformats.org/officeDocument/2006/relationships/hyperlink" Target="https://etherscan.io/tx/0x48a8328b0b876d7fd0eb4828d575a7cf49b785f57c2adc0923d11edde127ba4a" TargetMode="External"/><Relationship Id="rId3144" Type="http://schemas.openxmlformats.org/officeDocument/2006/relationships/hyperlink" Target="https://eigenphi.io/mev/ethereum/tx/0xf59d769bf77c27a60884a6cf67ebcad15c72e93811700112c2928eab4bff16cc" TargetMode="External"/><Relationship Id="rId272" Type="http://schemas.openxmlformats.org/officeDocument/2006/relationships/hyperlink" Target="https://libmev.com/blocks/22012436" TargetMode="External"/><Relationship Id="rId2160" Type="http://schemas.openxmlformats.org/officeDocument/2006/relationships/hyperlink" Target="https://etherscan.io/txs?block=22009360" TargetMode="External"/><Relationship Id="rId3004" Type="http://schemas.openxmlformats.org/officeDocument/2006/relationships/hyperlink" Target="https://etherscan.io/tx/0x50f259c2790b74c6d0739300afb1f35459aa3d5013894c1419afd54799b9241d" TargetMode="External"/><Relationship Id="rId3211" Type="http://schemas.openxmlformats.org/officeDocument/2006/relationships/hyperlink" Target="https://eigenphi.io/mev/eigentx/0x38ab5f40c6a7d02045be2aa5128a98bb960fb14d381386bbefaf36e0a86caaa7?tab=block" TargetMode="External"/><Relationship Id="rId132" Type="http://schemas.openxmlformats.org/officeDocument/2006/relationships/hyperlink" Target="https://eigenphi.io/mev/eigentx/0xc06d0cd7ab78f64f417b4209a434d5cdb4ae39606e4a7a04d9acb09cf9bb3345?tab=block" TargetMode="External"/><Relationship Id="rId2020" Type="http://schemas.openxmlformats.org/officeDocument/2006/relationships/hyperlink" Target="https://etherscan.io/tx/0x4a5ce6aa5cc2c906bf8bb0f6673f633c9cd193c9eadaf7b7cbe0d99647f1c9b7" TargetMode="External"/><Relationship Id="rId1579" Type="http://schemas.openxmlformats.org/officeDocument/2006/relationships/hyperlink" Target="https://etherscan.io/txs?block=22015403" TargetMode="External"/><Relationship Id="rId2977" Type="http://schemas.openxmlformats.org/officeDocument/2006/relationships/hyperlink" Target="https://etherscan.io/tx/0xe1e782b33a0879012d8c63c4a2f71bc3b551885acc36b0ffcb2069b205e13a6f" TargetMode="External"/><Relationship Id="rId949" Type="http://schemas.openxmlformats.org/officeDocument/2006/relationships/hyperlink" Target="https://eigenphi.io/mev/eigentx/0xfa7081515ef9b6468c912970765baf67c598e69454a1bbbc76b4ddf0fd1e6fd1?tab=block" TargetMode="External"/><Relationship Id="rId1786" Type="http://schemas.openxmlformats.org/officeDocument/2006/relationships/hyperlink" Target="https://etherscan.io/tx/0x371fea4565d526b6b0b10cebab42b03278235be180b65aabb83b3bdeeade199d" TargetMode="External"/><Relationship Id="rId1993" Type="http://schemas.openxmlformats.org/officeDocument/2006/relationships/hyperlink" Target="https://dashboard.tenderly.co/tx/mainnet/0xf09e48925d45599c96162b8703f6d8a22a05cea48afaf09e659c69484853dc8b" TargetMode="External"/><Relationship Id="rId2837" Type="http://schemas.openxmlformats.org/officeDocument/2006/relationships/hyperlink" Target="https://eigenphi.io/mev/eigentx/0x58761c0d5b01d4c8ca149fa8fec1f33e47a3fb7859e4b6706d46b8baf726a3ba?tab=block" TargetMode="External"/><Relationship Id="rId78" Type="http://schemas.openxmlformats.org/officeDocument/2006/relationships/hyperlink" Target="https://etherscan.io/tx/0xcc45435123a8f01769309186ebca4e353fa3b31ff7f5b8884ba6a60c827c98b8" TargetMode="External"/><Relationship Id="rId809" Type="http://schemas.openxmlformats.org/officeDocument/2006/relationships/hyperlink" Target="https://eigenphi.io/mev/ethereum/tx/0x1140f62ed2db7760851803de9c73bee61573354f98d50c5fe7315bed9048993c" TargetMode="External"/><Relationship Id="rId1439" Type="http://schemas.openxmlformats.org/officeDocument/2006/relationships/hyperlink" Target="https://eigenphi.io/mev/ethereum/tx/0x6f4eea98c97b23b44eb9e33c4fa7d91b6dc886583cad4c25017d4a0f7a338e28" TargetMode="External"/><Relationship Id="rId1646" Type="http://schemas.openxmlformats.org/officeDocument/2006/relationships/hyperlink" Target="https://etherscan.io/txs?block=22014310" TargetMode="External"/><Relationship Id="rId1853" Type="http://schemas.openxmlformats.org/officeDocument/2006/relationships/hyperlink" Target="https://etherscan.io/tx/0x07cdaf7be4d010d33167b9101306d9381920a67cddfcc223b94c09799665e60d" TargetMode="External"/><Relationship Id="rId2904" Type="http://schemas.openxmlformats.org/officeDocument/2006/relationships/hyperlink" Target="https://etherscan.io/tx/0xce703b220f362334aa183422e843972623976f30b2bc6d9bf6287fb446250463" TargetMode="External"/><Relationship Id="rId1506" Type="http://schemas.openxmlformats.org/officeDocument/2006/relationships/hyperlink" Target="https://eigenphi.io/mev/ethereum/tx/0xe22c83dbc3ef88f5d59ce6b792c101850650cbc8d601a64454c8db772b646e34" TargetMode="External"/><Relationship Id="rId1713" Type="http://schemas.openxmlformats.org/officeDocument/2006/relationships/hyperlink" Target="https://eigenphi.io/mev/ethereum/tx/0xd1f5459591f7149c942d044b93bc66e745e4e7168ae2ff1510ee9d2170434ad3" TargetMode="External"/><Relationship Id="rId1920" Type="http://schemas.openxmlformats.org/officeDocument/2006/relationships/hyperlink" Target="https://eigenphi.io/mev/eigentx/0xfa26fc838c6f229ebbc37338553c442d3a1fabf5aadb6d267266cf3ce05da497?tab=block" TargetMode="External"/><Relationship Id="rId599" Type="http://schemas.openxmlformats.org/officeDocument/2006/relationships/hyperlink" Target="https://etherscan.io/txs?block=22013634" TargetMode="External"/><Relationship Id="rId2487" Type="http://schemas.openxmlformats.org/officeDocument/2006/relationships/hyperlink" Target="https://etherscan.io/tx/0xcb1400af389771d5a6bd75c51eefa5dbd50916fd596ca62f6eade1069f4135dd" TargetMode="External"/><Relationship Id="rId2694" Type="http://schemas.openxmlformats.org/officeDocument/2006/relationships/hyperlink" Target="https://etherscan.io/tx/0x87b49fc27183b741e42428221417f37cc5fe2ef0a5c971df267a49c39a12c6f8" TargetMode="External"/><Relationship Id="rId459" Type="http://schemas.openxmlformats.org/officeDocument/2006/relationships/hyperlink" Target="https://eigenphi.io/mev/eigentx/0xd2715c699ffa30a3302257c5b3c04bd964b10f3f6f6d514b7fd5b44f45df3e7c?tab=block" TargetMode="External"/><Relationship Id="rId666" Type="http://schemas.openxmlformats.org/officeDocument/2006/relationships/hyperlink" Target="https://dashboard.tenderly.co/tx/mainnet/0x48a8328b0b876d7fd0eb4828d575a7cf49b785f57c2adc0923d11edde127ba4a" TargetMode="External"/><Relationship Id="rId873" Type="http://schemas.openxmlformats.org/officeDocument/2006/relationships/hyperlink" Target="https://etherscan.io/txs?block=22012596" TargetMode="External"/><Relationship Id="rId1089" Type="http://schemas.openxmlformats.org/officeDocument/2006/relationships/hyperlink" Target="https://eigenphi.io/mev/ethereum/tx/0x5ed149e69f06f55eba9901cc73f9075e1371993b0bd83611214c74d9212eebc9" TargetMode="External"/><Relationship Id="rId1296" Type="http://schemas.openxmlformats.org/officeDocument/2006/relationships/hyperlink" Target="https://libmev.com/blocks/22011813" TargetMode="External"/><Relationship Id="rId2347" Type="http://schemas.openxmlformats.org/officeDocument/2006/relationships/hyperlink" Target="https://libmev.com/blocks/22014981" TargetMode="External"/><Relationship Id="rId2554" Type="http://schemas.openxmlformats.org/officeDocument/2006/relationships/hyperlink" Target="https://libmev.com/blocks/22013207" TargetMode="External"/><Relationship Id="rId319" Type="http://schemas.openxmlformats.org/officeDocument/2006/relationships/hyperlink" Target="https://etherscan.io/tx/0xd0bcf8c124347db8f68c1a2f91f7b057e8d756d655b540cba7f1afc54b7ad8dd" TargetMode="External"/><Relationship Id="rId526" Type="http://schemas.openxmlformats.org/officeDocument/2006/relationships/hyperlink" Target="https://etherscan.io/txs?block=22011843" TargetMode="External"/><Relationship Id="rId1156" Type="http://schemas.openxmlformats.org/officeDocument/2006/relationships/hyperlink" Target="https://eigenphi.io/mev/eigentx/0x2a5e63cc4ea493e0faae91475985785a4da00407bbf7a34e9dcb5f9df97c9b53?tab=block" TargetMode="External"/><Relationship Id="rId1363" Type="http://schemas.openxmlformats.org/officeDocument/2006/relationships/hyperlink" Target="https://etherscan.io/tx/0x8c8ccce4f01d707ad70103e03192f0b1a625d64ba4b9a1bb08aa021d92d5df2d" TargetMode="External"/><Relationship Id="rId2207" Type="http://schemas.openxmlformats.org/officeDocument/2006/relationships/hyperlink" Target="https://libmev.com/blocks/22009193" TargetMode="External"/><Relationship Id="rId2761" Type="http://schemas.openxmlformats.org/officeDocument/2006/relationships/hyperlink" Target="https://eigenphi.io/mev/ethereum/tx/0x09f70c9f72967ed208e3fc5ae431819eeb5dfcc22e519da0f121e3c1b80e0914" TargetMode="External"/><Relationship Id="rId733" Type="http://schemas.openxmlformats.org/officeDocument/2006/relationships/hyperlink" Target="https://dashboard.tenderly.co/tx/mainnet/0xd716b9e4d218cafcb8ec08362b6280a66f76f6a8d71dfbd90aaf4b0b7817ccad" TargetMode="External"/><Relationship Id="rId940" Type="http://schemas.openxmlformats.org/officeDocument/2006/relationships/hyperlink" Target="https://eigenphi.io/mev/ethereum/tx/0x0a6b32571ad2c3e9dff7056df9ac930f42b9b4634deb3bcf3242dd169cb054b3" TargetMode="External"/><Relationship Id="rId1016" Type="http://schemas.openxmlformats.org/officeDocument/2006/relationships/hyperlink" Target="https://eigenphi.io/mev/eigentx/0x99df643a57cdece2e67a758b7818414f868a54007aa822cba2dcccaaec472db2?tab=block" TargetMode="External"/><Relationship Id="rId1570" Type="http://schemas.openxmlformats.org/officeDocument/2006/relationships/hyperlink" Target="https://libmev.com/blocks/22013532" TargetMode="External"/><Relationship Id="rId2414" Type="http://schemas.openxmlformats.org/officeDocument/2006/relationships/hyperlink" Target="https://etherscan.io/tx/0x3fe1d8bf8416697dc16b400309b12058751fc00d1e40d9b964588fe202a9a735" TargetMode="External"/><Relationship Id="rId2621" Type="http://schemas.openxmlformats.org/officeDocument/2006/relationships/hyperlink" Target="https://etherscan.io/tx/0x7d09a85d0206d122c3bfc3ffcb0c63c48b3a46621f8d87e0eb220a3b9f42e483" TargetMode="External"/><Relationship Id="rId800" Type="http://schemas.openxmlformats.org/officeDocument/2006/relationships/hyperlink" Target="https://etherscan.io/tx/0x5290180c1bd273536d183075742f09d09218ab19e01d0b0051bbe9c7b3936c14" TargetMode="External"/><Relationship Id="rId1223" Type="http://schemas.openxmlformats.org/officeDocument/2006/relationships/hyperlink" Target="https://libmev.com/blocks/22015476" TargetMode="External"/><Relationship Id="rId1430" Type="http://schemas.openxmlformats.org/officeDocument/2006/relationships/hyperlink" Target="https://etherscan.io/tx/0x14109f73e378f797ed8f9291a5afb8b93a2bcde293b446c5858a3278782faabd" TargetMode="External"/><Relationship Id="rId3188" Type="http://schemas.openxmlformats.org/officeDocument/2006/relationships/hyperlink" Target="https://eigenphi.io/mev/ethereum/tx/0x8f1abc3a5f6e3c69493229371b038a75229fade0d19eb87c9d050a9d6c53d747" TargetMode="External"/><Relationship Id="rId3048" Type="http://schemas.openxmlformats.org/officeDocument/2006/relationships/hyperlink" Target="https://eigenphi.io/mev/ethereum/tx/0xe7a4b8e6c9b84b949b5acd98b0fb296841ba44a812fcc217ffd9a67adacedb49" TargetMode="External"/><Relationship Id="rId3255" Type="http://schemas.openxmlformats.org/officeDocument/2006/relationships/hyperlink" Target="https://etherscan.io/tx/0x4b50645b80fed38aa6a3e6bf16c496c213e8c1c7f48cd7d93e59aa6579ec5434" TargetMode="External"/><Relationship Id="rId176" Type="http://schemas.openxmlformats.org/officeDocument/2006/relationships/hyperlink" Target="https://libmev.com/blocks/22014572" TargetMode="External"/><Relationship Id="rId383" Type="http://schemas.openxmlformats.org/officeDocument/2006/relationships/hyperlink" Target="https://dashboard.tenderly.co/tx/mainnet/0xbc3f86e5d9a21051ba22dafc681b5bc7e7af5a497716b79cb3aa227f877435e3" TargetMode="External"/><Relationship Id="rId590" Type="http://schemas.openxmlformats.org/officeDocument/2006/relationships/hyperlink" Target="https://etherscan.io/tx/0xc33af48ab4150c4c1bd207689f58f1b8fa7b029c26512cff0d105daf80bb57be" TargetMode="External"/><Relationship Id="rId2064" Type="http://schemas.openxmlformats.org/officeDocument/2006/relationships/hyperlink" Target="https://etherscan.io/txs?block=22015725" TargetMode="External"/><Relationship Id="rId2271" Type="http://schemas.openxmlformats.org/officeDocument/2006/relationships/hyperlink" Target="https://eigenphi.io/mev/eigentx/0xaa2f6f8e122087644cd7d5f53dd0f8222dc3e389ff1940fd44ff13271cfb908b?tab=block" TargetMode="External"/><Relationship Id="rId3115" Type="http://schemas.openxmlformats.org/officeDocument/2006/relationships/hyperlink" Target="https://eigenphi.io/mev/ethereum/tx/0x8a28874c44162382539a3435dfbe5064069e7acd4db01d942c20aca3fe8a896f" TargetMode="External"/><Relationship Id="rId3322" Type="http://schemas.openxmlformats.org/officeDocument/2006/relationships/hyperlink" Target="https://etherscan.io/tx/0x4f02ef2a9779de70a20a920cdb09c15d1806fa801bfbe3ba5effb851155130e5" TargetMode="External"/><Relationship Id="rId243" Type="http://schemas.openxmlformats.org/officeDocument/2006/relationships/hyperlink" Target="https://eigenphi.io/mev/eigentx/0xc3dd7eae6b3192ceacdba0f39c684973fe655fc4e1edb275d3cb8a3a187473cb?tab=block" TargetMode="External"/><Relationship Id="rId450" Type="http://schemas.openxmlformats.org/officeDocument/2006/relationships/hyperlink" Target="https://dashboard.tenderly.co/tx/mainnet/0x5275015b81e988e4d1fd0627791b47debfa560adc300f9934b13bfb64b4081ea" TargetMode="External"/><Relationship Id="rId1080" Type="http://schemas.openxmlformats.org/officeDocument/2006/relationships/hyperlink" Target="https://etherscan.io/tx/0x0606451f3ae1b34333cb83996651f67935978f95e291e808155a83851528c00e" TargetMode="External"/><Relationship Id="rId2131" Type="http://schemas.openxmlformats.org/officeDocument/2006/relationships/hyperlink" Target="https://etherscan.io/tx/0x8c397a0cee0b0731f13a92e184565d4d17b12872abf23a72728241217e653293" TargetMode="External"/><Relationship Id="rId103" Type="http://schemas.openxmlformats.org/officeDocument/2006/relationships/hyperlink" Target="https://libmev.com/blocks/22011002" TargetMode="External"/><Relationship Id="rId310" Type="http://schemas.openxmlformats.org/officeDocument/2006/relationships/hyperlink" Target="https://etherscan.io/tx/0x0c57e211420d0b182d9911b2f550c4dec807c7a5a606bdeb60afba0bcbd5a887" TargetMode="External"/><Relationship Id="rId1897" Type="http://schemas.openxmlformats.org/officeDocument/2006/relationships/hyperlink" Target="https://eigenphi.io/mev/ethereum/tx/0x3760eb251a14ec5f9b5550b3bce9fb55faae570272b257a3eef24b1a6a1dd0c1" TargetMode="External"/><Relationship Id="rId2948" Type="http://schemas.openxmlformats.org/officeDocument/2006/relationships/hyperlink" Target="https://dashboard.tenderly.co/tx/mainnet/0x63b475a0edaf1f820081d11476a91ef36b9901e537eed4a1608e062e90e4337f" TargetMode="External"/><Relationship Id="rId1757" Type="http://schemas.openxmlformats.org/officeDocument/2006/relationships/hyperlink" Target="https://dashboard.tenderly.co/tx/mainnet/0x7340fbd0e5465c271974230d297559feb255dd5385b551f95a8b85a03ba8a965" TargetMode="External"/><Relationship Id="rId1964" Type="http://schemas.openxmlformats.org/officeDocument/2006/relationships/hyperlink" Target="https://dashboard.tenderly.co/tx/mainnet/0xbc144ffde57731c88f1162213532c32210963f1014fe1ac9d3c0485b4a8c4753" TargetMode="External"/><Relationship Id="rId2808" Type="http://schemas.openxmlformats.org/officeDocument/2006/relationships/hyperlink" Target="https://dashboard.tenderly.co/tx/mainnet/0xb79605e9627d5dcdd8bb2fd8bd0b9c0fc00c97d87586dd49f75084d84de34536" TargetMode="External"/><Relationship Id="rId49" Type="http://schemas.openxmlformats.org/officeDocument/2006/relationships/hyperlink" Target="https://dashboard.tenderly.co/tx/mainnet/0x11268f93f569cf74fab9ecce6f955f6c2b68fbdac0e66b6a1d517fe343d218a9" TargetMode="External"/><Relationship Id="rId1617" Type="http://schemas.openxmlformats.org/officeDocument/2006/relationships/hyperlink" Target="https://dashboard.tenderly.co/tx/mainnet/0x28b2459f4dbc95968d323ee9d9a762b657aacebfff70b711c36340a45378cd0e" TargetMode="External"/><Relationship Id="rId1824" Type="http://schemas.openxmlformats.org/officeDocument/2006/relationships/hyperlink" Target="https://dashboard.tenderly.co/tx/mainnet/0xa8da599dbb90c04f964ca8aac68e4c1f5e9869fb9d8db2e08e87fa665edf849b" TargetMode="External"/><Relationship Id="rId2598" Type="http://schemas.openxmlformats.org/officeDocument/2006/relationships/hyperlink" Target="https://eigenphi.io/mev/eigentx/0x6e93dd4f8eada5da3ec120ba58ad47c775b03bf58ac8a1eef9a2a0f35f43cd64?tab=block" TargetMode="External"/><Relationship Id="rId777" Type="http://schemas.openxmlformats.org/officeDocument/2006/relationships/hyperlink" Target="https://etherscan.io/tx/0x02b71e1425e08991d11ab0c81d6500a6c294a83e8469d449f9f75cd5313f72e6" TargetMode="External"/><Relationship Id="rId984" Type="http://schemas.openxmlformats.org/officeDocument/2006/relationships/hyperlink" Target="https://dashboard.tenderly.co/tx/mainnet/0x5f6c9aa70d1d86d4c6e1716a294b22ad8bf984d7188461554ade61a77cb3666b" TargetMode="External"/><Relationship Id="rId2458" Type="http://schemas.openxmlformats.org/officeDocument/2006/relationships/hyperlink" Target="https://etherscan.io/tx/0xeed6df97d08295c5ea5ffff1b13af601e325b6d0aff4a5740c58f624cac96785" TargetMode="External"/><Relationship Id="rId2665" Type="http://schemas.openxmlformats.org/officeDocument/2006/relationships/hyperlink" Target="https://etherscan.io/txs?block=22010538" TargetMode="External"/><Relationship Id="rId2872" Type="http://schemas.openxmlformats.org/officeDocument/2006/relationships/hyperlink" Target="https://eigenphi.io/mev/ethereum/tx/0xbb818db386c12871a1f356f51e3ef2113195c253638c3d8fdbb54fbc6034c374" TargetMode="External"/><Relationship Id="rId637" Type="http://schemas.openxmlformats.org/officeDocument/2006/relationships/hyperlink" Target="https://dashboard.tenderly.co/tx/mainnet/0x1106a20ff36dbb3431b93e5fe058118cec4a7898dfdd93931a933339db36cdef" TargetMode="External"/><Relationship Id="rId844" Type="http://schemas.openxmlformats.org/officeDocument/2006/relationships/hyperlink" Target="https://etherscan.io/txs?block=22016032" TargetMode="External"/><Relationship Id="rId1267" Type="http://schemas.openxmlformats.org/officeDocument/2006/relationships/hyperlink" Target="https://etherscan.io/tx/0x595fbf4d133bae5139cd1a665c132459b61beb5ec0eeb4e167f76ec82a7098f1" TargetMode="External"/><Relationship Id="rId1474" Type="http://schemas.openxmlformats.org/officeDocument/2006/relationships/hyperlink" Target="https://etherscan.io/tx/0x86fff5bad5fa67fc0e6b37324a202755915a23aa75caab01e03b7d8cf3ff1580" TargetMode="External"/><Relationship Id="rId1681" Type="http://schemas.openxmlformats.org/officeDocument/2006/relationships/hyperlink" Target="https://etherscan.io/tx/0xdaf45dd420c3af4fefd187e15531490e5de84de82af95657bf04409b85108ca5" TargetMode="External"/><Relationship Id="rId2318" Type="http://schemas.openxmlformats.org/officeDocument/2006/relationships/hyperlink" Target="https://eigenphi.io/mev/eigentx/0xfa4a27f6ed4da9b469c2942dd2428c592a61c67b7bc69994143d5cb87a537eea?tab=block" TargetMode="External"/><Relationship Id="rId2525" Type="http://schemas.openxmlformats.org/officeDocument/2006/relationships/hyperlink" Target="https://etherscan.io/tx/0x1cf5bb227f547d498e63cb1a6075320662d5791a2bc27283ca965c28c542511d" TargetMode="External"/><Relationship Id="rId2732" Type="http://schemas.openxmlformats.org/officeDocument/2006/relationships/hyperlink" Target="https://dashboard.tenderly.co/tx/mainnet/0xe8da4e3473e5d77b13da42e026f993abbe3e21cfe0a16566466193c0be8c65d2" TargetMode="External"/><Relationship Id="rId704" Type="http://schemas.openxmlformats.org/officeDocument/2006/relationships/hyperlink" Target="https://eigenphi.io/mev/ethereum/tx/0x1eb6ff06a492c830d1057a569785492703c22a71dd611b0f8d466488e3be69e5" TargetMode="External"/><Relationship Id="rId911" Type="http://schemas.openxmlformats.org/officeDocument/2006/relationships/hyperlink" Target="https://dashboard.tenderly.co/tx/mainnet/0x4bebd1c4e8176a170de56d37e2bced8a38a09493b30c755581721aee1ecc6a1f" TargetMode="External"/><Relationship Id="rId1127" Type="http://schemas.openxmlformats.org/officeDocument/2006/relationships/hyperlink" Target="https://eigenphi.io/mev/eigentx/0xfba96ceab406792b6fa89da078a66c09f4a154a3bdacd0347bad5c58f2d37c69?tab=block" TargetMode="External"/><Relationship Id="rId1334" Type="http://schemas.openxmlformats.org/officeDocument/2006/relationships/hyperlink" Target="https://etherscan.io/tx/0x50e771950da09b5af6d8a01441595d7cdaae82bb4fab06c9cb4e7985dc046672" TargetMode="External"/><Relationship Id="rId1541" Type="http://schemas.openxmlformats.org/officeDocument/2006/relationships/hyperlink" Target="https://etherscan.io/tx/0x18d4fa6f2756dfe0d990a04dea0f03217b92efd96503f890610c0fc7403f400f" TargetMode="External"/><Relationship Id="rId40" Type="http://schemas.openxmlformats.org/officeDocument/2006/relationships/hyperlink" Target="https://etherscan.io/tx/0x31dbbc7247260abda7fbe305a477f995593da55661ee963257def3cb23192481" TargetMode="External"/><Relationship Id="rId1401" Type="http://schemas.openxmlformats.org/officeDocument/2006/relationships/hyperlink" Target="https://etherscan.io/tx/0x3e7aeddfd8e3e8dba17bd8cffc7b73cd60f0be5bafca4a20f50eccf8623f2f9f" TargetMode="External"/><Relationship Id="rId3299" Type="http://schemas.openxmlformats.org/officeDocument/2006/relationships/hyperlink" Target="https://dashboard.tenderly.co/tx/mainnet/0x17cd36b6de2e63b27b190e71848bce313284a9e18a1fa19e5b33b4fd54e9fc0f" TargetMode="External"/><Relationship Id="rId3159" Type="http://schemas.openxmlformats.org/officeDocument/2006/relationships/hyperlink" Target="https://eigenphi.io/mev/ethereum/tx/0x7a7bae37b6e63f3d3da916b137f64f3868c0c04ea8d06d96c1320a2b0b49f48f" TargetMode="External"/><Relationship Id="rId287" Type="http://schemas.openxmlformats.org/officeDocument/2006/relationships/hyperlink" Target="https://etherscan.io/tx/0xad4d8a23491ecc0e915c5078992ad5147340bf36773e90945ac3578aed6065ad" TargetMode="External"/><Relationship Id="rId494" Type="http://schemas.openxmlformats.org/officeDocument/2006/relationships/hyperlink" Target="https://eigenphi.io/mev/eigentx/0x015007191401ed16fe198779ba4d177d4fee6b2821b1d40bac6e453bc55ddc12?tab=block" TargetMode="External"/><Relationship Id="rId2175" Type="http://schemas.openxmlformats.org/officeDocument/2006/relationships/hyperlink" Target="https://etherscan.io/tx/0x63a2de93a098b41eede4b29d051af1d655f1393e7da8503a792072d657c9335b" TargetMode="External"/><Relationship Id="rId2382" Type="http://schemas.openxmlformats.org/officeDocument/2006/relationships/hyperlink" Target="https://eigenphi.io/mev/ethereum/tx/0x69a925867b3635aef30e921f06ba06e646e70d77d510ae0557991a74f98ddbde" TargetMode="External"/><Relationship Id="rId3019" Type="http://schemas.openxmlformats.org/officeDocument/2006/relationships/hyperlink" Target="https://etherscan.io/tx/0x680cf12e61a414966d7157395bb9548baac869d5209e9b911ec853c4454ef1ab" TargetMode="External"/><Relationship Id="rId3226" Type="http://schemas.openxmlformats.org/officeDocument/2006/relationships/hyperlink" Target="https://eigenphi.io/mev/eigentx/0x924a17d9b8c7be32290213cd5c56a0486e6c6b2920f5fcac79974cb03504a317?tab=block" TargetMode="External"/><Relationship Id="rId147" Type="http://schemas.openxmlformats.org/officeDocument/2006/relationships/hyperlink" Target="https://libmev.com/blocks/22012863" TargetMode="External"/><Relationship Id="rId354" Type="http://schemas.openxmlformats.org/officeDocument/2006/relationships/hyperlink" Target="https://etherscan.io/tx/0x90e16d9cf296d6885a13301fe2bc974c22d89b399b29fce51aadf8debbc70581" TargetMode="External"/><Relationship Id="rId1191" Type="http://schemas.openxmlformats.org/officeDocument/2006/relationships/hyperlink" Target="https://etherscan.io/tx/0xaf8043f6468c7441edfe5dc8d75a9313c89038c2335610d122ac0f5157197107" TargetMode="External"/><Relationship Id="rId2035" Type="http://schemas.openxmlformats.org/officeDocument/2006/relationships/hyperlink" Target="https://etherscan.io/tx/0x73a7190b4ba607aff1ab204352c009713c6930ff4f0249766ae234e7a11737d1" TargetMode="External"/><Relationship Id="rId561" Type="http://schemas.openxmlformats.org/officeDocument/2006/relationships/hyperlink" Target="https://etherscan.io/tx/0x937cbaab412fcb1cc6b89446e84fe5c1dd88c28d9a5cd27b3858a7fad0fa7922" TargetMode="External"/><Relationship Id="rId2242" Type="http://schemas.openxmlformats.org/officeDocument/2006/relationships/hyperlink" Target="https://eigenphi.io/mev/eigentx/0x79eefa12df20d8bf96c24d4941c8afa74d7687ccd8fb06ea6aec9907239c4035?tab=block" TargetMode="External"/><Relationship Id="rId214" Type="http://schemas.openxmlformats.org/officeDocument/2006/relationships/hyperlink" Target="https://libmev.com/blocks/22010868" TargetMode="External"/><Relationship Id="rId421" Type="http://schemas.openxmlformats.org/officeDocument/2006/relationships/hyperlink" Target="https://eigenphi.io/mev/ethereum/tx/0xd7ef08d2e3110c48b25dbc2b955c1dbcf0cbec2778bf1b0c5184a1aa78d984ed" TargetMode="External"/><Relationship Id="rId1051" Type="http://schemas.openxmlformats.org/officeDocument/2006/relationships/hyperlink" Target="https://dashboard.tenderly.co/tx/mainnet/0xf96ae52e4613cc37fddb151b9cff7e42a577296b9c57e6694083d9a47ebb7b7c" TargetMode="External"/><Relationship Id="rId2102" Type="http://schemas.openxmlformats.org/officeDocument/2006/relationships/hyperlink" Target="https://etherscan.io/tx/0x90a5cef66cb74df6de4736065b3452f1a27c88fe08dd647433381d79e290ccdb" TargetMode="External"/><Relationship Id="rId1868" Type="http://schemas.openxmlformats.org/officeDocument/2006/relationships/hyperlink" Target="https://dashboard.tenderly.co/tx/mainnet/0xc9f6a65c9af033c15ea8fe8da1e4ab7a8a152cdfbf18a0fbfde31aecfdfacfdc" TargetMode="External"/><Relationship Id="rId2919" Type="http://schemas.openxmlformats.org/officeDocument/2006/relationships/hyperlink" Target="https://libmev.com/blocks/22009662" TargetMode="External"/><Relationship Id="rId3083" Type="http://schemas.openxmlformats.org/officeDocument/2006/relationships/hyperlink" Target="https://dashboard.tenderly.co/tx/mainnet/0x30a25f7dc5821c075f95df1ad53b0c70adf87f562259e21187af26a85561201b" TargetMode="External"/><Relationship Id="rId3290" Type="http://schemas.openxmlformats.org/officeDocument/2006/relationships/hyperlink" Target="https://etherscan.io/txs?block=22013246" TargetMode="External"/><Relationship Id="rId1728" Type="http://schemas.openxmlformats.org/officeDocument/2006/relationships/hyperlink" Target="https://eigenphi.io/mev/eigentx/0xfd22570f556eb981b61f5e0d12a3732d30ffcd680537162bb5e75c9e5223a6dd?tab=block" TargetMode="External"/><Relationship Id="rId1935" Type="http://schemas.openxmlformats.org/officeDocument/2006/relationships/hyperlink" Target="https://eigenphi.io/mev/ethereum/tx/0x5d486475c9457f97cc93c967eb25ea89aa0affb3d4072f390234d4ce55377a83" TargetMode="External"/><Relationship Id="rId3150" Type="http://schemas.openxmlformats.org/officeDocument/2006/relationships/hyperlink" Target="https://dashboard.tenderly.co/tx/mainnet/0x3cd502dec72b66aa5e427f1da44851b33c424ce8ecc549266e1e84dc13576452" TargetMode="External"/><Relationship Id="rId3010" Type="http://schemas.openxmlformats.org/officeDocument/2006/relationships/hyperlink" Target="https://eigenphi.io/mev/eigentx/0x345c6cef2b32a8620fe5753ccd5f620271a6eb834f8a9714205591aa21e67ae1?tab=block" TargetMode="External"/><Relationship Id="rId4" Type="http://schemas.openxmlformats.org/officeDocument/2006/relationships/hyperlink" Target="https://eigenphi.io/mev/ethereum/tx/0xab4bbe09bf01fe1b578e6bbd22ae5a5f9b4f84ae070a2c4ec8aad73f808ffb04" TargetMode="External"/><Relationship Id="rId888" Type="http://schemas.openxmlformats.org/officeDocument/2006/relationships/hyperlink" Target="https://etherscan.io/txs?block=22008939" TargetMode="External"/><Relationship Id="rId2569" Type="http://schemas.openxmlformats.org/officeDocument/2006/relationships/hyperlink" Target="https://eigenphi.io/mev/eigentx/0x1cd4beaeb78f724fe65afea5b93fa7b2dfc5e856e655d018c5b6c4c02f94edb8?tab=block" TargetMode="External"/><Relationship Id="rId2776" Type="http://schemas.openxmlformats.org/officeDocument/2006/relationships/hyperlink" Target="https://etherscan.io/txs?block=22014835" TargetMode="External"/><Relationship Id="rId2983" Type="http://schemas.openxmlformats.org/officeDocument/2006/relationships/hyperlink" Target="https://etherscan.io/txs?block=22013203" TargetMode="External"/><Relationship Id="rId748" Type="http://schemas.openxmlformats.org/officeDocument/2006/relationships/hyperlink" Target="https://etherscan.io/tx/0xf22d97fdb1671e461854d890866256bae653488b0f504e55a4312bf584f07c69" TargetMode="External"/><Relationship Id="rId955" Type="http://schemas.openxmlformats.org/officeDocument/2006/relationships/hyperlink" Target="https://eigenphi.io/mev/ethereum/tx/0x22cd7db3709814aa8b33f4a59b60cef921adb9f09111450bcdfbeeba0712d6b1" TargetMode="External"/><Relationship Id="rId1378" Type="http://schemas.openxmlformats.org/officeDocument/2006/relationships/hyperlink" Target="https://etherscan.io/tx/0xdcba73049df3d56688eaacdf16b3bb6e065015bb3cff3cb995b489e4db71b022" TargetMode="External"/><Relationship Id="rId1585" Type="http://schemas.openxmlformats.org/officeDocument/2006/relationships/hyperlink" Target="https://etherscan.io/tx/0x07171fbd175a873b5940e41cc7ed9aee266ff8c3a1da4c95a90f51f774ae9293" TargetMode="External"/><Relationship Id="rId1792" Type="http://schemas.openxmlformats.org/officeDocument/2006/relationships/hyperlink" Target="https://etherscan.io/txs?block=22011093" TargetMode="External"/><Relationship Id="rId2429" Type="http://schemas.openxmlformats.org/officeDocument/2006/relationships/hyperlink" Target="https://etherscan.io/txs?block=22013100" TargetMode="External"/><Relationship Id="rId2636" Type="http://schemas.openxmlformats.org/officeDocument/2006/relationships/hyperlink" Target="https://etherscan.io/tx/0x371fea4565d526b6b0b10cebab42b03278235be180b65aabb83b3bdeeade199d" TargetMode="External"/><Relationship Id="rId2843" Type="http://schemas.openxmlformats.org/officeDocument/2006/relationships/hyperlink" Target="https://eigenphi.io/mev/ethereum/tx/0x341ea709bc2340e5f0bcf83fd35d5c80c1580e17687223303f03ff297a8b1835" TargetMode="External"/><Relationship Id="rId84" Type="http://schemas.openxmlformats.org/officeDocument/2006/relationships/hyperlink" Target="https://etherscan.io/txs?block=22010930" TargetMode="External"/><Relationship Id="rId608" Type="http://schemas.openxmlformats.org/officeDocument/2006/relationships/hyperlink" Target="https://dashboard.tenderly.co/tx/mainnet/0x532c18568ff56bb73421971f841c989b1dda13dfef0b85b5102da930b1a96369" TargetMode="External"/><Relationship Id="rId815" Type="http://schemas.openxmlformats.org/officeDocument/2006/relationships/hyperlink" Target="https://dashboard.tenderly.co/tx/mainnet/0x1557166f029a4c70e628fcd3958aa6b882988c6f4b76e604087894264e09b580" TargetMode="External"/><Relationship Id="rId1238" Type="http://schemas.openxmlformats.org/officeDocument/2006/relationships/hyperlink" Target="https://etherscan.io/tx/0x1c3f0b3a2445fd740098ed5330424a9ee9a1cf01f3f09d659410aa0171ded80c" TargetMode="External"/><Relationship Id="rId1445" Type="http://schemas.openxmlformats.org/officeDocument/2006/relationships/hyperlink" Target="https://dashboard.tenderly.co/tx/mainnet/0xaa6070c9ed105fcab2f5ae2d10c0b5c57950f3c10116bd87e5c912e3d65d155a" TargetMode="External"/><Relationship Id="rId1652" Type="http://schemas.openxmlformats.org/officeDocument/2006/relationships/hyperlink" Target="https://etherscan.io/tx/0x372418ea8c2a193422959e9ce504368ed2388d1017594340f98ced609902592f" TargetMode="External"/><Relationship Id="rId1305" Type="http://schemas.openxmlformats.org/officeDocument/2006/relationships/hyperlink" Target="https://etherscan.io/tx/0x57b1dc60a95e9f4e37a3ed38de506a2e3a15f75db35dd517d50db9c251ae04ee" TargetMode="External"/><Relationship Id="rId2703" Type="http://schemas.openxmlformats.org/officeDocument/2006/relationships/hyperlink" Target="https://eigenphi.io/mev/ethereum/tx/0x845753e5531252824214aa09b115d148764f0e820119da629f95de488f13b0c4" TargetMode="External"/><Relationship Id="rId2910" Type="http://schemas.openxmlformats.org/officeDocument/2006/relationships/hyperlink" Target="https://eigenphi.io/mev/eigentx/0x4342c85d3794e16694a72e60e0870b9de3e6c70382958dd00b65c12f5853cec1?tab=block" TargetMode="External"/><Relationship Id="rId1512" Type="http://schemas.openxmlformats.org/officeDocument/2006/relationships/hyperlink" Target="https://etherscan.io/tx/0x6b9365b82b69f18c6cda80fb1fd1a2ad12c410469196725e18705c0aab668fdb" TargetMode="External"/><Relationship Id="rId11" Type="http://schemas.openxmlformats.org/officeDocument/2006/relationships/hyperlink" Target="https://eigenphi.io/mev/eigentx/0xe7fb8baa8960e50a7c5f1a7735a6790d826130a88a42750e4c165e76943b340f?tab=block" TargetMode="External"/><Relationship Id="rId398" Type="http://schemas.openxmlformats.org/officeDocument/2006/relationships/hyperlink" Target="https://eigenphi.io/mev/ethereum/tx/0x2c801d7fac4df912cd6fb0b1148d7edb0282c46ecb583d9c8e361c40b304dedf" TargetMode="External"/><Relationship Id="rId2079" Type="http://schemas.openxmlformats.org/officeDocument/2006/relationships/hyperlink" Target="https://etherscan.io/txs?block=22011322" TargetMode="External"/><Relationship Id="rId2286" Type="http://schemas.openxmlformats.org/officeDocument/2006/relationships/hyperlink" Target="https://etherscan.io/tx/0x2d832127cbd5c891683fbcd1b20955628156cb0d223649384d0f3498e36687a8" TargetMode="External"/><Relationship Id="rId2493" Type="http://schemas.openxmlformats.org/officeDocument/2006/relationships/hyperlink" Target="https://libmev.com/blocks/22014797" TargetMode="External"/><Relationship Id="rId3337" Type="http://schemas.openxmlformats.org/officeDocument/2006/relationships/hyperlink" Target="https://etherscan.io/tx/0xb1df4f5949fa1185f2e803bcd5c13f1312b45f3a54cd0f6e63bbe34dbdbf66e2" TargetMode="External"/><Relationship Id="rId258" Type="http://schemas.openxmlformats.org/officeDocument/2006/relationships/hyperlink" Target="https://libmev.com/blocks/22015283" TargetMode="External"/><Relationship Id="rId465" Type="http://schemas.openxmlformats.org/officeDocument/2006/relationships/hyperlink" Target="https://eigenphi.io/mev/ethereum/tx/0x9e8dd051b49ac4564d624eaa0e1b05085f1eda0fe9179141649ae88beb8c0d60" TargetMode="External"/><Relationship Id="rId672" Type="http://schemas.openxmlformats.org/officeDocument/2006/relationships/hyperlink" Target="https://etherscan.io/tx/0xc0b21b943d5948873a8712a3005813a4a9fc716c1a00081ebfcb1ddca263324d" TargetMode="External"/><Relationship Id="rId1095" Type="http://schemas.openxmlformats.org/officeDocument/2006/relationships/hyperlink" Target="https://etherscan.io/tx/0x35b7e3818d4df525ad0a8a74de60f7c92dd2a872c679a34ea57048da087694be" TargetMode="External"/><Relationship Id="rId2146" Type="http://schemas.openxmlformats.org/officeDocument/2006/relationships/hyperlink" Target="https://etherscan.io/tx/0xa012038ded6fb49ab10bd14071b51bd17a05cc59ab36045250891f2e563f5bae" TargetMode="External"/><Relationship Id="rId2353" Type="http://schemas.openxmlformats.org/officeDocument/2006/relationships/hyperlink" Target="https://eigenphi.io/mev/ethereum/tx/0xfa0deaa80d9868cad8de84c79921d783fcbbb835824ef7e9848ace145a12a660" TargetMode="External"/><Relationship Id="rId2560" Type="http://schemas.openxmlformats.org/officeDocument/2006/relationships/hyperlink" Target="https://eigenphi.io/mev/ethereum/tx/0xa4f236bf3a2aae09e2347911f8cb89ce0fbeb07bab21e885ecd19eb1d41fd6da" TargetMode="External"/><Relationship Id="rId118" Type="http://schemas.openxmlformats.org/officeDocument/2006/relationships/hyperlink" Target="https://libmev.com/blocks/22009225" TargetMode="External"/><Relationship Id="rId325" Type="http://schemas.openxmlformats.org/officeDocument/2006/relationships/hyperlink" Target="https://etherscan.io/txs?block=22012223" TargetMode="External"/><Relationship Id="rId532" Type="http://schemas.openxmlformats.org/officeDocument/2006/relationships/hyperlink" Target="https://etherscan.io/tx/0x88f58d01c4f574829e13519f8f8fe6dd8f56cd03406d410640bb692a78ef4af5" TargetMode="External"/><Relationship Id="rId1162" Type="http://schemas.openxmlformats.org/officeDocument/2006/relationships/hyperlink" Target="https://eigenphi.io/mev/ethereum/tx/0xb57f552d901780c58ecad0d4765e8ae1d31e4fb74edb91df881ec71a4bdb31a0" TargetMode="External"/><Relationship Id="rId2006" Type="http://schemas.openxmlformats.org/officeDocument/2006/relationships/hyperlink" Target="https://etherscan.io/tx/0x8e95c97b50b026f365bea5a650691dac021ee77000c224badd9a01d6e01a1944" TargetMode="External"/><Relationship Id="rId2213" Type="http://schemas.openxmlformats.org/officeDocument/2006/relationships/hyperlink" Target="https://eigenphi.io/mev/eigentx/0xf97ff85bd41b660622b3a478c5a868ec6dd1ea919c4d34d99db2a1fb5f4e2b65?tab=block" TargetMode="External"/><Relationship Id="rId2420" Type="http://schemas.openxmlformats.org/officeDocument/2006/relationships/hyperlink" Target="https://libmev.com/blocks/22015198" TargetMode="External"/><Relationship Id="rId1022" Type="http://schemas.openxmlformats.org/officeDocument/2006/relationships/hyperlink" Target="https://dashboard.tenderly.co/tx/mainnet/0xd7b3bd10d193c26d0247eca4a1dca410e04fbca47c8c9bf5724b121d67e6d298" TargetMode="External"/><Relationship Id="rId1979" Type="http://schemas.openxmlformats.org/officeDocument/2006/relationships/hyperlink" Target="https://dashboard.tenderly.co/tx/mainnet/0xb0042ec34b2c47aa75fbaadc378afa3c6fe202970e8955c4a9e53654f0b07301" TargetMode="External"/><Relationship Id="rId3194" Type="http://schemas.openxmlformats.org/officeDocument/2006/relationships/hyperlink" Target="https://eigenphi.io/mev/ethereum/tx/0xdbaa2b418fa6a8a5ed689c88baa9237ba1b0603137413fbbf2e203a6cd6c7ac4" TargetMode="External"/><Relationship Id="rId1839" Type="http://schemas.openxmlformats.org/officeDocument/2006/relationships/hyperlink" Target="https://dashboard.tenderly.co/tx/mainnet/0x448cccfd8f0257cd5e0474614a48823f4b98b17b0a10cbac96ffbbdea21f6be9" TargetMode="External"/><Relationship Id="rId3054" Type="http://schemas.openxmlformats.org/officeDocument/2006/relationships/hyperlink" Target="https://dashboard.tenderly.co/tx/mainnet/0xe7550413f8c24208e4b6d1766d077c56feac47316bf4905ee749ee5eae2b8b7c" TargetMode="External"/><Relationship Id="rId182" Type="http://schemas.openxmlformats.org/officeDocument/2006/relationships/hyperlink" Target="https://eigenphi.io/mev/ethereum/tx/0x38cb4f68c9c1e3400eaa4cd035e7009e6fdc5a38e06afc468cd22b0170d69da0" TargetMode="External"/><Relationship Id="rId1906" Type="http://schemas.openxmlformats.org/officeDocument/2006/relationships/hyperlink" Target="https://eigenphi.io/mev/eigentx/0x843f98e5f54ce806a5dd70981212f9160a25265ef5cd7f2bb15e07abeaa727d2?tab=block" TargetMode="External"/><Relationship Id="rId3261" Type="http://schemas.openxmlformats.org/officeDocument/2006/relationships/hyperlink" Target="https://etherscan.io/tx/0x5fd1df0756cd19c24fdf2be90fc5050abc4526e198f1789416c30407c08381f1" TargetMode="External"/><Relationship Id="rId2070" Type="http://schemas.openxmlformats.org/officeDocument/2006/relationships/hyperlink" Target="https://etherscan.io/tx/0x3ec7f20185486779d8efdf6f65c372946ba28453575bf3daf5a5b8a2f5aa9f1d" TargetMode="External"/><Relationship Id="rId3121" Type="http://schemas.openxmlformats.org/officeDocument/2006/relationships/hyperlink" Target="https://etherscan.io/tx/0x88f58d01c4f574829e13519f8f8fe6dd8f56cd03406d410640bb692a78ef4af5" TargetMode="External"/><Relationship Id="rId999" Type="http://schemas.openxmlformats.org/officeDocument/2006/relationships/hyperlink" Target="https://eigenphi.io/mev/ethereum/tx/0x1dac2727a2cdbe9f741c6eb36408898f177f12b2478f0b18a5bf5103c526c9cb" TargetMode="External"/><Relationship Id="rId2887" Type="http://schemas.openxmlformats.org/officeDocument/2006/relationships/hyperlink" Target="https://eigenphi.io/mev/eigentx/0x727701eb95b06d85b244c78864b747bf4f0aeb8ccffef07633d103ddf8f07aed?tab=block" TargetMode="External"/><Relationship Id="rId859" Type="http://schemas.openxmlformats.org/officeDocument/2006/relationships/hyperlink" Target="https://etherscan.io/tx/0x05426200252fea4d5bde8a09b954052772d9ea6b836d5a679f34b3d660915f21" TargetMode="External"/><Relationship Id="rId1489" Type="http://schemas.openxmlformats.org/officeDocument/2006/relationships/hyperlink" Target="https://etherscan.io/tx/0x88f186161b61cd5493ac7dd552c946a48203a58755d7dcf1aa168b2cb774205c" TargetMode="External"/><Relationship Id="rId1696" Type="http://schemas.openxmlformats.org/officeDocument/2006/relationships/hyperlink" Target="https://etherscan.io/txs?block=22012246" TargetMode="External"/><Relationship Id="rId1349" Type="http://schemas.openxmlformats.org/officeDocument/2006/relationships/hyperlink" Target="https://etherscan.io/tx/0xb011ec66b54ae41a01a210836d75be4e13b12117bb8596a90c9991ddce8860b5" TargetMode="External"/><Relationship Id="rId2747" Type="http://schemas.openxmlformats.org/officeDocument/2006/relationships/hyperlink" Target="https://eigenphi.io/mev/eigentx/0x884fce89cbf32a5be46d2d6eb4d97f4ddf2300b2a75e619b502c542c9888b875?tab=block" TargetMode="External"/><Relationship Id="rId2954" Type="http://schemas.openxmlformats.org/officeDocument/2006/relationships/hyperlink" Target="https://etherscan.io/tx/0xcfcb4550bad2ae064b58af2153ef37cee804578b0bc5456c7695d0aaf6edcc87" TargetMode="External"/><Relationship Id="rId719" Type="http://schemas.openxmlformats.org/officeDocument/2006/relationships/hyperlink" Target="https://eigenphi.io/mev/ethereum/tx/0x6f66bc7ccf084cfbc573492b68e23bc9b2515b69bf526e388fe4cc1aa1b62038" TargetMode="External"/><Relationship Id="rId926" Type="http://schemas.openxmlformats.org/officeDocument/2006/relationships/hyperlink" Target="https://eigenphi.io/mev/ethereum/tx/0x3f5fa797816f3aeb5ce4150e5cac66c33971c7884f9ef6c276e90d001d90cca4" TargetMode="External"/><Relationship Id="rId1556" Type="http://schemas.openxmlformats.org/officeDocument/2006/relationships/hyperlink" Target="https://libmev.com/blocks/22013889" TargetMode="External"/><Relationship Id="rId1763" Type="http://schemas.openxmlformats.org/officeDocument/2006/relationships/hyperlink" Target="https://etherscan.io/tx/0x7d0fd7f848049763e2f1daaace5201876c91c61b78907dc597b9a57b8b111b05" TargetMode="External"/><Relationship Id="rId1970" Type="http://schemas.openxmlformats.org/officeDocument/2006/relationships/hyperlink" Target="https://etherscan.io/txs?block=22009003" TargetMode="External"/><Relationship Id="rId2607" Type="http://schemas.openxmlformats.org/officeDocument/2006/relationships/hyperlink" Target="https://etherscan.io/tx/0xfbc3621468ba0473e384107d28570788b91b9b01b5703e1d3033529db395c179" TargetMode="External"/><Relationship Id="rId2814" Type="http://schemas.openxmlformats.org/officeDocument/2006/relationships/hyperlink" Target="https://etherscan.io/tx/0x82da259627d142795065a2203ea52849970ea37a5cfe3a0ed654afe959d2f34d" TargetMode="External"/><Relationship Id="rId55" Type="http://schemas.openxmlformats.org/officeDocument/2006/relationships/hyperlink" Target="https://etherscan.io/txs?block=22012308" TargetMode="External"/><Relationship Id="rId1209" Type="http://schemas.openxmlformats.org/officeDocument/2006/relationships/hyperlink" Target="https://libmev.com/blocks/22015167" TargetMode="External"/><Relationship Id="rId1416" Type="http://schemas.openxmlformats.org/officeDocument/2006/relationships/hyperlink" Target="https://etherscan.io/tx/0x03a7066d96ed76b4a4be716f6074614ed3f21f0d2b310b63a29c7905c3e30e4a" TargetMode="External"/><Relationship Id="rId1623" Type="http://schemas.openxmlformats.org/officeDocument/2006/relationships/hyperlink" Target="https://etherscan.io/txs?block=22012125" TargetMode="External"/><Relationship Id="rId1830" Type="http://schemas.openxmlformats.org/officeDocument/2006/relationships/hyperlink" Target="https://etherscan.io/tx/0x300cc02433ee1b237a69520968fd1f0b8870bffeda4a9aa2162266d691c678d9" TargetMode="External"/><Relationship Id="rId2397" Type="http://schemas.openxmlformats.org/officeDocument/2006/relationships/hyperlink" Target="https://eigenphi.io/mev/eigentx/0xd6a2d7f3369a21fb96a822ee4d69e491365cea78f5e2393b746fa24e77b9d2c6?tab=block" TargetMode="External"/><Relationship Id="rId369" Type="http://schemas.openxmlformats.org/officeDocument/2006/relationships/hyperlink" Target="https://dashboard.tenderly.co/tx/mainnet/0xbb269210a9fd89715e0a0b3c80b1c7d03404c2de2452d4b6528f6ace407d2790" TargetMode="External"/><Relationship Id="rId576" Type="http://schemas.openxmlformats.org/officeDocument/2006/relationships/hyperlink" Target="https://etherscan.io/tx/0xe91be594a09f370f2ae6c717d7c69ee63e6a47030e8028f8bd1bbaeb23061ff1" TargetMode="External"/><Relationship Id="rId783" Type="http://schemas.openxmlformats.org/officeDocument/2006/relationships/hyperlink" Target="https://etherscan.io/tx/0x4e3ecd9db777a99bb451b2bf80a7e2ff223fcd88f00c423b3f4d3977987deea4" TargetMode="External"/><Relationship Id="rId990" Type="http://schemas.openxmlformats.org/officeDocument/2006/relationships/hyperlink" Target="https://etherscan.io/tx/0x32f6b39e94199b1787d4d49c720dc648ad46568463c30bf1c74c129f5cb66c85" TargetMode="External"/><Relationship Id="rId2257" Type="http://schemas.openxmlformats.org/officeDocument/2006/relationships/hyperlink" Target="https://eigenphi.io/mev/eigentx/0xb6438b4ad984673492f62d700bd2779b81ed7145e8cd9b1e5d7d1721e626d650?tab=block" TargetMode="External"/><Relationship Id="rId2464" Type="http://schemas.openxmlformats.org/officeDocument/2006/relationships/hyperlink" Target="https://libmev.com/blocks/22014970" TargetMode="External"/><Relationship Id="rId2671" Type="http://schemas.openxmlformats.org/officeDocument/2006/relationships/hyperlink" Target="https://etherscan.io/tx/0xd6055fa2aded74c6d147515d93057feae9ec8edceb87fa2d9f3c41c619e5bc3a" TargetMode="External"/><Relationship Id="rId3308" Type="http://schemas.openxmlformats.org/officeDocument/2006/relationships/hyperlink" Target="https://eigenphi.io/mev/ethereum/tx/0xa15a9c00e1d6c72baeec41e9dd31048c9b41340824eccf7e754c90cc84e28673" TargetMode="External"/><Relationship Id="rId229" Type="http://schemas.openxmlformats.org/officeDocument/2006/relationships/hyperlink" Target="https://etherscan.io/tx/0xe5b08a039bd7894a28fc31faa2ae4c160eb6126fd9007b4ed939000f0ec75302" TargetMode="External"/><Relationship Id="rId436" Type="http://schemas.openxmlformats.org/officeDocument/2006/relationships/hyperlink" Target="https://eigenphi.io/mev/ethereum/tx/0x557bf2d111f71a5d240ebce398d40ee78015dca0c82c8f46706b992ea7885252" TargetMode="External"/><Relationship Id="rId643" Type="http://schemas.openxmlformats.org/officeDocument/2006/relationships/hyperlink" Target="https://etherscan.io/tx/0xbbc7e2e6bb062f8a12925f36ec096e370291098e3a41179b364cb3be8b03b3a5" TargetMode="External"/><Relationship Id="rId1066" Type="http://schemas.openxmlformats.org/officeDocument/2006/relationships/hyperlink" Target="https://dashboard.tenderly.co/tx/mainnet/0xc54bc6c8eabae06bd599843587a93cd022438e5bdc02ed5e5a5539bffc7cddc4" TargetMode="External"/><Relationship Id="rId1273" Type="http://schemas.openxmlformats.org/officeDocument/2006/relationships/hyperlink" Target="https://eigenphi.io/mev/eigentx/0xfcb4678220f34a58b4ec87e5b964cf3cf15a583ab006d2a2e7374e629cf480fc?tab=block" TargetMode="External"/><Relationship Id="rId1480" Type="http://schemas.openxmlformats.org/officeDocument/2006/relationships/hyperlink" Target="https://etherscan.io/tx/0x17cd36b6de2e63b27b190e71848bce313284a9e18a1fa19e5b33b4fd54e9fc0f" TargetMode="External"/><Relationship Id="rId2117" Type="http://schemas.openxmlformats.org/officeDocument/2006/relationships/hyperlink" Target="https://etherscan.io/tx/0xc186ba656da275bb4525b8408f3d264f0fe507b6f1d0583adcdbe3e577bdccaa" TargetMode="External"/><Relationship Id="rId2324" Type="http://schemas.openxmlformats.org/officeDocument/2006/relationships/hyperlink" Target="https://eigenphi.io/mev/eigentx/0xf5cfd95696166ff5623c2d5cf74de4e4e450b4bd86e44a8888c9a39d9cf18457?tab=block" TargetMode="External"/><Relationship Id="rId850" Type="http://schemas.openxmlformats.org/officeDocument/2006/relationships/hyperlink" Target="https://etherscan.io/tx/0x06d08bceec8e502f85d8e2f8a578e86d3d9532b38b895efd13c93adfb4d5e382" TargetMode="External"/><Relationship Id="rId1133" Type="http://schemas.openxmlformats.org/officeDocument/2006/relationships/hyperlink" Target="https://eigenphi.io/mev/ethereum/tx/0x2d313fecf0088cfa1569842f67ede015fdb7fa74c7abc7607ddfdf3ca0f7007f" TargetMode="External"/><Relationship Id="rId2531" Type="http://schemas.openxmlformats.org/officeDocument/2006/relationships/hyperlink" Target="https://libmev.com/blocks/22013662" TargetMode="External"/><Relationship Id="rId503" Type="http://schemas.openxmlformats.org/officeDocument/2006/relationships/hyperlink" Target="https://etherscan.io/tx/0x0f0df10a48248bad1b77d095fce9fb033d28f4d0eb5ed8d5c4201ef1658788eb" TargetMode="External"/><Relationship Id="rId710" Type="http://schemas.openxmlformats.org/officeDocument/2006/relationships/hyperlink" Target="https://dashboard.tenderly.co/tx/mainnet/0x124720b589e19614bd9492cf00c62fbd40a6987265f1ea6391d535050d90e49f" TargetMode="External"/><Relationship Id="rId1340" Type="http://schemas.openxmlformats.org/officeDocument/2006/relationships/hyperlink" Target="https://etherscan.io/txs?block=22008892" TargetMode="External"/><Relationship Id="rId3098" Type="http://schemas.openxmlformats.org/officeDocument/2006/relationships/hyperlink" Target="https://dashboard.tenderly.co/tx/mainnet/0x113438cffa6d425e079212bcf0965f17690d915dafadac269a2167abda9aaa19" TargetMode="External"/><Relationship Id="rId1200" Type="http://schemas.openxmlformats.org/officeDocument/2006/relationships/hyperlink" Target="https://eigenphi.io/mev/ethereum/tx/0x9e468869af3f37a18c567b2af1146645377b58b2c4f266c1f3d3819ccf0103a3" TargetMode="External"/><Relationship Id="rId3165" Type="http://schemas.openxmlformats.org/officeDocument/2006/relationships/hyperlink" Target="https://dashboard.tenderly.co/tx/mainnet/0xac6db2cb742c100e86382dffd1e4637fa73dd2295beb227c71408620848eef2f" TargetMode="External"/><Relationship Id="rId293" Type="http://schemas.openxmlformats.org/officeDocument/2006/relationships/hyperlink" Target="https://libmev.com/blocks/22015812" TargetMode="External"/><Relationship Id="rId2181" Type="http://schemas.openxmlformats.org/officeDocument/2006/relationships/hyperlink" Target="https://etherscan.io/tx/0xe921c7b6d172006717b3667c4f74148485f03994e75d522410ffee49fbc41632" TargetMode="External"/><Relationship Id="rId3025" Type="http://schemas.openxmlformats.org/officeDocument/2006/relationships/hyperlink" Target="https://eigenphi.io/mev/eigentx/0x4cc7481cf90309d5244250a5d6c7205baa07c09781aa32b89bed5f60b5cd6cd9?tab=block" TargetMode="External"/><Relationship Id="rId3232" Type="http://schemas.openxmlformats.org/officeDocument/2006/relationships/hyperlink" Target="https://dashboard.tenderly.co/tx/mainnet/0xe659634a957cc44a790ba88c36ae8b022ab50d1aa8c5fefd9e58dd4c4aa8197f" TargetMode="External"/><Relationship Id="rId153" Type="http://schemas.openxmlformats.org/officeDocument/2006/relationships/hyperlink" Target="https://eigenphi.io/mev/eigentx/0x8ff952103058c09eb132e56a4f56595272b7ed26c71396b26d07b37036b2b09d?tab=block" TargetMode="External"/><Relationship Id="rId360" Type="http://schemas.openxmlformats.org/officeDocument/2006/relationships/hyperlink" Target="https://etherscan.io/txs?block=22009699" TargetMode="External"/><Relationship Id="rId2041" Type="http://schemas.openxmlformats.org/officeDocument/2006/relationships/hyperlink" Target="https://etherscan.io/tx/0x264c4b0313d89160a530f7418059fb01f063d76b5a446fae201fda217fc3d024" TargetMode="External"/><Relationship Id="rId220" Type="http://schemas.openxmlformats.org/officeDocument/2006/relationships/hyperlink" Target="https://eigenphi.io/mev/eigentx/0xdd8353efad32abf23e1ec55a229c64ab41b9850ff74ab519243dc0d7c5c5a080?tab=block" TargetMode="External"/><Relationship Id="rId2998" Type="http://schemas.openxmlformats.org/officeDocument/2006/relationships/hyperlink" Target="https://etherscan.io/txs?block=22014082" TargetMode="External"/><Relationship Id="rId2858" Type="http://schemas.openxmlformats.org/officeDocument/2006/relationships/hyperlink" Target="https://eigenphi.io/mev/eigentx/0x40bc4935b17efb876887950d491c8ec55eb332f6e5bd9cb417a4951c9c648083?tab=block" TargetMode="External"/><Relationship Id="rId99" Type="http://schemas.openxmlformats.org/officeDocument/2006/relationships/hyperlink" Target="https://etherscan.io/tx/0x3db2d8792626a96f9d7bf8536eecafff172a9771bff6ae6429e4a4a673be36a5" TargetMode="External"/><Relationship Id="rId1667" Type="http://schemas.openxmlformats.org/officeDocument/2006/relationships/hyperlink" Target="https://etherscan.io/txs?block=22015395" TargetMode="External"/><Relationship Id="rId1874" Type="http://schemas.openxmlformats.org/officeDocument/2006/relationships/hyperlink" Target="https://etherscan.io/tx/0x7ad12f04c079fbc3f9df81288d94c1b6bc4d6680f3c0699ca3eaa55650f61c63" TargetMode="External"/><Relationship Id="rId2718" Type="http://schemas.openxmlformats.org/officeDocument/2006/relationships/hyperlink" Target="https://dashboard.tenderly.co/tx/mainnet/0x762cb9ac08bbb987b350dba46a390b773ae84781ff76eb30ac6266abf8a779af" TargetMode="External"/><Relationship Id="rId2925" Type="http://schemas.openxmlformats.org/officeDocument/2006/relationships/hyperlink" Target="https://eigenphi.io/mev/eigentx/0xe7ef7e00cc52c307c512488ba0e18ce6ae84cb6c41c86bbf7882d1348ec505aa?tab=block" TargetMode="External"/><Relationship Id="rId1527" Type="http://schemas.openxmlformats.org/officeDocument/2006/relationships/hyperlink" Target="https://etherscan.io/txs?block=22011735" TargetMode="External"/><Relationship Id="rId1734" Type="http://schemas.openxmlformats.org/officeDocument/2006/relationships/hyperlink" Target="https://dashboard.tenderly.co/tx/mainnet/0xf3267522ce37def897264bf236055f93664879dc60ad4da7cdb1fb94bf343c31" TargetMode="External"/><Relationship Id="rId1941" Type="http://schemas.openxmlformats.org/officeDocument/2006/relationships/hyperlink" Target="https://dashboard.tenderly.co/tx/mainnet/0x18e903b52b8ba903bbddb70bf1d966eac580ac021fb708681b684504904823f7" TargetMode="External"/><Relationship Id="rId26" Type="http://schemas.openxmlformats.org/officeDocument/2006/relationships/hyperlink" Target="https://etherscan.io/tx/0x5fd1df0756cd19c24fdf2be90fc5050abc4526e198f1789416c30407c08381f1" TargetMode="External"/><Relationship Id="rId1801" Type="http://schemas.openxmlformats.org/officeDocument/2006/relationships/hyperlink" Target="https://etherscan.io/tx/0x4665e6d4fc4dca8d5588967d8f4656a94b478b403e68c71b540ccc4696178d10" TargetMode="External"/><Relationship Id="rId687" Type="http://schemas.openxmlformats.org/officeDocument/2006/relationships/hyperlink" Target="https://dashboard.tenderly.co/tx/mainnet/0x4e3ecd9db777a99bb451b2bf80a7e2ff223fcd88f00c423b3f4d3977987deea4" TargetMode="External"/><Relationship Id="rId2368" Type="http://schemas.openxmlformats.org/officeDocument/2006/relationships/hyperlink" Target="https://eigenphi.io/mev/eigentx/0x658d260badb7ade80c294f434531bfad58c78791461e14c76e4b6e3de642fd23?tab=block" TargetMode="External"/><Relationship Id="rId894" Type="http://schemas.openxmlformats.org/officeDocument/2006/relationships/hyperlink" Target="https://etherscan.io/tx/0xff2bc9034c17ea5a446fa8db307406a63ef88e0bf93999c064fbd4a61c492fc6" TargetMode="External"/><Relationship Id="rId1177" Type="http://schemas.openxmlformats.org/officeDocument/2006/relationships/hyperlink" Target="https://eigenphi.io/mev/ethereum/tx/0x01ee0dbfd6e42eba085cab0d771b3cabb6ce23225ef34b7da4802e744edf1b2c" TargetMode="External"/><Relationship Id="rId2575" Type="http://schemas.openxmlformats.org/officeDocument/2006/relationships/hyperlink" Target="https://dashboard.tenderly.co/tx/mainnet/0x27ee94d04e85ccc95ee1f74649496520450e2e156d65705551a04ca351ae251e" TargetMode="External"/><Relationship Id="rId2782" Type="http://schemas.openxmlformats.org/officeDocument/2006/relationships/hyperlink" Target="https://etherscan.io/tx/0x436884e2945f96872aefc8178c272fa2ee20ef5806b20bd891dadb3c04c6dbd4" TargetMode="External"/><Relationship Id="rId547" Type="http://schemas.openxmlformats.org/officeDocument/2006/relationships/hyperlink" Target="https://etherscan.io/txs?block=22011411" TargetMode="External"/><Relationship Id="rId754" Type="http://schemas.openxmlformats.org/officeDocument/2006/relationships/hyperlink" Target="https://etherscan.io/tx/0x5ed149e69f06f55eba9901cc73f9075e1371993b0bd83611214c74d9212eebc9" TargetMode="External"/><Relationship Id="rId961" Type="http://schemas.openxmlformats.org/officeDocument/2006/relationships/hyperlink" Target="https://etherscan.io/tx/0x9cc2b2c24b496fb4b78284bbedee319392baf3fa265eb45c95a991e08e62e509" TargetMode="External"/><Relationship Id="rId1384" Type="http://schemas.openxmlformats.org/officeDocument/2006/relationships/hyperlink" Target="https://libmev.com/blocks/22009994" TargetMode="External"/><Relationship Id="rId1591" Type="http://schemas.openxmlformats.org/officeDocument/2006/relationships/hyperlink" Target="https://libmev.com/blocks/22010904" TargetMode="External"/><Relationship Id="rId2228" Type="http://schemas.openxmlformats.org/officeDocument/2006/relationships/hyperlink" Target="https://eigenphi.io/mev/eigentx/0xa85e3667d9106f55fbb26f37fa7b56431ab7b9cf2f7e2fbe3e298f6ab4945a0e?tab=block" TargetMode="External"/><Relationship Id="rId2435" Type="http://schemas.openxmlformats.org/officeDocument/2006/relationships/hyperlink" Target="https://etherscan.io/tx/0x28986092dba9ddfa610eb6390cc5f59754c0ec028f9a5a5c675be0ed096cbaae" TargetMode="External"/><Relationship Id="rId2642" Type="http://schemas.openxmlformats.org/officeDocument/2006/relationships/hyperlink" Target="https://libmev.com/blocks/22014959" TargetMode="External"/><Relationship Id="rId90" Type="http://schemas.openxmlformats.org/officeDocument/2006/relationships/hyperlink" Target="https://etherscan.io/tx/0x30a25f7dc5821c075f95df1ad53b0c70adf87f562259e21187af26a85561201b" TargetMode="External"/><Relationship Id="rId407" Type="http://schemas.openxmlformats.org/officeDocument/2006/relationships/hyperlink" Target="https://eigenphi.io/mev/eigentx/0x89ab6c6f75a0bc12514627439f4a03c2f69aa37b27b81a28f1fe6bf0de5e7d06?tab=block" TargetMode="External"/><Relationship Id="rId614" Type="http://schemas.openxmlformats.org/officeDocument/2006/relationships/hyperlink" Target="https://etherscan.io/tx/0xe12ee8f9988f236a01df0adffad008a696afe89d16c2212fc85c58406efa07c6" TargetMode="External"/><Relationship Id="rId821" Type="http://schemas.openxmlformats.org/officeDocument/2006/relationships/hyperlink" Target="https://etherscan.io/txs?block=22011998" TargetMode="External"/><Relationship Id="rId1037" Type="http://schemas.openxmlformats.org/officeDocument/2006/relationships/hyperlink" Target="https://eigenphi.io/mev/ethereum/tx/0x45cccaaed4a5a0c3fa508af418c99b7c12d65ed29f98e4515c716c536a0386bb" TargetMode="External"/><Relationship Id="rId1244" Type="http://schemas.openxmlformats.org/officeDocument/2006/relationships/hyperlink" Target="https://eigenphi.io/mev/eigentx/0x147c8a89ab503c2c8e11e580c064c6957706c6ceec744315b80c67b6d086fae0?tab=block" TargetMode="External"/><Relationship Id="rId1451" Type="http://schemas.openxmlformats.org/officeDocument/2006/relationships/hyperlink" Target="https://etherscan.io/txs?block=22012636" TargetMode="External"/><Relationship Id="rId2502" Type="http://schemas.openxmlformats.org/officeDocument/2006/relationships/hyperlink" Target="https://eigenphi.io/mev/eigentx/0x52fc5f4e230612ed4328472c172bea78fe3d5d46f58c513d345619beff2e2897?tab=block" TargetMode="External"/><Relationship Id="rId1104" Type="http://schemas.openxmlformats.org/officeDocument/2006/relationships/hyperlink" Target="https://dashboard.tenderly.co/tx/mainnet/0xf373578ea58f1fbb26b4e6a6a3eff5f865d0118aca2b07b48d1529a07d63bd33" TargetMode="External"/><Relationship Id="rId1311" Type="http://schemas.openxmlformats.org/officeDocument/2006/relationships/hyperlink" Target="https://etherscan.io/txs?block=22013795" TargetMode="External"/><Relationship Id="rId3069" Type="http://schemas.openxmlformats.org/officeDocument/2006/relationships/hyperlink" Target="https://dashboard.tenderly.co/tx/mainnet/0x2077994b4c24409bc27c676acb98b3dddd9bbc1eae40fad9c2a64a1115e6cd03" TargetMode="External"/><Relationship Id="rId3276" Type="http://schemas.openxmlformats.org/officeDocument/2006/relationships/hyperlink" Target="https://etherscan.io/tx/0xc9123eff62bb2479c270fba3e1f8191fd7502eec9bc709f2568a2d718834a336" TargetMode="External"/><Relationship Id="rId197" Type="http://schemas.openxmlformats.org/officeDocument/2006/relationships/hyperlink" Target="https://eigenphi.io/mev/ethereum/tx/0x66cdaacc9830ec10a1cf5eef0ee7761ab8af4fee341a1f893ff31fda3fefeabe" TargetMode="External"/><Relationship Id="rId2085" Type="http://schemas.openxmlformats.org/officeDocument/2006/relationships/hyperlink" Target="https://etherscan.io/tx/0x7340fbd0e5465c271974230d297559feb255dd5385b551f95a8b85a03ba8a965" TargetMode="External"/><Relationship Id="rId2292" Type="http://schemas.openxmlformats.org/officeDocument/2006/relationships/hyperlink" Target="https://etherscan.io/tx/0x5dfaa57f1be6ebc3a7b0a88e64e28b44e2e17096f7648144d8a5778f263c68e1" TargetMode="External"/><Relationship Id="rId3136" Type="http://schemas.openxmlformats.org/officeDocument/2006/relationships/hyperlink" Target="https://eigenphi.io/mev/ethereum/tx/0xa0627faebd6e2e794641baff0aeced58e51850b5c2af17e5c48aa4c1fecf55c3" TargetMode="External"/><Relationship Id="rId264" Type="http://schemas.openxmlformats.org/officeDocument/2006/relationships/hyperlink" Target="https://eigenphi.io/mev/eigentx/0x8c8ccce4f01d707ad70103e03192f0b1a625d64ba4b9a1bb08aa021d92d5df2d?tab=block" TargetMode="External"/><Relationship Id="rId471" Type="http://schemas.openxmlformats.org/officeDocument/2006/relationships/hyperlink" Target="https://eigenphi.io/mev/ethereum/tx/0x50df383d95844d77595abe4d6be74352ffb1ec1e2af434881f3f51643b396cf1" TargetMode="External"/><Relationship Id="rId2152" Type="http://schemas.openxmlformats.org/officeDocument/2006/relationships/hyperlink" Target="https://etherscan.io/tx/0xa633cb68b133356f45f6d997c25ba109072e3f96fa942c85ba77bd25ab1264b5" TargetMode="External"/><Relationship Id="rId124" Type="http://schemas.openxmlformats.org/officeDocument/2006/relationships/hyperlink" Target="https://eigenphi.io/mev/eigentx/0x48be04e497779fb687a390015ff686a6484f813b143e3aacfe7a62d0327e6b7c?tab=block" TargetMode="External"/><Relationship Id="rId3203" Type="http://schemas.openxmlformats.org/officeDocument/2006/relationships/hyperlink" Target="https://eigenphi.io/mev/eigentx/0x7afdde416f83c599dd9bd3d88053de978dce0035a3ac898f387acaa4de79385d?tab=block" TargetMode="External"/><Relationship Id="rId331" Type="http://schemas.openxmlformats.org/officeDocument/2006/relationships/hyperlink" Target="https://etherscan.io/tx/0x345c6cef2b32a8620fe5753ccd5f620271a6eb834f8a9714205591aa21e67ae1" TargetMode="External"/><Relationship Id="rId2012" Type="http://schemas.openxmlformats.org/officeDocument/2006/relationships/hyperlink" Target="https://etherscan.io/txs?block=22014009" TargetMode="External"/><Relationship Id="rId2969" Type="http://schemas.openxmlformats.org/officeDocument/2006/relationships/hyperlink" Target="https://etherscan.io/tx/0x2d7a11abbe4d8d5167e35960ec3eac8939aeb6f83faa77c9ae3c72b1fdff4a76" TargetMode="External"/><Relationship Id="rId1778" Type="http://schemas.openxmlformats.org/officeDocument/2006/relationships/hyperlink" Target="https://etherscan.io/txs?block=22009622" TargetMode="External"/><Relationship Id="rId1985" Type="http://schemas.openxmlformats.org/officeDocument/2006/relationships/hyperlink" Target="https://etherscan.io/tx/0x0c43199d9f60bf092b74b32e7621ce785215527cefb565186b8c8ddd70913e4f" TargetMode="External"/><Relationship Id="rId2829" Type="http://schemas.openxmlformats.org/officeDocument/2006/relationships/hyperlink" Target="https://eigenphi.io/mev/eigentx/0xf98cf94e40171040bdbd3466fa05b62abb66743e19556478b6441b049fafdf31?tab=block" TargetMode="External"/><Relationship Id="rId1638" Type="http://schemas.openxmlformats.org/officeDocument/2006/relationships/hyperlink" Target="https://etherscan.io/tx/0xd5220bcf6c8ec06bda7d2d6ff3ea656c25f7dee4a403ece17204dc8d7849a9f7" TargetMode="External"/><Relationship Id="rId1845" Type="http://schemas.openxmlformats.org/officeDocument/2006/relationships/hyperlink" Target="https://etherscan.io/tx/0x0fa2229b8cbbc8c70026cab9a719c8f3454fe2ab1e6bf1783c13a4ad2e2853d4" TargetMode="External"/><Relationship Id="rId3060" Type="http://schemas.openxmlformats.org/officeDocument/2006/relationships/hyperlink" Target="https://etherscan.io/txs?block=22010027" TargetMode="External"/><Relationship Id="rId1705" Type="http://schemas.openxmlformats.org/officeDocument/2006/relationships/hyperlink" Target="https://dashboard.tenderly.co/tx/mainnet/0x6295c4a4aab2d9f7def42cd3d2b1e8fb0c848b2418ad049e5e3b0dd29328bf9e" TargetMode="External"/><Relationship Id="rId1912" Type="http://schemas.openxmlformats.org/officeDocument/2006/relationships/hyperlink" Target="https://eigenphi.io/mev/ethereum/tx/0x92fc98e80eabda520d2430ba1f98ac6853fc8767df59de215c81bb3ba023fc8d" TargetMode="External"/><Relationship Id="rId798" Type="http://schemas.openxmlformats.org/officeDocument/2006/relationships/hyperlink" Target="https://etherscan.io/tx/0xbc144ffde57731c88f1162213532c32210963f1014fe1ac9d3c0485b4a8c4753" TargetMode="External"/><Relationship Id="rId2479" Type="http://schemas.openxmlformats.org/officeDocument/2006/relationships/hyperlink" Target="https://libmev.com/blocks/22011068" TargetMode="External"/><Relationship Id="rId2686" Type="http://schemas.openxmlformats.org/officeDocument/2006/relationships/hyperlink" Target="https://etherscan.io/txs?block=22013972" TargetMode="External"/><Relationship Id="rId2893" Type="http://schemas.openxmlformats.org/officeDocument/2006/relationships/hyperlink" Target="https://dashboard.tenderly.co/tx/mainnet/0xe91be594a09f370f2ae6c717d7c69ee63e6a47030e8028f8bd1bbaeb23061ff1" TargetMode="External"/><Relationship Id="rId658" Type="http://schemas.openxmlformats.org/officeDocument/2006/relationships/hyperlink" Target="https://etherscan.io/tx/0xc210229a2dcf1ca4f74eda37318f8eafb69302098e667863b1f18e817b3e4d65" TargetMode="External"/><Relationship Id="rId865" Type="http://schemas.openxmlformats.org/officeDocument/2006/relationships/hyperlink" Target="https://etherscan.io/tx/0x0b5f150a5fee83ba587ad2be2cb0d3eac930cfb54511f023b77dc0b806fe46c9" TargetMode="External"/><Relationship Id="rId1288" Type="http://schemas.openxmlformats.org/officeDocument/2006/relationships/hyperlink" Target="https://eigenphi.io/mev/eigentx/0xae25666b6a233abaca4df96adeddd85b26e86b6b9805d2eefe5a1f7b8e90405f?tab=block" TargetMode="External"/><Relationship Id="rId1495" Type="http://schemas.openxmlformats.org/officeDocument/2006/relationships/hyperlink" Target="https://etherscan.io/txs?block=22011849" TargetMode="External"/><Relationship Id="rId2339" Type="http://schemas.openxmlformats.org/officeDocument/2006/relationships/hyperlink" Target="https://eigenphi.io/mev/eigentx/0x018960e8a68209bc7bfe7f8997f041f713c36e0f5d8fba4385d0fb02e978b095?tab=block" TargetMode="External"/><Relationship Id="rId2546" Type="http://schemas.openxmlformats.org/officeDocument/2006/relationships/hyperlink" Target="https://eigenphi.io/mev/eigentx/0xd01efe32413405c9ec4976606e4ed03b339c3c93e06a1f3c6e903d4cef20d625?tab=block" TargetMode="External"/><Relationship Id="rId2753" Type="http://schemas.openxmlformats.org/officeDocument/2006/relationships/hyperlink" Target="https://eigenphi.io/mev/ethereum/tx/0x9bacfe623ab45d7a1a51dc31e962333963ab293ef312a42d7c94dd5337272a07" TargetMode="External"/><Relationship Id="rId2960" Type="http://schemas.openxmlformats.org/officeDocument/2006/relationships/hyperlink" Target="https://etherscan.io/tx/0xfaa64c6a224057077a9e934593b409ed5d2857035a2e63bd57a5ac0df68042ca" TargetMode="External"/><Relationship Id="rId518" Type="http://schemas.openxmlformats.org/officeDocument/2006/relationships/hyperlink" Target="https://etherscan.io/txs?block=22016048" TargetMode="External"/><Relationship Id="rId725" Type="http://schemas.openxmlformats.org/officeDocument/2006/relationships/hyperlink" Target="https://etherscan.io/tx/0x98444e80fa481c8e410c78ddf3865a692833bc74cc82abaa8b2093358edce529" TargetMode="External"/><Relationship Id="rId932" Type="http://schemas.openxmlformats.org/officeDocument/2006/relationships/hyperlink" Target="https://dashboard.tenderly.co/tx/mainnet/0xb4590a9c1dad32d67c88afcd96d2b346e2ce7d2332517f7023fa00ded4f363e6" TargetMode="External"/><Relationship Id="rId1148" Type="http://schemas.openxmlformats.org/officeDocument/2006/relationships/hyperlink" Target="https://eigenphi.io/mev/ethereum/tx/0x7be1a7f75a877ca1324183cbfec344546a72dac208eba10b732307ec4c65b042" TargetMode="External"/><Relationship Id="rId1355" Type="http://schemas.openxmlformats.org/officeDocument/2006/relationships/hyperlink" Target="https://etherscan.io/tx/0x2fc1fa1b4294c71745088b0cc441792c525501a9ef9f5ad5fcc1a82cad0c2e6c" TargetMode="External"/><Relationship Id="rId1562" Type="http://schemas.openxmlformats.org/officeDocument/2006/relationships/hyperlink" Target="https://eigenphi.io/mev/eigentx/0x1c6eaf428621fc9a1a5593c119d2907a32fffd89435f2c6c5d503184ce059daa?tab=block" TargetMode="External"/><Relationship Id="rId2406" Type="http://schemas.openxmlformats.org/officeDocument/2006/relationships/hyperlink" Target="https://etherscan.io/tx/0x3aee3781c2f70b17d1156e2408e51e5a573cd1541ba75cf75967f9315c50d06b" TargetMode="External"/><Relationship Id="rId2613" Type="http://schemas.openxmlformats.org/officeDocument/2006/relationships/hyperlink" Target="https://libmev.com/blocks/22009522" TargetMode="External"/><Relationship Id="rId1008" Type="http://schemas.openxmlformats.org/officeDocument/2006/relationships/hyperlink" Target="https://eigenphi.io/mev/eigentx/0x78e580e7fe1b626e5b748863b9b625e154847dbb2b8b030ea145423f118577a9?tab=block" TargetMode="External"/><Relationship Id="rId1215" Type="http://schemas.openxmlformats.org/officeDocument/2006/relationships/hyperlink" Target="https://eigenphi.io/mev/eigentx/0x4953e0fb9da708cf82006ec137f7ece00381534ebc45271ae8ebb69554a23175?tab=block" TargetMode="External"/><Relationship Id="rId1422" Type="http://schemas.openxmlformats.org/officeDocument/2006/relationships/hyperlink" Target="https://etherscan.io/txs?block=22013099" TargetMode="External"/><Relationship Id="rId2820" Type="http://schemas.openxmlformats.org/officeDocument/2006/relationships/hyperlink" Target="https://etherscan.io/tx/0x9cbb86270ef823c86ee07b0e6a11e9cdb3a79a093060f29475868718d855d7c9" TargetMode="External"/><Relationship Id="rId61" Type="http://schemas.openxmlformats.org/officeDocument/2006/relationships/hyperlink" Target="https://etherscan.io/tx/0x113438cffa6d425e079212bcf0965f17690d915dafadac269a2167abda9aaa19" TargetMode="External"/><Relationship Id="rId2196" Type="http://schemas.openxmlformats.org/officeDocument/2006/relationships/hyperlink" Target="https://etherscan.io/tx/0x4e2a67e3a5c98b7f2eed303e70679d09de0e3322174788833947383c19c0d360" TargetMode="External"/><Relationship Id="rId168" Type="http://schemas.openxmlformats.org/officeDocument/2006/relationships/hyperlink" Target="https://eigenphi.io/mev/eigentx/0xe4c31151ba8a7a5303abc3aeb45747af7c161d3e06a5f39d22abc1120e4c1ac0?tab=block" TargetMode="External"/><Relationship Id="rId3247" Type="http://schemas.openxmlformats.org/officeDocument/2006/relationships/hyperlink" Target="https://etherscan.io/tx/0xa16288be6f7f121732dead33d882866772197118781c5aa403f895397836a454" TargetMode="External"/><Relationship Id="rId375" Type="http://schemas.openxmlformats.org/officeDocument/2006/relationships/hyperlink" Target="https://etherscan.io/tx/0xb2de8b1c505d4248e66736b67010d7f9fdfefd665133437e3a7d4f5e45974a97" TargetMode="External"/><Relationship Id="rId582" Type="http://schemas.openxmlformats.org/officeDocument/2006/relationships/hyperlink" Target="https://libmev.com/blocks/22013782" TargetMode="External"/><Relationship Id="rId2056" Type="http://schemas.openxmlformats.org/officeDocument/2006/relationships/hyperlink" Target="https://etherscan.io/tx/0x90a5cef66cb74df6de4736065b3452f1a27c88fe08dd647433381d79e290ccdb" TargetMode="External"/><Relationship Id="rId2263" Type="http://schemas.openxmlformats.org/officeDocument/2006/relationships/hyperlink" Target="https://eigenphi.io/mev/ethereum/tx/0xe6dd93a77696ce541b3be08d9c9c2aec2a145714a0c2d505ef9c2fbce69274e0" TargetMode="External"/><Relationship Id="rId2470" Type="http://schemas.openxmlformats.org/officeDocument/2006/relationships/hyperlink" Target="https://eigenphi.io/mev/ethereum/tx/0xe3d0a0ab2268574acc9556938a8b2fdcbab55dd520b00d46da7d1cb94a6464eb" TargetMode="External"/><Relationship Id="rId3107" Type="http://schemas.openxmlformats.org/officeDocument/2006/relationships/hyperlink" Target="https://eigenphi.io/mev/ethereum/tx/0x8023d19a137bbb8a3c498a7b7f11a466c3d807b799bf1f828450ba3f0248700b" TargetMode="External"/><Relationship Id="rId3314" Type="http://schemas.openxmlformats.org/officeDocument/2006/relationships/hyperlink" Target="https://etherscan.io/tx/0x066561b805f6038809561a77050157cd292af4ea21714dac3c0a34db8c12c2ff" TargetMode="External"/><Relationship Id="rId235" Type="http://schemas.openxmlformats.org/officeDocument/2006/relationships/hyperlink" Target="https://eigenphi.io/mev/eigentx/0x9dd994baf74801abfdd53e1d49bfa08f4ad3ea6792934a42519eb4287e97c779?tab=block" TargetMode="External"/><Relationship Id="rId442" Type="http://schemas.openxmlformats.org/officeDocument/2006/relationships/hyperlink" Target="https://dashboard.tenderly.co/tx/mainnet/0x1ae8944d2ab7f4df113a6c92f2aca6e06c972dad8b164e0ac9747b2c47af76ff" TargetMode="External"/><Relationship Id="rId1072" Type="http://schemas.openxmlformats.org/officeDocument/2006/relationships/hyperlink" Target="https://etherscan.io/tx/0xee2a004509858571be299a0cf82fba29a24bd34925ca64b9cc76912e20e1ce92" TargetMode="External"/><Relationship Id="rId2123" Type="http://schemas.openxmlformats.org/officeDocument/2006/relationships/hyperlink" Target="https://etherscan.io/txs?block=22015451" TargetMode="External"/><Relationship Id="rId2330" Type="http://schemas.openxmlformats.org/officeDocument/2006/relationships/hyperlink" Target="https://eigenphi.io/mev/ethereum/tx/0x0633c3918ef857327c4f7f73b2aff37e1db89b22e898fcd576a0aa7ed589e766" TargetMode="External"/><Relationship Id="rId302" Type="http://schemas.openxmlformats.org/officeDocument/2006/relationships/hyperlink" Target="https://etherscan.io/tx/0x609775e5de6a33e13b86f82e61f71c33561b7892bcd8ca07cabf0d204a91f6c4" TargetMode="External"/><Relationship Id="rId1889" Type="http://schemas.openxmlformats.org/officeDocument/2006/relationships/hyperlink" Target="https://dashboard.tenderly.co/tx/mainnet/0xdc10347073ece2a81bb1b369c058c9e1619c3fc2fc0c847a9d6cb373f48ced30" TargetMode="External"/><Relationship Id="rId1749" Type="http://schemas.openxmlformats.org/officeDocument/2006/relationships/hyperlink" Target="https://dashboard.tenderly.co/tx/mainnet/0x4038cf8b49511e0c53911397c6fd1c78d610b82f1163aa591dc18b35d55beb2d" TargetMode="External"/><Relationship Id="rId1956" Type="http://schemas.openxmlformats.org/officeDocument/2006/relationships/hyperlink" Target="https://dashboard.tenderly.co/tx/mainnet/0x16cc5e14da545c4311186dc03c2cfc45f2158f939dca0d04e835410c5714902d" TargetMode="External"/><Relationship Id="rId3171" Type="http://schemas.openxmlformats.org/officeDocument/2006/relationships/hyperlink" Target="https://etherscan.io/tx/0x57c279b3dc6a1c7d06b771a3a6978cacf4e4b9c590992efa48ba09610b6b780f" TargetMode="External"/><Relationship Id="rId1609" Type="http://schemas.openxmlformats.org/officeDocument/2006/relationships/hyperlink" Target="https://dashboard.tenderly.co/tx/mainnet/0x59dafeedae7dd717dfbea1625f4ef383b9aafb65d2f9e7e1d555cc02a2fd6275" TargetMode="External"/><Relationship Id="rId1816" Type="http://schemas.openxmlformats.org/officeDocument/2006/relationships/hyperlink" Target="https://etherscan.io/tx/0xb1f0600a6c0b962b537a72092968afaaba72e8ad745b565a58ebcbae362a6fd8" TargetMode="External"/><Relationship Id="rId3031" Type="http://schemas.openxmlformats.org/officeDocument/2006/relationships/hyperlink" Target="https://dashboard.tenderly.co/tx/mainnet/0xad4d8a23491ecc0e915c5078992ad5147340bf36773e90945ac3578aed6065ad" TargetMode="External"/><Relationship Id="rId2797" Type="http://schemas.openxmlformats.org/officeDocument/2006/relationships/hyperlink" Target="https://libmev.com/blocks/22010015" TargetMode="External"/><Relationship Id="rId769" Type="http://schemas.openxmlformats.org/officeDocument/2006/relationships/hyperlink" Target="https://etherscan.io/txs?block=22011502" TargetMode="External"/><Relationship Id="rId976" Type="http://schemas.openxmlformats.org/officeDocument/2006/relationships/hyperlink" Target="https://etherscan.io/tx/0xb76d71af7e7693e7a3e7d26b8d6f3b81fd694b46d0fb2cfea8170b9cef978413" TargetMode="External"/><Relationship Id="rId1399" Type="http://schemas.openxmlformats.org/officeDocument/2006/relationships/hyperlink" Target="https://etherscan.io/tx/0xa4f236bf3a2aae09e2347911f8cb89ce0fbeb07bab21e885ecd19eb1d41fd6da" TargetMode="External"/><Relationship Id="rId2657" Type="http://schemas.openxmlformats.org/officeDocument/2006/relationships/hyperlink" Target="https://libmev.com/blocks/22012686" TargetMode="External"/><Relationship Id="rId629" Type="http://schemas.openxmlformats.org/officeDocument/2006/relationships/hyperlink" Target="https://etherscan.io/tx/0xb767ee59e6691539dedac648e333464c8e554c1150193e8073bc2c50003fc42e" TargetMode="External"/><Relationship Id="rId1259" Type="http://schemas.openxmlformats.org/officeDocument/2006/relationships/hyperlink" Target="https://libmev.com/blocks/22013682" TargetMode="External"/><Relationship Id="rId1466" Type="http://schemas.openxmlformats.org/officeDocument/2006/relationships/hyperlink" Target="https://etherscan.io/txs?block=22012654" TargetMode="External"/><Relationship Id="rId2864" Type="http://schemas.openxmlformats.org/officeDocument/2006/relationships/hyperlink" Target="https://dashboard.tenderly.co/tx/mainnet/0xa383cd06acaf7690197d65d1d1b27ecfa530189f08b412f38c90f65c5628b633" TargetMode="External"/><Relationship Id="rId836" Type="http://schemas.openxmlformats.org/officeDocument/2006/relationships/hyperlink" Target="https://etherscan.io/tx/0xd7ef08d2e3110c48b25dbc2b955c1dbcf0cbec2778bf1b0c5184a1aa78d984ed" TargetMode="External"/><Relationship Id="rId1119" Type="http://schemas.openxmlformats.org/officeDocument/2006/relationships/hyperlink" Target="https://eigenphi.io/mev/ethereum/tx/0x81c2237e3ebd794c001646f285aebaad0fe0d69411f2ae1bf7ef4bc8a6e58fc2" TargetMode="External"/><Relationship Id="rId1673" Type="http://schemas.openxmlformats.org/officeDocument/2006/relationships/hyperlink" Target="https://etherscan.io/tx/0x2dcd4b59b0b7d3ab580251e36ca08649d7c497cfdc933aa61fe06b5e0ce1e09b" TargetMode="External"/><Relationship Id="rId1880" Type="http://schemas.openxmlformats.org/officeDocument/2006/relationships/hyperlink" Target="https://etherscan.io/txs?block=22011665" TargetMode="External"/><Relationship Id="rId2517" Type="http://schemas.openxmlformats.org/officeDocument/2006/relationships/hyperlink" Target="https://libmev.com/blocks/22009190" TargetMode="External"/><Relationship Id="rId2724" Type="http://schemas.openxmlformats.org/officeDocument/2006/relationships/hyperlink" Target="https://etherscan.io/tx/0xece17c0e11f6460908fc77dde474f537f6072e406e2b1daa2f6fd044bdb1288a" TargetMode="External"/><Relationship Id="rId2931" Type="http://schemas.openxmlformats.org/officeDocument/2006/relationships/hyperlink" Target="https://eigenphi.io/mev/ethereum/tx/0x96b17c6fc82046cc3a36a1ba0ea091fb204f20c0e913dc25e6b63a96a7f11e15" TargetMode="External"/><Relationship Id="rId903" Type="http://schemas.openxmlformats.org/officeDocument/2006/relationships/hyperlink" Target="https://etherscan.io/tx/0x22fb13fc4f669e151b89ce447817f9ef28cbbf7a4e61e31c6782cc576db08379" TargetMode="External"/><Relationship Id="rId1326" Type="http://schemas.openxmlformats.org/officeDocument/2006/relationships/hyperlink" Target="https://etherscan.io/txs?block=22009996" TargetMode="External"/><Relationship Id="rId1533" Type="http://schemas.openxmlformats.org/officeDocument/2006/relationships/hyperlink" Target="https://etherscan.io/tx/0x869d159e8df15c14be37830351a0ebf55327d62cbecd9aa269211dbe5998c026" TargetMode="External"/><Relationship Id="rId1740" Type="http://schemas.openxmlformats.org/officeDocument/2006/relationships/hyperlink" Target="https://etherscan.io/txs?block=22013164" TargetMode="External"/><Relationship Id="rId32" Type="http://schemas.openxmlformats.org/officeDocument/2006/relationships/hyperlink" Target="https://etherscan.io/tx/0x8b8c68a280e3d3b9f6d7e35a84a156be3e29c3dbba154485f65db6347903a2ec" TargetMode="External"/><Relationship Id="rId1600" Type="http://schemas.openxmlformats.org/officeDocument/2006/relationships/hyperlink" Target="https://etherscan.io/txs?block=22010065" TargetMode="External"/><Relationship Id="rId279" Type="http://schemas.openxmlformats.org/officeDocument/2006/relationships/hyperlink" Target="https://libmev.com/blocks/22009886" TargetMode="External"/><Relationship Id="rId486" Type="http://schemas.openxmlformats.org/officeDocument/2006/relationships/hyperlink" Target="https://eigenphi.io/mev/eigentx/0x7ab9ffa51aa9a8a1bd33a0ab851734a7170bb68d2a32dff4b49438817c5adbc6?tab=block" TargetMode="External"/><Relationship Id="rId693" Type="http://schemas.openxmlformats.org/officeDocument/2006/relationships/hyperlink" Target="https://etherscan.io/txs?block=22012514" TargetMode="External"/><Relationship Id="rId2167" Type="http://schemas.openxmlformats.org/officeDocument/2006/relationships/hyperlink" Target="https://etherscan.io/txs?block=22012693" TargetMode="External"/><Relationship Id="rId2374" Type="http://schemas.openxmlformats.org/officeDocument/2006/relationships/hyperlink" Target="https://eigenphi.io/mev/ethereum/tx/0x68c93e97b2b7423673eff4bcadd98881ccd09ee44ae5eb8ffbb0efc2b876210e" TargetMode="External"/><Relationship Id="rId2581" Type="http://schemas.openxmlformats.org/officeDocument/2006/relationships/hyperlink" Target="https://etherscan.io/tx/0x0c63424357f17be9e1ad3dfcb7bfdc9a4413336c61c7608552066d70899e2edc" TargetMode="External"/><Relationship Id="rId3218" Type="http://schemas.openxmlformats.org/officeDocument/2006/relationships/hyperlink" Target="https://eigenphi.io/mev/eigentx/0x0f797311b9e13c3413802e9e218ffddacebd624d3a9eb071605a67ebc9ef88bc?tab=block" TargetMode="External"/><Relationship Id="rId139" Type="http://schemas.openxmlformats.org/officeDocument/2006/relationships/hyperlink" Target="https://eigenphi.io/mev/eigentx/0x55f05c85ebfcaf8c01168e53d86fb40a47a9b5f40f5a59a0e23ddd15a16f9c50?tab=block" TargetMode="External"/><Relationship Id="rId346" Type="http://schemas.openxmlformats.org/officeDocument/2006/relationships/hyperlink" Target="https://etherscan.io/txs?block=22013221" TargetMode="External"/><Relationship Id="rId553" Type="http://schemas.openxmlformats.org/officeDocument/2006/relationships/hyperlink" Target="https://etherscan.io/tx/0x400ace1aa8784627a259934d766a4e274dc383ae102d09a6e2c179dfa55e5bfb" TargetMode="External"/><Relationship Id="rId760" Type="http://schemas.openxmlformats.org/officeDocument/2006/relationships/hyperlink" Target="https://libmev.com/blocks/22011417" TargetMode="External"/><Relationship Id="rId1183" Type="http://schemas.openxmlformats.org/officeDocument/2006/relationships/hyperlink" Target="https://etherscan.io/tx/0x789d05961d9e4b505a126e36ad2ea5a87d19bc08fbc3e628fc4fcb412ce1eda6" TargetMode="External"/><Relationship Id="rId1390" Type="http://schemas.openxmlformats.org/officeDocument/2006/relationships/hyperlink" Target="https://eigenphi.io/mev/eigentx/0xe2f1aa45be62272d8429553bd667b1fb9821e7364a90c4c20b019b05da029143?tab=block" TargetMode="External"/><Relationship Id="rId2027" Type="http://schemas.openxmlformats.org/officeDocument/2006/relationships/hyperlink" Target="https://etherscan.io/txs?block=22014598" TargetMode="External"/><Relationship Id="rId2234" Type="http://schemas.openxmlformats.org/officeDocument/2006/relationships/hyperlink" Target="https://eigenphi.io/mev/ethereum/tx/0xe400064ef255ff7c90bef72896f7af27d6c805f6ae4c3a4ce7d05db0ab83e4ea" TargetMode="External"/><Relationship Id="rId2441" Type="http://schemas.openxmlformats.org/officeDocument/2006/relationships/hyperlink" Target="https://eigenphi.io/mev/eigentx/0xcdf99c5e6dfb0666582c611423d6f5da7f59a2a86f718f02b32cfe0b715989b1?tab=block" TargetMode="External"/><Relationship Id="rId206" Type="http://schemas.openxmlformats.org/officeDocument/2006/relationships/hyperlink" Target="https://libmev.com/blocks/22016004" TargetMode="External"/><Relationship Id="rId413" Type="http://schemas.openxmlformats.org/officeDocument/2006/relationships/hyperlink" Target="https://eigenphi.io/mev/ethereum/tx/0xdcba73049df3d56688eaacdf16b3bb6e065015bb3cff3cb995b489e4db71b022" TargetMode="External"/><Relationship Id="rId1043" Type="http://schemas.openxmlformats.org/officeDocument/2006/relationships/hyperlink" Target="https://etherscan.io/tx/0x81ebc46eeac6fcfc54748fd5d10b9983e2a0552b5db814f9d6deef592e14d886" TargetMode="External"/><Relationship Id="rId620" Type="http://schemas.openxmlformats.org/officeDocument/2006/relationships/hyperlink" Target="https://etherscan.io/tx/0x43398840731f846f4f92d801dcb06c12b0b1cf9eabdbe869248a77d140718bbb" TargetMode="External"/><Relationship Id="rId1250" Type="http://schemas.openxmlformats.org/officeDocument/2006/relationships/hyperlink" Target="https://eigenphi.io/mev/ethereum/tx/0x082a3bfd35e2cdf6956c545b9ff839b5f628f04b6af6b92afab3452f45a6910a" TargetMode="External"/><Relationship Id="rId2301" Type="http://schemas.openxmlformats.org/officeDocument/2006/relationships/hyperlink" Target="https://etherscan.io/tx/0x6a455e80acda7c633e3ebbbac12d04d6e0104972bbfc79dcee6c261564e57e7a" TargetMode="External"/><Relationship Id="rId1110" Type="http://schemas.openxmlformats.org/officeDocument/2006/relationships/hyperlink" Target="https://etherscan.io/tx/0xcecc72a296c2e99ed4566152053895070eee65f3448bbe6a0ebcae9ace461f56" TargetMode="External"/><Relationship Id="rId1927" Type="http://schemas.openxmlformats.org/officeDocument/2006/relationships/hyperlink" Target="https://eigenphi.io/mev/ethereum/tx/0xcb1400af389771d5a6bd75c51eefa5dbd50916fd596ca62f6eade1069f4135dd" TargetMode="External"/><Relationship Id="rId3075" Type="http://schemas.openxmlformats.org/officeDocument/2006/relationships/hyperlink" Target="https://dashboard.tenderly.co/tx/mainnet/0xd1cea6f9a38b7f5a507bb7fe609327fd444302779a7d61d06554818cf2788cb5" TargetMode="External"/><Relationship Id="rId3282" Type="http://schemas.openxmlformats.org/officeDocument/2006/relationships/hyperlink" Target="https://libmev.com/blocks/22012236" TargetMode="External"/><Relationship Id="rId2091" Type="http://schemas.openxmlformats.org/officeDocument/2006/relationships/hyperlink" Target="https://libmev.com/blocks/22012051" TargetMode="External"/><Relationship Id="rId3142" Type="http://schemas.openxmlformats.org/officeDocument/2006/relationships/hyperlink" Target="https://etherscan.io/tx/0xf59d769bf77c27a60884a6cf67ebcad15c72e93811700112c2928eab4bff16cc" TargetMode="External"/><Relationship Id="rId270" Type="http://schemas.openxmlformats.org/officeDocument/2006/relationships/hyperlink" Target="https://eigenphi.io/mev/ethereum/tx/0xe921c7b6d172006717b3667c4f74148485f03994e75d522410ffee49fbc41632" TargetMode="External"/><Relationship Id="rId3002" Type="http://schemas.openxmlformats.org/officeDocument/2006/relationships/hyperlink" Target="https://eigenphi.io/mev/eigentx/0xa77c6633deedc0de0f47ddd9beba6de69ac4b395b1c37304ef682c6de6404316?tab=block" TargetMode="External"/><Relationship Id="rId130" Type="http://schemas.openxmlformats.org/officeDocument/2006/relationships/hyperlink" Target="https://dashboard.tenderly.co/tx/mainnet/0xc06d0cd7ab78f64f417b4209a434d5cdb4ae39606e4a7a04d9acb09cf9bb3345" TargetMode="External"/><Relationship Id="rId2768" Type="http://schemas.openxmlformats.org/officeDocument/2006/relationships/hyperlink" Target="https://etherscan.io/tx/0xc06d0cd7ab78f64f417b4209a434d5cdb4ae39606e4a7a04d9acb09cf9bb3345" TargetMode="External"/><Relationship Id="rId2975" Type="http://schemas.openxmlformats.org/officeDocument/2006/relationships/hyperlink" Target="https://etherscan.io/tx/0xb5c1fcbf7ffc7bee4762764d3ffa5e0166918816d816e02df4182a294bbc057b" TargetMode="External"/><Relationship Id="rId947" Type="http://schemas.openxmlformats.org/officeDocument/2006/relationships/hyperlink" Target="https://dashboard.tenderly.co/tx/mainnet/0xfa7081515ef9b6468c912970765baf67c598e69454a1bbbc76b4ddf0fd1e6fd1" TargetMode="External"/><Relationship Id="rId1577" Type="http://schemas.openxmlformats.org/officeDocument/2006/relationships/hyperlink" Target="https://libmev.com/blocks/22010465" TargetMode="External"/><Relationship Id="rId1784" Type="http://schemas.openxmlformats.org/officeDocument/2006/relationships/hyperlink" Target="https://etherscan.io/tx/0x66543c6c417540e59160614b0f7c4209693ccc2fcebf32ae095482fc26a555bf" TargetMode="External"/><Relationship Id="rId1991" Type="http://schemas.openxmlformats.org/officeDocument/2006/relationships/hyperlink" Target="https://etherscan.io/txs?block=22011132" TargetMode="External"/><Relationship Id="rId2628" Type="http://schemas.openxmlformats.org/officeDocument/2006/relationships/hyperlink" Target="https://libmev.com/blocks/22013851" TargetMode="External"/><Relationship Id="rId2835" Type="http://schemas.openxmlformats.org/officeDocument/2006/relationships/hyperlink" Target="https://dashboard.tenderly.co/tx/mainnet/0x58761c0d5b01d4c8ca149fa8fec1f33e47a3fb7859e4b6706d46b8baf726a3ba" TargetMode="External"/><Relationship Id="rId76" Type="http://schemas.openxmlformats.org/officeDocument/2006/relationships/hyperlink" Target="https://etherscan.io/tx/0x9cbb86270ef823c86ee07b0e6a11e9cdb3a79a093060f29475868718d855d7c9" TargetMode="External"/><Relationship Id="rId807" Type="http://schemas.openxmlformats.org/officeDocument/2006/relationships/hyperlink" Target="https://etherscan.io/tx/0x1140f62ed2db7760851803de9c73bee61573354f98d50c5fe7315bed9048993c" TargetMode="External"/><Relationship Id="rId1437" Type="http://schemas.openxmlformats.org/officeDocument/2006/relationships/hyperlink" Target="https://etherscan.io/tx/0x6f4eea98c97b23b44eb9e33c4fa7d91b6dc886583cad4c25017d4a0f7a338e28" TargetMode="External"/><Relationship Id="rId1644" Type="http://schemas.openxmlformats.org/officeDocument/2006/relationships/hyperlink" Target="https://etherscan.io/tx/0xb20506131349c24ddee9ec712c9bf0494b603065cb0b8bb431246cb5287780f0" TargetMode="External"/><Relationship Id="rId1851" Type="http://schemas.openxmlformats.org/officeDocument/2006/relationships/hyperlink" Target="https://etherscan.io/tx/0x3a193d23d221b51c0d7816ae73c64a51bbc3e3dd6b2d4730d33044b719acf4b4" TargetMode="External"/><Relationship Id="rId2902" Type="http://schemas.openxmlformats.org/officeDocument/2006/relationships/hyperlink" Target="https://eigenphi.io/mev/eigentx/0x0ef5bddc04ebcf4c1623d3f51ca8d2f716663086e25dcc411be39f1d94507b11?tab=block" TargetMode="External"/><Relationship Id="rId1504" Type="http://schemas.openxmlformats.org/officeDocument/2006/relationships/hyperlink" Target="https://etherscan.io/tx/0xe22c83dbc3ef88f5d59ce6b792c101850650cbc8d601a64454c8db772b646e34" TargetMode="External"/><Relationship Id="rId1711" Type="http://schemas.openxmlformats.org/officeDocument/2006/relationships/hyperlink" Target="https://etherscan.io/tx/0xd1f5459591f7149c942d044b93bc66e745e4e7168ae2ff1510ee9d2170434ad3" TargetMode="External"/><Relationship Id="rId597" Type="http://schemas.openxmlformats.org/officeDocument/2006/relationships/hyperlink" Target="https://etherscan.io/tx/0xfdc496af36e4aee394ee2216ddcfd35a3d1aad7231aeac15b6a06467ec5f94cb" TargetMode="External"/><Relationship Id="rId2278" Type="http://schemas.openxmlformats.org/officeDocument/2006/relationships/hyperlink" Target="https://eigenphi.io/mev/eigentx/0x5f28604fcd7b2e57dbbd73c2db0a1fb148a7e5697a824965ac5d96afa412a95e?tab=block" TargetMode="External"/><Relationship Id="rId2485" Type="http://schemas.openxmlformats.org/officeDocument/2006/relationships/hyperlink" Target="https://eigenphi.io/mev/eigentx/0x46e26a6fc158a9d3dc8ff488362c748f73710640fe803598b0f939f1ed21da7b?tab=block" TargetMode="External"/><Relationship Id="rId3329" Type="http://schemas.openxmlformats.org/officeDocument/2006/relationships/hyperlink" Target="https://libmev.com/blocks/22011162" TargetMode="External"/><Relationship Id="rId457" Type="http://schemas.openxmlformats.org/officeDocument/2006/relationships/hyperlink" Target="https://dashboard.tenderly.co/tx/mainnet/0xd2715c699ffa30a3302257c5b3c04bd964b10f3f6f6d514b7fd5b44f45df3e7c" TargetMode="External"/><Relationship Id="rId1087" Type="http://schemas.openxmlformats.org/officeDocument/2006/relationships/hyperlink" Target="https://etherscan.io/tx/0x5ed149e69f06f55eba9901cc73f9075e1371993b0bd83611214c74d9212eebc9" TargetMode="External"/><Relationship Id="rId1294" Type="http://schemas.openxmlformats.org/officeDocument/2006/relationships/hyperlink" Target="https://eigenphi.io/mev/ethereum/tx/0x8e06725d082c2b51895d8044e652dd3f829596043a5efd912e9dd4a4be409639" TargetMode="External"/><Relationship Id="rId2138" Type="http://schemas.openxmlformats.org/officeDocument/2006/relationships/hyperlink" Target="https://etherscan.io/txs?block=22012607" TargetMode="External"/><Relationship Id="rId2692" Type="http://schemas.openxmlformats.org/officeDocument/2006/relationships/hyperlink" Target="https://etherscan.io/tx/0xe2f1aa45be62272d8429553bd667b1fb9821e7364a90c4c20b019b05da029143" TargetMode="External"/><Relationship Id="rId664" Type="http://schemas.openxmlformats.org/officeDocument/2006/relationships/hyperlink" Target="https://etherscan.io/txs?block=22010248" TargetMode="External"/><Relationship Id="rId871" Type="http://schemas.openxmlformats.org/officeDocument/2006/relationships/hyperlink" Target="https://libmev.com/blocks/22009136" TargetMode="External"/><Relationship Id="rId2345" Type="http://schemas.openxmlformats.org/officeDocument/2006/relationships/hyperlink" Target="https://eigenphi.io/mev/ethereum/tx/0xd730bafa06b04f8c495d1ddf44a03d0ef611b0ab8733f4caafa24e17aa5b463e" TargetMode="External"/><Relationship Id="rId2552" Type="http://schemas.openxmlformats.org/officeDocument/2006/relationships/hyperlink" Target="https://eigenphi.io/mev/ethereum/tx/0x47fa60da37d3c46daf53791f2061692594ecd7b94d65bde34f72a991d2a8ee38" TargetMode="External"/><Relationship Id="rId317" Type="http://schemas.openxmlformats.org/officeDocument/2006/relationships/hyperlink" Target="https://etherscan.io/tx/0xef9a7cbe87e978019fdd5a6a18761e5fda9adecd706e142705540ec8783cabe4" TargetMode="External"/><Relationship Id="rId524" Type="http://schemas.openxmlformats.org/officeDocument/2006/relationships/hyperlink" Target="https://etherscan.io/tx/0x0223fb458b9519a50f3f19984f294339a0a785b8ad3df845e9deed5fa5b6c815" TargetMode="External"/><Relationship Id="rId731" Type="http://schemas.openxmlformats.org/officeDocument/2006/relationships/hyperlink" Target="https://etherscan.io/txs?block=22011578" TargetMode="External"/><Relationship Id="rId1154" Type="http://schemas.openxmlformats.org/officeDocument/2006/relationships/hyperlink" Target="https://dashboard.tenderly.co/tx/mainnet/0x2a5e63cc4ea493e0faae91475985785a4da00407bbf7a34e9dcb5f9df97c9b53" TargetMode="External"/><Relationship Id="rId1361" Type="http://schemas.openxmlformats.org/officeDocument/2006/relationships/hyperlink" Target="https://libmev.com/blocks/22015260" TargetMode="External"/><Relationship Id="rId2205" Type="http://schemas.openxmlformats.org/officeDocument/2006/relationships/hyperlink" Target="https://eigenphi.io/mev/ethereum/tx/0x856ade9afabf9561a012e8c2fe005f03d48a84f819a16214090d5f51f98c740d" TargetMode="External"/><Relationship Id="rId2412" Type="http://schemas.openxmlformats.org/officeDocument/2006/relationships/hyperlink" Target="https://libmev.com/blocks/22014816" TargetMode="External"/><Relationship Id="rId1014" Type="http://schemas.openxmlformats.org/officeDocument/2006/relationships/hyperlink" Target="https://dashboard.tenderly.co/tx/mainnet/0x99df643a57cdece2e67a758b7818414f868a54007aa822cba2dcccaaec472db2" TargetMode="External"/><Relationship Id="rId1221" Type="http://schemas.openxmlformats.org/officeDocument/2006/relationships/hyperlink" Target="https://eigenphi.io/mev/ethereum/tx/0xa633cb68b133356f45f6d997c25ba109072e3f96fa942c85ba77bd25ab1264b5" TargetMode="External"/><Relationship Id="rId3186" Type="http://schemas.openxmlformats.org/officeDocument/2006/relationships/hyperlink" Target="https://etherscan.io/tx/0x8f1abc3a5f6e3c69493229371b038a75229fade0d19eb87c9d050a9d6c53d747" TargetMode="External"/><Relationship Id="rId3046" Type="http://schemas.openxmlformats.org/officeDocument/2006/relationships/hyperlink" Target="https://etherscan.io/tx/0xe7a4b8e6c9b84b949b5acd98b0fb296841ba44a812fcc217ffd9a67adacedb49" TargetMode="External"/><Relationship Id="rId3253" Type="http://schemas.openxmlformats.org/officeDocument/2006/relationships/hyperlink" Target="https://etherscan.io/tx/0xe17603f3a3b9fef266ad7ce41987f8c9485232a89476f20731951bc9a3cc1042" TargetMode="External"/><Relationship Id="rId174" Type="http://schemas.openxmlformats.org/officeDocument/2006/relationships/hyperlink" Target="https://eigenphi.io/mev/ethereum/tx/0x01891e2449958011876754239ba6edbce01c2de3a6945ea8143ec53337c3b3cc" TargetMode="External"/><Relationship Id="rId381" Type="http://schemas.openxmlformats.org/officeDocument/2006/relationships/hyperlink" Target="https://etherscan.io/txs?block=22010394" TargetMode="External"/><Relationship Id="rId2062" Type="http://schemas.openxmlformats.org/officeDocument/2006/relationships/hyperlink" Target="https://libmev.com/blocks/22012674" TargetMode="External"/><Relationship Id="rId3113" Type="http://schemas.openxmlformats.org/officeDocument/2006/relationships/hyperlink" Target="https://etherscan.io/tx/0x8a28874c44162382539a3435dfbe5064069e7acd4db01d942c20aca3fe8a896f" TargetMode="External"/><Relationship Id="rId241" Type="http://schemas.openxmlformats.org/officeDocument/2006/relationships/hyperlink" Target="https://dashboard.tenderly.co/tx/mainnet/0xc3dd7eae6b3192ceacdba0f39c684973fe655fc4e1edb275d3cb8a3a187473cb" TargetMode="External"/><Relationship Id="rId3320" Type="http://schemas.openxmlformats.org/officeDocument/2006/relationships/hyperlink" Target="https://etherscan.io/tx/0xe86ab34d537f82847bb05d97c91b556308350a35c114aa748ab6a5ca2cd4cbcb" TargetMode="External"/><Relationship Id="rId2879" Type="http://schemas.openxmlformats.org/officeDocument/2006/relationships/hyperlink" Target="https://eigenphi.io/mev/ethereum/tx/0x468ad042d3b4ffa482a52801b9515192b2eecec92680dd4925d8031791e77435" TargetMode="External"/><Relationship Id="rId101" Type="http://schemas.openxmlformats.org/officeDocument/2006/relationships/hyperlink" Target="https://eigenphi.io/mev/ethereum/tx/0x3db2d8792626a96f9d7bf8536eecafff172a9771bff6ae6429e4a4a673be36a5" TargetMode="External"/><Relationship Id="rId1688" Type="http://schemas.openxmlformats.org/officeDocument/2006/relationships/hyperlink" Target="https://etherscan.io/tx/0xcd9fa80f81e9cf5c9b3cc6cc98303c3690929c4046752ca44ddc72217b6f3367" TargetMode="External"/><Relationship Id="rId1895" Type="http://schemas.openxmlformats.org/officeDocument/2006/relationships/hyperlink" Target="https://etherscan.io/tx/0x3760eb251a14ec5f9b5550b3bce9fb55faae570272b257a3eef24b1a6a1dd0c1" TargetMode="External"/><Relationship Id="rId2739" Type="http://schemas.openxmlformats.org/officeDocument/2006/relationships/hyperlink" Target="https://dashboard.tenderly.co/tx/mainnet/0xd2e9078088be5460354f6c8522381b0e40ade2ed1850102980f00da141cd4daf" TargetMode="External"/><Relationship Id="rId2946" Type="http://schemas.openxmlformats.org/officeDocument/2006/relationships/hyperlink" Target="https://etherscan.io/txs?block=22010086" TargetMode="External"/><Relationship Id="rId918" Type="http://schemas.openxmlformats.org/officeDocument/2006/relationships/hyperlink" Target="https://dashboard.tenderly.co/tx/mainnet/0xba812baf5b9e4184afa7089e57db71d038d3d6d7117bc8957f4df353b4bc270c" TargetMode="External"/><Relationship Id="rId1548" Type="http://schemas.openxmlformats.org/officeDocument/2006/relationships/hyperlink" Target="https://libmev.com/blocks/22011797" TargetMode="External"/><Relationship Id="rId1755" Type="http://schemas.openxmlformats.org/officeDocument/2006/relationships/hyperlink" Target="https://etherscan.io/txs?block=22011165" TargetMode="External"/><Relationship Id="rId1408" Type="http://schemas.openxmlformats.org/officeDocument/2006/relationships/hyperlink" Target="https://etherscan.io/txs?block=22014789" TargetMode="External"/><Relationship Id="rId1962" Type="http://schemas.openxmlformats.org/officeDocument/2006/relationships/hyperlink" Target="https://etherscan.io/txs?block=22014771" TargetMode="External"/><Relationship Id="rId2806" Type="http://schemas.openxmlformats.org/officeDocument/2006/relationships/hyperlink" Target="https://etherscan.io/txs?block=22014033" TargetMode="External"/><Relationship Id="rId47" Type="http://schemas.openxmlformats.org/officeDocument/2006/relationships/hyperlink" Target="https://etherscan.io/txs?block=22012284" TargetMode="External"/><Relationship Id="rId1615" Type="http://schemas.openxmlformats.org/officeDocument/2006/relationships/hyperlink" Target="https://etherscan.io/txs?block=22013875" TargetMode="External"/><Relationship Id="rId1822" Type="http://schemas.openxmlformats.org/officeDocument/2006/relationships/hyperlink" Target="https://etherscan.io/txs?block=22011738" TargetMode="External"/><Relationship Id="rId2389" Type="http://schemas.openxmlformats.org/officeDocument/2006/relationships/hyperlink" Target="https://eigenphi.io/mev/ethereum/tx/0x19bda099bf16cce643debf0795680ff28f3824be98cf218bee2c4bad06093240" TargetMode="External"/><Relationship Id="rId2596" Type="http://schemas.openxmlformats.org/officeDocument/2006/relationships/hyperlink" Target="https://dashboard.tenderly.co/tx/mainnet/0x6e93dd4f8eada5da3ec120ba58ad47c775b03bf58ac8a1eef9a2a0f35f43cd64" TargetMode="External"/><Relationship Id="rId568" Type="http://schemas.openxmlformats.org/officeDocument/2006/relationships/hyperlink" Target="https://libmev.com/blocks/22010863" TargetMode="External"/><Relationship Id="rId775" Type="http://schemas.openxmlformats.org/officeDocument/2006/relationships/hyperlink" Target="https://etherscan.io/tx/0x7859d1133930522d24ed811954967a84841e39e5027cc4f16fd1e99bb5c4dc02" TargetMode="External"/><Relationship Id="rId982" Type="http://schemas.openxmlformats.org/officeDocument/2006/relationships/hyperlink" Target="https://etherscan.io/txs?block=22012770" TargetMode="External"/><Relationship Id="rId1198" Type="http://schemas.openxmlformats.org/officeDocument/2006/relationships/hyperlink" Target="https://etherscan.io/tx/0x9e468869af3f37a18c567b2af1146645377b58b2c4f266c1f3d3819ccf0103a3" TargetMode="External"/><Relationship Id="rId2249" Type="http://schemas.openxmlformats.org/officeDocument/2006/relationships/hyperlink" Target="https://eigenphi.io/mev/ethereum/tx/0xa5fb6f090b76c7d940d4e22be14f46d0f8ccacb9ef885a7c03941624d8d0b985" TargetMode="External"/><Relationship Id="rId2456" Type="http://schemas.openxmlformats.org/officeDocument/2006/relationships/hyperlink" Target="https://eigenphi.io/mev/eigentx/0x810b3ba148f75f6db7a6c728f91e43bc4dec1d50fc488d9d89d3d451d6e6a63b?tab=block" TargetMode="External"/><Relationship Id="rId2663" Type="http://schemas.openxmlformats.org/officeDocument/2006/relationships/hyperlink" Target="https://eigenphi.io/mev/eigentx/0x496415659d55d16fc8874cd454b2b1bdb94fa275bc9735c66b14ec2495df8ad2?tab=block" TargetMode="External"/><Relationship Id="rId2870" Type="http://schemas.openxmlformats.org/officeDocument/2006/relationships/hyperlink" Target="https://etherscan.io/tx/0xbb818db386c12871a1f356f51e3ef2113195c253638c3d8fdbb54fbc6034c374" TargetMode="External"/><Relationship Id="rId428" Type="http://schemas.openxmlformats.org/officeDocument/2006/relationships/hyperlink" Target="https://dashboard.tenderly.co/tx/mainnet/0xb5c1fcbf7ffc7bee4762764d3ffa5e0166918816d816e02df4182a294bbc057b" TargetMode="External"/><Relationship Id="rId635" Type="http://schemas.openxmlformats.org/officeDocument/2006/relationships/hyperlink" Target="https://etherscan.io/txs?block=22014054" TargetMode="External"/><Relationship Id="rId842" Type="http://schemas.openxmlformats.org/officeDocument/2006/relationships/hyperlink" Target="https://libmev.com/blocks/22011255" TargetMode="External"/><Relationship Id="rId1058" Type="http://schemas.openxmlformats.org/officeDocument/2006/relationships/hyperlink" Target="https://dashboard.tenderly.co/tx/mainnet/0x3ae899005e39da20f91ba1a2ce8650505152cdd80e06b8e3fca1319f2b66bc26" TargetMode="External"/><Relationship Id="rId1265" Type="http://schemas.openxmlformats.org/officeDocument/2006/relationships/hyperlink" Target="https://eigenphi.io/mev/eigentx/0xf69baaf3a37da6e573796e605ae5f452b9d7f20d3a328483494979d17d383a56?tab=block" TargetMode="External"/><Relationship Id="rId1472" Type="http://schemas.openxmlformats.org/officeDocument/2006/relationships/hyperlink" Target="https://etherscan.io/tx/0xda0ad4bdb68a18d111f5016cca52f6faadae7674136b15693f7d5f6fcdd3e2df" TargetMode="External"/><Relationship Id="rId2109" Type="http://schemas.openxmlformats.org/officeDocument/2006/relationships/hyperlink" Target="https://etherscan.io/tx/0xa70e3987a468aa40a47bb8718cee41ddc8c4796a8340afbb4969034cd0e053f8" TargetMode="External"/><Relationship Id="rId2316" Type="http://schemas.openxmlformats.org/officeDocument/2006/relationships/hyperlink" Target="https://dashboard.tenderly.co/tx/mainnet/0xfa4a27f6ed4da9b469c2942dd2428c592a61c67b7bc69994143d5cb87a537eea" TargetMode="External"/><Relationship Id="rId2523" Type="http://schemas.openxmlformats.org/officeDocument/2006/relationships/hyperlink" Target="https://eigenphi.io/mev/eigentx/0x020d3fe623ade5edbd67b4739ff93b1b5c951372c17c4124571eeefa8aba16a3?tab=block" TargetMode="External"/><Relationship Id="rId2730" Type="http://schemas.openxmlformats.org/officeDocument/2006/relationships/hyperlink" Target="https://etherscan.io/txs?block=22011778" TargetMode="External"/><Relationship Id="rId702" Type="http://schemas.openxmlformats.org/officeDocument/2006/relationships/hyperlink" Target="https://etherscan.io/tx/0x1eb6ff06a492c830d1057a569785492703c22a71dd611b0f8d466488e3be69e5" TargetMode="External"/><Relationship Id="rId1125" Type="http://schemas.openxmlformats.org/officeDocument/2006/relationships/hyperlink" Target="https://dashboard.tenderly.co/tx/mainnet/0xfba96ceab406792b6fa89da078a66c09f4a154a3bdacd0347bad5c58f2d37c69" TargetMode="External"/><Relationship Id="rId1332" Type="http://schemas.openxmlformats.org/officeDocument/2006/relationships/hyperlink" Target="https://etherscan.io/tx/0x0c43199d9f60bf092b74b32e7621ce785215527cefb565186b8c8ddd70913e4f" TargetMode="External"/><Relationship Id="rId3297" Type="http://schemas.openxmlformats.org/officeDocument/2006/relationships/hyperlink" Target="https://etherscan.io/txs?block=22009702" TargetMode="External"/><Relationship Id="rId3157" Type="http://schemas.openxmlformats.org/officeDocument/2006/relationships/hyperlink" Target="https://etherscan.io/tx/0x7a7bae37b6e63f3d3da916b137f64f3868c0c04ea8d06d96c1320a2b0b49f48f" TargetMode="External"/><Relationship Id="rId285" Type="http://schemas.openxmlformats.org/officeDocument/2006/relationships/hyperlink" Target="https://eigenphi.io/mev/eigentx/0x4d3b1e2f267b2e4ed703769d05e984444246b9bb12d18c1e3ddef41724648e58?tab=block" TargetMode="External"/><Relationship Id="rId492" Type="http://schemas.openxmlformats.org/officeDocument/2006/relationships/hyperlink" Target="https://dashboard.tenderly.co/tx/mainnet/0x015007191401ed16fe198779ba4d177d4fee6b2821b1d40bac6e453bc55ddc12" TargetMode="External"/><Relationship Id="rId2173" Type="http://schemas.openxmlformats.org/officeDocument/2006/relationships/hyperlink" Target="https://etherscan.io/tx/0xd0aa90e2837fb0851e9c97e3c2a39217a2fd066405c32d84c154750d72e6030e" TargetMode="External"/><Relationship Id="rId2380" Type="http://schemas.openxmlformats.org/officeDocument/2006/relationships/hyperlink" Target="https://etherscan.io/tx/0x69a925867b3635aef30e921f06ba06e646e70d77d510ae0557991a74f98ddbde" TargetMode="External"/><Relationship Id="rId3017" Type="http://schemas.openxmlformats.org/officeDocument/2006/relationships/hyperlink" Target="https://eigenphi.io/mev/eigentx/0x839072c4c33e00c344d97ab0bcd64ede5dc6458f9a54a6deecc051d20aaae597?tab=block" TargetMode="External"/><Relationship Id="rId3224" Type="http://schemas.openxmlformats.org/officeDocument/2006/relationships/hyperlink" Target="https://dashboard.tenderly.co/tx/mainnet/0x924a17d9b8c7be32290213cd5c56a0486e6c6b2920f5fcac79974cb03504a317" TargetMode="External"/><Relationship Id="rId145" Type="http://schemas.openxmlformats.org/officeDocument/2006/relationships/hyperlink" Target="https://eigenphi.io/mev/ethereum/tx/0xfac770edef24b838a44c03810092524e26957ea991ebdd9b41131b1cd902c836" TargetMode="External"/><Relationship Id="rId352" Type="http://schemas.openxmlformats.org/officeDocument/2006/relationships/hyperlink" Target="https://etherscan.io/tx/0x4cc7481cf90309d5244250a5d6c7205baa07c09781aa32b89bed5f60b5cd6cd9" TargetMode="External"/><Relationship Id="rId2033" Type="http://schemas.openxmlformats.org/officeDocument/2006/relationships/hyperlink" Target="https://etherscan.io/tx/0xce175329a52dc5f2df66a33787cccdd42e136ba707c4f2cc3395b6175cd40bbe" TargetMode="External"/><Relationship Id="rId2240" Type="http://schemas.openxmlformats.org/officeDocument/2006/relationships/hyperlink" Target="https://dashboard.tenderly.co/tx/mainnet/0x79eefa12df20d8bf96c24d4941c8afa74d7687ccd8fb06ea6aec9907239c4035" TargetMode="External"/><Relationship Id="rId212" Type="http://schemas.openxmlformats.org/officeDocument/2006/relationships/hyperlink" Target="https://eigenphi.io/mev/ethereum/tx/0x8fca1519d0fd39c8b5f609b0f83e70e5aa5140a5ac4c351912dfe173472cda8b" TargetMode="External"/><Relationship Id="rId1799" Type="http://schemas.openxmlformats.org/officeDocument/2006/relationships/hyperlink" Target="https://etherscan.io/tx/0x3081f774a7d53795e82a8c6838863088964e49186d5817b9a9a7eae5e97790ad" TargetMode="External"/><Relationship Id="rId2100" Type="http://schemas.openxmlformats.org/officeDocument/2006/relationships/hyperlink" Target="https://etherscan.io/tx/0x03acecd33a4958ff851d66a28ba08e2a290a80bfa92c802ec51a6ef521532363" TargetMode="External"/><Relationship Id="rId1659" Type="http://schemas.openxmlformats.org/officeDocument/2006/relationships/hyperlink" Target="https://etherscan.io/tx/0xfb3c980fc7b64b0b6580ec5cf3b39369b9acc506c2e07ef5e624a97343c77caa" TargetMode="External"/><Relationship Id="rId1866" Type="http://schemas.openxmlformats.org/officeDocument/2006/relationships/hyperlink" Target="https://etherscan.io/txs?block=22009001" TargetMode="External"/><Relationship Id="rId2917" Type="http://schemas.openxmlformats.org/officeDocument/2006/relationships/hyperlink" Target="https://eigenphi.io/mev/ethereum/tx/0xdda33889393b61716c7bf223bbcec91eb6cc53bbe87663925c82e069a8e1bb00" TargetMode="External"/><Relationship Id="rId3081" Type="http://schemas.openxmlformats.org/officeDocument/2006/relationships/hyperlink" Target="https://etherscan.io/txs?block=22013715" TargetMode="External"/><Relationship Id="rId1519" Type="http://schemas.openxmlformats.org/officeDocument/2006/relationships/hyperlink" Target="https://etherscan.io/txs?block=22014934" TargetMode="External"/><Relationship Id="rId1726" Type="http://schemas.openxmlformats.org/officeDocument/2006/relationships/hyperlink" Target="https://dashboard.tenderly.co/tx/mainnet/0xfd22570f556eb981b61f5e0d12a3732d30ffcd680537162bb5e75c9e5223a6dd" TargetMode="External"/><Relationship Id="rId1933" Type="http://schemas.openxmlformats.org/officeDocument/2006/relationships/hyperlink" Target="https://etherscan.io/tx/0x5d486475c9457f97cc93c967eb25ea89aa0affb3d4072f390234d4ce55377a83" TargetMode="External"/><Relationship Id="rId18" Type="http://schemas.openxmlformats.org/officeDocument/2006/relationships/hyperlink" Target="https://libmev.com/blocks/22011506" TargetMode="External"/><Relationship Id="rId679" Type="http://schemas.openxmlformats.org/officeDocument/2006/relationships/hyperlink" Target="https://etherscan.io/tx/0x21adac1c19f7a491dfd330da2966d256761468f91f76cb3edaa4a83b85a2fcde" TargetMode="External"/><Relationship Id="rId886" Type="http://schemas.openxmlformats.org/officeDocument/2006/relationships/hyperlink" Target="https://libmev.com/blocks/22010917" TargetMode="External"/><Relationship Id="rId2567" Type="http://schemas.openxmlformats.org/officeDocument/2006/relationships/hyperlink" Target="https://dashboard.tenderly.co/tx/mainnet/0x1cd4beaeb78f724fe65afea5b93fa7b2dfc5e856e655d018c5b6c4c02f94edb8" TargetMode="External"/><Relationship Id="rId2774" Type="http://schemas.openxmlformats.org/officeDocument/2006/relationships/hyperlink" Target="https://libmev.com/blocks/22009404" TargetMode="External"/><Relationship Id="rId2" Type="http://schemas.openxmlformats.org/officeDocument/2006/relationships/hyperlink" Target="https://etherscan.io/tx/0xab4bbe09bf01fe1b578e6bbd22ae5a5f9b4f84ae070a2c4ec8aad73f808ffb04" TargetMode="External"/><Relationship Id="rId539" Type="http://schemas.openxmlformats.org/officeDocument/2006/relationships/hyperlink" Target="https://etherscan.io/tx/0x810b3ba148f75f6db7a6c728f91e43bc4dec1d50fc488d9d89d3d451d6e6a63b" TargetMode="External"/><Relationship Id="rId746" Type="http://schemas.openxmlformats.org/officeDocument/2006/relationships/hyperlink" Target="https://etherscan.io/tx/0xb767ee59e6691539dedac648e333464c8e554c1150193e8073bc2c50003fc42e" TargetMode="External"/><Relationship Id="rId1169" Type="http://schemas.openxmlformats.org/officeDocument/2006/relationships/hyperlink" Target="https://eigenphi.io/mev/ethereum/tx/0x844a6d5c3274bb2e7e5edf9448f78828329be6afa862a643f699e9fb008cdb34" TargetMode="External"/><Relationship Id="rId1376" Type="http://schemas.openxmlformats.org/officeDocument/2006/relationships/hyperlink" Target="https://libmev.com/blocks/22013574" TargetMode="External"/><Relationship Id="rId1583" Type="http://schemas.openxmlformats.org/officeDocument/2006/relationships/hyperlink" Target="https://eigenphi.io/mev/eigentx/0xd6055fa2aded74c6d147515d93057feae9ec8edceb87fa2d9f3c41c619e5bc3a?tab=block" TargetMode="External"/><Relationship Id="rId2427" Type="http://schemas.openxmlformats.org/officeDocument/2006/relationships/hyperlink" Target="https://etherscan.io/tx/0x76d0a0a75872747523d56be9fdc66f526a327772d163c450a011a7e6fe4f5637" TargetMode="External"/><Relationship Id="rId2981" Type="http://schemas.openxmlformats.org/officeDocument/2006/relationships/hyperlink" Target="https://libmev.com/blocks/22009991" TargetMode="External"/><Relationship Id="rId953" Type="http://schemas.openxmlformats.org/officeDocument/2006/relationships/hyperlink" Target="https://etherscan.io/tx/0x22cd7db3709814aa8b33f4a59b60cef921adb9f09111450bcdfbeeba0712d6b1" TargetMode="External"/><Relationship Id="rId1029" Type="http://schemas.openxmlformats.org/officeDocument/2006/relationships/hyperlink" Target="https://dashboard.tenderly.co/tx/mainnet/0x7ad13e3c371a72d996c5416b022e6cccd3cd0f38ac59dfbbf8946d6e524a6cf2" TargetMode="External"/><Relationship Id="rId1236" Type="http://schemas.openxmlformats.org/officeDocument/2006/relationships/hyperlink" Target="https://eigenphi.io/mev/eigentx/0x1056bd7254271094b5a5a42b032ce4199a4d4a355e7b64e4661c3f4ccc2b12f1?tab=block" TargetMode="External"/><Relationship Id="rId1790" Type="http://schemas.openxmlformats.org/officeDocument/2006/relationships/hyperlink" Target="https://libmev.com/blocks/22010653" TargetMode="External"/><Relationship Id="rId2634" Type="http://schemas.openxmlformats.org/officeDocument/2006/relationships/hyperlink" Target="https://eigenphi.io/mev/eigentx/0x436884e2945f96872aefc8178c272fa2ee20ef5806b20bd891dadb3c04c6dbd4?tab=block" TargetMode="External"/><Relationship Id="rId2841" Type="http://schemas.openxmlformats.org/officeDocument/2006/relationships/hyperlink" Target="https://etherscan.io/tx/0x341ea709bc2340e5f0bcf83fd35d5c80c1580e17687223303f03ff297a8b1835" TargetMode="External"/><Relationship Id="rId82" Type="http://schemas.openxmlformats.org/officeDocument/2006/relationships/hyperlink" Target="https://libmev.com/blocks/22015020" TargetMode="External"/><Relationship Id="rId606" Type="http://schemas.openxmlformats.org/officeDocument/2006/relationships/hyperlink" Target="https://etherscan.io/txs?block=22011200" TargetMode="External"/><Relationship Id="rId813" Type="http://schemas.openxmlformats.org/officeDocument/2006/relationships/hyperlink" Target="https://etherscan.io/txs?block=22009933" TargetMode="External"/><Relationship Id="rId1443" Type="http://schemas.openxmlformats.org/officeDocument/2006/relationships/hyperlink" Target="https://etherscan.io/txs?block=22015249" TargetMode="External"/><Relationship Id="rId1650" Type="http://schemas.openxmlformats.org/officeDocument/2006/relationships/hyperlink" Target="https://eigenphi.io/mev/eigentx/0x2f8041684e00394e344cc2ca5016ca60a74359a1436efe8d29f8556a01bd7c54?tab=block" TargetMode="External"/><Relationship Id="rId2701" Type="http://schemas.openxmlformats.org/officeDocument/2006/relationships/hyperlink" Target="https://etherscan.io/tx/0x845753e5531252824214aa09b115d148764f0e820119da629f95de488f13b0c4" TargetMode="External"/><Relationship Id="rId1303" Type="http://schemas.openxmlformats.org/officeDocument/2006/relationships/hyperlink" Target="https://etherscan.io/tx/0x88f186161b61cd5493ac7dd552c946a48203a58755d7dcf1aa168b2cb774205c" TargetMode="External"/><Relationship Id="rId1510" Type="http://schemas.openxmlformats.org/officeDocument/2006/relationships/hyperlink" Target="https://etherscan.io/tx/0x124720b589e19614bd9492cf00c62fbd40a6987265f1ea6391d535050d90e49f" TargetMode="External"/><Relationship Id="rId3268" Type="http://schemas.openxmlformats.org/officeDocument/2006/relationships/hyperlink" Target="https://etherscan.io/tx/0xba812baf5b9e4184afa7089e57db71d038d3d6d7117bc8957f4df353b4bc270c" TargetMode="External"/><Relationship Id="rId189" Type="http://schemas.openxmlformats.org/officeDocument/2006/relationships/hyperlink" Target="https://dashboard.tenderly.co/tx/mainnet/0xf6a0cdb89641dd5e3018c22869c683ff6e5904061a8e2c543851c5c8580fb216" TargetMode="External"/><Relationship Id="rId396" Type="http://schemas.openxmlformats.org/officeDocument/2006/relationships/hyperlink" Target="https://etherscan.io/tx/0x2c801d7fac4df912cd6fb0b1148d7edb0282c46ecb583d9c8e361c40b304dedf" TargetMode="External"/><Relationship Id="rId2077" Type="http://schemas.openxmlformats.org/officeDocument/2006/relationships/hyperlink" Target="https://etherscan.io/tx/0x0c3d11427a99f5b44af2a5bd90b9d1f792a29d618df3df2618826c3d572ba975" TargetMode="External"/><Relationship Id="rId2284" Type="http://schemas.openxmlformats.org/officeDocument/2006/relationships/hyperlink" Target="https://etherscan.io/tx/0x1703f0ad7b885068b4a245ce7f0cece45e6c404dee6b0111325988e185ef3a22" TargetMode="External"/><Relationship Id="rId2491" Type="http://schemas.openxmlformats.org/officeDocument/2006/relationships/hyperlink" Target="https://eigenphi.io/mev/ethereum/tx/0x64a0a7908da2607bd78e2e74a1c6e6fe4a3faec44df13f3b1c88bc609033b4c5" TargetMode="External"/><Relationship Id="rId3128" Type="http://schemas.openxmlformats.org/officeDocument/2006/relationships/hyperlink" Target="https://etherscan.io/tx/0x09d2d12cb728a03e54b046bfa4796d4b98c5fd600cfd147441b999b09e0fcbb5" TargetMode="External"/><Relationship Id="rId3335" Type="http://schemas.openxmlformats.org/officeDocument/2006/relationships/hyperlink" Target="https://eigenphi.io/mev/eigentx/0x40c67091a826a4c810ef72cb364ace2c541443c03d5f3d2f6316f232d7c65a2a?tab=block" TargetMode="External"/><Relationship Id="rId256" Type="http://schemas.openxmlformats.org/officeDocument/2006/relationships/hyperlink" Target="https://eigenphi.io/mev/ethereum/tx/0x0049f1f1e9e9a379b20cfc1e075fceace46f2792c9e7add649692128d864d27a" TargetMode="External"/><Relationship Id="rId463" Type="http://schemas.openxmlformats.org/officeDocument/2006/relationships/hyperlink" Target="https://etherscan.io/tx/0x9e8dd051b49ac4564d624eaa0e1b05085f1eda0fe9179141649ae88beb8c0d60" TargetMode="External"/><Relationship Id="rId670" Type="http://schemas.openxmlformats.org/officeDocument/2006/relationships/hyperlink" Target="https://etherscan.io/tx/0x5f28604fcd7b2e57dbbd73c2db0a1fb148a7e5697a824965ac5d96afa412a95e" TargetMode="External"/><Relationship Id="rId1093" Type="http://schemas.openxmlformats.org/officeDocument/2006/relationships/hyperlink" Target="https://etherscan.io/tx/0xed589d5facbd9e9d7a2675ea86ad12e4e54b8e1e46f57f04b80ba683740e84b9" TargetMode="External"/><Relationship Id="rId2144" Type="http://schemas.openxmlformats.org/officeDocument/2006/relationships/hyperlink" Target="https://etherscan.io/tx/0x06eb8a8ca0e6c9b138c7d86ac899e88ebcabafb6f06340b408220779f8e24ad5" TargetMode="External"/><Relationship Id="rId2351" Type="http://schemas.openxmlformats.org/officeDocument/2006/relationships/hyperlink" Target="https://etherscan.io/tx/0xfa0deaa80d9868cad8de84c79921d783fcbbb835824ef7e9848ace145a12a660" TargetMode="External"/><Relationship Id="rId116" Type="http://schemas.openxmlformats.org/officeDocument/2006/relationships/hyperlink" Target="https://eigenphi.io/mev/ethereum/tx/0xee703fea516b862b92776dec3b3b792b1a578718b1ef8e1aa2ad74e1dbacd43e" TargetMode="External"/><Relationship Id="rId323" Type="http://schemas.openxmlformats.org/officeDocument/2006/relationships/hyperlink" Target="https://libmev.com/blocks/22012438" TargetMode="External"/><Relationship Id="rId530" Type="http://schemas.openxmlformats.org/officeDocument/2006/relationships/hyperlink" Target="https://eigenphi.io/mev/eigentx/0xd5fa78acf2cf3b2d4ef0f90ab51576b3d5c2c9ea7c8d2a6c3b57b762744d277f?tab=block" TargetMode="External"/><Relationship Id="rId1160" Type="http://schemas.openxmlformats.org/officeDocument/2006/relationships/hyperlink" Target="https://etherscan.io/tx/0xb57f552d901780c58ecad0d4765e8ae1d31e4fb74edb91df881ec71a4bdb31a0" TargetMode="External"/><Relationship Id="rId2004" Type="http://schemas.openxmlformats.org/officeDocument/2006/relationships/hyperlink" Target="https://etherscan.io/tx/0xa85e3667d9106f55fbb26f37fa7b56431ab7b9cf2f7e2fbe3e298f6ab4945a0e" TargetMode="External"/><Relationship Id="rId2211" Type="http://schemas.openxmlformats.org/officeDocument/2006/relationships/hyperlink" Target="https://dashboard.tenderly.co/tx/mainnet/0xf97ff85bd41b660622b3a478c5a868ec6dd1ea919c4d34d99db2a1fb5f4e2b65" TargetMode="External"/><Relationship Id="rId1020" Type="http://schemas.openxmlformats.org/officeDocument/2006/relationships/hyperlink" Target="https://etherscan.io/txs?block=22009642" TargetMode="External"/><Relationship Id="rId1977" Type="http://schemas.openxmlformats.org/officeDocument/2006/relationships/hyperlink" Target="https://etherscan.io/txs?block=22008950" TargetMode="External"/><Relationship Id="rId1837" Type="http://schemas.openxmlformats.org/officeDocument/2006/relationships/hyperlink" Target="https://etherscan.io/txs?block=22009718" TargetMode="External"/><Relationship Id="rId3192" Type="http://schemas.openxmlformats.org/officeDocument/2006/relationships/hyperlink" Target="https://etherscan.io/tx/0xdbaa2b418fa6a8a5ed689c88baa9237ba1b0603137413fbbf2e203a6cd6c7ac4" TargetMode="External"/><Relationship Id="rId3052" Type="http://schemas.openxmlformats.org/officeDocument/2006/relationships/hyperlink" Target="https://etherscan.io/txs?block=22015066" TargetMode="External"/><Relationship Id="rId180" Type="http://schemas.openxmlformats.org/officeDocument/2006/relationships/hyperlink" Target="https://etherscan.io/tx/0x38cb4f68c9c1e3400eaa4cd035e7009e6fdc5a38e06afc468cd22b0170d69da0" TargetMode="External"/><Relationship Id="rId1904" Type="http://schemas.openxmlformats.org/officeDocument/2006/relationships/hyperlink" Target="https://dashboard.tenderly.co/tx/mainnet/0x843f98e5f54ce806a5dd70981212f9160a25265ef5cd7f2bb15e07abeaa727d2" TargetMode="External"/><Relationship Id="rId997" Type="http://schemas.openxmlformats.org/officeDocument/2006/relationships/hyperlink" Target="https://etherscan.io/tx/0x1dac2727a2cdbe9f741c6eb36408898f177f12b2478f0b18a5bf5103c526c9cb" TargetMode="External"/><Relationship Id="rId2678" Type="http://schemas.openxmlformats.org/officeDocument/2006/relationships/hyperlink" Target="https://etherscan.io/tx/0xaf8043f6468c7441edfe5dc8d75a9313c89038c2335610d122ac0f5157197107" TargetMode="External"/><Relationship Id="rId2885" Type="http://schemas.openxmlformats.org/officeDocument/2006/relationships/hyperlink" Target="https://dashboard.tenderly.co/tx/mainnet/0x727701eb95b06d85b244c78864b747bf4f0aeb8ccffef07633d103ddf8f07aed" TargetMode="External"/><Relationship Id="rId857" Type="http://schemas.openxmlformats.org/officeDocument/2006/relationships/hyperlink" Target="https://etherscan.io/tx/0xf97ff85bd41b660622b3a478c5a868ec6dd1ea919c4d34d99db2a1fb5f4e2b65" TargetMode="External"/><Relationship Id="rId1487" Type="http://schemas.openxmlformats.org/officeDocument/2006/relationships/hyperlink" Target="https://etherscan.io/tx/0xbb818db386c12871a1f356f51e3ef2113195c253638c3d8fdbb54fbc6034c374" TargetMode="External"/><Relationship Id="rId1694" Type="http://schemas.openxmlformats.org/officeDocument/2006/relationships/hyperlink" Target="https://etherscan.io/tx/0xe26a22f8fbc2c396209770158f6fd499a86e0c780f032ca0c899365a01fd3e1f" TargetMode="External"/><Relationship Id="rId2538" Type="http://schemas.openxmlformats.org/officeDocument/2006/relationships/hyperlink" Target="https://eigenphi.io/mev/eigentx/0x2cdeb639a9e3a0b15a3fd19fdbb11256ce98bf87866f65ca4bb214f5113bc458?tab=block" TargetMode="External"/><Relationship Id="rId2745" Type="http://schemas.openxmlformats.org/officeDocument/2006/relationships/hyperlink" Target="https://dashboard.tenderly.co/tx/mainnet/0x884fce89cbf32a5be46d2d6eb4d97f4ddf2300b2a75e619b502c542c9888b875" TargetMode="External"/><Relationship Id="rId2952" Type="http://schemas.openxmlformats.org/officeDocument/2006/relationships/hyperlink" Target="https://etherscan.io/tx/0x988bd1fc58b112e3513f15f284e68ceb2c86ee110b9370dd4bd878e477452a34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L41"/>
  <sheetViews>
    <sheetView showGridLines="0" workbookViewId="0"/>
  </sheetViews>
  <sheetFormatPr baseColWidth="10" defaultColWidth="8.83203125" defaultRowHeight="15" x14ac:dyDescent="0.2"/>
  <cols>
    <col min="2" max="12" width="14" customWidth="1"/>
  </cols>
  <sheetData>
    <row r="2" spans="2:12" ht="30" x14ac:dyDescent="0.2">
      <c r="B2" s="55" t="s">
        <v>0</v>
      </c>
      <c r="C2" s="51"/>
      <c r="D2" s="51"/>
      <c r="E2" s="51"/>
      <c r="F2" s="51"/>
      <c r="G2" s="51"/>
      <c r="H2" s="51"/>
      <c r="I2" s="51"/>
      <c r="J2" s="51"/>
      <c r="K2" s="51"/>
      <c r="L2" s="51"/>
    </row>
    <row r="3" spans="2:12" ht="16" x14ac:dyDescent="0.2">
      <c r="B3" s="54" t="s">
        <v>1</v>
      </c>
      <c r="C3" s="51"/>
      <c r="D3" s="51"/>
      <c r="E3" s="51"/>
      <c r="F3" s="51"/>
      <c r="G3" s="51"/>
      <c r="H3" s="51"/>
      <c r="I3" s="51"/>
      <c r="J3" s="51"/>
      <c r="K3" s="51"/>
      <c r="L3" s="51"/>
    </row>
    <row r="5" spans="2:12" ht="19" x14ac:dyDescent="0.25">
      <c r="B5" s="56" t="s">
        <v>2</v>
      </c>
      <c r="C5" s="51"/>
      <c r="D5" s="51"/>
      <c r="E5" s="51"/>
      <c r="F5" s="51"/>
      <c r="G5" s="51"/>
      <c r="H5" s="51"/>
      <c r="I5" s="51"/>
      <c r="J5" s="51"/>
      <c r="K5" s="51"/>
      <c r="L5" s="51"/>
    </row>
    <row r="7" spans="2:12" x14ac:dyDescent="0.2">
      <c r="B7" s="50" t="s">
        <v>3</v>
      </c>
      <c r="C7" s="51"/>
      <c r="D7" s="51"/>
      <c r="E7" s="51"/>
      <c r="F7" s="51"/>
      <c r="G7" s="50" t="s">
        <v>4</v>
      </c>
      <c r="H7" s="51"/>
      <c r="I7" s="51"/>
      <c r="J7" s="51"/>
      <c r="K7" s="51"/>
      <c r="L7" s="51"/>
    </row>
    <row r="8" spans="2:12" x14ac:dyDescent="0.2">
      <c r="B8" s="51"/>
      <c r="C8" s="51"/>
      <c r="D8" s="51"/>
      <c r="E8" s="51"/>
      <c r="F8" s="51"/>
      <c r="G8" s="51"/>
      <c r="H8" s="51"/>
      <c r="I8" s="51"/>
      <c r="J8" s="51"/>
      <c r="K8" s="51"/>
      <c r="L8" s="51"/>
    </row>
    <row r="9" spans="2:12" x14ac:dyDescent="0.2">
      <c r="B9" s="51"/>
      <c r="C9" s="51"/>
      <c r="D9" s="51"/>
      <c r="E9" s="51"/>
      <c r="F9" s="51"/>
      <c r="G9" s="51"/>
      <c r="H9" s="51"/>
      <c r="I9" s="51"/>
      <c r="J9" s="51"/>
      <c r="K9" s="51"/>
      <c r="L9" s="51"/>
    </row>
    <row r="10" spans="2:12" x14ac:dyDescent="0.2">
      <c r="B10" s="51"/>
      <c r="C10" s="51"/>
      <c r="D10" s="51"/>
      <c r="E10" s="51"/>
      <c r="F10" s="51"/>
      <c r="G10" s="51"/>
      <c r="H10" s="51"/>
      <c r="I10" s="51"/>
      <c r="J10" s="51"/>
      <c r="K10" s="51"/>
      <c r="L10" s="51"/>
    </row>
    <row r="11" spans="2:12" x14ac:dyDescent="0.2">
      <c r="B11" s="53" t="s">
        <v>5</v>
      </c>
      <c r="C11" s="51"/>
      <c r="D11" s="51"/>
      <c r="E11" s="51"/>
      <c r="F11" s="51"/>
      <c r="G11" s="53" t="s">
        <v>6</v>
      </c>
      <c r="H11" s="51"/>
      <c r="I11" s="51"/>
      <c r="J11" s="51"/>
      <c r="K11" s="51"/>
      <c r="L11" s="51"/>
    </row>
    <row r="12" spans="2:12" x14ac:dyDescent="0.2">
      <c r="B12" s="51"/>
      <c r="C12" s="51"/>
      <c r="D12" s="51"/>
      <c r="E12" s="51"/>
      <c r="F12" s="51"/>
      <c r="G12" s="51"/>
      <c r="H12" s="51"/>
      <c r="I12" s="51"/>
      <c r="J12" s="51"/>
      <c r="K12" s="51"/>
      <c r="L12" s="51"/>
    </row>
    <row r="13" spans="2:12" x14ac:dyDescent="0.2">
      <c r="B13" s="51"/>
      <c r="C13" s="51"/>
      <c r="D13" s="51"/>
      <c r="E13" s="51"/>
      <c r="F13" s="51"/>
      <c r="G13" s="51"/>
      <c r="H13" s="51"/>
      <c r="I13" s="51"/>
      <c r="J13" s="51"/>
      <c r="K13" s="51"/>
      <c r="L13" s="51"/>
    </row>
    <row r="14" spans="2:12" x14ac:dyDescent="0.2">
      <c r="B14" s="51"/>
      <c r="C14" s="51"/>
      <c r="D14" s="51"/>
      <c r="E14" s="51"/>
      <c r="F14" s="51"/>
      <c r="G14" s="51"/>
      <c r="H14" s="51"/>
      <c r="I14" s="51"/>
      <c r="J14" s="51"/>
      <c r="K14" s="51"/>
      <c r="L14" s="51"/>
    </row>
    <row r="15" spans="2:12" x14ac:dyDescent="0.2">
      <c r="B15" s="52" t="s">
        <v>7</v>
      </c>
      <c r="C15" s="51"/>
      <c r="D15" s="51"/>
      <c r="E15" s="51"/>
      <c r="F15" s="51"/>
      <c r="G15" s="52" t="s">
        <v>8</v>
      </c>
      <c r="H15" s="51"/>
      <c r="I15" s="51"/>
      <c r="J15" s="51"/>
      <c r="K15" s="51"/>
      <c r="L15" s="51"/>
    </row>
    <row r="16" spans="2:12" x14ac:dyDescent="0.2">
      <c r="B16" s="51"/>
      <c r="C16" s="51"/>
      <c r="D16" s="51"/>
      <c r="E16" s="51"/>
      <c r="F16" s="51"/>
      <c r="G16" s="51"/>
      <c r="H16" s="51"/>
      <c r="I16" s="51"/>
      <c r="J16" s="51"/>
      <c r="K16" s="51"/>
      <c r="L16" s="51"/>
    </row>
    <row r="17" spans="2:12" x14ac:dyDescent="0.2">
      <c r="B17" s="51"/>
      <c r="C17" s="51"/>
      <c r="D17" s="51"/>
      <c r="E17" s="51"/>
      <c r="F17" s="51"/>
      <c r="G17" s="51"/>
      <c r="H17" s="51"/>
      <c r="I17" s="51"/>
      <c r="J17" s="51"/>
      <c r="K17" s="51"/>
      <c r="L17" s="51"/>
    </row>
    <row r="18" spans="2:12" x14ac:dyDescent="0.2">
      <c r="B18" s="51"/>
      <c r="C18" s="51"/>
      <c r="D18" s="51"/>
      <c r="E18" s="51"/>
      <c r="F18" s="51"/>
      <c r="G18" s="51"/>
      <c r="H18" s="51"/>
      <c r="I18" s="51"/>
      <c r="J18" s="51"/>
      <c r="K18" s="51"/>
      <c r="L18" s="51"/>
    </row>
    <row r="20" spans="2:12" ht="19" x14ac:dyDescent="0.25">
      <c r="B20" s="57" t="s">
        <v>9</v>
      </c>
      <c r="C20" s="51"/>
      <c r="D20" s="51"/>
      <c r="E20" s="51"/>
      <c r="F20" s="51"/>
      <c r="G20" s="51"/>
      <c r="H20" s="51"/>
      <c r="I20" s="51"/>
      <c r="J20" s="51"/>
      <c r="K20" s="51"/>
      <c r="L20" s="51"/>
    </row>
    <row r="22" spans="2:12" x14ac:dyDescent="0.2">
      <c r="B22" s="42" t="s">
        <v>10</v>
      </c>
    </row>
    <row r="23" spans="2:12" x14ac:dyDescent="0.2">
      <c r="B23" s="42" t="s">
        <v>11</v>
      </c>
    </row>
    <row r="24" spans="2:12" x14ac:dyDescent="0.2">
      <c r="B24" s="42" t="s">
        <v>12</v>
      </c>
    </row>
    <row r="25" spans="2:12" x14ac:dyDescent="0.2">
      <c r="B25" s="42" t="s">
        <v>13</v>
      </c>
    </row>
    <row r="26" spans="2:12" x14ac:dyDescent="0.2">
      <c r="B26" s="42" t="s">
        <v>14</v>
      </c>
    </row>
    <row r="28" spans="2:12" ht="19" x14ac:dyDescent="0.25">
      <c r="B28" s="57" t="s">
        <v>15</v>
      </c>
      <c r="C28" s="51"/>
      <c r="D28" s="51"/>
      <c r="E28" s="51"/>
      <c r="F28" s="51"/>
      <c r="G28" s="51"/>
      <c r="H28" s="51"/>
      <c r="I28" s="51"/>
      <c r="J28" s="51"/>
      <c r="K28" s="51"/>
      <c r="L28" s="51"/>
    </row>
    <row r="30" spans="2:12" ht="16" x14ac:dyDescent="0.2">
      <c r="B30" s="43" t="s">
        <v>16</v>
      </c>
    </row>
    <row r="31" spans="2:12" ht="16" x14ac:dyDescent="0.2">
      <c r="B31" s="43" t="s">
        <v>17</v>
      </c>
    </row>
    <row r="32" spans="2:12" ht="16" x14ac:dyDescent="0.2">
      <c r="B32" s="43" t="s">
        <v>18</v>
      </c>
    </row>
    <row r="33" spans="2:2" ht="16" x14ac:dyDescent="0.2">
      <c r="B33" s="43" t="s">
        <v>19</v>
      </c>
    </row>
    <row r="34" spans="2:2" ht="16" x14ac:dyDescent="0.2">
      <c r="B34" s="43" t="s">
        <v>20</v>
      </c>
    </row>
    <row r="35" spans="2:2" ht="16" x14ac:dyDescent="0.2">
      <c r="B35" s="43" t="s">
        <v>21</v>
      </c>
    </row>
    <row r="36" spans="2:2" ht="16" x14ac:dyDescent="0.2">
      <c r="B36" s="43" t="s">
        <v>22</v>
      </c>
    </row>
    <row r="37" spans="2:2" ht="16" x14ac:dyDescent="0.2">
      <c r="B37" s="43" t="s">
        <v>23</v>
      </c>
    </row>
    <row r="38" spans="2:2" ht="16" x14ac:dyDescent="0.2">
      <c r="B38" s="43" t="s">
        <v>24</v>
      </c>
    </row>
    <row r="39" spans="2:2" ht="16" x14ac:dyDescent="0.2">
      <c r="B39" s="43" t="s">
        <v>25</v>
      </c>
    </row>
    <row r="40" spans="2:2" ht="16" x14ac:dyDescent="0.2">
      <c r="B40" s="43" t="s">
        <v>26</v>
      </c>
    </row>
    <row r="41" spans="2:2" ht="16" x14ac:dyDescent="0.2">
      <c r="B41" s="43" t="s">
        <v>27</v>
      </c>
    </row>
  </sheetData>
  <mergeCells count="11">
    <mergeCell ref="B28:L28"/>
    <mergeCell ref="B3:L3"/>
    <mergeCell ref="B2:L2"/>
    <mergeCell ref="B5:L5"/>
    <mergeCell ref="B20:L20"/>
    <mergeCell ref="B11:F14"/>
    <mergeCell ref="G7:L10"/>
    <mergeCell ref="G15:L18"/>
    <mergeCell ref="G11:L14"/>
    <mergeCell ref="B7:F10"/>
    <mergeCell ref="B15:F18"/>
  </mergeCells>
  <hyperlinks>
    <hyperlink ref="B30" location="Leaderboard!A1" display="View Leaderboard" xr:uid="{00000000-0004-0000-0000-000000000000}"/>
    <hyperlink ref="B31" location="0xc0ffee!A1" display="Wallet 0xc0ffee" xr:uid="{00000000-0004-0000-0000-000001000000}"/>
    <hyperlink ref="B32" location="0x1b9FcB!A1" display="Wallet 0x1b9FcB" xr:uid="{00000000-0004-0000-0000-000002000000}"/>
    <hyperlink ref="B33" location="0x3eA68f!A1" display="Wallet 0x3eA68f" xr:uid="{00000000-0004-0000-0000-000003000000}"/>
    <hyperlink ref="B34" location="0x9c4Ebb!A1" display="Wallet 0x9c4Ebb" xr:uid="{00000000-0004-0000-0000-000004000000}"/>
    <hyperlink ref="B35" location="0x2Ee36E!A1" display="Wallet 0x2Ee36E" xr:uid="{00000000-0004-0000-0000-000005000000}"/>
    <hyperlink ref="B36" location="0x346C80!A1" display="Wallet 0x346C80" xr:uid="{00000000-0004-0000-0000-000006000000}"/>
    <hyperlink ref="B37" location="0x3B25D8!A1" display="Wallet 0x3B25D8" xr:uid="{00000000-0004-0000-0000-000007000000}"/>
    <hyperlink ref="B38" location="0x30A1B7!A1" display="Wallet 0x30A1B7" xr:uid="{00000000-0004-0000-0000-000008000000}"/>
    <hyperlink ref="B39" location="0x7bD7cA!A1" display="Wallet 0x7bD7cA" xr:uid="{00000000-0004-0000-0000-000009000000}"/>
    <hyperlink ref="B40" location="0x0BdE59!A1" display="Wallet 0x0BdE59" xr:uid="{00000000-0004-0000-0000-00000A000000}"/>
    <hyperlink ref="B41" location="0xe75eD6!A1" display="Wallet 0xe75eD6" xr:uid="{00000000-0004-0000-0000-00000B000000}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X172"/>
  <sheetViews>
    <sheetView showGridLines="0" zoomScale="140" workbookViewId="0"/>
  </sheetViews>
  <sheetFormatPr baseColWidth="10" defaultColWidth="8.83203125" defaultRowHeight="15" outlineLevelCol="1" x14ac:dyDescent="0.2"/>
  <cols>
    <col min="1" max="1" width="20" customWidth="1"/>
    <col min="2" max="2" width="15" customWidth="1"/>
    <col min="3" max="3" width="17.5" customWidth="1"/>
    <col min="4" max="4" width="20" customWidth="1"/>
    <col min="5" max="6" width="8.5" customWidth="1"/>
    <col min="7" max="7" width="17.5" customWidth="1"/>
    <col min="8" max="8" width="10" customWidth="1"/>
    <col min="9" max="14" width="13" hidden="1" customWidth="1" outlineLevel="1"/>
    <col min="15" max="16" width="10" hidden="1" customWidth="1" outlineLevel="1"/>
    <col min="17" max="17" width="7.5" customWidth="1" collapsed="1"/>
    <col min="18" max="18" width="13" hidden="1" customWidth="1" outlineLevel="1"/>
    <col min="19" max="19" width="13" customWidth="1" collapsed="1"/>
    <col min="20" max="20" width="7.5" customWidth="1"/>
    <col min="21" max="22" width="10" customWidth="1"/>
    <col min="23" max="23" width="13" hidden="1" customWidth="1" outlineLevel="1"/>
    <col min="24" max="24" width="10" hidden="1" customWidth="1" outlineLevel="1"/>
    <col min="25" max="44" width="13" hidden="1" customWidth="1" outlineLevel="1"/>
    <col min="45" max="45" width="10" customWidth="1" collapsed="1"/>
    <col min="46" max="46" width="10" customWidth="1"/>
    <col min="47" max="48" width="7.5" customWidth="1"/>
    <col min="49" max="49" width="8.5" customWidth="1"/>
    <col min="50" max="52" width="5" customWidth="1"/>
  </cols>
  <sheetData>
    <row r="1" spans="1:50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T1" s="1"/>
      <c r="U1" s="1"/>
      <c r="V1" s="1"/>
      <c r="W1" s="1"/>
      <c r="X1" s="1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</row>
    <row r="2" spans="1:50" ht="21" x14ac:dyDescent="0.2">
      <c r="A2" s="1"/>
      <c r="B2" s="1"/>
      <c r="C2" s="58" t="s">
        <v>28</v>
      </c>
      <c r="D2" s="51"/>
      <c r="E2" s="51"/>
      <c r="F2" s="51"/>
      <c r="G2" s="5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T2" s="1"/>
      <c r="U2" s="1"/>
      <c r="V2" s="1"/>
      <c r="W2" s="1"/>
      <c r="X2" s="1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 spans="1:50" ht="19" x14ac:dyDescent="0.2">
      <c r="A3" s="1"/>
      <c r="B3" s="1"/>
      <c r="C3" s="3" t="s">
        <v>29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T3" s="1"/>
      <c r="U3" s="1"/>
      <c r="V3" s="1"/>
      <c r="W3" s="1"/>
      <c r="X3" s="1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 spans="1:50" ht="19" x14ac:dyDescent="0.25">
      <c r="A4" s="1"/>
      <c r="B4" s="1"/>
      <c r="C4" s="4" t="s">
        <v>30</v>
      </c>
      <c r="D4" s="5">
        <f>MIN(B10:B170)</f>
        <v>22009073</v>
      </c>
      <c r="E4" s="1"/>
      <c r="F4" s="1"/>
      <c r="G4" s="4" t="s">
        <v>31</v>
      </c>
      <c r="H4" s="5">
        <f>VLOOKUP(D4,B10:H170,7,FALSE)</f>
        <v>15.25</v>
      </c>
      <c r="I4" s="1"/>
      <c r="J4" s="1"/>
      <c r="K4" s="1"/>
      <c r="L4" s="1"/>
      <c r="M4" s="1"/>
      <c r="N4" s="1"/>
      <c r="O4" s="1"/>
      <c r="P4" s="1"/>
      <c r="Q4" s="1"/>
      <c r="R4" s="1"/>
      <c r="T4" s="1"/>
      <c r="U4" s="1"/>
      <c r="V4" s="1"/>
      <c r="W4" s="1"/>
      <c r="X4" s="1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 spans="1:50" ht="19" x14ac:dyDescent="0.25">
      <c r="A5" s="1"/>
      <c r="B5" s="1"/>
      <c r="C5" s="4" t="s">
        <v>32</v>
      </c>
      <c r="D5" s="5">
        <f>MAX(B10:B170)</f>
        <v>22016035</v>
      </c>
      <c r="E5" s="1"/>
      <c r="F5" s="1"/>
      <c r="G5" s="4" t="s">
        <v>33</v>
      </c>
      <c r="H5" s="5">
        <f>VLOOKUP(D5,B10:H170,7,FALSE)</f>
        <v>15.54</v>
      </c>
      <c r="I5" s="1"/>
      <c r="J5" s="1"/>
      <c r="K5" s="1"/>
      <c r="L5" s="1"/>
      <c r="M5" s="1"/>
      <c r="N5" s="1"/>
      <c r="O5" s="1"/>
      <c r="P5" s="1"/>
      <c r="Q5" s="1"/>
      <c r="R5" s="1"/>
      <c r="T5" s="1"/>
      <c r="U5" s="1"/>
      <c r="V5" s="1"/>
      <c r="W5" s="1"/>
      <c r="X5" s="1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 spans="1:50" ht="19" x14ac:dyDescent="0.25">
      <c r="A6" s="1"/>
      <c r="B6" s="1"/>
      <c r="C6" s="4" t="s">
        <v>34</v>
      </c>
      <c r="D6" s="5">
        <f>COUNTA(B10:B170)</f>
        <v>161</v>
      </c>
      <c r="E6" s="1"/>
      <c r="F6" s="1"/>
      <c r="G6" s="4" t="s">
        <v>35</v>
      </c>
      <c r="H6" s="5">
        <f>SUMIF(J10:J172,"Withdrawal",Q10:Q172)</f>
        <v>0</v>
      </c>
      <c r="I6" s="1"/>
      <c r="J6" s="1"/>
      <c r="K6" s="1"/>
      <c r="L6" s="1"/>
      <c r="M6" s="1"/>
      <c r="N6" s="1"/>
      <c r="O6" s="1"/>
      <c r="P6" s="1"/>
      <c r="Q6" s="1"/>
      <c r="R6" s="1"/>
      <c r="T6" s="1"/>
      <c r="U6" s="1"/>
      <c r="V6" s="1"/>
      <c r="W6" s="1"/>
      <c r="X6" s="1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 spans="1:50" ht="19" x14ac:dyDescent="0.25">
      <c r="A7" s="1"/>
      <c r="B7" s="1"/>
      <c r="C7" s="4" t="s">
        <v>36</v>
      </c>
      <c r="D7" s="5">
        <f>SUM(H5-H4-H6)</f>
        <v>0.28999999999999915</v>
      </c>
      <c r="E7" s="1"/>
      <c r="F7" s="1"/>
      <c r="G7" s="4" t="s">
        <v>37</v>
      </c>
      <c r="H7" s="5" t="str">
        <f>TEXT(ROUND((1-(SUM(N10:O172)/SUM(P10:P172))), 5), "0.0%")</f>
        <v>46.5%</v>
      </c>
      <c r="I7" s="1"/>
      <c r="J7" s="1"/>
      <c r="K7" s="1"/>
      <c r="L7" s="1"/>
      <c r="M7" s="1"/>
      <c r="N7" s="1"/>
      <c r="O7" s="1"/>
      <c r="P7" s="1"/>
      <c r="Q7" s="1"/>
      <c r="R7" s="1"/>
      <c r="T7" s="1"/>
      <c r="U7" s="1"/>
      <c r="V7" s="1"/>
      <c r="W7" s="1"/>
      <c r="X7" s="1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 spans="1:50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T8" s="1"/>
      <c r="U8" s="1"/>
      <c r="V8" s="1"/>
      <c r="W8" s="1"/>
      <c r="X8" s="1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 spans="1:50" ht="60" x14ac:dyDescent="0.2">
      <c r="A9" s="1"/>
      <c r="B9" s="6" t="s">
        <v>38</v>
      </c>
      <c r="C9" s="6" t="s">
        <v>39</v>
      </c>
      <c r="D9" s="6" t="s">
        <v>40</v>
      </c>
      <c r="E9" s="6" t="s">
        <v>41</v>
      </c>
      <c r="F9" s="6" t="s">
        <v>42</v>
      </c>
      <c r="G9" s="6" t="s">
        <v>43</v>
      </c>
      <c r="H9" s="6" t="s">
        <v>44</v>
      </c>
      <c r="I9" s="6" t="s">
        <v>45</v>
      </c>
      <c r="J9" s="6" t="s">
        <v>46</v>
      </c>
      <c r="K9" s="6" t="s">
        <v>47</v>
      </c>
      <c r="L9" s="6" t="s">
        <v>48</v>
      </c>
      <c r="M9" s="6" t="s">
        <v>49</v>
      </c>
      <c r="N9" s="6" t="s">
        <v>50</v>
      </c>
      <c r="O9" s="6" t="s">
        <v>51</v>
      </c>
      <c r="P9" s="6" t="s">
        <v>52</v>
      </c>
      <c r="Q9" s="6" t="s">
        <v>53</v>
      </c>
      <c r="R9" s="6" t="s">
        <v>54</v>
      </c>
      <c r="S9" s="7" t="s">
        <v>55</v>
      </c>
      <c r="T9" s="6" t="s">
        <v>56</v>
      </c>
      <c r="U9" s="6" t="s">
        <v>57</v>
      </c>
      <c r="V9" s="6" t="s">
        <v>58</v>
      </c>
      <c r="W9" s="6" t="s">
        <v>59</v>
      </c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59" t="s">
        <v>60</v>
      </c>
      <c r="AU9" s="59" t="s">
        <v>61</v>
      </c>
      <c r="AV9" s="8"/>
      <c r="AW9" s="6" t="s">
        <v>62</v>
      </c>
      <c r="AX9" s="6"/>
    </row>
    <row r="10" spans="1:50" ht="20" customHeight="1" x14ac:dyDescent="0.2">
      <c r="A10" s="1"/>
      <c r="B10" s="9">
        <v>22012419</v>
      </c>
      <c r="C10" s="10" t="s">
        <v>63</v>
      </c>
      <c r="D10" s="11" t="s">
        <v>64</v>
      </c>
      <c r="E10" s="12">
        <v>0</v>
      </c>
      <c r="F10" s="12">
        <v>7938</v>
      </c>
      <c r="G10" s="13" t="s">
        <v>65</v>
      </c>
      <c r="H10" s="13">
        <v>15.46</v>
      </c>
      <c r="I10" s="14" t="s">
        <v>66</v>
      </c>
      <c r="J10" s="13" t="s">
        <v>67</v>
      </c>
      <c r="K10" s="13">
        <v>2.9999999999999997E-4</v>
      </c>
      <c r="L10" s="13">
        <v>0</v>
      </c>
      <c r="M10" s="13">
        <v>7.0499999999999993E-2</v>
      </c>
      <c r="N10" s="13">
        <v>7.0499999999999993E-2</v>
      </c>
      <c r="O10" s="13">
        <v>2.9999999999999997E-4</v>
      </c>
      <c r="P10" s="13">
        <v>0.157</v>
      </c>
      <c r="Q10" s="13">
        <v>8.6199999999999999E-2</v>
      </c>
      <c r="R10" s="13" t="s">
        <v>68</v>
      </c>
      <c r="S10" s="15">
        <f t="shared" ref="S10:S41" si="0">1-R10</f>
        <v>0.45099999999999996</v>
      </c>
      <c r="T10" s="12">
        <v>1</v>
      </c>
      <c r="U10" s="12" t="s">
        <v>69</v>
      </c>
      <c r="V10" s="16" t="s">
        <v>69</v>
      </c>
      <c r="W10" s="17" t="s">
        <v>70</v>
      </c>
      <c r="X10" s="13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9" t="s">
        <v>71</v>
      </c>
      <c r="AU10" s="19" t="s">
        <v>71</v>
      </c>
      <c r="AV10" s="19" t="s">
        <v>72</v>
      </c>
      <c r="AW10" s="19" t="s">
        <v>72</v>
      </c>
      <c r="AX10" s="18"/>
    </row>
    <row r="11" spans="1:50" ht="16" x14ac:dyDescent="0.2">
      <c r="A11" s="1"/>
      <c r="B11" s="20">
        <v>22012309</v>
      </c>
      <c r="C11" s="21" t="s">
        <v>73</v>
      </c>
      <c r="D11" s="22" t="s">
        <v>74</v>
      </c>
      <c r="E11" s="23">
        <v>3</v>
      </c>
      <c r="F11" s="23">
        <v>7932</v>
      </c>
      <c r="G11" s="24" t="s">
        <v>75</v>
      </c>
      <c r="H11" s="24">
        <v>15.37</v>
      </c>
      <c r="I11" s="25" t="s">
        <v>66</v>
      </c>
      <c r="J11" s="24" t="s">
        <v>67</v>
      </c>
      <c r="K11" s="24">
        <v>2.9999999999999997E-4</v>
      </c>
      <c r="L11" s="24">
        <v>0</v>
      </c>
      <c r="M11" s="24">
        <v>4.6800000000000001E-2</v>
      </c>
      <c r="N11" s="24">
        <v>4.6800000000000001E-2</v>
      </c>
      <c r="O11" s="24">
        <v>2.9999999999999997E-4</v>
      </c>
      <c r="P11" s="24">
        <v>0.1042</v>
      </c>
      <c r="Q11" s="24">
        <v>5.7099999999999998E-2</v>
      </c>
      <c r="R11" s="24" t="s">
        <v>76</v>
      </c>
      <c r="S11" s="26">
        <f t="shared" si="0"/>
        <v>0.45199999999999996</v>
      </c>
      <c r="T11" s="23">
        <v>2</v>
      </c>
      <c r="U11" s="23" t="s">
        <v>69</v>
      </c>
      <c r="V11" s="27" t="s">
        <v>69</v>
      </c>
      <c r="W11" s="28" t="s">
        <v>70</v>
      </c>
      <c r="X11" s="24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9" t="s">
        <v>71</v>
      </c>
      <c r="AU11" s="19" t="s">
        <v>71</v>
      </c>
      <c r="AV11" s="19" t="s">
        <v>72</v>
      </c>
      <c r="AW11" s="19" t="s">
        <v>72</v>
      </c>
      <c r="AX11" s="18"/>
    </row>
    <row r="12" spans="1:50" ht="16" x14ac:dyDescent="0.2">
      <c r="A12" s="1"/>
      <c r="B12" s="9">
        <v>22013571</v>
      </c>
      <c r="C12" s="10" t="s">
        <v>77</v>
      </c>
      <c r="D12" s="11" t="s">
        <v>78</v>
      </c>
      <c r="E12" s="12">
        <v>8</v>
      </c>
      <c r="F12" s="12">
        <v>7974</v>
      </c>
      <c r="G12" s="13" t="s">
        <v>65</v>
      </c>
      <c r="H12" s="13">
        <v>15.52</v>
      </c>
      <c r="I12" s="14" t="s">
        <v>79</v>
      </c>
      <c r="J12" s="13"/>
      <c r="K12" s="13">
        <v>5.0000000000000001E-4</v>
      </c>
      <c r="L12" s="13">
        <v>0</v>
      </c>
      <c r="M12" s="13">
        <v>3.5000000000000003E-2</v>
      </c>
      <c r="N12" s="13">
        <v>3.5000000000000003E-2</v>
      </c>
      <c r="O12" s="13">
        <v>5.0000000000000001E-4</v>
      </c>
      <c r="P12" s="13">
        <v>9.0899999999999995E-2</v>
      </c>
      <c r="Q12" s="13">
        <v>5.5399999999999998E-2</v>
      </c>
      <c r="R12" s="13" t="s">
        <v>80</v>
      </c>
      <c r="S12" s="15">
        <f t="shared" si="0"/>
        <v>0.39100000000000001</v>
      </c>
      <c r="T12" s="12">
        <v>3</v>
      </c>
      <c r="U12" s="12" t="s">
        <v>69</v>
      </c>
      <c r="V12" s="17" t="s">
        <v>70</v>
      </c>
      <c r="W12" s="16" t="s">
        <v>69</v>
      </c>
      <c r="X12" s="13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9" t="s">
        <v>71</v>
      </c>
      <c r="AU12" s="19" t="s">
        <v>71</v>
      </c>
      <c r="AV12" s="19" t="s">
        <v>72</v>
      </c>
      <c r="AW12" s="19" t="s">
        <v>72</v>
      </c>
      <c r="AX12" s="18"/>
    </row>
    <row r="13" spans="1:50" ht="16" x14ac:dyDescent="0.2">
      <c r="A13" s="1"/>
      <c r="B13" s="20">
        <v>22011213</v>
      </c>
      <c r="C13" s="21" t="s">
        <v>81</v>
      </c>
      <c r="D13" s="22" t="s">
        <v>82</v>
      </c>
      <c r="E13" s="23">
        <v>24</v>
      </c>
      <c r="F13" s="23">
        <v>7904</v>
      </c>
      <c r="G13" s="24" t="s">
        <v>65</v>
      </c>
      <c r="H13" s="24">
        <v>15.3</v>
      </c>
      <c r="I13" s="25" t="s">
        <v>66</v>
      </c>
      <c r="J13" s="24" t="s">
        <v>67</v>
      </c>
      <c r="K13" s="24">
        <v>5.0000000000000001E-4</v>
      </c>
      <c r="L13" s="24">
        <v>0</v>
      </c>
      <c r="M13" s="24">
        <v>1.6E-2</v>
      </c>
      <c r="N13" s="24">
        <v>1.6E-2</v>
      </c>
      <c r="O13" s="24">
        <v>5.0000000000000001E-4</v>
      </c>
      <c r="P13" s="24">
        <v>4.1200000000000001E-2</v>
      </c>
      <c r="Q13" s="24">
        <v>2.47E-2</v>
      </c>
      <c r="R13" s="24" t="s">
        <v>83</v>
      </c>
      <c r="S13" s="26">
        <f t="shared" si="0"/>
        <v>0.4</v>
      </c>
      <c r="T13" s="23">
        <v>4</v>
      </c>
      <c r="U13" s="23" t="s">
        <v>69</v>
      </c>
      <c r="V13" s="27" t="s">
        <v>69</v>
      </c>
      <c r="W13" s="28" t="s">
        <v>70</v>
      </c>
      <c r="X13" s="24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9" t="s">
        <v>71</v>
      </c>
      <c r="AU13" s="19" t="s">
        <v>71</v>
      </c>
      <c r="AV13" s="19" t="s">
        <v>72</v>
      </c>
      <c r="AW13" s="19" t="s">
        <v>72</v>
      </c>
      <c r="AX13" s="18"/>
    </row>
    <row r="14" spans="1:50" ht="16" x14ac:dyDescent="0.2">
      <c r="A14" s="1"/>
      <c r="B14" s="9">
        <v>22015526</v>
      </c>
      <c r="C14" s="10" t="s">
        <v>84</v>
      </c>
      <c r="D14" s="11" t="s">
        <v>85</v>
      </c>
      <c r="E14" s="12">
        <v>3</v>
      </c>
      <c r="F14" s="12">
        <v>8005</v>
      </c>
      <c r="G14" s="13" t="s">
        <v>65</v>
      </c>
      <c r="H14" s="13">
        <v>15.53</v>
      </c>
      <c r="I14" s="14" t="s">
        <v>66</v>
      </c>
      <c r="J14" s="13" t="s">
        <v>67</v>
      </c>
      <c r="K14" s="13">
        <v>5.0000000000000001E-4</v>
      </c>
      <c r="L14" s="13">
        <v>0</v>
      </c>
      <c r="M14" s="13">
        <v>1.29E-2</v>
      </c>
      <c r="N14" s="13">
        <v>1.29E-2</v>
      </c>
      <c r="O14" s="13">
        <v>5.0000000000000001E-4</v>
      </c>
      <c r="P14" s="13">
        <v>1.9300000000000001E-2</v>
      </c>
      <c r="Q14" s="13">
        <v>5.8999999999999999E-3</v>
      </c>
      <c r="R14" s="13" t="s">
        <v>86</v>
      </c>
      <c r="S14" s="15">
        <f t="shared" si="0"/>
        <v>0.69399999999999995</v>
      </c>
      <c r="T14" s="12">
        <v>5</v>
      </c>
      <c r="U14" s="12" t="s">
        <v>69</v>
      </c>
      <c r="V14" s="16" t="s">
        <v>69</v>
      </c>
      <c r="W14" s="17" t="s">
        <v>70</v>
      </c>
      <c r="X14" s="13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9" t="s">
        <v>71</v>
      </c>
      <c r="AU14" s="19" t="s">
        <v>71</v>
      </c>
      <c r="AV14" s="19" t="s">
        <v>72</v>
      </c>
      <c r="AW14" s="19" t="s">
        <v>72</v>
      </c>
      <c r="AX14" s="18"/>
    </row>
    <row r="15" spans="1:50" ht="16" x14ac:dyDescent="0.2">
      <c r="A15" s="1"/>
      <c r="B15" s="20">
        <v>22009212</v>
      </c>
      <c r="C15" s="21" t="s">
        <v>87</v>
      </c>
      <c r="D15" s="22" t="s">
        <v>88</v>
      </c>
      <c r="E15" s="23">
        <v>6</v>
      </c>
      <c r="F15" s="23">
        <v>7864</v>
      </c>
      <c r="G15" s="24" t="s">
        <v>75</v>
      </c>
      <c r="H15" s="24">
        <v>15.25</v>
      </c>
      <c r="I15" s="25" t="s">
        <v>66</v>
      </c>
      <c r="J15" s="24" t="s">
        <v>67</v>
      </c>
      <c r="K15" s="24">
        <v>2.9999999999999997E-4</v>
      </c>
      <c r="L15" s="24">
        <v>0</v>
      </c>
      <c r="M15" s="24">
        <v>4.7999999999999996E-3</v>
      </c>
      <c r="N15" s="24">
        <v>4.7999999999999996E-3</v>
      </c>
      <c r="O15" s="24">
        <v>2.9999999999999997E-4</v>
      </c>
      <c r="P15" s="24">
        <v>1.0999999999999999E-2</v>
      </c>
      <c r="Q15" s="24">
        <v>5.8999999999999999E-3</v>
      </c>
      <c r="R15" s="24" t="s">
        <v>89</v>
      </c>
      <c r="S15" s="26">
        <f t="shared" si="0"/>
        <v>0.46399999999999997</v>
      </c>
      <c r="T15" s="23">
        <v>6</v>
      </c>
      <c r="U15" s="23" t="s">
        <v>69</v>
      </c>
      <c r="V15" s="27" t="s">
        <v>69</v>
      </c>
      <c r="W15" s="28" t="s">
        <v>70</v>
      </c>
      <c r="X15" s="24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9" t="s">
        <v>71</v>
      </c>
      <c r="AU15" s="19" t="s">
        <v>71</v>
      </c>
      <c r="AV15" s="19" t="s">
        <v>72</v>
      </c>
      <c r="AW15" s="19" t="s">
        <v>72</v>
      </c>
      <c r="AX15" s="18"/>
    </row>
    <row r="16" spans="1:50" ht="16" x14ac:dyDescent="0.2">
      <c r="A16" s="1"/>
      <c r="B16" s="9">
        <v>22009733</v>
      </c>
      <c r="C16" s="10" t="s">
        <v>90</v>
      </c>
      <c r="D16" s="11" t="s">
        <v>91</v>
      </c>
      <c r="E16" s="12">
        <v>10</v>
      </c>
      <c r="F16" s="12">
        <v>7868</v>
      </c>
      <c r="G16" s="13" t="s">
        <v>75</v>
      </c>
      <c r="H16" s="13">
        <v>15.26</v>
      </c>
      <c r="I16" s="14" t="s">
        <v>66</v>
      </c>
      <c r="J16" s="13" t="s">
        <v>67</v>
      </c>
      <c r="K16" s="13">
        <v>2.9999999999999997E-4</v>
      </c>
      <c r="L16" s="13">
        <v>0</v>
      </c>
      <c r="M16" s="13">
        <v>4.4000000000000003E-3</v>
      </c>
      <c r="N16" s="13">
        <v>4.4000000000000003E-3</v>
      </c>
      <c r="O16" s="13">
        <v>2.9999999999999997E-4</v>
      </c>
      <c r="P16" s="13">
        <v>0.01</v>
      </c>
      <c r="Q16" s="13">
        <v>5.3E-3</v>
      </c>
      <c r="R16" s="13" t="s">
        <v>92</v>
      </c>
      <c r="S16" s="15">
        <f t="shared" si="0"/>
        <v>0.47</v>
      </c>
      <c r="T16" s="12">
        <v>7</v>
      </c>
      <c r="U16" s="12" t="s">
        <v>69</v>
      </c>
      <c r="V16" s="16" t="s">
        <v>69</v>
      </c>
      <c r="W16" s="17" t="s">
        <v>70</v>
      </c>
      <c r="X16" s="13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9" t="s">
        <v>71</v>
      </c>
      <c r="AU16" s="19" t="s">
        <v>71</v>
      </c>
      <c r="AV16" s="19" t="s">
        <v>72</v>
      </c>
      <c r="AW16" s="19" t="s">
        <v>72</v>
      </c>
      <c r="AX16" s="18"/>
    </row>
    <row r="17" spans="1:50" ht="16" x14ac:dyDescent="0.2">
      <c r="A17" s="1"/>
      <c r="B17" s="20">
        <v>22010300</v>
      </c>
      <c r="C17" s="21" t="s">
        <v>93</v>
      </c>
      <c r="D17" s="22" t="s">
        <v>94</v>
      </c>
      <c r="E17" s="23">
        <v>8</v>
      </c>
      <c r="F17" s="23">
        <v>7873</v>
      </c>
      <c r="G17" s="24" t="s">
        <v>65</v>
      </c>
      <c r="H17" s="24">
        <v>15.26</v>
      </c>
      <c r="I17" s="25" t="s">
        <v>66</v>
      </c>
      <c r="J17" s="24" t="s">
        <v>67</v>
      </c>
      <c r="K17" s="24">
        <v>2.9999999999999997E-4</v>
      </c>
      <c r="L17" s="24">
        <v>0</v>
      </c>
      <c r="M17" s="24">
        <v>4.1000000000000003E-3</v>
      </c>
      <c r="N17" s="24">
        <v>4.1000000000000003E-3</v>
      </c>
      <c r="O17" s="24">
        <v>2.9999999999999997E-4</v>
      </c>
      <c r="P17" s="24">
        <v>9.4000000000000004E-3</v>
      </c>
      <c r="Q17" s="24">
        <v>5.0000000000000001E-3</v>
      </c>
      <c r="R17" s="24" t="s">
        <v>95</v>
      </c>
      <c r="S17" s="26">
        <f t="shared" si="0"/>
        <v>0.46799999999999997</v>
      </c>
      <c r="T17" s="23">
        <v>8</v>
      </c>
      <c r="U17" s="23" t="s">
        <v>69</v>
      </c>
      <c r="V17" s="27" t="s">
        <v>69</v>
      </c>
      <c r="W17" s="28" t="s">
        <v>70</v>
      </c>
      <c r="X17" s="24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9" t="s">
        <v>71</v>
      </c>
      <c r="AU17" s="19" t="s">
        <v>71</v>
      </c>
      <c r="AV17" s="19" t="s">
        <v>72</v>
      </c>
      <c r="AW17" s="19" t="s">
        <v>72</v>
      </c>
      <c r="AX17" s="18"/>
    </row>
    <row r="18" spans="1:50" ht="16" x14ac:dyDescent="0.2">
      <c r="A18" s="1"/>
      <c r="B18" s="9">
        <v>22015534</v>
      </c>
      <c r="C18" s="10" t="s">
        <v>96</v>
      </c>
      <c r="D18" s="11" t="s">
        <v>97</v>
      </c>
      <c r="E18" s="12">
        <v>21</v>
      </c>
      <c r="F18" s="12">
        <v>8007</v>
      </c>
      <c r="G18" s="13" t="s">
        <v>75</v>
      </c>
      <c r="H18" s="13">
        <v>15.53</v>
      </c>
      <c r="I18" s="14" t="s">
        <v>66</v>
      </c>
      <c r="J18" s="13" t="s">
        <v>67</v>
      </c>
      <c r="K18" s="13">
        <v>5.9999999999999995E-4</v>
      </c>
      <c r="L18" s="13">
        <v>0</v>
      </c>
      <c r="M18" s="13">
        <v>1.1299999999999999E-2</v>
      </c>
      <c r="N18" s="13">
        <v>1.1299999999999999E-2</v>
      </c>
      <c r="O18" s="13">
        <v>5.9999999999999995E-4</v>
      </c>
      <c r="P18" s="13">
        <v>1.67E-2</v>
      </c>
      <c r="Q18" s="13">
        <v>4.7999999999999996E-3</v>
      </c>
      <c r="R18" s="13" t="s">
        <v>98</v>
      </c>
      <c r="S18" s="15">
        <f t="shared" si="0"/>
        <v>0.71300000000000008</v>
      </c>
      <c r="T18" s="12">
        <v>9</v>
      </c>
      <c r="U18" s="12" t="s">
        <v>69</v>
      </c>
      <c r="V18" s="16" t="s">
        <v>69</v>
      </c>
      <c r="W18" s="17" t="s">
        <v>70</v>
      </c>
      <c r="X18" s="13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9" t="s">
        <v>71</v>
      </c>
      <c r="AU18" s="19" t="s">
        <v>71</v>
      </c>
      <c r="AV18" s="19" t="s">
        <v>72</v>
      </c>
      <c r="AW18" s="19" t="s">
        <v>72</v>
      </c>
      <c r="AX18" s="18"/>
    </row>
    <row r="19" spans="1:50" ht="16" x14ac:dyDescent="0.2">
      <c r="A19" s="1"/>
      <c r="B19" s="20">
        <v>22013801</v>
      </c>
      <c r="C19" s="21" t="s">
        <v>99</v>
      </c>
      <c r="D19" s="22" t="s">
        <v>100</v>
      </c>
      <c r="E19" s="23">
        <v>10</v>
      </c>
      <c r="F19" s="23">
        <v>7982</v>
      </c>
      <c r="G19" s="24" t="s">
        <v>65</v>
      </c>
      <c r="H19" s="24">
        <v>15.52</v>
      </c>
      <c r="I19" s="25" t="s">
        <v>101</v>
      </c>
      <c r="J19" s="24" t="s">
        <v>102</v>
      </c>
      <c r="K19" s="24">
        <v>4.0000000000000002E-4</v>
      </c>
      <c r="L19" s="24">
        <v>0</v>
      </c>
      <c r="M19" s="24">
        <v>2.2000000000000001E-3</v>
      </c>
      <c r="N19" s="24">
        <v>2.2000000000000001E-3</v>
      </c>
      <c r="O19" s="24">
        <v>4.0000000000000002E-4</v>
      </c>
      <c r="P19" s="24">
        <v>6.1999999999999998E-3</v>
      </c>
      <c r="Q19" s="24">
        <v>3.5999999999999999E-3</v>
      </c>
      <c r="R19" s="24" t="s">
        <v>103</v>
      </c>
      <c r="S19" s="26">
        <f t="shared" si="0"/>
        <v>0.41900000000000004</v>
      </c>
      <c r="T19" s="23">
        <v>10</v>
      </c>
      <c r="U19" s="23" t="s">
        <v>69</v>
      </c>
      <c r="V19" s="27" t="s">
        <v>69</v>
      </c>
      <c r="W19" s="27" t="s">
        <v>69</v>
      </c>
      <c r="X19" s="24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9" t="s">
        <v>71</v>
      </c>
      <c r="AU19" s="19" t="s">
        <v>71</v>
      </c>
      <c r="AV19" s="19" t="s">
        <v>72</v>
      </c>
      <c r="AW19" s="19" t="s">
        <v>72</v>
      </c>
      <c r="AX19" s="18"/>
    </row>
    <row r="20" spans="1:50" ht="16" x14ac:dyDescent="0.2">
      <c r="A20" s="1"/>
      <c r="B20" s="9">
        <v>22010625</v>
      </c>
      <c r="C20" s="10" t="s">
        <v>104</v>
      </c>
      <c r="D20" s="11" t="s">
        <v>105</v>
      </c>
      <c r="E20" s="12">
        <v>52</v>
      </c>
      <c r="F20" s="12">
        <v>7882</v>
      </c>
      <c r="G20" s="13" t="s">
        <v>75</v>
      </c>
      <c r="H20" s="13">
        <v>15.27</v>
      </c>
      <c r="I20" s="14" t="s">
        <v>66</v>
      </c>
      <c r="J20" s="13" t="s">
        <v>67</v>
      </c>
      <c r="K20" s="13">
        <v>5.9999999999999995E-4</v>
      </c>
      <c r="L20" s="13">
        <v>0</v>
      </c>
      <c r="M20" s="13">
        <v>2.5000000000000001E-3</v>
      </c>
      <c r="N20" s="13">
        <v>2.5000000000000001E-3</v>
      </c>
      <c r="O20" s="13">
        <v>5.9999999999999995E-4</v>
      </c>
      <c r="P20" s="13">
        <v>6.1999999999999998E-3</v>
      </c>
      <c r="Q20" s="13">
        <v>3.0999999999999999E-3</v>
      </c>
      <c r="R20" s="13" t="s">
        <v>106</v>
      </c>
      <c r="S20" s="15">
        <f t="shared" si="0"/>
        <v>0.5</v>
      </c>
      <c r="T20" s="12">
        <v>11</v>
      </c>
      <c r="U20" s="12" t="s">
        <v>69</v>
      </c>
      <c r="V20" s="16" t="s">
        <v>69</v>
      </c>
      <c r="W20" s="17" t="s">
        <v>70</v>
      </c>
      <c r="X20" s="13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9" t="s">
        <v>71</v>
      </c>
      <c r="AU20" s="19" t="s">
        <v>71</v>
      </c>
      <c r="AV20" s="19" t="s">
        <v>72</v>
      </c>
      <c r="AW20" s="19" t="s">
        <v>72</v>
      </c>
      <c r="AX20" s="18"/>
    </row>
    <row r="21" spans="1:50" ht="16" x14ac:dyDescent="0.2">
      <c r="A21" s="1"/>
      <c r="B21" s="20">
        <v>22009073</v>
      </c>
      <c r="C21" s="21" t="s">
        <v>107</v>
      </c>
      <c r="D21" s="22" t="s">
        <v>108</v>
      </c>
      <c r="E21" s="23">
        <v>5</v>
      </c>
      <c r="F21" s="23">
        <v>7862</v>
      </c>
      <c r="G21" s="24" t="s">
        <v>75</v>
      </c>
      <c r="H21" s="24">
        <v>15.25</v>
      </c>
      <c r="I21" s="25" t="s">
        <v>66</v>
      </c>
      <c r="J21" s="24" t="s">
        <v>67</v>
      </c>
      <c r="K21" s="24">
        <v>2.0000000000000001E-4</v>
      </c>
      <c r="L21" s="24">
        <v>0</v>
      </c>
      <c r="M21" s="24">
        <v>2.3999999999999998E-3</v>
      </c>
      <c r="N21" s="24">
        <v>2.3999999999999998E-3</v>
      </c>
      <c r="O21" s="24">
        <v>2.0000000000000001E-4</v>
      </c>
      <c r="P21" s="24">
        <v>5.4999999999999997E-3</v>
      </c>
      <c r="Q21" s="24">
        <v>2.8999999999999998E-3</v>
      </c>
      <c r="R21" s="24" t="s">
        <v>109</v>
      </c>
      <c r="S21" s="26">
        <f t="shared" si="0"/>
        <v>0.47299999999999998</v>
      </c>
      <c r="T21" s="23">
        <v>12</v>
      </c>
      <c r="U21" s="23" t="s">
        <v>69</v>
      </c>
      <c r="V21" s="27" t="s">
        <v>69</v>
      </c>
      <c r="W21" s="28" t="s">
        <v>70</v>
      </c>
      <c r="X21" s="24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9" t="s">
        <v>71</v>
      </c>
      <c r="AU21" s="19" t="s">
        <v>71</v>
      </c>
      <c r="AV21" s="19" t="s">
        <v>72</v>
      </c>
      <c r="AW21" s="19" t="s">
        <v>72</v>
      </c>
      <c r="AX21" s="18"/>
    </row>
    <row r="22" spans="1:50" ht="16" x14ac:dyDescent="0.2">
      <c r="A22" s="1"/>
      <c r="B22" s="9">
        <v>22011976</v>
      </c>
      <c r="C22" s="10" t="s">
        <v>110</v>
      </c>
      <c r="D22" s="11" t="s">
        <v>111</v>
      </c>
      <c r="E22" s="12">
        <v>4</v>
      </c>
      <c r="F22" s="12">
        <v>7923</v>
      </c>
      <c r="G22" s="13" t="s">
        <v>75</v>
      </c>
      <c r="H22" s="13">
        <v>15.31</v>
      </c>
      <c r="I22" s="14" t="s">
        <v>66</v>
      </c>
      <c r="J22" s="13" t="s">
        <v>67</v>
      </c>
      <c r="K22" s="13">
        <v>2.9999999999999997E-4</v>
      </c>
      <c r="L22" s="13">
        <v>0</v>
      </c>
      <c r="M22" s="13">
        <v>2.3E-3</v>
      </c>
      <c r="N22" s="13">
        <v>2.3E-3</v>
      </c>
      <c r="O22" s="13">
        <v>2.9999999999999997E-4</v>
      </c>
      <c r="P22" s="13">
        <v>5.4000000000000003E-3</v>
      </c>
      <c r="Q22" s="13">
        <v>2.8E-3</v>
      </c>
      <c r="R22" s="13" t="s">
        <v>112</v>
      </c>
      <c r="S22" s="15">
        <f t="shared" si="0"/>
        <v>0.48099999999999998</v>
      </c>
      <c r="T22" s="12">
        <v>13</v>
      </c>
      <c r="U22" s="12" t="s">
        <v>69</v>
      </c>
      <c r="V22" s="16" t="s">
        <v>69</v>
      </c>
      <c r="W22" s="17" t="s">
        <v>70</v>
      </c>
      <c r="X22" s="13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9" t="s">
        <v>71</v>
      </c>
      <c r="AU22" s="19" t="s">
        <v>71</v>
      </c>
      <c r="AV22" s="19" t="s">
        <v>72</v>
      </c>
      <c r="AW22" s="19" t="s">
        <v>72</v>
      </c>
      <c r="AX22" s="18"/>
    </row>
    <row r="23" spans="1:50" ht="16" x14ac:dyDescent="0.2">
      <c r="A23" s="1"/>
      <c r="B23" s="20">
        <v>22010721</v>
      </c>
      <c r="C23" s="21" t="s">
        <v>113</v>
      </c>
      <c r="D23" s="22" t="s">
        <v>114</v>
      </c>
      <c r="E23" s="23">
        <v>46</v>
      </c>
      <c r="F23" s="23">
        <v>7888</v>
      </c>
      <c r="G23" s="24" t="s">
        <v>115</v>
      </c>
      <c r="H23" s="24">
        <v>15.28</v>
      </c>
      <c r="I23" s="25" t="s">
        <v>66</v>
      </c>
      <c r="J23" s="24" t="s">
        <v>67</v>
      </c>
      <c r="K23" s="24">
        <v>1.1999999999999999E-3</v>
      </c>
      <c r="L23" s="24">
        <v>0</v>
      </c>
      <c r="M23" s="24">
        <v>1.6000000000000001E-3</v>
      </c>
      <c r="N23" s="24">
        <v>1.6000000000000001E-3</v>
      </c>
      <c r="O23" s="24">
        <v>1.1999999999999999E-3</v>
      </c>
      <c r="P23" s="24">
        <v>5.4999999999999997E-3</v>
      </c>
      <c r="Q23" s="24">
        <v>2.7000000000000001E-3</v>
      </c>
      <c r="R23" s="24" t="s">
        <v>116</v>
      </c>
      <c r="S23" s="26">
        <f t="shared" si="0"/>
        <v>0.50900000000000001</v>
      </c>
      <c r="T23" s="23">
        <v>14</v>
      </c>
      <c r="U23" s="23" t="s">
        <v>69</v>
      </c>
      <c r="V23" s="27" t="s">
        <v>69</v>
      </c>
      <c r="W23" s="27" t="s">
        <v>69</v>
      </c>
      <c r="X23" s="24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9" t="s">
        <v>71</v>
      </c>
      <c r="AU23" s="19" t="s">
        <v>71</v>
      </c>
      <c r="AV23" s="19" t="s">
        <v>72</v>
      </c>
      <c r="AW23" s="19" t="s">
        <v>72</v>
      </c>
      <c r="AX23" s="18"/>
    </row>
    <row r="24" spans="1:50" ht="16" x14ac:dyDescent="0.2">
      <c r="A24" s="1"/>
      <c r="B24" s="9">
        <v>22010627</v>
      </c>
      <c r="C24" s="10" t="s">
        <v>117</v>
      </c>
      <c r="D24" s="11" t="s">
        <v>118</v>
      </c>
      <c r="E24" s="12">
        <v>54</v>
      </c>
      <c r="F24" s="12">
        <v>7883</v>
      </c>
      <c r="G24" s="13" t="s">
        <v>65</v>
      </c>
      <c r="H24" s="13">
        <v>15.27</v>
      </c>
      <c r="I24" s="14" t="s">
        <v>66</v>
      </c>
      <c r="J24" s="13" t="s">
        <v>67</v>
      </c>
      <c r="K24" s="13">
        <v>1.2999999999999999E-3</v>
      </c>
      <c r="L24" s="13">
        <v>0</v>
      </c>
      <c r="M24" s="13">
        <v>8.0000000000000004E-4</v>
      </c>
      <c r="N24" s="13">
        <v>8.0000000000000004E-4</v>
      </c>
      <c r="O24" s="13">
        <v>1.2999999999999999E-3</v>
      </c>
      <c r="P24" s="13">
        <v>4.1000000000000003E-3</v>
      </c>
      <c r="Q24" s="13">
        <v>2E-3</v>
      </c>
      <c r="R24" s="13" t="s">
        <v>119</v>
      </c>
      <c r="S24" s="15">
        <f t="shared" si="0"/>
        <v>0.51200000000000001</v>
      </c>
      <c r="T24" s="12">
        <v>15</v>
      </c>
      <c r="U24" s="12" t="s">
        <v>69</v>
      </c>
      <c r="V24" s="16" t="s">
        <v>69</v>
      </c>
      <c r="W24" s="17" t="s">
        <v>70</v>
      </c>
      <c r="X24" s="13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9" t="s">
        <v>71</v>
      </c>
      <c r="AU24" s="19" t="s">
        <v>71</v>
      </c>
      <c r="AV24" s="19" t="s">
        <v>72</v>
      </c>
      <c r="AW24" s="19" t="s">
        <v>72</v>
      </c>
      <c r="AX24" s="18"/>
    </row>
    <row r="25" spans="1:50" ht="16" x14ac:dyDescent="0.2">
      <c r="A25" s="1"/>
      <c r="B25" s="20">
        <v>22013158</v>
      </c>
      <c r="C25" s="21" t="s">
        <v>120</v>
      </c>
      <c r="D25" s="22" t="s">
        <v>121</v>
      </c>
      <c r="E25" s="23">
        <v>10</v>
      </c>
      <c r="F25" s="23">
        <v>7965</v>
      </c>
      <c r="G25" s="24" t="s">
        <v>75</v>
      </c>
      <c r="H25" s="24">
        <v>15.46</v>
      </c>
      <c r="I25" s="25" t="s">
        <v>66</v>
      </c>
      <c r="J25" s="24" t="s">
        <v>67</v>
      </c>
      <c r="K25" s="24">
        <v>2.0000000000000001E-4</v>
      </c>
      <c r="L25" s="24">
        <v>0</v>
      </c>
      <c r="M25" s="24">
        <v>1.1999999999999999E-3</v>
      </c>
      <c r="N25" s="24">
        <v>1.1999999999999999E-3</v>
      </c>
      <c r="O25" s="24">
        <v>2.0000000000000001E-4</v>
      </c>
      <c r="P25" s="24">
        <v>3.2000000000000002E-3</v>
      </c>
      <c r="Q25" s="24">
        <v>1.8E-3</v>
      </c>
      <c r="R25" s="24" t="s">
        <v>122</v>
      </c>
      <c r="S25" s="26">
        <f t="shared" si="0"/>
        <v>0.43799999999999994</v>
      </c>
      <c r="T25" s="23">
        <v>16</v>
      </c>
      <c r="U25" s="23" t="s">
        <v>69</v>
      </c>
      <c r="V25" s="27" t="s">
        <v>69</v>
      </c>
      <c r="W25" s="28" t="s">
        <v>70</v>
      </c>
      <c r="X25" s="24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9" t="s">
        <v>71</v>
      </c>
      <c r="AU25" s="19" t="s">
        <v>71</v>
      </c>
      <c r="AV25" s="19" t="s">
        <v>72</v>
      </c>
      <c r="AW25" s="19" t="s">
        <v>72</v>
      </c>
      <c r="AX25" s="18"/>
    </row>
    <row r="26" spans="1:50" ht="16" x14ac:dyDescent="0.2">
      <c r="A26" s="1"/>
      <c r="B26" s="9">
        <v>22015656</v>
      </c>
      <c r="C26" s="10" t="s">
        <v>123</v>
      </c>
      <c r="D26" s="11" t="s">
        <v>124</v>
      </c>
      <c r="E26" s="12">
        <v>22</v>
      </c>
      <c r="F26" s="12">
        <v>8013</v>
      </c>
      <c r="G26" s="13" t="s">
        <v>75</v>
      </c>
      <c r="H26" s="13">
        <v>15.54</v>
      </c>
      <c r="I26" s="14" t="s">
        <v>125</v>
      </c>
      <c r="J26" s="13" t="s">
        <v>126</v>
      </c>
      <c r="K26" s="13">
        <v>1E-4</v>
      </c>
      <c r="L26" s="13">
        <v>1E-4</v>
      </c>
      <c r="M26" s="13">
        <v>0</v>
      </c>
      <c r="N26" s="13">
        <v>1E-4</v>
      </c>
      <c r="O26" s="13">
        <v>2.0000000000000001E-4</v>
      </c>
      <c r="P26" s="13">
        <v>1.9E-3</v>
      </c>
      <c r="Q26" s="13">
        <v>1.6999999999999999E-3</v>
      </c>
      <c r="R26" s="13" t="s">
        <v>127</v>
      </c>
      <c r="S26" s="15">
        <f t="shared" si="0"/>
        <v>0.10499999999999998</v>
      </c>
      <c r="T26" s="12">
        <v>17</v>
      </c>
      <c r="U26" s="12" t="s">
        <v>69</v>
      </c>
      <c r="V26" s="16" t="s">
        <v>69</v>
      </c>
      <c r="W26" s="16" t="s">
        <v>69</v>
      </c>
      <c r="X26" s="13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9" t="s">
        <v>71</v>
      </c>
      <c r="AU26" s="19" t="s">
        <v>71</v>
      </c>
      <c r="AV26" s="19" t="s">
        <v>72</v>
      </c>
      <c r="AW26" s="19" t="s">
        <v>72</v>
      </c>
      <c r="AX26" s="18"/>
    </row>
    <row r="27" spans="1:50" ht="16" x14ac:dyDescent="0.2">
      <c r="A27" s="1"/>
      <c r="B27" s="20">
        <v>22015535</v>
      </c>
      <c r="C27" s="21" t="s">
        <v>128</v>
      </c>
      <c r="D27" s="22" t="s">
        <v>129</v>
      </c>
      <c r="E27" s="23">
        <v>234</v>
      </c>
      <c r="F27" s="23">
        <v>8008</v>
      </c>
      <c r="G27" s="24" t="s">
        <v>65</v>
      </c>
      <c r="H27" s="24">
        <v>15.54</v>
      </c>
      <c r="I27" s="25" t="s">
        <v>66</v>
      </c>
      <c r="J27" s="24" t="s">
        <v>67</v>
      </c>
      <c r="K27" s="24">
        <v>4.0000000000000002E-4</v>
      </c>
      <c r="L27" s="24">
        <v>0</v>
      </c>
      <c r="M27" s="24">
        <v>1.1000000000000001E-3</v>
      </c>
      <c r="N27" s="24">
        <v>1.1000000000000001E-3</v>
      </c>
      <c r="O27" s="24">
        <v>4.0000000000000002E-4</v>
      </c>
      <c r="P27" s="24">
        <v>3.2000000000000002E-3</v>
      </c>
      <c r="Q27" s="24">
        <v>1.6999999999999999E-3</v>
      </c>
      <c r="R27" s="24" t="s">
        <v>130</v>
      </c>
      <c r="S27" s="26">
        <f t="shared" si="0"/>
        <v>0.46899999999999997</v>
      </c>
      <c r="T27" s="23">
        <v>18</v>
      </c>
      <c r="U27" s="23" t="s">
        <v>69</v>
      </c>
      <c r="V27" s="27" t="s">
        <v>69</v>
      </c>
      <c r="W27" s="28" t="s">
        <v>70</v>
      </c>
      <c r="X27" s="24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9" t="s">
        <v>71</v>
      </c>
      <c r="AU27" s="19" t="s">
        <v>71</v>
      </c>
      <c r="AV27" s="19" t="s">
        <v>72</v>
      </c>
      <c r="AW27" s="19" t="s">
        <v>72</v>
      </c>
      <c r="AX27" s="18"/>
    </row>
    <row r="28" spans="1:50" ht="16" x14ac:dyDescent="0.2">
      <c r="A28" s="1"/>
      <c r="B28" s="9">
        <v>22015562</v>
      </c>
      <c r="C28" s="10" t="s">
        <v>131</v>
      </c>
      <c r="D28" s="11" t="s">
        <v>132</v>
      </c>
      <c r="E28" s="12">
        <v>14</v>
      </c>
      <c r="F28" s="12">
        <v>8009</v>
      </c>
      <c r="G28" s="13" t="s">
        <v>65</v>
      </c>
      <c r="H28" s="13">
        <v>15.54</v>
      </c>
      <c r="I28" s="14" t="s">
        <v>66</v>
      </c>
      <c r="J28" s="13" t="s">
        <v>67</v>
      </c>
      <c r="K28" s="13">
        <v>8.0000000000000004E-4</v>
      </c>
      <c r="L28" s="13">
        <v>0</v>
      </c>
      <c r="M28" s="13">
        <v>1E-3</v>
      </c>
      <c r="N28" s="13">
        <v>1E-3</v>
      </c>
      <c r="O28" s="13">
        <v>8.0000000000000004E-4</v>
      </c>
      <c r="P28" s="13">
        <v>3.3E-3</v>
      </c>
      <c r="Q28" s="13">
        <v>1.5E-3</v>
      </c>
      <c r="R28" s="13" t="s">
        <v>133</v>
      </c>
      <c r="S28" s="15">
        <f t="shared" si="0"/>
        <v>0.54499999999999993</v>
      </c>
      <c r="T28" s="12">
        <v>19</v>
      </c>
      <c r="U28" s="12" t="s">
        <v>69</v>
      </c>
      <c r="V28" s="16" t="s">
        <v>69</v>
      </c>
      <c r="W28" s="17" t="s">
        <v>70</v>
      </c>
      <c r="X28" s="13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9" t="s">
        <v>71</v>
      </c>
      <c r="AU28" s="19" t="s">
        <v>71</v>
      </c>
      <c r="AV28" s="19" t="s">
        <v>72</v>
      </c>
      <c r="AW28" s="19" t="s">
        <v>72</v>
      </c>
      <c r="AX28" s="18"/>
    </row>
    <row r="29" spans="1:50" ht="16" x14ac:dyDescent="0.2">
      <c r="A29" s="1"/>
      <c r="B29" s="20">
        <v>22010623</v>
      </c>
      <c r="C29" s="21" t="s">
        <v>134</v>
      </c>
      <c r="D29" s="22" t="s">
        <v>135</v>
      </c>
      <c r="E29" s="23">
        <v>26</v>
      </c>
      <c r="F29" s="23">
        <v>7881</v>
      </c>
      <c r="G29" s="24" t="s">
        <v>65</v>
      </c>
      <c r="H29" s="24">
        <v>15.27</v>
      </c>
      <c r="I29" s="25" t="s">
        <v>136</v>
      </c>
      <c r="J29" s="24"/>
      <c r="K29" s="24">
        <v>1.1000000000000001E-3</v>
      </c>
      <c r="L29" s="24">
        <v>0</v>
      </c>
      <c r="M29" s="24">
        <v>8.9999999999999998E-4</v>
      </c>
      <c r="N29" s="24">
        <v>8.9999999999999998E-4</v>
      </c>
      <c r="O29" s="24">
        <v>1.1000000000000001E-3</v>
      </c>
      <c r="P29" s="24">
        <v>3.3999999999999998E-3</v>
      </c>
      <c r="Q29" s="24">
        <v>1.4E-3</v>
      </c>
      <c r="R29" s="24" t="s">
        <v>137</v>
      </c>
      <c r="S29" s="26">
        <f t="shared" si="0"/>
        <v>0.58800000000000008</v>
      </c>
      <c r="T29" s="23">
        <v>20</v>
      </c>
      <c r="U29" s="23" t="s">
        <v>69</v>
      </c>
      <c r="V29" s="27" t="s">
        <v>69</v>
      </c>
      <c r="W29" s="28" t="s">
        <v>70</v>
      </c>
      <c r="X29" s="24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9" t="s">
        <v>71</v>
      </c>
      <c r="AU29" s="19" t="s">
        <v>71</v>
      </c>
      <c r="AV29" s="19" t="s">
        <v>72</v>
      </c>
      <c r="AW29" s="19" t="s">
        <v>72</v>
      </c>
      <c r="AX29" s="18"/>
    </row>
    <row r="30" spans="1:50" ht="16" x14ac:dyDescent="0.2">
      <c r="A30" s="1"/>
      <c r="B30" s="9">
        <v>22015997</v>
      </c>
      <c r="C30" s="10" t="s">
        <v>138</v>
      </c>
      <c r="D30" s="11" t="s">
        <v>139</v>
      </c>
      <c r="E30" s="12">
        <v>1</v>
      </c>
      <c r="F30" s="12">
        <v>8019</v>
      </c>
      <c r="G30" s="13" t="s">
        <v>75</v>
      </c>
      <c r="H30" s="13">
        <v>15.54</v>
      </c>
      <c r="I30" s="14" t="s">
        <v>66</v>
      </c>
      <c r="J30" s="13" t="s">
        <v>67</v>
      </c>
      <c r="K30" s="13">
        <v>5.0000000000000001E-4</v>
      </c>
      <c r="L30" s="13">
        <v>0</v>
      </c>
      <c r="M30" s="13">
        <v>6.9999999999999999E-4</v>
      </c>
      <c r="N30" s="13">
        <v>6.9999999999999999E-4</v>
      </c>
      <c r="O30" s="13">
        <v>5.0000000000000001E-4</v>
      </c>
      <c r="P30" s="13">
        <v>2.3E-3</v>
      </c>
      <c r="Q30" s="13">
        <v>1.1000000000000001E-3</v>
      </c>
      <c r="R30" s="13" t="s">
        <v>140</v>
      </c>
      <c r="S30" s="15">
        <f t="shared" si="0"/>
        <v>0.52200000000000002</v>
      </c>
      <c r="T30" s="12">
        <v>21</v>
      </c>
      <c r="U30" s="12" t="s">
        <v>69</v>
      </c>
      <c r="V30" s="16" t="s">
        <v>69</v>
      </c>
      <c r="W30" s="17" t="s">
        <v>70</v>
      </c>
      <c r="X30" s="13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9" t="s">
        <v>71</v>
      </c>
      <c r="AU30" s="19" t="s">
        <v>71</v>
      </c>
      <c r="AV30" s="19" t="s">
        <v>72</v>
      </c>
      <c r="AW30" s="19" t="s">
        <v>72</v>
      </c>
      <c r="AX30" s="18"/>
    </row>
    <row r="31" spans="1:50" ht="16" x14ac:dyDescent="0.2">
      <c r="A31" s="1"/>
      <c r="B31" s="20">
        <v>22012111</v>
      </c>
      <c r="C31" s="21" t="s">
        <v>141</v>
      </c>
      <c r="D31" s="22" t="s">
        <v>142</v>
      </c>
      <c r="E31" s="23">
        <v>13</v>
      </c>
      <c r="F31" s="23">
        <v>7926</v>
      </c>
      <c r="G31" s="24" t="s">
        <v>75</v>
      </c>
      <c r="H31" s="24">
        <v>15.31</v>
      </c>
      <c r="I31" s="25" t="s">
        <v>66</v>
      </c>
      <c r="J31" s="24" t="s">
        <v>67</v>
      </c>
      <c r="K31" s="24">
        <v>2.9999999999999997E-4</v>
      </c>
      <c r="L31" s="24">
        <v>0</v>
      </c>
      <c r="M31" s="24">
        <v>2.3E-3</v>
      </c>
      <c r="N31" s="24">
        <v>2.3E-3</v>
      </c>
      <c r="O31" s="24">
        <v>2.9999999999999997E-4</v>
      </c>
      <c r="P31" s="24">
        <v>3.5999999999999999E-3</v>
      </c>
      <c r="Q31" s="24">
        <v>1E-3</v>
      </c>
      <c r="R31" s="24" t="s">
        <v>143</v>
      </c>
      <c r="S31" s="26">
        <f t="shared" si="0"/>
        <v>0.72199999999999998</v>
      </c>
      <c r="T31" s="23">
        <v>22</v>
      </c>
      <c r="U31" s="23" t="s">
        <v>69</v>
      </c>
      <c r="V31" s="27" t="s">
        <v>69</v>
      </c>
      <c r="W31" s="27" t="s">
        <v>69</v>
      </c>
      <c r="X31" s="24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9" t="s">
        <v>71</v>
      </c>
      <c r="AU31" s="19" t="s">
        <v>71</v>
      </c>
      <c r="AV31" s="19" t="s">
        <v>72</v>
      </c>
      <c r="AW31" s="19" t="s">
        <v>72</v>
      </c>
      <c r="AX31" s="18"/>
    </row>
    <row r="32" spans="1:50" ht="16" x14ac:dyDescent="0.2">
      <c r="A32" s="1"/>
      <c r="B32" s="9">
        <v>22013573</v>
      </c>
      <c r="C32" s="10" t="s">
        <v>144</v>
      </c>
      <c r="D32" s="11" t="s">
        <v>145</v>
      </c>
      <c r="E32" s="12">
        <v>8</v>
      </c>
      <c r="F32" s="12">
        <v>7975</v>
      </c>
      <c r="G32" s="13" t="s">
        <v>65</v>
      </c>
      <c r="H32" s="13">
        <v>15.52</v>
      </c>
      <c r="I32" s="14" t="s">
        <v>146</v>
      </c>
      <c r="J32" s="13"/>
      <c r="K32" s="13">
        <v>5.0000000000000001E-4</v>
      </c>
      <c r="L32" s="13">
        <v>0</v>
      </c>
      <c r="M32" s="13">
        <v>5.9999999999999995E-4</v>
      </c>
      <c r="N32" s="13">
        <v>5.9999999999999995E-4</v>
      </c>
      <c r="O32" s="13">
        <v>5.0000000000000001E-4</v>
      </c>
      <c r="P32" s="13">
        <v>2E-3</v>
      </c>
      <c r="Q32" s="13">
        <v>8.9999999999999998E-4</v>
      </c>
      <c r="R32" s="13" t="s">
        <v>147</v>
      </c>
      <c r="S32" s="15">
        <f t="shared" si="0"/>
        <v>0.55000000000000004</v>
      </c>
      <c r="T32" s="12">
        <v>23</v>
      </c>
      <c r="U32" s="12" t="s">
        <v>69</v>
      </c>
      <c r="V32" s="16" t="s">
        <v>69</v>
      </c>
      <c r="W32" s="16" t="s">
        <v>69</v>
      </c>
      <c r="X32" s="13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9" t="s">
        <v>71</v>
      </c>
      <c r="AU32" s="19" t="s">
        <v>71</v>
      </c>
      <c r="AV32" s="19" t="s">
        <v>72</v>
      </c>
      <c r="AW32" s="19" t="s">
        <v>72</v>
      </c>
      <c r="AX32" s="18"/>
    </row>
    <row r="33" spans="1:50" ht="16" x14ac:dyDescent="0.2">
      <c r="A33" s="1"/>
      <c r="B33" s="20">
        <v>22011142</v>
      </c>
      <c r="C33" s="21" t="s">
        <v>148</v>
      </c>
      <c r="D33" s="22" t="s">
        <v>149</v>
      </c>
      <c r="E33" s="23">
        <v>58</v>
      </c>
      <c r="F33" s="23">
        <v>7900</v>
      </c>
      <c r="G33" s="24" t="s">
        <v>75</v>
      </c>
      <c r="H33" s="24">
        <v>15.28</v>
      </c>
      <c r="I33" s="25" t="s">
        <v>66</v>
      </c>
      <c r="J33" s="24" t="s">
        <v>67</v>
      </c>
      <c r="K33" s="24">
        <v>4.0000000000000002E-4</v>
      </c>
      <c r="L33" s="24">
        <v>0</v>
      </c>
      <c r="M33" s="24">
        <v>5.0000000000000001E-4</v>
      </c>
      <c r="N33" s="24">
        <v>5.0000000000000001E-4</v>
      </c>
      <c r="O33" s="24">
        <v>4.0000000000000002E-4</v>
      </c>
      <c r="P33" s="24">
        <v>1.8E-3</v>
      </c>
      <c r="Q33" s="24">
        <v>8.9999999999999998E-4</v>
      </c>
      <c r="R33" s="24" t="s">
        <v>106</v>
      </c>
      <c r="S33" s="26">
        <f t="shared" si="0"/>
        <v>0.5</v>
      </c>
      <c r="T33" s="23">
        <v>24</v>
      </c>
      <c r="U33" s="23" t="s">
        <v>69</v>
      </c>
      <c r="V33" s="27" t="s">
        <v>69</v>
      </c>
      <c r="W33" s="28" t="s">
        <v>70</v>
      </c>
      <c r="X33" s="24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9" t="s">
        <v>71</v>
      </c>
      <c r="AU33" s="19" t="s">
        <v>71</v>
      </c>
      <c r="AV33" s="19" t="s">
        <v>72</v>
      </c>
      <c r="AW33" s="19" t="s">
        <v>72</v>
      </c>
      <c r="AX33" s="18"/>
    </row>
    <row r="34" spans="1:50" ht="16" x14ac:dyDescent="0.2">
      <c r="A34" s="1"/>
      <c r="B34" s="9">
        <v>22013007</v>
      </c>
      <c r="C34" s="10" t="s">
        <v>150</v>
      </c>
      <c r="D34" s="11" t="s">
        <v>151</v>
      </c>
      <c r="E34" s="12">
        <v>5</v>
      </c>
      <c r="F34" s="12">
        <v>7960</v>
      </c>
      <c r="G34" s="13" t="s">
        <v>75</v>
      </c>
      <c r="H34" s="13">
        <v>15.46</v>
      </c>
      <c r="I34" s="14" t="s">
        <v>66</v>
      </c>
      <c r="J34" s="13" t="s">
        <v>67</v>
      </c>
      <c r="K34" s="13">
        <v>1.2999999999999999E-3</v>
      </c>
      <c r="L34" s="13">
        <v>0</v>
      </c>
      <c r="M34" s="13">
        <v>5.0000000000000001E-4</v>
      </c>
      <c r="N34" s="13">
        <v>5.0000000000000001E-4</v>
      </c>
      <c r="O34" s="13">
        <v>1.2999999999999999E-3</v>
      </c>
      <c r="P34" s="13">
        <v>2.5999999999999999E-3</v>
      </c>
      <c r="Q34" s="13">
        <v>8.0000000000000004E-4</v>
      </c>
      <c r="R34" s="13" t="s">
        <v>152</v>
      </c>
      <c r="S34" s="15">
        <f t="shared" si="0"/>
        <v>0.69199999999999995</v>
      </c>
      <c r="T34" s="12">
        <v>25</v>
      </c>
      <c r="U34" s="12" t="s">
        <v>69</v>
      </c>
      <c r="V34" s="17" t="s">
        <v>70</v>
      </c>
      <c r="W34" s="17" t="s">
        <v>70</v>
      </c>
      <c r="X34" s="13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9" t="s">
        <v>71</v>
      </c>
      <c r="AU34" s="19" t="s">
        <v>71</v>
      </c>
      <c r="AV34" s="19" t="s">
        <v>72</v>
      </c>
      <c r="AW34" s="19" t="s">
        <v>72</v>
      </c>
      <c r="AX34" s="18"/>
    </row>
    <row r="35" spans="1:50" ht="16" x14ac:dyDescent="0.2">
      <c r="A35" s="1"/>
      <c r="B35" s="20">
        <v>22015716</v>
      </c>
      <c r="C35" s="21" t="s">
        <v>153</v>
      </c>
      <c r="D35" s="22" t="s">
        <v>154</v>
      </c>
      <c r="E35" s="23">
        <v>36</v>
      </c>
      <c r="F35" s="23">
        <v>8015</v>
      </c>
      <c r="G35" s="24" t="s">
        <v>75</v>
      </c>
      <c r="H35" s="24">
        <v>15.54</v>
      </c>
      <c r="I35" s="25" t="s">
        <v>66</v>
      </c>
      <c r="J35" s="24" t="s">
        <v>67</v>
      </c>
      <c r="K35" s="24">
        <v>5.9999999999999995E-4</v>
      </c>
      <c r="L35" s="24">
        <v>0</v>
      </c>
      <c r="M35" s="24">
        <v>2E-3</v>
      </c>
      <c r="N35" s="24">
        <v>2E-3</v>
      </c>
      <c r="O35" s="24">
        <v>5.9999999999999995E-4</v>
      </c>
      <c r="P35" s="24">
        <v>3.3999999999999998E-3</v>
      </c>
      <c r="Q35" s="24">
        <v>8.0000000000000004E-4</v>
      </c>
      <c r="R35" s="24" t="s">
        <v>155</v>
      </c>
      <c r="S35" s="26">
        <f t="shared" si="0"/>
        <v>0.76500000000000001</v>
      </c>
      <c r="T35" s="23">
        <v>26</v>
      </c>
      <c r="U35" s="23" t="s">
        <v>69</v>
      </c>
      <c r="V35" s="27" t="s">
        <v>69</v>
      </c>
      <c r="W35" s="28" t="s">
        <v>70</v>
      </c>
      <c r="X35" s="24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9" t="s">
        <v>71</v>
      </c>
      <c r="AU35" s="19" t="s">
        <v>71</v>
      </c>
      <c r="AV35" s="19" t="s">
        <v>72</v>
      </c>
      <c r="AW35" s="19" t="s">
        <v>72</v>
      </c>
      <c r="AX35" s="18"/>
    </row>
    <row r="36" spans="1:50" ht="16" x14ac:dyDescent="0.2">
      <c r="A36" s="1"/>
      <c r="B36" s="9">
        <v>22011149</v>
      </c>
      <c r="C36" s="10" t="s">
        <v>156</v>
      </c>
      <c r="D36" s="11" t="s">
        <v>157</v>
      </c>
      <c r="E36" s="12">
        <v>27</v>
      </c>
      <c r="F36" s="12">
        <v>7901</v>
      </c>
      <c r="G36" s="13" t="s">
        <v>75</v>
      </c>
      <c r="H36" s="13">
        <v>15.28</v>
      </c>
      <c r="I36" s="14" t="s">
        <v>158</v>
      </c>
      <c r="J36" s="13"/>
      <c r="K36" s="13">
        <v>8.9999999999999998E-4</v>
      </c>
      <c r="L36" s="13">
        <v>0</v>
      </c>
      <c r="M36" s="13">
        <v>5.9999999999999995E-4</v>
      </c>
      <c r="N36" s="13">
        <v>5.9999999999999995E-4</v>
      </c>
      <c r="O36" s="13">
        <v>8.9999999999999998E-4</v>
      </c>
      <c r="P36" s="13">
        <v>2.3E-3</v>
      </c>
      <c r="Q36" s="13">
        <v>8.0000000000000004E-4</v>
      </c>
      <c r="R36" s="13" t="s">
        <v>159</v>
      </c>
      <c r="S36" s="15">
        <f t="shared" si="0"/>
        <v>0.65200000000000002</v>
      </c>
      <c r="T36" s="12">
        <v>27</v>
      </c>
      <c r="U36" s="12" t="s">
        <v>69</v>
      </c>
      <c r="V36" s="16" t="s">
        <v>69</v>
      </c>
      <c r="W36" s="17" t="s">
        <v>160</v>
      </c>
      <c r="X36" s="13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9" t="s">
        <v>71</v>
      </c>
      <c r="AU36" s="19" t="s">
        <v>71</v>
      </c>
      <c r="AV36" s="19" t="s">
        <v>72</v>
      </c>
      <c r="AW36" s="19" t="s">
        <v>72</v>
      </c>
      <c r="AX36" s="18"/>
    </row>
    <row r="37" spans="1:50" ht="16" x14ac:dyDescent="0.2">
      <c r="A37" s="1"/>
      <c r="B37" s="20">
        <v>22011221</v>
      </c>
      <c r="C37" s="21" t="s">
        <v>161</v>
      </c>
      <c r="D37" s="22" t="s">
        <v>162</v>
      </c>
      <c r="E37" s="23">
        <v>6</v>
      </c>
      <c r="F37" s="23">
        <v>7905</v>
      </c>
      <c r="G37" s="24" t="s">
        <v>75</v>
      </c>
      <c r="H37" s="24">
        <v>15.31</v>
      </c>
      <c r="I37" s="25" t="s">
        <v>66</v>
      </c>
      <c r="J37" s="24" t="s">
        <v>67</v>
      </c>
      <c r="K37" s="24">
        <v>2.9999999999999997E-4</v>
      </c>
      <c r="L37" s="24">
        <v>0</v>
      </c>
      <c r="M37" s="24">
        <v>4.1999999999999997E-3</v>
      </c>
      <c r="N37" s="24">
        <v>4.1999999999999997E-3</v>
      </c>
      <c r="O37" s="24">
        <v>2.9999999999999997E-4</v>
      </c>
      <c r="P37" s="24">
        <v>5.1999999999999998E-3</v>
      </c>
      <c r="Q37" s="24">
        <v>6.9999999999999999E-4</v>
      </c>
      <c r="R37" s="24" t="s">
        <v>163</v>
      </c>
      <c r="S37" s="26">
        <f t="shared" si="0"/>
        <v>0.86499999999999999</v>
      </c>
      <c r="T37" s="23">
        <v>28</v>
      </c>
      <c r="U37" s="23" t="s">
        <v>69</v>
      </c>
      <c r="V37" s="27" t="s">
        <v>69</v>
      </c>
      <c r="W37" s="28" t="s">
        <v>70</v>
      </c>
      <c r="X37" s="24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9" t="s">
        <v>71</v>
      </c>
      <c r="AU37" s="19" t="s">
        <v>71</v>
      </c>
      <c r="AV37" s="19" t="s">
        <v>72</v>
      </c>
      <c r="AW37" s="19" t="s">
        <v>72</v>
      </c>
      <c r="AX37" s="18"/>
    </row>
    <row r="38" spans="1:50" ht="16" x14ac:dyDescent="0.2">
      <c r="A38" s="1"/>
      <c r="B38" s="9">
        <v>22011097</v>
      </c>
      <c r="C38" s="10" t="s">
        <v>164</v>
      </c>
      <c r="D38" s="11" t="s">
        <v>165</v>
      </c>
      <c r="E38" s="12">
        <v>89</v>
      </c>
      <c r="F38" s="12">
        <v>7899</v>
      </c>
      <c r="G38" s="13" t="s">
        <v>65</v>
      </c>
      <c r="H38" s="13">
        <v>15.28</v>
      </c>
      <c r="I38" s="14" t="s">
        <v>66</v>
      </c>
      <c r="J38" s="13" t="s">
        <v>67</v>
      </c>
      <c r="K38" s="13">
        <v>8.9999999999999998E-4</v>
      </c>
      <c r="L38" s="13">
        <v>0</v>
      </c>
      <c r="M38" s="13">
        <v>5.9999999999999995E-4</v>
      </c>
      <c r="N38" s="13">
        <v>5.9999999999999995E-4</v>
      </c>
      <c r="O38" s="13">
        <v>8.9999999999999998E-4</v>
      </c>
      <c r="P38" s="13">
        <v>2.2000000000000001E-3</v>
      </c>
      <c r="Q38" s="13">
        <v>6.9999999999999999E-4</v>
      </c>
      <c r="R38" s="13" t="s">
        <v>166</v>
      </c>
      <c r="S38" s="15">
        <f t="shared" si="0"/>
        <v>0.68199999999999994</v>
      </c>
      <c r="T38" s="12">
        <v>29</v>
      </c>
      <c r="U38" s="12" t="s">
        <v>69</v>
      </c>
      <c r="V38" s="16" t="s">
        <v>69</v>
      </c>
      <c r="W38" s="17" t="s">
        <v>70</v>
      </c>
      <c r="X38" s="13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9" t="s">
        <v>71</v>
      </c>
      <c r="AU38" s="19" t="s">
        <v>71</v>
      </c>
      <c r="AV38" s="19" t="s">
        <v>72</v>
      </c>
      <c r="AW38" s="19" t="s">
        <v>72</v>
      </c>
      <c r="AX38" s="18"/>
    </row>
    <row r="39" spans="1:50" ht="16" x14ac:dyDescent="0.2">
      <c r="A39" s="1"/>
      <c r="B39" s="20">
        <v>22011938</v>
      </c>
      <c r="C39" s="21" t="s">
        <v>167</v>
      </c>
      <c r="D39" s="22" t="s">
        <v>168</v>
      </c>
      <c r="E39" s="23">
        <v>73</v>
      </c>
      <c r="F39" s="23">
        <v>7920</v>
      </c>
      <c r="G39" s="24" t="s">
        <v>75</v>
      </c>
      <c r="H39" s="24">
        <v>15.31</v>
      </c>
      <c r="I39" s="25" t="s">
        <v>66</v>
      </c>
      <c r="J39" s="24" t="s">
        <v>67</v>
      </c>
      <c r="K39" s="24">
        <v>1E-4</v>
      </c>
      <c r="L39" s="24">
        <v>0</v>
      </c>
      <c r="M39" s="24">
        <v>5.0000000000000001E-4</v>
      </c>
      <c r="N39" s="24">
        <v>5.0000000000000001E-4</v>
      </c>
      <c r="O39" s="24">
        <v>1E-4</v>
      </c>
      <c r="P39" s="24">
        <v>1.2999999999999999E-3</v>
      </c>
      <c r="Q39" s="24">
        <v>6.9999999999999999E-4</v>
      </c>
      <c r="R39" s="24" t="s">
        <v>169</v>
      </c>
      <c r="S39" s="26">
        <f t="shared" si="0"/>
        <v>0.46199999999999997</v>
      </c>
      <c r="T39" s="23">
        <v>30</v>
      </c>
      <c r="U39" s="23" t="s">
        <v>69</v>
      </c>
      <c r="V39" s="27" t="s">
        <v>69</v>
      </c>
      <c r="W39" s="28" t="s">
        <v>70</v>
      </c>
      <c r="X39" s="24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9" t="s">
        <v>71</v>
      </c>
      <c r="AU39" s="19" t="s">
        <v>71</v>
      </c>
      <c r="AV39" s="19" t="s">
        <v>72</v>
      </c>
      <c r="AW39" s="19" t="s">
        <v>72</v>
      </c>
      <c r="AX39" s="18"/>
    </row>
    <row r="40" spans="1:50" ht="16" x14ac:dyDescent="0.2">
      <c r="A40" s="1"/>
      <c r="B40" s="9">
        <v>22012293</v>
      </c>
      <c r="C40" s="10" t="s">
        <v>170</v>
      </c>
      <c r="D40" s="11" t="s">
        <v>171</v>
      </c>
      <c r="E40" s="12">
        <v>9</v>
      </c>
      <c r="F40" s="12">
        <v>7929</v>
      </c>
      <c r="G40" s="13" t="s">
        <v>65</v>
      </c>
      <c r="H40" s="13">
        <v>15.31</v>
      </c>
      <c r="I40" s="14" t="s">
        <v>66</v>
      </c>
      <c r="J40" s="13" t="s">
        <v>67</v>
      </c>
      <c r="K40" s="13">
        <v>4.0000000000000002E-4</v>
      </c>
      <c r="L40" s="13">
        <v>0</v>
      </c>
      <c r="M40" s="13">
        <v>1.6000000000000001E-3</v>
      </c>
      <c r="N40" s="13">
        <v>1.6000000000000001E-3</v>
      </c>
      <c r="O40" s="13">
        <v>4.0000000000000002E-4</v>
      </c>
      <c r="P40" s="13">
        <v>2.7000000000000001E-3</v>
      </c>
      <c r="Q40" s="13">
        <v>6.9999999999999999E-4</v>
      </c>
      <c r="R40" s="13" t="s">
        <v>172</v>
      </c>
      <c r="S40" s="15">
        <f t="shared" si="0"/>
        <v>0.74099999999999999</v>
      </c>
      <c r="T40" s="12">
        <v>31</v>
      </c>
      <c r="U40" s="12" t="s">
        <v>69</v>
      </c>
      <c r="V40" s="16" t="s">
        <v>69</v>
      </c>
      <c r="W40" s="17" t="s">
        <v>70</v>
      </c>
      <c r="X40" s="13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9" t="s">
        <v>71</v>
      </c>
      <c r="AU40" s="19" t="s">
        <v>71</v>
      </c>
      <c r="AV40" s="19" t="s">
        <v>72</v>
      </c>
      <c r="AW40" s="19" t="s">
        <v>72</v>
      </c>
      <c r="AX40" s="18"/>
    </row>
    <row r="41" spans="1:50" ht="16" x14ac:dyDescent="0.2">
      <c r="A41" s="1"/>
      <c r="B41" s="20">
        <v>22010768</v>
      </c>
      <c r="C41" s="21" t="s">
        <v>173</v>
      </c>
      <c r="D41" s="22" t="s">
        <v>174</v>
      </c>
      <c r="E41" s="23">
        <v>58</v>
      </c>
      <c r="F41" s="23">
        <v>7891</v>
      </c>
      <c r="G41" s="24" t="s">
        <v>75</v>
      </c>
      <c r="H41" s="24">
        <v>15.28</v>
      </c>
      <c r="I41" s="25" t="s">
        <v>66</v>
      </c>
      <c r="J41" s="24" t="s">
        <v>67</v>
      </c>
      <c r="K41" s="24">
        <v>1.2999999999999999E-3</v>
      </c>
      <c r="L41" s="24">
        <v>0</v>
      </c>
      <c r="M41" s="24">
        <v>4.0000000000000002E-4</v>
      </c>
      <c r="N41" s="24">
        <v>4.0000000000000002E-4</v>
      </c>
      <c r="O41" s="24">
        <v>1.2999999999999999E-3</v>
      </c>
      <c r="P41" s="24">
        <v>2.3E-3</v>
      </c>
      <c r="Q41" s="24">
        <v>5.9999999999999995E-4</v>
      </c>
      <c r="R41" s="24" t="s">
        <v>175</v>
      </c>
      <c r="S41" s="26">
        <f t="shared" si="0"/>
        <v>0.73899999999999999</v>
      </c>
      <c r="T41" s="23">
        <v>32</v>
      </c>
      <c r="U41" s="23" t="s">
        <v>69</v>
      </c>
      <c r="V41" s="27" t="s">
        <v>69</v>
      </c>
      <c r="W41" s="28" t="s">
        <v>70</v>
      </c>
      <c r="X41" s="24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9" t="s">
        <v>71</v>
      </c>
      <c r="AU41" s="19" t="s">
        <v>71</v>
      </c>
      <c r="AV41" s="19" t="s">
        <v>72</v>
      </c>
      <c r="AW41" s="19" t="s">
        <v>72</v>
      </c>
      <c r="AX41" s="18"/>
    </row>
    <row r="42" spans="1:50" ht="16" x14ac:dyDescent="0.2">
      <c r="A42" s="1"/>
      <c r="B42" s="9">
        <v>22010297</v>
      </c>
      <c r="C42" s="10" t="s">
        <v>176</v>
      </c>
      <c r="D42" s="11" t="s">
        <v>177</v>
      </c>
      <c r="E42" s="12">
        <v>337</v>
      </c>
      <c r="F42" s="12">
        <v>7872</v>
      </c>
      <c r="G42" s="13" t="s">
        <v>75</v>
      </c>
      <c r="H42" s="13">
        <v>15.26</v>
      </c>
      <c r="I42" s="14" t="s">
        <v>66</v>
      </c>
      <c r="J42" s="13" t="s">
        <v>67</v>
      </c>
      <c r="K42" s="13">
        <v>5.0000000000000001E-4</v>
      </c>
      <c r="L42" s="13">
        <v>0</v>
      </c>
      <c r="M42" s="13">
        <v>2.9999999999999997E-4</v>
      </c>
      <c r="N42" s="13">
        <v>2.9999999999999997E-4</v>
      </c>
      <c r="O42" s="13">
        <v>5.0000000000000001E-4</v>
      </c>
      <c r="P42" s="13">
        <v>1.4E-3</v>
      </c>
      <c r="Q42" s="13">
        <v>5.9999999999999995E-4</v>
      </c>
      <c r="R42" s="13" t="s">
        <v>178</v>
      </c>
      <c r="S42" s="15">
        <f t="shared" ref="S42:S73" si="1">1-R42</f>
        <v>0.57099999999999995</v>
      </c>
      <c r="T42" s="12">
        <v>33</v>
      </c>
      <c r="U42" s="12" t="s">
        <v>69</v>
      </c>
      <c r="V42" s="16" t="s">
        <v>69</v>
      </c>
      <c r="W42" s="17" t="s">
        <v>70</v>
      </c>
      <c r="X42" s="13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9" t="s">
        <v>71</v>
      </c>
      <c r="AU42" s="19" t="s">
        <v>71</v>
      </c>
      <c r="AV42" s="19" t="s">
        <v>72</v>
      </c>
      <c r="AW42" s="19" t="s">
        <v>72</v>
      </c>
      <c r="AX42" s="18"/>
    </row>
    <row r="43" spans="1:50" ht="16" x14ac:dyDescent="0.2">
      <c r="A43" s="1"/>
      <c r="B43" s="20">
        <v>22010883</v>
      </c>
      <c r="C43" s="21" t="s">
        <v>179</v>
      </c>
      <c r="D43" s="22" t="s">
        <v>180</v>
      </c>
      <c r="E43" s="23">
        <v>321</v>
      </c>
      <c r="F43" s="23">
        <v>7893</v>
      </c>
      <c r="G43" s="24" t="s">
        <v>75</v>
      </c>
      <c r="H43" s="24">
        <v>15.28</v>
      </c>
      <c r="I43" s="25" t="s">
        <v>66</v>
      </c>
      <c r="J43" s="24" t="s">
        <v>67</v>
      </c>
      <c r="K43" s="24">
        <v>1.1999999999999999E-3</v>
      </c>
      <c r="L43" s="24">
        <v>0</v>
      </c>
      <c r="M43" s="24">
        <v>2.9999999999999997E-4</v>
      </c>
      <c r="N43" s="24">
        <v>2.9999999999999997E-4</v>
      </c>
      <c r="O43" s="24">
        <v>1.1999999999999999E-3</v>
      </c>
      <c r="P43" s="24">
        <v>2.0999999999999999E-3</v>
      </c>
      <c r="Q43" s="24">
        <v>5.9999999999999995E-4</v>
      </c>
      <c r="R43" s="24" t="s">
        <v>181</v>
      </c>
      <c r="S43" s="26">
        <f t="shared" si="1"/>
        <v>0.71399999999999997</v>
      </c>
      <c r="T43" s="23">
        <v>34</v>
      </c>
      <c r="U43" s="23" t="s">
        <v>69</v>
      </c>
      <c r="V43" s="27" t="s">
        <v>69</v>
      </c>
      <c r="W43" s="28" t="s">
        <v>70</v>
      </c>
      <c r="X43" s="24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9" t="s">
        <v>71</v>
      </c>
      <c r="AU43" s="19" t="s">
        <v>71</v>
      </c>
      <c r="AV43" s="19" t="s">
        <v>72</v>
      </c>
      <c r="AW43" s="19" t="s">
        <v>72</v>
      </c>
      <c r="AX43" s="18"/>
    </row>
    <row r="44" spans="1:50" ht="16" x14ac:dyDescent="0.2">
      <c r="A44" s="1"/>
      <c r="B44" s="9">
        <v>22010667</v>
      </c>
      <c r="C44" s="10" t="s">
        <v>182</v>
      </c>
      <c r="D44" s="11" t="s">
        <v>183</v>
      </c>
      <c r="E44" s="12">
        <v>316</v>
      </c>
      <c r="F44" s="12">
        <v>7884</v>
      </c>
      <c r="G44" s="13" t="s">
        <v>184</v>
      </c>
      <c r="H44" s="13">
        <v>15.27</v>
      </c>
      <c r="I44" s="14" t="s">
        <v>66</v>
      </c>
      <c r="J44" s="13" t="s">
        <v>67</v>
      </c>
      <c r="K44" s="13">
        <v>5.0000000000000001E-4</v>
      </c>
      <c r="L44" s="13">
        <v>0</v>
      </c>
      <c r="M44" s="13">
        <v>1.2999999999999999E-3</v>
      </c>
      <c r="N44" s="13">
        <v>1.2999999999999999E-3</v>
      </c>
      <c r="O44" s="13">
        <v>5.0000000000000001E-4</v>
      </c>
      <c r="P44" s="13">
        <v>2.3999999999999998E-3</v>
      </c>
      <c r="Q44" s="13">
        <v>5.9999999999999995E-4</v>
      </c>
      <c r="R44" s="13" t="s">
        <v>185</v>
      </c>
      <c r="S44" s="15">
        <f t="shared" si="1"/>
        <v>0.75</v>
      </c>
      <c r="T44" s="12">
        <v>35</v>
      </c>
      <c r="U44" s="12" t="s">
        <v>69</v>
      </c>
      <c r="V44" s="16" t="s">
        <v>69</v>
      </c>
      <c r="W44" s="17" t="s">
        <v>70</v>
      </c>
      <c r="X44" s="13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9" t="s">
        <v>71</v>
      </c>
      <c r="AU44" s="19" t="s">
        <v>71</v>
      </c>
      <c r="AV44" s="19" t="s">
        <v>72</v>
      </c>
      <c r="AW44" s="19" t="s">
        <v>72</v>
      </c>
      <c r="AX44" s="18"/>
    </row>
    <row r="45" spans="1:50" ht="16" x14ac:dyDescent="0.2">
      <c r="A45" s="1"/>
      <c r="B45" s="20">
        <v>22016015</v>
      </c>
      <c r="C45" s="21" t="s">
        <v>186</v>
      </c>
      <c r="D45" s="22" t="s">
        <v>187</v>
      </c>
      <c r="E45" s="23">
        <v>9</v>
      </c>
      <c r="F45" s="23">
        <v>8022</v>
      </c>
      <c r="G45" s="24" t="s">
        <v>65</v>
      </c>
      <c r="H45" s="24">
        <v>15.54</v>
      </c>
      <c r="I45" s="25" t="s">
        <v>188</v>
      </c>
      <c r="J45" s="24" t="s">
        <v>189</v>
      </c>
      <c r="K45" s="24">
        <v>2.0000000000000001E-4</v>
      </c>
      <c r="L45" s="24">
        <v>0</v>
      </c>
      <c r="M45" s="24">
        <v>8.0000000000000004E-4</v>
      </c>
      <c r="N45" s="24">
        <v>8.0000000000000004E-4</v>
      </c>
      <c r="O45" s="24">
        <v>2.0000000000000001E-4</v>
      </c>
      <c r="P45" s="24">
        <v>1.5E-3</v>
      </c>
      <c r="Q45" s="24">
        <v>5.0000000000000001E-4</v>
      </c>
      <c r="R45" s="24" t="s">
        <v>190</v>
      </c>
      <c r="S45" s="26">
        <f t="shared" si="1"/>
        <v>0.66700000000000004</v>
      </c>
      <c r="T45" s="23">
        <v>36</v>
      </c>
      <c r="U45" s="23" t="s">
        <v>69</v>
      </c>
      <c r="V45" s="28" t="s">
        <v>70</v>
      </c>
      <c r="W45" s="28" t="s">
        <v>70</v>
      </c>
      <c r="X45" s="24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9" t="s">
        <v>71</v>
      </c>
      <c r="AU45" s="19" t="s">
        <v>71</v>
      </c>
      <c r="AV45" s="19" t="s">
        <v>72</v>
      </c>
      <c r="AW45" s="19" t="s">
        <v>72</v>
      </c>
      <c r="AX45" s="18"/>
    </row>
    <row r="46" spans="1:50" ht="16" x14ac:dyDescent="0.2">
      <c r="A46" s="1"/>
      <c r="B46" s="9">
        <v>22012477</v>
      </c>
      <c r="C46" s="10" t="s">
        <v>191</v>
      </c>
      <c r="D46" s="11" t="s">
        <v>192</v>
      </c>
      <c r="E46" s="12">
        <v>26</v>
      </c>
      <c r="F46" s="12">
        <v>7940</v>
      </c>
      <c r="G46" s="13" t="s">
        <v>75</v>
      </c>
      <c r="H46" s="13">
        <v>15.46</v>
      </c>
      <c r="I46" s="14" t="s">
        <v>158</v>
      </c>
      <c r="J46" s="13"/>
      <c r="K46" s="13">
        <v>8.0000000000000004E-4</v>
      </c>
      <c r="L46" s="13">
        <v>0</v>
      </c>
      <c r="M46" s="13">
        <v>5.9999999999999995E-4</v>
      </c>
      <c r="N46" s="13">
        <v>5.9999999999999995E-4</v>
      </c>
      <c r="O46" s="13">
        <v>8.0000000000000004E-4</v>
      </c>
      <c r="P46" s="13">
        <v>1.9E-3</v>
      </c>
      <c r="Q46" s="13">
        <v>5.0000000000000001E-4</v>
      </c>
      <c r="R46" s="13" t="s">
        <v>193</v>
      </c>
      <c r="S46" s="15">
        <f t="shared" si="1"/>
        <v>0.73699999999999999</v>
      </c>
      <c r="T46" s="12">
        <v>37</v>
      </c>
      <c r="U46" s="12" t="s">
        <v>69</v>
      </c>
      <c r="V46" s="16" t="s">
        <v>69</v>
      </c>
      <c r="W46" s="17" t="s">
        <v>160</v>
      </c>
      <c r="X46" s="13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9" t="s">
        <v>71</v>
      </c>
      <c r="AU46" s="19" t="s">
        <v>71</v>
      </c>
      <c r="AV46" s="19" t="s">
        <v>72</v>
      </c>
      <c r="AW46" s="19" t="s">
        <v>72</v>
      </c>
      <c r="AX46" s="18"/>
    </row>
    <row r="47" spans="1:50" ht="16" x14ac:dyDescent="0.2">
      <c r="A47" s="1"/>
      <c r="B47" s="20">
        <v>22010471</v>
      </c>
      <c r="C47" s="21" t="s">
        <v>194</v>
      </c>
      <c r="D47" s="22" t="s">
        <v>195</v>
      </c>
      <c r="E47" s="23">
        <v>19</v>
      </c>
      <c r="F47" s="23">
        <v>7875</v>
      </c>
      <c r="G47" s="24" t="s">
        <v>75</v>
      </c>
      <c r="H47" s="24">
        <v>15.26</v>
      </c>
      <c r="I47" s="25" t="s">
        <v>66</v>
      </c>
      <c r="J47" s="24" t="s">
        <v>67</v>
      </c>
      <c r="K47" s="24">
        <v>4.0000000000000002E-4</v>
      </c>
      <c r="L47" s="24">
        <v>0</v>
      </c>
      <c r="M47" s="24">
        <v>1.1999999999999999E-3</v>
      </c>
      <c r="N47" s="24">
        <v>1.1999999999999999E-3</v>
      </c>
      <c r="O47" s="24">
        <v>4.0000000000000002E-4</v>
      </c>
      <c r="P47" s="24">
        <v>2.0999999999999999E-3</v>
      </c>
      <c r="Q47" s="24">
        <v>5.0000000000000001E-4</v>
      </c>
      <c r="R47" s="24" t="s">
        <v>196</v>
      </c>
      <c r="S47" s="26">
        <f t="shared" si="1"/>
        <v>0.76200000000000001</v>
      </c>
      <c r="T47" s="23">
        <v>38</v>
      </c>
      <c r="U47" s="23" t="s">
        <v>69</v>
      </c>
      <c r="V47" s="27" t="s">
        <v>69</v>
      </c>
      <c r="W47" s="27" t="s">
        <v>69</v>
      </c>
      <c r="X47" s="24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9" t="s">
        <v>71</v>
      </c>
      <c r="AU47" s="19" t="s">
        <v>71</v>
      </c>
      <c r="AV47" s="19" t="s">
        <v>72</v>
      </c>
      <c r="AW47" s="19" t="s">
        <v>72</v>
      </c>
      <c r="AX47" s="18"/>
    </row>
    <row r="48" spans="1:50" ht="16" x14ac:dyDescent="0.2">
      <c r="A48" s="1"/>
      <c r="B48" s="9">
        <v>22012975</v>
      </c>
      <c r="C48" s="10" t="s">
        <v>197</v>
      </c>
      <c r="D48" s="11" t="s">
        <v>198</v>
      </c>
      <c r="E48" s="12">
        <v>114</v>
      </c>
      <c r="F48" s="12">
        <v>7959</v>
      </c>
      <c r="G48" s="13" t="s">
        <v>75</v>
      </c>
      <c r="H48" s="13">
        <v>15.46</v>
      </c>
      <c r="I48" s="14" t="s">
        <v>66</v>
      </c>
      <c r="J48" s="13" t="s">
        <v>67</v>
      </c>
      <c r="K48" s="13">
        <v>6.9999999999999999E-4</v>
      </c>
      <c r="L48" s="13">
        <v>0</v>
      </c>
      <c r="M48" s="13">
        <v>2.9999999999999997E-4</v>
      </c>
      <c r="N48" s="13">
        <v>2.9999999999999997E-4</v>
      </c>
      <c r="O48" s="13">
        <v>6.9999999999999999E-4</v>
      </c>
      <c r="P48" s="13">
        <v>1.5E-3</v>
      </c>
      <c r="Q48" s="13">
        <v>5.0000000000000001E-4</v>
      </c>
      <c r="R48" s="13" t="s">
        <v>190</v>
      </c>
      <c r="S48" s="15">
        <f t="shared" si="1"/>
        <v>0.66700000000000004</v>
      </c>
      <c r="T48" s="12">
        <v>39</v>
      </c>
      <c r="U48" s="12" t="s">
        <v>69</v>
      </c>
      <c r="V48" s="16" t="s">
        <v>69</v>
      </c>
      <c r="W48" s="17" t="s">
        <v>70</v>
      </c>
      <c r="X48" s="13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9" t="s">
        <v>71</v>
      </c>
      <c r="AU48" s="19" t="s">
        <v>71</v>
      </c>
      <c r="AV48" s="19" t="s">
        <v>72</v>
      </c>
      <c r="AW48" s="19" t="s">
        <v>72</v>
      </c>
      <c r="AX48" s="18"/>
    </row>
    <row r="49" spans="1:50" ht="16" x14ac:dyDescent="0.2">
      <c r="A49" s="1"/>
      <c r="B49" s="20">
        <v>22012545</v>
      </c>
      <c r="C49" s="21" t="s">
        <v>199</v>
      </c>
      <c r="D49" s="22" t="s">
        <v>200</v>
      </c>
      <c r="E49" s="23">
        <v>25</v>
      </c>
      <c r="F49" s="23">
        <v>7948</v>
      </c>
      <c r="G49" s="24" t="s">
        <v>65</v>
      </c>
      <c r="H49" s="24">
        <v>15.46</v>
      </c>
      <c r="I49" s="25" t="s">
        <v>66</v>
      </c>
      <c r="J49" s="24" t="s">
        <v>67</v>
      </c>
      <c r="K49" s="24">
        <v>1E-3</v>
      </c>
      <c r="L49" s="24">
        <v>0</v>
      </c>
      <c r="M49" s="24">
        <v>2.9999999999999997E-4</v>
      </c>
      <c r="N49" s="24">
        <v>2.9999999999999997E-4</v>
      </c>
      <c r="O49" s="24">
        <v>1E-3</v>
      </c>
      <c r="P49" s="24">
        <v>1.8E-3</v>
      </c>
      <c r="Q49" s="24">
        <v>5.0000000000000001E-4</v>
      </c>
      <c r="R49" s="24" t="s">
        <v>143</v>
      </c>
      <c r="S49" s="26">
        <f t="shared" si="1"/>
        <v>0.72199999999999998</v>
      </c>
      <c r="T49" s="23">
        <v>40</v>
      </c>
      <c r="U49" s="23" t="s">
        <v>69</v>
      </c>
      <c r="V49" s="28" t="s">
        <v>70</v>
      </c>
      <c r="W49" s="27" t="s">
        <v>69</v>
      </c>
      <c r="X49" s="24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9" t="s">
        <v>71</v>
      </c>
      <c r="AU49" s="19" t="s">
        <v>71</v>
      </c>
      <c r="AV49" s="19" t="s">
        <v>72</v>
      </c>
      <c r="AW49" s="19" t="s">
        <v>72</v>
      </c>
      <c r="AX49" s="18"/>
    </row>
    <row r="50" spans="1:50" ht="16" x14ac:dyDescent="0.2">
      <c r="A50" s="1"/>
      <c r="B50" s="9">
        <v>22011763</v>
      </c>
      <c r="C50" s="10" t="s">
        <v>201</v>
      </c>
      <c r="D50" s="11" t="s">
        <v>202</v>
      </c>
      <c r="E50" s="12">
        <v>43</v>
      </c>
      <c r="F50" s="12">
        <v>7915</v>
      </c>
      <c r="G50" s="13" t="s">
        <v>75</v>
      </c>
      <c r="H50" s="13">
        <v>15.31</v>
      </c>
      <c r="I50" s="14" t="s">
        <v>66</v>
      </c>
      <c r="J50" s="13" t="s">
        <v>67</v>
      </c>
      <c r="K50" s="13">
        <v>4.0000000000000002E-4</v>
      </c>
      <c r="L50" s="13">
        <v>0</v>
      </c>
      <c r="M50" s="13">
        <v>1E-3</v>
      </c>
      <c r="N50" s="13">
        <v>1E-3</v>
      </c>
      <c r="O50" s="13">
        <v>4.0000000000000002E-4</v>
      </c>
      <c r="P50" s="13">
        <v>1.8E-3</v>
      </c>
      <c r="Q50" s="13">
        <v>4.0000000000000002E-4</v>
      </c>
      <c r="R50" s="13" t="s">
        <v>203</v>
      </c>
      <c r="S50" s="15">
        <f t="shared" si="1"/>
        <v>0.77800000000000002</v>
      </c>
      <c r="T50" s="12">
        <v>41</v>
      </c>
      <c r="U50" s="12" t="s">
        <v>69</v>
      </c>
      <c r="V50" s="16" t="s">
        <v>69</v>
      </c>
      <c r="W50" s="16" t="s">
        <v>69</v>
      </c>
      <c r="X50" s="13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9" t="s">
        <v>71</v>
      </c>
      <c r="AU50" s="19" t="s">
        <v>71</v>
      </c>
      <c r="AV50" s="19" t="s">
        <v>72</v>
      </c>
      <c r="AW50" s="19" t="s">
        <v>72</v>
      </c>
      <c r="AX50" s="18"/>
    </row>
    <row r="51" spans="1:50" ht="16" x14ac:dyDescent="0.2">
      <c r="A51" s="1"/>
      <c r="B51" s="20">
        <v>22010554</v>
      </c>
      <c r="C51" s="21" t="s">
        <v>204</v>
      </c>
      <c r="D51" s="22" t="s">
        <v>205</v>
      </c>
      <c r="E51" s="23">
        <v>149</v>
      </c>
      <c r="F51" s="23">
        <v>7879</v>
      </c>
      <c r="G51" s="24" t="s">
        <v>75</v>
      </c>
      <c r="H51" s="24">
        <v>15.26</v>
      </c>
      <c r="I51" s="25" t="s">
        <v>66</v>
      </c>
      <c r="J51" s="24" t="s">
        <v>67</v>
      </c>
      <c r="K51" s="24">
        <v>1E-3</v>
      </c>
      <c r="L51" s="24">
        <v>0</v>
      </c>
      <c r="M51" s="24">
        <v>2.0000000000000001E-4</v>
      </c>
      <c r="N51" s="24">
        <v>2.0000000000000001E-4</v>
      </c>
      <c r="O51" s="24">
        <v>1E-3</v>
      </c>
      <c r="P51" s="24">
        <v>1.6000000000000001E-3</v>
      </c>
      <c r="Q51" s="24">
        <v>4.0000000000000002E-4</v>
      </c>
      <c r="R51" s="24" t="s">
        <v>185</v>
      </c>
      <c r="S51" s="26">
        <f t="shared" si="1"/>
        <v>0.75</v>
      </c>
      <c r="T51" s="23">
        <v>42</v>
      </c>
      <c r="U51" s="23" t="s">
        <v>69</v>
      </c>
      <c r="V51" s="27" t="s">
        <v>69</v>
      </c>
      <c r="W51" s="28" t="s">
        <v>70</v>
      </c>
      <c r="X51" s="24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9" t="s">
        <v>71</v>
      </c>
      <c r="AU51" s="19" t="s">
        <v>71</v>
      </c>
      <c r="AV51" s="19" t="s">
        <v>72</v>
      </c>
      <c r="AW51" s="19" t="s">
        <v>72</v>
      </c>
      <c r="AX51" s="18"/>
    </row>
    <row r="52" spans="1:50" ht="16" x14ac:dyDescent="0.2">
      <c r="A52" s="1"/>
      <c r="B52" s="9">
        <v>22010485</v>
      </c>
      <c r="C52" s="10" t="s">
        <v>206</v>
      </c>
      <c r="D52" s="11" t="s">
        <v>207</v>
      </c>
      <c r="E52" s="12">
        <v>98</v>
      </c>
      <c r="F52" s="12">
        <v>7877</v>
      </c>
      <c r="G52" s="13" t="s">
        <v>75</v>
      </c>
      <c r="H52" s="13">
        <v>15.26</v>
      </c>
      <c r="I52" s="14" t="s">
        <v>66</v>
      </c>
      <c r="J52" s="13" t="s">
        <v>67</v>
      </c>
      <c r="K52" s="13">
        <v>5.0000000000000001E-4</v>
      </c>
      <c r="L52" s="13">
        <v>0</v>
      </c>
      <c r="M52" s="13">
        <v>8.9999999999999998E-4</v>
      </c>
      <c r="N52" s="13">
        <v>8.9999999999999998E-4</v>
      </c>
      <c r="O52" s="13">
        <v>5.0000000000000001E-4</v>
      </c>
      <c r="P52" s="13">
        <v>1.8E-3</v>
      </c>
      <c r="Q52" s="13">
        <v>4.0000000000000002E-4</v>
      </c>
      <c r="R52" s="13" t="s">
        <v>203</v>
      </c>
      <c r="S52" s="15">
        <f t="shared" si="1"/>
        <v>0.77800000000000002</v>
      </c>
      <c r="T52" s="12">
        <v>43</v>
      </c>
      <c r="U52" s="12" t="s">
        <v>69</v>
      </c>
      <c r="V52" s="16" t="s">
        <v>69</v>
      </c>
      <c r="W52" s="16" t="s">
        <v>69</v>
      </c>
      <c r="X52" s="13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9" t="s">
        <v>71</v>
      </c>
      <c r="AU52" s="19" t="s">
        <v>71</v>
      </c>
      <c r="AV52" s="19" t="s">
        <v>72</v>
      </c>
      <c r="AW52" s="19" t="s">
        <v>72</v>
      </c>
      <c r="AX52" s="18"/>
    </row>
    <row r="53" spans="1:50" ht="16" x14ac:dyDescent="0.2">
      <c r="A53" s="1"/>
      <c r="B53" s="20">
        <v>22011051</v>
      </c>
      <c r="C53" s="21" t="s">
        <v>208</v>
      </c>
      <c r="D53" s="22" t="s">
        <v>209</v>
      </c>
      <c r="E53" s="23">
        <v>51</v>
      </c>
      <c r="F53" s="23">
        <v>7897</v>
      </c>
      <c r="G53" s="24" t="s">
        <v>75</v>
      </c>
      <c r="H53" s="24">
        <v>15.28</v>
      </c>
      <c r="I53" s="25" t="s">
        <v>158</v>
      </c>
      <c r="J53" s="24"/>
      <c r="K53" s="24">
        <v>1.1999999999999999E-3</v>
      </c>
      <c r="L53" s="24">
        <v>0</v>
      </c>
      <c r="M53" s="24">
        <v>4.0000000000000002E-4</v>
      </c>
      <c r="N53" s="24">
        <v>4.0000000000000002E-4</v>
      </c>
      <c r="O53" s="24">
        <v>1.1999999999999999E-3</v>
      </c>
      <c r="P53" s="24">
        <v>2E-3</v>
      </c>
      <c r="Q53" s="24">
        <v>4.0000000000000002E-4</v>
      </c>
      <c r="R53" s="24" t="s">
        <v>210</v>
      </c>
      <c r="S53" s="26">
        <f t="shared" si="1"/>
        <v>0.8</v>
      </c>
      <c r="T53" s="23">
        <v>44</v>
      </c>
      <c r="U53" s="23" t="s">
        <v>69</v>
      </c>
      <c r="V53" s="27" t="s">
        <v>69</v>
      </c>
      <c r="W53" s="28" t="s">
        <v>160</v>
      </c>
      <c r="X53" s="24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9" t="s">
        <v>71</v>
      </c>
      <c r="AU53" s="19" t="s">
        <v>71</v>
      </c>
      <c r="AV53" s="19" t="s">
        <v>72</v>
      </c>
      <c r="AW53" s="19" t="s">
        <v>72</v>
      </c>
      <c r="AX53" s="18"/>
    </row>
    <row r="54" spans="1:50" ht="16" x14ac:dyDescent="0.2">
      <c r="A54" s="1"/>
      <c r="B54" s="9">
        <v>22011417</v>
      </c>
      <c r="C54" s="10" t="s">
        <v>211</v>
      </c>
      <c r="D54" s="11" t="s">
        <v>212</v>
      </c>
      <c r="E54" s="12">
        <v>68</v>
      </c>
      <c r="F54" s="12">
        <v>7908</v>
      </c>
      <c r="G54" s="13" t="s">
        <v>65</v>
      </c>
      <c r="H54" s="13">
        <v>15.31</v>
      </c>
      <c r="I54" s="14" t="s">
        <v>66</v>
      </c>
      <c r="J54" s="13" t="s">
        <v>67</v>
      </c>
      <c r="K54" s="13">
        <v>5.9999999999999995E-4</v>
      </c>
      <c r="L54" s="13">
        <v>0</v>
      </c>
      <c r="M54" s="13">
        <v>2.0000000000000001E-4</v>
      </c>
      <c r="N54" s="13">
        <v>2.0000000000000001E-4</v>
      </c>
      <c r="O54" s="13">
        <v>5.9999999999999995E-4</v>
      </c>
      <c r="P54" s="13">
        <v>1.1000000000000001E-3</v>
      </c>
      <c r="Q54" s="13">
        <v>2.9999999999999997E-4</v>
      </c>
      <c r="R54" s="13" t="s">
        <v>213</v>
      </c>
      <c r="S54" s="15">
        <f t="shared" si="1"/>
        <v>0.72699999999999998</v>
      </c>
      <c r="T54" s="12">
        <v>45</v>
      </c>
      <c r="U54" s="12" t="s">
        <v>69</v>
      </c>
      <c r="V54" s="16" t="s">
        <v>69</v>
      </c>
      <c r="W54" s="16" t="s">
        <v>69</v>
      </c>
      <c r="X54" s="13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9" t="s">
        <v>71</v>
      </c>
      <c r="AU54" s="19" t="s">
        <v>71</v>
      </c>
      <c r="AV54" s="19" t="s">
        <v>72</v>
      </c>
      <c r="AW54" s="19" t="s">
        <v>72</v>
      </c>
      <c r="AX54" s="18"/>
    </row>
    <row r="55" spans="1:50" ht="16" x14ac:dyDescent="0.2">
      <c r="A55" s="1"/>
      <c r="B55" s="20">
        <v>22011669</v>
      </c>
      <c r="C55" s="21" t="s">
        <v>214</v>
      </c>
      <c r="D55" s="22" t="s">
        <v>215</v>
      </c>
      <c r="E55" s="23">
        <v>6</v>
      </c>
      <c r="F55" s="23">
        <v>7913</v>
      </c>
      <c r="G55" s="24" t="s">
        <v>65</v>
      </c>
      <c r="H55" s="24">
        <v>15.31</v>
      </c>
      <c r="I55" s="25" t="s">
        <v>66</v>
      </c>
      <c r="J55" s="24" t="s">
        <v>67</v>
      </c>
      <c r="K55" s="24">
        <v>2.0000000000000001E-4</v>
      </c>
      <c r="L55" s="24">
        <v>0</v>
      </c>
      <c r="M55" s="24">
        <v>5.0000000000000001E-4</v>
      </c>
      <c r="N55" s="24">
        <v>5.0000000000000001E-4</v>
      </c>
      <c r="O55" s="24">
        <v>2.0000000000000001E-4</v>
      </c>
      <c r="P55" s="24">
        <v>1E-3</v>
      </c>
      <c r="Q55" s="24">
        <v>2.9999999999999997E-4</v>
      </c>
      <c r="R55" s="24" t="s">
        <v>216</v>
      </c>
      <c r="S55" s="26">
        <f t="shared" si="1"/>
        <v>0.7</v>
      </c>
      <c r="T55" s="23">
        <v>46</v>
      </c>
      <c r="U55" s="23" t="s">
        <v>69</v>
      </c>
      <c r="V55" s="28" t="s">
        <v>70</v>
      </c>
      <c r="W55" s="28" t="s">
        <v>70</v>
      </c>
      <c r="X55" s="24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9" t="s">
        <v>71</v>
      </c>
      <c r="AU55" s="19" t="s">
        <v>71</v>
      </c>
      <c r="AV55" s="19" t="s">
        <v>72</v>
      </c>
      <c r="AW55" s="19" t="s">
        <v>72</v>
      </c>
      <c r="AX55" s="18"/>
    </row>
    <row r="56" spans="1:50" ht="16" x14ac:dyDescent="0.2">
      <c r="A56" s="1"/>
      <c r="B56" s="9">
        <v>22011813</v>
      </c>
      <c r="C56" s="10" t="s">
        <v>217</v>
      </c>
      <c r="D56" s="11" t="s">
        <v>218</v>
      </c>
      <c r="E56" s="12">
        <v>38</v>
      </c>
      <c r="F56" s="12">
        <v>7917</v>
      </c>
      <c r="G56" s="13" t="s">
        <v>75</v>
      </c>
      <c r="H56" s="13">
        <v>15.31</v>
      </c>
      <c r="I56" s="14" t="s">
        <v>66</v>
      </c>
      <c r="J56" s="13" t="s">
        <v>67</v>
      </c>
      <c r="K56" s="13">
        <v>2.9999999999999997E-4</v>
      </c>
      <c r="L56" s="13">
        <v>0</v>
      </c>
      <c r="M56" s="13">
        <v>8.0000000000000004E-4</v>
      </c>
      <c r="N56" s="13">
        <v>8.0000000000000004E-4</v>
      </c>
      <c r="O56" s="13">
        <v>2.9999999999999997E-4</v>
      </c>
      <c r="P56" s="13">
        <v>1.4E-3</v>
      </c>
      <c r="Q56" s="13">
        <v>2.9999999999999997E-4</v>
      </c>
      <c r="R56" s="13" t="s">
        <v>219</v>
      </c>
      <c r="S56" s="15">
        <f t="shared" si="1"/>
        <v>0.78600000000000003</v>
      </c>
      <c r="T56" s="12">
        <v>47</v>
      </c>
      <c r="U56" s="12" t="s">
        <v>69</v>
      </c>
      <c r="V56" s="16" t="s">
        <v>69</v>
      </c>
      <c r="W56" s="17" t="s">
        <v>70</v>
      </c>
      <c r="X56" s="13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9" t="s">
        <v>71</v>
      </c>
      <c r="AU56" s="19" t="s">
        <v>71</v>
      </c>
      <c r="AV56" s="19" t="s">
        <v>72</v>
      </c>
      <c r="AW56" s="19" t="s">
        <v>72</v>
      </c>
      <c r="AX56" s="18"/>
    </row>
    <row r="57" spans="1:50" ht="16" x14ac:dyDescent="0.2">
      <c r="A57" s="1"/>
      <c r="B57" s="20">
        <v>22014967</v>
      </c>
      <c r="C57" s="21" t="s">
        <v>220</v>
      </c>
      <c r="D57" s="22" t="s">
        <v>221</v>
      </c>
      <c r="E57" s="23">
        <v>73</v>
      </c>
      <c r="F57" s="23">
        <v>7993</v>
      </c>
      <c r="G57" s="24" t="s">
        <v>65</v>
      </c>
      <c r="H57" s="24">
        <v>15.52</v>
      </c>
      <c r="I57" s="25" t="s">
        <v>66</v>
      </c>
      <c r="J57" s="24" t="s">
        <v>67</v>
      </c>
      <c r="K57" s="24">
        <v>2.9999999999999997E-4</v>
      </c>
      <c r="L57" s="24">
        <v>0</v>
      </c>
      <c r="M57" s="24">
        <v>6.9999999999999999E-4</v>
      </c>
      <c r="N57" s="24">
        <v>6.9999999999999999E-4</v>
      </c>
      <c r="O57" s="24">
        <v>2.9999999999999997E-4</v>
      </c>
      <c r="P57" s="24">
        <v>1.2999999999999999E-3</v>
      </c>
      <c r="Q57" s="24">
        <v>2.9999999999999997E-4</v>
      </c>
      <c r="R57" s="24" t="s">
        <v>222</v>
      </c>
      <c r="S57" s="26">
        <f t="shared" si="1"/>
        <v>0.76900000000000002</v>
      </c>
      <c r="T57" s="23">
        <v>48</v>
      </c>
      <c r="U57" s="23" t="s">
        <v>69</v>
      </c>
      <c r="V57" s="27" t="s">
        <v>69</v>
      </c>
      <c r="W57" s="27" t="s">
        <v>69</v>
      </c>
      <c r="X57" s="24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9" t="s">
        <v>71</v>
      </c>
      <c r="AU57" s="19" t="s">
        <v>71</v>
      </c>
      <c r="AV57" s="19" t="s">
        <v>72</v>
      </c>
      <c r="AW57" s="19" t="s">
        <v>72</v>
      </c>
      <c r="AX57" s="18"/>
    </row>
    <row r="58" spans="1:50" ht="16" x14ac:dyDescent="0.2">
      <c r="A58" s="1"/>
      <c r="B58" s="9">
        <v>22013429</v>
      </c>
      <c r="C58" s="10" t="s">
        <v>223</v>
      </c>
      <c r="D58" s="11" t="s">
        <v>224</v>
      </c>
      <c r="E58" s="12">
        <v>12</v>
      </c>
      <c r="F58" s="12">
        <v>7969</v>
      </c>
      <c r="G58" s="13" t="s">
        <v>75</v>
      </c>
      <c r="H58" s="13">
        <v>15.46</v>
      </c>
      <c r="I58" s="14" t="s">
        <v>66</v>
      </c>
      <c r="J58" s="13" t="s">
        <v>67</v>
      </c>
      <c r="K58" s="13">
        <v>2.0000000000000001E-4</v>
      </c>
      <c r="L58" s="13">
        <v>0</v>
      </c>
      <c r="M58" s="13">
        <v>5.7999999999999996E-3</v>
      </c>
      <c r="N58" s="13">
        <v>5.7999999999999996E-3</v>
      </c>
      <c r="O58" s="13">
        <v>2.0000000000000001E-4</v>
      </c>
      <c r="P58" s="13">
        <v>6.3E-3</v>
      </c>
      <c r="Q58" s="13">
        <v>2.9999999999999997E-4</v>
      </c>
      <c r="R58" s="13" t="s">
        <v>225</v>
      </c>
      <c r="S58" s="15">
        <f t="shared" si="1"/>
        <v>0.95199999999999996</v>
      </c>
      <c r="T58" s="12">
        <v>49</v>
      </c>
      <c r="U58" s="12" t="s">
        <v>69</v>
      </c>
      <c r="V58" s="16" t="s">
        <v>69</v>
      </c>
      <c r="W58" s="17" t="s">
        <v>70</v>
      </c>
      <c r="X58" s="13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9" t="s">
        <v>71</v>
      </c>
      <c r="AU58" s="19" t="s">
        <v>71</v>
      </c>
      <c r="AV58" s="19" t="s">
        <v>72</v>
      </c>
      <c r="AW58" s="19" t="s">
        <v>72</v>
      </c>
      <c r="AX58" s="18"/>
    </row>
    <row r="59" spans="1:50" ht="16" x14ac:dyDescent="0.2">
      <c r="A59" s="1"/>
      <c r="B59" s="20">
        <v>22012507</v>
      </c>
      <c r="C59" s="21" t="s">
        <v>226</v>
      </c>
      <c r="D59" s="22" t="s">
        <v>227</v>
      </c>
      <c r="E59" s="23">
        <v>46</v>
      </c>
      <c r="F59" s="23">
        <v>7943</v>
      </c>
      <c r="G59" s="24" t="s">
        <v>75</v>
      </c>
      <c r="H59" s="24">
        <v>15.46</v>
      </c>
      <c r="I59" s="25" t="s">
        <v>66</v>
      </c>
      <c r="J59" s="24" t="s">
        <v>67</v>
      </c>
      <c r="K59" s="24">
        <v>2.9999999999999997E-4</v>
      </c>
      <c r="L59" s="24">
        <v>0</v>
      </c>
      <c r="M59" s="24">
        <v>6.9999999999999999E-4</v>
      </c>
      <c r="N59" s="24">
        <v>6.9999999999999999E-4</v>
      </c>
      <c r="O59" s="24">
        <v>2.9999999999999997E-4</v>
      </c>
      <c r="P59" s="24">
        <v>1.2999999999999999E-3</v>
      </c>
      <c r="Q59" s="24">
        <v>2.9999999999999997E-4</v>
      </c>
      <c r="R59" s="24" t="s">
        <v>222</v>
      </c>
      <c r="S59" s="26">
        <f t="shared" si="1"/>
        <v>0.76900000000000002</v>
      </c>
      <c r="T59" s="23">
        <v>50</v>
      </c>
      <c r="U59" s="23" t="s">
        <v>69</v>
      </c>
      <c r="V59" s="27" t="s">
        <v>69</v>
      </c>
      <c r="W59" s="28" t="s">
        <v>70</v>
      </c>
      <c r="X59" s="24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9" t="s">
        <v>71</v>
      </c>
      <c r="AU59" s="19" t="s">
        <v>71</v>
      </c>
      <c r="AV59" s="19" t="s">
        <v>72</v>
      </c>
      <c r="AW59" s="19" t="s">
        <v>72</v>
      </c>
      <c r="AX59" s="18"/>
    </row>
    <row r="60" spans="1:50" ht="16" x14ac:dyDescent="0.2">
      <c r="A60" s="1"/>
      <c r="B60" s="9">
        <v>22010993</v>
      </c>
      <c r="C60" s="10" t="s">
        <v>228</v>
      </c>
      <c r="D60" s="11" t="s">
        <v>229</v>
      </c>
      <c r="E60" s="12">
        <v>201</v>
      </c>
      <c r="F60" s="12">
        <v>7896</v>
      </c>
      <c r="G60" s="13" t="s">
        <v>75</v>
      </c>
      <c r="H60" s="13">
        <v>15.28</v>
      </c>
      <c r="I60" s="14" t="s">
        <v>66</v>
      </c>
      <c r="J60" s="13" t="s">
        <v>67</v>
      </c>
      <c r="K60" s="13">
        <v>6.9999999999999999E-4</v>
      </c>
      <c r="L60" s="13">
        <v>0</v>
      </c>
      <c r="M60" s="13">
        <v>2.0000000000000001E-4</v>
      </c>
      <c r="N60" s="13">
        <v>2.0000000000000001E-4</v>
      </c>
      <c r="O60" s="13">
        <v>6.9999999999999999E-4</v>
      </c>
      <c r="P60" s="13">
        <v>1.1999999999999999E-3</v>
      </c>
      <c r="Q60" s="13">
        <v>2.9999999999999997E-4</v>
      </c>
      <c r="R60" s="13" t="s">
        <v>185</v>
      </c>
      <c r="S60" s="15">
        <f t="shared" si="1"/>
        <v>0.75</v>
      </c>
      <c r="T60" s="12">
        <v>51</v>
      </c>
      <c r="U60" s="12" t="s">
        <v>69</v>
      </c>
      <c r="V60" s="16" t="s">
        <v>69</v>
      </c>
      <c r="W60" s="17" t="s">
        <v>70</v>
      </c>
      <c r="X60" s="13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9" t="s">
        <v>71</v>
      </c>
      <c r="AU60" s="19" t="s">
        <v>71</v>
      </c>
      <c r="AV60" s="19" t="s">
        <v>72</v>
      </c>
      <c r="AW60" s="19" t="s">
        <v>72</v>
      </c>
      <c r="AX60" s="18"/>
    </row>
    <row r="61" spans="1:50" ht="16" x14ac:dyDescent="0.2">
      <c r="A61" s="1"/>
      <c r="B61" s="20">
        <v>22009723</v>
      </c>
      <c r="C61" s="21" t="s">
        <v>230</v>
      </c>
      <c r="D61" s="22" t="s">
        <v>231</v>
      </c>
      <c r="E61" s="23">
        <v>50</v>
      </c>
      <c r="F61" s="23">
        <v>7867</v>
      </c>
      <c r="G61" s="24" t="s">
        <v>65</v>
      </c>
      <c r="H61" s="24">
        <v>15.25</v>
      </c>
      <c r="I61" s="25" t="s">
        <v>66</v>
      </c>
      <c r="J61" s="24" t="s">
        <v>67</v>
      </c>
      <c r="K61" s="24">
        <v>1E-4</v>
      </c>
      <c r="L61" s="24">
        <v>0</v>
      </c>
      <c r="M61" s="24">
        <v>5.9999999999999995E-4</v>
      </c>
      <c r="N61" s="24">
        <v>5.9999999999999995E-4</v>
      </c>
      <c r="O61" s="24">
        <v>1E-4</v>
      </c>
      <c r="P61" s="24">
        <v>1E-3</v>
      </c>
      <c r="Q61" s="24">
        <v>2.9999999999999997E-4</v>
      </c>
      <c r="R61" s="24" t="s">
        <v>216</v>
      </c>
      <c r="S61" s="26">
        <f t="shared" si="1"/>
        <v>0.7</v>
      </c>
      <c r="T61" s="23">
        <v>52</v>
      </c>
      <c r="U61" s="23" t="s">
        <v>69</v>
      </c>
      <c r="V61" s="27" t="s">
        <v>69</v>
      </c>
      <c r="W61" s="28" t="s">
        <v>70</v>
      </c>
      <c r="X61" s="24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9" t="s">
        <v>71</v>
      </c>
      <c r="AU61" s="19" t="s">
        <v>71</v>
      </c>
      <c r="AV61" s="19" t="s">
        <v>72</v>
      </c>
      <c r="AW61" s="19" t="s">
        <v>72</v>
      </c>
      <c r="AX61" s="18"/>
    </row>
    <row r="62" spans="1:50" ht="16" x14ac:dyDescent="0.2">
      <c r="A62" s="1"/>
      <c r="B62" s="9">
        <v>22011658</v>
      </c>
      <c r="C62" s="10" t="s">
        <v>232</v>
      </c>
      <c r="D62" s="11" t="s">
        <v>233</v>
      </c>
      <c r="E62" s="12">
        <v>23</v>
      </c>
      <c r="F62" s="12">
        <v>7912</v>
      </c>
      <c r="G62" s="13" t="s">
        <v>65</v>
      </c>
      <c r="H62" s="13">
        <v>15.31</v>
      </c>
      <c r="I62" s="14" t="s">
        <v>66</v>
      </c>
      <c r="J62" s="13" t="s">
        <v>67</v>
      </c>
      <c r="K62" s="13">
        <v>4.0000000000000002E-4</v>
      </c>
      <c r="L62" s="13">
        <v>0</v>
      </c>
      <c r="M62" s="13">
        <v>5.9999999999999995E-4</v>
      </c>
      <c r="N62" s="13">
        <v>5.9999999999999995E-4</v>
      </c>
      <c r="O62" s="13">
        <v>4.0000000000000002E-4</v>
      </c>
      <c r="P62" s="13">
        <v>1.2999999999999999E-3</v>
      </c>
      <c r="Q62" s="13">
        <v>2.9999999999999997E-4</v>
      </c>
      <c r="R62" s="13" t="s">
        <v>222</v>
      </c>
      <c r="S62" s="15">
        <f t="shared" si="1"/>
        <v>0.76900000000000002</v>
      </c>
      <c r="T62" s="12">
        <v>53</v>
      </c>
      <c r="U62" s="12" t="s">
        <v>69</v>
      </c>
      <c r="V62" s="16" t="s">
        <v>69</v>
      </c>
      <c r="W62" s="16" t="s">
        <v>69</v>
      </c>
      <c r="X62" s="13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9" t="s">
        <v>71</v>
      </c>
      <c r="AU62" s="19" t="s">
        <v>71</v>
      </c>
      <c r="AV62" s="19" t="s">
        <v>72</v>
      </c>
      <c r="AW62" s="19" t="s">
        <v>72</v>
      </c>
      <c r="AX62" s="18"/>
    </row>
    <row r="63" spans="1:50" ht="16" x14ac:dyDescent="0.2">
      <c r="A63" s="1"/>
      <c r="B63" s="20">
        <v>22013629</v>
      </c>
      <c r="C63" s="21" t="s">
        <v>234</v>
      </c>
      <c r="D63" s="22" t="s">
        <v>235</v>
      </c>
      <c r="E63" s="23">
        <v>47</v>
      </c>
      <c r="F63" s="23">
        <v>7978</v>
      </c>
      <c r="G63" s="24" t="s">
        <v>75</v>
      </c>
      <c r="H63" s="24">
        <v>15.52</v>
      </c>
      <c r="I63" s="25" t="s">
        <v>66</v>
      </c>
      <c r="J63" s="24" t="s">
        <v>67</v>
      </c>
      <c r="K63" s="24">
        <v>4.0000000000000002E-4</v>
      </c>
      <c r="L63" s="24">
        <v>0</v>
      </c>
      <c r="M63" s="24">
        <v>5.9999999999999995E-4</v>
      </c>
      <c r="N63" s="24">
        <v>5.9999999999999995E-4</v>
      </c>
      <c r="O63" s="24">
        <v>4.0000000000000002E-4</v>
      </c>
      <c r="P63" s="24">
        <v>1.2999999999999999E-3</v>
      </c>
      <c r="Q63" s="24">
        <v>2.9999999999999997E-4</v>
      </c>
      <c r="R63" s="24" t="s">
        <v>222</v>
      </c>
      <c r="S63" s="26">
        <f t="shared" si="1"/>
        <v>0.76900000000000002</v>
      </c>
      <c r="T63" s="23">
        <v>54</v>
      </c>
      <c r="U63" s="23" t="s">
        <v>69</v>
      </c>
      <c r="V63" s="27" t="s">
        <v>69</v>
      </c>
      <c r="W63" s="27" t="s">
        <v>69</v>
      </c>
      <c r="X63" s="24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9" t="s">
        <v>71</v>
      </c>
      <c r="AU63" s="19" t="s">
        <v>71</v>
      </c>
      <c r="AV63" s="19" t="s">
        <v>72</v>
      </c>
      <c r="AW63" s="19" t="s">
        <v>72</v>
      </c>
      <c r="AX63" s="18"/>
    </row>
    <row r="64" spans="1:50" ht="16" x14ac:dyDescent="0.2">
      <c r="A64" s="1"/>
      <c r="B64" s="9">
        <v>22014968</v>
      </c>
      <c r="C64" s="10" t="s">
        <v>236</v>
      </c>
      <c r="D64" s="11" t="s">
        <v>237</v>
      </c>
      <c r="E64" s="12">
        <v>55</v>
      </c>
      <c r="F64" s="12">
        <v>7994</v>
      </c>
      <c r="G64" s="13" t="s">
        <v>75</v>
      </c>
      <c r="H64" s="13">
        <v>15.52</v>
      </c>
      <c r="I64" s="14" t="s">
        <v>66</v>
      </c>
      <c r="J64" s="13" t="s">
        <v>67</v>
      </c>
      <c r="K64" s="13">
        <v>2.9999999999999997E-4</v>
      </c>
      <c r="L64" s="13">
        <v>0</v>
      </c>
      <c r="M64" s="13">
        <v>5.0000000000000001E-4</v>
      </c>
      <c r="N64" s="13">
        <v>5.0000000000000001E-4</v>
      </c>
      <c r="O64" s="13">
        <v>2.9999999999999997E-4</v>
      </c>
      <c r="P64" s="13">
        <v>1E-3</v>
      </c>
      <c r="Q64" s="13">
        <v>2.0000000000000001E-4</v>
      </c>
      <c r="R64" s="13" t="s">
        <v>210</v>
      </c>
      <c r="S64" s="15">
        <f t="shared" si="1"/>
        <v>0.8</v>
      </c>
      <c r="T64" s="12">
        <v>55</v>
      </c>
      <c r="U64" s="12" t="s">
        <v>69</v>
      </c>
      <c r="V64" s="16" t="s">
        <v>69</v>
      </c>
      <c r="W64" s="17" t="s">
        <v>70</v>
      </c>
      <c r="X64" s="13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9" t="s">
        <v>71</v>
      </c>
      <c r="AU64" s="19" t="s">
        <v>71</v>
      </c>
      <c r="AV64" s="19" t="s">
        <v>72</v>
      </c>
      <c r="AW64" s="19" t="s">
        <v>72</v>
      </c>
      <c r="AX64" s="18"/>
    </row>
    <row r="65" spans="1:50" ht="16" x14ac:dyDescent="0.2">
      <c r="A65" s="1"/>
      <c r="B65" s="20">
        <v>22012508</v>
      </c>
      <c r="C65" s="21" t="s">
        <v>238</v>
      </c>
      <c r="D65" s="22" t="s">
        <v>239</v>
      </c>
      <c r="E65" s="23">
        <v>50</v>
      </c>
      <c r="F65" s="23">
        <v>7944</v>
      </c>
      <c r="G65" s="24" t="s">
        <v>184</v>
      </c>
      <c r="H65" s="24">
        <v>15.46</v>
      </c>
      <c r="I65" s="25" t="s">
        <v>66</v>
      </c>
      <c r="J65" s="24" t="s">
        <v>67</v>
      </c>
      <c r="K65" s="24">
        <v>4.0000000000000002E-4</v>
      </c>
      <c r="L65" s="24">
        <v>0</v>
      </c>
      <c r="M65" s="24">
        <v>4.0000000000000002E-4</v>
      </c>
      <c r="N65" s="24">
        <v>4.0000000000000002E-4</v>
      </c>
      <c r="O65" s="24">
        <v>4.0000000000000002E-4</v>
      </c>
      <c r="P65" s="24">
        <v>1E-3</v>
      </c>
      <c r="Q65" s="24">
        <v>2.0000000000000001E-4</v>
      </c>
      <c r="R65" s="24" t="s">
        <v>210</v>
      </c>
      <c r="S65" s="26">
        <f t="shared" si="1"/>
        <v>0.8</v>
      </c>
      <c r="T65" s="23">
        <v>56</v>
      </c>
      <c r="U65" s="23" t="s">
        <v>69</v>
      </c>
      <c r="V65" s="27" t="s">
        <v>69</v>
      </c>
      <c r="W65" s="27" t="s">
        <v>69</v>
      </c>
      <c r="X65" s="24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9" t="s">
        <v>71</v>
      </c>
      <c r="AU65" s="19" t="s">
        <v>71</v>
      </c>
      <c r="AV65" s="19" t="s">
        <v>72</v>
      </c>
      <c r="AW65" s="19" t="s">
        <v>72</v>
      </c>
      <c r="AX65" s="18"/>
    </row>
    <row r="66" spans="1:50" ht="16" x14ac:dyDescent="0.2">
      <c r="A66" s="1"/>
      <c r="B66" s="9">
        <v>22012510</v>
      </c>
      <c r="C66" s="10" t="s">
        <v>240</v>
      </c>
      <c r="D66" s="11" t="s">
        <v>241</v>
      </c>
      <c r="E66" s="12">
        <v>69</v>
      </c>
      <c r="F66" s="12">
        <v>7946</v>
      </c>
      <c r="G66" s="13" t="s">
        <v>75</v>
      </c>
      <c r="H66" s="13">
        <v>15.46</v>
      </c>
      <c r="I66" s="14" t="s">
        <v>66</v>
      </c>
      <c r="J66" s="13" t="s">
        <v>67</v>
      </c>
      <c r="K66" s="13">
        <v>5.0000000000000001E-4</v>
      </c>
      <c r="L66" s="13">
        <v>0</v>
      </c>
      <c r="M66" s="13">
        <v>4.0000000000000002E-4</v>
      </c>
      <c r="N66" s="13">
        <v>4.0000000000000002E-4</v>
      </c>
      <c r="O66" s="13">
        <v>5.0000000000000001E-4</v>
      </c>
      <c r="P66" s="13">
        <v>1.1000000000000001E-3</v>
      </c>
      <c r="Q66" s="13">
        <v>2.0000000000000001E-4</v>
      </c>
      <c r="R66" s="13" t="s">
        <v>242</v>
      </c>
      <c r="S66" s="15">
        <f t="shared" si="1"/>
        <v>0.81800000000000006</v>
      </c>
      <c r="T66" s="12">
        <v>57</v>
      </c>
      <c r="U66" s="12" t="s">
        <v>69</v>
      </c>
      <c r="V66" s="16" t="s">
        <v>69</v>
      </c>
      <c r="W66" s="17" t="s">
        <v>70</v>
      </c>
      <c r="X66" s="13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9" t="s">
        <v>71</v>
      </c>
      <c r="AU66" s="19" t="s">
        <v>71</v>
      </c>
      <c r="AV66" s="19" t="s">
        <v>72</v>
      </c>
      <c r="AW66" s="19" t="s">
        <v>72</v>
      </c>
      <c r="AX66" s="18"/>
    </row>
    <row r="67" spans="1:50" ht="16" x14ac:dyDescent="0.2">
      <c r="A67" s="1"/>
      <c r="B67" s="20">
        <v>22010701</v>
      </c>
      <c r="C67" s="21" t="s">
        <v>243</v>
      </c>
      <c r="D67" s="22" t="s">
        <v>244</v>
      </c>
      <c r="E67" s="23">
        <v>81</v>
      </c>
      <c r="F67" s="23">
        <v>7886</v>
      </c>
      <c r="G67" s="24" t="s">
        <v>75</v>
      </c>
      <c r="H67" s="24">
        <v>15.27</v>
      </c>
      <c r="I67" s="25" t="s">
        <v>66</v>
      </c>
      <c r="J67" s="24" t="s">
        <v>67</v>
      </c>
      <c r="K67" s="24">
        <v>8.9999999999999998E-4</v>
      </c>
      <c r="L67" s="24">
        <v>0</v>
      </c>
      <c r="M67" s="24">
        <v>1E-4</v>
      </c>
      <c r="N67" s="24">
        <v>1E-4</v>
      </c>
      <c r="O67" s="24">
        <v>8.9999999999999998E-4</v>
      </c>
      <c r="P67" s="24">
        <v>1.1999999999999999E-3</v>
      </c>
      <c r="Q67" s="24">
        <v>2.0000000000000001E-4</v>
      </c>
      <c r="R67" s="24" t="s">
        <v>245</v>
      </c>
      <c r="S67" s="26">
        <f t="shared" si="1"/>
        <v>0.83299999999999996</v>
      </c>
      <c r="T67" s="23">
        <v>58</v>
      </c>
      <c r="U67" s="23" t="s">
        <v>69</v>
      </c>
      <c r="V67" s="27" t="s">
        <v>69</v>
      </c>
      <c r="W67" s="28" t="s">
        <v>70</v>
      </c>
      <c r="X67" s="24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9" t="s">
        <v>71</v>
      </c>
      <c r="AU67" s="19" t="s">
        <v>71</v>
      </c>
      <c r="AV67" s="19" t="s">
        <v>72</v>
      </c>
      <c r="AW67" s="19" t="s">
        <v>72</v>
      </c>
      <c r="AX67" s="18"/>
    </row>
    <row r="68" spans="1:50" ht="16" x14ac:dyDescent="0.2">
      <c r="A68" s="1"/>
      <c r="B68" s="9">
        <v>22014996</v>
      </c>
      <c r="C68" s="10" t="s">
        <v>246</v>
      </c>
      <c r="D68" s="11" t="s">
        <v>247</v>
      </c>
      <c r="E68" s="12">
        <v>45</v>
      </c>
      <c r="F68" s="12">
        <v>7995</v>
      </c>
      <c r="G68" s="13" t="s">
        <v>75</v>
      </c>
      <c r="H68" s="13">
        <v>15.52</v>
      </c>
      <c r="I68" s="14" t="s">
        <v>66</v>
      </c>
      <c r="J68" s="13" t="s">
        <v>67</v>
      </c>
      <c r="K68" s="13">
        <v>2.9999999999999997E-4</v>
      </c>
      <c r="L68" s="13">
        <v>0</v>
      </c>
      <c r="M68" s="13">
        <v>4.0000000000000002E-4</v>
      </c>
      <c r="N68" s="13">
        <v>4.0000000000000002E-4</v>
      </c>
      <c r="O68" s="13">
        <v>2.9999999999999997E-4</v>
      </c>
      <c r="P68" s="13">
        <v>8.9999999999999998E-4</v>
      </c>
      <c r="Q68" s="13">
        <v>2.0000000000000001E-4</v>
      </c>
      <c r="R68" s="13" t="s">
        <v>203</v>
      </c>
      <c r="S68" s="15">
        <f t="shared" si="1"/>
        <v>0.77800000000000002</v>
      </c>
      <c r="T68" s="12">
        <v>59</v>
      </c>
      <c r="U68" s="12" t="s">
        <v>69</v>
      </c>
      <c r="V68" s="16" t="s">
        <v>69</v>
      </c>
      <c r="W68" s="16" t="s">
        <v>69</v>
      </c>
      <c r="X68" s="13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9" t="s">
        <v>71</v>
      </c>
      <c r="AU68" s="19" t="s">
        <v>71</v>
      </c>
      <c r="AV68" s="19" t="s">
        <v>72</v>
      </c>
      <c r="AW68" s="19" t="s">
        <v>72</v>
      </c>
      <c r="AX68" s="18"/>
    </row>
    <row r="69" spans="1:50" ht="16" x14ac:dyDescent="0.2">
      <c r="A69" s="1"/>
      <c r="B69" s="20">
        <v>22013601</v>
      </c>
      <c r="C69" s="21" t="s">
        <v>248</v>
      </c>
      <c r="D69" s="22" t="s">
        <v>249</v>
      </c>
      <c r="E69" s="23">
        <v>35</v>
      </c>
      <c r="F69" s="23">
        <v>7977</v>
      </c>
      <c r="G69" s="24" t="s">
        <v>75</v>
      </c>
      <c r="H69" s="24">
        <v>15.52</v>
      </c>
      <c r="I69" s="25" t="s">
        <v>66</v>
      </c>
      <c r="J69" s="24" t="s">
        <v>67</v>
      </c>
      <c r="K69" s="24">
        <v>4.0000000000000002E-4</v>
      </c>
      <c r="L69" s="24">
        <v>0</v>
      </c>
      <c r="M69" s="24">
        <v>4.0000000000000002E-4</v>
      </c>
      <c r="N69" s="24">
        <v>4.0000000000000002E-4</v>
      </c>
      <c r="O69" s="24">
        <v>4.0000000000000002E-4</v>
      </c>
      <c r="P69" s="24">
        <v>1E-3</v>
      </c>
      <c r="Q69" s="24">
        <v>2.0000000000000001E-4</v>
      </c>
      <c r="R69" s="24" t="s">
        <v>210</v>
      </c>
      <c r="S69" s="26">
        <f t="shared" si="1"/>
        <v>0.8</v>
      </c>
      <c r="T69" s="23">
        <v>60</v>
      </c>
      <c r="U69" s="23" t="s">
        <v>69</v>
      </c>
      <c r="V69" s="27" t="s">
        <v>69</v>
      </c>
      <c r="W69" s="27" t="s">
        <v>69</v>
      </c>
      <c r="X69" s="24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9" t="s">
        <v>71</v>
      </c>
      <c r="AU69" s="19" t="s">
        <v>71</v>
      </c>
      <c r="AV69" s="19" t="s">
        <v>72</v>
      </c>
      <c r="AW69" s="19" t="s">
        <v>72</v>
      </c>
      <c r="AX69" s="18"/>
    </row>
    <row r="70" spans="1:50" ht="16" x14ac:dyDescent="0.2">
      <c r="A70" s="1"/>
      <c r="B70" s="9">
        <v>22012300</v>
      </c>
      <c r="C70" s="10" t="s">
        <v>250</v>
      </c>
      <c r="D70" s="11" t="s">
        <v>251</v>
      </c>
      <c r="E70" s="12">
        <v>27</v>
      </c>
      <c r="F70" s="12">
        <v>7930</v>
      </c>
      <c r="G70" s="13" t="s">
        <v>65</v>
      </c>
      <c r="H70" s="13">
        <v>15.31</v>
      </c>
      <c r="I70" s="14" t="s">
        <v>66</v>
      </c>
      <c r="J70" s="13" t="s">
        <v>67</v>
      </c>
      <c r="K70" s="13">
        <v>5.9999999999999995E-4</v>
      </c>
      <c r="L70" s="13">
        <v>0</v>
      </c>
      <c r="M70" s="13">
        <v>1E-4</v>
      </c>
      <c r="N70" s="13">
        <v>1E-4</v>
      </c>
      <c r="O70" s="13">
        <v>5.9999999999999995E-4</v>
      </c>
      <c r="P70" s="13">
        <v>8.9999999999999998E-4</v>
      </c>
      <c r="Q70" s="13">
        <v>2.0000000000000001E-4</v>
      </c>
      <c r="R70" s="13" t="s">
        <v>203</v>
      </c>
      <c r="S70" s="15">
        <f t="shared" si="1"/>
        <v>0.77800000000000002</v>
      </c>
      <c r="T70" s="12">
        <v>61</v>
      </c>
      <c r="U70" s="12" t="s">
        <v>69</v>
      </c>
      <c r="V70" s="16" t="s">
        <v>69</v>
      </c>
      <c r="W70" s="17" t="s">
        <v>70</v>
      </c>
      <c r="X70" s="13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9" t="s">
        <v>71</v>
      </c>
      <c r="AU70" s="19" t="s">
        <v>71</v>
      </c>
      <c r="AV70" s="19" t="s">
        <v>72</v>
      </c>
      <c r="AW70" s="19" t="s">
        <v>72</v>
      </c>
      <c r="AX70" s="18"/>
    </row>
    <row r="71" spans="1:50" ht="16" x14ac:dyDescent="0.2">
      <c r="A71" s="1"/>
      <c r="B71" s="20">
        <v>22010480</v>
      </c>
      <c r="C71" s="21" t="s">
        <v>252</v>
      </c>
      <c r="D71" s="22" t="s">
        <v>253</v>
      </c>
      <c r="E71" s="23">
        <v>82</v>
      </c>
      <c r="F71" s="23">
        <v>7876</v>
      </c>
      <c r="G71" s="24" t="s">
        <v>65</v>
      </c>
      <c r="H71" s="24">
        <v>15.26</v>
      </c>
      <c r="I71" s="25" t="s">
        <v>66</v>
      </c>
      <c r="J71" s="24" t="s">
        <v>67</v>
      </c>
      <c r="K71" s="24">
        <v>5.0000000000000001E-4</v>
      </c>
      <c r="L71" s="24">
        <v>0</v>
      </c>
      <c r="M71" s="24">
        <v>4.0000000000000002E-4</v>
      </c>
      <c r="N71" s="24">
        <v>4.0000000000000002E-4</v>
      </c>
      <c r="O71" s="24">
        <v>5.0000000000000001E-4</v>
      </c>
      <c r="P71" s="24">
        <v>1.1000000000000001E-3</v>
      </c>
      <c r="Q71" s="24">
        <v>2.0000000000000001E-4</v>
      </c>
      <c r="R71" s="24" t="s">
        <v>242</v>
      </c>
      <c r="S71" s="26">
        <f t="shared" si="1"/>
        <v>0.81800000000000006</v>
      </c>
      <c r="T71" s="23">
        <v>61</v>
      </c>
      <c r="U71" s="23" t="s">
        <v>69</v>
      </c>
      <c r="V71" s="27" t="s">
        <v>69</v>
      </c>
      <c r="W71" s="28" t="s">
        <v>70</v>
      </c>
      <c r="X71" s="24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9" t="s">
        <v>71</v>
      </c>
      <c r="AU71" s="19" t="s">
        <v>71</v>
      </c>
      <c r="AV71" s="19" t="s">
        <v>72</v>
      </c>
      <c r="AW71" s="19" t="s">
        <v>72</v>
      </c>
      <c r="AX71" s="18"/>
    </row>
    <row r="72" spans="1:50" ht="16" x14ac:dyDescent="0.2">
      <c r="A72" s="1"/>
      <c r="B72" s="9">
        <v>22012696</v>
      </c>
      <c r="C72" s="10" t="s">
        <v>254</v>
      </c>
      <c r="D72" s="11" t="s">
        <v>255</v>
      </c>
      <c r="E72" s="12">
        <v>54</v>
      </c>
      <c r="F72" s="12">
        <v>7952</v>
      </c>
      <c r="G72" s="13" t="s">
        <v>75</v>
      </c>
      <c r="H72" s="13">
        <v>15.46</v>
      </c>
      <c r="I72" s="14" t="s">
        <v>66</v>
      </c>
      <c r="J72" s="13" t="s">
        <v>67</v>
      </c>
      <c r="K72" s="13">
        <v>2.0000000000000001E-4</v>
      </c>
      <c r="L72" s="13">
        <v>0</v>
      </c>
      <c r="M72" s="13">
        <v>4.0000000000000002E-4</v>
      </c>
      <c r="N72" s="13">
        <v>4.0000000000000002E-4</v>
      </c>
      <c r="O72" s="13">
        <v>2.0000000000000001E-4</v>
      </c>
      <c r="P72" s="13">
        <v>8.0000000000000004E-4</v>
      </c>
      <c r="Q72" s="13">
        <v>2.0000000000000001E-4</v>
      </c>
      <c r="R72" s="13" t="s">
        <v>185</v>
      </c>
      <c r="S72" s="15">
        <f t="shared" si="1"/>
        <v>0.75</v>
      </c>
      <c r="T72" s="12">
        <v>63</v>
      </c>
      <c r="U72" s="12" t="s">
        <v>69</v>
      </c>
      <c r="V72" s="16" t="s">
        <v>69</v>
      </c>
      <c r="W72" s="16" t="s">
        <v>69</v>
      </c>
      <c r="X72" s="13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9" t="s">
        <v>71</v>
      </c>
      <c r="AU72" s="19" t="s">
        <v>71</v>
      </c>
      <c r="AV72" s="19" t="s">
        <v>72</v>
      </c>
      <c r="AW72" s="19" t="s">
        <v>72</v>
      </c>
      <c r="AX72" s="18"/>
    </row>
    <row r="73" spans="1:50" ht="16" x14ac:dyDescent="0.2">
      <c r="A73" s="1"/>
      <c r="B73" s="20">
        <v>22012695</v>
      </c>
      <c r="C73" s="21" t="s">
        <v>256</v>
      </c>
      <c r="D73" s="22" t="s">
        <v>257</v>
      </c>
      <c r="E73" s="23">
        <v>136</v>
      </c>
      <c r="F73" s="23">
        <v>7951</v>
      </c>
      <c r="G73" s="24" t="s">
        <v>115</v>
      </c>
      <c r="H73" s="24">
        <v>15.46</v>
      </c>
      <c r="I73" s="25" t="s">
        <v>66</v>
      </c>
      <c r="J73" s="24" t="s">
        <v>67</v>
      </c>
      <c r="K73" s="24">
        <v>2.0000000000000001E-4</v>
      </c>
      <c r="L73" s="24">
        <v>0</v>
      </c>
      <c r="M73" s="24">
        <v>4.0000000000000002E-4</v>
      </c>
      <c r="N73" s="24">
        <v>4.0000000000000002E-4</v>
      </c>
      <c r="O73" s="24">
        <v>2.0000000000000001E-4</v>
      </c>
      <c r="P73" s="24">
        <v>8.0000000000000004E-4</v>
      </c>
      <c r="Q73" s="24">
        <v>2.0000000000000001E-4</v>
      </c>
      <c r="R73" s="24" t="s">
        <v>185</v>
      </c>
      <c r="S73" s="26">
        <f t="shared" si="1"/>
        <v>0.75</v>
      </c>
      <c r="T73" s="23">
        <v>64</v>
      </c>
      <c r="U73" s="23" t="s">
        <v>69</v>
      </c>
      <c r="V73" s="27" t="s">
        <v>69</v>
      </c>
      <c r="W73" s="27" t="s">
        <v>69</v>
      </c>
      <c r="X73" s="24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9" t="s">
        <v>71</v>
      </c>
      <c r="AU73" s="19" t="s">
        <v>71</v>
      </c>
      <c r="AV73" s="19" t="s">
        <v>72</v>
      </c>
      <c r="AW73" s="19" t="s">
        <v>72</v>
      </c>
      <c r="AX73" s="18"/>
    </row>
    <row r="74" spans="1:50" ht="16" x14ac:dyDescent="0.2">
      <c r="A74" s="1"/>
      <c r="B74" s="9">
        <v>22012256</v>
      </c>
      <c r="C74" s="10" t="s">
        <v>258</v>
      </c>
      <c r="D74" s="11" t="s">
        <v>259</v>
      </c>
      <c r="E74" s="12">
        <v>80</v>
      </c>
      <c r="F74" s="12">
        <v>7928</v>
      </c>
      <c r="G74" s="13" t="s">
        <v>65</v>
      </c>
      <c r="H74" s="13">
        <v>15.31</v>
      </c>
      <c r="I74" s="14" t="s">
        <v>66</v>
      </c>
      <c r="J74" s="13" t="s">
        <v>67</v>
      </c>
      <c r="K74" s="13">
        <v>2.9999999999999997E-4</v>
      </c>
      <c r="L74" s="13">
        <v>0</v>
      </c>
      <c r="M74" s="13">
        <v>1E-4</v>
      </c>
      <c r="N74" s="13">
        <v>1E-4</v>
      </c>
      <c r="O74" s="13">
        <v>2.9999999999999997E-4</v>
      </c>
      <c r="P74" s="13">
        <v>5.0000000000000001E-4</v>
      </c>
      <c r="Q74" s="13">
        <v>1E-4</v>
      </c>
      <c r="R74" s="13" t="s">
        <v>210</v>
      </c>
      <c r="S74" s="15">
        <f t="shared" ref="S74:S105" si="2">1-R74</f>
        <v>0.8</v>
      </c>
      <c r="T74" s="12">
        <v>65</v>
      </c>
      <c r="U74" s="12" t="s">
        <v>69</v>
      </c>
      <c r="V74" s="16" t="s">
        <v>69</v>
      </c>
      <c r="W74" s="17" t="s">
        <v>70</v>
      </c>
      <c r="X74" s="13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9" t="s">
        <v>71</v>
      </c>
      <c r="AU74" s="19" t="s">
        <v>71</v>
      </c>
      <c r="AV74" s="19" t="s">
        <v>72</v>
      </c>
      <c r="AW74" s="19" t="s">
        <v>72</v>
      </c>
      <c r="AX74" s="18"/>
    </row>
    <row r="75" spans="1:50" ht="16" x14ac:dyDescent="0.2">
      <c r="A75" s="1"/>
      <c r="B75" s="20">
        <v>22011198</v>
      </c>
      <c r="C75" s="21" t="s">
        <v>260</v>
      </c>
      <c r="D75" s="22" t="s">
        <v>261</v>
      </c>
      <c r="E75" s="23">
        <v>274</v>
      </c>
      <c r="F75" s="23">
        <v>7902</v>
      </c>
      <c r="G75" s="24" t="s">
        <v>65</v>
      </c>
      <c r="H75" s="24">
        <v>15.28</v>
      </c>
      <c r="I75" s="25" t="s">
        <v>66</v>
      </c>
      <c r="J75" s="24" t="s">
        <v>67</v>
      </c>
      <c r="K75" s="24">
        <v>1E-3</v>
      </c>
      <c r="L75" s="24">
        <v>0</v>
      </c>
      <c r="M75" s="24">
        <v>2.9999999999999997E-4</v>
      </c>
      <c r="N75" s="24">
        <v>2.9999999999999997E-4</v>
      </c>
      <c r="O75" s="24">
        <v>1E-3</v>
      </c>
      <c r="P75" s="24">
        <v>1.4E-3</v>
      </c>
      <c r="Q75" s="24">
        <v>1E-4</v>
      </c>
      <c r="R75" s="24" t="s">
        <v>262</v>
      </c>
      <c r="S75" s="26">
        <f t="shared" si="2"/>
        <v>0.92900000000000005</v>
      </c>
      <c r="T75" s="23">
        <v>66</v>
      </c>
      <c r="U75" s="23" t="s">
        <v>69</v>
      </c>
      <c r="V75" s="27" t="s">
        <v>69</v>
      </c>
      <c r="W75" s="28" t="s">
        <v>70</v>
      </c>
      <c r="X75" s="24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9" t="s">
        <v>71</v>
      </c>
      <c r="AU75" s="19" t="s">
        <v>71</v>
      </c>
      <c r="AV75" s="19" t="s">
        <v>72</v>
      </c>
      <c r="AW75" s="19" t="s">
        <v>72</v>
      </c>
      <c r="AX75" s="18"/>
    </row>
    <row r="76" spans="1:50" ht="16" x14ac:dyDescent="0.2">
      <c r="A76" s="1"/>
      <c r="B76" s="9">
        <v>22012490</v>
      </c>
      <c r="C76" s="10" t="s">
        <v>263</v>
      </c>
      <c r="D76" s="11" t="s">
        <v>264</v>
      </c>
      <c r="E76" s="12">
        <v>142</v>
      </c>
      <c r="F76" s="12">
        <v>7941</v>
      </c>
      <c r="G76" s="13" t="s">
        <v>75</v>
      </c>
      <c r="H76" s="13">
        <v>15.46</v>
      </c>
      <c r="I76" s="14" t="s">
        <v>158</v>
      </c>
      <c r="J76" s="13"/>
      <c r="K76" s="13">
        <v>8.0000000000000004E-4</v>
      </c>
      <c r="L76" s="13">
        <v>0</v>
      </c>
      <c r="M76" s="13">
        <v>1E-4</v>
      </c>
      <c r="N76" s="13">
        <v>1E-4</v>
      </c>
      <c r="O76" s="13">
        <v>8.0000000000000004E-4</v>
      </c>
      <c r="P76" s="13">
        <v>1E-3</v>
      </c>
      <c r="Q76" s="13">
        <v>1E-4</v>
      </c>
      <c r="R76" s="13" t="s">
        <v>265</v>
      </c>
      <c r="S76" s="15">
        <f t="shared" si="2"/>
        <v>0.9</v>
      </c>
      <c r="T76" s="12">
        <v>67</v>
      </c>
      <c r="U76" s="12" t="s">
        <v>69</v>
      </c>
      <c r="V76" s="16" t="s">
        <v>69</v>
      </c>
      <c r="W76" s="17" t="s">
        <v>160</v>
      </c>
      <c r="X76" s="13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9" t="s">
        <v>71</v>
      </c>
      <c r="AU76" s="19" t="s">
        <v>71</v>
      </c>
      <c r="AV76" s="19" t="s">
        <v>72</v>
      </c>
      <c r="AW76" s="19" t="s">
        <v>72</v>
      </c>
      <c r="AX76" s="18"/>
    </row>
    <row r="77" spans="1:50" ht="16" x14ac:dyDescent="0.2">
      <c r="A77" s="1"/>
      <c r="B77" s="20">
        <v>22012681</v>
      </c>
      <c r="C77" s="21" t="s">
        <v>266</v>
      </c>
      <c r="D77" s="22" t="s">
        <v>267</v>
      </c>
      <c r="E77" s="23">
        <v>160</v>
      </c>
      <c r="F77" s="23">
        <v>7950</v>
      </c>
      <c r="G77" s="24" t="s">
        <v>75</v>
      </c>
      <c r="H77" s="24">
        <v>15.46</v>
      </c>
      <c r="I77" s="25" t="s">
        <v>66</v>
      </c>
      <c r="J77" s="24" t="s">
        <v>67</v>
      </c>
      <c r="K77" s="24">
        <v>1E-4</v>
      </c>
      <c r="L77" s="24">
        <v>0</v>
      </c>
      <c r="M77" s="24">
        <v>2.9999999999999997E-4</v>
      </c>
      <c r="N77" s="24">
        <v>2.9999999999999997E-4</v>
      </c>
      <c r="O77" s="24">
        <v>1E-4</v>
      </c>
      <c r="P77" s="24">
        <v>5.0000000000000001E-4</v>
      </c>
      <c r="Q77" s="24">
        <v>1E-4</v>
      </c>
      <c r="R77" s="24" t="s">
        <v>210</v>
      </c>
      <c r="S77" s="26">
        <f t="shared" si="2"/>
        <v>0.8</v>
      </c>
      <c r="T77" s="23">
        <v>68</v>
      </c>
      <c r="U77" s="23" t="s">
        <v>69</v>
      </c>
      <c r="V77" s="27" t="s">
        <v>69</v>
      </c>
      <c r="W77" s="28" t="s">
        <v>70</v>
      </c>
      <c r="X77" s="24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9" t="s">
        <v>71</v>
      </c>
      <c r="AU77" s="19" t="s">
        <v>71</v>
      </c>
      <c r="AV77" s="19" t="s">
        <v>72</v>
      </c>
      <c r="AW77" s="19" t="s">
        <v>72</v>
      </c>
      <c r="AX77" s="18"/>
    </row>
    <row r="78" spans="1:50" ht="16" x14ac:dyDescent="0.2">
      <c r="A78" s="1"/>
      <c r="B78" s="9">
        <v>22010548</v>
      </c>
      <c r="C78" s="10" t="s">
        <v>268</v>
      </c>
      <c r="D78" s="11" t="s">
        <v>269</v>
      </c>
      <c r="E78" s="12">
        <v>134</v>
      </c>
      <c r="F78" s="12">
        <v>7878</v>
      </c>
      <c r="G78" s="13" t="s">
        <v>65</v>
      </c>
      <c r="H78" s="13">
        <v>15.26</v>
      </c>
      <c r="I78" s="14" t="s">
        <v>66</v>
      </c>
      <c r="J78" s="13" t="s">
        <v>67</v>
      </c>
      <c r="K78" s="13">
        <v>8.0000000000000004E-4</v>
      </c>
      <c r="L78" s="13">
        <v>0</v>
      </c>
      <c r="M78" s="13">
        <v>1E-4</v>
      </c>
      <c r="N78" s="13">
        <v>1E-4</v>
      </c>
      <c r="O78" s="13">
        <v>8.0000000000000004E-4</v>
      </c>
      <c r="P78" s="13">
        <v>1E-3</v>
      </c>
      <c r="Q78" s="13">
        <v>1E-4</v>
      </c>
      <c r="R78" s="13" t="s">
        <v>265</v>
      </c>
      <c r="S78" s="15">
        <f t="shared" si="2"/>
        <v>0.9</v>
      </c>
      <c r="T78" s="12">
        <v>69</v>
      </c>
      <c r="U78" s="12" t="s">
        <v>69</v>
      </c>
      <c r="V78" s="16" t="s">
        <v>69</v>
      </c>
      <c r="W78" s="17" t="s">
        <v>70</v>
      </c>
      <c r="X78" s="13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9" t="s">
        <v>71</v>
      </c>
      <c r="AU78" s="19" t="s">
        <v>71</v>
      </c>
      <c r="AV78" s="19" t="s">
        <v>72</v>
      </c>
      <c r="AW78" s="19" t="s">
        <v>72</v>
      </c>
      <c r="AX78" s="18"/>
    </row>
    <row r="79" spans="1:50" ht="16" x14ac:dyDescent="0.2">
      <c r="A79" s="1"/>
      <c r="B79" s="20">
        <v>22015719</v>
      </c>
      <c r="C79" s="21" t="s">
        <v>270</v>
      </c>
      <c r="D79" s="22" t="s">
        <v>271</v>
      </c>
      <c r="E79" s="23">
        <v>51</v>
      </c>
      <c r="F79" s="23">
        <v>8016</v>
      </c>
      <c r="G79" s="24" t="s">
        <v>65</v>
      </c>
      <c r="H79" s="24">
        <v>15.54</v>
      </c>
      <c r="I79" s="25" t="s">
        <v>66</v>
      </c>
      <c r="J79" s="24" t="s">
        <v>67</v>
      </c>
      <c r="K79" s="24">
        <v>2.0000000000000001E-4</v>
      </c>
      <c r="L79" s="24">
        <v>0</v>
      </c>
      <c r="M79" s="24">
        <v>2.9999999999999997E-4</v>
      </c>
      <c r="N79" s="24">
        <v>2.9999999999999997E-4</v>
      </c>
      <c r="O79" s="24">
        <v>2.0000000000000001E-4</v>
      </c>
      <c r="P79" s="24">
        <v>5.9999999999999995E-4</v>
      </c>
      <c r="Q79" s="24">
        <v>1E-4</v>
      </c>
      <c r="R79" s="24" t="s">
        <v>245</v>
      </c>
      <c r="S79" s="26">
        <f t="shared" si="2"/>
        <v>0.83299999999999996</v>
      </c>
      <c r="T79" s="23">
        <v>70</v>
      </c>
      <c r="U79" s="23" t="s">
        <v>69</v>
      </c>
      <c r="V79" s="27" t="s">
        <v>69</v>
      </c>
      <c r="W79" s="28" t="s">
        <v>70</v>
      </c>
      <c r="X79" s="24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9" t="s">
        <v>71</v>
      </c>
      <c r="AU79" s="19" t="s">
        <v>71</v>
      </c>
      <c r="AV79" s="19" t="s">
        <v>72</v>
      </c>
      <c r="AW79" s="19" t="s">
        <v>72</v>
      </c>
      <c r="AX79" s="18"/>
    </row>
    <row r="80" spans="1:50" ht="16" x14ac:dyDescent="0.2">
      <c r="A80" s="1"/>
      <c r="B80" s="9">
        <v>22011762</v>
      </c>
      <c r="C80" s="10" t="s">
        <v>272</v>
      </c>
      <c r="D80" s="11" t="s">
        <v>273</v>
      </c>
      <c r="E80" s="12">
        <v>39</v>
      </c>
      <c r="F80" s="12">
        <v>7914</v>
      </c>
      <c r="G80" s="13" t="s">
        <v>75</v>
      </c>
      <c r="H80" s="13">
        <v>15.31</v>
      </c>
      <c r="I80" s="14" t="s">
        <v>66</v>
      </c>
      <c r="J80" s="13" t="s">
        <v>67</v>
      </c>
      <c r="K80" s="13">
        <v>4.0000000000000002E-4</v>
      </c>
      <c r="L80" s="13">
        <v>0</v>
      </c>
      <c r="M80" s="13">
        <v>2.9999999999999997E-4</v>
      </c>
      <c r="N80" s="13">
        <v>2.9999999999999997E-4</v>
      </c>
      <c r="O80" s="13">
        <v>4.0000000000000002E-4</v>
      </c>
      <c r="P80" s="13">
        <v>8.0000000000000004E-4</v>
      </c>
      <c r="Q80" s="13">
        <v>1E-4</v>
      </c>
      <c r="R80" s="13" t="s">
        <v>274</v>
      </c>
      <c r="S80" s="15">
        <f t="shared" si="2"/>
        <v>0.875</v>
      </c>
      <c r="T80" s="12">
        <v>71</v>
      </c>
      <c r="U80" s="12" t="s">
        <v>69</v>
      </c>
      <c r="V80" s="16" t="s">
        <v>69</v>
      </c>
      <c r="W80" s="16" t="s">
        <v>69</v>
      </c>
      <c r="X80" s="13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9" t="s">
        <v>71</v>
      </c>
      <c r="AU80" s="19" t="s">
        <v>71</v>
      </c>
      <c r="AV80" s="19" t="s">
        <v>72</v>
      </c>
      <c r="AW80" s="19" t="s">
        <v>72</v>
      </c>
      <c r="AX80" s="18"/>
    </row>
    <row r="81" spans="1:50" ht="16" x14ac:dyDescent="0.2">
      <c r="A81" s="1"/>
      <c r="B81" s="20">
        <v>22011849</v>
      </c>
      <c r="C81" s="21" t="s">
        <v>275</v>
      </c>
      <c r="D81" s="22" t="s">
        <v>276</v>
      </c>
      <c r="E81" s="23">
        <v>43</v>
      </c>
      <c r="F81" s="23">
        <v>7918</v>
      </c>
      <c r="G81" s="24" t="s">
        <v>65</v>
      </c>
      <c r="H81" s="24">
        <v>15.31</v>
      </c>
      <c r="I81" s="25" t="s">
        <v>66</v>
      </c>
      <c r="J81" s="24" t="s">
        <v>67</v>
      </c>
      <c r="K81" s="24">
        <v>2.0000000000000001E-4</v>
      </c>
      <c r="L81" s="24">
        <v>0</v>
      </c>
      <c r="M81" s="24">
        <v>2.0000000000000001E-4</v>
      </c>
      <c r="N81" s="24">
        <v>2.0000000000000001E-4</v>
      </c>
      <c r="O81" s="24">
        <v>2.0000000000000001E-4</v>
      </c>
      <c r="P81" s="24">
        <v>5.0000000000000001E-4</v>
      </c>
      <c r="Q81" s="24">
        <v>1E-4</v>
      </c>
      <c r="R81" s="24" t="s">
        <v>210</v>
      </c>
      <c r="S81" s="26">
        <f t="shared" si="2"/>
        <v>0.8</v>
      </c>
      <c r="T81" s="23">
        <v>72</v>
      </c>
      <c r="U81" s="23" t="s">
        <v>69</v>
      </c>
      <c r="V81" s="28" t="s">
        <v>70</v>
      </c>
      <c r="W81" s="28" t="s">
        <v>70</v>
      </c>
      <c r="X81" s="24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9" t="s">
        <v>71</v>
      </c>
      <c r="AU81" s="19" t="s">
        <v>71</v>
      </c>
      <c r="AV81" s="19" t="s">
        <v>72</v>
      </c>
      <c r="AW81" s="19" t="s">
        <v>72</v>
      </c>
      <c r="AX81" s="18"/>
    </row>
    <row r="82" spans="1:50" ht="16" x14ac:dyDescent="0.2">
      <c r="A82" s="1"/>
      <c r="B82" s="9">
        <v>22015186</v>
      </c>
      <c r="C82" s="10" t="s">
        <v>277</v>
      </c>
      <c r="D82" s="11" t="s">
        <v>278</v>
      </c>
      <c r="E82" s="12">
        <v>77</v>
      </c>
      <c r="F82" s="12">
        <v>7997</v>
      </c>
      <c r="G82" s="13" t="s">
        <v>75</v>
      </c>
      <c r="H82" s="13">
        <v>15.52</v>
      </c>
      <c r="I82" s="14" t="s">
        <v>66</v>
      </c>
      <c r="J82" s="13" t="s">
        <v>67</v>
      </c>
      <c r="K82" s="13">
        <v>2.9999999999999997E-4</v>
      </c>
      <c r="L82" s="13">
        <v>0</v>
      </c>
      <c r="M82" s="13">
        <v>2.0000000000000001E-4</v>
      </c>
      <c r="N82" s="13">
        <v>2.0000000000000001E-4</v>
      </c>
      <c r="O82" s="13">
        <v>2.9999999999999997E-4</v>
      </c>
      <c r="P82" s="13">
        <v>5.9999999999999995E-4</v>
      </c>
      <c r="Q82" s="13">
        <v>1E-4</v>
      </c>
      <c r="R82" s="13" t="s">
        <v>245</v>
      </c>
      <c r="S82" s="15">
        <f t="shared" si="2"/>
        <v>0.83299999999999996</v>
      </c>
      <c r="T82" s="12">
        <v>73</v>
      </c>
      <c r="U82" s="12" t="s">
        <v>69</v>
      </c>
      <c r="V82" s="16" t="s">
        <v>69</v>
      </c>
      <c r="W82" s="16" t="s">
        <v>69</v>
      </c>
      <c r="X82" s="13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9" t="s">
        <v>71</v>
      </c>
      <c r="AU82" s="19" t="s">
        <v>71</v>
      </c>
      <c r="AV82" s="19" t="s">
        <v>72</v>
      </c>
      <c r="AW82" s="19" t="s">
        <v>72</v>
      </c>
      <c r="AX82" s="18"/>
    </row>
    <row r="83" spans="1:50" ht="16" x14ac:dyDescent="0.2">
      <c r="A83" s="1"/>
      <c r="B83" s="20">
        <v>22011793</v>
      </c>
      <c r="C83" s="21" t="s">
        <v>279</v>
      </c>
      <c r="D83" s="22" t="s">
        <v>280</v>
      </c>
      <c r="E83" s="23">
        <v>106</v>
      </c>
      <c r="F83" s="23">
        <v>7916</v>
      </c>
      <c r="G83" s="24" t="s">
        <v>75</v>
      </c>
      <c r="H83" s="24">
        <v>15.31</v>
      </c>
      <c r="I83" s="25" t="s">
        <v>66</v>
      </c>
      <c r="J83" s="24" t="s">
        <v>67</v>
      </c>
      <c r="K83" s="24">
        <v>4.0000000000000002E-4</v>
      </c>
      <c r="L83" s="24">
        <v>0</v>
      </c>
      <c r="M83" s="24">
        <v>2.0000000000000001E-4</v>
      </c>
      <c r="N83" s="24">
        <v>2.0000000000000001E-4</v>
      </c>
      <c r="O83" s="24">
        <v>4.0000000000000002E-4</v>
      </c>
      <c r="P83" s="24">
        <v>6.9999999999999999E-4</v>
      </c>
      <c r="Q83" s="24">
        <v>1E-4</v>
      </c>
      <c r="R83" s="24" t="s">
        <v>281</v>
      </c>
      <c r="S83" s="26">
        <f t="shared" si="2"/>
        <v>0.85699999999999998</v>
      </c>
      <c r="T83" s="23">
        <v>74</v>
      </c>
      <c r="U83" s="23" t="s">
        <v>69</v>
      </c>
      <c r="V83" s="27" t="s">
        <v>69</v>
      </c>
      <c r="W83" s="28" t="s">
        <v>70</v>
      </c>
      <c r="X83" s="24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9" t="s">
        <v>71</v>
      </c>
      <c r="AU83" s="19" t="s">
        <v>71</v>
      </c>
      <c r="AV83" s="19" t="s">
        <v>72</v>
      </c>
      <c r="AW83" s="19" t="s">
        <v>72</v>
      </c>
      <c r="AX83" s="18"/>
    </row>
    <row r="84" spans="1:50" ht="16" x14ac:dyDescent="0.2">
      <c r="A84" s="1"/>
      <c r="B84" s="9">
        <v>22015508</v>
      </c>
      <c r="C84" s="10" t="s">
        <v>282</v>
      </c>
      <c r="D84" s="11" t="s">
        <v>283</v>
      </c>
      <c r="E84" s="12">
        <v>88</v>
      </c>
      <c r="F84" s="12">
        <v>8004</v>
      </c>
      <c r="G84" s="13" t="s">
        <v>75</v>
      </c>
      <c r="H84" s="13">
        <v>15.52</v>
      </c>
      <c r="I84" s="14" t="s">
        <v>66</v>
      </c>
      <c r="J84" s="13" t="s">
        <v>67</v>
      </c>
      <c r="K84" s="13">
        <v>1E-4</v>
      </c>
      <c r="L84" s="13">
        <v>0</v>
      </c>
      <c r="M84" s="13">
        <v>2.0000000000000001E-4</v>
      </c>
      <c r="N84" s="13">
        <v>2.0000000000000001E-4</v>
      </c>
      <c r="O84" s="13">
        <v>1E-4</v>
      </c>
      <c r="P84" s="13">
        <v>4.0000000000000002E-4</v>
      </c>
      <c r="Q84" s="13">
        <v>1E-4</v>
      </c>
      <c r="R84" s="13" t="s">
        <v>185</v>
      </c>
      <c r="S84" s="15">
        <f t="shared" si="2"/>
        <v>0.75</v>
      </c>
      <c r="T84" s="12">
        <v>75</v>
      </c>
      <c r="U84" s="12" t="s">
        <v>69</v>
      </c>
      <c r="V84" s="16" t="s">
        <v>69</v>
      </c>
      <c r="W84" s="17" t="s">
        <v>70</v>
      </c>
      <c r="X84" s="13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9" t="s">
        <v>71</v>
      </c>
      <c r="AU84" s="19" t="s">
        <v>71</v>
      </c>
      <c r="AV84" s="19" t="s">
        <v>72</v>
      </c>
      <c r="AW84" s="19" t="s">
        <v>72</v>
      </c>
      <c r="AX84" s="18"/>
    </row>
    <row r="85" spans="1:50" ht="16" x14ac:dyDescent="0.2">
      <c r="A85" s="1"/>
      <c r="B85" s="20">
        <v>22012659</v>
      </c>
      <c r="C85" s="21" t="s">
        <v>284</v>
      </c>
      <c r="D85" s="22" t="s">
        <v>285</v>
      </c>
      <c r="E85" s="23">
        <v>27</v>
      </c>
      <c r="F85" s="23">
        <v>7949</v>
      </c>
      <c r="G85" s="24" t="s">
        <v>65</v>
      </c>
      <c r="H85" s="24">
        <v>15.46</v>
      </c>
      <c r="I85" s="25" t="s">
        <v>66</v>
      </c>
      <c r="J85" s="24" t="s">
        <v>67</v>
      </c>
      <c r="K85" s="24">
        <v>2.9999999999999997E-4</v>
      </c>
      <c r="L85" s="24">
        <v>0</v>
      </c>
      <c r="M85" s="24">
        <v>1E-4</v>
      </c>
      <c r="N85" s="24">
        <v>1E-4</v>
      </c>
      <c r="O85" s="24">
        <v>2.9999999999999997E-4</v>
      </c>
      <c r="P85" s="24">
        <v>5.0000000000000001E-4</v>
      </c>
      <c r="Q85" s="24">
        <v>1E-4</v>
      </c>
      <c r="R85" s="24" t="s">
        <v>210</v>
      </c>
      <c r="S85" s="26">
        <f t="shared" si="2"/>
        <v>0.8</v>
      </c>
      <c r="T85" s="23">
        <v>76</v>
      </c>
      <c r="U85" s="23" t="s">
        <v>69</v>
      </c>
      <c r="V85" s="27" t="s">
        <v>69</v>
      </c>
      <c r="W85" s="28" t="s">
        <v>70</v>
      </c>
      <c r="X85" s="24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9" t="s">
        <v>71</v>
      </c>
      <c r="AU85" s="19" t="s">
        <v>71</v>
      </c>
      <c r="AV85" s="19" t="s">
        <v>72</v>
      </c>
      <c r="AW85" s="19" t="s">
        <v>72</v>
      </c>
      <c r="AX85" s="18"/>
    </row>
    <row r="86" spans="1:50" ht="16" x14ac:dyDescent="0.2">
      <c r="A86" s="1"/>
      <c r="B86" s="9">
        <v>22011244</v>
      </c>
      <c r="C86" s="10" t="s">
        <v>286</v>
      </c>
      <c r="D86" s="11" t="s">
        <v>287</v>
      </c>
      <c r="E86" s="12">
        <v>28</v>
      </c>
      <c r="F86" s="12">
        <v>7906</v>
      </c>
      <c r="G86" s="13" t="s">
        <v>65</v>
      </c>
      <c r="H86" s="13">
        <v>15.31</v>
      </c>
      <c r="I86" s="14" t="s">
        <v>66</v>
      </c>
      <c r="J86" s="13" t="s">
        <v>67</v>
      </c>
      <c r="K86" s="13">
        <v>2.9999999999999997E-4</v>
      </c>
      <c r="L86" s="13">
        <v>0</v>
      </c>
      <c r="M86" s="13">
        <v>2.9999999999999997E-4</v>
      </c>
      <c r="N86" s="13">
        <v>2.9999999999999997E-4</v>
      </c>
      <c r="O86" s="13">
        <v>2.9999999999999997E-4</v>
      </c>
      <c r="P86" s="13">
        <v>6.9999999999999999E-4</v>
      </c>
      <c r="Q86" s="13">
        <v>1E-4</v>
      </c>
      <c r="R86" s="13" t="s">
        <v>281</v>
      </c>
      <c r="S86" s="15">
        <f t="shared" si="2"/>
        <v>0.85699999999999998</v>
      </c>
      <c r="T86" s="12">
        <v>77</v>
      </c>
      <c r="U86" s="12" t="s">
        <v>69</v>
      </c>
      <c r="V86" s="16" t="s">
        <v>69</v>
      </c>
      <c r="W86" s="17" t="s">
        <v>70</v>
      </c>
      <c r="X86" s="13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9" t="s">
        <v>71</v>
      </c>
      <c r="AU86" s="19" t="s">
        <v>71</v>
      </c>
      <c r="AV86" s="19" t="s">
        <v>72</v>
      </c>
      <c r="AW86" s="19" t="s">
        <v>72</v>
      </c>
      <c r="AX86" s="18"/>
    </row>
    <row r="87" spans="1:50" ht="16" x14ac:dyDescent="0.2">
      <c r="A87" s="1"/>
      <c r="B87" s="20">
        <v>22010758</v>
      </c>
      <c r="C87" s="21" t="s">
        <v>288</v>
      </c>
      <c r="D87" s="22" t="s">
        <v>289</v>
      </c>
      <c r="E87" s="23">
        <v>146</v>
      </c>
      <c r="F87" s="23">
        <v>7889</v>
      </c>
      <c r="G87" s="24" t="s">
        <v>75</v>
      </c>
      <c r="H87" s="24">
        <v>15.28</v>
      </c>
      <c r="I87" s="25" t="s">
        <v>66</v>
      </c>
      <c r="J87" s="24" t="s">
        <v>67</v>
      </c>
      <c r="K87" s="24">
        <v>2.9999999999999997E-4</v>
      </c>
      <c r="L87" s="24">
        <v>0</v>
      </c>
      <c r="M87" s="24">
        <v>2.0000000000000001E-4</v>
      </c>
      <c r="N87" s="24">
        <v>2.0000000000000001E-4</v>
      </c>
      <c r="O87" s="24">
        <v>2.9999999999999997E-4</v>
      </c>
      <c r="P87" s="24">
        <v>5.9999999999999995E-4</v>
      </c>
      <c r="Q87" s="24">
        <v>1E-4</v>
      </c>
      <c r="R87" s="24" t="s">
        <v>245</v>
      </c>
      <c r="S87" s="26">
        <f t="shared" si="2"/>
        <v>0.83299999999999996</v>
      </c>
      <c r="T87" s="23">
        <v>78</v>
      </c>
      <c r="U87" s="23" t="s">
        <v>69</v>
      </c>
      <c r="V87" s="27" t="s">
        <v>69</v>
      </c>
      <c r="W87" s="28" t="s">
        <v>70</v>
      </c>
      <c r="X87" s="24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9" t="s">
        <v>71</v>
      </c>
      <c r="AU87" s="19" t="s">
        <v>71</v>
      </c>
      <c r="AV87" s="19" t="s">
        <v>72</v>
      </c>
      <c r="AW87" s="19" t="s">
        <v>72</v>
      </c>
      <c r="AX87" s="18"/>
    </row>
    <row r="88" spans="1:50" ht="16" x14ac:dyDescent="0.2">
      <c r="A88" s="1"/>
      <c r="B88" s="9">
        <v>22010584</v>
      </c>
      <c r="C88" s="10" t="s">
        <v>290</v>
      </c>
      <c r="D88" s="11" t="s">
        <v>291</v>
      </c>
      <c r="E88" s="12">
        <v>104</v>
      </c>
      <c r="F88" s="12">
        <v>7880</v>
      </c>
      <c r="G88" s="13" t="s">
        <v>75</v>
      </c>
      <c r="H88" s="13">
        <v>15.26</v>
      </c>
      <c r="I88" s="14" t="s">
        <v>292</v>
      </c>
      <c r="J88" s="13"/>
      <c r="K88" s="13">
        <v>4.0000000000000002E-4</v>
      </c>
      <c r="L88" s="13">
        <v>0</v>
      </c>
      <c r="M88" s="13">
        <v>1E-4</v>
      </c>
      <c r="N88" s="13">
        <v>1E-4</v>
      </c>
      <c r="O88" s="13">
        <v>4.0000000000000002E-4</v>
      </c>
      <c r="P88" s="13">
        <v>5.9999999999999995E-4</v>
      </c>
      <c r="Q88" s="13">
        <v>1E-4</v>
      </c>
      <c r="R88" s="13" t="s">
        <v>245</v>
      </c>
      <c r="S88" s="15">
        <f t="shared" si="2"/>
        <v>0.83299999999999996</v>
      </c>
      <c r="T88" s="12">
        <v>79</v>
      </c>
      <c r="U88" s="12" t="s">
        <v>69</v>
      </c>
      <c r="V88" s="16" t="s">
        <v>69</v>
      </c>
      <c r="W88" s="17" t="s">
        <v>70</v>
      </c>
      <c r="X88" s="13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9" t="s">
        <v>71</v>
      </c>
      <c r="AU88" s="19" t="s">
        <v>71</v>
      </c>
      <c r="AV88" s="19" t="s">
        <v>72</v>
      </c>
      <c r="AW88" s="19" t="s">
        <v>72</v>
      </c>
      <c r="AX88" s="18"/>
    </row>
    <row r="89" spans="1:50" ht="16" x14ac:dyDescent="0.2">
      <c r="A89" s="1"/>
      <c r="B89" s="20">
        <v>22010375</v>
      </c>
      <c r="C89" s="21" t="s">
        <v>293</v>
      </c>
      <c r="D89" s="22" t="s">
        <v>294</v>
      </c>
      <c r="E89" s="23">
        <v>62</v>
      </c>
      <c r="F89" s="23">
        <v>7874</v>
      </c>
      <c r="G89" s="24" t="s">
        <v>65</v>
      </c>
      <c r="H89" s="24">
        <v>15.26</v>
      </c>
      <c r="I89" s="25" t="s">
        <v>66</v>
      </c>
      <c r="J89" s="24" t="s">
        <v>67</v>
      </c>
      <c r="K89" s="24">
        <v>2.0000000000000001E-4</v>
      </c>
      <c r="L89" s="24">
        <v>0</v>
      </c>
      <c r="M89" s="24">
        <v>2.0000000000000001E-4</v>
      </c>
      <c r="N89" s="24">
        <v>2.0000000000000001E-4</v>
      </c>
      <c r="O89" s="24">
        <v>2.0000000000000001E-4</v>
      </c>
      <c r="P89" s="24">
        <v>5.0000000000000001E-4</v>
      </c>
      <c r="Q89" s="24">
        <v>1E-4</v>
      </c>
      <c r="R89" s="24" t="s">
        <v>210</v>
      </c>
      <c r="S89" s="26">
        <f t="shared" si="2"/>
        <v>0.8</v>
      </c>
      <c r="T89" s="23">
        <v>80</v>
      </c>
      <c r="U89" s="23" t="s">
        <v>69</v>
      </c>
      <c r="V89" s="27" t="s">
        <v>69</v>
      </c>
      <c r="W89" s="28" t="s">
        <v>70</v>
      </c>
      <c r="X89" s="24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9" t="s">
        <v>71</v>
      </c>
      <c r="AU89" s="19" t="s">
        <v>71</v>
      </c>
      <c r="AV89" s="19" t="s">
        <v>72</v>
      </c>
      <c r="AW89" s="19" t="s">
        <v>72</v>
      </c>
      <c r="AX89" s="18"/>
    </row>
    <row r="90" spans="1:50" ht="16" x14ac:dyDescent="0.2">
      <c r="A90" s="1"/>
      <c r="B90" s="9">
        <v>22010718</v>
      </c>
      <c r="C90" s="10" t="s">
        <v>295</v>
      </c>
      <c r="D90" s="11" t="s">
        <v>296</v>
      </c>
      <c r="E90" s="12">
        <v>40</v>
      </c>
      <c r="F90" s="12">
        <v>7887</v>
      </c>
      <c r="G90" s="13" t="s">
        <v>75</v>
      </c>
      <c r="H90" s="13">
        <v>15.27</v>
      </c>
      <c r="I90" s="14" t="s">
        <v>66</v>
      </c>
      <c r="J90" s="13" t="s">
        <v>67</v>
      </c>
      <c r="K90" s="13">
        <v>5.9999999999999995E-4</v>
      </c>
      <c r="L90" s="13">
        <v>0</v>
      </c>
      <c r="M90" s="13">
        <v>2.0000000000000001E-4</v>
      </c>
      <c r="N90" s="13">
        <v>2.0000000000000001E-4</v>
      </c>
      <c r="O90" s="13">
        <v>5.9999999999999995E-4</v>
      </c>
      <c r="P90" s="13">
        <v>8.9999999999999998E-4</v>
      </c>
      <c r="Q90" s="13">
        <v>1E-4</v>
      </c>
      <c r="R90" s="13" t="s">
        <v>297</v>
      </c>
      <c r="S90" s="15">
        <f t="shared" si="2"/>
        <v>0.88900000000000001</v>
      </c>
      <c r="T90" s="12">
        <v>81</v>
      </c>
      <c r="U90" s="12" t="s">
        <v>69</v>
      </c>
      <c r="V90" s="16" t="s">
        <v>69</v>
      </c>
      <c r="W90" s="17" t="s">
        <v>70</v>
      </c>
      <c r="X90" s="13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9" t="s">
        <v>71</v>
      </c>
      <c r="AU90" s="19" t="s">
        <v>71</v>
      </c>
      <c r="AV90" s="19" t="s">
        <v>72</v>
      </c>
      <c r="AW90" s="19" t="s">
        <v>72</v>
      </c>
      <c r="AX90" s="18"/>
    </row>
    <row r="91" spans="1:50" ht="16" x14ac:dyDescent="0.2">
      <c r="A91" s="1"/>
      <c r="B91" s="20">
        <v>22009836</v>
      </c>
      <c r="C91" s="21" t="s">
        <v>298</v>
      </c>
      <c r="D91" s="22" t="s">
        <v>299</v>
      </c>
      <c r="E91" s="23">
        <v>58</v>
      </c>
      <c r="F91" s="23">
        <v>7870</v>
      </c>
      <c r="G91" s="24" t="s">
        <v>65</v>
      </c>
      <c r="H91" s="24">
        <v>15.26</v>
      </c>
      <c r="I91" s="25" t="s">
        <v>66</v>
      </c>
      <c r="J91" s="24" t="s">
        <v>67</v>
      </c>
      <c r="K91" s="24">
        <v>2.9999999999999997E-4</v>
      </c>
      <c r="L91" s="24">
        <v>0</v>
      </c>
      <c r="M91" s="24">
        <v>1E-4</v>
      </c>
      <c r="N91" s="24">
        <v>1E-4</v>
      </c>
      <c r="O91" s="24">
        <v>2.9999999999999997E-4</v>
      </c>
      <c r="P91" s="24">
        <v>5.0000000000000001E-4</v>
      </c>
      <c r="Q91" s="24">
        <v>1E-4</v>
      </c>
      <c r="R91" s="24" t="s">
        <v>210</v>
      </c>
      <c r="S91" s="26">
        <f t="shared" si="2"/>
        <v>0.8</v>
      </c>
      <c r="T91" s="23">
        <v>81</v>
      </c>
      <c r="U91" s="23" t="s">
        <v>69</v>
      </c>
      <c r="V91" s="27" t="s">
        <v>69</v>
      </c>
      <c r="W91" s="28" t="s">
        <v>70</v>
      </c>
      <c r="X91" s="24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9" t="s">
        <v>71</v>
      </c>
      <c r="AU91" s="19" t="s">
        <v>71</v>
      </c>
      <c r="AV91" s="19" t="s">
        <v>72</v>
      </c>
      <c r="AW91" s="19" t="s">
        <v>72</v>
      </c>
      <c r="AX91" s="18"/>
    </row>
    <row r="92" spans="1:50" ht="16" x14ac:dyDescent="0.2">
      <c r="A92" s="1"/>
      <c r="B92" s="9">
        <v>22013106</v>
      </c>
      <c r="C92" s="10" t="s">
        <v>300</v>
      </c>
      <c r="D92" s="11" t="s">
        <v>301</v>
      </c>
      <c r="E92" s="12">
        <v>5</v>
      </c>
      <c r="F92" s="12">
        <v>7964</v>
      </c>
      <c r="G92" s="13" t="s">
        <v>65</v>
      </c>
      <c r="H92" s="13">
        <v>15.46</v>
      </c>
      <c r="I92" s="14" t="s">
        <v>66</v>
      </c>
      <c r="J92" s="13" t="s">
        <v>67</v>
      </c>
      <c r="K92" s="13">
        <v>5.0000000000000001E-4</v>
      </c>
      <c r="L92" s="13">
        <v>0</v>
      </c>
      <c r="M92" s="13">
        <v>2.0000000000000001E-4</v>
      </c>
      <c r="N92" s="13">
        <v>2.0000000000000001E-4</v>
      </c>
      <c r="O92" s="13">
        <v>5.0000000000000001E-4</v>
      </c>
      <c r="P92" s="13">
        <v>8.0000000000000004E-4</v>
      </c>
      <c r="Q92" s="13">
        <v>1E-4</v>
      </c>
      <c r="R92" s="13" t="s">
        <v>274</v>
      </c>
      <c r="S92" s="15">
        <f t="shared" si="2"/>
        <v>0.875</v>
      </c>
      <c r="T92" s="12">
        <v>83</v>
      </c>
      <c r="U92" s="12" t="s">
        <v>69</v>
      </c>
      <c r="V92" s="16" t="s">
        <v>69</v>
      </c>
      <c r="W92" s="17" t="s">
        <v>70</v>
      </c>
      <c r="X92" s="13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9" t="s">
        <v>71</v>
      </c>
      <c r="AU92" s="19" t="s">
        <v>71</v>
      </c>
      <c r="AV92" s="19" t="s">
        <v>72</v>
      </c>
      <c r="AW92" s="19" t="s">
        <v>72</v>
      </c>
      <c r="AX92" s="18"/>
    </row>
    <row r="93" spans="1:50" ht="16" x14ac:dyDescent="0.2">
      <c r="A93" s="1"/>
      <c r="B93" s="20">
        <v>22015531</v>
      </c>
      <c r="C93" s="21" t="s">
        <v>302</v>
      </c>
      <c r="D93" s="22" t="s">
        <v>303</v>
      </c>
      <c r="E93" s="23">
        <v>3</v>
      </c>
      <c r="F93" s="23">
        <v>8006</v>
      </c>
      <c r="G93" s="24" t="s">
        <v>65</v>
      </c>
      <c r="H93" s="24">
        <v>15.53</v>
      </c>
      <c r="I93" s="25" t="s">
        <v>66</v>
      </c>
      <c r="J93" s="24" t="s">
        <v>67</v>
      </c>
      <c r="K93" s="24">
        <v>2.9999999999999997E-4</v>
      </c>
      <c r="L93" s="24">
        <v>0</v>
      </c>
      <c r="M93" s="24">
        <v>1.6000000000000001E-3</v>
      </c>
      <c r="N93" s="24">
        <v>1.6000000000000001E-3</v>
      </c>
      <c r="O93" s="24">
        <v>2.9999999999999997E-4</v>
      </c>
      <c r="P93" s="24">
        <v>2E-3</v>
      </c>
      <c r="Q93" s="24">
        <v>1E-4</v>
      </c>
      <c r="R93" s="24" t="s">
        <v>304</v>
      </c>
      <c r="S93" s="26">
        <f t="shared" si="2"/>
        <v>0.95</v>
      </c>
      <c r="T93" s="23">
        <v>84</v>
      </c>
      <c r="U93" s="23" t="s">
        <v>69</v>
      </c>
      <c r="V93" s="27" t="s">
        <v>69</v>
      </c>
      <c r="W93" s="28" t="s">
        <v>70</v>
      </c>
      <c r="X93" s="24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9" t="s">
        <v>71</v>
      </c>
      <c r="AU93" s="19" t="s">
        <v>71</v>
      </c>
      <c r="AV93" s="19" t="s">
        <v>72</v>
      </c>
      <c r="AW93" s="19" t="s">
        <v>72</v>
      </c>
      <c r="AX93" s="18"/>
    </row>
    <row r="94" spans="1:50" ht="16" x14ac:dyDescent="0.2">
      <c r="A94" s="1"/>
      <c r="B94" s="9">
        <v>22010961</v>
      </c>
      <c r="C94" s="10" t="s">
        <v>305</v>
      </c>
      <c r="D94" s="11" t="s">
        <v>306</v>
      </c>
      <c r="E94" s="12">
        <v>127</v>
      </c>
      <c r="F94" s="12">
        <v>7894</v>
      </c>
      <c r="G94" s="13" t="s">
        <v>75</v>
      </c>
      <c r="H94" s="13">
        <v>15.28</v>
      </c>
      <c r="I94" s="14" t="s">
        <v>66</v>
      </c>
      <c r="J94" s="13" t="s">
        <v>67</v>
      </c>
      <c r="K94" s="13">
        <v>8.0000000000000004E-4</v>
      </c>
      <c r="L94" s="13">
        <v>0</v>
      </c>
      <c r="M94" s="13">
        <v>1E-4</v>
      </c>
      <c r="N94" s="13">
        <v>1E-4</v>
      </c>
      <c r="O94" s="13">
        <v>8.0000000000000004E-4</v>
      </c>
      <c r="P94" s="13">
        <v>1E-3</v>
      </c>
      <c r="Q94" s="13">
        <v>1E-4</v>
      </c>
      <c r="R94" s="13" t="s">
        <v>265</v>
      </c>
      <c r="S94" s="15">
        <f t="shared" si="2"/>
        <v>0.9</v>
      </c>
      <c r="T94" s="12">
        <v>84</v>
      </c>
      <c r="U94" s="12" t="s">
        <v>69</v>
      </c>
      <c r="V94" s="16" t="s">
        <v>69</v>
      </c>
      <c r="W94" s="17" t="s">
        <v>70</v>
      </c>
      <c r="X94" s="13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9" t="s">
        <v>71</v>
      </c>
      <c r="AU94" s="19" t="s">
        <v>71</v>
      </c>
      <c r="AV94" s="19" t="s">
        <v>72</v>
      </c>
      <c r="AW94" s="19" t="s">
        <v>72</v>
      </c>
      <c r="AX94" s="18"/>
    </row>
    <row r="95" spans="1:50" ht="16" x14ac:dyDescent="0.2">
      <c r="A95" s="1"/>
      <c r="B95" s="20">
        <v>22010675</v>
      </c>
      <c r="C95" s="21" t="s">
        <v>307</v>
      </c>
      <c r="D95" s="22" t="s">
        <v>308</v>
      </c>
      <c r="E95" s="23">
        <v>192</v>
      </c>
      <c r="F95" s="23">
        <v>7885</v>
      </c>
      <c r="G95" s="24" t="s">
        <v>65</v>
      </c>
      <c r="H95" s="24">
        <v>15.27</v>
      </c>
      <c r="I95" s="25" t="s">
        <v>66</v>
      </c>
      <c r="J95" s="24" t="s">
        <v>67</v>
      </c>
      <c r="K95" s="24">
        <v>1E-3</v>
      </c>
      <c r="L95" s="24">
        <v>0</v>
      </c>
      <c r="M95" s="24">
        <v>4.0000000000000002E-4</v>
      </c>
      <c r="N95" s="24">
        <v>4.0000000000000002E-4</v>
      </c>
      <c r="O95" s="24">
        <v>1E-3</v>
      </c>
      <c r="P95" s="24">
        <v>1.5E-3</v>
      </c>
      <c r="Q95" s="24">
        <v>1E-4</v>
      </c>
      <c r="R95" s="24" t="s">
        <v>309</v>
      </c>
      <c r="S95" s="26">
        <f t="shared" si="2"/>
        <v>0.93300000000000005</v>
      </c>
      <c r="T95" s="23">
        <v>86</v>
      </c>
      <c r="U95" s="23" t="s">
        <v>69</v>
      </c>
      <c r="V95" s="27" t="s">
        <v>69</v>
      </c>
      <c r="W95" s="28" t="s">
        <v>70</v>
      </c>
      <c r="X95" s="24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9" t="s">
        <v>71</v>
      </c>
      <c r="AU95" s="19" t="s">
        <v>71</v>
      </c>
      <c r="AV95" s="19" t="s">
        <v>72</v>
      </c>
      <c r="AW95" s="19" t="s">
        <v>72</v>
      </c>
      <c r="AX95" s="18"/>
    </row>
    <row r="96" spans="1:50" ht="16" x14ac:dyDescent="0.2">
      <c r="A96" s="1"/>
      <c r="B96" s="9">
        <v>22015470</v>
      </c>
      <c r="C96" s="10" t="s">
        <v>310</v>
      </c>
      <c r="D96" s="11" t="s">
        <v>311</v>
      </c>
      <c r="E96" s="12">
        <v>166</v>
      </c>
      <c r="F96" s="12">
        <v>8003</v>
      </c>
      <c r="G96" s="13" t="s">
        <v>75</v>
      </c>
      <c r="H96" s="13">
        <v>15.52</v>
      </c>
      <c r="I96" s="14" t="s">
        <v>66</v>
      </c>
      <c r="J96" s="13" t="s">
        <v>67</v>
      </c>
      <c r="K96" s="13">
        <v>2.0000000000000001E-4</v>
      </c>
      <c r="L96" s="13">
        <v>0</v>
      </c>
      <c r="M96" s="13">
        <v>2.0000000000000001E-4</v>
      </c>
      <c r="N96" s="13">
        <v>2.0000000000000001E-4</v>
      </c>
      <c r="O96" s="13">
        <v>2.0000000000000001E-4</v>
      </c>
      <c r="P96" s="13">
        <v>5.0000000000000001E-4</v>
      </c>
      <c r="Q96" s="13">
        <v>1E-4</v>
      </c>
      <c r="R96" s="13" t="s">
        <v>210</v>
      </c>
      <c r="S96" s="15">
        <f t="shared" si="2"/>
        <v>0.8</v>
      </c>
      <c r="T96" s="12">
        <v>86</v>
      </c>
      <c r="U96" s="12" t="s">
        <v>69</v>
      </c>
      <c r="V96" s="16" t="s">
        <v>69</v>
      </c>
      <c r="W96" s="17" t="s">
        <v>70</v>
      </c>
      <c r="X96" s="13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9" t="s">
        <v>71</v>
      </c>
      <c r="AU96" s="19" t="s">
        <v>71</v>
      </c>
      <c r="AV96" s="19" t="s">
        <v>72</v>
      </c>
      <c r="AW96" s="19" t="s">
        <v>72</v>
      </c>
      <c r="AX96" s="18"/>
    </row>
    <row r="97" spans="1:50" ht="16" x14ac:dyDescent="0.2">
      <c r="A97" s="1"/>
      <c r="B97" s="20">
        <v>22012008</v>
      </c>
      <c r="C97" s="21" t="s">
        <v>312</v>
      </c>
      <c r="D97" s="22" t="s">
        <v>313</v>
      </c>
      <c r="E97" s="23">
        <v>105</v>
      </c>
      <c r="F97" s="23">
        <v>7924</v>
      </c>
      <c r="G97" s="24" t="s">
        <v>115</v>
      </c>
      <c r="H97" s="24">
        <v>15.31</v>
      </c>
      <c r="I97" s="25" t="s">
        <v>66</v>
      </c>
      <c r="J97" s="24" t="s">
        <v>67</v>
      </c>
      <c r="K97" s="24">
        <v>2.9999999999999997E-4</v>
      </c>
      <c r="L97" s="24">
        <v>0</v>
      </c>
      <c r="M97" s="24">
        <v>1E-4</v>
      </c>
      <c r="N97" s="24">
        <v>1E-4</v>
      </c>
      <c r="O97" s="24">
        <v>2.9999999999999997E-4</v>
      </c>
      <c r="P97" s="24">
        <v>5.0000000000000001E-4</v>
      </c>
      <c r="Q97" s="24">
        <v>1E-4</v>
      </c>
      <c r="R97" s="24" t="s">
        <v>210</v>
      </c>
      <c r="S97" s="26">
        <f t="shared" si="2"/>
        <v>0.8</v>
      </c>
      <c r="T97" s="23">
        <v>88</v>
      </c>
      <c r="U97" s="23" t="s">
        <v>69</v>
      </c>
      <c r="V97" s="27" t="s">
        <v>69</v>
      </c>
      <c r="W97" s="28" t="s">
        <v>70</v>
      </c>
      <c r="X97" s="24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9" t="s">
        <v>71</v>
      </c>
      <c r="AU97" s="19" t="s">
        <v>71</v>
      </c>
      <c r="AV97" s="19" t="s">
        <v>72</v>
      </c>
      <c r="AW97" s="19" t="s">
        <v>72</v>
      </c>
      <c r="AX97" s="18"/>
    </row>
    <row r="98" spans="1:50" ht="16" x14ac:dyDescent="0.2">
      <c r="A98" s="1"/>
      <c r="B98" s="9">
        <v>22013072</v>
      </c>
      <c r="C98" s="10" t="s">
        <v>314</v>
      </c>
      <c r="D98" s="11" t="s">
        <v>315</v>
      </c>
      <c r="E98" s="12">
        <v>106</v>
      </c>
      <c r="F98" s="12">
        <v>7962</v>
      </c>
      <c r="G98" s="13" t="s">
        <v>75</v>
      </c>
      <c r="H98" s="13">
        <v>15.46</v>
      </c>
      <c r="I98" s="14" t="s">
        <v>66</v>
      </c>
      <c r="J98" s="13" t="s">
        <v>67</v>
      </c>
      <c r="K98" s="13">
        <v>2.9999999999999997E-4</v>
      </c>
      <c r="L98" s="13">
        <v>0</v>
      </c>
      <c r="M98" s="13">
        <v>2.0000000000000001E-4</v>
      </c>
      <c r="N98" s="13">
        <v>2.0000000000000001E-4</v>
      </c>
      <c r="O98" s="13">
        <v>2.9999999999999997E-4</v>
      </c>
      <c r="P98" s="13">
        <v>5.9999999999999995E-4</v>
      </c>
      <c r="Q98" s="13">
        <v>1E-4</v>
      </c>
      <c r="R98" s="13" t="s">
        <v>245</v>
      </c>
      <c r="S98" s="15">
        <f t="shared" si="2"/>
        <v>0.83299999999999996</v>
      </c>
      <c r="T98" s="12">
        <v>89</v>
      </c>
      <c r="U98" s="12" t="s">
        <v>69</v>
      </c>
      <c r="V98" s="16" t="s">
        <v>69</v>
      </c>
      <c r="W98" s="17" t="s">
        <v>70</v>
      </c>
      <c r="X98" s="13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9" t="s">
        <v>71</v>
      </c>
      <c r="AU98" s="19" t="s">
        <v>71</v>
      </c>
      <c r="AV98" s="19" t="s">
        <v>72</v>
      </c>
      <c r="AW98" s="19" t="s">
        <v>72</v>
      </c>
      <c r="AX98" s="18"/>
    </row>
    <row r="99" spans="1:50" ht="16" x14ac:dyDescent="0.2">
      <c r="A99" s="1"/>
      <c r="B99" s="20">
        <v>22016005</v>
      </c>
      <c r="C99" s="21" t="s">
        <v>316</v>
      </c>
      <c r="D99" s="22" t="s">
        <v>317</v>
      </c>
      <c r="E99" s="23">
        <v>41</v>
      </c>
      <c r="F99" s="23">
        <v>8021</v>
      </c>
      <c r="G99" s="24" t="s">
        <v>75</v>
      </c>
      <c r="H99" s="24">
        <v>15.54</v>
      </c>
      <c r="I99" s="25" t="s">
        <v>66</v>
      </c>
      <c r="J99" s="24" t="s">
        <v>67</v>
      </c>
      <c r="K99" s="24">
        <v>2.0000000000000001E-4</v>
      </c>
      <c r="L99" s="24">
        <v>0</v>
      </c>
      <c r="M99" s="24">
        <v>1E-4</v>
      </c>
      <c r="N99" s="24">
        <v>1E-4</v>
      </c>
      <c r="O99" s="24">
        <v>2.0000000000000001E-4</v>
      </c>
      <c r="P99" s="24">
        <v>4.0000000000000002E-4</v>
      </c>
      <c r="Q99" s="24">
        <v>1E-4</v>
      </c>
      <c r="R99" s="24" t="s">
        <v>185</v>
      </c>
      <c r="S99" s="26">
        <f t="shared" si="2"/>
        <v>0.75</v>
      </c>
      <c r="T99" s="23">
        <v>90</v>
      </c>
      <c r="U99" s="23" t="s">
        <v>69</v>
      </c>
      <c r="V99" s="27" t="s">
        <v>69</v>
      </c>
      <c r="W99" s="28" t="s">
        <v>70</v>
      </c>
      <c r="X99" s="24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9" t="s">
        <v>71</v>
      </c>
      <c r="AU99" s="19" t="s">
        <v>71</v>
      </c>
      <c r="AV99" s="19" t="s">
        <v>72</v>
      </c>
      <c r="AW99" s="19" t="s">
        <v>72</v>
      </c>
      <c r="AX99" s="18"/>
    </row>
    <row r="100" spans="1:50" ht="16" x14ac:dyDescent="0.2">
      <c r="A100" s="1"/>
      <c r="B100" s="9">
        <v>22016035</v>
      </c>
      <c r="C100" s="10" t="s">
        <v>318</v>
      </c>
      <c r="D100" s="11" t="s">
        <v>319</v>
      </c>
      <c r="E100" s="12">
        <v>30</v>
      </c>
      <c r="F100" s="12">
        <v>8023</v>
      </c>
      <c r="G100" s="13" t="s">
        <v>115</v>
      </c>
      <c r="H100" s="13">
        <v>15.54</v>
      </c>
      <c r="I100" s="14" t="s">
        <v>66</v>
      </c>
      <c r="J100" s="13" t="s">
        <v>67</v>
      </c>
      <c r="K100" s="13">
        <v>2.0000000000000001E-4</v>
      </c>
      <c r="L100" s="13">
        <v>0</v>
      </c>
      <c r="M100" s="13">
        <v>1.4E-3</v>
      </c>
      <c r="N100" s="13">
        <v>1.4E-3</v>
      </c>
      <c r="O100" s="13">
        <v>2.0000000000000001E-4</v>
      </c>
      <c r="P100" s="13">
        <v>1.6999999999999999E-3</v>
      </c>
      <c r="Q100" s="13">
        <v>1E-4</v>
      </c>
      <c r="R100" s="13" t="s">
        <v>320</v>
      </c>
      <c r="S100" s="15">
        <f t="shared" si="2"/>
        <v>0.94100000000000006</v>
      </c>
      <c r="T100" s="12">
        <v>91</v>
      </c>
      <c r="U100" s="12" t="s">
        <v>69</v>
      </c>
      <c r="V100" s="16" t="s">
        <v>69</v>
      </c>
      <c r="W100" s="16" t="s">
        <v>69</v>
      </c>
      <c r="X100" s="13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9" t="s">
        <v>71</v>
      </c>
      <c r="AU100" s="19" t="s">
        <v>71</v>
      </c>
      <c r="AV100" s="19" t="s">
        <v>72</v>
      </c>
      <c r="AW100" s="19" t="s">
        <v>72</v>
      </c>
      <c r="AX100" s="18"/>
    </row>
    <row r="101" spans="1:50" ht="16" x14ac:dyDescent="0.2">
      <c r="A101" s="1"/>
      <c r="B101" s="20">
        <v>22010976</v>
      </c>
      <c r="C101" s="21" t="s">
        <v>321</v>
      </c>
      <c r="D101" s="22" t="s">
        <v>322</v>
      </c>
      <c r="E101" s="23">
        <v>77</v>
      </c>
      <c r="F101" s="23">
        <v>7895</v>
      </c>
      <c r="G101" s="24" t="s">
        <v>75</v>
      </c>
      <c r="H101" s="24">
        <v>15.28</v>
      </c>
      <c r="I101" s="25" t="s">
        <v>66</v>
      </c>
      <c r="J101" s="24" t="s">
        <v>67</v>
      </c>
      <c r="K101" s="24">
        <v>5.9999999999999995E-4</v>
      </c>
      <c r="L101" s="24">
        <v>0</v>
      </c>
      <c r="M101" s="24">
        <v>1E-4</v>
      </c>
      <c r="N101" s="24">
        <v>1E-4</v>
      </c>
      <c r="O101" s="24">
        <v>5.9999999999999995E-4</v>
      </c>
      <c r="P101" s="24">
        <v>8.0000000000000004E-4</v>
      </c>
      <c r="Q101" s="24">
        <v>1E-4</v>
      </c>
      <c r="R101" s="24" t="s">
        <v>274</v>
      </c>
      <c r="S101" s="26">
        <f t="shared" si="2"/>
        <v>0.875</v>
      </c>
      <c r="T101" s="23">
        <v>92</v>
      </c>
      <c r="U101" s="23" t="s">
        <v>69</v>
      </c>
      <c r="V101" s="27" t="s">
        <v>69</v>
      </c>
      <c r="W101" s="28" t="s">
        <v>70</v>
      </c>
      <c r="X101" s="24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9" t="s">
        <v>71</v>
      </c>
      <c r="AU101" s="19" t="s">
        <v>71</v>
      </c>
      <c r="AV101" s="19" t="s">
        <v>72</v>
      </c>
      <c r="AW101" s="19" t="s">
        <v>72</v>
      </c>
      <c r="AX101" s="18"/>
    </row>
    <row r="102" spans="1:50" ht="16" x14ac:dyDescent="0.2">
      <c r="A102" s="1"/>
      <c r="B102" s="9">
        <v>22012509</v>
      </c>
      <c r="C102" s="10" t="s">
        <v>323</v>
      </c>
      <c r="D102" s="11" t="s">
        <v>324</v>
      </c>
      <c r="E102" s="12">
        <v>38</v>
      </c>
      <c r="F102" s="12">
        <v>7945</v>
      </c>
      <c r="G102" s="13" t="s">
        <v>75</v>
      </c>
      <c r="H102" s="13">
        <v>15.46</v>
      </c>
      <c r="I102" s="14" t="s">
        <v>66</v>
      </c>
      <c r="J102" s="13" t="s">
        <v>67</v>
      </c>
      <c r="K102" s="13">
        <v>2.9999999999999997E-4</v>
      </c>
      <c r="L102" s="13">
        <v>0</v>
      </c>
      <c r="M102" s="13">
        <v>1.1999999999999999E-3</v>
      </c>
      <c r="N102" s="13">
        <v>1.1999999999999999E-3</v>
      </c>
      <c r="O102" s="13">
        <v>2.9999999999999997E-4</v>
      </c>
      <c r="P102" s="13">
        <v>1.6000000000000001E-3</v>
      </c>
      <c r="Q102" s="13">
        <v>1E-4</v>
      </c>
      <c r="R102" s="13" t="s">
        <v>325</v>
      </c>
      <c r="S102" s="15">
        <f t="shared" si="2"/>
        <v>0.93799999999999994</v>
      </c>
      <c r="T102" s="12">
        <v>93</v>
      </c>
      <c r="U102" s="12" t="s">
        <v>69</v>
      </c>
      <c r="V102" s="16" t="s">
        <v>69</v>
      </c>
      <c r="W102" s="16" t="s">
        <v>69</v>
      </c>
      <c r="X102" s="13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9" t="s">
        <v>71</v>
      </c>
      <c r="AU102" s="19" t="s">
        <v>71</v>
      </c>
      <c r="AV102" s="19" t="s">
        <v>72</v>
      </c>
      <c r="AW102" s="19" t="s">
        <v>72</v>
      </c>
      <c r="AX102" s="18"/>
    </row>
    <row r="103" spans="1:50" ht="16" x14ac:dyDescent="0.2">
      <c r="A103" s="1"/>
      <c r="B103" s="20">
        <v>22015686</v>
      </c>
      <c r="C103" s="21" t="s">
        <v>326</v>
      </c>
      <c r="D103" s="22" t="s">
        <v>327</v>
      </c>
      <c r="E103" s="23">
        <v>32</v>
      </c>
      <c r="F103" s="23">
        <v>8014</v>
      </c>
      <c r="G103" s="24" t="s">
        <v>65</v>
      </c>
      <c r="H103" s="24">
        <v>15.54</v>
      </c>
      <c r="I103" s="25" t="s">
        <v>158</v>
      </c>
      <c r="J103" s="24"/>
      <c r="K103" s="24">
        <v>2.0000000000000001E-4</v>
      </c>
      <c r="L103" s="24">
        <v>4.0000000000000002E-4</v>
      </c>
      <c r="M103" s="24">
        <v>0</v>
      </c>
      <c r="N103" s="24">
        <v>4.0000000000000002E-4</v>
      </c>
      <c r="O103" s="24">
        <v>5.9999999999999995E-4</v>
      </c>
      <c r="P103" s="24">
        <v>6.9999999999999999E-4</v>
      </c>
      <c r="Q103" s="24">
        <v>1E-4</v>
      </c>
      <c r="R103" s="24" t="s">
        <v>281</v>
      </c>
      <c r="S103" s="26">
        <f t="shared" si="2"/>
        <v>0.85699999999999998</v>
      </c>
      <c r="T103" s="23">
        <v>94</v>
      </c>
      <c r="U103" s="23" t="s">
        <v>69</v>
      </c>
      <c r="V103" s="27" t="s">
        <v>69</v>
      </c>
      <c r="W103" s="28" t="s">
        <v>160</v>
      </c>
      <c r="X103" s="24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9" t="s">
        <v>71</v>
      </c>
      <c r="AU103" s="19" t="s">
        <v>71</v>
      </c>
      <c r="AV103" s="19" t="s">
        <v>72</v>
      </c>
      <c r="AW103" s="19" t="s">
        <v>72</v>
      </c>
      <c r="AX103" s="18"/>
    </row>
    <row r="104" spans="1:50" ht="16" x14ac:dyDescent="0.2">
      <c r="A104" s="1"/>
      <c r="B104" s="9">
        <v>22012774</v>
      </c>
      <c r="C104" s="10" t="s">
        <v>328</v>
      </c>
      <c r="D104" s="11" t="s">
        <v>329</v>
      </c>
      <c r="E104" s="12">
        <v>42</v>
      </c>
      <c r="F104" s="12">
        <v>7955</v>
      </c>
      <c r="G104" s="13" t="s">
        <v>75</v>
      </c>
      <c r="H104" s="13">
        <v>15.46</v>
      </c>
      <c r="I104" s="14" t="s">
        <v>66</v>
      </c>
      <c r="J104" s="13" t="s">
        <v>67</v>
      </c>
      <c r="K104" s="13">
        <v>2.0000000000000001E-4</v>
      </c>
      <c r="L104" s="13">
        <v>0</v>
      </c>
      <c r="M104" s="13">
        <v>8.0000000000000004E-4</v>
      </c>
      <c r="N104" s="13">
        <v>8.0000000000000004E-4</v>
      </c>
      <c r="O104" s="13">
        <v>2.0000000000000001E-4</v>
      </c>
      <c r="P104" s="13">
        <v>1.1000000000000001E-3</v>
      </c>
      <c r="Q104" s="13">
        <v>1E-4</v>
      </c>
      <c r="R104" s="13" t="s">
        <v>330</v>
      </c>
      <c r="S104" s="15">
        <f t="shared" si="2"/>
        <v>0.90900000000000003</v>
      </c>
      <c r="T104" s="12">
        <v>94</v>
      </c>
      <c r="U104" s="12" t="s">
        <v>69</v>
      </c>
      <c r="V104" s="16" t="s">
        <v>69</v>
      </c>
      <c r="W104" s="17" t="s">
        <v>70</v>
      </c>
      <c r="X104" s="13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9" t="s">
        <v>71</v>
      </c>
      <c r="AU104" s="19" t="s">
        <v>71</v>
      </c>
      <c r="AV104" s="19" t="s">
        <v>72</v>
      </c>
      <c r="AW104" s="19" t="s">
        <v>72</v>
      </c>
      <c r="AX104" s="18"/>
    </row>
    <row r="105" spans="1:50" ht="16" x14ac:dyDescent="0.2">
      <c r="A105" s="1"/>
      <c r="B105" s="20">
        <v>22012538</v>
      </c>
      <c r="C105" s="21" t="s">
        <v>331</v>
      </c>
      <c r="D105" s="22" t="s">
        <v>332</v>
      </c>
      <c r="E105" s="23">
        <v>45</v>
      </c>
      <c r="F105" s="23">
        <v>7947</v>
      </c>
      <c r="G105" s="24" t="s">
        <v>75</v>
      </c>
      <c r="H105" s="24">
        <v>15.46</v>
      </c>
      <c r="I105" s="25" t="s">
        <v>66</v>
      </c>
      <c r="J105" s="24" t="s">
        <v>67</v>
      </c>
      <c r="K105" s="24">
        <v>2.9999999999999997E-4</v>
      </c>
      <c r="L105" s="24">
        <v>0</v>
      </c>
      <c r="M105" s="24">
        <v>8.9999999999999998E-4</v>
      </c>
      <c r="N105" s="24">
        <v>8.9999999999999998E-4</v>
      </c>
      <c r="O105" s="24">
        <v>2.9999999999999997E-4</v>
      </c>
      <c r="P105" s="24">
        <v>1.2999999999999999E-3</v>
      </c>
      <c r="Q105" s="24">
        <v>1E-4</v>
      </c>
      <c r="R105" s="24" t="s">
        <v>333</v>
      </c>
      <c r="S105" s="26">
        <f t="shared" si="2"/>
        <v>0.92300000000000004</v>
      </c>
      <c r="T105" s="23">
        <v>96</v>
      </c>
      <c r="U105" s="23" t="s">
        <v>69</v>
      </c>
      <c r="V105" s="27" t="s">
        <v>69</v>
      </c>
      <c r="W105" s="28" t="s">
        <v>70</v>
      </c>
      <c r="X105" s="24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9" t="s">
        <v>71</v>
      </c>
      <c r="AU105" s="19" t="s">
        <v>71</v>
      </c>
      <c r="AV105" s="19" t="s">
        <v>72</v>
      </c>
      <c r="AW105" s="19" t="s">
        <v>72</v>
      </c>
      <c r="AX105" s="18"/>
    </row>
    <row r="106" spans="1:50" ht="16" x14ac:dyDescent="0.2">
      <c r="A106" s="1"/>
      <c r="B106" s="9">
        <v>22010831</v>
      </c>
      <c r="C106" s="10" t="s">
        <v>334</v>
      </c>
      <c r="D106" s="11" t="s">
        <v>335</v>
      </c>
      <c r="E106" s="12">
        <v>23</v>
      </c>
      <c r="F106" s="12">
        <v>7892</v>
      </c>
      <c r="G106" s="13" t="s">
        <v>65</v>
      </c>
      <c r="H106" s="13">
        <v>15.28</v>
      </c>
      <c r="I106" s="14" t="s">
        <v>66</v>
      </c>
      <c r="J106" s="13" t="s">
        <v>67</v>
      </c>
      <c r="K106" s="13">
        <v>6.9999999999999999E-4</v>
      </c>
      <c r="L106" s="13">
        <v>0</v>
      </c>
      <c r="M106" s="13">
        <v>2.9999999999999997E-4</v>
      </c>
      <c r="N106" s="13">
        <v>2.9999999999999997E-4</v>
      </c>
      <c r="O106" s="13">
        <v>6.9999999999999999E-4</v>
      </c>
      <c r="P106" s="13">
        <v>1.1000000000000001E-3</v>
      </c>
      <c r="Q106" s="13">
        <v>1E-4</v>
      </c>
      <c r="R106" s="13" t="s">
        <v>330</v>
      </c>
      <c r="S106" s="15">
        <f t="shared" ref="S106:S137" si="3">1-R106</f>
        <v>0.90900000000000003</v>
      </c>
      <c r="T106" s="12">
        <v>96</v>
      </c>
      <c r="U106" s="12" t="s">
        <v>69</v>
      </c>
      <c r="V106" s="16" t="s">
        <v>69</v>
      </c>
      <c r="W106" s="17" t="s">
        <v>70</v>
      </c>
      <c r="X106" s="13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9" t="s">
        <v>71</v>
      </c>
      <c r="AU106" s="19" t="s">
        <v>71</v>
      </c>
      <c r="AV106" s="19" t="s">
        <v>72</v>
      </c>
      <c r="AW106" s="19" t="s">
        <v>72</v>
      </c>
      <c r="AX106" s="18"/>
    </row>
    <row r="107" spans="1:50" ht="16" x14ac:dyDescent="0.2">
      <c r="A107" s="1"/>
      <c r="B107" s="20">
        <v>22011052</v>
      </c>
      <c r="C107" s="21" t="s">
        <v>336</v>
      </c>
      <c r="D107" s="22" t="s">
        <v>337</v>
      </c>
      <c r="E107" s="23">
        <v>215</v>
      </c>
      <c r="F107" s="23">
        <v>7898</v>
      </c>
      <c r="G107" s="24" t="s">
        <v>75</v>
      </c>
      <c r="H107" s="24">
        <v>15.28</v>
      </c>
      <c r="I107" s="25" t="s">
        <v>66</v>
      </c>
      <c r="J107" s="24" t="s">
        <v>67</v>
      </c>
      <c r="K107" s="24">
        <v>5.0000000000000001E-4</v>
      </c>
      <c r="L107" s="24">
        <v>0</v>
      </c>
      <c r="M107" s="24">
        <v>1E-4</v>
      </c>
      <c r="N107" s="24">
        <v>1E-4</v>
      </c>
      <c r="O107" s="24">
        <v>5.0000000000000001E-4</v>
      </c>
      <c r="P107" s="24">
        <v>6.9999999999999999E-4</v>
      </c>
      <c r="Q107" s="24">
        <v>1E-4</v>
      </c>
      <c r="R107" s="24" t="s">
        <v>281</v>
      </c>
      <c r="S107" s="26">
        <f t="shared" si="3"/>
        <v>0.85699999999999998</v>
      </c>
      <c r="T107" s="23">
        <v>98</v>
      </c>
      <c r="U107" s="23" t="s">
        <v>69</v>
      </c>
      <c r="V107" s="27" t="s">
        <v>69</v>
      </c>
      <c r="W107" s="28" t="s">
        <v>70</v>
      </c>
      <c r="X107" s="24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9" t="s">
        <v>71</v>
      </c>
      <c r="AU107" s="19" t="s">
        <v>71</v>
      </c>
      <c r="AV107" s="19" t="s">
        <v>72</v>
      </c>
      <c r="AW107" s="19" t="s">
        <v>72</v>
      </c>
      <c r="AX107" s="18"/>
    </row>
    <row r="108" spans="1:50" ht="16" x14ac:dyDescent="0.2">
      <c r="A108" s="1"/>
      <c r="B108" s="9">
        <v>22009296</v>
      </c>
      <c r="C108" s="10" t="s">
        <v>338</v>
      </c>
      <c r="D108" s="11" t="s">
        <v>339</v>
      </c>
      <c r="E108" s="12">
        <v>122</v>
      </c>
      <c r="F108" s="12">
        <v>7866</v>
      </c>
      <c r="G108" s="13" t="s">
        <v>65</v>
      </c>
      <c r="H108" s="13">
        <v>15.25</v>
      </c>
      <c r="I108" s="14" t="s">
        <v>66</v>
      </c>
      <c r="J108" s="13" t="s">
        <v>67</v>
      </c>
      <c r="K108" s="13">
        <v>1E-4</v>
      </c>
      <c r="L108" s="13">
        <v>0</v>
      </c>
      <c r="M108" s="13">
        <v>0</v>
      </c>
      <c r="N108" s="13">
        <v>0</v>
      </c>
      <c r="O108" s="13">
        <v>1E-4</v>
      </c>
      <c r="P108" s="13">
        <v>2.0000000000000001E-4</v>
      </c>
      <c r="Q108" s="13">
        <v>1E-4</v>
      </c>
      <c r="R108" s="13" t="s">
        <v>106</v>
      </c>
      <c r="S108" s="15">
        <f t="shared" si="3"/>
        <v>0.5</v>
      </c>
      <c r="T108" s="12">
        <v>98</v>
      </c>
      <c r="U108" s="12" t="s">
        <v>69</v>
      </c>
      <c r="V108" s="16" t="s">
        <v>69</v>
      </c>
      <c r="W108" s="17" t="s">
        <v>70</v>
      </c>
      <c r="X108" s="13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9" t="s">
        <v>71</v>
      </c>
      <c r="AU108" s="19" t="s">
        <v>71</v>
      </c>
      <c r="AV108" s="19" t="s">
        <v>72</v>
      </c>
      <c r="AW108" s="19" t="s">
        <v>72</v>
      </c>
      <c r="AX108" s="18"/>
    </row>
    <row r="109" spans="1:50" ht="16" x14ac:dyDescent="0.2">
      <c r="A109" s="1"/>
      <c r="B109" s="20">
        <v>22012506</v>
      </c>
      <c r="C109" s="21" t="s">
        <v>340</v>
      </c>
      <c r="D109" s="22" t="s">
        <v>341</v>
      </c>
      <c r="E109" s="23">
        <v>32</v>
      </c>
      <c r="F109" s="23">
        <v>7942</v>
      </c>
      <c r="G109" s="24" t="s">
        <v>65</v>
      </c>
      <c r="H109" s="24">
        <v>15.46</v>
      </c>
      <c r="I109" s="25" t="s">
        <v>66</v>
      </c>
      <c r="J109" s="24" t="s">
        <v>67</v>
      </c>
      <c r="K109" s="24">
        <v>2.9999999999999997E-4</v>
      </c>
      <c r="L109" s="24">
        <v>0</v>
      </c>
      <c r="M109" s="24">
        <v>1.1999999999999999E-3</v>
      </c>
      <c r="N109" s="24">
        <v>1.1999999999999999E-3</v>
      </c>
      <c r="O109" s="24">
        <v>2.9999999999999997E-4</v>
      </c>
      <c r="P109" s="24">
        <v>1.6000000000000001E-3</v>
      </c>
      <c r="Q109" s="24">
        <v>1E-4</v>
      </c>
      <c r="R109" s="24" t="s">
        <v>325</v>
      </c>
      <c r="S109" s="26">
        <f t="shared" si="3"/>
        <v>0.93799999999999994</v>
      </c>
      <c r="T109" s="23">
        <v>100</v>
      </c>
      <c r="U109" s="23" t="s">
        <v>69</v>
      </c>
      <c r="V109" s="27" t="s">
        <v>69</v>
      </c>
      <c r="W109" s="27" t="s">
        <v>69</v>
      </c>
      <c r="X109" s="24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9" t="s">
        <v>71</v>
      </c>
      <c r="AU109" s="19" t="s">
        <v>71</v>
      </c>
      <c r="AV109" s="19" t="s">
        <v>72</v>
      </c>
      <c r="AW109" s="19" t="s">
        <v>72</v>
      </c>
      <c r="AX109" s="18"/>
    </row>
    <row r="110" spans="1:50" ht="16" x14ac:dyDescent="0.2">
      <c r="A110" s="1"/>
      <c r="B110" s="9">
        <v>22012382</v>
      </c>
      <c r="C110" s="10" t="s">
        <v>342</v>
      </c>
      <c r="D110" s="11" t="s">
        <v>343</v>
      </c>
      <c r="E110" s="12">
        <v>101</v>
      </c>
      <c r="F110" s="12">
        <v>7936</v>
      </c>
      <c r="G110" s="13" t="s">
        <v>75</v>
      </c>
      <c r="H110" s="13">
        <v>15.37</v>
      </c>
      <c r="I110" s="14" t="s">
        <v>66</v>
      </c>
      <c r="J110" s="13" t="s">
        <v>67</v>
      </c>
      <c r="K110" s="13">
        <v>2.9999999999999997E-4</v>
      </c>
      <c r="L110" s="13">
        <v>0</v>
      </c>
      <c r="M110" s="13">
        <v>0</v>
      </c>
      <c r="N110" s="13">
        <v>0</v>
      </c>
      <c r="O110" s="13">
        <v>2.9999999999999997E-4</v>
      </c>
      <c r="P110" s="13">
        <v>4.0000000000000002E-4</v>
      </c>
      <c r="Q110" s="13">
        <v>1E-4</v>
      </c>
      <c r="R110" s="13" t="s">
        <v>185</v>
      </c>
      <c r="S110" s="15">
        <f t="shared" si="3"/>
        <v>0.75</v>
      </c>
      <c r="T110" s="12">
        <v>100</v>
      </c>
      <c r="U110" s="12" t="s">
        <v>69</v>
      </c>
      <c r="V110" s="16" t="s">
        <v>69</v>
      </c>
      <c r="W110" s="17" t="s">
        <v>70</v>
      </c>
      <c r="X110" s="13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9" t="s">
        <v>71</v>
      </c>
      <c r="AU110" s="19" t="s">
        <v>71</v>
      </c>
      <c r="AV110" s="19" t="s">
        <v>72</v>
      </c>
      <c r="AW110" s="19" t="s">
        <v>72</v>
      </c>
      <c r="AX110" s="18"/>
    </row>
    <row r="111" spans="1:50" ht="16" x14ac:dyDescent="0.2">
      <c r="A111" s="1"/>
      <c r="B111" s="20">
        <v>22011638</v>
      </c>
      <c r="C111" s="21" t="s">
        <v>344</v>
      </c>
      <c r="D111" s="22" t="s">
        <v>345</v>
      </c>
      <c r="E111" s="23">
        <v>26</v>
      </c>
      <c r="F111" s="23">
        <v>7910</v>
      </c>
      <c r="G111" s="24" t="s">
        <v>75</v>
      </c>
      <c r="H111" s="24">
        <v>15.31</v>
      </c>
      <c r="I111" s="25" t="s">
        <v>66</v>
      </c>
      <c r="J111" s="24" t="s">
        <v>67</v>
      </c>
      <c r="K111" s="24">
        <v>1E-4</v>
      </c>
      <c r="L111" s="24">
        <v>0</v>
      </c>
      <c r="M111" s="24">
        <v>1E-4</v>
      </c>
      <c r="N111" s="24">
        <v>1E-4</v>
      </c>
      <c r="O111" s="24">
        <v>1E-4</v>
      </c>
      <c r="P111" s="24">
        <v>2.9999999999999997E-4</v>
      </c>
      <c r="Q111" s="24">
        <v>1E-4</v>
      </c>
      <c r="R111" s="24" t="s">
        <v>190</v>
      </c>
      <c r="S111" s="26">
        <f t="shared" si="3"/>
        <v>0.66700000000000004</v>
      </c>
      <c r="T111" s="23">
        <v>102</v>
      </c>
      <c r="U111" s="23" t="s">
        <v>69</v>
      </c>
      <c r="V111" s="27" t="s">
        <v>69</v>
      </c>
      <c r="W111" s="28" t="s">
        <v>70</v>
      </c>
      <c r="X111" s="24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9" t="s">
        <v>71</v>
      </c>
      <c r="AU111" s="19" t="s">
        <v>71</v>
      </c>
      <c r="AV111" s="19" t="s">
        <v>72</v>
      </c>
      <c r="AW111" s="19" t="s">
        <v>72</v>
      </c>
      <c r="AX111" s="18"/>
    </row>
    <row r="112" spans="1:50" ht="16" x14ac:dyDescent="0.2">
      <c r="A112" s="1"/>
      <c r="B112" s="9">
        <v>22013600</v>
      </c>
      <c r="C112" s="10" t="s">
        <v>346</v>
      </c>
      <c r="D112" s="11" t="s">
        <v>347</v>
      </c>
      <c r="E112" s="12">
        <v>9</v>
      </c>
      <c r="F112" s="12">
        <v>7976</v>
      </c>
      <c r="G112" s="13" t="s">
        <v>75</v>
      </c>
      <c r="H112" s="13">
        <v>15.52</v>
      </c>
      <c r="I112" s="14" t="s">
        <v>66</v>
      </c>
      <c r="J112" s="13" t="s">
        <v>67</v>
      </c>
      <c r="K112" s="13">
        <v>4.0000000000000002E-4</v>
      </c>
      <c r="L112" s="13">
        <v>0</v>
      </c>
      <c r="M112" s="13">
        <v>2.0000000000000001E-4</v>
      </c>
      <c r="N112" s="13">
        <v>2.0000000000000001E-4</v>
      </c>
      <c r="O112" s="13">
        <v>4.0000000000000002E-4</v>
      </c>
      <c r="P112" s="13">
        <v>6.9999999999999999E-4</v>
      </c>
      <c r="Q112" s="13">
        <v>1E-4</v>
      </c>
      <c r="R112" s="13" t="s">
        <v>281</v>
      </c>
      <c r="S112" s="15">
        <f t="shared" si="3"/>
        <v>0.85699999999999998</v>
      </c>
      <c r="T112" s="12">
        <v>102</v>
      </c>
      <c r="U112" s="12" t="s">
        <v>69</v>
      </c>
      <c r="V112" s="16" t="s">
        <v>69</v>
      </c>
      <c r="W112" s="16" t="s">
        <v>69</v>
      </c>
      <c r="X112" s="13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9" t="s">
        <v>71</v>
      </c>
      <c r="AU112" s="19" t="s">
        <v>71</v>
      </c>
      <c r="AV112" s="19" t="s">
        <v>72</v>
      </c>
      <c r="AW112" s="19" t="s">
        <v>72</v>
      </c>
      <c r="AX112" s="18"/>
    </row>
    <row r="113" spans="1:50" ht="16" x14ac:dyDescent="0.2">
      <c r="A113" s="1"/>
      <c r="B113" s="20">
        <v>22012969</v>
      </c>
      <c r="C113" s="21" t="s">
        <v>348</v>
      </c>
      <c r="D113" s="22" t="s">
        <v>349</v>
      </c>
      <c r="E113" s="23">
        <v>66</v>
      </c>
      <c r="F113" s="23">
        <v>7958</v>
      </c>
      <c r="G113" s="24" t="s">
        <v>65</v>
      </c>
      <c r="H113" s="24">
        <v>15.46</v>
      </c>
      <c r="I113" s="25" t="s">
        <v>66</v>
      </c>
      <c r="J113" s="24" t="s">
        <v>67</v>
      </c>
      <c r="K113" s="24">
        <v>1E-3</v>
      </c>
      <c r="L113" s="24">
        <v>0</v>
      </c>
      <c r="M113" s="24">
        <v>0</v>
      </c>
      <c r="N113" s="24">
        <v>0</v>
      </c>
      <c r="O113" s="24">
        <v>1E-3</v>
      </c>
      <c r="P113" s="24">
        <v>1E-3</v>
      </c>
      <c r="Q113" s="24">
        <v>0</v>
      </c>
      <c r="R113" s="24" t="s">
        <v>350</v>
      </c>
      <c r="S113" s="26">
        <f t="shared" si="3"/>
        <v>1</v>
      </c>
      <c r="T113" s="23">
        <v>104</v>
      </c>
      <c r="U113" s="23" t="s">
        <v>69</v>
      </c>
      <c r="V113" s="27" t="s">
        <v>69</v>
      </c>
      <c r="W113" s="28" t="s">
        <v>70</v>
      </c>
      <c r="X113" s="24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9" t="s">
        <v>71</v>
      </c>
      <c r="AU113" s="19" t="s">
        <v>71</v>
      </c>
      <c r="AV113" s="19" t="s">
        <v>72</v>
      </c>
      <c r="AW113" s="19" t="s">
        <v>72</v>
      </c>
      <c r="AX113" s="18"/>
    </row>
    <row r="114" spans="1:50" ht="16" x14ac:dyDescent="0.2">
      <c r="A114" s="1"/>
      <c r="B114" s="9">
        <v>22015592</v>
      </c>
      <c r="C114" s="10" t="s">
        <v>351</v>
      </c>
      <c r="D114" s="11" t="s">
        <v>352</v>
      </c>
      <c r="E114" s="12">
        <v>112</v>
      </c>
      <c r="F114" s="12">
        <v>8010</v>
      </c>
      <c r="G114" s="13" t="s">
        <v>75</v>
      </c>
      <c r="H114" s="13">
        <v>15.54</v>
      </c>
      <c r="I114" s="14" t="s">
        <v>66</v>
      </c>
      <c r="J114" s="13" t="s">
        <v>67</v>
      </c>
      <c r="K114" s="13">
        <v>1.6999999999999999E-3</v>
      </c>
      <c r="L114" s="13">
        <v>0</v>
      </c>
      <c r="M114" s="13">
        <v>0</v>
      </c>
      <c r="N114" s="13">
        <v>0</v>
      </c>
      <c r="O114" s="13">
        <v>1.6999999999999999E-3</v>
      </c>
      <c r="P114" s="13">
        <v>1.6999999999999999E-3</v>
      </c>
      <c r="Q114" s="13">
        <v>0</v>
      </c>
      <c r="R114" s="13" t="s">
        <v>350</v>
      </c>
      <c r="S114" s="15">
        <f t="shared" si="3"/>
        <v>1</v>
      </c>
      <c r="T114" s="12">
        <v>105</v>
      </c>
      <c r="U114" s="12" t="s">
        <v>69</v>
      </c>
      <c r="V114" s="16" t="s">
        <v>69</v>
      </c>
      <c r="W114" s="17" t="s">
        <v>70</v>
      </c>
      <c r="X114" s="13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9" t="s">
        <v>71</v>
      </c>
      <c r="AU114" s="19" t="s">
        <v>71</v>
      </c>
      <c r="AV114" s="19" t="s">
        <v>72</v>
      </c>
      <c r="AW114" s="19" t="s">
        <v>72</v>
      </c>
      <c r="AX114" s="18"/>
    </row>
    <row r="115" spans="1:50" ht="16" x14ac:dyDescent="0.2">
      <c r="A115" s="1"/>
      <c r="B115" s="20">
        <v>22012905</v>
      </c>
      <c r="C115" s="21" t="s">
        <v>353</v>
      </c>
      <c r="D115" s="22" t="s">
        <v>354</v>
      </c>
      <c r="E115" s="23">
        <v>113</v>
      </c>
      <c r="F115" s="23">
        <v>7957</v>
      </c>
      <c r="G115" s="24" t="s">
        <v>75</v>
      </c>
      <c r="H115" s="24">
        <v>15.46</v>
      </c>
      <c r="I115" s="25" t="s">
        <v>66</v>
      </c>
      <c r="J115" s="24" t="s">
        <v>67</v>
      </c>
      <c r="K115" s="24">
        <v>2.0000000000000001E-4</v>
      </c>
      <c r="L115" s="24">
        <v>0</v>
      </c>
      <c r="M115" s="24">
        <v>1E-4</v>
      </c>
      <c r="N115" s="24">
        <v>1E-4</v>
      </c>
      <c r="O115" s="24">
        <v>2.0000000000000001E-4</v>
      </c>
      <c r="P115" s="24">
        <v>2.9999999999999997E-4</v>
      </c>
      <c r="Q115" s="24">
        <v>0</v>
      </c>
      <c r="R115" s="24" t="s">
        <v>350</v>
      </c>
      <c r="S115" s="26">
        <f t="shared" si="3"/>
        <v>1</v>
      </c>
      <c r="T115" s="23">
        <v>106</v>
      </c>
      <c r="U115" s="23" t="s">
        <v>69</v>
      </c>
      <c r="V115" s="27" t="s">
        <v>69</v>
      </c>
      <c r="W115" s="28" t="s">
        <v>70</v>
      </c>
      <c r="X115" s="24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9" t="s">
        <v>71</v>
      </c>
      <c r="AU115" s="19" t="s">
        <v>71</v>
      </c>
      <c r="AV115" s="19" t="s">
        <v>72</v>
      </c>
      <c r="AW115" s="19" t="s">
        <v>72</v>
      </c>
      <c r="AX115" s="18"/>
    </row>
    <row r="116" spans="1:50" ht="16" x14ac:dyDescent="0.2">
      <c r="A116" s="1"/>
      <c r="B116" s="9">
        <v>22015376</v>
      </c>
      <c r="C116" s="10" t="s">
        <v>355</v>
      </c>
      <c r="D116" s="11" t="s">
        <v>356</v>
      </c>
      <c r="E116" s="12">
        <v>121</v>
      </c>
      <c r="F116" s="12">
        <v>8002</v>
      </c>
      <c r="G116" s="13" t="s">
        <v>75</v>
      </c>
      <c r="H116" s="13">
        <v>15.52</v>
      </c>
      <c r="I116" s="14" t="s">
        <v>66</v>
      </c>
      <c r="J116" s="13" t="s">
        <v>67</v>
      </c>
      <c r="K116" s="13">
        <v>2.0000000000000001E-4</v>
      </c>
      <c r="L116" s="13">
        <v>0</v>
      </c>
      <c r="M116" s="13">
        <v>1E-4</v>
      </c>
      <c r="N116" s="13">
        <v>1E-4</v>
      </c>
      <c r="O116" s="13">
        <v>2.0000000000000001E-4</v>
      </c>
      <c r="P116" s="13">
        <v>2.9999999999999997E-4</v>
      </c>
      <c r="Q116" s="13">
        <v>0</v>
      </c>
      <c r="R116" s="13" t="s">
        <v>350</v>
      </c>
      <c r="S116" s="15">
        <f t="shared" si="3"/>
        <v>1</v>
      </c>
      <c r="T116" s="12">
        <v>106</v>
      </c>
      <c r="U116" s="12" t="s">
        <v>69</v>
      </c>
      <c r="V116" s="16" t="s">
        <v>69</v>
      </c>
      <c r="W116" s="17" t="s">
        <v>70</v>
      </c>
      <c r="X116" s="13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9" t="s">
        <v>71</v>
      </c>
      <c r="AU116" s="19" t="s">
        <v>71</v>
      </c>
      <c r="AV116" s="19" t="s">
        <v>72</v>
      </c>
      <c r="AW116" s="19" t="s">
        <v>72</v>
      </c>
      <c r="AX116" s="18"/>
    </row>
    <row r="117" spans="1:50" ht="16" x14ac:dyDescent="0.2">
      <c r="A117" s="1"/>
      <c r="B117" s="20">
        <v>22011414</v>
      </c>
      <c r="C117" s="21" t="s">
        <v>357</v>
      </c>
      <c r="D117" s="22" t="s">
        <v>358</v>
      </c>
      <c r="E117" s="23">
        <v>73</v>
      </c>
      <c r="F117" s="23">
        <v>7907</v>
      </c>
      <c r="G117" s="24" t="s">
        <v>65</v>
      </c>
      <c r="H117" s="24">
        <v>15.31</v>
      </c>
      <c r="I117" s="25" t="s">
        <v>66</v>
      </c>
      <c r="J117" s="24" t="s">
        <v>67</v>
      </c>
      <c r="K117" s="24">
        <v>2.0000000000000001E-4</v>
      </c>
      <c r="L117" s="24">
        <v>0</v>
      </c>
      <c r="M117" s="24">
        <v>1E-4</v>
      </c>
      <c r="N117" s="24">
        <v>1E-4</v>
      </c>
      <c r="O117" s="24">
        <v>2.0000000000000001E-4</v>
      </c>
      <c r="P117" s="24">
        <v>2.9999999999999997E-4</v>
      </c>
      <c r="Q117" s="24">
        <v>0</v>
      </c>
      <c r="R117" s="24" t="s">
        <v>350</v>
      </c>
      <c r="S117" s="26">
        <f t="shared" si="3"/>
        <v>1</v>
      </c>
      <c r="T117" s="23">
        <v>108</v>
      </c>
      <c r="U117" s="23" t="s">
        <v>69</v>
      </c>
      <c r="V117" s="27" t="s">
        <v>69</v>
      </c>
      <c r="W117" s="28" t="s">
        <v>70</v>
      </c>
      <c r="X117" s="24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9" t="s">
        <v>71</v>
      </c>
      <c r="AU117" s="19" t="s">
        <v>71</v>
      </c>
      <c r="AV117" s="19" t="s">
        <v>72</v>
      </c>
      <c r="AW117" s="19" t="s">
        <v>72</v>
      </c>
      <c r="AX117" s="18"/>
    </row>
    <row r="118" spans="1:50" ht="16" x14ac:dyDescent="0.2">
      <c r="A118" s="1"/>
      <c r="B118" s="9">
        <v>22012357</v>
      </c>
      <c r="C118" s="10" t="s">
        <v>359</v>
      </c>
      <c r="D118" s="11" t="s">
        <v>360</v>
      </c>
      <c r="E118" s="12">
        <v>62</v>
      </c>
      <c r="F118" s="12">
        <v>7934</v>
      </c>
      <c r="G118" s="13" t="s">
        <v>65</v>
      </c>
      <c r="H118" s="13">
        <v>15.37</v>
      </c>
      <c r="I118" s="14" t="s">
        <v>66</v>
      </c>
      <c r="J118" s="13" t="s">
        <v>67</v>
      </c>
      <c r="K118" s="13">
        <v>4.0000000000000002E-4</v>
      </c>
      <c r="L118" s="13">
        <v>0</v>
      </c>
      <c r="M118" s="13">
        <v>0</v>
      </c>
      <c r="N118" s="13">
        <v>0</v>
      </c>
      <c r="O118" s="13">
        <v>4.0000000000000002E-4</v>
      </c>
      <c r="P118" s="13">
        <v>4.0000000000000002E-4</v>
      </c>
      <c r="Q118" s="13">
        <v>0</v>
      </c>
      <c r="R118" s="13" t="s">
        <v>350</v>
      </c>
      <c r="S118" s="15">
        <f t="shared" si="3"/>
        <v>1</v>
      </c>
      <c r="T118" s="12">
        <v>108</v>
      </c>
      <c r="U118" s="12" t="s">
        <v>69</v>
      </c>
      <c r="V118" s="16" t="s">
        <v>69</v>
      </c>
      <c r="W118" s="17" t="s">
        <v>70</v>
      </c>
      <c r="X118" s="13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9" t="s">
        <v>71</v>
      </c>
      <c r="AU118" s="19" t="s">
        <v>71</v>
      </c>
      <c r="AV118" s="19" t="s">
        <v>72</v>
      </c>
      <c r="AW118" s="19" t="s">
        <v>72</v>
      </c>
      <c r="AX118" s="18"/>
    </row>
    <row r="119" spans="1:50" ht="16" x14ac:dyDescent="0.2">
      <c r="A119" s="1"/>
      <c r="B119" s="20">
        <v>22015809</v>
      </c>
      <c r="C119" s="21" t="s">
        <v>361</v>
      </c>
      <c r="D119" s="22" t="s">
        <v>362</v>
      </c>
      <c r="E119" s="23">
        <v>149</v>
      </c>
      <c r="F119" s="23">
        <v>8017</v>
      </c>
      <c r="G119" s="24" t="s">
        <v>75</v>
      </c>
      <c r="H119" s="24">
        <v>15.54</v>
      </c>
      <c r="I119" s="25" t="s">
        <v>66</v>
      </c>
      <c r="J119" s="24" t="s">
        <v>67</v>
      </c>
      <c r="K119" s="24">
        <v>2.0000000000000001E-4</v>
      </c>
      <c r="L119" s="24">
        <v>0</v>
      </c>
      <c r="M119" s="24">
        <v>1E-4</v>
      </c>
      <c r="N119" s="24">
        <v>1E-4</v>
      </c>
      <c r="O119" s="24">
        <v>2.0000000000000001E-4</v>
      </c>
      <c r="P119" s="24">
        <v>2.9999999999999997E-4</v>
      </c>
      <c r="Q119" s="24">
        <v>0</v>
      </c>
      <c r="R119" s="24" t="s">
        <v>350</v>
      </c>
      <c r="S119" s="26">
        <f t="shared" si="3"/>
        <v>1</v>
      </c>
      <c r="T119" s="23">
        <v>110</v>
      </c>
      <c r="U119" s="23" t="s">
        <v>69</v>
      </c>
      <c r="V119" s="27" t="s">
        <v>69</v>
      </c>
      <c r="W119" s="28" t="s">
        <v>70</v>
      </c>
      <c r="X119" s="24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9" t="s">
        <v>71</v>
      </c>
      <c r="AU119" s="19" t="s">
        <v>71</v>
      </c>
      <c r="AV119" s="19" t="s">
        <v>72</v>
      </c>
      <c r="AW119" s="19" t="s">
        <v>72</v>
      </c>
      <c r="AX119" s="18"/>
    </row>
    <row r="120" spans="1:50" ht="16" x14ac:dyDescent="0.2">
      <c r="A120" s="1"/>
      <c r="B120" s="9">
        <v>22014499</v>
      </c>
      <c r="C120" s="10" t="s">
        <v>363</v>
      </c>
      <c r="D120" s="11" t="s">
        <v>364</v>
      </c>
      <c r="E120" s="12">
        <v>48</v>
      </c>
      <c r="F120" s="12">
        <v>7985</v>
      </c>
      <c r="G120" s="13" t="s">
        <v>75</v>
      </c>
      <c r="H120" s="13">
        <v>15.52</v>
      </c>
      <c r="I120" s="14" t="s">
        <v>66</v>
      </c>
      <c r="J120" s="13" t="s">
        <v>67</v>
      </c>
      <c r="K120" s="13">
        <v>2.9999999999999997E-4</v>
      </c>
      <c r="L120" s="13">
        <v>0</v>
      </c>
      <c r="M120" s="13">
        <v>1E-4</v>
      </c>
      <c r="N120" s="13">
        <v>1E-4</v>
      </c>
      <c r="O120" s="13">
        <v>2.9999999999999997E-4</v>
      </c>
      <c r="P120" s="13">
        <v>4.0000000000000002E-4</v>
      </c>
      <c r="Q120" s="13">
        <v>0</v>
      </c>
      <c r="R120" s="13" t="s">
        <v>350</v>
      </c>
      <c r="S120" s="15">
        <f t="shared" si="3"/>
        <v>1</v>
      </c>
      <c r="T120" s="12">
        <v>110</v>
      </c>
      <c r="U120" s="12" t="s">
        <v>69</v>
      </c>
      <c r="V120" s="16" t="s">
        <v>69</v>
      </c>
      <c r="W120" s="17" t="s">
        <v>70</v>
      </c>
      <c r="X120" s="13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9" t="s">
        <v>71</v>
      </c>
      <c r="AU120" s="19" t="s">
        <v>71</v>
      </c>
      <c r="AV120" s="19" t="s">
        <v>72</v>
      </c>
      <c r="AW120" s="19" t="s">
        <v>72</v>
      </c>
      <c r="AX120" s="18"/>
    </row>
    <row r="121" spans="1:50" ht="16" x14ac:dyDescent="0.2">
      <c r="A121" s="1"/>
      <c r="B121" s="20">
        <v>22013755</v>
      </c>
      <c r="C121" s="21" t="s">
        <v>365</v>
      </c>
      <c r="D121" s="22" t="s">
        <v>366</v>
      </c>
      <c r="E121" s="23">
        <v>87</v>
      </c>
      <c r="F121" s="23">
        <v>7981</v>
      </c>
      <c r="G121" s="24" t="s">
        <v>75</v>
      </c>
      <c r="H121" s="24">
        <v>15.52</v>
      </c>
      <c r="I121" s="25" t="s">
        <v>66</v>
      </c>
      <c r="J121" s="24" t="s">
        <v>67</v>
      </c>
      <c r="K121" s="24">
        <v>1E-4</v>
      </c>
      <c r="L121" s="24">
        <v>0</v>
      </c>
      <c r="M121" s="24">
        <v>1E-4</v>
      </c>
      <c r="N121" s="24">
        <v>1E-4</v>
      </c>
      <c r="O121" s="24">
        <v>1E-4</v>
      </c>
      <c r="P121" s="24">
        <v>2.0000000000000001E-4</v>
      </c>
      <c r="Q121" s="24">
        <v>0</v>
      </c>
      <c r="R121" s="24" t="s">
        <v>350</v>
      </c>
      <c r="S121" s="26">
        <f t="shared" si="3"/>
        <v>1</v>
      </c>
      <c r="T121" s="23">
        <v>112</v>
      </c>
      <c r="U121" s="23" t="s">
        <v>69</v>
      </c>
      <c r="V121" s="27" t="s">
        <v>69</v>
      </c>
      <c r="W121" s="28" t="s">
        <v>70</v>
      </c>
      <c r="X121" s="24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9" t="s">
        <v>71</v>
      </c>
      <c r="AU121" s="19" t="s">
        <v>71</v>
      </c>
      <c r="AV121" s="19" t="s">
        <v>72</v>
      </c>
      <c r="AW121" s="19" t="s">
        <v>72</v>
      </c>
      <c r="AX121" s="18"/>
    </row>
    <row r="122" spans="1:50" ht="16" x14ac:dyDescent="0.2">
      <c r="A122" s="1"/>
      <c r="B122" s="9">
        <v>22013217</v>
      </c>
      <c r="C122" s="10" t="s">
        <v>367</v>
      </c>
      <c r="D122" s="11" t="s">
        <v>368</v>
      </c>
      <c r="E122" s="12">
        <v>54</v>
      </c>
      <c r="F122" s="12">
        <v>7967</v>
      </c>
      <c r="G122" s="13" t="s">
        <v>65</v>
      </c>
      <c r="H122" s="13">
        <v>15.46</v>
      </c>
      <c r="I122" s="14" t="s">
        <v>66</v>
      </c>
      <c r="J122" s="13" t="s">
        <v>67</v>
      </c>
      <c r="K122" s="13">
        <v>1E-4</v>
      </c>
      <c r="L122" s="13">
        <v>0</v>
      </c>
      <c r="M122" s="13">
        <v>1E-4</v>
      </c>
      <c r="N122" s="13">
        <v>1E-4</v>
      </c>
      <c r="O122" s="13">
        <v>1E-4</v>
      </c>
      <c r="P122" s="13">
        <v>2.0000000000000001E-4</v>
      </c>
      <c r="Q122" s="13">
        <v>0</v>
      </c>
      <c r="R122" s="13" t="s">
        <v>350</v>
      </c>
      <c r="S122" s="15">
        <f t="shared" si="3"/>
        <v>1</v>
      </c>
      <c r="T122" s="12">
        <v>113</v>
      </c>
      <c r="U122" s="12" t="s">
        <v>69</v>
      </c>
      <c r="V122" s="16" t="s">
        <v>69</v>
      </c>
      <c r="W122" s="17" t="s">
        <v>70</v>
      </c>
      <c r="X122" s="13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9" t="s">
        <v>71</v>
      </c>
      <c r="AU122" s="19" t="s">
        <v>71</v>
      </c>
      <c r="AV122" s="19" t="s">
        <v>72</v>
      </c>
      <c r="AW122" s="19" t="s">
        <v>72</v>
      </c>
      <c r="AX122" s="18"/>
    </row>
    <row r="123" spans="1:50" ht="16" x14ac:dyDescent="0.2">
      <c r="A123" s="1"/>
      <c r="B123" s="20">
        <v>22009265</v>
      </c>
      <c r="C123" s="21" t="s">
        <v>369</v>
      </c>
      <c r="D123" s="22" t="s">
        <v>370</v>
      </c>
      <c r="E123" s="23">
        <v>59</v>
      </c>
      <c r="F123" s="23">
        <v>7865</v>
      </c>
      <c r="G123" s="24" t="s">
        <v>65</v>
      </c>
      <c r="H123" s="24">
        <v>15.25</v>
      </c>
      <c r="I123" s="25" t="s">
        <v>66</v>
      </c>
      <c r="J123" s="24" t="s">
        <v>67</v>
      </c>
      <c r="K123" s="24">
        <v>2.0000000000000001E-4</v>
      </c>
      <c r="L123" s="24">
        <v>0</v>
      </c>
      <c r="M123" s="24">
        <v>1E-4</v>
      </c>
      <c r="N123" s="24">
        <v>1E-4</v>
      </c>
      <c r="O123" s="24">
        <v>2.0000000000000001E-4</v>
      </c>
      <c r="P123" s="24">
        <v>2.9999999999999997E-4</v>
      </c>
      <c r="Q123" s="24">
        <v>0</v>
      </c>
      <c r="R123" s="24" t="s">
        <v>350</v>
      </c>
      <c r="S123" s="26">
        <f t="shared" si="3"/>
        <v>1</v>
      </c>
      <c r="T123" s="23">
        <v>114</v>
      </c>
      <c r="U123" s="23" t="s">
        <v>69</v>
      </c>
      <c r="V123" s="27" t="s">
        <v>69</v>
      </c>
      <c r="W123" s="28" t="s">
        <v>70</v>
      </c>
      <c r="X123" s="24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9" t="s">
        <v>71</v>
      </c>
      <c r="AU123" s="19" t="s">
        <v>71</v>
      </c>
      <c r="AV123" s="19" t="s">
        <v>72</v>
      </c>
      <c r="AW123" s="19" t="s">
        <v>72</v>
      </c>
      <c r="AX123" s="18"/>
    </row>
    <row r="124" spans="1:50" ht="16" x14ac:dyDescent="0.2">
      <c r="A124" s="1"/>
      <c r="B124" s="9">
        <v>22012367</v>
      </c>
      <c r="C124" s="10" t="s">
        <v>371</v>
      </c>
      <c r="D124" s="11" t="s">
        <v>372</v>
      </c>
      <c r="E124" s="12">
        <v>38</v>
      </c>
      <c r="F124" s="12">
        <v>7935</v>
      </c>
      <c r="G124" s="13" t="s">
        <v>65</v>
      </c>
      <c r="H124" s="13">
        <v>15.37</v>
      </c>
      <c r="I124" s="14" t="s">
        <v>66</v>
      </c>
      <c r="J124" s="13" t="s">
        <v>67</v>
      </c>
      <c r="K124" s="13">
        <v>2.0000000000000001E-4</v>
      </c>
      <c r="L124" s="13">
        <v>0</v>
      </c>
      <c r="M124" s="13">
        <v>1E-4</v>
      </c>
      <c r="N124" s="13">
        <v>1E-4</v>
      </c>
      <c r="O124" s="13">
        <v>2.0000000000000001E-4</v>
      </c>
      <c r="P124" s="13">
        <v>2.9999999999999997E-4</v>
      </c>
      <c r="Q124" s="13">
        <v>0</v>
      </c>
      <c r="R124" s="13" t="s">
        <v>350</v>
      </c>
      <c r="S124" s="15">
        <f t="shared" si="3"/>
        <v>1</v>
      </c>
      <c r="T124" s="12">
        <v>114</v>
      </c>
      <c r="U124" s="12" t="s">
        <v>69</v>
      </c>
      <c r="V124" s="16" t="s">
        <v>69</v>
      </c>
      <c r="W124" s="17" t="s">
        <v>70</v>
      </c>
      <c r="X124" s="13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9" t="s">
        <v>71</v>
      </c>
      <c r="AU124" s="19" t="s">
        <v>71</v>
      </c>
      <c r="AV124" s="19" t="s">
        <v>72</v>
      </c>
      <c r="AW124" s="19" t="s">
        <v>72</v>
      </c>
      <c r="AX124" s="18"/>
    </row>
    <row r="125" spans="1:50" ht="16" x14ac:dyDescent="0.2">
      <c r="A125" s="1"/>
      <c r="B125" s="20">
        <v>22012753</v>
      </c>
      <c r="C125" s="21" t="s">
        <v>373</v>
      </c>
      <c r="D125" s="22" t="s">
        <v>374</v>
      </c>
      <c r="E125" s="23">
        <v>166</v>
      </c>
      <c r="F125" s="23">
        <v>7954</v>
      </c>
      <c r="G125" s="24" t="s">
        <v>75</v>
      </c>
      <c r="H125" s="24">
        <v>15.46</v>
      </c>
      <c r="I125" s="25" t="s">
        <v>66</v>
      </c>
      <c r="J125" s="24" t="s">
        <v>67</v>
      </c>
      <c r="K125" s="24">
        <v>2.0000000000000001E-4</v>
      </c>
      <c r="L125" s="24">
        <v>0</v>
      </c>
      <c r="M125" s="24">
        <v>1E-4</v>
      </c>
      <c r="N125" s="24">
        <v>1E-4</v>
      </c>
      <c r="O125" s="24">
        <v>2.0000000000000001E-4</v>
      </c>
      <c r="P125" s="24">
        <v>2.9999999999999997E-4</v>
      </c>
      <c r="Q125" s="24">
        <v>0</v>
      </c>
      <c r="R125" s="24" t="s">
        <v>350</v>
      </c>
      <c r="S125" s="26">
        <f t="shared" si="3"/>
        <v>1</v>
      </c>
      <c r="T125" s="23">
        <v>116</v>
      </c>
      <c r="U125" s="23" t="s">
        <v>69</v>
      </c>
      <c r="V125" s="27" t="s">
        <v>69</v>
      </c>
      <c r="W125" s="28" t="s">
        <v>70</v>
      </c>
      <c r="X125" s="24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9" t="s">
        <v>71</v>
      </c>
      <c r="AU125" s="19" t="s">
        <v>71</v>
      </c>
      <c r="AV125" s="19" t="s">
        <v>72</v>
      </c>
      <c r="AW125" s="19" t="s">
        <v>72</v>
      </c>
      <c r="AX125" s="18"/>
    </row>
    <row r="126" spans="1:50" ht="16" x14ac:dyDescent="0.2">
      <c r="A126" s="1"/>
      <c r="B126" s="9">
        <v>22013632</v>
      </c>
      <c r="C126" s="10" t="s">
        <v>375</v>
      </c>
      <c r="D126" s="11" t="s">
        <v>376</v>
      </c>
      <c r="E126" s="12">
        <v>19</v>
      </c>
      <c r="F126" s="12">
        <v>7979</v>
      </c>
      <c r="G126" s="13" t="s">
        <v>75</v>
      </c>
      <c r="H126" s="13">
        <v>15.52</v>
      </c>
      <c r="I126" s="14" t="s">
        <v>66</v>
      </c>
      <c r="J126" s="13" t="s">
        <v>67</v>
      </c>
      <c r="K126" s="13">
        <v>4.0000000000000002E-4</v>
      </c>
      <c r="L126" s="13">
        <v>0</v>
      </c>
      <c r="M126" s="13">
        <v>1E-4</v>
      </c>
      <c r="N126" s="13">
        <v>1E-4</v>
      </c>
      <c r="O126" s="13">
        <v>4.0000000000000002E-4</v>
      </c>
      <c r="P126" s="13">
        <v>5.0000000000000001E-4</v>
      </c>
      <c r="Q126" s="13">
        <v>0</v>
      </c>
      <c r="R126" s="13" t="s">
        <v>350</v>
      </c>
      <c r="S126" s="15">
        <f t="shared" si="3"/>
        <v>1</v>
      </c>
      <c r="T126" s="12">
        <v>117</v>
      </c>
      <c r="U126" s="12" t="s">
        <v>69</v>
      </c>
      <c r="V126" s="16" t="s">
        <v>69</v>
      </c>
      <c r="W126" s="17" t="s">
        <v>70</v>
      </c>
      <c r="X126" s="13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9" t="s">
        <v>71</v>
      </c>
      <c r="AU126" s="19" t="s">
        <v>71</v>
      </c>
      <c r="AV126" s="19" t="s">
        <v>72</v>
      </c>
      <c r="AW126" s="19" t="s">
        <v>72</v>
      </c>
      <c r="AX126" s="18"/>
    </row>
    <row r="127" spans="1:50" ht="16" x14ac:dyDescent="0.2">
      <c r="A127" s="1"/>
      <c r="B127" s="20">
        <v>22015635</v>
      </c>
      <c r="C127" s="21" t="s">
        <v>377</v>
      </c>
      <c r="D127" s="22" t="s">
        <v>378</v>
      </c>
      <c r="E127" s="23">
        <v>28</v>
      </c>
      <c r="F127" s="23">
        <v>8012</v>
      </c>
      <c r="G127" s="24" t="s">
        <v>65</v>
      </c>
      <c r="H127" s="24">
        <v>15.54</v>
      </c>
      <c r="I127" s="25" t="s">
        <v>66</v>
      </c>
      <c r="J127" s="24" t="s">
        <v>67</v>
      </c>
      <c r="K127" s="24">
        <v>2.9999999999999997E-4</v>
      </c>
      <c r="L127" s="24">
        <v>0</v>
      </c>
      <c r="M127" s="24">
        <v>1E-4</v>
      </c>
      <c r="N127" s="24">
        <v>1E-4</v>
      </c>
      <c r="O127" s="24">
        <v>2.9999999999999997E-4</v>
      </c>
      <c r="P127" s="24">
        <v>4.0000000000000002E-4</v>
      </c>
      <c r="Q127" s="24">
        <v>0</v>
      </c>
      <c r="R127" s="24" t="s">
        <v>350</v>
      </c>
      <c r="S127" s="26">
        <f t="shared" si="3"/>
        <v>1</v>
      </c>
      <c r="T127" s="23">
        <v>117</v>
      </c>
      <c r="U127" s="23" t="s">
        <v>69</v>
      </c>
      <c r="V127" s="27" t="s">
        <v>69</v>
      </c>
      <c r="W127" s="28" t="s">
        <v>70</v>
      </c>
      <c r="X127" s="24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9" t="s">
        <v>71</v>
      </c>
      <c r="AU127" s="19" t="s">
        <v>71</v>
      </c>
      <c r="AV127" s="19" t="s">
        <v>72</v>
      </c>
      <c r="AW127" s="19" t="s">
        <v>72</v>
      </c>
      <c r="AX127" s="18"/>
    </row>
    <row r="128" spans="1:50" ht="16" x14ac:dyDescent="0.2">
      <c r="A128" s="1"/>
      <c r="B128" s="9">
        <v>22013432</v>
      </c>
      <c r="C128" s="10" t="s">
        <v>379</v>
      </c>
      <c r="D128" s="11" t="s">
        <v>380</v>
      </c>
      <c r="E128" s="12">
        <v>3</v>
      </c>
      <c r="F128" s="12">
        <v>7970</v>
      </c>
      <c r="G128" s="13" t="s">
        <v>65</v>
      </c>
      <c r="H128" s="13">
        <v>15.46</v>
      </c>
      <c r="I128" s="14" t="s">
        <v>66</v>
      </c>
      <c r="J128" s="13" t="s">
        <v>67</v>
      </c>
      <c r="K128" s="13">
        <v>2.0000000000000001E-4</v>
      </c>
      <c r="L128" s="13">
        <v>0</v>
      </c>
      <c r="M128" s="13">
        <v>5.9999999999999995E-4</v>
      </c>
      <c r="N128" s="13">
        <v>5.9999999999999995E-4</v>
      </c>
      <c r="O128" s="13">
        <v>2.0000000000000001E-4</v>
      </c>
      <c r="P128" s="13">
        <v>8.0000000000000004E-4</v>
      </c>
      <c r="Q128" s="13">
        <v>0</v>
      </c>
      <c r="R128" s="13" t="s">
        <v>350</v>
      </c>
      <c r="S128" s="15">
        <f t="shared" si="3"/>
        <v>1</v>
      </c>
      <c r="T128" s="12">
        <v>119</v>
      </c>
      <c r="U128" s="12" t="s">
        <v>69</v>
      </c>
      <c r="V128" s="16" t="s">
        <v>69</v>
      </c>
      <c r="W128" s="17" t="s">
        <v>70</v>
      </c>
      <c r="X128" s="13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9" t="s">
        <v>71</v>
      </c>
      <c r="AU128" s="19" t="s">
        <v>71</v>
      </c>
      <c r="AV128" s="19" t="s">
        <v>72</v>
      </c>
      <c r="AW128" s="19" t="s">
        <v>72</v>
      </c>
      <c r="AX128" s="18"/>
    </row>
    <row r="129" spans="1:50" ht="16" x14ac:dyDescent="0.2">
      <c r="A129" s="1"/>
      <c r="B129" s="20">
        <v>22013971</v>
      </c>
      <c r="C129" s="21" t="s">
        <v>381</v>
      </c>
      <c r="D129" s="22" t="s">
        <v>382</v>
      </c>
      <c r="E129" s="23">
        <v>52</v>
      </c>
      <c r="F129" s="23">
        <v>7983</v>
      </c>
      <c r="G129" s="24" t="s">
        <v>75</v>
      </c>
      <c r="H129" s="24">
        <v>15.52</v>
      </c>
      <c r="I129" s="25" t="s">
        <v>66</v>
      </c>
      <c r="J129" s="24" t="s">
        <v>67</v>
      </c>
      <c r="K129" s="24">
        <v>1E-4</v>
      </c>
      <c r="L129" s="24">
        <v>0</v>
      </c>
      <c r="M129" s="24">
        <v>1E-4</v>
      </c>
      <c r="N129" s="24">
        <v>1E-4</v>
      </c>
      <c r="O129" s="24">
        <v>1E-4</v>
      </c>
      <c r="P129" s="24">
        <v>2.0000000000000001E-4</v>
      </c>
      <c r="Q129" s="24">
        <v>0</v>
      </c>
      <c r="R129" s="24" t="s">
        <v>350</v>
      </c>
      <c r="S129" s="26">
        <f t="shared" si="3"/>
        <v>1</v>
      </c>
      <c r="T129" s="23">
        <v>120</v>
      </c>
      <c r="U129" s="23" t="s">
        <v>69</v>
      </c>
      <c r="V129" s="27" t="s">
        <v>69</v>
      </c>
      <c r="W129" s="28" t="s">
        <v>70</v>
      </c>
      <c r="X129" s="24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9" t="s">
        <v>71</v>
      </c>
      <c r="AU129" s="19" t="s">
        <v>71</v>
      </c>
      <c r="AV129" s="19" t="s">
        <v>72</v>
      </c>
      <c r="AW129" s="19" t="s">
        <v>72</v>
      </c>
      <c r="AX129" s="18"/>
    </row>
    <row r="130" spans="1:50" ht="16" x14ac:dyDescent="0.2">
      <c r="A130" s="1"/>
      <c r="B130" s="9">
        <v>22012699</v>
      </c>
      <c r="C130" s="10" t="s">
        <v>383</v>
      </c>
      <c r="D130" s="11" t="s">
        <v>384</v>
      </c>
      <c r="E130" s="12">
        <v>40</v>
      </c>
      <c r="F130" s="12">
        <v>7953</v>
      </c>
      <c r="G130" s="13" t="s">
        <v>65</v>
      </c>
      <c r="H130" s="13">
        <v>15.46</v>
      </c>
      <c r="I130" s="14" t="s">
        <v>66</v>
      </c>
      <c r="J130" s="13" t="s">
        <v>67</v>
      </c>
      <c r="K130" s="13">
        <v>2.0000000000000001E-4</v>
      </c>
      <c r="L130" s="13">
        <v>0</v>
      </c>
      <c r="M130" s="13">
        <v>1E-4</v>
      </c>
      <c r="N130" s="13">
        <v>1E-4</v>
      </c>
      <c r="O130" s="13">
        <v>2.0000000000000001E-4</v>
      </c>
      <c r="P130" s="13">
        <v>2.9999999999999997E-4</v>
      </c>
      <c r="Q130" s="13">
        <v>0</v>
      </c>
      <c r="R130" s="13" t="s">
        <v>350</v>
      </c>
      <c r="S130" s="15">
        <f t="shared" si="3"/>
        <v>1</v>
      </c>
      <c r="T130" s="12">
        <v>121</v>
      </c>
      <c r="U130" s="12" t="s">
        <v>69</v>
      </c>
      <c r="V130" s="16" t="s">
        <v>69</v>
      </c>
      <c r="W130" s="16" t="s">
        <v>69</v>
      </c>
      <c r="X130" s="13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9" t="s">
        <v>71</v>
      </c>
      <c r="AU130" s="19" t="s">
        <v>71</v>
      </c>
      <c r="AV130" s="19" t="s">
        <v>72</v>
      </c>
      <c r="AW130" s="19" t="s">
        <v>72</v>
      </c>
      <c r="AX130" s="18"/>
    </row>
    <row r="131" spans="1:50" ht="16" x14ac:dyDescent="0.2">
      <c r="A131" s="1"/>
      <c r="B131" s="20">
        <v>22013375</v>
      </c>
      <c r="C131" s="21" t="s">
        <v>385</v>
      </c>
      <c r="D131" s="22" t="s">
        <v>386</v>
      </c>
      <c r="E131" s="23">
        <v>79</v>
      </c>
      <c r="F131" s="23">
        <v>7968</v>
      </c>
      <c r="G131" s="24" t="s">
        <v>75</v>
      </c>
      <c r="H131" s="24">
        <v>15.46</v>
      </c>
      <c r="I131" s="25" t="s">
        <v>66</v>
      </c>
      <c r="J131" s="24" t="s">
        <v>67</v>
      </c>
      <c r="K131" s="24">
        <v>2.0000000000000001E-4</v>
      </c>
      <c r="L131" s="24">
        <v>0</v>
      </c>
      <c r="M131" s="24">
        <v>0</v>
      </c>
      <c r="N131" s="24">
        <v>0</v>
      </c>
      <c r="O131" s="24">
        <v>2.0000000000000001E-4</v>
      </c>
      <c r="P131" s="24">
        <v>2.0000000000000001E-4</v>
      </c>
      <c r="Q131" s="24">
        <v>0</v>
      </c>
      <c r="R131" s="24" t="s">
        <v>350</v>
      </c>
      <c r="S131" s="26">
        <f t="shared" si="3"/>
        <v>1</v>
      </c>
      <c r="T131" s="23">
        <v>121</v>
      </c>
      <c r="U131" s="23" t="s">
        <v>69</v>
      </c>
      <c r="V131" s="27" t="s">
        <v>69</v>
      </c>
      <c r="W131" s="28" t="s">
        <v>70</v>
      </c>
      <c r="X131" s="24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9" t="s">
        <v>71</v>
      </c>
      <c r="AU131" s="19" t="s">
        <v>71</v>
      </c>
      <c r="AV131" s="19" t="s">
        <v>72</v>
      </c>
      <c r="AW131" s="19" t="s">
        <v>72</v>
      </c>
      <c r="AX131" s="18"/>
    </row>
    <row r="132" spans="1:50" ht="16" x14ac:dyDescent="0.2">
      <c r="A132" s="1"/>
      <c r="B132" s="9">
        <v>22012354</v>
      </c>
      <c r="C132" s="10" t="s">
        <v>387</v>
      </c>
      <c r="D132" s="11" t="s">
        <v>388</v>
      </c>
      <c r="E132" s="12">
        <v>84</v>
      </c>
      <c r="F132" s="12">
        <v>7933</v>
      </c>
      <c r="G132" s="13" t="s">
        <v>75</v>
      </c>
      <c r="H132" s="13">
        <v>15.37</v>
      </c>
      <c r="I132" s="14" t="s">
        <v>66</v>
      </c>
      <c r="J132" s="13" t="s">
        <v>67</v>
      </c>
      <c r="K132" s="13">
        <v>2.0000000000000001E-4</v>
      </c>
      <c r="L132" s="13">
        <v>0</v>
      </c>
      <c r="M132" s="13">
        <v>1E-4</v>
      </c>
      <c r="N132" s="13">
        <v>1E-4</v>
      </c>
      <c r="O132" s="13">
        <v>2.0000000000000001E-4</v>
      </c>
      <c r="P132" s="13">
        <v>2.9999999999999997E-4</v>
      </c>
      <c r="Q132" s="13">
        <v>0</v>
      </c>
      <c r="R132" s="13" t="s">
        <v>350</v>
      </c>
      <c r="S132" s="15">
        <f t="shared" si="3"/>
        <v>1</v>
      </c>
      <c r="T132" s="12">
        <v>121</v>
      </c>
      <c r="U132" s="12" t="s">
        <v>69</v>
      </c>
      <c r="V132" s="16" t="s">
        <v>69</v>
      </c>
      <c r="W132" s="17" t="s">
        <v>70</v>
      </c>
      <c r="X132" s="13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9" t="s">
        <v>71</v>
      </c>
      <c r="AU132" s="19" t="s">
        <v>71</v>
      </c>
      <c r="AV132" s="19" t="s">
        <v>72</v>
      </c>
      <c r="AW132" s="19" t="s">
        <v>72</v>
      </c>
      <c r="AX132" s="18"/>
    </row>
    <row r="133" spans="1:50" ht="16" x14ac:dyDescent="0.2">
      <c r="A133" s="1"/>
      <c r="B133" s="20">
        <v>22011656</v>
      </c>
      <c r="C133" s="21" t="s">
        <v>389</v>
      </c>
      <c r="D133" s="22" t="s">
        <v>390</v>
      </c>
      <c r="E133" s="23">
        <v>87</v>
      </c>
      <c r="F133" s="23">
        <v>7911</v>
      </c>
      <c r="G133" s="24" t="s">
        <v>75</v>
      </c>
      <c r="H133" s="24">
        <v>15.31</v>
      </c>
      <c r="I133" s="25" t="s">
        <v>66</v>
      </c>
      <c r="J133" s="24" t="s">
        <v>67</v>
      </c>
      <c r="K133" s="24">
        <v>4.0000000000000002E-4</v>
      </c>
      <c r="L133" s="24">
        <v>0</v>
      </c>
      <c r="M133" s="24">
        <v>1E-4</v>
      </c>
      <c r="N133" s="24">
        <v>1E-4</v>
      </c>
      <c r="O133" s="24">
        <v>4.0000000000000002E-4</v>
      </c>
      <c r="P133" s="24">
        <v>5.0000000000000001E-4</v>
      </c>
      <c r="Q133" s="24">
        <v>0</v>
      </c>
      <c r="R133" s="24" t="s">
        <v>350</v>
      </c>
      <c r="S133" s="26">
        <f t="shared" si="3"/>
        <v>1</v>
      </c>
      <c r="T133" s="23">
        <v>121</v>
      </c>
      <c r="U133" s="23" t="s">
        <v>69</v>
      </c>
      <c r="V133" s="27" t="s">
        <v>69</v>
      </c>
      <c r="W133" s="27" t="s">
        <v>69</v>
      </c>
      <c r="X133" s="24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9" t="s">
        <v>71</v>
      </c>
      <c r="AU133" s="19" t="s">
        <v>71</v>
      </c>
      <c r="AV133" s="19" t="s">
        <v>72</v>
      </c>
      <c r="AW133" s="19" t="s">
        <v>72</v>
      </c>
      <c r="AX133" s="18"/>
    </row>
    <row r="134" spans="1:50" ht="16" x14ac:dyDescent="0.2">
      <c r="A134" s="1"/>
      <c r="B134" s="9">
        <v>22013436</v>
      </c>
      <c r="C134" s="10" t="s">
        <v>391</v>
      </c>
      <c r="D134" s="11" t="s">
        <v>392</v>
      </c>
      <c r="E134" s="12">
        <v>71</v>
      </c>
      <c r="F134" s="12">
        <v>7971</v>
      </c>
      <c r="G134" s="13" t="s">
        <v>65</v>
      </c>
      <c r="H134" s="13">
        <v>15.46</v>
      </c>
      <c r="I134" s="14" t="s">
        <v>66</v>
      </c>
      <c r="J134" s="13" t="s">
        <v>67</v>
      </c>
      <c r="K134" s="13">
        <v>1E-4</v>
      </c>
      <c r="L134" s="13">
        <v>0</v>
      </c>
      <c r="M134" s="13">
        <v>1E-4</v>
      </c>
      <c r="N134" s="13">
        <v>1E-4</v>
      </c>
      <c r="O134" s="13">
        <v>1E-4</v>
      </c>
      <c r="P134" s="13">
        <v>2.0000000000000001E-4</v>
      </c>
      <c r="Q134" s="13">
        <v>0</v>
      </c>
      <c r="R134" s="13" t="s">
        <v>350</v>
      </c>
      <c r="S134" s="15">
        <f t="shared" si="3"/>
        <v>1</v>
      </c>
      <c r="T134" s="12">
        <v>125</v>
      </c>
      <c r="U134" s="12" t="s">
        <v>69</v>
      </c>
      <c r="V134" s="16" t="s">
        <v>69</v>
      </c>
      <c r="W134" s="17" t="s">
        <v>70</v>
      </c>
      <c r="X134" s="13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9" t="s">
        <v>71</v>
      </c>
      <c r="AU134" s="19" t="s">
        <v>71</v>
      </c>
      <c r="AV134" s="19" t="s">
        <v>72</v>
      </c>
      <c r="AW134" s="19" t="s">
        <v>72</v>
      </c>
      <c r="AX134" s="18"/>
    </row>
    <row r="135" spans="1:50" ht="16" x14ac:dyDescent="0.2">
      <c r="A135" s="1"/>
      <c r="B135" s="20">
        <v>22011893</v>
      </c>
      <c r="C135" s="21" t="s">
        <v>393</v>
      </c>
      <c r="D135" s="22" t="s">
        <v>394</v>
      </c>
      <c r="E135" s="23">
        <v>121</v>
      </c>
      <c r="F135" s="23">
        <v>7919</v>
      </c>
      <c r="G135" s="24" t="s">
        <v>75</v>
      </c>
      <c r="H135" s="24">
        <v>15.31</v>
      </c>
      <c r="I135" s="25" t="s">
        <v>66</v>
      </c>
      <c r="J135" s="24" t="s">
        <v>67</v>
      </c>
      <c r="K135" s="24">
        <v>1E-4</v>
      </c>
      <c r="L135" s="24">
        <v>0</v>
      </c>
      <c r="M135" s="24">
        <v>1E-4</v>
      </c>
      <c r="N135" s="24">
        <v>1E-4</v>
      </c>
      <c r="O135" s="24">
        <v>1E-4</v>
      </c>
      <c r="P135" s="24">
        <v>2.0000000000000001E-4</v>
      </c>
      <c r="Q135" s="24">
        <v>0</v>
      </c>
      <c r="R135" s="24" t="s">
        <v>350</v>
      </c>
      <c r="S135" s="26">
        <f t="shared" si="3"/>
        <v>1</v>
      </c>
      <c r="T135" s="23">
        <v>125</v>
      </c>
      <c r="U135" s="23" t="s">
        <v>69</v>
      </c>
      <c r="V135" s="27" t="s">
        <v>69</v>
      </c>
      <c r="W135" s="28" t="s">
        <v>70</v>
      </c>
      <c r="X135" s="24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9" t="s">
        <v>71</v>
      </c>
      <c r="AU135" s="19" t="s">
        <v>71</v>
      </c>
      <c r="AV135" s="19" t="s">
        <v>72</v>
      </c>
      <c r="AW135" s="19" t="s">
        <v>72</v>
      </c>
      <c r="AX135" s="18"/>
    </row>
    <row r="136" spans="1:50" ht="16" x14ac:dyDescent="0.2">
      <c r="A136" s="1"/>
      <c r="B136" s="9">
        <v>22012088</v>
      </c>
      <c r="C136" s="10" t="s">
        <v>395</v>
      </c>
      <c r="D136" s="11" t="s">
        <v>396</v>
      </c>
      <c r="E136" s="12">
        <v>272</v>
      </c>
      <c r="F136" s="12">
        <v>7925</v>
      </c>
      <c r="G136" s="13" t="s">
        <v>75</v>
      </c>
      <c r="H136" s="13">
        <v>15.31</v>
      </c>
      <c r="I136" s="14" t="s">
        <v>66</v>
      </c>
      <c r="J136" s="13" t="s">
        <v>67</v>
      </c>
      <c r="K136" s="13">
        <v>2.0000000000000001E-4</v>
      </c>
      <c r="L136" s="13">
        <v>0</v>
      </c>
      <c r="M136" s="13">
        <v>0</v>
      </c>
      <c r="N136" s="13">
        <v>0</v>
      </c>
      <c r="O136" s="13">
        <v>2.0000000000000001E-4</v>
      </c>
      <c r="P136" s="13">
        <v>2.0000000000000001E-4</v>
      </c>
      <c r="Q136" s="13">
        <v>0</v>
      </c>
      <c r="R136" s="13" t="s">
        <v>350</v>
      </c>
      <c r="S136" s="15">
        <f t="shared" si="3"/>
        <v>1</v>
      </c>
      <c r="T136" s="12">
        <v>127</v>
      </c>
      <c r="U136" s="12" t="s">
        <v>69</v>
      </c>
      <c r="V136" s="16" t="s">
        <v>69</v>
      </c>
      <c r="W136" s="17" t="s">
        <v>70</v>
      </c>
      <c r="X136" s="13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9" t="s">
        <v>71</v>
      </c>
      <c r="AU136" s="19" t="s">
        <v>71</v>
      </c>
      <c r="AV136" s="19" t="s">
        <v>72</v>
      </c>
      <c r="AW136" s="19" t="s">
        <v>72</v>
      </c>
      <c r="AX136" s="18"/>
    </row>
    <row r="137" spans="1:50" ht="16" x14ac:dyDescent="0.2">
      <c r="A137" s="1"/>
      <c r="B137" s="20">
        <v>22014574</v>
      </c>
      <c r="C137" s="21" t="s">
        <v>397</v>
      </c>
      <c r="D137" s="22" t="s">
        <v>398</v>
      </c>
      <c r="E137" s="23">
        <v>6</v>
      </c>
      <c r="F137" s="23">
        <v>7987</v>
      </c>
      <c r="G137" s="24" t="s">
        <v>75</v>
      </c>
      <c r="H137" s="24">
        <v>15.52</v>
      </c>
      <c r="I137" s="25" t="s">
        <v>399</v>
      </c>
      <c r="J137" s="24" t="s">
        <v>400</v>
      </c>
      <c r="K137" s="24">
        <v>2.0000000000000001E-4</v>
      </c>
      <c r="L137" s="24">
        <v>0</v>
      </c>
      <c r="M137" s="24">
        <v>0</v>
      </c>
      <c r="N137" s="24">
        <v>0</v>
      </c>
      <c r="O137" s="24">
        <v>2.0000000000000001E-4</v>
      </c>
      <c r="P137" s="24">
        <v>2.0000000000000001E-4</v>
      </c>
      <c r="Q137" s="24">
        <v>0</v>
      </c>
      <c r="R137" s="24" t="s">
        <v>350</v>
      </c>
      <c r="S137" s="26">
        <f t="shared" si="3"/>
        <v>1</v>
      </c>
      <c r="T137" s="23">
        <v>127</v>
      </c>
      <c r="U137" s="23" t="s">
        <v>69</v>
      </c>
      <c r="V137" s="28" t="s">
        <v>70</v>
      </c>
      <c r="W137" s="28" t="s">
        <v>70</v>
      </c>
      <c r="X137" s="24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9" t="s">
        <v>71</v>
      </c>
      <c r="AU137" s="19" t="s">
        <v>71</v>
      </c>
      <c r="AV137" s="19" t="s">
        <v>72</v>
      </c>
      <c r="AW137" s="19" t="s">
        <v>72</v>
      </c>
      <c r="AX137" s="18"/>
    </row>
    <row r="138" spans="1:50" ht="16" x14ac:dyDescent="0.2">
      <c r="A138" s="1"/>
      <c r="B138" s="9">
        <v>22014858</v>
      </c>
      <c r="C138" s="10" t="s">
        <v>401</v>
      </c>
      <c r="D138" s="11" t="s">
        <v>402</v>
      </c>
      <c r="E138" s="12">
        <v>22</v>
      </c>
      <c r="F138" s="12">
        <v>7989</v>
      </c>
      <c r="G138" s="13" t="s">
        <v>75</v>
      </c>
      <c r="H138" s="13">
        <v>15.52</v>
      </c>
      <c r="I138" s="14" t="s">
        <v>66</v>
      </c>
      <c r="J138" s="13" t="s">
        <v>67</v>
      </c>
      <c r="K138" s="13">
        <v>1E-4</v>
      </c>
      <c r="L138" s="13">
        <v>0</v>
      </c>
      <c r="M138" s="13">
        <v>0</v>
      </c>
      <c r="N138" s="13">
        <v>0</v>
      </c>
      <c r="O138" s="13">
        <v>1E-4</v>
      </c>
      <c r="P138" s="13">
        <v>1E-4</v>
      </c>
      <c r="Q138" s="13">
        <v>0</v>
      </c>
      <c r="R138" s="13" t="s">
        <v>350</v>
      </c>
      <c r="S138" s="15">
        <f t="shared" ref="S138:S169" si="4">1-R138</f>
        <v>1</v>
      </c>
      <c r="T138" s="12">
        <v>129</v>
      </c>
      <c r="U138" s="12" t="s">
        <v>69</v>
      </c>
      <c r="V138" s="16" t="s">
        <v>69</v>
      </c>
      <c r="W138" s="17" t="s">
        <v>70</v>
      </c>
      <c r="X138" s="13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9" t="s">
        <v>71</v>
      </c>
      <c r="AU138" s="19" t="s">
        <v>71</v>
      </c>
      <c r="AV138" s="19" t="s">
        <v>72</v>
      </c>
      <c r="AW138" s="19" t="s">
        <v>72</v>
      </c>
      <c r="AX138" s="18"/>
    </row>
    <row r="139" spans="1:50" ht="16" x14ac:dyDescent="0.2">
      <c r="A139" s="1"/>
      <c r="B139" s="20">
        <v>22009155</v>
      </c>
      <c r="C139" s="21" t="s">
        <v>403</v>
      </c>
      <c r="D139" s="22" t="s">
        <v>404</v>
      </c>
      <c r="E139" s="23">
        <v>32</v>
      </c>
      <c r="F139" s="23">
        <v>7863</v>
      </c>
      <c r="G139" s="24" t="s">
        <v>65</v>
      </c>
      <c r="H139" s="24">
        <v>15.25</v>
      </c>
      <c r="I139" s="25" t="s">
        <v>66</v>
      </c>
      <c r="J139" s="24" t="s">
        <v>67</v>
      </c>
      <c r="K139" s="24">
        <v>2.0000000000000001E-4</v>
      </c>
      <c r="L139" s="24">
        <v>0</v>
      </c>
      <c r="M139" s="24">
        <v>1E-4</v>
      </c>
      <c r="N139" s="24">
        <v>1E-4</v>
      </c>
      <c r="O139" s="24">
        <v>2.0000000000000001E-4</v>
      </c>
      <c r="P139" s="24">
        <v>2.9999999999999997E-4</v>
      </c>
      <c r="Q139" s="24">
        <v>0</v>
      </c>
      <c r="R139" s="24" t="s">
        <v>350</v>
      </c>
      <c r="S139" s="26">
        <f t="shared" si="4"/>
        <v>1</v>
      </c>
      <c r="T139" s="23">
        <v>129</v>
      </c>
      <c r="U139" s="23" t="s">
        <v>69</v>
      </c>
      <c r="V139" s="27" t="s">
        <v>69</v>
      </c>
      <c r="W139" s="28" t="s">
        <v>70</v>
      </c>
      <c r="X139" s="24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9" t="s">
        <v>71</v>
      </c>
      <c r="AU139" s="19" t="s">
        <v>71</v>
      </c>
      <c r="AV139" s="19" t="s">
        <v>72</v>
      </c>
      <c r="AW139" s="19" t="s">
        <v>72</v>
      </c>
      <c r="AX139" s="18"/>
    </row>
    <row r="140" spans="1:50" ht="16" x14ac:dyDescent="0.2">
      <c r="A140" s="1"/>
      <c r="B140" s="9">
        <v>22013538</v>
      </c>
      <c r="C140" s="10" t="s">
        <v>405</v>
      </c>
      <c r="D140" s="11" t="s">
        <v>406</v>
      </c>
      <c r="E140" s="12">
        <v>22</v>
      </c>
      <c r="F140" s="12">
        <v>7973</v>
      </c>
      <c r="G140" s="13" t="s">
        <v>75</v>
      </c>
      <c r="H140" s="13">
        <v>15.46</v>
      </c>
      <c r="I140" s="14" t="s">
        <v>66</v>
      </c>
      <c r="J140" s="13" t="s">
        <v>67</v>
      </c>
      <c r="K140" s="13">
        <v>2.0000000000000001E-4</v>
      </c>
      <c r="L140" s="13">
        <v>0</v>
      </c>
      <c r="M140" s="13">
        <v>4.0000000000000002E-4</v>
      </c>
      <c r="N140" s="13">
        <v>4.0000000000000002E-4</v>
      </c>
      <c r="O140" s="13">
        <v>2.0000000000000001E-4</v>
      </c>
      <c r="P140" s="13">
        <v>5.9999999999999995E-4</v>
      </c>
      <c r="Q140" s="13">
        <v>0</v>
      </c>
      <c r="R140" s="13" t="s">
        <v>350</v>
      </c>
      <c r="S140" s="15">
        <f t="shared" si="4"/>
        <v>1</v>
      </c>
      <c r="T140" s="12">
        <v>131</v>
      </c>
      <c r="U140" s="12" t="s">
        <v>69</v>
      </c>
      <c r="V140" s="16" t="s">
        <v>69</v>
      </c>
      <c r="W140" s="17" t="s">
        <v>70</v>
      </c>
      <c r="X140" s="13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9" t="s">
        <v>71</v>
      </c>
      <c r="AU140" s="19" t="s">
        <v>71</v>
      </c>
      <c r="AV140" s="19" t="s">
        <v>72</v>
      </c>
      <c r="AW140" s="19" t="s">
        <v>72</v>
      </c>
      <c r="AX140" s="18"/>
    </row>
    <row r="141" spans="1:50" ht="16" x14ac:dyDescent="0.2">
      <c r="A141" s="1"/>
      <c r="B141" s="20">
        <v>22015608</v>
      </c>
      <c r="C141" s="21" t="s">
        <v>407</v>
      </c>
      <c r="D141" s="22" t="s">
        <v>408</v>
      </c>
      <c r="E141" s="23">
        <v>158</v>
      </c>
      <c r="F141" s="23">
        <v>8011</v>
      </c>
      <c r="G141" s="24" t="s">
        <v>75</v>
      </c>
      <c r="H141" s="24">
        <v>15.54</v>
      </c>
      <c r="I141" s="25" t="s">
        <v>66</v>
      </c>
      <c r="J141" s="24" t="s">
        <v>67</v>
      </c>
      <c r="K141" s="24">
        <v>4.0000000000000002E-4</v>
      </c>
      <c r="L141" s="24">
        <v>0</v>
      </c>
      <c r="M141" s="24">
        <v>1E-4</v>
      </c>
      <c r="N141" s="24">
        <v>1E-4</v>
      </c>
      <c r="O141" s="24">
        <v>4.0000000000000002E-4</v>
      </c>
      <c r="P141" s="24">
        <v>5.0000000000000001E-4</v>
      </c>
      <c r="Q141" s="24">
        <v>0</v>
      </c>
      <c r="R141" s="24" t="s">
        <v>350</v>
      </c>
      <c r="S141" s="26">
        <f t="shared" si="4"/>
        <v>1</v>
      </c>
      <c r="T141" s="23">
        <v>132</v>
      </c>
      <c r="U141" s="23" t="s">
        <v>69</v>
      </c>
      <c r="V141" s="27" t="s">
        <v>69</v>
      </c>
      <c r="W141" s="28" t="s">
        <v>70</v>
      </c>
      <c r="X141" s="24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9" t="s">
        <v>71</v>
      </c>
      <c r="AU141" s="19" t="s">
        <v>71</v>
      </c>
      <c r="AV141" s="19" t="s">
        <v>72</v>
      </c>
      <c r="AW141" s="19" t="s">
        <v>72</v>
      </c>
      <c r="AX141" s="18"/>
    </row>
    <row r="142" spans="1:50" ht="16" x14ac:dyDescent="0.2">
      <c r="A142" s="1"/>
      <c r="B142" s="9">
        <v>22014964</v>
      </c>
      <c r="C142" s="10" t="s">
        <v>409</v>
      </c>
      <c r="D142" s="11" t="s">
        <v>410</v>
      </c>
      <c r="E142" s="12">
        <v>13</v>
      </c>
      <c r="F142" s="12">
        <v>7992</v>
      </c>
      <c r="G142" s="13" t="s">
        <v>75</v>
      </c>
      <c r="H142" s="13">
        <v>15.52</v>
      </c>
      <c r="I142" s="14" t="s">
        <v>66</v>
      </c>
      <c r="J142" s="13" t="s">
        <v>67</v>
      </c>
      <c r="K142" s="13">
        <v>2.9999999999999997E-4</v>
      </c>
      <c r="L142" s="13">
        <v>0</v>
      </c>
      <c r="M142" s="13">
        <v>0</v>
      </c>
      <c r="N142" s="13">
        <v>0</v>
      </c>
      <c r="O142" s="13">
        <v>2.9999999999999997E-4</v>
      </c>
      <c r="P142" s="13">
        <v>2.9999999999999997E-4</v>
      </c>
      <c r="Q142" s="13">
        <v>0</v>
      </c>
      <c r="R142" s="13" t="s">
        <v>350</v>
      </c>
      <c r="S142" s="15">
        <f t="shared" si="4"/>
        <v>1</v>
      </c>
      <c r="T142" s="12">
        <v>132</v>
      </c>
      <c r="U142" s="12" t="s">
        <v>69</v>
      </c>
      <c r="V142" s="16" t="s">
        <v>69</v>
      </c>
      <c r="W142" s="17" t="s">
        <v>70</v>
      </c>
      <c r="X142" s="13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9" t="s">
        <v>71</v>
      </c>
      <c r="AU142" s="19" t="s">
        <v>71</v>
      </c>
      <c r="AV142" s="19" t="s">
        <v>72</v>
      </c>
      <c r="AW142" s="19" t="s">
        <v>72</v>
      </c>
      <c r="AX142" s="18"/>
    </row>
    <row r="143" spans="1:50" ht="16" x14ac:dyDescent="0.2">
      <c r="A143" s="1"/>
      <c r="B143" s="20">
        <v>22011972</v>
      </c>
      <c r="C143" s="21" t="s">
        <v>411</v>
      </c>
      <c r="D143" s="22" t="s">
        <v>412</v>
      </c>
      <c r="E143" s="23">
        <v>41</v>
      </c>
      <c r="F143" s="23">
        <v>7922</v>
      </c>
      <c r="G143" s="24" t="s">
        <v>65</v>
      </c>
      <c r="H143" s="24">
        <v>15.31</v>
      </c>
      <c r="I143" s="25" t="s">
        <v>66</v>
      </c>
      <c r="J143" s="24" t="s">
        <v>67</v>
      </c>
      <c r="K143" s="24">
        <v>2.0000000000000001E-4</v>
      </c>
      <c r="L143" s="24">
        <v>0</v>
      </c>
      <c r="M143" s="24">
        <v>1E-4</v>
      </c>
      <c r="N143" s="24">
        <v>1E-4</v>
      </c>
      <c r="O143" s="24">
        <v>2.0000000000000001E-4</v>
      </c>
      <c r="P143" s="24">
        <v>2.9999999999999997E-4</v>
      </c>
      <c r="Q143" s="24">
        <v>0</v>
      </c>
      <c r="R143" s="24" t="s">
        <v>350</v>
      </c>
      <c r="S143" s="26">
        <f t="shared" si="4"/>
        <v>1</v>
      </c>
      <c r="T143" s="23">
        <v>134</v>
      </c>
      <c r="U143" s="23" t="s">
        <v>69</v>
      </c>
      <c r="V143" s="27" t="s">
        <v>69</v>
      </c>
      <c r="W143" s="28" t="s">
        <v>70</v>
      </c>
      <c r="X143" s="24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9" t="s">
        <v>71</v>
      </c>
      <c r="AU143" s="19" t="s">
        <v>71</v>
      </c>
      <c r="AV143" s="19" t="s">
        <v>72</v>
      </c>
      <c r="AW143" s="19" t="s">
        <v>72</v>
      </c>
      <c r="AX143" s="18"/>
    </row>
    <row r="144" spans="1:50" ht="16" x14ac:dyDescent="0.2">
      <c r="A144" s="1"/>
      <c r="B144" s="9">
        <v>22011634</v>
      </c>
      <c r="C144" s="10" t="s">
        <v>413</v>
      </c>
      <c r="D144" s="11" t="s">
        <v>414</v>
      </c>
      <c r="E144" s="12">
        <v>108</v>
      </c>
      <c r="F144" s="12">
        <v>7909</v>
      </c>
      <c r="G144" s="13" t="s">
        <v>75</v>
      </c>
      <c r="H144" s="13">
        <v>15.31</v>
      </c>
      <c r="I144" s="14" t="s">
        <v>66</v>
      </c>
      <c r="J144" s="13" t="s">
        <v>67</v>
      </c>
      <c r="K144" s="13">
        <v>1E-4</v>
      </c>
      <c r="L144" s="13">
        <v>0</v>
      </c>
      <c r="M144" s="13">
        <v>0</v>
      </c>
      <c r="N144" s="13">
        <v>0</v>
      </c>
      <c r="O144" s="13">
        <v>1E-4</v>
      </c>
      <c r="P144" s="13">
        <v>1E-4</v>
      </c>
      <c r="Q144" s="13">
        <v>0</v>
      </c>
      <c r="R144" s="13" t="s">
        <v>350</v>
      </c>
      <c r="S144" s="15">
        <f t="shared" si="4"/>
        <v>1</v>
      </c>
      <c r="T144" s="12">
        <v>135</v>
      </c>
      <c r="U144" s="12" t="s">
        <v>69</v>
      </c>
      <c r="V144" s="16" t="s">
        <v>69</v>
      </c>
      <c r="W144" s="17" t="s">
        <v>70</v>
      </c>
      <c r="X144" s="13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9" t="s">
        <v>71</v>
      </c>
      <c r="AU144" s="19" t="s">
        <v>71</v>
      </c>
      <c r="AV144" s="19" t="s">
        <v>72</v>
      </c>
      <c r="AW144" s="19" t="s">
        <v>72</v>
      </c>
      <c r="AX144" s="18"/>
    </row>
    <row r="145" spans="1:50" ht="16" x14ac:dyDescent="0.2">
      <c r="A145" s="1"/>
      <c r="B145" s="20">
        <v>22012302</v>
      </c>
      <c r="C145" s="21" t="s">
        <v>415</v>
      </c>
      <c r="D145" s="22" t="s">
        <v>416</v>
      </c>
      <c r="E145" s="23">
        <v>53</v>
      </c>
      <c r="F145" s="23">
        <v>7931</v>
      </c>
      <c r="G145" s="24" t="s">
        <v>75</v>
      </c>
      <c r="H145" s="24">
        <v>15.31</v>
      </c>
      <c r="I145" s="25" t="s">
        <v>66</v>
      </c>
      <c r="J145" s="24" t="s">
        <v>67</v>
      </c>
      <c r="K145" s="24">
        <v>4.0000000000000002E-4</v>
      </c>
      <c r="L145" s="24">
        <v>0</v>
      </c>
      <c r="M145" s="24">
        <v>0</v>
      </c>
      <c r="N145" s="24">
        <v>0</v>
      </c>
      <c r="O145" s="24">
        <v>4.0000000000000002E-4</v>
      </c>
      <c r="P145" s="24">
        <v>4.0000000000000002E-4</v>
      </c>
      <c r="Q145" s="24">
        <v>0</v>
      </c>
      <c r="R145" s="24" t="s">
        <v>350</v>
      </c>
      <c r="S145" s="26">
        <f t="shared" si="4"/>
        <v>1</v>
      </c>
      <c r="T145" s="23">
        <v>135</v>
      </c>
      <c r="U145" s="23" t="s">
        <v>69</v>
      </c>
      <c r="V145" s="27" t="s">
        <v>69</v>
      </c>
      <c r="W145" s="28" t="s">
        <v>70</v>
      </c>
      <c r="X145" s="24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9" t="s">
        <v>71</v>
      </c>
      <c r="AU145" s="19" t="s">
        <v>71</v>
      </c>
      <c r="AV145" s="19" t="s">
        <v>72</v>
      </c>
      <c r="AW145" s="19" t="s">
        <v>72</v>
      </c>
      <c r="AX145" s="18"/>
    </row>
    <row r="146" spans="1:50" ht="16" x14ac:dyDescent="0.2">
      <c r="A146" s="1"/>
      <c r="B146" s="9">
        <v>22015998</v>
      </c>
      <c r="C146" s="10" t="s">
        <v>417</v>
      </c>
      <c r="D146" s="11" t="s">
        <v>418</v>
      </c>
      <c r="E146" s="12">
        <v>119</v>
      </c>
      <c r="F146" s="12">
        <v>8020</v>
      </c>
      <c r="G146" s="13" t="s">
        <v>65</v>
      </c>
      <c r="H146" s="13">
        <v>15.54</v>
      </c>
      <c r="I146" s="14" t="s">
        <v>66</v>
      </c>
      <c r="J146" s="13" t="s">
        <v>67</v>
      </c>
      <c r="K146" s="13">
        <v>2.0000000000000001E-4</v>
      </c>
      <c r="L146" s="13">
        <v>0</v>
      </c>
      <c r="M146" s="13">
        <v>0</v>
      </c>
      <c r="N146" s="13">
        <v>0</v>
      </c>
      <c r="O146" s="13">
        <v>2.0000000000000001E-4</v>
      </c>
      <c r="P146" s="13">
        <v>2.0000000000000001E-4</v>
      </c>
      <c r="Q146" s="13">
        <v>0</v>
      </c>
      <c r="R146" s="13" t="s">
        <v>350</v>
      </c>
      <c r="S146" s="15">
        <f t="shared" si="4"/>
        <v>1</v>
      </c>
      <c r="T146" s="12">
        <v>137</v>
      </c>
      <c r="U146" s="12" t="s">
        <v>69</v>
      </c>
      <c r="V146" s="16" t="s">
        <v>69</v>
      </c>
      <c r="W146" s="17" t="s">
        <v>70</v>
      </c>
      <c r="X146" s="13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9" t="s">
        <v>71</v>
      </c>
      <c r="AU146" s="19" t="s">
        <v>71</v>
      </c>
      <c r="AV146" s="19" t="s">
        <v>72</v>
      </c>
      <c r="AW146" s="19" t="s">
        <v>72</v>
      </c>
      <c r="AX146" s="18"/>
    </row>
    <row r="147" spans="1:50" ht="16" x14ac:dyDescent="0.2">
      <c r="A147" s="1"/>
      <c r="B147" s="20">
        <v>22013018</v>
      </c>
      <c r="C147" s="21" t="s">
        <v>419</v>
      </c>
      <c r="D147" s="22" t="s">
        <v>420</v>
      </c>
      <c r="E147" s="23">
        <v>9</v>
      </c>
      <c r="F147" s="23">
        <v>7961</v>
      </c>
      <c r="G147" s="24" t="s">
        <v>65</v>
      </c>
      <c r="H147" s="24">
        <v>15.46</v>
      </c>
      <c r="I147" s="25" t="s">
        <v>66</v>
      </c>
      <c r="J147" s="24" t="s">
        <v>67</v>
      </c>
      <c r="K147" s="24">
        <v>5.0000000000000001E-4</v>
      </c>
      <c r="L147" s="24">
        <v>0</v>
      </c>
      <c r="M147" s="24">
        <v>8.0000000000000004E-4</v>
      </c>
      <c r="N147" s="24">
        <v>8.0000000000000004E-4</v>
      </c>
      <c r="O147" s="24">
        <v>5.0000000000000001E-4</v>
      </c>
      <c r="P147" s="24">
        <v>1.2999999999999999E-3</v>
      </c>
      <c r="Q147" s="24">
        <v>0</v>
      </c>
      <c r="R147" s="24" t="s">
        <v>350</v>
      </c>
      <c r="S147" s="26">
        <f t="shared" si="4"/>
        <v>1</v>
      </c>
      <c r="T147" s="23">
        <v>137</v>
      </c>
      <c r="U147" s="23" t="s">
        <v>69</v>
      </c>
      <c r="V147" s="27" t="s">
        <v>69</v>
      </c>
      <c r="W147" s="28" t="s">
        <v>70</v>
      </c>
      <c r="X147" s="24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9" t="s">
        <v>71</v>
      </c>
      <c r="AU147" s="19" t="s">
        <v>71</v>
      </c>
      <c r="AV147" s="19" t="s">
        <v>72</v>
      </c>
      <c r="AW147" s="19" t="s">
        <v>72</v>
      </c>
      <c r="AX147" s="18"/>
    </row>
    <row r="148" spans="1:50" ht="16" x14ac:dyDescent="0.2">
      <c r="A148" s="1"/>
      <c r="B148" s="9">
        <v>22015201</v>
      </c>
      <c r="C148" s="10" t="s">
        <v>421</v>
      </c>
      <c r="D148" s="11" t="s">
        <v>422</v>
      </c>
      <c r="E148" s="12">
        <v>110</v>
      </c>
      <c r="F148" s="12">
        <v>7998</v>
      </c>
      <c r="G148" s="13" t="s">
        <v>75</v>
      </c>
      <c r="H148" s="13">
        <v>15.52</v>
      </c>
      <c r="I148" s="14" t="s">
        <v>158</v>
      </c>
      <c r="J148" s="13"/>
      <c r="K148" s="13">
        <v>1E-4</v>
      </c>
      <c r="L148" s="13">
        <v>1E-4</v>
      </c>
      <c r="M148" s="13">
        <v>0</v>
      </c>
      <c r="N148" s="13">
        <v>1E-4</v>
      </c>
      <c r="O148" s="13">
        <v>2.0000000000000001E-4</v>
      </c>
      <c r="P148" s="13">
        <v>2.0000000000000001E-4</v>
      </c>
      <c r="Q148" s="13">
        <v>0</v>
      </c>
      <c r="R148" s="13" t="s">
        <v>350</v>
      </c>
      <c r="S148" s="15">
        <f t="shared" si="4"/>
        <v>1</v>
      </c>
      <c r="T148" s="12">
        <v>137</v>
      </c>
      <c r="U148" s="12" t="s">
        <v>69</v>
      </c>
      <c r="V148" s="16" t="s">
        <v>69</v>
      </c>
      <c r="W148" s="17" t="s">
        <v>160</v>
      </c>
      <c r="X148" s="13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9" t="s">
        <v>71</v>
      </c>
      <c r="AU148" s="19" t="s">
        <v>71</v>
      </c>
      <c r="AV148" s="19" t="s">
        <v>72</v>
      </c>
      <c r="AW148" s="19" t="s">
        <v>72</v>
      </c>
      <c r="AX148" s="18"/>
    </row>
    <row r="149" spans="1:50" ht="16" x14ac:dyDescent="0.2">
      <c r="A149" s="1"/>
      <c r="B149" s="20">
        <v>22014416</v>
      </c>
      <c r="C149" s="21" t="s">
        <v>423</v>
      </c>
      <c r="D149" s="22" t="s">
        <v>424</v>
      </c>
      <c r="E149" s="23">
        <v>23</v>
      </c>
      <c r="F149" s="23">
        <v>7984</v>
      </c>
      <c r="G149" s="24" t="s">
        <v>75</v>
      </c>
      <c r="H149" s="24">
        <v>15.52</v>
      </c>
      <c r="I149" s="25" t="s">
        <v>158</v>
      </c>
      <c r="J149" s="24"/>
      <c r="K149" s="24">
        <v>1E-4</v>
      </c>
      <c r="L149" s="24">
        <v>1E-4</v>
      </c>
      <c r="M149" s="24">
        <v>0</v>
      </c>
      <c r="N149" s="24">
        <v>1E-4</v>
      </c>
      <c r="O149" s="24">
        <v>2.0000000000000001E-4</v>
      </c>
      <c r="P149" s="24">
        <v>2.0000000000000001E-4</v>
      </c>
      <c r="Q149" s="24">
        <v>0</v>
      </c>
      <c r="R149" s="24" t="s">
        <v>350</v>
      </c>
      <c r="S149" s="26">
        <f t="shared" si="4"/>
        <v>1</v>
      </c>
      <c r="T149" s="23">
        <v>140</v>
      </c>
      <c r="U149" s="23" t="s">
        <v>69</v>
      </c>
      <c r="V149" s="27" t="s">
        <v>69</v>
      </c>
      <c r="W149" s="28" t="s">
        <v>160</v>
      </c>
      <c r="X149" s="24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9" t="s">
        <v>71</v>
      </c>
      <c r="AU149" s="19" t="s">
        <v>71</v>
      </c>
      <c r="AV149" s="19" t="s">
        <v>72</v>
      </c>
      <c r="AW149" s="19" t="s">
        <v>72</v>
      </c>
      <c r="AX149" s="18"/>
    </row>
    <row r="150" spans="1:50" ht="16" x14ac:dyDescent="0.2">
      <c r="A150" s="1"/>
      <c r="B150" s="9">
        <v>22010273</v>
      </c>
      <c r="C150" s="10" t="s">
        <v>425</v>
      </c>
      <c r="D150" s="11" t="s">
        <v>426</v>
      </c>
      <c r="E150" s="12">
        <v>211</v>
      </c>
      <c r="F150" s="12">
        <v>7871</v>
      </c>
      <c r="G150" s="13" t="s">
        <v>75</v>
      </c>
      <c r="H150" s="13">
        <v>15.26</v>
      </c>
      <c r="I150" s="14" t="s">
        <v>66</v>
      </c>
      <c r="J150" s="13" t="s">
        <v>67</v>
      </c>
      <c r="K150" s="13">
        <v>1E-4</v>
      </c>
      <c r="L150" s="13">
        <v>0</v>
      </c>
      <c r="M150" s="13">
        <v>0</v>
      </c>
      <c r="N150" s="13">
        <v>0</v>
      </c>
      <c r="O150" s="13">
        <v>1E-4</v>
      </c>
      <c r="P150" s="13">
        <v>1E-4</v>
      </c>
      <c r="Q150" s="13">
        <v>0</v>
      </c>
      <c r="R150" s="13" t="s">
        <v>350</v>
      </c>
      <c r="S150" s="15">
        <f t="shared" si="4"/>
        <v>1</v>
      </c>
      <c r="T150" s="12">
        <v>140</v>
      </c>
      <c r="U150" s="12" t="s">
        <v>69</v>
      </c>
      <c r="V150" s="16" t="s">
        <v>69</v>
      </c>
      <c r="W150" s="17" t="s">
        <v>70</v>
      </c>
      <c r="X150" s="13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9" t="s">
        <v>71</v>
      </c>
      <c r="AU150" s="19" t="s">
        <v>71</v>
      </c>
      <c r="AV150" s="19" t="s">
        <v>72</v>
      </c>
      <c r="AW150" s="19" t="s">
        <v>72</v>
      </c>
      <c r="AX150" s="18"/>
    </row>
    <row r="151" spans="1:50" ht="16" x14ac:dyDescent="0.2">
      <c r="A151" s="1"/>
      <c r="B151" s="20">
        <v>22013074</v>
      </c>
      <c r="C151" s="21" t="s">
        <v>427</v>
      </c>
      <c r="D151" s="22" t="s">
        <v>428</v>
      </c>
      <c r="E151" s="23">
        <v>12</v>
      </c>
      <c r="F151" s="23">
        <v>7963</v>
      </c>
      <c r="G151" s="24" t="s">
        <v>75</v>
      </c>
      <c r="H151" s="24">
        <v>15.46</v>
      </c>
      <c r="I151" s="25" t="s">
        <v>66</v>
      </c>
      <c r="J151" s="24" t="s">
        <v>67</v>
      </c>
      <c r="K151" s="24">
        <v>2.9999999999999997E-4</v>
      </c>
      <c r="L151" s="24">
        <v>0</v>
      </c>
      <c r="M151" s="24">
        <v>2.9999999999999997E-4</v>
      </c>
      <c r="N151" s="24">
        <v>2.9999999999999997E-4</v>
      </c>
      <c r="O151" s="24">
        <v>2.9999999999999997E-4</v>
      </c>
      <c r="P151" s="24">
        <v>5.9999999999999995E-4</v>
      </c>
      <c r="Q151" s="24">
        <v>0</v>
      </c>
      <c r="R151" s="24" t="s">
        <v>350</v>
      </c>
      <c r="S151" s="26">
        <f t="shared" si="4"/>
        <v>1</v>
      </c>
      <c r="T151" s="23">
        <v>140</v>
      </c>
      <c r="U151" s="23" t="s">
        <v>69</v>
      </c>
      <c r="V151" s="27" t="s">
        <v>69</v>
      </c>
      <c r="W151" s="28" t="s">
        <v>70</v>
      </c>
      <c r="X151" s="24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9" t="s">
        <v>71</v>
      </c>
      <c r="AU151" s="19" t="s">
        <v>71</v>
      </c>
      <c r="AV151" s="19" t="s">
        <v>72</v>
      </c>
      <c r="AW151" s="19" t="s">
        <v>72</v>
      </c>
      <c r="AX151" s="18"/>
    </row>
    <row r="152" spans="1:50" ht="16" x14ac:dyDescent="0.2">
      <c r="A152" s="1"/>
      <c r="B152" s="9">
        <v>22012788</v>
      </c>
      <c r="C152" s="10" t="s">
        <v>429</v>
      </c>
      <c r="D152" s="11" t="s">
        <v>430</v>
      </c>
      <c r="E152" s="12">
        <v>103</v>
      </c>
      <c r="F152" s="12">
        <v>7956</v>
      </c>
      <c r="G152" s="13" t="s">
        <v>65</v>
      </c>
      <c r="H152" s="13">
        <v>15.46</v>
      </c>
      <c r="I152" s="14" t="s">
        <v>66</v>
      </c>
      <c r="J152" s="13" t="s">
        <v>67</v>
      </c>
      <c r="K152" s="13">
        <v>2.0000000000000001E-4</v>
      </c>
      <c r="L152" s="13">
        <v>0</v>
      </c>
      <c r="M152" s="13">
        <v>0</v>
      </c>
      <c r="N152" s="13">
        <v>0</v>
      </c>
      <c r="O152" s="13">
        <v>2.0000000000000001E-4</v>
      </c>
      <c r="P152" s="13">
        <v>2.0000000000000001E-4</v>
      </c>
      <c r="Q152" s="13">
        <v>0</v>
      </c>
      <c r="R152" s="13" t="s">
        <v>350</v>
      </c>
      <c r="S152" s="15">
        <f t="shared" si="4"/>
        <v>1</v>
      </c>
      <c r="T152" s="12">
        <v>140</v>
      </c>
      <c r="U152" s="12" t="s">
        <v>69</v>
      </c>
      <c r="V152" s="16" t="s">
        <v>69</v>
      </c>
      <c r="W152" s="17" t="s">
        <v>70</v>
      </c>
      <c r="X152" s="13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9" t="s">
        <v>71</v>
      </c>
      <c r="AU152" s="19" t="s">
        <v>71</v>
      </c>
      <c r="AV152" s="19" t="s">
        <v>72</v>
      </c>
      <c r="AW152" s="19" t="s">
        <v>72</v>
      </c>
      <c r="AX152" s="18"/>
    </row>
    <row r="153" spans="1:50" ht="16" x14ac:dyDescent="0.2">
      <c r="A153" s="1"/>
      <c r="B153" s="20">
        <v>22014920</v>
      </c>
      <c r="C153" s="21" t="s">
        <v>431</v>
      </c>
      <c r="D153" s="22" t="s">
        <v>432</v>
      </c>
      <c r="E153" s="23">
        <v>8</v>
      </c>
      <c r="F153" s="23">
        <v>7991</v>
      </c>
      <c r="G153" s="24" t="s">
        <v>75</v>
      </c>
      <c r="H153" s="24">
        <v>15.52</v>
      </c>
      <c r="I153" s="25" t="s">
        <v>399</v>
      </c>
      <c r="J153" s="24" t="s">
        <v>400</v>
      </c>
      <c r="K153" s="24">
        <v>2.0000000000000001E-4</v>
      </c>
      <c r="L153" s="24">
        <v>0</v>
      </c>
      <c r="M153" s="24">
        <v>0</v>
      </c>
      <c r="N153" s="24">
        <v>0</v>
      </c>
      <c r="O153" s="24">
        <v>2.0000000000000001E-4</v>
      </c>
      <c r="P153" s="24">
        <v>2.0000000000000001E-4</v>
      </c>
      <c r="Q153" s="24">
        <v>0</v>
      </c>
      <c r="R153" s="24" t="s">
        <v>350</v>
      </c>
      <c r="S153" s="26">
        <f t="shared" si="4"/>
        <v>1</v>
      </c>
      <c r="T153" s="23">
        <v>144</v>
      </c>
      <c r="U153" s="23" t="s">
        <v>69</v>
      </c>
      <c r="V153" s="28" t="s">
        <v>70</v>
      </c>
      <c r="W153" s="28" t="s">
        <v>70</v>
      </c>
      <c r="X153" s="24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9" t="s">
        <v>71</v>
      </c>
      <c r="AU153" s="19" t="s">
        <v>71</v>
      </c>
      <c r="AV153" s="19" t="s">
        <v>72</v>
      </c>
      <c r="AW153" s="19" t="s">
        <v>72</v>
      </c>
      <c r="AX153" s="18"/>
    </row>
    <row r="154" spans="1:50" ht="16" x14ac:dyDescent="0.2">
      <c r="A154" s="1"/>
      <c r="B154" s="9">
        <v>22015333</v>
      </c>
      <c r="C154" s="10" t="s">
        <v>433</v>
      </c>
      <c r="D154" s="11" t="s">
        <v>434</v>
      </c>
      <c r="E154" s="12">
        <v>62</v>
      </c>
      <c r="F154" s="12">
        <v>8001</v>
      </c>
      <c r="G154" s="13" t="s">
        <v>65</v>
      </c>
      <c r="H154" s="13">
        <v>15.52</v>
      </c>
      <c r="I154" s="14" t="s">
        <v>66</v>
      </c>
      <c r="J154" s="13" t="s">
        <v>67</v>
      </c>
      <c r="K154" s="13">
        <v>2.0000000000000001E-4</v>
      </c>
      <c r="L154" s="13">
        <v>0</v>
      </c>
      <c r="M154" s="13">
        <v>0</v>
      </c>
      <c r="N154" s="13">
        <v>0</v>
      </c>
      <c r="O154" s="13">
        <v>2.0000000000000001E-4</v>
      </c>
      <c r="P154" s="13">
        <v>2.0000000000000001E-4</v>
      </c>
      <c r="Q154" s="13">
        <v>0</v>
      </c>
      <c r="R154" s="13" t="s">
        <v>350</v>
      </c>
      <c r="S154" s="15">
        <f t="shared" si="4"/>
        <v>1</v>
      </c>
      <c r="T154" s="12">
        <v>144</v>
      </c>
      <c r="U154" s="12" t="s">
        <v>69</v>
      </c>
      <c r="V154" s="16" t="s">
        <v>69</v>
      </c>
      <c r="W154" s="17" t="s">
        <v>70</v>
      </c>
      <c r="X154" s="13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9" t="s">
        <v>71</v>
      </c>
      <c r="AU154" s="19" t="s">
        <v>71</v>
      </c>
      <c r="AV154" s="19" t="s">
        <v>72</v>
      </c>
      <c r="AW154" s="19" t="s">
        <v>72</v>
      </c>
      <c r="AX154" s="18"/>
    </row>
    <row r="155" spans="1:50" ht="16" x14ac:dyDescent="0.2">
      <c r="A155" s="1"/>
      <c r="B155" s="20">
        <v>22014608</v>
      </c>
      <c r="C155" s="21" t="s">
        <v>435</v>
      </c>
      <c r="D155" s="22" t="s">
        <v>436</v>
      </c>
      <c r="E155" s="23">
        <v>150</v>
      </c>
      <c r="F155" s="23">
        <v>7988</v>
      </c>
      <c r="G155" s="24" t="s">
        <v>75</v>
      </c>
      <c r="H155" s="24">
        <v>15.52</v>
      </c>
      <c r="I155" s="25" t="s">
        <v>399</v>
      </c>
      <c r="J155" s="24" t="s">
        <v>400</v>
      </c>
      <c r="K155" s="24">
        <v>2.0000000000000001E-4</v>
      </c>
      <c r="L155" s="24">
        <v>0</v>
      </c>
      <c r="M155" s="24">
        <v>0</v>
      </c>
      <c r="N155" s="24">
        <v>0</v>
      </c>
      <c r="O155" s="24">
        <v>2.0000000000000001E-4</v>
      </c>
      <c r="P155" s="24">
        <v>2.0000000000000001E-4</v>
      </c>
      <c r="Q155" s="24">
        <v>0</v>
      </c>
      <c r="R155" s="24" t="s">
        <v>350</v>
      </c>
      <c r="S155" s="26">
        <f t="shared" si="4"/>
        <v>1</v>
      </c>
      <c r="T155" s="23">
        <v>146</v>
      </c>
      <c r="U155" s="23" t="s">
        <v>69</v>
      </c>
      <c r="V155" s="28" t="s">
        <v>70</v>
      </c>
      <c r="W155" s="28" t="s">
        <v>70</v>
      </c>
      <c r="X155" s="24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9" t="s">
        <v>71</v>
      </c>
      <c r="AU155" s="19" t="s">
        <v>71</v>
      </c>
      <c r="AV155" s="19" t="s">
        <v>72</v>
      </c>
      <c r="AW155" s="19" t="s">
        <v>72</v>
      </c>
      <c r="AX155" s="18"/>
    </row>
    <row r="156" spans="1:50" ht="16" x14ac:dyDescent="0.2">
      <c r="A156" s="1"/>
      <c r="B156" s="9">
        <v>22014550</v>
      </c>
      <c r="C156" s="10" t="s">
        <v>437</v>
      </c>
      <c r="D156" s="11" t="s">
        <v>438</v>
      </c>
      <c r="E156" s="12">
        <v>70</v>
      </c>
      <c r="F156" s="12">
        <v>7986</v>
      </c>
      <c r="G156" s="13" t="s">
        <v>75</v>
      </c>
      <c r="H156" s="13">
        <v>15.52</v>
      </c>
      <c r="I156" s="14" t="s">
        <v>66</v>
      </c>
      <c r="J156" s="13" t="s">
        <v>67</v>
      </c>
      <c r="K156" s="13">
        <v>2.0000000000000001E-4</v>
      </c>
      <c r="L156" s="13">
        <v>0</v>
      </c>
      <c r="M156" s="13">
        <v>0</v>
      </c>
      <c r="N156" s="13">
        <v>0</v>
      </c>
      <c r="O156" s="13">
        <v>2.0000000000000001E-4</v>
      </c>
      <c r="P156" s="13">
        <v>2.0000000000000001E-4</v>
      </c>
      <c r="Q156" s="13">
        <v>0</v>
      </c>
      <c r="R156" s="13" t="s">
        <v>350</v>
      </c>
      <c r="S156" s="15">
        <f t="shared" si="4"/>
        <v>1</v>
      </c>
      <c r="T156" s="12">
        <v>147</v>
      </c>
      <c r="U156" s="12" t="s">
        <v>69</v>
      </c>
      <c r="V156" s="16" t="s">
        <v>69</v>
      </c>
      <c r="W156" s="17" t="s">
        <v>70</v>
      </c>
      <c r="X156" s="13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9" t="s">
        <v>71</v>
      </c>
      <c r="AU156" s="19" t="s">
        <v>71</v>
      </c>
      <c r="AV156" s="19" t="s">
        <v>72</v>
      </c>
      <c r="AW156" s="19" t="s">
        <v>72</v>
      </c>
      <c r="AX156" s="18"/>
    </row>
    <row r="157" spans="1:50" ht="16" x14ac:dyDescent="0.2">
      <c r="A157" s="1"/>
      <c r="B157" s="20">
        <v>22012219</v>
      </c>
      <c r="C157" s="21" t="s">
        <v>439</v>
      </c>
      <c r="D157" s="22" t="s">
        <v>440</v>
      </c>
      <c r="E157" s="23">
        <v>197</v>
      </c>
      <c r="F157" s="23">
        <v>7927</v>
      </c>
      <c r="G157" s="24" t="s">
        <v>75</v>
      </c>
      <c r="H157" s="24">
        <v>15.31</v>
      </c>
      <c r="I157" s="25" t="s">
        <v>66</v>
      </c>
      <c r="J157" s="24" t="s">
        <v>67</v>
      </c>
      <c r="K157" s="24">
        <v>2.0000000000000001E-4</v>
      </c>
      <c r="L157" s="24">
        <v>0</v>
      </c>
      <c r="M157" s="24">
        <v>0</v>
      </c>
      <c r="N157" s="24">
        <v>0</v>
      </c>
      <c r="O157" s="24">
        <v>2.0000000000000001E-4</v>
      </c>
      <c r="P157" s="24">
        <v>2.0000000000000001E-4</v>
      </c>
      <c r="Q157" s="24">
        <v>0</v>
      </c>
      <c r="R157" s="24" t="s">
        <v>350</v>
      </c>
      <c r="S157" s="26">
        <f t="shared" si="4"/>
        <v>1</v>
      </c>
      <c r="T157" s="23">
        <v>147</v>
      </c>
      <c r="U157" s="23" t="s">
        <v>69</v>
      </c>
      <c r="V157" s="27" t="s">
        <v>69</v>
      </c>
      <c r="W157" s="28" t="s">
        <v>70</v>
      </c>
      <c r="X157" s="24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9" t="s">
        <v>71</v>
      </c>
      <c r="AU157" s="19" t="s">
        <v>71</v>
      </c>
      <c r="AV157" s="19" t="s">
        <v>72</v>
      </c>
      <c r="AW157" s="19" t="s">
        <v>72</v>
      </c>
      <c r="AX157" s="18"/>
    </row>
    <row r="158" spans="1:50" ht="16" x14ac:dyDescent="0.2">
      <c r="A158" s="1"/>
      <c r="B158" s="9">
        <v>22013527</v>
      </c>
      <c r="C158" s="10" t="s">
        <v>441</v>
      </c>
      <c r="D158" s="11" t="s">
        <v>442</v>
      </c>
      <c r="E158" s="12">
        <v>4</v>
      </c>
      <c r="F158" s="12">
        <v>7972</v>
      </c>
      <c r="G158" s="13" t="s">
        <v>65</v>
      </c>
      <c r="H158" s="13">
        <v>15.46</v>
      </c>
      <c r="I158" s="14" t="s">
        <v>66</v>
      </c>
      <c r="J158" s="13" t="s">
        <v>67</v>
      </c>
      <c r="K158" s="13">
        <v>1E-4</v>
      </c>
      <c r="L158" s="13">
        <v>0</v>
      </c>
      <c r="M158" s="13">
        <v>2.0000000000000001E-4</v>
      </c>
      <c r="N158" s="13">
        <v>2.0000000000000001E-4</v>
      </c>
      <c r="O158" s="13">
        <v>1E-4</v>
      </c>
      <c r="P158" s="13">
        <v>2.9999999999999997E-4</v>
      </c>
      <c r="Q158" s="13">
        <v>0</v>
      </c>
      <c r="R158" s="13" t="s">
        <v>350</v>
      </c>
      <c r="S158" s="15">
        <f t="shared" si="4"/>
        <v>1</v>
      </c>
      <c r="T158" s="12">
        <v>149</v>
      </c>
      <c r="U158" s="12" t="s">
        <v>69</v>
      </c>
      <c r="V158" s="16" t="s">
        <v>69</v>
      </c>
      <c r="W158" s="17" t="s">
        <v>70</v>
      </c>
      <c r="X158" s="13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9" t="s">
        <v>71</v>
      </c>
      <c r="AU158" s="19" t="s">
        <v>71</v>
      </c>
      <c r="AV158" s="19" t="s">
        <v>72</v>
      </c>
      <c r="AW158" s="19" t="s">
        <v>72</v>
      </c>
      <c r="AX158" s="18"/>
    </row>
    <row r="159" spans="1:50" ht="16" x14ac:dyDescent="0.2">
      <c r="A159" s="1"/>
      <c r="B159" s="20">
        <v>22010763</v>
      </c>
      <c r="C159" s="21" t="s">
        <v>443</v>
      </c>
      <c r="D159" s="22" t="s">
        <v>444</v>
      </c>
      <c r="E159" s="23">
        <v>71</v>
      </c>
      <c r="F159" s="23">
        <v>7890</v>
      </c>
      <c r="G159" s="24" t="s">
        <v>65</v>
      </c>
      <c r="H159" s="24">
        <v>15.28</v>
      </c>
      <c r="I159" s="25" t="s">
        <v>66</v>
      </c>
      <c r="J159" s="24" t="s">
        <v>67</v>
      </c>
      <c r="K159" s="24">
        <v>4.0000000000000002E-4</v>
      </c>
      <c r="L159" s="24">
        <v>0</v>
      </c>
      <c r="M159" s="24">
        <v>0</v>
      </c>
      <c r="N159" s="24">
        <v>0</v>
      </c>
      <c r="O159" s="24">
        <v>4.0000000000000002E-4</v>
      </c>
      <c r="P159" s="24">
        <v>4.0000000000000002E-4</v>
      </c>
      <c r="Q159" s="24">
        <v>0</v>
      </c>
      <c r="R159" s="24" t="s">
        <v>350</v>
      </c>
      <c r="S159" s="26">
        <f t="shared" si="4"/>
        <v>1</v>
      </c>
      <c r="T159" s="23">
        <v>149</v>
      </c>
      <c r="U159" s="23" t="s">
        <v>69</v>
      </c>
      <c r="V159" s="27" t="s">
        <v>69</v>
      </c>
      <c r="W159" s="28" t="s">
        <v>70</v>
      </c>
      <c r="X159" s="24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9" t="s">
        <v>71</v>
      </c>
      <c r="AU159" s="19" t="s">
        <v>71</v>
      </c>
      <c r="AV159" s="19" t="s">
        <v>72</v>
      </c>
      <c r="AW159" s="19" t="s">
        <v>72</v>
      </c>
      <c r="AX159" s="18"/>
    </row>
    <row r="160" spans="1:50" ht="16" x14ac:dyDescent="0.2">
      <c r="A160" s="1"/>
      <c r="B160" s="9">
        <v>22013215</v>
      </c>
      <c r="C160" s="10" t="s">
        <v>445</v>
      </c>
      <c r="D160" s="11" t="s">
        <v>446</v>
      </c>
      <c r="E160" s="12">
        <v>65</v>
      </c>
      <c r="F160" s="12">
        <v>7966</v>
      </c>
      <c r="G160" s="13" t="s">
        <v>65</v>
      </c>
      <c r="H160" s="13">
        <v>15.46</v>
      </c>
      <c r="I160" s="14" t="s">
        <v>66</v>
      </c>
      <c r="J160" s="13" t="s">
        <v>67</v>
      </c>
      <c r="K160" s="13">
        <v>1E-4</v>
      </c>
      <c r="L160" s="13">
        <v>0</v>
      </c>
      <c r="M160" s="13">
        <v>1E-4</v>
      </c>
      <c r="N160" s="13">
        <v>1E-4</v>
      </c>
      <c r="O160" s="13">
        <v>1E-4</v>
      </c>
      <c r="P160" s="13">
        <v>2.0000000000000001E-4</v>
      </c>
      <c r="Q160" s="13">
        <v>0</v>
      </c>
      <c r="R160" s="13" t="s">
        <v>350</v>
      </c>
      <c r="S160" s="15">
        <f t="shared" si="4"/>
        <v>1</v>
      </c>
      <c r="T160" s="12">
        <v>151</v>
      </c>
      <c r="U160" s="12" t="s">
        <v>69</v>
      </c>
      <c r="V160" s="16" t="s">
        <v>69</v>
      </c>
      <c r="W160" s="17" t="s">
        <v>70</v>
      </c>
      <c r="X160" s="13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9" t="s">
        <v>71</v>
      </c>
      <c r="AU160" s="19" t="s">
        <v>71</v>
      </c>
      <c r="AV160" s="19" t="s">
        <v>72</v>
      </c>
      <c r="AW160" s="19" t="s">
        <v>72</v>
      </c>
      <c r="AX160" s="18"/>
    </row>
    <row r="161" spans="1:50" ht="16" x14ac:dyDescent="0.2">
      <c r="A161" s="1"/>
      <c r="B161" s="20">
        <v>22015161</v>
      </c>
      <c r="C161" s="21" t="s">
        <v>447</v>
      </c>
      <c r="D161" s="22" t="s">
        <v>448</v>
      </c>
      <c r="E161" s="23">
        <v>153</v>
      </c>
      <c r="F161" s="23">
        <v>7996</v>
      </c>
      <c r="G161" s="24" t="s">
        <v>65</v>
      </c>
      <c r="H161" s="24">
        <v>15.52</v>
      </c>
      <c r="I161" s="25" t="s">
        <v>66</v>
      </c>
      <c r="J161" s="24" t="s">
        <v>67</v>
      </c>
      <c r="K161" s="24">
        <v>2.9999999999999997E-4</v>
      </c>
      <c r="L161" s="24">
        <v>0</v>
      </c>
      <c r="M161" s="24">
        <v>0</v>
      </c>
      <c r="N161" s="24">
        <v>0</v>
      </c>
      <c r="O161" s="24">
        <v>2.9999999999999997E-4</v>
      </c>
      <c r="P161" s="24">
        <v>2.9999999999999997E-4</v>
      </c>
      <c r="Q161" s="24">
        <v>0</v>
      </c>
      <c r="R161" s="24" t="s">
        <v>350</v>
      </c>
      <c r="S161" s="26">
        <f t="shared" si="4"/>
        <v>1</v>
      </c>
      <c r="T161" s="23">
        <v>152</v>
      </c>
      <c r="U161" s="23" t="s">
        <v>69</v>
      </c>
      <c r="V161" s="27" t="s">
        <v>69</v>
      </c>
      <c r="W161" s="28" t="s">
        <v>70</v>
      </c>
      <c r="X161" s="24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9" t="s">
        <v>71</v>
      </c>
      <c r="AU161" s="19" t="s">
        <v>71</v>
      </c>
      <c r="AV161" s="19" t="s">
        <v>72</v>
      </c>
      <c r="AW161" s="19" t="s">
        <v>72</v>
      </c>
      <c r="AX161" s="18"/>
    </row>
    <row r="162" spans="1:50" ht="16" x14ac:dyDescent="0.2">
      <c r="A162" s="1"/>
      <c r="B162" s="9">
        <v>22015307</v>
      </c>
      <c r="C162" s="10" t="s">
        <v>449</v>
      </c>
      <c r="D162" s="11" t="s">
        <v>450</v>
      </c>
      <c r="E162" s="12">
        <v>121</v>
      </c>
      <c r="F162" s="12">
        <v>8000</v>
      </c>
      <c r="G162" s="13" t="s">
        <v>65</v>
      </c>
      <c r="H162" s="13">
        <v>15.52</v>
      </c>
      <c r="I162" s="14" t="s">
        <v>66</v>
      </c>
      <c r="J162" s="13" t="s">
        <v>67</v>
      </c>
      <c r="K162" s="13">
        <v>1E-4</v>
      </c>
      <c r="L162" s="13">
        <v>0</v>
      </c>
      <c r="M162" s="13">
        <v>0</v>
      </c>
      <c r="N162" s="13">
        <v>0</v>
      </c>
      <c r="O162" s="13">
        <v>1E-4</v>
      </c>
      <c r="P162" s="13">
        <v>1E-4</v>
      </c>
      <c r="Q162" s="13">
        <v>0</v>
      </c>
      <c r="R162" s="13" t="s">
        <v>350</v>
      </c>
      <c r="S162" s="15">
        <f t="shared" si="4"/>
        <v>1</v>
      </c>
      <c r="T162" s="12">
        <v>152</v>
      </c>
      <c r="U162" s="12" t="s">
        <v>69</v>
      </c>
      <c r="V162" s="16" t="s">
        <v>69</v>
      </c>
      <c r="W162" s="17" t="s">
        <v>70</v>
      </c>
      <c r="X162" s="13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9" t="s">
        <v>71</v>
      </c>
      <c r="AU162" s="19" t="s">
        <v>71</v>
      </c>
      <c r="AV162" s="19" t="s">
        <v>72</v>
      </c>
      <c r="AW162" s="19" t="s">
        <v>72</v>
      </c>
      <c r="AX162" s="18"/>
    </row>
    <row r="163" spans="1:50" ht="16" x14ac:dyDescent="0.2">
      <c r="A163" s="1"/>
      <c r="B163" s="20">
        <v>22009734</v>
      </c>
      <c r="C163" s="21" t="s">
        <v>451</v>
      </c>
      <c r="D163" s="22" t="s">
        <v>452</v>
      </c>
      <c r="E163" s="23">
        <v>134</v>
      </c>
      <c r="F163" s="23">
        <v>7869</v>
      </c>
      <c r="G163" s="24" t="s">
        <v>65</v>
      </c>
      <c r="H163" s="24">
        <v>15.26</v>
      </c>
      <c r="I163" s="25" t="s">
        <v>66</v>
      </c>
      <c r="J163" s="24" t="s">
        <v>67</v>
      </c>
      <c r="K163" s="24">
        <v>2.0000000000000001E-4</v>
      </c>
      <c r="L163" s="24">
        <v>0</v>
      </c>
      <c r="M163" s="24">
        <v>0</v>
      </c>
      <c r="N163" s="24">
        <v>0</v>
      </c>
      <c r="O163" s="24">
        <v>2.0000000000000001E-4</v>
      </c>
      <c r="P163" s="24">
        <v>2.0000000000000001E-4</v>
      </c>
      <c r="Q163" s="24">
        <v>0</v>
      </c>
      <c r="R163" s="24" t="s">
        <v>350</v>
      </c>
      <c r="S163" s="26">
        <f t="shared" si="4"/>
        <v>1</v>
      </c>
      <c r="T163" s="23">
        <v>152</v>
      </c>
      <c r="U163" s="23" t="s">
        <v>69</v>
      </c>
      <c r="V163" s="27" t="s">
        <v>69</v>
      </c>
      <c r="W163" s="28" t="s">
        <v>70</v>
      </c>
      <c r="X163" s="24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9" t="s">
        <v>71</v>
      </c>
      <c r="AU163" s="19" t="s">
        <v>71</v>
      </c>
      <c r="AV163" s="19" t="s">
        <v>72</v>
      </c>
      <c r="AW163" s="19" t="s">
        <v>72</v>
      </c>
      <c r="AX163" s="18"/>
    </row>
    <row r="164" spans="1:50" ht="16" x14ac:dyDescent="0.2">
      <c r="A164" s="1"/>
      <c r="B164" s="9">
        <v>22014872</v>
      </c>
      <c r="C164" s="10" t="s">
        <v>453</v>
      </c>
      <c r="D164" s="11" t="s">
        <v>454</v>
      </c>
      <c r="E164" s="12">
        <v>152</v>
      </c>
      <c r="F164" s="12">
        <v>7990</v>
      </c>
      <c r="G164" s="13" t="s">
        <v>65</v>
      </c>
      <c r="H164" s="13">
        <v>15.52</v>
      </c>
      <c r="I164" s="14" t="s">
        <v>66</v>
      </c>
      <c r="J164" s="13" t="s">
        <v>67</v>
      </c>
      <c r="K164" s="13">
        <v>1E-4</v>
      </c>
      <c r="L164" s="13">
        <v>0</v>
      </c>
      <c r="M164" s="13">
        <v>0</v>
      </c>
      <c r="N164" s="13">
        <v>0</v>
      </c>
      <c r="O164" s="13">
        <v>1E-4</v>
      </c>
      <c r="P164" s="13">
        <v>1E-4</v>
      </c>
      <c r="Q164" s="13">
        <v>0</v>
      </c>
      <c r="R164" s="13" t="s">
        <v>350</v>
      </c>
      <c r="S164" s="15">
        <f t="shared" si="4"/>
        <v>1</v>
      </c>
      <c r="T164" s="12">
        <v>155</v>
      </c>
      <c r="U164" s="12" t="s">
        <v>69</v>
      </c>
      <c r="V164" s="16" t="s">
        <v>69</v>
      </c>
      <c r="W164" s="17" t="s">
        <v>70</v>
      </c>
      <c r="X164" s="13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9" t="s">
        <v>71</v>
      </c>
      <c r="AU164" s="19" t="s">
        <v>71</v>
      </c>
      <c r="AV164" s="19" t="s">
        <v>72</v>
      </c>
      <c r="AW164" s="19" t="s">
        <v>72</v>
      </c>
      <c r="AX164" s="18"/>
    </row>
    <row r="165" spans="1:50" ht="16" x14ac:dyDescent="0.2">
      <c r="A165" s="1"/>
      <c r="B165" s="20">
        <v>22015909</v>
      </c>
      <c r="C165" s="21" t="s">
        <v>455</v>
      </c>
      <c r="D165" s="22" t="s">
        <v>456</v>
      </c>
      <c r="E165" s="23">
        <v>106</v>
      </c>
      <c r="F165" s="23">
        <v>8018</v>
      </c>
      <c r="G165" s="24" t="s">
        <v>65</v>
      </c>
      <c r="H165" s="24">
        <v>15.54</v>
      </c>
      <c r="I165" s="25" t="s">
        <v>66</v>
      </c>
      <c r="J165" s="24" t="s">
        <v>67</v>
      </c>
      <c r="K165" s="24">
        <v>2.9999999999999997E-4</v>
      </c>
      <c r="L165" s="24">
        <v>0</v>
      </c>
      <c r="M165" s="24">
        <v>0</v>
      </c>
      <c r="N165" s="24">
        <v>0</v>
      </c>
      <c r="O165" s="24">
        <v>2.9999999999999997E-4</v>
      </c>
      <c r="P165" s="24">
        <v>2.9999999999999997E-4</v>
      </c>
      <c r="Q165" s="24">
        <v>0</v>
      </c>
      <c r="R165" s="24" t="s">
        <v>350</v>
      </c>
      <c r="S165" s="26">
        <f t="shared" si="4"/>
        <v>1</v>
      </c>
      <c r="T165" s="23">
        <v>156</v>
      </c>
      <c r="U165" s="23" t="s">
        <v>69</v>
      </c>
      <c r="V165" s="27" t="s">
        <v>69</v>
      </c>
      <c r="W165" s="28" t="s">
        <v>70</v>
      </c>
      <c r="X165" s="24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9" t="s">
        <v>71</v>
      </c>
      <c r="AU165" s="19" t="s">
        <v>71</v>
      </c>
      <c r="AV165" s="19" t="s">
        <v>72</v>
      </c>
      <c r="AW165" s="19" t="s">
        <v>72</v>
      </c>
      <c r="AX165" s="18"/>
    </row>
    <row r="166" spans="1:50" ht="16" x14ac:dyDescent="0.2">
      <c r="A166" s="1"/>
      <c r="B166" s="9">
        <v>22015299</v>
      </c>
      <c r="C166" s="10" t="s">
        <v>457</v>
      </c>
      <c r="D166" s="11" t="s">
        <v>458</v>
      </c>
      <c r="E166" s="12">
        <v>128</v>
      </c>
      <c r="F166" s="12">
        <v>7999</v>
      </c>
      <c r="G166" s="13" t="s">
        <v>65</v>
      </c>
      <c r="H166" s="13">
        <v>15.52</v>
      </c>
      <c r="I166" s="14" t="s">
        <v>66</v>
      </c>
      <c r="J166" s="13" t="s">
        <v>67</v>
      </c>
      <c r="K166" s="13">
        <v>1E-4</v>
      </c>
      <c r="L166" s="13">
        <v>0</v>
      </c>
      <c r="M166" s="13">
        <v>0</v>
      </c>
      <c r="N166" s="13">
        <v>0</v>
      </c>
      <c r="O166" s="13">
        <v>1E-4</v>
      </c>
      <c r="P166" s="13">
        <v>1E-4</v>
      </c>
      <c r="Q166" s="13">
        <v>0</v>
      </c>
      <c r="R166" s="13" t="s">
        <v>459</v>
      </c>
      <c r="S166" s="15">
        <f t="shared" si="4"/>
        <v>1</v>
      </c>
      <c r="T166" s="12">
        <v>157</v>
      </c>
      <c r="U166" s="12" t="s">
        <v>69</v>
      </c>
      <c r="V166" s="16" t="s">
        <v>69</v>
      </c>
      <c r="W166" s="17" t="s">
        <v>70</v>
      </c>
      <c r="X166" s="13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9" t="s">
        <v>71</v>
      </c>
      <c r="AU166" s="19" t="s">
        <v>71</v>
      </c>
      <c r="AV166" s="19" t="s">
        <v>72</v>
      </c>
      <c r="AW166" s="19" t="s">
        <v>72</v>
      </c>
      <c r="AX166" s="18"/>
    </row>
    <row r="167" spans="1:50" ht="16" x14ac:dyDescent="0.2">
      <c r="A167" s="1"/>
      <c r="B167" s="20">
        <v>22013743</v>
      </c>
      <c r="C167" s="21" t="s">
        <v>460</v>
      </c>
      <c r="D167" s="22" t="s">
        <v>461</v>
      </c>
      <c r="E167" s="23">
        <v>159</v>
      </c>
      <c r="F167" s="23">
        <v>7980</v>
      </c>
      <c r="G167" s="24" t="s">
        <v>75</v>
      </c>
      <c r="H167" s="24">
        <v>15.52</v>
      </c>
      <c r="I167" s="25" t="s">
        <v>66</v>
      </c>
      <c r="J167" s="24" t="s">
        <v>67</v>
      </c>
      <c r="K167" s="24">
        <v>1E-4</v>
      </c>
      <c r="L167" s="24">
        <v>0</v>
      </c>
      <c r="M167" s="24">
        <v>0</v>
      </c>
      <c r="N167" s="24">
        <v>0</v>
      </c>
      <c r="O167" s="24">
        <v>1E-4</v>
      </c>
      <c r="P167" s="24">
        <v>1E-4</v>
      </c>
      <c r="Q167" s="24">
        <v>0</v>
      </c>
      <c r="R167" s="24" t="s">
        <v>459</v>
      </c>
      <c r="S167" s="26">
        <f t="shared" si="4"/>
        <v>1</v>
      </c>
      <c r="T167" s="23">
        <v>158</v>
      </c>
      <c r="U167" s="23" t="s">
        <v>69</v>
      </c>
      <c r="V167" s="27" t="s">
        <v>69</v>
      </c>
      <c r="W167" s="28" t="s">
        <v>70</v>
      </c>
      <c r="X167" s="24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9" t="s">
        <v>71</v>
      </c>
      <c r="AU167" s="19" t="s">
        <v>71</v>
      </c>
      <c r="AV167" s="19" t="s">
        <v>72</v>
      </c>
      <c r="AW167" s="19" t="s">
        <v>72</v>
      </c>
      <c r="AX167" s="18"/>
    </row>
    <row r="168" spans="1:50" ht="16" x14ac:dyDescent="0.2">
      <c r="A168" s="1"/>
      <c r="B168" s="9">
        <v>22012455</v>
      </c>
      <c r="C168" s="10" t="s">
        <v>462</v>
      </c>
      <c r="D168" s="11" t="s">
        <v>463</v>
      </c>
      <c r="E168" s="12">
        <v>182</v>
      </c>
      <c r="F168" s="12">
        <v>7939</v>
      </c>
      <c r="G168" s="13" t="s">
        <v>65</v>
      </c>
      <c r="H168" s="13">
        <v>15.46</v>
      </c>
      <c r="I168" s="14" t="s">
        <v>158</v>
      </c>
      <c r="J168" s="13"/>
      <c r="K168" s="13">
        <v>5.9999999999999995E-4</v>
      </c>
      <c r="L168" s="13">
        <v>0</v>
      </c>
      <c r="M168" s="13">
        <v>0</v>
      </c>
      <c r="N168" s="13">
        <v>0</v>
      </c>
      <c r="O168" s="13">
        <v>5.9999999999999995E-4</v>
      </c>
      <c r="P168" s="13">
        <v>5.9999999999999995E-4</v>
      </c>
      <c r="Q168" s="13">
        <v>0</v>
      </c>
      <c r="R168" s="13" t="s">
        <v>459</v>
      </c>
      <c r="S168" s="15">
        <f t="shared" si="4"/>
        <v>1</v>
      </c>
      <c r="T168" s="12">
        <v>159</v>
      </c>
      <c r="U168" s="12" t="s">
        <v>69</v>
      </c>
      <c r="V168" s="16" t="s">
        <v>69</v>
      </c>
      <c r="W168" s="17" t="s">
        <v>160</v>
      </c>
      <c r="X168" s="13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9" t="s">
        <v>71</v>
      </c>
      <c r="AU168" s="19" t="s">
        <v>71</v>
      </c>
      <c r="AV168" s="19" t="s">
        <v>72</v>
      </c>
      <c r="AW168" s="19" t="s">
        <v>72</v>
      </c>
      <c r="AX168" s="18"/>
    </row>
    <row r="169" spans="1:50" ht="16" x14ac:dyDescent="0.2">
      <c r="A169" s="1"/>
      <c r="B169" s="20">
        <v>22011208</v>
      </c>
      <c r="C169" s="21" t="s">
        <v>464</v>
      </c>
      <c r="D169" s="22" t="s">
        <v>465</v>
      </c>
      <c r="E169" s="23">
        <v>466</v>
      </c>
      <c r="F169" s="23">
        <v>7903</v>
      </c>
      <c r="G169" s="24" t="s">
        <v>65</v>
      </c>
      <c r="H169" s="24">
        <v>15.28</v>
      </c>
      <c r="I169" s="25" t="s">
        <v>158</v>
      </c>
      <c r="J169" s="24"/>
      <c r="K169" s="24">
        <v>1E-3</v>
      </c>
      <c r="L169" s="24">
        <v>0</v>
      </c>
      <c r="M169" s="24">
        <v>0</v>
      </c>
      <c r="N169" s="24">
        <v>0</v>
      </c>
      <c r="O169" s="24">
        <v>1E-3</v>
      </c>
      <c r="P169" s="24">
        <v>8.9999999999999998E-4</v>
      </c>
      <c r="Q169" s="24">
        <v>-1E-4</v>
      </c>
      <c r="R169" s="24" t="s">
        <v>466</v>
      </c>
      <c r="S169" s="26">
        <f t="shared" si="4"/>
        <v>1.111</v>
      </c>
      <c r="T169" s="23">
        <v>160</v>
      </c>
      <c r="U169" s="23" t="s">
        <v>69</v>
      </c>
      <c r="V169" s="27" t="s">
        <v>69</v>
      </c>
      <c r="W169" s="28" t="s">
        <v>467</v>
      </c>
      <c r="X169" s="24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9" t="s">
        <v>71</v>
      </c>
      <c r="AU169" s="19" t="s">
        <v>71</v>
      </c>
      <c r="AV169" s="19" t="s">
        <v>72</v>
      </c>
      <c r="AW169" s="19" t="s">
        <v>72</v>
      </c>
      <c r="AX169" s="18"/>
    </row>
    <row r="170" spans="1:50" ht="16" x14ac:dyDescent="0.2">
      <c r="A170" s="1"/>
      <c r="B170" s="9">
        <v>22012390</v>
      </c>
      <c r="C170" s="10" t="s">
        <v>468</v>
      </c>
      <c r="D170" s="11" t="s">
        <v>469</v>
      </c>
      <c r="E170" s="12">
        <v>139</v>
      </c>
      <c r="F170" s="12">
        <v>7937</v>
      </c>
      <c r="G170" s="13" t="s">
        <v>75</v>
      </c>
      <c r="H170" s="13">
        <v>15.37</v>
      </c>
      <c r="I170" s="14" t="s">
        <v>470</v>
      </c>
      <c r="J170" s="13" t="s">
        <v>471</v>
      </c>
      <c r="K170" s="13">
        <v>5.0000000000000001E-4</v>
      </c>
      <c r="L170" s="13">
        <v>0</v>
      </c>
      <c r="M170" s="13">
        <v>0</v>
      </c>
      <c r="N170" s="13">
        <v>0</v>
      </c>
      <c r="O170" s="13">
        <v>5.0000000000000001E-4</v>
      </c>
      <c r="P170" s="13">
        <v>0</v>
      </c>
      <c r="Q170" s="13">
        <v>-5.0000000000000001E-4</v>
      </c>
      <c r="R170" s="13" t="s">
        <v>472</v>
      </c>
      <c r="S170" s="15">
        <f t="shared" ref="S170:S201" si="5">1-R170</f>
        <v>1</v>
      </c>
      <c r="T170" s="12">
        <v>161</v>
      </c>
      <c r="U170" s="12" t="s">
        <v>69</v>
      </c>
      <c r="V170" s="16" t="s">
        <v>69</v>
      </c>
      <c r="W170" s="16" t="s">
        <v>69</v>
      </c>
      <c r="X170" s="13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9" t="s">
        <v>71</v>
      </c>
      <c r="AU170" s="19" t="s">
        <v>71</v>
      </c>
      <c r="AV170" s="19" t="s">
        <v>72</v>
      </c>
      <c r="AW170" s="19" t="s">
        <v>72</v>
      </c>
      <c r="AX170" s="18"/>
    </row>
    <row r="171" spans="1:50" ht="16" x14ac:dyDescent="0.2">
      <c r="A171" s="1"/>
      <c r="B171" s="20">
        <v>22011967</v>
      </c>
      <c r="C171" s="21" t="s">
        <v>473</v>
      </c>
      <c r="D171" s="22" t="s">
        <v>474</v>
      </c>
      <c r="E171" s="23">
        <v>169</v>
      </c>
      <c r="F171" s="23">
        <v>7921</v>
      </c>
      <c r="G171" s="24" t="s">
        <v>75</v>
      </c>
      <c r="H171" s="24">
        <v>15.31</v>
      </c>
      <c r="I171" s="25" t="s">
        <v>470</v>
      </c>
      <c r="J171" s="24" t="s">
        <v>471</v>
      </c>
      <c r="K171" s="24">
        <v>5.0000000000000001E-4</v>
      </c>
      <c r="L171" s="24">
        <v>0</v>
      </c>
      <c r="M171" s="24">
        <v>0</v>
      </c>
      <c r="N171" s="24">
        <v>0</v>
      </c>
      <c r="O171" s="24">
        <v>5.0000000000000001E-4</v>
      </c>
      <c r="P171" s="24">
        <v>0</v>
      </c>
      <c r="Q171" s="24">
        <v>-5.0000000000000001E-4</v>
      </c>
      <c r="R171" s="24" t="s">
        <v>472</v>
      </c>
      <c r="S171" s="26">
        <f t="shared" si="5"/>
        <v>1</v>
      </c>
      <c r="T171" s="23">
        <v>162</v>
      </c>
      <c r="U171" s="23" t="s">
        <v>69</v>
      </c>
      <c r="V171" s="27" t="s">
        <v>69</v>
      </c>
      <c r="W171" s="27" t="s">
        <v>69</v>
      </c>
      <c r="X171" s="24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9" t="s">
        <v>71</v>
      </c>
      <c r="AU171" s="19" t="s">
        <v>71</v>
      </c>
      <c r="AV171" s="19" t="s">
        <v>72</v>
      </c>
      <c r="AW171" s="19" t="s">
        <v>72</v>
      </c>
      <c r="AX171" s="18"/>
    </row>
    <row r="172" spans="1:50" ht="16" x14ac:dyDescent="0.2">
      <c r="A172" s="1"/>
      <c r="B172" s="9">
        <v>22009036</v>
      </c>
      <c r="C172" s="10" t="s">
        <v>475</v>
      </c>
      <c r="D172" s="11" t="s">
        <v>476</v>
      </c>
      <c r="E172" s="12">
        <v>108</v>
      </c>
      <c r="F172" s="12">
        <v>7861</v>
      </c>
      <c r="G172" s="13" t="s">
        <v>75</v>
      </c>
      <c r="H172" s="13">
        <v>15.24</v>
      </c>
      <c r="I172" s="14" t="s">
        <v>66</v>
      </c>
      <c r="J172" s="13" t="s">
        <v>67</v>
      </c>
      <c r="K172" s="13">
        <v>2.9999999999999997E-4</v>
      </c>
      <c r="L172" s="13">
        <v>0</v>
      </c>
      <c r="M172" s="13">
        <v>1E-4</v>
      </c>
      <c r="N172" s="13">
        <v>1E-4</v>
      </c>
      <c r="O172" s="13">
        <v>2.9999999999999997E-4</v>
      </c>
      <c r="P172" s="13"/>
      <c r="Q172" s="13"/>
      <c r="R172" s="13" t="s">
        <v>477</v>
      </c>
      <c r="S172" s="15" t="e">
        <f t="shared" si="5"/>
        <v>#VALUE!</v>
      </c>
      <c r="T172" s="12">
        <v>163</v>
      </c>
      <c r="U172" s="12" t="s">
        <v>69</v>
      </c>
      <c r="V172" s="16" t="s">
        <v>69</v>
      </c>
      <c r="W172" s="17" t="s">
        <v>70</v>
      </c>
      <c r="X172" s="13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9" t="s">
        <v>71</v>
      </c>
      <c r="AU172" s="19" t="s">
        <v>71</v>
      </c>
      <c r="AV172" s="19" t="s">
        <v>72</v>
      </c>
      <c r="AW172" s="19" t="s">
        <v>72</v>
      </c>
      <c r="AX172" s="18"/>
    </row>
  </sheetData>
  <autoFilter ref="B9:AW172" xr:uid="{00000000-0009-0000-0000-000001000000}"/>
  <mergeCells count="2">
    <mergeCell ref="C2:G2"/>
    <mergeCell ref="AT9:AU9"/>
  </mergeCells>
  <conditionalFormatting sqref="Q10:Q172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hyperlinks>
    <hyperlink ref="B10" r:id="rId1" display="https://etherscan.io/txs?block=22012419" xr:uid="{00000000-0004-0000-0100-000000000000}"/>
    <hyperlink ref="D10" r:id="rId2" xr:uid="{00000000-0004-0000-0100-000001000000}"/>
    <hyperlink ref="AS10" r:id="rId3" display="https://dashboard.tenderly.co/tx/mainnet/0x5c2c4925069c58ca17c490e9c97089a408a0c405d9d737949d66c1a8adeb6ed2" xr:uid="{00000000-0004-0000-0100-000002000000}"/>
    <hyperlink ref="AT10" r:id="rId4" xr:uid="{00000000-0004-0000-0100-000003000000}"/>
    <hyperlink ref="AU10" r:id="rId5" xr:uid="{00000000-0004-0000-0100-000004000000}"/>
    <hyperlink ref="AV10" r:id="rId6" xr:uid="{00000000-0004-0000-0100-000005000000}"/>
    <hyperlink ref="B11" r:id="rId7" display="https://etherscan.io/txs?block=22012309" xr:uid="{00000000-0004-0000-0100-000006000000}"/>
    <hyperlink ref="D11" r:id="rId8" xr:uid="{00000000-0004-0000-0100-000007000000}"/>
    <hyperlink ref="AS11" r:id="rId9" display="https://dashboard.tenderly.co/tx/mainnet/0x03a4435c400a9345e0bcaa2007c3df46f21af13925409bf5ad667612ce9e7bca" xr:uid="{00000000-0004-0000-0100-000008000000}"/>
    <hyperlink ref="AT11" r:id="rId10" xr:uid="{00000000-0004-0000-0100-000009000000}"/>
    <hyperlink ref="AU11" r:id="rId11" xr:uid="{00000000-0004-0000-0100-00000A000000}"/>
    <hyperlink ref="AV11" r:id="rId12" xr:uid="{00000000-0004-0000-0100-00000B000000}"/>
    <hyperlink ref="B12" r:id="rId13" display="https://etherscan.io/txs?block=22013571" xr:uid="{00000000-0004-0000-0100-00000C000000}"/>
    <hyperlink ref="D12" r:id="rId14" xr:uid="{00000000-0004-0000-0100-00000D000000}"/>
    <hyperlink ref="AS12" r:id="rId15" display="https://dashboard.tenderly.co/tx/mainnet/0x8388a8dd4ed27626a616899250361c6d9297120e5171d4cbe029c63f41417332" xr:uid="{00000000-0004-0000-0100-00000E000000}"/>
    <hyperlink ref="AT12" r:id="rId16" xr:uid="{00000000-0004-0000-0100-00000F000000}"/>
    <hyperlink ref="AU12" r:id="rId17" xr:uid="{00000000-0004-0000-0100-000010000000}"/>
    <hyperlink ref="AV12" r:id="rId18" xr:uid="{00000000-0004-0000-0100-000011000000}"/>
    <hyperlink ref="B13" r:id="rId19" display="https://etherscan.io/txs?block=22011213" xr:uid="{00000000-0004-0000-0100-000012000000}"/>
    <hyperlink ref="D13" r:id="rId20" xr:uid="{00000000-0004-0000-0100-000013000000}"/>
    <hyperlink ref="AS13" r:id="rId21" display="https://dashboard.tenderly.co/tx/mainnet/0x7ad298691bdaf877e48e4257961ca9e45cbfa6a64f188b380fbe17945d42968a" xr:uid="{00000000-0004-0000-0100-000014000000}"/>
    <hyperlink ref="AT13" r:id="rId22" xr:uid="{00000000-0004-0000-0100-000015000000}"/>
    <hyperlink ref="AU13" r:id="rId23" xr:uid="{00000000-0004-0000-0100-000016000000}"/>
    <hyperlink ref="AV13" r:id="rId24" xr:uid="{00000000-0004-0000-0100-000017000000}"/>
    <hyperlink ref="B14" r:id="rId25" display="https://etherscan.io/txs?block=22015526" xr:uid="{00000000-0004-0000-0100-000018000000}"/>
    <hyperlink ref="D14" r:id="rId26" xr:uid="{00000000-0004-0000-0100-000019000000}"/>
    <hyperlink ref="AS14" r:id="rId27" display="https://dashboard.tenderly.co/tx/mainnet/0x5e70e03b1f0bc0aec504304d6bed46cc2e9832a505c74d0d0592fdc81e76ff02" xr:uid="{00000000-0004-0000-0100-00001A000000}"/>
    <hyperlink ref="AT14" r:id="rId28" xr:uid="{00000000-0004-0000-0100-00001B000000}"/>
    <hyperlink ref="AU14" r:id="rId29" xr:uid="{00000000-0004-0000-0100-00001C000000}"/>
    <hyperlink ref="AV14" r:id="rId30" xr:uid="{00000000-0004-0000-0100-00001D000000}"/>
    <hyperlink ref="B15" r:id="rId31" display="https://etherscan.io/txs?block=22009212" xr:uid="{00000000-0004-0000-0100-00001E000000}"/>
    <hyperlink ref="D15" r:id="rId32" xr:uid="{00000000-0004-0000-0100-00001F000000}"/>
    <hyperlink ref="AS15" r:id="rId33" display="https://dashboard.tenderly.co/tx/mainnet/0xa99dc262afec791e1f967553247aa4d05bc5f5a08d2dd2573c9d46469698ba3f" xr:uid="{00000000-0004-0000-0100-000020000000}"/>
    <hyperlink ref="AT15" r:id="rId34" xr:uid="{00000000-0004-0000-0100-000021000000}"/>
    <hyperlink ref="AU15" r:id="rId35" xr:uid="{00000000-0004-0000-0100-000022000000}"/>
    <hyperlink ref="AV15" r:id="rId36" xr:uid="{00000000-0004-0000-0100-000023000000}"/>
    <hyperlink ref="B16" r:id="rId37" display="https://etherscan.io/txs?block=22009733" xr:uid="{00000000-0004-0000-0100-000024000000}"/>
    <hyperlink ref="D16" r:id="rId38" xr:uid="{00000000-0004-0000-0100-000025000000}"/>
    <hyperlink ref="AS16" r:id="rId39" display="https://dashboard.tenderly.co/tx/mainnet/0x412bc37a15d45cb19861348735d473654ffa217b1a90f8cfe67129c2d6a28901" xr:uid="{00000000-0004-0000-0100-000026000000}"/>
    <hyperlink ref="AT16" r:id="rId40" xr:uid="{00000000-0004-0000-0100-000027000000}"/>
    <hyperlink ref="AU16" r:id="rId41" xr:uid="{00000000-0004-0000-0100-000028000000}"/>
    <hyperlink ref="AV16" r:id="rId42" xr:uid="{00000000-0004-0000-0100-000029000000}"/>
    <hyperlink ref="B17" r:id="rId43" display="https://etherscan.io/txs?block=22010300" xr:uid="{00000000-0004-0000-0100-00002A000000}"/>
    <hyperlink ref="D17" r:id="rId44" xr:uid="{00000000-0004-0000-0100-00002B000000}"/>
    <hyperlink ref="AS17" r:id="rId45" display="https://dashboard.tenderly.co/tx/mainnet/0xab99a2650340c1170ce0ac85d4b935a0ffefb75abcd721cdca9b843d4596e8ca" xr:uid="{00000000-0004-0000-0100-00002C000000}"/>
    <hyperlink ref="AT17" r:id="rId46" xr:uid="{00000000-0004-0000-0100-00002D000000}"/>
    <hyperlink ref="AU17" r:id="rId47" xr:uid="{00000000-0004-0000-0100-00002E000000}"/>
    <hyperlink ref="AV17" r:id="rId48" xr:uid="{00000000-0004-0000-0100-00002F000000}"/>
    <hyperlink ref="B18" r:id="rId49" display="https://etherscan.io/txs?block=22015534" xr:uid="{00000000-0004-0000-0100-000030000000}"/>
    <hyperlink ref="D18" r:id="rId50" xr:uid="{00000000-0004-0000-0100-000031000000}"/>
    <hyperlink ref="AS18" r:id="rId51" display="https://dashboard.tenderly.co/tx/mainnet/0x357687ea4eee353e175f545e4e443669882e2c7fd0235171f433017e9447c0db" xr:uid="{00000000-0004-0000-0100-000032000000}"/>
    <hyperlink ref="AT18" r:id="rId52" xr:uid="{00000000-0004-0000-0100-000033000000}"/>
    <hyperlink ref="AU18" r:id="rId53" xr:uid="{00000000-0004-0000-0100-000034000000}"/>
    <hyperlink ref="AV18" r:id="rId54" xr:uid="{00000000-0004-0000-0100-000035000000}"/>
    <hyperlink ref="B19" r:id="rId55" display="https://etherscan.io/txs?block=22013801" xr:uid="{00000000-0004-0000-0100-000036000000}"/>
    <hyperlink ref="D19" r:id="rId56" xr:uid="{00000000-0004-0000-0100-000037000000}"/>
    <hyperlink ref="AS19" r:id="rId57" display="https://dashboard.tenderly.co/tx/mainnet/0xf9bb86c5e5cdcae777ff907833ea755aa9476b7567736d483a4abf2f59328b28" xr:uid="{00000000-0004-0000-0100-000038000000}"/>
    <hyperlink ref="AT19" r:id="rId58" xr:uid="{00000000-0004-0000-0100-000039000000}"/>
    <hyperlink ref="AU19" r:id="rId59" xr:uid="{00000000-0004-0000-0100-00003A000000}"/>
    <hyperlink ref="AV19" r:id="rId60" xr:uid="{00000000-0004-0000-0100-00003B000000}"/>
    <hyperlink ref="B20" r:id="rId61" display="https://etherscan.io/txs?block=22010625" xr:uid="{00000000-0004-0000-0100-00003C000000}"/>
    <hyperlink ref="D20" r:id="rId62" xr:uid="{00000000-0004-0000-0100-00003D000000}"/>
    <hyperlink ref="AS20" r:id="rId63" display="https://dashboard.tenderly.co/tx/mainnet/0x9adbb981cd61dc67c1130180fb0421d7cb9f68babf460468db63ed1ff50013ec" xr:uid="{00000000-0004-0000-0100-00003E000000}"/>
    <hyperlink ref="AT20" r:id="rId64" xr:uid="{00000000-0004-0000-0100-00003F000000}"/>
    <hyperlink ref="AU20" r:id="rId65" xr:uid="{00000000-0004-0000-0100-000040000000}"/>
    <hyperlink ref="AV20" r:id="rId66" xr:uid="{00000000-0004-0000-0100-000041000000}"/>
    <hyperlink ref="B21" r:id="rId67" display="https://etherscan.io/txs?block=22009073" xr:uid="{00000000-0004-0000-0100-000042000000}"/>
    <hyperlink ref="D21" r:id="rId68" xr:uid="{00000000-0004-0000-0100-000043000000}"/>
    <hyperlink ref="AS21" r:id="rId69" display="https://dashboard.tenderly.co/tx/mainnet/0x049796e95b6405e118ccdf47ae048cfef6900731cc4e0e2994ad5b3f527fd8c9" xr:uid="{00000000-0004-0000-0100-000044000000}"/>
    <hyperlink ref="AT21" r:id="rId70" xr:uid="{00000000-0004-0000-0100-000045000000}"/>
    <hyperlink ref="AU21" r:id="rId71" xr:uid="{00000000-0004-0000-0100-000046000000}"/>
    <hyperlink ref="AV21" r:id="rId72" xr:uid="{00000000-0004-0000-0100-000047000000}"/>
    <hyperlink ref="B22" r:id="rId73" display="https://etherscan.io/txs?block=22011976" xr:uid="{00000000-0004-0000-0100-000048000000}"/>
    <hyperlink ref="D22" r:id="rId74" xr:uid="{00000000-0004-0000-0100-000049000000}"/>
    <hyperlink ref="AS22" r:id="rId75" display="https://dashboard.tenderly.co/tx/mainnet/0x4c76186dcbe9b6a9b57aa4612619f838f92e2f08975cb560142a5bc4dd8c1445" xr:uid="{00000000-0004-0000-0100-00004A000000}"/>
    <hyperlink ref="AT22" r:id="rId76" xr:uid="{00000000-0004-0000-0100-00004B000000}"/>
    <hyperlink ref="AU22" r:id="rId77" xr:uid="{00000000-0004-0000-0100-00004C000000}"/>
    <hyperlink ref="AV22" r:id="rId78" xr:uid="{00000000-0004-0000-0100-00004D000000}"/>
    <hyperlink ref="B23" r:id="rId79" display="https://etherscan.io/txs?block=22010721" xr:uid="{00000000-0004-0000-0100-00004E000000}"/>
    <hyperlink ref="D23" r:id="rId80" xr:uid="{00000000-0004-0000-0100-00004F000000}"/>
    <hyperlink ref="AS23" r:id="rId81" display="https://dashboard.tenderly.co/tx/mainnet/0xc8a6ef393c32045e62b2f105c7759f6b71009fe6c06dbfed9b2b6340b6c6e055" xr:uid="{00000000-0004-0000-0100-000050000000}"/>
    <hyperlink ref="AT23" r:id="rId82" xr:uid="{00000000-0004-0000-0100-000051000000}"/>
    <hyperlink ref="AU23" r:id="rId83" xr:uid="{00000000-0004-0000-0100-000052000000}"/>
    <hyperlink ref="AV23" r:id="rId84" xr:uid="{00000000-0004-0000-0100-000053000000}"/>
    <hyperlink ref="B24" r:id="rId85" display="https://etherscan.io/txs?block=22010627" xr:uid="{00000000-0004-0000-0100-000054000000}"/>
    <hyperlink ref="D24" r:id="rId86" xr:uid="{00000000-0004-0000-0100-000055000000}"/>
    <hyperlink ref="AS24" r:id="rId87" display="https://dashboard.tenderly.co/tx/mainnet/0x2ad90632d13f1341bf657373306e76a696ba2aa43f57a1f68efe63987b177761" xr:uid="{00000000-0004-0000-0100-000056000000}"/>
    <hyperlink ref="AT24" r:id="rId88" xr:uid="{00000000-0004-0000-0100-000057000000}"/>
    <hyperlink ref="AU24" r:id="rId89" xr:uid="{00000000-0004-0000-0100-000058000000}"/>
    <hyperlink ref="AV24" r:id="rId90" xr:uid="{00000000-0004-0000-0100-000059000000}"/>
    <hyperlink ref="B25" r:id="rId91" display="https://etherscan.io/txs?block=22013158" xr:uid="{00000000-0004-0000-0100-00005A000000}"/>
    <hyperlink ref="D25" r:id="rId92" xr:uid="{00000000-0004-0000-0100-00005B000000}"/>
    <hyperlink ref="AS25" r:id="rId93" display="https://dashboard.tenderly.co/tx/mainnet/0x7f0304db839a2464c22235ea414fa31c90d5fab25d3ce4c7553a251f651d5154" xr:uid="{00000000-0004-0000-0100-00005C000000}"/>
    <hyperlink ref="AT25" r:id="rId94" xr:uid="{00000000-0004-0000-0100-00005D000000}"/>
    <hyperlink ref="AU25" r:id="rId95" xr:uid="{00000000-0004-0000-0100-00005E000000}"/>
    <hyperlink ref="AV25" r:id="rId96" xr:uid="{00000000-0004-0000-0100-00005F000000}"/>
    <hyperlink ref="B26" r:id="rId97" display="https://etherscan.io/txs?block=22015656" xr:uid="{00000000-0004-0000-0100-000060000000}"/>
    <hyperlink ref="D26" r:id="rId98" xr:uid="{00000000-0004-0000-0100-000061000000}"/>
    <hyperlink ref="AS26" r:id="rId99" display="https://dashboard.tenderly.co/tx/mainnet/0xfaf2ca7b55f528a65d72cd9f51f361ff05d10146f9cb883532e673133c40a9a1" xr:uid="{00000000-0004-0000-0100-000062000000}"/>
    <hyperlink ref="AT26" r:id="rId100" xr:uid="{00000000-0004-0000-0100-000063000000}"/>
    <hyperlink ref="AU26" r:id="rId101" xr:uid="{00000000-0004-0000-0100-000064000000}"/>
    <hyperlink ref="AV26" r:id="rId102" xr:uid="{00000000-0004-0000-0100-000065000000}"/>
    <hyperlink ref="B27" r:id="rId103" display="https://etherscan.io/txs?block=22015535" xr:uid="{00000000-0004-0000-0100-000066000000}"/>
    <hyperlink ref="D27" r:id="rId104" xr:uid="{00000000-0004-0000-0100-000067000000}"/>
    <hyperlink ref="AS27" r:id="rId105" display="https://dashboard.tenderly.co/tx/mainnet/0xf4f3c379906689fa8634dbe03800ca1820bbf9febe237e741f2d466f8d653aac" xr:uid="{00000000-0004-0000-0100-000068000000}"/>
    <hyperlink ref="AT27" r:id="rId106" xr:uid="{00000000-0004-0000-0100-000069000000}"/>
    <hyperlink ref="AU27" r:id="rId107" xr:uid="{00000000-0004-0000-0100-00006A000000}"/>
    <hyperlink ref="AV27" r:id="rId108" xr:uid="{00000000-0004-0000-0100-00006B000000}"/>
    <hyperlink ref="B28" r:id="rId109" display="https://etherscan.io/txs?block=22015562" xr:uid="{00000000-0004-0000-0100-00006C000000}"/>
    <hyperlink ref="D28" r:id="rId110" xr:uid="{00000000-0004-0000-0100-00006D000000}"/>
    <hyperlink ref="AS28" r:id="rId111" display="https://dashboard.tenderly.co/tx/mainnet/0x462b7871672af10b9a73218dc42af94807b82c99f8760b86414d2ab3fe6b63b8" xr:uid="{00000000-0004-0000-0100-00006E000000}"/>
    <hyperlink ref="AT28" r:id="rId112" xr:uid="{00000000-0004-0000-0100-00006F000000}"/>
    <hyperlink ref="AU28" r:id="rId113" xr:uid="{00000000-0004-0000-0100-000070000000}"/>
    <hyperlink ref="AV28" r:id="rId114" xr:uid="{00000000-0004-0000-0100-000071000000}"/>
    <hyperlink ref="B29" r:id="rId115" display="https://etherscan.io/txs?block=22010623" xr:uid="{00000000-0004-0000-0100-000072000000}"/>
    <hyperlink ref="D29" r:id="rId116" xr:uid="{00000000-0004-0000-0100-000073000000}"/>
    <hyperlink ref="AS29" r:id="rId117" display="https://dashboard.tenderly.co/tx/mainnet/0x7ec6db11d88044b99719bd0d185650a623bdcbdb7335abbbff5461a365aa422e" xr:uid="{00000000-0004-0000-0100-000074000000}"/>
    <hyperlink ref="AT29" r:id="rId118" xr:uid="{00000000-0004-0000-0100-000075000000}"/>
    <hyperlink ref="AU29" r:id="rId119" xr:uid="{00000000-0004-0000-0100-000076000000}"/>
    <hyperlink ref="AV29" r:id="rId120" xr:uid="{00000000-0004-0000-0100-000077000000}"/>
    <hyperlink ref="B30" r:id="rId121" display="https://etherscan.io/txs?block=22015997" xr:uid="{00000000-0004-0000-0100-000078000000}"/>
    <hyperlink ref="D30" r:id="rId122" xr:uid="{00000000-0004-0000-0100-000079000000}"/>
    <hyperlink ref="AS30" r:id="rId123" display="https://dashboard.tenderly.co/tx/mainnet/0x6f7d7c8c432e48d3dce5eb4fd200c2ef5bae6e67ba4277768965b6403810fe76" xr:uid="{00000000-0004-0000-0100-00007A000000}"/>
    <hyperlink ref="AT30" r:id="rId124" xr:uid="{00000000-0004-0000-0100-00007B000000}"/>
    <hyperlink ref="AU30" r:id="rId125" xr:uid="{00000000-0004-0000-0100-00007C000000}"/>
    <hyperlink ref="AV30" r:id="rId126" xr:uid="{00000000-0004-0000-0100-00007D000000}"/>
    <hyperlink ref="B31" r:id="rId127" display="https://etherscan.io/txs?block=22012111" xr:uid="{00000000-0004-0000-0100-00007E000000}"/>
    <hyperlink ref="D31" r:id="rId128" xr:uid="{00000000-0004-0000-0100-00007F000000}"/>
    <hyperlink ref="AS31" r:id="rId129" display="https://dashboard.tenderly.co/tx/mainnet/0xa37e4ea78d5b1d1eba63d320e5ebd8529d25fe3c740c97be315ec6266933fff2" xr:uid="{00000000-0004-0000-0100-000080000000}"/>
    <hyperlink ref="AT31" r:id="rId130" xr:uid="{00000000-0004-0000-0100-000081000000}"/>
    <hyperlink ref="AU31" r:id="rId131" xr:uid="{00000000-0004-0000-0100-000082000000}"/>
    <hyperlink ref="AV31" r:id="rId132" xr:uid="{00000000-0004-0000-0100-000083000000}"/>
    <hyperlink ref="B32" r:id="rId133" display="https://etherscan.io/txs?block=22013573" xr:uid="{00000000-0004-0000-0100-000084000000}"/>
    <hyperlink ref="D32" r:id="rId134" xr:uid="{00000000-0004-0000-0100-000085000000}"/>
    <hyperlink ref="AS32" r:id="rId135" display="https://dashboard.tenderly.co/tx/mainnet/0xcc57546a514535975374789132d3c389d90986f7e19c43095c02ed27a0bceed6" xr:uid="{00000000-0004-0000-0100-000086000000}"/>
    <hyperlink ref="AT32" r:id="rId136" xr:uid="{00000000-0004-0000-0100-000087000000}"/>
    <hyperlink ref="AU32" r:id="rId137" xr:uid="{00000000-0004-0000-0100-000088000000}"/>
    <hyperlink ref="AV32" r:id="rId138" xr:uid="{00000000-0004-0000-0100-000089000000}"/>
    <hyperlink ref="B33" r:id="rId139" display="https://etherscan.io/txs?block=22011142" xr:uid="{00000000-0004-0000-0100-00008A000000}"/>
    <hyperlink ref="D33" r:id="rId140" xr:uid="{00000000-0004-0000-0100-00008B000000}"/>
    <hyperlink ref="AS33" r:id="rId141" display="https://dashboard.tenderly.co/tx/mainnet/0x1c1204b90e4c0332ae69a5de5cd4c7c87b1e90e899162edd32b070875ccf2eae" xr:uid="{00000000-0004-0000-0100-00008C000000}"/>
    <hyperlink ref="AT33" r:id="rId142" xr:uid="{00000000-0004-0000-0100-00008D000000}"/>
    <hyperlink ref="AU33" r:id="rId143" xr:uid="{00000000-0004-0000-0100-00008E000000}"/>
    <hyperlink ref="AV33" r:id="rId144" xr:uid="{00000000-0004-0000-0100-00008F000000}"/>
    <hyperlink ref="B34" r:id="rId145" display="https://etherscan.io/txs?block=22013007" xr:uid="{00000000-0004-0000-0100-000090000000}"/>
    <hyperlink ref="D34" r:id="rId146" xr:uid="{00000000-0004-0000-0100-000091000000}"/>
    <hyperlink ref="AS34" r:id="rId147" display="https://dashboard.tenderly.co/tx/mainnet/0x06c561fb32c5793037e6a3664af42df7b9f515489447494b57fbc9e60ab76e09" xr:uid="{00000000-0004-0000-0100-000092000000}"/>
    <hyperlink ref="AT34" r:id="rId148" xr:uid="{00000000-0004-0000-0100-000093000000}"/>
    <hyperlink ref="AU34" r:id="rId149" xr:uid="{00000000-0004-0000-0100-000094000000}"/>
    <hyperlink ref="AV34" r:id="rId150" xr:uid="{00000000-0004-0000-0100-000095000000}"/>
    <hyperlink ref="B35" r:id="rId151" display="https://etherscan.io/txs?block=22015716" xr:uid="{00000000-0004-0000-0100-000096000000}"/>
    <hyperlink ref="D35" r:id="rId152" xr:uid="{00000000-0004-0000-0100-000097000000}"/>
    <hyperlink ref="AS35" r:id="rId153" display="https://dashboard.tenderly.co/tx/mainnet/0x5bfdafa83f32815319c2389d9f60511c5225531b1be7957310b8dfbdcc83bba7" xr:uid="{00000000-0004-0000-0100-000098000000}"/>
    <hyperlink ref="AT35" r:id="rId154" xr:uid="{00000000-0004-0000-0100-000099000000}"/>
    <hyperlink ref="AU35" r:id="rId155" xr:uid="{00000000-0004-0000-0100-00009A000000}"/>
    <hyperlink ref="AV35" r:id="rId156" xr:uid="{00000000-0004-0000-0100-00009B000000}"/>
    <hyperlink ref="B36" r:id="rId157" display="https://etherscan.io/txs?block=22011149" xr:uid="{00000000-0004-0000-0100-00009C000000}"/>
    <hyperlink ref="D36" r:id="rId158" xr:uid="{00000000-0004-0000-0100-00009D000000}"/>
    <hyperlink ref="AS36" r:id="rId159" display="https://dashboard.tenderly.co/tx/mainnet/0x30878a52e605b49acc5fe96b0fa407a54a1ec32ccbe79f02173bba56bc0e1062" xr:uid="{00000000-0004-0000-0100-00009E000000}"/>
    <hyperlink ref="AT36" r:id="rId160" xr:uid="{00000000-0004-0000-0100-00009F000000}"/>
    <hyperlink ref="AU36" r:id="rId161" xr:uid="{00000000-0004-0000-0100-0000A0000000}"/>
    <hyperlink ref="AV36" r:id="rId162" xr:uid="{00000000-0004-0000-0100-0000A1000000}"/>
    <hyperlink ref="B37" r:id="rId163" display="https://etherscan.io/txs?block=22011221" xr:uid="{00000000-0004-0000-0100-0000A2000000}"/>
    <hyperlink ref="D37" r:id="rId164" xr:uid="{00000000-0004-0000-0100-0000A3000000}"/>
    <hyperlink ref="AS37" r:id="rId165" display="https://dashboard.tenderly.co/tx/mainnet/0xfb734e5e63ad6c45081c38d38ea0a004a9a274e851c98ac432fbca442f67edbe" xr:uid="{00000000-0004-0000-0100-0000A4000000}"/>
    <hyperlink ref="AT37" r:id="rId166" xr:uid="{00000000-0004-0000-0100-0000A5000000}"/>
    <hyperlink ref="AU37" r:id="rId167" xr:uid="{00000000-0004-0000-0100-0000A6000000}"/>
    <hyperlink ref="AV37" r:id="rId168" xr:uid="{00000000-0004-0000-0100-0000A7000000}"/>
    <hyperlink ref="B38" r:id="rId169" display="https://etherscan.io/txs?block=22011097" xr:uid="{00000000-0004-0000-0100-0000A8000000}"/>
    <hyperlink ref="D38" r:id="rId170" xr:uid="{00000000-0004-0000-0100-0000A9000000}"/>
    <hyperlink ref="AS38" r:id="rId171" display="https://dashboard.tenderly.co/tx/mainnet/0xfba16acac2c0ee2e1c8ec3cd6729a54243bdf82c77fcad1179932258fbd66574" xr:uid="{00000000-0004-0000-0100-0000AA000000}"/>
    <hyperlink ref="AT38" r:id="rId172" xr:uid="{00000000-0004-0000-0100-0000AB000000}"/>
    <hyperlink ref="AU38" r:id="rId173" xr:uid="{00000000-0004-0000-0100-0000AC000000}"/>
    <hyperlink ref="AV38" r:id="rId174" xr:uid="{00000000-0004-0000-0100-0000AD000000}"/>
    <hyperlink ref="B39" r:id="rId175" display="https://etherscan.io/txs?block=22011938" xr:uid="{00000000-0004-0000-0100-0000AE000000}"/>
    <hyperlink ref="D39" r:id="rId176" xr:uid="{00000000-0004-0000-0100-0000AF000000}"/>
    <hyperlink ref="AS39" r:id="rId177" display="https://dashboard.tenderly.co/tx/mainnet/0xa90171e0f816232f85ef9591ef311bd4bb117a4ea76d423f74909481c9540167" xr:uid="{00000000-0004-0000-0100-0000B0000000}"/>
    <hyperlink ref="AT39" r:id="rId178" xr:uid="{00000000-0004-0000-0100-0000B1000000}"/>
    <hyperlink ref="AU39" r:id="rId179" xr:uid="{00000000-0004-0000-0100-0000B2000000}"/>
    <hyperlink ref="AV39" r:id="rId180" xr:uid="{00000000-0004-0000-0100-0000B3000000}"/>
    <hyperlink ref="B40" r:id="rId181" display="https://etherscan.io/txs?block=22012293" xr:uid="{00000000-0004-0000-0100-0000B4000000}"/>
    <hyperlink ref="D40" r:id="rId182" xr:uid="{00000000-0004-0000-0100-0000B5000000}"/>
    <hyperlink ref="AS40" r:id="rId183" display="https://dashboard.tenderly.co/tx/mainnet/0x2e209b8b056db2f0f2588db35aaf1eb31eefb53c5463f22cbab117421338b566" xr:uid="{00000000-0004-0000-0100-0000B6000000}"/>
    <hyperlink ref="AT40" r:id="rId184" xr:uid="{00000000-0004-0000-0100-0000B7000000}"/>
    <hyperlink ref="AU40" r:id="rId185" xr:uid="{00000000-0004-0000-0100-0000B8000000}"/>
    <hyperlink ref="AV40" r:id="rId186" xr:uid="{00000000-0004-0000-0100-0000B9000000}"/>
    <hyperlink ref="B41" r:id="rId187" display="https://etherscan.io/txs?block=22010768" xr:uid="{00000000-0004-0000-0100-0000BA000000}"/>
    <hyperlink ref="D41" r:id="rId188" xr:uid="{00000000-0004-0000-0100-0000BB000000}"/>
    <hyperlink ref="AS41" r:id="rId189" display="https://dashboard.tenderly.co/tx/mainnet/0x0113fd0f53fc7faf905b0b0cdb12068692db1d60f8f03c98065f60ef3cf20c4d" xr:uid="{00000000-0004-0000-0100-0000BC000000}"/>
    <hyperlink ref="AT41" r:id="rId190" xr:uid="{00000000-0004-0000-0100-0000BD000000}"/>
    <hyperlink ref="AU41" r:id="rId191" xr:uid="{00000000-0004-0000-0100-0000BE000000}"/>
    <hyperlink ref="AV41" r:id="rId192" xr:uid="{00000000-0004-0000-0100-0000BF000000}"/>
    <hyperlink ref="B42" r:id="rId193" display="https://etherscan.io/txs?block=22010297" xr:uid="{00000000-0004-0000-0100-0000C0000000}"/>
    <hyperlink ref="D42" r:id="rId194" xr:uid="{00000000-0004-0000-0100-0000C1000000}"/>
    <hyperlink ref="AS42" r:id="rId195" display="https://dashboard.tenderly.co/tx/mainnet/0xcc2aed45c9c56a53b55dae8f929afe71eb4d3d768e3004d5512c2d9223c1f541" xr:uid="{00000000-0004-0000-0100-0000C2000000}"/>
    <hyperlink ref="AT42" r:id="rId196" xr:uid="{00000000-0004-0000-0100-0000C3000000}"/>
    <hyperlink ref="AU42" r:id="rId197" xr:uid="{00000000-0004-0000-0100-0000C4000000}"/>
    <hyperlink ref="AV42" r:id="rId198" xr:uid="{00000000-0004-0000-0100-0000C5000000}"/>
    <hyperlink ref="B43" r:id="rId199" display="https://etherscan.io/txs?block=22010883" xr:uid="{00000000-0004-0000-0100-0000C6000000}"/>
    <hyperlink ref="D43" r:id="rId200" xr:uid="{00000000-0004-0000-0100-0000C7000000}"/>
    <hyperlink ref="AS43" r:id="rId201" display="https://dashboard.tenderly.co/tx/mainnet/0xbe1eb1c0fac3e33850f226f7b60e9794b6dd0233cde1364bc5b6a4a16a3130f7" xr:uid="{00000000-0004-0000-0100-0000C8000000}"/>
    <hyperlink ref="AT43" r:id="rId202" xr:uid="{00000000-0004-0000-0100-0000C9000000}"/>
    <hyperlink ref="AU43" r:id="rId203" xr:uid="{00000000-0004-0000-0100-0000CA000000}"/>
    <hyperlink ref="AV43" r:id="rId204" xr:uid="{00000000-0004-0000-0100-0000CB000000}"/>
    <hyperlink ref="B44" r:id="rId205" display="https://etherscan.io/txs?block=22010667" xr:uid="{00000000-0004-0000-0100-0000CC000000}"/>
    <hyperlink ref="D44" r:id="rId206" xr:uid="{00000000-0004-0000-0100-0000CD000000}"/>
    <hyperlink ref="AS44" r:id="rId207" display="https://dashboard.tenderly.co/tx/mainnet/0x0a76a5a4265963ad3fdf6c67c16da61fe8b2ce521e9a69fd8f432fb8f1f05626" xr:uid="{00000000-0004-0000-0100-0000CE000000}"/>
    <hyperlink ref="AT44" r:id="rId208" xr:uid="{00000000-0004-0000-0100-0000CF000000}"/>
    <hyperlink ref="AU44" r:id="rId209" xr:uid="{00000000-0004-0000-0100-0000D0000000}"/>
    <hyperlink ref="AV44" r:id="rId210" xr:uid="{00000000-0004-0000-0100-0000D1000000}"/>
    <hyperlink ref="B45" r:id="rId211" display="https://etherscan.io/txs?block=22016015" xr:uid="{00000000-0004-0000-0100-0000D2000000}"/>
    <hyperlink ref="D45" r:id="rId212" xr:uid="{00000000-0004-0000-0100-0000D3000000}"/>
    <hyperlink ref="AS45" r:id="rId213" display="https://dashboard.tenderly.co/tx/mainnet/0x26f30f310c1e55a17f549a0fa3fe067f139784cc067ed2b42f55fd9f9c6e4a5b" xr:uid="{00000000-0004-0000-0100-0000D4000000}"/>
    <hyperlink ref="AT45" r:id="rId214" xr:uid="{00000000-0004-0000-0100-0000D5000000}"/>
    <hyperlink ref="AU45" r:id="rId215" xr:uid="{00000000-0004-0000-0100-0000D6000000}"/>
    <hyperlink ref="AV45" r:id="rId216" xr:uid="{00000000-0004-0000-0100-0000D7000000}"/>
    <hyperlink ref="B46" r:id="rId217" display="https://etherscan.io/txs?block=22012477" xr:uid="{00000000-0004-0000-0100-0000D8000000}"/>
    <hyperlink ref="D46" r:id="rId218" xr:uid="{00000000-0004-0000-0100-0000D9000000}"/>
    <hyperlink ref="AS46" r:id="rId219" display="https://dashboard.tenderly.co/tx/mainnet/0xd7fcd879b4c5078006a8f333f66653d710ee926684839923ad5ddea884aa27ab" xr:uid="{00000000-0004-0000-0100-0000DA000000}"/>
    <hyperlink ref="AT46" r:id="rId220" xr:uid="{00000000-0004-0000-0100-0000DB000000}"/>
    <hyperlink ref="AU46" r:id="rId221" xr:uid="{00000000-0004-0000-0100-0000DC000000}"/>
    <hyperlink ref="AV46" r:id="rId222" xr:uid="{00000000-0004-0000-0100-0000DD000000}"/>
    <hyperlink ref="B47" r:id="rId223" display="https://etherscan.io/txs?block=22010471" xr:uid="{00000000-0004-0000-0100-0000DE000000}"/>
    <hyperlink ref="D47" r:id="rId224" xr:uid="{00000000-0004-0000-0100-0000DF000000}"/>
    <hyperlink ref="AS47" r:id="rId225" display="https://dashboard.tenderly.co/tx/mainnet/0x1e64cf9a150e86c498d4a0eb6fbf82dd6b92c6051fb50e8aa5a95ccf47749398" xr:uid="{00000000-0004-0000-0100-0000E0000000}"/>
    <hyperlink ref="AT47" r:id="rId226" xr:uid="{00000000-0004-0000-0100-0000E1000000}"/>
    <hyperlink ref="AU47" r:id="rId227" xr:uid="{00000000-0004-0000-0100-0000E2000000}"/>
    <hyperlink ref="AV47" r:id="rId228" xr:uid="{00000000-0004-0000-0100-0000E3000000}"/>
    <hyperlink ref="B48" r:id="rId229" display="https://etherscan.io/txs?block=22012975" xr:uid="{00000000-0004-0000-0100-0000E4000000}"/>
    <hyperlink ref="D48" r:id="rId230" xr:uid="{00000000-0004-0000-0100-0000E5000000}"/>
    <hyperlink ref="AS48" r:id="rId231" display="https://dashboard.tenderly.co/tx/mainnet/0x7118044202aa5074d83f5ceb19de68398d5b8e276737df281b941e5a568cf0ce" xr:uid="{00000000-0004-0000-0100-0000E6000000}"/>
    <hyperlink ref="AT48" r:id="rId232" xr:uid="{00000000-0004-0000-0100-0000E7000000}"/>
    <hyperlink ref="AU48" r:id="rId233" xr:uid="{00000000-0004-0000-0100-0000E8000000}"/>
    <hyperlink ref="AV48" r:id="rId234" xr:uid="{00000000-0004-0000-0100-0000E9000000}"/>
    <hyperlink ref="B49" r:id="rId235" display="https://etherscan.io/txs?block=22012545" xr:uid="{00000000-0004-0000-0100-0000EA000000}"/>
    <hyperlink ref="D49" r:id="rId236" xr:uid="{00000000-0004-0000-0100-0000EB000000}"/>
    <hyperlink ref="AS49" r:id="rId237" display="https://dashboard.tenderly.co/tx/mainnet/0xb118292cb9e4efeb8d1954045f132ad7eeed6ec7453b10a70d8fe2d1fd6ec505" xr:uid="{00000000-0004-0000-0100-0000EC000000}"/>
    <hyperlink ref="AT49" r:id="rId238" xr:uid="{00000000-0004-0000-0100-0000ED000000}"/>
    <hyperlink ref="AU49" r:id="rId239" xr:uid="{00000000-0004-0000-0100-0000EE000000}"/>
    <hyperlink ref="AV49" r:id="rId240" xr:uid="{00000000-0004-0000-0100-0000EF000000}"/>
    <hyperlink ref="B50" r:id="rId241" display="https://etherscan.io/txs?block=22011763" xr:uid="{00000000-0004-0000-0100-0000F0000000}"/>
    <hyperlink ref="D50" r:id="rId242" xr:uid="{00000000-0004-0000-0100-0000F1000000}"/>
    <hyperlink ref="AS50" r:id="rId243" display="https://dashboard.tenderly.co/tx/mainnet/0x96b58c1b557afab0c815adeba4a152731705436d8f7781d7b1a0398e9a7d8dd3" xr:uid="{00000000-0004-0000-0100-0000F2000000}"/>
    <hyperlink ref="AT50" r:id="rId244" xr:uid="{00000000-0004-0000-0100-0000F3000000}"/>
    <hyperlink ref="AU50" r:id="rId245" xr:uid="{00000000-0004-0000-0100-0000F4000000}"/>
    <hyperlink ref="AV50" r:id="rId246" xr:uid="{00000000-0004-0000-0100-0000F5000000}"/>
    <hyperlink ref="B51" r:id="rId247" display="https://etherscan.io/txs?block=22010554" xr:uid="{00000000-0004-0000-0100-0000F6000000}"/>
    <hyperlink ref="D51" r:id="rId248" xr:uid="{00000000-0004-0000-0100-0000F7000000}"/>
    <hyperlink ref="AS51" r:id="rId249" display="https://dashboard.tenderly.co/tx/mainnet/0x60951ea99671ac618f475123b50a4e5844943c3d653336c8b7e87f16750c8b39" xr:uid="{00000000-0004-0000-0100-0000F8000000}"/>
    <hyperlink ref="AT51" r:id="rId250" xr:uid="{00000000-0004-0000-0100-0000F9000000}"/>
    <hyperlink ref="AU51" r:id="rId251" xr:uid="{00000000-0004-0000-0100-0000FA000000}"/>
    <hyperlink ref="AV51" r:id="rId252" xr:uid="{00000000-0004-0000-0100-0000FB000000}"/>
    <hyperlink ref="B52" r:id="rId253" display="https://etherscan.io/txs?block=22010485" xr:uid="{00000000-0004-0000-0100-0000FC000000}"/>
    <hyperlink ref="D52" r:id="rId254" xr:uid="{00000000-0004-0000-0100-0000FD000000}"/>
    <hyperlink ref="AS52" r:id="rId255" display="https://dashboard.tenderly.co/tx/mainnet/0x9f20be633851be8d6fe6e27fa7ecc5381a5241078180b939beb983d03d93d5a0" xr:uid="{00000000-0004-0000-0100-0000FE000000}"/>
    <hyperlink ref="AT52" r:id="rId256" xr:uid="{00000000-0004-0000-0100-0000FF000000}"/>
    <hyperlink ref="AU52" r:id="rId257" xr:uid="{00000000-0004-0000-0100-000000010000}"/>
    <hyperlink ref="AV52" r:id="rId258" xr:uid="{00000000-0004-0000-0100-000001010000}"/>
    <hyperlink ref="B53" r:id="rId259" display="https://etherscan.io/txs?block=22011051" xr:uid="{00000000-0004-0000-0100-000002010000}"/>
    <hyperlink ref="D53" r:id="rId260" xr:uid="{00000000-0004-0000-0100-000003010000}"/>
    <hyperlink ref="AS53" r:id="rId261" display="https://dashboard.tenderly.co/tx/mainnet/0x4c9c20fa548837e32cfd30b52e59dbea8234658bb8c6b9c63d39fd21297fff3c" xr:uid="{00000000-0004-0000-0100-000004010000}"/>
    <hyperlink ref="AT53" r:id="rId262" xr:uid="{00000000-0004-0000-0100-000005010000}"/>
    <hyperlink ref="AU53" r:id="rId263" xr:uid="{00000000-0004-0000-0100-000006010000}"/>
    <hyperlink ref="AV53" r:id="rId264" xr:uid="{00000000-0004-0000-0100-000007010000}"/>
    <hyperlink ref="B54" r:id="rId265" display="https://etherscan.io/txs?block=22011417" xr:uid="{00000000-0004-0000-0100-000008010000}"/>
    <hyperlink ref="D54" r:id="rId266" xr:uid="{00000000-0004-0000-0100-000009010000}"/>
    <hyperlink ref="AS54" r:id="rId267" display="https://dashboard.tenderly.co/tx/mainnet/0x93dd6ff0f0b3f434acd19410031f7ef15fbfce54818defba186c7425f95fa3e1" xr:uid="{00000000-0004-0000-0100-00000A010000}"/>
    <hyperlink ref="AT54" r:id="rId268" xr:uid="{00000000-0004-0000-0100-00000B010000}"/>
    <hyperlink ref="AU54" r:id="rId269" xr:uid="{00000000-0004-0000-0100-00000C010000}"/>
    <hyperlink ref="AV54" r:id="rId270" xr:uid="{00000000-0004-0000-0100-00000D010000}"/>
    <hyperlink ref="B55" r:id="rId271" display="https://etherscan.io/txs?block=22011669" xr:uid="{00000000-0004-0000-0100-00000E010000}"/>
    <hyperlink ref="D55" r:id="rId272" xr:uid="{00000000-0004-0000-0100-00000F010000}"/>
    <hyperlink ref="AS55" r:id="rId273" display="https://dashboard.tenderly.co/tx/mainnet/0x2eab341cff2d1839fa1b21da9d08be7c438a4a71654434ac67ac5cea484468c3" xr:uid="{00000000-0004-0000-0100-000010010000}"/>
    <hyperlink ref="AT55" r:id="rId274" xr:uid="{00000000-0004-0000-0100-000011010000}"/>
    <hyperlink ref="AU55" r:id="rId275" xr:uid="{00000000-0004-0000-0100-000012010000}"/>
    <hyperlink ref="AV55" r:id="rId276" xr:uid="{00000000-0004-0000-0100-000013010000}"/>
    <hyperlink ref="B56" r:id="rId277" display="https://etherscan.io/txs?block=22011813" xr:uid="{00000000-0004-0000-0100-000014010000}"/>
    <hyperlink ref="D56" r:id="rId278" xr:uid="{00000000-0004-0000-0100-000015010000}"/>
    <hyperlink ref="AS56" r:id="rId279" display="https://dashboard.tenderly.co/tx/mainnet/0x2f29c2569baa1faedf1ccfc34e6ef6af0ecb978991375738debfb6bddd0174df" xr:uid="{00000000-0004-0000-0100-000016010000}"/>
    <hyperlink ref="AT56" r:id="rId280" xr:uid="{00000000-0004-0000-0100-000017010000}"/>
    <hyperlink ref="AU56" r:id="rId281" xr:uid="{00000000-0004-0000-0100-000018010000}"/>
    <hyperlink ref="AV56" r:id="rId282" xr:uid="{00000000-0004-0000-0100-000019010000}"/>
    <hyperlink ref="B57" r:id="rId283" display="https://etherscan.io/txs?block=22014967" xr:uid="{00000000-0004-0000-0100-00001A010000}"/>
    <hyperlink ref="D57" r:id="rId284" xr:uid="{00000000-0004-0000-0100-00001B010000}"/>
    <hyperlink ref="AS57" r:id="rId285" display="https://dashboard.tenderly.co/tx/mainnet/0xaa2510bc21269049f5ff1a7f30daab46c8c4c07a1e35c792ddab77a78918a398" xr:uid="{00000000-0004-0000-0100-00001C010000}"/>
    <hyperlink ref="AT57" r:id="rId286" xr:uid="{00000000-0004-0000-0100-00001D010000}"/>
    <hyperlink ref="AU57" r:id="rId287" xr:uid="{00000000-0004-0000-0100-00001E010000}"/>
    <hyperlink ref="AV57" r:id="rId288" xr:uid="{00000000-0004-0000-0100-00001F010000}"/>
    <hyperlink ref="B58" r:id="rId289" display="https://etherscan.io/txs?block=22013429" xr:uid="{00000000-0004-0000-0100-000020010000}"/>
    <hyperlink ref="D58" r:id="rId290" xr:uid="{00000000-0004-0000-0100-000021010000}"/>
    <hyperlink ref="AS58" r:id="rId291" display="https://dashboard.tenderly.co/tx/mainnet/0x3987fdccbad3f95f50230f1d2fb689c050ffedf84afad9f463eab9470a54dc8e" xr:uid="{00000000-0004-0000-0100-000022010000}"/>
    <hyperlink ref="AT58" r:id="rId292" xr:uid="{00000000-0004-0000-0100-000023010000}"/>
    <hyperlink ref="AU58" r:id="rId293" xr:uid="{00000000-0004-0000-0100-000024010000}"/>
    <hyperlink ref="AV58" r:id="rId294" xr:uid="{00000000-0004-0000-0100-000025010000}"/>
    <hyperlink ref="B59" r:id="rId295" display="https://etherscan.io/txs?block=22012507" xr:uid="{00000000-0004-0000-0100-000026010000}"/>
    <hyperlink ref="D59" r:id="rId296" xr:uid="{00000000-0004-0000-0100-000027010000}"/>
    <hyperlink ref="AS59" r:id="rId297" display="https://dashboard.tenderly.co/tx/mainnet/0xf23b15edfee09b13478b04393b10066645a6251cd34f97c6f3a3522c1850c498" xr:uid="{00000000-0004-0000-0100-000028010000}"/>
    <hyperlink ref="AT59" r:id="rId298" xr:uid="{00000000-0004-0000-0100-000029010000}"/>
    <hyperlink ref="AU59" r:id="rId299" xr:uid="{00000000-0004-0000-0100-00002A010000}"/>
    <hyperlink ref="AV59" r:id="rId300" xr:uid="{00000000-0004-0000-0100-00002B010000}"/>
    <hyperlink ref="B60" r:id="rId301" display="https://etherscan.io/txs?block=22010993" xr:uid="{00000000-0004-0000-0100-00002C010000}"/>
    <hyperlink ref="D60" r:id="rId302" xr:uid="{00000000-0004-0000-0100-00002D010000}"/>
    <hyperlink ref="AS60" r:id="rId303" display="https://dashboard.tenderly.co/tx/mainnet/0x2e78948546105eab124bf3a7dc2c23c0bf21267ef1690df80917caedb4fa5944" xr:uid="{00000000-0004-0000-0100-00002E010000}"/>
    <hyperlink ref="AT60" r:id="rId304" xr:uid="{00000000-0004-0000-0100-00002F010000}"/>
    <hyperlink ref="AU60" r:id="rId305" xr:uid="{00000000-0004-0000-0100-000030010000}"/>
    <hyperlink ref="AV60" r:id="rId306" xr:uid="{00000000-0004-0000-0100-000031010000}"/>
    <hyperlink ref="B61" r:id="rId307" display="https://etherscan.io/txs?block=22009723" xr:uid="{00000000-0004-0000-0100-000032010000}"/>
    <hyperlink ref="D61" r:id="rId308" xr:uid="{00000000-0004-0000-0100-000033010000}"/>
    <hyperlink ref="AS61" r:id="rId309" display="https://dashboard.tenderly.co/tx/mainnet/0x46be077df271f2f0d906a89b9b9ab40a7c60b0c8db7f979c7d102d0bdc8a16b2" xr:uid="{00000000-0004-0000-0100-000034010000}"/>
    <hyperlink ref="AT61" r:id="rId310" xr:uid="{00000000-0004-0000-0100-000035010000}"/>
    <hyperlink ref="AU61" r:id="rId311" xr:uid="{00000000-0004-0000-0100-000036010000}"/>
    <hyperlink ref="AV61" r:id="rId312" xr:uid="{00000000-0004-0000-0100-000037010000}"/>
    <hyperlink ref="B62" r:id="rId313" display="https://etherscan.io/txs?block=22011658" xr:uid="{00000000-0004-0000-0100-000038010000}"/>
    <hyperlink ref="D62" r:id="rId314" xr:uid="{00000000-0004-0000-0100-000039010000}"/>
    <hyperlink ref="AS62" r:id="rId315" display="https://dashboard.tenderly.co/tx/mainnet/0x91c6c5c0dc86df9fcdcdbad4e97db76fe69e2b26d86aeafd537625a916a7d7e4" xr:uid="{00000000-0004-0000-0100-00003A010000}"/>
    <hyperlink ref="AT62" r:id="rId316" xr:uid="{00000000-0004-0000-0100-00003B010000}"/>
    <hyperlink ref="AU62" r:id="rId317" xr:uid="{00000000-0004-0000-0100-00003C010000}"/>
    <hyperlink ref="AV62" r:id="rId318" xr:uid="{00000000-0004-0000-0100-00003D010000}"/>
    <hyperlink ref="B63" r:id="rId319" display="https://etherscan.io/txs?block=22013629" xr:uid="{00000000-0004-0000-0100-00003E010000}"/>
    <hyperlink ref="D63" r:id="rId320" xr:uid="{00000000-0004-0000-0100-00003F010000}"/>
    <hyperlink ref="AS63" r:id="rId321" display="https://dashboard.tenderly.co/tx/mainnet/0xf30d698473cd8fa49f13f36cd4bd013d964a790004a8163e5ecb2ad9b63ee59e" xr:uid="{00000000-0004-0000-0100-000040010000}"/>
    <hyperlink ref="AT63" r:id="rId322" xr:uid="{00000000-0004-0000-0100-000041010000}"/>
    <hyperlink ref="AU63" r:id="rId323" xr:uid="{00000000-0004-0000-0100-000042010000}"/>
    <hyperlink ref="AV63" r:id="rId324" xr:uid="{00000000-0004-0000-0100-000043010000}"/>
    <hyperlink ref="B64" r:id="rId325" display="https://etherscan.io/txs?block=22014968" xr:uid="{00000000-0004-0000-0100-000044010000}"/>
    <hyperlink ref="D64" r:id="rId326" xr:uid="{00000000-0004-0000-0100-000045010000}"/>
    <hyperlink ref="AS64" r:id="rId327" display="https://dashboard.tenderly.co/tx/mainnet/0xec1c9583af33b5ef9a26c45fc4bcba2d1a75d2245a272831a492523ae0429633" xr:uid="{00000000-0004-0000-0100-000046010000}"/>
    <hyperlink ref="AT64" r:id="rId328" xr:uid="{00000000-0004-0000-0100-000047010000}"/>
    <hyperlink ref="AU64" r:id="rId329" xr:uid="{00000000-0004-0000-0100-000048010000}"/>
    <hyperlink ref="AV64" r:id="rId330" xr:uid="{00000000-0004-0000-0100-000049010000}"/>
    <hyperlink ref="B65" r:id="rId331" display="https://etherscan.io/txs?block=22012508" xr:uid="{00000000-0004-0000-0100-00004A010000}"/>
    <hyperlink ref="D65" r:id="rId332" xr:uid="{00000000-0004-0000-0100-00004B010000}"/>
    <hyperlink ref="AS65" r:id="rId333" display="https://dashboard.tenderly.co/tx/mainnet/0x006dee7a71b3ef788ef3010fef3130be67fb6798954bd3f68f6fbc0833936956" xr:uid="{00000000-0004-0000-0100-00004C010000}"/>
    <hyperlink ref="AT65" r:id="rId334" xr:uid="{00000000-0004-0000-0100-00004D010000}"/>
    <hyperlink ref="AU65" r:id="rId335" xr:uid="{00000000-0004-0000-0100-00004E010000}"/>
    <hyperlink ref="AV65" r:id="rId336" xr:uid="{00000000-0004-0000-0100-00004F010000}"/>
    <hyperlink ref="B66" r:id="rId337" display="https://etherscan.io/txs?block=22012510" xr:uid="{00000000-0004-0000-0100-000050010000}"/>
    <hyperlink ref="D66" r:id="rId338" xr:uid="{00000000-0004-0000-0100-000051010000}"/>
    <hyperlink ref="AS66" r:id="rId339" display="https://dashboard.tenderly.co/tx/mainnet/0x92d08186e3dde050622df53db77860f9cbb6e9bc7a19a4e807eab60835982549" xr:uid="{00000000-0004-0000-0100-000052010000}"/>
    <hyperlink ref="AT66" r:id="rId340" xr:uid="{00000000-0004-0000-0100-000053010000}"/>
    <hyperlink ref="AU66" r:id="rId341" xr:uid="{00000000-0004-0000-0100-000054010000}"/>
    <hyperlink ref="AV66" r:id="rId342" xr:uid="{00000000-0004-0000-0100-000055010000}"/>
    <hyperlink ref="B67" r:id="rId343" display="https://etherscan.io/txs?block=22010701" xr:uid="{00000000-0004-0000-0100-000056010000}"/>
    <hyperlink ref="D67" r:id="rId344" xr:uid="{00000000-0004-0000-0100-000057010000}"/>
    <hyperlink ref="AS67" r:id="rId345" display="https://dashboard.tenderly.co/tx/mainnet/0xa34010e8152e29079028a2db1846ce62d7c641bc55e4eedd73f9b43ac3298745" xr:uid="{00000000-0004-0000-0100-000058010000}"/>
    <hyperlink ref="AT67" r:id="rId346" xr:uid="{00000000-0004-0000-0100-000059010000}"/>
    <hyperlink ref="AU67" r:id="rId347" xr:uid="{00000000-0004-0000-0100-00005A010000}"/>
    <hyperlink ref="AV67" r:id="rId348" xr:uid="{00000000-0004-0000-0100-00005B010000}"/>
    <hyperlink ref="B68" r:id="rId349" display="https://etherscan.io/txs?block=22014996" xr:uid="{00000000-0004-0000-0100-00005C010000}"/>
    <hyperlink ref="D68" r:id="rId350" xr:uid="{00000000-0004-0000-0100-00005D010000}"/>
    <hyperlink ref="AS68" r:id="rId351" display="https://dashboard.tenderly.co/tx/mainnet/0x7a6711e73ab1d53d47e8ea5a4a2978b71e966a3731e9a6d4c2a3d4bd67ccb8a9" xr:uid="{00000000-0004-0000-0100-00005E010000}"/>
    <hyperlink ref="AT68" r:id="rId352" xr:uid="{00000000-0004-0000-0100-00005F010000}"/>
    <hyperlink ref="AU68" r:id="rId353" xr:uid="{00000000-0004-0000-0100-000060010000}"/>
    <hyperlink ref="AV68" r:id="rId354" xr:uid="{00000000-0004-0000-0100-000061010000}"/>
    <hyperlink ref="B69" r:id="rId355" display="https://etherscan.io/txs?block=22013601" xr:uid="{00000000-0004-0000-0100-000062010000}"/>
    <hyperlink ref="D69" r:id="rId356" xr:uid="{00000000-0004-0000-0100-000063010000}"/>
    <hyperlink ref="AS69" r:id="rId357" display="https://dashboard.tenderly.co/tx/mainnet/0xe5b3f55bbcdedd43968f0b9bb6474bf17ff7a5dd333a645e551d6e51f1bf9b07" xr:uid="{00000000-0004-0000-0100-000064010000}"/>
    <hyperlink ref="AT69" r:id="rId358" xr:uid="{00000000-0004-0000-0100-000065010000}"/>
    <hyperlink ref="AU69" r:id="rId359" xr:uid="{00000000-0004-0000-0100-000066010000}"/>
    <hyperlink ref="AV69" r:id="rId360" xr:uid="{00000000-0004-0000-0100-000067010000}"/>
    <hyperlink ref="B70" r:id="rId361" display="https://etherscan.io/txs?block=22012300" xr:uid="{00000000-0004-0000-0100-000068010000}"/>
    <hyperlink ref="D70" r:id="rId362" xr:uid="{00000000-0004-0000-0100-000069010000}"/>
    <hyperlink ref="AS70" r:id="rId363" display="https://dashboard.tenderly.co/tx/mainnet/0xd35fe5805919c503e9081f2b5f43361cb3ee2adf421d01a9924cfcd7d6e1dbde" xr:uid="{00000000-0004-0000-0100-00006A010000}"/>
    <hyperlink ref="AT70" r:id="rId364" xr:uid="{00000000-0004-0000-0100-00006B010000}"/>
    <hyperlink ref="AU70" r:id="rId365" xr:uid="{00000000-0004-0000-0100-00006C010000}"/>
    <hyperlink ref="AV70" r:id="rId366" xr:uid="{00000000-0004-0000-0100-00006D010000}"/>
    <hyperlink ref="B71" r:id="rId367" display="https://etherscan.io/txs?block=22010480" xr:uid="{00000000-0004-0000-0100-00006E010000}"/>
    <hyperlink ref="D71" r:id="rId368" xr:uid="{00000000-0004-0000-0100-00006F010000}"/>
    <hyperlink ref="AS71" r:id="rId369" display="https://dashboard.tenderly.co/tx/mainnet/0x3e4e7db95726afcc4e3abc0d30979fa7f09077886a724d4c3f10842d9cfeff16" xr:uid="{00000000-0004-0000-0100-000070010000}"/>
    <hyperlink ref="AT71" r:id="rId370" xr:uid="{00000000-0004-0000-0100-000071010000}"/>
    <hyperlink ref="AU71" r:id="rId371" xr:uid="{00000000-0004-0000-0100-000072010000}"/>
    <hyperlink ref="AV71" r:id="rId372" xr:uid="{00000000-0004-0000-0100-000073010000}"/>
    <hyperlink ref="B72" r:id="rId373" display="https://etherscan.io/txs?block=22012696" xr:uid="{00000000-0004-0000-0100-000074010000}"/>
    <hyperlink ref="D72" r:id="rId374" xr:uid="{00000000-0004-0000-0100-000075010000}"/>
    <hyperlink ref="AS72" r:id="rId375" display="https://dashboard.tenderly.co/tx/mainnet/0x52e94c85de8bd5f0e1603d246033ac788ed700514f1e31c8bf45ef136870fa6b" xr:uid="{00000000-0004-0000-0100-000076010000}"/>
    <hyperlink ref="AT72" r:id="rId376" xr:uid="{00000000-0004-0000-0100-000077010000}"/>
    <hyperlink ref="AU72" r:id="rId377" xr:uid="{00000000-0004-0000-0100-000078010000}"/>
    <hyperlink ref="AV72" r:id="rId378" xr:uid="{00000000-0004-0000-0100-000079010000}"/>
    <hyperlink ref="B73" r:id="rId379" display="https://etherscan.io/txs?block=22012695" xr:uid="{00000000-0004-0000-0100-00007A010000}"/>
    <hyperlink ref="D73" r:id="rId380" xr:uid="{00000000-0004-0000-0100-00007B010000}"/>
    <hyperlink ref="AS73" r:id="rId381" display="https://dashboard.tenderly.co/tx/mainnet/0x46261e9e159db96619e81ff72c9ddfd01b5e5fd451a910350db01c011b2a6e02" xr:uid="{00000000-0004-0000-0100-00007C010000}"/>
    <hyperlink ref="AT73" r:id="rId382" xr:uid="{00000000-0004-0000-0100-00007D010000}"/>
    <hyperlink ref="AU73" r:id="rId383" xr:uid="{00000000-0004-0000-0100-00007E010000}"/>
    <hyperlink ref="AV73" r:id="rId384" xr:uid="{00000000-0004-0000-0100-00007F010000}"/>
    <hyperlink ref="B74" r:id="rId385" display="https://etherscan.io/txs?block=22012256" xr:uid="{00000000-0004-0000-0100-000080010000}"/>
    <hyperlink ref="D74" r:id="rId386" xr:uid="{00000000-0004-0000-0100-000081010000}"/>
    <hyperlink ref="AS74" r:id="rId387" display="https://dashboard.tenderly.co/tx/mainnet/0xe3846eb853963f94d84c68d34592864b22abb10fdd3266c161c9c211594333c2" xr:uid="{00000000-0004-0000-0100-000082010000}"/>
    <hyperlink ref="AT74" r:id="rId388" xr:uid="{00000000-0004-0000-0100-000083010000}"/>
    <hyperlink ref="AU74" r:id="rId389" xr:uid="{00000000-0004-0000-0100-000084010000}"/>
    <hyperlink ref="AV74" r:id="rId390" xr:uid="{00000000-0004-0000-0100-000085010000}"/>
    <hyperlink ref="B75" r:id="rId391" display="https://etherscan.io/txs?block=22011198" xr:uid="{00000000-0004-0000-0100-000086010000}"/>
    <hyperlink ref="D75" r:id="rId392" xr:uid="{00000000-0004-0000-0100-000087010000}"/>
    <hyperlink ref="AS75" r:id="rId393" display="https://dashboard.tenderly.co/tx/mainnet/0xa3821e4b6da49e65c9754be2a79ac3fe97de1ac3bb4a7190750e78648e65e180" xr:uid="{00000000-0004-0000-0100-000088010000}"/>
    <hyperlink ref="AT75" r:id="rId394" xr:uid="{00000000-0004-0000-0100-000089010000}"/>
    <hyperlink ref="AU75" r:id="rId395" xr:uid="{00000000-0004-0000-0100-00008A010000}"/>
    <hyperlink ref="AV75" r:id="rId396" xr:uid="{00000000-0004-0000-0100-00008B010000}"/>
    <hyperlink ref="B76" r:id="rId397" display="https://etherscan.io/txs?block=22012490" xr:uid="{00000000-0004-0000-0100-00008C010000}"/>
    <hyperlink ref="D76" r:id="rId398" xr:uid="{00000000-0004-0000-0100-00008D010000}"/>
    <hyperlink ref="AS76" r:id="rId399" display="https://dashboard.tenderly.co/tx/mainnet/0xbf0551cab6f763d7fc967298082c752a23652c7db3b06e343c3543aa1ebf96c5" xr:uid="{00000000-0004-0000-0100-00008E010000}"/>
    <hyperlink ref="AT76" r:id="rId400" xr:uid="{00000000-0004-0000-0100-00008F010000}"/>
    <hyperlink ref="AU76" r:id="rId401" xr:uid="{00000000-0004-0000-0100-000090010000}"/>
    <hyperlink ref="AV76" r:id="rId402" xr:uid="{00000000-0004-0000-0100-000091010000}"/>
    <hyperlink ref="B77" r:id="rId403" display="https://etherscan.io/txs?block=22012681" xr:uid="{00000000-0004-0000-0100-000092010000}"/>
    <hyperlink ref="D77" r:id="rId404" xr:uid="{00000000-0004-0000-0100-000093010000}"/>
    <hyperlink ref="AS77" r:id="rId405" display="https://dashboard.tenderly.co/tx/mainnet/0xd73629b17831462eb2e6b0f0bc3f604a0df8fe638407a25f444523c0ec729f29" xr:uid="{00000000-0004-0000-0100-000094010000}"/>
    <hyperlink ref="AT77" r:id="rId406" xr:uid="{00000000-0004-0000-0100-000095010000}"/>
    <hyperlink ref="AU77" r:id="rId407" xr:uid="{00000000-0004-0000-0100-000096010000}"/>
    <hyperlink ref="AV77" r:id="rId408" xr:uid="{00000000-0004-0000-0100-000097010000}"/>
    <hyperlink ref="B78" r:id="rId409" display="https://etherscan.io/txs?block=22010548" xr:uid="{00000000-0004-0000-0100-000098010000}"/>
    <hyperlink ref="D78" r:id="rId410" xr:uid="{00000000-0004-0000-0100-000099010000}"/>
    <hyperlink ref="AS78" r:id="rId411" display="https://dashboard.tenderly.co/tx/mainnet/0x17c82f45cefb90b001810a635669ac4a60896ef1ae026e0c1d43e2bda7a21ed9" xr:uid="{00000000-0004-0000-0100-00009A010000}"/>
    <hyperlink ref="AT78" r:id="rId412" xr:uid="{00000000-0004-0000-0100-00009B010000}"/>
    <hyperlink ref="AU78" r:id="rId413" xr:uid="{00000000-0004-0000-0100-00009C010000}"/>
    <hyperlink ref="AV78" r:id="rId414" xr:uid="{00000000-0004-0000-0100-00009D010000}"/>
    <hyperlink ref="B79" r:id="rId415" display="https://etherscan.io/txs?block=22015719" xr:uid="{00000000-0004-0000-0100-00009E010000}"/>
    <hyperlink ref="D79" r:id="rId416" xr:uid="{00000000-0004-0000-0100-00009F010000}"/>
    <hyperlink ref="AS79" r:id="rId417" display="https://dashboard.tenderly.co/tx/mainnet/0xbac4cd01cffa203a6bf86c498e925d652bc025d0d2ddf023cd8309875f33faf5" xr:uid="{00000000-0004-0000-0100-0000A0010000}"/>
    <hyperlink ref="AT79" r:id="rId418" xr:uid="{00000000-0004-0000-0100-0000A1010000}"/>
    <hyperlink ref="AU79" r:id="rId419" xr:uid="{00000000-0004-0000-0100-0000A2010000}"/>
    <hyperlink ref="AV79" r:id="rId420" xr:uid="{00000000-0004-0000-0100-0000A3010000}"/>
    <hyperlink ref="B80" r:id="rId421" display="https://etherscan.io/txs?block=22011762" xr:uid="{00000000-0004-0000-0100-0000A4010000}"/>
    <hyperlink ref="D80" r:id="rId422" xr:uid="{00000000-0004-0000-0100-0000A5010000}"/>
    <hyperlink ref="AS80" r:id="rId423" display="https://dashboard.tenderly.co/tx/mainnet/0xda0d2e161900f4fb630e9fd03bab494019a5747a714816784f030ba4a90ed657" xr:uid="{00000000-0004-0000-0100-0000A6010000}"/>
    <hyperlink ref="AT80" r:id="rId424" xr:uid="{00000000-0004-0000-0100-0000A7010000}"/>
    <hyperlink ref="AU80" r:id="rId425" xr:uid="{00000000-0004-0000-0100-0000A8010000}"/>
    <hyperlink ref="AV80" r:id="rId426" xr:uid="{00000000-0004-0000-0100-0000A9010000}"/>
    <hyperlink ref="B81" r:id="rId427" display="https://etherscan.io/txs?block=22011849" xr:uid="{00000000-0004-0000-0100-0000AA010000}"/>
    <hyperlink ref="D81" r:id="rId428" xr:uid="{00000000-0004-0000-0100-0000AB010000}"/>
    <hyperlink ref="AS81" r:id="rId429" display="https://dashboard.tenderly.co/tx/mainnet/0xe9f23f8add855908314665fc682f7b462fe480197d710ff6f717b703a84c13be" xr:uid="{00000000-0004-0000-0100-0000AC010000}"/>
    <hyperlink ref="AT81" r:id="rId430" xr:uid="{00000000-0004-0000-0100-0000AD010000}"/>
    <hyperlink ref="AU81" r:id="rId431" xr:uid="{00000000-0004-0000-0100-0000AE010000}"/>
    <hyperlink ref="AV81" r:id="rId432" xr:uid="{00000000-0004-0000-0100-0000AF010000}"/>
    <hyperlink ref="B82" r:id="rId433" display="https://etherscan.io/txs?block=22015186" xr:uid="{00000000-0004-0000-0100-0000B0010000}"/>
    <hyperlink ref="D82" r:id="rId434" xr:uid="{00000000-0004-0000-0100-0000B1010000}"/>
    <hyperlink ref="AS82" r:id="rId435" display="https://dashboard.tenderly.co/tx/mainnet/0x5ab8956565ff90cab3ca5aa6a229c7520c3dfee7f7c775d634813c949c1bc5f4" xr:uid="{00000000-0004-0000-0100-0000B2010000}"/>
    <hyperlink ref="AT82" r:id="rId436" xr:uid="{00000000-0004-0000-0100-0000B3010000}"/>
    <hyperlink ref="AU82" r:id="rId437" xr:uid="{00000000-0004-0000-0100-0000B4010000}"/>
    <hyperlink ref="AV82" r:id="rId438" xr:uid="{00000000-0004-0000-0100-0000B5010000}"/>
    <hyperlink ref="B83" r:id="rId439" display="https://etherscan.io/txs?block=22011793" xr:uid="{00000000-0004-0000-0100-0000B6010000}"/>
    <hyperlink ref="D83" r:id="rId440" xr:uid="{00000000-0004-0000-0100-0000B7010000}"/>
    <hyperlink ref="AS83" r:id="rId441" display="https://dashboard.tenderly.co/tx/mainnet/0xf06bd24420efa70b5633db32b8f6a791b7f1bfca74352c745332213bcc74299e" xr:uid="{00000000-0004-0000-0100-0000B8010000}"/>
    <hyperlink ref="AT83" r:id="rId442" xr:uid="{00000000-0004-0000-0100-0000B9010000}"/>
    <hyperlink ref="AU83" r:id="rId443" xr:uid="{00000000-0004-0000-0100-0000BA010000}"/>
    <hyperlink ref="AV83" r:id="rId444" xr:uid="{00000000-0004-0000-0100-0000BB010000}"/>
    <hyperlink ref="B84" r:id="rId445" display="https://etherscan.io/txs?block=22015508" xr:uid="{00000000-0004-0000-0100-0000BC010000}"/>
    <hyperlink ref="D84" r:id="rId446" xr:uid="{00000000-0004-0000-0100-0000BD010000}"/>
    <hyperlink ref="AS84" r:id="rId447" display="https://dashboard.tenderly.co/tx/mainnet/0x4c0aa43a9e31df27ad7840cb29c5a36c77a34edbff259156c6f2af7f0bf9537f" xr:uid="{00000000-0004-0000-0100-0000BE010000}"/>
    <hyperlink ref="AT84" r:id="rId448" xr:uid="{00000000-0004-0000-0100-0000BF010000}"/>
    <hyperlink ref="AU84" r:id="rId449" xr:uid="{00000000-0004-0000-0100-0000C0010000}"/>
    <hyperlink ref="AV84" r:id="rId450" xr:uid="{00000000-0004-0000-0100-0000C1010000}"/>
    <hyperlink ref="B85" r:id="rId451" display="https://etherscan.io/txs?block=22012659" xr:uid="{00000000-0004-0000-0100-0000C2010000}"/>
    <hyperlink ref="D85" r:id="rId452" xr:uid="{00000000-0004-0000-0100-0000C3010000}"/>
    <hyperlink ref="AS85" r:id="rId453" display="https://dashboard.tenderly.co/tx/mainnet/0xe2f49f76771e48dcdce8f2192a869770f3d6b50c4caecc495b2a572cbaff6251" xr:uid="{00000000-0004-0000-0100-0000C4010000}"/>
    <hyperlink ref="AT85" r:id="rId454" xr:uid="{00000000-0004-0000-0100-0000C5010000}"/>
    <hyperlink ref="AU85" r:id="rId455" xr:uid="{00000000-0004-0000-0100-0000C6010000}"/>
    <hyperlink ref="AV85" r:id="rId456" xr:uid="{00000000-0004-0000-0100-0000C7010000}"/>
    <hyperlink ref="B86" r:id="rId457" display="https://etherscan.io/txs?block=22011244" xr:uid="{00000000-0004-0000-0100-0000C8010000}"/>
    <hyperlink ref="D86" r:id="rId458" xr:uid="{00000000-0004-0000-0100-0000C9010000}"/>
    <hyperlink ref="AS86" r:id="rId459" display="https://dashboard.tenderly.co/tx/mainnet/0xba17f9157fc584deb711dbf8152ee8bf68878b3afb27dad68893ff07188dc9e6" xr:uid="{00000000-0004-0000-0100-0000CA010000}"/>
    <hyperlink ref="AT86" r:id="rId460" xr:uid="{00000000-0004-0000-0100-0000CB010000}"/>
    <hyperlink ref="AU86" r:id="rId461" xr:uid="{00000000-0004-0000-0100-0000CC010000}"/>
    <hyperlink ref="AV86" r:id="rId462" xr:uid="{00000000-0004-0000-0100-0000CD010000}"/>
    <hyperlink ref="B87" r:id="rId463" display="https://etherscan.io/txs?block=22010758" xr:uid="{00000000-0004-0000-0100-0000CE010000}"/>
    <hyperlink ref="D87" r:id="rId464" xr:uid="{00000000-0004-0000-0100-0000CF010000}"/>
    <hyperlink ref="AS87" r:id="rId465" display="https://dashboard.tenderly.co/tx/mainnet/0xa8d0e6daf12b3041d18152186077040a54292450a013bcdb3ddd12fbd17dc471" xr:uid="{00000000-0004-0000-0100-0000D0010000}"/>
    <hyperlink ref="AT87" r:id="rId466" xr:uid="{00000000-0004-0000-0100-0000D1010000}"/>
    <hyperlink ref="AU87" r:id="rId467" xr:uid="{00000000-0004-0000-0100-0000D2010000}"/>
    <hyperlink ref="AV87" r:id="rId468" xr:uid="{00000000-0004-0000-0100-0000D3010000}"/>
    <hyperlink ref="B88" r:id="rId469" display="https://etherscan.io/txs?block=22010584" xr:uid="{00000000-0004-0000-0100-0000D4010000}"/>
    <hyperlink ref="D88" r:id="rId470" xr:uid="{00000000-0004-0000-0100-0000D5010000}"/>
    <hyperlink ref="AS88" r:id="rId471" display="https://dashboard.tenderly.co/tx/mainnet/0x9198ad56381344205680ef683befd5a34fc0806e2fd7b19b2aeb5db79f0f2093" xr:uid="{00000000-0004-0000-0100-0000D6010000}"/>
    <hyperlink ref="AT88" r:id="rId472" xr:uid="{00000000-0004-0000-0100-0000D7010000}"/>
    <hyperlink ref="AU88" r:id="rId473" xr:uid="{00000000-0004-0000-0100-0000D8010000}"/>
    <hyperlink ref="AV88" r:id="rId474" xr:uid="{00000000-0004-0000-0100-0000D9010000}"/>
    <hyperlink ref="B89" r:id="rId475" display="https://etherscan.io/txs?block=22010375" xr:uid="{00000000-0004-0000-0100-0000DA010000}"/>
    <hyperlink ref="D89" r:id="rId476" xr:uid="{00000000-0004-0000-0100-0000DB010000}"/>
    <hyperlink ref="AS89" r:id="rId477" display="https://dashboard.tenderly.co/tx/mainnet/0xd806a90ec7c046286aa6e505c12d906a28f422b23b1102a69453f03f49d0b5d0" xr:uid="{00000000-0004-0000-0100-0000DC010000}"/>
    <hyperlink ref="AT89" r:id="rId478" xr:uid="{00000000-0004-0000-0100-0000DD010000}"/>
    <hyperlink ref="AU89" r:id="rId479" xr:uid="{00000000-0004-0000-0100-0000DE010000}"/>
    <hyperlink ref="AV89" r:id="rId480" xr:uid="{00000000-0004-0000-0100-0000DF010000}"/>
    <hyperlink ref="B90" r:id="rId481" display="https://etherscan.io/txs?block=22010718" xr:uid="{00000000-0004-0000-0100-0000E0010000}"/>
    <hyperlink ref="D90" r:id="rId482" xr:uid="{00000000-0004-0000-0100-0000E1010000}"/>
    <hyperlink ref="AS90" r:id="rId483" display="https://dashboard.tenderly.co/tx/mainnet/0x05a98bf4c80800565e071bafa49b1ac64e9b6f845c318aae4ecce3c1f755aca8" xr:uid="{00000000-0004-0000-0100-0000E2010000}"/>
    <hyperlink ref="AT90" r:id="rId484" xr:uid="{00000000-0004-0000-0100-0000E3010000}"/>
    <hyperlink ref="AU90" r:id="rId485" xr:uid="{00000000-0004-0000-0100-0000E4010000}"/>
    <hyperlink ref="AV90" r:id="rId486" xr:uid="{00000000-0004-0000-0100-0000E5010000}"/>
    <hyperlink ref="B91" r:id="rId487" display="https://etherscan.io/txs?block=22009836" xr:uid="{00000000-0004-0000-0100-0000E6010000}"/>
    <hyperlink ref="D91" r:id="rId488" xr:uid="{00000000-0004-0000-0100-0000E7010000}"/>
    <hyperlink ref="AS91" r:id="rId489" display="https://dashboard.tenderly.co/tx/mainnet/0xcbdc6f70e677f23f5d5bf5d8cb88da204eb1d19508cd017ac593b863320dbe09" xr:uid="{00000000-0004-0000-0100-0000E8010000}"/>
    <hyperlink ref="AT91" r:id="rId490" xr:uid="{00000000-0004-0000-0100-0000E9010000}"/>
    <hyperlink ref="AU91" r:id="rId491" xr:uid="{00000000-0004-0000-0100-0000EA010000}"/>
    <hyperlink ref="AV91" r:id="rId492" xr:uid="{00000000-0004-0000-0100-0000EB010000}"/>
    <hyperlink ref="B92" r:id="rId493" display="https://etherscan.io/txs?block=22013106" xr:uid="{00000000-0004-0000-0100-0000EC010000}"/>
    <hyperlink ref="D92" r:id="rId494" xr:uid="{00000000-0004-0000-0100-0000ED010000}"/>
    <hyperlink ref="AS92" r:id="rId495" display="https://dashboard.tenderly.co/tx/mainnet/0x6fb3f74f5232c026715070c5f26ed13290aba2df141a9d50bea21a0ce4e75f96" xr:uid="{00000000-0004-0000-0100-0000EE010000}"/>
    <hyperlink ref="AT92" r:id="rId496" xr:uid="{00000000-0004-0000-0100-0000EF010000}"/>
    <hyperlink ref="AU92" r:id="rId497" xr:uid="{00000000-0004-0000-0100-0000F0010000}"/>
    <hyperlink ref="AV92" r:id="rId498" xr:uid="{00000000-0004-0000-0100-0000F1010000}"/>
    <hyperlink ref="B93" r:id="rId499" display="https://etherscan.io/txs?block=22015531" xr:uid="{00000000-0004-0000-0100-0000F2010000}"/>
    <hyperlink ref="D93" r:id="rId500" xr:uid="{00000000-0004-0000-0100-0000F3010000}"/>
    <hyperlink ref="AS93" r:id="rId501" display="https://dashboard.tenderly.co/tx/mainnet/0x887652b5dff32e965c3c8645fa0ebe4ace6329107bb1a64143851101aef00da6" xr:uid="{00000000-0004-0000-0100-0000F4010000}"/>
    <hyperlink ref="AT93" r:id="rId502" xr:uid="{00000000-0004-0000-0100-0000F5010000}"/>
    <hyperlink ref="AU93" r:id="rId503" xr:uid="{00000000-0004-0000-0100-0000F6010000}"/>
    <hyperlink ref="AV93" r:id="rId504" xr:uid="{00000000-0004-0000-0100-0000F7010000}"/>
    <hyperlink ref="B94" r:id="rId505" display="https://etherscan.io/txs?block=22010961" xr:uid="{00000000-0004-0000-0100-0000F8010000}"/>
    <hyperlink ref="D94" r:id="rId506" xr:uid="{00000000-0004-0000-0100-0000F9010000}"/>
    <hyperlink ref="AS94" r:id="rId507" display="https://dashboard.tenderly.co/tx/mainnet/0x07db33c58ea5fb2ff6cae65435e203b0fa64ad793c42f039761f15f2d0083c43" xr:uid="{00000000-0004-0000-0100-0000FA010000}"/>
    <hyperlink ref="AT94" r:id="rId508" xr:uid="{00000000-0004-0000-0100-0000FB010000}"/>
    <hyperlink ref="AU94" r:id="rId509" xr:uid="{00000000-0004-0000-0100-0000FC010000}"/>
    <hyperlink ref="AV94" r:id="rId510" xr:uid="{00000000-0004-0000-0100-0000FD010000}"/>
    <hyperlink ref="B95" r:id="rId511" display="https://etherscan.io/txs?block=22010675" xr:uid="{00000000-0004-0000-0100-0000FE010000}"/>
    <hyperlink ref="D95" r:id="rId512" xr:uid="{00000000-0004-0000-0100-0000FF010000}"/>
    <hyperlink ref="AS95" r:id="rId513" display="https://dashboard.tenderly.co/tx/mainnet/0x202b0f95b7fd3a4f2b785ab4cae7fd5336947954c30345e1b65dce2adba262ef" xr:uid="{00000000-0004-0000-0100-000000020000}"/>
    <hyperlink ref="AT95" r:id="rId514" xr:uid="{00000000-0004-0000-0100-000001020000}"/>
    <hyperlink ref="AU95" r:id="rId515" xr:uid="{00000000-0004-0000-0100-000002020000}"/>
    <hyperlink ref="AV95" r:id="rId516" xr:uid="{00000000-0004-0000-0100-000003020000}"/>
    <hyperlink ref="B96" r:id="rId517" display="https://etherscan.io/txs?block=22015470" xr:uid="{00000000-0004-0000-0100-000004020000}"/>
    <hyperlink ref="D96" r:id="rId518" xr:uid="{00000000-0004-0000-0100-000005020000}"/>
    <hyperlink ref="AS96" r:id="rId519" display="https://dashboard.tenderly.co/tx/mainnet/0x9754f943348d29455941436d02394d5d5d7c3f1145cd0e92499ef0737206be9e" xr:uid="{00000000-0004-0000-0100-000006020000}"/>
    <hyperlink ref="AT96" r:id="rId520" xr:uid="{00000000-0004-0000-0100-000007020000}"/>
    <hyperlink ref="AU96" r:id="rId521" xr:uid="{00000000-0004-0000-0100-000008020000}"/>
    <hyperlink ref="AV96" r:id="rId522" xr:uid="{00000000-0004-0000-0100-000009020000}"/>
    <hyperlink ref="B97" r:id="rId523" display="https://etherscan.io/txs?block=22012008" xr:uid="{00000000-0004-0000-0100-00000A020000}"/>
    <hyperlink ref="D97" r:id="rId524" xr:uid="{00000000-0004-0000-0100-00000B020000}"/>
    <hyperlink ref="AS97" r:id="rId525" display="https://dashboard.tenderly.co/tx/mainnet/0xe72ecda4150d21195ac0c8baf11f5a5753a01d4c6b43739070341c0c5bd0ffb3" xr:uid="{00000000-0004-0000-0100-00000C020000}"/>
    <hyperlink ref="AT97" r:id="rId526" xr:uid="{00000000-0004-0000-0100-00000D020000}"/>
    <hyperlink ref="AU97" r:id="rId527" xr:uid="{00000000-0004-0000-0100-00000E020000}"/>
    <hyperlink ref="AV97" r:id="rId528" xr:uid="{00000000-0004-0000-0100-00000F020000}"/>
    <hyperlink ref="B98" r:id="rId529" display="https://etherscan.io/txs?block=22013072" xr:uid="{00000000-0004-0000-0100-000010020000}"/>
    <hyperlink ref="D98" r:id="rId530" xr:uid="{00000000-0004-0000-0100-000011020000}"/>
    <hyperlink ref="AS98" r:id="rId531" display="https://dashboard.tenderly.co/tx/mainnet/0xe06554bdbe13cc7cee50ea19e1b29e12c1c2662c7290817acd9d917258b7b85f" xr:uid="{00000000-0004-0000-0100-000012020000}"/>
    <hyperlink ref="AT98" r:id="rId532" xr:uid="{00000000-0004-0000-0100-000013020000}"/>
    <hyperlink ref="AU98" r:id="rId533" xr:uid="{00000000-0004-0000-0100-000014020000}"/>
    <hyperlink ref="AV98" r:id="rId534" xr:uid="{00000000-0004-0000-0100-000015020000}"/>
    <hyperlink ref="B99" r:id="rId535" display="https://etherscan.io/txs?block=22016005" xr:uid="{00000000-0004-0000-0100-000016020000}"/>
    <hyperlink ref="D99" r:id="rId536" xr:uid="{00000000-0004-0000-0100-000017020000}"/>
    <hyperlink ref="AS99" r:id="rId537" display="https://dashboard.tenderly.co/tx/mainnet/0xc435f9eae1265308139c0228e2b5a8d8082dc720624ad5324edc44f4b74add8f" xr:uid="{00000000-0004-0000-0100-000018020000}"/>
    <hyperlink ref="AT99" r:id="rId538" xr:uid="{00000000-0004-0000-0100-000019020000}"/>
    <hyperlink ref="AU99" r:id="rId539" xr:uid="{00000000-0004-0000-0100-00001A020000}"/>
    <hyperlink ref="AV99" r:id="rId540" xr:uid="{00000000-0004-0000-0100-00001B020000}"/>
    <hyperlink ref="B100" r:id="rId541" display="https://etherscan.io/txs?block=22016035" xr:uid="{00000000-0004-0000-0100-00001C020000}"/>
    <hyperlink ref="D100" r:id="rId542" xr:uid="{00000000-0004-0000-0100-00001D020000}"/>
    <hyperlink ref="AS100" r:id="rId543" display="https://dashboard.tenderly.co/tx/mainnet/0x64de1d50c4ce12674f4c860e68ee4b69c55f46a36845a60eddc83d0e5ace46c5" xr:uid="{00000000-0004-0000-0100-00001E020000}"/>
    <hyperlink ref="AT100" r:id="rId544" xr:uid="{00000000-0004-0000-0100-00001F020000}"/>
    <hyperlink ref="AU100" r:id="rId545" xr:uid="{00000000-0004-0000-0100-000020020000}"/>
    <hyperlink ref="AV100" r:id="rId546" xr:uid="{00000000-0004-0000-0100-000021020000}"/>
    <hyperlink ref="B101" r:id="rId547" display="https://etherscan.io/txs?block=22010976" xr:uid="{00000000-0004-0000-0100-000022020000}"/>
    <hyperlink ref="D101" r:id="rId548" xr:uid="{00000000-0004-0000-0100-000023020000}"/>
    <hyperlink ref="AS101" r:id="rId549" display="https://dashboard.tenderly.co/tx/mainnet/0xe0532af050e70d4ac44ccdf3199adc4620f4bfb71a654ad93025eafa7622f99a" xr:uid="{00000000-0004-0000-0100-000024020000}"/>
    <hyperlink ref="AT101" r:id="rId550" xr:uid="{00000000-0004-0000-0100-000025020000}"/>
    <hyperlink ref="AU101" r:id="rId551" xr:uid="{00000000-0004-0000-0100-000026020000}"/>
    <hyperlink ref="AV101" r:id="rId552" xr:uid="{00000000-0004-0000-0100-000027020000}"/>
    <hyperlink ref="B102" r:id="rId553" display="https://etherscan.io/txs?block=22012509" xr:uid="{00000000-0004-0000-0100-000028020000}"/>
    <hyperlink ref="D102" r:id="rId554" xr:uid="{00000000-0004-0000-0100-000029020000}"/>
    <hyperlink ref="AS102" r:id="rId555" display="https://dashboard.tenderly.co/tx/mainnet/0xf9b9b51b61d904ac0948e2f1868e3ed59bbe64597dee0be55a0a6d04349c64b2" xr:uid="{00000000-0004-0000-0100-00002A020000}"/>
    <hyperlink ref="AT102" r:id="rId556" xr:uid="{00000000-0004-0000-0100-00002B020000}"/>
    <hyperlink ref="AU102" r:id="rId557" xr:uid="{00000000-0004-0000-0100-00002C020000}"/>
    <hyperlink ref="AV102" r:id="rId558" xr:uid="{00000000-0004-0000-0100-00002D020000}"/>
    <hyperlink ref="B103" r:id="rId559" display="https://etherscan.io/txs?block=22015686" xr:uid="{00000000-0004-0000-0100-00002E020000}"/>
    <hyperlink ref="D103" r:id="rId560" xr:uid="{00000000-0004-0000-0100-00002F020000}"/>
    <hyperlink ref="AS103" r:id="rId561" display="https://dashboard.tenderly.co/tx/mainnet/0x2b4d31431c73686923ec834db6e586a3452d8e5660110e4c8ba391847b19bb99" xr:uid="{00000000-0004-0000-0100-000030020000}"/>
    <hyperlink ref="AT103" r:id="rId562" xr:uid="{00000000-0004-0000-0100-000031020000}"/>
    <hyperlink ref="AU103" r:id="rId563" xr:uid="{00000000-0004-0000-0100-000032020000}"/>
    <hyperlink ref="AV103" r:id="rId564" xr:uid="{00000000-0004-0000-0100-000033020000}"/>
    <hyperlink ref="B104" r:id="rId565" display="https://etherscan.io/txs?block=22012774" xr:uid="{00000000-0004-0000-0100-000034020000}"/>
    <hyperlink ref="D104" r:id="rId566" xr:uid="{00000000-0004-0000-0100-000035020000}"/>
    <hyperlink ref="AS104" r:id="rId567" display="https://dashboard.tenderly.co/tx/mainnet/0x2003dfbe755c68b4f994506e4368a5c994f665f0175cc889eebd59cc67e9ebe4" xr:uid="{00000000-0004-0000-0100-000036020000}"/>
    <hyperlink ref="AT104" r:id="rId568" xr:uid="{00000000-0004-0000-0100-000037020000}"/>
    <hyperlink ref="AU104" r:id="rId569" xr:uid="{00000000-0004-0000-0100-000038020000}"/>
    <hyperlink ref="AV104" r:id="rId570" xr:uid="{00000000-0004-0000-0100-000039020000}"/>
    <hyperlink ref="B105" r:id="rId571" display="https://etherscan.io/txs?block=22012538" xr:uid="{00000000-0004-0000-0100-00003A020000}"/>
    <hyperlink ref="D105" r:id="rId572" xr:uid="{00000000-0004-0000-0100-00003B020000}"/>
    <hyperlink ref="AS105" r:id="rId573" display="https://dashboard.tenderly.co/tx/mainnet/0x165ce7190250b45f7fa1e4c982cd71910b18731c9fe52107181cf9deefcfcf3b" xr:uid="{00000000-0004-0000-0100-00003C020000}"/>
    <hyperlink ref="AT105" r:id="rId574" xr:uid="{00000000-0004-0000-0100-00003D020000}"/>
    <hyperlink ref="AU105" r:id="rId575" xr:uid="{00000000-0004-0000-0100-00003E020000}"/>
    <hyperlink ref="AV105" r:id="rId576" xr:uid="{00000000-0004-0000-0100-00003F020000}"/>
    <hyperlink ref="B106" r:id="rId577" display="https://etherscan.io/txs?block=22010831" xr:uid="{00000000-0004-0000-0100-000040020000}"/>
    <hyperlink ref="D106" r:id="rId578" xr:uid="{00000000-0004-0000-0100-000041020000}"/>
    <hyperlink ref="AS106" r:id="rId579" display="https://dashboard.tenderly.co/tx/mainnet/0x5dcf14f168082cd5f08ca4e35c863b3b5f11495eac339e7bb1f4d186f5ac826c" xr:uid="{00000000-0004-0000-0100-000042020000}"/>
    <hyperlink ref="AT106" r:id="rId580" xr:uid="{00000000-0004-0000-0100-000043020000}"/>
    <hyperlink ref="AU106" r:id="rId581" xr:uid="{00000000-0004-0000-0100-000044020000}"/>
    <hyperlink ref="AV106" r:id="rId582" xr:uid="{00000000-0004-0000-0100-000045020000}"/>
    <hyperlink ref="B107" r:id="rId583" display="https://etherscan.io/txs?block=22011052" xr:uid="{00000000-0004-0000-0100-000046020000}"/>
    <hyperlink ref="D107" r:id="rId584" xr:uid="{00000000-0004-0000-0100-000047020000}"/>
    <hyperlink ref="AS107" r:id="rId585" display="https://dashboard.tenderly.co/tx/mainnet/0x024e9e559dc78815ac173d4d09484fbbb813eb5f03f6f78a3f8bd6a2c780d1af" xr:uid="{00000000-0004-0000-0100-000048020000}"/>
    <hyperlink ref="AT107" r:id="rId586" xr:uid="{00000000-0004-0000-0100-000049020000}"/>
    <hyperlink ref="AU107" r:id="rId587" xr:uid="{00000000-0004-0000-0100-00004A020000}"/>
    <hyperlink ref="AV107" r:id="rId588" xr:uid="{00000000-0004-0000-0100-00004B020000}"/>
    <hyperlink ref="B108" r:id="rId589" display="https://etherscan.io/txs?block=22009296" xr:uid="{00000000-0004-0000-0100-00004C020000}"/>
    <hyperlink ref="D108" r:id="rId590" xr:uid="{00000000-0004-0000-0100-00004D020000}"/>
    <hyperlink ref="AS108" r:id="rId591" display="https://dashboard.tenderly.co/tx/mainnet/0xca6362dd1df9e6cb9aba0b4f799d5cf91074d70c7ea013160c4859a416d26f75" xr:uid="{00000000-0004-0000-0100-00004E020000}"/>
    <hyperlink ref="AT108" r:id="rId592" xr:uid="{00000000-0004-0000-0100-00004F020000}"/>
    <hyperlink ref="AU108" r:id="rId593" xr:uid="{00000000-0004-0000-0100-000050020000}"/>
    <hyperlink ref="AV108" r:id="rId594" xr:uid="{00000000-0004-0000-0100-000051020000}"/>
    <hyperlink ref="B109" r:id="rId595" display="https://etherscan.io/txs?block=22012506" xr:uid="{00000000-0004-0000-0100-000052020000}"/>
    <hyperlink ref="D109" r:id="rId596" xr:uid="{00000000-0004-0000-0100-000053020000}"/>
    <hyperlink ref="AS109" r:id="rId597" display="https://dashboard.tenderly.co/tx/mainnet/0xfb83709e9144f77e909a60549431a677cff79d7c2721e76a6a7df3490ab81efa" xr:uid="{00000000-0004-0000-0100-000054020000}"/>
    <hyperlink ref="AT109" r:id="rId598" xr:uid="{00000000-0004-0000-0100-000055020000}"/>
    <hyperlink ref="AU109" r:id="rId599" xr:uid="{00000000-0004-0000-0100-000056020000}"/>
    <hyperlink ref="AV109" r:id="rId600" xr:uid="{00000000-0004-0000-0100-000057020000}"/>
    <hyperlink ref="B110" r:id="rId601" display="https://etherscan.io/txs?block=22012382" xr:uid="{00000000-0004-0000-0100-000058020000}"/>
    <hyperlink ref="D110" r:id="rId602" xr:uid="{00000000-0004-0000-0100-000059020000}"/>
    <hyperlink ref="AS110" r:id="rId603" display="https://dashboard.tenderly.co/tx/mainnet/0xbcc6587932f94549d3f1ceba1c42df19371b4404bad13719a8d370c874fb4d5e" xr:uid="{00000000-0004-0000-0100-00005A020000}"/>
    <hyperlink ref="AT110" r:id="rId604" xr:uid="{00000000-0004-0000-0100-00005B020000}"/>
    <hyperlink ref="AU110" r:id="rId605" xr:uid="{00000000-0004-0000-0100-00005C020000}"/>
    <hyperlink ref="AV110" r:id="rId606" xr:uid="{00000000-0004-0000-0100-00005D020000}"/>
    <hyperlink ref="B111" r:id="rId607" display="https://etherscan.io/txs?block=22011638" xr:uid="{00000000-0004-0000-0100-00005E020000}"/>
    <hyperlink ref="D111" r:id="rId608" xr:uid="{00000000-0004-0000-0100-00005F020000}"/>
    <hyperlink ref="AS111" r:id="rId609" display="https://dashboard.tenderly.co/tx/mainnet/0x70720230f38b9b5c124e3846c9872455955da07f9c9fcc54d46702987eb6f16d" xr:uid="{00000000-0004-0000-0100-000060020000}"/>
    <hyperlink ref="AT111" r:id="rId610" xr:uid="{00000000-0004-0000-0100-000061020000}"/>
    <hyperlink ref="AU111" r:id="rId611" xr:uid="{00000000-0004-0000-0100-000062020000}"/>
    <hyperlink ref="AV111" r:id="rId612" xr:uid="{00000000-0004-0000-0100-000063020000}"/>
    <hyperlink ref="B112" r:id="rId613" display="https://etherscan.io/txs?block=22013600" xr:uid="{00000000-0004-0000-0100-000064020000}"/>
    <hyperlink ref="D112" r:id="rId614" xr:uid="{00000000-0004-0000-0100-000065020000}"/>
    <hyperlink ref="AS112" r:id="rId615" display="https://dashboard.tenderly.co/tx/mainnet/0x18180eb2bf20b773ffdda8ffe10078f9b99cd3127546b30cd31b7a25d589de0f" xr:uid="{00000000-0004-0000-0100-000066020000}"/>
    <hyperlink ref="AT112" r:id="rId616" xr:uid="{00000000-0004-0000-0100-000067020000}"/>
    <hyperlink ref="AU112" r:id="rId617" xr:uid="{00000000-0004-0000-0100-000068020000}"/>
    <hyperlink ref="AV112" r:id="rId618" xr:uid="{00000000-0004-0000-0100-000069020000}"/>
    <hyperlink ref="B113" r:id="rId619" display="https://etherscan.io/txs?block=22012969" xr:uid="{00000000-0004-0000-0100-00006A020000}"/>
    <hyperlink ref="D113" r:id="rId620" xr:uid="{00000000-0004-0000-0100-00006B020000}"/>
    <hyperlink ref="AS113" r:id="rId621" display="https://dashboard.tenderly.co/tx/mainnet/0x7d5c7213159ed4c5edde53f5f0ba8da13384e1f71450ee6a2f2d24ea8ee289a5" xr:uid="{00000000-0004-0000-0100-00006C020000}"/>
    <hyperlink ref="AT113" r:id="rId622" xr:uid="{00000000-0004-0000-0100-00006D020000}"/>
    <hyperlink ref="AU113" r:id="rId623" xr:uid="{00000000-0004-0000-0100-00006E020000}"/>
    <hyperlink ref="AV113" r:id="rId624" xr:uid="{00000000-0004-0000-0100-00006F020000}"/>
    <hyperlink ref="B114" r:id="rId625" display="https://etherscan.io/txs?block=22015592" xr:uid="{00000000-0004-0000-0100-000070020000}"/>
    <hyperlink ref="D114" r:id="rId626" xr:uid="{00000000-0004-0000-0100-000071020000}"/>
    <hyperlink ref="AS114" r:id="rId627" display="https://dashboard.tenderly.co/tx/mainnet/0xbed7a97d33783540028131cba4f3acbd92c80bccd659740da607f8912787611c" xr:uid="{00000000-0004-0000-0100-000072020000}"/>
    <hyperlink ref="AT114" r:id="rId628" xr:uid="{00000000-0004-0000-0100-000073020000}"/>
    <hyperlink ref="AU114" r:id="rId629" xr:uid="{00000000-0004-0000-0100-000074020000}"/>
    <hyperlink ref="AV114" r:id="rId630" xr:uid="{00000000-0004-0000-0100-000075020000}"/>
    <hyperlink ref="B115" r:id="rId631" display="https://etherscan.io/txs?block=22012905" xr:uid="{00000000-0004-0000-0100-000076020000}"/>
    <hyperlink ref="D115" r:id="rId632" xr:uid="{00000000-0004-0000-0100-000077020000}"/>
    <hyperlink ref="AS115" r:id="rId633" display="https://dashboard.tenderly.co/tx/mainnet/0x5cec08b3b0890d12677be0c9de6b9039d71fbbf77fb0b587da09995a401bac3d" xr:uid="{00000000-0004-0000-0100-000078020000}"/>
    <hyperlink ref="AT115" r:id="rId634" xr:uid="{00000000-0004-0000-0100-000079020000}"/>
    <hyperlink ref="AU115" r:id="rId635" xr:uid="{00000000-0004-0000-0100-00007A020000}"/>
    <hyperlink ref="AV115" r:id="rId636" xr:uid="{00000000-0004-0000-0100-00007B020000}"/>
    <hyperlink ref="B116" r:id="rId637" display="https://etherscan.io/txs?block=22015376" xr:uid="{00000000-0004-0000-0100-00007C020000}"/>
    <hyperlink ref="D116" r:id="rId638" xr:uid="{00000000-0004-0000-0100-00007D020000}"/>
    <hyperlink ref="AS116" r:id="rId639" display="https://dashboard.tenderly.co/tx/mainnet/0x4474d3244ab0a94f48315c0db01a830232f3cbf579fba96e690e5bf64299e639" xr:uid="{00000000-0004-0000-0100-00007E020000}"/>
    <hyperlink ref="AT116" r:id="rId640" xr:uid="{00000000-0004-0000-0100-00007F020000}"/>
    <hyperlink ref="AU116" r:id="rId641" xr:uid="{00000000-0004-0000-0100-000080020000}"/>
    <hyperlink ref="AV116" r:id="rId642" xr:uid="{00000000-0004-0000-0100-000081020000}"/>
    <hyperlink ref="B117" r:id="rId643" display="https://etherscan.io/txs?block=22011414" xr:uid="{00000000-0004-0000-0100-000082020000}"/>
    <hyperlink ref="D117" r:id="rId644" xr:uid="{00000000-0004-0000-0100-000083020000}"/>
    <hyperlink ref="AS117" r:id="rId645" display="https://dashboard.tenderly.co/tx/mainnet/0x46c6528bfdf6437a4424b4161ca48ab24216f2373e8cd6c2d589bbf0bf3d8a0b" xr:uid="{00000000-0004-0000-0100-000084020000}"/>
    <hyperlink ref="AT117" r:id="rId646" xr:uid="{00000000-0004-0000-0100-000085020000}"/>
    <hyperlink ref="AU117" r:id="rId647" xr:uid="{00000000-0004-0000-0100-000086020000}"/>
    <hyperlink ref="AV117" r:id="rId648" xr:uid="{00000000-0004-0000-0100-000087020000}"/>
    <hyperlink ref="B118" r:id="rId649" display="https://etherscan.io/txs?block=22012357" xr:uid="{00000000-0004-0000-0100-000088020000}"/>
    <hyperlink ref="D118" r:id="rId650" xr:uid="{00000000-0004-0000-0100-000089020000}"/>
    <hyperlink ref="AS118" r:id="rId651" display="https://dashboard.tenderly.co/tx/mainnet/0x81bc7bb87502121906b0a86bbb4fed397c2c0ca3c0d1387914799cf48a84689d" xr:uid="{00000000-0004-0000-0100-00008A020000}"/>
    <hyperlink ref="AT118" r:id="rId652" xr:uid="{00000000-0004-0000-0100-00008B020000}"/>
    <hyperlink ref="AU118" r:id="rId653" xr:uid="{00000000-0004-0000-0100-00008C020000}"/>
    <hyperlink ref="AV118" r:id="rId654" xr:uid="{00000000-0004-0000-0100-00008D020000}"/>
    <hyperlink ref="B119" r:id="rId655" display="https://etherscan.io/txs?block=22015809" xr:uid="{00000000-0004-0000-0100-00008E020000}"/>
    <hyperlink ref="D119" r:id="rId656" xr:uid="{00000000-0004-0000-0100-00008F020000}"/>
    <hyperlink ref="AS119" r:id="rId657" display="https://dashboard.tenderly.co/tx/mainnet/0x5309d3a6d17e8b7547d84c98a2b473a10b2eef3f137ae7d72d7fc9a4d4be35a1" xr:uid="{00000000-0004-0000-0100-000090020000}"/>
    <hyperlink ref="AT119" r:id="rId658" xr:uid="{00000000-0004-0000-0100-000091020000}"/>
    <hyperlink ref="AU119" r:id="rId659" xr:uid="{00000000-0004-0000-0100-000092020000}"/>
    <hyperlink ref="AV119" r:id="rId660" xr:uid="{00000000-0004-0000-0100-000093020000}"/>
    <hyperlink ref="B120" r:id="rId661" display="https://etherscan.io/txs?block=22014499" xr:uid="{00000000-0004-0000-0100-000094020000}"/>
    <hyperlink ref="D120" r:id="rId662" xr:uid="{00000000-0004-0000-0100-000095020000}"/>
    <hyperlink ref="AS120" r:id="rId663" display="https://dashboard.tenderly.co/tx/mainnet/0x5c1a11d4acaf348ab4c62e62b3bc73f527d1bf8b48792ddb972a7f795f52d5ea" xr:uid="{00000000-0004-0000-0100-000096020000}"/>
    <hyperlink ref="AT120" r:id="rId664" xr:uid="{00000000-0004-0000-0100-000097020000}"/>
    <hyperlink ref="AU120" r:id="rId665" xr:uid="{00000000-0004-0000-0100-000098020000}"/>
    <hyperlink ref="AV120" r:id="rId666" xr:uid="{00000000-0004-0000-0100-000099020000}"/>
    <hyperlink ref="B121" r:id="rId667" display="https://etherscan.io/txs?block=22013755" xr:uid="{00000000-0004-0000-0100-00009A020000}"/>
    <hyperlink ref="D121" r:id="rId668" xr:uid="{00000000-0004-0000-0100-00009B020000}"/>
    <hyperlink ref="AS121" r:id="rId669" display="https://dashboard.tenderly.co/tx/mainnet/0x51e92b695c63e2ad63c6b1194ca174a397306b9f2886c611ad758a25e5121057" xr:uid="{00000000-0004-0000-0100-00009C020000}"/>
    <hyperlink ref="AT121" r:id="rId670" xr:uid="{00000000-0004-0000-0100-00009D020000}"/>
    <hyperlink ref="AU121" r:id="rId671" xr:uid="{00000000-0004-0000-0100-00009E020000}"/>
    <hyperlink ref="AV121" r:id="rId672" xr:uid="{00000000-0004-0000-0100-00009F020000}"/>
    <hyperlink ref="B122" r:id="rId673" display="https://etherscan.io/txs?block=22013217" xr:uid="{00000000-0004-0000-0100-0000A0020000}"/>
    <hyperlink ref="D122" r:id="rId674" xr:uid="{00000000-0004-0000-0100-0000A1020000}"/>
    <hyperlink ref="AS122" r:id="rId675" display="https://dashboard.tenderly.co/tx/mainnet/0xf23b6b31208c9733f0e502cacd92e73d250a3676164e30d081ed92fbab1ffd12" xr:uid="{00000000-0004-0000-0100-0000A2020000}"/>
    <hyperlink ref="AT122" r:id="rId676" xr:uid="{00000000-0004-0000-0100-0000A3020000}"/>
    <hyperlink ref="AU122" r:id="rId677" xr:uid="{00000000-0004-0000-0100-0000A4020000}"/>
    <hyperlink ref="AV122" r:id="rId678" xr:uid="{00000000-0004-0000-0100-0000A5020000}"/>
    <hyperlink ref="B123" r:id="rId679" display="https://etherscan.io/txs?block=22009265" xr:uid="{00000000-0004-0000-0100-0000A6020000}"/>
    <hyperlink ref="D123" r:id="rId680" xr:uid="{00000000-0004-0000-0100-0000A7020000}"/>
    <hyperlink ref="AS123" r:id="rId681" display="https://dashboard.tenderly.co/tx/mainnet/0x848f3a2f278de53c45f70c3c7742528ab20b3b376707783bf1de44cedaf81cf2" xr:uid="{00000000-0004-0000-0100-0000A8020000}"/>
    <hyperlink ref="AT123" r:id="rId682" xr:uid="{00000000-0004-0000-0100-0000A9020000}"/>
    <hyperlink ref="AU123" r:id="rId683" xr:uid="{00000000-0004-0000-0100-0000AA020000}"/>
    <hyperlink ref="AV123" r:id="rId684" xr:uid="{00000000-0004-0000-0100-0000AB020000}"/>
    <hyperlink ref="B124" r:id="rId685" display="https://etherscan.io/txs?block=22012367" xr:uid="{00000000-0004-0000-0100-0000AC020000}"/>
    <hyperlink ref="D124" r:id="rId686" xr:uid="{00000000-0004-0000-0100-0000AD020000}"/>
    <hyperlink ref="AS124" r:id="rId687" display="https://dashboard.tenderly.co/tx/mainnet/0x9a53763aa24009d0b2debc6c98239d956a2282c98a395f9b5eb77bc6560ba15d" xr:uid="{00000000-0004-0000-0100-0000AE020000}"/>
    <hyperlink ref="AT124" r:id="rId688" xr:uid="{00000000-0004-0000-0100-0000AF020000}"/>
    <hyperlink ref="AU124" r:id="rId689" xr:uid="{00000000-0004-0000-0100-0000B0020000}"/>
    <hyperlink ref="AV124" r:id="rId690" xr:uid="{00000000-0004-0000-0100-0000B1020000}"/>
    <hyperlink ref="B125" r:id="rId691" display="https://etherscan.io/txs?block=22012753" xr:uid="{00000000-0004-0000-0100-0000B2020000}"/>
    <hyperlink ref="D125" r:id="rId692" xr:uid="{00000000-0004-0000-0100-0000B3020000}"/>
    <hyperlink ref="AS125" r:id="rId693" display="https://dashboard.tenderly.co/tx/mainnet/0xa21fd83f016248c801f1e0b10032d6286d1f80d5a84da8002f244b5fe233a24c" xr:uid="{00000000-0004-0000-0100-0000B4020000}"/>
    <hyperlink ref="AT125" r:id="rId694" xr:uid="{00000000-0004-0000-0100-0000B5020000}"/>
    <hyperlink ref="AU125" r:id="rId695" xr:uid="{00000000-0004-0000-0100-0000B6020000}"/>
    <hyperlink ref="AV125" r:id="rId696" xr:uid="{00000000-0004-0000-0100-0000B7020000}"/>
    <hyperlink ref="B126" r:id="rId697" display="https://etherscan.io/txs?block=22013632" xr:uid="{00000000-0004-0000-0100-0000B8020000}"/>
    <hyperlink ref="D126" r:id="rId698" xr:uid="{00000000-0004-0000-0100-0000B9020000}"/>
    <hyperlink ref="AS126" r:id="rId699" display="https://dashboard.tenderly.co/tx/mainnet/0x4ecd926c6ee55d9d87c8080a5ee0fad5d91b0ad6cab8495d6941b4848d7f7f30" xr:uid="{00000000-0004-0000-0100-0000BA020000}"/>
    <hyperlink ref="AT126" r:id="rId700" xr:uid="{00000000-0004-0000-0100-0000BB020000}"/>
    <hyperlink ref="AU126" r:id="rId701" xr:uid="{00000000-0004-0000-0100-0000BC020000}"/>
    <hyperlink ref="AV126" r:id="rId702" xr:uid="{00000000-0004-0000-0100-0000BD020000}"/>
    <hyperlink ref="B127" r:id="rId703" display="https://etherscan.io/txs?block=22015635" xr:uid="{00000000-0004-0000-0100-0000BE020000}"/>
    <hyperlink ref="D127" r:id="rId704" xr:uid="{00000000-0004-0000-0100-0000BF020000}"/>
    <hyperlink ref="AS127" r:id="rId705" display="https://dashboard.tenderly.co/tx/mainnet/0xa65d12f918da4116f7e59144eee7298dee184c2ee4d411b29cb0cca425a60b26" xr:uid="{00000000-0004-0000-0100-0000C0020000}"/>
    <hyperlink ref="AT127" r:id="rId706" xr:uid="{00000000-0004-0000-0100-0000C1020000}"/>
    <hyperlink ref="AU127" r:id="rId707" xr:uid="{00000000-0004-0000-0100-0000C2020000}"/>
    <hyperlink ref="AV127" r:id="rId708" xr:uid="{00000000-0004-0000-0100-0000C3020000}"/>
    <hyperlink ref="B128" r:id="rId709" display="https://etherscan.io/txs?block=22013432" xr:uid="{00000000-0004-0000-0100-0000C4020000}"/>
    <hyperlink ref="D128" r:id="rId710" xr:uid="{00000000-0004-0000-0100-0000C5020000}"/>
    <hyperlink ref="AS128" r:id="rId711" display="https://dashboard.tenderly.co/tx/mainnet/0x0ad7cfbecf4c670f250469e3d02793bdc8d8d253773bc54be2edad0e102ea82c" xr:uid="{00000000-0004-0000-0100-0000C6020000}"/>
    <hyperlink ref="AT128" r:id="rId712" xr:uid="{00000000-0004-0000-0100-0000C7020000}"/>
    <hyperlink ref="AU128" r:id="rId713" xr:uid="{00000000-0004-0000-0100-0000C8020000}"/>
    <hyperlink ref="AV128" r:id="rId714" xr:uid="{00000000-0004-0000-0100-0000C9020000}"/>
    <hyperlink ref="B129" r:id="rId715" display="https://etherscan.io/txs?block=22013971" xr:uid="{00000000-0004-0000-0100-0000CA020000}"/>
    <hyperlink ref="D129" r:id="rId716" xr:uid="{00000000-0004-0000-0100-0000CB020000}"/>
    <hyperlink ref="AS129" r:id="rId717" display="https://dashboard.tenderly.co/tx/mainnet/0x10e2c12d173c4ef9eda8c0edbc8fbb35b119234b3248d9c71f2736db07ed543e" xr:uid="{00000000-0004-0000-0100-0000CC020000}"/>
    <hyperlink ref="AT129" r:id="rId718" xr:uid="{00000000-0004-0000-0100-0000CD020000}"/>
    <hyperlink ref="AU129" r:id="rId719" xr:uid="{00000000-0004-0000-0100-0000CE020000}"/>
    <hyperlink ref="AV129" r:id="rId720" xr:uid="{00000000-0004-0000-0100-0000CF020000}"/>
    <hyperlink ref="B130" r:id="rId721" display="https://etherscan.io/txs?block=22012699" xr:uid="{00000000-0004-0000-0100-0000D0020000}"/>
    <hyperlink ref="D130" r:id="rId722" xr:uid="{00000000-0004-0000-0100-0000D1020000}"/>
    <hyperlink ref="AS130" r:id="rId723" display="https://dashboard.tenderly.co/tx/mainnet/0x2b8d1a8d8fe34a05f8e16a73252d22b881aa4abaf923d61cc1687bd9d91ca12f" xr:uid="{00000000-0004-0000-0100-0000D2020000}"/>
    <hyperlink ref="AT130" r:id="rId724" xr:uid="{00000000-0004-0000-0100-0000D3020000}"/>
    <hyperlink ref="AU130" r:id="rId725" xr:uid="{00000000-0004-0000-0100-0000D4020000}"/>
    <hyperlink ref="AV130" r:id="rId726" xr:uid="{00000000-0004-0000-0100-0000D5020000}"/>
    <hyperlink ref="B131" r:id="rId727" display="https://etherscan.io/txs?block=22013375" xr:uid="{00000000-0004-0000-0100-0000D6020000}"/>
    <hyperlink ref="D131" r:id="rId728" xr:uid="{00000000-0004-0000-0100-0000D7020000}"/>
    <hyperlink ref="AS131" r:id="rId729" display="https://dashboard.tenderly.co/tx/mainnet/0x153f68035082a4c9aad94a90081fa0b670115a8d5da231176c8b7f2b14420412" xr:uid="{00000000-0004-0000-0100-0000D8020000}"/>
    <hyperlink ref="AT131" r:id="rId730" xr:uid="{00000000-0004-0000-0100-0000D9020000}"/>
    <hyperlink ref="AU131" r:id="rId731" xr:uid="{00000000-0004-0000-0100-0000DA020000}"/>
    <hyperlink ref="AV131" r:id="rId732" xr:uid="{00000000-0004-0000-0100-0000DB020000}"/>
    <hyperlink ref="B132" r:id="rId733" display="https://etherscan.io/txs?block=22012354" xr:uid="{00000000-0004-0000-0100-0000DC020000}"/>
    <hyperlink ref="D132" r:id="rId734" xr:uid="{00000000-0004-0000-0100-0000DD020000}"/>
    <hyperlink ref="AS132" r:id="rId735" display="https://dashboard.tenderly.co/tx/mainnet/0xab77f12233434a593deebf739c87622c8f9d8cbbb14c5a8a8faca12044f51825" xr:uid="{00000000-0004-0000-0100-0000DE020000}"/>
    <hyperlink ref="AT132" r:id="rId736" xr:uid="{00000000-0004-0000-0100-0000DF020000}"/>
    <hyperlink ref="AU132" r:id="rId737" xr:uid="{00000000-0004-0000-0100-0000E0020000}"/>
    <hyperlink ref="AV132" r:id="rId738" xr:uid="{00000000-0004-0000-0100-0000E1020000}"/>
    <hyperlink ref="B133" r:id="rId739" display="https://etherscan.io/txs?block=22011656" xr:uid="{00000000-0004-0000-0100-0000E2020000}"/>
    <hyperlink ref="D133" r:id="rId740" xr:uid="{00000000-0004-0000-0100-0000E3020000}"/>
    <hyperlink ref="AS133" r:id="rId741" display="https://dashboard.tenderly.co/tx/mainnet/0xf969eac620934d9f5870ebdb52a69cf01135ff67576b9939677b2cee4b8ea7fa" xr:uid="{00000000-0004-0000-0100-0000E4020000}"/>
    <hyperlink ref="AT133" r:id="rId742" xr:uid="{00000000-0004-0000-0100-0000E5020000}"/>
    <hyperlink ref="AU133" r:id="rId743" xr:uid="{00000000-0004-0000-0100-0000E6020000}"/>
    <hyperlink ref="AV133" r:id="rId744" xr:uid="{00000000-0004-0000-0100-0000E7020000}"/>
    <hyperlink ref="B134" r:id="rId745" display="https://etherscan.io/txs?block=22013436" xr:uid="{00000000-0004-0000-0100-0000E8020000}"/>
    <hyperlink ref="D134" r:id="rId746" xr:uid="{00000000-0004-0000-0100-0000E9020000}"/>
    <hyperlink ref="AS134" r:id="rId747" display="https://dashboard.tenderly.co/tx/mainnet/0x6d5c1831fcf48419297240faf56df491d70bd07119578718ca67808215901519" xr:uid="{00000000-0004-0000-0100-0000EA020000}"/>
    <hyperlink ref="AT134" r:id="rId748" xr:uid="{00000000-0004-0000-0100-0000EB020000}"/>
    <hyperlink ref="AU134" r:id="rId749" xr:uid="{00000000-0004-0000-0100-0000EC020000}"/>
    <hyperlink ref="AV134" r:id="rId750" xr:uid="{00000000-0004-0000-0100-0000ED020000}"/>
    <hyperlink ref="B135" r:id="rId751" display="https://etherscan.io/txs?block=22011893" xr:uid="{00000000-0004-0000-0100-0000EE020000}"/>
    <hyperlink ref="D135" r:id="rId752" xr:uid="{00000000-0004-0000-0100-0000EF020000}"/>
    <hyperlink ref="AS135" r:id="rId753" display="https://dashboard.tenderly.co/tx/mainnet/0xa00a17f4792e33a054b6c4b76ab4c0af0b7a516a402d2c5fd1db50bef7902975" xr:uid="{00000000-0004-0000-0100-0000F0020000}"/>
    <hyperlink ref="AT135" r:id="rId754" xr:uid="{00000000-0004-0000-0100-0000F1020000}"/>
    <hyperlink ref="AU135" r:id="rId755" xr:uid="{00000000-0004-0000-0100-0000F2020000}"/>
    <hyperlink ref="AV135" r:id="rId756" xr:uid="{00000000-0004-0000-0100-0000F3020000}"/>
    <hyperlink ref="B136" r:id="rId757" display="https://etherscan.io/txs?block=22012088" xr:uid="{00000000-0004-0000-0100-0000F4020000}"/>
    <hyperlink ref="D136" r:id="rId758" xr:uid="{00000000-0004-0000-0100-0000F5020000}"/>
    <hyperlink ref="AS136" r:id="rId759" display="https://dashboard.tenderly.co/tx/mainnet/0x00ffe4a6c8e3943dd8afee002859b2aaa25ff94f5adb1e1b6f813fbc18272a72" xr:uid="{00000000-0004-0000-0100-0000F6020000}"/>
    <hyperlink ref="AT136" r:id="rId760" xr:uid="{00000000-0004-0000-0100-0000F7020000}"/>
    <hyperlink ref="AU136" r:id="rId761" xr:uid="{00000000-0004-0000-0100-0000F8020000}"/>
    <hyperlink ref="AV136" r:id="rId762" xr:uid="{00000000-0004-0000-0100-0000F9020000}"/>
    <hyperlink ref="B137" r:id="rId763" display="https://etherscan.io/txs?block=22014574" xr:uid="{00000000-0004-0000-0100-0000FA020000}"/>
    <hyperlink ref="D137" r:id="rId764" xr:uid="{00000000-0004-0000-0100-0000FB020000}"/>
    <hyperlink ref="AS137" r:id="rId765" display="https://dashboard.tenderly.co/tx/mainnet/0xb38d2b5fd2a2d056b732da0870d0888fd481ad0ed889bd3b1da7687422883350" xr:uid="{00000000-0004-0000-0100-0000FC020000}"/>
    <hyperlink ref="AT137" r:id="rId766" xr:uid="{00000000-0004-0000-0100-0000FD020000}"/>
    <hyperlink ref="AU137" r:id="rId767" xr:uid="{00000000-0004-0000-0100-0000FE020000}"/>
    <hyperlink ref="AV137" r:id="rId768" xr:uid="{00000000-0004-0000-0100-0000FF020000}"/>
    <hyperlink ref="B138" r:id="rId769" display="https://etherscan.io/txs?block=22014858" xr:uid="{00000000-0004-0000-0100-000000030000}"/>
    <hyperlink ref="D138" r:id="rId770" xr:uid="{00000000-0004-0000-0100-000001030000}"/>
    <hyperlink ref="AS138" r:id="rId771" display="https://dashboard.tenderly.co/tx/mainnet/0x3169843894197a14d626719bdecf5a9715d662985c5d591428bdaab7cf4e7cc6" xr:uid="{00000000-0004-0000-0100-000002030000}"/>
    <hyperlink ref="AT138" r:id="rId772" xr:uid="{00000000-0004-0000-0100-000003030000}"/>
    <hyperlink ref="AU138" r:id="rId773" xr:uid="{00000000-0004-0000-0100-000004030000}"/>
    <hyperlink ref="AV138" r:id="rId774" xr:uid="{00000000-0004-0000-0100-000005030000}"/>
    <hyperlink ref="B139" r:id="rId775" display="https://etherscan.io/txs?block=22009155" xr:uid="{00000000-0004-0000-0100-000006030000}"/>
    <hyperlink ref="D139" r:id="rId776" xr:uid="{00000000-0004-0000-0100-000007030000}"/>
    <hyperlink ref="AS139" r:id="rId777" display="https://dashboard.tenderly.co/tx/mainnet/0x047dcdc9399553978d03cd81d481938af9de9f2490480a9cfc1e85b16e92f1a1" xr:uid="{00000000-0004-0000-0100-000008030000}"/>
    <hyperlink ref="AT139" r:id="rId778" xr:uid="{00000000-0004-0000-0100-000009030000}"/>
    <hyperlink ref="AU139" r:id="rId779" xr:uid="{00000000-0004-0000-0100-00000A030000}"/>
    <hyperlink ref="AV139" r:id="rId780" xr:uid="{00000000-0004-0000-0100-00000B030000}"/>
    <hyperlink ref="B140" r:id="rId781" display="https://etherscan.io/txs?block=22013538" xr:uid="{00000000-0004-0000-0100-00000C030000}"/>
    <hyperlink ref="D140" r:id="rId782" xr:uid="{00000000-0004-0000-0100-00000D030000}"/>
    <hyperlink ref="AS140" r:id="rId783" display="https://dashboard.tenderly.co/tx/mainnet/0xc0badf5833013c6d9812576a48077836f8d0ecfbda7ee78e887a7599c7f0916a" xr:uid="{00000000-0004-0000-0100-00000E030000}"/>
    <hyperlink ref="AT140" r:id="rId784" xr:uid="{00000000-0004-0000-0100-00000F030000}"/>
    <hyperlink ref="AU140" r:id="rId785" xr:uid="{00000000-0004-0000-0100-000010030000}"/>
    <hyperlink ref="AV140" r:id="rId786" xr:uid="{00000000-0004-0000-0100-000011030000}"/>
    <hyperlink ref="B141" r:id="rId787" display="https://etherscan.io/txs?block=22015608" xr:uid="{00000000-0004-0000-0100-000012030000}"/>
    <hyperlink ref="D141" r:id="rId788" xr:uid="{00000000-0004-0000-0100-000013030000}"/>
    <hyperlink ref="AS141" r:id="rId789" display="https://dashboard.tenderly.co/tx/mainnet/0x3b307d7ba16f4c5083015b54ba15dab9599c39c4fa58d280496b194f3b8fe76a" xr:uid="{00000000-0004-0000-0100-000014030000}"/>
    <hyperlink ref="AT141" r:id="rId790" xr:uid="{00000000-0004-0000-0100-000015030000}"/>
    <hyperlink ref="AU141" r:id="rId791" xr:uid="{00000000-0004-0000-0100-000016030000}"/>
    <hyperlink ref="AV141" r:id="rId792" xr:uid="{00000000-0004-0000-0100-000017030000}"/>
    <hyperlink ref="B142" r:id="rId793" display="https://etherscan.io/txs?block=22014964" xr:uid="{00000000-0004-0000-0100-000018030000}"/>
    <hyperlink ref="D142" r:id="rId794" xr:uid="{00000000-0004-0000-0100-000019030000}"/>
    <hyperlink ref="AS142" r:id="rId795" display="https://dashboard.tenderly.co/tx/mainnet/0x4e34233f677955c2ab25edad48813cda917e589531e3b6ea52f25f1dc5fd3d2e" xr:uid="{00000000-0004-0000-0100-00001A030000}"/>
    <hyperlink ref="AT142" r:id="rId796" xr:uid="{00000000-0004-0000-0100-00001B030000}"/>
    <hyperlink ref="AU142" r:id="rId797" xr:uid="{00000000-0004-0000-0100-00001C030000}"/>
    <hyperlink ref="AV142" r:id="rId798" xr:uid="{00000000-0004-0000-0100-00001D030000}"/>
    <hyperlink ref="B143" r:id="rId799" display="https://etherscan.io/txs?block=22011972" xr:uid="{00000000-0004-0000-0100-00001E030000}"/>
    <hyperlink ref="D143" r:id="rId800" xr:uid="{00000000-0004-0000-0100-00001F030000}"/>
    <hyperlink ref="AS143" r:id="rId801" display="https://dashboard.tenderly.co/tx/mainnet/0x8a41913b43f9d0174a9df652606855a1245e6d5f5f4144c50c49a92cc3152782" xr:uid="{00000000-0004-0000-0100-000020030000}"/>
    <hyperlink ref="AT143" r:id="rId802" xr:uid="{00000000-0004-0000-0100-000021030000}"/>
    <hyperlink ref="AU143" r:id="rId803" xr:uid="{00000000-0004-0000-0100-000022030000}"/>
    <hyperlink ref="AV143" r:id="rId804" xr:uid="{00000000-0004-0000-0100-000023030000}"/>
    <hyperlink ref="B144" r:id="rId805" display="https://etherscan.io/txs?block=22011634" xr:uid="{00000000-0004-0000-0100-000024030000}"/>
    <hyperlink ref="D144" r:id="rId806" xr:uid="{00000000-0004-0000-0100-000025030000}"/>
    <hyperlink ref="AS144" r:id="rId807" display="https://dashboard.tenderly.co/tx/mainnet/0xadeb04fdf78644acdf431f1280be07195dfa5592290c5b5d297907d3e5e5d560" xr:uid="{00000000-0004-0000-0100-000026030000}"/>
    <hyperlink ref="AT144" r:id="rId808" xr:uid="{00000000-0004-0000-0100-000027030000}"/>
    <hyperlink ref="AU144" r:id="rId809" xr:uid="{00000000-0004-0000-0100-000028030000}"/>
    <hyperlink ref="AV144" r:id="rId810" xr:uid="{00000000-0004-0000-0100-000029030000}"/>
    <hyperlink ref="B145" r:id="rId811" display="https://etherscan.io/txs?block=22012302" xr:uid="{00000000-0004-0000-0100-00002A030000}"/>
    <hyperlink ref="D145" r:id="rId812" xr:uid="{00000000-0004-0000-0100-00002B030000}"/>
    <hyperlink ref="AS145" r:id="rId813" display="https://dashboard.tenderly.co/tx/mainnet/0xf08db1b8563fe34efe9d62bc754222a2c9c100678c3caa2b103c2b59ae58adf3" xr:uid="{00000000-0004-0000-0100-00002C030000}"/>
    <hyperlink ref="AT145" r:id="rId814" xr:uid="{00000000-0004-0000-0100-00002D030000}"/>
    <hyperlink ref="AU145" r:id="rId815" xr:uid="{00000000-0004-0000-0100-00002E030000}"/>
    <hyperlink ref="AV145" r:id="rId816" xr:uid="{00000000-0004-0000-0100-00002F030000}"/>
    <hyperlink ref="B146" r:id="rId817" display="https://etherscan.io/txs?block=22015998" xr:uid="{00000000-0004-0000-0100-000030030000}"/>
    <hyperlink ref="D146" r:id="rId818" xr:uid="{00000000-0004-0000-0100-000031030000}"/>
    <hyperlink ref="AS146" r:id="rId819" display="https://dashboard.tenderly.co/tx/mainnet/0xead9e932323113d280c030cfb50318da660ca20034d869d615f265ce81b41ee4" xr:uid="{00000000-0004-0000-0100-000032030000}"/>
    <hyperlink ref="AT146" r:id="rId820" xr:uid="{00000000-0004-0000-0100-000033030000}"/>
    <hyperlink ref="AU146" r:id="rId821" xr:uid="{00000000-0004-0000-0100-000034030000}"/>
    <hyperlink ref="AV146" r:id="rId822" xr:uid="{00000000-0004-0000-0100-000035030000}"/>
    <hyperlink ref="B147" r:id="rId823" display="https://etherscan.io/txs?block=22013018" xr:uid="{00000000-0004-0000-0100-000036030000}"/>
    <hyperlink ref="D147" r:id="rId824" xr:uid="{00000000-0004-0000-0100-000037030000}"/>
    <hyperlink ref="AS147" r:id="rId825" display="https://dashboard.tenderly.co/tx/mainnet/0xb64d5cf630ef1e72c7b9abe406e3268db8fa6fa18b545be8d792c6fc3f9e51db" xr:uid="{00000000-0004-0000-0100-000038030000}"/>
    <hyperlink ref="AT147" r:id="rId826" xr:uid="{00000000-0004-0000-0100-000039030000}"/>
    <hyperlink ref="AU147" r:id="rId827" xr:uid="{00000000-0004-0000-0100-00003A030000}"/>
    <hyperlink ref="AV147" r:id="rId828" xr:uid="{00000000-0004-0000-0100-00003B030000}"/>
    <hyperlink ref="B148" r:id="rId829" display="https://etherscan.io/txs?block=22015201" xr:uid="{00000000-0004-0000-0100-00003C030000}"/>
    <hyperlink ref="D148" r:id="rId830" xr:uid="{00000000-0004-0000-0100-00003D030000}"/>
    <hyperlink ref="AS148" r:id="rId831" display="https://dashboard.tenderly.co/tx/mainnet/0x111a280c732096fb4a74f0e49d091f6d816559d5b03dea70e3e53c89769c04aa" xr:uid="{00000000-0004-0000-0100-00003E030000}"/>
    <hyperlink ref="AT148" r:id="rId832" xr:uid="{00000000-0004-0000-0100-00003F030000}"/>
    <hyperlink ref="AU148" r:id="rId833" xr:uid="{00000000-0004-0000-0100-000040030000}"/>
    <hyperlink ref="AV148" r:id="rId834" xr:uid="{00000000-0004-0000-0100-000041030000}"/>
    <hyperlink ref="B149" r:id="rId835" display="https://etherscan.io/txs?block=22014416" xr:uid="{00000000-0004-0000-0100-000042030000}"/>
    <hyperlink ref="D149" r:id="rId836" xr:uid="{00000000-0004-0000-0100-000043030000}"/>
    <hyperlink ref="AS149" r:id="rId837" display="https://dashboard.tenderly.co/tx/mainnet/0xf96d38a1efa7c708495568a90b9c5c773a66f66e0dbe1a538c38bf29e4e0010b" xr:uid="{00000000-0004-0000-0100-000044030000}"/>
    <hyperlink ref="AT149" r:id="rId838" xr:uid="{00000000-0004-0000-0100-000045030000}"/>
    <hyperlink ref="AU149" r:id="rId839" xr:uid="{00000000-0004-0000-0100-000046030000}"/>
    <hyperlink ref="AV149" r:id="rId840" xr:uid="{00000000-0004-0000-0100-000047030000}"/>
    <hyperlink ref="B150" r:id="rId841" display="https://etherscan.io/txs?block=22010273" xr:uid="{00000000-0004-0000-0100-000048030000}"/>
    <hyperlink ref="D150" r:id="rId842" xr:uid="{00000000-0004-0000-0100-000049030000}"/>
    <hyperlink ref="AS150" r:id="rId843" display="https://dashboard.tenderly.co/tx/mainnet/0x8f2191a56043be6879512eb5d9254a756ad3c76265baf121af39a441c83dfcad" xr:uid="{00000000-0004-0000-0100-00004A030000}"/>
    <hyperlink ref="AT150" r:id="rId844" xr:uid="{00000000-0004-0000-0100-00004B030000}"/>
    <hyperlink ref="AU150" r:id="rId845" xr:uid="{00000000-0004-0000-0100-00004C030000}"/>
    <hyperlink ref="AV150" r:id="rId846" xr:uid="{00000000-0004-0000-0100-00004D030000}"/>
    <hyperlink ref="B151" r:id="rId847" display="https://etherscan.io/txs?block=22013074" xr:uid="{00000000-0004-0000-0100-00004E030000}"/>
    <hyperlink ref="D151" r:id="rId848" xr:uid="{00000000-0004-0000-0100-00004F030000}"/>
    <hyperlink ref="AS151" r:id="rId849" display="https://dashboard.tenderly.co/tx/mainnet/0x196a790a8e65f7bcc0693dcdf41a1b507e51b6fcfde00370df51298214b444f7" xr:uid="{00000000-0004-0000-0100-000050030000}"/>
    <hyperlink ref="AT151" r:id="rId850" xr:uid="{00000000-0004-0000-0100-000051030000}"/>
    <hyperlink ref="AU151" r:id="rId851" xr:uid="{00000000-0004-0000-0100-000052030000}"/>
    <hyperlink ref="AV151" r:id="rId852" xr:uid="{00000000-0004-0000-0100-000053030000}"/>
    <hyperlink ref="B152" r:id="rId853" display="https://etherscan.io/txs?block=22012788" xr:uid="{00000000-0004-0000-0100-000054030000}"/>
    <hyperlink ref="D152" r:id="rId854" xr:uid="{00000000-0004-0000-0100-000055030000}"/>
    <hyperlink ref="AS152" r:id="rId855" display="https://dashboard.tenderly.co/tx/mainnet/0xbbf309d1e83c3973bac9086e090721cf011c1ac96c6478a038e5e1c18cb4e7e8" xr:uid="{00000000-0004-0000-0100-000056030000}"/>
    <hyperlink ref="AT152" r:id="rId856" xr:uid="{00000000-0004-0000-0100-000057030000}"/>
    <hyperlink ref="AU152" r:id="rId857" xr:uid="{00000000-0004-0000-0100-000058030000}"/>
    <hyperlink ref="AV152" r:id="rId858" xr:uid="{00000000-0004-0000-0100-000059030000}"/>
    <hyperlink ref="B153" r:id="rId859" display="https://etherscan.io/txs?block=22014920" xr:uid="{00000000-0004-0000-0100-00005A030000}"/>
    <hyperlink ref="D153" r:id="rId860" xr:uid="{00000000-0004-0000-0100-00005B030000}"/>
    <hyperlink ref="AS153" r:id="rId861" display="https://dashboard.tenderly.co/tx/mainnet/0x20121b70787c0cb1104a900a52a14743a2c4bd3a0c407a19f84c7aa88b04a0c8" xr:uid="{00000000-0004-0000-0100-00005C030000}"/>
    <hyperlink ref="AT153" r:id="rId862" xr:uid="{00000000-0004-0000-0100-00005D030000}"/>
    <hyperlink ref="AU153" r:id="rId863" xr:uid="{00000000-0004-0000-0100-00005E030000}"/>
    <hyperlink ref="AV153" r:id="rId864" xr:uid="{00000000-0004-0000-0100-00005F030000}"/>
    <hyperlink ref="B154" r:id="rId865" display="https://etherscan.io/txs?block=22015333" xr:uid="{00000000-0004-0000-0100-000060030000}"/>
    <hyperlink ref="D154" r:id="rId866" xr:uid="{00000000-0004-0000-0100-000061030000}"/>
    <hyperlink ref="AS154" r:id="rId867" display="https://dashboard.tenderly.co/tx/mainnet/0x84f6a6e220989a785068a83b27caf74138af1ad1ed463dc0ce0e42f3ea0c72ae" xr:uid="{00000000-0004-0000-0100-000062030000}"/>
    <hyperlink ref="AT154" r:id="rId868" xr:uid="{00000000-0004-0000-0100-000063030000}"/>
    <hyperlink ref="AU154" r:id="rId869" xr:uid="{00000000-0004-0000-0100-000064030000}"/>
    <hyperlink ref="AV154" r:id="rId870" xr:uid="{00000000-0004-0000-0100-000065030000}"/>
    <hyperlink ref="B155" r:id="rId871" display="https://etherscan.io/txs?block=22014608" xr:uid="{00000000-0004-0000-0100-000066030000}"/>
    <hyperlink ref="D155" r:id="rId872" xr:uid="{00000000-0004-0000-0100-000067030000}"/>
    <hyperlink ref="AS155" r:id="rId873" display="https://dashboard.tenderly.co/tx/mainnet/0xcf3b27cbd8453a515c7c7ad7552e517e8d5c73f9a3cbc447c75dd34fc1fc0b9a" xr:uid="{00000000-0004-0000-0100-000068030000}"/>
    <hyperlink ref="AT155" r:id="rId874" xr:uid="{00000000-0004-0000-0100-000069030000}"/>
    <hyperlink ref="AU155" r:id="rId875" xr:uid="{00000000-0004-0000-0100-00006A030000}"/>
    <hyperlink ref="AV155" r:id="rId876" xr:uid="{00000000-0004-0000-0100-00006B030000}"/>
    <hyperlink ref="B156" r:id="rId877" display="https://etherscan.io/txs?block=22014550" xr:uid="{00000000-0004-0000-0100-00006C030000}"/>
    <hyperlink ref="D156" r:id="rId878" xr:uid="{00000000-0004-0000-0100-00006D030000}"/>
    <hyperlink ref="AS156" r:id="rId879" display="https://dashboard.tenderly.co/tx/mainnet/0xcd0abc68e529da57d1a8b712bcda336fb2ca06c56c81b16703df7e87e10fc2f5" xr:uid="{00000000-0004-0000-0100-00006E030000}"/>
    <hyperlink ref="AT156" r:id="rId880" xr:uid="{00000000-0004-0000-0100-00006F030000}"/>
    <hyperlink ref="AU156" r:id="rId881" xr:uid="{00000000-0004-0000-0100-000070030000}"/>
    <hyperlink ref="AV156" r:id="rId882" xr:uid="{00000000-0004-0000-0100-000071030000}"/>
    <hyperlink ref="B157" r:id="rId883" display="https://etherscan.io/txs?block=22012219" xr:uid="{00000000-0004-0000-0100-000072030000}"/>
    <hyperlink ref="D157" r:id="rId884" xr:uid="{00000000-0004-0000-0100-000073030000}"/>
    <hyperlink ref="AS157" r:id="rId885" display="https://dashboard.tenderly.co/tx/mainnet/0x2dae125e808c1b169bc1d5ec39bdb4f94e6c1665e9d7f23dc28bbca755151217" xr:uid="{00000000-0004-0000-0100-000074030000}"/>
    <hyperlink ref="AT157" r:id="rId886" xr:uid="{00000000-0004-0000-0100-000075030000}"/>
    <hyperlink ref="AU157" r:id="rId887" xr:uid="{00000000-0004-0000-0100-000076030000}"/>
    <hyperlink ref="AV157" r:id="rId888" xr:uid="{00000000-0004-0000-0100-000077030000}"/>
    <hyperlink ref="B158" r:id="rId889" display="https://etherscan.io/txs?block=22013527" xr:uid="{00000000-0004-0000-0100-000078030000}"/>
    <hyperlink ref="D158" r:id="rId890" xr:uid="{00000000-0004-0000-0100-000079030000}"/>
    <hyperlink ref="AS158" r:id="rId891" display="https://dashboard.tenderly.co/tx/mainnet/0x5b7e1ec57ea3f9016539bd81aba5e237ccef125362a4b5ae1b8e5f39880f9a29" xr:uid="{00000000-0004-0000-0100-00007A030000}"/>
    <hyperlink ref="AT158" r:id="rId892" xr:uid="{00000000-0004-0000-0100-00007B030000}"/>
    <hyperlink ref="AU158" r:id="rId893" xr:uid="{00000000-0004-0000-0100-00007C030000}"/>
    <hyperlink ref="AV158" r:id="rId894" xr:uid="{00000000-0004-0000-0100-00007D030000}"/>
    <hyperlink ref="B159" r:id="rId895" display="https://etherscan.io/txs?block=22010763" xr:uid="{00000000-0004-0000-0100-00007E030000}"/>
    <hyperlink ref="D159" r:id="rId896" xr:uid="{00000000-0004-0000-0100-00007F030000}"/>
    <hyperlink ref="AS159" r:id="rId897" display="https://dashboard.tenderly.co/tx/mainnet/0x15f8db44f9e48238332d9e31fefa6b12df4a6b9881bf09061b9357cc99cd5c06" xr:uid="{00000000-0004-0000-0100-000080030000}"/>
    <hyperlink ref="AT159" r:id="rId898" xr:uid="{00000000-0004-0000-0100-000081030000}"/>
    <hyperlink ref="AU159" r:id="rId899" xr:uid="{00000000-0004-0000-0100-000082030000}"/>
    <hyperlink ref="AV159" r:id="rId900" xr:uid="{00000000-0004-0000-0100-000083030000}"/>
    <hyperlink ref="B160" r:id="rId901" display="https://etherscan.io/txs?block=22013215" xr:uid="{00000000-0004-0000-0100-000084030000}"/>
    <hyperlink ref="D160" r:id="rId902" xr:uid="{00000000-0004-0000-0100-000085030000}"/>
    <hyperlink ref="AS160" r:id="rId903" display="https://dashboard.tenderly.co/tx/mainnet/0x20c14f8c3de7668a3aff4bb38934463ac60027bd1fd5cd5fbb04f7e4cc36cec0" xr:uid="{00000000-0004-0000-0100-000086030000}"/>
    <hyperlink ref="AT160" r:id="rId904" xr:uid="{00000000-0004-0000-0100-000087030000}"/>
    <hyperlink ref="AU160" r:id="rId905" xr:uid="{00000000-0004-0000-0100-000088030000}"/>
    <hyperlink ref="AV160" r:id="rId906" xr:uid="{00000000-0004-0000-0100-000089030000}"/>
    <hyperlink ref="B161" r:id="rId907" display="https://etherscan.io/txs?block=22015161" xr:uid="{00000000-0004-0000-0100-00008A030000}"/>
    <hyperlink ref="D161" r:id="rId908" xr:uid="{00000000-0004-0000-0100-00008B030000}"/>
    <hyperlink ref="AS161" r:id="rId909" display="https://dashboard.tenderly.co/tx/mainnet/0x69832ed37cfcf60beebbdfa2081f417dfff0373fb4df5a18613dc7f28771e7a3" xr:uid="{00000000-0004-0000-0100-00008C030000}"/>
    <hyperlink ref="AT161" r:id="rId910" xr:uid="{00000000-0004-0000-0100-00008D030000}"/>
    <hyperlink ref="AU161" r:id="rId911" xr:uid="{00000000-0004-0000-0100-00008E030000}"/>
    <hyperlink ref="AV161" r:id="rId912" xr:uid="{00000000-0004-0000-0100-00008F030000}"/>
    <hyperlink ref="B162" r:id="rId913" display="https://etherscan.io/txs?block=22015307" xr:uid="{00000000-0004-0000-0100-000090030000}"/>
    <hyperlink ref="D162" r:id="rId914" xr:uid="{00000000-0004-0000-0100-000091030000}"/>
    <hyperlink ref="AS162" r:id="rId915" display="https://dashboard.tenderly.co/tx/mainnet/0x9c06bf53a44f45a7c018739fcb0f1b57d78bca715242ba36f88db7577fc96ef3" xr:uid="{00000000-0004-0000-0100-000092030000}"/>
    <hyperlink ref="AT162" r:id="rId916" xr:uid="{00000000-0004-0000-0100-000093030000}"/>
    <hyperlink ref="AU162" r:id="rId917" xr:uid="{00000000-0004-0000-0100-000094030000}"/>
    <hyperlink ref="AV162" r:id="rId918" xr:uid="{00000000-0004-0000-0100-000095030000}"/>
    <hyperlink ref="B163" r:id="rId919" display="https://etherscan.io/txs?block=22009734" xr:uid="{00000000-0004-0000-0100-000096030000}"/>
    <hyperlink ref="D163" r:id="rId920" xr:uid="{00000000-0004-0000-0100-000097030000}"/>
    <hyperlink ref="AS163" r:id="rId921" display="https://dashboard.tenderly.co/tx/mainnet/0x86d43a5c83c557f4e08b77eed46957ecd6ec4f6c0b80549df041661966e968ed" xr:uid="{00000000-0004-0000-0100-000098030000}"/>
    <hyperlink ref="AT163" r:id="rId922" xr:uid="{00000000-0004-0000-0100-000099030000}"/>
    <hyperlink ref="AU163" r:id="rId923" xr:uid="{00000000-0004-0000-0100-00009A030000}"/>
    <hyperlink ref="AV163" r:id="rId924" xr:uid="{00000000-0004-0000-0100-00009B030000}"/>
    <hyperlink ref="B164" r:id="rId925" display="https://etherscan.io/txs?block=22014872" xr:uid="{00000000-0004-0000-0100-00009C030000}"/>
    <hyperlink ref="D164" r:id="rId926" xr:uid="{00000000-0004-0000-0100-00009D030000}"/>
    <hyperlink ref="AS164" r:id="rId927" display="https://dashboard.tenderly.co/tx/mainnet/0x8fd585c55a77b4bde55206d59aad5a36fa0e9cfeb781efd8fb1844ff786a9a13" xr:uid="{00000000-0004-0000-0100-00009E030000}"/>
    <hyperlink ref="AT164" r:id="rId928" xr:uid="{00000000-0004-0000-0100-00009F030000}"/>
    <hyperlink ref="AU164" r:id="rId929" xr:uid="{00000000-0004-0000-0100-0000A0030000}"/>
    <hyperlink ref="AV164" r:id="rId930" xr:uid="{00000000-0004-0000-0100-0000A1030000}"/>
    <hyperlink ref="B165" r:id="rId931" display="https://etherscan.io/txs?block=22015909" xr:uid="{00000000-0004-0000-0100-0000A2030000}"/>
    <hyperlink ref="D165" r:id="rId932" xr:uid="{00000000-0004-0000-0100-0000A3030000}"/>
    <hyperlink ref="AS165" r:id="rId933" display="https://dashboard.tenderly.co/tx/mainnet/0x708898d0f8bd15ce0bef89db7c3f71e5dbafef6613ced18e1316e8a3ad13caf3" xr:uid="{00000000-0004-0000-0100-0000A4030000}"/>
    <hyperlink ref="AT165" r:id="rId934" xr:uid="{00000000-0004-0000-0100-0000A5030000}"/>
    <hyperlink ref="AU165" r:id="rId935" xr:uid="{00000000-0004-0000-0100-0000A6030000}"/>
    <hyperlink ref="AV165" r:id="rId936" xr:uid="{00000000-0004-0000-0100-0000A7030000}"/>
    <hyperlink ref="B166" r:id="rId937" display="https://etherscan.io/txs?block=22015299" xr:uid="{00000000-0004-0000-0100-0000A8030000}"/>
    <hyperlink ref="D166" r:id="rId938" xr:uid="{00000000-0004-0000-0100-0000A9030000}"/>
    <hyperlink ref="AS166" r:id="rId939" display="https://dashboard.tenderly.co/tx/mainnet/0xd3e76cab5534a435f7666f94d9aa6837f06a7589859893d6a19093c0bfbbf6b5" xr:uid="{00000000-0004-0000-0100-0000AA030000}"/>
    <hyperlink ref="AT166" r:id="rId940" xr:uid="{00000000-0004-0000-0100-0000AB030000}"/>
    <hyperlink ref="AU166" r:id="rId941" xr:uid="{00000000-0004-0000-0100-0000AC030000}"/>
    <hyperlink ref="AV166" r:id="rId942" xr:uid="{00000000-0004-0000-0100-0000AD030000}"/>
    <hyperlink ref="B167" r:id="rId943" display="https://etherscan.io/txs?block=22013743" xr:uid="{00000000-0004-0000-0100-0000AE030000}"/>
    <hyperlink ref="D167" r:id="rId944" xr:uid="{00000000-0004-0000-0100-0000AF030000}"/>
    <hyperlink ref="AS167" r:id="rId945" display="https://dashboard.tenderly.co/tx/mainnet/0x36b5ae7894e8ea38a4b4368cae1c27eedd38c005aad203675efad94ac3b2106c" xr:uid="{00000000-0004-0000-0100-0000B0030000}"/>
    <hyperlink ref="AT167" r:id="rId946" xr:uid="{00000000-0004-0000-0100-0000B1030000}"/>
    <hyperlink ref="AU167" r:id="rId947" xr:uid="{00000000-0004-0000-0100-0000B2030000}"/>
    <hyperlink ref="AV167" r:id="rId948" xr:uid="{00000000-0004-0000-0100-0000B3030000}"/>
    <hyperlink ref="B168" r:id="rId949" display="https://etherscan.io/txs?block=22012455" xr:uid="{00000000-0004-0000-0100-0000B4030000}"/>
    <hyperlink ref="D168" r:id="rId950" xr:uid="{00000000-0004-0000-0100-0000B5030000}"/>
    <hyperlink ref="AS168" r:id="rId951" display="https://dashboard.tenderly.co/tx/mainnet/0xf380cca572a1f0873ece0d25940d23d4cbd8a748ef3f5a34609b1408a4bd95f7" xr:uid="{00000000-0004-0000-0100-0000B6030000}"/>
    <hyperlink ref="AT168" r:id="rId952" xr:uid="{00000000-0004-0000-0100-0000B7030000}"/>
    <hyperlink ref="AU168" r:id="rId953" xr:uid="{00000000-0004-0000-0100-0000B8030000}"/>
    <hyperlink ref="AV168" r:id="rId954" xr:uid="{00000000-0004-0000-0100-0000B9030000}"/>
    <hyperlink ref="B169" r:id="rId955" display="https://etherscan.io/txs?block=22011208" xr:uid="{00000000-0004-0000-0100-0000BA030000}"/>
    <hyperlink ref="D169" r:id="rId956" xr:uid="{00000000-0004-0000-0100-0000BB030000}"/>
    <hyperlink ref="AS169" r:id="rId957" display="https://dashboard.tenderly.co/tx/mainnet/0x137d95e3b10c1bc8b6e8ae568a71028d6847c0035994cde6e2b2f83f8aeb152f" xr:uid="{00000000-0004-0000-0100-0000BC030000}"/>
    <hyperlink ref="AT169" r:id="rId958" xr:uid="{00000000-0004-0000-0100-0000BD030000}"/>
    <hyperlink ref="AU169" r:id="rId959" xr:uid="{00000000-0004-0000-0100-0000BE030000}"/>
    <hyperlink ref="AV169" r:id="rId960" xr:uid="{00000000-0004-0000-0100-0000BF030000}"/>
    <hyperlink ref="B170" r:id="rId961" display="https://etherscan.io/txs?block=22012390" xr:uid="{00000000-0004-0000-0100-0000C0030000}"/>
    <hyperlink ref="D170" r:id="rId962" xr:uid="{00000000-0004-0000-0100-0000C1030000}"/>
    <hyperlink ref="AS170" r:id="rId963" display="https://dashboard.tenderly.co/tx/mainnet/0x8324f887986e396a06198cb95ef4f8ac32a8f05621d2e196688e562af277b366" xr:uid="{00000000-0004-0000-0100-0000C2030000}"/>
    <hyperlink ref="AT170" r:id="rId964" xr:uid="{00000000-0004-0000-0100-0000C3030000}"/>
    <hyperlink ref="AU170" r:id="rId965" xr:uid="{00000000-0004-0000-0100-0000C4030000}"/>
    <hyperlink ref="AV170" r:id="rId966" xr:uid="{00000000-0004-0000-0100-0000C5030000}"/>
    <hyperlink ref="B171" r:id="rId967" display="https://etherscan.io/txs?block=22011967" xr:uid="{00000000-0004-0000-0100-0000C6030000}"/>
    <hyperlink ref="D171" r:id="rId968" xr:uid="{00000000-0004-0000-0100-0000C7030000}"/>
    <hyperlink ref="AS171" r:id="rId969" display="https://dashboard.tenderly.co/tx/mainnet/0x3b453336a7070f040e3a7de30a94264d5dc2ee90189bfee77e90ab3f0a4aa98d" xr:uid="{00000000-0004-0000-0100-0000C8030000}"/>
    <hyperlink ref="AT171" r:id="rId970" xr:uid="{00000000-0004-0000-0100-0000C9030000}"/>
    <hyperlink ref="AU171" r:id="rId971" xr:uid="{00000000-0004-0000-0100-0000CA030000}"/>
    <hyperlink ref="AV171" r:id="rId972" xr:uid="{00000000-0004-0000-0100-0000CB030000}"/>
    <hyperlink ref="B172" r:id="rId973" display="https://etherscan.io/txs?block=22009036" xr:uid="{00000000-0004-0000-0100-0000CC030000}"/>
    <hyperlink ref="D172" r:id="rId974" xr:uid="{00000000-0004-0000-0100-0000CD030000}"/>
    <hyperlink ref="AS172" r:id="rId975" display="https://dashboard.tenderly.co/tx/mainnet/0xd295bfa0a90b5be376ab09a722714795b6f414d9bded87d7c3d62506c1431555" xr:uid="{00000000-0004-0000-0100-0000CE030000}"/>
    <hyperlink ref="AT172" r:id="rId976" xr:uid="{00000000-0004-0000-0100-0000CF030000}"/>
    <hyperlink ref="AU172" r:id="rId977" xr:uid="{00000000-0004-0000-0100-0000D0030000}"/>
    <hyperlink ref="AV172" r:id="rId978" xr:uid="{00000000-0004-0000-0100-0000D1030000}"/>
  </hyperlink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D166"/>
  <sheetViews>
    <sheetView showGridLines="0" zoomScale="140" workbookViewId="0"/>
  </sheetViews>
  <sheetFormatPr baseColWidth="10" defaultColWidth="8.83203125" defaultRowHeight="15" outlineLevelCol="1" x14ac:dyDescent="0.2"/>
  <cols>
    <col min="1" max="1" width="20" customWidth="1"/>
    <col min="2" max="2" width="15" customWidth="1"/>
    <col min="3" max="3" width="17.5" customWidth="1"/>
    <col min="4" max="4" width="20" customWidth="1"/>
    <col min="5" max="6" width="8.5" customWidth="1"/>
    <col min="7" max="7" width="17.5" customWidth="1"/>
    <col min="8" max="8" width="10" customWidth="1"/>
    <col min="9" max="14" width="13" hidden="1" customWidth="1" outlineLevel="1"/>
    <col min="15" max="16" width="10" hidden="1" customWidth="1" outlineLevel="1"/>
    <col min="17" max="17" width="7.5" customWidth="1" collapsed="1"/>
    <col min="18" max="18" width="13" hidden="1" customWidth="1" outlineLevel="1"/>
    <col min="19" max="19" width="13" customWidth="1" collapsed="1"/>
    <col min="20" max="20" width="7.5" customWidth="1"/>
    <col min="21" max="22" width="10" customWidth="1"/>
    <col min="23" max="23" width="13" hidden="1" customWidth="1" outlineLevel="1"/>
    <col min="24" max="24" width="10" hidden="1" customWidth="1" outlineLevel="1"/>
    <col min="25" max="44" width="13" hidden="1" customWidth="1" outlineLevel="1"/>
    <col min="45" max="45" width="10" customWidth="1" collapsed="1"/>
    <col min="46" max="46" width="10" customWidth="1"/>
    <col min="47" max="48" width="7.5" customWidth="1"/>
    <col min="49" max="49" width="8.5" customWidth="1"/>
    <col min="50" max="54" width="2.5" style="29" customWidth="1"/>
    <col min="55" max="55" width="2.5" style="29" hidden="1" customWidth="1" outlineLevel="1"/>
    <col min="56" max="56" width="8.83203125" collapsed="1"/>
  </cols>
  <sheetData>
    <row r="1" spans="1:56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T1" s="1"/>
      <c r="U1" s="1"/>
      <c r="V1" s="1"/>
      <c r="W1" s="1"/>
      <c r="X1" s="1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1"/>
      <c r="AZ1" s="1"/>
      <c r="BA1" s="1"/>
      <c r="BB1" s="1"/>
      <c r="BC1" s="1"/>
      <c r="BD1" s="1"/>
    </row>
    <row r="2" spans="1:56" ht="21" x14ac:dyDescent="0.2">
      <c r="A2" s="1"/>
      <c r="B2" s="1"/>
      <c r="C2" s="58" t="s">
        <v>478</v>
      </c>
      <c r="D2" s="51"/>
      <c r="E2" s="51"/>
      <c r="F2" s="51"/>
      <c r="G2" s="5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T2" s="1"/>
      <c r="U2" s="1"/>
      <c r="V2" s="1"/>
      <c r="W2" s="1"/>
      <c r="X2" s="1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1"/>
      <c r="AZ2" s="1"/>
      <c r="BA2" s="1"/>
      <c r="BB2" s="1"/>
      <c r="BC2" s="1"/>
      <c r="BD2" s="1"/>
    </row>
    <row r="3" spans="1:56" ht="19" x14ac:dyDescent="0.2">
      <c r="A3" s="1"/>
      <c r="B3" s="1"/>
      <c r="C3" s="3" t="s">
        <v>479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T3" s="1"/>
      <c r="U3" s="1"/>
      <c r="V3" s="1"/>
      <c r="W3" s="1"/>
      <c r="X3" s="1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1"/>
      <c r="AZ3" s="1"/>
      <c r="BA3" s="1"/>
      <c r="BB3" s="1"/>
      <c r="BC3" s="1"/>
      <c r="BD3" s="1"/>
    </row>
    <row r="4" spans="1:56" ht="19" x14ac:dyDescent="0.25">
      <c r="A4" s="1"/>
      <c r="B4" s="1"/>
      <c r="C4" s="4" t="s">
        <v>30</v>
      </c>
      <c r="D4" s="5">
        <f>MIN(B10:B164)</f>
        <v>22008957</v>
      </c>
      <c r="E4" s="1"/>
      <c r="F4" s="1"/>
      <c r="G4" s="4" t="s">
        <v>31</v>
      </c>
      <c r="H4" s="5">
        <f>VLOOKUP(D4,B10:H164,7,FALSE)</f>
        <v>8.0399999999999991</v>
      </c>
      <c r="I4" s="1"/>
      <c r="J4" s="1"/>
      <c r="K4" s="1"/>
      <c r="L4" s="1"/>
      <c r="M4" s="1"/>
      <c r="N4" s="1"/>
      <c r="O4" s="1"/>
      <c r="P4" s="1"/>
      <c r="Q4" s="1"/>
      <c r="R4" s="1"/>
      <c r="T4" s="1"/>
      <c r="U4" s="1"/>
      <c r="V4" s="1"/>
      <c r="W4" s="1"/>
      <c r="X4" s="1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1"/>
      <c r="AZ4" s="1"/>
      <c r="BA4" s="1"/>
      <c r="BB4" s="1"/>
      <c r="BC4" s="1"/>
      <c r="BD4" s="1"/>
    </row>
    <row r="5" spans="1:56" ht="19" x14ac:dyDescent="0.25">
      <c r="A5" s="1"/>
      <c r="B5" s="1"/>
      <c r="C5" s="4" t="s">
        <v>32</v>
      </c>
      <c r="D5" s="5">
        <f>MAX(B10:B164)</f>
        <v>22015998</v>
      </c>
      <c r="E5" s="1"/>
      <c r="F5" s="1"/>
      <c r="G5" s="4" t="s">
        <v>33</v>
      </c>
      <c r="H5" s="5">
        <f>VLOOKUP(D5,B10:H164,7,FALSE)</f>
        <v>8.15</v>
      </c>
      <c r="I5" s="1"/>
      <c r="J5" s="1"/>
      <c r="K5" s="1"/>
      <c r="L5" s="1"/>
      <c r="M5" s="1"/>
      <c r="N5" s="1"/>
      <c r="O5" s="1"/>
      <c r="P5" s="1"/>
      <c r="Q5" s="1"/>
      <c r="R5" s="1"/>
      <c r="T5" s="1"/>
      <c r="U5" s="1"/>
      <c r="V5" s="1"/>
      <c r="W5" s="1"/>
      <c r="X5" s="1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1"/>
      <c r="AZ5" s="1"/>
      <c r="BA5" s="1"/>
      <c r="BB5" s="1"/>
      <c r="BC5" s="1"/>
      <c r="BD5" s="1"/>
    </row>
    <row r="6" spans="1:56" ht="19" x14ac:dyDescent="0.25">
      <c r="A6" s="1"/>
      <c r="B6" s="1"/>
      <c r="C6" s="4" t="s">
        <v>34</v>
      </c>
      <c r="D6" s="5">
        <f>COUNTA(B10:B164)</f>
        <v>155</v>
      </c>
      <c r="E6" s="1"/>
      <c r="F6" s="1"/>
      <c r="G6" s="4" t="s">
        <v>35</v>
      </c>
      <c r="H6" s="5">
        <f>SUMIF(J10:J166,"Withdrawal",Q10:Q166)</f>
        <v>0</v>
      </c>
      <c r="I6" s="1"/>
      <c r="J6" s="1"/>
      <c r="K6" s="1"/>
      <c r="L6" s="1"/>
      <c r="M6" s="1"/>
      <c r="N6" s="1"/>
      <c r="O6" s="1"/>
      <c r="P6" s="1"/>
      <c r="Q6" s="1"/>
      <c r="R6" s="1"/>
      <c r="T6" s="1"/>
      <c r="U6" s="1"/>
      <c r="V6" s="1"/>
      <c r="W6" s="1"/>
      <c r="X6" s="1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1"/>
      <c r="AZ6" s="1"/>
      <c r="BA6" s="1"/>
      <c r="BB6" s="1"/>
      <c r="BC6" s="1"/>
      <c r="BD6" s="1"/>
    </row>
    <row r="7" spans="1:56" ht="19" x14ac:dyDescent="0.25">
      <c r="A7" s="1"/>
      <c r="B7" s="1"/>
      <c r="C7" s="4" t="s">
        <v>36</v>
      </c>
      <c r="D7" s="5">
        <f>SUM(H5-H4-H6)</f>
        <v>0.11000000000000121</v>
      </c>
      <c r="E7" s="1"/>
      <c r="F7" s="1"/>
      <c r="G7" s="4" t="s">
        <v>37</v>
      </c>
      <c r="H7" s="5" t="str">
        <f>TEXT(ROUND((1-(SUM(N10:O166)/SUM(P10:P166))), 5), "0.0%")</f>
        <v>40.6%</v>
      </c>
      <c r="I7" s="1"/>
      <c r="J7" s="1"/>
      <c r="K7" s="1"/>
      <c r="L7" s="1"/>
      <c r="M7" s="1"/>
      <c r="N7" s="1"/>
      <c r="O7" s="1"/>
      <c r="P7" s="1"/>
      <c r="Q7" s="1"/>
      <c r="R7" s="1"/>
      <c r="T7" s="1"/>
      <c r="U7" s="1"/>
      <c r="V7" s="1"/>
      <c r="W7" s="1"/>
      <c r="X7" s="1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1"/>
      <c r="AZ7" s="1"/>
      <c r="BA7" s="1"/>
      <c r="BB7" s="1"/>
      <c r="BC7" s="1"/>
      <c r="BD7" s="1"/>
    </row>
    <row r="8" spans="1:56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T8" s="1"/>
      <c r="U8" s="1"/>
      <c r="V8" s="1"/>
      <c r="W8" s="1"/>
      <c r="X8" s="1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1"/>
      <c r="AZ8" s="1"/>
      <c r="BA8" s="1"/>
      <c r="BB8" s="1"/>
      <c r="BC8" s="1"/>
      <c r="BD8" s="1"/>
    </row>
    <row r="9" spans="1:56" ht="60" x14ac:dyDescent="0.2">
      <c r="A9" s="1"/>
      <c r="B9" s="6" t="s">
        <v>38</v>
      </c>
      <c r="C9" s="6" t="s">
        <v>39</v>
      </c>
      <c r="D9" s="6" t="s">
        <v>40</v>
      </c>
      <c r="E9" s="6" t="s">
        <v>41</v>
      </c>
      <c r="F9" s="6" t="s">
        <v>480</v>
      </c>
      <c r="G9" s="6" t="s">
        <v>43</v>
      </c>
      <c r="H9" s="6" t="s">
        <v>44</v>
      </c>
      <c r="I9" s="6" t="s">
        <v>45</v>
      </c>
      <c r="J9" s="6" t="s">
        <v>46</v>
      </c>
      <c r="K9" s="6" t="s">
        <v>47</v>
      </c>
      <c r="L9" s="6" t="s">
        <v>48</v>
      </c>
      <c r="M9" s="6" t="s">
        <v>49</v>
      </c>
      <c r="N9" s="6" t="s">
        <v>50</v>
      </c>
      <c r="O9" s="6" t="s">
        <v>51</v>
      </c>
      <c r="P9" s="6" t="s">
        <v>52</v>
      </c>
      <c r="Q9" s="6" t="s">
        <v>53</v>
      </c>
      <c r="R9" s="6" t="s">
        <v>54</v>
      </c>
      <c r="S9" s="7" t="s">
        <v>55</v>
      </c>
      <c r="T9" s="6" t="s">
        <v>56</v>
      </c>
      <c r="U9" s="6" t="s">
        <v>57</v>
      </c>
      <c r="V9" s="6" t="s">
        <v>58</v>
      </c>
      <c r="W9" s="6" t="s">
        <v>59</v>
      </c>
      <c r="X9" s="6" t="s">
        <v>481</v>
      </c>
      <c r="Y9" s="6" t="s">
        <v>42</v>
      </c>
      <c r="Z9" s="6" t="s">
        <v>482</v>
      </c>
      <c r="AA9" s="6" t="s">
        <v>483</v>
      </c>
      <c r="AB9" s="6" t="s">
        <v>484</v>
      </c>
      <c r="AC9" s="6" t="s">
        <v>485</v>
      </c>
      <c r="AD9" s="6" t="s">
        <v>486</v>
      </c>
      <c r="AE9" s="6" t="s">
        <v>487</v>
      </c>
      <c r="AF9" s="6" t="s">
        <v>488</v>
      </c>
      <c r="AG9" s="6" t="s">
        <v>489</v>
      </c>
      <c r="AH9" s="6" t="s">
        <v>490</v>
      </c>
      <c r="AI9" s="6" t="s">
        <v>491</v>
      </c>
      <c r="AJ9" s="6" t="s">
        <v>492</v>
      </c>
      <c r="AK9" s="6" t="s">
        <v>493</v>
      </c>
      <c r="AL9" s="6" t="s">
        <v>494</v>
      </c>
      <c r="AM9" s="6" t="s">
        <v>495</v>
      </c>
      <c r="AN9" s="6" t="s">
        <v>496</v>
      </c>
      <c r="AO9" s="6" t="s">
        <v>497</v>
      </c>
      <c r="AP9" s="6" t="s">
        <v>498</v>
      </c>
      <c r="AQ9" s="6" t="s">
        <v>499</v>
      </c>
      <c r="AR9" s="6"/>
      <c r="AS9" s="6"/>
      <c r="AT9" s="59" t="s">
        <v>60</v>
      </c>
      <c r="AU9" s="59" t="s">
        <v>61</v>
      </c>
      <c r="AV9" s="8"/>
      <c r="AW9" s="6" t="s">
        <v>62</v>
      </c>
      <c r="AX9" s="59" t="s">
        <v>500</v>
      </c>
      <c r="AY9" s="59" t="s">
        <v>501</v>
      </c>
      <c r="AZ9" s="59"/>
      <c r="BA9" s="59"/>
      <c r="BB9" s="59"/>
      <c r="BC9" s="59"/>
      <c r="BD9" s="6"/>
    </row>
    <row r="10" spans="1:56" ht="20" customHeight="1" x14ac:dyDescent="0.2">
      <c r="A10" s="1"/>
      <c r="B10" s="9">
        <v>22013047</v>
      </c>
      <c r="C10" s="10" t="s">
        <v>502</v>
      </c>
      <c r="D10" s="11" t="s">
        <v>503</v>
      </c>
      <c r="E10" s="12">
        <v>111</v>
      </c>
      <c r="F10" s="13" t="s">
        <v>504</v>
      </c>
      <c r="G10" s="13" t="s">
        <v>75</v>
      </c>
      <c r="H10" s="13">
        <v>8.1199999999999992</v>
      </c>
      <c r="I10" s="14" t="s">
        <v>505</v>
      </c>
      <c r="J10" s="13" t="s">
        <v>506</v>
      </c>
      <c r="K10" s="13">
        <v>2.9999999999999997E-4</v>
      </c>
      <c r="L10" s="13">
        <v>0</v>
      </c>
      <c r="M10" s="13">
        <v>4.7000000000000002E-3</v>
      </c>
      <c r="N10" s="13">
        <v>4.7000000000000002E-3</v>
      </c>
      <c r="O10" s="13">
        <v>2.9999999999999997E-4</v>
      </c>
      <c r="P10" s="13">
        <v>5.04E-2</v>
      </c>
      <c r="Q10" s="13">
        <v>4.5400000000000003E-2</v>
      </c>
      <c r="R10" s="13" t="s">
        <v>507</v>
      </c>
      <c r="S10" s="15">
        <f t="shared" ref="S10:S41" si="0">1-R10</f>
        <v>9.8999999999999977E-2</v>
      </c>
      <c r="T10" s="12">
        <v>1</v>
      </c>
      <c r="U10" s="12" t="s">
        <v>69</v>
      </c>
      <c r="V10" s="17" t="s">
        <v>508</v>
      </c>
      <c r="W10" s="17" t="s">
        <v>70</v>
      </c>
      <c r="X10" s="13" t="s">
        <v>509</v>
      </c>
      <c r="Y10" s="30">
        <v>60070</v>
      </c>
      <c r="Z10" s="18">
        <v>1741568375</v>
      </c>
      <c r="AA10" s="18" t="s">
        <v>510</v>
      </c>
      <c r="AB10" s="18" t="s">
        <v>511</v>
      </c>
      <c r="AC10" s="30">
        <v>1</v>
      </c>
      <c r="AD10" s="18" t="s">
        <v>512</v>
      </c>
      <c r="AE10" s="18" t="s">
        <v>513</v>
      </c>
      <c r="AF10" s="18" t="s">
        <v>514</v>
      </c>
      <c r="AG10" s="30">
        <v>4</v>
      </c>
      <c r="AH10" s="18" t="s">
        <v>515</v>
      </c>
      <c r="AI10" s="18" t="s">
        <v>516</v>
      </c>
      <c r="AJ10" s="18" t="s">
        <v>517</v>
      </c>
      <c r="AK10" s="18">
        <v>3.4738758940882502E-4</v>
      </c>
      <c r="AL10" s="18">
        <v>4.6940922539725118E-3</v>
      </c>
      <c r="AM10" s="18">
        <v>4.5454510896850937E-2</v>
      </c>
      <c r="AN10" s="18">
        <v>0.90016078960968715</v>
      </c>
      <c r="AO10" s="18">
        <v>0.70744670251968156</v>
      </c>
      <c r="AP10" s="18">
        <v>9.5594091085617556</v>
      </c>
      <c r="AQ10" s="18">
        <v>92.567048533154136</v>
      </c>
      <c r="AR10" s="18"/>
      <c r="AS10" s="18"/>
      <c r="AT10" s="19" t="s">
        <v>71</v>
      </c>
      <c r="AU10" s="19" t="s">
        <v>71</v>
      </c>
      <c r="AV10" s="19" t="s">
        <v>72</v>
      </c>
      <c r="AW10" s="19" t="s">
        <v>72</v>
      </c>
      <c r="AX10" s="30">
        <v>2</v>
      </c>
      <c r="AY10" s="31" t="s">
        <v>518</v>
      </c>
      <c r="AZ10" s="31" t="s">
        <v>519</v>
      </c>
      <c r="BA10" s="31"/>
      <c r="BB10" s="31"/>
      <c r="BC10" s="31"/>
      <c r="BD10" s="31"/>
    </row>
    <row r="11" spans="1:56" ht="16" x14ac:dyDescent="0.2">
      <c r="A11" s="1"/>
      <c r="B11" s="20">
        <v>22010767</v>
      </c>
      <c r="C11" s="21" t="s">
        <v>520</v>
      </c>
      <c r="D11" s="22" t="s">
        <v>521</v>
      </c>
      <c r="E11" s="23">
        <v>35</v>
      </c>
      <c r="F11" s="24" t="s">
        <v>522</v>
      </c>
      <c r="G11" s="24" t="s">
        <v>115</v>
      </c>
      <c r="H11" s="24">
        <v>8.06</v>
      </c>
      <c r="I11" s="25" t="s">
        <v>505</v>
      </c>
      <c r="J11" s="24" t="s">
        <v>506</v>
      </c>
      <c r="K11" s="24">
        <v>1.1999999999999999E-3</v>
      </c>
      <c r="L11" s="24">
        <v>0</v>
      </c>
      <c r="M11" s="24">
        <v>2.0999999999999999E-3</v>
      </c>
      <c r="N11" s="24">
        <v>2.0999999999999999E-3</v>
      </c>
      <c r="O11" s="24">
        <v>1.1999999999999999E-3</v>
      </c>
      <c r="P11" s="24">
        <v>8.6999999999999994E-3</v>
      </c>
      <c r="Q11" s="24">
        <v>5.4000000000000003E-3</v>
      </c>
      <c r="R11" s="24" t="s">
        <v>523</v>
      </c>
      <c r="S11" s="26">
        <f t="shared" si="0"/>
        <v>0.379</v>
      </c>
      <c r="T11" s="23">
        <v>2</v>
      </c>
      <c r="U11" s="23" t="s">
        <v>69</v>
      </c>
      <c r="V11" s="27" t="s">
        <v>69</v>
      </c>
      <c r="W11" s="27" t="s">
        <v>69</v>
      </c>
      <c r="X11" s="24" t="s">
        <v>524</v>
      </c>
      <c r="Y11" s="32">
        <v>60031</v>
      </c>
      <c r="Z11" s="33">
        <v>1741540907</v>
      </c>
      <c r="AA11" s="33" t="s">
        <v>525</v>
      </c>
      <c r="AB11" s="33" t="s">
        <v>524</v>
      </c>
      <c r="AC11" s="32">
        <v>1</v>
      </c>
      <c r="AD11" s="33" t="s">
        <v>512</v>
      </c>
      <c r="AE11" s="33" t="s">
        <v>513</v>
      </c>
      <c r="AF11" s="33" t="s">
        <v>526</v>
      </c>
      <c r="AG11" s="32">
        <v>6</v>
      </c>
      <c r="AH11" s="33" t="s">
        <v>527</v>
      </c>
      <c r="AI11" s="33" t="s">
        <v>528</v>
      </c>
      <c r="AJ11" s="33" t="s">
        <v>529</v>
      </c>
      <c r="AK11" s="33">
        <v>1.225379964854352E-3</v>
      </c>
      <c r="AL11" s="33">
        <v>2.0902266117435939E-3</v>
      </c>
      <c r="AM11" s="33">
        <v>5.3611331981782877E-3</v>
      </c>
      <c r="AN11" s="33">
        <v>0.61787414827898846</v>
      </c>
      <c r="AO11" s="33">
        <v>2.4889561726196212</v>
      </c>
      <c r="AP11" s="33">
        <v>4.2456075476077979</v>
      </c>
      <c r="AQ11" s="33">
        <v>10.88937794688673</v>
      </c>
      <c r="AR11" s="33"/>
      <c r="AS11" s="33"/>
      <c r="AT11" s="19" t="s">
        <v>71</v>
      </c>
      <c r="AU11" s="19" t="s">
        <v>71</v>
      </c>
      <c r="AV11" s="19" t="s">
        <v>72</v>
      </c>
      <c r="AW11" s="19" t="s">
        <v>72</v>
      </c>
      <c r="AX11" s="30">
        <v>1</v>
      </c>
      <c r="AY11" s="31" t="s">
        <v>518</v>
      </c>
      <c r="AZ11" s="31"/>
      <c r="BA11" s="31"/>
      <c r="BB11" s="31"/>
      <c r="BC11" s="31"/>
      <c r="BD11" s="31"/>
    </row>
    <row r="12" spans="1:56" ht="16" x14ac:dyDescent="0.2">
      <c r="A12" s="1"/>
      <c r="B12" s="9">
        <v>22015534</v>
      </c>
      <c r="C12" s="10" t="s">
        <v>96</v>
      </c>
      <c r="D12" s="11" t="s">
        <v>530</v>
      </c>
      <c r="E12" s="12">
        <v>13</v>
      </c>
      <c r="F12" s="13" t="s">
        <v>522</v>
      </c>
      <c r="G12" s="13" t="s">
        <v>75</v>
      </c>
      <c r="H12" s="13">
        <v>8.14</v>
      </c>
      <c r="I12" s="14" t="s">
        <v>505</v>
      </c>
      <c r="J12" s="13" t="s">
        <v>506</v>
      </c>
      <c r="K12" s="13">
        <v>6.9999999999999999E-4</v>
      </c>
      <c r="L12" s="13">
        <v>1E-4</v>
      </c>
      <c r="M12" s="13">
        <v>1.09E-2</v>
      </c>
      <c r="N12" s="13">
        <v>1.0999999999999999E-2</v>
      </c>
      <c r="O12" s="13">
        <v>8.0000000000000004E-4</v>
      </c>
      <c r="P12" s="13">
        <v>1.67E-2</v>
      </c>
      <c r="Q12" s="13">
        <v>5.0000000000000001E-3</v>
      </c>
      <c r="R12" s="13" t="s">
        <v>531</v>
      </c>
      <c r="S12" s="15">
        <f t="shared" si="0"/>
        <v>0.70100000000000007</v>
      </c>
      <c r="T12" s="12">
        <v>3</v>
      </c>
      <c r="U12" s="12" t="s">
        <v>69</v>
      </c>
      <c r="V12" s="16" t="s">
        <v>69</v>
      </c>
      <c r="W12" s="16" t="s">
        <v>69</v>
      </c>
      <c r="X12" s="13" t="s">
        <v>532</v>
      </c>
      <c r="Y12" s="30">
        <v>60125</v>
      </c>
      <c r="Z12" s="18">
        <v>1741598375</v>
      </c>
      <c r="AA12" s="18" t="s">
        <v>533</v>
      </c>
      <c r="AB12" s="18" t="s">
        <v>532</v>
      </c>
      <c r="AC12" s="30">
        <v>1</v>
      </c>
      <c r="AD12" s="18" t="s">
        <v>512</v>
      </c>
      <c r="AE12" s="18" t="s">
        <v>513</v>
      </c>
      <c r="AF12" s="18" t="s">
        <v>534</v>
      </c>
      <c r="AG12" s="30">
        <v>6</v>
      </c>
      <c r="AH12" s="18" t="s">
        <v>535</v>
      </c>
      <c r="AI12" s="18" t="s">
        <v>516</v>
      </c>
      <c r="AJ12" s="18" t="s">
        <v>517</v>
      </c>
      <c r="AK12" s="18">
        <v>7.1407307211380003E-4</v>
      </c>
      <c r="AL12" s="18">
        <v>1.0958366217816229E-2</v>
      </c>
      <c r="AM12" s="18">
        <v>4.9557606637535131E-3</v>
      </c>
      <c r="AN12" s="18">
        <v>0.29803350197600292</v>
      </c>
      <c r="AO12" s="18">
        <v>1.521301617245741</v>
      </c>
      <c r="AP12" s="18">
        <v>23.346322527168631</v>
      </c>
      <c r="AQ12" s="18">
        <v>10.55803251358223</v>
      </c>
      <c r="AR12" s="18"/>
      <c r="AS12" s="18"/>
      <c r="AT12" s="19" t="s">
        <v>71</v>
      </c>
      <c r="AU12" s="19" t="s">
        <v>71</v>
      </c>
      <c r="AV12" s="19" t="s">
        <v>72</v>
      </c>
      <c r="AW12" s="19" t="s">
        <v>72</v>
      </c>
      <c r="AX12" s="30">
        <v>1</v>
      </c>
      <c r="AY12" s="31" t="s">
        <v>518</v>
      </c>
      <c r="AZ12" s="31"/>
      <c r="BA12" s="31"/>
      <c r="BB12" s="31"/>
      <c r="BC12" s="31"/>
      <c r="BD12" s="31"/>
    </row>
    <row r="13" spans="1:56" ht="16" x14ac:dyDescent="0.2">
      <c r="A13" s="1"/>
      <c r="B13" s="20">
        <v>22014136</v>
      </c>
      <c r="C13" s="21" t="s">
        <v>536</v>
      </c>
      <c r="D13" s="22" t="s">
        <v>537</v>
      </c>
      <c r="E13" s="23">
        <v>1</v>
      </c>
      <c r="F13" s="24" t="s">
        <v>504</v>
      </c>
      <c r="G13" s="24" t="s">
        <v>65</v>
      </c>
      <c r="H13" s="24">
        <v>8.1199999999999992</v>
      </c>
      <c r="I13" s="25" t="s">
        <v>505</v>
      </c>
      <c r="J13" s="24" t="s">
        <v>506</v>
      </c>
      <c r="K13" s="24">
        <v>1E-4</v>
      </c>
      <c r="L13" s="24">
        <v>0</v>
      </c>
      <c r="M13" s="24">
        <v>4.1000000000000003E-3</v>
      </c>
      <c r="N13" s="24">
        <v>4.1000000000000003E-3</v>
      </c>
      <c r="O13" s="24">
        <v>1E-4</v>
      </c>
      <c r="P13" s="24">
        <v>7.9000000000000008E-3</v>
      </c>
      <c r="Q13" s="24">
        <v>3.8E-3</v>
      </c>
      <c r="R13" s="24" t="s">
        <v>538</v>
      </c>
      <c r="S13" s="26">
        <f t="shared" si="0"/>
        <v>0.51900000000000002</v>
      </c>
      <c r="T13" s="23">
        <v>4</v>
      </c>
      <c r="U13" s="23" t="s">
        <v>69</v>
      </c>
      <c r="V13" s="28" t="s">
        <v>508</v>
      </c>
      <c r="W13" s="28" t="s">
        <v>508</v>
      </c>
      <c r="X13" s="24" t="s">
        <v>539</v>
      </c>
      <c r="Y13" s="32">
        <v>60084</v>
      </c>
      <c r="Z13" s="33">
        <v>1741581527</v>
      </c>
      <c r="AA13" s="33" t="s">
        <v>540</v>
      </c>
      <c r="AB13" s="33" t="s">
        <v>541</v>
      </c>
      <c r="AC13" s="32">
        <v>1</v>
      </c>
      <c r="AD13" s="33" t="s">
        <v>512</v>
      </c>
      <c r="AE13" s="33" t="s">
        <v>513</v>
      </c>
      <c r="AF13" s="33" t="s">
        <v>542</v>
      </c>
      <c r="AG13" s="32">
        <v>2</v>
      </c>
      <c r="AH13" s="33" t="s">
        <v>543</v>
      </c>
      <c r="AI13" s="33" t="s">
        <v>544</v>
      </c>
      <c r="AJ13" s="33" t="s">
        <v>545</v>
      </c>
      <c r="AK13" s="33">
        <v>8.2938389833325002E-5</v>
      </c>
      <c r="AL13" s="33">
        <v>4.0830041553675273E-3</v>
      </c>
      <c r="AM13" s="33">
        <v>3.7499243709828E-3</v>
      </c>
      <c r="AN13" s="33">
        <v>0.47372251336315918</v>
      </c>
      <c r="AO13" s="33">
        <v>0.17157700697714379</v>
      </c>
      <c r="AP13" s="33">
        <v>8.4466268740090413</v>
      </c>
      <c r="AQ13" s="33">
        <v>7.7575752466001697</v>
      </c>
      <c r="AR13" s="33"/>
      <c r="AS13" s="33"/>
      <c r="AT13" s="19" t="s">
        <v>71</v>
      </c>
      <c r="AU13" s="19" t="s">
        <v>71</v>
      </c>
      <c r="AV13" s="19" t="s">
        <v>72</v>
      </c>
      <c r="AW13" s="19" t="s">
        <v>72</v>
      </c>
      <c r="AX13" s="30">
        <v>2</v>
      </c>
      <c r="AY13" s="31" t="s">
        <v>518</v>
      </c>
      <c r="AZ13" s="31" t="s">
        <v>519</v>
      </c>
      <c r="BA13" s="31"/>
      <c r="BB13" s="31"/>
      <c r="BC13" s="31"/>
      <c r="BD13" s="31"/>
    </row>
    <row r="14" spans="1:56" ht="16" x14ac:dyDescent="0.2">
      <c r="A14" s="1"/>
      <c r="B14" s="9">
        <v>22015525</v>
      </c>
      <c r="C14" s="10" t="s">
        <v>546</v>
      </c>
      <c r="D14" s="11" t="s">
        <v>547</v>
      </c>
      <c r="E14" s="12">
        <v>93</v>
      </c>
      <c r="F14" s="13" t="s">
        <v>522</v>
      </c>
      <c r="G14" s="13" t="s">
        <v>65</v>
      </c>
      <c r="H14" s="13">
        <v>8.14</v>
      </c>
      <c r="I14" s="14" t="s">
        <v>505</v>
      </c>
      <c r="J14" s="13" t="s">
        <v>506</v>
      </c>
      <c r="K14" s="13">
        <v>2.0000000000000001E-4</v>
      </c>
      <c r="L14" s="13">
        <v>0</v>
      </c>
      <c r="M14" s="13">
        <v>6.7999999999999996E-3</v>
      </c>
      <c r="N14" s="13">
        <v>6.7999999999999996E-3</v>
      </c>
      <c r="O14" s="13">
        <v>2.0000000000000001E-4</v>
      </c>
      <c r="P14" s="13">
        <v>1.04E-2</v>
      </c>
      <c r="Q14" s="13">
        <v>3.3999999999999998E-3</v>
      </c>
      <c r="R14" s="13" t="s">
        <v>548</v>
      </c>
      <c r="S14" s="15">
        <f t="shared" si="0"/>
        <v>0.67300000000000004</v>
      </c>
      <c r="T14" s="12">
        <v>5</v>
      </c>
      <c r="U14" s="12" t="s">
        <v>69</v>
      </c>
      <c r="V14" s="16" t="s">
        <v>69</v>
      </c>
      <c r="W14" s="17" t="s">
        <v>508</v>
      </c>
      <c r="X14" s="13" t="s">
        <v>549</v>
      </c>
      <c r="Y14" s="30">
        <v>60122</v>
      </c>
      <c r="Z14" s="18">
        <v>1741598267</v>
      </c>
      <c r="AA14" s="18" t="s">
        <v>550</v>
      </c>
      <c r="AB14" s="18" t="s">
        <v>549</v>
      </c>
      <c r="AC14" s="30">
        <v>1</v>
      </c>
      <c r="AD14" s="18" t="s">
        <v>512</v>
      </c>
      <c r="AE14" s="18" t="s">
        <v>513</v>
      </c>
      <c r="AF14" s="18" t="s">
        <v>551</v>
      </c>
      <c r="AG14" s="30">
        <v>2</v>
      </c>
      <c r="AH14" s="18" t="s">
        <v>552</v>
      </c>
      <c r="AI14" s="18" t="s">
        <v>544</v>
      </c>
      <c r="AJ14" s="18" t="s">
        <v>545</v>
      </c>
      <c r="AK14" s="18">
        <v>1.6079020717417499E-4</v>
      </c>
      <c r="AL14" s="18">
        <v>6.8060369118518984E-3</v>
      </c>
      <c r="AM14" s="18">
        <v>3.3845598191517192E-3</v>
      </c>
      <c r="AN14" s="18">
        <v>0.32696679578934962</v>
      </c>
      <c r="AO14" s="18">
        <v>0.3429247441886471</v>
      </c>
      <c r="AP14" s="18">
        <v>14.51555108954525</v>
      </c>
      <c r="AQ14" s="18">
        <v>7.21840795264671</v>
      </c>
      <c r="AR14" s="18"/>
      <c r="AS14" s="18"/>
      <c r="AT14" s="19" t="s">
        <v>71</v>
      </c>
      <c r="AU14" s="19" t="s">
        <v>71</v>
      </c>
      <c r="AV14" s="19" t="s">
        <v>72</v>
      </c>
      <c r="AW14" s="19" t="s">
        <v>72</v>
      </c>
      <c r="AX14" s="30">
        <v>1</v>
      </c>
      <c r="AY14" s="31" t="s">
        <v>518</v>
      </c>
      <c r="AZ14" s="31"/>
      <c r="BA14" s="31"/>
      <c r="BB14" s="31"/>
      <c r="BC14" s="31"/>
      <c r="BD14" s="31"/>
    </row>
    <row r="15" spans="1:56" ht="16" x14ac:dyDescent="0.2">
      <c r="A15" s="1"/>
      <c r="B15" s="20">
        <v>22015706</v>
      </c>
      <c r="C15" s="21" t="s">
        <v>553</v>
      </c>
      <c r="D15" s="22" t="s">
        <v>554</v>
      </c>
      <c r="E15" s="23">
        <v>77</v>
      </c>
      <c r="F15" s="24" t="s">
        <v>504</v>
      </c>
      <c r="G15" s="24" t="s">
        <v>65</v>
      </c>
      <c r="H15" s="24">
        <v>8.15</v>
      </c>
      <c r="I15" s="25" t="s">
        <v>505</v>
      </c>
      <c r="J15" s="24" t="s">
        <v>506</v>
      </c>
      <c r="K15" s="24">
        <v>2.0000000000000001E-4</v>
      </c>
      <c r="L15" s="24">
        <v>0</v>
      </c>
      <c r="M15" s="24">
        <v>1.8E-3</v>
      </c>
      <c r="N15" s="24">
        <v>1.8E-3</v>
      </c>
      <c r="O15" s="24">
        <v>2.0000000000000001E-4</v>
      </c>
      <c r="P15" s="24">
        <v>5.3E-3</v>
      </c>
      <c r="Q15" s="24">
        <v>3.3E-3</v>
      </c>
      <c r="R15" s="24" t="s">
        <v>555</v>
      </c>
      <c r="S15" s="26">
        <f t="shared" si="0"/>
        <v>0.377</v>
      </c>
      <c r="T15" s="23">
        <v>6</v>
      </c>
      <c r="U15" s="23" t="s">
        <v>69</v>
      </c>
      <c r="V15" s="28" t="s">
        <v>508</v>
      </c>
      <c r="W15" s="28" t="s">
        <v>508</v>
      </c>
      <c r="X15" s="24" t="s">
        <v>556</v>
      </c>
      <c r="Y15" s="32">
        <v>60134</v>
      </c>
      <c r="Z15" s="33">
        <v>1741600451</v>
      </c>
      <c r="AA15" s="33" t="s">
        <v>557</v>
      </c>
      <c r="AB15" s="33" t="s">
        <v>558</v>
      </c>
      <c r="AC15" s="32">
        <v>1</v>
      </c>
      <c r="AD15" s="33" t="s">
        <v>512</v>
      </c>
      <c r="AE15" s="33" t="s">
        <v>513</v>
      </c>
      <c r="AF15" s="33" t="s">
        <v>559</v>
      </c>
      <c r="AG15" s="32">
        <v>2</v>
      </c>
      <c r="AH15" s="33" t="s">
        <v>560</v>
      </c>
      <c r="AI15" s="33" t="s">
        <v>544</v>
      </c>
      <c r="AJ15" s="33" t="s">
        <v>545</v>
      </c>
      <c r="AK15" s="33">
        <v>1.6637836525986899E-4</v>
      </c>
      <c r="AL15" s="33">
        <v>1.7560743221492869E-3</v>
      </c>
      <c r="AM15" s="33">
        <v>3.2546532151536008E-3</v>
      </c>
      <c r="AN15" s="33">
        <v>0.62866266914541802</v>
      </c>
      <c r="AO15" s="33">
        <v>0.35058118187259579</v>
      </c>
      <c r="AP15" s="33">
        <v>3.7002804442370039</v>
      </c>
      <c r="AQ15" s="33">
        <v>6.857984023174021</v>
      </c>
      <c r="AR15" s="33"/>
      <c r="AS15" s="33"/>
      <c r="AT15" s="19" t="s">
        <v>71</v>
      </c>
      <c r="AU15" s="19" t="s">
        <v>71</v>
      </c>
      <c r="AV15" s="19" t="s">
        <v>72</v>
      </c>
      <c r="AW15" s="19" t="s">
        <v>72</v>
      </c>
      <c r="AX15" s="30">
        <v>2</v>
      </c>
      <c r="AY15" s="31" t="s">
        <v>518</v>
      </c>
      <c r="AZ15" s="31" t="s">
        <v>519</v>
      </c>
      <c r="BA15" s="31"/>
      <c r="BB15" s="31"/>
      <c r="BC15" s="31"/>
      <c r="BD15" s="31"/>
    </row>
    <row r="16" spans="1:56" ht="16" x14ac:dyDescent="0.2">
      <c r="A16" s="1"/>
      <c r="B16" s="9">
        <v>22009880</v>
      </c>
      <c r="C16" s="10" t="s">
        <v>561</v>
      </c>
      <c r="D16" s="11" t="s">
        <v>562</v>
      </c>
      <c r="E16" s="12">
        <v>5</v>
      </c>
      <c r="F16" s="13" t="s">
        <v>504</v>
      </c>
      <c r="G16" s="13" t="s">
        <v>65</v>
      </c>
      <c r="H16" s="13">
        <v>8.0500000000000007</v>
      </c>
      <c r="I16" s="14" t="s">
        <v>505</v>
      </c>
      <c r="J16" s="13" t="s">
        <v>506</v>
      </c>
      <c r="K16" s="13">
        <v>6.9999999999999999E-4</v>
      </c>
      <c r="L16" s="13">
        <v>0</v>
      </c>
      <c r="M16" s="13">
        <v>1.9599999999999999E-2</v>
      </c>
      <c r="N16" s="13">
        <v>1.9599999999999999E-2</v>
      </c>
      <c r="O16" s="13">
        <v>6.9999999999999999E-4</v>
      </c>
      <c r="P16" s="13">
        <v>2.3099999999999999E-2</v>
      </c>
      <c r="Q16" s="13">
        <v>2.8E-3</v>
      </c>
      <c r="R16" s="13" t="s">
        <v>563</v>
      </c>
      <c r="S16" s="15">
        <f t="shared" si="0"/>
        <v>0.879</v>
      </c>
      <c r="T16" s="12">
        <v>7</v>
      </c>
      <c r="U16" s="12" t="s">
        <v>69</v>
      </c>
      <c r="V16" s="17" t="s">
        <v>508</v>
      </c>
      <c r="W16" s="17" t="s">
        <v>508</v>
      </c>
      <c r="X16" s="13" t="s">
        <v>564</v>
      </c>
      <c r="Y16" s="30">
        <v>60009</v>
      </c>
      <c r="Z16" s="18">
        <v>1741530179</v>
      </c>
      <c r="AA16" s="18" t="s">
        <v>565</v>
      </c>
      <c r="AB16" s="18" t="s">
        <v>566</v>
      </c>
      <c r="AC16" s="30">
        <v>1</v>
      </c>
      <c r="AD16" s="18" t="s">
        <v>512</v>
      </c>
      <c r="AE16" s="18" t="s">
        <v>513</v>
      </c>
      <c r="AF16" s="18" t="s">
        <v>567</v>
      </c>
      <c r="AG16" s="30">
        <v>7</v>
      </c>
      <c r="AH16" s="18" t="s">
        <v>568</v>
      </c>
      <c r="AI16" s="18" t="s">
        <v>544</v>
      </c>
      <c r="AJ16" s="18" t="s">
        <v>545</v>
      </c>
      <c r="AK16" s="18">
        <v>6.8701428942251699E-4</v>
      </c>
      <c r="AL16" s="18">
        <v>1.9552478202517012E-2</v>
      </c>
      <c r="AM16" s="18">
        <v>2.825835103338295E-3</v>
      </c>
      <c r="AN16" s="18">
        <v>0.12251441440254381</v>
      </c>
      <c r="AO16" s="18">
        <v>1.451272759792624</v>
      </c>
      <c r="AP16" s="18">
        <v>41.303331588057603</v>
      </c>
      <c r="AQ16" s="18">
        <v>5.9693918631414</v>
      </c>
      <c r="AR16" s="18"/>
      <c r="AS16" s="18"/>
      <c r="AT16" s="19" t="s">
        <v>71</v>
      </c>
      <c r="AU16" s="19" t="s">
        <v>71</v>
      </c>
      <c r="AV16" s="19" t="s">
        <v>72</v>
      </c>
      <c r="AW16" s="19" t="s">
        <v>72</v>
      </c>
      <c r="AX16" s="30">
        <v>2</v>
      </c>
      <c r="AY16" s="31" t="s">
        <v>518</v>
      </c>
      <c r="AZ16" s="31" t="s">
        <v>519</v>
      </c>
      <c r="BA16" s="31"/>
      <c r="BB16" s="31"/>
      <c r="BC16" s="31"/>
      <c r="BD16" s="31"/>
    </row>
    <row r="17" spans="1:56" ht="16" x14ac:dyDescent="0.2">
      <c r="A17" s="1"/>
      <c r="B17" s="20">
        <v>22010768</v>
      </c>
      <c r="C17" s="21" t="s">
        <v>173</v>
      </c>
      <c r="D17" s="22" t="s">
        <v>569</v>
      </c>
      <c r="E17" s="23">
        <v>62</v>
      </c>
      <c r="F17" s="24" t="s">
        <v>522</v>
      </c>
      <c r="G17" s="24" t="s">
        <v>75</v>
      </c>
      <c r="H17" s="24">
        <v>8.06</v>
      </c>
      <c r="I17" s="25" t="s">
        <v>505</v>
      </c>
      <c r="J17" s="24" t="s">
        <v>506</v>
      </c>
      <c r="K17" s="24">
        <v>4.0000000000000002E-4</v>
      </c>
      <c r="L17" s="24">
        <v>0</v>
      </c>
      <c r="M17" s="24">
        <v>6.9999999999999999E-4</v>
      </c>
      <c r="N17" s="24">
        <v>6.9999999999999999E-4</v>
      </c>
      <c r="O17" s="24">
        <v>4.0000000000000002E-4</v>
      </c>
      <c r="P17" s="24">
        <v>3.0000000000000001E-3</v>
      </c>
      <c r="Q17" s="24">
        <v>1.9E-3</v>
      </c>
      <c r="R17" s="24" t="s">
        <v>570</v>
      </c>
      <c r="S17" s="26">
        <f t="shared" si="0"/>
        <v>0.36699999999999999</v>
      </c>
      <c r="T17" s="23">
        <v>8</v>
      </c>
      <c r="U17" s="23" t="s">
        <v>69</v>
      </c>
      <c r="V17" s="27" t="s">
        <v>69</v>
      </c>
      <c r="W17" s="28" t="s">
        <v>571</v>
      </c>
      <c r="X17" s="24" t="s">
        <v>572</v>
      </c>
      <c r="Y17" s="32">
        <v>60032</v>
      </c>
      <c r="Z17" s="33">
        <v>1741540919</v>
      </c>
      <c r="AA17" s="33" t="s">
        <v>573</v>
      </c>
      <c r="AB17" s="33" t="s">
        <v>572</v>
      </c>
      <c r="AC17" s="32">
        <v>1</v>
      </c>
      <c r="AD17" s="33" t="s">
        <v>512</v>
      </c>
      <c r="AE17" s="33" t="s">
        <v>513</v>
      </c>
      <c r="AF17" s="33" t="s">
        <v>574</v>
      </c>
      <c r="AG17" s="32">
        <v>2</v>
      </c>
      <c r="AH17" s="33" t="s">
        <v>575</v>
      </c>
      <c r="AI17" s="33" t="s">
        <v>516</v>
      </c>
      <c r="AJ17" s="33" t="s">
        <v>517</v>
      </c>
      <c r="AK17" s="33">
        <v>4.3518935616589999E-4</v>
      </c>
      <c r="AL17" s="33">
        <v>6.7489194152237498E-4</v>
      </c>
      <c r="AM17" s="33">
        <v>1.945110832336058E-3</v>
      </c>
      <c r="AN17" s="33">
        <v>0.636657450515417</v>
      </c>
      <c r="AO17" s="33">
        <v>0.88169907981095907</v>
      </c>
      <c r="AP17" s="33">
        <v>1.3673395164225199</v>
      </c>
      <c r="AQ17" s="33">
        <v>3.9408188796493659</v>
      </c>
      <c r="AR17" s="33"/>
      <c r="AS17" s="33"/>
      <c r="AT17" s="19" t="s">
        <v>71</v>
      </c>
      <c r="AU17" s="19" t="s">
        <v>71</v>
      </c>
      <c r="AV17" s="19" t="s">
        <v>72</v>
      </c>
      <c r="AW17" s="19" t="s">
        <v>72</v>
      </c>
      <c r="AX17" s="30">
        <v>1</v>
      </c>
      <c r="AY17" s="31" t="s">
        <v>518</v>
      </c>
      <c r="AZ17" s="31"/>
      <c r="BA17" s="31"/>
      <c r="BB17" s="31"/>
      <c r="BC17" s="31"/>
      <c r="BD17" s="31"/>
    </row>
    <row r="18" spans="1:56" ht="16" x14ac:dyDescent="0.2">
      <c r="A18" s="1"/>
      <c r="B18" s="9">
        <v>22009127</v>
      </c>
      <c r="C18" s="10" t="s">
        <v>576</v>
      </c>
      <c r="D18" s="11" t="s">
        <v>577</v>
      </c>
      <c r="E18" s="12">
        <v>7</v>
      </c>
      <c r="F18" s="13" t="s">
        <v>504</v>
      </c>
      <c r="G18" s="13" t="s">
        <v>65</v>
      </c>
      <c r="H18" s="13">
        <v>8.0500000000000007</v>
      </c>
      <c r="I18" s="14" t="s">
        <v>505</v>
      </c>
      <c r="J18" s="13" t="s">
        <v>506</v>
      </c>
      <c r="K18" s="13">
        <v>1E-4</v>
      </c>
      <c r="L18" s="13">
        <v>0</v>
      </c>
      <c r="M18" s="13">
        <v>1.6000000000000001E-3</v>
      </c>
      <c r="N18" s="13">
        <v>1.6000000000000001E-3</v>
      </c>
      <c r="O18" s="13">
        <v>1E-4</v>
      </c>
      <c r="P18" s="13">
        <v>3.2000000000000002E-3</v>
      </c>
      <c r="Q18" s="13">
        <v>1.5E-3</v>
      </c>
      <c r="R18" s="13" t="s">
        <v>578</v>
      </c>
      <c r="S18" s="15">
        <f t="shared" si="0"/>
        <v>0.53100000000000003</v>
      </c>
      <c r="T18" s="12">
        <v>9</v>
      </c>
      <c r="U18" s="12" t="s">
        <v>69</v>
      </c>
      <c r="V18" s="17" t="s">
        <v>508</v>
      </c>
      <c r="W18" s="17" t="s">
        <v>508</v>
      </c>
      <c r="X18" s="13" t="s">
        <v>579</v>
      </c>
      <c r="Y18" s="30">
        <v>59985</v>
      </c>
      <c r="Z18" s="18">
        <v>1741521059</v>
      </c>
      <c r="AA18" s="18" t="s">
        <v>580</v>
      </c>
      <c r="AB18" s="18" t="s">
        <v>581</v>
      </c>
      <c r="AC18" s="30">
        <v>1</v>
      </c>
      <c r="AD18" s="18" t="s">
        <v>512</v>
      </c>
      <c r="AE18" s="18" t="s">
        <v>513</v>
      </c>
      <c r="AF18" s="18" t="s">
        <v>582</v>
      </c>
      <c r="AG18" s="30">
        <v>4</v>
      </c>
      <c r="AH18" s="18" t="s">
        <v>583</v>
      </c>
      <c r="AI18" s="18" t="s">
        <v>544</v>
      </c>
      <c r="AJ18" s="18" t="s">
        <v>545</v>
      </c>
      <c r="AK18" s="18">
        <v>1.37870240022864E-4</v>
      </c>
      <c r="AL18" s="18">
        <v>1.587988542774479E-3</v>
      </c>
      <c r="AM18" s="18">
        <v>1.5122907742468651E-3</v>
      </c>
      <c r="AN18" s="18">
        <v>0.46702314010081991</v>
      </c>
      <c r="AO18" s="18">
        <v>0.29557387746053598</v>
      </c>
      <c r="AP18" s="18">
        <v>3.4044180301196278</v>
      </c>
      <c r="AQ18" s="18">
        <v>3.242132949923159</v>
      </c>
      <c r="AR18" s="18"/>
      <c r="AS18" s="18"/>
      <c r="AT18" s="19" t="s">
        <v>71</v>
      </c>
      <c r="AU18" s="19" t="s">
        <v>71</v>
      </c>
      <c r="AV18" s="19" t="s">
        <v>72</v>
      </c>
      <c r="AW18" s="19" t="s">
        <v>72</v>
      </c>
      <c r="AX18" s="30">
        <v>2</v>
      </c>
      <c r="AY18" s="31" t="s">
        <v>518</v>
      </c>
      <c r="AZ18" s="31" t="s">
        <v>519</v>
      </c>
      <c r="BA18" s="31"/>
      <c r="BB18" s="31"/>
      <c r="BC18" s="31"/>
      <c r="BD18" s="31"/>
    </row>
    <row r="19" spans="1:56" ht="16" x14ac:dyDescent="0.2">
      <c r="A19" s="1"/>
      <c r="B19" s="20">
        <v>22015669</v>
      </c>
      <c r="C19" s="21" t="s">
        <v>584</v>
      </c>
      <c r="D19" s="22" t="s">
        <v>585</v>
      </c>
      <c r="E19" s="23">
        <v>1</v>
      </c>
      <c r="F19" s="24" t="s">
        <v>522</v>
      </c>
      <c r="G19" s="24" t="s">
        <v>65</v>
      </c>
      <c r="H19" s="24">
        <v>8.14</v>
      </c>
      <c r="I19" s="25" t="s">
        <v>505</v>
      </c>
      <c r="J19" s="24" t="s">
        <v>506</v>
      </c>
      <c r="K19" s="24">
        <v>4.0000000000000002E-4</v>
      </c>
      <c r="L19" s="24">
        <v>0</v>
      </c>
      <c r="M19" s="24">
        <v>1.1999999999999999E-3</v>
      </c>
      <c r="N19" s="24">
        <v>1.1999999999999999E-3</v>
      </c>
      <c r="O19" s="24">
        <v>4.0000000000000002E-4</v>
      </c>
      <c r="P19" s="24">
        <v>2.8999999999999998E-3</v>
      </c>
      <c r="Q19" s="24">
        <v>1.2999999999999999E-3</v>
      </c>
      <c r="R19" s="24" t="s">
        <v>586</v>
      </c>
      <c r="S19" s="26">
        <f t="shared" si="0"/>
        <v>0.55200000000000005</v>
      </c>
      <c r="T19" s="23">
        <v>10</v>
      </c>
      <c r="U19" s="23" t="s">
        <v>69</v>
      </c>
      <c r="V19" s="27" t="s">
        <v>69</v>
      </c>
      <c r="W19" s="28" t="s">
        <v>508</v>
      </c>
      <c r="X19" s="24" t="s">
        <v>587</v>
      </c>
      <c r="Y19" s="32">
        <v>60128</v>
      </c>
      <c r="Z19" s="33">
        <v>1741600007</v>
      </c>
      <c r="AA19" s="33" t="s">
        <v>588</v>
      </c>
      <c r="AB19" s="33" t="s">
        <v>587</v>
      </c>
      <c r="AC19" s="32">
        <v>1</v>
      </c>
      <c r="AD19" s="33" t="s">
        <v>512</v>
      </c>
      <c r="AE19" s="33" t="s">
        <v>513</v>
      </c>
      <c r="AF19" s="33" t="s">
        <v>589</v>
      </c>
      <c r="AG19" s="32">
        <v>4</v>
      </c>
      <c r="AH19" s="33" t="s">
        <v>590</v>
      </c>
      <c r="AI19" s="33" t="s">
        <v>544</v>
      </c>
      <c r="AJ19" s="33" t="s">
        <v>545</v>
      </c>
      <c r="AK19" s="33">
        <v>4.4841225673311602E-4</v>
      </c>
      <c r="AL19" s="33">
        <v>1.1743533673853671E-3</v>
      </c>
      <c r="AM19" s="33">
        <v>1.3050662566727611E-3</v>
      </c>
      <c r="AN19" s="33">
        <v>0.44574494363387701</v>
      </c>
      <c r="AO19" s="33">
        <v>0.94805325111380978</v>
      </c>
      <c r="AP19" s="33">
        <v>2.4828704193266189</v>
      </c>
      <c r="AQ19" s="33">
        <v>2.759229456776279</v>
      </c>
      <c r="AR19" s="33"/>
      <c r="AS19" s="33"/>
      <c r="AT19" s="19" t="s">
        <v>71</v>
      </c>
      <c r="AU19" s="19" t="s">
        <v>71</v>
      </c>
      <c r="AV19" s="19" t="s">
        <v>72</v>
      </c>
      <c r="AW19" s="19" t="s">
        <v>72</v>
      </c>
      <c r="AX19" s="30">
        <v>1</v>
      </c>
      <c r="AY19" s="31" t="s">
        <v>518</v>
      </c>
      <c r="AZ19" s="31"/>
      <c r="BA19" s="31"/>
      <c r="BB19" s="31"/>
      <c r="BC19" s="31"/>
      <c r="BD19" s="31"/>
    </row>
    <row r="20" spans="1:56" ht="16" x14ac:dyDescent="0.2">
      <c r="A20" s="1"/>
      <c r="B20" s="9">
        <v>22015407</v>
      </c>
      <c r="C20" s="10" t="s">
        <v>591</v>
      </c>
      <c r="D20" s="11" t="s">
        <v>592</v>
      </c>
      <c r="E20" s="12">
        <v>119</v>
      </c>
      <c r="F20" s="13" t="s">
        <v>522</v>
      </c>
      <c r="G20" s="13" t="s">
        <v>65</v>
      </c>
      <c r="H20" s="13">
        <v>8.1300000000000008</v>
      </c>
      <c r="I20" s="14" t="s">
        <v>505</v>
      </c>
      <c r="J20" s="13" t="s">
        <v>506</v>
      </c>
      <c r="K20" s="13">
        <v>2.9999999999999997E-4</v>
      </c>
      <c r="L20" s="13">
        <v>0</v>
      </c>
      <c r="M20" s="13">
        <v>2.9999999999999997E-4</v>
      </c>
      <c r="N20" s="13">
        <v>2.9999999999999997E-4</v>
      </c>
      <c r="O20" s="13">
        <v>2.9999999999999997E-4</v>
      </c>
      <c r="P20" s="13">
        <v>1.8E-3</v>
      </c>
      <c r="Q20" s="13">
        <v>1.1999999999999999E-3</v>
      </c>
      <c r="R20" s="13" t="s">
        <v>593</v>
      </c>
      <c r="S20" s="15">
        <f t="shared" si="0"/>
        <v>0.33299999999999996</v>
      </c>
      <c r="T20" s="12">
        <v>11</v>
      </c>
      <c r="U20" s="12" t="s">
        <v>69</v>
      </c>
      <c r="V20" s="16" t="s">
        <v>69</v>
      </c>
      <c r="W20" s="17" t="s">
        <v>508</v>
      </c>
      <c r="X20" s="13" t="s">
        <v>594</v>
      </c>
      <c r="Y20" s="30">
        <v>60113</v>
      </c>
      <c r="Z20" s="18">
        <v>1741596839</v>
      </c>
      <c r="AA20" s="18" t="s">
        <v>595</v>
      </c>
      <c r="AB20" s="18" t="s">
        <v>594</v>
      </c>
      <c r="AC20" s="30">
        <v>1</v>
      </c>
      <c r="AD20" s="18" t="s">
        <v>512</v>
      </c>
      <c r="AE20" s="18" t="s">
        <v>513</v>
      </c>
      <c r="AF20" s="18" t="s">
        <v>596</v>
      </c>
      <c r="AG20" s="30">
        <v>4</v>
      </c>
      <c r="AH20" s="18" t="s">
        <v>597</v>
      </c>
      <c r="AI20" s="18" t="s">
        <v>544</v>
      </c>
      <c r="AJ20" s="18" t="s">
        <v>545</v>
      </c>
      <c r="AK20" s="18">
        <v>3.0885799588768401E-4</v>
      </c>
      <c r="AL20" s="18">
        <v>3.3450569527657901E-4</v>
      </c>
      <c r="AM20" s="18">
        <v>1.2475673166174211E-3</v>
      </c>
      <c r="AN20" s="18">
        <v>0.65976352996664056</v>
      </c>
      <c r="AO20" s="18">
        <v>0.638548108102439</v>
      </c>
      <c r="AP20" s="18">
        <v>0.69157341468350797</v>
      </c>
      <c r="AQ20" s="18">
        <v>2.5792816127907061</v>
      </c>
      <c r="AR20" s="18"/>
      <c r="AS20" s="18"/>
      <c r="AT20" s="19" t="s">
        <v>71</v>
      </c>
      <c r="AU20" s="19" t="s">
        <v>71</v>
      </c>
      <c r="AV20" s="19" t="s">
        <v>72</v>
      </c>
      <c r="AW20" s="19" t="s">
        <v>72</v>
      </c>
      <c r="AX20" s="30">
        <v>1</v>
      </c>
      <c r="AY20" s="31" t="s">
        <v>518</v>
      </c>
      <c r="AZ20" s="31"/>
      <c r="BA20" s="31"/>
      <c r="BB20" s="31"/>
      <c r="BC20" s="31"/>
      <c r="BD20" s="31"/>
    </row>
    <row r="21" spans="1:56" ht="16" x14ac:dyDescent="0.2">
      <c r="A21" s="1"/>
      <c r="B21" s="20">
        <v>22010144</v>
      </c>
      <c r="C21" s="21" t="s">
        <v>598</v>
      </c>
      <c r="D21" s="22" t="s">
        <v>599</v>
      </c>
      <c r="E21" s="23">
        <v>86</v>
      </c>
      <c r="F21" s="24" t="s">
        <v>522</v>
      </c>
      <c r="G21" s="24" t="s">
        <v>75</v>
      </c>
      <c r="H21" s="24">
        <v>8.0500000000000007</v>
      </c>
      <c r="I21" s="25" t="s">
        <v>505</v>
      </c>
      <c r="J21" s="24" t="s">
        <v>506</v>
      </c>
      <c r="K21" s="24">
        <v>2.9999999999999997E-4</v>
      </c>
      <c r="L21" s="24">
        <v>0</v>
      </c>
      <c r="M21" s="24">
        <v>2.0000000000000001E-4</v>
      </c>
      <c r="N21" s="24">
        <v>2.0000000000000001E-4</v>
      </c>
      <c r="O21" s="24">
        <v>2.9999999999999997E-4</v>
      </c>
      <c r="P21" s="24">
        <v>1.4E-3</v>
      </c>
      <c r="Q21" s="24">
        <v>8.9999999999999998E-4</v>
      </c>
      <c r="R21" s="24" t="s">
        <v>600</v>
      </c>
      <c r="S21" s="26">
        <f t="shared" si="0"/>
        <v>0.35699999999999998</v>
      </c>
      <c r="T21" s="23">
        <v>12</v>
      </c>
      <c r="U21" s="23" t="s">
        <v>69</v>
      </c>
      <c r="V21" s="27" t="s">
        <v>69</v>
      </c>
      <c r="W21" s="28" t="s">
        <v>508</v>
      </c>
      <c r="X21" s="24" t="s">
        <v>601</v>
      </c>
      <c r="Y21" s="32">
        <v>60015</v>
      </c>
      <c r="Z21" s="33">
        <v>1741533371</v>
      </c>
      <c r="AA21" s="33" t="s">
        <v>602</v>
      </c>
      <c r="AB21" s="33" t="s">
        <v>601</v>
      </c>
      <c r="AC21" s="32">
        <v>1</v>
      </c>
      <c r="AD21" s="33" t="s">
        <v>512</v>
      </c>
      <c r="AE21" s="33" t="s">
        <v>513</v>
      </c>
      <c r="AF21" s="33" t="s">
        <v>603</v>
      </c>
      <c r="AG21" s="32">
        <v>4</v>
      </c>
      <c r="AH21" s="33" t="s">
        <v>604</v>
      </c>
      <c r="AI21" s="33" t="s">
        <v>516</v>
      </c>
      <c r="AJ21" s="33" t="s">
        <v>517</v>
      </c>
      <c r="AK21" s="33">
        <v>2.5387854965865602E-4</v>
      </c>
      <c r="AL21" s="33">
        <v>1.87567965277258E-4</v>
      </c>
      <c r="AM21" s="33">
        <v>9.3167182530755799E-4</v>
      </c>
      <c r="AN21" s="33">
        <v>0.67850803386863234</v>
      </c>
      <c r="AO21" s="33">
        <v>0.53829739888433747</v>
      </c>
      <c r="AP21" s="33">
        <v>0.39769940374453849</v>
      </c>
      <c r="AQ21" s="33">
        <v>1.9754190373750711</v>
      </c>
      <c r="AR21" s="33"/>
      <c r="AS21" s="33"/>
      <c r="AT21" s="19" t="s">
        <v>71</v>
      </c>
      <c r="AU21" s="19" t="s">
        <v>71</v>
      </c>
      <c r="AV21" s="19" t="s">
        <v>72</v>
      </c>
      <c r="AW21" s="19" t="s">
        <v>72</v>
      </c>
      <c r="AX21" s="30">
        <v>1</v>
      </c>
      <c r="AY21" s="31" t="s">
        <v>518</v>
      </c>
      <c r="AZ21" s="31"/>
      <c r="BA21" s="31"/>
      <c r="BB21" s="31"/>
      <c r="BC21" s="31"/>
      <c r="BD21" s="31"/>
    </row>
    <row r="22" spans="1:56" ht="16" x14ac:dyDescent="0.2">
      <c r="A22" s="1"/>
      <c r="B22" s="9">
        <v>22010867</v>
      </c>
      <c r="C22" s="10" t="s">
        <v>605</v>
      </c>
      <c r="D22" s="11" t="s">
        <v>606</v>
      </c>
      <c r="E22" s="12">
        <v>27</v>
      </c>
      <c r="F22" s="13" t="s">
        <v>522</v>
      </c>
      <c r="G22" s="13" t="s">
        <v>75</v>
      </c>
      <c r="H22" s="13">
        <v>8.07</v>
      </c>
      <c r="I22" s="14" t="s">
        <v>505</v>
      </c>
      <c r="J22" s="13" t="s">
        <v>506</v>
      </c>
      <c r="K22" s="13">
        <v>5.0000000000000001E-4</v>
      </c>
      <c r="L22" s="13">
        <v>0</v>
      </c>
      <c r="M22" s="13">
        <v>2.0999999999999999E-3</v>
      </c>
      <c r="N22" s="13">
        <v>2.0999999999999999E-3</v>
      </c>
      <c r="O22" s="13">
        <v>5.0000000000000001E-4</v>
      </c>
      <c r="P22" s="13">
        <v>3.5000000000000001E-3</v>
      </c>
      <c r="Q22" s="13">
        <v>8.9999999999999998E-4</v>
      </c>
      <c r="R22" s="13" t="s">
        <v>607</v>
      </c>
      <c r="S22" s="15">
        <f t="shared" si="0"/>
        <v>0.74299999999999999</v>
      </c>
      <c r="T22" s="12">
        <v>13</v>
      </c>
      <c r="U22" s="12" t="s">
        <v>69</v>
      </c>
      <c r="V22" s="16" t="s">
        <v>69</v>
      </c>
      <c r="W22" s="17" t="s">
        <v>608</v>
      </c>
      <c r="X22" s="13" t="s">
        <v>609</v>
      </c>
      <c r="Y22" s="30">
        <v>60039</v>
      </c>
      <c r="Z22" s="18">
        <v>1741542107</v>
      </c>
      <c r="AA22" s="18" t="s">
        <v>610</v>
      </c>
      <c r="AB22" s="18" t="s">
        <v>609</v>
      </c>
      <c r="AC22" s="30">
        <v>1</v>
      </c>
      <c r="AD22" s="18" t="s">
        <v>512</v>
      </c>
      <c r="AE22" s="18" t="s">
        <v>513</v>
      </c>
      <c r="AF22" s="18" t="s">
        <v>611</v>
      </c>
      <c r="AG22" s="30">
        <v>4</v>
      </c>
      <c r="AH22" s="18" t="s">
        <v>612</v>
      </c>
      <c r="AI22" s="18" t="s">
        <v>516</v>
      </c>
      <c r="AJ22" s="18" t="s">
        <v>517</v>
      </c>
      <c r="AK22" s="18">
        <v>4.7795772004592002E-4</v>
      </c>
      <c r="AL22" s="18">
        <v>2.0630547023606101E-3</v>
      </c>
      <c r="AM22" s="18">
        <v>9.1411184883884004E-4</v>
      </c>
      <c r="AN22" s="18">
        <v>0.26456699588097771</v>
      </c>
      <c r="AO22" s="18">
        <v>0.96563745237241361</v>
      </c>
      <c r="AP22" s="18">
        <v>4.1680734578385499</v>
      </c>
      <c r="AQ22" s="18">
        <v>1.846817406383495</v>
      </c>
      <c r="AR22" s="18"/>
      <c r="AS22" s="18"/>
      <c r="AT22" s="19" t="s">
        <v>71</v>
      </c>
      <c r="AU22" s="19" t="s">
        <v>71</v>
      </c>
      <c r="AV22" s="19" t="s">
        <v>72</v>
      </c>
      <c r="AW22" s="19" t="s">
        <v>72</v>
      </c>
      <c r="AX22" s="30">
        <v>1</v>
      </c>
      <c r="AY22" s="31" t="s">
        <v>518</v>
      </c>
      <c r="AZ22" s="31"/>
      <c r="BA22" s="31"/>
      <c r="BB22" s="31"/>
      <c r="BC22" s="31"/>
      <c r="BD22" s="31"/>
    </row>
    <row r="23" spans="1:56" ht="16" x14ac:dyDescent="0.2">
      <c r="A23" s="1"/>
      <c r="B23" s="20">
        <v>22010405</v>
      </c>
      <c r="C23" s="21" t="s">
        <v>613</v>
      </c>
      <c r="D23" s="22" t="s">
        <v>614</v>
      </c>
      <c r="E23" s="23">
        <v>15</v>
      </c>
      <c r="F23" s="24" t="s">
        <v>522</v>
      </c>
      <c r="G23" s="24" t="s">
        <v>115</v>
      </c>
      <c r="H23" s="24">
        <v>8.06</v>
      </c>
      <c r="I23" s="25" t="s">
        <v>505</v>
      </c>
      <c r="J23" s="24" t="s">
        <v>506</v>
      </c>
      <c r="K23" s="24">
        <v>2.0000000000000001E-4</v>
      </c>
      <c r="L23" s="24">
        <v>0</v>
      </c>
      <c r="M23" s="24">
        <v>1.8E-3</v>
      </c>
      <c r="N23" s="24">
        <v>1.8E-3</v>
      </c>
      <c r="O23" s="24">
        <v>2.0000000000000001E-4</v>
      </c>
      <c r="P23" s="24">
        <v>2.8999999999999998E-3</v>
      </c>
      <c r="Q23" s="24">
        <v>8.9999999999999998E-4</v>
      </c>
      <c r="R23" s="24" t="s">
        <v>615</v>
      </c>
      <c r="S23" s="26">
        <f t="shared" si="0"/>
        <v>0.69</v>
      </c>
      <c r="T23" s="23">
        <v>14</v>
      </c>
      <c r="U23" s="23" t="s">
        <v>69</v>
      </c>
      <c r="V23" s="27" t="s">
        <v>69</v>
      </c>
      <c r="W23" s="28" t="s">
        <v>608</v>
      </c>
      <c r="X23" s="24" t="s">
        <v>616</v>
      </c>
      <c r="Y23" s="32">
        <v>60016</v>
      </c>
      <c r="Z23" s="33">
        <v>1741536515</v>
      </c>
      <c r="AA23" s="33" t="s">
        <v>617</v>
      </c>
      <c r="AB23" s="33" t="s">
        <v>616</v>
      </c>
      <c r="AC23" s="32">
        <v>1</v>
      </c>
      <c r="AD23" s="33" t="s">
        <v>512</v>
      </c>
      <c r="AE23" s="33" t="s">
        <v>513</v>
      </c>
      <c r="AF23" s="33" t="s">
        <v>618</v>
      </c>
      <c r="AG23" s="32">
        <v>4</v>
      </c>
      <c r="AH23" s="33" t="s">
        <v>619</v>
      </c>
      <c r="AI23" s="33" t="s">
        <v>528</v>
      </c>
      <c r="AJ23" s="33" t="s">
        <v>620</v>
      </c>
      <c r="AK23" s="33">
        <v>1.9717297864631201E-4</v>
      </c>
      <c r="AL23" s="33">
        <v>1.7785394203713629E-3</v>
      </c>
      <c r="AM23" s="33">
        <v>8.6223146626294295E-4</v>
      </c>
      <c r="AN23" s="33">
        <v>0.30382259381923499</v>
      </c>
      <c r="AO23" s="33">
        <v>0.41064943434416851</v>
      </c>
      <c r="AP23" s="33">
        <v>3.7041394411574782</v>
      </c>
      <c r="AQ23" s="33">
        <v>1.795757544089033</v>
      </c>
      <c r="AR23" s="33"/>
      <c r="AS23" s="33"/>
      <c r="AT23" s="19" t="s">
        <v>71</v>
      </c>
      <c r="AU23" s="19" t="s">
        <v>71</v>
      </c>
      <c r="AV23" s="19" t="s">
        <v>72</v>
      </c>
      <c r="AW23" s="19" t="s">
        <v>72</v>
      </c>
      <c r="AX23" s="30">
        <v>1</v>
      </c>
      <c r="AY23" s="31" t="s">
        <v>518</v>
      </c>
      <c r="AZ23" s="31"/>
      <c r="BA23" s="31"/>
      <c r="BB23" s="31"/>
      <c r="BC23" s="31"/>
      <c r="BD23" s="31"/>
    </row>
    <row r="24" spans="1:56" ht="16" x14ac:dyDescent="0.2">
      <c r="A24" s="1"/>
      <c r="B24" s="9">
        <v>22015416</v>
      </c>
      <c r="C24" s="10" t="s">
        <v>621</v>
      </c>
      <c r="D24" s="11" t="s">
        <v>622</v>
      </c>
      <c r="E24" s="12">
        <v>24</v>
      </c>
      <c r="F24" s="13" t="s">
        <v>522</v>
      </c>
      <c r="G24" s="13" t="s">
        <v>75</v>
      </c>
      <c r="H24" s="13">
        <v>8.1300000000000008</v>
      </c>
      <c r="I24" s="14" t="s">
        <v>505</v>
      </c>
      <c r="J24" s="13" t="s">
        <v>506</v>
      </c>
      <c r="K24" s="13">
        <v>2.9999999999999997E-4</v>
      </c>
      <c r="L24" s="13">
        <v>0</v>
      </c>
      <c r="M24" s="13">
        <v>1.1000000000000001E-3</v>
      </c>
      <c r="N24" s="13">
        <v>1.1000000000000001E-3</v>
      </c>
      <c r="O24" s="13">
        <v>2.9999999999999997E-4</v>
      </c>
      <c r="P24" s="13">
        <v>2.3E-3</v>
      </c>
      <c r="Q24" s="13">
        <v>8.9999999999999998E-4</v>
      </c>
      <c r="R24" s="13" t="s">
        <v>623</v>
      </c>
      <c r="S24" s="15">
        <f t="shared" si="0"/>
        <v>0.60899999999999999</v>
      </c>
      <c r="T24" s="12">
        <v>15</v>
      </c>
      <c r="U24" s="12" t="s">
        <v>69</v>
      </c>
      <c r="V24" s="16" t="s">
        <v>69</v>
      </c>
      <c r="W24" s="17" t="s">
        <v>508</v>
      </c>
      <c r="X24" s="13" t="s">
        <v>624</v>
      </c>
      <c r="Y24" s="30">
        <v>60115</v>
      </c>
      <c r="Z24" s="18">
        <v>1741596947</v>
      </c>
      <c r="AA24" s="18" t="s">
        <v>625</v>
      </c>
      <c r="AB24" s="18" t="s">
        <v>624</v>
      </c>
      <c r="AC24" s="30">
        <v>1</v>
      </c>
      <c r="AD24" s="18" t="s">
        <v>512</v>
      </c>
      <c r="AE24" s="18" t="s">
        <v>513</v>
      </c>
      <c r="AF24" s="18" t="s">
        <v>596</v>
      </c>
      <c r="AG24" s="30">
        <v>4</v>
      </c>
      <c r="AH24" s="18" t="s">
        <v>626</v>
      </c>
      <c r="AI24" s="18" t="s">
        <v>516</v>
      </c>
      <c r="AJ24" s="18" t="s">
        <v>517</v>
      </c>
      <c r="AK24" s="18">
        <v>3.1471317311415202E-4</v>
      </c>
      <c r="AL24" s="18">
        <v>1.0587203541065091E-3</v>
      </c>
      <c r="AM24" s="18">
        <v>8.6015371772978099E-4</v>
      </c>
      <c r="AN24" s="18">
        <v>0.38509967303688902</v>
      </c>
      <c r="AO24" s="18">
        <v>0.64916262111670109</v>
      </c>
      <c r="AP24" s="18">
        <v>2.1838351197714059</v>
      </c>
      <c r="AQ24" s="18">
        <v>1.7742493472372241</v>
      </c>
      <c r="AR24" s="18"/>
      <c r="AS24" s="18"/>
      <c r="AT24" s="19" t="s">
        <v>71</v>
      </c>
      <c r="AU24" s="19" t="s">
        <v>71</v>
      </c>
      <c r="AV24" s="19" t="s">
        <v>72</v>
      </c>
      <c r="AW24" s="19" t="s">
        <v>72</v>
      </c>
      <c r="AX24" s="30">
        <v>1</v>
      </c>
      <c r="AY24" s="31" t="s">
        <v>518</v>
      </c>
      <c r="AZ24" s="31"/>
      <c r="BA24" s="31"/>
      <c r="BB24" s="31"/>
      <c r="BC24" s="31"/>
      <c r="BD24" s="31"/>
    </row>
    <row r="25" spans="1:56" ht="16" x14ac:dyDescent="0.2">
      <c r="A25" s="1"/>
      <c r="B25" s="20">
        <v>22015409</v>
      </c>
      <c r="C25" s="21" t="s">
        <v>627</v>
      </c>
      <c r="D25" s="22" t="s">
        <v>628</v>
      </c>
      <c r="E25" s="23">
        <v>4</v>
      </c>
      <c r="F25" s="24" t="s">
        <v>522</v>
      </c>
      <c r="G25" s="24" t="s">
        <v>75</v>
      </c>
      <c r="H25" s="24">
        <v>8.1300000000000008</v>
      </c>
      <c r="I25" s="25" t="s">
        <v>505</v>
      </c>
      <c r="J25" s="24" t="s">
        <v>506</v>
      </c>
      <c r="K25" s="24">
        <v>2.9999999999999997E-4</v>
      </c>
      <c r="L25" s="24">
        <v>0</v>
      </c>
      <c r="M25" s="24">
        <v>1E-3</v>
      </c>
      <c r="N25" s="24">
        <v>1E-3</v>
      </c>
      <c r="O25" s="24">
        <v>2.9999999999999997E-4</v>
      </c>
      <c r="P25" s="24">
        <v>2E-3</v>
      </c>
      <c r="Q25" s="24">
        <v>6.9999999999999999E-4</v>
      </c>
      <c r="R25" s="24" t="s">
        <v>629</v>
      </c>
      <c r="S25" s="26">
        <f t="shared" si="0"/>
        <v>0.65</v>
      </c>
      <c r="T25" s="23">
        <v>16</v>
      </c>
      <c r="U25" s="23" t="s">
        <v>69</v>
      </c>
      <c r="V25" s="27" t="s">
        <v>69</v>
      </c>
      <c r="W25" s="28" t="s">
        <v>508</v>
      </c>
      <c r="X25" s="24" t="s">
        <v>630</v>
      </c>
      <c r="Y25" s="32">
        <v>60114</v>
      </c>
      <c r="Z25" s="33">
        <v>1741596863</v>
      </c>
      <c r="AA25" s="33" t="s">
        <v>631</v>
      </c>
      <c r="AB25" s="33" t="s">
        <v>630</v>
      </c>
      <c r="AC25" s="32">
        <v>1</v>
      </c>
      <c r="AD25" s="33" t="s">
        <v>512</v>
      </c>
      <c r="AE25" s="33" t="s">
        <v>513</v>
      </c>
      <c r="AF25" s="33" t="s">
        <v>632</v>
      </c>
      <c r="AG25" s="32">
        <v>4</v>
      </c>
      <c r="AH25" s="33" t="s">
        <v>633</v>
      </c>
      <c r="AI25" s="33" t="s">
        <v>516</v>
      </c>
      <c r="AJ25" s="33" t="s">
        <v>517</v>
      </c>
      <c r="AK25" s="33">
        <v>3.2792094080550001E-4</v>
      </c>
      <c r="AL25" s="33">
        <v>9.6196671468405496E-4</v>
      </c>
      <c r="AM25" s="33">
        <v>6.9232276009679496E-4</v>
      </c>
      <c r="AN25" s="33">
        <v>0.34926804674871093</v>
      </c>
      <c r="AO25" s="33">
        <v>0.67780978682350157</v>
      </c>
      <c r="AP25" s="33">
        <v>1.9883769917519321</v>
      </c>
      <c r="AQ25" s="33">
        <v>1.4310252382222859</v>
      </c>
      <c r="AR25" s="33"/>
      <c r="AS25" s="33"/>
      <c r="AT25" s="19" t="s">
        <v>71</v>
      </c>
      <c r="AU25" s="19" t="s">
        <v>71</v>
      </c>
      <c r="AV25" s="19" t="s">
        <v>72</v>
      </c>
      <c r="AW25" s="19" t="s">
        <v>72</v>
      </c>
      <c r="AX25" s="30">
        <v>1</v>
      </c>
      <c r="AY25" s="31" t="s">
        <v>518</v>
      </c>
      <c r="AZ25" s="31"/>
      <c r="BA25" s="31"/>
      <c r="BB25" s="31"/>
      <c r="BC25" s="31"/>
      <c r="BD25" s="31"/>
    </row>
    <row r="26" spans="1:56" ht="16" x14ac:dyDescent="0.2">
      <c r="A26" s="1"/>
      <c r="B26" s="9">
        <v>22010672</v>
      </c>
      <c r="C26" s="10" t="s">
        <v>634</v>
      </c>
      <c r="D26" s="11" t="s">
        <v>635</v>
      </c>
      <c r="E26" s="12">
        <v>56</v>
      </c>
      <c r="F26" s="13" t="s">
        <v>636</v>
      </c>
      <c r="G26" s="13" t="s">
        <v>75</v>
      </c>
      <c r="H26" s="13">
        <v>8.06</v>
      </c>
      <c r="I26" s="14" t="s">
        <v>505</v>
      </c>
      <c r="J26" s="13" t="s">
        <v>506</v>
      </c>
      <c r="K26" s="13">
        <v>1.1000000000000001E-3</v>
      </c>
      <c r="L26" s="13">
        <v>0</v>
      </c>
      <c r="M26" s="13">
        <v>2.9999999999999997E-4</v>
      </c>
      <c r="N26" s="13">
        <v>2.9999999999999997E-4</v>
      </c>
      <c r="O26" s="13">
        <v>1.1000000000000001E-3</v>
      </c>
      <c r="P26" s="13">
        <v>2.0999999999999999E-3</v>
      </c>
      <c r="Q26" s="13">
        <v>6.9999999999999999E-4</v>
      </c>
      <c r="R26" s="13" t="s">
        <v>190</v>
      </c>
      <c r="S26" s="15">
        <f t="shared" si="0"/>
        <v>0.66700000000000004</v>
      </c>
      <c r="T26" s="12">
        <v>17</v>
      </c>
      <c r="U26" s="12" t="s">
        <v>69</v>
      </c>
      <c r="V26" s="16" t="s">
        <v>69</v>
      </c>
      <c r="W26" s="17" t="s">
        <v>508</v>
      </c>
      <c r="X26" s="13" t="s">
        <v>637</v>
      </c>
      <c r="Y26" s="30">
        <v>60028</v>
      </c>
      <c r="Z26" s="18">
        <v>1741539755</v>
      </c>
      <c r="AA26" s="18" t="s">
        <v>638</v>
      </c>
      <c r="AB26" s="18" t="s">
        <v>639</v>
      </c>
      <c r="AC26" s="30">
        <v>2</v>
      </c>
      <c r="AD26" s="18" t="s">
        <v>640</v>
      </c>
      <c r="AE26" s="18" t="s">
        <v>513</v>
      </c>
      <c r="AF26" s="18" t="s">
        <v>641</v>
      </c>
      <c r="AG26" s="30">
        <v>5</v>
      </c>
      <c r="AH26" s="18" t="s">
        <v>642</v>
      </c>
      <c r="AI26" s="18" t="s">
        <v>516</v>
      </c>
      <c r="AJ26" s="18" t="s">
        <v>517</v>
      </c>
      <c r="AK26" s="18">
        <v>2.5195944351602052E-3</v>
      </c>
      <c r="AL26" s="18">
        <v>6.9544050977945299E-4</v>
      </c>
      <c r="AM26" s="18">
        <v>1.266960244132266E-3</v>
      </c>
      <c r="AN26" s="18">
        <v>0.28267773406392532</v>
      </c>
      <c r="AO26" s="18">
        <v>5.1624620135010382</v>
      </c>
      <c r="AP26" s="18">
        <v>1.424905994506988</v>
      </c>
      <c r="AQ26" s="18">
        <v>2.595907516573376</v>
      </c>
      <c r="AR26" s="18"/>
      <c r="AS26" s="18"/>
      <c r="AT26" s="19" t="s">
        <v>71</v>
      </c>
      <c r="AU26" s="19" t="s">
        <v>71</v>
      </c>
      <c r="AV26" s="19" t="s">
        <v>72</v>
      </c>
      <c r="AW26" s="19" t="s">
        <v>72</v>
      </c>
      <c r="AX26" s="30">
        <v>6</v>
      </c>
      <c r="AY26" s="31" t="s">
        <v>518</v>
      </c>
      <c r="AZ26" s="31" t="s">
        <v>519</v>
      </c>
      <c r="BA26" s="31" t="s">
        <v>643</v>
      </c>
      <c r="BB26" s="31" t="s">
        <v>644</v>
      </c>
      <c r="BC26" s="31" t="s">
        <v>645</v>
      </c>
      <c r="BD26" s="31" t="s">
        <v>646</v>
      </c>
    </row>
    <row r="27" spans="1:56" ht="16" x14ac:dyDescent="0.2">
      <c r="A27" s="1"/>
      <c r="B27" s="20">
        <v>22013069</v>
      </c>
      <c r="C27" s="21" t="s">
        <v>647</v>
      </c>
      <c r="D27" s="22" t="s">
        <v>648</v>
      </c>
      <c r="E27" s="23">
        <v>231</v>
      </c>
      <c r="F27" s="24" t="s">
        <v>522</v>
      </c>
      <c r="G27" s="24" t="s">
        <v>75</v>
      </c>
      <c r="H27" s="24">
        <v>8.1199999999999992</v>
      </c>
      <c r="I27" s="25" t="s">
        <v>505</v>
      </c>
      <c r="J27" s="24" t="s">
        <v>506</v>
      </c>
      <c r="K27" s="24">
        <v>4.0000000000000002E-4</v>
      </c>
      <c r="L27" s="24">
        <v>0</v>
      </c>
      <c r="M27" s="24">
        <v>0</v>
      </c>
      <c r="N27" s="24">
        <v>0</v>
      </c>
      <c r="O27" s="24">
        <v>4.0000000000000002E-4</v>
      </c>
      <c r="P27" s="24">
        <v>1E-3</v>
      </c>
      <c r="Q27" s="24">
        <v>5.9999999999999995E-4</v>
      </c>
      <c r="R27" s="24" t="s">
        <v>83</v>
      </c>
      <c r="S27" s="26">
        <f t="shared" si="0"/>
        <v>0.4</v>
      </c>
      <c r="T27" s="23">
        <v>18</v>
      </c>
      <c r="U27" s="23" t="s">
        <v>69</v>
      </c>
      <c r="V27" s="27" t="s">
        <v>69</v>
      </c>
      <c r="W27" s="28" t="s">
        <v>508</v>
      </c>
      <c r="X27" s="24" t="s">
        <v>649</v>
      </c>
      <c r="Y27" s="32">
        <v>60071</v>
      </c>
      <c r="Z27" s="33">
        <v>1741568639</v>
      </c>
      <c r="AA27" s="33" t="s">
        <v>650</v>
      </c>
      <c r="AB27" s="33" t="s">
        <v>649</v>
      </c>
      <c r="AC27" s="32">
        <v>1</v>
      </c>
      <c r="AD27" s="33" t="s">
        <v>512</v>
      </c>
      <c r="AE27" s="33" t="s">
        <v>513</v>
      </c>
      <c r="AF27" s="33" t="s">
        <v>651</v>
      </c>
      <c r="AG27" s="32">
        <v>5</v>
      </c>
      <c r="AH27" s="33" t="s">
        <v>652</v>
      </c>
      <c r="AI27" s="33" t="s">
        <v>516</v>
      </c>
      <c r="AJ27" s="33" t="s">
        <v>517</v>
      </c>
      <c r="AK27" s="33">
        <v>4.3624623440299202E-4</v>
      </c>
      <c r="AL27" s="33">
        <v>2.6342021422562E-5</v>
      </c>
      <c r="AM27" s="33">
        <v>5.9532425110467595E-4</v>
      </c>
      <c r="AN27" s="33">
        <v>0.5627348643718586</v>
      </c>
      <c r="AO27" s="33">
        <v>0.89426949998441885</v>
      </c>
      <c r="AP27" s="33">
        <v>5.3999013557953598E-2</v>
      </c>
      <c r="AQ27" s="33">
        <v>1.220366569106426</v>
      </c>
      <c r="AR27" s="33"/>
      <c r="AS27" s="33"/>
      <c r="AT27" s="19" t="s">
        <v>71</v>
      </c>
      <c r="AU27" s="19" t="s">
        <v>71</v>
      </c>
      <c r="AV27" s="19" t="s">
        <v>72</v>
      </c>
      <c r="AW27" s="19" t="s">
        <v>72</v>
      </c>
      <c r="AX27" s="30">
        <v>1</v>
      </c>
      <c r="AY27" s="31" t="s">
        <v>518</v>
      </c>
      <c r="AZ27" s="31"/>
      <c r="BA27" s="31"/>
      <c r="BB27" s="31"/>
      <c r="BC27" s="31"/>
      <c r="BD27" s="31"/>
    </row>
    <row r="28" spans="1:56" ht="16" x14ac:dyDescent="0.2">
      <c r="A28" s="1"/>
      <c r="B28" s="9">
        <v>22015683</v>
      </c>
      <c r="C28" s="10" t="s">
        <v>653</v>
      </c>
      <c r="D28" s="11" t="s">
        <v>654</v>
      </c>
      <c r="E28" s="12">
        <v>46</v>
      </c>
      <c r="F28" s="13" t="s">
        <v>522</v>
      </c>
      <c r="G28" s="13" t="s">
        <v>75</v>
      </c>
      <c r="H28" s="13">
        <v>8.14</v>
      </c>
      <c r="I28" s="14" t="s">
        <v>505</v>
      </c>
      <c r="J28" s="13" t="s">
        <v>506</v>
      </c>
      <c r="K28" s="13">
        <v>4.0000000000000002E-4</v>
      </c>
      <c r="L28" s="13">
        <v>0</v>
      </c>
      <c r="M28" s="13">
        <v>5.0000000000000001E-4</v>
      </c>
      <c r="N28" s="13">
        <v>5.0000000000000001E-4</v>
      </c>
      <c r="O28" s="13">
        <v>4.0000000000000002E-4</v>
      </c>
      <c r="P28" s="13">
        <v>1.5E-3</v>
      </c>
      <c r="Q28" s="13">
        <v>5.9999999999999995E-4</v>
      </c>
      <c r="R28" s="13" t="s">
        <v>655</v>
      </c>
      <c r="S28" s="15">
        <f t="shared" si="0"/>
        <v>0.6</v>
      </c>
      <c r="T28" s="12">
        <v>19</v>
      </c>
      <c r="U28" s="12" t="s">
        <v>69</v>
      </c>
      <c r="V28" s="16" t="s">
        <v>69</v>
      </c>
      <c r="W28" s="17" t="s">
        <v>508</v>
      </c>
      <c r="X28" s="13" t="s">
        <v>656</v>
      </c>
      <c r="Y28" s="30">
        <v>60129</v>
      </c>
      <c r="Z28" s="18">
        <v>1741600175</v>
      </c>
      <c r="AA28" s="18" t="s">
        <v>657</v>
      </c>
      <c r="AB28" s="18" t="s">
        <v>656</v>
      </c>
      <c r="AC28" s="30">
        <v>1</v>
      </c>
      <c r="AD28" s="18" t="s">
        <v>512</v>
      </c>
      <c r="AE28" s="18" t="s">
        <v>513</v>
      </c>
      <c r="AF28" s="18" t="s">
        <v>658</v>
      </c>
      <c r="AG28" s="30">
        <v>4</v>
      </c>
      <c r="AH28" s="18" t="s">
        <v>659</v>
      </c>
      <c r="AI28" s="18" t="s">
        <v>516</v>
      </c>
      <c r="AJ28" s="18" t="s">
        <v>517</v>
      </c>
      <c r="AK28" s="18">
        <v>3.6512372463148998E-4</v>
      </c>
      <c r="AL28" s="18">
        <v>4.8644014776383202E-4</v>
      </c>
      <c r="AM28" s="18">
        <v>5.5311457913177298E-4</v>
      </c>
      <c r="AN28" s="18">
        <v>0.39376597436264149</v>
      </c>
      <c r="AO28" s="18">
        <v>0.77196414194506191</v>
      </c>
      <c r="AP28" s="18">
        <v>1.028457823865411</v>
      </c>
      <c r="AQ28" s="18">
        <v>1.1694244790795441</v>
      </c>
      <c r="AR28" s="18"/>
      <c r="AS28" s="18"/>
      <c r="AT28" s="19" t="s">
        <v>71</v>
      </c>
      <c r="AU28" s="19" t="s">
        <v>71</v>
      </c>
      <c r="AV28" s="19" t="s">
        <v>72</v>
      </c>
      <c r="AW28" s="19" t="s">
        <v>72</v>
      </c>
      <c r="AX28" s="30">
        <v>1</v>
      </c>
      <c r="AY28" s="31" t="s">
        <v>518</v>
      </c>
      <c r="AZ28" s="31"/>
      <c r="BA28" s="31"/>
      <c r="BB28" s="31"/>
      <c r="BC28" s="31"/>
      <c r="BD28" s="31"/>
    </row>
    <row r="29" spans="1:56" ht="16" x14ac:dyDescent="0.2">
      <c r="A29" s="1"/>
      <c r="B29" s="20">
        <v>22015388</v>
      </c>
      <c r="C29" s="21" t="s">
        <v>660</v>
      </c>
      <c r="D29" s="22" t="s">
        <v>661</v>
      </c>
      <c r="E29" s="23">
        <v>46</v>
      </c>
      <c r="F29" s="24" t="s">
        <v>522</v>
      </c>
      <c r="G29" s="24" t="s">
        <v>75</v>
      </c>
      <c r="H29" s="24">
        <v>8.1300000000000008</v>
      </c>
      <c r="I29" s="25" t="s">
        <v>505</v>
      </c>
      <c r="J29" s="24" t="s">
        <v>506</v>
      </c>
      <c r="K29" s="24">
        <v>2.9999999999999997E-4</v>
      </c>
      <c r="L29" s="24">
        <v>0</v>
      </c>
      <c r="M29" s="24">
        <v>8.9999999999999998E-4</v>
      </c>
      <c r="N29" s="24">
        <v>8.9999999999999998E-4</v>
      </c>
      <c r="O29" s="24">
        <v>2.9999999999999997E-4</v>
      </c>
      <c r="P29" s="24">
        <v>1.6999999999999999E-3</v>
      </c>
      <c r="Q29" s="24">
        <v>5.0000000000000001E-4</v>
      </c>
      <c r="R29" s="24" t="s">
        <v>662</v>
      </c>
      <c r="S29" s="26">
        <f t="shared" si="0"/>
        <v>0.70599999999999996</v>
      </c>
      <c r="T29" s="23">
        <v>20</v>
      </c>
      <c r="U29" s="23" t="s">
        <v>69</v>
      </c>
      <c r="V29" s="27" t="s">
        <v>69</v>
      </c>
      <c r="W29" s="28" t="s">
        <v>508</v>
      </c>
      <c r="X29" s="24" t="s">
        <v>663</v>
      </c>
      <c r="Y29" s="32">
        <v>60111</v>
      </c>
      <c r="Z29" s="33">
        <v>1741596599</v>
      </c>
      <c r="AA29" s="33" t="s">
        <v>664</v>
      </c>
      <c r="AB29" s="33" t="s">
        <v>663</v>
      </c>
      <c r="AC29" s="32">
        <v>1</v>
      </c>
      <c r="AD29" s="33" t="s">
        <v>512</v>
      </c>
      <c r="AE29" s="33" t="s">
        <v>513</v>
      </c>
      <c r="AF29" s="33" t="s">
        <v>665</v>
      </c>
      <c r="AG29" s="32">
        <v>4</v>
      </c>
      <c r="AH29" s="33" t="s">
        <v>666</v>
      </c>
      <c r="AI29" s="33" t="s">
        <v>516</v>
      </c>
      <c r="AJ29" s="33" t="s">
        <v>517</v>
      </c>
      <c r="AK29" s="33">
        <v>2.7322877675889498E-4</v>
      </c>
      <c r="AL29" s="33">
        <v>9.0130901568338004E-4</v>
      </c>
      <c r="AM29" s="33">
        <v>5.4453337994639698E-4</v>
      </c>
      <c r="AN29" s="33">
        <v>0.31676022999662118</v>
      </c>
      <c r="AO29" s="33">
        <v>0.56378858379158925</v>
      </c>
      <c r="AP29" s="33">
        <v>1.859788487649412</v>
      </c>
      <c r="AQ29" s="33">
        <v>1.1236067692025491</v>
      </c>
      <c r="AR29" s="33"/>
      <c r="AS29" s="33"/>
      <c r="AT29" s="19" t="s">
        <v>71</v>
      </c>
      <c r="AU29" s="19" t="s">
        <v>71</v>
      </c>
      <c r="AV29" s="19" t="s">
        <v>72</v>
      </c>
      <c r="AW29" s="19" t="s">
        <v>72</v>
      </c>
      <c r="AX29" s="30">
        <v>1</v>
      </c>
      <c r="AY29" s="31" t="s">
        <v>518</v>
      </c>
      <c r="AZ29" s="31"/>
      <c r="BA29" s="31"/>
      <c r="BB29" s="31"/>
      <c r="BC29" s="31"/>
      <c r="BD29" s="31"/>
    </row>
    <row r="30" spans="1:56" ht="16" x14ac:dyDescent="0.2">
      <c r="A30" s="1"/>
      <c r="B30" s="9">
        <v>22012862</v>
      </c>
      <c r="C30" s="10" t="s">
        <v>667</v>
      </c>
      <c r="D30" s="11" t="s">
        <v>668</v>
      </c>
      <c r="E30" s="12">
        <v>158</v>
      </c>
      <c r="F30" s="13" t="s">
        <v>522</v>
      </c>
      <c r="G30" s="13" t="s">
        <v>65</v>
      </c>
      <c r="H30" s="13">
        <v>8.07</v>
      </c>
      <c r="I30" s="14" t="s">
        <v>505</v>
      </c>
      <c r="J30" s="13" t="s">
        <v>506</v>
      </c>
      <c r="K30" s="13">
        <v>2.9999999999999997E-4</v>
      </c>
      <c r="L30" s="13">
        <v>0</v>
      </c>
      <c r="M30" s="13">
        <v>0</v>
      </c>
      <c r="N30" s="13">
        <v>0</v>
      </c>
      <c r="O30" s="13">
        <v>2.9999999999999997E-4</v>
      </c>
      <c r="P30" s="13">
        <v>8.0000000000000004E-4</v>
      </c>
      <c r="Q30" s="13">
        <v>5.0000000000000001E-4</v>
      </c>
      <c r="R30" s="13" t="s">
        <v>669</v>
      </c>
      <c r="S30" s="15">
        <f t="shared" si="0"/>
        <v>0.375</v>
      </c>
      <c r="T30" s="12">
        <v>21</v>
      </c>
      <c r="U30" s="12" t="s">
        <v>69</v>
      </c>
      <c r="V30" s="16" t="s">
        <v>69</v>
      </c>
      <c r="W30" s="17" t="s">
        <v>508</v>
      </c>
      <c r="X30" s="13" t="s">
        <v>670</v>
      </c>
      <c r="Y30" s="30">
        <v>60067</v>
      </c>
      <c r="Z30" s="18">
        <v>1741566143</v>
      </c>
      <c r="AA30" s="18" t="s">
        <v>671</v>
      </c>
      <c r="AB30" s="18" t="s">
        <v>670</v>
      </c>
      <c r="AC30" s="30">
        <v>1</v>
      </c>
      <c r="AD30" s="18" t="s">
        <v>512</v>
      </c>
      <c r="AE30" s="18" t="s">
        <v>513</v>
      </c>
      <c r="AF30" s="18" t="s">
        <v>672</v>
      </c>
      <c r="AG30" s="30">
        <v>5</v>
      </c>
      <c r="AH30" s="18" t="s">
        <v>673</v>
      </c>
      <c r="AI30" s="18" t="s">
        <v>544</v>
      </c>
      <c r="AJ30" s="18" t="s">
        <v>545</v>
      </c>
      <c r="AK30" s="18">
        <v>3.17963937692172E-4</v>
      </c>
      <c r="AL30" s="18">
        <v>2.1418645604054999E-5</v>
      </c>
      <c r="AM30" s="18">
        <v>5.2080398714777598E-4</v>
      </c>
      <c r="AN30" s="18">
        <v>0.60545468278928405</v>
      </c>
      <c r="AO30" s="18">
        <v>0.63889678257174065</v>
      </c>
      <c r="AP30" s="18">
        <v>4.3037282349683237E-2</v>
      </c>
      <c r="AQ30" s="18">
        <v>1.0464708487205281</v>
      </c>
      <c r="AR30" s="18"/>
      <c r="AS30" s="18"/>
      <c r="AT30" s="19" t="s">
        <v>71</v>
      </c>
      <c r="AU30" s="19" t="s">
        <v>71</v>
      </c>
      <c r="AV30" s="19" t="s">
        <v>72</v>
      </c>
      <c r="AW30" s="19" t="s">
        <v>72</v>
      </c>
      <c r="AX30" s="30">
        <v>1</v>
      </c>
      <c r="AY30" s="31" t="s">
        <v>518</v>
      </c>
      <c r="AZ30" s="31"/>
      <c r="BA30" s="31"/>
      <c r="BB30" s="31"/>
      <c r="BC30" s="31"/>
      <c r="BD30" s="31"/>
    </row>
    <row r="31" spans="1:56" ht="16" x14ac:dyDescent="0.2">
      <c r="A31" s="1"/>
      <c r="B31" s="20">
        <v>22012114</v>
      </c>
      <c r="C31" s="21" t="s">
        <v>674</v>
      </c>
      <c r="D31" s="22" t="s">
        <v>675</v>
      </c>
      <c r="E31" s="23">
        <v>145</v>
      </c>
      <c r="F31" s="24" t="s">
        <v>522</v>
      </c>
      <c r="G31" s="24" t="s">
        <v>65</v>
      </c>
      <c r="H31" s="24">
        <v>8.07</v>
      </c>
      <c r="I31" s="25" t="s">
        <v>505</v>
      </c>
      <c r="J31" s="24" t="s">
        <v>506</v>
      </c>
      <c r="K31" s="24">
        <v>2.9999999999999997E-4</v>
      </c>
      <c r="L31" s="24">
        <v>0</v>
      </c>
      <c r="M31" s="24">
        <v>0</v>
      </c>
      <c r="N31" s="24">
        <v>0</v>
      </c>
      <c r="O31" s="24">
        <v>2.9999999999999997E-4</v>
      </c>
      <c r="P31" s="24">
        <v>8.0000000000000004E-4</v>
      </c>
      <c r="Q31" s="24">
        <v>5.0000000000000001E-4</v>
      </c>
      <c r="R31" s="24" t="s">
        <v>669</v>
      </c>
      <c r="S31" s="26">
        <f t="shared" si="0"/>
        <v>0.375</v>
      </c>
      <c r="T31" s="23">
        <v>22</v>
      </c>
      <c r="U31" s="23" t="s">
        <v>69</v>
      </c>
      <c r="V31" s="27" t="s">
        <v>69</v>
      </c>
      <c r="W31" s="28" t="s">
        <v>508</v>
      </c>
      <c r="X31" s="24" t="s">
        <v>676</v>
      </c>
      <c r="Y31" s="32">
        <v>60057</v>
      </c>
      <c r="Z31" s="33">
        <v>1741557131</v>
      </c>
      <c r="AA31" s="33" t="s">
        <v>677</v>
      </c>
      <c r="AB31" s="33" t="s">
        <v>676</v>
      </c>
      <c r="AC31" s="32">
        <v>1</v>
      </c>
      <c r="AD31" s="33" t="s">
        <v>512</v>
      </c>
      <c r="AE31" s="33" t="s">
        <v>513</v>
      </c>
      <c r="AF31" s="33" t="s">
        <v>678</v>
      </c>
      <c r="AG31" s="32">
        <v>5</v>
      </c>
      <c r="AH31" s="33" t="s">
        <v>679</v>
      </c>
      <c r="AI31" s="33" t="s">
        <v>544</v>
      </c>
      <c r="AJ31" s="33" t="s">
        <v>545</v>
      </c>
      <c r="AK31" s="33">
        <v>2.5321506952132402E-4</v>
      </c>
      <c r="AL31" s="33">
        <v>1.9495282268755999E-5</v>
      </c>
      <c r="AM31" s="33">
        <v>5.1023271121219103E-4</v>
      </c>
      <c r="AN31" s="33">
        <v>0.65168558905887009</v>
      </c>
      <c r="AO31" s="33">
        <v>0.51109280208447783</v>
      </c>
      <c r="AP31" s="33">
        <v>3.9349547643440112E-2</v>
      </c>
      <c r="AQ31" s="33">
        <v>1.0298607684825729</v>
      </c>
      <c r="AR31" s="33"/>
      <c r="AS31" s="33"/>
      <c r="AT31" s="19" t="s">
        <v>71</v>
      </c>
      <c r="AU31" s="19" t="s">
        <v>71</v>
      </c>
      <c r="AV31" s="19" t="s">
        <v>72</v>
      </c>
      <c r="AW31" s="19" t="s">
        <v>72</v>
      </c>
      <c r="AX31" s="30">
        <v>1</v>
      </c>
      <c r="AY31" s="31" t="s">
        <v>518</v>
      </c>
      <c r="AZ31" s="31"/>
      <c r="BA31" s="31"/>
      <c r="BB31" s="31"/>
      <c r="BC31" s="31"/>
      <c r="BD31" s="31"/>
    </row>
    <row r="32" spans="1:56" ht="16" x14ac:dyDescent="0.2">
      <c r="A32" s="1"/>
      <c r="B32" s="9">
        <v>22015371</v>
      </c>
      <c r="C32" s="10" t="s">
        <v>680</v>
      </c>
      <c r="D32" s="11" t="s">
        <v>681</v>
      </c>
      <c r="E32" s="12">
        <v>22</v>
      </c>
      <c r="F32" s="13" t="s">
        <v>522</v>
      </c>
      <c r="G32" s="13" t="s">
        <v>115</v>
      </c>
      <c r="H32" s="13">
        <v>8.1300000000000008</v>
      </c>
      <c r="I32" s="14" t="s">
        <v>505</v>
      </c>
      <c r="J32" s="13" t="s">
        <v>506</v>
      </c>
      <c r="K32" s="13">
        <v>2.0000000000000001E-4</v>
      </c>
      <c r="L32" s="13">
        <v>0</v>
      </c>
      <c r="M32" s="13">
        <v>1E-3</v>
      </c>
      <c r="N32" s="13">
        <v>1E-3</v>
      </c>
      <c r="O32" s="13">
        <v>2.0000000000000001E-4</v>
      </c>
      <c r="P32" s="13">
        <v>1.6000000000000001E-3</v>
      </c>
      <c r="Q32" s="13">
        <v>4.0000000000000002E-4</v>
      </c>
      <c r="R32" s="13" t="s">
        <v>185</v>
      </c>
      <c r="S32" s="15">
        <f t="shared" si="0"/>
        <v>0.75</v>
      </c>
      <c r="T32" s="12">
        <v>23</v>
      </c>
      <c r="U32" s="12" t="s">
        <v>69</v>
      </c>
      <c r="V32" s="16" t="s">
        <v>69</v>
      </c>
      <c r="W32" s="17" t="s">
        <v>508</v>
      </c>
      <c r="X32" s="13" t="s">
        <v>682</v>
      </c>
      <c r="Y32" s="30">
        <v>60106</v>
      </c>
      <c r="Z32" s="18">
        <v>1741596395</v>
      </c>
      <c r="AA32" s="18" t="s">
        <v>683</v>
      </c>
      <c r="AB32" s="18" t="s">
        <v>682</v>
      </c>
      <c r="AC32" s="30">
        <v>1</v>
      </c>
      <c r="AD32" s="18" t="s">
        <v>512</v>
      </c>
      <c r="AE32" s="18" t="s">
        <v>513</v>
      </c>
      <c r="AF32" s="18" t="s">
        <v>684</v>
      </c>
      <c r="AG32" s="30">
        <v>4</v>
      </c>
      <c r="AH32" s="18" t="s">
        <v>685</v>
      </c>
      <c r="AI32" s="18" t="s">
        <v>528</v>
      </c>
      <c r="AJ32" s="18" t="s">
        <v>620</v>
      </c>
      <c r="AK32" s="18">
        <v>2.2843186874068401E-4</v>
      </c>
      <c r="AL32" s="18">
        <v>1.0466434831684481E-3</v>
      </c>
      <c r="AM32" s="18">
        <v>4.4133190436999002E-4</v>
      </c>
      <c r="AN32" s="18">
        <v>0.25712540118638411</v>
      </c>
      <c r="AO32" s="18">
        <v>0.47101325607135619</v>
      </c>
      <c r="AP32" s="18">
        <v>2.1581181192921508</v>
      </c>
      <c r="AQ32" s="18">
        <v>0.91000077367251742</v>
      </c>
      <c r="AR32" s="18"/>
      <c r="AS32" s="18"/>
      <c r="AT32" s="19" t="s">
        <v>71</v>
      </c>
      <c r="AU32" s="19" t="s">
        <v>71</v>
      </c>
      <c r="AV32" s="19" t="s">
        <v>72</v>
      </c>
      <c r="AW32" s="19" t="s">
        <v>72</v>
      </c>
      <c r="AX32" s="30">
        <v>1</v>
      </c>
      <c r="AY32" s="31" t="s">
        <v>518</v>
      </c>
      <c r="AZ32" s="31"/>
      <c r="BA32" s="31"/>
      <c r="BB32" s="31"/>
      <c r="BC32" s="31"/>
      <c r="BD32" s="31"/>
    </row>
    <row r="33" spans="1:56" ht="16" x14ac:dyDescent="0.2">
      <c r="A33" s="1"/>
      <c r="B33" s="20">
        <v>22013157</v>
      </c>
      <c r="C33" s="21" t="s">
        <v>686</v>
      </c>
      <c r="D33" s="22" t="s">
        <v>687</v>
      </c>
      <c r="E33" s="23">
        <v>5</v>
      </c>
      <c r="F33" s="24" t="s">
        <v>522</v>
      </c>
      <c r="G33" s="24" t="s">
        <v>65</v>
      </c>
      <c r="H33" s="24">
        <v>8.1199999999999992</v>
      </c>
      <c r="I33" s="25" t="s">
        <v>505</v>
      </c>
      <c r="J33" s="24" t="s">
        <v>506</v>
      </c>
      <c r="K33" s="24">
        <v>5.0000000000000001E-4</v>
      </c>
      <c r="L33" s="24">
        <v>0</v>
      </c>
      <c r="M33" s="24">
        <v>0</v>
      </c>
      <c r="N33" s="24">
        <v>0</v>
      </c>
      <c r="O33" s="24">
        <v>5.0000000000000001E-4</v>
      </c>
      <c r="P33" s="24">
        <v>8.9999999999999998E-4</v>
      </c>
      <c r="Q33" s="24">
        <v>4.0000000000000002E-4</v>
      </c>
      <c r="R33" s="24" t="s">
        <v>688</v>
      </c>
      <c r="S33" s="26">
        <f t="shared" si="0"/>
        <v>0.55600000000000005</v>
      </c>
      <c r="T33" s="23">
        <v>24</v>
      </c>
      <c r="U33" s="23" t="s">
        <v>69</v>
      </c>
      <c r="V33" s="28" t="s">
        <v>689</v>
      </c>
      <c r="W33" s="28" t="s">
        <v>689</v>
      </c>
      <c r="X33" s="24" t="s">
        <v>690</v>
      </c>
      <c r="Y33" s="32">
        <v>60075</v>
      </c>
      <c r="Z33" s="33">
        <v>1741569695</v>
      </c>
      <c r="AA33" s="33" t="s">
        <v>691</v>
      </c>
      <c r="AB33" s="33" t="s">
        <v>690</v>
      </c>
      <c r="AC33" s="32">
        <v>1</v>
      </c>
      <c r="AD33" s="33" t="s">
        <v>512</v>
      </c>
      <c r="AE33" s="33" t="s">
        <v>513</v>
      </c>
      <c r="AF33" s="33" t="s">
        <v>692</v>
      </c>
      <c r="AG33" s="32">
        <v>5</v>
      </c>
      <c r="AH33" s="33" t="s">
        <v>693</v>
      </c>
      <c r="AI33" s="33" t="s">
        <v>544</v>
      </c>
      <c r="AJ33" s="33" t="s">
        <v>545</v>
      </c>
      <c r="AK33" s="33">
        <v>4.5787350435138002E-4</v>
      </c>
      <c r="AL33" s="33">
        <v>2.2818655436346E-5</v>
      </c>
      <c r="AM33" s="33">
        <v>4.3571970512579097E-4</v>
      </c>
      <c r="AN33" s="33">
        <v>0.47546274967414398</v>
      </c>
      <c r="AO33" s="33">
        <v>0.93083857251950808</v>
      </c>
      <c r="AP33" s="33">
        <v>4.6389416402838002E-2</v>
      </c>
      <c r="AQ33" s="33">
        <v>0.88580078227601389</v>
      </c>
      <c r="AR33" s="33"/>
      <c r="AS33" s="33"/>
      <c r="AT33" s="19" t="s">
        <v>71</v>
      </c>
      <c r="AU33" s="19" t="s">
        <v>71</v>
      </c>
      <c r="AV33" s="19" t="s">
        <v>72</v>
      </c>
      <c r="AW33" s="19" t="s">
        <v>72</v>
      </c>
      <c r="AX33" s="30">
        <v>1</v>
      </c>
      <c r="AY33" s="31" t="s">
        <v>518</v>
      </c>
      <c r="AZ33" s="31"/>
      <c r="BA33" s="31"/>
      <c r="BB33" s="31"/>
      <c r="BC33" s="31"/>
      <c r="BD33" s="31"/>
    </row>
    <row r="34" spans="1:56" ht="16" x14ac:dyDescent="0.2">
      <c r="A34" s="1"/>
      <c r="B34" s="9">
        <v>22015360</v>
      </c>
      <c r="C34" s="10" t="s">
        <v>694</v>
      </c>
      <c r="D34" s="11" t="s">
        <v>695</v>
      </c>
      <c r="E34" s="12">
        <v>41</v>
      </c>
      <c r="F34" s="13" t="s">
        <v>522</v>
      </c>
      <c r="G34" s="13" t="s">
        <v>75</v>
      </c>
      <c r="H34" s="13">
        <v>8.1300000000000008</v>
      </c>
      <c r="I34" s="14" t="s">
        <v>505</v>
      </c>
      <c r="J34" s="13" t="s">
        <v>506</v>
      </c>
      <c r="K34" s="13">
        <v>2.9999999999999997E-4</v>
      </c>
      <c r="L34" s="13">
        <v>0</v>
      </c>
      <c r="M34" s="13">
        <v>5.9999999999999995E-4</v>
      </c>
      <c r="N34" s="13">
        <v>5.9999999999999995E-4</v>
      </c>
      <c r="O34" s="13">
        <v>2.9999999999999997E-4</v>
      </c>
      <c r="P34" s="13">
        <v>1.2999999999999999E-3</v>
      </c>
      <c r="Q34" s="13">
        <v>4.0000000000000002E-4</v>
      </c>
      <c r="R34" s="13" t="s">
        <v>152</v>
      </c>
      <c r="S34" s="15">
        <f t="shared" si="0"/>
        <v>0.69199999999999995</v>
      </c>
      <c r="T34" s="12">
        <v>25</v>
      </c>
      <c r="U34" s="12" t="s">
        <v>69</v>
      </c>
      <c r="V34" s="16" t="s">
        <v>69</v>
      </c>
      <c r="W34" s="17" t="s">
        <v>508</v>
      </c>
      <c r="X34" s="13" t="s">
        <v>696</v>
      </c>
      <c r="Y34" s="30">
        <v>60105</v>
      </c>
      <c r="Z34" s="18">
        <v>1741596263</v>
      </c>
      <c r="AA34" s="18" t="s">
        <v>697</v>
      </c>
      <c r="AB34" s="18" t="s">
        <v>696</v>
      </c>
      <c r="AC34" s="30">
        <v>1</v>
      </c>
      <c r="AD34" s="18" t="s">
        <v>512</v>
      </c>
      <c r="AE34" s="18" t="s">
        <v>513</v>
      </c>
      <c r="AF34" s="18" t="s">
        <v>698</v>
      </c>
      <c r="AG34" s="30">
        <v>4</v>
      </c>
      <c r="AH34" s="18" t="s">
        <v>699</v>
      </c>
      <c r="AI34" s="18" t="s">
        <v>516</v>
      </c>
      <c r="AJ34" s="18" t="s">
        <v>517</v>
      </c>
      <c r="AK34" s="18">
        <v>3.0966401800857599E-4</v>
      </c>
      <c r="AL34" s="18">
        <v>5.6297117195084896E-4</v>
      </c>
      <c r="AM34" s="18">
        <v>4.33228097148542E-4</v>
      </c>
      <c r="AN34" s="18">
        <v>0.33175608919061628</v>
      </c>
      <c r="AO34" s="18">
        <v>0.6370614058594799</v>
      </c>
      <c r="AP34" s="18">
        <v>1.158181724075654</v>
      </c>
      <c r="AQ34" s="18">
        <v>0.89126564462401947</v>
      </c>
      <c r="AR34" s="18"/>
      <c r="AS34" s="18"/>
      <c r="AT34" s="19" t="s">
        <v>71</v>
      </c>
      <c r="AU34" s="19" t="s">
        <v>71</v>
      </c>
      <c r="AV34" s="19" t="s">
        <v>72</v>
      </c>
      <c r="AW34" s="19" t="s">
        <v>72</v>
      </c>
      <c r="AX34" s="30">
        <v>1</v>
      </c>
      <c r="AY34" s="31" t="s">
        <v>518</v>
      </c>
      <c r="AZ34" s="31"/>
      <c r="BA34" s="31"/>
      <c r="BB34" s="31"/>
      <c r="BC34" s="31"/>
      <c r="BD34" s="31"/>
    </row>
    <row r="35" spans="1:56" ht="16" x14ac:dyDescent="0.2">
      <c r="A35" s="1"/>
      <c r="B35" s="20">
        <v>22009306</v>
      </c>
      <c r="C35" s="21" t="s">
        <v>700</v>
      </c>
      <c r="D35" s="22" t="s">
        <v>701</v>
      </c>
      <c r="E35" s="23">
        <v>24</v>
      </c>
      <c r="F35" s="24" t="s">
        <v>504</v>
      </c>
      <c r="G35" s="24" t="s">
        <v>65</v>
      </c>
      <c r="H35" s="24">
        <v>8.0500000000000007</v>
      </c>
      <c r="I35" s="25" t="s">
        <v>505</v>
      </c>
      <c r="J35" s="24" t="s">
        <v>506</v>
      </c>
      <c r="K35" s="24">
        <v>2.0000000000000001E-4</v>
      </c>
      <c r="L35" s="24">
        <v>0</v>
      </c>
      <c r="M35" s="24">
        <v>3.5000000000000001E-3</v>
      </c>
      <c r="N35" s="24">
        <v>3.5000000000000001E-3</v>
      </c>
      <c r="O35" s="24">
        <v>2.0000000000000001E-4</v>
      </c>
      <c r="P35" s="24">
        <v>4.1000000000000003E-3</v>
      </c>
      <c r="Q35" s="24">
        <v>4.0000000000000002E-4</v>
      </c>
      <c r="R35" s="24" t="s">
        <v>702</v>
      </c>
      <c r="S35" s="26">
        <f t="shared" si="0"/>
        <v>0.90200000000000002</v>
      </c>
      <c r="T35" s="23">
        <v>26</v>
      </c>
      <c r="U35" s="23" t="s">
        <v>69</v>
      </c>
      <c r="V35" s="28" t="s">
        <v>508</v>
      </c>
      <c r="W35" s="28" t="s">
        <v>508</v>
      </c>
      <c r="X35" s="24" t="s">
        <v>703</v>
      </c>
      <c r="Y35" s="32">
        <v>59989</v>
      </c>
      <c r="Z35" s="33">
        <v>1741523243</v>
      </c>
      <c r="AA35" s="33" t="s">
        <v>704</v>
      </c>
      <c r="AB35" s="33" t="s">
        <v>705</v>
      </c>
      <c r="AC35" s="32">
        <v>1</v>
      </c>
      <c r="AD35" s="33" t="s">
        <v>512</v>
      </c>
      <c r="AE35" s="33" t="s">
        <v>513</v>
      </c>
      <c r="AF35" s="33" t="s">
        <v>706</v>
      </c>
      <c r="AG35" s="32">
        <v>4</v>
      </c>
      <c r="AH35" s="33" t="s">
        <v>707</v>
      </c>
      <c r="AI35" s="33" t="s">
        <v>544</v>
      </c>
      <c r="AJ35" s="33" t="s">
        <v>545</v>
      </c>
      <c r="AK35" s="33">
        <v>1.51403932127664E-4</v>
      </c>
      <c r="AL35" s="33">
        <v>3.5361985102310462E-3</v>
      </c>
      <c r="AM35" s="33">
        <v>4.0901306995714599E-4</v>
      </c>
      <c r="AN35" s="33">
        <v>9.9841703163870255E-2</v>
      </c>
      <c r="AO35" s="33">
        <v>0.32418399677394483</v>
      </c>
      <c r="AP35" s="33">
        <v>7.5716591393818069</v>
      </c>
      <c r="AQ35" s="33">
        <v>0.87577310501872552</v>
      </c>
      <c r="AR35" s="33"/>
      <c r="AS35" s="33"/>
      <c r="AT35" s="19" t="s">
        <v>71</v>
      </c>
      <c r="AU35" s="19" t="s">
        <v>71</v>
      </c>
      <c r="AV35" s="19" t="s">
        <v>72</v>
      </c>
      <c r="AW35" s="19" t="s">
        <v>72</v>
      </c>
      <c r="AX35" s="30">
        <v>2</v>
      </c>
      <c r="AY35" s="31" t="s">
        <v>518</v>
      </c>
      <c r="AZ35" s="31" t="s">
        <v>519</v>
      </c>
      <c r="BA35" s="31"/>
      <c r="BB35" s="31"/>
      <c r="BC35" s="31"/>
      <c r="BD35" s="31"/>
    </row>
    <row r="36" spans="1:56" ht="16" x14ac:dyDescent="0.2">
      <c r="A36" s="1"/>
      <c r="B36" s="9">
        <v>22012892</v>
      </c>
      <c r="C36" s="10" t="s">
        <v>708</v>
      </c>
      <c r="D36" s="11" t="s">
        <v>709</v>
      </c>
      <c r="E36" s="12">
        <v>46</v>
      </c>
      <c r="F36" s="13" t="s">
        <v>504</v>
      </c>
      <c r="G36" s="13" t="s">
        <v>65</v>
      </c>
      <c r="H36" s="13">
        <v>8.07</v>
      </c>
      <c r="I36" s="14" t="s">
        <v>505</v>
      </c>
      <c r="J36" s="13" t="s">
        <v>506</v>
      </c>
      <c r="K36" s="13">
        <v>2.9999999999999997E-4</v>
      </c>
      <c r="L36" s="13">
        <v>0</v>
      </c>
      <c r="M36" s="13">
        <v>2.9999999999999997E-4</v>
      </c>
      <c r="N36" s="13">
        <v>2.9999999999999997E-4</v>
      </c>
      <c r="O36" s="13">
        <v>2.9999999999999997E-4</v>
      </c>
      <c r="P36" s="13">
        <v>1E-3</v>
      </c>
      <c r="Q36" s="13">
        <v>4.0000000000000002E-4</v>
      </c>
      <c r="R36" s="13" t="s">
        <v>655</v>
      </c>
      <c r="S36" s="15">
        <f t="shared" si="0"/>
        <v>0.6</v>
      </c>
      <c r="T36" s="12">
        <v>27</v>
      </c>
      <c r="U36" s="12" t="s">
        <v>69</v>
      </c>
      <c r="V36" s="17" t="s">
        <v>508</v>
      </c>
      <c r="W36" s="17" t="s">
        <v>508</v>
      </c>
      <c r="X36" s="13" t="s">
        <v>710</v>
      </c>
      <c r="Y36" s="30">
        <v>60068</v>
      </c>
      <c r="Z36" s="18">
        <v>1741566503</v>
      </c>
      <c r="AA36" s="18" t="s">
        <v>711</v>
      </c>
      <c r="AB36" s="18" t="s">
        <v>712</v>
      </c>
      <c r="AC36" s="30">
        <v>1</v>
      </c>
      <c r="AD36" s="18" t="s">
        <v>512</v>
      </c>
      <c r="AE36" s="18" t="s">
        <v>513</v>
      </c>
      <c r="AF36" s="18" t="s">
        <v>713</v>
      </c>
      <c r="AG36" s="30">
        <v>5</v>
      </c>
      <c r="AH36" s="18" t="s">
        <v>714</v>
      </c>
      <c r="AI36" s="18" t="s">
        <v>544</v>
      </c>
      <c r="AJ36" s="18" t="s">
        <v>545</v>
      </c>
      <c r="AK36" s="18">
        <v>2.8198532441640699E-4</v>
      </c>
      <c r="AL36" s="18">
        <v>2.4968620445954201E-4</v>
      </c>
      <c r="AM36" s="18">
        <v>4.0699841270127799E-4</v>
      </c>
      <c r="AN36" s="18">
        <v>0.43359054623333021</v>
      </c>
      <c r="AO36" s="18">
        <v>0.56762154159053624</v>
      </c>
      <c r="AP36" s="18">
        <v>0.50260512167621452</v>
      </c>
      <c r="AQ36" s="18">
        <v>0.81926627536563745</v>
      </c>
      <c r="AR36" s="18"/>
      <c r="AS36" s="18"/>
      <c r="AT36" s="19" t="s">
        <v>71</v>
      </c>
      <c r="AU36" s="19" t="s">
        <v>71</v>
      </c>
      <c r="AV36" s="19" t="s">
        <v>72</v>
      </c>
      <c r="AW36" s="19" t="s">
        <v>72</v>
      </c>
      <c r="AX36" s="30">
        <v>2</v>
      </c>
      <c r="AY36" s="31" t="s">
        <v>518</v>
      </c>
      <c r="AZ36" s="31" t="s">
        <v>519</v>
      </c>
      <c r="BA36" s="31"/>
      <c r="BB36" s="31"/>
      <c r="BC36" s="31"/>
      <c r="BD36" s="31"/>
    </row>
    <row r="37" spans="1:56" ht="16" x14ac:dyDescent="0.2">
      <c r="A37" s="1"/>
      <c r="B37" s="20">
        <v>22009840</v>
      </c>
      <c r="C37" s="21" t="s">
        <v>715</v>
      </c>
      <c r="D37" s="22" t="s">
        <v>716</v>
      </c>
      <c r="E37" s="23">
        <v>132</v>
      </c>
      <c r="F37" s="24" t="s">
        <v>522</v>
      </c>
      <c r="G37" s="24" t="s">
        <v>75</v>
      </c>
      <c r="H37" s="24">
        <v>8.0500000000000007</v>
      </c>
      <c r="I37" s="25" t="s">
        <v>505</v>
      </c>
      <c r="J37" s="24" t="s">
        <v>506</v>
      </c>
      <c r="K37" s="24">
        <v>2.0000000000000001E-4</v>
      </c>
      <c r="L37" s="24">
        <v>0</v>
      </c>
      <c r="M37" s="24">
        <v>0</v>
      </c>
      <c r="N37" s="24">
        <v>0</v>
      </c>
      <c r="O37" s="24">
        <v>2.0000000000000001E-4</v>
      </c>
      <c r="P37" s="24">
        <v>5.9999999999999995E-4</v>
      </c>
      <c r="Q37" s="24">
        <v>4.0000000000000002E-4</v>
      </c>
      <c r="R37" s="24" t="s">
        <v>593</v>
      </c>
      <c r="S37" s="26">
        <f t="shared" si="0"/>
        <v>0.33299999999999996</v>
      </c>
      <c r="T37" s="23">
        <v>28</v>
      </c>
      <c r="U37" s="23" t="s">
        <v>69</v>
      </c>
      <c r="V37" s="27" t="s">
        <v>69</v>
      </c>
      <c r="W37" s="28" t="s">
        <v>571</v>
      </c>
      <c r="X37" s="24" t="s">
        <v>717</v>
      </c>
      <c r="Y37" s="32">
        <v>60008</v>
      </c>
      <c r="Z37" s="33">
        <v>1741529699</v>
      </c>
      <c r="AA37" s="33" t="s">
        <v>718</v>
      </c>
      <c r="AB37" s="33" t="s">
        <v>717</v>
      </c>
      <c r="AC37" s="32">
        <v>1</v>
      </c>
      <c r="AD37" s="33" t="s">
        <v>512</v>
      </c>
      <c r="AE37" s="33" t="s">
        <v>513</v>
      </c>
      <c r="AF37" s="33" t="s">
        <v>719</v>
      </c>
      <c r="AG37" s="32">
        <v>3</v>
      </c>
      <c r="AH37" s="33" t="s">
        <v>720</v>
      </c>
      <c r="AI37" s="33" t="s">
        <v>516</v>
      </c>
      <c r="AJ37" s="33" t="s">
        <v>517</v>
      </c>
      <c r="AK37" s="33">
        <v>2.3109063277126801E-4</v>
      </c>
      <c r="AL37" s="33">
        <v>4.6530832724817998E-5</v>
      </c>
      <c r="AM37" s="33">
        <v>4.0565067436909498E-4</v>
      </c>
      <c r="AN37" s="33">
        <v>0.59368829885137042</v>
      </c>
      <c r="AO37" s="33">
        <v>0.48756308277717691</v>
      </c>
      <c r="AP37" s="33">
        <v>9.817237494847561E-2</v>
      </c>
      <c r="AQ37" s="33">
        <v>0.85585595120940416</v>
      </c>
      <c r="AR37" s="33"/>
      <c r="AS37" s="33"/>
      <c r="AT37" s="19" t="s">
        <v>71</v>
      </c>
      <c r="AU37" s="19" t="s">
        <v>71</v>
      </c>
      <c r="AV37" s="19" t="s">
        <v>72</v>
      </c>
      <c r="AW37" s="19" t="s">
        <v>72</v>
      </c>
      <c r="AX37" s="30">
        <v>1</v>
      </c>
      <c r="AY37" s="31" t="s">
        <v>518</v>
      </c>
      <c r="AZ37" s="31"/>
      <c r="BA37" s="31"/>
      <c r="BB37" s="31"/>
      <c r="BC37" s="31"/>
      <c r="BD37" s="31"/>
    </row>
    <row r="38" spans="1:56" ht="16" x14ac:dyDescent="0.2">
      <c r="A38" s="1"/>
      <c r="B38" s="9">
        <v>22009427</v>
      </c>
      <c r="C38" s="10" t="s">
        <v>721</v>
      </c>
      <c r="D38" s="11" t="s">
        <v>722</v>
      </c>
      <c r="E38" s="12">
        <v>113</v>
      </c>
      <c r="F38" s="13" t="s">
        <v>522</v>
      </c>
      <c r="G38" s="13" t="s">
        <v>65</v>
      </c>
      <c r="H38" s="13">
        <v>8.0500000000000007</v>
      </c>
      <c r="I38" s="14" t="s">
        <v>505</v>
      </c>
      <c r="J38" s="13" t="s">
        <v>506</v>
      </c>
      <c r="K38" s="13">
        <v>2.9999999999999997E-4</v>
      </c>
      <c r="L38" s="13">
        <v>0</v>
      </c>
      <c r="M38" s="13">
        <v>0</v>
      </c>
      <c r="N38" s="13">
        <v>0</v>
      </c>
      <c r="O38" s="13">
        <v>2.9999999999999997E-4</v>
      </c>
      <c r="P38" s="13">
        <v>6.9999999999999999E-4</v>
      </c>
      <c r="Q38" s="13">
        <v>4.0000000000000002E-4</v>
      </c>
      <c r="R38" s="13" t="s">
        <v>723</v>
      </c>
      <c r="S38" s="15">
        <f t="shared" si="0"/>
        <v>0.42900000000000005</v>
      </c>
      <c r="T38" s="12">
        <v>29</v>
      </c>
      <c r="U38" s="12" t="s">
        <v>69</v>
      </c>
      <c r="V38" s="16" t="s">
        <v>69</v>
      </c>
      <c r="W38" s="17" t="s">
        <v>508</v>
      </c>
      <c r="X38" s="13" t="s">
        <v>724</v>
      </c>
      <c r="Y38" s="30">
        <v>59998</v>
      </c>
      <c r="Z38" s="18">
        <v>1741524695</v>
      </c>
      <c r="AA38" s="18" t="s">
        <v>725</v>
      </c>
      <c r="AB38" s="18" t="s">
        <v>724</v>
      </c>
      <c r="AC38" s="30">
        <v>1</v>
      </c>
      <c r="AD38" s="18" t="s">
        <v>512</v>
      </c>
      <c r="AE38" s="18" t="s">
        <v>513</v>
      </c>
      <c r="AF38" s="18" t="s">
        <v>726</v>
      </c>
      <c r="AG38" s="30">
        <v>4</v>
      </c>
      <c r="AH38" s="18" t="s">
        <v>727</v>
      </c>
      <c r="AI38" s="18" t="s">
        <v>544</v>
      </c>
      <c r="AJ38" s="18" t="s">
        <v>545</v>
      </c>
      <c r="AK38" s="18">
        <v>2.5416443708059999E-4</v>
      </c>
      <c r="AL38" s="18">
        <v>4.9412488661297001E-5</v>
      </c>
      <c r="AM38" s="18">
        <v>3.8366213769756602E-4</v>
      </c>
      <c r="AN38" s="18">
        <v>0.55826590499298911</v>
      </c>
      <c r="AO38" s="18">
        <v>0.54423868346499382</v>
      </c>
      <c r="AP38" s="18">
        <v>0.1058062571012845</v>
      </c>
      <c r="AQ38" s="18">
        <v>0.82153026251140382</v>
      </c>
      <c r="AR38" s="18"/>
      <c r="AS38" s="18"/>
      <c r="AT38" s="19" t="s">
        <v>71</v>
      </c>
      <c r="AU38" s="19" t="s">
        <v>71</v>
      </c>
      <c r="AV38" s="19" t="s">
        <v>72</v>
      </c>
      <c r="AW38" s="19" t="s">
        <v>72</v>
      </c>
      <c r="AX38" s="30">
        <v>1</v>
      </c>
      <c r="AY38" s="31" t="s">
        <v>518</v>
      </c>
      <c r="AZ38" s="31"/>
      <c r="BA38" s="31"/>
      <c r="BB38" s="31"/>
      <c r="BC38" s="31"/>
      <c r="BD38" s="31"/>
    </row>
    <row r="39" spans="1:56" ht="16" x14ac:dyDescent="0.2">
      <c r="A39" s="1"/>
      <c r="B39" s="20">
        <v>22009450</v>
      </c>
      <c r="C39" s="21" t="s">
        <v>728</v>
      </c>
      <c r="D39" s="22" t="s">
        <v>729</v>
      </c>
      <c r="E39" s="23">
        <v>61</v>
      </c>
      <c r="F39" s="24" t="s">
        <v>522</v>
      </c>
      <c r="G39" s="24" t="s">
        <v>75</v>
      </c>
      <c r="H39" s="24">
        <v>8.0500000000000007</v>
      </c>
      <c r="I39" s="25" t="s">
        <v>505</v>
      </c>
      <c r="J39" s="24" t="s">
        <v>506</v>
      </c>
      <c r="K39" s="24">
        <v>2.0000000000000001E-4</v>
      </c>
      <c r="L39" s="24">
        <v>0</v>
      </c>
      <c r="M39" s="24">
        <v>0</v>
      </c>
      <c r="N39" s="24">
        <v>0</v>
      </c>
      <c r="O39" s="24">
        <v>2.0000000000000001E-4</v>
      </c>
      <c r="P39" s="24">
        <v>5.9999999999999995E-4</v>
      </c>
      <c r="Q39" s="24">
        <v>4.0000000000000002E-4</v>
      </c>
      <c r="R39" s="24" t="s">
        <v>593</v>
      </c>
      <c r="S39" s="26">
        <f t="shared" si="0"/>
        <v>0.33299999999999996</v>
      </c>
      <c r="T39" s="23">
        <v>30</v>
      </c>
      <c r="U39" s="23" t="s">
        <v>69</v>
      </c>
      <c r="V39" s="27" t="s">
        <v>69</v>
      </c>
      <c r="W39" s="28" t="s">
        <v>508</v>
      </c>
      <c r="X39" s="24" t="s">
        <v>730</v>
      </c>
      <c r="Y39" s="32">
        <v>60002</v>
      </c>
      <c r="Z39" s="33">
        <v>1741524971</v>
      </c>
      <c r="AA39" s="33" t="s">
        <v>731</v>
      </c>
      <c r="AB39" s="33" t="s">
        <v>730</v>
      </c>
      <c r="AC39" s="32">
        <v>1</v>
      </c>
      <c r="AD39" s="33" t="s">
        <v>512</v>
      </c>
      <c r="AE39" s="33" t="s">
        <v>513</v>
      </c>
      <c r="AF39" s="33" t="s">
        <v>732</v>
      </c>
      <c r="AG39" s="32">
        <v>4</v>
      </c>
      <c r="AH39" s="33" t="s">
        <v>733</v>
      </c>
      <c r="AI39" s="33" t="s">
        <v>516</v>
      </c>
      <c r="AJ39" s="33" t="s">
        <v>517</v>
      </c>
      <c r="AK39" s="33">
        <v>1.9995679558998001E-4</v>
      </c>
      <c r="AL39" s="33">
        <v>3.6782368352827001E-5</v>
      </c>
      <c r="AM39" s="33">
        <v>3.76411145777965E-4</v>
      </c>
      <c r="AN39" s="33">
        <v>0.61389701645813766</v>
      </c>
      <c r="AO39" s="33">
        <v>0.42812633588816218</v>
      </c>
      <c r="AP39" s="33">
        <v>7.875451565284855E-2</v>
      </c>
      <c r="AQ39" s="33">
        <v>0.80593172216978881</v>
      </c>
      <c r="AR39" s="33"/>
      <c r="AS39" s="33"/>
      <c r="AT39" s="19" t="s">
        <v>71</v>
      </c>
      <c r="AU39" s="19" t="s">
        <v>71</v>
      </c>
      <c r="AV39" s="19" t="s">
        <v>72</v>
      </c>
      <c r="AW39" s="19" t="s">
        <v>72</v>
      </c>
      <c r="AX39" s="30">
        <v>1</v>
      </c>
      <c r="AY39" s="31" t="s">
        <v>518</v>
      </c>
      <c r="AZ39" s="31"/>
      <c r="BA39" s="31"/>
      <c r="BB39" s="31"/>
      <c r="BC39" s="31"/>
      <c r="BD39" s="31"/>
    </row>
    <row r="40" spans="1:56" ht="16" x14ac:dyDescent="0.2">
      <c r="A40" s="1"/>
      <c r="B40" s="9">
        <v>22015356</v>
      </c>
      <c r="C40" s="10" t="s">
        <v>734</v>
      </c>
      <c r="D40" s="11" t="s">
        <v>735</v>
      </c>
      <c r="E40" s="12">
        <v>3</v>
      </c>
      <c r="F40" s="13" t="s">
        <v>522</v>
      </c>
      <c r="G40" s="13" t="s">
        <v>65</v>
      </c>
      <c r="H40" s="13">
        <v>8.1300000000000008</v>
      </c>
      <c r="I40" s="14" t="s">
        <v>505</v>
      </c>
      <c r="J40" s="13" t="s">
        <v>506</v>
      </c>
      <c r="K40" s="13">
        <v>2.9999999999999997E-4</v>
      </c>
      <c r="L40" s="13">
        <v>0</v>
      </c>
      <c r="M40" s="13">
        <v>3.3999999999999998E-3</v>
      </c>
      <c r="N40" s="13">
        <v>3.3999999999999998E-3</v>
      </c>
      <c r="O40" s="13">
        <v>2.9999999999999997E-4</v>
      </c>
      <c r="P40" s="13">
        <v>4.1000000000000003E-3</v>
      </c>
      <c r="Q40" s="13">
        <v>4.0000000000000002E-4</v>
      </c>
      <c r="R40" s="13" t="s">
        <v>702</v>
      </c>
      <c r="S40" s="15">
        <f t="shared" si="0"/>
        <v>0.90200000000000002</v>
      </c>
      <c r="T40" s="12">
        <v>31</v>
      </c>
      <c r="U40" s="12" t="s">
        <v>69</v>
      </c>
      <c r="V40" s="16" t="s">
        <v>69</v>
      </c>
      <c r="W40" s="17" t="s">
        <v>508</v>
      </c>
      <c r="X40" s="13" t="s">
        <v>736</v>
      </c>
      <c r="Y40" s="30">
        <v>60104</v>
      </c>
      <c r="Z40" s="18">
        <v>1741596215</v>
      </c>
      <c r="AA40" s="18" t="s">
        <v>737</v>
      </c>
      <c r="AB40" s="18" t="s">
        <v>736</v>
      </c>
      <c r="AC40" s="30">
        <v>1</v>
      </c>
      <c r="AD40" s="18" t="s">
        <v>512</v>
      </c>
      <c r="AE40" s="18" t="s">
        <v>513</v>
      </c>
      <c r="AF40" s="18" t="s">
        <v>738</v>
      </c>
      <c r="AG40" s="30">
        <v>4</v>
      </c>
      <c r="AH40" s="18" t="s">
        <v>739</v>
      </c>
      <c r="AI40" s="18" t="s">
        <v>544</v>
      </c>
      <c r="AJ40" s="18" t="s">
        <v>545</v>
      </c>
      <c r="AK40" s="18">
        <v>3.1231892059517698E-4</v>
      </c>
      <c r="AL40" s="18">
        <v>3.428713150373356E-3</v>
      </c>
      <c r="AM40" s="18">
        <v>3.66687050120908E-4</v>
      </c>
      <c r="AN40" s="18">
        <v>8.92678002832034E-2</v>
      </c>
      <c r="AO40" s="18">
        <v>0.64241167859614856</v>
      </c>
      <c r="AP40" s="18">
        <v>7.052551815171876</v>
      </c>
      <c r="AQ40" s="18">
        <v>0.75424198744903159</v>
      </c>
      <c r="AR40" s="18"/>
      <c r="AS40" s="18"/>
      <c r="AT40" s="19" t="s">
        <v>71</v>
      </c>
      <c r="AU40" s="19" t="s">
        <v>71</v>
      </c>
      <c r="AV40" s="19" t="s">
        <v>72</v>
      </c>
      <c r="AW40" s="19" t="s">
        <v>72</v>
      </c>
      <c r="AX40" s="30">
        <v>1</v>
      </c>
      <c r="AY40" s="31" t="s">
        <v>518</v>
      </c>
      <c r="AZ40" s="31"/>
      <c r="BA40" s="31"/>
      <c r="BB40" s="31"/>
      <c r="BC40" s="31"/>
      <c r="BD40" s="31"/>
    </row>
    <row r="41" spans="1:56" ht="16" x14ac:dyDescent="0.2">
      <c r="A41" s="1"/>
      <c r="B41" s="20">
        <v>22015396</v>
      </c>
      <c r="C41" s="21" t="s">
        <v>740</v>
      </c>
      <c r="D41" s="22" t="s">
        <v>741</v>
      </c>
      <c r="E41" s="23">
        <v>148</v>
      </c>
      <c r="F41" s="24" t="s">
        <v>522</v>
      </c>
      <c r="G41" s="24" t="s">
        <v>65</v>
      </c>
      <c r="H41" s="24">
        <v>8.1300000000000008</v>
      </c>
      <c r="I41" s="25" t="s">
        <v>505</v>
      </c>
      <c r="J41" s="24" t="s">
        <v>506</v>
      </c>
      <c r="K41" s="24">
        <v>2.0000000000000001E-4</v>
      </c>
      <c r="L41" s="24">
        <v>0</v>
      </c>
      <c r="M41" s="24">
        <v>0</v>
      </c>
      <c r="N41" s="24">
        <v>0</v>
      </c>
      <c r="O41" s="24">
        <v>2.0000000000000001E-4</v>
      </c>
      <c r="P41" s="24">
        <v>5.9999999999999995E-4</v>
      </c>
      <c r="Q41" s="24">
        <v>4.0000000000000002E-4</v>
      </c>
      <c r="R41" s="24" t="s">
        <v>593</v>
      </c>
      <c r="S41" s="26">
        <f t="shared" si="0"/>
        <v>0.33299999999999996</v>
      </c>
      <c r="T41" s="23">
        <v>32</v>
      </c>
      <c r="U41" s="23" t="s">
        <v>69</v>
      </c>
      <c r="V41" s="27" t="s">
        <v>69</v>
      </c>
      <c r="W41" s="28" t="s">
        <v>571</v>
      </c>
      <c r="X41" s="24" t="s">
        <v>742</v>
      </c>
      <c r="Y41" s="32">
        <v>60112</v>
      </c>
      <c r="Z41" s="33">
        <v>1741596695</v>
      </c>
      <c r="AA41" s="33" t="s">
        <v>743</v>
      </c>
      <c r="AB41" s="33" t="s">
        <v>742</v>
      </c>
      <c r="AC41" s="32">
        <v>1</v>
      </c>
      <c r="AD41" s="33" t="s">
        <v>512</v>
      </c>
      <c r="AE41" s="33" t="s">
        <v>513</v>
      </c>
      <c r="AF41" s="33" t="s">
        <v>744</v>
      </c>
      <c r="AG41" s="32">
        <v>4</v>
      </c>
      <c r="AH41" s="33" t="s">
        <v>745</v>
      </c>
      <c r="AI41" s="33" t="s">
        <v>544</v>
      </c>
      <c r="AJ41" s="33" t="s">
        <v>545</v>
      </c>
      <c r="AK41" s="33">
        <v>2.1332360913786801E-4</v>
      </c>
      <c r="AL41" s="33">
        <v>1.4503395976528E-5</v>
      </c>
      <c r="AM41" s="33">
        <v>3.54638696754221E-4</v>
      </c>
      <c r="AN41" s="33">
        <v>0.60885764709664314</v>
      </c>
      <c r="AO41" s="33">
        <v>0.4409066354709823</v>
      </c>
      <c r="AP41" s="33">
        <v>2.9976257896431779E-2</v>
      </c>
      <c r="AQ41" s="33">
        <v>0.7329828856057965</v>
      </c>
      <c r="AR41" s="33"/>
      <c r="AS41" s="33"/>
      <c r="AT41" s="19" t="s">
        <v>71</v>
      </c>
      <c r="AU41" s="19" t="s">
        <v>71</v>
      </c>
      <c r="AV41" s="19" t="s">
        <v>72</v>
      </c>
      <c r="AW41" s="19" t="s">
        <v>72</v>
      </c>
      <c r="AX41" s="30">
        <v>1</v>
      </c>
      <c r="AY41" s="31" t="s">
        <v>518</v>
      </c>
      <c r="AZ41" s="31"/>
      <c r="BA41" s="31"/>
      <c r="BB41" s="31"/>
      <c r="BC41" s="31"/>
      <c r="BD41" s="31"/>
    </row>
    <row r="42" spans="1:56" ht="16" x14ac:dyDescent="0.2">
      <c r="A42" s="1"/>
      <c r="B42" s="9">
        <v>22015514</v>
      </c>
      <c r="C42" s="10" t="s">
        <v>746</v>
      </c>
      <c r="D42" s="11" t="s">
        <v>747</v>
      </c>
      <c r="E42" s="12">
        <v>30</v>
      </c>
      <c r="F42" s="13" t="s">
        <v>522</v>
      </c>
      <c r="G42" s="13" t="s">
        <v>75</v>
      </c>
      <c r="H42" s="13">
        <v>8.1300000000000008</v>
      </c>
      <c r="I42" s="14" t="s">
        <v>505</v>
      </c>
      <c r="J42" s="13" t="s">
        <v>506</v>
      </c>
      <c r="K42" s="13">
        <v>1E-4</v>
      </c>
      <c r="L42" s="13">
        <v>0</v>
      </c>
      <c r="M42" s="13">
        <v>1.2999999999999999E-3</v>
      </c>
      <c r="N42" s="13">
        <v>1.2999999999999999E-3</v>
      </c>
      <c r="O42" s="13">
        <v>1E-4</v>
      </c>
      <c r="P42" s="13">
        <v>1.6999999999999999E-3</v>
      </c>
      <c r="Q42" s="13">
        <v>2.9999999999999997E-4</v>
      </c>
      <c r="R42" s="13" t="s">
        <v>748</v>
      </c>
      <c r="S42" s="15">
        <f t="shared" ref="S42:S73" si="1">1-R42</f>
        <v>0.82400000000000007</v>
      </c>
      <c r="T42" s="12">
        <v>33</v>
      </c>
      <c r="U42" s="12" t="s">
        <v>69</v>
      </c>
      <c r="V42" s="16" t="s">
        <v>69</v>
      </c>
      <c r="W42" s="17" t="s">
        <v>508</v>
      </c>
      <c r="X42" s="13" t="s">
        <v>749</v>
      </c>
      <c r="Y42" s="30">
        <v>60119</v>
      </c>
      <c r="Z42" s="18">
        <v>1741598135</v>
      </c>
      <c r="AA42" s="18" t="s">
        <v>750</v>
      </c>
      <c r="AB42" s="18" t="s">
        <v>749</v>
      </c>
      <c r="AC42" s="30">
        <v>1</v>
      </c>
      <c r="AD42" s="18" t="s">
        <v>512</v>
      </c>
      <c r="AE42" s="18" t="s">
        <v>513</v>
      </c>
      <c r="AF42" s="18" t="s">
        <v>574</v>
      </c>
      <c r="AG42" s="30">
        <v>2</v>
      </c>
      <c r="AH42" s="18" t="s">
        <v>751</v>
      </c>
      <c r="AI42" s="18" t="s">
        <v>516</v>
      </c>
      <c r="AJ42" s="18" t="s">
        <v>517</v>
      </c>
      <c r="AK42" s="18">
        <v>1.4879921800842801E-4</v>
      </c>
      <c r="AL42" s="18">
        <v>1.3491632498902741E-3</v>
      </c>
      <c r="AM42" s="18">
        <v>3.48688572192011E-4</v>
      </c>
      <c r="AN42" s="18">
        <v>0.18882212427903131</v>
      </c>
      <c r="AO42" s="18">
        <v>0.31136306095577121</v>
      </c>
      <c r="AP42" s="18">
        <v>2.823130422574387</v>
      </c>
      <c r="AQ42" s="18">
        <v>0.72963247126643227</v>
      </c>
      <c r="AR42" s="18"/>
      <c r="AS42" s="18"/>
      <c r="AT42" s="19" t="s">
        <v>71</v>
      </c>
      <c r="AU42" s="19" t="s">
        <v>71</v>
      </c>
      <c r="AV42" s="19" t="s">
        <v>72</v>
      </c>
      <c r="AW42" s="19" t="s">
        <v>72</v>
      </c>
      <c r="AX42" s="30">
        <v>1</v>
      </c>
      <c r="AY42" s="31" t="s">
        <v>518</v>
      </c>
      <c r="AZ42" s="31"/>
      <c r="BA42" s="31"/>
      <c r="BB42" s="31"/>
      <c r="BC42" s="31"/>
      <c r="BD42" s="31"/>
    </row>
    <row r="43" spans="1:56" ht="16" x14ac:dyDescent="0.2">
      <c r="A43" s="1"/>
      <c r="B43" s="20">
        <v>22010843</v>
      </c>
      <c r="C43" s="21" t="s">
        <v>752</v>
      </c>
      <c r="D43" s="22" t="s">
        <v>753</v>
      </c>
      <c r="E43" s="23">
        <v>19</v>
      </c>
      <c r="F43" s="24" t="s">
        <v>522</v>
      </c>
      <c r="G43" s="24" t="s">
        <v>75</v>
      </c>
      <c r="H43" s="24">
        <v>8.07</v>
      </c>
      <c r="I43" s="25" t="s">
        <v>505</v>
      </c>
      <c r="J43" s="24" t="s">
        <v>506</v>
      </c>
      <c r="K43" s="24">
        <v>8.0000000000000004E-4</v>
      </c>
      <c r="L43" s="24">
        <v>0</v>
      </c>
      <c r="M43" s="24">
        <v>2.9999999999999997E-4</v>
      </c>
      <c r="N43" s="24">
        <v>2.9999999999999997E-4</v>
      </c>
      <c r="O43" s="24">
        <v>8.0000000000000004E-4</v>
      </c>
      <c r="P43" s="24">
        <v>1.4E-3</v>
      </c>
      <c r="Q43" s="24">
        <v>2.9999999999999997E-4</v>
      </c>
      <c r="R43" s="24" t="s">
        <v>219</v>
      </c>
      <c r="S43" s="26">
        <f t="shared" si="1"/>
        <v>0.78600000000000003</v>
      </c>
      <c r="T43" s="23">
        <v>34</v>
      </c>
      <c r="U43" s="23" t="s">
        <v>69</v>
      </c>
      <c r="V43" s="27" t="s">
        <v>69</v>
      </c>
      <c r="W43" s="28" t="s">
        <v>508</v>
      </c>
      <c r="X43" s="24" t="s">
        <v>754</v>
      </c>
      <c r="Y43" s="32">
        <v>60033</v>
      </c>
      <c r="Z43" s="33">
        <v>1741541819</v>
      </c>
      <c r="AA43" s="33" t="s">
        <v>755</v>
      </c>
      <c r="AB43" s="33" t="s">
        <v>754</v>
      </c>
      <c r="AC43" s="32">
        <v>1</v>
      </c>
      <c r="AD43" s="33" t="s">
        <v>512</v>
      </c>
      <c r="AE43" s="33" t="s">
        <v>513</v>
      </c>
      <c r="AF43" s="33" t="s">
        <v>589</v>
      </c>
      <c r="AG43" s="32">
        <v>4</v>
      </c>
      <c r="AH43" s="33" t="s">
        <v>756</v>
      </c>
      <c r="AI43" s="33" t="s">
        <v>516</v>
      </c>
      <c r="AJ43" s="33" t="s">
        <v>517</v>
      </c>
      <c r="AK43" s="33">
        <v>8.0368273747451397E-4</v>
      </c>
      <c r="AL43" s="33">
        <v>2.6565735186053797E-4</v>
      </c>
      <c r="AM43" s="33">
        <v>3.4523579916622001E-4</v>
      </c>
      <c r="AN43" s="33">
        <v>0.2440560467434473</v>
      </c>
      <c r="AO43" s="33">
        <v>1.6396085633382469</v>
      </c>
      <c r="AP43" s="33">
        <v>0.54197265751040546</v>
      </c>
      <c r="AQ43" s="33">
        <v>0.70432217377545447</v>
      </c>
      <c r="AR43" s="33"/>
      <c r="AS43" s="33"/>
      <c r="AT43" s="19" t="s">
        <v>71</v>
      </c>
      <c r="AU43" s="19" t="s">
        <v>71</v>
      </c>
      <c r="AV43" s="19" t="s">
        <v>72</v>
      </c>
      <c r="AW43" s="19" t="s">
        <v>72</v>
      </c>
      <c r="AX43" s="30">
        <v>1</v>
      </c>
      <c r="AY43" s="31" t="s">
        <v>518</v>
      </c>
      <c r="AZ43" s="31"/>
      <c r="BA43" s="31"/>
      <c r="BB43" s="31"/>
      <c r="BC43" s="31"/>
      <c r="BD43" s="31"/>
    </row>
    <row r="44" spans="1:56" ht="16" x14ac:dyDescent="0.2">
      <c r="A44" s="1"/>
      <c r="B44" s="9">
        <v>22012130</v>
      </c>
      <c r="C44" s="10" t="s">
        <v>757</v>
      </c>
      <c r="D44" s="11" t="s">
        <v>758</v>
      </c>
      <c r="E44" s="12">
        <v>27</v>
      </c>
      <c r="F44" s="13" t="s">
        <v>522</v>
      </c>
      <c r="G44" s="13" t="s">
        <v>75</v>
      </c>
      <c r="H44" s="13">
        <v>8.07</v>
      </c>
      <c r="I44" s="14" t="s">
        <v>505</v>
      </c>
      <c r="J44" s="13" t="s">
        <v>506</v>
      </c>
      <c r="K44" s="13">
        <v>4.0000000000000002E-4</v>
      </c>
      <c r="L44" s="13">
        <v>0</v>
      </c>
      <c r="M44" s="13">
        <v>2.9999999999999997E-4</v>
      </c>
      <c r="N44" s="13">
        <v>2.9999999999999997E-4</v>
      </c>
      <c r="O44" s="13">
        <v>4.0000000000000002E-4</v>
      </c>
      <c r="P44" s="13">
        <v>1E-3</v>
      </c>
      <c r="Q44" s="13">
        <v>2.9999999999999997E-4</v>
      </c>
      <c r="R44" s="13" t="s">
        <v>216</v>
      </c>
      <c r="S44" s="15">
        <f t="shared" si="1"/>
        <v>0.7</v>
      </c>
      <c r="T44" s="12">
        <v>35</v>
      </c>
      <c r="U44" s="12" t="s">
        <v>69</v>
      </c>
      <c r="V44" s="16" t="s">
        <v>69</v>
      </c>
      <c r="W44" s="17" t="s">
        <v>508</v>
      </c>
      <c r="X44" s="13" t="s">
        <v>759</v>
      </c>
      <c r="Y44" s="30">
        <v>60058</v>
      </c>
      <c r="Z44" s="18">
        <v>1741557323</v>
      </c>
      <c r="AA44" s="18" t="s">
        <v>760</v>
      </c>
      <c r="AB44" s="18" t="s">
        <v>759</v>
      </c>
      <c r="AC44" s="30">
        <v>1</v>
      </c>
      <c r="AD44" s="18" t="s">
        <v>512</v>
      </c>
      <c r="AE44" s="18" t="s">
        <v>513</v>
      </c>
      <c r="AF44" s="18" t="s">
        <v>761</v>
      </c>
      <c r="AG44" s="30">
        <v>4</v>
      </c>
      <c r="AH44" s="18" t="s">
        <v>762</v>
      </c>
      <c r="AI44" s="18" t="s">
        <v>516</v>
      </c>
      <c r="AJ44" s="18" t="s">
        <v>517</v>
      </c>
      <c r="AK44" s="18">
        <v>3.65596186106925E-4</v>
      </c>
      <c r="AL44" s="18">
        <v>3.4341727491644399E-4</v>
      </c>
      <c r="AM44" s="18">
        <v>3.4459356980148001E-4</v>
      </c>
      <c r="AN44" s="18">
        <v>0.327060810833527</v>
      </c>
      <c r="AO44" s="18">
        <v>0.73935017107903378</v>
      </c>
      <c r="AP44" s="18">
        <v>0.69449745541576657</v>
      </c>
      <c r="AQ44" s="18">
        <v>0.69687629266172302</v>
      </c>
      <c r="AR44" s="18"/>
      <c r="AS44" s="18"/>
      <c r="AT44" s="19" t="s">
        <v>71</v>
      </c>
      <c r="AU44" s="19" t="s">
        <v>71</v>
      </c>
      <c r="AV44" s="19" t="s">
        <v>72</v>
      </c>
      <c r="AW44" s="19" t="s">
        <v>72</v>
      </c>
      <c r="AX44" s="30">
        <v>1</v>
      </c>
      <c r="AY44" s="31" t="s">
        <v>518</v>
      </c>
      <c r="AZ44" s="31"/>
      <c r="BA44" s="31"/>
      <c r="BB44" s="31"/>
      <c r="BC44" s="31"/>
      <c r="BD44" s="31"/>
    </row>
    <row r="45" spans="1:56" ht="16" x14ac:dyDescent="0.2">
      <c r="A45" s="1"/>
      <c r="B45" s="20">
        <v>22013002</v>
      </c>
      <c r="C45" s="21" t="s">
        <v>763</v>
      </c>
      <c r="D45" s="22" t="s">
        <v>764</v>
      </c>
      <c r="E45" s="23">
        <v>160</v>
      </c>
      <c r="F45" s="24" t="s">
        <v>522</v>
      </c>
      <c r="G45" s="24" t="s">
        <v>75</v>
      </c>
      <c r="H45" s="24">
        <v>8.07</v>
      </c>
      <c r="I45" s="25" t="s">
        <v>505</v>
      </c>
      <c r="J45" s="24" t="s">
        <v>506</v>
      </c>
      <c r="K45" s="24">
        <v>5.0000000000000001E-4</v>
      </c>
      <c r="L45" s="24">
        <v>0</v>
      </c>
      <c r="M45" s="24">
        <v>1.4E-3</v>
      </c>
      <c r="N45" s="24">
        <v>1.4E-3</v>
      </c>
      <c r="O45" s="24">
        <v>5.0000000000000001E-4</v>
      </c>
      <c r="P45" s="24">
        <v>2.2000000000000001E-3</v>
      </c>
      <c r="Q45" s="24">
        <v>2.9999999999999997E-4</v>
      </c>
      <c r="R45" s="24" t="s">
        <v>765</v>
      </c>
      <c r="S45" s="26">
        <f t="shared" si="1"/>
        <v>0.86399999999999999</v>
      </c>
      <c r="T45" s="23">
        <v>36</v>
      </c>
      <c r="U45" s="23" t="s">
        <v>69</v>
      </c>
      <c r="V45" s="27" t="s">
        <v>69</v>
      </c>
      <c r="W45" s="28" t="s">
        <v>508</v>
      </c>
      <c r="X45" s="24" t="s">
        <v>766</v>
      </c>
      <c r="Y45" s="32">
        <v>60069</v>
      </c>
      <c r="Z45" s="33">
        <v>1741567835</v>
      </c>
      <c r="AA45" s="33" t="s">
        <v>767</v>
      </c>
      <c r="AB45" s="33" t="s">
        <v>766</v>
      </c>
      <c r="AC45" s="32">
        <v>1</v>
      </c>
      <c r="AD45" s="33" t="s">
        <v>512</v>
      </c>
      <c r="AE45" s="33" t="s">
        <v>513</v>
      </c>
      <c r="AF45" s="33" t="s">
        <v>574</v>
      </c>
      <c r="AG45" s="32">
        <v>2</v>
      </c>
      <c r="AH45" s="33" t="s">
        <v>768</v>
      </c>
      <c r="AI45" s="33" t="s">
        <v>516</v>
      </c>
      <c r="AJ45" s="33" t="s">
        <v>517</v>
      </c>
      <c r="AK45" s="33">
        <v>4.8922662892786795E-4</v>
      </c>
      <c r="AL45" s="33">
        <v>1.4346078686320179E-3</v>
      </c>
      <c r="AM45" s="33">
        <v>3.3966797740385402E-4</v>
      </c>
      <c r="AN45" s="33">
        <v>0.15006300243135159</v>
      </c>
      <c r="AO45" s="33">
        <v>0.99802511307231545</v>
      </c>
      <c r="AP45" s="33">
        <v>2.926608233577991</v>
      </c>
      <c r="AQ45" s="33">
        <v>0.69292461103033731</v>
      </c>
      <c r="AR45" s="33"/>
      <c r="AS45" s="33"/>
      <c r="AT45" s="19" t="s">
        <v>71</v>
      </c>
      <c r="AU45" s="19" t="s">
        <v>71</v>
      </c>
      <c r="AV45" s="19" t="s">
        <v>72</v>
      </c>
      <c r="AW45" s="19" t="s">
        <v>72</v>
      </c>
      <c r="AX45" s="30">
        <v>1</v>
      </c>
      <c r="AY45" s="31" t="s">
        <v>518</v>
      </c>
      <c r="AZ45" s="31"/>
      <c r="BA45" s="31"/>
      <c r="BB45" s="31"/>
      <c r="BC45" s="31"/>
      <c r="BD45" s="31"/>
    </row>
    <row r="46" spans="1:56" ht="16" x14ac:dyDescent="0.2">
      <c r="A46" s="1"/>
      <c r="B46" s="9">
        <v>22015198</v>
      </c>
      <c r="C46" s="10" t="s">
        <v>769</v>
      </c>
      <c r="D46" s="11" t="s">
        <v>770</v>
      </c>
      <c r="E46" s="12">
        <v>148</v>
      </c>
      <c r="F46" s="13" t="s">
        <v>522</v>
      </c>
      <c r="G46" s="13" t="s">
        <v>65</v>
      </c>
      <c r="H46" s="13">
        <v>8.1300000000000008</v>
      </c>
      <c r="I46" s="14" t="s">
        <v>505</v>
      </c>
      <c r="J46" s="13" t="s">
        <v>506</v>
      </c>
      <c r="K46" s="13">
        <v>2.0000000000000001E-4</v>
      </c>
      <c r="L46" s="13">
        <v>0</v>
      </c>
      <c r="M46" s="13">
        <v>0</v>
      </c>
      <c r="N46" s="13">
        <v>0</v>
      </c>
      <c r="O46" s="13">
        <v>2.0000000000000001E-4</v>
      </c>
      <c r="P46" s="13">
        <v>5.0000000000000001E-4</v>
      </c>
      <c r="Q46" s="13">
        <v>2.9999999999999997E-4</v>
      </c>
      <c r="R46" s="13" t="s">
        <v>83</v>
      </c>
      <c r="S46" s="15">
        <f t="shared" si="1"/>
        <v>0.4</v>
      </c>
      <c r="T46" s="12">
        <v>37</v>
      </c>
      <c r="U46" s="12" t="s">
        <v>69</v>
      </c>
      <c r="V46" s="16" t="s">
        <v>69</v>
      </c>
      <c r="W46" s="17" t="s">
        <v>508</v>
      </c>
      <c r="X46" s="13" t="s">
        <v>771</v>
      </c>
      <c r="Y46" s="30">
        <v>60096</v>
      </c>
      <c r="Z46" s="18">
        <v>1741594319</v>
      </c>
      <c r="AA46" s="18" t="s">
        <v>772</v>
      </c>
      <c r="AB46" s="18" t="s">
        <v>771</v>
      </c>
      <c r="AC46" s="30">
        <v>1</v>
      </c>
      <c r="AD46" s="18" t="s">
        <v>512</v>
      </c>
      <c r="AE46" s="18" t="s">
        <v>513</v>
      </c>
      <c r="AF46" s="18" t="s">
        <v>773</v>
      </c>
      <c r="AG46" s="30">
        <v>4</v>
      </c>
      <c r="AH46" s="18" t="s">
        <v>774</v>
      </c>
      <c r="AI46" s="18" t="s">
        <v>544</v>
      </c>
      <c r="AJ46" s="18" t="s">
        <v>545</v>
      </c>
      <c r="AK46" s="18">
        <v>2.3437838221714499E-4</v>
      </c>
      <c r="AL46" s="18">
        <v>1.4591446753983999E-5</v>
      </c>
      <c r="AM46" s="18">
        <v>3.3703204869892398E-4</v>
      </c>
      <c r="AN46" s="18">
        <v>0.57513817197816064</v>
      </c>
      <c r="AO46" s="18">
        <v>0.48426854429397131</v>
      </c>
      <c r="AP46" s="18">
        <v>3.0148593960974641E-2</v>
      </c>
      <c r="AQ46" s="18">
        <v>0.69636976780831927</v>
      </c>
      <c r="AR46" s="18"/>
      <c r="AS46" s="18"/>
      <c r="AT46" s="19" t="s">
        <v>71</v>
      </c>
      <c r="AU46" s="19" t="s">
        <v>71</v>
      </c>
      <c r="AV46" s="19" t="s">
        <v>72</v>
      </c>
      <c r="AW46" s="19" t="s">
        <v>72</v>
      </c>
      <c r="AX46" s="30">
        <v>1</v>
      </c>
      <c r="AY46" s="31" t="s">
        <v>518</v>
      </c>
      <c r="AZ46" s="31"/>
      <c r="BA46" s="31"/>
      <c r="BB46" s="31"/>
      <c r="BC46" s="31"/>
      <c r="BD46" s="31"/>
    </row>
    <row r="47" spans="1:56" ht="16" x14ac:dyDescent="0.2">
      <c r="A47" s="1"/>
      <c r="B47" s="20">
        <v>22015519</v>
      </c>
      <c r="C47" s="21" t="s">
        <v>775</v>
      </c>
      <c r="D47" s="22" t="s">
        <v>776</v>
      </c>
      <c r="E47" s="23">
        <v>116</v>
      </c>
      <c r="F47" s="24" t="s">
        <v>522</v>
      </c>
      <c r="G47" s="24" t="s">
        <v>65</v>
      </c>
      <c r="H47" s="24">
        <v>8.1300000000000008</v>
      </c>
      <c r="I47" s="25" t="s">
        <v>505</v>
      </c>
      <c r="J47" s="24" t="s">
        <v>506</v>
      </c>
      <c r="K47" s="24">
        <v>2.0000000000000001E-4</v>
      </c>
      <c r="L47" s="24">
        <v>0</v>
      </c>
      <c r="M47" s="24">
        <v>2.3E-3</v>
      </c>
      <c r="N47" s="24">
        <v>2.3E-3</v>
      </c>
      <c r="O47" s="24">
        <v>2.0000000000000001E-4</v>
      </c>
      <c r="P47" s="24">
        <v>2.8E-3</v>
      </c>
      <c r="Q47" s="24">
        <v>2.9999999999999997E-4</v>
      </c>
      <c r="R47" s="24" t="s">
        <v>777</v>
      </c>
      <c r="S47" s="26">
        <f t="shared" si="1"/>
        <v>0.89300000000000002</v>
      </c>
      <c r="T47" s="23">
        <v>38</v>
      </c>
      <c r="U47" s="23" t="s">
        <v>69</v>
      </c>
      <c r="V47" s="27" t="s">
        <v>69</v>
      </c>
      <c r="W47" s="28" t="s">
        <v>508</v>
      </c>
      <c r="X47" s="24" t="s">
        <v>778</v>
      </c>
      <c r="Y47" s="32">
        <v>60121</v>
      </c>
      <c r="Z47" s="33">
        <v>1741598195</v>
      </c>
      <c r="AA47" s="33" t="s">
        <v>779</v>
      </c>
      <c r="AB47" s="33" t="s">
        <v>778</v>
      </c>
      <c r="AC47" s="32">
        <v>1</v>
      </c>
      <c r="AD47" s="33" t="s">
        <v>512</v>
      </c>
      <c r="AE47" s="33" t="s">
        <v>513</v>
      </c>
      <c r="AF47" s="33" t="s">
        <v>780</v>
      </c>
      <c r="AG47" s="32">
        <v>3</v>
      </c>
      <c r="AH47" s="33" t="s">
        <v>781</v>
      </c>
      <c r="AI47" s="33" t="s">
        <v>544</v>
      </c>
      <c r="AJ47" s="33" t="s">
        <v>545</v>
      </c>
      <c r="AK47" s="33">
        <v>2.2151327717500401E-4</v>
      </c>
      <c r="AL47" s="33">
        <v>2.2777311065175728E-3</v>
      </c>
      <c r="AM47" s="33">
        <v>3.3516465876333798E-4</v>
      </c>
      <c r="AN47" s="33">
        <v>0.1182485145026667</v>
      </c>
      <c r="AO47" s="33">
        <v>0.4647961409270146</v>
      </c>
      <c r="AP47" s="33">
        <v>4.7793100345059152</v>
      </c>
      <c r="AQ47" s="33">
        <v>0.70326818308612926</v>
      </c>
      <c r="AR47" s="33"/>
      <c r="AS47" s="33"/>
      <c r="AT47" s="19" t="s">
        <v>71</v>
      </c>
      <c r="AU47" s="19" t="s">
        <v>71</v>
      </c>
      <c r="AV47" s="19" t="s">
        <v>72</v>
      </c>
      <c r="AW47" s="19" t="s">
        <v>72</v>
      </c>
      <c r="AX47" s="30">
        <v>1</v>
      </c>
      <c r="AY47" s="31" t="s">
        <v>518</v>
      </c>
      <c r="AZ47" s="31"/>
      <c r="BA47" s="31"/>
      <c r="BB47" s="31"/>
      <c r="BC47" s="31"/>
      <c r="BD47" s="31"/>
    </row>
    <row r="48" spans="1:56" ht="16" x14ac:dyDescent="0.2">
      <c r="A48" s="1"/>
      <c r="B48" s="9">
        <v>22015189</v>
      </c>
      <c r="C48" s="10" t="s">
        <v>782</v>
      </c>
      <c r="D48" s="11" t="s">
        <v>783</v>
      </c>
      <c r="E48" s="12">
        <v>74</v>
      </c>
      <c r="F48" s="13" t="s">
        <v>522</v>
      </c>
      <c r="G48" s="13" t="s">
        <v>65</v>
      </c>
      <c r="H48" s="13">
        <v>8.1199999999999992</v>
      </c>
      <c r="I48" s="14" t="s">
        <v>505</v>
      </c>
      <c r="J48" s="13" t="s">
        <v>506</v>
      </c>
      <c r="K48" s="13">
        <v>2.0000000000000001E-4</v>
      </c>
      <c r="L48" s="13">
        <v>0</v>
      </c>
      <c r="M48" s="13">
        <v>0</v>
      </c>
      <c r="N48" s="13">
        <v>0</v>
      </c>
      <c r="O48" s="13">
        <v>2.0000000000000001E-4</v>
      </c>
      <c r="P48" s="13">
        <v>5.0000000000000001E-4</v>
      </c>
      <c r="Q48" s="13">
        <v>2.9999999999999997E-4</v>
      </c>
      <c r="R48" s="13" t="s">
        <v>83</v>
      </c>
      <c r="S48" s="15">
        <f t="shared" si="1"/>
        <v>0.4</v>
      </c>
      <c r="T48" s="12">
        <v>39</v>
      </c>
      <c r="U48" s="12" t="s">
        <v>69</v>
      </c>
      <c r="V48" s="16" t="s">
        <v>69</v>
      </c>
      <c r="W48" s="17" t="s">
        <v>508</v>
      </c>
      <c r="X48" s="13" t="s">
        <v>784</v>
      </c>
      <c r="Y48" s="30">
        <v>60094</v>
      </c>
      <c r="Z48" s="18">
        <v>1741594211</v>
      </c>
      <c r="AA48" s="18" t="s">
        <v>785</v>
      </c>
      <c r="AB48" s="18" t="s">
        <v>784</v>
      </c>
      <c r="AC48" s="30">
        <v>1</v>
      </c>
      <c r="AD48" s="18" t="s">
        <v>512</v>
      </c>
      <c r="AE48" s="18" t="s">
        <v>513</v>
      </c>
      <c r="AF48" s="18" t="s">
        <v>658</v>
      </c>
      <c r="AG48" s="30">
        <v>4</v>
      </c>
      <c r="AH48" s="18" t="s">
        <v>786</v>
      </c>
      <c r="AI48" s="18" t="s">
        <v>544</v>
      </c>
      <c r="AJ48" s="18" t="s">
        <v>545</v>
      </c>
      <c r="AK48" s="18">
        <v>2.1550514961757999E-4</v>
      </c>
      <c r="AL48" s="18">
        <v>1.3972741422651E-5</v>
      </c>
      <c r="AM48" s="18">
        <v>3.31676382961852E-4</v>
      </c>
      <c r="AN48" s="18">
        <v>0.59106095832858407</v>
      </c>
      <c r="AO48" s="18">
        <v>0.44522288001532567</v>
      </c>
      <c r="AP48" s="18">
        <v>2.8866986190081441E-2</v>
      </c>
      <c r="AQ48" s="18">
        <v>0.68522684825576685</v>
      </c>
      <c r="AR48" s="18"/>
      <c r="AS48" s="18"/>
      <c r="AT48" s="19" t="s">
        <v>71</v>
      </c>
      <c r="AU48" s="19" t="s">
        <v>71</v>
      </c>
      <c r="AV48" s="19" t="s">
        <v>72</v>
      </c>
      <c r="AW48" s="19" t="s">
        <v>72</v>
      </c>
      <c r="AX48" s="30">
        <v>1</v>
      </c>
      <c r="AY48" s="31" t="s">
        <v>518</v>
      </c>
      <c r="AZ48" s="31"/>
      <c r="BA48" s="31"/>
      <c r="BB48" s="31"/>
      <c r="BC48" s="31"/>
      <c r="BD48" s="31"/>
    </row>
    <row r="49" spans="1:56" ht="16" x14ac:dyDescent="0.2">
      <c r="A49" s="1"/>
      <c r="B49" s="20">
        <v>22015011</v>
      </c>
      <c r="C49" s="21" t="s">
        <v>787</v>
      </c>
      <c r="D49" s="22" t="s">
        <v>788</v>
      </c>
      <c r="E49" s="23">
        <v>61</v>
      </c>
      <c r="F49" s="24" t="s">
        <v>522</v>
      </c>
      <c r="G49" s="24" t="s">
        <v>115</v>
      </c>
      <c r="H49" s="24">
        <v>8.1199999999999992</v>
      </c>
      <c r="I49" s="25" t="s">
        <v>505</v>
      </c>
      <c r="J49" s="24" t="s">
        <v>506</v>
      </c>
      <c r="K49" s="24">
        <v>2.0000000000000001E-4</v>
      </c>
      <c r="L49" s="24">
        <v>0</v>
      </c>
      <c r="M49" s="24">
        <v>1E-4</v>
      </c>
      <c r="N49" s="24">
        <v>1E-4</v>
      </c>
      <c r="O49" s="24">
        <v>2.0000000000000001E-4</v>
      </c>
      <c r="P49" s="24">
        <v>5.9999999999999995E-4</v>
      </c>
      <c r="Q49" s="24">
        <v>2.9999999999999997E-4</v>
      </c>
      <c r="R49" s="24" t="s">
        <v>106</v>
      </c>
      <c r="S49" s="26">
        <f t="shared" si="1"/>
        <v>0.5</v>
      </c>
      <c r="T49" s="23">
        <v>39</v>
      </c>
      <c r="U49" s="23" t="s">
        <v>69</v>
      </c>
      <c r="V49" s="27" t="s">
        <v>69</v>
      </c>
      <c r="W49" s="28" t="s">
        <v>508</v>
      </c>
      <c r="X49" s="24" t="s">
        <v>789</v>
      </c>
      <c r="Y49" s="32">
        <v>60091</v>
      </c>
      <c r="Z49" s="33">
        <v>1741592063</v>
      </c>
      <c r="AA49" s="33" t="s">
        <v>790</v>
      </c>
      <c r="AB49" s="33" t="s">
        <v>789</v>
      </c>
      <c r="AC49" s="32">
        <v>1</v>
      </c>
      <c r="AD49" s="33" t="s">
        <v>512</v>
      </c>
      <c r="AE49" s="33" t="s">
        <v>513</v>
      </c>
      <c r="AF49" s="33" t="s">
        <v>632</v>
      </c>
      <c r="AG49" s="32">
        <v>4</v>
      </c>
      <c r="AH49" s="33" t="s">
        <v>791</v>
      </c>
      <c r="AI49" s="33" t="s">
        <v>528</v>
      </c>
      <c r="AJ49" s="33" t="s">
        <v>620</v>
      </c>
      <c r="AK49" s="33">
        <v>2.0673493829352499E-4</v>
      </c>
      <c r="AL49" s="33">
        <v>5.4555885534088002E-5</v>
      </c>
      <c r="AM49" s="33">
        <v>3.31707931977701E-4</v>
      </c>
      <c r="AN49" s="33">
        <v>0.55937374021506925</v>
      </c>
      <c r="AO49" s="33">
        <v>0.42707456474510253</v>
      </c>
      <c r="AP49" s="33">
        <v>0.1127019518862043</v>
      </c>
      <c r="AQ49" s="33">
        <v>0.68524469952310763</v>
      </c>
      <c r="AR49" s="33"/>
      <c r="AS49" s="33"/>
      <c r="AT49" s="19" t="s">
        <v>71</v>
      </c>
      <c r="AU49" s="19" t="s">
        <v>71</v>
      </c>
      <c r="AV49" s="19" t="s">
        <v>72</v>
      </c>
      <c r="AW49" s="19" t="s">
        <v>72</v>
      </c>
      <c r="AX49" s="30">
        <v>1</v>
      </c>
      <c r="AY49" s="31" t="s">
        <v>518</v>
      </c>
      <c r="AZ49" s="31"/>
      <c r="BA49" s="31"/>
      <c r="BB49" s="31"/>
      <c r="BC49" s="31"/>
      <c r="BD49" s="31"/>
    </row>
    <row r="50" spans="1:56" ht="16" x14ac:dyDescent="0.2">
      <c r="A50" s="1"/>
      <c r="B50" s="9">
        <v>22009424</v>
      </c>
      <c r="C50" s="10" t="s">
        <v>792</v>
      </c>
      <c r="D50" s="11" t="s">
        <v>793</v>
      </c>
      <c r="E50" s="12">
        <v>102</v>
      </c>
      <c r="F50" s="13" t="s">
        <v>522</v>
      </c>
      <c r="G50" s="13" t="s">
        <v>65</v>
      </c>
      <c r="H50" s="13">
        <v>8.0500000000000007</v>
      </c>
      <c r="I50" s="14" t="s">
        <v>505</v>
      </c>
      <c r="J50" s="13" t="s">
        <v>506</v>
      </c>
      <c r="K50" s="13">
        <v>2.0000000000000001E-4</v>
      </c>
      <c r="L50" s="13">
        <v>0</v>
      </c>
      <c r="M50" s="13">
        <v>1E-4</v>
      </c>
      <c r="N50" s="13">
        <v>1E-4</v>
      </c>
      <c r="O50" s="13">
        <v>2.0000000000000001E-4</v>
      </c>
      <c r="P50" s="13">
        <v>5.9999999999999995E-4</v>
      </c>
      <c r="Q50" s="13">
        <v>2.9999999999999997E-4</v>
      </c>
      <c r="R50" s="13" t="s">
        <v>106</v>
      </c>
      <c r="S50" s="15">
        <f t="shared" si="1"/>
        <v>0.5</v>
      </c>
      <c r="T50" s="12">
        <v>41</v>
      </c>
      <c r="U50" s="12" t="s">
        <v>69</v>
      </c>
      <c r="V50" s="16" t="s">
        <v>69</v>
      </c>
      <c r="W50" s="17" t="s">
        <v>508</v>
      </c>
      <c r="X50" s="13" t="s">
        <v>794</v>
      </c>
      <c r="Y50" s="30">
        <v>59997</v>
      </c>
      <c r="Z50" s="18">
        <v>1741524659</v>
      </c>
      <c r="AA50" s="18" t="s">
        <v>795</v>
      </c>
      <c r="AB50" s="18" t="s">
        <v>794</v>
      </c>
      <c r="AC50" s="30">
        <v>1</v>
      </c>
      <c r="AD50" s="18" t="s">
        <v>512</v>
      </c>
      <c r="AE50" s="18" t="s">
        <v>513</v>
      </c>
      <c r="AF50" s="18" t="s">
        <v>796</v>
      </c>
      <c r="AG50" s="30">
        <v>4</v>
      </c>
      <c r="AH50" s="18" t="s">
        <v>797</v>
      </c>
      <c r="AI50" s="18" t="s">
        <v>544</v>
      </c>
      <c r="AJ50" s="18" t="s">
        <v>545</v>
      </c>
      <c r="AK50" s="18">
        <v>2.3940468522597801E-4</v>
      </c>
      <c r="AL50" s="18">
        <v>5.0885957188537997E-5</v>
      </c>
      <c r="AM50" s="18">
        <v>3.2951395184295501E-4</v>
      </c>
      <c r="AN50" s="18">
        <v>0.53164167367574033</v>
      </c>
      <c r="AO50" s="18">
        <v>0.51263403607244062</v>
      </c>
      <c r="AP50" s="18">
        <v>0.1089614164749816</v>
      </c>
      <c r="AQ50" s="18">
        <v>0.7055837980613765</v>
      </c>
      <c r="AR50" s="18"/>
      <c r="AS50" s="18"/>
      <c r="AT50" s="19" t="s">
        <v>71</v>
      </c>
      <c r="AU50" s="19" t="s">
        <v>71</v>
      </c>
      <c r="AV50" s="19" t="s">
        <v>72</v>
      </c>
      <c r="AW50" s="19" t="s">
        <v>72</v>
      </c>
      <c r="AX50" s="30">
        <v>1</v>
      </c>
      <c r="AY50" s="31" t="s">
        <v>518</v>
      </c>
      <c r="AZ50" s="31"/>
      <c r="BA50" s="31"/>
      <c r="BB50" s="31"/>
      <c r="BC50" s="31"/>
      <c r="BD50" s="31"/>
    </row>
    <row r="51" spans="1:56" ht="16" x14ac:dyDescent="0.2">
      <c r="A51" s="1"/>
      <c r="B51" s="20">
        <v>22010890</v>
      </c>
      <c r="C51" s="21" t="s">
        <v>798</v>
      </c>
      <c r="D51" s="22" t="s">
        <v>799</v>
      </c>
      <c r="E51" s="23">
        <v>42</v>
      </c>
      <c r="F51" s="24" t="s">
        <v>522</v>
      </c>
      <c r="G51" s="24" t="s">
        <v>115</v>
      </c>
      <c r="H51" s="24">
        <v>8.07</v>
      </c>
      <c r="I51" s="25" t="s">
        <v>505</v>
      </c>
      <c r="J51" s="24" t="s">
        <v>506</v>
      </c>
      <c r="K51" s="24">
        <v>4.0000000000000002E-4</v>
      </c>
      <c r="L51" s="24">
        <v>0</v>
      </c>
      <c r="M51" s="24">
        <v>1E-4</v>
      </c>
      <c r="N51" s="24">
        <v>1E-4</v>
      </c>
      <c r="O51" s="24">
        <v>4.0000000000000002E-4</v>
      </c>
      <c r="P51" s="24">
        <v>8.0000000000000004E-4</v>
      </c>
      <c r="Q51" s="24">
        <v>2.9999999999999997E-4</v>
      </c>
      <c r="R51" s="24" t="s">
        <v>800</v>
      </c>
      <c r="S51" s="26">
        <f t="shared" si="1"/>
        <v>0.625</v>
      </c>
      <c r="T51" s="23">
        <v>42</v>
      </c>
      <c r="U51" s="23" t="s">
        <v>69</v>
      </c>
      <c r="V51" s="27" t="s">
        <v>69</v>
      </c>
      <c r="W51" s="28" t="s">
        <v>508</v>
      </c>
      <c r="X51" s="24" t="s">
        <v>801</v>
      </c>
      <c r="Y51" s="32">
        <v>60041</v>
      </c>
      <c r="Z51" s="33">
        <v>1741542395</v>
      </c>
      <c r="AA51" s="33" t="s">
        <v>802</v>
      </c>
      <c r="AB51" s="33" t="s">
        <v>801</v>
      </c>
      <c r="AC51" s="32">
        <v>1</v>
      </c>
      <c r="AD51" s="33" t="s">
        <v>512</v>
      </c>
      <c r="AE51" s="33" t="s">
        <v>513</v>
      </c>
      <c r="AF51" s="33" t="s">
        <v>803</v>
      </c>
      <c r="AG51" s="32">
        <v>2</v>
      </c>
      <c r="AH51" s="33" t="s">
        <v>804</v>
      </c>
      <c r="AI51" s="33" t="s">
        <v>528</v>
      </c>
      <c r="AJ51" s="33" t="s">
        <v>620</v>
      </c>
      <c r="AK51" s="33">
        <v>3.66300845066868E-4</v>
      </c>
      <c r="AL51" s="33">
        <v>6.9816727799559995E-5</v>
      </c>
      <c r="AM51" s="33">
        <v>3.2857824092941801E-4</v>
      </c>
      <c r="AN51" s="33">
        <v>0.4296848956167294</v>
      </c>
      <c r="AO51" s="33">
        <v>0.7404305871795327</v>
      </c>
      <c r="AP51" s="33">
        <v>0.14112563881785481</v>
      </c>
      <c r="AQ51" s="33">
        <v>0.66417913892984493</v>
      </c>
      <c r="AR51" s="33"/>
      <c r="AS51" s="33"/>
      <c r="AT51" s="19" t="s">
        <v>71</v>
      </c>
      <c r="AU51" s="19" t="s">
        <v>71</v>
      </c>
      <c r="AV51" s="19" t="s">
        <v>72</v>
      </c>
      <c r="AW51" s="19" t="s">
        <v>72</v>
      </c>
      <c r="AX51" s="30">
        <v>1</v>
      </c>
      <c r="AY51" s="31" t="s">
        <v>518</v>
      </c>
      <c r="AZ51" s="31"/>
      <c r="BA51" s="31"/>
      <c r="BB51" s="31"/>
      <c r="BC51" s="31"/>
      <c r="BD51" s="31"/>
    </row>
    <row r="52" spans="1:56" ht="16" x14ac:dyDescent="0.2">
      <c r="A52" s="1"/>
      <c r="B52" s="9">
        <v>22015373</v>
      </c>
      <c r="C52" s="10" t="s">
        <v>805</v>
      </c>
      <c r="D52" s="11" t="s">
        <v>806</v>
      </c>
      <c r="E52" s="12">
        <v>21</v>
      </c>
      <c r="F52" s="13" t="s">
        <v>522</v>
      </c>
      <c r="G52" s="13" t="s">
        <v>75</v>
      </c>
      <c r="H52" s="13">
        <v>8.1300000000000008</v>
      </c>
      <c r="I52" s="14" t="s">
        <v>505</v>
      </c>
      <c r="J52" s="13" t="s">
        <v>506</v>
      </c>
      <c r="K52" s="13">
        <v>2.9999999999999997E-4</v>
      </c>
      <c r="L52" s="13">
        <v>0</v>
      </c>
      <c r="M52" s="13">
        <v>5.9999999999999995E-4</v>
      </c>
      <c r="N52" s="13">
        <v>5.9999999999999995E-4</v>
      </c>
      <c r="O52" s="13">
        <v>2.9999999999999997E-4</v>
      </c>
      <c r="P52" s="13">
        <v>1.1999999999999999E-3</v>
      </c>
      <c r="Q52" s="13">
        <v>2.9999999999999997E-4</v>
      </c>
      <c r="R52" s="13" t="s">
        <v>185</v>
      </c>
      <c r="S52" s="15">
        <f t="shared" si="1"/>
        <v>0.75</v>
      </c>
      <c r="T52" s="12">
        <v>43</v>
      </c>
      <c r="U52" s="12" t="s">
        <v>69</v>
      </c>
      <c r="V52" s="16" t="s">
        <v>69</v>
      </c>
      <c r="W52" s="17" t="s">
        <v>508</v>
      </c>
      <c r="X52" s="13" t="s">
        <v>807</v>
      </c>
      <c r="Y52" s="30">
        <v>60108</v>
      </c>
      <c r="Z52" s="18">
        <v>1741596419</v>
      </c>
      <c r="AA52" s="18" t="s">
        <v>808</v>
      </c>
      <c r="AB52" s="18" t="s">
        <v>807</v>
      </c>
      <c r="AC52" s="30">
        <v>1</v>
      </c>
      <c r="AD52" s="18" t="s">
        <v>512</v>
      </c>
      <c r="AE52" s="18" t="s">
        <v>513</v>
      </c>
      <c r="AF52" s="18" t="s">
        <v>796</v>
      </c>
      <c r="AG52" s="30">
        <v>4</v>
      </c>
      <c r="AH52" s="18" t="s">
        <v>809</v>
      </c>
      <c r="AI52" s="18" t="s">
        <v>516</v>
      </c>
      <c r="AJ52" s="18" t="s">
        <v>517</v>
      </c>
      <c r="AK52" s="18">
        <v>2.7081737206631999E-4</v>
      </c>
      <c r="AL52" s="18">
        <v>5.9736172225228297E-4</v>
      </c>
      <c r="AM52" s="18">
        <v>3.2702243079600998E-4</v>
      </c>
      <c r="AN52" s="18">
        <v>0.27361279577069691</v>
      </c>
      <c r="AO52" s="18">
        <v>0.55866423716723057</v>
      </c>
      <c r="AP52" s="18">
        <v>1.232286645161188</v>
      </c>
      <c r="AQ52" s="18">
        <v>0.67460863179961117</v>
      </c>
      <c r="AR52" s="18"/>
      <c r="AS52" s="18"/>
      <c r="AT52" s="19" t="s">
        <v>71</v>
      </c>
      <c r="AU52" s="19" t="s">
        <v>71</v>
      </c>
      <c r="AV52" s="19" t="s">
        <v>72</v>
      </c>
      <c r="AW52" s="19" t="s">
        <v>72</v>
      </c>
      <c r="AX52" s="30">
        <v>1</v>
      </c>
      <c r="AY52" s="31" t="s">
        <v>518</v>
      </c>
      <c r="AZ52" s="31"/>
      <c r="BA52" s="31"/>
      <c r="BB52" s="31"/>
      <c r="BC52" s="31"/>
      <c r="BD52" s="31"/>
    </row>
    <row r="53" spans="1:56" ht="16" x14ac:dyDescent="0.2">
      <c r="A53" s="1"/>
      <c r="B53" s="20">
        <v>22015384</v>
      </c>
      <c r="C53" s="21" t="s">
        <v>810</v>
      </c>
      <c r="D53" s="22" t="s">
        <v>811</v>
      </c>
      <c r="E53" s="23">
        <v>46</v>
      </c>
      <c r="F53" s="24" t="s">
        <v>522</v>
      </c>
      <c r="G53" s="24" t="s">
        <v>65</v>
      </c>
      <c r="H53" s="24">
        <v>8.1300000000000008</v>
      </c>
      <c r="I53" s="25" t="s">
        <v>505</v>
      </c>
      <c r="J53" s="24" t="s">
        <v>506</v>
      </c>
      <c r="K53" s="24">
        <v>2.9999999999999997E-4</v>
      </c>
      <c r="L53" s="24">
        <v>0</v>
      </c>
      <c r="M53" s="24">
        <v>4.0000000000000002E-4</v>
      </c>
      <c r="N53" s="24">
        <v>4.0000000000000002E-4</v>
      </c>
      <c r="O53" s="24">
        <v>2.9999999999999997E-4</v>
      </c>
      <c r="P53" s="24">
        <v>1E-3</v>
      </c>
      <c r="Q53" s="24">
        <v>2.9999999999999997E-4</v>
      </c>
      <c r="R53" s="24" t="s">
        <v>216</v>
      </c>
      <c r="S53" s="26">
        <f t="shared" si="1"/>
        <v>0.7</v>
      </c>
      <c r="T53" s="23">
        <v>44</v>
      </c>
      <c r="U53" s="23" t="s">
        <v>69</v>
      </c>
      <c r="V53" s="27" t="s">
        <v>69</v>
      </c>
      <c r="W53" s="28" t="s">
        <v>508</v>
      </c>
      <c r="X53" s="24" t="s">
        <v>812</v>
      </c>
      <c r="Y53" s="32">
        <v>60110</v>
      </c>
      <c r="Z53" s="33">
        <v>1741596551</v>
      </c>
      <c r="AA53" s="33" t="s">
        <v>813</v>
      </c>
      <c r="AB53" s="33" t="s">
        <v>812</v>
      </c>
      <c r="AC53" s="32">
        <v>1</v>
      </c>
      <c r="AD53" s="33" t="s">
        <v>512</v>
      </c>
      <c r="AE53" s="33" t="s">
        <v>513</v>
      </c>
      <c r="AF53" s="33" t="s">
        <v>814</v>
      </c>
      <c r="AG53" s="32">
        <v>4</v>
      </c>
      <c r="AH53" s="33" t="s">
        <v>815</v>
      </c>
      <c r="AI53" s="33" t="s">
        <v>544</v>
      </c>
      <c r="AJ53" s="33" t="s">
        <v>545</v>
      </c>
      <c r="AK53" s="33">
        <v>2.6619930306269999E-4</v>
      </c>
      <c r="AL53" s="33">
        <v>4.2948904080806002E-4</v>
      </c>
      <c r="AM53" s="33">
        <v>3.22540771368834E-4</v>
      </c>
      <c r="AN53" s="33">
        <v>0.31676640015635238</v>
      </c>
      <c r="AO53" s="33">
        <v>0.54934917736745181</v>
      </c>
      <c r="AP53" s="33">
        <v>0.88632632971496195</v>
      </c>
      <c r="AQ53" s="33">
        <v>0.66561972695021654</v>
      </c>
      <c r="AR53" s="33"/>
      <c r="AS53" s="33"/>
      <c r="AT53" s="19" t="s">
        <v>71</v>
      </c>
      <c r="AU53" s="19" t="s">
        <v>71</v>
      </c>
      <c r="AV53" s="19" t="s">
        <v>72</v>
      </c>
      <c r="AW53" s="19" t="s">
        <v>72</v>
      </c>
      <c r="AX53" s="30">
        <v>1</v>
      </c>
      <c r="AY53" s="31" t="s">
        <v>518</v>
      </c>
      <c r="AZ53" s="31"/>
      <c r="BA53" s="31"/>
      <c r="BB53" s="31"/>
      <c r="BC53" s="31"/>
      <c r="BD53" s="31"/>
    </row>
    <row r="54" spans="1:56" ht="16" x14ac:dyDescent="0.2">
      <c r="A54" s="1"/>
      <c r="B54" s="9">
        <v>22010845</v>
      </c>
      <c r="C54" s="10" t="s">
        <v>816</v>
      </c>
      <c r="D54" s="11" t="s">
        <v>817</v>
      </c>
      <c r="E54" s="12">
        <v>26</v>
      </c>
      <c r="F54" s="13" t="s">
        <v>522</v>
      </c>
      <c r="G54" s="13" t="s">
        <v>75</v>
      </c>
      <c r="H54" s="13">
        <v>8.07</v>
      </c>
      <c r="I54" s="14" t="s">
        <v>505</v>
      </c>
      <c r="J54" s="13" t="s">
        <v>506</v>
      </c>
      <c r="K54" s="13">
        <v>8.0000000000000004E-4</v>
      </c>
      <c r="L54" s="13">
        <v>0</v>
      </c>
      <c r="M54" s="13">
        <v>2.0000000000000001E-4</v>
      </c>
      <c r="N54" s="13">
        <v>2.0000000000000001E-4</v>
      </c>
      <c r="O54" s="13">
        <v>8.0000000000000004E-4</v>
      </c>
      <c r="P54" s="13">
        <v>1.2999999999999999E-3</v>
      </c>
      <c r="Q54" s="13">
        <v>2.9999999999999997E-4</v>
      </c>
      <c r="R54" s="13" t="s">
        <v>222</v>
      </c>
      <c r="S54" s="15">
        <f t="shared" si="1"/>
        <v>0.76900000000000002</v>
      </c>
      <c r="T54" s="12">
        <v>45</v>
      </c>
      <c r="U54" s="12" t="s">
        <v>69</v>
      </c>
      <c r="V54" s="16" t="s">
        <v>69</v>
      </c>
      <c r="W54" s="17" t="s">
        <v>508</v>
      </c>
      <c r="X54" s="13" t="s">
        <v>818</v>
      </c>
      <c r="Y54" s="30">
        <v>60034</v>
      </c>
      <c r="Z54" s="18">
        <v>1741541843</v>
      </c>
      <c r="AA54" s="18" t="s">
        <v>819</v>
      </c>
      <c r="AB54" s="18" t="s">
        <v>818</v>
      </c>
      <c r="AC54" s="30">
        <v>1</v>
      </c>
      <c r="AD54" s="18" t="s">
        <v>512</v>
      </c>
      <c r="AE54" s="18" t="s">
        <v>513</v>
      </c>
      <c r="AF54" s="18" t="s">
        <v>732</v>
      </c>
      <c r="AG54" s="30">
        <v>4</v>
      </c>
      <c r="AH54" s="18" t="s">
        <v>820</v>
      </c>
      <c r="AI54" s="18" t="s">
        <v>516</v>
      </c>
      <c r="AJ54" s="18" t="s">
        <v>517</v>
      </c>
      <c r="AK54" s="18">
        <v>8.1650080003996001E-4</v>
      </c>
      <c r="AL54" s="18">
        <v>1.8200248677204E-4</v>
      </c>
      <c r="AM54" s="18">
        <v>3.2226947641035298E-4</v>
      </c>
      <c r="AN54" s="18">
        <v>0.24400069821556331</v>
      </c>
      <c r="AO54" s="18">
        <v>1.6631025397605179</v>
      </c>
      <c r="AP54" s="18">
        <v>0.37071463736287352</v>
      </c>
      <c r="AQ54" s="18">
        <v>0.65641966876103475</v>
      </c>
      <c r="AR54" s="18"/>
      <c r="AS54" s="18"/>
      <c r="AT54" s="19" t="s">
        <v>71</v>
      </c>
      <c r="AU54" s="19" t="s">
        <v>71</v>
      </c>
      <c r="AV54" s="19" t="s">
        <v>72</v>
      </c>
      <c r="AW54" s="19" t="s">
        <v>72</v>
      </c>
      <c r="AX54" s="30">
        <v>1</v>
      </c>
      <c r="AY54" s="31" t="s">
        <v>518</v>
      </c>
      <c r="AZ54" s="31"/>
      <c r="BA54" s="31"/>
      <c r="BB54" s="31"/>
      <c r="BC54" s="31"/>
      <c r="BD54" s="31"/>
    </row>
    <row r="55" spans="1:56" ht="16" x14ac:dyDescent="0.2">
      <c r="A55" s="1"/>
      <c r="B55" s="20">
        <v>22011609</v>
      </c>
      <c r="C55" s="21" t="s">
        <v>821</v>
      </c>
      <c r="D55" s="22" t="s">
        <v>822</v>
      </c>
      <c r="E55" s="23">
        <v>245</v>
      </c>
      <c r="F55" s="24" t="s">
        <v>522</v>
      </c>
      <c r="G55" s="24" t="s">
        <v>75</v>
      </c>
      <c r="H55" s="24">
        <v>8.07</v>
      </c>
      <c r="I55" s="25" t="s">
        <v>505</v>
      </c>
      <c r="J55" s="24" t="s">
        <v>506</v>
      </c>
      <c r="K55" s="24">
        <v>2.0000000000000001E-4</v>
      </c>
      <c r="L55" s="24">
        <v>0</v>
      </c>
      <c r="M55" s="24">
        <v>0</v>
      </c>
      <c r="N55" s="24">
        <v>0</v>
      </c>
      <c r="O55" s="24">
        <v>2.0000000000000001E-4</v>
      </c>
      <c r="P55" s="24">
        <v>5.0000000000000001E-4</v>
      </c>
      <c r="Q55" s="24">
        <v>2.9999999999999997E-4</v>
      </c>
      <c r="R55" s="24" t="s">
        <v>83</v>
      </c>
      <c r="S55" s="26">
        <f t="shared" si="1"/>
        <v>0.4</v>
      </c>
      <c r="T55" s="23">
        <v>46</v>
      </c>
      <c r="U55" s="23" t="s">
        <v>69</v>
      </c>
      <c r="V55" s="27" t="s">
        <v>69</v>
      </c>
      <c r="W55" s="28" t="s">
        <v>508</v>
      </c>
      <c r="X55" s="24" t="s">
        <v>823</v>
      </c>
      <c r="Y55" s="32">
        <v>60049</v>
      </c>
      <c r="Z55" s="33">
        <v>1741551047</v>
      </c>
      <c r="AA55" s="33" t="s">
        <v>824</v>
      </c>
      <c r="AB55" s="33" t="s">
        <v>823</v>
      </c>
      <c r="AC55" s="32">
        <v>1</v>
      </c>
      <c r="AD55" s="33" t="s">
        <v>512</v>
      </c>
      <c r="AE55" s="33" t="s">
        <v>513</v>
      </c>
      <c r="AF55" s="33" t="s">
        <v>825</v>
      </c>
      <c r="AG55" s="32">
        <v>3</v>
      </c>
      <c r="AH55" s="33" t="s">
        <v>826</v>
      </c>
      <c r="AI55" s="33" t="s">
        <v>516</v>
      </c>
      <c r="AJ55" s="33" t="s">
        <v>517</v>
      </c>
      <c r="AK55" s="33">
        <v>1.85518513082562E-4</v>
      </c>
      <c r="AL55" s="33">
        <v>1.2921811020466001E-5</v>
      </c>
      <c r="AM55" s="33">
        <v>3.2050790965065801E-4</v>
      </c>
      <c r="AN55" s="33">
        <v>0.61761056075351084</v>
      </c>
      <c r="AO55" s="33">
        <v>0.37972495664311079</v>
      </c>
      <c r="AP55" s="33">
        <v>2.644875731250208E-2</v>
      </c>
      <c r="AQ55" s="33">
        <v>0.65602537489995638</v>
      </c>
      <c r="AR55" s="33"/>
      <c r="AS55" s="33"/>
      <c r="AT55" s="19" t="s">
        <v>71</v>
      </c>
      <c r="AU55" s="19" t="s">
        <v>71</v>
      </c>
      <c r="AV55" s="19" t="s">
        <v>72</v>
      </c>
      <c r="AW55" s="19" t="s">
        <v>72</v>
      </c>
      <c r="AX55" s="30">
        <v>1</v>
      </c>
      <c r="AY55" s="31" t="s">
        <v>518</v>
      </c>
      <c r="AZ55" s="31"/>
      <c r="BA55" s="31"/>
      <c r="BB55" s="31"/>
      <c r="BC55" s="31"/>
      <c r="BD55" s="31"/>
    </row>
    <row r="56" spans="1:56" ht="16" x14ac:dyDescent="0.2">
      <c r="A56" s="1"/>
      <c r="B56" s="9">
        <v>22009358</v>
      </c>
      <c r="C56" s="10" t="s">
        <v>827</v>
      </c>
      <c r="D56" s="11" t="s">
        <v>828</v>
      </c>
      <c r="E56" s="12">
        <v>7</v>
      </c>
      <c r="F56" s="13" t="s">
        <v>522</v>
      </c>
      <c r="G56" s="13" t="s">
        <v>115</v>
      </c>
      <c r="H56" s="13">
        <v>8.0500000000000007</v>
      </c>
      <c r="I56" s="14" t="s">
        <v>505</v>
      </c>
      <c r="J56" s="13" t="s">
        <v>506</v>
      </c>
      <c r="K56" s="13">
        <v>2.0000000000000001E-4</v>
      </c>
      <c r="L56" s="13">
        <v>0</v>
      </c>
      <c r="M56" s="13">
        <v>2.9999999999999997E-4</v>
      </c>
      <c r="N56" s="13">
        <v>2.9999999999999997E-4</v>
      </c>
      <c r="O56" s="13">
        <v>2.0000000000000001E-4</v>
      </c>
      <c r="P56" s="13">
        <v>8.0000000000000004E-4</v>
      </c>
      <c r="Q56" s="13">
        <v>2.9999999999999997E-4</v>
      </c>
      <c r="R56" s="13" t="s">
        <v>800</v>
      </c>
      <c r="S56" s="15">
        <f t="shared" si="1"/>
        <v>0.625</v>
      </c>
      <c r="T56" s="12">
        <v>47</v>
      </c>
      <c r="U56" s="12" t="s">
        <v>69</v>
      </c>
      <c r="V56" s="16" t="s">
        <v>69</v>
      </c>
      <c r="W56" s="17" t="s">
        <v>508</v>
      </c>
      <c r="X56" s="13" t="s">
        <v>829</v>
      </c>
      <c r="Y56" s="30">
        <v>59990</v>
      </c>
      <c r="Z56" s="18">
        <v>1741523867</v>
      </c>
      <c r="AA56" s="18" t="s">
        <v>830</v>
      </c>
      <c r="AB56" s="18" t="s">
        <v>829</v>
      </c>
      <c r="AC56" s="30">
        <v>1</v>
      </c>
      <c r="AD56" s="18" t="s">
        <v>512</v>
      </c>
      <c r="AE56" s="18" t="s">
        <v>513</v>
      </c>
      <c r="AF56" s="18" t="s">
        <v>831</v>
      </c>
      <c r="AG56" s="30">
        <v>4</v>
      </c>
      <c r="AH56" s="18" t="s">
        <v>832</v>
      </c>
      <c r="AI56" s="18" t="s">
        <v>528</v>
      </c>
      <c r="AJ56" s="18" t="s">
        <v>620</v>
      </c>
      <c r="AK56" s="18">
        <v>2.47825861418808E-4</v>
      </c>
      <c r="AL56" s="18">
        <v>2.6536075529279599E-4</v>
      </c>
      <c r="AM56" s="18">
        <v>3.1168362044350001E-4</v>
      </c>
      <c r="AN56" s="18">
        <v>0.37785776041388769</v>
      </c>
      <c r="AO56" s="18">
        <v>0.53119110102924427</v>
      </c>
      <c r="AP56" s="18">
        <v>0.56877547390312277</v>
      </c>
      <c r="AQ56" s="18">
        <v>0.66806411795891318</v>
      </c>
      <c r="AR56" s="18"/>
      <c r="AS56" s="18"/>
      <c r="AT56" s="19" t="s">
        <v>71</v>
      </c>
      <c r="AU56" s="19" t="s">
        <v>71</v>
      </c>
      <c r="AV56" s="19" t="s">
        <v>72</v>
      </c>
      <c r="AW56" s="19" t="s">
        <v>72</v>
      </c>
      <c r="AX56" s="30">
        <v>1</v>
      </c>
      <c r="AY56" s="31" t="s">
        <v>518</v>
      </c>
      <c r="AZ56" s="31"/>
      <c r="BA56" s="31"/>
      <c r="BB56" s="31"/>
      <c r="BC56" s="31"/>
      <c r="BD56" s="31"/>
    </row>
    <row r="57" spans="1:56" ht="16" x14ac:dyDescent="0.2">
      <c r="A57" s="1"/>
      <c r="B57" s="20">
        <v>22010849</v>
      </c>
      <c r="C57" s="21" t="s">
        <v>833</v>
      </c>
      <c r="D57" s="22" t="s">
        <v>834</v>
      </c>
      <c r="E57" s="23">
        <v>28</v>
      </c>
      <c r="F57" s="24" t="s">
        <v>522</v>
      </c>
      <c r="G57" s="24" t="s">
        <v>65</v>
      </c>
      <c r="H57" s="24">
        <v>8.07</v>
      </c>
      <c r="I57" s="25" t="s">
        <v>505</v>
      </c>
      <c r="J57" s="24" t="s">
        <v>506</v>
      </c>
      <c r="K57" s="24">
        <v>8.0000000000000004E-4</v>
      </c>
      <c r="L57" s="24">
        <v>0</v>
      </c>
      <c r="M57" s="24">
        <v>1E-4</v>
      </c>
      <c r="N57" s="24">
        <v>1E-4</v>
      </c>
      <c r="O57" s="24">
        <v>8.0000000000000004E-4</v>
      </c>
      <c r="P57" s="24">
        <v>1.1999999999999999E-3</v>
      </c>
      <c r="Q57" s="24">
        <v>2.9999999999999997E-4</v>
      </c>
      <c r="R57" s="24" t="s">
        <v>185</v>
      </c>
      <c r="S57" s="26">
        <f t="shared" si="1"/>
        <v>0.75</v>
      </c>
      <c r="T57" s="23">
        <v>48</v>
      </c>
      <c r="U57" s="23" t="s">
        <v>69</v>
      </c>
      <c r="V57" s="27" t="s">
        <v>69</v>
      </c>
      <c r="W57" s="28" t="s">
        <v>508</v>
      </c>
      <c r="X57" s="24" t="s">
        <v>835</v>
      </c>
      <c r="Y57" s="32">
        <v>60035</v>
      </c>
      <c r="Z57" s="33">
        <v>1741541891</v>
      </c>
      <c r="AA57" s="33" t="s">
        <v>836</v>
      </c>
      <c r="AB57" s="33" t="s">
        <v>835</v>
      </c>
      <c r="AC57" s="32">
        <v>1</v>
      </c>
      <c r="AD57" s="33" t="s">
        <v>512</v>
      </c>
      <c r="AE57" s="33" t="s">
        <v>513</v>
      </c>
      <c r="AF57" s="33" t="s">
        <v>698</v>
      </c>
      <c r="AG57" s="32">
        <v>4</v>
      </c>
      <c r="AH57" s="33" t="s">
        <v>837</v>
      </c>
      <c r="AI57" s="33" t="s">
        <v>544</v>
      </c>
      <c r="AJ57" s="33" t="s">
        <v>545</v>
      </c>
      <c r="AK57" s="33">
        <v>8.2270040464441497E-4</v>
      </c>
      <c r="AL57" s="33">
        <v>1.07548925269327E-4</v>
      </c>
      <c r="AM57" s="33">
        <v>3.0028757248130601E-4</v>
      </c>
      <c r="AN57" s="33">
        <v>0.24402971735089221</v>
      </c>
      <c r="AO57" s="33">
        <v>1.6740966092752321</v>
      </c>
      <c r="AP57" s="33">
        <v>0.21884915834263521</v>
      </c>
      <c r="AQ57" s="33">
        <v>0.61104917909421075</v>
      </c>
      <c r="AR57" s="33"/>
      <c r="AS57" s="33"/>
      <c r="AT57" s="19" t="s">
        <v>71</v>
      </c>
      <c r="AU57" s="19" t="s">
        <v>71</v>
      </c>
      <c r="AV57" s="19" t="s">
        <v>72</v>
      </c>
      <c r="AW57" s="19" t="s">
        <v>72</v>
      </c>
      <c r="AX57" s="30">
        <v>1</v>
      </c>
      <c r="AY57" s="31" t="s">
        <v>518</v>
      </c>
      <c r="AZ57" s="31"/>
      <c r="BA57" s="31"/>
      <c r="BB57" s="31"/>
      <c r="BC57" s="31"/>
      <c r="BD57" s="31"/>
    </row>
    <row r="58" spans="1:56" ht="16" x14ac:dyDescent="0.2">
      <c r="A58" s="1"/>
      <c r="B58" s="9">
        <v>22015187</v>
      </c>
      <c r="C58" s="10" t="s">
        <v>838</v>
      </c>
      <c r="D58" s="11" t="s">
        <v>839</v>
      </c>
      <c r="E58" s="12">
        <v>77</v>
      </c>
      <c r="F58" s="13" t="s">
        <v>522</v>
      </c>
      <c r="G58" s="13" t="s">
        <v>65</v>
      </c>
      <c r="H58" s="13">
        <v>8.1199999999999992</v>
      </c>
      <c r="I58" s="14" t="s">
        <v>505</v>
      </c>
      <c r="J58" s="13" t="s">
        <v>506</v>
      </c>
      <c r="K58" s="13">
        <v>2.0000000000000001E-4</v>
      </c>
      <c r="L58" s="13">
        <v>0</v>
      </c>
      <c r="M58" s="13">
        <v>0</v>
      </c>
      <c r="N58" s="13">
        <v>0</v>
      </c>
      <c r="O58" s="13">
        <v>2.0000000000000001E-4</v>
      </c>
      <c r="P58" s="13">
        <v>5.0000000000000001E-4</v>
      </c>
      <c r="Q58" s="13">
        <v>2.9999999999999997E-4</v>
      </c>
      <c r="R58" s="13" t="s">
        <v>83</v>
      </c>
      <c r="S58" s="15">
        <f t="shared" si="1"/>
        <v>0.4</v>
      </c>
      <c r="T58" s="12">
        <v>49</v>
      </c>
      <c r="U58" s="12" t="s">
        <v>69</v>
      </c>
      <c r="V58" s="16" t="s">
        <v>69</v>
      </c>
      <c r="W58" s="17" t="s">
        <v>508</v>
      </c>
      <c r="X58" s="13" t="s">
        <v>840</v>
      </c>
      <c r="Y58" s="30">
        <v>60093</v>
      </c>
      <c r="Z58" s="18">
        <v>1741594187</v>
      </c>
      <c r="AA58" s="18" t="s">
        <v>841</v>
      </c>
      <c r="AB58" s="18" t="s">
        <v>840</v>
      </c>
      <c r="AC58" s="30">
        <v>1</v>
      </c>
      <c r="AD58" s="18" t="s">
        <v>512</v>
      </c>
      <c r="AE58" s="18" t="s">
        <v>513</v>
      </c>
      <c r="AF58" s="18" t="s">
        <v>842</v>
      </c>
      <c r="AG58" s="30">
        <v>4</v>
      </c>
      <c r="AH58" s="18" t="s">
        <v>843</v>
      </c>
      <c r="AI58" s="18" t="s">
        <v>544</v>
      </c>
      <c r="AJ58" s="18" t="s">
        <v>545</v>
      </c>
      <c r="AK58" s="18">
        <v>2.20246374730538E-4</v>
      </c>
      <c r="AL58" s="18">
        <v>1.5094983835043E-5</v>
      </c>
      <c r="AM58" s="18">
        <v>2.9941639596718498E-4</v>
      </c>
      <c r="AN58" s="18">
        <v>0.55991033964302983</v>
      </c>
      <c r="AO58" s="18">
        <v>0.45501815358874192</v>
      </c>
      <c r="AP58" s="18">
        <v>3.1185492526160659E-2</v>
      </c>
      <c r="AQ58" s="18">
        <v>0.61857951493579777</v>
      </c>
      <c r="AR58" s="18"/>
      <c r="AS58" s="18"/>
      <c r="AT58" s="19" t="s">
        <v>71</v>
      </c>
      <c r="AU58" s="19" t="s">
        <v>71</v>
      </c>
      <c r="AV58" s="19" t="s">
        <v>72</v>
      </c>
      <c r="AW58" s="19" t="s">
        <v>72</v>
      </c>
      <c r="AX58" s="30">
        <v>1</v>
      </c>
      <c r="AY58" s="31" t="s">
        <v>518</v>
      </c>
      <c r="AZ58" s="31"/>
      <c r="BA58" s="31"/>
      <c r="BB58" s="31"/>
      <c r="BC58" s="31"/>
      <c r="BD58" s="31"/>
    </row>
    <row r="59" spans="1:56" ht="16" x14ac:dyDescent="0.2">
      <c r="A59" s="1"/>
      <c r="B59" s="20">
        <v>22010667</v>
      </c>
      <c r="C59" s="21" t="s">
        <v>182</v>
      </c>
      <c r="D59" s="22" t="s">
        <v>844</v>
      </c>
      <c r="E59" s="23">
        <v>333</v>
      </c>
      <c r="F59" s="24" t="s">
        <v>522</v>
      </c>
      <c r="G59" s="24" t="s">
        <v>184</v>
      </c>
      <c r="H59" s="24">
        <v>8.06</v>
      </c>
      <c r="I59" s="25" t="s">
        <v>505</v>
      </c>
      <c r="J59" s="24" t="s">
        <v>506</v>
      </c>
      <c r="K59" s="24">
        <v>5.0000000000000001E-4</v>
      </c>
      <c r="L59" s="24">
        <v>0</v>
      </c>
      <c r="M59" s="24">
        <v>0</v>
      </c>
      <c r="N59" s="24">
        <v>0</v>
      </c>
      <c r="O59" s="24">
        <v>5.0000000000000001E-4</v>
      </c>
      <c r="P59" s="24">
        <v>8.0000000000000004E-4</v>
      </c>
      <c r="Q59" s="24">
        <v>2.9999999999999997E-4</v>
      </c>
      <c r="R59" s="24" t="s">
        <v>800</v>
      </c>
      <c r="S59" s="26">
        <f t="shared" si="1"/>
        <v>0.625</v>
      </c>
      <c r="T59" s="23">
        <v>50</v>
      </c>
      <c r="U59" s="23" t="s">
        <v>69</v>
      </c>
      <c r="V59" s="27" t="s">
        <v>69</v>
      </c>
      <c r="W59" s="28" t="s">
        <v>845</v>
      </c>
      <c r="X59" s="24" t="s">
        <v>846</v>
      </c>
      <c r="Y59" s="32">
        <v>60027</v>
      </c>
      <c r="Z59" s="33">
        <v>1741539695</v>
      </c>
      <c r="AA59" s="33" t="s">
        <v>847</v>
      </c>
      <c r="AB59" s="33" t="s">
        <v>846</v>
      </c>
      <c r="AC59" s="32">
        <v>1</v>
      </c>
      <c r="AD59" s="33" t="s">
        <v>512</v>
      </c>
      <c r="AE59" s="33" t="s">
        <v>513</v>
      </c>
      <c r="AF59" s="33" t="s">
        <v>848</v>
      </c>
      <c r="AG59" s="32">
        <v>2</v>
      </c>
      <c r="AH59" s="33" t="s">
        <v>849</v>
      </c>
      <c r="AI59" s="33" t="s">
        <v>850</v>
      </c>
      <c r="AJ59" s="33" t="s">
        <v>851</v>
      </c>
      <c r="AK59" s="33">
        <v>4.5414183639035002E-4</v>
      </c>
      <c r="AL59" s="33">
        <v>1.9225909287602E-5</v>
      </c>
      <c r="AM59" s="33">
        <v>2.9875712531008899E-4</v>
      </c>
      <c r="AN59" s="33">
        <v>0.38692850928087291</v>
      </c>
      <c r="AO59" s="33">
        <v>0.92596605121887832</v>
      </c>
      <c r="AP59" s="33">
        <v>3.9200394849399668E-2</v>
      </c>
      <c r="AQ59" s="33">
        <v>0.60914660009236921</v>
      </c>
      <c r="AR59" s="33"/>
      <c r="AS59" s="33"/>
      <c r="AT59" s="19" t="s">
        <v>71</v>
      </c>
      <c r="AU59" s="19" t="s">
        <v>71</v>
      </c>
      <c r="AV59" s="19" t="s">
        <v>72</v>
      </c>
      <c r="AW59" s="19" t="s">
        <v>72</v>
      </c>
      <c r="AX59" s="30">
        <v>1</v>
      </c>
      <c r="AY59" s="31" t="s">
        <v>518</v>
      </c>
      <c r="AZ59" s="31"/>
      <c r="BA59" s="31"/>
      <c r="BB59" s="31"/>
      <c r="BC59" s="31"/>
      <c r="BD59" s="31"/>
    </row>
    <row r="60" spans="1:56" ht="16" x14ac:dyDescent="0.2">
      <c r="A60" s="1"/>
      <c r="B60" s="9">
        <v>22009839</v>
      </c>
      <c r="C60" s="10" t="s">
        <v>852</v>
      </c>
      <c r="D60" s="11" t="s">
        <v>853</v>
      </c>
      <c r="E60" s="12">
        <v>97</v>
      </c>
      <c r="F60" s="13" t="s">
        <v>504</v>
      </c>
      <c r="G60" s="13" t="s">
        <v>65</v>
      </c>
      <c r="H60" s="13">
        <v>8.0500000000000007</v>
      </c>
      <c r="I60" s="14" t="s">
        <v>505</v>
      </c>
      <c r="J60" s="13" t="s">
        <v>506</v>
      </c>
      <c r="K60" s="13">
        <v>2.0000000000000001E-4</v>
      </c>
      <c r="L60" s="13">
        <v>0</v>
      </c>
      <c r="M60" s="13">
        <v>0</v>
      </c>
      <c r="N60" s="13">
        <v>0</v>
      </c>
      <c r="O60" s="13">
        <v>2.0000000000000001E-4</v>
      </c>
      <c r="P60" s="13">
        <v>5.0000000000000001E-4</v>
      </c>
      <c r="Q60" s="13">
        <v>2.9999999999999997E-4</v>
      </c>
      <c r="R60" s="13" t="s">
        <v>83</v>
      </c>
      <c r="S60" s="15">
        <f t="shared" si="1"/>
        <v>0.4</v>
      </c>
      <c r="T60" s="12">
        <v>51</v>
      </c>
      <c r="U60" s="12" t="s">
        <v>69</v>
      </c>
      <c r="V60" s="17" t="s">
        <v>508</v>
      </c>
      <c r="W60" s="17" t="s">
        <v>571</v>
      </c>
      <c r="X60" s="13" t="s">
        <v>854</v>
      </c>
      <c r="Y60" s="30">
        <v>60007</v>
      </c>
      <c r="Z60" s="18">
        <v>1741529687</v>
      </c>
      <c r="AA60" s="18" t="s">
        <v>855</v>
      </c>
      <c r="AB60" s="18" t="s">
        <v>856</v>
      </c>
      <c r="AC60" s="30">
        <v>1</v>
      </c>
      <c r="AD60" s="18" t="s">
        <v>512</v>
      </c>
      <c r="AE60" s="18" t="s">
        <v>513</v>
      </c>
      <c r="AF60" s="18" t="s">
        <v>857</v>
      </c>
      <c r="AG60" s="30">
        <v>3</v>
      </c>
      <c r="AH60" s="18" t="s">
        <v>858</v>
      </c>
      <c r="AI60" s="18" t="s">
        <v>544</v>
      </c>
      <c r="AJ60" s="18" t="s">
        <v>545</v>
      </c>
      <c r="AK60" s="18">
        <v>2.4705940756535998E-4</v>
      </c>
      <c r="AL60" s="18">
        <v>1.3836914048808999E-5</v>
      </c>
      <c r="AM60" s="18">
        <v>2.9480303777577399E-4</v>
      </c>
      <c r="AN60" s="18">
        <v>0.53050814760595411</v>
      </c>
      <c r="AO60" s="18">
        <v>0.52146591903671446</v>
      </c>
      <c r="AP60" s="18">
        <v>2.9205441606935539E-2</v>
      </c>
      <c r="AQ60" s="18">
        <v>0.62223794083975437</v>
      </c>
      <c r="AR60" s="18"/>
      <c r="AS60" s="18"/>
      <c r="AT60" s="19" t="s">
        <v>71</v>
      </c>
      <c r="AU60" s="19" t="s">
        <v>71</v>
      </c>
      <c r="AV60" s="19" t="s">
        <v>72</v>
      </c>
      <c r="AW60" s="19" t="s">
        <v>72</v>
      </c>
      <c r="AX60" s="30">
        <v>2</v>
      </c>
      <c r="AY60" s="31" t="s">
        <v>518</v>
      </c>
      <c r="AZ60" s="31" t="s">
        <v>519</v>
      </c>
      <c r="BA60" s="31"/>
      <c r="BB60" s="31"/>
      <c r="BC60" s="31"/>
      <c r="BD60" s="31"/>
    </row>
    <row r="61" spans="1:56" ht="16" x14ac:dyDescent="0.2">
      <c r="A61" s="1"/>
      <c r="B61" s="20">
        <v>22015375</v>
      </c>
      <c r="C61" s="21" t="s">
        <v>859</v>
      </c>
      <c r="D61" s="22" t="s">
        <v>860</v>
      </c>
      <c r="E61" s="23">
        <v>56</v>
      </c>
      <c r="F61" s="24" t="s">
        <v>522</v>
      </c>
      <c r="G61" s="24" t="s">
        <v>75</v>
      </c>
      <c r="H61" s="24">
        <v>8.1300000000000008</v>
      </c>
      <c r="I61" s="25" t="s">
        <v>505</v>
      </c>
      <c r="J61" s="24" t="s">
        <v>506</v>
      </c>
      <c r="K61" s="24">
        <v>2.9999999999999997E-4</v>
      </c>
      <c r="L61" s="24">
        <v>0</v>
      </c>
      <c r="M61" s="24">
        <v>5.0000000000000001E-4</v>
      </c>
      <c r="N61" s="24">
        <v>5.0000000000000001E-4</v>
      </c>
      <c r="O61" s="24">
        <v>2.9999999999999997E-4</v>
      </c>
      <c r="P61" s="24">
        <v>1.1000000000000001E-3</v>
      </c>
      <c r="Q61" s="24">
        <v>2.9999999999999997E-4</v>
      </c>
      <c r="R61" s="24" t="s">
        <v>213</v>
      </c>
      <c r="S61" s="26">
        <f t="shared" si="1"/>
        <v>0.72699999999999998</v>
      </c>
      <c r="T61" s="23">
        <v>51</v>
      </c>
      <c r="U61" s="23" t="s">
        <v>69</v>
      </c>
      <c r="V61" s="27" t="s">
        <v>69</v>
      </c>
      <c r="W61" s="28" t="s">
        <v>508</v>
      </c>
      <c r="X61" s="24" t="s">
        <v>861</v>
      </c>
      <c r="Y61" s="32">
        <v>60109</v>
      </c>
      <c r="Z61" s="33">
        <v>1741596443</v>
      </c>
      <c r="AA61" s="33" t="s">
        <v>862</v>
      </c>
      <c r="AB61" s="33" t="s">
        <v>861</v>
      </c>
      <c r="AC61" s="32">
        <v>1</v>
      </c>
      <c r="AD61" s="33" t="s">
        <v>512</v>
      </c>
      <c r="AE61" s="33" t="s">
        <v>513</v>
      </c>
      <c r="AF61" s="33" t="s">
        <v>589</v>
      </c>
      <c r="AG61" s="32">
        <v>4</v>
      </c>
      <c r="AH61" s="33" t="s">
        <v>863</v>
      </c>
      <c r="AI61" s="33" t="s">
        <v>516</v>
      </c>
      <c r="AJ61" s="33" t="s">
        <v>517</v>
      </c>
      <c r="AK61" s="33">
        <v>2.6789842450909902E-4</v>
      </c>
      <c r="AL61" s="33">
        <v>4.63909817612038E-4</v>
      </c>
      <c r="AM61" s="33">
        <v>2.9499524971604498E-4</v>
      </c>
      <c r="AN61" s="33">
        <v>0.28729474730187388</v>
      </c>
      <c r="AO61" s="33">
        <v>0.55315555997009747</v>
      </c>
      <c r="AP61" s="33">
        <v>0.95787907452996957</v>
      </c>
      <c r="AQ61" s="33">
        <v>0.60910497269331776</v>
      </c>
      <c r="AR61" s="33"/>
      <c r="AS61" s="33"/>
      <c r="AT61" s="19" t="s">
        <v>71</v>
      </c>
      <c r="AU61" s="19" t="s">
        <v>71</v>
      </c>
      <c r="AV61" s="19" t="s">
        <v>72</v>
      </c>
      <c r="AW61" s="19" t="s">
        <v>72</v>
      </c>
      <c r="AX61" s="30">
        <v>1</v>
      </c>
      <c r="AY61" s="31" t="s">
        <v>518</v>
      </c>
      <c r="AZ61" s="31"/>
      <c r="BA61" s="31"/>
      <c r="BB61" s="31"/>
      <c r="BC61" s="31"/>
      <c r="BD61" s="31"/>
    </row>
    <row r="62" spans="1:56" ht="16" x14ac:dyDescent="0.2">
      <c r="A62" s="1"/>
      <c r="B62" s="9">
        <v>22012108</v>
      </c>
      <c r="C62" s="10" t="s">
        <v>864</v>
      </c>
      <c r="D62" s="11" t="s">
        <v>865</v>
      </c>
      <c r="E62" s="12">
        <v>40</v>
      </c>
      <c r="F62" s="13" t="s">
        <v>504</v>
      </c>
      <c r="G62" s="13" t="s">
        <v>75</v>
      </c>
      <c r="H62" s="13">
        <v>8.07</v>
      </c>
      <c r="I62" s="14" t="s">
        <v>505</v>
      </c>
      <c r="J62" s="13" t="s">
        <v>506</v>
      </c>
      <c r="K62" s="13">
        <v>1E-4</v>
      </c>
      <c r="L62" s="13">
        <v>0</v>
      </c>
      <c r="M62" s="13">
        <v>1E-4</v>
      </c>
      <c r="N62" s="13">
        <v>1E-4</v>
      </c>
      <c r="O62" s="13">
        <v>1E-4</v>
      </c>
      <c r="P62" s="13">
        <v>5.0000000000000001E-4</v>
      </c>
      <c r="Q62" s="13">
        <v>2.9999999999999997E-4</v>
      </c>
      <c r="R62" s="13" t="s">
        <v>83</v>
      </c>
      <c r="S62" s="15">
        <f t="shared" si="1"/>
        <v>0.4</v>
      </c>
      <c r="T62" s="12">
        <v>53</v>
      </c>
      <c r="U62" s="12" t="s">
        <v>69</v>
      </c>
      <c r="V62" s="16" t="s">
        <v>69</v>
      </c>
      <c r="W62" s="17" t="s">
        <v>508</v>
      </c>
      <c r="X62" s="13" t="s">
        <v>866</v>
      </c>
      <c r="Y62" s="30">
        <v>60054</v>
      </c>
      <c r="Z62" s="18">
        <v>1741557059</v>
      </c>
      <c r="AA62" s="18" t="s">
        <v>867</v>
      </c>
      <c r="AB62" s="18" t="s">
        <v>868</v>
      </c>
      <c r="AC62" s="30">
        <v>1</v>
      </c>
      <c r="AD62" s="18" t="s">
        <v>512</v>
      </c>
      <c r="AE62" s="18" t="s">
        <v>513</v>
      </c>
      <c r="AF62" s="18" t="s">
        <v>869</v>
      </c>
      <c r="AG62" s="30">
        <v>2</v>
      </c>
      <c r="AH62" s="18" t="s">
        <v>870</v>
      </c>
      <c r="AI62" s="18" t="s">
        <v>516</v>
      </c>
      <c r="AJ62" s="18" t="s">
        <v>517</v>
      </c>
      <c r="AK62" s="18">
        <v>1.2628947222965501E-4</v>
      </c>
      <c r="AL62" s="18">
        <v>1.4428649633952E-4</v>
      </c>
      <c r="AM62" s="18">
        <v>2.85227176036065E-4</v>
      </c>
      <c r="AN62" s="18">
        <v>0.51318021282273962</v>
      </c>
      <c r="AO62" s="18">
        <v>0.25574611380575279</v>
      </c>
      <c r="AP62" s="18">
        <v>0.29219150307617858</v>
      </c>
      <c r="AQ62" s="18">
        <v>0.57760746430519971</v>
      </c>
      <c r="AR62" s="18"/>
      <c r="AS62" s="18"/>
      <c r="AT62" s="19" t="s">
        <v>71</v>
      </c>
      <c r="AU62" s="19" t="s">
        <v>71</v>
      </c>
      <c r="AV62" s="19" t="s">
        <v>72</v>
      </c>
      <c r="AW62" s="19" t="s">
        <v>72</v>
      </c>
      <c r="AX62" s="30">
        <v>2</v>
      </c>
      <c r="AY62" s="31" t="s">
        <v>518</v>
      </c>
      <c r="AZ62" s="31" t="s">
        <v>519</v>
      </c>
      <c r="BA62" s="31"/>
      <c r="BB62" s="31"/>
      <c r="BC62" s="31"/>
      <c r="BD62" s="31"/>
    </row>
    <row r="63" spans="1:56" ht="16" x14ac:dyDescent="0.2">
      <c r="A63" s="1"/>
      <c r="B63" s="20">
        <v>22015260</v>
      </c>
      <c r="C63" s="21" t="s">
        <v>871</v>
      </c>
      <c r="D63" s="22" t="s">
        <v>872</v>
      </c>
      <c r="E63" s="23">
        <v>95</v>
      </c>
      <c r="F63" s="24" t="s">
        <v>522</v>
      </c>
      <c r="G63" s="24" t="s">
        <v>65</v>
      </c>
      <c r="H63" s="24">
        <v>8.1300000000000008</v>
      </c>
      <c r="I63" s="25" t="s">
        <v>505</v>
      </c>
      <c r="J63" s="24" t="s">
        <v>506</v>
      </c>
      <c r="K63" s="24">
        <v>2.0000000000000001E-4</v>
      </c>
      <c r="L63" s="24">
        <v>0</v>
      </c>
      <c r="M63" s="24">
        <v>0</v>
      </c>
      <c r="N63" s="24">
        <v>0</v>
      </c>
      <c r="O63" s="24">
        <v>2.0000000000000001E-4</v>
      </c>
      <c r="P63" s="24">
        <v>5.0000000000000001E-4</v>
      </c>
      <c r="Q63" s="24">
        <v>2.9999999999999997E-4</v>
      </c>
      <c r="R63" s="24" t="s">
        <v>83</v>
      </c>
      <c r="S63" s="26">
        <f t="shared" si="1"/>
        <v>0.4</v>
      </c>
      <c r="T63" s="23">
        <v>53</v>
      </c>
      <c r="U63" s="23" t="s">
        <v>69</v>
      </c>
      <c r="V63" s="27" t="s">
        <v>69</v>
      </c>
      <c r="W63" s="28" t="s">
        <v>508</v>
      </c>
      <c r="X63" s="24" t="s">
        <v>873</v>
      </c>
      <c r="Y63" s="32">
        <v>60100</v>
      </c>
      <c r="Z63" s="33">
        <v>1741595063</v>
      </c>
      <c r="AA63" s="33" t="s">
        <v>874</v>
      </c>
      <c r="AB63" s="33" t="s">
        <v>873</v>
      </c>
      <c r="AC63" s="32">
        <v>1</v>
      </c>
      <c r="AD63" s="33" t="s">
        <v>512</v>
      </c>
      <c r="AE63" s="33" t="s">
        <v>513</v>
      </c>
      <c r="AF63" s="33" t="s">
        <v>773</v>
      </c>
      <c r="AG63" s="32">
        <v>4</v>
      </c>
      <c r="AH63" s="33" t="s">
        <v>875</v>
      </c>
      <c r="AI63" s="33" t="s">
        <v>544</v>
      </c>
      <c r="AJ63" s="33" t="s">
        <v>545</v>
      </c>
      <c r="AK63" s="33">
        <v>2.0381799805987101E-4</v>
      </c>
      <c r="AL63" s="33">
        <v>1.2498626072784999E-5</v>
      </c>
      <c r="AM63" s="33">
        <v>2.85636230196089E-4</v>
      </c>
      <c r="AN63" s="33">
        <v>0.56904991720401032</v>
      </c>
      <c r="AO63" s="33">
        <v>0.42055306284051341</v>
      </c>
      <c r="AP63" s="33">
        <v>2.5789358772251279E-2</v>
      </c>
      <c r="AQ63" s="33">
        <v>0.58937479815642535</v>
      </c>
      <c r="AR63" s="33"/>
      <c r="AS63" s="33"/>
      <c r="AT63" s="19" t="s">
        <v>71</v>
      </c>
      <c r="AU63" s="19" t="s">
        <v>71</v>
      </c>
      <c r="AV63" s="19" t="s">
        <v>72</v>
      </c>
      <c r="AW63" s="19" t="s">
        <v>72</v>
      </c>
      <c r="AX63" s="30">
        <v>1</v>
      </c>
      <c r="AY63" s="31" t="s">
        <v>518</v>
      </c>
      <c r="AZ63" s="31"/>
      <c r="BA63" s="31"/>
      <c r="BB63" s="31"/>
      <c r="BC63" s="31"/>
      <c r="BD63" s="31"/>
    </row>
    <row r="64" spans="1:56" ht="16" x14ac:dyDescent="0.2">
      <c r="A64" s="1"/>
      <c r="B64" s="9">
        <v>22009384</v>
      </c>
      <c r="C64" s="10" t="s">
        <v>876</v>
      </c>
      <c r="D64" s="11" t="s">
        <v>877</v>
      </c>
      <c r="E64" s="12">
        <v>20</v>
      </c>
      <c r="F64" s="13" t="s">
        <v>522</v>
      </c>
      <c r="G64" s="13" t="s">
        <v>65</v>
      </c>
      <c r="H64" s="13">
        <v>8.0500000000000007</v>
      </c>
      <c r="I64" s="14" t="s">
        <v>505</v>
      </c>
      <c r="J64" s="13" t="s">
        <v>506</v>
      </c>
      <c r="K64" s="13">
        <v>2.0000000000000001E-4</v>
      </c>
      <c r="L64" s="13">
        <v>0</v>
      </c>
      <c r="M64" s="13">
        <v>1E-4</v>
      </c>
      <c r="N64" s="13">
        <v>1E-4</v>
      </c>
      <c r="O64" s="13">
        <v>2.0000000000000001E-4</v>
      </c>
      <c r="P64" s="13">
        <v>5.9999999999999995E-4</v>
      </c>
      <c r="Q64" s="13">
        <v>2.9999999999999997E-4</v>
      </c>
      <c r="R64" s="13" t="s">
        <v>106</v>
      </c>
      <c r="S64" s="15">
        <f t="shared" si="1"/>
        <v>0.5</v>
      </c>
      <c r="T64" s="12">
        <v>53</v>
      </c>
      <c r="U64" s="12" t="s">
        <v>69</v>
      </c>
      <c r="V64" s="16" t="s">
        <v>69</v>
      </c>
      <c r="W64" s="17" t="s">
        <v>508</v>
      </c>
      <c r="X64" s="13" t="s">
        <v>878</v>
      </c>
      <c r="Y64" s="30">
        <v>59993</v>
      </c>
      <c r="Z64" s="18">
        <v>1741524179</v>
      </c>
      <c r="AA64" s="18" t="s">
        <v>879</v>
      </c>
      <c r="AB64" s="18" t="s">
        <v>878</v>
      </c>
      <c r="AC64" s="30">
        <v>1</v>
      </c>
      <c r="AD64" s="18" t="s">
        <v>512</v>
      </c>
      <c r="AE64" s="18" t="s">
        <v>513</v>
      </c>
      <c r="AF64" s="18" t="s">
        <v>665</v>
      </c>
      <c r="AG64" s="30">
        <v>4</v>
      </c>
      <c r="AH64" s="18" t="s">
        <v>880</v>
      </c>
      <c r="AI64" s="18" t="s">
        <v>544</v>
      </c>
      <c r="AJ64" s="18" t="s">
        <v>545</v>
      </c>
      <c r="AK64" s="18">
        <v>2.20570324493499E-4</v>
      </c>
      <c r="AL64" s="18">
        <v>1.14139872794673E-4</v>
      </c>
      <c r="AM64" s="18">
        <v>2.8433153373474301E-4</v>
      </c>
      <c r="AN64" s="18">
        <v>0.45930915394816563</v>
      </c>
      <c r="AO64" s="18">
        <v>0.47294428197601401</v>
      </c>
      <c r="AP64" s="18">
        <v>0.24473736577062169</v>
      </c>
      <c r="AQ64" s="18">
        <v>0.60966031298231249</v>
      </c>
      <c r="AR64" s="18"/>
      <c r="AS64" s="18"/>
      <c r="AT64" s="19" t="s">
        <v>71</v>
      </c>
      <c r="AU64" s="19" t="s">
        <v>71</v>
      </c>
      <c r="AV64" s="19" t="s">
        <v>72</v>
      </c>
      <c r="AW64" s="19" t="s">
        <v>72</v>
      </c>
      <c r="AX64" s="30">
        <v>1</v>
      </c>
      <c r="AY64" s="31" t="s">
        <v>518</v>
      </c>
      <c r="AZ64" s="31"/>
      <c r="BA64" s="31"/>
      <c r="BB64" s="31"/>
      <c r="BC64" s="31"/>
      <c r="BD64" s="31"/>
    </row>
    <row r="65" spans="1:56" ht="16" x14ac:dyDescent="0.2">
      <c r="A65" s="1"/>
      <c r="B65" s="20">
        <v>22015687</v>
      </c>
      <c r="C65" s="21" t="s">
        <v>881</v>
      </c>
      <c r="D65" s="22" t="s">
        <v>882</v>
      </c>
      <c r="E65" s="23">
        <v>31</v>
      </c>
      <c r="F65" s="24" t="s">
        <v>522</v>
      </c>
      <c r="G65" s="24" t="s">
        <v>75</v>
      </c>
      <c r="H65" s="24">
        <v>8.14</v>
      </c>
      <c r="I65" s="25" t="s">
        <v>505</v>
      </c>
      <c r="J65" s="24" t="s">
        <v>506</v>
      </c>
      <c r="K65" s="24">
        <v>4.0000000000000002E-4</v>
      </c>
      <c r="L65" s="24">
        <v>0</v>
      </c>
      <c r="M65" s="24">
        <v>5.0000000000000001E-4</v>
      </c>
      <c r="N65" s="24">
        <v>5.0000000000000001E-4</v>
      </c>
      <c r="O65" s="24">
        <v>4.0000000000000002E-4</v>
      </c>
      <c r="P65" s="24">
        <v>1.1999999999999999E-3</v>
      </c>
      <c r="Q65" s="24">
        <v>2.9999999999999997E-4</v>
      </c>
      <c r="R65" s="24" t="s">
        <v>185</v>
      </c>
      <c r="S65" s="26">
        <f t="shared" si="1"/>
        <v>0.75</v>
      </c>
      <c r="T65" s="23">
        <v>56</v>
      </c>
      <c r="U65" s="23" t="s">
        <v>69</v>
      </c>
      <c r="V65" s="27" t="s">
        <v>69</v>
      </c>
      <c r="W65" s="28" t="s">
        <v>508</v>
      </c>
      <c r="X65" s="24" t="s">
        <v>883</v>
      </c>
      <c r="Y65" s="32">
        <v>60130</v>
      </c>
      <c r="Z65" s="33">
        <v>1741600223</v>
      </c>
      <c r="AA65" s="33" t="s">
        <v>884</v>
      </c>
      <c r="AB65" s="33" t="s">
        <v>883</v>
      </c>
      <c r="AC65" s="32">
        <v>1</v>
      </c>
      <c r="AD65" s="33" t="s">
        <v>512</v>
      </c>
      <c r="AE65" s="33" t="s">
        <v>513</v>
      </c>
      <c r="AF65" s="33" t="s">
        <v>632</v>
      </c>
      <c r="AG65" s="32">
        <v>4</v>
      </c>
      <c r="AH65" s="33" t="s">
        <v>885</v>
      </c>
      <c r="AI65" s="33" t="s">
        <v>516</v>
      </c>
      <c r="AJ65" s="33" t="s">
        <v>517</v>
      </c>
      <c r="AK65" s="33">
        <v>3.5243048880108802E-4</v>
      </c>
      <c r="AL65" s="33">
        <v>4.5216178203611297E-4</v>
      </c>
      <c r="AM65" s="33">
        <v>2.7481040769255198E-4</v>
      </c>
      <c r="AN65" s="33">
        <v>0.25459489137720998</v>
      </c>
      <c r="AO65" s="33">
        <v>0.74515096359578026</v>
      </c>
      <c r="AP65" s="33">
        <v>0.95601486900742449</v>
      </c>
      <c r="AQ65" s="33">
        <v>0.58103724452122985</v>
      </c>
      <c r="AR65" s="33"/>
      <c r="AS65" s="33"/>
      <c r="AT65" s="19" t="s">
        <v>71</v>
      </c>
      <c r="AU65" s="19" t="s">
        <v>71</v>
      </c>
      <c r="AV65" s="19" t="s">
        <v>72</v>
      </c>
      <c r="AW65" s="19" t="s">
        <v>72</v>
      </c>
      <c r="AX65" s="30">
        <v>1</v>
      </c>
      <c r="AY65" s="31" t="s">
        <v>518</v>
      </c>
      <c r="AZ65" s="31"/>
      <c r="BA65" s="31"/>
      <c r="BB65" s="31"/>
      <c r="BC65" s="31"/>
      <c r="BD65" s="31"/>
    </row>
    <row r="66" spans="1:56" ht="16" x14ac:dyDescent="0.2">
      <c r="A66" s="1"/>
      <c r="B66" s="9">
        <v>22015019</v>
      </c>
      <c r="C66" s="10" t="s">
        <v>886</v>
      </c>
      <c r="D66" s="11" t="s">
        <v>887</v>
      </c>
      <c r="E66" s="12">
        <v>20</v>
      </c>
      <c r="F66" s="13" t="s">
        <v>522</v>
      </c>
      <c r="G66" s="13" t="s">
        <v>75</v>
      </c>
      <c r="H66" s="13">
        <v>8.1199999999999992</v>
      </c>
      <c r="I66" s="14" t="s">
        <v>505</v>
      </c>
      <c r="J66" s="13" t="s">
        <v>506</v>
      </c>
      <c r="K66" s="13">
        <v>2.0000000000000001E-4</v>
      </c>
      <c r="L66" s="13">
        <v>0</v>
      </c>
      <c r="M66" s="13">
        <v>0</v>
      </c>
      <c r="N66" s="13">
        <v>0</v>
      </c>
      <c r="O66" s="13">
        <v>2.0000000000000001E-4</v>
      </c>
      <c r="P66" s="13">
        <v>5.0000000000000001E-4</v>
      </c>
      <c r="Q66" s="13">
        <v>2.9999999999999997E-4</v>
      </c>
      <c r="R66" s="13" t="s">
        <v>83</v>
      </c>
      <c r="S66" s="15">
        <f t="shared" si="1"/>
        <v>0.4</v>
      </c>
      <c r="T66" s="12">
        <v>57</v>
      </c>
      <c r="U66" s="12" t="s">
        <v>69</v>
      </c>
      <c r="V66" s="16" t="s">
        <v>69</v>
      </c>
      <c r="W66" s="17" t="s">
        <v>508</v>
      </c>
      <c r="X66" s="13" t="s">
        <v>888</v>
      </c>
      <c r="Y66" s="30">
        <v>60092</v>
      </c>
      <c r="Z66" s="18">
        <v>1741592159</v>
      </c>
      <c r="AA66" s="18" t="s">
        <v>889</v>
      </c>
      <c r="AB66" s="18" t="s">
        <v>888</v>
      </c>
      <c r="AC66" s="30">
        <v>1</v>
      </c>
      <c r="AD66" s="18" t="s">
        <v>512</v>
      </c>
      <c r="AE66" s="18" t="s">
        <v>513</v>
      </c>
      <c r="AF66" s="18" t="s">
        <v>814</v>
      </c>
      <c r="AG66" s="30">
        <v>4</v>
      </c>
      <c r="AH66" s="18" t="s">
        <v>890</v>
      </c>
      <c r="AI66" s="18" t="s">
        <v>516</v>
      </c>
      <c r="AJ66" s="18" t="s">
        <v>517</v>
      </c>
      <c r="AK66" s="18">
        <v>2.05998713021374E-4</v>
      </c>
      <c r="AL66" s="18">
        <v>1.1918686175833E-5</v>
      </c>
      <c r="AM66" s="18">
        <v>2.60744696217781E-4</v>
      </c>
      <c r="AN66" s="18">
        <v>0.54473646172405166</v>
      </c>
      <c r="AO66" s="18">
        <v>0.42559346470138648</v>
      </c>
      <c r="AP66" s="18">
        <v>2.462401279048268E-2</v>
      </c>
      <c r="AQ66" s="18">
        <v>0.53869869883275323</v>
      </c>
      <c r="AR66" s="18"/>
      <c r="AS66" s="18"/>
      <c r="AT66" s="19" t="s">
        <v>71</v>
      </c>
      <c r="AU66" s="19" t="s">
        <v>71</v>
      </c>
      <c r="AV66" s="19" t="s">
        <v>72</v>
      </c>
      <c r="AW66" s="19" t="s">
        <v>72</v>
      </c>
      <c r="AX66" s="30">
        <v>1</v>
      </c>
      <c r="AY66" s="31" t="s">
        <v>518</v>
      </c>
      <c r="AZ66" s="31"/>
      <c r="BA66" s="31"/>
      <c r="BB66" s="31"/>
      <c r="BC66" s="31"/>
      <c r="BD66" s="31"/>
    </row>
    <row r="67" spans="1:56" ht="16" x14ac:dyDescent="0.2">
      <c r="A67" s="1"/>
      <c r="B67" s="20">
        <v>22009436</v>
      </c>
      <c r="C67" s="21" t="s">
        <v>891</v>
      </c>
      <c r="D67" s="22" t="s">
        <v>892</v>
      </c>
      <c r="E67" s="23">
        <v>76</v>
      </c>
      <c r="F67" s="24" t="s">
        <v>522</v>
      </c>
      <c r="G67" s="24" t="s">
        <v>75</v>
      </c>
      <c r="H67" s="24">
        <v>8.0500000000000007</v>
      </c>
      <c r="I67" s="25" t="s">
        <v>505</v>
      </c>
      <c r="J67" s="24" t="s">
        <v>506</v>
      </c>
      <c r="K67" s="24">
        <v>2.0000000000000001E-4</v>
      </c>
      <c r="L67" s="24">
        <v>0</v>
      </c>
      <c r="M67" s="24">
        <v>0</v>
      </c>
      <c r="N67" s="24">
        <v>0</v>
      </c>
      <c r="O67" s="24">
        <v>2.0000000000000001E-4</v>
      </c>
      <c r="P67" s="24">
        <v>5.0000000000000001E-4</v>
      </c>
      <c r="Q67" s="24">
        <v>2.9999999999999997E-4</v>
      </c>
      <c r="R67" s="24" t="s">
        <v>83</v>
      </c>
      <c r="S67" s="26">
        <f t="shared" si="1"/>
        <v>0.4</v>
      </c>
      <c r="T67" s="23">
        <v>58</v>
      </c>
      <c r="U67" s="23" t="s">
        <v>69</v>
      </c>
      <c r="V67" s="27" t="s">
        <v>69</v>
      </c>
      <c r="W67" s="28" t="s">
        <v>508</v>
      </c>
      <c r="X67" s="24" t="s">
        <v>893</v>
      </c>
      <c r="Y67" s="32">
        <v>60000</v>
      </c>
      <c r="Z67" s="33">
        <v>1741524803</v>
      </c>
      <c r="AA67" s="33" t="s">
        <v>894</v>
      </c>
      <c r="AB67" s="33" t="s">
        <v>893</v>
      </c>
      <c r="AC67" s="32">
        <v>1</v>
      </c>
      <c r="AD67" s="33" t="s">
        <v>512</v>
      </c>
      <c r="AE67" s="33" t="s">
        <v>513</v>
      </c>
      <c r="AF67" s="33" t="s">
        <v>632</v>
      </c>
      <c r="AG67" s="32">
        <v>4</v>
      </c>
      <c r="AH67" s="33" t="s">
        <v>895</v>
      </c>
      <c r="AI67" s="33" t="s">
        <v>516</v>
      </c>
      <c r="AJ67" s="33" t="s">
        <v>517</v>
      </c>
      <c r="AK67" s="33">
        <v>2.3048603634868E-4</v>
      </c>
      <c r="AL67" s="33">
        <v>1.2499043013653E-5</v>
      </c>
      <c r="AM67" s="33">
        <v>2.5898451957959102E-4</v>
      </c>
      <c r="AN67" s="33">
        <v>0.51593666254986603</v>
      </c>
      <c r="AO67" s="33">
        <v>0.4936315144219961</v>
      </c>
      <c r="AP67" s="33">
        <v>2.6769177124124442E-2</v>
      </c>
      <c r="AQ67" s="33">
        <v>0.55466666283646548</v>
      </c>
      <c r="AR67" s="33"/>
      <c r="AS67" s="33"/>
      <c r="AT67" s="19" t="s">
        <v>71</v>
      </c>
      <c r="AU67" s="19" t="s">
        <v>71</v>
      </c>
      <c r="AV67" s="19" t="s">
        <v>72</v>
      </c>
      <c r="AW67" s="19" t="s">
        <v>72</v>
      </c>
      <c r="AX67" s="30">
        <v>1</v>
      </c>
      <c r="AY67" s="31" t="s">
        <v>518</v>
      </c>
      <c r="AZ67" s="31"/>
      <c r="BA67" s="31"/>
      <c r="BB67" s="31"/>
      <c r="BC67" s="31"/>
      <c r="BD67" s="31"/>
    </row>
    <row r="68" spans="1:56" ht="16" x14ac:dyDescent="0.2">
      <c r="A68" s="1"/>
      <c r="B68" s="9">
        <v>22015003</v>
      </c>
      <c r="C68" s="10" t="s">
        <v>896</v>
      </c>
      <c r="D68" s="11" t="s">
        <v>897</v>
      </c>
      <c r="E68" s="12">
        <v>127</v>
      </c>
      <c r="F68" s="13" t="s">
        <v>522</v>
      </c>
      <c r="G68" s="13" t="s">
        <v>75</v>
      </c>
      <c r="H68" s="13">
        <v>8.1199999999999992</v>
      </c>
      <c r="I68" s="14" t="s">
        <v>505</v>
      </c>
      <c r="J68" s="13" t="s">
        <v>506</v>
      </c>
      <c r="K68" s="13">
        <v>2.0000000000000001E-4</v>
      </c>
      <c r="L68" s="13">
        <v>0</v>
      </c>
      <c r="M68" s="13">
        <v>0</v>
      </c>
      <c r="N68" s="13">
        <v>0</v>
      </c>
      <c r="O68" s="13">
        <v>2.0000000000000001E-4</v>
      </c>
      <c r="P68" s="13">
        <v>5.0000000000000001E-4</v>
      </c>
      <c r="Q68" s="13">
        <v>2.9999999999999997E-4</v>
      </c>
      <c r="R68" s="13" t="s">
        <v>83</v>
      </c>
      <c r="S68" s="15">
        <f t="shared" si="1"/>
        <v>0.4</v>
      </c>
      <c r="T68" s="12">
        <v>59</v>
      </c>
      <c r="U68" s="12" t="s">
        <v>69</v>
      </c>
      <c r="V68" s="16" t="s">
        <v>69</v>
      </c>
      <c r="W68" s="17" t="s">
        <v>508</v>
      </c>
      <c r="X68" s="13" t="s">
        <v>898</v>
      </c>
      <c r="Y68" s="30">
        <v>60090</v>
      </c>
      <c r="Z68" s="18">
        <v>1741591967</v>
      </c>
      <c r="AA68" s="18" t="s">
        <v>899</v>
      </c>
      <c r="AB68" s="18" t="s">
        <v>898</v>
      </c>
      <c r="AC68" s="30">
        <v>1</v>
      </c>
      <c r="AD68" s="18" t="s">
        <v>512</v>
      </c>
      <c r="AE68" s="18" t="s">
        <v>513</v>
      </c>
      <c r="AF68" s="18" t="s">
        <v>814</v>
      </c>
      <c r="AG68" s="30">
        <v>4</v>
      </c>
      <c r="AH68" s="18" t="s">
        <v>900</v>
      </c>
      <c r="AI68" s="18" t="s">
        <v>516</v>
      </c>
      <c r="AJ68" s="18" t="s">
        <v>517</v>
      </c>
      <c r="AK68" s="18">
        <v>2.0391312683638001E-4</v>
      </c>
      <c r="AL68" s="18">
        <v>2.0772888144269998E-5</v>
      </c>
      <c r="AM68" s="18">
        <v>2.5616787724784101E-4</v>
      </c>
      <c r="AN68" s="18">
        <v>0.53273537219516931</v>
      </c>
      <c r="AO68" s="18">
        <v>0.42152199951451902</v>
      </c>
      <c r="AP68" s="18">
        <v>4.2940979240096377E-2</v>
      </c>
      <c r="AQ68" s="18">
        <v>0.52954117032172887</v>
      </c>
      <c r="AR68" s="18"/>
      <c r="AS68" s="18"/>
      <c r="AT68" s="19" t="s">
        <v>71</v>
      </c>
      <c r="AU68" s="19" t="s">
        <v>71</v>
      </c>
      <c r="AV68" s="19" t="s">
        <v>72</v>
      </c>
      <c r="AW68" s="19" t="s">
        <v>72</v>
      </c>
      <c r="AX68" s="30">
        <v>1</v>
      </c>
      <c r="AY68" s="31" t="s">
        <v>518</v>
      </c>
      <c r="AZ68" s="31"/>
      <c r="BA68" s="31"/>
      <c r="BB68" s="31"/>
      <c r="BC68" s="31"/>
      <c r="BD68" s="31"/>
    </row>
    <row r="69" spans="1:56" ht="16" x14ac:dyDescent="0.2">
      <c r="A69" s="1"/>
      <c r="B69" s="20">
        <v>22011098</v>
      </c>
      <c r="C69" s="21" t="s">
        <v>901</v>
      </c>
      <c r="D69" s="22" t="s">
        <v>902</v>
      </c>
      <c r="E69" s="23">
        <v>80</v>
      </c>
      <c r="F69" s="24" t="s">
        <v>522</v>
      </c>
      <c r="G69" s="24" t="s">
        <v>65</v>
      </c>
      <c r="H69" s="24">
        <v>8.07</v>
      </c>
      <c r="I69" s="25" t="s">
        <v>505</v>
      </c>
      <c r="J69" s="24" t="s">
        <v>506</v>
      </c>
      <c r="K69" s="24">
        <v>5.0000000000000001E-4</v>
      </c>
      <c r="L69" s="24">
        <v>0</v>
      </c>
      <c r="M69" s="24">
        <v>1E-4</v>
      </c>
      <c r="N69" s="24">
        <v>1E-4</v>
      </c>
      <c r="O69" s="24">
        <v>5.0000000000000001E-4</v>
      </c>
      <c r="P69" s="24">
        <v>8.9999999999999998E-4</v>
      </c>
      <c r="Q69" s="24">
        <v>2.9999999999999997E-4</v>
      </c>
      <c r="R69" s="24" t="s">
        <v>190</v>
      </c>
      <c r="S69" s="26">
        <f t="shared" si="1"/>
        <v>0.66700000000000004</v>
      </c>
      <c r="T69" s="23">
        <v>60</v>
      </c>
      <c r="U69" s="23" t="s">
        <v>69</v>
      </c>
      <c r="V69" s="27" t="s">
        <v>69</v>
      </c>
      <c r="W69" s="28" t="s">
        <v>508</v>
      </c>
      <c r="X69" s="24" t="s">
        <v>903</v>
      </c>
      <c r="Y69" s="32">
        <v>60045</v>
      </c>
      <c r="Z69" s="33">
        <v>1741544915</v>
      </c>
      <c r="AA69" s="33" t="s">
        <v>904</v>
      </c>
      <c r="AB69" s="33" t="s">
        <v>903</v>
      </c>
      <c r="AC69" s="32">
        <v>1</v>
      </c>
      <c r="AD69" s="33" t="s">
        <v>512</v>
      </c>
      <c r="AE69" s="33" t="s">
        <v>513</v>
      </c>
      <c r="AF69" s="33" t="s">
        <v>574</v>
      </c>
      <c r="AG69" s="32">
        <v>2</v>
      </c>
      <c r="AH69" s="33" t="s">
        <v>905</v>
      </c>
      <c r="AI69" s="33" t="s">
        <v>544</v>
      </c>
      <c r="AJ69" s="33" t="s">
        <v>545</v>
      </c>
      <c r="AK69" s="33">
        <v>5.3207837700339601E-4</v>
      </c>
      <c r="AL69" s="33">
        <v>9.7539137569324004E-5</v>
      </c>
      <c r="AM69" s="33">
        <v>2.5629654146110998E-4</v>
      </c>
      <c r="AN69" s="33">
        <v>0.28930181174518232</v>
      </c>
      <c r="AO69" s="33">
        <v>1.079987137109516</v>
      </c>
      <c r="AP69" s="33">
        <v>0.19798025721867121</v>
      </c>
      <c r="AQ69" s="33">
        <v>0.52021841147265391</v>
      </c>
      <c r="AR69" s="33"/>
      <c r="AS69" s="33"/>
      <c r="AT69" s="19" t="s">
        <v>71</v>
      </c>
      <c r="AU69" s="19" t="s">
        <v>71</v>
      </c>
      <c r="AV69" s="19" t="s">
        <v>72</v>
      </c>
      <c r="AW69" s="19" t="s">
        <v>72</v>
      </c>
      <c r="AX69" s="30">
        <v>1</v>
      </c>
      <c r="AY69" s="31" t="s">
        <v>518</v>
      </c>
      <c r="AZ69" s="31"/>
      <c r="BA69" s="31"/>
      <c r="BB69" s="31"/>
      <c r="BC69" s="31"/>
      <c r="BD69" s="31"/>
    </row>
    <row r="70" spans="1:56" ht="16" x14ac:dyDescent="0.2">
      <c r="A70" s="1"/>
      <c r="B70" s="9">
        <v>22009990</v>
      </c>
      <c r="C70" s="10" t="s">
        <v>906</v>
      </c>
      <c r="D70" s="11" t="s">
        <v>907</v>
      </c>
      <c r="E70" s="12">
        <v>70</v>
      </c>
      <c r="F70" s="13" t="s">
        <v>522</v>
      </c>
      <c r="G70" s="13" t="s">
        <v>75</v>
      </c>
      <c r="H70" s="13">
        <v>8.0500000000000007</v>
      </c>
      <c r="I70" s="14" t="s">
        <v>505</v>
      </c>
      <c r="J70" s="13" t="s">
        <v>506</v>
      </c>
      <c r="K70" s="13">
        <v>2.0000000000000001E-4</v>
      </c>
      <c r="L70" s="13">
        <v>0</v>
      </c>
      <c r="M70" s="13">
        <v>8.0000000000000004E-4</v>
      </c>
      <c r="N70" s="13">
        <v>8.0000000000000004E-4</v>
      </c>
      <c r="O70" s="13">
        <v>2.0000000000000001E-4</v>
      </c>
      <c r="P70" s="13">
        <v>1.1999999999999999E-3</v>
      </c>
      <c r="Q70" s="13">
        <v>2.0000000000000001E-4</v>
      </c>
      <c r="R70" s="13" t="s">
        <v>245</v>
      </c>
      <c r="S70" s="15">
        <f t="shared" si="1"/>
        <v>0.83299999999999996</v>
      </c>
      <c r="T70" s="12">
        <v>61</v>
      </c>
      <c r="U70" s="12" t="s">
        <v>69</v>
      </c>
      <c r="V70" s="17" t="s">
        <v>508</v>
      </c>
      <c r="W70" s="17" t="s">
        <v>508</v>
      </c>
      <c r="X70" s="13" t="s">
        <v>908</v>
      </c>
      <c r="Y70" s="30">
        <v>60013</v>
      </c>
      <c r="Z70" s="18">
        <v>1741531499</v>
      </c>
      <c r="AA70" s="18" t="s">
        <v>909</v>
      </c>
      <c r="AB70" s="18" t="s">
        <v>908</v>
      </c>
      <c r="AC70" s="30">
        <v>1</v>
      </c>
      <c r="AD70" s="18" t="s">
        <v>512</v>
      </c>
      <c r="AE70" s="18" t="s">
        <v>513</v>
      </c>
      <c r="AF70" s="18" t="s">
        <v>910</v>
      </c>
      <c r="AG70" s="30">
        <v>3</v>
      </c>
      <c r="AH70" s="18" t="s">
        <v>911</v>
      </c>
      <c r="AI70" s="18" t="s">
        <v>516</v>
      </c>
      <c r="AJ70" s="18" t="s">
        <v>517</v>
      </c>
      <c r="AK70" s="18">
        <v>2.16331648732404E-4</v>
      </c>
      <c r="AL70" s="18">
        <v>8.1742429619702196E-4</v>
      </c>
      <c r="AM70" s="18">
        <v>2.4767421057617501E-4</v>
      </c>
      <c r="AN70" s="18">
        <v>0.19327952406305959</v>
      </c>
      <c r="AO70" s="18">
        <v>0.4565448021389521</v>
      </c>
      <c r="AP70" s="18">
        <v>1.72508653152488</v>
      </c>
      <c r="AQ70" s="18">
        <v>0.52268992597699249</v>
      </c>
      <c r="AR70" s="18"/>
      <c r="AS70" s="18"/>
      <c r="AT70" s="19" t="s">
        <v>71</v>
      </c>
      <c r="AU70" s="19" t="s">
        <v>71</v>
      </c>
      <c r="AV70" s="19" t="s">
        <v>72</v>
      </c>
      <c r="AW70" s="19" t="s">
        <v>72</v>
      </c>
      <c r="AX70" s="30">
        <v>1</v>
      </c>
      <c r="AY70" s="31" t="s">
        <v>518</v>
      </c>
      <c r="AZ70" s="31"/>
      <c r="BA70" s="31"/>
      <c r="BB70" s="31"/>
      <c r="BC70" s="31"/>
      <c r="BD70" s="31"/>
    </row>
    <row r="71" spans="1:56" ht="16" x14ac:dyDescent="0.2">
      <c r="A71" s="1"/>
      <c r="B71" s="20">
        <v>22009389</v>
      </c>
      <c r="C71" s="21" t="s">
        <v>912</v>
      </c>
      <c r="D71" s="22" t="s">
        <v>913</v>
      </c>
      <c r="E71" s="23">
        <v>76</v>
      </c>
      <c r="F71" s="24" t="s">
        <v>522</v>
      </c>
      <c r="G71" s="24" t="s">
        <v>65</v>
      </c>
      <c r="H71" s="24">
        <v>8.0500000000000007</v>
      </c>
      <c r="I71" s="25" t="s">
        <v>505</v>
      </c>
      <c r="J71" s="24" t="s">
        <v>506</v>
      </c>
      <c r="K71" s="24">
        <v>2.0000000000000001E-4</v>
      </c>
      <c r="L71" s="24">
        <v>0</v>
      </c>
      <c r="M71" s="24">
        <v>0</v>
      </c>
      <c r="N71" s="24">
        <v>0</v>
      </c>
      <c r="O71" s="24">
        <v>2.0000000000000001E-4</v>
      </c>
      <c r="P71" s="24">
        <v>4.0000000000000002E-4</v>
      </c>
      <c r="Q71" s="24">
        <v>2.0000000000000001E-4</v>
      </c>
      <c r="R71" s="24" t="s">
        <v>106</v>
      </c>
      <c r="S71" s="26">
        <f t="shared" si="1"/>
        <v>0.5</v>
      </c>
      <c r="T71" s="23">
        <v>61</v>
      </c>
      <c r="U71" s="23" t="s">
        <v>69</v>
      </c>
      <c r="V71" s="27" t="s">
        <v>69</v>
      </c>
      <c r="W71" s="28" t="s">
        <v>508</v>
      </c>
      <c r="X71" s="24" t="s">
        <v>914</v>
      </c>
      <c r="Y71" s="32">
        <v>59994</v>
      </c>
      <c r="Z71" s="33">
        <v>1741524239</v>
      </c>
      <c r="AA71" s="33" t="s">
        <v>915</v>
      </c>
      <c r="AB71" s="33" t="s">
        <v>914</v>
      </c>
      <c r="AC71" s="32">
        <v>1</v>
      </c>
      <c r="AD71" s="33" t="s">
        <v>512</v>
      </c>
      <c r="AE71" s="33" t="s">
        <v>513</v>
      </c>
      <c r="AF71" s="33" t="s">
        <v>916</v>
      </c>
      <c r="AG71" s="32">
        <v>4</v>
      </c>
      <c r="AH71" s="33" t="s">
        <v>917</v>
      </c>
      <c r="AI71" s="33" t="s">
        <v>544</v>
      </c>
      <c r="AJ71" s="33" t="s">
        <v>545</v>
      </c>
      <c r="AK71" s="33">
        <v>2.3364572504591601E-4</v>
      </c>
      <c r="AL71" s="33">
        <v>1.2276294382220001E-5</v>
      </c>
      <c r="AM71" s="33">
        <v>2.4710185134377603E-4</v>
      </c>
      <c r="AN71" s="33">
        <v>0.50119652615784382</v>
      </c>
      <c r="AO71" s="33">
        <v>0.50097935848917485</v>
      </c>
      <c r="AP71" s="33">
        <v>2.632263048262581E-2</v>
      </c>
      <c r="AQ71" s="33">
        <v>0.52983176535057341</v>
      </c>
      <c r="AR71" s="33"/>
      <c r="AS71" s="33"/>
      <c r="AT71" s="19" t="s">
        <v>71</v>
      </c>
      <c r="AU71" s="19" t="s">
        <v>71</v>
      </c>
      <c r="AV71" s="19" t="s">
        <v>72</v>
      </c>
      <c r="AW71" s="19" t="s">
        <v>72</v>
      </c>
      <c r="AX71" s="30">
        <v>1</v>
      </c>
      <c r="AY71" s="31" t="s">
        <v>518</v>
      </c>
      <c r="AZ71" s="31"/>
      <c r="BA71" s="31"/>
      <c r="BB71" s="31"/>
      <c r="BC71" s="31"/>
      <c r="BD71" s="31"/>
    </row>
    <row r="72" spans="1:56" ht="16" x14ac:dyDescent="0.2">
      <c r="A72" s="1"/>
      <c r="B72" s="9">
        <v>22015418</v>
      </c>
      <c r="C72" s="10" t="s">
        <v>918</v>
      </c>
      <c r="D72" s="11" t="s">
        <v>919</v>
      </c>
      <c r="E72" s="12">
        <v>162</v>
      </c>
      <c r="F72" s="13" t="s">
        <v>522</v>
      </c>
      <c r="G72" s="13" t="s">
        <v>75</v>
      </c>
      <c r="H72" s="13">
        <v>8.1300000000000008</v>
      </c>
      <c r="I72" s="14" t="s">
        <v>505</v>
      </c>
      <c r="J72" s="13" t="s">
        <v>506</v>
      </c>
      <c r="K72" s="13">
        <v>2.9999999999999997E-4</v>
      </c>
      <c r="L72" s="13">
        <v>0</v>
      </c>
      <c r="M72" s="13">
        <v>1E-4</v>
      </c>
      <c r="N72" s="13">
        <v>1E-4</v>
      </c>
      <c r="O72" s="13">
        <v>2.9999999999999997E-4</v>
      </c>
      <c r="P72" s="13">
        <v>5.9999999999999995E-4</v>
      </c>
      <c r="Q72" s="13">
        <v>2.0000000000000001E-4</v>
      </c>
      <c r="R72" s="13" t="s">
        <v>190</v>
      </c>
      <c r="S72" s="15">
        <f t="shared" si="1"/>
        <v>0.66700000000000004</v>
      </c>
      <c r="T72" s="12">
        <v>63</v>
      </c>
      <c r="U72" s="12" t="s">
        <v>69</v>
      </c>
      <c r="V72" s="16" t="s">
        <v>69</v>
      </c>
      <c r="W72" s="17" t="s">
        <v>508</v>
      </c>
      <c r="X72" s="13" t="s">
        <v>920</v>
      </c>
      <c r="Y72" s="30">
        <v>60116</v>
      </c>
      <c r="Z72" s="18">
        <v>1741596971</v>
      </c>
      <c r="AA72" s="18" t="s">
        <v>921</v>
      </c>
      <c r="AB72" s="18" t="s">
        <v>920</v>
      </c>
      <c r="AC72" s="30">
        <v>1</v>
      </c>
      <c r="AD72" s="18" t="s">
        <v>512</v>
      </c>
      <c r="AE72" s="18" t="s">
        <v>513</v>
      </c>
      <c r="AF72" s="18" t="s">
        <v>761</v>
      </c>
      <c r="AG72" s="30">
        <v>4</v>
      </c>
      <c r="AH72" s="18" t="s">
        <v>922</v>
      </c>
      <c r="AI72" s="18" t="s">
        <v>516</v>
      </c>
      <c r="AJ72" s="18" t="s">
        <v>517</v>
      </c>
      <c r="AK72" s="18">
        <v>3.00807457689684E-4</v>
      </c>
      <c r="AL72" s="18">
        <v>5.9732407798704002E-5</v>
      </c>
      <c r="AM72" s="18">
        <v>2.4465170288754301E-4</v>
      </c>
      <c r="AN72" s="18">
        <v>0.40425497589809622</v>
      </c>
      <c r="AO72" s="18">
        <v>0.62048929799912877</v>
      </c>
      <c r="AP72" s="18">
        <v>0.1232127689501981</v>
      </c>
      <c r="AQ72" s="18">
        <v>0.50465425473455283</v>
      </c>
      <c r="AR72" s="18"/>
      <c r="AS72" s="18"/>
      <c r="AT72" s="19" t="s">
        <v>71</v>
      </c>
      <c r="AU72" s="19" t="s">
        <v>71</v>
      </c>
      <c r="AV72" s="19" t="s">
        <v>72</v>
      </c>
      <c r="AW72" s="19" t="s">
        <v>72</v>
      </c>
      <c r="AX72" s="30">
        <v>1</v>
      </c>
      <c r="AY72" s="31" t="s">
        <v>518</v>
      </c>
      <c r="AZ72" s="31"/>
      <c r="BA72" s="31"/>
      <c r="BB72" s="31"/>
      <c r="BC72" s="31"/>
      <c r="BD72" s="31"/>
    </row>
    <row r="73" spans="1:56" ht="16" x14ac:dyDescent="0.2">
      <c r="A73" s="1"/>
      <c r="B73" s="20">
        <v>22009399</v>
      </c>
      <c r="C73" s="21" t="s">
        <v>923</v>
      </c>
      <c r="D73" s="22" t="s">
        <v>924</v>
      </c>
      <c r="E73" s="23">
        <v>72</v>
      </c>
      <c r="F73" s="24" t="s">
        <v>522</v>
      </c>
      <c r="G73" s="24" t="s">
        <v>65</v>
      </c>
      <c r="H73" s="24">
        <v>8.0500000000000007</v>
      </c>
      <c r="I73" s="25" t="s">
        <v>505</v>
      </c>
      <c r="J73" s="24" t="s">
        <v>506</v>
      </c>
      <c r="K73" s="24">
        <v>2.0000000000000001E-4</v>
      </c>
      <c r="L73" s="24">
        <v>0</v>
      </c>
      <c r="M73" s="24">
        <v>0</v>
      </c>
      <c r="N73" s="24">
        <v>0</v>
      </c>
      <c r="O73" s="24">
        <v>2.0000000000000001E-4</v>
      </c>
      <c r="P73" s="24">
        <v>4.0000000000000002E-4</v>
      </c>
      <c r="Q73" s="24">
        <v>2.0000000000000001E-4</v>
      </c>
      <c r="R73" s="24" t="s">
        <v>106</v>
      </c>
      <c r="S73" s="26">
        <f t="shared" si="1"/>
        <v>0.5</v>
      </c>
      <c r="T73" s="23">
        <v>64</v>
      </c>
      <c r="U73" s="23" t="s">
        <v>69</v>
      </c>
      <c r="V73" s="27" t="s">
        <v>69</v>
      </c>
      <c r="W73" s="28" t="s">
        <v>508</v>
      </c>
      <c r="X73" s="24" t="s">
        <v>925</v>
      </c>
      <c r="Y73" s="32">
        <v>59996</v>
      </c>
      <c r="Z73" s="33">
        <v>1741524359</v>
      </c>
      <c r="AA73" s="33" t="s">
        <v>926</v>
      </c>
      <c r="AB73" s="33" t="s">
        <v>925</v>
      </c>
      <c r="AC73" s="32">
        <v>1</v>
      </c>
      <c r="AD73" s="33" t="s">
        <v>512</v>
      </c>
      <c r="AE73" s="33" t="s">
        <v>513</v>
      </c>
      <c r="AF73" s="33" t="s">
        <v>632</v>
      </c>
      <c r="AG73" s="32">
        <v>4</v>
      </c>
      <c r="AH73" s="33" t="s">
        <v>927</v>
      </c>
      <c r="AI73" s="33" t="s">
        <v>544</v>
      </c>
      <c r="AJ73" s="33" t="s">
        <v>545</v>
      </c>
      <c r="AK73" s="33">
        <v>2.3869057524502499E-4</v>
      </c>
      <c r="AL73" s="33">
        <v>1.2242987625301E-5</v>
      </c>
      <c r="AM73" s="33">
        <v>2.4075268714178599E-4</v>
      </c>
      <c r="AN73" s="33">
        <v>0.48964697942205088</v>
      </c>
      <c r="AO73" s="33">
        <v>0.5115686996615193</v>
      </c>
      <c r="AP73" s="33">
        <v>2.6239533140418152E-2</v>
      </c>
      <c r="AQ73" s="33">
        <v>0.51598827886149257</v>
      </c>
      <c r="AR73" s="33"/>
      <c r="AS73" s="33"/>
      <c r="AT73" s="19" t="s">
        <v>71</v>
      </c>
      <c r="AU73" s="19" t="s">
        <v>71</v>
      </c>
      <c r="AV73" s="19" t="s">
        <v>72</v>
      </c>
      <c r="AW73" s="19" t="s">
        <v>72</v>
      </c>
      <c r="AX73" s="30">
        <v>1</v>
      </c>
      <c r="AY73" s="31" t="s">
        <v>518</v>
      </c>
      <c r="AZ73" s="31"/>
      <c r="BA73" s="31"/>
      <c r="BB73" s="31"/>
      <c r="BC73" s="31"/>
      <c r="BD73" s="31"/>
    </row>
    <row r="74" spans="1:56" ht="16" x14ac:dyDescent="0.2">
      <c r="A74" s="1"/>
      <c r="B74" s="9">
        <v>22009394</v>
      </c>
      <c r="C74" s="10" t="s">
        <v>928</v>
      </c>
      <c r="D74" s="11" t="s">
        <v>929</v>
      </c>
      <c r="E74" s="12">
        <v>81</v>
      </c>
      <c r="F74" s="13" t="s">
        <v>522</v>
      </c>
      <c r="G74" s="13" t="s">
        <v>75</v>
      </c>
      <c r="H74" s="13">
        <v>8.0500000000000007</v>
      </c>
      <c r="I74" s="14" t="s">
        <v>505</v>
      </c>
      <c r="J74" s="13" t="s">
        <v>506</v>
      </c>
      <c r="K74" s="13">
        <v>2.9999999999999997E-4</v>
      </c>
      <c r="L74" s="13">
        <v>0</v>
      </c>
      <c r="M74" s="13">
        <v>0</v>
      </c>
      <c r="N74" s="13">
        <v>0</v>
      </c>
      <c r="O74" s="13">
        <v>2.9999999999999997E-4</v>
      </c>
      <c r="P74" s="13">
        <v>5.0000000000000001E-4</v>
      </c>
      <c r="Q74" s="13">
        <v>2.0000000000000001E-4</v>
      </c>
      <c r="R74" s="13" t="s">
        <v>655</v>
      </c>
      <c r="S74" s="15">
        <f t="shared" ref="S74:S105" si="2">1-R74</f>
        <v>0.6</v>
      </c>
      <c r="T74" s="12">
        <v>65</v>
      </c>
      <c r="U74" s="12" t="s">
        <v>69</v>
      </c>
      <c r="V74" s="16" t="s">
        <v>69</v>
      </c>
      <c r="W74" s="17" t="s">
        <v>508</v>
      </c>
      <c r="X74" s="13" t="s">
        <v>930</v>
      </c>
      <c r="Y74" s="30">
        <v>59995</v>
      </c>
      <c r="Z74" s="18">
        <v>1741524299</v>
      </c>
      <c r="AA74" s="18" t="s">
        <v>931</v>
      </c>
      <c r="AB74" s="18" t="s">
        <v>930</v>
      </c>
      <c r="AC74" s="30">
        <v>1</v>
      </c>
      <c r="AD74" s="18" t="s">
        <v>512</v>
      </c>
      <c r="AE74" s="18" t="s">
        <v>513</v>
      </c>
      <c r="AF74" s="18" t="s">
        <v>589</v>
      </c>
      <c r="AG74" s="30">
        <v>4</v>
      </c>
      <c r="AH74" s="18" t="s">
        <v>932</v>
      </c>
      <c r="AI74" s="18" t="s">
        <v>516</v>
      </c>
      <c r="AJ74" s="18" t="s">
        <v>517</v>
      </c>
      <c r="AK74" s="18">
        <v>2.5028618503539999E-4</v>
      </c>
      <c r="AL74" s="18">
        <v>1.2531094071872E-5</v>
      </c>
      <c r="AM74" s="18">
        <v>2.40439510927765E-4</v>
      </c>
      <c r="AN74" s="18">
        <v>0.47776704793396918</v>
      </c>
      <c r="AO74" s="18">
        <v>0.53661359823593058</v>
      </c>
      <c r="AP74" s="18">
        <v>2.6866666567270159E-2</v>
      </c>
      <c r="AQ74" s="18">
        <v>0.51550232825989395</v>
      </c>
      <c r="AR74" s="18"/>
      <c r="AS74" s="18"/>
      <c r="AT74" s="19" t="s">
        <v>71</v>
      </c>
      <c r="AU74" s="19" t="s">
        <v>71</v>
      </c>
      <c r="AV74" s="19" t="s">
        <v>72</v>
      </c>
      <c r="AW74" s="19" t="s">
        <v>72</v>
      </c>
      <c r="AX74" s="30">
        <v>1</v>
      </c>
      <c r="AY74" s="31" t="s">
        <v>518</v>
      </c>
      <c r="AZ74" s="31"/>
      <c r="BA74" s="31"/>
      <c r="BB74" s="31"/>
      <c r="BC74" s="31"/>
      <c r="BD74" s="31"/>
    </row>
    <row r="75" spans="1:56" ht="16" x14ac:dyDescent="0.2">
      <c r="A75" s="1"/>
      <c r="B75" s="20">
        <v>22015216</v>
      </c>
      <c r="C75" s="21" t="s">
        <v>933</v>
      </c>
      <c r="D75" s="22" t="s">
        <v>934</v>
      </c>
      <c r="E75" s="23">
        <v>143</v>
      </c>
      <c r="F75" s="24" t="s">
        <v>522</v>
      </c>
      <c r="G75" s="24" t="s">
        <v>75</v>
      </c>
      <c r="H75" s="24">
        <v>8.1300000000000008</v>
      </c>
      <c r="I75" s="25" t="s">
        <v>505</v>
      </c>
      <c r="J75" s="24" t="s">
        <v>506</v>
      </c>
      <c r="K75" s="24">
        <v>2.0000000000000001E-4</v>
      </c>
      <c r="L75" s="24">
        <v>0</v>
      </c>
      <c r="M75" s="24">
        <v>0</v>
      </c>
      <c r="N75" s="24">
        <v>0</v>
      </c>
      <c r="O75" s="24">
        <v>2.0000000000000001E-4</v>
      </c>
      <c r="P75" s="24">
        <v>4.0000000000000002E-4</v>
      </c>
      <c r="Q75" s="24">
        <v>2.0000000000000001E-4</v>
      </c>
      <c r="R75" s="24" t="s">
        <v>106</v>
      </c>
      <c r="S75" s="26">
        <f t="shared" si="2"/>
        <v>0.5</v>
      </c>
      <c r="T75" s="23">
        <v>66</v>
      </c>
      <c r="U75" s="23" t="s">
        <v>69</v>
      </c>
      <c r="V75" s="27" t="s">
        <v>69</v>
      </c>
      <c r="W75" s="28" t="s">
        <v>508</v>
      </c>
      <c r="X75" s="24" t="s">
        <v>935</v>
      </c>
      <c r="Y75" s="32">
        <v>60097</v>
      </c>
      <c r="Z75" s="33">
        <v>1741594535</v>
      </c>
      <c r="AA75" s="33" t="s">
        <v>936</v>
      </c>
      <c r="AB75" s="33" t="s">
        <v>935</v>
      </c>
      <c r="AC75" s="32">
        <v>1</v>
      </c>
      <c r="AD75" s="33" t="s">
        <v>512</v>
      </c>
      <c r="AE75" s="33" t="s">
        <v>513</v>
      </c>
      <c r="AF75" s="33" t="s">
        <v>937</v>
      </c>
      <c r="AG75" s="32">
        <v>4</v>
      </c>
      <c r="AH75" s="33" t="s">
        <v>938</v>
      </c>
      <c r="AI75" s="33" t="s">
        <v>516</v>
      </c>
      <c r="AJ75" s="33" t="s">
        <v>517</v>
      </c>
      <c r="AK75" s="33">
        <v>2.2873784130410401E-4</v>
      </c>
      <c r="AL75" s="33">
        <v>1.9623755401045002E-5</v>
      </c>
      <c r="AM75" s="33">
        <v>2.2959541206429501E-4</v>
      </c>
      <c r="AN75" s="33">
        <v>0.48036833407970131</v>
      </c>
      <c r="AO75" s="33">
        <v>0.47363809215322311</v>
      </c>
      <c r="AP75" s="33">
        <v>4.0634107658100473E-2</v>
      </c>
      <c r="AQ75" s="33">
        <v>0.47541382884999139</v>
      </c>
      <c r="AR75" s="33"/>
      <c r="AS75" s="33"/>
      <c r="AT75" s="19" t="s">
        <v>71</v>
      </c>
      <c r="AU75" s="19" t="s">
        <v>71</v>
      </c>
      <c r="AV75" s="19" t="s">
        <v>72</v>
      </c>
      <c r="AW75" s="19" t="s">
        <v>72</v>
      </c>
      <c r="AX75" s="30">
        <v>1</v>
      </c>
      <c r="AY75" s="31" t="s">
        <v>518</v>
      </c>
      <c r="AZ75" s="31"/>
      <c r="BA75" s="31"/>
      <c r="BB75" s="31"/>
      <c r="BC75" s="31"/>
      <c r="BD75" s="31"/>
    </row>
    <row r="76" spans="1:56" ht="16" x14ac:dyDescent="0.2">
      <c r="A76" s="1"/>
      <c r="B76" s="9">
        <v>22009365</v>
      </c>
      <c r="C76" s="10" t="s">
        <v>939</v>
      </c>
      <c r="D76" s="11" t="s">
        <v>940</v>
      </c>
      <c r="E76" s="12">
        <v>39</v>
      </c>
      <c r="F76" s="13" t="s">
        <v>522</v>
      </c>
      <c r="G76" s="13" t="s">
        <v>75</v>
      </c>
      <c r="H76" s="13">
        <v>8.0500000000000007</v>
      </c>
      <c r="I76" s="14" t="s">
        <v>505</v>
      </c>
      <c r="J76" s="13" t="s">
        <v>506</v>
      </c>
      <c r="K76" s="13">
        <v>2.0000000000000001E-4</v>
      </c>
      <c r="L76" s="13">
        <v>0</v>
      </c>
      <c r="M76" s="13">
        <v>1E-4</v>
      </c>
      <c r="N76" s="13">
        <v>1E-4</v>
      </c>
      <c r="O76" s="13">
        <v>2.0000000000000001E-4</v>
      </c>
      <c r="P76" s="13">
        <v>5.0000000000000001E-4</v>
      </c>
      <c r="Q76" s="13">
        <v>2.0000000000000001E-4</v>
      </c>
      <c r="R76" s="13" t="s">
        <v>655</v>
      </c>
      <c r="S76" s="15">
        <f t="shared" si="2"/>
        <v>0.6</v>
      </c>
      <c r="T76" s="12">
        <v>67</v>
      </c>
      <c r="U76" s="12" t="s">
        <v>69</v>
      </c>
      <c r="V76" s="16" t="s">
        <v>69</v>
      </c>
      <c r="W76" s="17" t="s">
        <v>508</v>
      </c>
      <c r="X76" s="13" t="s">
        <v>941</v>
      </c>
      <c r="Y76" s="30">
        <v>59991</v>
      </c>
      <c r="Z76" s="18">
        <v>1741523951</v>
      </c>
      <c r="AA76" s="18" t="s">
        <v>942</v>
      </c>
      <c r="AB76" s="18" t="s">
        <v>941</v>
      </c>
      <c r="AC76" s="30">
        <v>1</v>
      </c>
      <c r="AD76" s="18" t="s">
        <v>512</v>
      </c>
      <c r="AE76" s="18" t="s">
        <v>513</v>
      </c>
      <c r="AF76" s="18" t="s">
        <v>589</v>
      </c>
      <c r="AG76" s="30">
        <v>4</v>
      </c>
      <c r="AH76" s="18" t="s">
        <v>943</v>
      </c>
      <c r="AI76" s="18" t="s">
        <v>516</v>
      </c>
      <c r="AJ76" s="18" t="s">
        <v>517</v>
      </c>
      <c r="AK76" s="18">
        <v>2.35482235612992E-4</v>
      </c>
      <c r="AL76" s="18">
        <v>1.32379173925285E-4</v>
      </c>
      <c r="AM76" s="18">
        <v>2.2338099298644401E-4</v>
      </c>
      <c r="AN76" s="18">
        <v>0.37781625951143449</v>
      </c>
      <c r="AO76" s="18">
        <v>0.50488336282088775</v>
      </c>
      <c r="AP76" s="18">
        <v>0.28382626113968151</v>
      </c>
      <c r="AQ76" s="18">
        <v>0.4789378130188035</v>
      </c>
      <c r="AR76" s="18"/>
      <c r="AS76" s="18"/>
      <c r="AT76" s="19" t="s">
        <v>71</v>
      </c>
      <c r="AU76" s="19" t="s">
        <v>71</v>
      </c>
      <c r="AV76" s="19" t="s">
        <v>72</v>
      </c>
      <c r="AW76" s="19" t="s">
        <v>72</v>
      </c>
      <c r="AX76" s="30">
        <v>1</v>
      </c>
      <c r="AY76" s="31" t="s">
        <v>518</v>
      </c>
      <c r="AZ76" s="31"/>
      <c r="BA76" s="31"/>
      <c r="BB76" s="31"/>
      <c r="BC76" s="31"/>
      <c r="BD76" s="31"/>
    </row>
    <row r="77" spans="1:56" ht="16" x14ac:dyDescent="0.2">
      <c r="A77" s="1"/>
      <c r="B77" s="20">
        <v>22015691</v>
      </c>
      <c r="C77" s="21" t="s">
        <v>944</v>
      </c>
      <c r="D77" s="22" t="s">
        <v>945</v>
      </c>
      <c r="E77" s="23">
        <v>97</v>
      </c>
      <c r="F77" s="24" t="s">
        <v>522</v>
      </c>
      <c r="G77" s="24" t="s">
        <v>75</v>
      </c>
      <c r="H77" s="24">
        <v>8.14</v>
      </c>
      <c r="I77" s="25" t="s">
        <v>505</v>
      </c>
      <c r="J77" s="24" t="s">
        <v>506</v>
      </c>
      <c r="K77" s="24">
        <v>2.9999999999999997E-4</v>
      </c>
      <c r="L77" s="24">
        <v>0</v>
      </c>
      <c r="M77" s="24">
        <v>2.9999999999999997E-4</v>
      </c>
      <c r="N77" s="24">
        <v>2.9999999999999997E-4</v>
      </c>
      <c r="O77" s="24">
        <v>2.9999999999999997E-4</v>
      </c>
      <c r="P77" s="24">
        <v>8.0000000000000004E-4</v>
      </c>
      <c r="Q77" s="24">
        <v>2.0000000000000001E-4</v>
      </c>
      <c r="R77" s="24" t="s">
        <v>185</v>
      </c>
      <c r="S77" s="26">
        <f t="shared" si="2"/>
        <v>0.75</v>
      </c>
      <c r="T77" s="23">
        <v>68</v>
      </c>
      <c r="U77" s="23" t="s">
        <v>69</v>
      </c>
      <c r="V77" s="27" t="s">
        <v>69</v>
      </c>
      <c r="W77" s="28" t="s">
        <v>508</v>
      </c>
      <c r="X77" s="24" t="s">
        <v>946</v>
      </c>
      <c r="Y77" s="32">
        <v>60132</v>
      </c>
      <c r="Z77" s="33">
        <v>1741600271</v>
      </c>
      <c r="AA77" s="33" t="s">
        <v>947</v>
      </c>
      <c r="AB77" s="33" t="s">
        <v>946</v>
      </c>
      <c r="AC77" s="32">
        <v>1</v>
      </c>
      <c r="AD77" s="33" t="s">
        <v>512</v>
      </c>
      <c r="AE77" s="33" t="s">
        <v>513</v>
      </c>
      <c r="AF77" s="33" t="s">
        <v>796</v>
      </c>
      <c r="AG77" s="32">
        <v>4</v>
      </c>
      <c r="AH77" s="33" t="s">
        <v>948</v>
      </c>
      <c r="AI77" s="33" t="s">
        <v>516</v>
      </c>
      <c r="AJ77" s="33" t="s">
        <v>517</v>
      </c>
      <c r="AK77" s="33">
        <v>3.4548334223157001E-4</v>
      </c>
      <c r="AL77" s="33">
        <v>3.0796273190881898E-4</v>
      </c>
      <c r="AM77" s="33">
        <v>2.2319136368716499E-4</v>
      </c>
      <c r="AN77" s="33">
        <v>0.25459939771710921</v>
      </c>
      <c r="AO77" s="33">
        <v>0.72960673579423285</v>
      </c>
      <c r="AP77" s="33">
        <v>0.65036908038148444</v>
      </c>
      <c r="AQ77" s="33">
        <v>0.47134522106164678</v>
      </c>
      <c r="AR77" s="33"/>
      <c r="AS77" s="33"/>
      <c r="AT77" s="19" t="s">
        <v>71</v>
      </c>
      <c r="AU77" s="19" t="s">
        <v>71</v>
      </c>
      <c r="AV77" s="19" t="s">
        <v>72</v>
      </c>
      <c r="AW77" s="19" t="s">
        <v>72</v>
      </c>
      <c r="AX77" s="30">
        <v>1</v>
      </c>
      <c r="AY77" s="31" t="s">
        <v>518</v>
      </c>
      <c r="AZ77" s="31"/>
      <c r="BA77" s="31"/>
      <c r="BB77" s="31"/>
      <c r="BC77" s="31"/>
      <c r="BD77" s="31"/>
    </row>
    <row r="78" spans="1:56" ht="16" x14ac:dyDescent="0.2">
      <c r="A78" s="1"/>
      <c r="B78" s="9">
        <v>22015526</v>
      </c>
      <c r="C78" s="10" t="s">
        <v>84</v>
      </c>
      <c r="D78" s="11" t="s">
        <v>949</v>
      </c>
      <c r="E78" s="12">
        <v>42</v>
      </c>
      <c r="F78" s="13" t="s">
        <v>522</v>
      </c>
      <c r="G78" s="13" t="s">
        <v>65</v>
      </c>
      <c r="H78" s="13">
        <v>8.14</v>
      </c>
      <c r="I78" s="14" t="s">
        <v>505</v>
      </c>
      <c r="J78" s="13" t="s">
        <v>506</v>
      </c>
      <c r="K78" s="13">
        <v>2.0000000000000001E-4</v>
      </c>
      <c r="L78" s="13">
        <v>0</v>
      </c>
      <c r="M78" s="13">
        <v>2.8999999999999998E-3</v>
      </c>
      <c r="N78" s="13">
        <v>2.8999999999999998E-3</v>
      </c>
      <c r="O78" s="13">
        <v>2.0000000000000001E-4</v>
      </c>
      <c r="P78" s="13">
        <v>3.3E-3</v>
      </c>
      <c r="Q78" s="13">
        <v>2.0000000000000001E-4</v>
      </c>
      <c r="R78" s="13" t="s">
        <v>950</v>
      </c>
      <c r="S78" s="15">
        <f t="shared" si="2"/>
        <v>0.93900000000000006</v>
      </c>
      <c r="T78" s="12">
        <v>69</v>
      </c>
      <c r="U78" s="12" t="s">
        <v>69</v>
      </c>
      <c r="V78" s="16" t="s">
        <v>69</v>
      </c>
      <c r="W78" s="17" t="s">
        <v>508</v>
      </c>
      <c r="X78" s="13" t="s">
        <v>951</v>
      </c>
      <c r="Y78" s="30">
        <v>60123</v>
      </c>
      <c r="Z78" s="18">
        <v>1741598279</v>
      </c>
      <c r="AA78" s="18" t="s">
        <v>952</v>
      </c>
      <c r="AB78" s="18" t="s">
        <v>951</v>
      </c>
      <c r="AC78" s="30">
        <v>1</v>
      </c>
      <c r="AD78" s="18" t="s">
        <v>512</v>
      </c>
      <c r="AE78" s="18" t="s">
        <v>513</v>
      </c>
      <c r="AF78" s="18" t="s">
        <v>869</v>
      </c>
      <c r="AG78" s="30">
        <v>2</v>
      </c>
      <c r="AH78" s="18" t="s">
        <v>953</v>
      </c>
      <c r="AI78" s="18" t="s">
        <v>544</v>
      </c>
      <c r="AJ78" s="18" t="s">
        <v>545</v>
      </c>
      <c r="AK78" s="18">
        <v>1.9604796941918501E-4</v>
      </c>
      <c r="AL78" s="18">
        <v>2.9111480713015581E-3</v>
      </c>
      <c r="AM78" s="18">
        <v>2.1945013834628801E-4</v>
      </c>
      <c r="AN78" s="18">
        <v>6.5967381721320759E-2</v>
      </c>
      <c r="AO78" s="18">
        <v>0.4176469726377165</v>
      </c>
      <c r="AP78" s="18">
        <v>6.2017075845328451</v>
      </c>
      <c r="AQ78" s="18">
        <v>0.46750132733731969</v>
      </c>
      <c r="AR78" s="18"/>
      <c r="AS78" s="18"/>
      <c r="AT78" s="19" t="s">
        <v>71</v>
      </c>
      <c r="AU78" s="19" t="s">
        <v>71</v>
      </c>
      <c r="AV78" s="19" t="s">
        <v>72</v>
      </c>
      <c r="AW78" s="19" t="s">
        <v>72</v>
      </c>
      <c r="AX78" s="30">
        <v>1</v>
      </c>
      <c r="AY78" s="31" t="s">
        <v>518</v>
      </c>
      <c r="AZ78" s="31"/>
      <c r="BA78" s="31"/>
      <c r="BB78" s="31"/>
      <c r="BC78" s="31"/>
      <c r="BD78" s="31"/>
    </row>
    <row r="79" spans="1:56" ht="16" x14ac:dyDescent="0.2">
      <c r="A79" s="1"/>
      <c r="B79" s="20">
        <v>22009368</v>
      </c>
      <c r="C79" s="21" t="s">
        <v>954</v>
      </c>
      <c r="D79" s="22" t="s">
        <v>955</v>
      </c>
      <c r="E79" s="23">
        <v>36</v>
      </c>
      <c r="F79" s="24" t="s">
        <v>522</v>
      </c>
      <c r="G79" s="24" t="s">
        <v>65</v>
      </c>
      <c r="H79" s="24">
        <v>8.0500000000000007</v>
      </c>
      <c r="I79" s="25" t="s">
        <v>505</v>
      </c>
      <c r="J79" s="24" t="s">
        <v>506</v>
      </c>
      <c r="K79" s="24">
        <v>2.0000000000000001E-4</v>
      </c>
      <c r="L79" s="24">
        <v>0</v>
      </c>
      <c r="M79" s="24">
        <v>1E-4</v>
      </c>
      <c r="N79" s="24">
        <v>1E-4</v>
      </c>
      <c r="O79" s="24">
        <v>2.0000000000000001E-4</v>
      </c>
      <c r="P79" s="24">
        <v>5.0000000000000001E-4</v>
      </c>
      <c r="Q79" s="24">
        <v>2.0000000000000001E-4</v>
      </c>
      <c r="R79" s="24" t="s">
        <v>655</v>
      </c>
      <c r="S79" s="26">
        <f t="shared" si="2"/>
        <v>0.6</v>
      </c>
      <c r="T79" s="23">
        <v>70</v>
      </c>
      <c r="U79" s="23" t="s">
        <v>69</v>
      </c>
      <c r="V79" s="27" t="s">
        <v>69</v>
      </c>
      <c r="W79" s="28" t="s">
        <v>508</v>
      </c>
      <c r="X79" s="24" t="s">
        <v>956</v>
      </c>
      <c r="Y79" s="32">
        <v>59992</v>
      </c>
      <c r="Z79" s="33">
        <v>1741523987</v>
      </c>
      <c r="AA79" s="33" t="s">
        <v>957</v>
      </c>
      <c r="AB79" s="33" t="s">
        <v>956</v>
      </c>
      <c r="AC79" s="32">
        <v>1</v>
      </c>
      <c r="AD79" s="33" t="s">
        <v>512</v>
      </c>
      <c r="AE79" s="33" t="s">
        <v>513</v>
      </c>
      <c r="AF79" s="33" t="s">
        <v>589</v>
      </c>
      <c r="AG79" s="32">
        <v>4</v>
      </c>
      <c r="AH79" s="33" t="s">
        <v>958</v>
      </c>
      <c r="AI79" s="33" t="s">
        <v>544</v>
      </c>
      <c r="AJ79" s="33" t="s">
        <v>545</v>
      </c>
      <c r="AK79" s="33">
        <v>2.4289840118565001E-4</v>
      </c>
      <c r="AL79" s="33">
        <v>7.8675173106479998E-5</v>
      </c>
      <c r="AM79" s="33">
        <v>2.1145605380055299E-4</v>
      </c>
      <c r="AN79" s="33">
        <v>0.39670600404933792</v>
      </c>
      <c r="AO79" s="33">
        <v>0.52082008601231777</v>
      </c>
      <c r="AP79" s="33">
        <v>0.16869444271488959</v>
      </c>
      <c r="AQ79" s="33">
        <v>0.45340174982895531</v>
      </c>
      <c r="AR79" s="33"/>
      <c r="AS79" s="33"/>
      <c r="AT79" s="19" t="s">
        <v>71</v>
      </c>
      <c r="AU79" s="19" t="s">
        <v>71</v>
      </c>
      <c r="AV79" s="19" t="s">
        <v>72</v>
      </c>
      <c r="AW79" s="19" t="s">
        <v>72</v>
      </c>
      <c r="AX79" s="30">
        <v>1</v>
      </c>
      <c r="AY79" s="31" t="s">
        <v>518</v>
      </c>
      <c r="AZ79" s="31"/>
      <c r="BA79" s="31"/>
      <c r="BB79" s="31"/>
      <c r="BC79" s="31"/>
      <c r="BD79" s="31"/>
    </row>
    <row r="80" spans="1:56" ht="16" x14ac:dyDescent="0.2">
      <c r="A80" s="1"/>
      <c r="B80" s="9">
        <v>22010506</v>
      </c>
      <c r="C80" s="10" t="s">
        <v>959</v>
      </c>
      <c r="D80" s="11" t="s">
        <v>960</v>
      </c>
      <c r="E80" s="12">
        <v>62</v>
      </c>
      <c r="F80" s="13" t="s">
        <v>522</v>
      </c>
      <c r="G80" s="13" t="s">
        <v>65</v>
      </c>
      <c r="H80" s="13">
        <v>8.06</v>
      </c>
      <c r="I80" s="14" t="s">
        <v>505</v>
      </c>
      <c r="J80" s="13" t="s">
        <v>506</v>
      </c>
      <c r="K80" s="13">
        <v>2.9999999999999997E-4</v>
      </c>
      <c r="L80" s="13">
        <v>0</v>
      </c>
      <c r="M80" s="13">
        <v>1E-4</v>
      </c>
      <c r="N80" s="13">
        <v>1E-4</v>
      </c>
      <c r="O80" s="13">
        <v>2.9999999999999997E-4</v>
      </c>
      <c r="P80" s="13">
        <v>5.9999999999999995E-4</v>
      </c>
      <c r="Q80" s="13">
        <v>2.0000000000000001E-4</v>
      </c>
      <c r="R80" s="13" t="s">
        <v>190</v>
      </c>
      <c r="S80" s="15">
        <f t="shared" si="2"/>
        <v>0.66700000000000004</v>
      </c>
      <c r="T80" s="12">
        <v>71</v>
      </c>
      <c r="U80" s="12" t="s">
        <v>69</v>
      </c>
      <c r="V80" s="17" t="s">
        <v>508</v>
      </c>
      <c r="W80" s="17" t="s">
        <v>508</v>
      </c>
      <c r="X80" s="13" t="s">
        <v>961</v>
      </c>
      <c r="Y80" s="30">
        <v>60019</v>
      </c>
      <c r="Z80" s="18">
        <v>1741537739</v>
      </c>
      <c r="AA80" s="18" t="s">
        <v>962</v>
      </c>
      <c r="AB80" s="18" t="s">
        <v>961</v>
      </c>
      <c r="AC80" s="30">
        <v>1</v>
      </c>
      <c r="AD80" s="18" t="s">
        <v>512</v>
      </c>
      <c r="AE80" s="18" t="s">
        <v>513</v>
      </c>
      <c r="AF80" s="18" t="s">
        <v>963</v>
      </c>
      <c r="AG80" s="30">
        <v>3</v>
      </c>
      <c r="AH80" s="18" t="s">
        <v>964</v>
      </c>
      <c r="AI80" s="18" t="s">
        <v>544</v>
      </c>
      <c r="AJ80" s="18" t="s">
        <v>545</v>
      </c>
      <c r="AK80" s="18">
        <v>3.2448584094134402E-4</v>
      </c>
      <c r="AL80" s="18">
        <v>5.9207537293651998E-5</v>
      </c>
      <c r="AM80" s="18">
        <v>2.0897466274250799E-4</v>
      </c>
      <c r="AN80" s="18">
        <v>0.35259985066486832</v>
      </c>
      <c r="AO80" s="18">
        <v>0.67792034612110874</v>
      </c>
      <c r="AP80" s="18">
        <v>0.1236972129774581</v>
      </c>
      <c r="AQ80" s="18">
        <v>0.4365927810161423</v>
      </c>
      <c r="AR80" s="18"/>
      <c r="AS80" s="18"/>
      <c r="AT80" s="19" t="s">
        <v>71</v>
      </c>
      <c r="AU80" s="19" t="s">
        <v>71</v>
      </c>
      <c r="AV80" s="19" t="s">
        <v>72</v>
      </c>
      <c r="AW80" s="19" t="s">
        <v>72</v>
      </c>
      <c r="AX80" s="30">
        <v>1</v>
      </c>
      <c r="AY80" s="31" t="s">
        <v>518</v>
      </c>
      <c r="AZ80" s="31"/>
      <c r="BA80" s="31"/>
      <c r="BB80" s="31"/>
      <c r="BC80" s="31"/>
      <c r="BD80" s="31"/>
    </row>
    <row r="81" spans="1:56" ht="16" x14ac:dyDescent="0.2">
      <c r="A81" s="1"/>
      <c r="B81" s="20">
        <v>22015689</v>
      </c>
      <c r="C81" s="21" t="s">
        <v>965</v>
      </c>
      <c r="D81" s="22" t="s">
        <v>966</v>
      </c>
      <c r="E81" s="23">
        <v>22</v>
      </c>
      <c r="F81" s="24" t="s">
        <v>522</v>
      </c>
      <c r="G81" s="24" t="s">
        <v>65</v>
      </c>
      <c r="H81" s="24">
        <v>8.14</v>
      </c>
      <c r="I81" s="25" t="s">
        <v>505</v>
      </c>
      <c r="J81" s="24" t="s">
        <v>506</v>
      </c>
      <c r="K81" s="24">
        <v>2.9999999999999997E-4</v>
      </c>
      <c r="L81" s="24">
        <v>0</v>
      </c>
      <c r="M81" s="24">
        <v>2.9999999999999997E-4</v>
      </c>
      <c r="N81" s="24">
        <v>2.9999999999999997E-4</v>
      </c>
      <c r="O81" s="24">
        <v>2.9999999999999997E-4</v>
      </c>
      <c r="P81" s="24">
        <v>8.0000000000000004E-4</v>
      </c>
      <c r="Q81" s="24">
        <v>2.0000000000000001E-4</v>
      </c>
      <c r="R81" s="24" t="s">
        <v>185</v>
      </c>
      <c r="S81" s="26">
        <f t="shared" si="2"/>
        <v>0.75</v>
      </c>
      <c r="T81" s="23">
        <v>72</v>
      </c>
      <c r="U81" s="23" t="s">
        <v>69</v>
      </c>
      <c r="V81" s="27" t="s">
        <v>69</v>
      </c>
      <c r="W81" s="28" t="s">
        <v>508</v>
      </c>
      <c r="X81" s="24" t="s">
        <v>967</v>
      </c>
      <c r="Y81" s="32">
        <v>60131</v>
      </c>
      <c r="Z81" s="33">
        <v>1741600247</v>
      </c>
      <c r="AA81" s="33" t="s">
        <v>968</v>
      </c>
      <c r="AB81" s="33" t="s">
        <v>967</v>
      </c>
      <c r="AC81" s="32">
        <v>1</v>
      </c>
      <c r="AD81" s="33" t="s">
        <v>512</v>
      </c>
      <c r="AE81" s="33" t="s">
        <v>513</v>
      </c>
      <c r="AF81" s="33" t="s">
        <v>796</v>
      </c>
      <c r="AG81" s="32">
        <v>4</v>
      </c>
      <c r="AH81" s="33" t="s">
        <v>969</v>
      </c>
      <c r="AI81" s="33" t="s">
        <v>544</v>
      </c>
      <c r="AJ81" s="33" t="s">
        <v>545</v>
      </c>
      <c r="AK81" s="33">
        <v>3.47908420391028E-4</v>
      </c>
      <c r="AL81" s="33">
        <v>2.5782874496482001E-4</v>
      </c>
      <c r="AM81" s="33">
        <v>2.0683372958528099E-4</v>
      </c>
      <c r="AN81" s="33">
        <v>0.25454238008397551</v>
      </c>
      <c r="AO81" s="33">
        <v>0.73526915710163221</v>
      </c>
      <c r="AP81" s="33">
        <v>0.54489490014005915</v>
      </c>
      <c r="AQ81" s="33">
        <v>0.43712210771279841</v>
      </c>
      <c r="AR81" s="33"/>
      <c r="AS81" s="33"/>
      <c r="AT81" s="19" t="s">
        <v>71</v>
      </c>
      <c r="AU81" s="19" t="s">
        <v>71</v>
      </c>
      <c r="AV81" s="19" t="s">
        <v>72</v>
      </c>
      <c r="AW81" s="19" t="s">
        <v>72</v>
      </c>
      <c r="AX81" s="30">
        <v>1</v>
      </c>
      <c r="AY81" s="31" t="s">
        <v>518</v>
      </c>
      <c r="AZ81" s="31"/>
      <c r="BA81" s="31"/>
      <c r="BB81" s="31"/>
      <c r="BC81" s="31"/>
      <c r="BD81" s="31"/>
    </row>
    <row r="82" spans="1:56" ht="16" x14ac:dyDescent="0.2">
      <c r="A82" s="1"/>
      <c r="B82" s="9">
        <v>22014971</v>
      </c>
      <c r="C82" s="10" t="s">
        <v>970</v>
      </c>
      <c r="D82" s="11" t="s">
        <v>971</v>
      </c>
      <c r="E82" s="12">
        <v>102</v>
      </c>
      <c r="F82" s="13" t="s">
        <v>522</v>
      </c>
      <c r="G82" s="13" t="s">
        <v>65</v>
      </c>
      <c r="H82" s="13">
        <v>8.1199999999999992</v>
      </c>
      <c r="I82" s="14" t="s">
        <v>505</v>
      </c>
      <c r="J82" s="13" t="s">
        <v>506</v>
      </c>
      <c r="K82" s="13">
        <v>2.0000000000000001E-4</v>
      </c>
      <c r="L82" s="13">
        <v>0</v>
      </c>
      <c r="M82" s="13">
        <v>1E-4</v>
      </c>
      <c r="N82" s="13">
        <v>1E-4</v>
      </c>
      <c r="O82" s="13">
        <v>2.0000000000000001E-4</v>
      </c>
      <c r="P82" s="13">
        <v>5.0000000000000001E-4</v>
      </c>
      <c r="Q82" s="13">
        <v>2.0000000000000001E-4</v>
      </c>
      <c r="R82" s="13" t="s">
        <v>655</v>
      </c>
      <c r="S82" s="15">
        <f t="shared" si="2"/>
        <v>0.6</v>
      </c>
      <c r="T82" s="12">
        <v>73</v>
      </c>
      <c r="U82" s="12" t="s">
        <v>69</v>
      </c>
      <c r="V82" s="16" t="s">
        <v>69</v>
      </c>
      <c r="W82" s="17" t="s">
        <v>508</v>
      </c>
      <c r="X82" s="13" t="s">
        <v>972</v>
      </c>
      <c r="Y82" s="30">
        <v>60089</v>
      </c>
      <c r="Z82" s="18">
        <v>1741591583</v>
      </c>
      <c r="AA82" s="18" t="s">
        <v>973</v>
      </c>
      <c r="AB82" s="18" t="s">
        <v>972</v>
      </c>
      <c r="AC82" s="30">
        <v>1</v>
      </c>
      <c r="AD82" s="18" t="s">
        <v>512</v>
      </c>
      <c r="AE82" s="18" t="s">
        <v>513</v>
      </c>
      <c r="AF82" s="18" t="s">
        <v>814</v>
      </c>
      <c r="AG82" s="30">
        <v>4</v>
      </c>
      <c r="AH82" s="18" t="s">
        <v>974</v>
      </c>
      <c r="AI82" s="18" t="s">
        <v>544</v>
      </c>
      <c r="AJ82" s="18" t="s">
        <v>545</v>
      </c>
      <c r="AK82" s="18">
        <v>2.2704736803360001E-4</v>
      </c>
      <c r="AL82" s="18">
        <v>7.8235951599929998E-5</v>
      </c>
      <c r="AM82" s="18">
        <v>2.01426211454103E-4</v>
      </c>
      <c r="AN82" s="18">
        <v>0.39751810277132382</v>
      </c>
      <c r="AO82" s="18">
        <v>0.46884494053256592</v>
      </c>
      <c r="AP82" s="18">
        <v>0.16155452667458209</v>
      </c>
      <c r="AQ82" s="18">
        <v>0.41593814078885699</v>
      </c>
      <c r="AR82" s="18"/>
      <c r="AS82" s="18"/>
      <c r="AT82" s="19" t="s">
        <v>71</v>
      </c>
      <c r="AU82" s="19" t="s">
        <v>71</v>
      </c>
      <c r="AV82" s="19" t="s">
        <v>72</v>
      </c>
      <c r="AW82" s="19" t="s">
        <v>72</v>
      </c>
      <c r="AX82" s="30">
        <v>1</v>
      </c>
      <c r="AY82" s="31" t="s">
        <v>518</v>
      </c>
      <c r="AZ82" s="31"/>
      <c r="BA82" s="31"/>
      <c r="BB82" s="31"/>
      <c r="BC82" s="31"/>
      <c r="BD82" s="31"/>
    </row>
    <row r="83" spans="1:56" ht="16" x14ac:dyDescent="0.2">
      <c r="A83" s="1"/>
      <c r="B83" s="20">
        <v>22015219</v>
      </c>
      <c r="C83" s="21" t="s">
        <v>975</v>
      </c>
      <c r="D83" s="22" t="s">
        <v>976</v>
      </c>
      <c r="E83" s="23">
        <v>243</v>
      </c>
      <c r="F83" s="24" t="s">
        <v>522</v>
      </c>
      <c r="G83" s="24" t="s">
        <v>65</v>
      </c>
      <c r="H83" s="24">
        <v>8.1300000000000008</v>
      </c>
      <c r="I83" s="25" t="s">
        <v>505</v>
      </c>
      <c r="J83" s="24" t="s">
        <v>506</v>
      </c>
      <c r="K83" s="24">
        <v>2.0000000000000001E-4</v>
      </c>
      <c r="L83" s="24">
        <v>0</v>
      </c>
      <c r="M83" s="24">
        <v>0</v>
      </c>
      <c r="N83" s="24">
        <v>0</v>
      </c>
      <c r="O83" s="24">
        <v>2.0000000000000001E-4</v>
      </c>
      <c r="P83" s="24">
        <v>4.0000000000000002E-4</v>
      </c>
      <c r="Q83" s="24">
        <v>2.0000000000000001E-4</v>
      </c>
      <c r="R83" s="24" t="s">
        <v>106</v>
      </c>
      <c r="S83" s="26">
        <f t="shared" si="2"/>
        <v>0.5</v>
      </c>
      <c r="T83" s="23">
        <v>74</v>
      </c>
      <c r="U83" s="23" t="s">
        <v>69</v>
      </c>
      <c r="V83" s="27" t="s">
        <v>69</v>
      </c>
      <c r="W83" s="28" t="s">
        <v>508</v>
      </c>
      <c r="X83" s="24" t="s">
        <v>977</v>
      </c>
      <c r="Y83" s="32">
        <v>60098</v>
      </c>
      <c r="Z83" s="33">
        <v>1741594571</v>
      </c>
      <c r="AA83" s="33" t="s">
        <v>978</v>
      </c>
      <c r="AB83" s="33" t="s">
        <v>977</v>
      </c>
      <c r="AC83" s="32">
        <v>1</v>
      </c>
      <c r="AD83" s="33" t="s">
        <v>512</v>
      </c>
      <c r="AE83" s="33" t="s">
        <v>513</v>
      </c>
      <c r="AF83" s="33" t="s">
        <v>632</v>
      </c>
      <c r="AG83" s="32">
        <v>4</v>
      </c>
      <c r="AH83" s="33" t="s">
        <v>979</v>
      </c>
      <c r="AI83" s="33" t="s">
        <v>544</v>
      </c>
      <c r="AJ83" s="33" t="s">
        <v>545</v>
      </c>
      <c r="AK83" s="33">
        <v>2.38287767500629E-4</v>
      </c>
      <c r="AL83" s="33">
        <v>1.119320032385E-5</v>
      </c>
      <c r="AM83" s="33">
        <v>2.0004514959924799E-4</v>
      </c>
      <c r="AN83" s="33">
        <v>0.44501340822135987</v>
      </c>
      <c r="AO83" s="33">
        <v>0.4933171281374974</v>
      </c>
      <c r="AP83" s="33">
        <v>2.317281116167582E-2</v>
      </c>
      <c r="AQ83" s="33">
        <v>0.41414504711357691</v>
      </c>
      <c r="AR83" s="33"/>
      <c r="AS83" s="33"/>
      <c r="AT83" s="19" t="s">
        <v>71</v>
      </c>
      <c r="AU83" s="19" t="s">
        <v>71</v>
      </c>
      <c r="AV83" s="19" t="s">
        <v>72</v>
      </c>
      <c r="AW83" s="19" t="s">
        <v>72</v>
      </c>
      <c r="AX83" s="30">
        <v>1</v>
      </c>
      <c r="AY83" s="31" t="s">
        <v>518</v>
      </c>
      <c r="AZ83" s="31"/>
      <c r="BA83" s="31"/>
      <c r="BB83" s="31"/>
      <c r="BC83" s="31"/>
      <c r="BD83" s="31"/>
    </row>
    <row r="84" spans="1:56" ht="16" x14ac:dyDescent="0.2">
      <c r="A84" s="1"/>
      <c r="B84" s="9">
        <v>22015564</v>
      </c>
      <c r="C84" s="10" t="s">
        <v>980</v>
      </c>
      <c r="D84" s="11" t="s">
        <v>981</v>
      </c>
      <c r="E84" s="12">
        <v>150</v>
      </c>
      <c r="F84" s="13" t="s">
        <v>522</v>
      </c>
      <c r="G84" s="13" t="s">
        <v>75</v>
      </c>
      <c r="H84" s="13">
        <v>8.14</v>
      </c>
      <c r="I84" s="14" t="s">
        <v>505</v>
      </c>
      <c r="J84" s="13" t="s">
        <v>506</v>
      </c>
      <c r="K84" s="13">
        <v>8.9999999999999998E-4</v>
      </c>
      <c r="L84" s="13">
        <v>0</v>
      </c>
      <c r="M84" s="13">
        <v>0</v>
      </c>
      <c r="N84" s="13">
        <v>0</v>
      </c>
      <c r="O84" s="13">
        <v>8.9999999999999998E-4</v>
      </c>
      <c r="P84" s="13">
        <v>1.1000000000000001E-3</v>
      </c>
      <c r="Q84" s="13">
        <v>2.0000000000000001E-4</v>
      </c>
      <c r="R84" s="13" t="s">
        <v>242</v>
      </c>
      <c r="S84" s="15">
        <f t="shared" si="2"/>
        <v>0.81800000000000006</v>
      </c>
      <c r="T84" s="12">
        <v>75</v>
      </c>
      <c r="U84" s="12" t="s">
        <v>69</v>
      </c>
      <c r="V84" s="16" t="s">
        <v>69</v>
      </c>
      <c r="W84" s="17" t="s">
        <v>508</v>
      </c>
      <c r="X84" s="13" t="s">
        <v>982</v>
      </c>
      <c r="Y84" s="30">
        <v>60126</v>
      </c>
      <c r="Z84" s="18">
        <v>1741598735</v>
      </c>
      <c r="AA84" s="18" t="s">
        <v>983</v>
      </c>
      <c r="AB84" s="18" t="s">
        <v>982</v>
      </c>
      <c r="AC84" s="30">
        <v>1</v>
      </c>
      <c r="AD84" s="18" t="s">
        <v>512</v>
      </c>
      <c r="AE84" s="18" t="s">
        <v>513</v>
      </c>
      <c r="AF84" s="18" t="s">
        <v>984</v>
      </c>
      <c r="AG84" s="30">
        <v>3</v>
      </c>
      <c r="AH84" s="18" t="s">
        <v>985</v>
      </c>
      <c r="AI84" s="18" t="s">
        <v>516</v>
      </c>
      <c r="AJ84" s="18" t="s">
        <v>517</v>
      </c>
      <c r="AK84" s="18">
        <v>9.3629237365286605E-4</v>
      </c>
      <c r="AL84" s="18">
        <v>1.6680845355930001E-5</v>
      </c>
      <c r="AM84" s="18">
        <v>1.97429908986427E-4</v>
      </c>
      <c r="AN84" s="18">
        <v>0.17161802170208179</v>
      </c>
      <c r="AO84" s="18">
        <v>2.0050678289427588</v>
      </c>
      <c r="AP84" s="18">
        <v>3.5721989545057203E-2</v>
      </c>
      <c r="AQ84" s="18">
        <v>0.42279566737830587</v>
      </c>
      <c r="AR84" s="18"/>
      <c r="AS84" s="18"/>
      <c r="AT84" s="19" t="s">
        <v>71</v>
      </c>
      <c r="AU84" s="19" t="s">
        <v>71</v>
      </c>
      <c r="AV84" s="19" t="s">
        <v>72</v>
      </c>
      <c r="AW84" s="19" t="s">
        <v>72</v>
      </c>
      <c r="AX84" s="30">
        <v>1</v>
      </c>
      <c r="AY84" s="31" t="s">
        <v>518</v>
      </c>
      <c r="AZ84" s="31"/>
      <c r="BA84" s="31"/>
      <c r="BB84" s="31"/>
      <c r="BC84" s="31"/>
      <c r="BD84" s="31"/>
    </row>
    <row r="85" spans="1:56" ht="16" x14ac:dyDescent="0.2">
      <c r="A85" s="1"/>
      <c r="B85" s="20">
        <v>22012146</v>
      </c>
      <c r="C85" s="21" t="s">
        <v>986</v>
      </c>
      <c r="D85" s="22" t="s">
        <v>987</v>
      </c>
      <c r="E85" s="23">
        <v>100</v>
      </c>
      <c r="F85" s="24" t="s">
        <v>522</v>
      </c>
      <c r="G85" s="24" t="s">
        <v>65</v>
      </c>
      <c r="H85" s="24">
        <v>8.07</v>
      </c>
      <c r="I85" s="25" t="s">
        <v>505</v>
      </c>
      <c r="J85" s="24" t="s">
        <v>506</v>
      </c>
      <c r="K85" s="24">
        <v>4.0000000000000002E-4</v>
      </c>
      <c r="L85" s="24">
        <v>0</v>
      </c>
      <c r="M85" s="24">
        <v>0</v>
      </c>
      <c r="N85" s="24">
        <v>0</v>
      </c>
      <c r="O85" s="24">
        <v>4.0000000000000002E-4</v>
      </c>
      <c r="P85" s="24">
        <v>5.9999999999999995E-4</v>
      </c>
      <c r="Q85" s="24">
        <v>2.0000000000000001E-4</v>
      </c>
      <c r="R85" s="24" t="s">
        <v>190</v>
      </c>
      <c r="S85" s="26">
        <f t="shared" si="2"/>
        <v>0.66700000000000004</v>
      </c>
      <c r="T85" s="23">
        <v>76</v>
      </c>
      <c r="U85" s="23" t="s">
        <v>69</v>
      </c>
      <c r="V85" s="27" t="s">
        <v>69</v>
      </c>
      <c r="W85" s="28" t="s">
        <v>508</v>
      </c>
      <c r="X85" s="24" t="s">
        <v>988</v>
      </c>
      <c r="Y85" s="32">
        <v>60059</v>
      </c>
      <c r="Z85" s="33">
        <v>1741557515</v>
      </c>
      <c r="AA85" s="33" t="s">
        <v>989</v>
      </c>
      <c r="AB85" s="33" t="s">
        <v>988</v>
      </c>
      <c r="AC85" s="32">
        <v>1</v>
      </c>
      <c r="AD85" s="33" t="s">
        <v>512</v>
      </c>
      <c r="AE85" s="33" t="s">
        <v>513</v>
      </c>
      <c r="AF85" s="33" t="s">
        <v>665</v>
      </c>
      <c r="AG85" s="32">
        <v>4</v>
      </c>
      <c r="AH85" s="33" t="s">
        <v>990</v>
      </c>
      <c r="AI85" s="33" t="s">
        <v>544</v>
      </c>
      <c r="AJ85" s="33" t="s">
        <v>545</v>
      </c>
      <c r="AK85" s="33">
        <v>3.9001598974884003E-4</v>
      </c>
      <c r="AL85" s="33">
        <v>3.7496245544262001E-5</v>
      </c>
      <c r="AM85" s="33">
        <v>1.7724808345929101E-4</v>
      </c>
      <c r="AN85" s="33">
        <v>0.29308815073209471</v>
      </c>
      <c r="AO85" s="33">
        <v>0.78795261298523844</v>
      </c>
      <c r="AP85" s="33">
        <v>7.5753982991219701E-2</v>
      </c>
      <c r="AQ85" s="33">
        <v>0.35809580678554559</v>
      </c>
      <c r="AR85" s="33"/>
      <c r="AS85" s="33"/>
      <c r="AT85" s="19" t="s">
        <v>71</v>
      </c>
      <c r="AU85" s="19" t="s">
        <v>71</v>
      </c>
      <c r="AV85" s="19" t="s">
        <v>72</v>
      </c>
      <c r="AW85" s="19" t="s">
        <v>72</v>
      </c>
      <c r="AX85" s="30">
        <v>1</v>
      </c>
      <c r="AY85" s="31" t="s">
        <v>518</v>
      </c>
      <c r="AZ85" s="31"/>
      <c r="BA85" s="31"/>
      <c r="BB85" s="31"/>
      <c r="BC85" s="31"/>
      <c r="BD85" s="31"/>
    </row>
    <row r="86" spans="1:56" ht="16" x14ac:dyDescent="0.2">
      <c r="A86" s="1"/>
      <c r="B86" s="9">
        <v>22012538</v>
      </c>
      <c r="C86" s="10" t="s">
        <v>331</v>
      </c>
      <c r="D86" s="11" t="s">
        <v>991</v>
      </c>
      <c r="E86" s="12">
        <v>337</v>
      </c>
      <c r="F86" s="13" t="s">
        <v>522</v>
      </c>
      <c r="G86" s="13" t="s">
        <v>75</v>
      </c>
      <c r="H86" s="13">
        <v>8.07</v>
      </c>
      <c r="I86" s="14" t="s">
        <v>505</v>
      </c>
      <c r="J86" s="13" t="s">
        <v>506</v>
      </c>
      <c r="K86" s="13">
        <v>4.0000000000000002E-4</v>
      </c>
      <c r="L86" s="13">
        <v>0</v>
      </c>
      <c r="M86" s="13">
        <v>0</v>
      </c>
      <c r="N86" s="13">
        <v>0</v>
      </c>
      <c r="O86" s="13">
        <v>4.0000000000000002E-4</v>
      </c>
      <c r="P86" s="13">
        <v>5.9999999999999995E-4</v>
      </c>
      <c r="Q86" s="13">
        <v>2.0000000000000001E-4</v>
      </c>
      <c r="R86" s="13" t="s">
        <v>190</v>
      </c>
      <c r="S86" s="15">
        <f t="shared" si="2"/>
        <v>0.66700000000000004</v>
      </c>
      <c r="T86" s="12">
        <v>76</v>
      </c>
      <c r="U86" s="12" t="s">
        <v>69</v>
      </c>
      <c r="V86" s="16" t="s">
        <v>69</v>
      </c>
      <c r="W86" s="17" t="s">
        <v>508</v>
      </c>
      <c r="X86" s="13" t="s">
        <v>992</v>
      </c>
      <c r="Y86" s="30">
        <v>60065</v>
      </c>
      <c r="Z86" s="18">
        <v>1741562231</v>
      </c>
      <c r="AA86" s="18" t="s">
        <v>993</v>
      </c>
      <c r="AB86" s="18" t="s">
        <v>992</v>
      </c>
      <c r="AC86" s="30">
        <v>1</v>
      </c>
      <c r="AD86" s="18" t="s">
        <v>512</v>
      </c>
      <c r="AE86" s="18" t="s">
        <v>513</v>
      </c>
      <c r="AF86" s="18" t="s">
        <v>574</v>
      </c>
      <c r="AG86" s="30">
        <v>2</v>
      </c>
      <c r="AH86" s="18" t="s">
        <v>994</v>
      </c>
      <c r="AI86" s="18" t="s">
        <v>516</v>
      </c>
      <c r="AJ86" s="18" t="s">
        <v>517</v>
      </c>
      <c r="AK86" s="18">
        <v>3.5263052682143401E-4</v>
      </c>
      <c r="AL86" s="18">
        <v>1.3540348741585E-5</v>
      </c>
      <c r="AM86" s="18">
        <v>1.77618230524742E-4</v>
      </c>
      <c r="AN86" s="18">
        <v>0.32663072602281329</v>
      </c>
      <c r="AO86" s="18">
        <v>0.71497687802267351</v>
      </c>
      <c r="AP86" s="18">
        <v>2.7453766858644629E-2</v>
      </c>
      <c r="AQ86" s="18">
        <v>0.36013027313655849</v>
      </c>
      <c r="AR86" s="18"/>
      <c r="AS86" s="18"/>
      <c r="AT86" s="19" t="s">
        <v>71</v>
      </c>
      <c r="AU86" s="19" t="s">
        <v>71</v>
      </c>
      <c r="AV86" s="19" t="s">
        <v>72</v>
      </c>
      <c r="AW86" s="19" t="s">
        <v>72</v>
      </c>
      <c r="AX86" s="30">
        <v>1</v>
      </c>
      <c r="AY86" s="31" t="s">
        <v>518</v>
      </c>
      <c r="AZ86" s="31"/>
      <c r="BA86" s="31"/>
      <c r="BB86" s="31"/>
      <c r="BC86" s="31"/>
      <c r="BD86" s="31"/>
    </row>
    <row r="87" spans="1:56" ht="16" x14ac:dyDescent="0.2">
      <c r="A87" s="1"/>
      <c r="B87" s="20">
        <v>22010599</v>
      </c>
      <c r="C87" s="21" t="s">
        <v>995</v>
      </c>
      <c r="D87" s="22" t="s">
        <v>996</v>
      </c>
      <c r="E87" s="23">
        <v>31</v>
      </c>
      <c r="F87" s="24" t="s">
        <v>522</v>
      </c>
      <c r="G87" s="24" t="s">
        <v>75</v>
      </c>
      <c r="H87" s="24">
        <v>8.06</v>
      </c>
      <c r="I87" s="25" t="s">
        <v>505</v>
      </c>
      <c r="J87" s="24" t="s">
        <v>506</v>
      </c>
      <c r="K87" s="24">
        <v>5.9999999999999995E-4</v>
      </c>
      <c r="L87" s="24">
        <v>0</v>
      </c>
      <c r="M87" s="24">
        <v>0</v>
      </c>
      <c r="N87" s="24">
        <v>0</v>
      </c>
      <c r="O87" s="24">
        <v>5.9999999999999995E-4</v>
      </c>
      <c r="P87" s="24">
        <v>8.0000000000000004E-4</v>
      </c>
      <c r="Q87" s="24">
        <v>2.0000000000000001E-4</v>
      </c>
      <c r="R87" s="24" t="s">
        <v>185</v>
      </c>
      <c r="S87" s="26">
        <f t="shared" si="2"/>
        <v>0.75</v>
      </c>
      <c r="T87" s="23">
        <v>78</v>
      </c>
      <c r="U87" s="23" t="s">
        <v>69</v>
      </c>
      <c r="V87" s="27" t="s">
        <v>69</v>
      </c>
      <c r="W87" s="28" t="s">
        <v>508</v>
      </c>
      <c r="X87" s="24" t="s">
        <v>997</v>
      </c>
      <c r="Y87" s="32">
        <v>60024</v>
      </c>
      <c r="Z87" s="33">
        <v>1741538867</v>
      </c>
      <c r="AA87" s="33" t="s">
        <v>998</v>
      </c>
      <c r="AB87" s="33" t="s">
        <v>997</v>
      </c>
      <c r="AC87" s="32">
        <v>1</v>
      </c>
      <c r="AD87" s="33" t="s">
        <v>512</v>
      </c>
      <c r="AE87" s="33" t="s">
        <v>513</v>
      </c>
      <c r="AF87" s="33" t="s">
        <v>698</v>
      </c>
      <c r="AG87" s="32">
        <v>4</v>
      </c>
      <c r="AH87" s="33" t="s">
        <v>999</v>
      </c>
      <c r="AI87" s="33" t="s">
        <v>516</v>
      </c>
      <c r="AJ87" s="33" t="s">
        <v>517</v>
      </c>
      <c r="AK87" s="33">
        <v>6.1608858393295796E-4</v>
      </c>
      <c r="AL87" s="33">
        <v>2.0212570668472E-5</v>
      </c>
      <c r="AM87" s="33">
        <v>1.7544867144162499E-4</v>
      </c>
      <c r="AN87" s="33">
        <v>0.21613638317222039</v>
      </c>
      <c r="AO87" s="33">
        <v>1.278762490509002</v>
      </c>
      <c r="AP87" s="33">
        <v>4.1953507793640793E-2</v>
      </c>
      <c r="AQ87" s="33">
        <v>0.36416383276727349</v>
      </c>
      <c r="AR87" s="33"/>
      <c r="AS87" s="33"/>
      <c r="AT87" s="19" t="s">
        <v>71</v>
      </c>
      <c r="AU87" s="19" t="s">
        <v>71</v>
      </c>
      <c r="AV87" s="19" t="s">
        <v>72</v>
      </c>
      <c r="AW87" s="19" t="s">
        <v>72</v>
      </c>
      <c r="AX87" s="30">
        <v>1</v>
      </c>
      <c r="AY87" s="31" t="s">
        <v>518</v>
      </c>
      <c r="AZ87" s="31"/>
      <c r="BA87" s="31"/>
      <c r="BB87" s="31"/>
      <c r="BC87" s="31"/>
      <c r="BD87" s="31"/>
    </row>
    <row r="88" spans="1:56" ht="16" x14ac:dyDescent="0.2">
      <c r="A88" s="1"/>
      <c r="B88" s="9">
        <v>22010851</v>
      </c>
      <c r="C88" s="10" t="s">
        <v>1000</v>
      </c>
      <c r="D88" s="11" t="s">
        <v>1001</v>
      </c>
      <c r="E88" s="12">
        <v>100</v>
      </c>
      <c r="F88" s="13" t="s">
        <v>522</v>
      </c>
      <c r="G88" s="13" t="s">
        <v>65</v>
      </c>
      <c r="H88" s="13">
        <v>8.07</v>
      </c>
      <c r="I88" s="14" t="s">
        <v>505</v>
      </c>
      <c r="J88" s="13" t="s">
        <v>506</v>
      </c>
      <c r="K88" s="13">
        <v>8.0000000000000004E-4</v>
      </c>
      <c r="L88" s="13">
        <v>0</v>
      </c>
      <c r="M88" s="13">
        <v>0</v>
      </c>
      <c r="N88" s="13">
        <v>0</v>
      </c>
      <c r="O88" s="13">
        <v>8.0000000000000004E-4</v>
      </c>
      <c r="P88" s="13">
        <v>1E-3</v>
      </c>
      <c r="Q88" s="13">
        <v>2.0000000000000001E-4</v>
      </c>
      <c r="R88" s="13" t="s">
        <v>210</v>
      </c>
      <c r="S88" s="15">
        <f t="shared" si="2"/>
        <v>0.8</v>
      </c>
      <c r="T88" s="12">
        <v>79</v>
      </c>
      <c r="U88" s="12" t="s">
        <v>69</v>
      </c>
      <c r="V88" s="16" t="s">
        <v>69</v>
      </c>
      <c r="W88" s="17" t="s">
        <v>508</v>
      </c>
      <c r="X88" s="13" t="s">
        <v>1002</v>
      </c>
      <c r="Y88" s="30">
        <v>60036</v>
      </c>
      <c r="Z88" s="18">
        <v>1741541915</v>
      </c>
      <c r="AA88" s="18" t="s">
        <v>1003</v>
      </c>
      <c r="AB88" s="18" t="s">
        <v>1002</v>
      </c>
      <c r="AC88" s="30">
        <v>1</v>
      </c>
      <c r="AD88" s="18" t="s">
        <v>512</v>
      </c>
      <c r="AE88" s="18" t="s">
        <v>513</v>
      </c>
      <c r="AF88" s="18" t="s">
        <v>831</v>
      </c>
      <c r="AG88" s="30">
        <v>4</v>
      </c>
      <c r="AH88" s="18" t="s">
        <v>1004</v>
      </c>
      <c r="AI88" s="18" t="s">
        <v>544</v>
      </c>
      <c r="AJ88" s="18" t="s">
        <v>545</v>
      </c>
      <c r="AK88" s="18">
        <v>7.9148903258713995E-4</v>
      </c>
      <c r="AL88" s="18">
        <v>2.4575994755265001E-5</v>
      </c>
      <c r="AM88" s="18">
        <v>1.70922713832905E-4</v>
      </c>
      <c r="AN88" s="18">
        <v>0.1731761264120357</v>
      </c>
      <c r="AO88" s="18">
        <v>1.6112818483242211</v>
      </c>
      <c r="AP88" s="18">
        <v>5.0030831285473379E-2</v>
      </c>
      <c r="AQ88" s="18">
        <v>0.34795765314025873</v>
      </c>
      <c r="AR88" s="18"/>
      <c r="AS88" s="18"/>
      <c r="AT88" s="19" t="s">
        <v>71</v>
      </c>
      <c r="AU88" s="19" t="s">
        <v>71</v>
      </c>
      <c r="AV88" s="19" t="s">
        <v>72</v>
      </c>
      <c r="AW88" s="19" t="s">
        <v>72</v>
      </c>
      <c r="AX88" s="30">
        <v>1</v>
      </c>
      <c r="AY88" s="31" t="s">
        <v>518</v>
      </c>
      <c r="AZ88" s="31"/>
      <c r="BA88" s="31"/>
      <c r="BB88" s="31"/>
      <c r="BC88" s="31"/>
      <c r="BD88" s="31"/>
    </row>
    <row r="89" spans="1:56" ht="16" x14ac:dyDescent="0.2">
      <c r="A89" s="1"/>
      <c r="B89" s="20">
        <v>22009438</v>
      </c>
      <c r="C89" s="21" t="s">
        <v>1005</v>
      </c>
      <c r="D89" s="22" t="s">
        <v>1006</v>
      </c>
      <c r="E89" s="23">
        <v>113</v>
      </c>
      <c r="F89" s="24" t="s">
        <v>522</v>
      </c>
      <c r="G89" s="24" t="s">
        <v>65</v>
      </c>
      <c r="H89" s="24">
        <v>8.0500000000000007</v>
      </c>
      <c r="I89" s="25" t="s">
        <v>505</v>
      </c>
      <c r="J89" s="24" t="s">
        <v>506</v>
      </c>
      <c r="K89" s="24">
        <v>2.0000000000000001E-4</v>
      </c>
      <c r="L89" s="24">
        <v>0</v>
      </c>
      <c r="M89" s="24">
        <v>0</v>
      </c>
      <c r="N89" s="24">
        <v>0</v>
      </c>
      <c r="O89" s="24">
        <v>2.0000000000000001E-4</v>
      </c>
      <c r="P89" s="24">
        <v>4.0000000000000002E-4</v>
      </c>
      <c r="Q89" s="24">
        <v>2.0000000000000001E-4</v>
      </c>
      <c r="R89" s="24" t="s">
        <v>106</v>
      </c>
      <c r="S89" s="26">
        <f t="shared" si="2"/>
        <v>0.5</v>
      </c>
      <c r="T89" s="23">
        <v>80</v>
      </c>
      <c r="U89" s="23" t="s">
        <v>69</v>
      </c>
      <c r="V89" s="27" t="s">
        <v>69</v>
      </c>
      <c r="W89" s="28" t="s">
        <v>508</v>
      </c>
      <c r="X89" s="24" t="s">
        <v>1007</v>
      </c>
      <c r="Y89" s="32">
        <v>60001</v>
      </c>
      <c r="Z89" s="33">
        <v>1741524827</v>
      </c>
      <c r="AA89" s="33" t="s">
        <v>1008</v>
      </c>
      <c r="AB89" s="33" t="s">
        <v>1007</v>
      </c>
      <c r="AC89" s="32">
        <v>1</v>
      </c>
      <c r="AD89" s="33" t="s">
        <v>512</v>
      </c>
      <c r="AE89" s="33" t="s">
        <v>513</v>
      </c>
      <c r="AF89" s="33" t="s">
        <v>726</v>
      </c>
      <c r="AG89" s="32">
        <v>4</v>
      </c>
      <c r="AH89" s="33" t="s">
        <v>1009</v>
      </c>
      <c r="AI89" s="33" t="s">
        <v>544</v>
      </c>
      <c r="AJ89" s="33" t="s">
        <v>545</v>
      </c>
      <c r="AK89" s="33">
        <v>2.15519098020957E-4</v>
      </c>
      <c r="AL89" s="33">
        <v>9.8535513489159993E-6</v>
      </c>
      <c r="AM89" s="33">
        <v>1.7035230440187599E-4</v>
      </c>
      <c r="AN89" s="33">
        <v>0.43048158267050768</v>
      </c>
      <c r="AO89" s="33">
        <v>0.46158376845141241</v>
      </c>
      <c r="AP89" s="33">
        <v>2.110364884609843E-2</v>
      </c>
      <c r="AQ89" s="33">
        <v>0.36484868093942152</v>
      </c>
      <c r="AR89" s="33"/>
      <c r="AS89" s="33"/>
      <c r="AT89" s="19" t="s">
        <v>71</v>
      </c>
      <c r="AU89" s="19" t="s">
        <v>71</v>
      </c>
      <c r="AV89" s="19" t="s">
        <v>72</v>
      </c>
      <c r="AW89" s="19" t="s">
        <v>72</v>
      </c>
      <c r="AX89" s="30">
        <v>1</v>
      </c>
      <c r="AY89" s="31" t="s">
        <v>518</v>
      </c>
      <c r="AZ89" s="31"/>
      <c r="BA89" s="31"/>
      <c r="BB89" s="31"/>
      <c r="BC89" s="31"/>
      <c r="BD89" s="31"/>
    </row>
    <row r="90" spans="1:56" ht="16" x14ac:dyDescent="0.2">
      <c r="A90" s="1"/>
      <c r="B90" s="9">
        <v>22015518</v>
      </c>
      <c r="C90" s="10" t="s">
        <v>1010</v>
      </c>
      <c r="D90" s="11" t="s">
        <v>1011</v>
      </c>
      <c r="E90" s="12">
        <v>136</v>
      </c>
      <c r="F90" s="13" t="s">
        <v>522</v>
      </c>
      <c r="G90" s="13" t="s">
        <v>115</v>
      </c>
      <c r="H90" s="13">
        <v>8.1300000000000008</v>
      </c>
      <c r="I90" s="14" t="s">
        <v>505</v>
      </c>
      <c r="J90" s="13" t="s">
        <v>506</v>
      </c>
      <c r="K90" s="13">
        <v>2.0000000000000001E-4</v>
      </c>
      <c r="L90" s="13">
        <v>0</v>
      </c>
      <c r="M90" s="13">
        <v>2.0000000000000001E-4</v>
      </c>
      <c r="N90" s="13">
        <v>2.0000000000000001E-4</v>
      </c>
      <c r="O90" s="13">
        <v>2.0000000000000001E-4</v>
      </c>
      <c r="P90" s="13">
        <v>5.9999999999999995E-4</v>
      </c>
      <c r="Q90" s="13">
        <v>2.0000000000000001E-4</v>
      </c>
      <c r="R90" s="13" t="s">
        <v>190</v>
      </c>
      <c r="S90" s="15">
        <f t="shared" si="2"/>
        <v>0.66700000000000004</v>
      </c>
      <c r="T90" s="12">
        <v>81</v>
      </c>
      <c r="U90" s="12" t="s">
        <v>69</v>
      </c>
      <c r="V90" s="16" t="s">
        <v>69</v>
      </c>
      <c r="W90" s="17" t="s">
        <v>508</v>
      </c>
      <c r="X90" s="13" t="s">
        <v>1012</v>
      </c>
      <c r="Y90" s="30">
        <v>60120</v>
      </c>
      <c r="Z90" s="18">
        <v>1741598183</v>
      </c>
      <c r="AA90" s="18" t="s">
        <v>1013</v>
      </c>
      <c r="AB90" s="18" t="s">
        <v>1012</v>
      </c>
      <c r="AC90" s="30">
        <v>1</v>
      </c>
      <c r="AD90" s="18" t="s">
        <v>512</v>
      </c>
      <c r="AE90" s="18" t="s">
        <v>513</v>
      </c>
      <c r="AF90" s="18" t="s">
        <v>1014</v>
      </c>
      <c r="AG90" s="30">
        <v>2</v>
      </c>
      <c r="AH90" s="18" t="s">
        <v>1015</v>
      </c>
      <c r="AI90" s="18" t="s">
        <v>528</v>
      </c>
      <c r="AJ90" s="18" t="s">
        <v>620</v>
      </c>
      <c r="AK90" s="18">
        <v>1.58822906759843E-4</v>
      </c>
      <c r="AL90" s="18">
        <v>2.2173786359941901E-4</v>
      </c>
      <c r="AM90" s="18">
        <v>1.6775244328915499E-4</v>
      </c>
      <c r="AN90" s="18">
        <v>0.30594273330191762</v>
      </c>
      <c r="AO90" s="18">
        <v>0.3331492556573849</v>
      </c>
      <c r="AP90" s="18">
        <v>0.46512059070236739</v>
      </c>
      <c r="AQ90" s="18">
        <v>0.35187998228112077</v>
      </c>
      <c r="AR90" s="18"/>
      <c r="AS90" s="18"/>
      <c r="AT90" s="19" t="s">
        <v>71</v>
      </c>
      <c r="AU90" s="19" t="s">
        <v>71</v>
      </c>
      <c r="AV90" s="19" t="s">
        <v>72</v>
      </c>
      <c r="AW90" s="19" t="s">
        <v>72</v>
      </c>
      <c r="AX90" s="30">
        <v>1</v>
      </c>
      <c r="AY90" s="31" t="s">
        <v>518</v>
      </c>
      <c r="AZ90" s="31"/>
      <c r="BA90" s="31"/>
      <c r="BB90" s="31"/>
      <c r="BC90" s="31"/>
      <c r="BD90" s="31"/>
    </row>
    <row r="91" spans="1:56" ht="16" x14ac:dyDescent="0.2">
      <c r="A91" s="1"/>
      <c r="B91" s="20">
        <v>22013095</v>
      </c>
      <c r="C91" s="21" t="s">
        <v>1016</v>
      </c>
      <c r="D91" s="22" t="s">
        <v>1017</v>
      </c>
      <c r="E91" s="23">
        <v>90</v>
      </c>
      <c r="F91" s="24" t="s">
        <v>522</v>
      </c>
      <c r="G91" s="24" t="s">
        <v>75</v>
      </c>
      <c r="H91" s="24">
        <v>8.1199999999999992</v>
      </c>
      <c r="I91" s="25" t="s">
        <v>505</v>
      </c>
      <c r="J91" s="24" t="s">
        <v>506</v>
      </c>
      <c r="K91" s="24">
        <v>4.0000000000000002E-4</v>
      </c>
      <c r="L91" s="24">
        <v>0</v>
      </c>
      <c r="M91" s="24">
        <v>2.0000000000000001E-4</v>
      </c>
      <c r="N91" s="24">
        <v>2.0000000000000001E-4</v>
      </c>
      <c r="O91" s="24">
        <v>4.0000000000000002E-4</v>
      </c>
      <c r="P91" s="24">
        <v>8.0000000000000004E-4</v>
      </c>
      <c r="Q91" s="24">
        <v>2.0000000000000001E-4</v>
      </c>
      <c r="R91" s="24" t="s">
        <v>185</v>
      </c>
      <c r="S91" s="26">
        <f t="shared" si="2"/>
        <v>0.75</v>
      </c>
      <c r="T91" s="23">
        <v>82</v>
      </c>
      <c r="U91" s="23" t="s">
        <v>69</v>
      </c>
      <c r="V91" s="27" t="s">
        <v>69</v>
      </c>
      <c r="W91" s="28" t="s">
        <v>1018</v>
      </c>
      <c r="X91" s="24" t="s">
        <v>1019</v>
      </c>
      <c r="Y91" s="32">
        <v>60072</v>
      </c>
      <c r="Z91" s="33">
        <v>1741568951</v>
      </c>
      <c r="AA91" s="33" t="s">
        <v>1020</v>
      </c>
      <c r="AB91" s="33" t="s">
        <v>1019</v>
      </c>
      <c r="AC91" s="32">
        <v>1</v>
      </c>
      <c r="AD91" s="33" t="s">
        <v>512</v>
      </c>
      <c r="AE91" s="33" t="s">
        <v>513</v>
      </c>
      <c r="AF91" s="33" t="s">
        <v>1021</v>
      </c>
      <c r="AG91" s="32">
        <v>4</v>
      </c>
      <c r="AH91" s="33" t="s">
        <v>1022</v>
      </c>
      <c r="AI91" s="33" t="s">
        <v>516</v>
      </c>
      <c r="AJ91" s="33" t="s">
        <v>517</v>
      </c>
      <c r="AK91" s="33">
        <v>4.1702584714559999E-4</v>
      </c>
      <c r="AL91" s="33">
        <v>2.47003391117006E-4</v>
      </c>
      <c r="AM91" s="33">
        <v>1.6289875342472601E-4</v>
      </c>
      <c r="AN91" s="33">
        <v>0.1969926705375325</v>
      </c>
      <c r="AO91" s="33">
        <v>0.85321710711613707</v>
      </c>
      <c r="AP91" s="33">
        <v>0.50535840945884447</v>
      </c>
      <c r="AQ91" s="33">
        <v>0.33328390578472589</v>
      </c>
      <c r="AR91" s="33"/>
      <c r="AS91" s="33"/>
      <c r="AT91" s="19" t="s">
        <v>71</v>
      </c>
      <c r="AU91" s="19" t="s">
        <v>71</v>
      </c>
      <c r="AV91" s="19" t="s">
        <v>72</v>
      </c>
      <c r="AW91" s="19" t="s">
        <v>72</v>
      </c>
      <c r="AX91" s="30">
        <v>1</v>
      </c>
      <c r="AY91" s="31" t="s">
        <v>518</v>
      </c>
      <c r="AZ91" s="31"/>
      <c r="BA91" s="31"/>
      <c r="BB91" s="31"/>
      <c r="BC91" s="31"/>
      <c r="BD91" s="31"/>
    </row>
    <row r="92" spans="1:56" ht="16" x14ac:dyDescent="0.2">
      <c r="A92" s="1"/>
      <c r="B92" s="9">
        <v>22013706</v>
      </c>
      <c r="C92" s="10" t="s">
        <v>1023</v>
      </c>
      <c r="D92" s="11" t="s">
        <v>1024</v>
      </c>
      <c r="E92" s="12">
        <v>144</v>
      </c>
      <c r="F92" s="13" t="s">
        <v>522</v>
      </c>
      <c r="G92" s="13" t="s">
        <v>75</v>
      </c>
      <c r="H92" s="13">
        <v>8.1199999999999992</v>
      </c>
      <c r="I92" s="14" t="s">
        <v>505</v>
      </c>
      <c r="J92" s="13" t="s">
        <v>506</v>
      </c>
      <c r="K92" s="13">
        <v>2.0000000000000001E-4</v>
      </c>
      <c r="L92" s="13">
        <v>0</v>
      </c>
      <c r="M92" s="13">
        <v>1E-4</v>
      </c>
      <c r="N92" s="13">
        <v>1E-4</v>
      </c>
      <c r="O92" s="13">
        <v>2.0000000000000001E-4</v>
      </c>
      <c r="P92" s="13">
        <v>5.0000000000000001E-4</v>
      </c>
      <c r="Q92" s="13">
        <v>2.0000000000000001E-4</v>
      </c>
      <c r="R92" s="13" t="s">
        <v>655</v>
      </c>
      <c r="S92" s="15">
        <f t="shared" si="2"/>
        <v>0.6</v>
      </c>
      <c r="T92" s="12">
        <v>83</v>
      </c>
      <c r="U92" s="12" t="s">
        <v>69</v>
      </c>
      <c r="V92" s="16" t="s">
        <v>69</v>
      </c>
      <c r="W92" s="17" t="s">
        <v>608</v>
      </c>
      <c r="X92" s="13" t="s">
        <v>1025</v>
      </c>
      <c r="Y92" s="30">
        <v>60082</v>
      </c>
      <c r="Z92" s="18">
        <v>1741576367</v>
      </c>
      <c r="AA92" s="18" t="s">
        <v>1026</v>
      </c>
      <c r="AB92" s="18" t="s">
        <v>1025</v>
      </c>
      <c r="AC92" s="30">
        <v>1</v>
      </c>
      <c r="AD92" s="18" t="s">
        <v>512</v>
      </c>
      <c r="AE92" s="18" t="s">
        <v>513</v>
      </c>
      <c r="AF92" s="18" t="s">
        <v>1027</v>
      </c>
      <c r="AG92" s="30">
        <v>4</v>
      </c>
      <c r="AH92" s="18" t="s">
        <v>1028</v>
      </c>
      <c r="AI92" s="18" t="s">
        <v>516</v>
      </c>
      <c r="AJ92" s="18" t="s">
        <v>517</v>
      </c>
      <c r="AK92" s="18">
        <v>1.74310096850996E-4</v>
      </c>
      <c r="AL92" s="18">
        <v>9.9209458437745005E-5</v>
      </c>
      <c r="AM92" s="18">
        <v>1.6103786230979201E-4</v>
      </c>
      <c r="AN92" s="18">
        <v>0.37057902083394478</v>
      </c>
      <c r="AO92" s="18">
        <v>0.35731546619729021</v>
      </c>
      <c r="AP92" s="18">
        <v>0.2033678744563269</v>
      </c>
      <c r="AQ92" s="18">
        <v>0.33010892590935742</v>
      </c>
      <c r="AR92" s="18"/>
      <c r="AS92" s="18"/>
      <c r="AT92" s="19" t="s">
        <v>71</v>
      </c>
      <c r="AU92" s="19" t="s">
        <v>71</v>
      </c>
      <c r="AV92" s="19" t="s">
        <v>72</v>
      </c>
      <c r="AW92" s="19" t="s">
        <v>72</v>
      </c>
      <c r="AX92" s="30">
        <v>1</v>
      </c>
      <c r="AY92" s="31" t="s">
        <v>518</v>
      </c>
      <c r="AZ92" s="31"/>
      <c r="BA92" s="31"/>
      <c r="BB92" s="31"/>
      <c r="BC92" s="31"/>
      <c r="BD92" s="31"/>
    </row>
    <row r="93" spans="1:56" ht="16" x14ac:dyDescent="0.2">
      <c r="A93" s="1"/>
      <c r="B93" s="20">
        <v>22010869</v>
      </c>
      <c r="C93" s="21" t="s">
        <v>1029</v>
      </c>
      <c r="D93" s="22" t="s">
        <v>1030</v>
      </c>
      <c r="E93" s="23">
        <v>221</v>
      </c>
      <c r="F93" s="24" t="s">
        <v>522</v>
      </c>
      <c r="G93" s="24" t="s">
        <v>65</v>
      </c>
      <c r="H93" s="24">
        <v>8.07</v>
      </c>
      <c r="I93" s="25" t="s">
        <v>505</v>
      </c>
      <c r="J93" s="24" t="s">
        <v>506</v>
      </c>
      <c r="K93" s="24">
        <v>6.9999999999999999E-4</v>
      </c>
      <c r="L93" s="24">
        <v>0</v>
      </c>
      <c r="M93" s="24">
        <v>0</v>
      </c>
      <c r="N93" s="24">
        <v>0</v>
      </c>
      <c r="O93" s="24">
        <v>6.9999999999999999E-4</v>
      </c>
      <c r="P93" s="24">
        <v>8.9999999999999998E-4</v>
      </c>
      <c r="Q93" s="24">
        <v>2.0000000000000001E-4</v>
      </c>
      <c r="R93" s="24" t="s">
        <v>203</v>
      </c>
      <c r="S93" s="26">
        <f t="shared" si="2"/>
        <v>0.77800000000000002</v>
      </c>
      <c r="T93" s="23">
        <v>84</v>
      </c>
      <c r="U93" s="23" t="s">
        <v>69</v>
      </c>
      <c r="V93" s="27" t="s">
        <v>69</v>
      </c>
      <c r="W93" s="28" t="s">
        <v>508</v>
      </c>
      <c r="X93" s="24" t="s">
        <v>1031</v>
      </c>
      <c r="Y93" s="32">
        <v>60040</v>
      </c>
      <c r="Z93" s="33">
        <v>1741542131</v>
      </c>
      <c r="AA93" s="33" t="s">
        <v>1032</v>
      </c>
      <c r="AB93" s="33" t="s">
        <v>1031</v>
      </c>
      <c r="AC93" s="32">
        <v>1</v>
      </c>
      <c r="AD93" s="33" t="s">
        <v>512</v>
      </c>
      <c r="AE93" s="33" t="s">
        <v>513</v>
      </c>
      <c r="AF93" s="33" t="s">
        <v>796</v>
      </c>
      <c r="AG93" s="32">
        <v>4</v>
      </c>
      <c r="AH93" s="33" t="s">
        <v>1033</v>
      </c>
      <c r="AI93" s="33" t="s">
        <v>544</v>
      </c>
      <c r="AJ93" s="33" t="s">
        <v>545</v>
      </c>
      <c r="AK93" s="33">
        <v>7.2841028524445997E-4</v>
      </c>
      <c r="AL93" s="33">
        <v>2.2644960398205999E-5</v>
      </c>
      <c r="AM93" s="33">
        <v>1.5838091492787601E-4</v>
      </c>
      <c r="AN93" s="33">
        <v>0.17415286723206</v>
      </c>
      <c r="AO93" s="33">
        <v>1.4709274848863181</v>
      </c>
      <c r="AP93" s="33">
        <v>4.5728479290630328E-2</v>
      </c>
      <c r="AQ93" s="33">
        <v>0.31982914789659939</v>
      </c>
      <c r="AR93" s="33"/>
      <c r="AS93" s="33"/>
      <c r="AT93" s="19" t="s">
        <v>71</v>
      </c>
      <c r="AU93" s="19" t="s">
        <v>71</v>
      </c>
      <c r="AV93" s="19" t="s">
        <v>72</v>
      </c>
      <c r="AW93" s="19" t="s">
        <v>72</v>
      </c>
      <c r="AX93" s="30">
        <v>1</v>
      </c>
      <c r="AY93" s="31" t="s">
        <v>518</v>
      </c>
      <c r="AZ93" s="31"/>
      <c r="BA93" s="31"/>
      <c r="BB93" s="31"/>
      <c r="BC93" s="31"/>
      <c r="BD93" s="31"/>
    </row>
    <row r="94" spans="1:56" ht="16" x14ac:dyDescent="0.2">
      <c r="A94" s="1"/>
      <c r="B94" s="9">
        <v>22008957</v>
      </c>
      <c r="C94" s="10" t="s">
        <v>1034</v>
      </c>
      <c r="D94" s="11" t="s">
        <v>1035</v>
      </c>
      <c r="E94" s="12">
        <v>77</v>
      </c>
      <c r="F94" s="13" t="s">
        <v>522</v>
      </c>
      <c r="G94" s="13" t="s">
        <v>75</v>
      </c>
      <c r="H94" s="13">
        <v>8.0399999999999991</v>
      </c>
      <c r="I94" s="14" t="s">
        <v>505</v>
      </c>
      <c r="J94" s="13" t="s">
        <v>506</v>
      </c>
      <c r="K94" s="13">
        <v>2.0000000000000001E-4</v>
      </c>
      <c r="L94" s="13">
        <v>0</v>
      </c>
      <c r="M94" s="13">
        <v>0</v>
      </c>
      <c r="N94" s="13">
        <v>0</v>
      </c>
      <c r="O94" s="13">
        <v>2.0000000000000001E-4</v>
      </c>
      <c r="P94" s="13">
        <v>4.0000000000000002E-4</v>
      </c>
      <c r="Q94" s="13">
        <v>2.0000000000000001E-4</v>
      </c>
      <c r="R94" s="13" t="s">
        <v>106</v>
      </c>
      <c r="S94" s="15">
        <f t="shared" si="2"/>
        <v>0.5</v>
      </c>
      <c r="T94" s="12">
        <v>85</v>
      </c>
      <c r="U94" s="12" t="s">
        <v>69</v>
      </c>
      <c r="V94" s="16" t="s">
        <v>69</v>
      </c>
      <c r="W94" s="17" t="s">
        <v>508</v>
      </c>
      <c r="X94" s="13" t="s">
        <v>1036</v>
      </c>
      <c r="Y94" s="30">
        <v>59984</v>
      </c>
      <c r="Z94" s="18">
        <v>1741519007</v>
      </c>
      <c r="AA94" s="18" t="s">
        <v>1037</v>
      </c>
      <c r="AB94" s="18" t="s">
        <v>1036</v>
      </c>
      <c r="AC94" s="30">
        <v>1</v>
      </c>
      <c r="AD94" s="18" t="s">
        <v>512</v>
      </c>
      <c r="AE94" s="18" t="s">
        <v>513</v>
      </c>
      <c r="AF94" s="18" t="s">
        <v>1038</v>
      </c>
      <c r="AG94" s="30">
        <v>5</v>
      </c>
      <c r="AH94" s="18" t="s">
        <v>1039</v>
      </c>
      <c r="AI94" s="18" t="s">
        <v>516</v>
      </c>
      <c r="AJ94" s="18" t="s">
        <v>517</v>
      </c>
      <c r="AK94" s="18">
        <v>2.4180340369826499E-4</v>
      </c>
      <c r="AL94" s="18">
        <v>1.0212821448803E-5</v>
      </c>
      <c r="AM94" s="18">
        <v>1.5813724669242599E-4</v>
      </c>
      <c r="AN94" s="18">
        <v>0.38555627966087308</v>
      </c>
      <c r="AO94" s="18">
        <v>0.51771584869037091</v>
      </c>
      <c r="AP94" s="18">
        <v>2.1866274183998211E-2</v>
      </c>
      <c r="AQ94" s="18">
        <v>0.3385814989729829</v>
      </c>
      <c r="AR94" s="18"/>
      <c r="AS94" s="18"/>
      <c r="AT94" s="19" t="s">
        <v>71</v>
      </c>
      <c r="AU94" s="19" t="s">
        <v>71</v>
      </c>
      <c r="AV94" s="19" t="s">
        <v>72</v>
      </c>
      <c r="AW94" s="19" t="s">
        <v>72</v>
      </c>
      <c r="AX94" s="30">
        <v>1</v>
      </c>
      <c r="AY94" s="31" t="s">
        <v>518</v>
      </c>
      <c r="AZ94" s="31"/>
      <c r="BA94" s="31"/>
      <c r="BB94" s="31"/>
      <c r="BC94" s="31"/>
      <c r="BD94" s="31"/>
    </row>
    <row r="95" spans="1:56" ht="16" x14ac:dyDescent="0.2">
      <c r="A95" s="1"/>
      <c r="B95" s="20">
        <v>22009432</v>
      </c>
      <c r="C95" s="21" t="s">
        <v>1040</v>
      </c>
      <c r="D95" s="22" t="s">
        <v>1041</v>
      </c>
      <c r="E95" s="23">
        <v>71</v>
      </c>
      <c r="F95" s="24" t="s">
        <v>522</v>
      </c>
      <c r="G95" s="24" t="s">
        <v>75</v>
      </c>
      <c r="H95" s="24">
        <v>8.0500000000000007</v>
      </c>
      <c r="I95" s="25" t="s">
        <v>505</v>
      </c>
      <c r="J95" s="24" t="s">
        <v>506</v>
      </c>
      <c r="K95" s="24">
        <v>2.0000000000000001E-4</v>
      </c>
      <c r="L95" s="24">
        <v>0</v>
      </c>
      <c r="M95" s="24">
        <v>0</v>
      </c>
      <c r="N95" s="24">
        <v>0</v>
      </c>
      <c r="O95" s="24">
        <v>2.0000000000000001E-4</v>
      </c>
      <c r="P95" s="24">
        <v>4.0000000000000002E-4</v>
      </c>
      <c r="Q95" s="24">
        <v>2.0000000000000001E-4</v>
      </c>
      <c r="R95" s="24" t="s">
        <v>106</v>
      </c>
      <c r="S95" s="26">
        <f t="shared" si="2"/>
        <v>0.5</v>
      </c>
      <c r="T95" s="23">
        <v>86</v>
      </c>
      <c r="U95" s="23" t="s">
        <v>69</v>
      </c>
      <c r="V95" s="27" t="s">
        <v>69</v>
      </c>
      <c r="W95" s="28" t="s">
        <v>508</v>
      </c>
      <c r="X95" s="24" t="s">
        <v>1042</v>
      </c>
      <c r="Y95" s="32">
        <v>59999</v>
      </c>
      <c r="Z95" s="33">
        <v>1741524755</v>
      </c>
      <c r="AA95" s="33" t="s">
        <v>1043</v>
      </c>
      <c r="AB95" s="33" t="s">
        <v>1042</v>
      </c>
      <c r="AC95" s="32">
        <v>1</v>
      </c>
      <c r="AD95" s="33" t="s">
        <v>512</v>
      </c>
      <c r="AE95" s="33" t="s">
        <v>513</v>
      </c>
      <c r="AF95" s="33" t="s">
        <v>773</v>
      </c>
      <c r="AG95" s="32">
        <v>4</v>
      </c>
      <c r="AH95" s="33" t="s">
        <v>1044</v>
      </c>
      <c r="AI95" s="33" t="s">
        <v>516</v>
      </c>
      <c r="AJ95" s="33" t="s">
        <v>517</v>
      </c>
      <c r="AK95" s="33">
        <v>2.23758410939482E-4</v>
      </c>
      <c r="AL95" s="33">
        <v>1.1378525232262E-5</v>
      </c>
      <c r="AM95" s="33">
        <v>1.5453858548108399E-4</v>
      </c>
      <c r="AN95" s="33">
        <v>0.39658273844248909</v>
      </c>
      <c r="AO95" s="33">
        <v>0.47908583702985658</v>
      </c>
      <c r="AP95" s="33">
        <v>2.4362392734983931E-2</v>
      </c>
      <c r="AQ95" s="33">
        <v>0.33088028855656909</v>
      </c>
      <c r="AR95" s="33"/>
      <c r="AS95" s="33"/>
      <c r="AT95" s="19" t="s">
        <v>71</v>
      </c>
      <c r="AU95" s="19" t="s">
        <v>71</v>
      </c>
      <c r="AV95" s="19" t="s">
        <v>72</v>
      </c>
      <c r="AW95" s="19" t="s">
        <v>72</v>
      </c>
      <c r="AX95" s="30">
        <v>1</v>
      </c>
      <c r="AY95" s="31" t="s">
        <v>518</v>
      </c>
      <c r="AZ95" s="31"/>
      <c r="BA95" s="31"/>
      <c r="BB95" s="31"/>
      <c r="BC95" s="31"/>
      <c r="BD95" s="31"/>
    </row>
    <row r="96" spans="1:56" ht="16" x14ac:dyDescent="0.2">
      <c r="A96" s="1"/>
      <c r="B96" s="9">
        <v>22012354</v>
      </c>
      <c r="C96" s="10" t="s">
        <v>387</v>
      </c>
      <c r="D96" s="11" t="s">
        <v>1045</v>
      </c>
      <c r="E96" s="12">
        <v>148</v>
      </c>
      <c r="F96" s="13" t="s">
        <v>522</v>
      </c>
      <c r="G96" s="13" t="s">
        <v>75</v>
      </c>
      <c r="H96" s="13">
        <v>8.07</v>
      </c>
      <c r="I96" s="14" t="s">
        <v>505</v>
      </c>
      <c r="J96" s="13" t="s">
        <v>506</v>
      </c>
      <c r="K96" s="13">
        <v>5.9999999999999995E-4</v>
      </c>
      <c r="L96" s="13">
        <v>0</v>
      </c>
      <c r="M96" s="13">
        <v>0</v>
      </c>
      <c r="N96" s="13">
        <v>0</v>
      </c>
      <c r="O96" s="13">
        <v>5.9999999999999995E-4</v>
      </c>
      <c r="P96" s="13">
        <v>6.9999999999999999E-4</v>
      </c>
      <c r="Q96" s="13">
        <v>1E-4</v>
      </c>
      <c r="R96" s="13" t="s">
        <v>281</v>
      </c>
      <c r="S96" s="15">
        <f t="shared" si="2"/>
        <v>0.85699999999999998</v>
      </c>
      <c r="T96" s="12">
        <v>87</v>
      </c>
      <c r="U96" s="12" t="s">
        <v>69</v>
      </c>
      <c r="V96" s="16" t="s">
        <v>69</v>
      </c>
      <c r="W96" s="17" t="s">
        <v>508</v>
      </c>
      <c r="X96" s="13" t="s">
        <v>1046</v>
      </c>
      <c r="Y96" s="30">
        <v>60063</v>
      </c>
      <c r="Z96" s="18">
        <v>1741560011</v>
      </c>
      <c r="AA96" s="18" t="s">
        <v>1047</v>
      </c>
      <c r="AB96" s="18" t="s">
        <v>1046</v>
      </c>
      <c r="AC96" s="30">
        <v>1</v>
      </c>
      <c r="AD96" s="18" t="s">
        <v>512</v>
      </c>
      <c r="AE96" s="18" t="s">
        <v>513</v>
      </c>
      <c r="AF96" s="18" t="s">
        <v>1048</v>
      </c>
      <c r="AG96" s="30">
        <v>4</v>
      </c>
      <c r="AH96" s="18" t="s">
        <v>1049</v>
      </c>
      <c r="AI96" s="18" t="s">
        <v>516</v>
      </c>
      <c r="AJ96" s="18" t="s">
        <v>517</v>
      </c>
      <c r="AK96" s="18">
        <v>6.3265573132095603E-4</v>
      </c>
      <c r="AL96" s="18">
        <v>1.9995335369367999E-5</v>
      </c>
      <c r="AM96" s="18">
        <v>1.5037445015180401E-4</v>
      </c>
      <c r="AN96" s="18">
        <v>0.1872598653441882</v>
      </c>
      <c r="AO96" s="18">
        <v>1.279983273522846</v>
      </c>
      <c r="AP96" s="18">
        <v>4.0454379142084662E-2</v>
      </c>
      <c r="AQ96" s="18">
        <v>0.30423620846304739</v>
      </c>
      <c r="AR96" s="18"/>
      <c r="AS96" s="18"/>
      <c r="AT96" s="19" t="s">
        <v>71</v>
      </c>
      <c r="AU96" s="19" t="s">
        <v>71</v>
      </c>
      <c r="AV96" s="19" t="s">
        <v>72</v>
      </c>
      <c r="AW96" s="19" t="s">
        <v>72</v>
      </c>
      <c r="AX96" s="30">
        <v>1</v>
      </c>
      <c r="AY96" s="31" t="s">
        <v>518</v>
      </c>
      <c r="AZ96" s="31"/>
      <c r="BA96" s="31"/>
      <c r="BB96" s="31"/>
      <c r="BC96" s="31"/>
      <c r="BD96" s="31"/>
    </row>
    <row r="97" spans="1:56" ht="16" x14ac:dyDescent="0.2">
      <c r="A97" s="1"/>
      <c r="B97" s="20">
        <v>22013283</v>
      </c>
      <c r="C97" s="21" t="s">
        <v>1050</v>
      </c>
      <c r="D97" s="22" t="s">
        <v>1051</v>
      </c>
      <c r="E97" s="23">
        <v>138</v>
      </c>
      <c r="F97" s="24" t="s">
        <v>522</v>
      </c>
      <c r="G97" s="24" t="s">
        <v>75</v>
      </c>
      <c r="H97" s="24">
        <v>8.1199999999999992</v>
      </c>
      <c r="I97" s="25" t="s">
        <v>505</v>
      </c>
      <c r="J97" s="24" t="s">
        <v>506</v>
      </c>
      <c r="K97" s="24">
        <v>1E-4</v>
      </c>
      <c r="L97" s="24">
        <v>0</v>
      </c>
      <c r="M97" s="24">
        <v>2.9999999999999997E-4</v>
      </c>
      <c r="N97" s="24">
        <v>2.9999999999999997E-4</v>
      </c>
      <c r="O97" s="24">
        <v>1E-4</v>
      </c>
      <c r="P97" s="24">
        <v>5.0000000000000001E-4</v>
      </c>
      <c r="Q97" s="24">
        <v>1E-4</v>
      </c>
      <c r="R97" s="24" t="s">
        <v>210</v>
      </c>
      <c r="S97" s="26">
        <f t="shared" si="2"/>
        <v>0.8</v>
      </c>
      <c r="T97" s="23">
        <v>88</v>
      </c>
      <c r="U97" s="23" t="s">
        <v>69</v>
      </c>
      <c r="V97" s="28" t="s">
        <v>508</v>
      </c>
      <c r="W97" s="28" t="s">
        <v>508</v>
      </c>
      <c r="X97" s="24" t="s">
        <v>1052</v>
      </c>
      <c r="Y97" s="32">
        <v>60076</v>
      </c>
      <c r="Z97" s="33">
        <v>1741571243</v>
      </c>
      <c r="AA97" s="33" t="s">
        <v>1053</v>
      </c>
      <c r="AB97" s="33" t="s">
        <v>1052</v>
      </c>
      <c r="AC97" s="32">
        <v>1</v>
      </c>
      <c r="AD97" s="33" t="s">
        <v>512</v>
      </c>
      <c r="AE97" s="33" t="s">
        <v>513</v>
      </c>
      <c r="AF97" s="33" t="s">
        <v>848</v>
      </c>
      <c r="AG97" s="32">
        <v>2</v>
      </c>
      <c r="AH97" s="33" t="s">
        <v>1054</v>
      </c>
      <c r="AI97" s="33" t="s">
        <v>516</v>
      </c>
      <c r="AJ97" s="33" t="s">
        <v>517</v>
      </c>
      <c r="AK97" s="33">
        <v>1.2756936300119701E-4</v>
      </c>
      <c r="AL97" s="33">
        <v>2.8356122553385E-4</v>
      </c>
      <c r="AM97" s="33">
        <v>1.4487181447250301E-4</v>
      </c>
      <c r="AN97" s="33">
        <v>0.26055969126906048</v>
      </c>
      <c r="AO97" s="33">
        <v>0.26089639991690827</v>
      </c>
      <c r="AP97" s="33">
        <v>0.57992061069642398</v>
      </c>
      <c r="AQ97" s="33">
        <v>0.29628222604632459</v>
      </c>
      <c r="AR97" s="33"/>
      <c r="AS97" s="33"/>
      <c r="AT97" s="19" t="s">
        <v>71</v>
      </c>
      <c r="AU97" s="19" t="s">
        <v>71</v>
      </c>
      <c r="AV97" s="19" t="s">
        <v>72</v>
      </c>
      <c r="AW97" s="19" t="s">
        <v>72</v>
      </c>
      <c r="AX97" s="30">
        <v>1</v>
      </c>
      <c r="AY97" s="31" t="s">
        <v>518</v>
      </c>
      <c r="AZ97" s="31"/>
      <c r="BA97" s="31"/>
      <c r="BB97" s="31"/>
      <c r="BC97" s="31"/>
      <c r="BD97" s="31"/>
    </row>
    <row r="98" spans="1:56" ht="16" x14ac:dyDescent="0.2">
      <c r="A98" s="1"/>
      <c r="B98" s="9">
        <v>22015531</v>
      </c>
      <c r="C98" s="10" t="s">
        <v>302</v>
      </c>
      <c r="D98" s="11" t="s">
        <v>1055</v>
      </c>
      <c r="E98" s="12">
        <v>55</v>
      </c>
      <c r="F98" s="13" t="s">
        <v>522</v>
      </c>
      <c r="G98" s="13" t="s">
        <v>65</v>
      </c>
      <c r="H98" s="13">
        <v>8.14</v>
      </c>
      <c r="I98" s="14" t="s">
        <v>505</v>
      </c>
      <c r="J98" s="13" t="s">
        <v>506</v>
      </c>
      <c r="K98" s="13">
        <v>1E-3</v>
      </c>
      <c r="L98" s="13">
        <v>0</v>
      </c>
      <c r="M98" s="13">
        <v>3.2000000000000002E-3</v>
      </c>
      <c r="N98" s="13">
        <v>3.2000000000000002E-3</v>
      </c>
      <c r="O98" s="13">
        <v>1E-3</v>
      </c>
      <c r="P98" s="13">
        <v>4.3E-3</v>
      </c>
      <c r="Q98" s="13">
        <v>1E-4</v>
      </c>
      <c r="R98" s="13" t="s">
        <v>1056</v>
      </c>
      <c r="S98" s="15">
        <f t="shared" si="2"/>
        <v>0.97699999999999998</v>
      </c>
      <c r="T98" s="12">
        <v>89</v>
      </c>
      <c r="U98" s="12" t="s">
        <v>69</v>
      </c>
      <c r="V98" s="16" t="s">
        <v>69</v>
      </c>
      <c r="W98" s="17" t="s">
        <v>508</v>
      </c>
      <c r="X98" s="13" t="s">
        <v>1057</v>
      </c>
      <c r="Y98" s="30">
        <v>60124</v>
      </c>
      <c r="Z98" s="18">
        <v>1741598339</v>
      </c>
      <c r="AA98" s="18" t="s">
        <v>1058</v>
      </c>
      <c r="AB98" s="18" t="s">
        <v>1057</v>
      </c>
      <c r="AC98" s="30">
        <v>1</v>
      </c>
      <c r="AD98" s="18" t="s">
        <v>512</v>
      </c>
      <c r="AE98" s="18" t="s">
        <v>513</v>
      </c>
      <c r="AF98" s="18" t="s">
        <v>1059</v>
      </c>
      <c r="AG98" s="30">
        <v>6</v>
      </c>
      <c r="AH98" s="18" t="s">
        <v>1060</v>
      </c>
      <c r="AI98" s="18" t="s">
        <v>544</v>
      </c>
      <c r="AJ98" s="18" t="s">
        <v>545</v>
      </c>
      <c r="AK98" s="18">
        <v>1.0242862974624959E-3</v>
      </c>
      <c r="AL98" s="18">
        <v>3.231305324872273E-3</v>
      </c>
      <c r="AM98" s="18">
        <v>1.4253730766696499E-4</v>
      </c>
      <c r="AN98" s="18">
        <v>3.240862419804251E-2</v>
      </c>
      <c r="AO98" s="18">
        <v>2.1931434347834551</v>
      </c>
      <c r="AP98" s="18">
        <v>6.9186867739816886</v>
      </c>
      <c r="AQ98" s="18">
        <v>0.30519275840743121</v>
      </c>
      <c r="AR98" s="18"/>
      <c r="AS98" s="18"/>
      <c r="AT98" s="19" t="s">
        <v>71</v>
      </c>
      <c r="AU98" s="19" t="s">
        <v>71</v>
      </c>
      <c r="AV98" s="19" t="s">
        <v>72</v>
      </c>
      <c r="AW98" s="19" t="s">
        <v>72</v>
      </c>
      <c r="AX98" s="30">
        <v>1</v>
      </c>
      <c r="AY98" s="31" t="s">
        <v>518</v>
      </c>
      <c r="AZ98" s="31"/>
      <c r="BA98" s="31"/>
      <c r="BB98" s="31"/>
      <c r="BC98" s="31"/>
      <c r="BD98" s="31"/>
    </row>
    <row r="99" spans="1:56" ht="16" x14ac:dyDescent="0.2">
      <c r="A99" s="1"/>
      <c r="B99" s="20">
        <v>22015693</v>
      </c>
      <c r="C99" s="21" t="s">
        <v>1061</v>
      </c>
      <c r="D99" s="22" t="s">
        <v>1062</v>
      </c>
      <c r="E99" s="23">
        <v>66</v>
      </c>
      <c r="F99" s="24" t="s">
        <v>522</v>
      </c>
      <c r="G99" s="24" t="s">
        <v>65</v>
      </c>
      <c r="H99" s="24">
        <v>8.14</v>
      </c>
      <c r="I99" s="25" t="s">
        <v>505</v>
      </c>
      <c r="J99" s="24" t="s">
        <v>506</v>
      </c>
      <c r="K99" s="24">
        <v>2.9999999999999997E-4</v>
      </c>
      <c r="L99" s="24">
        <v>0</v>
      </c>
      <c r="M99" s="24">
        <v>1E-4</v>
      </c>
      <c r="N99" s="24">
        <v>1E-4</v>
      </c>
      <c r="O99" s="24">
        <v>2.9999999999999997E-4</v>
      </c>
      <c r="P99" s="24">
        <v>5.0000000000000001E-4</v>
      </c>
      <c r="Q99" s="24">
        <v>1E-4</v>
      </c>
      <c r="R99" s="24" t="s">
        <v>210</v>
      </c>
      <c r="S99" s="26">
        <f t="shared" si="2"/>
        <v>0.8</v>
      </c>
      <c r="T99" s="23">
        <v>90</v>
      </c>
      <c r="U99" s="23" t="s">
        <v>69</v>
      </c>
      <c r="V99" s="27" t="s">
        <v>69</v>
      </c>
      <c r="W99" s="28" t="s">
        <v>508</v>
      </c>
      <c r="X99" s="24" t="s">
        <v>1063</v>
      </c>
      <c r="Y99" s="32">
        <v>60133</v>
      </c>
      <c r="Z99" s="33">
        <v>1741600295</v>
      </c>
      <c r="AA99" s="33" t="s">
        <v>1064</v>
      </c>
      <c r="AB99" s="33" t="s">
        <v>1063</v>
      </c>
      <c r="AC99" s="32">
        <v>1</v>
      </c>
      <c r="AD99" s="33" t="s">
        <v>512</v>
      </c>
      <c r="AE99" s="33" t="s">
        <v>513</v>
      </c>
      <c r="AF99" s="33" t="s">
        <v>796</v>
      </c>
      <c r="AG99" s="32">
        <v>4</v>
      </c>
      <c r="AH99" s="33" t="s">
        <v>1065</v>
      </c>
      <c r="AI99" s="33" t="s">
        <v>544</v>
      </c>
      <c r="AJ99" s="33" t="s">
        <v>545</v>
      </c>
      <c r="AK99" s="33">
        <v>3.4802033355474003E-4</v>
      </c>
      <c r="AL99" s="33">
        <v>5.0154502634563997E-5</v>
      </c>
      <c r="AM99" s="33">
        <v>1.35951922432257E-4</v>
      </c>
      <c r="AN99" s="33">
        <v>0.25453119552203812</v>
      </c>
      <c r="AO99" s="33">
        <v>0.73366291525578553</v>
      </c>
      <c r="AP99" s="33">
        <v>0.10573088715889779</v>
      </c>
      <c r="AQ99" s="33">
        <v>0.28660073601874642</v>
      </c>
      <c r="AR99" s="33"/>
      <c r="AS99" s="33"/>
      <c r="AT99" s="19" t="s">
        <v>71</v>
      </c>
      <c r="AU99" s="19" t="s">
        <v>71</v>
      </c>
      <c r="AV99" s="19" t="s">
        <v>72</v>
      </c>
      <c r="AW99" s="19" t="s">
        <v>72</v>
      </c>
      <c r="AX99" s="30">
        <v>1</v>
      </c>
      <c r="AY99" s="31" t="s">
        <v>518</v>
      </c>
      <c r="AZ99" s="31"/>
      <c r="BA99" s="31"/>
      <c r="BB99" s="31"/>
      <c r="BC99" s="31"/>
      <c r="BD99" s="31"/>
    </row>
    <row r="100" spans="1:56" ht="16" x14ac:dyDescent="0.2">
      <c r="A100" s="1"/>
      <c r="B100" s="9">
        <v>22011619</v>
      </c>
      <c r="C100" s="10" t="s">
        <v>1066</v>
      </c>
      <c r="D100" s="11" t="s">
        <v>1067</v>
      </c>
      <c r="E100" s="12">
        <v>26</v>
      </c>
      <c r="F100" s="13" t="s">
        <v>522</v>
      </c>
      <c r="G100" s="13" t="s">
        <v>65</v>
      </c>
      <c r="H100" s="13">
        <v>8.07</v>
      </c>
      <c r="I100" s="14" t="s">
        <v>505</v>
      </c>
      <c r="J100" s="13" t="s">
        <v>506</v>
      </c>
      <c r="K100" s="13">
        <v>2.9999999999999997E-4</v>
      </c>
      <c r="L100" s="13">
        <v>0</v>
      </c>
      <c r="M100" s="13">
        <v>1E-4</v>
      </c>
      <c r="N100" s="13">
        <v>1E-4</v>
      </c>
      <c r="O100" s="13">
        <v>2.9999999999999997E-4</v>
      </c>
      <c r="P100" s="13">
        <v>5.0000000000000001E-4</v>
      </c>
      <c r="Q100" s="13">
        <v>1E-4</v>
      </c>
      <c r="R100" s="13" t="s">
        <v>210</v>
      </c>
      <c r="S100" s="15">
        <f t="shared" si="2"/>
        <v>0.8</v>
      </c>
      <c r="T100" s="12">
        <v>91</v>
      </c>
      <c r="U100" s="12" t="s">
        <v>69</v>
      </c>
      <c r="V100" s="16" t="s">
        <v>69</v>
      </c>
      <c r="W100" s="17" t="s">
        <v>508</v>
      </c>
      <c r="X100" s="13" t="s">
        <v>1068</v>
      </c>
      <c r="Y100" s="30">
        <v>60050</v>
      </c>
      <c r="Z100" s="18">
        <v>1741551167</v>
      </c>
      <c r="AA100" s="18" t="s">
        <v>1069</v>
      </c>
      <c r="AB100" s="18" t="s">
        <v>1068</v>
      </c>
      <c r="AC100" s="30">
        <v>1</v>
      </c>
      <c r="AD100" s="18" t="s">
        <v>512</v>
      </c>
      <c r="AE100" s="18" t="s">
        <v>513</v>
      </c>
      <c r="AF100" s="18" t="s">
        <v>814</v>
      </c>
      <c r="AG100" s="30">
        <v>4</v>
      </c>
      <c r="AH100" s="18" t="s">
        <v>1070</v>
      </c>
      <c r="AI100" s="18" t="s">
        <v>544</v>
      </c>
      <c r="AJ100" s="18" t="s">
        <v>545</v>
      </c>
      <c r="AK100" s="18">
        <v>2.5866670688208602E-4</v>
      </c>
      <c r="AL100" s="18">
        <v>1.01910036251873E-4</v>
      </c>
      <c r="AM100" s="18">
        <v>1.2421882070696701E-4</v>
      </c>
      <c r="AN100" s="18">
        <v>0.25622928502647441</v>
      </c>
      <c r="AO100" s="18">
        <v>0.52951916145604738</v>
      </c>
      <c r="AP100" s="18">
        <v>0.208621038209786</v>
      </c>
      <c r="AQ100" s="18">
        <v>0.25428957043086547</v>
      </c>
      <c r="AR100" s="18"/>
      <c r="AS100" s="18"/>
      <c r="AT100" s="19" t="s">
        <v>71</v>
      </c>
      <c r="AU100" s="19" t="s">
        <v>71</v>
      </c>
      <c r="AV100" s="19" t="s">
        <v>72</v>
      </c>
      <c r="AW100" s="19" t="s">
        <v>72</v>
      </c>
      <c r="AX100" s="30">
        <v>1</v>
      </c>
      <c r="AY100" s="31" t="s">
        <v>518</v>
      </c>
      <c r="AZ100" s="31"/>
      <c r="BA100" s="31"/>
      <c r="BB100" s="31"/>
      <c r="BC100" s="31"/>
      <c r="BD100" s="31"/>
    </row>
    <row r="101" spans="1:56" ht="16" x14ac:dyDescent="0.2">
      <c r="A101" s="1"/>
      <c r="B101" s="20">
        <v>22010715</v>
      </c>
      <c r="C101" s="21" t="s">
        <v>1071</v>
      </c>
      <c r="D101" s="22" t="s">
        <v>1072</v>
      </c>
      <c r="E101" s="23">
        <v>27</v>
      </c>
      <c r="F101" s="24" t="s">
        <v>522</v>
      </c>
      <c r="G101" s="24" t="s">
        <v>75</v>
      </c>
      <c r="H101" s="24">
        <v>8.06</v>
      </c>
      <c r="I101" s="25" t="s">
        <v>505</v>
      </c>
      <c r="J101" s="24" t="s">
        <v>506</v>
      </c>
      <c r="K101" s="24">
        <v>8.0000000000000004E-4</v>
      </c>
      <c r="L101" s="24">
        <v>0</v>
      </c>
      <c r="M101" s="24">
        <v>8.9999999999999998E-4</v>
      </c>
      <c r="N101" s="24">
        <v>8.9999999999999998E-4</v>
      </c>
      <c r="O101" s="24">
        <v>8.0000000000000004E-4</v>
      </c>
      <c r="P101" s="24">
        <v>1.8E-3</v>
      </c>
      <c r="Q101" s="24">
        <v>1E-4</v>
      </c>
      <c r="R101" s="24" t="s">
        <v>1073</v>
      </c>
      <c r="S101" s="26">
        <f t="shared" si="2"/>
        <v>0.94399999999999995</v>
      </c>
      <c r="T101" s="23">
        <v>92</v>
      </c>
      <c r="U101" s="23" t="s">
        <v>69</v>
      </c>
      <c r="V101" s="27" t="s">
        <v>69</v>
      </c>
      <c r="W101" s="28" t="s">
        <v>1074</v>
      </c>
      <c r="X101" s="24" t="s">
        <v>1075</v>
      </c>
      <c r="Y101" s="32">
        <v>60029</v>
      </c>
      <c r="Z101" s="33">
        <v>1741540271</v>
      </c>
      <c r="AA101" s="33" t="s">
        <v>1076</v>
      </c>
      <c r="AB101" s="33" t="s">
        <v>1075</v>
      </c>
      <c r="AC101" s="32">
        <v>1</v>
      </c>
      <c r="AD101" s="33" t="s">
        <v>512</v>
      </c>
      <c r="AE101" s="33" t="s">
        <v>513</v>
      </c>
      <c r="AF101" s="33" t="s">
        <v>1077</v>
      </c>
      <c r="AG101" s="32">
        <v>5</v>
      </c>
      <c r="AH101" s="33" t="s">
        <v>1078</v>
      </c>
      <c r="AI101" s="33" t="s">
        <v>516</v>
      </c>
      <c r="AJ101" s="33" t="s">
        <v>517</v>
      </c>
      <c r="AK101" s="33">
        <v>7.8215104675840197E-4</v>
      </c>
      <c r="AL101" s="33">
        <v>8.6031978608436504E-4</v>
      </c>
      <c r="AM101" s="33">
        <v>1.2011836216720199E-4</v>
      </c>
      <c r="AN101" s="33">
        <v>6.814881340885709E-2</v>
      </c>
      <c r="AO101" s="33">
        <v>1.596845756837374</v>
      </c>
      <c r="AP101" s="33">
        <v>1.7564356726564689</v>
      </c>
      <c r="AQ101" s="33">
        <v>0.2452345972557391</v>
      </c>
      <c r="AR101" s="33"/>
      <c r="AS101" s="33"/>
      <c r="AT101" s="19" t="s">
        <v>71</v>
      </c>
      <c r="AU101" s="19" t="s">
        <v>71</v>
      </c>
      <c r="AV101" s="19" t="s">
        <v>72</v>
      </c>
      <c r="AW101" s="19" t="s">
        <v>72</v>
      </c>
      <c r="AX101" s="30">
        <v>1</v>
      </c>
      <c r="AY101" s="31" t="s">
        <v>518</v>
      </c>
      <c r="AZ101" s="31"/>
      <c r="BA101" s="31"/>
      <c r="BB101" s="31"/>
      <c r="BC101" s="31"/>
      <c r="BD101" s="31"/>
    </row>
    <row r="102" spans="1:56" ht="16" x14ac:dyDescent="0.2">
      <c r="A102" s="1"/>
      <c r="B102" s="9">
        <v>22010588</v>
      </c>
      <c r="C102" s="10" t="s">
        <v>1079</v>
      </c>
      <c r="D102" s="11" t="s">
        <v>1080</v>
      </c>
      <c r="E102" s="12">
        <v>4</v>
      </c>
      <c r="F102" s="13" t="s">
        <v>522</v>
      </c>
      <c r="G102" s="13" t="s">
        <v>65</v>
      </c>
      <c r="H102" s="13">
        <v>8.06</v>
      </c>
      <c r="I102" s="14" t="s">
        <v>505</v>
      </c>
      <c r="J102" s="13" t="s">
        <v>506</v>
      </c>
      <c r="K102" s="13">
        <v>5.0000000000000001E-4</v>
      </c>
      <c r="L102" s="13">
        <v>0</v>
      </c>
      <c r="M102" s="13">
        <v>1.8E-3</v>
      </c>
      <c r="N102" s="13">
        <v>1.8E-3</v>
      </c>
      <c r="O102" s="13">
        <v>5.0000000000000001E-4</v>
      </c>
      <c r="P102" s="13">
        <v>2.3999999999999998E-3</v>
      </c>
      <c r="Q102" s="13">
        <v>1E-4</v>
      </c>
      <c r="R102" s="13" t="s">
        <v>1081</v>
      </c>
      <c r="S102" s="15">
        <f t="shared" si="2"/>
        <v>0.95799999999999996</v>
      </c>
      <c r="T102" s="12">
        <v>93</v>
      </c>
      <c r="U102" s="12" t="s">
        <v>69</v>
      </c>
      <c r="V102" s="16" t="s">
        <v>69</v>
      </c>
      <c r="W102" s="17" t="s">
        <v>508</v>
      </c>
      <c r="X102" s="13" t="s">
        <v>1082</v>
      </c>
      <c r="Y102" s="30">
        <v>60023</v>
      </c>
      <c r="Z102" s="18">
        <v>1741538735</v>
      </c>
      <c r="AA102" s="18" t="s">
        <v>1083</v>
      </c>
      <c r="AB102" s="18" t="s">
        <v>1082</v>
      </c>
      <c r="AC102" s="30">
        <v>1</v>
      </c>
      <c r="AD102" s="18" t="s">
        <v>512</v>
      </c>
      <c r="AE102" s="18" t="s">
        <v>513</v>
      </c>
      <c r="AF102" s="18" t="s">
        <v>1084</v>
      </c>
      <c r="AG102" s="30">
        <v>3</v>
      </c>
      <c r="AH102" s="18" t="s">
        <v>1085</v>
      </c>
      <c r="AI102" s="18" t="s">
        <v>544</v>
      </c>
      <c r="AJ102" s="18" t="s">
        <v>545</v>
      </c>
      <c r="AK102" s="18">
        <v>4.57797709606446E-4</v>
      </c>
      <c r="AL102" s="18">
        <v>1.751235076832255E-3</v>
      </c>
      <c r="AM102" s="18">
        <v>1.16953502354307E-4</v>
      </c>
      <c r="AN102" s="18">
        <v>5.0281251836181748E-2</v>
      </c>
      <c r="AO102" s="18">
        <v>0.95173920395264122</v>
      </c>
      <c r="AP102" s="18">
        <v>3.6407326707490468</v>
      </c>
      <c r="AQ102" s="18">
        <v>0.2431406511969019</v>
      </c>
      <c r="AR102" s="18"/>
      <c r="AS102" s="18"/>
      <c r="AT102" s="19" t="s">
        <v>71</v>
      </c>
      <c r="AU102" s="19" t="s">
        <v>71</v>
      </c>
      <c r="AV102" s="19" t="s">
        <v>72</v>
      </c>
      <c r="AW102" s="19" t="s">
        <v>72</v>
      </c>
      <c r="AX102" s="30">
        <v>1</v>
      </c>
      <c r="AY102" s="31" t="s">
        <v>518</v>
      </c>
      <c r="AZ102" s="31"/>
      <c r="BA102" s="31"/>
      <c r="BB102" s="31"/>
      <c r="BC102" s="31"/>
      <c r="BD102" s="31"/>
    </row>
    <row r="103" spans="1:56" ht="16" x14ac:dyDescent="0.2">
      <c r="A103" s="1"/>
      <c r="B103" s="20">
        <v>22013538</v>
      </c>
      <c r="C103" s="21" t="s">
        <v>405</v>
      </c>
      <c r="D103" s="22" t="s">
        <v>1086</v>
      </c>
      <c r="E103" s="23">
        <v>93</v>
      </c>
      <c r="F103" s="24" t="s">
        <v>522</v>
      </c>
      <c r="G103" s="24" t="s">
        <v>75</v>
      </c>
      <c r="H103" s="24">
        <v>8.1199999999999992</v>
      </c>
      <c r="I103" s="25" t="s">
        <v>505</v>
      </c>
      <c r="J103" s="24" t="s">
        <v>506</v>
      </c>
      <c r="K103" s="24">
        <v>1E-4</v>
      </c>
      <c r="L103" s="24">
        <v>0</v>
      </c>
      <c r="M103" s="24">
        <v>2.9999999999999997E-4</v>
      </c>
      <c r="N103" s="24">
        <v>2.9999999999999997E-4</v>
      </c>
      <c r="O103" s="24">
        <v>1E-4</v>
      </c>
      <c r="P103" s="24">
        <v>5.0000000000000001E-4</v>
      </c>
      <c r="Q103" s="24">
        <v>1E-4</v>
      </c>
      <c r="R103" s="24" t="s">
        <v>210</v>
      </c>
      <c r="S103" s="26">
        <f t="shared" si="2"/>
        <v>0.8</v>
      </c>
      <c r="T103" s="23">
        <v>94</v>
      </c>
      <c r="U103" s="23" t="s">
        <v>69</v>
      </c>
      <c r="V103" s="27" t="s">
        <v>69</v>
      </c>
      <c r="W103" s="28" t="s">
        <v>508</v>
      </c>
      <c r="X103" s="24" t="s">
        <v>1087</v>
      </c>
      <c r="Y103" s="32">
        <v>60080</v>
      </c>
      <c r="Z103" s="33">
        <v>1741574303</v>
      </c>
      <c r="AA103" s="33" t="s">
        <v>1088</v>
      </c>
      <c r="AB103" s="33" t="s">
        <v>1087</v>
      </c>
      <c r="AC103" s="32">
        <v>1</v>
      </c>
      <c r="AD103" s="33" t="s">
        <v>512</v>
      </c>
      <c r="AE103" s="33" t="s">
        <v>513</v>
      </c>
      <c r="AF103" s="33" t="s">
        <v>574</v>
      </c>
      <c r="AG103" s="32">
        <v>2</v>
      </c>
      <c r="AH103" s="33" t="s">
        <v>1089</v>
      </c>
      <c r="AI103" s="33" t="s">
        <v>516</v>
      </c>
      <c r="AJ103" s="33" t="s">
        <v>517</v>
      </c>
      <c r="AK103" s="33">
        <v>1.4662665094919999E-4</v>
      </c>
      <c r="AL103" s="33">
        <v>2.9995131491973001E-4</v>
      </c>
      <c r="AM103" s="33">
        <v>1.16182474881033E-4</v>
      </c>
      <c r="AN103" s="33">
        <v>0.20645103398917369</v>
      </c>
      <c r="AO103" s="33">
        <v>0.30299240519713527</v>
      </c>
      <c r="AP103" s="33">
        <v>0.61982572582292361</v>
      </c>
      <c r="AQ103" s="33">
        <v>0.24008191742820409</v>
      </c>
      <c r="AR103" s="33"/>
      <c r="AS103" s="33"/>
      <c r="AT103" s="19" t="s">
        <v>71</v>
      </c>
      <c r="AU103" s="19" t="s">
        <v>71</v>
      </c>
      <c r="AV103" s="19" t="s">
        <v>72</v>
      </c>
      <c r="AW103" s="19" t="s">
        <v>72</v>
      </c>
      <c r="AX103" s="30">
        <v>1</v>
      </c>
      <c r="AY103" s="31" t="s">
        <v>518</v>
      </c>
      <c r="AZ103" s="31"/>
      <c r="BA103" s="31"/>
      <c r="BB103" s="31"/>
      <c r="BC103" s="31"/>
      <c r="BD103" s="31"/>
    </row>
    <row r="104" spans="1:56" ht="16" x14ac:dyDescent="0.2">
      <c r="A104" s="1"/>
      <c r="B104" s="9">
        <v>22015894</v>
      </c>
      <c r="C104" s="10" t="s">
        <v>1090</v>
      </c>
      <c r="D104" s="11" t="s">
        <v>1091</v>
      </c>
      <c r="E104" s="12">
        <v>187</v>
      </c>
      <c r="F104" s="13" t="s">
        <v>522</v>
      </c>
      <c r="G104" s="13" t="s">
        <v>65</v>
      </c>
      <c r="H104" s="13">
        <v>8.15</v>
      </c>
      <c r="I104" s="14" t="s">
        <v>505</v>
      </c>
      <c r="J104" s="13" t="s">
        <v>506</v>
      </c>
      <c r="K104" s="13">
        <v>2.0000000000000001E-4</v>
      </c>
      <c r="L104" s="13">
        <v>0</v>
      </c>
      <c r="M104" s="13">
        <v>0</v>
      </c>
      <c r="N104" s="13">
        <v>0</v>
      </c>
      <c r="O104" s="13">
        <v>2.9999999999999997E-4</v>
      </c>
      <c r="P104" s="13">
        <v>2.9999999999999997E-4</v>
      </c>
      <c r="Q104" s="13">
        <v>1E-4</v>
      </c>
      <c r="R104" s="13" t="s">
        <v>190</v>
      </c>
      <c r="S104" s="15">
        <f t="shared" si="2"/>
        <v>0.66700000000000004</v>
      </c>
      <c r="T104" s="12">
        <v>94</v>
      </c>
      <c r="U104" s="12" t="s">
        <v>69</v>
      </c>
      <c r="V104" s="16" t="s">
        <v>69</v>
      </c>
      <c r="W104" s="17" t="s">
        <v>508</v>
      </c>
      <c r="X104" s="13" t="s">
        <v>1092</v>
      </c>
      <c r="Y104" s="30">
        <v>60137</v>
      </c>
      <c r="Z104" s="18">
        <v>1741602719</v>
      </c>
      <c r="AA104" s="18" t="s">
        <v>1093</v>
      </c>
      <c r="AB104" s="18" t="s">
        <v>1092</v>
      </c>
      <c r="AC104" s="30">
        <v>1</v>
      </c>
      <c r="AD104" s="18" t="s">
        <v>512</v>
      </c>
      <c r="AE104" s="18" t="s">
        <v>513</v>
      </c>
      <c r="AF104" s="18" t="s">
        <v>1094</v>
      </c>
      <c r="AG104" s="30">
        <v>3</v>
      </c>
      <c r="AH104" s="18" t="s">
        <v>1095</v>
      </c>
      <c r="AI104" s="18" t="s">
        <v>544</v>
      </c>
      <c r="AJ104" s="18" t="s">
        <v>545</v>
      </c>
      <c r="AK104" s="18">
        <v>2.2690875065837601E-4</v>
      </c>
      <c r="AL104" s="18">
        <v>2.9209024784028001E-5</v>
      </c>
      <c r="AM104" s="18">
        <v>1.16584004250678E-4</v>
      </c>
      <c r="AN104" s="18">
        <v>0.31280774764929842</v>
      </c>
      <c r="AO104" s="18">
        <v>0.47280682300944959</v>
      </c>
      <c r="AP104" s="18">
        <v>6.0862466393517951E-2</v>
      </c>
      <c r="AQ104" s="18">
        <v>0.2429245787284427</v>
      </c>
      <c r="AR104" s="18"/>
      <c r="AS104" s="18"/>
      <c r="AT104" s="19" t="s">
        <v>71</v>
      </c>
      <c r="AU104" s="19" t="s">
        <v>71</v>
      </c>
      <c r="AV104" s="19" t="s">
        <v>72</v>
      </c>
      <c r="AW104" s="19" t="s">
        <v>72</v>
      </c>
      <c r="AX104" s="30">
        <v>1</v>
      </c>
      <c r="AY104" s="31" t="s">
        <v>518</v>
      </c>
      <c r="AZ104" s="31"/>
      <c r="BA104" s="31"/>
      <c r="BB104" s="31"/>
      <c r="BC104" s="31"/>
      <c r="BD104" s="31"/>
    </row>
    <row r="105" spans="1:56" ht="16" x14ac:dyDescent="0.2">
      <c r="A105" s="1"/>
      <c r="B105" s="20">
        <v>22010861</v>
      </c>
      <c r="C105" s="21" t="s">
        <v>1096</v>
      </c>
      <c r="D105" s="22" t="s">
        <v>1097</v>
      </c>
      <c r="E105" s="23">
        <v>19</v>
      </c>
      <c r="F105" s="24" t="s">
        <v>522</v>
      </c>
      <c r="G105" s="24" t="s">
        <v>115</v>
      </c>
      <c r="H105" s="24">
        <v>8.07</v>
      </c>
      <c r="I105" s="25" t="s">
        <v>505</v>
      </c>
      <c r="J105" s="24" t="s">
        <v>506</v>
      </c>
      <c r="K105" s="24">
        <v>6.9999999999999999E-4</v>
      </c>
      <c r="L105" s="24">
        <v>0</v>
      </c>
      <c r="M105" s="24">
        <v>0</v>
      </c>
      <c r="N105" s="24">
        <v>0</v>
      </c>
      <c r="O105" s="24">
        <v>6.9999999999999999E-4</v>
      </c>
      <c r="P105" s="24">
        <v>8.0000000000000004E-4</v>
      </c>
      <c r="Q105" s="24">
        <v>1E-4</v>
      </c>
      <c r="R105" s="24" t="s">
        <v>274</v>
      </c>
      <c r="S105" s="26">
        <f t="shared" si="2"/>
        <v>0.875</v>
      </c>
      <c r="T105" s="23">
        <v>96</v>
      </c>
      <c r="U105" s="23" t="s">
        <v>69</v>
      </c>
      <c r="V105" s="27" t="s">
        <v>69</v>
      </c>
      <c r="W105" s="28" t="s">
        <v>508</v>
      </c>
      <c r="X105" s="24" t="s">
        <v>1098</v>
      </c>
      <c r="Y105" s="32">
        <v>60038</v>
      </c>
      <c r="Z105" s="33">
        <v>1741542035</v>
      </c>
      <c r="AA105" s="33" t="s">
        <v>1099</v>
      </c>
      <c r="AB105" s="33" t="s">
        <v>1098</v>
      </c>
      <c r="AC105" s="32">
        <v>1</v>
      </c>
      <c r="AD105" s="33" t="s">
        <v>512</v>
      </c>
      <c r="AE105" s="33" t="s">
        <v>513</v>
      </c>
      <c r="AF105" s="33" t="s">
        <v>1100</v>
      </c>
      <c r="AG105" s="32">
        <v>4</v>
      </c>
      <c r="AH105" s="33" t="s">
        <v>1101</v>
      </c>
      <c r="AI105" s="33" t="s">
        <v>528</v>
      </c>
      <c r="AJ105" s="33" t="s">
        <v>529</v>
      </c>
      <c r="AK105" s="33">
        <v>7.2554916447137199E-4</v>
      </c>
      <c r="AL105" s="33">
        <v>3.6244970276395999E-5</v>
      </c>
      <c r="AM105" s="33">
        <v>1.1528360975973299E-4</v>
      </c>
      <c r="AN105" s="33">
        <v>0.13144058264124281</v>
      </c>
      <c r="AO105" s="33">
        <v>1.4707603594085741</v>
      </c>
      <c r="AP105" s="33">
        <v>7.3472161668471758E-2</v>
      </c>
      <c r="AQ105" s="33">
        <v>0.2336913494314041</v>
      </c>
      <c r="AR105" s="33"/>
      <c r="AS105" s="33"/>
      <c r="AT105" s="19" t="s">
        <v>71</v>
      </c>
      <c r="AU105" s="19" t="s">
        <v>71</v>
      </c>
      <c r="AV105" s="19" t="s">
        <v>72</v>
      </c>
      <c r="AW105" s="19" t="s">
        <v>72</v>
      </c>
      <c r="AX105" s="30">
        <v>1</v>
      </c>
      <c r="AY105" s="31" t="s">
        <v>518</v>
      </c>
      <c r="AZ105" s="31"/>
      <c r="BA105" s="31"/>
      <c r="BB105" s="31"/>
      <c r="BC105" s="31"/>
      <c r="BD105" s="31"/>
    </row>
    <row r="106" spans="1:56" ht="16" x14ac:dyDescent="0.2">
      <c r="A106" s="1"/>
      <c r="B106" s="9">
        <v>22010853</v>
      </c>
      <c r="C106" s="10" t="s">
        <v>1102</v>
      </c>
      <c r="D106" s="11" t="s">
        <v>1103</v>
      </c>
      <c r="E106" s="12">
        <v>136</v>
      </c>
      <c r="F106" s="13" t="s">
        <v>522</v>
      </c>
      <c r="G106" s="13" t="s">
        <v>75</v>
      </c>
      <c r="H106" s="13">
        <v>8.07</v>
      </c>
      <c r="I106" s="14" t="s">
        <v>505</v>
      </c>
      <c r="J106" s="13" t="s">
        <v>506</v>
      </c>
      <c r="K106" s="13">
        <v>6.9999999999999999E-4</v>
      </c>
      <c r="L106" s="13">
        <v>0</v>
      </c>
      <c r="M106" s="13">
        <v>0</v>
      </c>
      <c r="N106" s="13">
        <v>0</v>
      </c>
      <c r="O106" s="13">
        <v>6.9999999999999999E-4</v>
      </c>
      <c r="P106" s="13">
        <v>8.0000000000000004E-4</v>
      </c>
      <c r="Q106" s="13">
        <v>1E-4</v>
      </c>
      <c r="R106" s="13" t="s">
        <v>274</v>
      </c>
      <c r="S106" s="15">
        <f t="shared" ref="S106:S137" si="3">1-R106</f>
        <v>0.875</v>
      </c>
      <c r="T106" s="12">
        <v>96</v>
      </c>
      <c r="U106" s="12" t="s">
        <v>69</v>
      </c>
      <c r="V106" s="16" t="s">
        <v>69</v>
      </c>
      <c r="W106" s="17" t="s">
        <v>508</v>
      </c>
      <c r="X106" s="13" t="s">
        <v>1104</v>
      </c>
      <c r="Y106" s="30">
        <v>60037</v>
      </c>
      <c r="Z106" s="18">
        <v>1741541939</v>
      </c>
      <c r="AA106" s="18" t="s">
        <v>1105</v>
      </c>
      <c r="AB106" s="18" t="s">
        <v>1104</v>
      </c>
      <c r="AC106" s="30">
        <v>1</v>
      </c>
      <c r="AD106" s="18" t="s">
        <v>512</v>
      </c>
      <c r="AE106" s="18" t="s">
        <v>513</v>
      </c>
      <c r="AF106" s="18" t="s">
        <v>1106</v>
      </c>
      <c r="AG106" s="30">
        <v>4</v>
      </c>
      <c r="AH106" s="18" t="s">
        <v>1107</v>
      </c>
      <c r="AI106" s="18" t="s">
        <v>516</v>
      </c>
      <c r="AJ106" s="18" t="s">
        <v>517</v>
      </c>
      <c r="AK106" s="18">
        <v>7.4202534303013901E-4</v>
      </c>
      <c r="AL106" s="18">
        <v>2.1894712260286999E-5</v>
      </c>
      <c r="AM106" s="18">
        <v>1.1538565797414301E-4</v>
      </c>
      <c r="AN106" s="18">
        <v>0.13122359633688099</v>
      </c>
      <c r="AO106" s="18">
        <v>1.5078550371507671</v>
      </c>
      <c r="AP106" s="18">
        <v>4.4491812144614951E-2</v>
      </c>
      <c r="AQ106" s="18">
        <v>0.2344729155486544</v>
      </c>
      <c r="AR106" s="18"/>
      <c r="AS106" s="18"/>
      <c r="AT106" s="19" t="s">
        <v>71</v>
      </c>
      <c r="AU106" s="19" t="s">
        <v>71</v>
      </c>
      <c r="AV106" s="19" t="s">
        <v>72</v>
      </c>
      <c r="AW106" s="19" t="s">
        <v>72</v>
      </c>
      <c r="AX106" s="30">
        <v>1</v>
      </c>
      <c r="AY106" s="31" t="s">
        <v>518</v>
      </c>
      <c r="AZ106" s="31"/>
      <c r="BA106" s="31"/>
      <c r="BB106" s="31"/>
      <c r="BC106" s="31"/>
      <c r="BD106" s="31"/>
    </row>
    <row r="107" spans="1:56" ht="16" x14ac:dyDescent="0.2">
      <c r="A107" s="1"/>
      <c r="B107" s="20">
        <v>22010976</v>
      </c>
      <c r="C107" s="21" t="s">
        <v>321</v>
      </c>
      <c r="D107" s="22" t="s">
        <v>1108</v>
      </c>
      <c r="E107" s="23">
        <v>15</v>
      </c>
      <c r="F107" s="24" t="s">
        <v>522</v>
      </c>
      <c r="G107" s="24" t="s">
        <v>75</v>
      </c>
      <c r="H107" s="24">
        <v>8.07</v>
      </c>
      <c r="I107" s="25" t="s">
        <v>505</v>
      </c>
      <c r="J107" s="24" t="s">
        <v>506</v>
      </c>
      <c r="K107" s="24">
        <v>8.9999999999999998E-4</v>
      </c>
      <c r="L107" s="24">
        <v>0</v>
      </c>
      <c r="M107" s="24">
        <v>2.9999999999999997E-4</v>
      </c>
      <c r="N107" s="24">
        <v>2.9999999999999997E-4</v>
      </c>
      <c r="O107" s="24">
        <v>8.9999999999999998E-4</v>
      </c>
      <c r="P107" s="24">
        <v>1.2999999999999999E-3</v>
      </c>
      <c r="Q107" s="24">
        <v>1E-4</v>
      </c>
      <c r="R107" s="24" t="s">
        <v>333</v>
      </c>
      <c r="S107" s="26">
        <f t="shared" si="3"/>
        <v>0.92300000000000004</v>
      </c>
      <c r="T107" s="23">
        <v>96</v>
      </c>
      <c r="U107" s="23" t="s">
        <v>69</v>
      </c>
      <c r="V107" s="27" t="s">
        <v>69</v>
      </c>
      <c r="W107" s="28" t="s">
        <v>508</v>
      </c>
      <c r="X107" s="24" t="s">
        <v>1109</v>
      </c>
      <c r="Y107" s="32">
        <v>60043</v>
      </c>
      <c r="Z107" s="33">
        <v>1741543427</v>
      </c>
      <c r="AA107" s="33" t="s">
        <v>1110</v>
      </c>
      <c r="AB107" s="33" t="s">
        <v>1109</v>
      </c>
      <c r="AC107" s="32">
        <v>1</v>
      </c>
      <c r="AD107" s="33" t="s">
        <v>512</v>
      </c>
      <c r="AE107" s="33" t="s">
        <v>513</v>
      </c>
      <c r="AF107" s="33" t="s">
        <v>1111</v>
      </c>
      <c r="AG107" s="32">
        <v>4</v>
      </c>
      <c r="AH107" s="33" t="s">
        <v>1112</v>
      </c>
      <c r="AI107" s="33" t="s">
        <v>516</v>
      </c>
      <c r="AJ107" s="33" t="s">
        <v>517</v>
      </c>
      <c r="AK107" s="33">
        <v>9.2417257929403398E-4</v>
      </c>
      <c r="AL107" s="33">
        <v>3.2124348315735898E-4</v>
      </c>
      <c r="AM107" s="33">
        <v>1.15208601493372E-4</v>
      </c>
      <c r="AN107" s="33">
        <v>8.4673315533878135E-2</v>
      </c>
      <c r="AO107" s="33">
        <v>1.8750502814066661</v>
      </c>
      <c r="AP107" s="33">
        <v>0.6517696986361472</v>
      </c>
      <c r="AQ107" s="33">
        <v>0.2337462996528554</v>
      </c>
      <c r="AR107" s="33"/>
      <c r="AS107" s="33"/>
      <c r="AT107" s="19" t="s">
        <v>71</v>
      </c>
      <c r="AU107" s="19" t="s">
        <v>71</v>
      </c>
      <c r="AV107" s="19" t="s">
        <v>72</v>
      </c>
      <c r="AW107" s="19" t="s">
        <v>72</v>
      </c>
      <c r="AX107" s="30">
        <v>1</v>
      </c>
      <c r="AY107" s="31" t="s">
        <v>518</v>
      </c>
      <c r="AZ107" s="31"/>
      <c r="BA107" s="31"/>
      <c r="BB107" s="31"/>
      <c r="BC107" s="31"/>
      <c r="BD107" s="31"/>
    </row>
    <row r="108" spans="1:56" ht="16" x14ac:dyDescent="0.2">
      <c r="A108" s="1"/>
      <c r="B108" s="9">
        <v>22015998</v>
      </c>
      <c r="C108" s="10" t="s">
        <v>417</v>
      </c>
      <c r="D108" s="11" t="s">
        <v>1113</v>
      </c>
      <c r="E108" s="12">
        <v>249</v>
      </c>
      <c r="F108" s="13" t="s">
        <v>522</v>
      </c>
      <c r="G108" s="13" t="s">
        <v>65</v>
      </c>
      <c r="H108" s="13">
        <v>8.15</v>
      </c>
      <c r="I108" s="14" t="s">
        <v>505</v>
      </c>
      <c r="J108" s="13" t="s">
        <v>506</v>
      </c>
      <c r="K108" s="13">
        <v>2.0000000000000001E-4</v>
      </c>
      <c r="L108" s="13">
        <v>0</v>
      </c>
      <c r="M108" s="13">
        <v>0</v>
      </c>
      <c r="N108" s="13">
        <v>0</v>
      </c>
      <c r="O108" s="13">
        <v>2.0000000000000001E-4</v>
      </c>
      <c r="P108" s="13">
        <v>2.9999999999999997E-4</v>
      </c>
      <c r="Q108" s="13">
        <v>1E-4</v>
      </c>
      <c r="R108" s="13" t="s">
        <v>190</v>
      </c>
      <c r="S108" s="15">
        <f t="shared" si="3"/>
        <v>0.66700000000000004</v>
      </c>
      <c r="T108" s="12">
        <v>99</v>
      </c>
      <c r="U108" s="12" t="s">
        <v>69</v>
      </c>
      <c r="V108" s="16" t="s">
        <v>69</v>
      </c>
      <c r="W108" s="17" t="s">
        <v>571</v>
      </c>
      <c r="X108" s="13" t="s">
        <v>1114</v>
      </c>
      <c r="Y108" s="30">
        <v>60139</v>
      </c>
      <c r="Z108" s="18">
        <v>1741603979</v>
      </c>
      <c r="AA108" s="18" t="s">
        <v>1115</v>
      </c>
      <c r="AB108" s="18" t="s">
        <v>1114</v>
      </c>
      <c r="AC108" s="30">
        <v>1</v>
      </c>
      <c r="AD108" s="18" t="s">
        <v>512</v>
      </c>
      <c r="AE108" s="18" t="s">
        <v>513</v>
      </c>
      <c r="AF108" s="18" t="s">
        <v>1116</v>
      </c>
      <c r="AG108" s="30">
        <v>4</v>
      </c>
      <c r="AH108" s="18" t="s">
        <v>1117</v>
      </c>
      <c r="AI108" s="18" t="s">
        <v>544</v>
      </c>
      <c r="AJ108" s="18" t="s">
        <v>545</v>
      </c>
      <c r="AK108" s="18">
        <v>2.3319482618177999E-4</v>
      </c>
      <c r="AL108" s="18">
        <v>1.319529795917E-6</v>
      </c>
      <c r="AM108" s="18">
        <v>1.1273032715836201E-4</v>
      </c>
      <c r="AN108" s="18">
        <v>0.32464234193671299</v>
      </c>
      <c r="AO108" s="18">
        <v>0.48903332331655291</v>
      </c>
      <c r="AP108" s="18">
        <v>2.7671885001834639E-3</v>
      </c>
      <c r="AQ108" s="18">
        <v>0.23640698823155701</v>
      </c>
      <c r="AR108" s="18"/>
      <c r="AS108" s="18"/>
      <c r="AT108" s="19" t="s">
        <v>71</v>
      </c>
      <c r="AU108" s="19" t="s">
        <v>71</v>
      </c>
      <c r="AV108" s="19" t="s">
        <v>72</v>
      </c>
      <c r="AW108" s="19" t="s">
        <v>72</v>
      </c>
      <c r="AX108" s="30">
        <v>1</v>
      </c>
      <c r="AY108" s="31" t="s">
        <v>518</v>
      </c>
      <c r="AZ108" s="31"/>
      <c r="BA108" s="31"/>
      <c r="BB108" s="31"/>
      <c r="BC108" s="31"/>
      <c r="BD108" s="31"/>
    </row>
    <row r="109" spans="1:56" ht="16" x14ac:dyDescent="0.2">
      <c r="A109" s="1"/>
      <c r="B109" s="20">
        <v>22010623</v>
      </c>
      <c r="C109" s="21" t="s">
        <v>134</v>
      </c>
      <c r="D109" s="22" t="s">
        <v>1118</v>
      </c>
      <c r="E109" s="23">
        <v>45</v>
      </c>
      <c r="F109" s="24" t="s">
        <v>522</v>
      </c>
      <c r="G109" s="24" t="s">
        <v>65</v>
      </c>
      <c r="H109" s="24">
        <v>8.06</v>
      </c>
      <c r="I109" s="25" t="s">
        <v>505</v>
      </c>
      <c r="J109" s="24" t="s">
        <v>506</v>
      </c>
      <c r="K109" s="24">
        <v>4.0000000000000002E-4</v>
      </c>
      <c r="L109" s="24">
        <v>0</v>
      </c>
      <c r="M109" s="24">
        <v>2.0000000000000001E-4</v>
      </c>
      <c r="N109" s="24">
        <v>2.0000000000000001E-4</v>
      </c>
      <c r="O109" s="24">
        <v>5.0000000000000001E-4</v>
      </c>
      <c r="P109" s="24">
        <v>6.9999999999999999E-4</v>
      </c>
      <c r="Q109" s="24">
        <v>1E-4</v>
      </c>
      <c r="R109" s="24" t="s">
        <v>281</v>
      </c>
      <c r="S109" s="26">
        <f t="shared" si="3"/>
        <v>0.85699999999999998</v>
      </c>
      <c r="T109" s="23">
        <v>100</v>
      </c>
      <c r="U109" s="23" t="s">
        <v>69</v>
      </c>
      <c r="V109" s="27" t="s">
        <v>69</v>
      </c>
      <c r="W109" s="28" t="s">
        <v>608</v>
      </c>
      <c r="X109" s="24" t="s">
        <v>1119</v>
      </c>
      <c r="Y109" s="32">
        <v>60026</v>
      </c>
      <c r="Z109" s="33">
        <v>1741539167</v>
      </c>
      <c r="AA109" s="33" t="s">
        <v>1120</v>
      </c>
      <c r="AB109" s="33" t="s">
        <v>1119</v>
      </c>
      <c r="AC109" s="32">
        <v>1</v>
      </c>
      <c r="AD109" s="33" t="s">
        <v>512</v>
      </c>
      <c r="AE109" s="33" t="s">
        <v>513</v>
      </c>
      <c r="AF109" s="33" t="s">
        <v>1121</v>
      </c>
      <c r="AG109" s="32">
        <v>4</v>
      </c>
      <c r="AH109" s="33" t="s">
        <v>1122</v>
      </c>
      <c r="AI109" s="33" t="s">
        <v>544</v>
      </c>
      <c r="AJ109" s="33" t="s">
        <v>545</v>
      </c>
      <c r="AK109" s="33">
        <v>4.2472612977500801E-4</v>
      </c>
      <c r="AL109" s="33">
        <v>1.81991475735326E-4</v>
      </c>
      <c r="AM109" s="33">
        <v>1.06757032404256E-4</v>
      </c>
      <c r="AN109" s="33">
        <v>0.14962975098357439</v>
      </c>
      <c r="AO109" s="33">
        <v>0.87164250432404999</v>
      </c>
      <c r="AP109" s="33">
        <v>0.37349127956785161</v>
      </c>
      <c r="AQ109" s="33">
        <v>0.219091693577561</v>
      </c>
      <c r="AR109" s="33"/>
      <c r="AS109" s="33"/>
      <c r="AT109" s="19" t="s">
        <v>71</v>
      </c>
      <c r="AU109" s="19" t="s">
        <v>71</v>
      </c>
      <c r="AV109" s="19" t="s">
        <v>72</v>
      </c>
      <c r="AW109" s="19" t="s">
        <v>72</v>
      </c>
      <c r="AX109" s="30">
        <v>1</v>
      </c>
      <c r="AY109" s="31" t="s">
        <v>518</v>
      </c>
      <c r="AZ109" s="31"/>
      <c r="BA109" s="31"/>
      <c r="BB109" s="31"/>
      <c r="BC109" s="31"/>
      <c r="BD109" s="31"/>
    </row>
    <row r="110" spans="1:56" ht="16" x14ac:dyDescent="0.2">
      <c r="A110" s="1"/>
      <c r="B110" s="9">
        <v>22010766</v>
      </c>
      <c r="C110" s="10" t="s">
        <v>1123</v>
      </c>
      <c r="D110" s="11" t="s">
        <v>1124</v>
      </c>
      <c r="E110" s="12">
        <v>290</v>
      </c>
      <c r="F110" s="13" t="s">
        <v>522</v>
      </c>
      <c r="G110" s="13" t="s">
        <v>65</v>
      </c>
      <c r="H110" s="13">
        <v>8.06</v>
      </c>
      <c r="I110" s="14" t="s">
        <v>505</v>
      </c>
      <c r="J110" s="13" t="s">
        <v>506</v>
      </c>
      <c r="K110" s="13">
        <v>4.0000000000000002E-4</v>
      </c>
      <c r="L110" s="13">
        <v>0</v>
      </c>
      <c r="M110" s="13">
        <v>0</v>
      </c>
      <c r="N110" s="13">
        <v>0</v>
      </c>
      <c r="O110" s="13">
        <v>4.0000000000000002E-4</v>
      </c>
      <c r="P110" s="13">
        <v>5.0000000000000001E-4</v>
      </c>
      <c r="Q110" s="13">
        <v>1E-4</v>
      </c>
      <c r="R110" s="13" t="s">
        <v>210</v>
      </c>
      <c r="S110" s="15">
        <f t="shared" si="3"/>
        <v>0.8</v>
      </c>
      <c r="T110" s="12">
        <v>101</v>
      </c>
      <c r="U110" s="12" t="s">
        <v>69</v>
      </c>
      <c r="V110" s="16" t="s">
        <v>69</v>
      </c>
      <c r="W110" s="17" t="s">
        <v>608</v>
      </c>
      <c r="X110" s="13" t="s">
        <v>1125</v>
      </c>
      <c r="Y110" s="30">
        <v>60030</v>
      </c>
      <c r="Z110" s="18">
        <v>1741540895</v>
      </c>
      <c r="AA110" s="18" t="s">
        <v>1126</v>
      </c>
      <c r="AB110" s="18" t="s">
        <v>1125</v>
      </c>
      <c r="AC110" s="30">
        <v>1</v>
      </c>
      <c r="AD110" s="18" t="s">
        <v>512</v>
      </c>
      <c r="AE110" s="18" t="s">
        <v>513</v>
      </c>
      <c r="AF110" s="18" t="s">
        <v>1127</v>
      </c>
      <c r="AG110" s="30">
        <v>4</v>
      </c>
      <c r="AH110" s="18" t="s">
        <v>1128</v>
      </c>
      <c r="AI110" s="18" t="s">
        <v>544</v>
      </c>
      <c r="AJ110" s="18" t="s">
        <v>545</v>
      </c>
      <c r="AK110" s="18">
        <v>4.2240952129137601E-4</v>
      </c>
      <c r="AL110" s="18">
        <v>1.3347196423087999E-5</v>
      </c>
      <c r="AM110" s="18">
        <v>1.0027526714854801E-4</v>
      </c>
      <c r="AN110" s="18">
        <v>0.18706955924313781</v>
      </c>
      <c r="AO110" s="18">
        <v>0.86105997480431429</v>
      </c>
      <c r="AP110" s="18">
        <v>2.7207569991881779E-2</v>
      </c>
      <c r="AQ110" s="18">
        <v>0.20440594885375621</v>
      </c>
      <c r="AR110" s="18"/>
      <c r="AS110" s="18"/>
      <c r="AT110" s="19" t="s">
        <v>71</v>
      </c>
      <c r="AU110" s="19" t="s">
        <v>71</v>
      </c>
      <c r="AV110" s="19" t="s">
        <v>72</v>
      </c>
      <c r="AW110" s="19" t="s">
        <v>72</v>
      </c>
      <c r="AX110" s="30">
        <v>1</v>
      </c>
      <c r="AY110" s="31" t="s">
        <v>518</v>
      </c>
      <c r="AZ110" s="31"/>
      <c r="BA110" s="31"/>
      <c r="BB110" s="31"/>
      <c r="BC110" s="31"/>
      <c r="BD110" s="31"/>
    </row>
    <row r="111" spans="1:56" ht="16" x14ac:dyDescent="0.2">
      <c r="A111" s="1"/>
      <c r="B111" s="20">
        <v>22013473</v>
      </c>
      <c r="C111" s="21" t="s">
        <v>1129</v>
      </c>
      <c r="D111" s="22" t="s">
        <v>1130</v>
      </c>
      <c r="E111" s="23">
        <v>124</v>
      </c>
      <c r="F111" s="24" t="s">
        <v>522</v>
      </c>
      <c r="G111" s="24" t="s">
        <v>65</v>
      </c>
      <c r="H111" s="24">
        <v>8.1199999999999992</v>
      </c>
      <c r="I111" s="25" t="s">
        <v>505</v>
      </c>
      <c r="J111" s="24" t="s">
        <v>506</v>
      </c>
      <c r="K111" s="24">
        <v>4.0000000000000002E-4</v>
      </c>
      <c r="L111" s="24">
        <v>0</v>
      </c>
      <c r="M111" s="24">
        <v>0</v>
      </c>
      <c r="N111" s="24">
        <v>0</v>
      </c>
      <c r="O111" s="24">
        <v>4.0000000000000002E-4</v>
      </c>
      <c r="P111" s="24">
        <v>5.0000000000000001E-4</v>
      </c>
      <c r="Q111" s="24">
        <v>1E-4</v>
      </c>
      <c r="R111" s="24" t="s">
        <v>210</v>
      </c>
      <c r="S111" s="26">
        <f t="shared" si="3"/>
        <v>0.8</v>
      </c>
      <c r="T111" s="23">
        <v>102</v>
      </c>
      <c r="U111" s="23" t="s">
        <v>69</v>
      </c>
      <c r="V111" s="27" t="s">
        <v>69</v>
      </c>
      <c r="W111" s="28" t="s">
        <v>508</v>
      </c>
      <c r="X111" s="24" t="s">
        <v>1131</v>
      </c>
      <c r="Y111" s="32">
        <v>60079</v>
      </c>
      <c r="Z111" s="33">
        <v>1741573523</v>
      </c>
      <c r="AA111" s="33" t="s">
        <v>1132</v>
      </c>
      <c r="AB111" s="33" t="s">
        <v>1131</v>
      </c>
      <c r="AC111" s="32">
        <v>1</v>
      </c>
      <c r="AD111" s="33" t="s">
        <v>512</v>
      </c>
      <c r="AE111" s="33" t="s">
        <v>513</v>
      </c>
      <c r="AF111" s="33" t="s">
        <v>1133</v>
      </c>
      <c r="AG111" s="32">
        <v>4</v>
      </c>
      <c r="AH111" s="33" t="s">
        <v>1134</v>
      </c>
      <c r="AI111" s="33" t="s">
        <v>544</v>
      </c>
      <c r="AJ111" s="33" t="s">
        <v>545</v>
      </c>
      <c r="AK111" s="33">
        <v>4.1694832207349298E-4</v>
      </c>
      <c r="AL111" s="33">
        <v>1.3104894669652001E-5</v>
      </c>
      <c r="AM111" s="33">
        <v>9.6247774005963003E-5</v>
      </c>
      <c r="AN111" s="33">
        <v>0.18287591263882899</v>
      </c>
      <c r="AO111" s="33">
        <v>0.85769702044020313</v>
      </c>
      <c r="AP111" s="33">
        <v>2.6957847091088689E-2</v>
      </c>
      <c r="AQ111" s="33">
        <v>0.19798959395827881</v>
      </c>
      <c r="AR111" s="33"/>
      <c r="AS111" s="33"/>
      <c r="AT111" s="19" t="s">
        <v>71</v>
      </c>
      <c r="AU111" s="19" t="s">
        <v>71</v>
      </c>
      <c r="AV111" s="19" t="s">
        <v>72</v>
      </c>
      <c r="AW111" s="19" t="s">
        <v>72</v>
      </c>
      <c r="AX111" s="30">
        <v>1</v>
      </c>
      <c r="AY111" s="31" t="s">
        <v>518</v>
      </c>
      <c r="AZ111" s="31"/>
      <c r="BA111" s="31"/>
      <c r="BB111" s="31"/>
      <c r="BC111" s="31"/>
      <c r="BD111" s="31"/>
    </row>
    <row r="112" spans="1:56" ht="16" x14ac:dyDescent="0.2">
      <c r="A112" s="1"/>
      <c r="B112" s="9">
        <v>22010946</v>
      </c>
      <c r="C112" s="10" t="s">
        <v>1135</v>
      </c>
      <c r="D112" s="11" t="s">
        <v>1136</v>
      </c>
      <c r="E112" s="12">
        <v>55</v>
      </c>
      <c r="F112" s="13" t="s">
        <v>522</v>
      </c>
      <c r="G112" s="13" t="s">
        <v>65</v>
      </c>
      <c r="H112" s="13">
        <v>8.07</v>
      </c>
      <c r="I112" s="14" t="s">
        <v>505</v>
      </c>
      <c r="J112" s="13" t="s">
        <v>506</v>
      </c>
      <c r="K112" s="13">
        <v>5.9999999999999995E-4</v>
      </c>
      <c r="L112" s="13">
        <v>0</v>
      </c>
      <c r="M112" s="13">
        <v>1E-4</v>
      </c>
      <c r="N112" s="13">
        <v>1E-4</v>
      </c>
      <c r="O112" s="13">
        <v>5.9999999999999995E-4</v>
      </c>
      <c r="P112" s="13">
        <v>8.0000000000000004E-4</v>
      </c>
      <c r="Q112" s="13">
        <v>1E-4</v>
      </c>
      <c r="R112" s="13" t="s">
        <v>274</v>
      </c>
      <c r="S112" s="15">
        <f t="shared" si="3"/>
        <v>0.875</v>
      </c>
      <c r="T112" s="12">
        <v>103</v>
      </c>
      <c r="U112" s="12" t="s">
        <v>69</v>
      </c>
      <c r="V112" s="16" t="s">
        <v>69</v>
      </c>
      <c r="W112" s="17" t="s">
        <v>508</v>
      </c>
      <c r="X112" s="13" t="s">
        <v>1137</v>
      </c>
      <c r="Y112" s="30">
        <v>60042</v>
      </c>
      <c r="Z112" s="18">
        <v>1741543067</v>
      </c>
      <c r="AA112" s="18" t="s">
        <v>1138</v>
      </c>
      <c r="AB112" s="18" t="s">
        <v>1137</v>
      </c>
      <c r="AC112" s="30">
        <v>1</v>
      </c>
      <c r="AD112" s="18" t="s">
        <v>512</v>
      </c>
      <c r="AE112" s="18" t="s">
        <v>513</v>
      </c>
      <c r="AF112" s="18" t="s">
        <v>1139</v>
      </c>
      <c r="AG112" s="30">
        <v>3</v>
      </c>
      <c r="AH112" s="18" t="s">
        <v>1140</v>
      </c>
      <c r="AI112" s="18" t="s">
        <v>544</v>
      </c>
      <c r="AJ112" s="18" t="s">
        <v>545</v>
      </c>
      <c r="AK112" s="18">
        <v>5.6321510595231197E-4</v>
      </c>
      <c r="AL112" s="18">
        <v>1.09132099753771E-4</v>
      </c>
      <c r="AM112" s="18">
        <v>9.0281024578835005E-5</v>
      </c>
      <c r="AN112" s="18">
        <v>0.11838143540150101</v>
      </c>
      <c r="AO112" s="18">
        <v>1.136470692655644</v>
      </c>
      <c r="AP112" s="18">
        <v>0.22020970618042049</v>
      </c>
      <c r="AQ112" s="18">
        <v>0.18217149620531889</v>
      </c>
      <c r="AR112" s="18"/>
      <c r="AS112" s="18"/>
      <c r="AT112" s="19" t="s">
        <v>71</v>
      </c>
      <c r="AU112" s="19" t="s">
        <v>71</v>
      </c>
      <c r="AV112" s="19" t="s">
        <v>72</v>
      </c>
      <c r="AW112" s="19" t="s">
        <v>72</v>
      </c>
      <c r="AX112" s="30">
        <v>1</v>
      </c>
      <c r="AY112" s="31" t="s">
        <v>518</v>
      </c>
      <c r="AZ112" s="31"/>
      <c r="BA112" s="31"/>
      <c r="BB112" s="31"/>
      <c r="BC112" s="31"/>
      <c r="BD112" s="31"/>
    </row>
    <row r="113" spans="1:56" ht="16" x14ac:dyDescent="0.2">
      <c r="A113" s="1"/>
      <c r="B113" s="20">
        <v>22015229</v>
      </c>
      <c r="C113" s="21" t="s">
        <v>1141</v>
      </c>
      <c r="D113" s="22" t="s">
        <v>1142</v>
      </c>
      <c r="E113" s="23">
        <v>99</v>
      </c>
      <c r="F113" s="24" t="s">
        <v>522</v>
      </c>
      <c r="G113" s="24" t="s">
        <v>65</v>
      </c>
      <c r="H113" s="24">
        <v>8.1300000000000008</v>
      </c>
      <c r="I113" s="25" t="s">
        <v>505</v>
      </c>
      <c r="J113" s="24" t="s">
        <v>506</v>
      </c>
      <c r="K113" s="24">
        <v>2.0000000000000001E-4</v>
      </c>
      <c r="L113" s="24">
        <v>0</v>
      </c>
      <c r="M113" s="24">
        <v>0</v>
      </c>
      <c r="N113" s="24">
        <v>0</v>
      </c>
      <c r="O113" s="24">
        <v>2.0000000000000001E-4</v>
      </c>
      <c r="P113" s="24">
        <v>2.9999999999999997E-4</v>
      </c>
      <c r="Q113" s="24">
        <v>1E-4</v>
      </c>
      <c r="R113" s="24" t="s">
        <v>190</v>
      </c>
      <c r="S113" s="26">
        <f t="shared" si="3"/>
        <v>0.66700000000000004</v>
      </c>
      <c r="T113" s="23">
        <v>104</v>
      </c>
      <c r="U113" s="23" t="s">
        <v>69</v>
      </c>
      <c r="V113" s="27" t="s">
        <v>69</v>
      </c>
      <c r="W113" s="28" t="s">
        <v>508</v>
      </c>
      <c r="X113" s="24" t="s">
        <v>1143</v>
      </c>
      <c r="Y113" s="32">
        <v>60099</v>
      </c>
      <c r="Z113" s="33">
        <v>1741594691</v>
      </c>
      <c r="AA113" s="33" t="s">
        <v>1144</v>
      </c>
      <c r="AB113" s="33" t="s">
        <v>1143</v>
      </c>
      <c r="AC113" s="32">
        <v>1</v>
      </c>
      <c r="AD113" s="33" t="s">
        <v>512</v>
      </c>
      <c r="AE113" s="33" t="s">
        <v>513</v>
      </c>
      <c r="AF113" s="33" t="s">
        <v>1145</v>
      </c>
      <c r="AG113" s="32">
        <v>5</v>
      </c>
      <c r="AH113" s="33" t="s">
        <v>1146</v>
      </c>
      <c r="AI113" s="33" t="s">
        <v>544</v>
      </c>
      <c r="AJ113" s="33" t="s">
        <v>545</v>
      </c>
      <c r="AK113" s="33">
        <v>2.1343960233262101E-4</v>
      </c>
      <c r="AL113" s="33">
        <v>7.7157380306680004E-6</v>
      </c>
      <c r="AM113" s="33">
        <v>8.8713656852313998E-5</v>
      </c>
      <c r="AN113" s="33">
        <v>0.28629407152529079</v>
      </c>
      <c r="AO113" s="33">
        <v>0.44119360373826477</v>
      </c>
      <c r="AP113" s="33">
        <v>1.59489346402822E-2</v>
      </c>
      <c r="AQ113" s="33">
        <v>0.18337692508664441</v>
      </c>
      <c r="AR113" s="33"/>
      <c r="AS113" s="33"/>
      <c r="AT113" s="19" t="s">
        <v>71</v>
      </c>
      <c r="AU113" s="19" t="s">
        <v>71</v>
      </c>
      <c r="AV113" s="19" t="s">
        <v>72</v>
      </c>
      <c r="AW113" s="19" t="s">
        <v>72</v>
      </c>
      <c r="AX113" s="30">
        <v>1</v>
      </c>
      <c r="AY113" s="31" t="s">
        <v>518</v>
      </c>
      <c r="AZ113" s="31"/>
      <c r="BA113" s="31"/>
      <c r="BB113" s="31"/>
      <c r="BC113" s="31"/>
      <c r="BD113" s="31"/>
    </row>
    <row r="114" spans="1:56" ht="16" x14ac:dyDescent="0.2">
      <c r="A114" s="1"/>
      <c r="B114" s="9">
        <v>22010499</v>
      </c>
      <c r="C114" s="10" t="s">
        <v>1147</v>
      </c>
      <c r="D114" s="11" t="s">
        <v>1148</v>
      </c>
      <c r="E114" s="12">
        <v>81</v>
      </c>
      <c r="F114" s="13" t="s">
        <v>522</v>
      </c>
      <c r="G114" s="13" t="s">
        <v>65</v>
      </c>
      <c r="H114" s="13">
        <v>8.06</v>
      </c>
      <c r="I114" s="14" t="s">
        <v>505</v>
      </c>
      <c r="J114" s="13" t="s">
        <v>506</v>
      </c>
      <c r="K114" s="13">
        <v>2.0000000000000001E-4</v>
      </c>
      <c r="L114" s="13">
        <v>0</v>
      </c>
      <c r="M114" s="13">
        <v>1E-4</v>
      </c>
      <c r="N114" s="13">
        <v>1E-4</v>
      </c>
      <c r="O114" s="13">
        <v>2.0000000000000001E-4</v>
      </c>
      <c r="P114" s="13">
        <v>4.0000000000000002E-4</v>
      </c>
      <c r="Q114" s="13">
        <v>1E-4</v>
      </c>
      <c r="R114" s="13" t="s">
        <v>185</v>
      </c>
      <c r="S114" s="15">
        <f t="shared" si="3"/>
        <v>0.75</v>
      </c>
      <c r="T114" s="12">
        <v>105</v>
      </c>
      <c r="U114" s="12" t="s">
        <v>69</v>
      </c>
      <c r="V114" s="16" t="s">
        <v>69</v>
      </c>
      <c r="W114" s="17" t="s">
        <v>608</v>
      </c>
      <c r="X114" s="13" t="s">
        <v>1149</v>
      </c>
      <c r="Y114" s="30">
        <v>60018</v>
      </c>
      <c r="Z114" s="18">
        <v>1741537655</v>
      </c>
      <c r="AA114" s="18" t="s">
        <v>1150</v>
      </c>
      <c r="AB114" s="18" t="s">
        <v>1149</v>
      </c>
      <c r="AC114" s="30">
        <v>1</v>
      </c>
      <c r="AD114" s="18" t="s">
        <v>512</v>
      </c>
      <c r="AE114" s="18" t="s">
        <v>513</v>
      </c>
      <c r="AF114" s="18" t="s">
        <v>1151</v>
      </c>
      <c r="AG114" s="30">
        <v>4</v>
      </c>
      <c r="AH114" s="18" t="s">
        <v>1152</v>
      </c>
      <c r="AI114" s="18" t="s">
        <v>544</v>
      </c>
      <c r="AJ114" s="18" t="s">
        <v>545</v>
      </c>
      <c r="AK114" s="18">
        <v>2.1902371235662401E-4</v>
      </c>
      <c r="AL114" s="18">
        <v>9.4640471042718003E-5</v>
      </c>
      <c r="AM114" s="18">
        <v>8.7015202894977003E-5</v>
      </c>
      <c r="AN114" s="18">
        <v>0.2171691528724165</v>
      </c>
      <c r="AO114" s="18">
        <v>0.4570456746894786</v>
      </c>
      <c r="AP114" s="18">
        <v>0.19749011408508771</v>
      </c>
      <c r="AQ114" s="18">
        <v>0.1815781573943076</v>
      </c>
      <c r="AR114" s="18"/>
      <c r="AS114" s="18"/>
      <c r="AT114" s="19" t="s">
        <v>71</v>
      </c>
      <c r="AU114" s="19" t="s">
        <v>71</v>
      </c>
      <c r="AV114" s="19" t="s">
        <v>72</v>
      </c>
      <c r="AW114" s="19" t="s">
        <v>72</v>
      </c>
      <c r="AX114" s="30">
        <v>1</v>
      </c>
      <c r="AY114" s="31" t="s">
        <v>518</v>
      </c>
      <c r="AZ114" s="31"/>
      <c r="BA114" s="31"/>
      <c r="BB114" s="31"/>
      <c r="BC114" s="31"/>
      <c r="BD114" s="31"/>
    </row>
    <row r="115" spans="1:56" ht="16" x14ac:dyDescent="0.2">
      <c r="A115" s="1"/>
      <c r="B115" s="20">
        <v>22009190</v>
      </c>
      <c r="C115" s="21" t="s">
        <v>1153</v>
      </c>
      <c r="D115" s="22" t="s">
        <v>1154</v>
      </c>
      <c r="E115" s="23">
        <v>2</v>
      </c>
      <c r="F115" s="24" t="s">
        <v>522</v>
      </c>
      <c r="G115" s="24" t="s">
        <v>65</v>
      </c>
      <c r="H115" s="24">
        <v>8.0500000000000007</v>
      </c>
      <c r="I115" s="25" t="s">
        <v>505</v>
      </c>
      <c r="J115" s="24" t="s">
        <v>506</v>
      </c>
      <c r="K115" s="24">
        <v>2.9999999999999997E-4</v>
      </c>
      <c r="L115" s="24">
        <v>0</v>
      </c>
      <c r="M115" s="24">
        <v>8.0000000000000004E-4</v>
      </c>
      <c r="N115" s="24">
        <v>8.0000000000000004E-4</v>
      </c>
      <c r="O115" s="24">
        <v>2.9999999999999997E-4</v>
      </c>
      <c r="P115" s="24">
        <v>1.1999999999999999E-3</v>
      </c>
      <c r="Q115" s="24">
        <v>1E-4</v>
      </c>
      <c r="R115" s="24" t="s">
        <v>1155</v>
      </c>
      <c r="S115" s="26">
        <f t="shared" si="3"/>
        <v>0.91700000000000004</v>
      </c>
      <c r="T115" s="23">
        <v>105</v>
      </c>
      <c r="U115" s="23" t="s">
        <v>69</v>
      </c>
      <c r="V115" s="27" t="s">
        <v>69</v>
      </c>
      <c r="W115" s="28" t="s">
        <v>508</v>
      </c>
      <c r="X115" s="24" t="s">
        <v>1156</v>
      </c>
      <c r="Y115" s="32">
        <v>59986</v>
      </c>
      <c r="Z115" s="33">
        <v>1741521827</v>
      </c>
      <c r="AA115" s="33" t="s">
        <v>1157</v>
      </c>
      <c r="AB115" s="33" t="s">
        <v>1156</v>
      </c>
      <c r="AC115" s="32">
        <v>1</v>
      </c>
      <c r="AD115" s="33" t="s">
        <v>512</v>
      </c>
      <c r="AE115" s="33" t="s">
        <v>513</v>
      </c>
      <c r="AF115" s="33" t="s">
        <v>1158</v>
      </c>
      <c r="AG115" s="32">
        <v>2</v>
      </c>
      <c r="AH115" s="33" t="s">
        <v>1159</v>
      </c>
      <c r="AI115" s="33" t="s">
        <v>544</v>
      </c>
      <c r="AJ115" s="33" t="s">
        <v>545</v>
      </c>
      <c r="AK115" s="33">
        <v>2.66172764622213E-4</v>
      </c>
      <c r="AL115" s="33">
        <v>7.7159609719590805E-4</v>
      </c>
      <c r="AM115" s="33">
        <v>8.7170775440821005E-5</v>
      </c>
      <c r="AN115" s="33">
        <v>7.748929147276172E-2</v>
      </c>
      <c r="AO115" s="33">
        <v>0.57095717359096632</v>
      </c>
      <c r="AP115" s="33">
        <v>1.6551217305575181</v>
      </c>
      <c r="AQ115" s="33">
        <v>0.1869867476338728</v>
      </c>
      <c r="AR115" s="33"/>
      <c r="AS115" s="33"/>
      <c r="AT115" s="19" t="s">
        <v>71</v>
      </c>
      <c r="AU115" s="19" t="s">
        <v>71</v>
      </c>
      <c r="AV115" s="19" t="s">
        <v>72</v>
      </c>
      <c r="AW115" s="19" t="s">
        <v>72</v>
      </c>
      <c r="AX115" s="30">
        <v>1</v>
      </c>
      <c r="AY115" s="31" t="s">
        <v>518</v>
      </c>
      <c r="AZ115" s="31"/>
      <c r="BA115" s="31"/>
      <c r="BB115" s="31"/>
      <c r="BC115" s="31"/>
      <c r="BD115" s="31"/>
    </row>
    <row r="116" spans="1:56" ht="16" x14ac:dyDescent="0.2">
      <c r="A116" s="1"/>
      <c r="B116" s="9">
        <v>22013470</v>
      </c>
      <c r="C116" s="10" t="s">
        <v>1160</v>
      </c>
      <c r="D116" s="11" t="s">
        <v>1161</v>
      </c>
      <c r="E116" s="12">
        <v>153</v>
      </c>
      <c r="F116" s="13" t="s">
        <v>522</v>
      </c>
      <c r="G116" s="13" t="s">
        <v>75</v>
      </c>
      <c r="H116" s="13">
        <v>8.1199999999999992</v>
      </c>
      <c r="I116" s="14" t="s">
        <v>505</v>
      </c>
      <c r="J116" s="13" t="s">
        <v>506</v>
      </c>
      <c r="K116" s="13">
        <v>2.9999999999999997E-4</v>
      </c>
      <c r="L116" s="13">
        <v>0</v>
      </c>
      <c r="M116" s="13">
        <v>2.9999999999999997E-4</v>
      </c>
      <c r="N116" s="13">
        <v>2.9999999999999997E-4</v>
      </c>
      <c r="O116" s="13">
        <v>2.9999999999999997E-4</v>
      </c>
      <c r="P116" s="13">
        <v>6.9999999999999999E-4</v>
      </c>
      <c r="Q116" s="13">
        <v>1E-4</v>
      </c>
      <c r="R116" s="13" t="s">
        <v>281</v>
      </c>
      <c r="S116" s="15">
        <f t="shared" si="3"/>
        <v>0.85699999999999998</v>
      </c>
      <c r="T116" s="12">
        <v>107</v>
      </c>
      <c r="U116" s="12" t="s">
        <v>69</v>
      </c>
      <c r="V116" s="16" t="s">
        <v>69</v>
      </c>
      <c r="W116" s="17" t="s">
        <v>508</v>
      </c>
      <c r="X116" s="13" t="s">
        <v>1162</v>
      </c>
      <c r="Y116" s="30">
        <v>60078</v>
      </c>
      <c r="Z116" s="18">
        <v>1741573487</v>
      </c>
      <c r="AA116" s="18" t="s">
        <v>1163</v>
      </c>
      <c r="AB116" s="18" t="s">
        <v>1162</v>
      </c>
      <c r="AC116" s="30">
        <v>1</v>
      </c>
      <c r="AD116" s="18" t="s">
        <v>512</v>
      </c>
      <c r="AE116" s="18" t="s">
        <v>513</v>
      </c>
      <c r="AF116" s="18" t="s">
        <v>1164</v>
      </c>
      <c r="AG116" s="30">
        <v>4</v>
      </c>
      <c r="AH116" s="18" t="s">
        <v>1165</v>
      </c>
      <c r="AI116" s="18" t="s">
        <v>516</v>
      </c>
      <c r="AJ116" s="18" t="s">
        <v>517</v>
      </c>
      <c r="AK116" s="18">
        <v>2.5704217329164402E-4</v>
      </c>
      <c r="AL116" s="18">
        <v>3.3760181549619502E-4</v>
      </c>
      <c r="AM116" s="18">
        <v>8.6004832777071002E-5</v>
      </c>
      <c r="AN116" s="18">
        <v>0.1263571316840503</v>
      </c>
      <c r="AO116" s="18">
        <v>0.52900287691274606</v>
      </c>
      <c r="AP116" s="18">
        <v>0.69479778108559498</v>
      </c>
      <c r="AQ116" s="18">
        <v>0.1770013199968116</v>
      </c>
      <c r="AR116" s="18"/>
      <c r="AS116" s="18"/>
      <c r="AT116" s="19" t="s">
        <v>71</v>
      </c>
      <c r="AU116" s="19" t="s">
        <v>71</v>
      </c>
      <c r="AV116" s="19" t="s">
        <v>72</v>
      </c>
      <c r="AW116" s="19" t="s">
        <v>72</v>
      </c>
      <c r="AX116" s="30">
        <v>1</v>
      </c>
      <c r="AY116" s="31" t="s">
        <v>518</v>
      </c>
      <c r="AZ116" s="31"/>
      <c r="BA116" s="31"/>
      <c r="BB116" s="31"/>
      <c r="BC116" s="31"/>
      <c r="BD116" s="31"/>
    </row>
    <row r="117" spans="1:56" ht="16" x14ac:dyDescent="0.2">
      <c r="A117" s="1"/>
      <c r="B117" s="20">
        <v>22014863</v>
      </c>
      <c r="C117" s="21" t="s">
        <v>1166</v>
      </c>
      <c r="D117" s="22" t="s">
        <v>1167</v>
      </c>
      <c r="E117" s="23">
        <v>28</v>
      </c>
      <c r="F117" s="24" t="s">
        <v>522</v>
      </c>
      <c r="G117" s="24" t="s">
        <v>65</v>
      </c>
      <c r="H117" s="24">
        <v>8.1199999999999992</v>
      </c>
      <c r="I117" s="25" t="s">
        <v>505</v>
      </c>
      <c r="J117" s="24" t="s">
        <v>506</v>
      </c>
      <c r="K117" s="24">
        <v>2.9999999999999997E-4</v>
      </c>
      <c r="L117" s="24">
        <v>0</v>
      </c>
      <c r="M117" s="24">
        <v>1E-4</v>
      </c>
      <c r="N117" s="24">
        <v>1E-4</v>
      </c>
      <c r="O117" s="24">
        <v>2.9999999999999997E-4</v>
      </c>
      <c r="P117" s="24">
        <v>5.0000000000000001E-4</v>
      </c>
      <c r="Q117" s="24">
        <v>1E-4</v>
      </c>
      <c r="R117" s="24" t="s">
        <v>210</v>
      </c>
      <c r="S117" s="26">
        <f t="shared" si="3"/>
        <v>0.8</v>
      </c>
      <c r="T117" s="23">
        <v>108</v>
      </c>
      <c r="U117" s="23" t="s">
        <v>69</v>
      </c>
      <c r="V117" s="27" t="s">
        <v>69</v>
      </c>
      <c r="W117" s="28" t="s">
        <v>508</v>
      </c>
      <c r="X117" s="24" t="s">
        <v>1168</v>
      </c>
      <c r="Y117" s="32">
        <v>60087</v>
      </c>
      <c r="Z117" s="33">
        <v>1741590275</v>
      </c>
      <c r="AA117" s="33" t="s">
        <v>1169</v>
      </c>
      <c r="AB117" s="33" t="s">
        <v>1168</v>
      </c>
      <c r="AC117" s="32">
        <v>1</v>
      </c>
      <c r="AD117" s="33" t="s">
        <v>512</v>
      </c>
      <c r="AE117" s="33" t="s">
        <v>513</v>
      </c>
      <c r="AF117" s="33" t="s">
        <v>1170</v>
      </c>
      <c r="AG117" s="32">
        <v>4</v>
      </c>
      <c r="AH117" s="33" t="s">
        <v>1171</v>
      </c>
      <c r="AI117" s="33" t="s">
        <v>544</v>
      </c>
      <c r="AJ117" s="33" t="s">
        <v>545</v>
      </c>
      <c r="AK117" s="33">
        <v>3.2280155467243499E-4</v>
      </c>
      <c r="AL117" s="33">
        <v>9.3415658174214998E-5</v>
      </c>
      <c r="AM117" s="33">
        <v>8.5208756955900997E-5</v>
      </c>
      <c r="AN117" s="33">
        <v>0.1699328756136306</v>
      </c>
      <c r="AO117" s="33">
        <v>0.67007825667414</v>
      </c>
      <c r="AP117" s="33">
        <v>0.19391418804957389</v>
      </c>
      <c r="AQ117" s="33">
        <v>0.17687812988484439</v>
      </c>
      <c r="AR117" s="33"/>
      <c r="AS117" s="33"/>
      <c r="AT117" s="19" t="s">
        <v>71</v>
      </c>
      <c r="AU117" s="19" t="s">
        <v>71</v>
      </c>
      <c r="AV117" s="19" t="s">
        <v>72</v>
      </c>
      <c r="AW117" s="19" t="s">
        <v>72</v>
      </c>
      <c r="AX117" s="30">
        <v>1</v>
      </c>
      <c r="AY117" s="31" t="s">
        <v>518</v>
      </c>
      <c r="AZ117" s="31"/>
      <c r="BA117" s="31"/>
      <c r="BB117" s="31"/>
      <c r="BC117" s="31"/>
      <c r="BD117" s="31"/>
    </row>
    <row r="118" spans="1:56" ht="16" x14ac:dyDescent="0.2">
      <c r="A118" s="1"/>
      <c r="B118" s="9">
        <v>22012718</v>
      </c>
      <c r="C118" s="10" t="s">
        <v>1172</v>
      </c>
      <c r="D118" s="11" t="s">
        <v>1173</v>
      </c>
      <c r="E118" s="12">
        <v>46</v>
      </c>
      <c r="F118" s="13" t="s">
        <v>522</v>
      </c>
      <c r="G118" s="13" t="s">
        <v>75</v>
      </c>
      <c r="H118" s="13">
        <v>8.07</v>
      </c>
      <c r="I118" s="14" t="s">
        <v>505</v>
      </c>
      <c r="J118" s="13" t="s">
        <v>506</v>
      </c>
      <c r="K118" s="13">
        <v>2.9999999999999997E-4</v>
      </c>
      <c r="L118" s="13">
        <v>0</v>
      </c>
      <c r="M118" s="13">
        <v>0</v>
      </c>
      <c r="N118" s="13">
        <v>0</v>
      </c>
      <c r="O118" s="13">
        <v>2.9999999999999997E-4</v>
      </c>
      <c r="P118" s="13">
        <v>4.0000000000000002E-4</v>
      </c>
      <c r="Q118" s="13">
        <v>1E-4</v>
      </c>
      <c r="R118" s="13" t="s">
        <v>185</v>
      </c>
      <c r="S118" s="15">
        <f t="shared" si="3"/>
        <v>0.75</v>
      </c>
      <c r="T118" s="12">
        <v>109</v>
      </c>
      <c r="U118" s="12" t="s">
        <v>69</v>
      </c>
      <c r="V118" s="16" t="s">
        <v>69</v>
      </c>
      <c r="W118" s="17" t="s">
        <v>508</v>
      </c>
      <c r="X118" s="13" t="s">
        <v>1174</v>
      </c>
      <c r="Y118" s="30">
        <v>60066</v>
      </c>
      <c r="Z118" s="18">
        <v>1741564415</v>
      </c>
      <c r="AA118" s="18" t="s">
        <v>1175</v>
      </c>
      <c r="AB118" s="18" t="s">
        <v>1174</v>
      </c>
      <c r="AC118" s="30">
        <v>1</v>
      </c>
      <c r="AD118" s="18" t="s">
        <v>512</v>
      </c>
      <c r="AE118" s="18" t="s">
        <v>513</v>
      </c>
      <c r="AF118" s="18" t="s">
        <v>1176</v>
      </c>
      <c r="AG118" s="30">
        <v>3</v>
      </c>
      <c r="AH118" s="18" t="s">
        <v>1177</v>
      </c>
      <c r="AI118" s="18" t="s">
        <v>516</v>
      </c>
      <c r="AJ118" s="18" t="s">
        <v>517</v>
      </c>
      <c r="AK118" s="18">
        <v>2.9731983824938401E-4</v>
      </c>
      <c r="AL118" s="18">
        <v>9.7196628221869998E-6</v>
      </c>
      <c r="AM118" s="18">
        <v>8.3308403433971E-5</v>
      </c>
      <c r="AN118" s="18">
        <v>0.2134209059979422</v>
      </c>
      <c r="AO118" s="18">
        <v>0.59848808607220161</v>
      </c>
      <c r="AP118" s="18">
        <v>1.9565133742736E-2</v>
      </c>
      <c r="AQ118" s="18">
        <v>0.1676951232669098</v>
      </c>
      <c r="AR118" s="18"/>
      <c r="AS118" s="18"/>
      <c r="AT118" s="19" t="s">
        <v>71</v>
      </c>
      <c r="AU118" s="19" t="s">
        <v>71</v>
      </c>
      <c r="AV118" s="19" t="s">
        <v>72</v>
      </c>
      <c r="AW118" s="19" t="s">
        <v>72</v>
      </c>
      <c r="AX118" s="30">
        <v>1</v>
      </c>
      <c r="AY118" s="31" t="s">
        <v>518</v>
      </c>
      <c r="AZ118" s="31"/>
      <c r="BA118" s="31"/>
      <c r="BB118" s="31"/>
      <c r="BC118" s="31"/>
      <c r="BD118" s="31"/>
    </row>
    <row r="119" spans="1:56" ht="16" x14ac:dyDescent="0.2">
      <c r="A119" s="1"/>
      <c r="B119" s="20">
        <v>22011904</v>
      </c>
      <c r="C119" s="21" t="s">
        <v>1178</v>
      </c>
      <c r="D119" s="22" t="s">
        <v>1179</v>
      </c>
      <c r="E119" s="23">
        <v>142</v>
      </c>
      <c r="F119" s="24" t="s">
        <v>522</v>
      </c>
      <c r="G119" s="24" t="s">
        <v>75</v>
      </c>
      <c r="H119" s="24">
        <v>8.07</v>
      </c>
      <c r="I119" s="25" t="s">
        <v>505</v>
      </c>
      <c r="J119" s="24" t="s">
        <v>506</v>
      </c>
      <c r="K119" s="24">
        <v>2.0000000000000001E-4</v>
      </c>
      <c r="L119" s="24">
        <v>0</v>
      </c>
      <c r="M119" s="24">
        <v>0</v>
      </c>
      <c r="N119" s="24">
        <v>0</v>
      </c>
      <c r="O119" s="24">
        <v>2.0000000000000001E-4</v>
      </c>
      <c r="P119" s="24">
        <v>2.9999999999999997E-4</v>
      </c>
      <c r="Q119" s="24">
        <v>1E-4</v>
      </c>
      <c r="R119" s="24" t="s">
        <v>190</v>
      </c>
      <c r="S119" s="26">
        <f t="shared" si="3"/>
        <v>0.66700000000000004</v>
      </c>
      <c r="T119" s="23">
        <v>110</v>
      </c>
      <c r="U119" s="23" t="s">
        <v>69</v>
      </c>
      <c r="V119" s="27" t="s">
        <v>69</v>
      </c>
      <c r="W119" s="28" t="s">
        <v>608</v>
      </c>
      <c r="X119" s="24" t="s">
        <v>1180</v>
      </c>
      <c r="Y119" s="32">
        <v>60053</v>
      </c>
      <c r="Z119" s="33">
        <v>1741554587</v>
      </c>
      <c r="AA119" s="33" t="s">
        <v>1181</v>
      </c>
      <c r="AB119" s="33" t="s">
        <v>1180</v>
      </c>
      <c r="AC119" s="32">
        <v>1</v>
      </c>
      <c r="AD119" s="33" t="s">
        <v>512</v>
      </c>
      <c r="AE119" s="33" t="s">
        <v>513</v>
      </c>
      <c r="AF119" s="33" t="s">
        <v>1182</v>
      </c>
      <c r="AG119" s="32">
        <v>4</v>
      </c>
      <c r="AH119" s="33" t="s">
        <v>1183</v>
      </c>
      <c r="AI119" s="33" t="s">
        <v>516</v>
      </c>
      <c r="AJ119" s="33" t="s">
        <v>517</v>
      </c>
      <c r="AK119" s="33">
        <v>1.6319712430878E-4</v>
      </c>
      <c r="AL119" s="33">
        <v>1.519962353096E-5</v>
      </c>
      <c r="AM119" s="33">
        <v>7.5353227635397004E-5</v>
      </c>
      <c r="AN119" s="33">
        <v>0.29695856125424641</v>
      </c>
      <c r="AO119" s="33">
        <v>0.3324087351836878</v>
      </c>
      <c r="AP119" s="33">
        <v>3.095941582668444E-2</v>
      </c>
      <c r="AQ119" s="33">
        <v>0.15348353223980951</v>
      </c>
      <c r="AR119" s="33"/>
      <c r="AS119" s="33"/>
      <c r="AT119" s="19" t="s">
        <v>71</v>
      </c>
      <c r="AU119" s="19" t="s">
        <v>71</v>
      </c>
      <c r="AV119" s="19" t="s">
        <v>72</v>
      </c>
      <c r="AW119" s="19" t="s">
        <v>72</v>
      </c>
      <c r="AX119" s="30">
        <v>1</v>
      </c>
      <c r="AY119" s="31" t="s">
        <v>518</v>
      </c>
      <c r="AZ119" s="31"/>
      <c r="BA119" s="31"/>
      <c r="BB119" s="31"/>
      <c r="BC119" s="31"/>
      <c r="BD119" s="31"/>
    </row>
    <row r="120" spans="1:56" ht="16" x14ac:dyDescent="0.2">
      <c r="A120" s="1"/>
      <c r="B120" s="9">
        <v>22015194</v>
      </c>
      <c r="C120" s="10" t="s">
        <v>1184</v>
      </c>
      <c r="D120" s="11" t="s">
        <v>1185</v>
      </c>
      <c r="E120" s="12">
        <v>140</v>
      </c>
      <c r="F120" s="13" t="s">
        <v>522</v>
      </c>
      <c r="G120" s="13" t="s">
        <v>75</v>
      </c>
      <c r="H120" s="13">
        <v>8.1199999999999992</v>
      </c>
      <c r="I120" s="14" t="s">
        <v>505</v>
      </c>
      <c r="J120" s="13" t="s">
        <v>506</v>
      </c>
      <c r="K120" s="13">
        <v>2.0000000000000001E-4</v>
      </c>
      <c r="L120" s="13">
        <v>0</v>
      </c>
      <c r="M120" s="13">
        <v>0</v>
      </c>
      <c r="N120" s="13">
        <v>0</v>
      </c>
      <c r="O120" s="13">
        <v>2.0000000000000001E-4</v>
      </c>
      <c r="P120" s="13">
        <v>2.9999999999999997E-4</v>
      </c>
      <c r="Q120" s="13">
        <v>1E-4</v>
      </c>
      <c r="R120" s="13" t="s">
        <v>190</v>
      </c>
      <c r="S120" s="15">
        <f t="shared" si="3"/>
        <v>0.66700000000000004</v>
      </c>
      <c r="T120" s="12">
        <v>111</v>
      </c>
      <c r="U120" s="12" t="s">
        <v>69</v>
      </c>
      <c r="V120" s="16" t="s">
        <v>69</v>
      </c>
      <c r="W120" s="17" t="s">
        <v>508</v>
      </c>
      <c r="X120" s="13" t="s">
        <v>1186</v>
      </c>
      <c r="Y120" s="30">
        <v>60095</v>
      </c>
      <c r="Z120" s="18">
        <v>1741594271</v>
      </c>
      <c r="AA120" s="18" t="s">
        <v>1187</v>
      </c>
      <c r="AB120" s="18" t="s">
        <v>1186</v>
      </c>
      <c r="AC120" s="30">
        <v>1</v>
      </c>
      <c r="AD120" s="18" t="s">
        <v>512</v>
      </c>
      <c r="AE120" s="18" t="s">
        <v>513</v>
      </c>
      <c r="AF120" s="18" t="s">
        <v>842</v>
      </c>
      <c r="AG120" s="30">
        <v>4</v>
      </c>
      <c r="AH120" s="18" t="s">
        <v>1188</v>
      </c>
      <c r="AI120" s="18" t="s">
        <v>516</v>
      </c>
      <c r="AJ120" s="18" t="s">
        <v>517</v>
      </c>
      <c r="AK120" s="18">
        <v>2.24102990875037E-4</v>
      </c>
      <c r="AL120" s="18">
        <v>8.0049652681309998E-6</v>
      </c>
      <c r="AM120" s="18">
        <v>7.2114768656924996E-5</v>
      </c>
      <c r="AN120" s="18">
        <v>0.23704596263909</v>
      </c>
      <c r="AO120" s="18">
        <v>0.46319210865929111</v>
      </c>
      <c r="AP120" s="18">
        <v>1.6545235419716139E-2</v>
      </c>
      <c r="AQ120" s="18">
        <v>0.14905196771025711</v>
      </c>
      <c r="AR120" s="18"/>
      <c r="AS120" s="18"/>
      <c r="AT120" s="19" t="s">
        <v>71</v>
      </c>
      <c r="AU120" s="19" t="s">
        <v>71</v>
      </c>
      <c r="AV120" s="19" t="s">
        <v>72</v>
      </c>
      <c r="AW120" s="19" t="s">
        <v>72</v>
      </c>
      <c r="AX120" s="30">
        <v>1</v>
      </c>
      <c r="AY120" s="31" t="s">
        <v>518</v>
      </c>
      <c r="AZ120" s="31"/>
      <c r="BA120" s="31"/>
      <c r="BB120" s="31"/>
      <c r="BC120" s="31"/>
      <c r="BD120" s="31"/>
    </row>
    <row r="121" spans="1:56" ht="16" x14ac:dyDescent="0.2">
      <c r="A121" s="1"/>
      <c r="B121" s="20">
        <v>22015928</v>
      </c>
      <c r="C121" s="21" t="s">
        <v>1189</v>
      </c>
      <c r="D121" s="22" t="s">
        <v>1190</v>
      </c>
      <c r="E121" s="23">
        <v>5</v>
      </c>
      <c r="F121" s="24" t="s">
        <v>522</v>
      </c>
      <c r="G121" s="24" t="s">
        <v>75</v>
      </c>
      <c r="H121" s="24">
        <v>8.15</v>
      </c>
      <c r="I121" s="25" t="s">
        <v>505</v>
      </c>
      <c r="J121" s="24" t="s">
        <v>506</v>
      </c>
      <c r="K121" s="24">
        <v>6.9999999999999999E-4</v>
      </c>
      <c r="L121" s="24">
        <v>0</v>
      </c>
      <c r="M121" s="24">
        <v>1.1000000000000001E-3</v>
      </c>
      <c r="N121" s="24">
        <v>1.1000000000000001E-3</v>
      </c>
      <c r="O121" s="24">
        <v>6.9999999999999999E-4</v>
      </c>
      <c r="P121" s="24">
        <v>1.9E-3</v>
      </c>
      <c r="Q121" s="24">
        <v>1E-4</v>
      </c>
      <c r="R121" s="24" t="s">
        <v>1191</v>
      </c>
      <c r="S121" s="26">
        <f t="shared" si="3"/>
        <v>0.94699999999999995</v>
      </c>
      <c r="T121" s="23">
        <v>112</v>
      </c>
      <c r="U121" s="23" t="s">
        <v>69</v>
      </c>
      <c r="V121" s="27" t="s">
        <v>69</v>
      </c>
      <c r="W121" s="28" t="s">
        <v>508</v>
      </c>
      <c r="X121" s="24" t="s">
        <v>1192</v>
      </c>
      <c r="Y121" s="32">
        <v>60138</v>
      </c>
      <c r="Z121" s="33">
        <v>1741603127</v>
      </c>
      <c r="AA121" s="33" t="s">
        <v>1193</v>
      </c>
      <c r="AB121" s="33" t="s">
        <v>1192</v>
      </c>
      <c r="AC121" s="32">
        <v>1</v>
      </c>
      <c r="AD121" s="33" t="s">
        <v>512</v>
      </c>
      <c r="AE121" s="33" t="s">
        <v>513</v>
      </c>
      <c r="AF121" s="33" t="s">
        <v>1194</v>
      </c>
      <c r="AG121" s="32">
        <v>6</v>
      </c>
      <c r="AH121" s="33" t="s">
        <v>1195</v>
      </c>
      <c r="AI121" s="33" t="s">
        <v>516</v>
      </c>
      <c r="AJ121" s="33" t="s">
        <v>517</v>
      </c>
      <c r="AK121" s="33">
        <v>6.7880515836827801E-4</v>
      </c>
      <c r="AL121" s="33">
        <v>1.1375767610419169E-3</v>
      </c>
      <c r="AM121" s="33">
        <v>7.1085744505380998E-5</v>
      </c>
      <c r="AN121" s="33">
        <v>3.7661966805785013E-2</v>
      </c>
      <c r="AO121" s="33">
        <v>1.417580681443855</v>
      </c>
      <c r="AP121" s="33">
        <v>2.3756549581751889</v>
      </c>
      <c r="AQ121" s="33">
        <v>0.14845169765520591</v>
      </c>
      <c r="AR121" s="33"/>
      <c r="AS121" s="33"/>
      <c r="AT121" s="19" t="s">
        <v>71</v>
      </c>
      <c r="AU121" s="19" t="s">
        <v>71</v>
      </c>
      <c r="AV121" s="19" t="s">
        <v>72</v>
      </c>
      <c r="AW121" s="19" t="s">
        <v>72</v>
      </c>
      <c r="AX121" s="30">
        <v>1</v>
      </c>
      <c r="AY121" s="31" t="s">
        <v>518</v>
      </c>
      <c r="AZ121" s="31"/>
      <c r="BA121" s="31"/>
      <c r="BB121" s="31"/>
      <c r="BC121" s="31"/>
      <c r="BD121" s="31"/>
    </row>
    <row r="122" spans="1:56" ht="16" x14ac:dyDescent="0.2">
      <c r="A122" s="1"/>
      <c r="B122" s="9">
        <v>22010427</v>
      </c>
      <c r="C122" s="10" t="s">
        <v>1196</v>
      </c>
      <c r="D122" s="11" t="s">
        <v>1197</v>
      </c>
      <c r="E122" s="12">
        <v>260</v>
      </c>
      <c r="F122" s="13" t="s">
        <v>522</v>
      </c>
      <c r="G122" s="13" t="s">
        <v>65</v>
      </c>
      <c r="H122" s="13">
        <v>8.06</v>
      </c>
      <c r="I122" s="14" t="s">
        <v>505</v>
      </c>
      <c r="J122" s="13" t="s">
        <v>506</v>
      </c>
      <c r="K122" s="13">
        <v>2.9999999999999997E-4</v>
      </c>
      <c r="L122" s="13">
        <v>0</v>
      </c>
      <c r="M122" s="13">
        <v>0</v>
      </c>
      <c r="N122" s="13">
        <v>0</v>
      </c>
      <c r="O122" s="13">
        <v>2.9999999999999997E-4</v>
      </c>
      <c r="P122" s="13">
        <v>4.0000000000000002E-4</v>
      </c>
      <c r="Q122" s="13">
        <v>1E-4</v>
      </c>
      <c r="R122" s="13" t="s">
        <v>185</v>
      </c>
      <c r="S122" s="15">
        <f t="shared" si="3"/>
        <v>0.75</v>
      </c>
      <c r="T122" s="12">
        <v>113</v>
      </c>
      <c r="U122" s="12" t="s">
        <v>69</v>
      </c>
      <c r="V122" s="16" t="s">
        <v>69</v>
      </c>
      <c r="W122" s="17" t="s">
        <v>508</v>
      </c>
      <c r="X122" s="13" t="s">
        <v>1198</v>
      </c>
      <c r="Y122" s="30">
        <v>60017</v>
      </c>
      <c r="Z122" s="18">
        <v>1741536779</v>
      </c>
      <c r="AA122" s="18" t="s">
        <v>1199</v>
      </c>
      <c r="AB122" s="18" t="s">
        <v>1198</v>
      </c>
      <c r="AC122" s="30">
        <v>1</v>
      </c>
      <c r="AD122" s="18" t="s">
        <v>512</v>
      </c>
      <c r="AE122" s="18" t="s">
        <v>513</v>
      </c>
      <c r="AF122" s="18" t="s">
        <v>1200</v>
      </c>
      <c r="AG122" s="30">
        <v>4</v>
      </c>
      <c r="AH122" s="18" t="s">
        <v>1201</v>
      </c>
      <c r="AI122" s="18" t="s">
        <v>544</v>
      </c>
      <c r="AJ122" s="18" t="s">
        <v>545</v>
      </c>
      <c r="AK122" s="18">
        <v>3.30753876574799E-4</v>
      </c>
      <c r="AL122" s="18">
        <v>1.0251730317927001E-5</v>
      </c>
      <c r="AM122" s="18">
        <v>7.0710470132461002E-5</v>
      </c>
      <c r="AN122" s="18">
        <v>0.1717457104016252</v>
      </c>
      <c r="AO122" s="18">
        <v>0.69569390692022481</v>
      </c>
      <c r="AP122" s="18">
        <v>2.1563061910049169E-2</v>
      </c>
      <c r="AQ122" s="18">
        <v>0.1487294532600674</v>
      </c>
      <c r="AR122" s="18"/>
      <c r="AS122" s="18"/>
      <c r="AT122" s="19" t="s">
        <v>71</v>
      </c>
      <c r="AU122" s="19" t="s">
        <v>71</v>
      </c>
      <c r="AV122" s="19" t="s">
        <v>72</v>
      </c>
      <c r="AW122" s="19" t="s">
        <v>72</v>
      </c>
      <c r="AX122" s="30">
        <v>1</v>
      </c>
      <c r="AY122" s="31" t="s">
        <v>518</v>
      </c>
      <c r="AZ122" s="31"/>
      <c r="BA122" s="31"/>
      <c r="BB122" s="31"/>
      <c r="BC122" s="31"/>
      <c r="BD122" s="31"/>
    </row>
    <row r="123" spans="1:56" ht="16" x14ac:dyDescent="0.2">
      <c r="A123" s="1"/>
      <c r="B123" s="20">
        <v>22014697</v>
      </c>
      <c r="C123" s="21" t="s">
        <v>1202</v>
      </c>
      <c r="D123" s="22" t="s">
        <v>1203</v>
      </c>
      <c r="E123" s="23">
        <v>101</v>
      </c>
      <c r="F123" s="24" t="s">
        <v>522</v>
      </c>
      <c r="G123" s="24" t="s">
        <v>75</v>
      </c>
      <c r="H123" s="24">
        <v>8.1199999999999992</v>
      </c>
      <c r="I123" s="25" t="s">
        <v>505</v>
      </c>
      <c r="J123" s="24" t="s">
        <v>506</v>
      </c>
      <c r="K123" s="24">
        <v>2.9999999999999997E-4</v>
      </c>
      <c r="L123" s="24">
        <v>0</v>
      </c>
      <c r="M123" s="24">
        <v>0</v>
      </c>
      <c r="N123" s="24">
        <v>0</v>
      </c>
      <c r="O123" s="24">
        <v>2.9999999999999997E-4</v>
      </c>
      <c r="P123" s="24">
        <v>4.0000000000000002E-4</v>
      </c>
      <c r="Q123" s="24">
        <v>1E-4</v>
      </c>
      <c r="R123" s="24" t="s">
        <v>185</v>
      </c>
      <c r="S123" s="26">
        <f t="shared" si="3"/>
        <v>0.75</v>
      </c>
      <c r="T123" s="23">
        <v>114</v>
      </c>
      <c r="U123" s="23" t="s">
        <v>69</v>
      </c>
      <c r="V123" s="27" t="s">
        <v>69</v>
      </c>
      <c r="W123" s="28" t="s">
        <v>508</v>
      </c>
      <c r="X123" s="24" t="s">
        <v>1204</v>
      </c>
      <c r="Y123" s="32">
        <v>60085</v>
      </c>
      <c r="Z123" s="33">
        <v>1741588283</v>
      </c>
      <c r="AA123" s="33" t="s">
        <v>1205</v>
      </c>
      <c r="AB123" s="33" t="s">
        <v>1204</v>
      </c>
      <c r="AC123" s="32">
        <v>1</v>
      </c>
      <c r="AD123" s="33" t="s">
        <v>512</v>
      </c>
      <c r="AE123" s="33" t="s">
        <v>513</v>
      </c>
      <c r="AF123" s="33" t="s">
        <v>1206</v>
      </c>
      <c r="AG123" s="32">
        <v>4</v>
      </c>
      <c r="AH123" s="33" t="s">
        <v>1207</v>
      </c>
      <c r="AI123" s="33" t="s">
        <v>516</v>
      </c>
      <c r="AJ123" s="33" t="s">
        <v>517</v>
      </c>
      <c r="AK123" s="33">
        <v>3.0403542105126002E-4</v>
      </c>
      <c r="AL123" s="33">
        <v>9.5380566390369994E-6</v>
      </c>
      <c r="AM123" s="33">
        <v>6.9481005805203006E-5</v>
      </c>
      <c r="AN123" s="33">
        <v>0.18138674470317029</v>
      </c>
      <c r="AO123" s="33">
        <v>0.6264377799866454</v>
      </c>
      <c r="AP123" s="33">
        <v>1.965231223942767E-2</v>
      </c>
      <c r="AQ123" s="33">
        <v>0.14315939530122129</v>
      </c>
      <c r="AR123" s="33"/>
      <c r="AS123" s="33"/>
      <c r="AT123" s="19" t="s">
        <v>71</v>
      </c>
      <c r="AU123" s="19" t="s">
        <v>71</v>
      </c>
      <c r="AV123" s="19" t="s">
        <v>72</v>
      </c>
      <c r="AW123" s="19" t="s">
        <v>72</v>
      </c>
      <c r="AX123" s="30">
        <v>1</v>
      </c>
      <c r="AY123" s="31" t="s">
        <v>518</v>
      </c>
      <c r="AZ123" s="31"/>
      <c r="BA123" s="31"/>
      <c r="BB123" s="31"/>
      <c r="BC123" s="31"/>
      <c r="BD123" s="31"/>
    </row>
    <row r="124" spans="1:56" ht="16" x14ac:dyDescent="0.2">
      <c r="A124" s="1"/>
      <c r="B124" s="9">
        <v>22012109</v>
      </c>
      <c r="C124" s="10" t="s">
        <v>1208</v>
      </c>
      <c r="D124" s="11" t="s">
        <v>1209</v>
      </c>
      <c r="E124" s="12">
        <v>69</v>
      </c>
      <c r="F124" s="13" t="s">
        <v>522</v>
      </c>
      <c r="G124" s="13" t="s">
        <v>65</v>
      </c>
      <c r="H124" s="13">
        <v>8.07</v>
      </c>
      <c r="I124" s="14" t="s">
        <v>505</v>
      </c>
      <c r="J124" s="13" t="s">
        <v>506</v>
      </c>
      <c r="K124" s="13">
        <v>2.0000000000000001E-4</v>
      </c>
      <c r="L124" s="13">
        <v>0</v>
      </c>
      <c r="M124" s="13">
        <v>2.0000000000000001E-4</v>
      </c>
      <c r="N124" s="13">
        <v>2.0000000000000001E-4</v>
      </c>
      <c r="O124" s="13">
        <v>2.0000000000000001E-4</v>
      </c>
      <c r="P124" s="13">
        <v>5.0000000000000001E-4</v>
      </c>
      <c r="Q124" s="13">
        <v>1E-4</v>
      </c>
      <c r="R124" s="13" t="s">
        <v>210</v>
      </c>
      <c r="S124" s="15">
        <f t="shared" si="3"/>
        <v>0.8</v>
      </c>
      <c r="T124" s="12">
        <v>114</v>
      </c>
      <c r="U124" s="12" t="s">
        <v>69</v>
      </c>
      <c r="V124" s="16" t="s">
        <v>69</v>
      </c>
      <c r="W124" s="17" t="s">
        <v>689</v>
      </c>
      <c r="X124" s="13" t="s">
        <v>1210</v>
      </c>
      <c r="Y124" s="30">
        <v>60055</v>
      </c>
      <c r="Z124" s="18">
        <v>1741557071</v>
      </c>
      <c r="AA124" s="18" t="s">
        <v>1211</v>
      </c>
      <c r="AB124" s="18" t="s">
        <v>1210</v>
      </c>
      <c r="AC124" s="30">
        <v>1</v>
      </c>
      <c r="AD124" s="18" t="s">
        <v>512</v>
      </c>
      <c r="AE124" s="18" t="s">
        <v>513</v>
      </c>
      <c r="AF124" s="18" t="s">
        <v>1212</v>
      </c>
      <c r="AG124" s="30">
        <v>4</v>
      </c>
      <c r="AH124" s="18" t="s">
        <v>1213</v>
      </c>
      <c r="AI124" s="18" t="s">
        <v>544</v>
      </c>
      <c r="AJ124" s="18" t="s">
        <v>545</v>
      </c>
      <c r="AK124" s="18">
        <v>1.66059663516351E-4</v>
      </c>
      <c r="AL124" s="18">
        <v>2.0647793339544299E-4</v>
      </c>
      <c r="AM124" s="18">
        <v>6.8371934148302995E-5</v>
      </c>
      <c r="AN124" s="18">
        <v>0.1550702113059646</v>
      </c>
      <c r="AO124" s="18">
        <v>0.33617833368373129</v>
      </c>
      <c r="AP124" s="18">
        <v>0.41800281971850273</v>
      </c>
      <c r="AQ124" s="18">
        <v>0.13841508772205291</v>
      </c>
      <c r="AR124" s="18"/>
      <c r="AS124" s="18"/>
      <c r="AT124" s="19" t="s">
        <v>71</v>
      </c>
      <c r="AU124" s="19" t="s">
        <v>71</v>
      </c>
      <c r="AV124" s="19" t="s">
        <v>72</v>
      </c>
      <c r="AW124" s="19" t="s">
        <v>72</v>
      </c>
      <c r="AX124" s="30">
        <v>1</v>
      </c>
      <c r="AY124" s="31" t="s">
        <v>518</v>
      </c>
      <c r="AZ124" s="31"/>
      <c r="BA124" s="31"/>
      <c r="BB124" s="31"/>
      <c r="BC124" s="31"/>
      <c r="BD124" s="31"/>
    </row>
    <row r="125" spans="1:56" ht="16" x14ac:dyDescent="0.2">
      <c r="A125" s="1"/>
      <c r="B125" s="20">
        <v>22010564</v>
      </c>
      <c r="C125" s="21" t="s">
        <v>1214</v>
      </c>
      <c r="D125" s="22" t="s">
        <v>1215</v>
      </c>
      <c r="E125" s="23">
        <v>14</v>
      </c>
      <c r="F125" s="24" t="s">
        <v>522</v>
      </c>
      <c r="G125" s="24" t="s">
        <v>65</v>
      </c>
      <c r="H125" s="24">
        <v>8.06</v>
      </c>
      <c r="I125" s="25" t="s">
        <v>505</v>
      </c>
      <c r="J125" s="24" t="s">
        <v>506</v>
      </c>
      <c r="K125" s="24">
        <v>5.0000000000000001E-4</v>
      </c>
      <c r="L125" s="24">
        <v>0</v>
      </c>
      <c r="M125" s="24">
        <v>8.0000000000000004E-4</v>
      </c>
      <c r="N125" s="24">
        <v>8.0000000000000004E-4</v>
      </c>
      <c r="O125" s="24">
        <v>5.0000000000000001E-4</v>
      </c>
      <c r="P125" s="24">
        <v>1.4E-3</v>
      </c>
      <c r="Q125" s="24">
        <v>1E-4</v>
      </c>
      <c r="R125" s="24" t="s">
        <v>262</v>
      </c>
      <c r="S125" s="26">
        <f t="shared" si="3"/>
        <v>0.92900000000000005</v>
      </c>
      <c r="T125" s="23">
        <v>116</v>
      </c>
      <c r="U125" s="23" t="s">
        <v>69</v>
      </c>
      <c r="V125" s="27" t="s">
        <v>69</v>
      </c>
      <c r="W125" s="28" t="s">
        <v>508</v>
      </c>
      <c r="X125" s="24" t="s">
        <v>1216</v>
      </c>
      <c r="Y125" s="32">
        <v>60022</v>
      </c>
      <c r="Z125" s="33">
        <v>1741538447</v>
      </c>
      <c r="AA125" s="33" t="s">
        <v>1217</v>
      </c>
      <c r="AB125" s="33" t="s">
        <v>1216</v>
      </c>
      <c r="AC125" s="32">
        <v>1</v>
      </c>
      <c r="AD125" s="33" t="s">
        <v>512</v>
      </c>
      <c r="AE125" s="33" t="s">
        <v>513</v>
      </c>
      <c r="AF125" s="33" t="s">
        <v>1218</v>
      </c>
      <c r="AG125" s="32">
        <v>3</v>
      </c>
      <c r="AH125" s="33" t="s">
        <v>1219</v>
      </c>
      <c r="AI125" s="33" t="s">
        <v>544</v>
      </c>
      <c r="AJ125" s="33" t="s">
        <v>545</v>
      </c>
      <c r="AK125" s="33">
        <v>5.3434659190418105E-4</v>
      </c>
      <c r="AL125" s="33">
        <v>7.9819305429345698E-4</v>
      </c>
      <c r="AM125" s="33">
        <v>6.3146757532834999E-5</v>
      </c>
      <c r="AN125" s="33">
        <v>4.5244230626631181E-2</v>
      </c>
      <c r="AO125" s="33">
        <v>1.1060106053709251</v>
      </c>
      <c r="AP125" s="33">
        <v>1.6521299032450441</v>
      </c>
      <c r="AQ125" s="33">
        <v>0.13070352573452121</v>
      </c>
      <c r="AR125" s="33"/>
      <c r="AS125" s="33"/>
      <c r="AT125" s="19" t="s">
        <v>71</v>
      </c>
      <c r="AU125" s="19" t="s">
        <v>71</v>
      </c>
      <c r="AV125" s="19" t="s">
        <v>72</v>
      </c>
      <c r="AW125" s="19" t="s">
        <v>72</v>
      </c>
      <c r="AX125" s="30">
        <v>1</v>
      </c>
      <c r="AY125" s="31" t="s">
        <v>518</v>
      </c>
      <c r="AZ125" s="31"/>
      <c r="BA125" s="31"/>
      <c r="BB125" s="31"/>
      <c r="BC125" s="31"/>
      <c r="BD125" s="31"/>
    </row>
    <row r="126" spans="1:56" ht="16" x14ac:dyDescent="0.2">
      <c r="A126" s="1"/>
      <c r="B126" s="9">
        <v>22011341</v>
      </c>
      <c r="C126" s="10" t="s">
        <v>1220</v>
      </c>
      <c r="D126" s="11" t="s">
        <v>1221</v>
      </c>
      <c r="E126" s="12">
        <v>208</v>
      </c>
      <c r="F126" s="13" t="s">
        <v>522</v>
      </c>
      <c r="G126" s="13" t="s">
        <v>75</v>
      </c>
      <c r="H126" s="13">
        <v>8.07</v>
      </c>
      <c r="I126" s="14" t="s">
        <v>505</v>
      </c>
      <c r="J126" s="13" t="s">
        <v>506</v>
      </c>
      <c r="K126" s="13">
        <v>2.0000000000000001E-4</v>
      </c>
      <c r="L126" s="13">
        <v>0</v>
      </c>
      <c r="M126" s="13">
        <v>1E-4</v>
      </c>
      <c r="N126" s="13">
        <v>1E-4</v>
      </c>
      <c r="O126" s="13">
        <v>2.0000000000000001E-4</v>
      </c>
      <c r="P126" s="13">
        <v>4.0000000000000002E-4</v>
      </c>
      <c r="Q126" s="13">
        <v>1E-4</v>
      </c>
      <c r="R126" s="13" t="s">
        <v>185</v>
      </c>
      <c r="S126" s="15">
        <f t="shared" si="3"/>
        <v>0.75</v>
      </c>
      <c r="T126" s="12">
        <v>117</v>
      </c>
      <c r="U126" s="12" t="s">
        <v>69</v>
      </c>
      <c r="V126" s="16" t="s">
        <v>69</v>
      </c>
      <c r="W126" s="17" t="s">
        <v>508</v>
      </c>
      <c r="X126" s="13" t="s">
        <v>1222</v>
      </c>
      <c r="Y126" s="30">
        <v>60046</v>
      </c>
      <c r="Z126" s="18">
        <v>1741547831</v>
      </c>
      <c r="AA126" s="18" t="s">
        <v>1223</v>
      </c>
      <c r="AB126" s="18" t="s">
        <v>1222</v>
      </c>
      <c r="AC126" s="30">
        <v>1</v>
      </c>
      <c r="AD126" s="18" t="s">
        <v>512</v>
      </c>
      <c r="AE126" s="18" t="s">
        <v>513</v>
      </c>
      <c r="AF126" s="18" t="s">
        <v>848</v>
      </c>
      <c r="AG126" s="30">
        <v>2</v>
      </c>
      <c r="AH126" s="18" t="s">
        <v>1224</v>
      </c>
      <c r="AI126" s="18" t="s">
        <v>516</v>
      </c>
      <c r="AJ126" s="18" t="s">
        <v>517</v>
      </c>
      <c r="AK126" s="18">
        <v>2.3033251857252E-4</v>
      </c>
      <c r="AL126" s="18">
        <v>7.9599823258611003E-5</v>
      </c>
      <c r="AM126" s="18">
        <v>5.8756047509359E-5</v>
      </c>
      <c r="AN126" s="18">
        <v>0.1593650605989026</v>
      </c>
      <c r="AO126" s="18">
        <v>0.46800057322087002</v>
      </c>
      <c r="AP126" s="18">
        <v>0.16173470921163441</v>
      </c>
      <c r="AQ126" s="18">
        <v>0.1193833336473287</v>
      </c>
      <c r="AR126" s="18"/>
      <c r="AS126" s="18"/>
      <c r="AT126" s="19" t="s">
        <v>71</v>
      </c>
      <c r="AU126" s="19" t="s">
        <v>71</v>
      </c>
      <c r="AV126" s="19" t="s">
        <v>72</v>
      </c>
      <c r="AW126" s="19" t="s">
        <v>72</v>
      </c>
      <c r="AX126" s="30">
        <v>1</v>
      </c>
      <c r="AY126" s="31" t="s">
        <v>518</v>
      </c>
      <c r="AZ126" s="31"/>
      <c r="BA126" s="31"/>
      <c r="BB126" s="31"/>
      <c r="BC126" s="31"/>
      <c r="BD126" s="31"/>
    </row>
    <row r="127" spans="1:56" ht="16" x14ac:dyDescent="0.2">
      <c r="A127" s="1"/>
      <c r="B127" s="20">
        <v>22010601</v>
      </c>
      <c r="C127" s="21" t="s">
        <v>1225</v>
      </c>
      <c r="D127" s="22" t="s">
        <v>1226</v>
      </c>
      <c r="E127" s="23">
        <v>122</v>
      </c>
      <c r="F127" s="24" t="s">
        <v>522</v>
      </c>
      <c r="G127" s="24" t="s">
        <v>65</v>
      </c>
      <c r="H127" s="24">
        <v>8.06</v>
      </c>
      <c r="I127" s="25" t="s">
        <v>505</v>
      </c>
      <c r="J127" s="24" t="s">
        <v>506</v>
      </c>
      <c r="K127" s="24">
        <v>5.9999999999999995E-4</v>
      </c>
      <c r="L127" s="24">
        <v>0</v>
      </c>
      <c r="M127" s="24">
        <v>0</v>
      </c>
      <c r="N127" s="24">
        <v>0</v>
      </c>
      <c r="O127" s="24">
        <v>5.9999999999999995E-4</v>
      </c>
      <c r="P127" s="24">
        <v>6.9999999999999999E-4</v>
      </c>
      <c r="Q127" s="24">
        <v>1E-4</v>
      </c>
      <c r="R127" s="24" t="s">
        <v>281</v>
      </c>
      <c r="S127" s="26">
        <f t="shared" si="3"/>
        <v>0.85699999999999998</v>
      </c>
      <c r="T127" s="23">
        <v>118</v>
      </c>
      <c r="U127" s="23" t="s">
        <v>69</v>
      </c>
      <c r="V127" s="27" t="s">
        <v>69</v>
      </c>
      <c r="W127" s="28" t="s">
        <v>508</v>
      </c>
      <c r="X127" s="24" t="s">
        <v>1227</v>
      </c>
      <c r="Y127" s="32">
        <v>60025</v>
      </c>
      <c r="Z127" s="33">
        <v>1741538891</v>
      </c>
      <c r="AA127" s="33" t="s">
        <v>1228</v>
      </c>
      <c r="AB127" s="33" t="s">
        <v>1227</v>
      </c>
      <c r="AC127" s="32">
        <v>1</v>
      </c>
      <c r="AD127" s="33" t="s">
        <v>512</v>
      </c>
      <c r="AE127" s="33" t="s">
        <v>513</v>
      </c>
      <c r="AF127" s="33" t="s">
        <v>665</v>
      </c>
      <c r="AG127" s="32">
        <v>4</v>
      </c>
      <c r="AH127" s="33" t="s">
        <v>1229</v>
      </c>
      <c r="AI127" s="33" t="s">
        <v>544</v>
      </c>
      <c r="AJ127" s="33" t="s">
        <v>545</v>
      </c>
      <c r="AK127" s="33">
        <v>5.7404538266093096E-4</v>
      </c>
      <c r="AL127" s="33">
        <v>1.6135713357122E-5</v>
      </c>
      <c r="AM127" s="33">
        <v>5.7839520733859E-5</v>
      </c>
      <c r="AN127" s="33">
        <v>8.925567989452142E-2</v>
      </c>
      <c r="AO127" s="33">
        <v>1.1901710811574231</v>
      </c>
      <c r="AP127" s="33">
        <v>3.3454252906752253E-2</v>
      </c>
      <c r="AQ127" s="33">
        <v>0.11991895937974111</v>
      </c>
      <c r="AR127" s="33"/>
      <c r="AS127" s="33"/>
      <c r="AT127" s="19" t="s">
        <v>71</v>
      </c>
      <c r="AU127" s="19" t="s">
        <v>71</v>
      </c>
      <c r="AV127" s="19" t="s">
        <v>72</v>
      </c>
      <c r="AW127" s="19" t="s">
        <v>72</v>
      </c>
      <c r="AX127" s="30">
        <v>1</v>
      </c>
      <c r="AY127" s="31" t="s">
        <v>518</v>
      </c>
      <c r="AZ127" s="31"/>
      <c r="BA127" s="31"/>
      <c r="BB127" s="31"/>
      <c r="BC127" s="31"/>
      <c r="BD127" s="31"/>
    </row>
    <row r="128" spans="1:56" ht="16" x14ac:dyDescent="0.2">
      <c r="A128" s="1"/>
      <c r="B128" s="9">
        <v>22014940</v>
      </c>
      <c r="C128" s="10" t="s">
        <v>1230</v>
      </c>
      <c r="D128" s="11" t="s">
        <v>1231</v>
      </c>
      <c r="E128" s="12">
        <v>19</v>
      </c>
      <c r="F128" s="13" t="s">
        <v>522</v>
      </c>
      <c r="G128" s="13" t="s">
        <v>1232</v>
      </c>
      <c r="H128" s="13">
        <v>8.1199999999999992</v>
      </c>
      <c r="I128" s="14" t="s">
        <v>505</v>
      </c>
      <c r="J128" s="13" t="s">
        <v>506</v>
      </c>
      <c r="K128" s="13">
        <v>1E-4</v>
      </c>
      <c r="L128" s="13">
        <v>0</v>
      </c>
      <c r="M128" s="13">
        <v>0</v>
      </c>
      <c r="N128" s="13">
        <v>0</v>
      </c>
      <c r="O128" s="13">
        <v>1E-4</v>
      </c>
      <c r="P128" s="13">
        <v>2.0000000000000001E-4</v>
      </c>
      <c r="Q128" s="13">
        <v>1E-4</v>
      </c>
      <c r="R128" s="13" t="s">
        <v>106</v>
      </c>
      <c r="S128" s="15">
        <f t="shared" si="3"/>
        <v>0.5</v>
      </c>
      <c r="T128" s="12">
        <v>119</v>
      </c>
      <c r="U128" s="12" t="s">
        <v>69</v>
      </c>
      <c r="V128" s="17" t="s">
        <v>571</v>
      </c>
      <c r="W128" s="17" t="s">
        <v>508</v>
      </c>
      <c r="X128" s="13" t="s">
        <v>1233</v>
      </c>
      <c r="Y128" s="30">
        <v>60088</v>
      </c>
      <c r="Z128" s="18">
        <v>1741591211</v>
      </c>
      <c r="AA128" s="18" t="s">
        <v>1234</v>
      </c>
      <c r="AB128" s="18" t="s">
        <v>1233</v>
      </c>
      <c r="AC128" s="30">
        <v>1</v>
      </c>
      <c r="AD128" s="18" t="s">
        <v>512</v>
      </c>
      <c r="AE128" s="18" t="s">
        <v>513</v>
      </c>
      <c r="AF128" s="18" t="s">
        <v>1014</v>
      </c>
      <c r="AG128" s="30">
        <v>2</v>
      </c>
      <c r="AH128" s="18" t="s">
        <v>1235</v>
      </c>
      <c r="AI128" s="18" t="s">
        <v>1236</v>
      </c>
      <c r="AJ128" s="18" t="s">
        <v>517</v>
      </c>
      <c r="AK128" s="18">
        <v>1.0804205123580001E-4</v>
      </c>
      <c r="AL128" s="18">
        <v>2.6972020150874999E-5</v>
      </c>
      <c r="AM128" s="18">
        <v>5.1772771763434997E-5</v>
      </c>
      <c r="AN128" s="18">
        <v>0.27717568802117482</v>
      </c>
      <c r="AO128" s="18">
        <v>0.2238267441907307</v>
      </c>
      <c r="AP128" s="18">
        <v>5.5876942223554667E-2</v>
      </c>
      <c r="AQ128" s="18">
        <v>0.1072557472668539</v>
      </c>
      <c r="AR128" s="18"/>
      <c r="AS128" s="18"/>
      <c r="AT128" s="19" t="s">
        <v>71</v>
      </c>
      <c r="AU128" s="19" t="s">
        <v>71</v>
      </c>
      <c r="AV128" s="19" t="s">
        <v>72</v>
      </c>
      <c r="AW128" s="19" t="s">
        <v>72</v>
      </c>
      <c r="AX128" s="30">
        <v>1</v>
      </c>
      <c r="AY128" s="31" t="s">
        <v>518</v>
      </c>
      <c r="AZ128" s="31"/>
      <c r="BA128" s="31"/>
      <c r="BB128" s="31"/>
      <c r="BC128" s="31"/>
      <c r="BD128" s="31"/>
    </row>
    <row r="129" spans="1:56" ht="16" x14ac:dyDescent="0.2">
      <c r="A129" s="1"/>
      <c r="B129" s="20">
        <v>22009912</v>
      </c>
      <c r="C129" s="21" t="s">
        <v>1237</v>
      </c>
      <c r="D129" s="22" t="s">
        <v>1238</v>
      </c>
      <c r="E129" s="23">
        <v>132</v>
      </c>
      <c r="F129" s="24" t="s">
        <v>522</v>
      </c>
      <c r="G129" s="24" t="s">
        <v>75</v>
      </c>
      <c r="H129" s="24">
        <v>8.0500000000000007</v>
      </c>
      <c r="I129" s="25" t="s">
        <v>505</v>
      </c>
      <c r="J129" s="24" t="s">
        <v>506</v>
      </c>
      <c r="K129" s="24">
        <v>2.0000000000000001E-4</v>
      </c>
      <c r="L129" s="24">
        <v>0</v>
      </c>
      <c r="M129" s="24">
        <v>2.0000000000000001E-4</v>
      </c>
      <c r="N129" s="24">
        <v>2.0000000000000001E-4</v>
      </c>
      <c r="O129" s="24">
        <v>2.0000000000000001E-4</v>
      </c>
      <c r="P129" s="24">
        <v>4.0000000000000002E-4</v>
      </c>
      <c r="Q129" s="24">
        <v>0</v>
      </c>
      <c r="R129" s="24" t="s">
        <v>350</v>
      </c>
      <c r="S129" s="26">
        <f t="shared" si="3"/>
        <v>1</v>
      </c>
      <c r="T129" s="23">
        <v>120</v>
      </c>
      <c r="U129" s="23" t="s">
        <v>69</v>
      </c>
      <c r="V129" s="28" t="s">
        <v>571</v>
      </c>
      <c r="W129" s="28" t="s">
        <v>508</v>
      </c>
      <c r="X129" s="24" t="s">
        <v>1239</v>
      </c>
      <c r="Y129" s="32">
        <v>60011</v>
      </c>
      <c r="Z129" s="33">
        <v>1741530563</v>
      </c>
      <c r="AA129" s="33" t="s">
        <v>1240</v>
      </c>
      <c r="AB129" s="33" t="s">
        <v>1239</v>
      </c>
      <c r="AC129" s="32">
        <v>1</v>
      </c>
      <c r="AD129" s="33" t="s">
        <v>512</v>
      </c>
      <c r="AE129" s="33" t="s">
        <v>513</v>
      </c>
      <c r="AF129" s="33" t="s">
        <v>1241</v>
      </c>
      <c r="AG129" s="32">
        <v>3</v>
      </c>
      <c r="AH129" s="33" t="s">
        <v>1242</v>
      </c>
      <c r="AI129" s="33" t="s">
        <v>516</v>
      </c>
      <c r="AJ129" s="33" t="s">
        <v>517</v>
      </c>
      <c r="AK129" s="33">
        <v>1.9183531709053599E-4</v>
      </c>
      <c r="AL129" s="33">
        <v>1.7491592719435299E-4</v>
      </c>
      <c r="AM129" s="33">
        <v>4.9814431338721001E-5</v>
      </c>
      <c r="AN129" s="33">
        <v>0.1195836197116996</v>
      </c>
      <c r="AO129" s="33">
        <v>0.40545238841251813</v>
      </c>
      <c r="AP129" s="33">
        <v>0.36969251297387568</v>
      </c>
      <c r="AQ129" s="33">
        <v>0.10528499376454099</v>
      </c>
      <c r="AR129" s="33"/>
      <c r="AS129" s="33"/>
      <c r="AT129" s="19" t="s">
        <v>71</v>
      </c>
      <c r="AU129" s="19" t="s">
        <v>71</v>
      </c>
      <c r="AV129" s="19" t="s">
        <v>72</v>
      </c>
      <c r="AW129" s="19" t="s">
        <v>72</v>
      </c>
      <c r="AX129" s="30">
        <v>1</v>
      </c>
      <c r="AY129" s="31" t="s">
        <v>518</v>
      </c>
      <c r="AZ129" s="31"/>
      <c r="BA129" s="31"/>
      <c r="BB129" s="31"/>
      <c r="BC129" s="31"/>
      <c r="BD129" s="31"/>
    </row>
    <row r="130" spans="1:56" ht="16" x14ac:dyDescent="0.2">
      <c r="A130" s="1"/>
      <c r="B130" s="9">
        <v>22015572</v>
      </c>
      <c r="C130" s="10" t="s">
        <v>1243</v>
      </c>
      <c r="D130" s="11" t="s">
        <v>1244</v>
      </c>
      <c r="E130" s="12">
        <v>160</v>
      </c>
      <c r="F130" s="13" t="s">
        <v>522</v>
      </c>
      <c r="G130" s="13" t="s">
        <v>75</v>
      </c>
      <c r="H130" s="13">
        <v>8.14</v>
      </c>
      <c r="I130" s="14" t="s">
        <v>505</v>
      </c>
      <c r="J130" s="13" t="s">
        <v>506</v>
      </c>
      <c r="K130" s="13">
        <v>1E-3</v>
      </c>
      <c r="L130" s="13">
        <v>0</v>
      </c>
      <c r="M130" s="13">
        <v>2.9999999999999997E-4</v>
      </c>
      <c r="N130" s="13">
        <v>2.9999999999999997E-4</v>
      </c>
      <c r="O130" s="13">
        <v>1E-3</v>
      </c>
      <c r="P130" s="13">
        <v>1.2999999999999999E-3</v>
      </c>
      <c r="Q130" s="13">
        <v>0</v>
      </c>
      <c r="R130" s="13" t="s">
        <v>350</v>
      </c>
      <c r="S130" s="15">
        <f t="shared" si="3"/>
        <v>1</v>
      </c>
      <c r="T130" s="12">
        <v>121</v>
      </c>
      <c r="U130" s="12" t="s">
        <v>69</v>
      </c>
      <c r="V130" s="16" t="s">
        <v>69</v>
      </c>
      <c r="W130" s="17" t="s">
        <v>508</v>
      </c>
      <c r="X130" s="13" t="s">
        <v>1245</v>
      </c>
      <c r="Y130" s="30">
        <v>60127</v>
      </c>
      <c r="Z130" s="18">
        <v>1741598831</v>
      </c>
      <c r="AA130" s="18" t="s">
        <v>1246</v>
      </c>
      <c r="AB130" s="18" t="s">
        <v>1245</v>
      </c>
      <c r="AC130" s="30">
        <v>1</v>
      </c>
      <c r="AD130" s="18" t="s">
        <v>512</v>
      </c>
      <c r="AE130" s="18" t="s">
        <v>513</v>
      </c>
      <c r="AF130" s="18" t="s">
        <v>1247</v>
      </c>
      <c r="AG130" s="30">
        <v>3</v>
      </c>
      <c r="AH130" s="18" t="s">
        <v>1248</v>
      </c>
      <c r="AI130" s="18" t="s">
        <v>516</v>
      </c>
      <c r="AJ130" s="18" t="s">
        <v>517</v>
      </c>
      <c r="AK130" s="18">
        <v>1.0110291783844161E-3</v>
      </c>
      <c r="AL130" s="18">
        <v>3.0269296983650702E-4</v>
      </c>
      <c r="AM130" s="18">
        <v>4.9145793411260002E-5</v>
      </c>
      <c r="AN130" s="18">
        <v>3.6060568973691282E-2</v>
      </c>
      <c r="AO130" s="18">
        <v>2.1594547855309538</v>
      </c>
      <c r="AP130" s="18">
        <v>0.6465211847837381</v>
      </c>
      <c r="AQ130" s="18">
        <v>0.1049703817057481</v>
      </c>
      <c r="AR130" s="18"/>
      <c r="AS130" s="18"/>
      <c r="AT130" s="19" t="s">
        <v>71</v>
      </c>
      <c r="AU130" s="19" t="s">
        <v>71</v>
      </c>
      <c r="AV130" s="19" t="s">
        <v>72</v>
      </c>
      <c r="AW130" s="19" t="s">
        <v>72</v>
      </c>
      <c r="AX130" s="30">
        <v>1</v>
      </c>
      <c r="AY130" s="31" t="s">
        <v>518</v>
      </c>
      <c r="AZ130" s="31"/>
      <c r="BA130" s="31"/>
      <c r="BB130" s="31"/>
      <c r="BC130" s="31"/>
      <c r="BD130" s="31"/>
    </row>
    <row r="131" spans="1:56" ht="16" x14ac:dyDescent="0.2">
      <c r="A131" s="1"/>
      <c r="B131" s="20">
        <v>22011525</v>
      </c>
      <c r="C131" s="21" t="s">
        <v>1249</v>
      </c>
      <c r="D131" s="22" t="s">
        <v>1250</v>
      </c>
      <c r="E131" s="23">
        <v>90</v>
      </c>
      <c r="F131" s="24" t="s">
        <v>522</v>
      </c>
      <c r="G131" s="24" t="s">
        <v>75</v>
      </c>
      <c r="H131" s="24">
        <v>8.07</v>
      </c>
      <c r="I131" s="25" t="s">
        <v>505</v>
      </c>
      <c r="J131" s="24" t="s">
        <v>506</v>
      </c>
      <c r="K131" s="24">
        <v>2.0000000000000001E-4</v>
      </c>
      <c r="L131" s="24">
        <v>0</v>
      </c>
      <c r="M131" s="24">
        <v>0</v>
      </c>
      <c r="N131" s="24">
        <v>0</v>
      </c>
      <c r="O131" s="24">
        <v>2.0000000000000001E-4</v>
      </c>
      <c r="P131" s="24">
        <v>2.0000000000000001E-4</v>
      </c>
      <c r="Q131" s="24">
        <v>0</v>
      </c>
      <c r="R131" s="24" t="s">
        <v>350</v>
      </c>
      <c r="S131" s="26">
        <f t="shared" si="3"/>
        <v>1</v>
      </c>
      <c r="T131" s="23">
        <v>121</v>
      </c>
      <c r="U131" s="23" t="s">
        <v>69</v>
      </c>
      <c r="V131" s="27" t="s">
        <v>69</v>
      </c>
      <c r="W131" s="28" t="s">
        <v>508</v>
      </c>
      <c r="X131" s="24" t="s">
        <v>1251</v>
      </c>
      <c r="Y131" s="32">
        <v>60048</v>
      </c>
      <c r="Z131" s="33">
        <v>1741550039</v>
      </c>
      <c r="AA131" s="33" t="s">
        <v>1252</v>
      </c>
      <c r="AB131" s="33" t="s">
        <v>1251</v>
      </c>
      <c r="AC131" s="32">
        <v>1</v>
      </c>
      <c r="AD131" s="33" t="s">
        <v>512</v>
      </c>
      <c r="AE131" s="33" t="s">
        <v>513</v>
      </c>
      <c r="AF131" s="33" t="s">
        <v>1253</v>
      </c>
      <c r="AG131" s="32">
        <v>3</v>
      </c>
      <c r="AH131" s="33" t="s">
        <v>1254</v>
      </c>
      <c r="AI131" s="33" t="s">
        <v>516</v>
      </c>
      <c r="AJ131" s="33" t="s">
        <v>517</v>
      </c>
      <c r="AK131" s="33">
        <v>2.0615503596317999E-4</v>
      </c>
      <c r="AL131" s="33">
        <v>6.5376514536969998E-6</v>
      </c>
      <c r="AM131" s="33">
        <v>4.9863595864137999E-5</v>
      </c>
      <c r="AN131" s="33">
        <v>0.189915835344031</v>
      </c>
      <c r="AO131" s="33">
        <v>0.42186638222762712</v>
      </c>
      <c r="AP131" s="33">
        <v>1.3378355537862929E-2</v>
      </c>
      <c r="AQ131" s="33">
        <v>0.10203861716878659</v>
      </c>
      <c r="AR131" s="33"/>
      <c r="AS131" s="33"/>
      <c r="AT131" s="19" t="s">
        <v>71</v>
      </c>
      <c r="AU131" s="19" t="s">
        <v>71</v>
      </c>
      <c r="AV131" s="19" t="s">
        <v>72</v>
      </c>
      <c r="AW131" s="19" t="s">
        <v>72</v>
      </c>
      <c r="AX131" s="30">
        <v>1</v>
      </c>
      <c r="AY131" s="31" t="s">
        <v>518</v>
      </c>
      <c r="AZ131" s="31"/>
      <c r="BA131" s="31"/>
      <c r="BB131" s="31"/>
      <c r="BC131" s="31"/>
      <c r="BD131" s="31"/>
    </row>
    <row r="132" spans="1:56" ht="16" x14ac:dyDescent="0.2">
      <c r="A132" s="1"/>
      <c r="B132" s="9">
        <v>22011454</v>
      </c>
      <c r="C132" s="10" t="s">
        <v>1255</v>
      </c>
      <c r="D132" s="11" t="s">
        <v>1256</v>
      </c>
      <c r="E132" s="12">
        <v>40</v>
      </c>
      <c r="F132" s="13" t="s">
        <v>522</v>
      </c>
      <c r="G132" s="13" t="s">
        <v>65</v>
      </c>
      <c r="H132" s="13">
        <v>8.07</v>
      </c>
      <c r="I132" s="14" t="s">
        <v>505</v>
      </c>
      <c r="J132" s="13" t="s">
        <v>506</v>
      </c>
      <c r="K132" s="13">
        <v>5.0000000000000001E-4</v>
      </c>
      <c r="L132" s="13">
        <v>0</v>
      </c>
      <c r="M132" s="13">
        <v>0</v>
      </c>
      <c r="N132" s="13">
        <v>0</v>
      </c>
      <c r="O132" s="13">
        <v>5.0000000000000001E-4</v>
      </c>
      <c r="P132" s="13">
        <v>5.0000000000000001E-4</v>
      </c>
      <c r="Q132" s="13">
        <v>0</v>
      </c>
      <c r="R132" s="13" t="s">
        <v>350</v>
      </c>
      <c r="S132" s="15">
        <f t="shared" si="3"/>
        <v>1</v>
      </c>
      <c r="T132" s="12">
        <v>123</v>
      </c>
      <c r="U132" s="12" t="s">
        <v>69</v>
      </c>
      <c r="V132" s="16" t="s">
        <v>69</v>
      </c>
      <c r="W132" s="17" t="s">
        <v>508</v>
      </c>
      <c r="X132" s="13" t="s">
        <v>1257</v>
      </c>
      <c r="Y132" s="30">
        <v>60047</v>
      </c>
      <c r="Z132" s="18">
        <v>1741549187</v>
      </c>
      <c r="AA132" s="18" t="s">
        <v>1258</v>
      </c>
      <c r="AB132" s="18" t="s">
        <v>1257</v>
      </c>
      <c r="AC132" s="30">
        <v>1</v>
      </c>
      <c r="AD132" s="18" t="s">
        <v>512</v>
      </c>
      <c r="AE132" s="18" t="s">
        <v>513</v>
      </c>
      <c r="AF132" s="18" t="s">
        <v>1259</v>
      </c>
      <c r="AG132" s="30">
        <v>4</v>
      </c>
      <c r="AH132" s="18" t="s">
        <v>1260</v>
      </c>
      <c r="AI132" s="18" t="s">
        <v>544</v>
      </c>
      <c r="AJ132" s="18" t="s">
        <v>545</v>
      </c>
      <c r="AK132" s="18">
        <v>4.8072699662805602E-4</v>
      </c>
      <c r="AL132" s="18">
        <v>1.3489145973291999E-5</v>
      </c>
      <c r="AM132" s="18">
        <v>4.7516627410404999E-5</v>
      </c>
      <c r="AN132" s="18">
        <v>8.7712300308829608E-2</v>
      </c>
      <c r="AO132" s="18">
        <v>0.98176080199534577</v>
      </c>
      <c r="AP132" s="18">
        <v>2.7548098737666261E-2</v>
      </c>
      <c r="AQ132" s="18">
        <v>9.704044616126864E-2</v>
      </c>
      <c r="AR132" s="18"/>
      <c r="AS132" s="18"/>
      <c r="AT132" s="19" t="s">
        <v>71</v>
      </c>
      <c r="AU132" s="19" t="s">
        <v>71</v>
      </c>
      <c r="AV132" s="19" t="s">
        <v>72</v>
      </c>
      <c r="AW132" s="19" t="s">
        <v>72</v>
      </c>
      <c r="AX132" s="30">
        <v>1</v>
      </c>
      <c r="AY132" s="31" t="s">
        <v>518</v>
      </c>
      <c r="AZ132" s="31"/>
      <c r="BA132" s="31"/>
      <c r="BB132" s="31"/>
      <c r="BC132" s="31"/>
      <c r="BD132" s="31"/>
    </row>
    <row r="133" spans="1:56" ht="16" x14ac:dyDescent="0.2">
      <c r="A133" s="1"/>
      <c r="B133" s="20">
        <v>22015332</v>
      </c>
      <c r="C133" s="21" t="s">
        <v>1261</v>
      </c>
      <c r="D133" s="22" t="s">
        <v>1262</v>
      </c>
      <c r="E133" s="23">
        <v>320</v>
      </c>
      <c r="F133" s="24" t="s">
        <v>504</v>
      </c>
      <c r="G133" s="24" t="s">
        <v>75</v>
      </c>
      <c r="H133" s="24">
        <v>8.1300000000000008</v>
      </c>
      <c r="I133" s="25" t="s">
        <v>505</v>
      </c>
      <c r="J133" s="24" t="s">
        <v>506</v>
      </c>
      <c r="K133" s="24">
        <v>2.0000000000000001E-4</v>
      </c>
      <c r="L133" s="24">
        <v>0</v>
      </c>
      <c r="M133" s="24">
        <v>0</v>
      </c>
      <c r="N133" s="24">
        <v>0</v>
      </c>
      <c r="O133" s="24">
        <v>2.0000000000000001E-4</v>
      </c>
      <c r="P133" s="24">
        <v>2.0000000000000001E-4</v>
      </c>
      <c r="Q133" s="24">
        <v>0</v>
      </c>
      <c r="R133" s="24" t="s">
        <v>350</v>
      </c>
      <c r="S133" s="26">
        <f t="shared" si="3"/>
        <v>1</v>
      </c>
      <c r="T133" s="23">
        <v>123</v>
      </c>
      <c r="U133" s="23" t="s">
        <v>69</v>
      </c>
      <c r="V133" s="27" t="s">
        <v>69</v>
      </c>
      <c r="W133" s="28" t="s">
        <v>508</v>
      </c>
      <c r="X133" s="24" t="s">
        <v>1263</v>
      </c>
      <c r="Y133" s="32">
        <v>60103</v>
      </c>
      <c r="Z133" s="33">
        <v>1741595927</v>
      </c>
      <c r="AA133" s="33" t="s">
        <v>1264</v>
      </c>
      <c r="AB133" s="33" t="s">
        <v>1265</v>
      </c>
      <c r="AC133" s="32">
        <v>1</v>
      </c>
      <c r="AD133" s="33" t="s">
        <v>512</v>
      </c>
      <c r="AE133" s="33" t="s">
        <v>513</v>
      </c>
      <c r="AF133" s="33" t="s">
        <v>1266</v>
      </c>
      <c r="AG133" s="32">
        <v>5</v>
      </c>
      <c r="AH133" s="33" t="s">
        <v>1267</v>
      </c>
      <c r="AI133" s="33" t="s">
        <v>516</v>
      </c>
      <c r="AJ133" s="33" t="s">
        <v>517</v>
      </c>
      <c r="AK133" s="33">
        <v>2.44255167851434E-4</v>
      </c>
      <c r="AL133" s="33">
        <v>7.4805098654249999E-6</v>
      </c>
      <c r="AM133" s="33">
        <v>4.868640523195E-5</v>
      </c>
      <c r="AN133" s="33">
        <v>0.16206000821932259</v>
      </c>
      <c r="AO133" s="33">
        <v>0.5009669958260633</v>
      </c>
      <c r="AP133" s="33">
        <v>1.53425149096889E-2</v>
      </c>
      <c r="AQ133" s="33">
        <v>9.9855746681501087E-2</v>
      </c>
      <c r="AR133" s="33"/>
      <c r="AS133" s="33"/>
      <c r="AT133" s="19" t="s">
        <v>71</v>
      </c>
      <c r="AU133" s="19" t="s">
        <v>71</v>
      </c>
      <c r="AV133" s="19" t="s">
        <v>72</v>
      </c>
      <c r="AW133" s="19" t="s">
        <v>72</v>
      </c>
      <c r="AX133" s="30">
        <v>2</v>
      </c>
      <c r="AY133" s="31" t="s">
        <v>518</v>
      </c>
      <c r="AZ133" s="31" t="s">
        <v>519</v>
      </c>
      <c r="BA133" s="31"/>
      <c r="BB133" s="31"/>
      <c r="BC133" s="31"/>
      <c r="BD133" s="31"/>
    </row>
    <row r="134" spans="1:56" ht="16" x14ac:dyDescent="0.2">
      <c r="A134" s="1"/>
      <c r="B134" s="9">
        <v>22010554</v>
      </c>
      <c r="C134" s="10" t="s">
        <v>204</v>
      </c>
      <c r="D134" s="11" t="s">
        <v>1268</v>
      </c>
      <c r="E134" s="12">
        <v>76</v>
      </c>
      <c r="F134" s="13" t="s">
        <v>522</v>
      </c>
      <c r="G134" s="13" t="s">
        <v>75</v>
      </c>
      <c r="H134" s="13">
        <v>8.06</v>
      </c>
      <c r="I134" s="14" t="s">
        <v>505</v>
      </c>
      <c r="J134" s="13" t="s">
        <v>506</v>
      </c>
      <c r="K134" s="13">
        <v>4.0000000000000002E-4</v>
      </c>
      <c r="L134" s="13">
        <v>0</v>
      </c>
      <c r="M134" s="13">
        <v>2.9999999999999997E-4</v>
      </c>
      <c r="N134" s="13">
        <v>2.9999999999999997E-4</v>
      </c>
      <c r="O134" s="13">
        <v>4.0000000000000002E-4</v>
      </c>
      <c r="P134" s="13">
        <v>6.9999999999999999E-4</v>
      </c>
      <c r="Q134" s="13">
        <v>0</v>
      </c>
      <c r="R134" s="13" t="s">
        <v>350</v>
      </c>
      <c r="S134" s="15">
        <f t="shared" si="3"/>
        <v>1</v>
      </c>
      <c r="T134" s="12">
        <v>125</v>
      </c>
      <c r="U134" s="12" t="s">
        <v>69</v>
      </c>
      <c r="V134" s="16" t="s">
        <v>69</v>
      </c>
      <c r="W134" s="17" t="s">
        <v>508</v>
      </c>
      <c r="X134" s="13" t="s">
        <v>1269</v>
      </c>
      <c r="Y134" s="30">
        <v>60021</v>
      </c>
      <c r="Z134" s="18">
        <v>1741538327</v>
      </c>
      <c r="AA134" s="18" t="s">
        <v>1270</v>
      </c>
      <c r="AB134" s="18" t="s">
        <v>1269</v>
      </c>
      <c r="AC134" s="30">
        <v>1</v>
      </c>
      <c r="AD134" s="18" t="s">
        <v>512</v>
      </c>
      <c r="AE134" s="18" t="s">
        <v>513</v>
      </c>
      <c r="AF134" s="18" t="s">
        <v>1014</v>
      </c>
      <c r="AG134" s="30">
        <v>2</v>
      </c>
      <c r="AH134" s="18" t="s">
        <v>1271</v>
      </c>
      <c r="AI134" s="18" t="s">
        <v>516</v>
      </c>
      <c r="AJ134" s="18" t="s">
        <v>517</v>
      </c>
      <c r="AK134" s="18">
        <v>3.5335539558239997E-4</v>
      </c>
      <c r="AL134" s="18">
        <v>3.3700082799668001E-4</v>
      </c>
      <c r="AM134" s="18">
        <v>4.7063531337069998E-5</v>
      </c>
      <c r="AN134" s="18">
        <v>6.3821902008065229E-2</v>
      </c>
      <c r="AO134" s="18">
        <v>0.7322223818240855</v>
      </c>
      <c r="AP134" s="18">
        <v>0.69833247783215302</v>
      </c>
      <c r="AQ134" s="18">
        <v>9.7524960545411626E-2</v>
      </c>
      <c r="AR134" s="18"/>
      <c r="AS134" s="18"/>
      <c r="AT134" s="19" t="s">
        <v>71</v>
      </c>
      <c r="AU134" s="19" t="s">
        <v>71</v>
      </c>
      <c r="AV134" s="19" t="s">
        <v>72</v>
      </c>
      <c r="AW134" s="19" t="s">
        <v>72</v>
      </c>
      <c r="AX134" s="30">
        <v>1</v>
      </c>
      <c r="AY134" s="31" t="s">
        <v>518</v>
      </c>
      <c r="AZ134" s="31"/>
      <c r="BA134" s="31"/>
      <c r="BB134" s="31"/>
      <c r="BC134" s="31"/>
      <c r="BD134" s="31"/>
    </row>
    <row r="135" spans="1:56" ht="16" x14ac:dyDescent="0.2">
      <c r="A135" s="1"/>
      <c r="B135" s="20">
        <v>22009200</v>
      </c>
      <c r="C135" s="21" t="s">
        <v>1272</v>
      </c>
      <c r="D135" s="22" t="s">
        <v>1273</v>
      </c>
      <c r="E135" s="23">
        <v>74</v>
      </c>
      <c r="F135" s="24" t="s">
        <v>522</v>
      </c>
      <c r="G135" s="24" t="s">
        <v>65</v>
      </c>
      <c r="H135" s="24">
        <v>8.0500000000000007</v>
      </c>
      <c r="I135" s="25" t="s">
        <v>505</v>
      </c>
      <c r="J135" s="24" t="s">
        <v>506</v>
      </c>
      <c r="K135" s="24">
        <v>2.0000000000000001E-4</v>
      </c>
      <c r="L135" s="24">
        <v>0</v>
      </c>
      <c r="M135" s="24">
        <v>0</v>
      </c>
      <c r="N135" s="24">
        <v>0</v>
      </c>
      <c r="O135" s="24">
        <v>2.0000000000000001E-4</v>
      </c>
      <c r="P135" s="24">
        <v>2.0000000000000001E-4</v>
      </c>
      <c r="Q135" s="24">
        <v>0</v>
      </c>
      <c r="R135" s="24" t="s">
        <v>350</v>
      </c>
      <c r="S135" s="26">
        <f t="shared" si="3"/>
        <v>1</v>
      </c>
      <c r="T135" s="23">
        <v>126</v>
      </c>
      <c r="U135" s="23" t="s">
        <v>69</v>
      </c>
      <c r="V135" s="27" t="s">
        <v>69</v>
      </c>
      <c r="W135" s="28" t="s">
        <v>508</v>
      </c>
      <c r="X135" s="24" t="s">
        <v>1274</v>
      </c>
      <c r="Y135" s="32">
        <v>59987</v>
      </c>
      <c r="Z135" s="33">
        <v>1741521947</v>
      </c>
      <c r="AA135" s="33" t="s">
        <v>1275</v>
      </c>
      <c r="AB135" s="33" t="s">
        <v>1274</v>
      </c>
      <c r="AC135" s="32">
        <v>1</v>
      </c>
      <c r="AD135" s="33" t="s">
        <v>512</v>
      </c>
      <c r="AE135" s="33" t="s">
        <v>513</v>
      </c>
      <c r="AF135" s="33" t="s">
        <v>1276</v>
      </c>
      <c r="AG135" s="32">
        <v>3</v>
      </c>
      <c r="AH135" s="33" t="s">
        <v>1277</v>
      </c>
      <c r="AI135" s="33" t="s">
        <v>544</v>
      </c>
      <c r="AJ135" s="33" t="s">
        <v>545</v>
      </c>
      <c r="AK135" s="33">
        <v>2.4319893979549801E-4</v>
      </c>
      <c r="AL135" s="33">
        <v>7.3886915649609999E-6</v>
      </c>
      <c r="AM135" s="33">
        <v>4.6146969642012003E-5</v>
      </c>
      <c r="AN135" s="33">
        <v>0.15551597112743759</v>
      </c>
      <c r="AO135" s="33">
        <v>0.5209618715426968</v>
      </c>
      <c r="AP135" s="33">
        <v>1.582748094695878E-2</v>
      </c>
      <c r="AQ135" s="33">
        <v>9.8852452609135999E-2</v>
      </c>
      <c r="AR135" s="33"/>
      <c r="AS135" s="33"/>
      <c r="AT135" s="19" t="s">
        <v>71</v>
      </c>
      <c r="AU135" s="19" t="s">
        <v>71</v>
      </c>
      <c r="AV135" s="19" t="s">
        <v>72</v>
      </c>
      <c r="AW135" s="19" t="s">
        <v>72</v>
      </c>
      <c r="AX135" s="30">
        <v>1</v>
      </c>
      <c r="AY135" s="31" t="s">
        <v>518</v>
      </c>
      <c r="AZ135" s="31"/>
      <c r="BA135" s="31"/>
      <c r="BB135" s="31"/>
      <c r="BC135" s="31"/>
      <c r="BD135" s="31"/>
    </row>
    <row r="136" spans="1:56" ht="16" x14ac:dyDescent="0.2">
      <c r="A136" s="1"/>
      <c r="B136" s="9">
        <v>22012295</v>
      </c>
      <c r="C136" s="10" t="s">
        <v>1278</v>
      </c>
      <c r="D136" s="11" t="s">
        <v>1279</v>
      </c>
      <c r="E136" s="12">
        <v>102</v>
      </c>
      <c r="F136" s="13" t="s">
        <v>522</v>
      </c>
      <c r="G136" s="13" t="s">
        <v>75</v>
      </c>
      <c r="H136" s="13">
        <v>8.07</v>
      </c>
      <c r="I136" s="14" t="s">
        <v>505</v>
      </c>
      <c r="J136" s="13" t="s">
        <v>506</v>
      </c>
      <c r="K136" s="13">
        <v>2.0000000000000001E-4</v>
      </c>
      <c r="L136" s="13">
        <v>0</v>
      </c>
      <c r="M136" s="13">
        <v>2.0000000000000001E-4</v>
      </c>
      <c r="N136" s="13">
        <v>2.0000000000000001E-4</v>
      </c>
      <c r="O136" s="13">
        <v>2.0000000000000001E-4</v>
      </c>
      <c r="P136" s="13">
        <v>4.0000000000000002E-4</v>
      </c>
      <c r="Q136" s="13">
        <v>0</v>
      </c>
      <c r="R136" s="13" t="s">
        <v>350</v>
      </c>
      <c r="S136" s="15">
        <f t="shared" si="3"/>
        <v>1</v>
      </c>
      <c r="T136" s="12">
        <v>127</v>
      </c>
      <c r="U136" s="12" t="s">
        <v>69</v>
      </c>
      <c r="V136" s="16" t="s">
        <v>69</v>
      </c>
      <c r="W136" s="17" t="s">
        <v>508</v>
      </c>
      <c r="X136" s="13" t="s">
        <v>1280</v>
      </c>
      <c r="Y136" s="30">
        <v>60061</v>
      </c>
      <c r="Z136" s="18">
        <v>1741559303</v>
      </c>
      <c r="AA136" s="18" t="s">
        <v>1281</v>
      </c>
      <c r="AB136" s="18" t="s">
        <v>1280</v>
      </c>
      <c r="AC136" s="30">
        <v>1</v>
      </c>
      <c r="AD136" s="18" t="s">
        <v>512</v>
      </c>
      <c r="AE136" s="18" t="s">
        <v>513</v>
      </c>
      <c r="AF136" s="18" t="s">
        <v>1014</v>
      </c>
      <c r="AG136" s="30">
        <v>2</v>
      </c>
      <c r="AH136" s="18" t="s">
        <v>1282</v>
      </c>
      <c r="AI136" s="18" t="s">
        <v>516</v>
      </c>
      <c r="AJ136" s="18" t="s">
        <v>517</v>
      </c>
      <c r="AK136" s="18">
        <v>1.6237357771662001E-4</v>
      </c>
      <c r="AL136" s="18">
        <v>1.6824557505555301E-4</v>
      </c>
      <c r="AM136" s="18">
        <v>4.4176069004511E-5</v>
      </c>
      <c r="AN136" s="18">
        <v>0.1178672150490559</v>
      </c>
      <c r="AO136" s="18">
        <v>0.32694394361310242</v>
      </c>
      <c r="AP136" s="18">
        <v>0.3387673818465502</v>
      </c>
      <c r="AQ136" s="18">
        <v>8.8949805853671335E-2</v>
      </c>
      <c r="AR136" s="18"/>
      <c r="AS136" s="18"/>
      <c r="AT136" s="19" t="s">
        <v>71</v>
      </c>
      <c r="AU136" s="19" t="s">
        <v>71</v>
      </c>
      <c r="AV136" s="19" t="s">
        <v>72</v>
      </c>
      <c r="AW136" s="19" t="s">
        <v>72</v>
      </c>
      <c r="AX136" s="30">
        <v>1</v>
      </c>
      <c r="AY136" s="31" t="s">
        <v>518</v>
      </c>
      <c r="AZ136" s="31"/>
      <c r="BA136" s="31"/>
      <c r="BB136" s="31"/>
      <c r="BC136" s="31"/>
      <c r="BD136" s="31"/>
    </row>
    <row r="137" spans="1:56" ht="16" x14ac:dyDescent="0.2">
      <c r="A137" s="1"/>
      <c r="B137" s="20">
        <v>22009203</v>
      </c>
      <c r="C137" s="21" t="s">
        <v>1283</v>
      </c>
      <c r="D137" s="22" t="s">
        <v>1284</v>
      </c>
      <c r="E137" s="23">
        <v>39</v>
      </c>
      <c r="F137" s="24" t="s">
        <v>522</v>
      </c>
      <c r="G137" s="24" t="s">
        <v>75</v>
      </c>
      <c r="H137" s="24">
        <v>8.0500000000000007</v>
      </c>
      <c r="I137" s="25" t="s">
        <v>505</v>
      </c>
      <c r="J137" s="24" t="s">
        <v>506</v>
      </c>
      <c r="K137" s="24">
        <v>2.0000000000000001E-4</v>
      </c>
      <c r="L137" s="24">
        <v>0</v>
      </c>
      <c r="M137" s="24">
        <v>2.0000000000000001E-4</v>
      </c>
      <c r="N137" s="24">
        <v>2.0000000000000001E-4</v>
      </c>
      <c r="O137" s="24">
        <v>2.0000000000000001E-4</v>
      </c>
      <c r="P137" s="24">
        <v>4.0000000000000002E-4</v>
      </c>
      <c r="Q137" s="24">
        <v>0</v>
      </c>
      <c r="R137" s="24" t="s">
        <v>350</v>
      </c>
      <c r="S137" s="26">
        <f t="shared" si="3"/>
        <v>1</v>
      </c>
      <c r="T137" s="23">
        <v>128</v>
      </c>
      <c r="U137" s="23" t="s">
        <v>69</v>
      </c>
      <c r="V137" s="27" t="s">
        <v>69</v>
      </c>
      <c r="W137" s="28" t="s">
        <v>508</v>
      </c>
      <c r="X137" s="24" t="s">
        <v>1285</v>
      </c>
      <c r="Y137" s="32">
        <v>59988</v>
      </c>
      <c r="Z137" s="33">
        <v>1741521983</v>
      </c>
      <c r="AA137" s="33" t="s">
        <v>1286</v>
      </c>
      <c r="AB137" s="33" t="s">
        <v>1285</v>
      </c>
      <c r="AC137" s="32">
        <v>1</v>
      </c>
      <c r="AD137" s="33" t="s">
        <v>512</v>
      </c>
      <c r="AE137" s="33" t="s">
        <v>513</v>
      </c>
      <c r="AF137" s="33" t="s">
        <v>1158</v>
      </c>
      <c r="AG137" s="32">
        <v>2</v>
      </c>
      <c r="AH137" s="33" t="s">
        <v>1287</v>
      </c>
      <c r="AI137" s="33" t="s">
        <v>516</v>
      </c>
      <c r="AJ137" s="33" t="s">
        <v>517</v>
      </c>
      <c r="AK137" s="33">
        <v>2.47456403216165E-4</v>
      </c>
      <c r="AL137" s="33">
        <v>2.21658602981274E-4</v>
      </c>
      <c r="AM137" s="33">
        <v>3.9392915301241001E-5</v>
      </c>
      <c r="AN137" s="33">
        <v>7.7467653178620671E-2</v>
      </c>
      <c r="AO137" s="33">
        <v>0.52935541021376598</v>
      </c>
      <c r="AP137" s="33">
        <v>0.47416910285430702</v>
      </c>
      <c r="AQ137" s="33">
        <v>8.4268794695882679E-2</v>
      </c>
      <c r="AR137" s="33"/>
      <c r="AS137" s="33"/>
      <c r="AT137" s="19" t="s">
        <v>71</v>
      </c>
      <c r="AU137" s="19" t="s">
        <v>71</v>
      </c>
      <c r="AV137" s="19" t="s">
        <v>72</v>
      </c>
      <c r="AW137" s="19" t="s">
        <v>72</v>
      </c>
      <c r="AX137" s="30">
        <v>1</v>
      </c>
      <c r="AY137" s="31" t="s">
        <v>518</v>
      </c>
      <c r="AZ137" s="31"/>
      <c r="BA137" s="31"/>
      <c r="BB137" s="31"/>
      <c r="BC137" s="31"/>
      <c r="BD137" s="31"/>
    </row>
    <row r="138" spans="1:56" ht="16" x14ac:dyDescent="0.2">
      <c r="A138" s="1"/>
      <c r="B138" s="9">
        <v>22015828</v>
      </c>
      <c r="C138" s="10" t="s">
        <v>1288</v>
      </c>
      <c r="D138" s="11" t="s">
        <v>1289</v>
      </c>
      <c r="E138" s="12">
        <v>133</v>
      </c>
      <c r="F138" s="13" t="s">
        <v>522</v>
      </c>
      <c r="G138" s="13" t="s">
        <v>65</v>
      </c>
      <c r="H138" s="13">
        <v>8.15</v>
      </c>
      <c r="I138" s="14" t="s">
        <v>505</v>
      </c>
      <c r="J138" s="13" t="s">
        <v>506</v>
      </c>
      <c r="K138" s="13">
        <v>2.0000000000000001E-4</v>
      </c>
      <c r="L138" s="13">
        <v>0</v>
      </c>
      <c r="M138" s="13">
        <v>0</v>
      </c>
      <c r="N138" s="13">
        <v>0</v>
      </c>
      <c r="O138" s="13">
        <v>2.0000000000000001E-4</v>
      </c>
      <c r="P138" s="13">
        <v>2.0000000000000001E-4</v>
      </c>
      <c r="Q138" s="13">
        <v>0</v>
      </c>
      <c r="R138" s="13" t="s">
        <v>350</v>
      </c>
      <c r="S138" s="15">
        <f t="shared" ref="S138:S169" si="4">1-R138</f>
        <v>1</v>
      </c>
      <c r="T138" s="12">
        <v>129</v>
      </c>
      <c r="U138" s="12" t="s">
        <v>69</v>
      </c>
      <c r="V138" s="16" t="s">
        <v>69</v>
      </c>
      <c r="W138" s="17" t="s">
        <v>508</v>
      </c>
      <c r="X138" s="13" t="s">
        <v>1290</v>
      </c>
      <c r="Y138" s="30">
        <v>60135</v>
      </c>
      <c r="Z138" s="18">
        <v>1741601927</v>
      </c>
      <c r="AA138" s="18" t="s">
        <v>1291</v>
      </c>
      <c r="AB138" s="18" t="s">
        <v>1290</v>
      </c>
      <c r="AC138" s="30">
        <v>1</v>
      </c>
      <c r="AD138" s="18" t="s">
        <v>512</v>
      </c>
      <c r="AE138" s="18" t="s">
        <v>513</v>
      </c>
      <c r="AF138" s="18" t="s">
        <v>1247</v>
      </c>
      <c r="AG138" s="30">
        <v>3</v>
      </c>
      <c r="AH138" s="18" t="s">
        <v>1292</v>
      </c>
      <c r="AI138" s="18" t="s">
        <v>544</v>
      </c>
      <c r="AJ138" s="18" t="s">
        <v>545</v>
      </c>
      <c r="AK138" s="18">
        <v>2.3786952969223201E-4</v>
      </c>
      <c r="AL138" s="18">
        <v>7.0642475723779997E-6</v>
      </c>
      <c r="AM138" s="18">
        <v>3.8770944517678997E-5</v>
      </c>
      <c r="AN138" s="18">
        <v>0.13665949679692421</v>
      </c>
      <c r="AO138" s="18">
        <v>0.49824028687001121</v>
      </c>
      <c r="AP138" s="18">
        <v>1.479673643587876E-2</v>
      </c>
      <c r="AQ138" s="18">
        <v>8.1209419902176339E-2</v>
      </c>
      <c r="AR138" s="18"/>
      <c r="AS138" s="18"/>
      <c r="AT138" s="19" t="s">
        <v>71</v>
      </c>
      <c r="AU138" s="19" t="s">
        <v>71</v>
      </c>
      <c r="AV138" s="19" t="s">
        <v>72</v>
      </c>
      <c r="AW138" s="19" t="s">
        <v>72</v>
      </c>
      <c r="AX138" s="30">
        <v>1</v>
      </c>
      <c r="AY138" s="31" t="s">
        <v>518</v>
      </c>
      <c r="AZ138" s="31"/>
      <c r="BA138" s="31"/>
      <c r="BB138" s="31"/>
      <c r="BC138" s="31"/>
      <c r="BD138" s="31"/>
    </row>
    <row r="139" spans="1:56" ht="16" x14ac:dyDescent="0.2">
      <c r="A139" s="1"/>
      <c r="B139" s="20">
        <v>22011689</v>
      </c>
      <c r="C139" s="21" t="s">
        <v>1293</v>
      </c>
      <c r="D139" s="22" t="s">
        <v>1294</v>
      </c>
      <c r="E139" s="23">
        <v>178</v>
      </c>
      <c r="F139" s="24" t="s">
        <v>522</v>
      </c>
      <c r="G139" s="24" t="s">
        <v>65</v>
      </c>
      <c r="H139" s="24">
        <v>8.07</v>
      </c>
      <c r="I139" s="25" t="s">
        <v>505</v>
      </c>
      <c r="J139" s="24" t="s">
        <v>506</v>
      </c>
      <c r="K139" s="24">
        <v>1E-4</v>
      </c>
      <c r="L139" s="24">
        <v>0</v>
      </c>
      <c r="M139" s="24">
        <v>0</v>
      </c>
      <c r="N139" s="24">
        <v>0</v>
      </c>
      <c r="O139" s="24">
        <v>1E-4</v>
      </c>
      <c r="P139" s="24">
        <v>1E-4</v>
      </c>
      <c r="Q139" s="24">
        <v>0</v>
      </c>
      <c r="R139" s="24" t="s">
        <v>350</v>
      </c>
      <c r="S139" s="26">
        <f t="shared" si="4"/>
        <v>1</v>
      </c>
      <c r="T139" s="23">
        <v>130</v>
      </c>
      <c r="U139" s="23" t="s">
        <v>69</v>
      </c>
      <c r="V139" s="28" t="s">
        <v>508</v>
      </c>
      <c r="W139" s="28" t="s">
        <v>508</v>
      </c>
      <c r="X139" s="24" t="s">
        <v>1295</v>
      </c>
      <c r="Y139" s="32">
        <v>60052</v>
      </c>
      <c r="Z139" s="33">
        <v>1741552007</v>
      </c>
      <c r="AA139" s="33" t="s">
        <v>1296</v>
      </c>
      <c r="AB139" s="33" t="s">
        <v>1295</v>
      </c>
      <c r="AC139" s="32">
        <v>1</v>
      </c>
      <c r="AD139" s="33" t="s">
        <v>512</v>
      </c>
      <c r="AE139" s="33" t="s">
        <v>513</v>
      </c>
      <c r="AF139" s="33" t="s">
        <v>1297</v>
      </c>
      <c r="AG139" s="32">
        <v>2</v>
      </c>
      <c r="AH139" s="33" t="s">
        <v>1298</v>
      </c>
      <c r="AI139" s="33" t="s">
        <v>544</v>
      </c>
      <c r="AJ139" s="33" t="s">
        <v>545</v>
      </c>
      <c r="AK139" s="33">
        <v>1.29681631790829E-4</v>
      </c>
      <c r="AL139" s="33">
        <v>4.2357872898903998E-5</v>
      </c>
      <c r="AM139" s="33">
        <v>3.4282331154908001E-5</v>
      </c>
      <c r="AN139" s="33">
        <v>0.1661594906547961</v>
      </c>
      <c r="AO139" s="33">
        <v>0.2649680498897804</v>
      </c>
      <c r="AP139" s="33">
        <v>8.6546435485981357E-2</v>
      </c>
      <c r="AQ139" s="33">
        <v>7.0046330435163687E-2</v>
      </c>
      <c r="AR139" s="33"/>
      <c r="AS139" s="33"/>
      <c r="AT139" s="19" t="s">
        <v>71</v>
      </c>
      <c r="AU139" s="19" t="s">
        <v>71</v>
      </c>
      <c r="AV139" s="19" t="s">
        <v>72</v>
      </c>
      <c r="AW139" s="19" t="s">
        <v>72</v>
      </c>
      <c r="AX139" s="30">
        <v>1</v>
      </c>
      <c r="AY139" s="31" t="s">
        <v>518</v>
      </c>
      <c r="AZ139" s="31"/>
      <c r="BA139" s="31"/>
      <c r="BB139" s="31"/>
      <c r="BC139" s="31"/>
      <c r="BD139" s="31"/>
    </row>
    <row r="140" spans="1:56" ht="16" x14ac:dyDescent="0.2">
      <c r="A140" s="1"/>
      <c r="B140" s="9">
        <v>22013440</v>
      </c>
      <c r="C140" s="10" t="s">
        <v>1299</v>
      </c>
      <c r="D140" s="11" t="s">
        <v>1300</v>
      </c>
      <c r="E140" s="12">
        <v>98</v>
      </c>
      <c r="F140" s="13" t="s">
        <v>504</v>
      </c>
      <c r="G140" s="13" t="s">
        <v>75</v>
      </c>
      <c r="H140" s="13">
        <v>8.1199999999999992</v>
      </c>
      <c r="I140" s="14" t="s">
        <v>505</v>
      </c>
      <c r="J140" s="13" t="s">
        <v>506</v>
      </c>
      <c r="K140" s="13">
        <v>2.0000000000000001E-4</v>
      </c>
      <c r="L140" s="13">
        <v>0</v>
      </c>
      <c r="M140" s="13">
        <v>0</v>
      </c>
      <c r="N140" s="13">
        <v>0</v>
      </c>
      <c r="O140" s="13">
        <v>2.0000000000000001E-4</v>
      </c>
      <c r="P140" s="13">
        <v>2.0000000000000001E-4</v>
      </c>
      <c r="Q140" s="13">
        <v>0</v>
      </c>
      <c r="R140" s="13" t="s">
        <v>350</v>
      </c>
      <c r="S140" s="15">
        <f t="shared" si="4"/>
        <v>1</v>
      </c>
      <c r="T140" s="12">
        <v>131</v>
      </c>
      <c r="U140" s="12" t="s">
        <v>69</v>
      </c>
      <c r="V140" s="16" t="s">
        <v>69</v>
      </c>
      <c r="W140" s="17" t="s">
        <v>508</v>
      </c>
      <c r="X140" s="13" t="s">
        <v>1301</v>
      </c>
      <c r="Y140" s="30">
        <v>60077</v>
      </c>
      <c r="Z140" s="18">
        <v>1741573127</v>
      </c>
      <c r="AA140" s="18" t="s">
        <v>1302</v>
      </c>
      <c r="AB140" s="18" t="s">
        <v>1303</v>
      </c>
      <c r="AC140" s="30">
        <v>1</v>
      </c>
      <c r="AD140" s="18" t="s">
        <v>512</v>
      </c>
      <c r="AE140" s="18" t="s">
        <v>513</v>
      </c>
      <c r="AF140" s="18" t="s">
        <v>848</v>
      </c>
      <c r="AG140" s="30">
        <v>2</v>
      </c>
      <c r="AH140" s="18" t="s">
        <v>1304</v>
      </c>
      <c r="AI140" s="18" t="s">
        <v>516</v>
      </c>
      <c r="AJ140" s="18" t="s">
        <v>517</v>
      </c>
      <c r="AK140" s="18">
        <v>2.0981246837656001E-4</v>
      </c>
      <c r="AL140" s="18">
        <v>2.9315796186193001E-5</v>
      </c>
      <c r="AM140" s="18">
        <v>3.3576816239043998E-5</v>
      </c>
      <c r="AN140" s="18">
        <v>0.1231250116071279</v>
      </c>
      <c r="AO140" s="18">
        <v>0.43292134790230291</v>
      </c>
      <c r="AP140" s="18">
        <v>6.0489417516303039E-2</v>
      </c>
      <c r="AQ140" s="18">
        <v>6.9281490547007066E-2</v>
      </c>
      <c r="AR140" s="18"/>
      <c r="AS140" s="18"/>
      <c r="AT140" s="19" t="s">
        <v>71</v>
      </c>
      <c r="AU140" s="19" t="s">
        <v>71</v>
      </c>
      <c r="AV140" s="19" t="s">
        <v>72</v>
      </c>
      <c r="AW140" s="19" t="s">
        <v>72</v>
      </c>
      <c r="AX140" s="30">
        <v>2</v>
      </c>
      <c r="AY140" s="31" t="s">
        <v>518</v>
      </c>
      <c r="AZ140" s="31" t="s">
        <v>519</v>
      </c>
      <c r="BA140" s="31"/>
      <c r="BB140" s="31"/>
      <c r="BC140" s="31"/>
      <c r="BD140" s="31"/>
    </row>
    <row r="141" spans="1:56" ht="16" x14ac:dyDescent="0.2">
      <c r="A141" s="1"/>
      <c r="B141" s="20">
        <v>22009634</v>
      </c>
      <c r="C141" s="21" t="s">
        <v>1305</v>
      </c>
      <c r="D141" s="22" t="s">
        <v>1306</v>
      </c>
      <c r="E141" s="23">
        <v>51</v>
      </c>
      <c r="F141" s="24" t="s">
        <v>522</v>
      </c>
      <c r="G141" s="24" t="s">
        <v>75</v>
      </c>
      <c r="H141" s="24">
        <v>8.0500000000000007</v>
      </c>
      <c r="I141" s="25" t="s">
        <v>505</v>
      </c>
      <c r="J141" s="24" t="s">
        <v>506</v>
      </c>
      <c r="K141" s="24">
        <v>1E-4</v>
      </c>
      <c r="L141" s="24">
        <v>0</v>
      </c>
      <c r="M141" s="24">
        <v>1E-4</v>
      </c>
      <c r="N141" s="24">
        <v>1E-4</v>
      </c>
      <c r="O141" s="24">
        <v>1E-4</v>
      </c>
      <c r="P141" s="24">
        <v>2.0000000000000001E-4</v>
      </c>
      <c r="Q141" s="24">
        <v>0</v>
      </c>
      <c r="R141" s="24" t="s">
        <v>350</v>
      </c>
      <c r="S141" s="26">
        <f t="shared" si="4"/>
        <v>1</v>
      </c>
      <c r="T141" s="23">
        <v>131</v>
      </c>
      <c r="U141" s="23" t="s">
        <v>69</v>
      </c>
      <c r="V141" s="27" t="s">
        <v>69</v>
      </c>
      <c r="W141" s="28" t="s">
        <v>508</v>
      </c>
      <c r="X141" s="24" t="s">
        <v>1307</v>
      </c>
      <c r="Y141" s="32">
        <v>60006</v>
      </c>
      <c r="Z141" s="33">
        <v>1741527203</v>
      </c>
      <c r="AA141" s="33" t="s">
        <v>1308</v>
      </c>
      <c r="AB141" s="33" t="s">
        <v>1307</v>
      </c>
      <c r="AC141" s="32">
        <v>1</v>
      </c>
      <c r="AD141" s="33" t="s">
        <v>512</v>
      </c>
      <c r="AE141" s="33" t="s">
        <v>513</v>
      </c>
      <c r="AF141" s="33" t="s">
        <v>1309</v>
      </c>
      <c r="AG141" s="32">
        <v>2</v>
      </c>
      <c r="AH141" s="33" t="s">
        <v>1310</v>
      </c>
      <c r="AI141" s="33" t="s">
        <v>516</v>
      </c>
      <c r="AJ141" s="33" t="s">
        <v>517</v>
      </c>
      <c r="AK141" s="33">
        <v>1.30583183137888E-4</v>
      </c>
      <c r="AL141" s="33">
        <v>6.1547226224126995E-5</v>
      </c>
      <c r="AM141" s="33">
        <v>3.4396002946147999E-5</v>
      </c>
      <c r="AN141" s="33">
        <v>0.15184102637601579</v>
      </c>
      <c r="AO141" s="33">
        <v>0.27946833757928519</v>
      </c>
      <c r="AP141" s="33">
        <v>0.1317206441300352</v>
      </c>
      <c r="AQ141" s="33">
        <v>7.3612800145803292E-2</v>
      </c>
      <c r="AR141" s="33"/>
      <c r="AS141" s="33"/>
      <c r="AT141" s="19" t="s">
        <v>71</v>
      </c>
      <c r="AU141" s="19" t="s">
        <v>71</v>
      </c>
      <c r="AV141" s="19" t="s">
        <v>72</v>
      </c>
      <c r="AW141" s="19" t="s">
        <v>72</v>
      </c>
      <c r="AX141" s="30">
        <v>1</v>
      </c>
      <c r="AY141" s="31" t="s">
        <v>518</v>
      </c>
      <c r="AZ141" s="31"/>
      <c r="BA141" s="31"/>
      <c r="BB141" s="31"/>
      <c r="BC141" s="31"/>
      <c r="BD141" s="31"/>
    </row>
    <row r="142" spans="1:56" ht="16" x14ac:dyDescent="0.2">
      <c r="A142" s="1"/>
      <c r="B142" s="9">
        <v>22013750</v>
      </c>
      <c r="C142" s="10" t="s">
        <v>1311</v>
      </c>
      <c r="D142" s="11" t="s">
        <v>1312</v>
      </c>
      <c r="E142" s="12">
        <v>55</v>
      </c>
      <c r="F142" s="13" t="s">
        <v>522</v>
      </c>
      <c r="G142" s="13" t="s">
        <v>75</v>
      </c>
      <c r="H142" s="13">
        <v>8.1199999999999992</v>
      </c>
      <c r="I142" s="14" t="s">
        <v>505</v>
      </c>
      <c r="J142" s="13" t="s">
        <v>506</v>
      </c>
      <c r="K142" s="13">
        <v>2.0000000000000001E-4</v>
      </c>
      <c r="L142" s="13">
        <v>0</v>
      </c>
      <c r="M142" s="13">
        <v>0</v>
      </c>
      <c r="N142" s="13">
        <v>0</v>
      </c>
      <c r="O142" s="13">
        <v>2.0000000000000001E-4</v>
      </c>
      <c r="P142" s="13">
        <v>2.0000000000000001E-4</v>
      </c>
      <c r="Q142" s="13">
        <v>0</v>
      </c>
      <c r="R142" s="13" t="s">
        <v>350</v>
      </c>
      <c r="S142" s="15">
        <f t="shared" si="4"/>
        <v>1</v>
      </c>
      <c r="T142" s="12">
        <v>133</v>
      </c>
      <c r="U142" s="12" t="s">
        <v>69</v>
      </c>
      <c r="V142" s="16" t="s">
        <v>69</v>
      </c>
      <c r="W142" s="17" t="s">
        <v>608</v>
      </c>
      <c r="X142" s="13" t="s">
        <v>1313</v>
      </c>
      <c r="Y142" s="30">
        <v>60083</v>
      </c>
      <c r="Z142" s="18">
        <v>1741576895</v>
      </c>
      <c r="AA142" s="18" t="s">
        <v>1314</v>
      </c>
      <c r="AB142" s="18" t="s">
        <v>1313</v>
      </c>
      <c r="AC142" s="30">
        <v>1</v>
      </c>
      <c r="AD142" s="18" t="s">
        <v>512</v>
      </c>
      <c r="AE142" s="18" t="s">
        <v>513</v>
      </c>
      <c r="AF142" s="18" t="s">
        <v>1121</v>
      </c>
      <c r="AG142" s="30">
        <v>4</v>
      </c>
      <c r="AH142" s="18" t="s">
        <v>1315</v>
      </c>
      <c r="AI142" s="18" t="s">
        <v>516</v>
      </c>
      <c r="AJ142" s="18" t="s">
        <v>517</v>
      </c>
      <c r="AK142" s="18">
        <v>1.5226902661785E-4</v>
      </c>
      <c r="AL142" s="18">
        <v>3.8870474841031003E-5</v>
      </c>
      <c r="AM142" s="18">
        <v>3.1231636075624998E-5</v>
      </c>
      <c r="AN142" s="18">
        <v>0.14044824531591329</v>
      </c>
      <c r="AO142" s="18">
        <v>0.31169846279522923</v>
      </c>
      <c r="AP142" s="18">
        <v>7.9568823188692336E-2</v>
      </c>
      <c r="AQ142" s="18">
        <v>6.3931931342701254E-2</v>
      </c>
      <c r="AR142" s="18"/>
      <c r="AS142" s="18"/>
      <c r="AT142" s="19" t="s">
        <v>71</v>
      </c>
      <c r="AU142" s="19" t="s">
        <v>71</v>
      </c>
      <c r="AV142" s="19" t="s">
        <v>72</v>
      </c>
      <c r="AW142" s="19" t="s">
        <v>72</v>
      </c>
      <c r="AX142" s="30">
        <v>1</v>
      </c>
      <c r="AY142" s="31" t="s">
        <v>518</v>
      </c>
      <c r="AZ142" s="31"/>
      <c r="BA142" s="31"/>
      <c r="BB142" s="31"/>
      <c r="BC142" s="31"/>
      <c r="BD142" s="31"/>
    </row>
    <row r="143" spans="1:56" ht="16" x14ac:dyDescent="0.2">
      <c r="A143" s="1"/>
      <c r="B143" s="20">
        <v>22012174</v>
      </c>
      <c r="C143" s="21" t="s">
        <v>1316</v>
      </c>
      <c r="D143" s="22" t="s">
        <v>1317</v>
      </c>
      <c r="E143" s="23">
        <v>174</v>
      </c>
      <c r="F143" s="24" t="s">
        <v>522</v>
      </c>
      <c r="G143" s="24" t="s">
        <v>65</v>
      </c>
      <c r="H143" s="24">
        <v>8.07</v>
      </c>
      <c r="I143" s="25" t="s">
        <v>505</v>
      </c>
      <c r="J143" s="24" t="s">
        <v>506</v>
      </c>
      <c r="K143" s="24">
        <v>2.0000000000000001E-4</v>
      </c>
      <c r="L143" s="24">
        <v>0</v>
      </c>
      <c r="M143" s="24">
        <v>0</v>
      </c>
      <c r="N143" s="24">
        <v>0</v>
      </c>
      <c r="O143" s="24">
        <v>2.0000000000000001E-4</v>
      </c>
      <c r="P143" s="24">
        <v>2.0000000000000001E-4</v>
      </c>
      <c r="Q143" s="24">
        <v>0</v>
      </c>
      <c r="R143" s="24" t="s">
        <v>350</v>
      </c>
      <c r="S143" s="26">
        <f t="shared" si="4"/>
        <v>1</v>
      </c>
      <c r="T143" s="23">
        <v>134</v>
      </c>
      <c r="U143" s="23" t="s">
        <v>69</v>
      </c>
      <c r="V143" s="27" t="s">
        <v>69</v>
      </c>
      <c r="W143" s="28" t="s">
        <v>571</v>
      </c>
      <c r="X143" s="24" t="s">
        <v>1318</v>
      </c>
      <c r="Y143" s="32">
        <v>60060</v>
      </c>
      <c r="Z143" s="33">
        <v>1741557851</v>
      </c>
      <c r="AA143" s="33" t="s">
        <v>1319</v>
      </c>
      <c r="AB143" s="33" t="s">
        <v>1318</v>
      </c>
      <c r="AC143" s="32">
        <v>1</v>
      </c>
      <c r="AD143" s="33" t="s">
        <v>512</v>
      </c>
      <c r="AE143" s="33" t="s">
        <v>513</v>
      </c>
      <c r="AF143" s="33" t="s">
        <v>1320</v>
      </c>
      <c r="AG143" s="32">
        <v>4</v>
      </c>
      <c r="AH143" s="33" t="s">
        <v>1321</v>
      </c>
      <c r="AI143" s="33" t="s">
        <v>544</v>
      </c>
      <c r="AJ143" s="33" t="s">
        <v>545</v>
      </c>
      <c r="AK143" s="33">
        <v>2.4040092149574E-4</v>
      </c>
      <c r="AL143" s="33">
        <v>2.0965758346576998E-5</v>
      </c>
      <c r="AM143" s="33">
        <v>2.8215617762344999E-5</v>
      </c>
      <c r="AN143" s="33">
        <v>9.7435575294954613E-2</v>
      </c>
      <c r="AO143" s="33">
        <v>0.48485660335763447</v>
      </c>
      <c r="AP143" s="33">
        <v>4.2285138989862123E-2</v>
      </c>
      <c r="AQ143" s="33">
        <v>5.6907138727961819E-2</v>
      </c>
      <c r="AR143" s="33"/>
      <c r="AS143" s="33"/>
      <c r="AT143" s="19" t="s">
        <v>71</v>
      </c>
      <c r="AU143" s="19" t="s">
        <v>71</v>
      </c>
      <c r="AV143" s="19" t="s">
        <v>72</v>
      </c>
      <c r="AW143" s="19" t="s">
        <v>72</v>
      </c>
      <c r="AX143" s="30">
        <v>1</v>
      </c>
      <c r="AY143" s="31" t="s">
        <v>518</v>
      </c>
      <c r="AZ143" s="31"/>
      <c r="BA143" s="31"/>
      <c r="BB143" s="31"/>
      <c r="BC143" s="31"/>
      <c r="BD143" s="31"/>
    </row>
    <row r="144" spans="1:56" ht="16" x14ac:dyDescent="0.2">
      <c r="A144" s="1"/>
      <c r="B144" s="9">
        <v>22009942</v>
      </c>
      <c r="C144" s="10" t="s">
        <v>1322</v>
      </c>
      <c r="D144" s="11" t="s">
        <v>1323</v>
      </c>
      <c r="E144" s="12">
        <v>43</v>
      </c>
      <c r="F144" s="13" t="s">
        <v>522</v>
      </c>
      <c r="G144" s="13" t="s">
        <v>75</v>
      </c>
      <c r="H144" s="13">
        <v>8.0500000000000007</v>
      </c>
      <c r="I144" s="14" t="s">
        <v>505</v>
      </c>
      <c r="J144" s="13" t="s">
        <v>506</v>
      </c>
      <c r="K144" s="13">
        <v>1E-4</v>
      </c>
      <c r="L144" s="13">
        <v>0</v>
      </c>
      <c r="M144" s="13">
        <v>2.0000000000000001E-4</v>
      </c>
      <c r="N144" s="13">
        <v>2.0000000000000001E-4</v>
      </c>
      <c r="O144" s="13">
        <v>1E-4</v>
      </c>
      <c r="P144" s="13">
        <v>2.9999999999999997E-4</v>
      </c>
      <c r="Q144" s="13">
        <v>0</v>
      </c>
      <c r="R144" s="13" t="s">
        <v>350</v>
      </c>
      <c r="S144" s="15">
        <f t="shared" si="4"/>
        <v>1</v>
      </c>
      <c r="T144" s="12">
        <v>135</v>
      </c>
      <c r="U144" s="12" t="s">
        <v>69</v>
      </c>
      <c r="V144" s="16" t="s">
        <v>69</v>
      </c>
      <c r="W144" s="17" t="s">
        <v>508</v>
      </c>
      <c r="X144" s="13" t="s">
        <v>1324</v>
      </c>
      <c r="Y144" s="30">
        <v>60012</v>
      </c>
      <c r="Z144" s="18">
        <v>1741530923</v>
      </c>
      <c r="AA144" s="18" t="s">
        <v>1325</v>
      </c>
      <c r="AB144" s="18" t="s">
        <v>1324</v>
      </c>
      <c r="AC144" s="30">
        <v>1</v>
      </c>
      <c r="AD144" s="18" t="s">
        <v>512</v>
      </c>
      <c r="AE144" s="18" t="s">
        <v>513</v>
      </c>
      <c r="AF144" s="18" t="s">
        <v>1326</v>
      </c>
      <c r="AG144" s="30">
        <v>2</v>
      </c>
      <c r="AH144" s="18" t="s">
        <v>1327</v>
      </c>
      <c r="AI144" s="18" t="s">
        <v>516</v>
      </c>
      <c r="AJ144" s="18" t="s">
        <v>517</v>
      </c>
      <c r="AK144" s="18">
        <v>1.2918343291453999E-4</v>
      </c>
      <c r="AL144" s="18">
        <v>1.86077582419213E-4</v>
      </c>
      <c r="AM144" s="18">
        <v>2.7865634895296999E-5</v>
      </c>
      <c r="AN144" s="18">
        <v>8.1210931522502361E-2</v>
      </c>
      <c r="AO144" s="18">
        <v>0.2736667970390006</v>
      </c>
      <c r="AP144" s="18">
        <v>0.39419339486909633</v>
      </c>
      <c r="AQ144" s="18">
        <v>5.9031555960422373E-2</v>
      </c>
      <c r="AR144" s="18"/>
      <c r="AS144" s="18"/>
      <c r="AT144" s="19" t="s">
        <v>71</v>
      </c>
      <c r="AU144" s="19" t="s">
        <v>71</v>
      </c>
      <c r="AV144" s="19" t="s">
        <v>72</v>
      </c>
      <c r="AW144" s="19" t="s">
        <v>72</v>
      </c>
      <c r="AX144" s="30">
        <v>1</v>
      </c>
      <c r="AY144" s="31" t="s">
        <v>518</v>
      </c>
      <c r="AZ144" s="31"/>
      <c r="BA144" s="31"/>
      <c r="BB144" s="31"/>
      <c r="BC144" s="31"/>
      <c r="BD144" s="31"/>
    </row>
    <row r="145" spans="1:56" ht="16" x14ac:dyDescent="0.2">
      <c r="A145" s="1"/>
      <c r="B145" s="20">
        <v>22009604</v>
      </c>
      <c r="C145" s="21" t="s">
        <v>1328</v>
      </c>
      <c r="D145" s="22" t="s">
        <v>1329</v>
      </c>
      <c r="E145" s="23">
        <v>274</v>
      </c>
      <c r="F145" s="24" t="s">
        <v>522</v>
      </c>
      <c r="G145" s="24" t="s">
        <v>75</v>
      </c>
      <c r="H145" s="24">
        <v>8.0500000000000007</v>
      </c>
      <c r="I145" s="25" t="s">
        <v>505</v>
      </c>
      <c r="J145" s="24" t="s">
        <v>506</v>
      </c>
      <c r="K145" s="24">
        <v>2.0000000000000001E-4</v>
      </c>
      <c r="L145" s="24">
        <v>0</v>
      </c>
      <c r="M145" s="24">
        <v>0</v>
      </c>
      <c r="N145" s="24">
        <v>0</v>
      </c>
      <c r="O145" s="24">
        <v>2.0000000000000001E-4</v>
      </c>
      <c r="P145" s="24">
        <v>2.0000000000000001E-4</v>
      </c>
      <c r="Q145" s="24">
        <v>0</v>
      </c>
      <c r="R145" s="24" t="s">
        <v>350</v>
      </c>
      <c r="S145" s="26">
        <f t="shared" si="4"/>
        <v>1</v>
      </c>
      <c r="T145" s="23">
        <v>136</v>
      </c>
      <c r="U145" s="23" t="s">
        <v>69</v>
      </c>
      <c r="V145" s="27" t="s">
        <v>69</v>
      </c>
      <c r="W145" s="28" t="s">
        <v>508</v>
      </c>
      <c r="X145" s="24" t="s">
        <v>1330</v>
      </c>
      <c r="Y145" s="32">
        <v>60004</v>
      </c>
      <c r="Z145" s="33">
        <v>1741526831</v>
      </c>
      <c r="AA145" s="33" t="s">
        <v>1331</v>
      </c>
      <c r="AB145" s="33" t="s">
        <v>1330</v>
      </c>
      <c r="AC145" s="32">
        <v>1</v>
      </c>
      <c r="AD145" s="33" t="s">
        <v>512</v>
      </c>
      <c r="AE145" s="33" t="s">
        <v>513</v>
      </c>
      <c r="AF145" s="33" t="s">
        <v>842</v>
      </c>
      <c r="AG145" s="32">
        <v>4</v>
      </c>
      <c r="AH145" s="33" t="s">
        <v>1332</v>
      </c>
      <c r="AI145" s="33" t="s">
        <v>516</v>
      </c>
      <c r="AJ145" s="33" t="s">
        <v>517</v>
      </c>
      <c r="AK145" s="33">
        <v>2.4575183408660003E-4</v>
      </c>
      <c r="AL145" s="33">
        <v>6.9550085660229998E-6</v>
      </c>
      <c r="AM145" s="33">
        <v>2.6610770440670999E-5</v>
      </c>
      <c r="AN145" s="33">
        <v>9.5270649587653522E-2</v>
      </c>
      <c r="AO145" s="33">
        <v>0.52600119197992823</v>
      </c>
      <c r="AP145" s="33">
        <v>1.488632957534532E-2</v>
      </c>
      <c r="AQ145" s="33">
        <v>5.6957039703576351E-2</v>
      </c>
      <c r="AR145" s="33"/>
      <c r="AS145" s="33"/>
      <c r="AT145" s="19" t="s">
        <v>71</v>
      </c>
      <c r="AU145" s="19" t="s">
        <v>71</v>
      </c>
      <c r="AV145" s="19" t="s">
        <v>72</v>
      </c>
      <c r="AW145" s="19" t="s">
        <v>72</v>
      </c>
      <c r="AX145" s="30">
        <v>1</v>
      </c>
      <c r="AY145" s="31" t="s">
        <v>518</v>
      </c>
      <c r="AZ145" s="31"/>
      <c r="BA145" s="31"/>
      <c r="BB145" s="31"/>
      <c r="BC145" s="31"/>
      <c r="BD145" s="31"/>
    </row>
    <row r="146" spans="1:56" ht="16" x14ac:dyDescent="0.2">
      <c r="A146" s="1"/>
      <c r="B146" s="9">
        <v>22014766</v>
      </c>
      <c r="C146" s="10" t="s">
        <v>1333</v>
      </c>
      <c r="D146" s="11" t="s">
        <v>1334</v>
      </c>
      <c r="E146" s="12">
        <v>146</v>
      </c>
      <c r="F146" s="13" t="s">
        <v>522</v>
      </c>
      <c r="G146" s="13" t="s">
        <v>75</v>
      </c>
      <c r="H146" s="13">
        <v>8.1199999999999992</v>
      </c>
      <c r="I146" s="14" t="s">
        <v>505</v>
      </c>
      <c r="J146" s="13" t="s">
        <v>506</v>
      </c>
      <c r="K146" s="13">
        <v>2.0000000000000001E-4</v>
      </c>
      <c r="L146" s="13">
        <v>0</v>
      </c>
      <c r="M146" s="13">
        <v>0</v>
      </c>
      <c r="N146" s="13">
        <v>0</v>
      </c>
      <c r="O146" s="13">
        <v>2.0000000000000001E-4</v>
      </c>
      <c r="P146" s="13">
        <v>2.0000000000000001E-4</v>
      </c>
      <c r="Q146" s="13">
        <v>0</v>
      </c>
      <c r="R146" s="13" t="s">
        <v>350</v>
      </c>
      <c r="S146" s="15">
        <f t="shared" si="4"/>
        <v>1</v>
      </c>
      <c r="T146" s="12">
        <v>137</v>
      </c>
      <c r="U146" s="12" t="s">
        <v>69</v>
      </c>
      <c r="V146" s="16" t="s">
        <v>69</v>
      </c>
      <c r="W146" s="17" t="s">
        <v>1335</v>
      </c>
      <c r="X146" s="13" t="s">
        <v>1336</v>
      </c>
      <c r="Y146" s="30">
        <v>60086</v>
      </c>
      <c r="Z146" s="18">
        <v>1741589111</v>
      </c>
      <c r="AA146" s="18" t="s">
        <v>1337</v>
      </c>
      <c r="AB146" s="18" t="s">
        <v>1336</v>
      </c>
      <c r="AC146" s="30">
        <v>1</v>
      </c>
      <c r="AD146" s="18" t="s">
        <v>512</v>
      </c>
      <c r="AE146" s="18" t="s">
        <v>513</v>
      </c>
      <c r="AF146" s="18" t="s">
        <v>1338</v>
      </c>
      <c r="AG146" s="30">
        <v>4</v>
      </c>
      <c r="AH146" s="18" t="s">
        <v>1339</v>
      </c>
      <c r="AI146" s="18" t="s">
        <v>516</v>
      </c>
      <c r="AJ146" s="18" t="s">
        <v>517</v>
      </c>
      <c r="AK146" s="18">
        <v>1.6948033366968E-4</v>
      </c>
      <c r="AL146" s="18">
        <v>6.3658927387250001E-6</v>
      </c>
      <c r="AM146" s="18">
        <v>2.3961134512286001E-5</v>
      </c>
      <c r="AN146" s="18">
        <v>0.119921180090041</v>
      </c>
      <c r="AO146" s="18">
        <v>0.34894927722594637</v>
      </c>
      <c r="AP146" s="18">
        <v>1.310697012436548E-2</v>
      </c>
      <c r="AQ146" s="18">
        <v>4.9334458981370892E-2</v>
      </c>
      <c r="AR146" s="18"/>
      <c r="AS146" s="18"/>
      <c r="AT146" s="19" t="s">
        <v>71</v>
      </c>
      <c r="AU146" s="19" t="s">
        <v>71</v>
      </c>
      <c r="AV146" s="19" t="s">
        <v>72</v>
      </c>
      <c r="AW146" s="19" t="s">
        <v>72</v>
      </c>
      <c r="AX146" s="30">
        <v>1</v>
      </c>
      <c r="AY146" s="31" t="s">
        <v>518</v>
      </c>
      <c r="AZ146" s="31"/>
      <c r="BA146" s="31"/>
      <c r="BB146" s="31"/>
      <c r="BC146" s="31"/>
      <c r="BD146" s="31"/>
    </row>
    <row r="147" spans="1:56" ht="16" x14ac:dyDescent="0.2">
      <c r="A147" s="1"/>
      <c r="B147" s="20">
        <v>22009615</v>
      </c>
      <c r="C147" s="21" t="s">
        <v>1340</v>
      </c>
      <c r="D147" s="22" t="s">
        <v>1341</v>
      </c>
      <c r="E147" s="23">
        <v>102</v>
      </c>
      <c r="F147" s="24" t="s">
        <v>522</v>
      </c>
      <c r="G147" s="24" t="s">
        <v>65</v>
      </c>
      <c r="H147" s="24">
        <v>8.0500000000000007</v>
      </c>
      <c r="I147" s="25" t="s">
        <v>505</v>
      </c>
      <c r="J147" s="24" t="s">
        <v>506</v>
      </c>
      <c r="K147" s="24">
        <v>2.0000000000000001E-4</v>
      </c>
      <c r="L147" s="24">
        <v>0</v>
      </c>
      <c r="M147" s="24">
        <v>0</v>
      </c>
      <c r="N147" s="24">
        <v>0</v>
      </c>
      <c r="O147" s="24">
        <v>2.0000000000000001E-4</v>
      </c>
      <c r="P147" s="24">
        <v>2.0000000000000001E-4</v>
      </c>
      <c r="Q147" s="24">
        <v>0</v>
      </c>
      <c r="R147" s="24" t="s">
        <v>350</v>
      </c>
      <c r="S147" s="26">
        <f t="shared" si="4"/>
        <v>1</v>
      </c>
      <c r="T147" s="23">
        <v>138</v>
      </c>
      <c r="U147" s="23" t="s">
        <v>69</v>
      </c>
      <c r="V147" s="27" t="s">
        <v>69</v>
      </c>
      <c r="W147" s="28" t="s">
        <v>508</v>
      </c>
      <c r="X147" s="24" t="s">
        <v>1342</v>
      </c>
      <c r="Y147" s="32">
        <v>60005</v>
      </c>
      <c r="Z147" s="33">
        <v>1741526963</v>
      </c>
      <c r="AA147" s="33" t="s">
        <v>1343</v>
      </c>
      <c r="AB147" s="33" t="s">
        <v>1342</v>
      </c>
      <c r="AC147" s="32">
        <v>1</v>
      </c>
      <c r="AD147" s="33" t="s">
        <v>512</v>
      </c>
      <c r="AE147" s="33" t="s">
        <v>513</v>
      </c>
      <c r="AF147" s="33" t="s">
        <v>1344</v>
      </c>
      <c r="AG147" s="32">
        <v>3</v>
      </c>
      <c r="AH147" s="33" t="s">
        <v>1345</v>
      </c>
      <c r="AI147" s="33" t="s">
        <v>544</v>
      </c>
      <c r="AJ147" s="33" t="s">
        <v>545</v>
      </c>
      <c r="AK147" s="33">
        <v>2.2035089901958801E-4</v>
      </c>
      <c r="AL147" s="33">
        <v>2.5427305607587999E-5</v>
      </c>
      <c r="AM147" s="33">
        <v>2.1559375888684001E-5</v>
      </c>
      <c r="AN147" s="33">
        <v>8.0644763250578511E-2</v>
      </c>
      <c r="AO147" s="33">
        <v>0.47188985729829802</v>
      </c>
      <c r="AP147" s="33">
        <v>5.4453545086640541E-2</v>
      </c>
      <c r="AQ147" s="33">
        <v>4.6170226020485067E-2</v>
      </c>
      <c r="AR147" s="33"/>
      <c r="AS147" s="33"/>
      <c r="AT147" s="19" t="s">
        <v>71</v>
      </c>
      <c r="AU147" s="19" t="s">
        <v>71</v>
      </c>
      <c r="AV147" s="19" t="s">
        <v>72</v>
      </c>
      <c r="AW147" s="19" t="s">
        <v>72</v>
      </c>
      <c r="AX147" s="30">
        <v>1</v>
      </c>
      <c r="AY147" s="31" t="s">
        <v>518</v>
      </c>
      <c r="AZ147" s="31"/>
      <c r="BA147" s="31"/>
      <c r="BB147" s="31"/>
      <c r="BC147" s="31"/>
      <c r="BD147" s="31"/>
    </row>
    <row r="148" spans="1:56" ht="16" x14ac:dyDescent="0.2">
      <c r="A148" s="1"/>
      <c r="B148" s="9">
        <v>22012300</v>
      </c>
      <c r="C148" s="10" t="s">
        <v>250</v>
      </c>
      <c r="D148" s="11" t="s">
        <v>1346</v>
      </c>
      <c r="E148" s="12">
        <v>164</v>
      </c>
      <c r="F148" s="13" t="s">
        <v>522</v>
      </c>
      <c r="G148" s="13" t="s">
        <v>65</v>
      </c>
      <c r="H148" s="13">
        <v>8.07</v>
      </c>
      <c r="I148" s="14" t="s">
        <v>505</v>
      </c>
      <c r="J148" s="13" t="s">
        <v>506</v>
      </c>
      <c r="K148" s="13">
        <v>2.0000000000000001E-4</v>
      </c>
      <c r="L148" s="13">
        <v>0</v>
      </c>
      <c r="M148" s="13">
        <v>0</v>
      </c>
      <c r="N148" s="13">
        <v>0</v>
      </c>
      <c r="O148" s="13">
        <v>2.0000000000000001E-4</v>
      </c>
      <c r="P148" s="13">
        <v>2.0000000000000001E-4</v>
      </c>
      <c r="Q148" s="13">
        <v>0</v>
      </c>
      <c r="R148" s="13" t="s">
        <v>350</v>
      </c>
      <c r="S148" s="15">
        <f t="shared" si="4"/>
        <v>1</v>
      </c>
      <c r="T148" s="12">
        <v>138</v>
      </c>
      <c r="U148" s="12" t="s">
        <v>69</v>
      </c>
      <c r="V148" s="16" t="s">
        <v>69</v>
      </c>
      <c r="W148" s="17" t="s">
        <v>508</v>
      </c>
      <c r="X148" s="13" t="s">
        <v>1347</v>
      </c>
      <c r="Y148" s="30">
        <v>60062</v>
      </c>
      <c r="Z148" s="18">
        <v>1741559363</v>
      </c>
      <c r="AA148" s="18" t="s">
        <v>1348</v>
      </c>
      <c r="AB148" s="18" t="s">
        <v>1347</v>
      </c>
      <c r="AC148" s="30">
        <v>1</v>
      </c>
      <c r="AD148" s="18" t="s">
        <v>512</v>
      </c>
      <c r="AE148" s="18" t="s">
        <v>513</v>
      </c>
      <c r="AF148" s="18" t="s">
        <v>1349</v>
      </c>
      <c r="AG148" s="30">
        <v>2</v>
      </c>
      <c r="AH148" s="18" t="s">
        <v>1350</v>
      </c>
      <c r="AI148" s="18" t="s">
        <v>544</v>
      </c>
      <c r="AJ148" s="18" t="s">
        <v>545</v>
      </c>
      <c r="AK148" s="18">
        <v>1.5003385224476E-4</v>
      </c>
      <c r="AL148" s="18">
        <v>4.3942091257549996E-6</v>
      </c>
      <c r="AM148" s="18">
        <v>2.2046200708006E-5</v>
      </c>
      <c r="AN148" s="18">
        <v>0.1249258699163547</v>
      </c>
      <c r="AO148" s="18">
        <v>0.30173626996913561</v>
      </c>
      <c r="AP148" s="18">
        <v>8.8372873936918943E-3</v>
      </c>
      <c r="AQ148" s="18">
        <v>4.4337582946097923E-2</v>
      </c>
      <c r="AR148" s="18"/>
      <c r="AS148" s="18"/>
      <c r="AT148" s="19" t="s">
        <v>71</v>
      </c>
      <c r="AU148" s="19" t="s">
        <v>71</v>
      </c>
      <c r="AV148" s="19" t="s">
        <v>72</v>
      </c>
      <c r="AW148" s="19" t="s">
        <v>72</v>
      </c>
      <c r="AX148" s="30">
        <v>1</v>
      </c>
      <c r="AY148" s="31" t="s">
        <v>518</v>
      </c>
      <c r="AZ148" s="31"/>
      <c r="BA148" s="31"/>
      <c r="BB148" s="31"/>
      <c r="BC148" s="31"/>
      <c r="BD148" s="31"/>
    </row>
    <row r="149" spans="1:56" ht="16" x14ac:dyDescent="0.2">
      <c r="A149" s="1"/>
      <c r="B149" s="20">
        <v>22011624</v>
      </c>
      <c r="C149" s="21" t="s">
        <v>1351</v>
      </c>
      <c r="D149" s="22" t="s">
        <v>1352</v>
      </c>
      <c r="E149" s="23">
        <v>165</v>
      </c>
      <c r="F149" s="24" t="s">
        <v>522</v>
      </c>
      <c r="G149" s="24" t="s">
        <v>65</v>
      </c>
      <c r="H149" s="24">
        <v>8.07</v>
      </c>
      <c r="I149" s="25" t="s">
        <v>505</v>
      </c>
      <c r="J149" s="24" t="s">
        <v>506</v>
      </c>
      <c r="K149" s="24">
        <v>2.0000000000000001E-4</v>
      </c>
      <c r="L149" s="24">
        <v>0</v>
      </c>
      <c r="M149" s="24">
        <v>0</v>
      </c>
      <c r="N149" s="24">
        <v>0</v>
      </c>
      <c r="O149" s="24">
        <v>2.0000000000000001E-4</v>
      </c>
      <c r="P149" s="24">
        <v>2.0000000000000001E-4</v>
      </c>
      <c r="Q149" s="24">
        <v>0</v>
      </c>
      <c r="R149" s="24" t="s">
        <v>350</v>
      </c>
      <c r="S149" s="26">
        <f t="shared" si="4"/>
        <v>1</v>
      </c>
      <c r="T149" s="23">
        <v>140</v>
      </c>
      <c r="U149" s="23" t="s">
        <v>69</v>
      </c>
      <c r="V149" s="28" t="s">
        <v>508</v>
      </c>
      <c r="W149" s="28" t="s">
        <v>508</v>
      </c>
      <c r="X149" s="24" t="s">
        <v>1353</v>
      </c>
      <c r="Y149" s="32">
        <v>60051</v>
      </c>
      <c r="Z149" s="33">
        <v>1741551227</v>
      </c>
      <c r="AA149" s="33" t="s">
        <v>1354</v>
      </c>
      <c r="AB149" s="33" t="s">
        <v>1353</v>
      </c>
      <c r="AC149" s="32">
        <v>1</v>
      </c>
      <c r="AD149" s="33" t="s">
        <v>512</v>
      </c>
      <c r="AE149" s="33" t="s">
        <v>513</v>
      </c>
      <c r="AF149" s="33" t="s">
        <v>1355</v>
      </c>
      <c r="AG149" s="32">
        <v>3</v>
      </c>
      <c r="AH149" s="33" t="s">
        <v>1356</v>
      </c>
      <c r="AI149" s="33" t="s">
        <v>544</v>
      </c>
      <c r="AJ149" s="33" t="s">
        <v>545</v>
      </c>
      <c r="AK149" s="33">
        <v>1.5535244295410001E-4</v>
      </c>
      <c r="AL149" s="33">
        <v>4.5064035950340001E-6</v>
      </c>
      <c r="AM149" s="33">
        <v>2.1121217508467E-5</v>
      </c>
      <c r="AN149" s="33">
        <v>0.1167046636791149</v>
      </c>
      <c r="AO149" s="33">
        <v>0.31823680950438932</v>
      </c>
      <c r="AP149" s="33">
        <v>9.2312903173749645E-3</v>
      </c>
      <c r="AQ149" s="33">
        <v>4.3266451076850551E-2</v>
      </c>
      <c r="AR149" s="33"/>
      <c r="AS149" s="33"/>
      <c r="AT149" s="19" t="s">
        <v>71</v>
      </c>
      <c r="AU149" s="19" t="s">
        <v>71</v>
      </c>
      <c r="AV149" s="19" t="s">
        <v>72</v>
      </c>
      <c r="AW149" s="19" t="s">
        <v>72</v>
      </c>
      <c r="AX149" s="30">
        <v>1</v>
      </c>
      <c r="AY149" s="31" t="s">
        <v>518</v>
      </c>
      <c r="AZ149" s="31"/>
      <c r="BA149" s="31"/>
      <c r="BB149" s="31"/>
      <c r="BC149" s="31"/>
      <c r="BD149" s="31"/>
    </row>
    <row r="150" spans="1:56" ht="16" x14ac:dyDescent="0.2">
      <c r="A150" s="1"/>
      <c r="B150" s="9">
        <v>22015268</v>
      </c>
      <c r="C150" s="10" t="s">
        <v>1357</v>
      </c>
      <c r="D150" s="11" t="s">
        <v>1358</v>
      </c>
      <c r="E150" s="12">
        <v>193</v>
      </c>
      <c r="F150" s="13" t="s">
        <v>522</v>
      </c>
      <c r="G150" s="13" t="s">
        <v>75</v>
      </c>
      <c r="H150" s="13">
        <v>8.1300000000000008</v>
      </c>
      <c r="I150" s="14" t="s">
        <v>505</v>
      </c>
      <c r="J150" s="13" t="s">
        <v>506</v>
      </c>
      <c r="K150" s="13">
        <v>2.0000000000000001E-4</v>
      </c>
      <c r="L150" s="13">
        <v>0</v>
      </c>
      <c r="M150" s="13">
        <v>0</v>
      </c>
      <c r="N150" s="13">
        <v>0</v>
      </c>
      <c r="O150" s="13">
        <v>2.0000000000000001E-4</v>
      </c>
      <c r="P150" s="13">
        <v>2.0000000000000001E-4</v>
      </c>
      <c r="Q150" s="13">
        <v>0</v>
      </c>
      <c r="R150" s="13" t="s">
        <v>350</v>
      </c>
      <c r="S150" s="15">
        <f t="shared" si="4"/>
        <v>1</v>
      </c>
      <c r="T150" s="12">
        <v>141</v>
      </c>
      <c r="U150" s="12" t="s">
        <v>69</v>
      </c>
      <c r="V150" s="16" t="s">
        <v>69</v>
      </c>
      <c r="W150" s="17" t="s">
        <v>508</v>
      </c>
      <c r="X150" s="13" t="s">
        <v>1359</v>
      </c>
      <c r="Y150" s="30">
        <v>60101</v>
      </c>
      <c r="Z150" s="18">
        <v>1741595159</v>
      </c>
      <c r="AA150" s="18" t="s">
        <v>1360</v>
      </c>
      <c r="AB150" s="18" t="s">
        <v>1359</v>
      </c>
      <c r="AC150" s="30">
        <v>1</v>
      </c>
      <c r="AD150" s="18" t="s">
        <v>512</v>
      </c>
      <c r="AE150" s="18" t="s">
        <v>513</v>
      </c>
      <c r="AF150" s="18" t="s">
        <v>1361</v>
      </c>
      <c r="AG150" s="30">
        <v>3</v>
      </c>
      <c r="AH150" s="18" t="s">
        <v>1362</v>
      </c>
      <c r="AI150" s="18" t="s">
        <v>516</v>
      </c>
      <c r="AJ150" s="18" t="s">
        <v>517</v>
      </c>
      <c r="AK150" s="18">
        <v>1.5819146822716E-4</v>
      </c>
      <c r="AL150" s="18">
        <v>4.517939194847E-6</v>
      </c>
      <c r="AM150" s="18">
        <v>1.8733933736521E-5</v>
      </c>
      <c r="AN150" s="18">
        <v>0.1032494971537868</v>
      </c>
      <c r="AO150" s="18">
        <v>0.3268756208814228</v>
      </c>
      <c r="AP150" s="18">
        <v>9.3355488508360344E-3</v>
      </c>
      <c r="AQ150" s="18">
        <v>3.8710470863594637E-2</v>
      </c>
      <c r="AR150" s="18"/>
      <c r="AS150" s="18"/>
      <c r="AT150" s="19" t="s">
        <v>71</v>
      </c>
      <c r="AU150" s="19" t="s">
        <v>71</v>
      </c>
      <c r="AV150" s="19" t="s">
        <v>72</v>
      </c>
      <c r="AW150" s="19" t="s">
        <v>72</v>
      </c>
      <c r="AX150" s="30">
        <v>1</v>
      </c>
      <c r="AY150" s="31" t="s">
        <v>518</v>
      </c>
      <c r="AZ150" s="31"/>
      <c r="BA150" s="31"/>
      <c r="BB150" s="31"/>
      <c r="BC150" s="31"/>
      <c r="BD150" s="31"/>
    </row>
    <row r="151" spans="1:56" ht="16" x14ac:dyDescent="0.2">
      <c r="A151" s="1"/>
      <c r="B151" s="20">
        <v>22010001</v>
      </c>
      <c r="C151" s="21" t="s">
        <v>1363</v>
      </c>
      <c r="D151" s="22" t="s">
        <v>1364</v>
      </c>
      <c r="E151" s="23">
        <v>24</v>
      </c>
      <c r="F151" s="24" t="s">
        <v>522</v>
      </c>
      <c r="G151" s="24" t="s">
        <v>65</v>
      </c>
      <c r="H151" s="24">
        <v>8.0500000000000007</v>
      </c>
      <c r="I151" s="25" t="s">
        <v>505</v>
      </c>
      <c r="J151" s="24" t="s">
        <v>506</v>
      </c>
      <c r="K151" s="24">
        <v>2.0000000000000001E-4</v>
      </c>
      <c r="L151" s="24">
        <v>0</v>
      </c>
      <c r="M151" s="24">
        <v>1E-4</v>
      </c>
      <c r="N151" s="24">
        <v>1E-4</v>
      </c>
      <c r="O151" s="24">
        <v>2.0000000000000001E-4</v>
      </c>
      <c r="P151" s="24">
        <v>2.9999999999999997E-4</v>
      </c>
      <c r="Q151" s="24">
        <v>0</v>
      </c>
      <c r="R151" s="24" t="s">
        <v>350</v>
      </c>
      <c r="S151" s="26">
        <f t="shared" si="4"/>
        <v>1</v>
      </c>
      <c r="T151" s="23">
        <v>142</v>
      </c>
      <c r="U151" s="23" t="s">
        <v>69</v>
      </c>
      <c r="V151" s="27" t="s">
        <v>69</v>
      </c>
      <c r="W151" s="28" t="s">
        <v>508</v>
      </c>
      <c r="X151" s="24" t="s">
        <v>1365</v>
      </c>
      <c r="Y151" s="32">
        <v>60014</v>
      </c>
      <c r="Z151" s="33">
        <v>1741531631</v>
      </c>
      <c r="AA151" s="33" t="s">
        <v>1366</v>
      </c>
      <c r="AB151" s="33" t="s">
        <v>1365</v>
      </c>
      <c r="AC151" s="32">
        <v>1</v>
      </c>
      <c r="AD151" s="33" t="s">
        <v>512</v>
      </c>
      <c r="AE151" s="33" t="s">
        <v>513</v>
      </c>
      <c r="AF151" s="33" t="s">
        <v>1367</v>
      </c>
      <c r="AG151" s="32">
        <v>3</v>
      </c>
      <c r="AH151" s="33" t="s">
        <v>1368</v>
      </c>
      <c r="AI151" s="33" t="s">
        <v>544</v>
      </c>
      <c r="AJ151" s="33" t="s">
        <v>545</v>
      </c>
      <c r="AK151" s="33">
        <v>2.2780856752711501E-4</v>
      </c>
      <c r="AL151" s="33">
        <v>1.4032352820971599E-4</v>
      </c>
      <c r="AM151" s="33">
        <v>1.7478039491849001E-5</v>
      </c>
      <c r="AN151" s="33">
        <v>4.5325674548164878E-2</v>
      </c>
      <c r="AO151" s="33">
        <v>0.48071479149798668</v>
      </c>
      <c r="AP151" s="33">
        <v>0.29610649124320809</v>
      </c>
      <c r="AQ151" s="33">
        <v>3.6881633563310673E-2</v>
      </c>
      <c r="AR151" s="33"/>
      <c r="AS151" s="33"/>
      <c r="AT151" s="19" t="s">
        <v>71</v>
      </c>
      <c r="AU151" s="19" t="s">
        <v>71</v>
      </c>
      <c r="AV151" s="19" t="s">
        <v>72</v>
      </c>
      <c r="AW151" s="19" t="s">
        <v>72</v>
      </c>
      <c r="AX151" s="30">
        <v>1</v>
      </c>
      <c r="AY151" s="31" t="s">
        <v>518</v>
      </c>
      <c r="AZ151" s="31"/>
      <c r="BA151" s="31"/>
      <c r="BB151" s="31"/>
      <c r="BC151" s="31"/>
      <c r="BD151" s="31"/>
    </row>
    <row r="152" spans="1:56" ht="16" x14ac:dyDescent="0.2">
      <c r="A152" s="1"/>
      <c r="B152" s="9">
        <v>22013150</v>
      </c>
      <c r="C152" s="10" t="s">
        <v>1369</v>
      </c>
      <c r="D152" s="11" t="s">
        <v>1370</v>
      </c>
      <c r="E152" s="12">
        <v>198</v>
      </c>
      <c r="F152" s="13" t="s">
        <v>522</v>
      </c>
      <c r="G152" s="13" t="s">
        <v>75</v>
      </c>
      <c r="H152" s="13">
        <v>8.1199999999999992</v>
      </c>
      <c r="I152" s="14" t="s">
        <v>505</v>
      </c>
      <c r="J152" s="13" t="s">
        <v>506</v>
      </c>
      <c r="K152" s="13">
        <v>4.0000000000000002E-4</v>
      </c>
      <c r="L152" s="13">
        <v>0</v>
      </c>
      <c r="M152" s="13">
        <v>0</v>
      </c>
      <c r="N152" s="13">
        <v>0</v>
      </c>
      <c r="O152" s="13">
        <v>4.0000000000000002E-4</v>
      </c>
      <c r="P152" s="13">
        <v>4.0000000000000002E-4</v>
      </c>
      <c r="Q152" s="13">
        <v>0</v>
      </c>
      <c r="R152" s="13" t="s">
        <v>350</v>
      </c>
      <c r="S152" s="15">
        <f t="shared" si="4"/>
        <v>1</v>
      </c>
      <c r="T152" s="12">
        <v>142</v>
      </c>
      <c r="U152" s="12" t="s">
        <v>69</v>
      </c>
      <c r="V152" s="16" t="s">
        <v>69</v>
      </c>
      <c r="W152" s="17" t="s">
        <v>508</v>
      </c>
      <c r="X152" s="13" t="s">
        <v>1371</v>
      </c>
      <c r="Y152" s="30">
        <v>60074</v>
      </c>
      <c r="Z152" s="18">
        <v>1741569611</v>
      </c>
      <c r="AA152" s="18" t="s">
        <v>1372</v>
      </c>
      <c r="AB152" s="18" t="s">
        <v>1371</v>
      </c>
      <c r="AC152" s="30">
        <v>1</v>
      </c>
      <c r="AD152" s="18" t="s">
        <v>512</v>
      </c>
      <c r="AE152" s="18" t="s">
        <v>513</v>
      </c>
      <c r="AF152" s="18" t="s">
        <v>1373</v>
      </c>
      <c r="AG152" s="30">
        <v>4</v>
      </c>
      <c r="AH152" s="18" t="s">
        <v>1374</v>
      </c>
      <c r="AI152" s="18" t="s">
        <v>516</v>
      </c>
      <c r="AJ152" s="18" t="s">
        <v>517</v>
      </c>
      <c r="AK152" s="18">
        <v>3.9518655549708199E-4</v>
      </c>
      <c r="AL152" s="18">
        <v>5.0611974069780004E-6</v>
      </c>
      <c r="AM152" s="18">
        <v>1.8033024532198001E-5</v>
      </c>
      <c r="AN152" s="18">
        <v>4.3112247812884641E-2</v>
      </c>
      <c r="AO152" s="18">
        <v>0.80423422291654667</v>
      </c>
      <c r="AP152" s="18">
        <v>1.029991558925452E-2</v>
      </c>
      <c r="AQ152" s="18">
        <v>3.6698554821140338E-2</v>
      </c>
      <c r="AR152" s="18"/>
      <c r="AS152" s="18"/>
      <c r="AT152" s="19" t="s">
        <v>71</v>
      </c>
      <c r="AU152" s="19" t="s">
        <v>71</v>
      </c>
      <c r="AV152" s="19" t="s">
        <v>72</v>
      </c>
      <c r="AW152" s="19" t="s">
        <v>72</v>
      </c>
      <c r="AX152" s="30">
        <v>1</v>
      </c>
      <c r="AY152" s="31" t="s">
        <v>518</v>
      </c>
      <c r="AZ152" s="31"/>
      <c r="BA152" s="31"/>
      <c r="BB152" s="31"/>
      <c r="BC152" s="31"/>
      <c r="BD152" s="31"/>
    </row>
    <row r="153" spans="1:56" ht="16" x14ac:dyDescent="0.2">
      <c r="A153" s="1"/>
      <c r="B153" s="20">
        <v>22015845</v>
      </c>
      <c r="C153" s="21" t="s">
        <v>1375</v>
      </c>
      <c r="D153" s="22" t="s">
        <v>1376</v>
      </c>
      <c r="E153" s="23">
        <v>70</v>
      </c>
      <c r="F153" s="24" t="s">
        <v>522</v>
      </c>
      <c r="G153" s="24" t="s">
        <v>75</v>
      </c>
      <c r="H153" s="24">
        <v>8.15</v>
      </c>
      <c r="I153" s="25" t="s">
        <v>505</v>
      </c>
      <c r="J153" s="24" t="s">
        <v>506</v>
      </c>
      <c r="K153" s="24">
        <v>2.0000000000000001E-4</v>
      </c>
      <c r="L153" s="24">
        <v>0</v>
      </c>
      <c r="M153" s="24">
        <v>1E-4</v>
      </c>
      <c r="N153" s="24">
        <v>1E-4</v>
      </c>
      <c r="O153" s="24">
        <v>2.0000000000000001E-4</v>
      </c>
      <c r="P153" s="24">
        <v>2.9999999999999997E-4</v>
      </c>
      <c r="Q153" s="24">
        <v>0</v>
      </c>
      <c r="R153" s="24" t="s">
        <v>350</v>
      </c>
      <c r="S153" s="26">
        <f t="shared" si="4"/>
        <v>1</v>
      </c>
      <c r="T153" s="23">
        <v>144</v>
      </c>
      <c r="U153" s="23" t="s">
        <v>69</v>
      </c>
      <c r="V153" s="27" t="s">
        <v>69</v>
      </c>
      <c r="W153" s="28" t="s">
        <v>845</v>
      </c>
      <c r="X153" s="24" t="s">
        <v>1377</v>
      </c>
      <c r="Y153" s="32">
        <v>60136</v>
      </c>
      <c r="Z153" s="33">
        <v>1741602131</v>
      </c>
      <c r="AA153" s="33" t="s">
        <v>1378</v>
      </c>
      <c r="AB153" s="33" t="s">
        <v>1377</v>
      </c>
      <c r="AC153" s="32">
        <v>1</v>
      </c>
      <c r="AD153" s="33" t="s">
        <v>512</v>
      </c>
      <c r="AE153" s="33" t="s">
        <v>513</v>
      </c>
      <c r="AF153" s="33" t="s">
        <v>848</v>
      </c>
      <c r="AG153" s="32">
        <v>2</v>
      </c>
      <c r="AH153" s="33" t="s">
        <v>1379</v>
      </c>
      <c r="AI153" s="33" t="s">
        <v>516</v>
      </c>
      <c r="AJ153" s="33" t="s">
        <v>517</v>
      </c>
      <c r="AK153" s="33">
        <v>1.6525337633205501E-4</v>
      </c>
      <c r="AL153" s="33">
        <v>1.1815929794409599E-4</v>
      </c>
      <c r="AM153" s="33">
        <v>1.6560156249607E-5</v>
      </c>
      <c r="AN153" s="33">
        <v>5.5205520515248852E-2</v>
      </c>
      <c r="AO153" s="33">
        <v>0.3445559062742955</v>
      </c>
      <c r="AP153" s="33">
        <v>0.2463640071477638</v>
      </c>
      <c r="AQ153" s="33">
        <v>3.4528187993944651E-2</v>
      </c>
      <c r="AR153" s="33"/>
      <c r="AS153" s="33"/>
      <c r="AT153" s="19" t="s">
        <v>71</v>
      </c>
      <c r="AU153" s="19" t="s">
        <v>71</v>
      </c>
      <c r="AV153" s="19" t="s">
        <v>72</v>
      </c>
      <c r="AW153" s="19" t="s">
        <v>72</v>
      </c>
      <c r="AX153" s="30">
        <v>1</v>
      </c>
      <c r="AY153" s="31" t="s">
        <v>518</v>
      </c>
      <c r="AZ153" s="31"/>
      <c r="BA153" s="31"/>
      <c r="BB153" s="31"/>
      <c r="BC153" s="31"/>
      <c r="BD153" s="31"/>
    </row>
    <row r="154" spans="1:56" ht="16" x14ac:dyDescent="0.2">
      <c r="A154" s="1"/>
      <c r="B154" s="9">
        <v>22015467</v>
      </c>
      <c r="C154" s="10" t="s">
        <v>1380</v>
      </c>
      <c r="D154" s="11" t="s">
        <v>1381</v>
      </c>
      <c r="E154" s="12">
        <v>150</v>
      </c>
      <c r="F154" s="13" t="s">
        <v>522</v>
      </c>
      <c r="G154" s="13" t="s">
        <v>75</v>
      </c>
      <c r="H154" s="13">
        <v>8.1300000000000008</v>
      </c>
      <c r="I154" s="14" t="s">
        <v>505</v>
      </c>
      <c r="J154" s="13" t="s">
        <v>506</v>
      </c>
      <c r="K154" s="13">
        <v>2.0000000000000001E-4</v>
      </c>
      <c r="L154" s="13">
        <v>0</v>
      </c>
      <c r="M154" s="13">
        <v>0</v>
      </c>
      <c r="N154" s="13">
        <v>0</v>
      </c>
      <c r="O154" s="13">
        <v>2.0000000000000001E-4</v>
      </c>
      <c r="P154" s="13">
        <v>2.0000000000000001E-4</v>
      </c>
      <c r="Q154" s="13">
        <v>0</v>
      </c>
      <c r="R154" s="13" t="s">
        <v>350</v>
      </c>
      <c r="S154" s="15">
        <f t="shared" si="4"/>
        <v>1</v>
      </c>
      <c r="T154" s="12">
        <v>144</v>
      </c>
      <c r="U154" s="12" t="s">
        <v>69</v>
      </c>
      <c r="V154" s="17" t="s">
        <v>571</v>
      </c>
      <c r="W154" s="17" t="s">
        <v>1018</v>
      </c>
      <c r="X154" s="13" t="s">
        <v>1382</v>
      </c>
      <c r="Y154" s="30">
        <v>60118</v>
      </c>
      <c r="Z154" s="18">
        <v>1741597559</v>
      </c>
      <c r="AA154" s="18" t="s">
        <v>1383</v>
      </c>
      <c r="AB154" s="18" t="s">
        <v>1382</v>
      </c>
      <c r="AC154" s="30">
        <v>1</v>
      </c>
      <c r="AD154" s="18" t="s">
        <v>512</v>
      </c>
      <c r="AE154" s="18" t="s">
        <v>513</v>
      </c>
      <c r="AF154" s="18" t="s">
        <v>1384</v>
      </c>
      <c r="AG154" s="30">
        <v>3</v>
      </c>
      <c r="AH154" s="18" t="s">
        <v>1385</v>
      </c>
      <c r="AI154" s="18" t="s">
        <v>516</v>
      </c>
      <c r="AJ154" s="18" t="s">
        <v>517</v>
      </c>
      <c r="AK154" s="18">
        <v>2.2719156951978199E-4</v>
      </c>
      <c r="AL154" s="18">
        <v>6.2375714427029998E-6</v>
      </c>
      <c r="AM154" s="18">
        <v>1.7075736254506999E-5</v>
      </c>
      <c r="AN154" s="18">
        <v>6.8165284621247824E-2</v>
      </c>
      <c r="AO154" s="18">
        <v>0.47021706918015821</v>
      </c>
      <c r="AP154" s="18">
        <v>1.29098653122966E-2</v>
      </c>
      <c r="AQ154" s="18">
        <v>3.534155194516813E-2</v>
      </c>
      <c r="AR154" s="18"/>
      <c r="AS154" s="18"/>
      <c r="AT154" s="19" t="s">
        <v>71</v>
      </c>
      <c r="AU154" s="19" t="s">
        <v>71</v>
      </c>
      <c r="AV154" s="19" t="s">
        <v>72</v>
      </c>
      <c r="AW154" s="19" t="s">
        <v>72</v>
      </c>
      <c r="AX154" s="30">
        <v>1</v>
      </c>
      <c r="AY154" s="31" t="s">
        <v>518</v>
      </c>
      <c r="AZ154" s="31"/>
      <c r="BA154" s="31"/>
      <c r="BB154" s="31"/>
      <c r="BC154" s="31"/>
      <c r="BD154" s="31"/>
    </row>
    <row r="155" spans="1:56" ht="16" x14ac:dyDescent="0.2">
      <c r="A155" s="1"/>
      <c r="B155" s="20">
        <v>22012111</v>
      </c>
      <c r="C155" s="21" t="s">
        <v>141</v>
      </c>
      <c r="D155" s="22" t="s">
        <v>1386</v>
      </c>
      <c r="E155" s="23">
        <v>55</v>
      </c>
      <c r="F155" s="24" t="s">
        <v>504</v>
      </c>
      <c r="G155" s="24" t="s">
        <v>75</v>
      </c>
      <c r="H155" s="24">
        <v>8.07</v>
      </c>
      <c r="I155" s="25" t="s">
        <v>505</v>
      </c>
      <c r="J155" s="24" t="s">
        <v>506</v>
      </c>
      <c r="K155" s="24">
        <v>1E-4</v>
      </c>
      <c r="L155" s="24">
        <v>0</v>
      </c>
      <c r="M155" s="24">
        <v>1E-4</v>
      </c>
      <c r="N155" s="24">
        <v>1E-4</v>
      </c>
      <c r="O155" s="24">
        <v>1E-4</v>
      </c>
      <c r="P155" s="24">
        <v>2.0000000000000001E-4</v>
      </c>
      <c r="Q155" s="24">
        <v>0</v>
      </c>
      <c r="R155" s="24" t="s">
        <v>350</v>
      </c>
      <c r="S155" s="26">
        <f t="shared" si="4"/>
        <v>1</v>
      </c>
      <c r="T155" s="23">
        <v>146</v>
      </c>
      <c r="U155" s="23" t="s">
        <v>69</v>
      </c>
      <c r="V155" s="27" t="s">
        <v>69</v>
      </c>
      <c r="W155" s="28" t="s">
        <v>508</v>
      </c>
      <c r="X155" s="24" t="s">
        <v>1387</v>
      </c>
      <c r="Y155" s="32">
        <v>60056</v>
      </c>
      <c r="Z155" s="33">
        <v>1741557095</v>
      </c>
      <c r="AA155" s="33" t="s">
        <v>1388</v>
      </c>
      <c r="AB155" s="33" t="s">
        <v>1389</v>
      </c>
      <c r="AC155" s="32">
        <v>1</v>
      </c>
      <c r="AD155" s="33" t="s">
        <v>512</v>
      </c>
      <c r="AE155" s="33" t="s">
        <v>513</v>
      </c>
      <c r="AF155" s="33" t="s">
        <v>869</v>
      </c>
      <c r="AG155" s="32">
        <v>2</v>
      </c>
      <c r="AH155" s="33" t="s">
        <v>1390</v>
      </c>
      <c r="AI155" s="33" t="s">
        <v>516</v>
      </c>
      <c r="AJ155" s="33" t="s">
        <v>517</v>
      </c>
      <c r="AK155" s="33">
        <v>1.1501098271012E-4</v>
      </c>
      <c r="AL155" s="33">
        <v>1.3788930288135E-4</v>
      </c>
      <c r="AM155" s="33">
        <v>1.5785027895184002E-5</v>
      </c>
      <c r="AN155" s="33">
        <v>5.8749128079782699E-2</v>
      </c>
      <c r="AO155" s="33">
        <v>0.2323868318277359</v>
      </c>
      <c r="AP155" s="33">
        <v>0.27861389829436217</v>
      </c>
      <c r="AQ155" s="33">
        <v>3.189462898617134E-2</v>
      </c>
      <c r="AR155" s="33"/>
      <c r="AS155" s="33"/>
      <c r="AT155" s="19" t="s">
        <v>71</v>
      </c>
      <c r="AU155" s="19" t="s">
        <v>71</v>
      </c>
      <c r="AV155" s="19" t="s">
        <v>72</v>
      </c>
      <c r="AW155" s="19" t="s">
        <v>72</v>
      </c>
      <c r="AX155" s="30">
        <v>2</v>
      </c>
      <c r="AY155" s="31" t="s">
        <v>518</v>
      </c>
      <c r="AZ155" s="31" t="s">
        <v>519</v>
      </c>
      <c r="BA155" s="31"/>
      <c r="BB155" s="31"/>
      <c r="BC155" s="31"/>
      <c r="BD155" s="31"/>
    </row>
    <row r="156" spans="1:56" ht="16" x14ac:dyDescent="0.2">
      <c r="A156" s="1"/>
      <c r="B156" s="9">
        <v>22015372</v>
      </c>
      <c r="C156" s="10" t="s">
        <v>1391</v>
      </c>
      <c r="D156" s="11" t="s">
        <v>1392</v>
      </c>
      <c r="E156" s="12">
        <v>192</v>
      </c>
      <c r="F156" s="13" t="s">
        <v>522</v>
      </c>
      <c r="G156" s="13" t="s">
        <v>65</v>
      </c>
      <c r="H156" s="13">
        <v>8.1300000000000008</v>
      </c>
      <c r="I156" s="14" t="s">
        <v>505</v>
      </c>
      <c r="J156" s="13" t="s">
        <v>506</v>
      </c>
      <c r="K156" s="13">
        <v>2.0000000000000001E-4</v>
      </c>
      <c r="L156" s="13">
        <v>0</v>
      </c>
      <c r="M156" s="13">
        <v>0</v>
      </c>
      <c r="N156" s="13">
        <v>0</v>
      </c>
      <c r="O156" s="13">
        <v>2.0000000000000001E-4</v>
      </c>
      <c r="P156" s="13">
        <v>2.0000000000000001E-4</v>
      </c>
      <c r="Q156" s="13">
        <v>0</v>
      </c>
      <c r="R156" s="13" t="s">
        <v>350</v>
      </c>
      <c r="S156" s="15">
        <f t="shared" si="4"/>
        <v>1</v>
      </c>
      <c r="T156" s="12">
        <v>147</v>
      </c>
      <c r="U156" s="12" t="s">
        <v>69</v>
      </c>
      <c r="V156" s="16" t="s">
        <v>69</v>
      </c>
      <c r="W156" s="17" t="s">
        <v>508</v>
      </c>
      <c r="X156" s="13" t="s">
        <v>1393</v>
      </c>
      <c r="Y156" s="30">
        <v>60107</v>
      </c>
      <c r="Z156" s="18">
        <v>1741596407</v>
      </c>
      <c r="AA156" s="18" t="s">
        <v>1394</v>
      </c>
      <c r="AB156" s="18" t="s">
        <v>1393</v>
      </c>
      <c r="AC156" s="30">
        <v>1</v>
      </c>
      <c r="AD156" s="18" t="s">
        <v>512</v>
      </c>
      <c r="AE156" s="18" t="s">
        <v>513</v>
      </c>
      <c r="AF156" s="18" t="s">
        <v>1395</v>
      </c>
      <c r="AG156" s="30">
        <v>3</v>
      </c>
      <c r="AH156" s="18" t="s">
        <v>1396</v>
      </c>
      <c r="AI156" s="18" t="s">
        <v>544</v>
      </c>
      <c r="AJ156" s="18" t="s">
        <v>545</v>
      </c>
      <c r="AK156" s="18">
        <v>2.2038997295764401E-4</v>
      </c>
      <c r="AL156" s="18">
        <v>5.9996304329540001E-6</v>
      </c>
      <c r="AM156" s="18">
        <v>1.4559409981084999E-5</v>
      </c>
      <c r="AN156" s="18">
        <v>6.0425273286452308E-2</v>
      </c>
      <c r="AO156" s="18">
        <v>0.45444679536513422</v>
      </c>
      <c r="AP156" s="18">
        <v>1.237131066827199E-2</v>
      </c>
      <c r="AQ156" s="18">
        <v>3.0021679841046239E-2</v>
      </c>
      <c r="AR156" s="18"/>
      <c r="AS156" s="18"/>
      <c r="AT156" s="19" t="s">
        <v>71</v>
      </c>
      <c r="AU156" s="19" t="s">
        <v>71</v>
      </c>
      <c r="AV156" s="19" t="s">
        <v>72</v>
      </c>
      <c r="AW156" s="19" t="s">
        <v>72</v>
      </c>
      <c r="AX156" s="30">
        <v>1</v>
      </c>
      <c r="AY156" s="31" t="s">
        <v>518</v>
      </c>
      <c r="AZ156" s="31"/>
      <c r="BA156" s="31"/>
      <c r="BB156" s="31"/>
      <c r="BC156" s="31"/>
      <c r="BD156" s="31"/>
    </row>
    <row r="157" spans="1:56" ht="16" x14ac:dyDescent="0.2">
      <c r="A157" s="1"/>
      <c r="B157" s="20">
        <v>22015422</v>
      </c>
      <c r="C157" s="21" t="s">
        <v>1397</v>
      </c>
      <c r="D157" s="22" t="s">
        <v>1398</v>
      </c>
      <c r="E157" s="23">
        <v>19</v>
      </c>
      <c r="F157" s="24" t="s">
        <v>522</v>
      </c>
      <c r="G157" s="24" t="s">
        <v>75</v>
      </c>
      <c r="H157" s="24">
        <v>8.1300000000000008</v>
      </c>
      <c r="I157" s="25" t="s">
        <v>505</v>
      </c>
      <c r="J157" s="24" t="s">
        <v>506</v>
      </c>
      <c r="K157" s="24">
        <v>2.9999999999999997E-4</v>
      </c>
      <c r="L157" s="24">
        <v>0</v>
      </c>
      <c r="M157" s="24">
        <v>1E-4</v>
      </c>
      <c r="N157" s="24">
        <v>1E-4</v>
      </c>
      <c r="O157" s="24">
        <v>2.9999999999999997E-4</v>
      </c>
      <c r="P157" s="24">
        <v>4.0000000000000002E-4</v>
      </c>
      <c r="Q157" s="24">
        <v>0</v>
      </c>
      <c r="R157" s="24" t="s">
        <v>350</v>
      </c>
      <c r="S157" s="26">
        <f t="shared" si="4"/>
        <v>1</v>
      </c>
      <c r="T157" s="23">
        <v>147</v>
      </c>
      <c r="U157" s="23" t="s">
        <v>69</v>
      </c>
      <c r="V157" s="27" t="s">
        <v>69</v>
      </c>
      <c r="W157" s="28" t="s">
        <v>508</v>
      </c>
      <c r="X157" s="24" t="s">
        <v>1399</v>
      </c>
      <c r="Y157" s="32">
        <v>60117</v>
      </c>
      <c r="Z157" s="33">
        <v>1741597019</v>
      </c>
      <c r="AA157" s="33" t="s">
        <v>1400</v>
      </c>
      <c r="AB157" s="33" t="s">
        <v>1399</v>
      </c>
      <c r="AC157" s="32">
        <v>1</v>
      </c>
      <c r="AD157" s="33" t="s">
        <v>512</v>
      </c>
      <c r="AE157" s="33" t="s">
        <v>513</v>
      </c>
      <c r="AF157" s="33" t="s">
        <v>1401</v>
      </c>
      <c r="AG157" s="32">
        <v>4</v>
      </c>
      <c r="AH157" s="33" t="s">
        <v>1402</v>
      </c>
      <c r="AI157" s="33" t="s">
        <v>516</v>
      </c>
      <c r="AJ157" s="33" t="s">
        <v>517</v>
      </c>
      <c r="AK157" s="33">
        <v>2.98595174509866E-4</v>
      </c>
      <c r="AL157" s="33">
        <v>1.28455709427871E-4</v>
      </c>
      <c r="AM157" s="33">
        <v>1.4428424896574E-5</v>
      </c>
      <c r="AN157" s="33">
        <v>3.2681995753483989E-2</v>
      </c>
      <c r="AO157" s="33">
        <v>0.61548611202563064</v>
      </c>
      <c r="AP157" s="33">
        <v>0.26478226010528549</v>
      </c>
      <c r="AQ157" s="33">
        <v>2.9740919815007649E-2</v>
      </c>
      <c r="AR157" s="33"/>
      <c r="AS157" s="33"/>
      <c r="AT157" s="19" t="s">
        <v>71</v>
      </c>
      <c r="AU157" s="19" t="s">
        <v>71</v>
      </c>
      <c r="AV157" s="19" t="s">
        <v>72</v>
      </c>
      <c r="AW157" s="19" t="s">
        <v>72</v>
      </c>
      <c r="AX157" s="30">
        <v>1</v>
      </c>
      <c r="AY157" s="31" t="s">
        <v>518</v>
      </c>
      <c r="AZ157" s="31"/>
      <c r="BA157" s="31"/>
      <c r="BB157" s="31"/>
      <c r="BC157" s="31"/>
      <c r="BD157" s="31"/>
    </row>
    <row r="158" spans="1:56" ht="16" x14ac:dyDescent="0.2">
      <c r="A158" s="1"/>
      <c r="B158" s="9">
        <v>22010515</v>
      </c>
      <c r="C158" s="10" t="s">
        <v>1403</v>
      </c>
      <c r="D158" s="11" t="s">
        <v>1404</v>
      </c>
      <c r="E158" s="12">
        <v>171</v>
      </c>
      <c r="F158" s="13" t="s">
        <v>522</v>
      </c>
      <c r="G158" s="13" t="s">
        <v>75</v>
      </c>
      <c r="H158" s="13">
        <v>8.06</v>
      </c>
      <c r="I158" s="14" t="s">
        <v>505</v>
      </c>
      <c r="J158" s="13" t="s">
        <v>506</v>
      </c>
      <c r="K158" s="13">
        <v>2.9999999999999997E-4</v>
      </c>
      <c r="L158" s="13">
        <v>0</v>
      </c>
      <c r="M158" s="13">
        <v>0</v>
      </c>
      <c r="N158" s="13">
        <v>0</v>
      </c>
      <c r="O158" s="13">
        <v>2.9999999999999997E-4</v>
      </c>
      <c r="P158" s="13">
        <v>2.9999999999999997E-4</v>
      </c>
      <c r="Q158" s="13">
        <v>0</v>
      </c>
      <c r="R158" s="13" t="s">
        <v>350</v>
      </c>
      <c r="S158" s="15">
        <f t="shared" si="4"/>
        <v>1</v>
      </c>
      <c r="T158" s="12">
        <v>149</v>
      </c>
      <c r="U158" s="12" t="s">
        <v>69</v>
      </c>
      <c r="V158" s="16" t="s">
        <v>69</v>
      </c>
      <c r="W158" s="17" t="s">
        <v>508</v>
      </c>
      <c r="X158" s="13" t="s">
        <v>1405</v>
      </c>
      <c r="Y158" s="30">
        <v>60020</v>
      </c>
      <c r="Z158" s="18">
        <v>1741537859</v>
      </c>
      <c r="AA158" s="18" t="s">
        <v>1406</v>
      </c>
      <c r="AB158" s="18" t="s">
        <v>1405</v>
      </c>
      <c r="AC158" s="30">
        <v>1</v>
      </c>
      <c r="AD158" s="18" t="s">
        <v>512</v>
      </c>
      <c r="AE158" s="18" t="s">
        <v>513</v>
      </c>
      <c r="AF158" s="18" t="s">
        <v>1407</v>
      </c>
      <c r="AG158" s="30">
        <v>4</v>
      </c>
      <c r="AH158" s="18" t="s">
        <v>1408</v>
      </c>
      <c r="AI158" s="18" t="s">
        <v>516</v>
      </c>
      <c r="AJ158" s="18" t="s">
        <v>517</v>
      </c>
      <c r="AK158" s="18">
        <v>2.9594019477428997E-4</v>
      </c>
      <c r="AL158" s="18">
        <v>7.8717611996600006E-6</v>
      </c>
      <c r="AM158" s="18">
        <v>1.2323031964233E-5</v>
      </c>
      <c r="AN158" s="18">
        <v>3.8980285113657351E-2</v>
      </c>
      <c r="AO158" s="18">
        <v>0.61821844067403953</v>
      </c>
      <c r="AP158" s="18">
        <v>1.6444092489443039E-2</v>
      </c>
      <c r="AQ158" s="18">
        <v>2.5742787697747099E-2</v>
      </c>
      <c r="AR158" s="18"/>
      <c r="AS158" s="18"/>
      <c r="AT158" s="19" t="s">
        <v>71</v>
      </c>
      <c r="AU158" s="19" t="s">
        <v>71</v>
      </c>
      <c r="AV158" s="19" t="s">
        <v>72</v>
      </c>
      <c r="AW158" s="19" t="s">
        <v>72</v>
      </c>
      <c r="AX158" s="30">
        <v>1</v>
      </c>
      <c r="AY158" s="31" t="s">
        <v>518</v>
      </c>
      <c r="AZ158" s="31"/>
      <c r="BA158" s="31"/>
      <c r="BB158" s="31"/>
      <c r="BC158" s="31"/>
      <c r="BD158" s="31"/>
    </row>
    <row r="159" spans="1:56" ht="16" x14ac:dyDescent="0.2">
      <c r="A159" s="1"/>
      <c r="B159" s="20">
        <v>22011044</v>
      </c>
      <c r="C159" s="21" t="s">
        <v>1409</v>
      </c>
      <c r="D159" s="22" t="s">
        <v>1410</v>
      </c>
      <c r="E159" s="23">
        <v>41</v>
      </c>
      <c r="F159" s="24" t="s">
        <v>522</v>
      </c>
      <c r="G159" s="24" t="s">
        <v>65</v>
      </c>
      <c r="H159" s="24">
        <v>8.07</v>
      </c>
      <c r="I159" s="25" t="s">
        <v>505</v>
      </c>
      <c r="J159" s="24" t="s">
        <v>506</v>
      </c>
      <c r="K159" s="24">
        <v>4.0000000000000002E-4</v>
      </c>
      <c r="L159" s="24">
        <v>0</v>
      </c>
      <c r="M159" s="24">
        <v>1E-4</v>
      </c>
      <c r="N159" s="24">
        <v>1E-4</v>
      </c>
      <c r="O159" s="24">
        <v>4.0000000000000002E-4</v>
      </c>
      <c r="P159" s="24">
        <v>5.0000000000000001E-4</v>
      </c>
      <c r="Q159" s="24">
        <v>0</v>
      </c>
      <c r="R159" s="24" t="s">
        <v>350</v>
      </c>
      <c r="S159" s="26">
        <f t="shared" si="4"/>
        <v>1</v>
      </c>
      <c r="T159" s="23">
        <v>150</v>
      </c>
      <c r="U159" s="23" t="s">
        <v>69</v>
      </c>
      <c r="V159" s="27" t="s">
        <v>69</v>
      </c>
      <c r="W159" s="28" t="s">
        <v>845</v>
      </c>
      <c r="X159" s="24" t="s">
        <v>1411</v>
      </c>
      <c r="Y159" s="32">
        <v>60044</v>
      </c>
      <c r="Z159" s="33">
        <v>1741544267</v>
      </c>
      <c r="AA159" s="33" t="s">
        <v>1412</v>
      </c>
      <c r="AB159" s="33" t="s">
        <v>1411</v>
      </c>
      <c r="AC159" s="32">
        <v>1</v>
      </c>
      <c r="AD159" s="33" t="s">
        <v>512</v>
      </c>
      <c r="AE159" s="33" t="s">
        <v>513</v>
      </c>
      <c r="AF159" s="33" t="s">
        <v>848</v>
      </c>
      <c r="AG159" s="32">
        <v>2</v>
      </c>
      <c r="AH159" s="33" t="s">
        <v>1413</v>
      </c>
      <c r="AI159" s="33" t="s">
        <v>544</v>
      </c>
      <c r="AJ159" s="33" t="s">
        <v>545</v>
      </c>
      <c r="AK159" s="33">
        <v>4.4205275388982401E-4</v>
      </c>
      <c r="AL159" s="33">
        <v>1.09284563729854E-4</v>
      </c>
      <c r="AM159" s="33">
        <v>1.2275698006183E-5</v>
      </c>
      <c r="AN159" s="33">
        <v>2.1780366432012789E-2</v>
      </c>
      <c r="AO159" s="33">
        <v>0.89036592563020156</v>
      </c>
      <c r="AP159" s="33">
        <v>0.22011683195321929</v>
      </c>
      <c r="AQ159" s="33">
        <v>2.4725246301159961E-2</v>
      </c>
      <c r="AR159" s="33"/>
      <c r="AS159" s="33"/>
      <c r="AT159" s="19" t="s">
        <v>71</v>
      </c>
      <c r="AU159" s="19" t="s">
        <v>71</v>
      </c>
      <c r="AV159" s="19" t="s">
        <v>72</v>
      </c>
      <c r="AW159" s="19" t="s">
        <v>72</v>
      </c>
      <c r="AX159" s="30">
        <v>1</v>
      </c>
      <c r="AY159" s="31" t="s">
        <v>518</v>
      </c>
      <c r="AZ159" s="31"/>
      <c r="BA159" s="31"/>
      <c r="BB159" s="31"/>
      <c r="BC159" s="31"/>
      <c r="BD159" s="31"/>
    </row>
    <row r="160" spans="1:56" ht="16" x14ac:dyDescent="0.2">
      <c r="A160" s="1"/>
      <c r="B160" s="9">
        <v>22009887</v>
      </c>
      <c r="C160" s="10" t="s">
        <v>1414</v>
      </c>
      <c r="D160" s="11" t="s">
        <v>1415</v>
      </c>
      <c r="E160" s="12">
        <v>105</v>
      </c>
      <c r="F160" s="13" t="s">
        <v>522</v>
      </c>
      <c r="G160" s="13" t="s">
        <v>65</v>
      </c>
      <c r="H160" s="13">
        <v>8.0500000000000007</v>
      </c>
      <c r="I160" s="14" t="s">
        <v>505</v>
      </c>
      <c r="J160" s="13" t="s">
        <v>506</v>
      </c>
      <c r="K160" s="13">
        <v>5.0000000000000001E-4</v>
      </c>
      <c r="L160" s="13">
        <v>0</v>
      </c>
      <c r="M160" s="13">
        <v>0</v>
      </c>
      <c r="N160" s="13">
        <v>0</v>
      </c>
      <c r="O160" s="13">
        <v>5.0000000000000001E-4</v>
      </c>
      <c r="P160" s="13">
        <v>5.0000000000000001E-4</v>
      </c>
      <c r="Q160" s="13">
        <v>0</v>
      </c>
      <c r="R160" s="13" t="s">
        <v>350</v>
      </c>
      <c r="S160" s="15">
        <f t="shared" si="4"/>
        <v>1</v>
      </c>
      <c r="T160" s="12">
        <v>151</v>
      </c>
      <c r="U160" s="12" t="s">
        <v>69</v>
      </c>
      <c r="V160" s="16" t="s">
        <v>69</v>
      </c>
      <c r="W160" s="17" t="s">
        <v>508</v>
      </c>
      <c r="X160" s="13" t="s">
        <v>1416</v>
      </c>
      <c r="Y160" s="30">
        <v>60010</v>
      </c>
      <c r="Z160" s="18">
        <v>1741530263</v>
      </c>
      <c r="AA160" s="18" t="s">
        <v>1417</v>
      </c>
      <c r="AB160" s="18" t="s">
        <v>1416</v>
      </c>
      <c r="AC160" s="30">
        <v>1</v>
      </c>
      <c r="AD160" s="18" t="s">
        <v>512</v>
      </c>
      <c r="AE160" s="18" t="s">
        <v>513</v>
      </c>
      <c r="AF160" s="18" t="s">
        <v>1418</v>
      </c>
      <c r="AG160" s="30">
        <v>4</v>
      </c>
      <c r="AH160" s="18" t="s">
        <v>1419</v>
      </c>
      <c r="AI160" s="18" t="s">
        <v>544</v>
      </c>
      <c r="AJ160" s="18" t="s">
        <v>545</v>
      </c>
      <c r="AK160" s="18">
        <v>5.0898229864425402E-4</v>
      </c>
      <c r="AL160" s="18">
        <v>1.0080161139444001E-5</v>
      </c>
      <c r="AM160" s="18">
        <v>1.1472337029147999E-5</v>
      </c>
      <c r="AN160" s="18">
        <v>2.162409911294666E-2</v>
      </c>
      <c r="AO160" s="18">
        <v>1.076133486594377</v>
      </c>
      <c r="AP160" s="18">
        <v>2.1312330470661021E-2</v>
      </c>
      <c r="AQ160" s="18">
        <v>2.425578665397107E-2</v>
      </c>
      <c r="AR160" s="18"/>
      <c r="AS160" s="18"/>
      <c r="AT160" s="19" t="s">
        <v>71</v>
      </c>
      <c r="AU160" s="19" t="s">
        <v>71</v>
      </c>
      <c r="AV160" s="19" t="s">
        <v>72</v>
      </c>
      <c r="AW160" s="19" t="s">
        <v>72</v>
      </c>
      <c r="AX160" s="30">
        <v>1</v>
      </c>
      <c r="AY160" s="31" t="s">
        <v>518</v>
      </c>
      <c r="AZ160" s="31"/>
      <c r="BA160" s="31"/>
      <c r="BB160" s="31"/>
      <c r="BC160" s="31"/>
      <c r="BD160" s="31"/>
    </row>
    <row r="161" spans="1:56" ht="16" x14ac:dyDescent="0.2">
      <c r="A161" s="1"/>
      <c r="B161" s="20">
        <v>22013104</v>
      </c>
      <c r="C161" s="21" t="s">
        <v>1420</v>
      </c>
      <c r="D161" s="22" t="s">
        <v>1421</v>
      </c>
      <c r="E161" s="23">
        <v>207</v>
      </c>
      <c r="F161" s="24" t="s">
        <v>522</v>
      </c>
      <c r="G161" s="24" t="s">
        <v>65</v>
      </c>
      <c r="H161" s="24">
        <v>8.1199999999999992</v>
      </c>
      <c r="I161" s="25" t="s">
        <v>505</v>
      </c>
      <c r="J161" s="24" t="s">
        <v>506</v>
      </c>
      <c r="K161" s="24">
        <v>2.9999999999999997E-4</v>
      </c>
      <c r="L161" s="24">
        <v>0</v>
      </c>
      <c r="M161" s="24">
        <v>0</v>
      </c>
      <c r="N161" s="24">
        <v>0</v>
      </c>
      <c r="O161" s="24">
        <v>2.9999999999999997E-4</v>
      </c>
      <c r="P161" s="24">
        <v>2.9999999999999997E-4</v>
      </c>
      <c r="Q161" s="24">
        <v>0</v>
      </c>
      <c r="R161" s="24" t="s">
        <v>350</v>
      </c>
      <c r="S161" s="26">
        <f t="shared" si="4"/>
        <v>1</v>
      </c>
      <c r="T161" s="23">
        <v>152</v>
      </c>
      <c r="U161" s="23" t="s">
        <v>69</v>
      </c>
      <c r="V161" s="27" t="s">
        <v>69</v>
      </c>
      <c r="W161" s="28" t="s">
        <v>508</v>
      </c>
      <c r="X161" s="24" t="s">
        <v>1422</v>
      </c>
      <c r="Y161" s="32">
        <v>60073</v>
      </c>
      <c r="Z161" s="33">
        <v>1741569059</v>
      </c>
      <c r="AA161" s="33" t="s">
        <v>1423</v>
      </c>
      <c r="AB161" s="33" t="s">
        <v>1422</v>
      </c>
      <c r="AC161" s="32">
        <v>1</v>
      </c>
      <c r="AD161" s="33" t="s">
        <v>512</v>
      </c>
      <c r="AE161" s="33" t="s">
        <v>513</v>
      </c>
      <c r="AF161" s="33" t="s">
        <v>1424</v>
      </c>
      <c r="AG161" s="32">
        <v>3</v>
      </c>
      <c r="AH161" s="33" t="s">
        <v>1425</v>
      </c>
      <c r="AI161" s="33" t="s">
        <v>544</v>
      </c>
      <c r="AJ161" s="33" t="s">
        <v>545</v>
      </c>
      <c r="AK161" s="33">
        <v>2.5313275744001998E-4</v>
      </c>
      <c r="AL161" s="33">
        <v>9.7019325647670004E-6</v>
      </c>
      <c r="AM161" s="33">
        <v>-1.213904054351715E-5</v>
      </c>
      <c r="AN161" s="33">
        <v>-4.6185077560713411E-2</v>
      </c>
      <c r="AO161" s="33">
        <v>0.5165228599833197</v>
      </c>
      <c r="AP161" s="33">
        <v>1.9797002989256261E-2</v>
      </c>
      <c r="AQ161" s="33">
        <v>-2.476997446873961E-2</v>
      </c>
      <c r="AR161" s="33"/>
      <c r="AS161" s="33"/>
      <c r="AT161" s="19" t="s">
        <v>71</v>
      </c>
      <c r="AU161" s="19" t="s">
        <v>71</v>
      </c>
      <c r="AV161" s="19" t="s">
        <v>72</v>
      </c>
      <c r="AW161" s="19" t="s">
        <v>72</v>
      </c>
      <c r="AX161" s="30">
        <v>1</v>
      </c>
      <c r="AY161" s="31" t="s">
        <v>518</v>
      </c>
      <c r="AZ161" s="31"/>
      <c r="BA161" s="31"/>
      <c r="BB161" s="31"/>
      <c r="BC161" s="31"/>
      <c r="BD161" s="31"/>
    </row>
    <row r="162" spans="1:56" ht="16" x14ac:dyDescent="0.2">
      <c r="A162" s="1"/>
      <c r="B162" s="9">
        <v>22012439</v>
      </c>
      <c r="C162" s="10" t="s">
        <v>1426</v>
      </c>
      <c r="D162" s="11" t="s">
        <v>1427</v>
      </c>
      <c r="E162" s="12">
        <v>112</v>
      </c>
      <c r="F162" s="13" t="s">
        <v>522</v>
      </c>
      <c r="G162" s="13" t="s">
        <v>65</v>
      </c>
      <c r="H162" s="13">
        <v>8.07</v>
      </c>
      <c r="I162" s="14" t="s">
        <v>505</v>
      </c>
      <c r="J162" s="13" t="s">
        <v>506</v>
      </c>
      <c r="K162" s="13">
        <v>8.0000000000000004E-4</v>
      </c>
      <c r="L162" s="13">
        <v>0</v>
      </c>
      <c r="M162" s="13">
        <v>0</v>
      </c>
      <c r="N162" s="13">
        <v>0</v>
      </c>
      <c r="O162" s="13">
        <v>8.0000000000000004E-4</v>
      </c>
      <c r="P162" s="13">
        <v>8.0000000000000004E-4</v>
      </c>
      <c r="Q162" s="13">
        <v>0</v>
      </c>
      <c r="R162" s="13" t="s">
        <v>350</v>
      </c>
      <c r="S162" s="15">
        <f t="shared" si="4"/>
        <v>1</v>
      </c>
      <c r="T162" s="12">
        <v>153</v>
      </c>
      <c r="U162" s="12" t="s">
        <v>69</v>
      </c>
      <c r="V162" s="16" t="s">
        <v>69</v>
      </c>
      <c r="W162" s="17" t="s">
        <v>508</v>
      </c>
      <c r="X162" s="13" t="s">
        <v>1428</v>
      </c>
      <c r="Y162" s="30">
        <v>60064</v>
      </c>
      <c r="Z162" s="18">
        <v>1741561031</v>
      </c>
      <c r="AA162" s="18" t="s">
        <v>1429</v>
      </c>
      <c r="AB162" s="18" t="s">
        <v>1428</v>
      </c>
      <c r="AC162" s="30">
        <v>1</v>
      </c>
      <c r="AD162" s="18" t="s">
        <v>512</v>
      </c>
      <c r="AE162" s="18" t="s">
        <v>513</v>
      </c>
      <c r="AF162" s="18" t="s">
        <v>1430</v>
      </c>
      <c r="AG162" s="30">
        <v>4</v>
      </c>
      <c r="AH162" s="18" t="s">
        <v>1431</v>
      </c>
      <c r="AI162" s="18" t="s">
        <v>544</v>
      </c>
      <c r="AJ162" s="18" t="s">
        <v>545</v>
      </c>
      <c r="AK162" s="18">
        <v>8.1809386545422E-4</v>
      </c>
      <c r="AL162" s="18">
        <v>1.6868111313408E-5</v>
      </c>
      <c r="AM162" s="18">
        <v>8.443588902782E-6</v>
      </c>
      <c r="AN162" s="18">
        <v>1.001130327622432E-2</v>
      </c>
      <c r="AO162" s="18">
        <v>1.650178291156245</v>
      </c>
      <c r="AP162" s="18">
        <v>3.4024691148048451E-2</v>
      </c>
      <c r="AQ162" s="18">
        <v>1.70315750981491E-2</v>
      </c>
      <c r="AR162" s="18"/>
      <c r="AS162" s="18"/>
      <c r="AT162" s="19" t="s">
        <v>71</v>
      </c>
      <c r="AU162" s="19" t="s">
        <v>71</v>
      </c>
      <c r="AV162" s="19" t="s">
        <v>72</v>
      </c>
      <c r="AW162" s="19" t="s">
        <v>72</v>
      </c>
      <c r="AX162" s="30">
        <v>1</v>
      </c>
      <c r="AY162" s="31" t="s">
        <v>518</v>
      </c>
      <c r="AZ162" s="31"/>
      <c r="BA162" s="31"/>
      <c r="BB162" s="31"/>
      <c r="BC162" s="31"/>
      <c r="BD162" s="31"/>
    </row>
    <row r="163" spans="1:56" ht="16" x14ac:dyDescent="0.2">
      <c r="A163" s="1"/>
      <c r="B163" s="20">
        <v>22013583</v>
      </c>
      <c r="C163" s="21" t="s">
        <v>1432</v>
      </c>
      <c r="D163" s="22" t="s">
        <v>1433</v>
      </c>
      <c r="E163" s="23">
        <v>41</v>
      </c>
      <c r="F163" s="24" t="s">
        <v>522</v>
      </c>
      <c r="G163" s="24" t="s">
        <v>184</v>
      </c>
      <c r="H163" s="24">
        <v>8.1199999999999992</v>
      </c>
      <c r="I163" s="25" t="s">
        <v>505</v>
      </c>
      <c r="J163" s="24" t="s">
        <v>506</v>
      </c>
      <c r="K163" s="24">
        <v>4.0000000000000002E-4</v>
      </c>
      <c r="L163" s="24">
        <v>0</v>
      </c>
      <c r="M163" s="24">
        <v>0</v>
      </c>
      <c r="N163" s="24">
        <v>0</v>
      </c>
      <c r="O163" s="24">
        <v>4.0000000000000002E-4</v>
      </c>
      <c r="P163" s="24">
        <v>4.0000000000000002E-4</v>
      </c>
      <c r="Q163" s="24">
        <v>0</v>
      </c>
      <c r="R163" s="24" t="s">
        <v>350</v>
      </c>
      <c r="S163" s="26">
        <f t="shared" si="4"/>
        <v>1</v>
      </c>
      <c r="T163" s="23">
        <v>154</v>
      </c>
      <c r="U163" s="23" t="s">
        <v>69</v>
      </c>
      <c r="V163" s="27" t="s">
        <v>69</v>
      </c>
      <c r="W163" s="28" t="s">
        <v>508</v>
      </c>
      <c r="X163" s="24" t="s">
        <v>1434</v>
      </c>
      <c r="Y163" s="32">
        <v>60081</v>
      </c>
      <c r="Z163" s="33">
        <v>1741574843</v>
      </c>
      <c r="AA163" s="33" t="s">
        <v>1435</v>
      </c>
      <c r="AB163" s="33" t="s">
        <v>1434</v>
      </c>
      <c r="AC163" s="32">
        <v>1</v>
      </c>
      <c r="AD163" s="33" t="s">
        <v>512</v>
      </c>
      <c r="AE163" s="33" t="s">
        <v>513</v>
      </c>
      <c r="AF163" s="33" t="s">
        <v>1436</v>
      </c>
      <c r="AG163" s="32">
        <v>4</v>
      </c>
      <c r="AH163" s="33" t="s">
        <v>1437</v>
      </c>
      <c r="AI163" s="33" t="s">
        <v>850</v>
      </c>
      <c r="AJ163" s="33" t="s">
        <v>851</v>
      </c>
      <c r="AK163" s="33">
        <v>3.7748628755109601E-4</v>
      </c>
      <c r="AL163" s="33">
        <v>1.0754105120542E-5</v>
      </c>
      <c r="AM163" s="33">
        <v>4.1983425522420002E-6</v>
      </c>
      <c r="AN163" s="33">
        <v>1.069808399480982E-2</v>
      </c>
      <c r="AO163" s="33">
        <v>0.77888156036936551</v>
      </c>
      <c r="AP163" s="33">
        <v>2.2189346879335721E-2</v>
      </c>
      <c r="AQ163" s="33">
        <v>8.6625970423170121E-3</v>
      </c>
      <c r="AR163" s="33"/>
      <c r="AS163" s="33"/>
      <c r="AT163" s="19" t="s">
        <v>71</v>
      </c>
      <c r="AU163" s="19" t="s">
        <v>71</v>
      </c>
      <c r="AV163" s="19" t="s">
        <v>72</v>
      </c>
      <c r="AW163" s="19" t="s">
        <v>72</v>
      </c>
      <c r="AX163" s="30">
        <v>1</v>
      </c>
      <c r="AY163" s="31" t="s">
        <v>518</v>
      </c>
      <c r="AZ163" s="31"/>
      <c r="BA163" s="31"/>
      <c r="BB163" s="31"/>
      <c r="BC163" s="31"/>
      <c r="BD163" s="31"/>
    </row>
    <row r="164" spans="1:56" ht="16" x14ac:dyDescent="0.2">
      <c r="A164" s="1"/>
      <c r="B164" s="9">
        <v>22009585</v>
      </c>
      <c r="C164" s="10" t="s">
        <v>1438</v>
      </c>
      <c r="D164" s="11" t="s">
        <v>1439</v>
      </c>
      <c r="E164" s="12">
        <v>120</v>
      </c>
      <c r="F164" s="13" t="s">
        <v>522</v>
      </c>
      <c r="G164" s="13" t="s">
        <v>65</v>
      </c>
      <c r="H164" s="13">
        <v>8.0500000000000007</v>
      </c>
      <c r="I164" s="14" t="s">
        <v>505</v>
      </c>
      <c r="J164" s="13" t="s">
        <v>506</v>
      </c>
      <c r="K164" s="13">
        <v>2.0000000000000001E-4</v>
      </c>
      <c r="L164" s="13">
        <v>0</v>
      </c>
      <c r="M164" s="13">
        <v>0</v>
      </c>
      <c r="N164" s="13">
        <v>0</v>
      </c>
      <c r="O164" s="13">
        <v>2.0000000000000001E-4</v>
      </c>
      <c r="P164" s="13">
        <v>2.0000000000000001E-4</v>
      </c>
      <c r="Q164" s="13">
        <v>0</v>
      </c>
      <c r="R164" s="13" t="s">
        <v>350</v>
      </c>
      <c r="S164" s="15">
        <f t="shared" si="4"/>
        <v>1</v>
      </c>
      <c r="T164" s="12">
        <v>155</v>
      </c>
      <c r="U164" s="12" t="s">
        <v>69</v>
      </c>
      <c r="V164" s="16" t="s">
        <v>69</v>
      </c>
      <c r="W164" s="17" t="s">
        <v>508</v>
      </c>
      <c r="X164" s="13" t="s">
        <v>1440</v>
      </c>
      <c r="Y164" s="30">
        <v>60003</v>
      </c>
      <c r="Z164" s="18">
        <v>1741526591</v>
      </c>
      <c r="AA164" s="18" t="s">
        <v>1441</v>
      </c>
      <c r="AB164" s="18" t="s">
        <v>1440</v>
      </c>
      <c r="AC164" s="30">
        <v>1</v>
      </c>
      <c r="AD164" s="18" t="s">
        <v>512</v>
      </c>
      <c r="AE164" s="18" t="s">
        <v>513</v>
      </c>
      <c r="AF164" s="18" t="s">
        <v>1442</v>
      </c>
      <c r="AG164" s="30">
        <v>3</v>
      </c>
      <c r="AH164" s="18" t="s">
        <v>1443</v>
      </c>
      <c r="AI164" s="18" t="s">
        <v>544</v>
      </c>
      <c r="AJ164" s="18" t="s">
        <v>545</v>
      </c>
      <c r="AK164" s="18">
        <v>1.94946218940072E-4</v>
      </c>
      <c r="AL164" s="18">
        <v>4.2349250107900003E-6</v>
      </c>
      <c r="AM164" s="18">
        <v>2.3323430649540001E-6</v>
      </c>
      <c r="AN164" s="18">
        <v>1.15741288560549E-2</v>
      </c>
      <c r="AO164" s="18">
        <v>0.4164120935681595</v>
      </c>
      <c r="AP164" s="18">
        <v>9.0459512343213505E-3</v>
      </c>
      <c r="AQ164" s="18">
        <v>4.981968175003345E-3</v>
      </c>
      <c r="AR164" s="18"/>
      <c r="AS164" s="18"/>
      <c r="AT164" s="19" t="s">
        <v>71</v>
      </c>
      <c r="AU164" s="19" t="s">
        <v>71</v>
      </c>
      <c r="AV164" s="19" t="s">
        <v>72</v>
      </c>
      <c r="AW164" s="19" t="s">
        <v>72</v>
      </c>
      <c r="AX164" s="30">
        <v>1</v>
      </c>
      <c r="AY164" s="31" t="s">
        <v>518</v>
      </c>
      <c r="AZ164" s="31"/>
      <c r="BA164" s="31"/>
      <c r="BB164" s="31"/>
      <c r="BC164" s="31"/>
      <c r="BD164" s="31"/>
    </row>
    <row r="165" spans="1:56" ht="16" x14ac:dyDescent="0.2">
      <c r="A165" s="1"/>
      <c r="B165" s="20">
        <v>22015280</v>
      </c>
      <c r="C165" s="21" t="s">
        <v>1444</v>
      </c>
      <c r="D165" s="22" t="s">
        <v>1445</v>
      </c>
      <c r="E165" s="23">
        <v>136</v>
      </c>
      <c r="F165" s="24" t="s">
        <v>522</v>
      </c>
      <c r="G165" s="24" t="s">
        <v>65</v>
      </c>
      <c r="H165" s="24">
        <v>8.1300000000000008</v>
      </c>
      <c r="I165" s="25" t="s">
        <v>505</v>
      </c>
      <c r="J165" s="24" t="s">
        <v>506</v>
      </c>
      <c r="K165" s="24">
        <v>2.0000000000000001E-4</v>
      </c>
      <c r="L165" s="24">
        <v>0</v>
      </c>
      <c r="M165" s="24">
        <v>0</v>
      </c>
      <c r="N165" s="24">
        <v>0</v>
      </c>
      <c r="O165" s="24">
        <v>2.0000000000000001E-4</v>
      </c>
      <c r="P165" s="24">
        <v>2.0000000000000001E-4</v>
      </c>
      <c r="Q165" s="24">
        <v>0</v>
      </c>
      <c r="R165" s="24" t="s">
        <v>350</v>
      </c>
      <c r="S165" s="26">
        <f t="shared" si="4"/>
        <v>1</v>
      </c>
      <c r="T165" s="23">
        <v>156</v>
      </c>
      <c r="U165" s="23" t="s">
        <v>69</v>
      </c>
      <c r="V165" s="27" t="s">
        <v>69</v>
      </c>
      <c r="W165" s="28" t="s">
        <v>508</v>
      </c>
      <c r="X165" s="24" t="s">
        <v>1446</v>
      </c>
      <c r="Y165" s="32">
        <v>60102</v>
      </c>
      <c r="Z165" s="33">
        <v>1741595303</v>
      </c>
      <c r="AA165" s="33" t="s">
        <v>1447</v>
      </c>
      <c r="AB165" s="33" t="s">
        <v>1446</v>
      </c>
      <c r="AC165" s="32">
        <v>1</v>
      </c>
      <c r="AD165" s="33" t="s">
        <v>512</v>
      </c>
      <c r="AE165" s="33" t="s">
        <v>513</v>
      </c>
      <c r="AF165" s="33" t="s">
        <v>1448</v>
      </c>
      <c r="AG165" s="32">
        <v>3</v>
      </c>
      <c r="AH165" s="33" t="s">
        <v>1449</v>
      </c>
      <c r="AI165" s="33" t="s">
        <v>544</v>
      </c>
      <c r="AJ165" s="33" t="s">
        <v>545</v>
      </c>
      <c r="AK165" s="33">
        <v>1.5863057709501201E-4</v>
      </c>
      <c r="AL165" s="33">
        <v>6.825853766829E-6</v>
      </c>
      <c r="AM165" s="33">
        <v>1.6946522943650001E-6</v>
      </c>
      <c r="AN165" s="33">
        <v>1.013844638255388E-2</v>
      </c>
      <c r="AO165" s="33">
        <v>0.32748184505232231</v>
      </c>
      <c r="AP165" s="33">
        <v>1.409150257506561E-2</v>
      </c>
      <c r="AQ165" s="33">
        <v>3.498492347716813E-3</v>
      </c>
      <c r="AR165" s="33"/>
      <c r="AS165" s="33"/>
      <c r="AT165" s="19" t="s">
        <v>71</v>
      </c>
      <c r="AU165" s="19" t="s">
        <v>71</v>
      </c>
      <c r="AV165" s="19" t="s">
        <v>72</v>
      </c>
      <c r="AW165" s="19" t="s">
        <v>72</v>
      </c>
      <c r="AX165" s="30">
        <v>1</v>
      </c>
      <c r="AY165" s="31" t="s">
        <v>518</v>
      </c>
      <c r="AZ165" s="31"/>
      <c r="BA165" s="31"/>
      <c r="BB165" s="31"/>
      <c r="BC165" s="31"/>
      <c r="BD165" s="31"/>
    </row>
    <row r="166" spans="1:56" ht="16" x14ac:dyDescent="0.2">
      <c r="A166" s="1"/>
      <c r="B166" s="9">
        <v>22008956</v>
      </c>
      <c r="C166" s="10" t="s">
        <v>1450</v>
      </c>
      <c r="D166" s="11" t="s">
        <v>1451</v>
      </c>
      <c r="E166" s="12">
        <v>126</v>
      </c>
      <c r="F166" s="13" t="s">
        <v>522</v>
      </c>
      <c r="G166" s="13" t="s">
        <v>75</v>
      </c>
      <c r="H166" s="13">
        <v>8.0399999999999991</v>
      </c>
      <c r="I166" s="14" t="s">
        <v>505</v>
      </c>
      <c r="J166" s="13" t="s">
        <v>506</v>
      </c>
      <c r="K166" s="13">
        <v>4.0000000000000002E-4</v>
      </c>
      <c r="L166" s="13">
        <v>0</v>
      </c>
      <c r="M166" s="13">
        <v>0</v>
      </c>
      <c r="N166" s="13">
        <v>0</v>
      </c>
      <c r="O166" s="13">
        <v>4.0000000000000002E-4</v>
      </c>
      <c r="P166" s="13"/>
      <c r="Q166" s="13"/>
      <c r="R166" s="13" t="s">
        <v>477</v>
      </c>
      <c r="S166" s="15" t="e">
        <f t="shared" si="4"/>
        <v>#VALUE!</v>
      </c>
      <c r="T166" s="12">
        <v>157</v>
      </c>
      <c r="U166" s="12" t="s">
        <v>69</v>
      </c>
      <c r="V166" s="16" t="s">
        <v>69</v>
      </c>
      <c r="W166" s="17" t="s">
        <v>508</v>
      </c>
      <c r="X166" s="13" t="s">
        <v>1452</v>
      </c>
      <c r="Y166" s="30">
        <v>59983</v>
      </c>
      <c r="Z166" s="18">
        <v>1741518995</v>
      </c>
      <c r="AA166" s="18" t="s">
        <v>1453</v>
      </c>
      <c r="AB166" s="18" t="s">
        <v>1452</v>
      </c>
      <c r="AC166" s="30">
        <v>1</v>
      </c>
      <c r="AD166" s="18" t="s">
        <v>512</v>
      </c>
      <c r="AE166" s="18" t="s">
        <v>513</v>
      </c>
      <c r="AF166" s="18" t="s">
        <v>1418</v>
      </c>
      <c r="AG166" s="30">
        <v>4</v>
      </c>
      <c r="AH166" s="18" t="s">
        <v>1454</v>
      </c>
      <c r="AI166" s="18" t="s">
        <v>516</v>
      </c>
      <c r="AJ166" s="18" t="s">
        <v>517</v>
      </c>
      <c r="AK166" s="18">
        <v>3.9652453994608002E-4</v>
      </c>
      <c r="AL166" s="18">
        <v>3.2005499611658003E-5</v>
      </c>
      <c r="AM166" s="18">
        <v>9.1039759332825994E-5</v>
      </c>
      <c r="AN166" s="18">
        <v>0.17522142266009871</v>
      </c>
      <c r="AO166" s="18">
        <v>0.84898324665814751</v>
      </c>
      <c r="AP166" s="18">
        <v>6.8525728508294581E-2</v>
      </c>
      <c r="AQ166" s="18">
        <v>0.19492168243576849</v>
      </c>
      <c r="AR166" s="18"/>
      <c r="AS166" s="18"/>
      <c r="AT166" s="19" t="s">
        <v>71</v>
      </c>
      <c r="AU166" s="19" t="s">
        <v>71</v>
      </c>
      <c r="AV166" s="19" t="s">
        <v>72</v>
      </c>
      <c r="AW166" s="19" t="s">
        <v>72</v>
      </c>
      <c r="AX166" s="30">
        <v>1</v>
      </c>
      <c r="AY166" s="31" t="s">
        <v>518</v>
      </c>
      <c r="AZ166" s="31"/>
      <c r="BA166" s="31"/>
      <c r="BB166" s="31"/>
      <c r="BC166" s="31"/>
      <c r="BD166" s="31"/>
    </row>
  </sheetData>
  <autoFilter ref="B9:BC166" xr:uid="{00000000-0009-0000-0000-000002000000}"/>
  <mergeCells count="3">
    <mergeCell ref="AT9:AU9"/>
    <mergeCell ref="C2:G2"/>
    <mergeCell ref="AX9:BC9"/>
  </mergeCells>
  <conditionalFormatting sqref="Q10:Q166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hyperlinks>
    <hyperlink ref="B10" r:id="rId1" display="https://etherscan.io/txs?block=22013047" xr:uid="{00000000-0004-0000-0200-000000000000}"/>
    <hyperlink ref="D10" r:id="rId2" xr:uid="{00000000-0004-0000-0200-000001000000}"/>
    <hyperlink ref="AS10" r:id="rId3" display="https://dashboard.tenderly.co/tx/mainnet/0xc20b900a85b6f071fe34f89ca2987a962ce9c403731d9fa8efca194f1e79cb92" xr:uid="{00000000-0004-0000-0200-000002000000}"/>
    <hyperlink ref="AT10" r:id="rId4" xr:uid="{00000000-0004-0000-0200-000003000000}"/>
    <hyperlink ref="AU10" r:id="rId5" xr:uid="{00000000-0004-0000-0200-000004000000}"/>
    <hyperlink ref="AV10" r:id="rId6" xr:uid="{00000000-0004-0000-0200-000005000000}"/>
    <hyperlink ref="AX10" r:id="rId7" display="https://etherscan.io/tx/0xeb697607d403ab9b90a7ba1132edd967be1729b72b5b47eccee6692f01aab44b" xr:uid="{00000000-0004-0000-0200-000006000000}"/>
    <hyperlink ref="AY10" r:id="rId8" xr:uid="{00000000-0004-0000-0200-000007000000}"/>
    <hyperlink ref="B11" r:id="rId9" display="https://etherscan.io/txs?block=22010767" xr:uid="{00000000-0004-0000-0200-000008000000}"/>
    <hyperlink ref="D11" r:id="rId10" xr:uid="{00000000-0004-0000-0200-000009000000}"/>
    <hyperlink ref="AS11" r:id="rId11" display="https://dashboard.tenderly.co/tx/mainnet/0xe5b8b399f08ac6cf5b0e86170abdb43ae759f82a9a4a83ac3eba6ccc19977acb" xr:uid="{00000000-0004-0000-0200-00000A000000}"/>
    <hyperlink ref="AT11" r:id="rId12" xr:uid="{00000000-0004-0000-0200-00000B000000}"/>
    <hyperlink ref="AU11" r:id="rId13" xr:uid="{00000000-0004-0000-0200-00000C000000}"/>
    <hyperlink ref="AV11" r:id="rId14" xr:uid="{00000000-0004-0000-0200-00000D000000}"/>
    <hyperlink ref="AX11" r:id="rId15" display="https://etherscan.io/tx/0xe5b8b399f08ac6cf5b0e86170abdb43ae759f82a9a4a83ac3eba6ccc19977acb" xr:uid="{00000000-0004-0000-0200-00000E000000}"/>
    <hyperlink ref="B12" r:id="rId16" display="https://etherscan.io/txs?block=22015534" xr:uid="{00000000-0004-0000-0200-00000F000000}"/>
    <hyperlink ref="D12" r:id="rId17" xr:uid="{00000000-0004-0000-0200-000010000000}"/>
    <hyperlink ref="AS12" r:id="rId18" display="https://dashboard.tenderly.co/tx/mainnet/0xf5d68c858e6b2a92cbe22901698ac8b5013948bda27fb5a792d90be37adda43a" xr:uid="{00000000-0004-0000-0200-000011000000}"/>
    <hyperlink ref="AT12" r:id="rId19" xr:uid="{00000000-0004-0000-0200-000012000000}"/>
    <hyperlink ref="AU12" r:id="rId20" xr:uid="{00000000-0004-0000-0200-000013000000}"/>
    <hyperlink ref="AV12" r:id="rId21" xr:uid="{00000000-0004-0000-0200-000014000000}"/>
    <hyperlink ref="AX12" r:id="rId22" display="https://etherscan.io/tx/0xf5d68c858e6b2a92cbe22901698ac8b5013948bda27fb5a792d90be37adda43a" xr:uid="{00000000-0004-0000-0200-000015000000}"/>
    <hyperlink ref="B13" r:id="rId23" display="https://etherscan.io/txs?block=22014136" xr:uid="{00000000-0004-0000-0200-000016000000}"/>
    <hyperlink ref="D13" r:id="rId24" xr:uid="{00000000-0004-0000-0200-000017000000}"/>
    <hyperlink ref="AS13" r:id="rId25" display="https://dashboard.tenderly.co/tx/mainnet/0x09660c1578a3d43c9fef9b936867ec545a4f427a42628dcbbacf0ab73559ebf1" xr:uid="{00000000-0004-0000-0200-000018000000}"/>
    <hyperlink ref="AT13" r:id="rId26" xr:uid="{00000000-0004-0000-0200-000019000000}"/>
    <hyperlink ref="AU13" r:id="rId27" xr:uid="{00000000-0004-0000-0200-00001A000000}"/>
    <hyperlink ref="AV13" r:id="rId28" xr:uid="{00000000-0004-0000-0200-00001B000000}"/>
    <hyperlink ref="AX13" r:id="rId29" display="https://etherscan.io/tx/0xd6118c1f92a0ef71b402006713d2e5c28e6bc59466added8491109f1141e8337" xr:uid="{00000000-0004-0000-0200-00001C000000}"/>
    <hyperlink ref="AY13" r:id="rId30" xr:uid="{00000000-0004-0000-0200-00001D000000}"/>
    <hyperlink ref="B14" r:id="rId31" display="https://etherscan.io/txs?block=22015525" xr:uid="{00000000-0004-0000-0200-00001E000000}"/>
    <hyperlink ref="D14" r:id="rId32" xr:uid="{00000000-0004-0000-0200-00001F000000}"/>
    <hyperlink ref="AS14" r:id="rId33" display="https://dashboard.tenderly.co/tx/mainnet/0x9542465d31c07c35fb8d3fc2ba5a7ccf871e1cc7267c08e7bc980d9a8c59eb7c" xr:uid="{00000000-0004-0000-0200-000020000000}"/>
    <hyperlink ref="AT14" r:id="rId34" xr:uid="{00000000-0004-0000-0200-000021000000}"/>
    <hyperlink ref="AU14" r:id="rId35" xr:uid="{00000000-0004-0000-0200-000022000000}"/>
    <hyperlink ref="AV14" r:id="rId36" xr:uid="{00000000-0004-0000-0200-000023000000}"/>
    <hyperlink ref="AX14" r:id="rId37" display="https://etherscan.io/tx/0x9542465d31c07c35fb8d3fc2ba5a7ccf871e1cc7267c08e7bc980d9a8c59eb7c" xr:uid="{00000000-0004-0000-0200-000024000000}"/>
    <hyperlink ref="B15" r:id="rId38" display="https://etherscan.io/txs?block=22015706" xr:uid="{00000000-0004-0000-0200-000025000000}"/>
    <hyperlink ref="D15" r:id="rId39" xr:uid="{00000000-0004-0000-0200-000026000000}"/>
    <hyperlink ref="AS15" r:id="rId40" display="https://dashboard.tenderly.co/tx/mainnet/0x4b2f29a228ea3384ecd9ffbdfb085ff91b6e72a1952f66357912f6f5a925c19b" xr:uid="{00000000-0004-0000-0200-000027000000}"/>
    <hyperlink ref="AT15" r:id="rId41" xr:uid="{00000000-0004-0000-0200-000028000000}"/>
    <hyperlink ref="AU15" r:id="rId42" xr:uid="{00000000-0004-0000-0200-000029000000}"/>
    <hyperlink ref="AV15" r:id="rId43" xr:uid="{00000000-0004-0000-0200-00002A000000}"/>
    <hyperlink ref="AX15" r:id="rId44" display="https://etherscan.io/tx/0xc770bfaebe4f1243980689dec0952dfb1a293b4e91870b297a87d4265b12a633" xr:uid="{00000000-0004-0000-0200-00002B000000}"/>
    <hyperlink ref="AY15" r:id="rId45" xr:uid="{00000000-0004-0000-0200-00002C000000}"/>
    <hyperlink ref="B16" r:id="rId46" display="https://etherscan.io/txs?block=22009880" xr:uid="{00000000-0004-0000-0200-00002D000000}"/>
    <hyperlink ref="D16" r:id="rId47" xr:uid="{00000000-0004-0000-0200-00002E000000}"/>
    <hyperlink ref="AS16" r:id="rId48" display="https://dashboard.tenderly.co/tx/mainnet/0x73c09f1c7004179368a15b8797aaa3147a83937f75b8ee8d68bc152b457c3c5f" xr:uid="{00000000-0004-0000-0200-00002F000000}"/>
    <hyperlink ref="AT16" r:id="rId49" xr:uid="{00000000-0004-0000-0200-000030000000}"/>
    <hyperlink ref="AU16" r:id="rId50" xr:uid="{00000000-0004-0000-0200-000031000000}"/>
    <hyperlink ref="AV16" r:id="rId51" xr:uid="{00000000-0004-0000-0200-000032000000}"/>
    <hyperlink ref="AX16" r:id="rId52" display="https://etherscan.io/tx/0x40283cf754f392574a8dcac06d9f2242f5cc827f2cf81b95f10f1ac22321a2ab" xr:uid="{00000000-0004-0000-0200-000033000000}"/>
    <hyperlink ref="AY16" r:id="rId53" xr:uid="{00000000-0004-0000-0200-000034000000}"/>
    <hyperlink ref="B17" r:id="rId54" display="https://etherscan.io/txs?block=22010768" xr:uid="{00000000-0004-0000-0200-000035000000}"/>
    <hyperlink ref="D17" r:id="rId55" xr:uid="{00000000-0004-0000-0200-000036000000}"/>
    <hyperlink ref="AS17" r:id="rId56" display="https://dashboard.tenderly.co/tx/mainnet/0x980eb9251968b207ef11220f72679734ba02ec65558ffff1bb83e61d8ca48d8c" xr:uid="{00000000-0004-0000-0200-000037000000}"/>
    <hyperlink ref="AT17" r:id="rId57" xr:uid="{00000000-0004-0000-0200-000038000000}"/>
    <hyperlink ref="AU17" r:id="rId58" xr:uid="{00000000-0004-0000-0200-000039000000}"/>
    <hyperlink ref="AV17" r:id="rId59" xr:uid="{00000000-0004-0000-0200-00003A000000}"/>
    <hyperlink ref="AX17" r:id="rId60" display="https://etherscan.io/tx/0x980eb9251968b207ef11220f72679734ba02ec65558ffff1bb83e61d8ca48d8c" xr:uid="{00000000-0004-0000-0200-00003B000000}"/>
    <hyperlink ref="B18" r:id="rId61" display="https://etherscan.io/txs?block=22009127" xr:uid="{00000000-0004-0000-0200-00003C000000}"/>
    <hyperlink ref="D18" r:id="rId62" xr:uid="{00000000-0004-0000-0200-00003D000000}"/>
    <hyperlink ref="AS18" r:id="rId63" display="https://dashboard.tenderly.co/tx/mainnet/0xc09f61f42e5270b7366f6ea6cc313d48cfaa35692c94097b6733aa02f9aff525" xr:uid="{00000000-0004-0000-0200-00003E000000}"/>
    <hyperlink ref="AT18" r:id="rId64" xr:uid="{00000000-0004-0000-0200-00003F000000}"/>
    <hyperlink ref="AU18" r:id="rId65" xr:uid="{00000000-0004-0000-0200-000040000000}"/>
    <hyperlink ref="AV18" r:id="rId66" xr:uid="{00000000-0004-0000-0200-000041000000}"/>
    <hyperlink ref="AX18" r:id="rId67" display="https://etherscan.io/tx/0x9cd7f4133b4aa756c66d82830f2d4e21a50dfc13ed5cb6a84740618b677509e4" xr:uid="{00000000-0004-0000-0200-000042000000}"/>
    <hyperlink ref="AY18" r:id="rId68" xr:uid="{00000000-0004-0000-0200-000043000000}"/>
    <hyperlink ref="B19" r:id="rId69" display="https://etherscan.io/txs?block=22015669" xr:uid="{00000000-0004-0000-0200-000044000000}"/>
    <hyperlink ref="D19" r:id="rId70" xr:uid="{00000000-0004-0000-0200-000045000000}"/>
    <hyperlink ref="AS19" r:id="rId71" display="https://dashboard.tenderly.co/tx/mainnet/0x6c1b3efff4c5294abeb80fc5c7e7fb60d6829208faf6ed0f5f07c621a92e6589" xr:uid="{00000000-0004-0000-0200-000046000000}"/>
    <hyperlink ref="AT19" r:id="rId72" xr:uid="{00000000-0004-0000-0200-000047000000}"/>
    <hyperlink ref="AU19" r:id="rId73" xr:uid="{00000000-0004-0000-0200-000048000000}"/>
    <hyperlink ref="AV19" r:id="rId74" xr:uid="{00000000-0004-0000-0200-000049000000}"/>
    <hyperlink ref="AX19" r:id="rId75" display="https://etherscan.io/tx/0x6c1b3efff4c5294abeb80fc5c7e7fb60d6829208faf6ed0f5f07c621a92e6589" xr:uid="{00000000-0004-0000-0200-00004A000000}"/>
    <hyperlink ref="B20" r:id="rId76" display="https://etherscan.io/txs?block=22015407" xr:uid="{00000000-0004-0000-0200-00004B000000}"/>
    <hyperlink ref="D20" r:id="rId77" xr:uid="{00000000-0004-0000-0200-00004C000000}"/>
    <hyperlink ref="AS20" r:id="rId78" display="https://dashboard.tenderly.co/tx/mainnet/0x4af3ff448ff3b1210c8b42df283c3371dbdcbb1a83b148b973ba0562dbccd3d5" xr:uid="{00000000-0004-0000-0200-00004D000000}"/>
    <hyperlink ref="AT20" r:id="rId79" xr:uid="{00000000-0004-0000-0200-00004E000000}"/>
    <hyperlink ref="AU20" r:id="rId80" xr:uid="{00000000-0004-0000-0200-00004F000000}"/>
    <hyperlink ref="AV20" r:id="rId81" xr:uid="{00000000-0004-0000-0200-000050000000}"/>
    <hyperlink ref="AX20" r:id="rId82" display="https://etherscan.io/tx/0x4af3ff448ff3b1210c8b42df283c3371dbdcbb1a83b148b973ba0562dbccd3d5" xr:uid="{00000000-0004-0000-0200-000051000000}"/>
    <hyperlink ref="B21" r:id="rId83" display="https://etherscan.io/txs?block=22010144" xr:uid="{00000000-0004-0000-0200-000052000000}"/>
    <hyperlink ref="D21" r:id="rId84" xr:uid="{00000000-0004-0000-0200-000053000000}"/>
    <hyperlink ref="AS21" r:id="rId85" display="https://dashboard.tenderly.co/tx/mainnet/0x9a3b0377fb2a87838f248b941748a6acfe0a4e1538656f0142d834f635183f79" xr:uid="{00000000-0004-0000-0200-000054000000}"/>
    <hyperlink ref="AT21" r:id="rId86" xr:uid="{00000000-0004-0000-0200-000055000000}"/>
    <hyperlink ref="AU21" r:id="rId87" xr:uid="{00000000-0004-0000-0200-000056000000}"/>
    <hyperlink ref="AV21" r:id="rId88" xr:uid="{00000000-0004-0000-0200-000057000000}"/>
    <hyperlink ref="AX21" r:id="rId89" display="https://etherscan.io/tx/0x9a3b0377fb2a87838f248b941748a6acfe0a4e1538656f0142d834f635183f79" xr:uid="{00000000-0004-0000-0200-000058000000}"/>
    <hyperlink ref="B22" r:id="rId90" display="https://etherscan.io/txs?block=22010867" xr:uid="{00000000-0004-0000-0200-000059000000}"/>
    <hyperlink ref="D22" r:id="rId91" xr:uid="{00000000-0004-0000-0200-00005A000000}"/>
    <hyperlink ref="AS22" r:id="rId92" display="https://dashboard.tenderly.co/tx/mainnet/0xd1c04182a1c738969c1a4579e4c1765f00fe9590f6d1e9ad1c855a5ad6fc775e" xr:uid="{00000000-0004-0000-0200-00005B000000}"/>
    <hyperlink ref="AT22" r:id="rId93" xr:uid="{00000000-0004-0000-0200-00005C000000}"/>
    <hyperlink ref="AU22" r:id="rId94" xr:uid="{00000000-0004-0000-0200-00005D000000}"/>
    <hyperlink ref="AV22" r:id="rId95" xr:uid="{00000000-0004-0000-0200-00005E000000}"/>
    <hyperlink ref="AX22" r:id="rId96" display="https://etherscan.io/tx/0xd1c04182a1c738969c1a4579e4c1765f00fe9590f6d1e9ad1c855a5ad6fc775e" xr:uid="{00000000-0004-0000-0200-00005F000000}"/>
    <hyperlink ref="B23" r:id="rId97" display="https://etherscan.io/txs?block=22010405" xr:uid="{00000000-0004-0000-0200-000060000000}"/>
    <hyperlink ref="D23" r:id="rId98" xr:uid="{00000000-0004-0000-0200-000061000000}"/>
    <hyperlink ref="AS23" r:id="rId99" display="https://dashboard.tenderly.co/tx/mainnet/0x3d392ee4c62c6c70412d91d16a38ad62ed26e5ffcdbfe6ecadb88fc66583ea22" xr:uid="{00000000-0004-0000-0200-000062000000}"/>
    <hyperlink ref="AT23" r:id="rId100" xr:uid="{00000000-0004-0000-0200-000063000000}"/>
    <hyperlink ref="AU23" r:id="rId101" xr:uid="{00000000-0004-0000-0200-000064000000}"/>
    <hyperlink ref="AV23" r:id="rId102" xr:uid="{00000000-0004-0000-0200-000065000000}"/>
    <hyperlink ref="AX23" r:id="rId103" display="https://etherscan.io/tx/0x3d392ee4c62c6c70412d91d16a38ad62ed26e5ffcdbfe6ecadb88fc66583ea22" xr:uid="{00000000-0004-0000-0200-000066000000}"/>
    <hyperlink ref="B24" r:id="rId104" display="https://etherscan.io/txs?block=22015416" xr:uid="{00000000-0004-0000-0200-000067000000}"/>
    <hyperlink ref="D24" r:id="rId105" xr:uid="{00000000-0004-0000-0200-000068000000}"/>
    <hyperlink ref="AS24" r:id="rId106" display="https://dashboard.tenderly.co/tx/mainnet/0x5f39fbe12b3f0bc8591a6ffa6e9150f202ce80ca6516d835381d454bbfd2f749" xr:uid="{00000000-0004-0000-0200-000069000000}"/>
    <hyperlink ref="AT24" r:id="rId107" xr:uid="{00000000-0004-0000-0200-00006A000000}"/>
    <hyperlink ref="AU24" r:id="rId108" xr:uid="{00000000-0004-0000-0200-00006B000000}"/>
    <hyperlink ref="AV24" r:id="rId109" xr:uid="{00000000-0004-0000-0200-00006C000000}"/>
    <hyperlink ref="AX24" r:id="rId110" display="https://etherscan.io/tx/0x5f39fbe12b3f0bc8591a6ffa6e9150f202ce80ca6516d835381d454bbfd2f749" xr:uid="{00000000-0004-0000-0200-00006D000000}"/>
    <hyperlink ref="B25" r:id="rId111" display="https://etherscan.io/txs?block=22015409" xr:uid="{00000000-0004-0000-0200-00006E000000}"/>
    <hyperlink ref="D25" r:id="rId112" xr:uid="{00000000-0004-0000-0200-00006F000000}"/>
    <hyperlink ref="AS25" r:id="rId113" display="https://dashboard.tenderly.co/tx/mainnet/0xd20a19c295656529b7cc1f9462e38316d7dc673802b65dc6661ba366903b3dd4" xr:uid="{00000000-0004-0000-0200-000070000000}"/>
    <hyperlink ref="AT25" r:id="rId114" xr:uid="{00000000-0004-0000-0200-000071000000}"/>
    <hyperlink ref="AU25" r:id="rId115" xr:uid="{00000000-0004-0000-0200-000072000000}"/>
    <hyperlink ref="AV25" r:id="rId116" xr:uid="{00000000-0004-0000-0200-000073000000}"/>
    <hyperlink ref="AX25" r:id="rId117" display="https://etherscan.io/tx/0xd20a19c295656529b7cc1f9462e38316d7dc673802b65dc6661ba366903b3dd4" xr:uid="{00000000-0004-0000-0200-000074000000}"/>
    <hyperlink ref="B26" r:id="rId118" display="https://etherscan.io/txs?block=22010672" xr:uid="{00000000-0004-0000-0200-000075000000}"/>
    <hyperlink ref="D26" r:id="rId119" xr:uid="{00000000-0004-0000-0200-000076000000}"/>
    <hyperlink ref="AS26" r:id="rId120" display="https://dashboard.tenderly.co/tx/mainnet/0xf6cf64763f89d1d3c5be0524587891c897fa4b8755a0223b0d9f3067d5255afe" xr:uid="{00000000-0004-0000-0200-000077000000}"/>
    <hyperlink ref="AT26" r:id="rId121" xr:uid="{00000000-0004-0000-0200-000078000000}"/>
    <hyperlink ref="AU26" r:id="rId122" xr:uid="{00000000-0004-0000-0200-000079000000}"/>
    <hyperlink ref="AV26" r:id="rId123" xr:uid="{00000000-0004-0000-0200-00007A000000}"/>
    <hyperlink ref="AX26" r:id="rId124" display="https://etherscan.io/tx/0xf6cf64763f89d1d3c5be0524587891c897fa4b8755a0223b0d9f3067d5255afe" xr:uid="{00000000-0004-0000-0200-00007B000000}"/>
    <hyperlink ref="AY26" r:id="rId125" xr:uid="{00000000-0004-0000-0200-00007C000000}"/>
    <hyperlink ref="AZ26" r:id="rId126" xr:uid="{00000000-0004-0000-0200-00007D000000}"/>
    <hyperlink ref="BA26" r:id="rId127" xr:uid="{00000000-0004-0000-0200-00007E000000}"/>
    <hyperlink ref="BB26" r:id="rId128" xr:uid="{00000000-0004-0000-0200-00007F000000}"/>
    <hyperlink ref="BC26" r:id="rId129" xr:uid="{00000000-0004-0000-0200-000080000000}"/>
    <hyperlink ref="B27" r:id="rId130" display="https://etherscan.io/txs?block=22013069" xr:uid="{00000000-0004-0000-0200-000081000000}"/>
    <hyperlink ref="D27" r:id="rId131" xr:uid="{00000000-0004-0000-0200-000082000000}"/>
    <hyperlink ref="AS27" r:id="rId132" display="https://dashboard.tenderly.co/tx/mainnet/0xea306175f43b03d43df450a352e1134dc8d87ad8213770a35b97f7e24ae9f216" xr:uid="{00000000-0004-0000-0200-000083000000}"/>
    <hyperlink ref="AT27" r:id="rId133" xr:uid="{00000000-0004-0000-0200-000084000000}"/>
    <hyperlink ref="AU27" r:id="rId134" xr:uid="{00000000-0004-0000-0200-000085000000}"/>
    <hyperlink ref="AV27" r:id="rId135" xr:uid="{00000000-0004-0000-0200-000086000000}"/>
    <hyperlink ref="AX27" r:id="rId136" display="https://etherscan.io/tx/0xea306175f43b03d43df450a352e1134dc8d87ad8213770a35b97f7e24ae9f216" xr:uid="{00000000-0004-0000-0200-000087000000}"/>
    <hyperlink ref="B28" r:id="rId137" display="https://etherscan.io/txs?block=22015683" xr:uid="{00000000-0004-0000-0200-000088000000}"/>
    <hyperlink ref="D28" r:id="rId138" xr:uid="{00000000-0004-0000-0200-000089000000}"/>
    <hyperlink ref="AS28" r:id="rId139" display="https://dashboard.tenderly.co/tx/mainnet/0x722e02021f4359b991958498b75a44bb2700aabb826deb2a35c5bbb9145a8d09" xr:uid="{00000000-0004-0000-0200-00008A000000}"/>
    <hyperlink ref="AT28" r:id="rId140" xr:uid="{00000000-0004-0000-0200-00008B000000}"/>
    <hyperlink ref="AU28" r:id="rId141" xr:uid="{00000000-0004-0000-0200-00008C000000}"/>
    <hyperlink ref="AV28" r:id="rId142" xr:uid="{00000000-0004-0000-0200-00008D000000}"/>
    <hyperlink ref="AX28" r:id="rId143" display="https://etherscan.io/tx/0x722e02021f4359b991958498b75a44bb2700aabb826deb2a35c5bbb9145a8d09" xr:uid="{00000000-0004-0000-0200-00008E000000}"/>
    <hyperlink ref="B29" r:id="rId144" display="https://etherscan.io/txs?block=22015388" xr:uid="{00000000-0004-0000-0200-00008F000000}"/>
    <hyperlink ref="D29" r:id="rId145" xr:uid="{00000000-0004-0000-0200-000090000000}"/>
    <hyperlink ref="AS29" r:id="rId146" display="https://dashboard.tenderly.co/tx/mainnet/0x27eed7807d824d3ed5f6f3161c6e0e0a49f7ab12e27ac867fd92b648187fe5fc" xr:uid="{00000000-0004-0000-0200-000091000000}"/>
    <hyperlink ref="AT29" r:id="rId147" xr:uid="{00000000-0004-0000-0200-000092000000}"/>
    <hyperlink ref="AU29" r:id="rId148" xr:uid="{00000000-0004-0000-0200-000093000000}"/>
    <hyperlink ref="AV29" r:id="rId149" xr:uid="{00000000-0004-0000-0200-000094000000}"/>
    <hyperlink ref="AX29" r:id="rId150" display="https://etherscan.io/tx/0x27eed7807d824d3ed5f6f3161c6e0e0a49f7ab12e27ac867fd92b648187fe5fc" xr:uid="{00000000-0004-0000-0200-000095000000}"/>
    <hyperlink ref="B30" r:id="rId151" display="https://etherscan.io/txs?block=22012862" xr:uid="{00000000-0004-0000-0200-000096000000}"/>
    <hyperlink ref="D30" r:id="rId152" xr:uid="{00000000-0004-0000-0200-000097000000}"/>
    <hyperlink ref="AS30" r:id="rId153" display="https://dashboard.tenderly.co/tx/mainnet/0x1c4359a93c123026e0f6167636cee1e2e2e0756090e239134e8b06956885af79" xr:uid="{00000000-0004-0000-0200-000098000000}"/>
    <hyperlink ref="AT30" r:id="rId154" xr:uid="{00000000-0004-0000-0200-000099000000}"/>
    <hyperlink ref="AU30" r:id="rId155" xr:uid="{00000000-0004-0000-0200-00009A000000}"/>
    <hyperlink ref="AV30" r:id="rId156" xr:uid="{00000000-0004-0000-0200-00009B000000}"/>
    <hyperlink ref="AX30" r:id="rId157" display="https://etherscan.io/tx/0x1c4359a93c123026e0f6167636cee1e2e2e0756090e239134e8b06956885af79" xr:uid="{00000000-0004-0000-0200-00009C000000}"/>
    <hyperlink ref="B31" r:id="rId158" display="https://etherscan.io/txs?block=22012114" xr:uid="{00000000-0004-0000-0200-00009D000000}"/>
    <hyperlink ref="D31" r:id="rId159" xr:uid="{00000000-0004-0000-0200-00009E000000}"/>
    <hyperlink ref="AS31" r:id="rId160" display="https://dashboard.tenderly.co/tx/mainnet/0x0d5e48adc46d31ff549c4ef147f55b40e35ba429fea158eaa8585ab1306d6dff" xr:uid="{00000000-0004-0000-0200-00009F000000}"/>
    <hyperlink ref="AT31" r:id="rId161" xr:uid="{00000000-0004-0000-0200-0000A0000000}"/>
    <hyperlink ref="AU31" r:id="rId162" xr:uid="{00000000-0004-0000-0200-0000A1000000}"/>
    <hyperlink ref="AV31" r:id="rId163" xr:uid="{00000000-0004-0000-0200-0000A2000000}"/>
    <hyperlink ref="AX31" r:id="rId164" display="https://etherscan.io/tx/0x0d5e48adc46d31ff549c4ef147f55b40e35ba429fea158eaa8585ab1306d6dff" xr:uid="{00000000-0004-0000-0200-0000A3000000}"/>
    <hyperlink ref="B32" r:id="rId165" display="https://etherscan.io/txs?block=22015371" xr:uid="{00000000-0004-0000-0200-0000A4000000}"/>
    <hyperlink ref="D32" r:id="rId166" xr:uid="{00000000-0004-0000-0200-0000A5000000}"/>
    <hyperlink ref="AS32" r:id="rId167" display="https://dashboard.tenderly.co/tx/mainnet/0x68daec6a41e280695ed2645a1933e0b64e3ce305f1f138c78e8e9073fd891189" xr:uid="{00000000-0004-0000-0200-0000A6000000}"/>
    <hyperlink ref="AT32" r:id="rId168" xr:uid="{00000000-0004-0000-0200-0000A7000000}"/>
    <hyperlink ref="AU32" r:id="rId169" xr:uid="{00000000-0004-0000-0200-0000A8000000}"/>
    <hyperlink ref="AV32" r:id="rId170" xr:uid="{00000000-0004-0000-0200-0000A9000000}"/>
    <hyperlink ref="AX32" r:id="rId171" display="https://etherscan.io/tx/0x68daec6a41e280695ed2645a1933e0b64e3ce305f1f138c78e8e9073fd891189" xr:uid="{00000000-0004-0000-0200-0000AA000000}"/>
    <hyperlink ref="B33" r:id="rId172" display="https://etherscan.io/txs?block=22013157" xr:uid="{00000000-0004-0000-0200-0000AB000000}"/>
    <hyperlink ref="D33" r:id="rId173" xr:uid="{00000000-0004-0000-0200-0000AC000000}"/>
    <hyperlink ref="AS33" r:id="rId174" display="https://dashboard.tenderly.co/tx/mainnet/0x19e6f425dc82e94f8bac6a50ee2af13fb76ce842c077321d843edc889c780386" xr:uid="{00000000-0004-0000-0200-0000AD000000}"/>
    <hyperlink ref="AT33" r:id="rId175" xr:uid="{00000000-0004-0000-0200-0000AE000000}"/>
    <hyperlink ref="AU33" r:id="rId176" xr:uid="{00000000-0004-0000-0200-0000AF000000}"/>
    <hyperlink ref="AV33" r:id="rId177" xr:uid="{00000000-0004-0000-0200-0000B0000000}"/>
    <hyperlink ref="AX33" r:id="rId178" display="https://etherscan.io/tx/0x19e6f425dc82e94f8bac6a50ee2af13fb76ce842c077321d843edc889c780386" xr:uid="{00000000-0004-0000-0200-0000B1000000}"/>
    <hyperlink ref="B34" r:id="rId179" display="https://etherscan.io/txs?block=22015360" xr:uid="{00000000-0004-0000-0200-0000B2000000}"/>
    <hyperlink ref="D34" r:id="rId180" xr:uid="{00000000-0004-0000-0200-0000B3000000}"/>
    <hyperlink ref="AS34" r:id="rId181" display="https://dashboard.tenderly.co/tx/mainnet/0x5e1d9aa128c1e8cc277f027f6f91b2591cb2a5e1f8163552159d9e447d1ce1ab" xr:uid="{00000000-0004-0000-0200-0000B4000000}"/>
    <hyperlink ref="AT34" r:id="rId182" xr:uid="{00000000-0004-0000-0200-0000B5000000}"/>
    <hyperlink ref="AU34" r:id="rId183" xr:uid="{00000000-0004-0000-0200-0000B6000000}"/>
    <hyperlink ref="AV34" r:id="rId184" xr:uid="{00000000-0004-0000-0200-0000B7000000}"/>
    <hyperlink ref="AX34" r:id="rId185" display="https://etherscan.io/tx/0x5e1d9aa128c1e8cc277f027f6f91b2591cb2a5e1f8163552159d9e447d1ce1ab" xr:uid="{00000000-0004-0000-0200-0000B8000000}"/>
    <hyperlink ref="B35" r:id="rId186" display="https://etherscan.io/txs?block=22009306" xr:uid="{00000000-0004-0000-0200-0000B9000000}"/>
    <hyperlink ref="D35" r:id="rId187" xr:uid="{00000000-0004-0000-0200-0000BA000000}"/>
    <hyperlink ref="AS35" r:id="rId188" display="https://dashboard.tenderly.co/tx/mainnet/0x9624714373543a00393fcdc1f0d2d9a005c21c1a6c4e90292d3be3fa2f00c7e0" xr:uid="{00000000-0004-0000-0200-0000BB000000}"/>
    <hyperlink ref="AT35" r:id="rId189" xr:uid="{00000000-0004-0000-0200-0000BC000000}"/>
    <hyperlink ref="AU35" r:id="rId190" xr:uid="{00000000-0004-0000-0200-0000BD000000}"/>
    <hyperlink ref="AV35" r:id="rId191" xr:uid="{00000000-0004-0000-0200-0000BE000000}"/>
    <hyperlink ref="AX35" r:id="rId192" display="https://etherscan.io/tx/0xde4346c087b057b36ab205185d9f21c51ce92b43bbe9330676cc93faa7dc98d7" xr:uid="{00000000-0004-0000-0200-0000BF000000}"/>
    <hyperlink ref="AY35" r:id="rId193" xr:uid="{00000000-0004-0000-0200-0000C0000000}"/>
    <hyperlink ref="B36" r:id="rId194" display="https://etherscan.io/txs?block=22012892" xr:uid="{00000000-0004-0000-0200-0000C1000000}"/>
    <hyperlink ref="D36" r:id="rId195" xr:uid="{00000000-0004-0000-0200-0000C2000000}"/>
    <hyperlink ref="AS36" r:id="rId196" display="https://dashboard.tenderly.co/tx/mainnet/0xa59b9eb0dccbf4997ceed4863ea1bca7b63261001b35ab9a0749ebd6cde803f9" xr:uid="{00000000-0004-0000-0200-0000C3000000}"/>
    <hyperlink ref="AT36" r:id="rId197" xr:uid="{00000000-0004-0000-0200-0000C4000000}"/>
    <hyperlink ref="AU36" r:id="rId198" xr:uid="{00000000-0004-0000-0200-0000C5000000}"/>
    <hyperlink ref="AV36" r:id="rId199" xr:uid="{00000000-0004-0000-0200-0000C6000000}"/>
    <hyperlink ref="AX36" r:id="rId200" display="https://etherscan.io/tx/0xc29d8f822d3ecb96d74319b30e10c4b81b60ef8f198c23de2deb67e6eecddb8b" xr:uid="{00000000-0004-0000-0200-0000C7000000}"/>
    <hyperlink ref="AY36" r:id="rId201" xr:uid="{00000000-0004-0000-0200-0000C8000000}"/>
    <hyperlink ref="B37" r:id="rId202" display="https://etherscan.io/txs?block=22009840" xr:uid="{00000000-0004-0000-0200-0000C9000000}"/>
    <hyperlink ref="D37" r:id="rId203" xr:uid="{00000000-0004-0000-0200-0000CA000000}"/>
    <hyperlink ref="AS37" r:id="rId204" display="https://dashboard.tenderly.co/tx/mainnet/0x3c6a8905b9b15eee6f43766d343b8ac51f1676c3b837e7cd8d33cc73dd53d4d2" xr:uid="{00000000-0004-0000-0200-0000CB000000}"/>
    <hyperlink ref="AT37" r:id="rId205" xr:uid="{00000000-0004-0000-0200-0000CC000000}"/>
    <hyperlink ref="AU37" r:id="rId206" xr:uid="{00000000-0004-0000-0200-0000CD000000}"/>
    <hyperlink ref="AV37" r:id="rId207" xr:uid="{00000000-0004-0000-0200-0000CE000000}"/>
    <hyperlink ref="AX37" r:id="rId208" display="https://etherscan.io/tx/0x3c6a8905b9b15eee6f43766d343b8ac51f1676c3b837e7cd8d33cc73dd53d4d2" xr:uid="{00000000-0004-0000-0200-0000CF000000}"/>
    <hyperlink ref="B38" r:id="rId209" display="https://etherscan.io/txs?block=22009427" xr:uid="{00000000-0004-0000-0200-0000D0000000}"/>
    <hyperlink ref="D38" r:id="rId210" xr:uid="{00000000-0004-0000-0200-0000D1000000}"/>
    <hyperlink ref="AS38" r:id="rId211" display="https://dashboard.tenderly.co/tx/mainnet/0xc176785f0f21dd3e9dcb0c76e45b8339b21a3270e77e09015f52dbe8fb8a25f6" xr:uid="{00000000-0004-0000-0200-0000D2000000}"/>
    <hyperlink ref="AT38" r:id="rId212" xr:uid="{00000000-0004-0000-0200-0000D3000000}"/>
    <hyperlink ref="AU38" r:id="rId213" xr:uid="{00000000-0004-0000-0200-0000D4000000}"/>
    <hyperlink ref="AV38" r:id="rId214" xr:uid="{00000000-0004-0000-0200-0000D5000000}"/>
    <hyperlink ref="AX38" r:id="rId215" display="https://etherscan.io/tx/0xc176785f0f21dd3e9dcb0c76e45b8339b21a3270e77e09015f52dbe8fb8a25f6" xr:uid="{00000000-0004-0000-0200-0000D6000000}"/>
    <hyperlink ref="B39" r:id="rId216" display="https://etherscan.io/txs?block=22009450" xr:uid="{00000000-0004-0000-0200-0000D7000000}"/>
    <hyperlink ref="D39" r:id="rId217" xr:uid="{00000000-0004-0000-0200-0000D8000000}"/>
    <hyperlink ref="AS39" r:id="rId218" display="https://dashboard.tenderly.co/tx/mainnet/0x171646e99022a422be1ae06253c577339fb5696d908ad5d1a60d00c2cde8d08f" xr:uid="{00000000-0004-0000-0200-0000D9000000}"/>
    <hyperlink ref="AT39" r:id="rId219" xr:uid="{00000000-0004-0000-0200-0000DA000000}"/>
    <hyperlink ref="AU39" r:id="rId220" xr:uid="{00000000-0004-0000-0200-0000DB000000}"/>
    <hyperlink ref="AV39" r:id="rId221" xr:uid="{00000000-0004-0000-0200-0000DC000000}"/>
    <hyperlink ref="AX39" r:id="rId222" display="https://etherscan.io/tx/0x171646e99022a422be1ae06253c577339fb5696d908ad5d1a60d00c2cde8d08f" xr:uid="{00000000-0004-0000-0200-0000DD000000}"/>
    <hyperlink ref="B40" r:id="rId223" display="https://etherscan.io/txs?block=22015356" xr:uid="{00000000-0004-0000-0200-0000DE000000}"/>
    <hyperlink ref="D40" r:id="rId224" xr:uid="{00000000-0004-0000-0200-0000DF000000}"/>
    <hyperlink ref="AS40" r:id="rId225" display="https://dashboard.tenderly.co/tx/mainnet/0x2284e645b770ea4b87e13ff8a61687f972fef67e964fff22096da72c94e9b505" xr:uid="{00000000-0004-0000-0200-0000E0000000}"/>
    <hyperlink ref="AT40" r:id="rId226" xr:uid="{00000000-0004-0000-0200-0000E1000000}"/>
    <hyperlink ref="AU40" r:id="rId227" xr:uid="{00000000-0004-0000-0200-0000E2000000}"/>
    <hyperlink ref="AV40" r:id="rId228" xr:uid="{00000000-0004-0000-0200-0000E3000000}"/>
    <hyperlink ref="AX40" r:id="rId229" display="https://etherscan.io/tx/0x2284e645b770ea4b87e13ff8a61687f972fef67e964fff22096da72c94e9b505" xr:uid="{00000000-0004-0000-0200-0000E4000000}"/>
    <hyperlink ref="B41" r:id="rId230" display="https://etherscan.io/txs?block=22015396" xr:uid="{00000000-0004-0000-0200-0000E5000000}"/>
    <hyperlink ref="D41" r:id="rId231" xr:uid="{00000000-0004-0000-0200-0000E6000000}"/>
    <hyperlink ref="AS41" r:id="rId232" display="https://dashboard.tenderly.co/tx/mainnet/0x2e87b5e4997578c162db97dfd54b87500bf59c372fd6a0fcdcae99204ea8bd72" xr:uid="{00000000-0004-0000-0200-0000E7000000}"/>
    <hyperlink ref="AT41" r:id="rId233" xr:uid="{00000000-0004-0000-0200-0000E8000000}"/>
    <hyperlink ref="AU41" r:id="rId234" xr:uid="{00000000-0004-0000-0200-0000E9000000}"/>
    <hyperlink ref="AV41" r:id="rId235" xr:uid="{00000000-0004-0000-0200-0000EA000000}"/>
    <hyperlink ref="AX41" r:id="rId236" display="https://etherscan.io/tx/0x2e87b5e4997578c162db97dfd54b87500bf59c372fd6a0fcdcae99204ea8bd72" xr:uid="{00000000-0004-0000-0200-0000EB000000}"/>
    <hyperlink ref="B42" r:id="rId237" display="https://etherscan.io/txs?block=22015514" xr:uid="{00000000-0004-0000-0200-0000EC000000}"/>
    <hyperlink ref="D42" r:id="rId238" xr:uid="{00000000-0004-0000-0200-0000ED000000}"/>
    <hyperlink ref="AS42" r:id="rId239" display="https://dashboard.tenderly.co/tx/mainnet/0xc3202789bdcda0946e3e5dca001138f60fb8461cfc54738a225a035db1d60f49" xr:uid="{00000000-0004-0000-0200-0000EE000000}"/>
    <hyperlink ref="AT42" r:id="rId240" xr:uid="{00000000-0004-0000-0200-0000EF000000}"/>
    <hyperlink ref="AU42" r:id="rId241" xr:uid="{00000000-0004-0000-0200-0000F0000000}"/>
    <hyperlink ref="AV42" r:id="rId242" xr:uid="{00000000-0004-0000-0200-0000F1000000}"/>
    <hyperlink ref="AX42" r:id="rId243" display="https://etherscan.io/tx/0xc3202789bdcda0946e3e5dca001138f60fb8461cfc54738a225a035db1d60f49" xr:uid="{00000000-0004-0000-0200-0000F2000000}"/>
    <hyperlink ref="B43" r:id="rId244" display="https://etherscan.io/txs?block=22010843" xr:uid="{00000000-0004-0000-0200-0000F3000000}"/>
    <hyperlink ref="D43" r:id="rId245" xr:uid="{00000000-0004-0000-0200-0000F4000000}"/>
    <hyperlink ref="AS43" r:id="rId246" display="https://dashboard.tenderly.co/tx/mainnet/0x106cb44281797f86475bb5568c2223358962bd0a8383bb8a9c88086a531fb210" xr:uid="{00000000-0004-0000-0200-0000F5000000}"/>
    <hyperlink ref="AT43" r:id="rId247" xr:uid="{00000000-0004-0000-0200-0000F6000000}"/>
    <hyperlink ref="AU43" r:id="rId248" xr:uid="{00000000-0004-0000-0200-0000F7000000}"/>
    <hyperlink ref="AV43" r:id="rId249" xr:uid="{00000000-0004-0000-0200-0000F8000000}"/>
    <hyperlink ref="AX43" r:id="rId250" display="https://etherscan.io/tx/0x106cb44281797f86475bb5568c2223358962bd0a8383bb8a9c88086a531fb210" xr:uid="{00000000-0004-0000-0200-0000F9000000}"/>
    <hyperlink ref="B44" r:id="rId251" display="https://etherscan.io/txs?block=22012130" xr:uid="{00000000-0004-0000-0200-0000FA000000}"/>
    <hyperlink ref="D44" r:id="rId252" xr:uid="{00000000-0004-0000-0200-0000FB000000}"/>
    <hyperlink ref="AS44" r:id="rId253" display="https://dashboard.tenderly.co/tx/mainnet/0x1d9779a345ca411e07b86c0d3df2777d27661c54454c4548c411ce1ddf255d78" xr:uid="{00000000-0004-0000-0200-0000FC000000}"/>
    <hyperlink ref="AT44" r:id="rId254" xr:uid="{00000000-0004-0000-0200-0000FD000000}"/>
    <hyperlink ref="AU44" r:id="rId255" xr:uid="{00000000-0004-0000-0200-0000FE000000}"/>
    <hyperlink ref="AV44" r:id="rId256" xr:uid="{00000000-0004-0000-0200-0000FF000000}"/>
    <hyperlink ref="AX44" r:id="rId257" display="https://etherscan.io/tx/0x1d9779a345ca411e07b86c0d3df2777d27661c54454c4548c411ce1ddf255d78" xr:uid="{00000000-0004-0000-0200-000000010000}"/>
    <hyperlink ref="B45" r:id="rId258" display="https://etherscan.io/txs?block=22013002" xr:uid="{00000000-0004-0000-0200-000001010000}"/>
    <hyperlink ref="D45" r:id="rId259" xr:uid="{00000000-0004-0000-0200-000002010000}"/>
    <hyperlink ref="AS45" r:id="rId260" display="https://dashboard.tenderly.co/tx/mainnet/0x60f1b84feb84cd9c422205cb8e40d9db3787f26958ae6fe289c140c16fdbd16e" xr:uid="{00000000-0004-0000-0200-000003010000}"/>
    <hyperlink ref="AT45" r:id="rId261" xr:uid="{00000000-0004-0000-0200-000004010000}"/>
    <hyperlink ref="AU45" r:id="rId262" xr:uid="{00000000-0004-0000-0200-000005010000}"/>
    <hyperlink ref="AV45" r:id="rId263" xr:uid="{00000000-0004-0000-0200-000006010000}"/>
    <hyperlink ref="AX45" r:id="rId264" display="https://etherscan.io/tx/0x60f1b84feb84cd9c422205cb8e40d9db3787f26958ae6fe289c140c16fdbd16e" xr:uid="{00000000-0004-0000-0200-000007010000}"/>
    <hyperlink ref="B46" r:id="rId265" display="https://etherscan.io/txs?block=22015198" xr:uid="{00000000-0004-0000-0200-000008010000}"/>
    <hyperlink ref="D46" r:id="rId266" xr:uid="{00000000-0004-0000-0200-000009010000}"/>
    <hyperlink ref="AS46" r:id="rId267" display="https://dashboard.tenderly.co/tx/mainnet/0x9619135fee273dd10e49dc4a35c225abaed3b0e5f2b9d7fae01fe31bd70ede9e" xr:uid="{00000000-0004-0000-0200-00000A010000}"/>
    <hyperlink ref="AT46" r:id="rId268" xr:uid="{00000000-0004-0000-0200-00000B010000}"/>
    <hyperlink ref="AU46" r:id="rId269" xr:uid="{00000000-0004-0000-0200-00000C010000}"/>
    <hyperlink ref="AV46" r:id="rId270" xr:uid="{00000000-0004-0000-0200-00000D010000}"/>
    <hyperlink ref="AX46" r:id="rId271" display="https://etherscan.io/tx/0x9619135fee273dd10e49dc4a35c225abaed3b0e5f2b9d7fae01fe31bd70ede9e" xr:uid="{00000000-0004-0000-0200-00000E010000}"/>
    <hyperlink ref="B47" r:id="rId272" display="https://etherscan.io/txs?block=22015519" xr:uid="{00000000-0004-0000-0200-00000F010000}"/>
    <hyperlink ref="D47" r:id="rId273" xr:uid="{00000000-0004-0000-0200-000010010000}"/>
    <hyperlink ref="AS47" r:id="rId274" display="https://dashboard.tenderly.co/tx/mainnet/0xd9113c9671c1fc0ad6b1be83355b68625af79c995d4fc1dddbd127b5427e4fa7" xr:uid="{00000000-0004-0000-0200-000011010000}"/>
    <hyperlink ref="AT47" r:id="rId275" xr:uid="{00000000-0004-0000-0200-000012010000}"/>
    <hyperlink ref="AU47" r:id="rId276" xr:uid="{00000000-0004-0000-0200-000013010000}"/>
    <hyperlink ref="AV47" r:id="rId277" xr:uid="{00000000-0004-0000-0200-000014010000}"/>
    <hyperlink ref="AX47" r:id="rId278" display="https://etherscan.io/tx/0xd9113c9671c1fc0ad6b1be83355b68625af79c995d4fc1dddbd127b5427e4fa7" xr:uid="{00000000-0004-0000-0200-000015010000}"/>
    <hyperlink ref="B48" r:id="rId279" display="https://etherscan.io/txs?block=22015189" xr:uid="{00000000-0004-0000-0200-000016010000}"/>
    <hyperlink ref="D48" r:id="rId280" xr:uid="{00000000-0004-0000-0200-000017010000}"/>
    <hyperlink ref="AS48" r:id="rId281" display="https://dashboard.tenderly.co/tx/mainnet/0x390ff808f45ef002f858ba2d66274601e4a37c3dc183debac758d501126d07ff" xr:uid="{00000000-0004-0000-0200-000018010000}"/>
    <hyperlink ref="AT48" r:id="rId282" xr:uid="{00000000-0004-0000-0200-000019010000}"/>
    <hyperlink ref="AU48" r:id="rId283" xr:uid="{00000000-0004-0000-0200-00001A010000}"/>
    <hyperlink ref="AV48" r:id="rId284" xr:uid="{00000000-0004-0000-0200-00001B010000}"/>
    <hyperlink ref="AX48" r:id="rId285" display="https://etherscan.io/tx/0x390ff808f45ef002f858ba2d66274601e4a37c3dc183debac758d501126d07ff" xr:uid="{00000000-0004-0000-0200-00001C010000}"/>
    <hyperlink ref="B49" r:id="rId286" display="https://etherscan.io/txs?block=22015011" xr:uid="{00000000-0004-0000-0200-00001D010000}"/>
    <hyperlink ref="D49" r:id="rId287" xr:uid="{00000000-0004-0000-0200-00001E010000}"/>
    <hyperlink ref="AS49" r:id="rId288" display="https://dashboard.tenderly.co/tx/mainnet/0xe01eeef24d3f408493877bc003924cb9f58823f55df58ce5660e0546c1a142e9" xr:uid="{00000000-0004-0000-0200-00001F010000}"/>
    <hyperlink ref="AT49" r:id="rId289" xr:uid="{00000000-0004-0000-0200-000020010000}"/>
    <hyperlink ref="AU49" r:id="rId290" xr:uid="{00000000-0004-0000-0200-000021010000}"/>
    <hyperlink ref="AV49" r:id="rId291" xr:uid="{00000000-0004-0000-0200-000022010000}"/>
    <hyperlink ref="AX49" r:id="rId292" display="https://etherscan.io/tx/0xe01eeef24d3f408493877bc003924cb9f58823f55df58ce5660e0546c1a142e9" xr:uid="{00000000-0004-0000-0200-000023010000}"/>
    <hyperlink ref="B50" r:id="rId293" display="https://etherscan.io/txs?block=22009424" xr:uid="{00000000-0004-0000-0200-000024010000}"/>
    <hyperlink ref="D50" r:id="rId294" xr:uid="{00000000-0004-0000-0200-000025010000}"/>
    <hyperlink ref="AS50" r:id="rId295" display="https://dashboard.tenderly.co/tx/mainnet/0xd85fe5f191a31e93e3ced3026590c00bb57685d16ecfcb66a3c44d8528b279df" xr:uid="{00000000-0004-0000-0200-000026010000}"/>
    <hyperlink ref="AT50" r:id="rId296" xr:uid="{00000000-0004-0000-0200-000027010000}"/>
    <hyperlink ref="AU50" r:id="rId297" xr:uid="{00000000-0004-0000-0200-000028010000}"/>
    <hyperlink ref="AV50" r:id="rId298" xr:uid="{00000000-0004-0000-0200-000029010000}"/>
    <hyperlink ref="AX50" r:id="rId299" display="https://etherscan.io/tx/0xd85fe5f191a31e93e3ced3026590c00bb57685d16ecfcb66a3c44d8528b279df" xr:uid="{00000000-0004-0000-0200-00002A010000}"/>
    <hyperlink ref="B51" r:id="rId300" display="https://etherscan.io/txs?block=22010890" xr:uid="{00000000-0004-0000-0200-00002B010000}"/>
    <hyperlink ref="D51" r:id="rId301" xr:uid="{00000000-0004-0000-0200-00002C010000}"/>
    <hyperlink ref="AS51" r:id="rId302" display="https://dashboard.tenderly.co/tx/mainnet/0x823a986ab5fa32bdfeb516d9abe23b9b3db51a9d835d070dcca5f0916d74f0ad" xr:uid="{00000000-0004-0000-0200-00002D010000}"/>
    <hyperlink ref="AT51" r:id="rId303" xr:uid="{00000000-0004-0000-0200-00002E010000}"/>
    <hyperlink ref="AU51" r:id="rId304" xr:uid="{00000000-0004-0000-0200-00002F010000}"/>
    <hyperlink ref="AV51" r:id="rId305" xr:uid="{00000000-0004-0000-0200-000030010000}"/>
    <hyperlink ref="AX51" r:id="rId306" display="https://etherscan.io/tx/0x823a986ab5fa32bdfeb516d9abe23b9b3db51a9d835d070dcca5f0916d74f0ad" xr:uid="{00000000-0004-0000-0200-000031010000}"/>
    <hyperlink ref="B52" r:id="rId307" display="https://etherscan.io/txs?block=22015373" xr:uid="{00000000-0004-0000-0200-000032010000}"/>
    <hyperlink ref="D52" r:id="rId308" xr:uid="{00000000-0004-0000-0200-000033010000}"/>
    <hyperlink ref="AS52" r:id="rId309" display="https://dashboard.tenderly.co/tx/mainnet/0xd31fe2b466bc14c51754259f50003e3241e69a3d49551c7964dd678d80fa2fc8" xr:uid="{00000000-0004-0000-0200-000034010000}"/>
    <hyperlink ref="AT52" r:id="rId310" xr:uid="{00000000-0004-0000-0200-000035010000}"/>
    <hyperlink ref="AU52" r:id="rId311" xr:uid="{00000000-0004-0000-0200-000036010000}"/>
    <hyperlink ref="AV52" r:id="rId312" xr:uid="{00000000-0004-0000-0200-000037010000}"/>
    <hyperlink ref="AX52" r:id="rId313" display="https://etherscan.io/tx/0xd31fe2b466bc14c51754259f50003e3241e69a3d49551c7964dd678d80fa2fc8" xr:uid="{00000000-0004-0000-0200-000038010000}"/>
    <hyperlink ref="B53" r:id="rId314" display="https://etherscan.io/txs?block=22015384" xr:uid="{00000000-0004-0000-0200-000039010000}"/>
    <hyperlink ref="D53" r:id="rId315" xr:uid="{00000000-0004-0000-0200-00003A010000}"/>
    <hyperlink ref="AS53" r:id="rId316" display="https://dashboard.tenderly.co/tx/mainnet/0xdacaf39d0ec63f3e9cdf9defe6811a973309055367c6fdae13f00d5f3e65bebd" xr:uid="{00000000-0004-0000-0200-00003B010000}"/>
    <hyperlink ref="AT53" r:id="rId317" xr:uid="{00000000-0004-0000-0200-00003C010000}"/>
    <hyperlink ref="AU53" r:id="rId318" xr:uid="{00000000-0004-0000-0200-00003D010000}"/>
    <hyperlink ref="AV53" r:id="rId319" xr:uid="{00000000-0004-0000-0200-00003E010000}"/>
    <hyperlink ref="AX53" r:id="rId320" display="https://etherscan.io/tx/0xdacaf39d0ec63f3e9cdf9defe6811a973309055367c6fdae13f00d5f3e65bebd" xr:uid="{00000000-0004-0000-0200-00003F010000}"/>
    <hyperlink ref="B54" r:id="rId321" display="https://etherscan.io/txs?block=22010845" xr:uid="{00000000-0004-0000-0200-000040010000}"/>
    <hyperlink ref="D54" r:id="rId322" xr:uid="{00000000-0004-0000-0200-000041010000}"/>
    <hyperlink ref="AS54" r:id="rId323" display="https://dashboard.tenderly.co/tx/mainnet/0xd226197eb76a00369d9cbb31d342ce0a7e95c700a68c883eb3bbb8c373ee04bb" xr:uid="{00000000-0004-0000-0200-000042010000}"/>
    <hyperlink ref="AT54" r:id="rId324" xr:uid="{00000000-0004-0000-0200-000043010000}"/>
    <hyperlink ref="AU54" r:id="rId325" xr:uid="{00000000-0004-0000-0200-000044010000}"/>
    <hyperlink ref="AV54" r:id="rId326" xr:uid="{00000000-0004-0000-0200-000045010000}"/>
    <hyperlink ref="AX54" r:id="rId327" display="https://etherscan.io/tx/0xd226197eb76a00369d9cbb31d342ce0a7e95c700a68c883eb3bbb8c373ee04bb" xr:uid="{00000000-0004-0000-0200-000046010000}"/>
    <hyperlink ref="B55" r:id="rId328" display="https://etherscan.io/txs?block=22011609" xr:uid="{00000000-0004-0000-0200-000047010000}"/>
    <hyperlink ref="D55" r:id="rId329" xr:uid="{00000000-0004-0000-0200-000048010000}"/>
    <hyperlink ref="AS55" r:id="rId330" display="https://dashboard.tenderly.co/tx/mainnet/0x6e32df6be1c3786375f3b26ffaf16a324914711325197246a4f426a8e9142480" xr:uid="{00000000-0004-0000-0200-000049010000}"/>
    <hyperlink ref="AT55" r:id="rId331" xr:uid="{00000000-0004-0000-0200-00004A010000}"/>
    <hyperlink ref="AU55" r:id="rId332" xr:uid="{00000000-0004-0000-0200-00004B010000}"/>
    <hyperlink ref="AV55" r:id="rId333" xr:uid="{00000000-0004-0000-0200-00004C010000}"/>
    <hyperlink ref="AX55" r:id="rId334" display="https://etherscan.io/tx/0x6e32df6be1c3786375f3b26ffaf16a324914711325197246a4f426a8e9142480" xr:uid="{00000000-0004-0000-0200-00004D010000}"/>
    <hyperlink ref="B56" r:id="rId335" display="https://etherscan.io/txs?block=22009358" xr:uid="{00000000-0004-0000-0200-00004E010000}"/>
    <hyperlink ref="D56" r:id="rId336" xr:uid="{00000000-0004-0000-0200-00004F010000}"/>
    <hyperlink ref="AS56" r:id="rId337" display="https://dashboard.tenderly.co/tx/mainnet/0x23b431cf194ceca3b05a1a6950f075688e9b14517ca60e87b5ef0aca48c8374a" xr:uid="{00000000-0004-0000-0200-000050010000}"/>
    <hyperlink ref="AT56" r:id="rId338" xr:uid="{00000000-0004-0000-0200-000051010000}"/>
    <hyperlink ref="AU56" r:id="rId339" xr:uid="{00000000-0004-0000-0200-000052010000}"/>
    <hyperlink ref="AV56" r:id="rId340" xr:uid="{00000000-0004-0000-0200-000053010000}"/>
    <hyperlink ref="AX56" r:id="rId341" display="https://etherscan.io/tx/0x23b431cf194ceca3b05a1a6950f075688e9b14517ca60e87b5ef0aca48c8374a" xr:uid="{00000000-0004-0000-0200-000054010000}"/>
    <hyperlink ref="B57" r:id="rId342" display="https://etherscan.io/txs?block=22010849" xr:uid="{00000000-0004-0000-0200-000055010000}"/>
    <hyperlink ref="D57" r:id="rId343" xr:uid="{00000000-0004-0000-0200-000056010000}"/>
    <hyperlink ref="AS57" r:id="rId344" display="https://dashboard.tenderly.co/tx/mainnet/0x203cfe1816181e3aa0afce121ba7f0281b6fb0cc677c1d1372149d563811ac3d" xr:uid="{00000000-0004-0000-0200-000057010000}"/>
    <hyperlink ref="AT57" r:id="rId345" xr:uid="{00000000-0004-0000-0200-000058010000}"/>
    <hyperlink ref="AU57" r:id="rId346" xr:uid="{00000000-0004-0000-0200-000059010000}"/>
    <hyperlink ref="AV57" r:id="rId347" xr:uid="{00000000-0004-0000-0200-00005A010000}"/>
    <hyperlink ref="AX57" r:id="rId348" display="https://etherscan.io/tx/0x203cfe1816181e3aa0afce121ba7f0281b6fb0cc677c1d1372149d563811ac3d" xr:uid="{00000000-0004-0000-0200-00005B010000}"/>
    <hyperlink ref="B58" r:id="rId349" display="https://etherscan.io/txs?block=22015187" xr:uid="{00000000-0004-0000-0200-00005C010000}"/>
    <hyperlink ref="D58" r:id="rId350" xr:uid="{00000000-0004-0000-0200-00005D010000}"/>
    <hyperlink ref="AS58" r:id="rId351" display="https://dashboard.tenderly.co/tx/mainnet/0xd908bec6b7972bd9f472d147728388e85659c1456fb16de994cda8a59dacd8be" xr:uid="{00000000-0004-0000-0200-00005E010000}"/>
    <hyperlink ref="AT58" r:id="rId352" xr:uid="{00000000-0004-0000-0200-00005F010000}"/>
    <hyperlink ref="AU58" r:id="rId353" xr:uid="{00000000-0004-0000-0200-000060010000}"/>
    <hyperlink ref="AV58" r:id="rId354" xr:uid="{00000000-0004-0000-0200-000061010000}"/>
    <hyperlink ref="AX58" r:id="rId355" display="https://etherscan.io/tx/0xd908bec6b7972bd9f472d147728388e85659c1456fb16de994cda8a59dacd8be" xr:uid="{00000000-0004-0000-0200-000062010000}"/>
    <hyperlink ref="B59" r:id="rId356" display="https://etherscan.io/txs?block=22010667" xr:uid="{00000000-0004-0000-0200-000063010000}"/>
    <hyperlink ref="D59" r:id="rId357" xr:uid="{00000000-0004-0000-0200-000064010000}"/>
    <hyperlink ref="AS59" r:id="rId358" display="https://dashboard.tenderly.co/tx/mainnet/0xfe119c5ac9ef3869e99fe23b123e5e4d3d9560c71f3daca4a1f14a999b90b1fe" xr:uid="{00000000-0004-0000-0200-000065010000}"/>
    <hyperlink ref="AT59" r:id="rId359" xr:uid="{00000000-0004-0000-0200-000066010000}"/>
    <hyperlink ref="AU59" r:id="rId360" xr:uid="{00000000-0004-0000-0200-000067010000}"/>
    <hyperlink ref="AV59" r:id="rId361" xr:uid="{00000000-0004-0000-0200-000068010000}"/>
    <hyperlink ref="AX59" r:id="rId362" display="https://etherscan.io/tx/0xfe119c5ac9ef3869e99fe23b123e5e4d3d9560c71f3daca4a1f14a999b90b1fe" xr:uid="{00000000-0004-0000-0200-000069010000}"/>
    <hyperlink ref="B60" r:id="rId363" display="https://etherscan.io/txs?block=22009839" xr:uid="{00000000-0004-0000-0200-00006A010000}"/>
    <hyperlink ref="D60" r:id="rId364" xr:uid="{00000000-0004-0000-0200-00006B010000}"/>
    <hyperlink ref="AS60" r:id="rId365" display="https://dashboard.tenderly.co/tx/mainnet/0x450864111defbd9673c8ff332cb9efd03cc072151785352cd075079b5cf4de98" xr:uid="{00000000-0004-0000-0200-00006C010000}"/>
    <hyperlink ref="AT60" r:id="rId366" xr:uid="{00000000-0004-0000-0200-00006D010000}"/>
    <hyperlink ref="AU60" r:id="rId367" xr:uid="{00000000-0004-0000-0200-00006E010000}"/>
    <hyperlink ref="AV60" r:id="rId368" xr:uid="{00000000-0004-0000-0200-00006F010000}"/>
    <hyperlink ref="AX60" r:id="rId369" display="https://etherscan.io/tx/0xc3395a86cdae0d098b7884454dc8700c739684da96b27976d5231f8b1644447b" xr:uid="{00000000-0004-0000-0200-000070010000}"/>
    <hyperlink ref="AY60" r:id="rId370" xr:uid="{00000000-0004-0000-0200-000071010000}"/>
    <hyperlink ref="B61" r:id="rId371" display="https://etherscan.io/txs?block=22015375" xr:uid="{00000000-0004-0000-0200-000072010000}"/>
    <hyperlink ref="D61" r:id="rId372" xr:uid="{00000000-0004-0000-0200-000073010000}"/>
    <hyperlink ref="AS61" r:id="rId373" display="https://dashboard.tenderly.co/tx/mainnet/0x666701e1ea8a69df20dc9f4cd5688bad7836bbe31a64cc2abd546adafb9399a5" xr:uid="{00000000-0004-0000-0200-000074010000}"/>
    <hyperlink ref="AT61" r:id="rId374" xr:uid="{00000000-0004-0000-0200-000075010000}"/>
    <hyperlink ref="AU61" r:id="rId375" xr:uid="{00000000-0004-0000-0200-000076010000}"/>
    <hyperlink ref="AV61" r:id="rId376" xr:uid="{00000000-0004-0000-0200-000077010000}"/>
    <hyperlink ref="AX61" r:id="rId377" display="https://etherscan.io/tx/0x666701e1ea8a69df20dc9f4cd5688bad7836bbe31a64cc2abd546adafb9399a5" xr:uid="{00000000-0004-0000-0200-000078010000}"/>
    <hyperlink ref="B62" r:id="rId378" display="https://etherscan.io/txs?block=22012108" xr:uid="{00000000-0004-0000-0200-000079010000}"/>
    <hyperlink ref="D62" r:id="rId379" xr:uid="{00000000-0004-0000-0200-00007A010000}"/>
    <hyperlink ref="AS62" r:id="rId380" display="https://dashboard.tenderly.co/tx/mainnet/0xac92c77633b9201cb736bcc250ee3fcd231065341a15538d37e8b848192b2846" xr:uid="{00000000-0004-0000-0200-00007B010000}"/>
    <hyperlink ref="AT62" r:id="rId381" xr:uid="{00000000-0004-0000-0200-00007C010000}"/>
    <hyperlink ref="AU62" r:id="rId382" xr:uid="{00000000-0004-0000-0200-00007D010000}"/>
    <hyperlink ref="AV62" r:id="rId383" xr:uid="{00000000-0004-0000-0200-00007E010000}"/>
    <hyperlink ref="AX62" r:id="rId384" display="https://etherscan.io/tx/0xceff076c66d4e300d67d0237fed9c0ecf99c24be440537d54c61c6acd4a8b4cf" xr:uid="{00000000-0004-0000-0200-00007F010000}"/>
    <hyperlink ref="AY62" r:id="rId385" xr:uid="{00000000-0004-0000-0200-000080010000}"/>
    <hyperlink ref="B63" r:id="rId386" display="https://etherscan.io/txs?block=22015260" xr:uid="{00000000-0004-0000-0200-000081010000}"/>
    <hyperlink ref="D63" r:id="rId387" xr:uid="{00000000-0004-0000-0200-000082010000}"/>
    <hyperlink ref="AS63" r:id="rId388" display="https://dashboard.tenderly.co/tx/mainnet/0xd4e223c0e18469901c948c2411245bb3473dbf86876448810b118ec3c12a89df" xr:uid="{00000000-0004-0000-0200-000083010000}"/>
    <hyperlink ref="AT63" r:id="rId389" xr:uid="{00000000-0004-0000-0200-000084010000}"/>
    <hyperlink ref="AU63" r:id="rId390" xr:uid="{00000000-0004-0000-0200-000085010000}"/>
    <hyperlink ref="AV63" r:id="rId391" xr:uid="{00000000-0004-0000-0200-000086010000}"/>
    <hyperlink ref="AX63" r:id="rId392" display="https://etherscan.io/tx/0xd4e223c0e18469901c948c2411245bb3473dbf86876448810b118ec3c12a89df" xr:uid="{00000000-0004-0000-0200-000087010000}"/>
    <hyperlink ref="B64" r:id="rId393" display="https://etherscan.io/txs?block=22009384" xr:uid="{00000000-0004-0000-0200-000088010000}"/>
    <hyperlink ref="D64" r:id="rId394" xr:uid="{00000000-0004-0000-0200-000089010000}"/>
    <hyperlink ref="AS64" r:id="rId395" display="https://dashboard.tenderly.co/tx/mainnet/0x74f9cbda091bef1c5a136caaf80c42219212140b2081c2c9929b345bb1ba2a89" xr:uid="{00000000-0004-0000-0200-00008A010000}"/>
    <hyperlink ref="AT64" r:id="rId396" xr:uid="{00000000-0004-0000-0200-00008B010000}"/>
    <hyperlink ref="AU64" r:id="rId397" xr:uid="{00000000-0004-0000-0200-00008C010000}"/>
    <hyperlink ref="AV64" r:id="rId398" xr:uid="{00000000-0004-0000-0200-00008D010000}"/>
    <hyperlink ref="AX64" r:id="rId399" display="https://etherscan.io/tx/0x74f9cbda091bef1c5a136caaf80c42219212140b2081c2c9929b345bb1ba2a89" xr:uid="{00000000-0004-0000-0200-00008E010000}"/>
    <hyperlink ref="B65" r:id="rId400" display="https://etherscan.io/txs?block=22015687" xr:uid="{00000000-0004-0000-0200-00008F010000}"/>
    <hyperlink ref="D65" r:id="rId401" xr:uid="{00000000-0004-0000-0200-000090010000}"/>
    <hyperlink ref="AS65" r:id="rId402" display="https://dashboard.tenderly.co/tx/mainnet/0x755672c02e8da9540256e3da1e60c6870f8539627d5053d10beb007c8ca2a465" xr:uid="{00000000-0004-0000-0200-000091010000}"/>
    <hyperlink ref="AT65" r:id="rId403" xr:uid="{00000000-0004-0000-0200-000092010000}"/>
    <hyperlink ref="AU65" r:id="rId404" xr:uid="{00000000-0004-0000-0200-000093010000}"/>
    <hyperlink ref="AV65" r:id="rId405" xr:uid="{00000000-0004-0000-0200-000094010000}"/>
    <hyperlink ref="AX65" r:id="rId406" display="https://etherscan.io/tx/0x755672c02e8da9540256e3da1e60c6870f8539627d5053d10beb007c8ca2a465" xr:uid="{00000000-0004-0000-0200-000095010000}"/>
    <hyperlink ref="B66" r:id="rId407" display="https://etherscan.io/txs?block=22015019" xr:uid="{00000000-0004-0000-0200-000096010000}"/>
    <hyperlink ref="D66" r:id="rId408" xr:uid="{00000000-0004-0000-0200-000097010000}"/>
    <hyperlink ref="AS66" r:id="rId409" display="https://dashboard.tenderly.co/tx/mainnet/0x2a0f87204bca92e290ddc89e9e747d07d4c9fe573ddf3d066a1e048751e0b190" xr:uid="{00000000-0004-0000-0200-000098010000}"/>
    <hyperlink ref="AT66" r:id="rId410" xr:uid="{00000000-0004-0000-0200-000099010000}"/>
    <hyperlink ref="AU66" r:id="rId411" xr:uid="{00000000-0004-0000-0200-00009A010000}"/>
    <hyperlink ref="AV66" r:id="rId412" xr:uid="{00000000-0004-0000-0200-00009B010000}"/>
    <hyperlink ref="AX66" r:id="rId413" display="https://etherscan.io/tx/0x2a0f87204bca92e290ddc89e9e747d07d4c9fe573ddf3d066a1e048751e0b190" xr:uid="{00000000-0004-0000-0200-00009C010000}"/>
    <hyperlink ref="B67" r:id="rId414" display="https://etherscan.io/txs?block=22009436" xr:uid="{00000000-0004-0000-0200-00009D010000}"/>
    <hyperlink ref="D67" r:id="rId415" xr:uid="{00000000-0004-0000-0200-00009E010000}"/>
    <hyperlink ref="AS67" r:id="rId416" display="https://dashboard.tenderly.co/tx/mainnet/0x28ba59754df9e05d0dfd5884fff2c324f0f32c16c7f4f1c95904504e8389ccec" xr:uid="{00000000-0004-0000-0200-00009F010000}"/>
    <hyperlink ref="AT67" r:id="rId417" xr:uid="{00000000-0004-0000-0200-0000A0010000}"/>
    <hyperlink ref="AU67" r:id="rId418" xr:uid="{00000000-0004-0000-0200-0000A1010000}"/>
    <hyperlink ref="AV67" r:id="rId419" xr:uid="{00000000-0004-0000-0200-0000A2010000}"/>
    <hyperlink ref="AX67" r:id="rId420" display="https://etherscan.io/tx/0x28ba59754df9e05d0dfd5884fff2c324f0f32c16c7f4f1c95904504e8389ccec" xr:uid="{00000000-0004-0000-0200-0000A3010000}"/>
    <hyperlink ref="B68" r:id="rId421" display="https://etherscan.io/txs?block=22015003" xr:uid="{00000000-0004-0000-0200-0000A4010000}"/>
    <hyperlink ref="D68" r:id="rId422" xr:uid="{00000000-0004-0000-0200-0000A5010000}"/>
    <hyperlink ref="AS68" r:id="rId423" display="https://dashboard.tenderly.co/tx/mainnet/0x7d37fe4bf1faa0629cdc7f2c923078c0717a0a9747ad7453e0575f400036b45e" xr:uid="{00000000-0004-0000-0200-0000A6010000}"/>
    <hyperlink ref="AT68" r:id="rId424" xr:uid="{00000000-0004-0000-0200-0000A7010000}"/>
    <hyperlink ref="AU68" r:id="rId425" xr:uid="{00000000-0004-0000-0200-0000A8010000}"/>
    <hyperlink ref="AV68" r:id="rId426" xr:uid="{00000000-0004-0000-0200-0000A9010000}"/>
    <hyperlink ref="AX68" r:id="rId427" display="https://etherscan.io/tx/0x7d37fe4bf1faa0629cdc7f2c923078c0717a0a9747ad7453e0575f400036b45e" xr:uid="{00000000-0004-0000-0200-0000AA010000}"/>
    <hyperlink ref="B69" r:id="rId428" display="https://etherscan.io/txs?block=22011098" xr:uid="{00000000-0004-0000-0200-0000AB010000}"/>
    <hyperlink ref="D69" r:id="rId429" xr:uid="{00000000-0004-0000-0200-0000AC010000}"/>
    <hyperlink ref="AS69" r:id="rId430" display="https://dashboard.tenderly.co/tx/mainnet/0x9ea2f3983323c76c4459c7354ce3f5e2e6ca31f7fa18aa579c8074657a271460" xr:uid="{00000000-0004-0000-0200-0000AD010000}"/>
    <hyperlink ref="AT69" r:id="rId431" xr:uid="{00000000-0004-0000-0200-0000AE010000}"/>
    <hyperlink ref="AU69" r:id="rId432" xr:uid="{00000000-0004-0000-0200-0000AF010000}"/>
    <hyperlink ref="AV69" r:id="rId433" xr:uid="{00000000-0004-0000-0200-0000B0010000}"/>
    <hyperlink ref="AX69" r:id="rId434" display="https://etherscan.io/tx/0x9ea2f3983323c76c4459c7354ce3f5e2e6ca31f7fa18aa579c8074657a271460" xr:uid="{00000000-0004-0000-0200-0000B1010000}"/>
    <hyperlink ref="B70" r:id="rId435" display="https://etherscan.io/txs?block=22009990" xr:uid="{00000000-0004-0000-0200-0000B2010000}"/>
    <hyperlink ref="D70" r:id="rId436" xr:uid="{00000000-0004-0000-0200-0000B3010000}"/>
    <hyperlink ref="AS70" r:id="rId437" display="https://dashboard.tenderly.co/tx/mainnet/0xaa7a4a99407564414e787a7ef60e639ed39affeffb22830065a8188971102771" xr:uid="{00000000-0004-0000-0200-0000B4010000}"/>
    <hyperlink ref="AT70" r:id="rId438" xr:uid="{00000000-0004-0000-0200-0000B5010000}"/>
    <hyperlink ref="AU70" r:id="rId439" xr:uid="{00000000-0004-0000-0200-0000B6010000}"/>
    <hyperlink ref="AV70" r:id="rId440" xr:uid="{00000000-0004-0000-0200-0000B7010000}"/>
    <hyperlink ref="AX70" r:id="rId441" display="https://etherscan.io/tx/0xaa7a4a99407564414e787a7ef60e639ed39affeffb22830065a8188971102771" xr:uid="{00000000-0004-0000-0200-0000B8010000}"/>
    <hyperlink ref="B71" r:id="rId442" display="https://etherscan.io/txs?block=22009389" xr:uid="{00000000-0004-0000-0200-0000B9010000}"/>
    <hyperlink ref="D71" r:id="rId443" xr:uid="{00000000-0004-0000-0200-0000BA010000}"/>
    <hyperlink ref="AS71" r:id="rId444" display="https://dashboard.tenderly.co/tx/mainnet/0x9f303dcc322702b234e78a38fa2cef99e20e7340dabc010b59acd5ed921dfa38" xr:uid="{00000000-0004-0000-0200-0000BB010000}"/>
    <hyperlink ref="AT71" r:id="rId445" xr:uid="{00000000-0004-0000-0200-0000BC010000}"/>
    <hyperlink ref="AU71" r:id="rId446" xr:uid="{00000000-0004-0000-0200-0000BD010000}"/>
    <hyperlink ref="AV71" r:id="rId447" xr:uid="{00000000-0004-0000-0200-0000BE010000}"/>
    <hyperlink ref="AX71" r:id="rId448" display="https://etherscan.io/tx/0x9f303dcc322702b234e78a38fa2cef99e20e7340dabc010b59acd5ed921dfa38" xr:uid="{00000000-0004-0000-0200-0000BF010000}"/>
    <hyperlink ref="B72" r:id="rId449" display="https://etherscan.io/txs?block=22015418" xr:uid="{00000000-0004-0000-0200-0000C0010000}"/>
    <hyperlink ref="D72" r:id="rId450" xr:uid="{00000000-0004-0000-0200-0000C1010000}"/>
    <hyperlink ref="AS72" r:id="rId451" display="https://dashboard.tenderly.co/tx/mainnet/0xe28d006fa96401984837d2eb21a87997b97a1ecb27e042c39a4f746f247aa072" xr:uid="{00000000-0004-0000-0200-0000C2010000}"/>
    <hyperlink ref="AT72" r:id="rId452" xr:uid="{00000000-0004-0000-0200-0000C3010000}"/>
    <hyperlink ref="AU72" r:id="rId453" xr:uid="{00000000-0004-0000-0200-0000C4010000}"/>
    <hyperlink ref="AV72" r:id="rId454" xr:uid="{00000000-0004-0000-0200-0000C5010000}"/>
    <hyperlink ref="AX72" r:id="rId455" display="https://etherscan.io/tx/0xe28d006fa96401984837d2eb21a87997b97a1ecb27e042c39a4f746f247aa072" xr:uid="{00000000-0004-0000-0200-0000C6010000}"/>
    <hyperlink ref="B73" r:id="rId456" display="https://etherscan.io/txs?block=22009399" xr:uid="{00000000-0004-0000-0200-0000C7010000}"/>
    <hyperlink ref="D73" r:id="rId457" xr:uid="{00000000-0004-0000-0200-0000C8010000}"/>
    <hyperlink ref="AS73" r:id="rId458" display="https://dashboard.tenderly.co/tx/mainnet/0x043d3b577a28e32371d3993bce6426060c96b66ec65b3bdd53bfcb41a5c0b8a5" xr:uid="{00000000-0004-0000-0200-0000C9010000}"/>
    <hyperlink ref="AT73" r:id="rId459" xr:uid="{00000000-0004-0000-0200-0000CA010000}"/>
    <hyperlink ref="AU73" r:id="rId460" xr:uid="{00000000-0004-0000-0200-0000CB010000}"/>
    <hyperlink ref="AV73" r:id="rId461" xr:uid="{00000000-0004-0000-0200-0000CC010000}"/>
    <hyperlink ref="AX73" r:id="rId462" display="https://etherscan.io/tx/0x043d3b577a28e32371d3993bce6426060c96b66ec65b3bdd53bfcb41a5c0b8a5" xr:uid="{00000000-0004-0000-0200-0000CD010000}"/>
    <hyperlink ref="B74" r:id="rId463" display="https://etherscan.io/txs?block=22009394" xr:uid="{00000000-0004-0000-0200-0000CE010000}"/>
    <hyperlink ref="D74" r:id="rId464" xr:uid="{00000000-0004-0000-0200-0000CF010000}"/>
    <hyperlink ref="AS74" r:id="rId465" display="https://dashboard.tenderly.co/tx/mainnet/0x4d061e6b642eaa59eef2cea294f1f7d7145ea0b41af96aa1bd8b94b1c31feb04" xr:uid="{00000000-0004-0000-0200-0000D0010000}"/>
    <hyperlink ref="AT74" r:id="rId466" xr:uid="{00000000-0004-0000-0200-0000D1010000}"/>
    <hyperlink ref="AU74" r:id="rId467" xr:uid="{00000000-0004-0000-0200-0000D2010000}"/>
    <hyperlink ref="AV74" r:id="rId468" xr:uid="{00000000-0004-0000-0200-0000D3010000}"/>
    <hyperlink ref="AX74" r:id="rId469" display="https://etherscan.io/tx/0x4d061e6b642eaa59eef2cea294f1f7d7145ea0b41af96aa1bd8b94b1c31feb04" xr:uid="{00000000-0004-0000-0200-0000D4010000}"/>
    <hyperlink ref="B75" r:id="rId470" display="https://etherscan.io/txs?block=22015216" xr:uid="{00000000-0004-0000-0200-0000D5010000}"/>
    <hyperlink ref="D75" r:id="rId471" xr:uid="{00000000-0004-0000-0200-0000D6010000}"/>
    <hyperlink ref="AS75" r:id="rId472" display="https://dashboard.tenderly.co/tx/mainnet/0xde03a8f0f124afa77fa9770348cec291ba482f24b89835ba14c0e5c2cb4f0ba1" xr:uid="{00000000-0004-0000-0200-0000D7010000}"/>
    <hyperlink ref="AT75" r:id="rId473" xr:uid="{00000000-0004-0000-0200-0000D8010000}"/>
    <hyperlink ref="AU75" r:id="rId474" xr:uid="{00000000-0004-0000-0200-0000D9010000}"/>
    <hyperlink ref="AV75" r:id="rId475" xr:uid="{00000000-0004-0000-0200-0000DA010000}"/>
    <hyperlink ref="AX75" r:id="rId476" display="https://etherscan.io/tx/0xde03a8f0f124afa77fa9770348cec291ba482f24b89835ba14c0e5c2cb4f0ba1" xr:uid="{00000000-0004-0000-0200-0000DB010000}"/>
    <hyperlink ref="B76" r:id="rId477" display="https://etherscan.io/txs?block=22009365" xr:uid="{00000000-0004-0000-0200-0000DC010000}"/>
    <hyperlink ref="D76" r:id="rId478" xr:uid="{00000000-0004-0000-0200-0000DD010000}"/>
    <hyperlink ref="AS76" r:id="rId479" display="https://dashboard.tenderly.co/tx/mainnet/0xbdef16b88e52caf1b34f353084b5c5c98a02d85d50314ee641be465c86c835bf" xr:uid="{00000000-0004-0000-0200-0000DE010000}"/>
    <hyperlink ref="AT76" r:id="rId480" xr:uid="{00000000-0004-0000-0200-0000DF010000}"/>
    <hyperlink ref="AU76" r:id="rId481" xr:uid="{00000000-0004-0000-0200-0000E0010000}"/>
    <hyperlink ref="AV76" r:id="rId482" xr:uid="{00000000-0004-0000-0200-0000E1010000}"/>
    <hyperlink ref="AX76" r:id="rId483" display="https://etherscan.io/tx/0xbdef16b88e52caf1b34f353084b5c5c98a02d85d50314ee641be465c86c835bf" xr:uid="{00000000-0004-0000-0200-0000E2010000}"/>
    <hyperlink ref="B77" r:id="rId484" display="https://etherscan.io/txs?block=22015691" xr:uid="{00000000-0004-0000-0200-0000E3010000}"/>
    <hyperlink ref="D77" r:id="rId485" xr:uid="{00000000-0004-0000-0200-0000E4010000}"/>
    <hyperlink ref="AS77" r:id="rId486" display="https://dashboard.tenderly.co/tx/mainnet/0x4c453817c6c769b523b96e4bec501634653aaa08f9316828c29ad98ce4cd6098" xr:uid="{00000000-0004-0000-0200-0000E5010000}"/>
    <hyperlink ref="AT77" r:id="rId487" xr:uid="{00000000-0004-0000-0200-0000E6010000}"/>
    <hyperlink ref="AU77" r:id="rId488" xr:uid="{00000000-0004-0000-0200-0000E7010000}"/>
    <hyperlink ref="AV77" r:id="rId489" xr:uid="{00000000-0004-0000-0200-0000E8010000}"/>
    <hyperlink ref="AX77" r:id="rId490" display="https://etherscan.io/tx/0x4c453817c6c769b523b96e4bec501634653aaa08f9316828c29ad98ce4cd6098" xr:uid="{00000000-0004-0000-0200-0000E9010000}"/>
    <hyperlink ref="B78" r:id="rId491" display="https://etherscan.io/txs?block=22015526" xr:uid="{00000000-0004-0000-0200-0000EA010000}"/>
    <hyperlink ref="D78" r:id="rId492" xr:uid="{00000000-0004-0000-0200-0000EB010000}"/>
    <hyperlink ref="AS78" r:id="rId493" display="https://dashboard.tenderly.co/tx/mainnet/0xc072f615cf30baae653c04a18f944648ca389352a4cb2015d231aa98d9c3808d" xr:uid="{00000000-0004-0000-0200-0000EC010000}"/>
    <hyperlink ref="AT78" r:id="rId494" xr:uid="{00000000-0004-0000-0200-0000ED010000}"/>
    <hyperlink ref="AU78" r:id="rId495" xr:uid="{00000000-0004-0000-0200-0000EE010000}"/>
    <hyperlink ref="AV78" r:id="rId496" xr:uid="{00000000-0004-0000-0200-0000EF010000}"/>
    <hyperlink ref="AX78" r:id="rId497" display="https://etherscan.io/tx/0xc072f615cf30baae653c04a18f944648ca389352a4cb2015d231aa98d9c3808d" xr:uid="{00000000-0004-0000-0200-0000F0010000}"/>
    <hyperlink ref="B79" r:id="rId498" display="https://etherscan.io/txs?block=22009368" xr:uid="{00000000-0004-0000-0200-0000F1010000}"/>
    <hyperlink ref="D79" r:id="rId499" xr:uid="{00000000-0004-0000-0200-0000F2010000}"/>
    <hyperlink ref="AS79" r:id="rId500" display="https://dashboard.tenderly.co/tx/mainnet/0xbfcac4786c33aaf0abfbe6fee57df153764aebb660bc428707cb9f563514877c" xr:uid="{00000000-0004-0000-0200-0000F3010000}"/>
    <hyperlink ref="AT79" r:id="rId501" xr:uid="{00000000-0004-0000-0200-0000F4010000}"/>
    <hyperlink ref="AU79" r:id="rId502" xr:uid="{00000000-0004-0000-0200-0000F5010000}"/>
    <hyperlink ref="AV79" r:id="rId503" xr:uid="{00000000-0004-0000-0200-0000F6010000}"/>
    <hyperlink ref="AX79" r:id="rId504" display="https://etherscan.io/tx/0xbfcac4786c33aaf0abfbe6fee57df153764aebb660bc428707cb9f563514877c" xr:uid="{00000000-0004-0000-0200-0000F7010000}"/>
    <hyperlink ref="B80" r:id="rId505" display="https://etherscan.io/txs?block=22010506" xr:uid="{00000000-0004-0000-0200-0000F8010000}"/>
    <hyperlink ref="D80" r:id="rId506" xr:uid="{00000000-0004-0000-0200-0000F9010000}"/>
    <hyperlink ref="AS80" r:id="rId507" display="https://dashboard.tenderly.co/tx/mainnet/0xcc55dfada5582f57895fd613905c56557072296a29a2693c489c45f5b1c092b2" xr:uid="{00000000-0004-0000-0200-0000FA010000}"/>
    <hyperlink ref="AT80" r:id="rId508" xr:uid="{00000000-0004-0000-0200-0000FB010000}"/>
    <hyperlink ref="AU80" r:id="rId509" xr:uid="{00000000-0004-0000-0200-0000FC010000}"/>
    <hyperlink ref="AV80" r:id="rId510" xr:uid="{00000000-0004-0000-0200-0000FD010000}"/>
    <hyperlink ref="AX80" r:id="rId511" display="https://etherscan.io/tx/0xcc55dfada5582f57895fd613905c56557072296a29a2693c489c45f5b1c092b2" xr:uid="{00000000-0004-0000-0200-0000FE010000}"/>
    <hyperlink ref="B81" r:id="rId512" display="https://etherscan.io/txs?block=22015689" xr:uid="{00000000-0004-0000-0200-0000FF010000}"/>
    <hyperlink ref="D81" r:id="rId513" xr:uid="{00000000-0004-0000-0200-000000020000}"/>
    <hyperlink ref="AS81" r:id="rId514" display="https://dashboard.tenderly.co/tx/mainnet/0xf103dbf86d88d242f9385dba13ba8ca3eed177c230cd25e80d1e251720990c5f" xr:uid="{00000000-0004-0000-0200-000001020000}"/>
    <hyperlink ref="AT81" r:id="rId515" xr:uid="{00000000-0004-0000-0200-000002020000}"/>
    <hyperlink ref="AU81" r:id="rId516" xr:uid="{00000000-0004-0000-0200-000003020000}"/>
    <hyperlink ref="AV81" r:id="rId517" xr:uid="{00000000-0004-0000-0200-000004020000}"/>
    <hyperlink ref="AX81" r:id="rId518" display="https://etherscan.io/tx/0xf103dbf86d88d242f9385dba13ba8ca3eed177c230cd25e80d1e251720990c5f" xr:uid="{00000000-0004-0000-0200-000005020000}"/>
    <hyperlink ref="B82" r:id="rId519" display="https://etherscan.io/txs?block=22014971" xr:uid="{00000000-0004-0000-0200-000006020000}"/>
    <hyperlink ref="D82" r:id="rId520" xr:uid="{00000000-0004-0000-0200-000007020000}"/>
    <hyperlink ref="AS82" r:id="rId521" display="https://dashboard.tenderly.co/tx/mainnet/0x4615ed965cb47db06b4ad3ac7bc46961a0ce925b0b42b936b6934f4cfe1cdd64" xr:uid="{00000000-0004-0000-0200-000008020000}"/>
    <hyperlink ref="AT82" r:id="rId522" xr:uid="{00000000-0004-0000-0200-000009020000}"/>
    <hyperlink ref="AU82" r:id="rId523" xr:uid="{00000000-0004-0000-0200-00000A020000}"/>
    <hyperlink ref="AV82" r:id="rId524" xr:uid="{00000000-0004-0000-0200-00000B020000}"/>
    <hyperlink ref="AX82" r:id="rId525" display="https://etherscan.io/tx/0x4615ed965cb47db06b4ad3ac7bc46961a0ce925b0b42b936b6934f4cfe1cdd64" xr:uid="{00000000-0004-0000-0200-00000C020000}"/>
    <hyperlink ref="B83" r:id="rId526" display="https://etherscan.io/txs?block=22015219" xr:uid="{00000000-0004-0000-0200-00000D020000}"/>
    <hyperlink ref="D83" r:id="rId527" xr:uid="{00000000-0004-0000-0200-00000E020000}"/>
    <hyperlink ref="AS83" r:id="rId528" display="https://dashboard.tenderly.co/tx/mainnet/0xc20ae756dc71163c26fd35c97c02ddfdc6b41b0c04202303ffeab6f49c345ee8" xr:uid="{00000000-0004-0000-0200-00000F020000}"/>
    <hyperlink ref="AT83" r:id="rId529" xr:uid="{00000000-0004-0000-0200-000010020000}"/>
    <hyperlink ref="AU83" r:id="rId530" xr:uid="{00000000-0004-0000-0200-000011020000}"/>
    <hyperlink ref="AV83" r:id="rId531" xr:uid="{00000000-0004-0000-0200-000012020000}"/>
    <hyperlink ref="AX83" r:id="rId532" display="https://etherscan.io/tx/0xc20ae756dc71163c26fd35c97c02ddfdc6b41b0c04202303ffeab6f49c345ee8" xr:uid="{00000000-0004-0000-0200-000013020000}"/>
    <hyperlink ref="B84" r:id="rId533" display="https://etherscan.io/txs?block=22015564" xr:uid="{00000000-0004-0000-0200-000014020000}"/>
    <hyperlink ref="D84" r:id="rId534" xr:uid="{00000000-0004-0000-0200-000015020000}"/>
    <hyperlink ref="AS84" r:id="rId535" display="https://dashboard.tenderly.co/tx/mainnet/0x6ad15ae6828a58f802e98a7256d339e69c28184c78f25115ec5339dc41021ce1" xr:uid="{00000000-0004-0000-0200-000016020000}"/>
    <hyperlink ref="AT84" r:id="rId536" xr:uid="{00000000-0004-0000-0200-000017020000}"/>
    <hyperlink ref="AU84" r:id="rId537" xr:uid="{00000000-0004-0000-0200-000018020000}"/>
    <hyperlink ref="AV84" r:id="rId538" xr:uid="{00000000-0004-0000-0200-000019020000}"/>
    <hyperlink ref="AX84" r:id="rId539" display="https://etherscan.io/tx/0x6ad15ae6828a58f802e98a7256d339e69c28184c78f25115ec5339dc41021ce1" xr:uid="{00000000-0004-0000-0200-00001A020000}"/>
    <hyperlink ref="B85" r:id="rId540" display="https://etherscan.io/txs?block=22012146" xr:uid="{00000000-0004-0000-0200-00001B020000}"/>
    <hyperlink ref="D85" r:id="rId541" xr:uid="{00000000-0004-0000-0200-00001C020000}"/>
    <hyperlink ref="AS85" r:id="rId542" display="https://dashboard.tenderly.co/tx/mainnet/0x46668906b3ee39dbe5c5ea36dd92b49168113c3d94ce0661f2534f96ce6166bc" xr:uid="{00000000-0004-0000-0200-00001D020000}"/>
    <hyperlink ref="AT85" r:id="rId543" xr:uid="{00000000-0004-0000-0200-00001E020000}"/>
    <hyperlink ref="AU85" r:id="rId544" xr:uid="{00000000-0004-0000-0200-00001F020000}"/>
    <hyperlink ref="AV85" r:id="rId545" xr:uid="{00000000-0004-0000-0200-000020020000}"/>
    <hyperlink ref="AX85" r:id="rId546" display="https://etherscan.io/tx/0x46668906b3ee39dbe5c5ea36dd92b49168113c3d94ce0661f2534f96ce6166bc" xr:uid="{00000000-0004-0000-0200-000021020000}"/>
    <hyperlink ref="B86" r:id="rId547" display="https://etherscan.io/txs?block=22012538" xr:uid="{00000000-0004-0000-0200-000022020000}"/>
    <hyperlink ref="D86" r:id="rId548" xr:uid="{00000000-0004-0000-0200-000023020000}"/>
    <hyperlink ref="AS86" r:id="rId549" display="https://dashboard.tenderly.co/tx/mainnet/0x2bdbb51fa897ede4ed89e90a2d8db0908dff474c126d8dd9ec404b08cc8ab62a" xr:uid="{00000000-0004-0000-0200-000024020000}"/>
    <hyperlink ref="AT86" r:id="rId550" xr:uid="{00000000-0004-0000-0200-000025020000}"/>
    <hyperlink ref="AU86" r:id="rId551" xr:uid="{00000000-0004-0000-0200-000026020000}"/>
    <hyperlink ref="AV86" r:id="rId552" xr:uid="{00000000-0004-0000-0200-000027020000}"/>
    <hyperlink ref="AX86" r:id="rId553" display="https://etherscan.io/tx/0x2bdbb51fa897ede4ed89e90a2d8db0908dff474c126d8dd9ec404b08cc8ab62a" xr:uid="{00000000-0004-0000-0200-000028020000}"/>
    <hyperlink ref="B87" r:id="rId554" display="https://etherscan.io/txs?block=22010599" xr:uid="{00000000-0004-0000-0200-000029020000}"/>
    <hyperlink ref="D87" r:id="rId555" xr:uid="{00000000-0004-0000-0200-00002A020000}"/>
    <hyperlink ref="AS87" r:id="rId556" display="https://dashboard.tenderly.co/tx/mainnet/0xaabc8b8c1bd827cd8401cf8290c4980ee440337fa4d1f301f7415683e65445df" xr:uid="{00000000-0004-0000-0200-00002B020000}"/>
    <hyperlink ref="AT87" r:id="rId557" xr:uid="{00000000-0004-0000-0200-00002C020000}"/>
    <hyperlink ref="AU87" r:id="rId558" xr:uid="{00000000-0004-0000-0200-00002D020000}"/>
    <hyperlink ref="AV87" r:id="rId559" xr:uid="{00000000-0004-0000-0200-00002E020000}"/>
    <hyperlink ref="AX87" r:id="rId560" display="https://etherscan.io/tx/0xaabc8b8c1bd827cd8401cf8290c4980ee440337fa4d1f301f7415683e65445df" xr:uid="{00000000-0004-0000-0200-00002F020000}"/>
    <hyperlink ref="B88" r:id="rId561" display="https://etherscan.io/txs?block=22010851" xr:uid="{00000000-0004-0000-0200-000030020000}"/>
    <hyperlink ref="D88" r:id="rId562" xr:uid="{00000000-0004-0000-0200-000031020000}"/>
    <hyperlink ref="AS88" r:id="rId563" display="https://dashboard.tenderly.co/tx/mainnet/0x7201dcdcab3ad6aa761566a34d179d1ea8d96a9233ab562de8f363d2281ff276" xr:uid="{00000000-0004-0000-0200-000032020000}"/>
    <hyperlink ref="AT88" r:id="rId564" xr:uid="{00000000-0004-0000-0200-000033020000}"/>
    <hyperlink ref="AU88" r:id="rId565" xr:uid="{00000000-0004-0000-0200-000034020000}"/>
    <hyperlink ref="AV88" r:id="rId566" xr:uid="{00000000-0004-0000-0200-000035020000}"/>
    <hyperlink ref="AX88" r:id="rId567" display="https://etherscan.io/tx/0x7201dcdcab3ad6aa761566a34d179d1ea8d96a9233ab562de8f363d2281ff276" xr:uid="{00000000-0004-0000-0200-000036020000}"/>
    <hyperlink ref="B89" r:id="rId568" display="https://etherscan.io/txs?block=22009438" xr:uid="{00000000-0004-0000-0200-000037020000}"/>
    <hyperlink ref="D89" r:id="rId569" xr:uid="{00000000-0004-0000-0200-000038020000}"/>
    <hyperlink ref="AS89" r:id="rId570" display="https://dashboard.tenderly.co/tx/mainnet/0x2c08545a330bf7d3bace529b08302cb04067d31851fc1d17624524a292679fee" xr:uid="{00000000-0004-0000-0200-000039020000}"/>
    <hyperlink ref="AT89" r:id="rId571" xr:uid="{00000000-0004-0000-0200-00003A020000}"/>
    <hyperlink ref="AU89" r:id="rId572" xr:uid="{00000000-0004-0000-0200-00003B020000}"/>
    <hyperlink ref="AV89" r:id="rId573" xr:uid="{00000000-0004-0000-0200-00003C020000}"/>
    <hyperlink ref="AX89" r:id="rId574" display="https://etherscan.io/tx/0x2c08545a330bf7d3bace529b08302cb04067d31851fc1d17624524a292679fee" xr:uid="{00000000-0004-0000-0200-00003D020000}"/>
    <hyperlink ref="B90" r:id="rId575" display="https://etherscan.io/txs?block=22015518" xr:uid="{00000000-0004-0000-0200-00003E020000}"/>
    <hyperlink ref="D90" r:id="rId576" xr:uid="{00000000-0004-0000-0200-00003F020000}"/>
    <hyperlink ref="AS90" r:id="rId577" display="https://dashboard.tenderly.co/tx/mainnet/0xe4f649d2dc681a315a63d8b719de2c7d465874f432296da1d0e08e8219413fab" xr:uid="{00000000-0004-0000-0200-000040020000}"/>
    <hyperlink ref="AT90" r:id="rId578" xr:uid="{00000000-0004-0000-0200-000041020000}"/>
    <hyperlink ref="AU90" r:id="rId579" xr:uid="{00000000-0004-0000-0200-000042020000}"/>
    <hyperlink ref="AV90" r:id="rId580" xr:uid="{00000000-0004-0000-0200-000043020000}"/>
    <hyperlink ref="AX90" r:id="rId581" display="https://etherscan.io/tx/0xe4f649d2dc681a315a63d8b719de2c7d465874f432296da1d0e08e8219413fab" xr:uid="{00000000-0004-0000-0200-000044020000}"/>
    <hyperlink ref="B91" r:id="rId582" display="https://etherscan.io/txs?block=22013095" xr:uid="{00000000-0004-0000-0200-000045020000}"/>
    <hyperlink ref="D91" r:id="rId583" xr:uid="{00000000-0004-0000-0200-000046020000}"/>
    <hyperlink ref="AS91" r:id="rId584" display="https://dashboard.tenderly.co/tx/mainnet/0xe2378684cfd65490c5a5026a916b66a71877d85454e76682cd6c32e91a4e2092" xr:uid="{00000000-0004-0000-0200-000047020000}"/>
    <hyperlink ref="AT91" r:id="rId585" xr:uid="{00000000-0004-0000-0200-000048020000}"/>
    <hyperlink ref="AU91" r:id="rId586" xr:uid="{00000000-0004-0000-0200-000049020000}"/>
    <hyperlink ref="AV91" r:id="rId587" xr:uid="{00000000-0004-0000-0200-00004A020000}"/>
    <hyperlink ref="AX91" r:id="rId588" display="https://etherscan.io/tx/0xe2378684cfd65490c5a5026a916b66a71877d85454e76682cd6c32e91a4e2092" xr:uid="{00000000-0004-0000-0200-00004B020000}"/>
    <hyperlink ref="B92" r:id="rId589" display="https://etherscan.io/txs?block=22013706" xr:uid="{00000000-0004-0000-0200-00004C020000}"/>
    <hyperlink ref="D92" r:id="rId590" xr:uid="{00000000-0004-0000-0200-00004D020000}"/>
    <hyperlink ref="AS92" r:id="rId591" display="https://dashboard.tenderly.co/tx/mainnet/0x8412a97e05e253ae37f6f29bf688ac0c5522a8082f8653b91c6bd7f51d378afd" xr:uid="{00000000-0004-0000-0200-00004E020000}"/>
    <hyperlink ref="AT92" r:id="rId592" xr:uid="{00000000-0004-0000-0200-00004F020000}"/>
    <hyperlink ref="AU92" r:id="rId593" xr:uid="{00000000-0004-0000-0200-000050020000}"/>
    <hyperlink ref="AV92" r:id="rId594" xr:uid="{00000000-0004-0000-0200-000051020000}"/>
    <hyperlink ref="AX92" r:id="rId595" display="https://etherscan.io/tx/0x8412a97e05e253ae37f6f29bf688ac0c5522a8082f8653b91c6bd7f51d378afd" xr:uid="{00000000-0004-0000-0200-000052020000}"/>
    <hyperlink ref="B93" r:id="rId596" display="https://etherscan.io/txs?block=22010869" xr:uid="{00000000-0004-0000-0200-000053020000}"/>
    <hyperlink ref="D93" r:id="rId597" xr:uid="{00000000-0004-0000-0200-000054020000}"/>
    <hyperlink ref="AS93" r:id="rId598" display="https://dashboard.tenderly.co/tx/mainnet/0xd897a01780b98cfb4a9d7b8c1a266b43b8419b1ddbffb65c496011528086ff7b" xr:uid="{00000000-0004-0000-0200-000055020000}"/>
    <hyperlink ref="AT93" r:id="rId599" xr:uid="{00000000-0004-0000-0200-000056020000}"/>
    <hyperlink ref="AU93" r:id="rId600" xr:uid="{00000000-0004-0000-0200-000057020000}"/>
    <hyperlink ref="AV93" r:id="rId601" xr:uid="{00000000-0004-0000-0200-000058020000}"/>
    <hyperlink ref="AX93" r:id="rId602" display="https://etherscan.io/tx/0xd897a01780b98cfb4a9d7b8c1a266b43b8419b1ddbffb65c496011528086ff7b" xr:uid="{00000000-0004-0000-0200-000059020000}"/>
    <hyperlink ref="B94" r:id="rId603" display="https://etherscan.io/txs?block=22008957" xr:uid="{00000000-0004-0000-0200-00005A020000}"/>
    <hyperlink ref="D94" r:id="rId604" xr:uid="{00000000-0004-0000-0200-00005B020000}"/>
    <hyperlink ref="AS94" r:id="rId605" display="https://dashboard.tenderly.co/tx/mainnet/0xe01d2a6e49f8e9bcf824a3fc7586ab6cafbfa1a591a6e58054cca07ef4c84add" xr:uid="{00000000-0004-0000-0200-00005C020000}"/>
    <hyperlink ref="AT94" r:id="rId606" xr:uid="{00000000-0004-0000-0200-00005D020000}"/>
    <hyperlink ref="AU94" r:id="rId607" xr:uid="{00000000-0004-0000-0200-00005E020000}"/>
    <hyperlink ref="AV94" r:id="rId608" xr:uid="{00000000-0004-0000-0200-00005F020000}"/>
    <hyperlink ref="AX94" r:id="rId609" display="https://etherscan.io/tx/0xe01d2a6e49f8e9bcf824a3fc7586ab6cafbfa1a591a6e58054cca07ef4c84add" xr:uid="{00000000-0004-0000-0200-000060020000}"/>
    <hyperlink ref="B95" r:id="rId610" display="https://etherscan.io/txs?block=22009432" xr:uid="{00000000-0004-0000-0200-000061020000}"/>
    <hyperlink ref="D95" r:id="rId611" xr:uid="{00000000-0004-0000-0200-000062020000}"/>
    <hyperlink ref="AS95" r:id="rId612" display="https://dashboard.tenderly.co/tx/mainnet/0xa89fcb94ee902f9e12a897653537486c74468eabc946415070ab99292c3ca7a3" xr:uid="{00000000-0004-0000-0200-000063020000}"/>
    <hyperlink ref="AT95" r:id="rId613" xr:uid="{00000000-0004-0000-0200-000064020000}"/>
    <hyperlink ref="AU95" r:id="rId614" xr:uid="{00000000-0004-0000-0200-000065020000}"/>
    <hyperlink ref="AV95" r:id="rId615" xr:uid="{00000000-0004-0000-0200-000066020000}"/>
    <hyperlink ref="AX95" r:id="rId616" display="https://etherscan.io/tx/0xa89fcb94ee902f9e12a897653537486c74468eabc946415070ab99292c3ca7a3" xr:uid="{00000000-0004-0000-0200-000067020000}"/>
    <hyperlink ref="B96" r:id="rId617" display="https://etherscan.io/txs?block=22012354" xr:uid="{00000000-0004-0000-0200-000068020000}"/>
    <hyperlink ref="D96" r:id="rId618" xr:uid="{00000000-0004-0000-0200-000069020000}"/>
    <hyperlink ref="AS96" r:id="rId619" display="https://dashboard.tenderly.co/tx/mainnet/0x81d59dceb78134d2e36bd91f8420be2f1b7b07ce2be3d2214300019c397f0843" xr:uid="{00000000-0004-0000-0200-00006A020000}"/>
    <hyperlink ref="AT96" r:id="rId620" xr:uid="{00000000-0004-0000-0200-00006B020000}"/>
    <hyperlink ref="AU96" r:id="rId621" xr:uid="{00000000-0004-0000-0200-00006C020000}"/>
    <hyperlink ref="AV96" r:id="rId622" xr:uid="{00000000-0004-0000-0200-00006D020000}"/>
    <hyperlink ref="AX96" r:id="rId623" display="https://etherscan.io/tx/0x81d59dceb78134d2e36bd91f8420be2f1b7b07ce2be3d2214300019c397f0843" xr:uid="{00000000-0004-0000-0200-00006E020000}"/>
    <hyperlink ref="B97" r:id="rId624" display="https://etherscan.io/txs?block=22013283" xr:uid="{00000000-0004-0000-0200-00006F020000}"/>
    <hyperlink ref="D97" r:id="rId625" xr:uid="{00000000-0004-0000-0200-000070020000}"/>
    <hyperlink ref="AS97" r:id="rId626" display="https://dashboard.tenderly.co/tx/mainnet/0x4f674ce198e3155b76341fa04a7ae5ca8423ff18e574237209e93a0142570f3a" xr:uid="{00000000-0004-0000-0200-000071020000}"/>
    <hyperlink ref="AT97" r:id="rId627" xr:uid="{00000000-0004-0000-0200-000072020000}"/>
    <hyperlink ref="AU97" r:id="rId628" xr:uid="{00000000-0004-0000-0200-000073020000}"/>
    <hyperlink ref="AV97" r:id="rId629" xr:uid="{00000000-0004-0000-0200-000074020000}"/>
    <hyperlink ref="AX97" r:id="rId630" display="https://etherscan.io/tx/0x4f674ce198e3155b76341fa04a7ae5ca8423ff18e574237209e93a0142570f3a" xr:uid="{00000000-0004-0000-0200-000075020000}"/>
    <hyperlink ref="B98" r:id="rId631" display="https://etherscan.io/txs?block=22015531" xr:uid="{00000000-0004-0000-0200-000076020000}"/>
    <hyperlink ref="D98" r:id="rId632" xr:uid="{00000000-0004-0000-0200-000077020000}"/>
    <hyperlink ref="AS98" r:id="rId633" display="https://dashboard.tenderly.co/tx/mainnet/0x8a0d678a5c47ddbce82ff2420e31f6adda7c30ad5d9acaff23c9d4dcfd8dc416" xr:uid="{00000000-0004-0000-0200-000078020000}"/>
    <hyperlink ref="AT98" r:id="rId634" xr:uid="{00000000-0004-0000-0200-000079020000}"/>
    <hyperlink ref="AU98" r:id="rId635" xr:uid="{00000000-0004-0000-0200-00007A020000}"/>
    <hyperlink ref="AV98" r:id="rId636" xr:uid="{00000000-0004-0000-0200-00007B020000}"/>
    <hyperlink ref="AX98" r:id="rId637" display="https://etherscan.io/tx/0x8a0d678a5c47ddbce82ff2420e31f6adda7c30ad5d9acaff23c9d4dcfd8dc416" xr:uid="{00000000-0004-0000-0200-00007C020000}"/>
    <hyperlink ref="B99" r:id="rId638" display="https://etherscan.io/txs?block=22015693" xr:uid="{00000000-0004-0000-0200-00007D020000}"/>
    <hyperlink ref="D99" r:id="rId639" xr:uid="{00000000-0004-0000-0200-00007E020000}"/>
    <hyperlink ref="AS99" r:id="rId640" display="https://dashboard.tenderly.co/tx/mainnet/0x4544efe8ed4f0b88e868e35b9aecc3676a36a56d4b149d1ffb4dac54f8a3c504" xr:uid="{00000000-0004-0000-0200-00007F020000}"/>
    <hyperlink ref="AT99" r:id="rId641" xr:uid="{00000000-0004-0000-0200-000080020000}"/>
    <hyperlink ref="AU99" r:id="rId642" xr:uid="{00000000-0004-0000-0200-000081020000}"/>
    <hyperlink ref="AV99" r:id="rId643" xr:uid="{00000000-0004-0000-0200-000082020000}"/>
    <hyperlink ref="AX99" r:id="rId644" display="https://etherscan.io/tx/0x4544efe8ed4f0b88e868e35b9aecc3676a36a56d4b149d1ffb4dac54f8a3c504" xr:uid="{00000000-0004-0000-0200-000083020000}"/>
    <hyperlink ref="B100" r:id="rId645" display="https://etherscan.io/txs?block=22011619" xr:uid="{00000000-0004-0000-0200-000084020000}"/>
    <hyperlink ref="D100" r:id="rId646" xr:uid="{00000000-0004-0000-0200-000085020000}"/>
    <hyperlink ref="AS100" r:id="rId647" display="https://dashboard.tenderly.co/tx/mainnet/0x1ba2880cb68908069436598a6682e6e05d6f50da3d5618a631e83bd52f19314e" xr:uid="{00000000-0004-0000-0200-000086020000}"/>
    <hyperlink ref="AT100" r:id="rId648" xr:uid="{00000000-0004-0000-0200-000087020000}"/>
    <hyperlink ref="AU100" r:id="rId649" xr:uid="{00000000-0004-0000-0200-000088020000}"/>
    <hyperlink ref="AV100" r:id="rId650" xr:uid="{00000000-0004-0000-0200-000089020000}"/>
    <hyperlink ref="AX100" r:id="rId651" display="https://etherscan.io/tx/0x1ba2880cb68908069436598a6682e6e05d6f50da3d5618a631e83bd52f19314e" xr:uid="{00000000-0004-0000-0200-00008A020000}"/>
    <hyperlink ref="B101" r:id="rId652" display="https://etherscan.io/txs?block=22010715" xr:uid="{00000000-0004-0000-0200-00008B020000}"/>
    <hyperlink ref="D101" r:id="rId653" xr:uid="{00000000-0004-0000-0200-00008C020000}"/>
    <hyperlink ref="AS101" r:id="rId654" display="https://dashboard.tenderly.co/tx/mainnet/0x4a10f910f642c7003626fa0a397c501c933248b68d6b8d779a85454ad23f9e48" xr:uid="{00000000-0004-0000-0200-00008D020000}"/>
    <hyperlink ref="AT101" r:id="rId655" xr:uid="{00000000-0004-0000-0200-00008E020000}"/>
    <hyperlink ref="AU101" r:id="rId656" xr:uid="{00000000-0004-0000-0200-00008F020000}"/>
    <hyperlink ref="AV101" r:id="rId657" xr:uid="{00000000-0004-0000-0200-000090020000}"/>
    <hyperlink ref="AX101" r:id="rId658" display="https://etherscan.io/tx/0x4a10f910f642c7003626fa0a397c501c933248b68d6b8d779a85454ad23f9e48" xr:uid="{00000000-0004-0000-0200-000091020000}"/>
    <hyperlink ref="B102" r:id="rId659" display="https://etherscan.io/txs?block=22010588" xr:uid="{00000000-0004-0000-0200-000092020000}"/>
    <hyperlink ref="D102" r:id="rId660" xr:uid="{00000000-0004-0000-0200-000093020000}"/>
    <hyperlink ref="AS102" r:id="rId661" display="https://dashboard.tenderly.co/tx/mainnet/0x176ecb3f9419b0bcbad3ad3a96aefb01e21df65d82b5373596a6abbd669dec92" xr:uid="{00000000-0004-0000-0200-000094020000}"/>
    <hyperlink ref="AT102" r:id="rId662" xr:uid="{00000000-0004-0000-0200-000095020000}"/>
    <hyperlink ref="AU102" r:id="rId663" xr:uid="{00000000-0004-0000-0200-000096020000}"/>
    <hyperlink ref="AV102" r:id="rId664" xr:uid="{00000000-0004-0000-0200-000097020000}"/>
    <hyperlink ref="AX102" r:id="rId665" display="https://etherscan.io/tx/0x176ecb3f9419b0bcbad3ad3a96aefb01e21df65d82b5373596a6abbd669dec92" xr:uid="{00000000-0004-0000-0200-000098020000}"/>
    <hyperlink ref="B103" r:id="rId666" display="https://etherscan.io/txs?block=22013538" xr:uid="{00000000-0004-0000-0200-000099020000}"/>
    <hyperlink ref="D103" r:id="rId667" xr:uid="{00000000-0004-0000-0200-00009A020000}"/>
    <hyperlink ref="AS103" r:id="rId668" display="https://dashboard.tenderly.co/tx/mainnet/0xbf808adce8eccc76961a4138f62a5269649a45f5a727819fe53748ebff500f27" xr:uid="{00000000-0004-0000-0200-00009B020000}"/>
    <hyperlink ref="AT103" r:id="rId669" xr:uid="{00000000-0004-0000-0200-00009C020000}"/>
    <hyperlink ref="AU103" r:id="rId670" xr:uid="{00000000-0004-0000-0200-00009D020000}"/>
    <hyperlink ref="AV103" r:id="rId671" xr:uid="{00000000-0004-0000-0200-00009E020000}"/>
    <hyperlink ref="AX103" r:id="rId672" display="https://etherscan.io/tx/0xbf808adce8eccc76961a4138f62a5269649a45f5a727819fe53748ebff500f27" xr:uid="{00000000-0004-0000-0200-00009F020000}"/>
    <hyperlink ref="B104" r:id="rId673" display="https://etherscan.io/txs?block=22015894" xr:uid="{00000000-0004-0000-0200-0000A0020000}"/>
    <hyperlink ref="D104" r:id="rId674" xr:uid="{00000000-0004-0000-0200-0000A1020000}"/>
    <hyperlink ref="AS104" r:id="rId675" display="https://dashboard.tenderly.co/tx/mainnet/0x3a7f0823a09684a81a2be860a5df09848375b56dd2dfef37bf9a40da2bd69aad" xr:uid="{00000000-0004-0000-0200-0000A2020000}"/>
    <hyperlink ref="AT104" r:id="rId676" xr:uid="{00000000-0004-0000-0200-0000A3020000}"/>
    <hyperlink ref="AU104" r:id="rId677" xr:uid="{00000000-0004-0000-0200-0000A4020000}"/>
    <hyperlink ref="AV104" r:id="rId678" xr:uid="{00000000-0004-0000-0200-0000A5020000}"/>
    <hyperlink ref="AX104" r:id="rId679" display="https://etherscan.io/tx/0x3a7f0823a09684a81a2be860a5df09848375b56dd2dfef37bf9a40da2bd69aad" xr:uid="{00000000-0004-0000-0200-0000A6020000}"/>
    <hyperlink ref="B105" r:id="rId680" display="https://etherscan.io/txs?block=22010861" xr:uid="{00000000-0004-0000-0200-0000A7020000}"/>
    <hyperlink ref="D105" r:id="rId681" xr:uid="{00000000-0004-0000-0200-0000A8020000}"/>
    <hyperlink ref="AS105" r:id="rId682" display="https://dashboard.tenderly.co/tx/mainnet/0xb4352cfb3775b9aa2da41aab202c445192369c39316b60fa28ef0c0af3b50a6a" xr:uid="{00000000-0004-0000-0200-0000A9020000}"/>
    <hyperlink ref="AT105" r:id="rId683" xr:uid="{00000000-0004-0000-0200-0000AA020000}"/>
    <hyperlink ref="AU105" r:id="rId684" xr:uid="{00000000-0004-0000-0200-0000AB020000}"/>
    <hyperlink ref="AV105" r:id="rId685" xr:uid="{00000000-0004-0000-0200-0000AC020000}"/>
    <hyperlink ref="AX105" r:id="rId686" display="https://etherscan.io/tx/0xb4352cfb3775b9aa2da41aab202c445192369c39316b60fa28ef0c0af3b50a6a" xr:uid="{00000000-0004-0000-0200-0000AD020000}"/>
    <hyperlink ref="B106" r:id="rId687" display="https://etherscan.io/txs?block=22010853" xr:uid="{00000000-0004-0000-0200-0000AE020000}"/>
    <hyperlink ref="D106" r:id="rId688" xr:uid="{00000000-0004-0000-0200-0000AF020000}"/>
    <hyperlink ref="AS106" r:id="rId689" display="https://dashboard.tenderly.co/tx/mainnet/0xf40b25950029ea48006ded85db50d8aec638777c694553811ebfb4ade88ac1d2" xr:uid="{00000000-0004-0000-0200-0000B0020000}"/>
    <hyperlink ref="AT106" r:id="rId690" xr:uid="{00000000-0004-0000-0200-0000B1020000}"/>
    <hyperlink ref="AU106" r:id="rId691" xr:uid="{00000000-0004-0000-0200-0000B2020000}"/>
    <hyperlink ref="AV106" r:id="rId692" xr:uid="{00000000-0004-0000-0200-0000B3020000}"/>
    <hyperlink ref="AX106" r:id="rId693" display="https://etherscan.io/tx/0xf40b25950029ea48006ded85db50d8aec638777c694553811ebfb4ade88ac1d2" xr:uid="{00000000-0004-0000-0200-0000B4020000}"/>
    <hyperlink ref="B107" r:id="rId694" display="https://etherscan.io/txs?block=22010976" xr:uid="{00000000-0004-0000-0200-0000B5020000}"/>
    <hyperlink ref="D107" r:id="rId695" xr:uid="{00000000-0004-0000-0200-0000B6020000}"/>
    <hyperlink ref="AS107" r:id="rId696" display="https://dashboard.tenderly.co/tx/mainnet/0x0b49de9d422b7ecf8396176a8c353d0e349793340f12be67ef6611f2c688bb3a" xr:uid="{00000000-0004-0000-0200-0000B7020000}"/>
    <hyperlink ref="AT107" r:id="rId697" xr:uid="{00000000-0004-0000-0200-0000B8020000}"/>
    <hyperlink ref="AU107" r:id="rId698" xr:uid="{00000000-0004-0000-0200-0000B9020000}"/>
    <hyperlink ref="AV107" r:id="rId699" xr:uid="{00000000-0004-0000-0200-0000BA020000}"/>
    <hyperlink ref="AX107" r:id="rId700" display="https://etherscan.io/tx/0x0b49de9d422b7ecf8396176a8c353d0e349793340f12be67ef6611f2c688bb3a" xr:uid="{00000000-0004-0000-0200-0000BB020000}"/>
    <hyperlink ref="B108" r:id="rId701" display="https://etherscan.io/txs?block=22015998" xr:uid="{00000000-0004-0000-0200-0000BC020000}"/>
    <hyperlink ref="D108" r:id="rId702" xr:uid="{00000000-0004-0000-0200-0000BD020000}"/>
    <hyperlink ref="AS108" r:id="rId703" display="https://dashboard.tenderly.co/tx/mainnet/0x698562c5bc0e3058b65699db65568af777cb21d032661fe37a3c688661377804" xr:uid="{00000000-0004-0000-0200-0000BE020000}"/>
    <hyperlink ref="AT108" r:id="rId704" xr:uid="{00000000-0004-0000-0200-0000BF020000}"/>
    <hyperlink ref="AU108" r:id="rId705" xr:uid="{00000000-0004-0000-0200-0000C0020000}"/>
    <hyperlink ref="AV108" r:id="rId706" xr:uid="{00000000-0004-0000-0200-0000C1020000}"/>
    <hyperlink ref="AX108" r:id="rId707" display="https://etherscan.io/tx/0x698562c5bc0e3058b65699db65568af777cb21d032661fe37a3c688661377804" xr:uid="{00000000-0004-0000-0200-0000C2020000}"/>
    <hyperlink ref="B109" r:id="rId708" display="https://etherscan.io/txs?block=22010623" xr:uid="{00000000-0004-0000-0200-0000C3020000}"/>
    <hyperlink ref="D109" r:id="rId709" xr:uid="{00000000-0004-0000-0200-0000C4020000}"/>
    <hyperlink ref="AS109" r:id="rId710" display="https://dashboard.tenderly.co/tx/mainnet/0x92138ccd38733bb6d21a459a5ec910b4000a81cd70f0327c5a1ca11d13a216c0" xr:uid="{00000000-0004-0000-0200-0000C5020000}"/>
    <hyperlink ref="AT109" r:id="rId711" xr:uid="{00000000-0004-0000-0200-0000C6020000}"/>
    <hyperlink ref="AU109" r:id="rId712" xr:uid="{00000000-0004-0000-0200-0000C7020000}"/>
    <hyperlink ref="AV109" r:id="rId713" xr:uid="{00000000-0004-0000-0200-0000C8020000}"/>
    <hyperlink ref="AX109" r:id="rId714" display="https://etherscan.io/tx/0x92138ccd38733bb6d21a459a5ec910b4000a81cd70f0327c5a1ca11d13a216c0" xr:uid="{00000000-0004-0000-0200-0000C9020000}"/>
    <hyperlink ref="B110" r:id="rId715" display="https://etherscan.io/txs?block=22010766" xr:uid="{00000000-0004-0000-0200-0000CA020000}"/>
    <hyperlink ref="D110" r:id="rId716" xr:uid="{00000000-0004-0000-0200-0000CB020000}"/>
    <hyperlink ref="AS110" r:id="rId717" display="https://dashboard.tenderly.co/tx/mainnet/0x88b3399a800858cd0d2c0a70615875258d9a25019c479e9c83f0960557dcea27" xr:uid="{00000000-0004-0000-0200-0000CC020000}"/>
    <hyperlink ref="AT110" r:id="rId718" xr:uid="{00000000-0004-0000-0200-0000CD020000}"/>
    <hyperlink ref="AU110" r:id="rId719" xr:uid="{00000000-0004-0000-0200-0000CE020000}"/>
    <hyperlink ref="AV110" r:id="rId720" xr:uid="{00000000-0004-0000-0200-0000CF020000}"/>
    <hyperlink ref="AX110" r:id="rId721" display="https://etherscan.io/tx/0x88b3399a800858cd0d2c0a70615875258d9a25019c479e9c83f0960557dcea27" xr:uid="{00000000-0004-0000-0200-0000D0020000}"/>
    <hyperlink ref="B111" r:id="rId722" display="https://etherscan.io/txs?block=22013473" xr:uid="{00000000-0004-0000-0200-0000D1020000}"/>
    <hyperlink ref="D111" r:id="rId723" xr:uid="{00000000-0004-0000-0200-0000D2020000}"/>
    <hyperlink ref="AS111" r:id="rId724" display="https://dashboard.tenderly.co/tx/mainnet/0xba830ab5c374adddbb76641a2d829263e15d4fdb827252a2c7eec38169221f62" xr:uid="{00000000-0004-0000-0200-0000D3020000}"/>
    <hyperlink ref="AT111" r:id="rId725" xr:uid="{00000000-0004-0000-0200-0000D4020000}"/>
    <hyperlink ref="AU111" r:id="rId726" xr:uid="{00000000-0004-0000-0200-0000D5020000}"/>
    <hyperlink ref="AV111" r:id="rId727" xr:uid="{00000000-0004-0000-0200-0000D6020000}"/>
    <hyperlink ref="AX111" r:id="rId728" display="https://etherscan.io/tx/0xba830ab5c374adddbb76641a2d829263e15d4fdb827252a2c7eec38169221f62" xr:uid="{00000000-0004-0000-0200-0000D7020000}"/>
    <hyperlink ref="B112" r:id="rId729" display="https://etherscan.io/txs?block=22010946" xr:uid="{00000000-0004-0000-0200-0000D8020000}"/>
    <hyperlink ref="D112" r:id="rId730" xr:uid="{00000000-0004-0000-0200-0000D9020000}"/>
    <hyperlink ref="AS112" r:id="rId731" display="https://dashboard.tenderly.co/tx/mainnet/0x5d46d810b933a24428fea309292fef5893510b1fe9e4f398a9c0df2642be9b8a" xr:uid="{00000000-0004-0000-0200-0000DA020000}"/>
    <hyperlink ref="AT112" r:id="rId732" xr:uid="{00000000-0004-0000-0200-0000DB020000}"/>
    <hyperlink ref="AU112" r:id="rId733" xr:uid="{00000000-0004-0000-0200-0000DC020000}"/>
    <hyperlink ref="AV112" r:id="rId734" xr:uid="{00000000-0004-0000-0200-0000DD020000}"/>
    <hyperlink ref="AX112" r:id="rId735" display="https://etherscan.io/tx/0x5d46d810b933a24428fea309292fef5893510b1fe9e4f398a9c0df2642be9b8a" xr:uid="{00000000-0004-0000-0200-0000DE020000}"/>
    <hyperlink ref="B113" r:id="rId736" display="https://etherscan.io/txs?block=22015229" xr:uid="{00000000-0004-0000-0200-0000DF020000}"/>
    <hyperlink ref="D113" r:id="rId737" xr:uid="{00000000-0004-0000-0200-0000E0020000}"/>
    <hyperlink ref="AS113" r:id="rId738" display="https://dashboard.tenderly.co/tx/mainnet/0x3a5457f7b8069b7f6871905f1ab66a84d422dbcfb9c928f69b84a8f63fb2d08d" xr:uid="{00000000-0004-0000-0200-0000E1020000}"/>
    <hyperlink ref="AT113" r:id="rId739" xr:uid="{00000000-0004-0000-0200-0000E2020000}"/>
    <hyperlink ref="AU113" r:id="rId740" xr:uid="{00000000-0004-0000-0200-0000E3020000}"/>
    <hyperlink ref="AV113" r:id="rId741" xr:uid="{00000000-0004-0000-0200-0000E4020000}"/>
    <hyperlink ref="AX113" r:id="rId742" display="https://etherscan.io/tx/0x3a5457f7b8069b7f6871905f1ab66a84d422dbcfb9c928f69b84a8f63fb2d08d" xr:uid="{00000000-0004-0000-0200-0000E5020000}"/>
    <hyperlink ref="B114" r:id="rId743" display="https://etherscan.io/txs?block=22010499" xr:uid="{00000000-0004-0000-0200-0000E6020000}"/>
    <hyperlink ref="D114" r:id="rId744" xr:uid="{00000000-0004-0000-0200-0000E7020000}"/>
    <hyperlink ref="AS114" r:id="rId745" display="https://dashboard.tenderly.co/tx/mainnet/0x44df89b8249f11c84b557e850d06c16a4ef97f012059e8cd69a7c4b81b2382a0" xr:uid="{00000000-0004-0000-0200-0000E8020000}"/>
    <hyperlink ref="AT114" r:id="rId746" xr:uid="{00000000-0004-0000-0200-0000E9020000}"/>
    <hyperlink ref="AU114" r:id="rId747" xr:uid="{00000000-0004-0000-0200-0000EA020000}"/>
    <hyperlink ref="AV114" r:id="rId748" xr:uid="{00000000-0004-0000-0200-0000EB020000}"/>
    <hyperlink ref="AX114" r:id="rId749" display="https://etherscan.io/tx/0x44df89b8249f11c84b557e850d06c16a4ef97f012059e8cd69a7c4b81b2382a0" xr:uid="{00000000-0004-0000-0200-0000EC020000}"/>
    <hyperlink ref="B115" r:id="rId750" display="https://etherscan.io/txs?block=22009190" xr:uid="{00000000-0004-0000-0200-0000ED020000}"/>
    <hyperlink ref="D115" r:id="rId751" xr:uid="{00000000-0004-0000-0200-0000EE020000}"/>
    <hyperlink ref="AS115" r:id="rId752" display="https://dashboard.tenderly.co/tx/mainnet/0x214eb3298a632dff60d329513461b84820a9cbbc87bf15d2090fddb5f70d4bc6" xr:uid="{00000000-0004-0000-0200-0000EF020000}"/>
    <hyperlink ref="AT115" r:id="rId753" xr:uid="{00000000-0004-0000-0200-0000F0020000}"/>
    <hyperlink ref="AU115" r:id="rId754" xr:uid="{00000000-0004-0000-0200-0000F1020000}"/>
    <hyperlink ref="AV115" r:id="rId755" xr:uid="{00000000-0004-0000-0200-0000F2020000}"/>
    <hyperlink ref="AX115" r:id="rId756" display="https://etherscan.io/tx/0x214eb3298a632dff60d329513461b84820a9cbbc87bf15d2090fddb5f70d4bc6" xr:uid="{00000000-0004-0000-0200-0000F3020000}"/>
    <hyperlink ref="B116" r:id="rId757" display="https://etherscan.io/txs?block=22013470" xr:uid="{00000000-0004-0000-0200-0000F4020000}"/>
    <hyperlink ref="D116" r:id="rId758" xr:uid="{00000000-0004-0000-0200-0000F5020000}"/>
    <hyperlink ref="AS116" r:id="rId759" display="https://dashboard.tenderly.co/tx/mainnet/0xe504aa9c0ca7a380b9e2142c9e7bf96dd7af2a61a81ad4818bb084ce6abe84a1" xr:uid="{00000000-0004-0000-0200-0000F6020000}"/>
    <hyperlink ref="AT116" r:id="rId760" xr:uid="{00000000-0004-0000-0200-0000F7020000}"/>
    <hyperlink ref="AU116" r:id="rId761" xr:uid="{00000000-0004-0000-0200-0000F8020000}"/>
    <hyperlink ref="AV116" r:id="rId762" xr:uid="{00000000-0004-0000-0200-0000F9020000}"/>
    <hyperlink ref="AX116" r:id="rId763" display="https://etherscan.io/tx/0xe504aa9c0ca7a380b9e2142c9e7bf96dd7af2a61a81ad4818bb084ce6abe84a1" xr:uid="{00000000-0004-0000-0200-0000FA020000}"/>
    <hyperlink ref="B117" r:id="rId764" display="https://etherscan.io/txs?block=22014863" xr:uid="{00000000-0004-0000-0200-0000FB020000}"/>
    <hyperlink ref="D117" r:id="rId765" xr:uid="{00000000-0004-0000-0200-0000FC020000}"/>
    <hyperlink ref="AS117" r:id="rId766" display="https://dashboard.tenderly.co/tx/mainnet/0x977c81872a04ef3b4de849356a8713d4d90b3f9fbad4fcd32cbe12a3d8f0f39b" xr:uid="{00000000-0004-0000-0200-0000FD020000}"/>
    <hyperlink ref="AT117" r:id="rId767" xr:uid="{00000000-0004-0000-0200-0000FE020000}"/>
    <hyperlink ref="AU117" r:id="rId768" xr:uid="{00000000-0004-0000-0200-0000FF020000}"/>
    <hyperlink ref="AV117" r:id="rId769" xr:uid="{00000000-0004-0000-0200-000000030000}"/>
    <hyperlink ref="AX117" r:id="rId770" display="https://etherscan.io/tx/0x977c81872a04ef3b4de849356a8713d4d90b3f9fbad4fcd32cbe12a3d8f0f39b" xr:uid="{00000000-0004-0000-0200-000001030000}"/>
    <hyperlink ref="B118" r:id="rId771" display="https://etherscan.io/txs?block=22012718" xr:uid="{00000000-0004-0000-0200-000002030000}"/>
    <hyperlink ref="D118" r:id="rId772" xr:uid="{00000000-0004-0000-0200-000003030000}"/>
    <hyperlink ref="AS118" r:id="rId773" display="https://dashboard.tenderly.co/tx/mainnet/0xd85544ecbc9cce469f5c9b728d344ed04ca543be0a36450a64ac66d476b93033" xr:uid="{00000000-0004-0000-0200-000004030000}"/>
    <hyperlink ref="AT118" r:id="rId774" xr:uid="{00000000-0004-0000-0200-000005030000}"/>
    <hyperlink ref="AU118" r:id="rId775" xr:uid="{00000000-0004-0000-0200-000006030000}"/>
    <hyperlink ref="AV118" r:id="rId776" xr:uid="{00000000-0004-0000-0200-000007030000}"/>
    <hyperlink ref="AX118" r:id="rId777" display="https://etherscan.io/tx/0xd85544ecbc9cce469f5c9b728d344ed04ca543be0a36450a64ac66d476b93033" xr:uid="{00000000-0004-0000-0200-000008030000}"/>
    <hyperlink ref="B119" r:id="rId778" display="https://etherscan.io/txs?block=22011904" xr:uid="{00000000-0004-0000-0200-000009030000}"/>
    <hyperlink ref="D119" r:id="rId779" xr:uid="{00000000-0004-0000-0200-00000A030000}"/>
    <hyperlink ref="AS119" r:id="rId780" display="https://dashboard.tenderly.co/tx/mainnet/0x2c741a3fb0def833a06e9c11ca600abd45c72298e4608c443f2b262aa13e12ae" xr:uid="{00000000-0004-0000-0200-00000B030000}"/>
    <hyperlink ref="AT119" r:id="rId781" xr:uid="{00000000-0004-0000-0200-00000C030000}"/>
    <hyperlink ref="AU119" r:id="rId782" xr:uid="{00000000-0004-0000-0200-00000D030000}"/>
    <hyperlink ref="AV119" r:id="rId783" xr:uid="{00000000-0004-0000-0200-00000E030000}"/>
    <hyperlink ref="AX119" r:id="rId784" display="https://etherscan.io/tx/0x2c741a3fb0def833a06e9c11ca600abd45c72298e4608c443f2b262aa13e12ae" xr:uid="{00000000-0004-0000-0200-00000F030000}"/>
    <hyperlink ref="B120" r:id="rId785" display="https://etherscan.io/txs?block=22015194" xr:uid="{00000000-0004-0000-0200-000010030000}"/>
    <hyperlink ref="D120" r:id="rId786" xr:uid="{00000000-0004-0000-0200-000011030000}"/>
    <hyperlink ref="AS120" r:id="rId787" display="https://dashboard.tenderly.co/tx/mainnet/0xbdc568f4e538ddf4fa47db1f5d7d7819ce4fed796936bf941b50dd40d6eaf27c" xr:uid="{00000000-0004-0000-0200-000012030000}"/>
    <hyperlink ref="AT120" r:id="rId788" xr:uid="{00000000-0004-0000-0200-000013030000}"/>
    <hyperlink ref="AU120" r:id="rId789" xr:uid="{00000000-0004-0000-0200-000014030000}"/>
    <hyperlink ref="AV120" r:id="rId790" xr:uid="{00000000-0004-0000-0200-000015030000}"/>
    <hyperlink ref="AX120" r:id="rId791" display="https://etherscan.io/tx/0xbdc568f4e538ddf4fa47db1f5d7d7819ce4fed796936bf941b50dd40d6eaf27c" xr:uid="{00000000-0004-0000-0200-000016030000}"/>
    <hyperlink ref="B121" r:id="rId792" display="https://etherscan.io/txs?block=22015928" xr:uid="{00000000-0004-0000-0200-000017030000}"/>
    <hyperlink ref="D121" r:id="rId793" xr:uid="{00000000-0004-0000-0200-000018030000}"/>
    <hyperlink ref="AS121" r:id="rId794" display="https://dashboard.tenderly.co/tx/mainnet/0x9651fc5d17f108c4768728a76867db6d5e6819c0145bdff48d3ae2a7c441d12a" xr:uid="{00000000-0004-0000-0200-000019030000}"/>
    <hyperlink ref="AT121" r:id="rId795" xr:uid="{00000000-0004-0000-0200-00001A030000}"/>
    <hyperlink ref="AU121" r:id="rId796" xr:uid="{00000000-0004-0000-0200-00001B030000}"/>
    <hyperlink ref="AV121" r:id="rId797" xr:uid="{00000000-0004-0000-0200-00001C030000}"/>
    <hyperlink ref="AX121" r:id="rId798" display="https://etherscan.io/tx/0x9651fc5d17f108c4768728a76867db6d5e6819c0145bdff48d3ae2a7c441d12a" xr:uid="{00000000-0004-0000-0200-00001D030000}"/>
    <hyperlink ref="B122" r:id="rId799" display="https://etherscan.io/txs?block=22010427" xr:uid="{00000000-0004-0000-0200-00001E030000}"/>
    <hyperlink ref="D122" r:id="rId800" xr:uid="{00000000-0004-0000-0200-00001F030000}"/>
    <hyperlink ref="AS122" r:id="rId801" display="https://dashboard.tenderly.co/tx/mainnet/0x00a4dac2512961357a9b637603ac6f870e8903d0d583a31fef2100f46a3a8db8" xr:uid="{00000000-0004-0000-0200-000020030000}"/>
    <hyperlink ref="AT122" r:id="rId802" xr:uid="{00000000-0004-0000-0200-000021030000}"/>
    <hyperlink ref="AU122" r:id="rId803" xr:uid="{00000000-0004-0000-0200-000022030000}"/>
    <hyperlink ref="AV122" r:id="rId804" xr:uid="{00000000-0004-0000-0200-000023030000}"/>
    <hyperlink ref="AX122" r:id="rId805" display="https://etherscan.io/tx/0x00a4dac2512961357a9b637603ac6f870e8903d0d583a31fef2100f46a3a8db8" xr:uid="{00000000-0004-0000-0200-000024030000}"/>
    <hyperlink ref="B123" r:id="rId806" display="https://etherscan.io/txs?block=22014697" xr:uid="{00000000-0004-0000-0200-000025030000}"/>
    <hyperlink ref="D123" r:id="rId807" xr:uid="{00000000-0004-0000-0200-000026030000}"/>
    <hyperlink ref="AS123" r:id="rId808" display="https://dashboard.tenderly.co/tx/mainnet/0x42522abddfb07f58956476d8ade04116c088abb43c24b23d7b7b9162b02bf868" xr:uid="{00000000-0004-0000-0200-000027030000}"/>
    <hyperlink ref="AT123" r:id="rId809" xr:uid="{00000000-0004-0000-0200-000028030000}"/>
    <hyperlink ref="AU123" r:id="rId810" xr:uid="{00000000-0004-0000-0200-000029030000}"/>
    <hyperlink ref="AV123" r:id="rId811" xr:uid="{00000000-0004-0000-0200-00002A030000}"/>
    <hyperlink ref="AX123" r:id="rId812" display="https://etherscan.io/tx/0x42522abddfb07f58956476d8ade04116c088abb43c24b23d7b7b9162b02bf868" xr:uid="{00000000-0004-0000-0200-00002B030000}"/>
    <hyperlink ref="B124" r:id="rId813" display="https://etherscan.io/txs?block=22012109" xr:uid="{00000000-0004-0000-0200-00002C030000}"/>
    <hyperlink ref="D124" r:id="rId814" xr:uid="{00000000-0004-0000-0200-00002D030000}"/>
    <hyperlink ref="AS124" r:id="rId815" display="https://dashboard.tenderly.co/tx/mainnet/0xd629a45f48e9c4d76a299d3ec0632abb84b5e36541e9451c7ceda8fa6b0a3673" xr:uid="{00000000-0004-0000-0200-00002E030000}"/>
    <hyperlink ref="AT124" r:id="rId816" xr:uid="{00000000-0004-0000-0200-00002F030000}"/>
    <hyperlink ref="AU124" r:id="rId817" xr:uid="{00000000-0004-0000-0200-000030030000}"/>
    <hyperlink ref="AV124" r:id="rId818" xr:uid="{00000000-0004-0000-0200-000031030000}"/>
    <hyperlink ref="AX124" r:id="rId819" display="https://etherscan.io/tx/0xd629a45f48e9c4d76a299d3ec0632abb84b5e36541e9451c7ceda8fa6b0a3673" xr:uid="{00000000-0004-0000-0200-000032030000}"/>
    <hyperlink ref="B125" r:id="rId820" display="https://etherscan.io/txs?block=22010564" xr:uid="{00000000-0004-0000-0200-000033030000}"/>
    <hyperlink ref="D125" r:id="rId821" xr:uid="{00000000-0004-0000-0200-000034030000}"/>
    <hyperlink ref="AS125" r:id="rId822" display="https://dashboard.tenderly.co/tx/mainnet/0x23ef21cc1b5b691ae7119a631e3dbe252ba1a62fcb05c64f88ee4bc0d767ca70" xr:uid="{00000000-0004-0000-0200-000035030000}"/>
    <hyperlink ref="AT125" r:id="rId823" xr:uid="{00000000-0004-0000-0200-000036030000}"/>
    <hyperlink ref="AU125" r:id="rId824" xr:uid="{00000000-0004-0000-0200-000037030000}"/>
    <hyperlink ref="AV125" r:id="rId825" xr:uid="{00000000-0004-0000-0200-000038030000}"/>
    <hyperlink ref="AX125" r:id="rId826" display="https://etherscan.io/tx/0x23ef21cc1b5b691ae7119a631e3dbe252ba1a62fcb05c64f88ee4bc0d767ca70" xr:uid="{00000000-0004-0000-0200-000039030000}"/>
    <hyperlink ref="B126" r:id="rId827" display="https://etherscan.io/txs?block=22011341" xr:uid="{00000000-0004-0000-0200-00003A030000}"/>
    <hyperlink ref="D126" r:id="rId828" xr:uid="{00000000-0004-0000-0200-00003B030000}"/>
    <hyperlink ref="AS126" r:id="rId829" display="https://dashboard.tenderly.co/tx/mainnet/0x2910a79295fd0f9982366445adfd6fab6eed0d4464627bd98e9e3b071245ec8c" xr:uid="{00000000-0004-0000-0200-00003C030000}"/>
    <hyperlink ref="AT126" r:id="rId830" xr:uid="{00000000-0004-0000-0200-00003D030000}"/>
    <hyperlink ref="AU126" r:id="rId831" xr:uid="{00000000-0004-0000-0200-00003E030000}"/>
    <hyperlink ref="AV126" r:id="rId832" xr:uid="{00000000-0004-0000-0200-00003F030000}"/>
    <hyperlink ref="AX126" r:id="rId833" display="https://etherscan.io/tx/0x2910a79295fd0f9982366445adfd6fab6eed0d4464627bd98e9e3b071245ec8c" xr:uid="{00000000-0004-0000-0200-000040030000}"/>
    <hyperlink ref="B127" r:id="rId834" display="https://etherscan.io/txs?block=22010601" xr:uid="{00000000-0004-0000-0200-000041030000}"/>
    <hyperlink ref="D127" r:id="rId835" xr:uid="{00000000-0004-0000-0200-000042030000}"/>
    <hyperlink ref="AS127" r:id="rId836" display="https://dashboard.tenderly.co/tx/mainnet/0x7ad7d6b33522724308234386ac86c3d4cc7b9b4c4d3710c18eae367a7b5b3f49" xr:uid="{00000000-0004-0000-0200-000043030000}"/>
    <hyperlink ref="AT127" r:id="rId837" xr:uid="{00000000-0004-0000-0200-000044030000}"/>
    <hyperlink ref="AU127" r:id="rId838" xr:uid="{00000000-0004-0000-0200-000045030000}"/>
    <hyperlink ref="AV127" r:id="rId839" xr:uid="{00000000-0004-0000-0200-000046030000}"/>
    <hyperlink ref="AX127" r:id="rId840" display="https://etherscan.io/tx/0x7ad7d6b33522724308234386ac86c3d4cc7b9b4c4d3710c18eae367a7b5b3f49" xr:uid="{00000000-0004-0000-0200-000047030000}"/>
    <hyperlink ref="B128" r:id="rId841" display="https://etherscan.io/txs?block=22014940" xr:uid="{00000000-0004-0000-0200-000048030000}"/>
    <hyperlink ref="D128" r:id="rId842" xr:uid="{00000000-0004-0000-0200-000049030000}"/>
    <hyperlink ref="AS128" r:id="rId843" display="https://dashboard.tenderly.co/tx/mainnet/0x11824ff183b6cb952a7867bb7d328b1fc693fac880d97f6a7796da664b207e59" xr:uid="{00000000-0004-0000-0200-00004A030000}"/>
    <hyperlink ref="AT128" r:id="rId844" xr:uid="{00000000-0004-0000-0200-00004B030000}"/>
    <hyperlink ref="AU128" r:id="rId845" xr:uid="{00000000-0004-0000-0200-00004C030000}"/>
    <hyperlink ref="AV128" r:id="rId846" xr:uid="{00000000-0004-0000-0200-00004D030000}"/>
    <hyperlink ref="AX128" r:id="rId847" display="https://etherscan.io/tx/0x11824ff183b6cb952a7867bb7d328b1fc693fac880d97f6a7796da664b207e59" xr:uid="{00000000-0004-0000-0200-00004E030000}"/>
    <hyperlink ref="B129" r:id="rId848" display="https://etherscan.io/txs?block=22009912" xr:uid="{00000000-0004-0000-0200-00004F030000}"/>
    <hyperlink ref="D129" r:id="rId849" xr:uid="{00000000-0004-0000-0200-000050030000}"/>
    <hyperlink ref="AS129" r:id="rId850" display="https://dashboard.tenderly.co/tx/mainnet/0xc014e01179a55c389d45fb4ff1a96c89a7eeb7e2f26489d88e48f18935f7ae4b" xr:uid="{00000000-0004-0000-0200-000051030000}"/>
    <hyperlink ref="AT129" r:id="rId851" xr:uid="{00000000-0004-0000-0200-000052030000}"/>
    <hyperlink ref="AU129" r:id="rId852" xr:uid="{00000000-0004-0000-0200-000053030000}"/>
    <hyperlink ref="AV129" r:id="rId853" xr:uid="{00000000-0004-0000-0200-000054030000}"/>
    <hyperlink ref="AX129" r:id="rId854" display="https://etherscan.io/tx/0xc014e01179a55c389d45fb4ff1a96c89a7eeb7e2f26489d88e48f18935f7ae4b" xr:uid="{00000000-0004-0000-0200-000055030000}"/>
    <hyperlink ref="B130" r:id="rId855" display="https://etherscan.io/txs?block=22015572" xr:uid="{00000000-0004-0000-0200-000056030000}"/>
    <hyperlink ref="D130" r:id="rId856" xr:uid="{00000000-0004-0000-0200-000057030000}"/>
    <hyperlink ref="AS130" r:id="rId857" display="https://dashboard.tenderly.co/tx/mainnet/0x9cb34748056e8745689049f2cc626e524bfd51c184f41d0667cccac9720edff9" xr:uid="{00000000-0004-0000-0200-000058030000}"/>
    <hyperlink ref="AT130" r:id="rId858" xr:uid="{00000000-0004-0000-0200-000059030000}"/>
    <hyperlink ref="AU130" r:id="rId859" xr:uid="{00000000-0004-0000-0200-00005A030000}"/>
    <hyperlink ref="AV130" r:id="rId860" xr:uid="{00000000-0004-0000-0200-00005B030000}"/>
    <hyperlink ref="AX130" r:id="rId861" display="https://etherscan.io/tx/0x9cb34748056e8745689049f2cc626e524bfd51c184f41d0667cccac9720edff9" xr:uid="{00000000-0004-0000-0200-00005C030000}"/>
    <hyperlink ref="B131" r:id="rId862" display="https://etherscan.io/txs?block=22011525" xr:uid="{00000000-0004-0000-0200-00005D030000}"/>
    <hyperlink ref="D131" r:id="rId863" xr:uid="{00000000-0004-0000-0200-00005E030000}"/>
    <hyperlink ref="AS131" r:id="rId864" display="https://dashboard.tenderly.co/tx/mainnet/0x3e84d53072fa77d0c4c9caf117b0617479eb937bb52c5c371b63030ab19181c0" xr:uid="{00000000-0004-0000-0200-00005F030000}"/>
    <hyperlink ref="AT131" r:id="rId865" xr:uid="{00000000-0004-0000-0200-000060030000}"/>
    <hyperlink ref="AU131" r:id="rId866" xr:uid="{00000000-0004-0000-0200-000061030000}"/>
    <hyperlink ref="AV131" r:id="rId867" xr:uid="{00000000-0004-0000-0200-000062030000}"/>
    <hyperlink ref="AX131" r:id="rId868" display="https://etherscan.io/tx/0x3e84d53072fa77d0c4c9caf117b0617479eb937bb52c5c371b63030ab19181c0" xr:uid="{00000000-0004-0000-0200-000063030000}"/>
    <hyperlink ref="B132" r:id="rId869" display="https://etherscan.io/txs?block=22011454" xr:uid="{00000000-0004-0000-0200-000064030000}"/>
    <hyperlink ref="D132" r:id="rId870" xr:uid="{00000000-0004-0000-0200-000065030000}"/>
    <hyperlink ref="AS132" r:id="rId871" display="https://dashboard.tenderly.co/tx/mainnet/0x50bda2806953bf2beb22e5a79be50717ad5ac84111d789a1b7b1b59f9f9ee20a" xr:uid="{00000000-0004-0000-0200-000066030000}"/>
    <hyperlink ref="AT132" r:id="rId872" xr:uid="{00000000-0004-0000-0200-000067030000}"/>
    <hyperlink ref="AU132" r:id="rId873" xr:uid="{00000000-0004-0000-0200-000068030000}"/>
    <hyperlink ref="AV132" r:id="rId874" xr:uid="{00000000-0004-0000-0200-000069030000}"/>
    <hyperlink ref="AX132" r:id="rId875" display="https://etherscan.io/tx/0x50bda2806953bf2beb22e5a79be50717ad5ac84111d789a1b7b1b59f9f9ee20a" xr:uid="{00000000-0004-0000-0200-00006A030000}"/>
    <hyperlink ref="B133" r:id="rId876" display="https://etherscan.io/txs?block=22015332" xr:uid="{00000000-0004-0000-0200-00006B030000}"/>
    <hyperlink ref="D133" r:id="rId877" xr:uid="{00000000-0004-0000-0200-00006C030000}"/>
    <hyperlink ref="AS133" r:id="rId878" display="https://dashboard.tenderly.co/tx/mainnet/0xcf3795beaf55c4aed6733526d12fd612073c6e3c1df9a2f4e67f6f141422205e" xr:uid="{00000000-0004-0000-0200-00006D030000}"/>
    <hyperlink ref="AT133" r:id="rId879" xr:uid="{00000000-0004-0000-0200-00006E030000}"/>
    <hyperlink ref="AU133" r:id="rId880" xr:uid="{00000000-0004-0000-0200-00006F030000}"/>
    <hyperlink ref="AV133" r:id="rId881" xr:uid="{00000000-0004-0000-0200-000070030000}"/>
    <hyperlink ref="AX133" r:id="rId882" display="https://etherscan.io/tx/0xb61199e7f2221adb7e07fb230656877ce96a208daa5d63d93b338b0ae1c8420f" xr:uid="{00000000-0004-0000-0200-000071030000}"/>
    <hyperlink ref="AY133" r:id="rId883" xr:uid="{00000000-0004-0000-0200-000072030000}"/>
    <hyperlink ref="B134" r:id="rId884" display="https://etherscan.io/txs?block=22010554" xr:uid="{00000000-0004-0000-0200-000073030000}"/>
    <hyperlink ref="D134" r:id="rId885" xr:uid="{00000000-0004-0000-0200-000074030000}"/>
    <hyperlink ref="AS134" r:id="rId886" display="https://dashboard.tenderly.co/tx/mainnet/0x342d89b4b83416058efd26b6e92514a587705cf1509d74c2b12b073f6978e76c" xr:uid="{00000000-0004-0000-0200-000075030000}"/>
    <hyperlink ref="AT134" r:id="rId887" xr:uid="{00000000-0004-0000-0200-000076030000}"/>
    <hyperlink ref="AU134" r:id="rId888" xr:uid="{00000000-0004-0000-0200-000077030000}"/>
    <hyperlink ref="AV134" r:id="rId889" xr:uid="{00000000-0004-0000-0200-000078030000}"/>
    <hyperlink ref="AX134" r:id="rId890" display="https://etherscan.io/tx/0x342d89b4b83416058efd26b6e92514a587705cf1509d74c2b12b073f6978e76c" xr:uid="{00000000-0004-0000-0200-000079030000}"/>
    <hyperlink ref="B135" r:id="rId891" display="https://etherscan.io/txs?block=22009200" xr:uid="{00000000-0004-0000-0200-00007A030000}"/>
    <hyperlink ref="D135" r:id="rId892" xr:uid="{00000000-0004-0000-0200-00007B030000}"/>
    <hyperlink ref="AS135" r:id="rId893" display="https://dashboard.tenderly.co/tx/mainnet/0xa35868ef91cec5c93a2c0487948c49eadd1b1d833504d1b346db417370cc3f38" xr:uid="{00000000-0004-0000-0200-00007C030000}"/>
    <hyperlink ref="AT135" r:id="rId894" xr:uid="{00000000-0004-0000-0200-00007D030000}"/>
    <hyperlink ref="AU135" r:id="rId895" xr:uid="{00000000-0004-0000-0200-00007E030000}"/>
    <hyperlink ref="AV135" r:id="rId896" xr:uid="{00000000-0004-0000-0200-00007F030000}"/>
    <hyperlink ref="AX135" r:id="rId897" display="https://etherscan.io/tx/0xa35868ef91cec5c93a2c0487948c49eadd1b1d833504d1b346db417370cc3f38" xr:uid="{00000000-0004-0000-0200-000080030000}"/>
    <hyperlink ref="B136" r:id="rId898" display="https://etherscan.io/txs?block=22012295" xr:uid="{00000000-0004-0000-0200-000081030000}"/>
    <hyperlink ref="D136" r:id="rId899" xr:uid="{00000000-0004-0000-0200-000082030000}"/>
    <hyperlink ref="AS136" r:id="rId900" display="https://dashboard.tenderly.co/tx/mainnet/0x5c6164547c3de2f4f84e2b9541295f2cfd12e30f82799e79b11187c02626f7e1" xr:uid="{00000000-0004-0000-0200-000083030000}"/>
    <hyperlink ref="AT136" r:id="rId901" xr:uid="{00000000-0004-0000-0200-000084030000}"/>
    <hyperlink ref="AU136" r:id="rId902" xr:uid="{00000000-0004-0000-0200-000085030000}"/>
    <hyperlink ref="AV136" r:id="rId903" xr:uid="{00000000-0004-0000-0200-000086030000}"/>
    <hyperlink ref="AX136" r:id="rId904" display="https://etherscan.io/tx/0x5c6164547c3de2f4f84e2b9541295f2cfd12e30f82799e79b11187c02626f7e1" xr:uid="{00000000-0004-0000-0200-000087030000}"/>
    <hyperlink ref="B137" r:id="rId905" display="https://etherscan.io/txs?block=22009203" xr:uid="{00000000-0004-0000-0200-000088030000}"/>
    <hyperlink ref="D137" r:id="rId906" xr:uid="{00000000-0004-0000-0200-000089030000}"/>
    <hyperlink ref="AS137" r:id="rId907" display="https://dashboard.tenderly.co/tx/mainnet/0x7987c084ac12bfc2263438fbd873fe1acca400b0b7e081e38343feadd4e24064" xr:uid="{00000000-0004-0000-0200-00008A030000}"/>
    <hyperlink ref="AT137" r:id="rId908" xr:uid="{00000000-0004-0000-0200-00008B030000}"/>
    <hyperlink ref="AU137" r:id="rId909" xr:uid="{00000000-0004-0000-0200-00008C030000}"/>
    <hyperlink ref="AV137" r:id="rId910" xr:uid="{00000000-0004-0000-0200-00008D030000}"/>
    <hyperlink ref="AX137" r:id="rId911" display="https://etherscan.io/tx/0x7987c084ac12bfc2263438fbd873fe1acca400b0b7e081e38343feadd4e24064" xr:uid="{00000000-0004-0000-0200-00008E030000}"/>
    <hyperlink ref="B138" r:id="rId912" display="https://etherscan.io/txs?block=22015828" xr:uid="{00000000-0004-0000-0200-00008F030000}"/>
    <hyperlink ref="D138" r:id="rId913" xr:uid="{00000000-0004-0000-0200-000090030000}"/>
    <hyperlink ref="AS138" r:id="rId914" display="https://dashboard.tenderly.co/tx/mainnet/0xa440f748e60498dbe09c0c61628d6bded71f2755712a660827594332823d28d5" xr:uid="{00000000-0004-0000-0200-000091030000}"/>
    <hyperlink ref="AT138" r:id="rId915" xr:uid="{00000000-0004-0000-0200-000092030000}"/>
    <hyperlink ref="AU138" r:id="rId916" xr:uid="{00000000-0004-0000-0200-000093030000}"/>
    <hyperlink ref="AV138" r:id="rId917" xr:uid="{00000000-0004-0000-0200-000094030000}"/>
    <hyperlink ref="AX138" r:id="rId918" display="https://etherscan.io/tx/0xa440f748e60498dbe09c0c61628d6bded71f2755712a660827594332823d28d5" xr:uid="{00000000-0004-0000-0200-000095030000}"/>
    <hyperlink ref="B139" r:id="rId919" display="https://etherscan.io/txs?block=22011689" xr:uid="{00000000-0004-0000-0200-000096030000}"/>
    <hyperlink ref="D139" r:id="rId920" xr:uid="{00000000-0004-0000-0200-000097030000}"/>
    <hyperlink ref="AS139" r:id="rId921" display="https://dashboard.tenderly.co/tx/mainnet/0x1e35849145f4ccd91ba35029772b0e7299eb033a6957743daa992d58f6b23ac6" xr:uid="{00000000-0004-0000-0200-000098030000}"/>
    <hyperlink ref="AT139" r:id="rId922" xr:uid="{00000000-0004-0000-0200-000099030000}"/>
    <hyperlink ref="AU139" r:id="rId923" xr:uid="{00000000-0004-0000-0200-00009A030000}"/>
    <hyperlink ref="AV139" r:id="rId924" xr:uid="{00000000-0004-0000-0200-00009B030000}"/>
    <hyperlink ref="AX139" r:id="rId925" display="https://etherscan.io/tx/0x1e35849145f4ccd91ba35029772b0e7299eb033a6957743daa992d58f6b23ac6" xr:uid="{00000000-0004-0000-0200-00009C030000}"/>
    <hyperlink ref="B140" r:id="rId926" display="https://etherscan.io/txs?block=22013440" xr:uid="{00000000-0004-0000-0200-00009D030000}"/>
    <hyperlink ref="D140" r:id="rId927" xr:uid="{00000000-0004-0000-0200-00009E030000}"/>
    <hyperlink ref="AS140" r:id="rId928" display="https://dashboard.tenderly.co/tx/mainnet/0x4cd95358172fd3ff95c33a19c28e93b8f2b05598422daa027e27a6c39194add3" xr:uid="{00000000-0004-0000-0200-00009F030000}"/>
    <hyperlink ref="AT140" r:id="rId929" xr:uid="{00000000-0004-0000-0200-0000A0030000}"/>
    <hyperlink ref="AU140" r:id="rId930" xr:uid="{00000000-0004-0000-0200-0000A1030000}"/>
    <hyperlink ref="AV140" r:id="rId931" xr:uid="{00000000-0004-0000-0200-0000A2030000}"/>
    <hyperlink ref="AX140" r:id="rId932" display="https://etherscan.io/tx/0xb65a7863f28a4f9402c0c069041ea242e8f7cb673fd58884a669b1cab63a693c" xr:uid="{00000000-0004-0000-0200-0000A3030000}"/>
    <hyperlink ref="AY140" r:id="rId933" xr:uid="{00000000-0004-0000-0200-0000A4030000}"/>
    <hyperlink ref="B141" r:id="rId934" display="https://etherscan.io/txs?block=22009634" xr:uid="{00000000-0004-0000-0200-0000A5030000}"/>
    <hyperlink ref="D141" r:id="rId935" xr:uid="{00000000-0004-0000-0200-0000A6030000}"/>
    <hyperlink ref="AS141" r:id="rId936" display="https://dashboard.tenderly.co/tx/mainnet/0x7952e51c46e1ae5cd3705d8100e19835680527203b640c661eb1d131ff50bfc4" xr:uid="{00000000-0004-0000-0200-0000A7030000}"/>
    <hyperlink ref="AT141" r:id="rId937" xr:uid="{00000000-0004-0000-0200-0000A8030000}"/>
    <hyperlink ref="AU141" r:id="rId938" xr:uid="{00000000-0004-0000-0200-0000A9030000}"/>
    <hyperlink ref="AV141" r:id="rId939" xr:uid="{00000000-0004-0000-0200-0000AA030000}"/>
    <hyperlink ref="AX141" r:id="rId940" display="https://etherscan.io/tx/0x7952e51c46e1ae5cd3705d8100e19835680527203b640c661eb1d131ff50bfc4" xr:uid="{00000000-0004-0000-0200-0000AB030000}"/>
    <hyperlink ref="B142" r:id="rId941" display="https://etherscan.io/txs?block=22013750" xr:uid="{00000000-0004-0000-0200-0000AC030000}"/>
    <hyperlink ref="D142" r:id="rId942" xr:uid="{00000000-0004-0000-0200-0000AD030000}"/>
    <hyperlink ref="AS142" r:id="rId943" display="https://dashboard.tenderly.co/tx/mainnet/0x9a1d917c45a50f9b129d566de9c91a6072f6897750143e5ca9c6d36ff2eb7d1a" xr:uid="{00000000-0004-0000-0200-0000AE030000}"/>
    <hyperlink ref="AT142" r:id="rId944" xr:uid="{00000000-0004-0000-0200-0000AF030000}"/>
    <hyperlink ref="AU142" r:id="rId945" xr:uid="{00000000-0004-0000-0200-0000B0030000}"/>
    <hyperlink ref="AV142" r:id="rId946" xr:uid="{00000000-0004-0000-0200-0000B1030000}"/>
    <hyperlink ref="AX142" r:id="rId947" display="https://etherscan.io/tx/0x9a1d917c45a50f9b129d566de9c91a6072f6897750143e5ca9c6d36ff2eb7d1a" xr:uid="{00000000-0004-0000-0200-0000B2030000}"/>
    <hyperlink ref="B143" r:id="rId948" display="https://etherscan.io/txs?block=22012174" xr:uid="{00000000-0004-0000-0200-0000B3030000}"/>
    <hyperlink ref="D143" r:id="rId949" xr:uid="{00000000-0004-0000-0200-0000B4030000}"/>
    <hyperlink ref="AS143" r:id="rId950" display="https://dashboard.tenderly.co/tx/mainnet/0x744687aa192b81ac0e17462bef04631f66764092fcb8dc466ff48b98cc678125" xr:uid="{00000000-0004-0000-0200-0000B5030000}"/>
    <hyperlink ref="AT143" r:id="rId951" xr:uid="{00000000-0004-0000-0200-0000B6030000}"/>
    <hyperlink ref="AU143" r:id="rId952" xr:uid="{00000000-0004-0000-0200-0000B7030000}"/>
    <hyperlink ref="AV143" r:id="rId953" xr:uid="{00000000-0004-0000-0200-0000B8030000}"/>
    <hyperlink ref="AX143" r:id="rId954" display="https://etherscan.io/tx/0x744687aa192b81ac0e17462bef04631f66764092fcb8dc466ff48b98cc678125" xr:uid="{00000000-0004-0000-0200-0000B9030000}"/>
    <hyperlink ref="B144" r:id="rId955" display="https://etherscan.io/txs?block=22009942" xr:uid="{00000000-0004-0000-0200-0000BA030000}"/>
    <hyperlink ref="D144" r:id="rId956" xr:uid="{00000000-0004-0000-0200-0000BB030000}"/>
    <hyperlink ref="AS144" r:id="rId957" display="https://dashboard.tenderly.co/tx/mainnet/0xe74dee0f718dccd5eb1c5f2d4705f8be3a836a9c69dd1899d9bd9cc1c5457a99" xr:uid="{00000000-0004-0000-0200-0000BC030000}"/>
    <hyperlink ref="AT144" r:id="rId958" xr:uid="{00000000-0004-0000-0200-0000BD030000}"/>
    <hyperlink ref="AU144" r:id="rId959" xr:uid="{00000000-0004-0000-0200-0000BE030000}"/>
    <hyperlink ref="AV144" r:id="rId960" xr:uid="{00000000-0004-0000-0200-0000BF030000}"/>
    <hyperlink ref="AX144" r:id="rId961" display="https://etherscan.io/tx/0xe74dee0f718dccd5eb1c5f2d4705f8be3a836a9c69dd1899d9bd9cc1c5457a99" xr:uid="{00000000-0004-0000-0200-0000C0030000}"/>
    <hyperlink ref="B145" r:id="rId962" display="https://etherscan.io/txs?block=22009604" xr:uid="{00000000-0004-0000-0200-0000C1030000}"/>
    <hyperlink ref="D145" r:id="rId963" xr:uid="{00000000-0004-0000-0200-0000C2030000}"/>
    <hyperlink ref="AS145" r:id="rId964" display="https://dashboard.tenderly.co/tx/mainnet/0x7e011714b8a8b6b386aaaac7565a617bc4aa8f7a21e09b701a88fcb582ea0de6" xr:uid="{00000000-0004-0000-0200-0000C3030000}"/>
    <hyperlink ref="AT145" r:id="rId965" xr:uid="{00000000-0004-0000-0200-0000C4030000}"/>
    <hyperlink ref="AU145" r:id="rId966" xr:uid="{00000000-0004-0000-0200-0000C5030000}"/>
    <hyperlink ref="AV145" r:id="rId967" xr:uid="{00000000-0004-0000-0200-0000C6030000}"/>
    <hyperlink ref="AX145" r:id="rId968" display="https://etherscan.io/tx/0x7e011714b8a8b6b386aaaac7565a617bc4aa8f7a21e09b701a88fcb582ea0de6" xr:uid="{00000000-0004-0000-0200-0000C7030000}"/>
    <hyperlink ref="B146" r:id="rId969" display="https://etherscan.io/txs?block=22014766" xr:uid="{00000000-0004-0000-0200-0000C8030000}"/>
    <hyperlink ref="D146" r:id="rId970" xr:uid="{00000000-0004-0000-0200-0000C9030000}"/>
    <hyperlink ref="AS146" r:id="rId971" display="https://dashboard.tenderly.co/tx/mainnet/0xc80834fb101c819fe20e36337bdbe62e2b0b66f12c70c9ca6e0ccb4557bc28c9" xr:uid="{00000000-0004-0000-0200-0000CA030000}"/>
    <hyperlink ref="AT146" r:id="rId972" xr:uid="{00000000-0004-0000-0200-0000CB030000}"/>
    <hyperlink ref="AU146" r:id="rId973" xr:uid="{00000000-0004-0000-0200-0000CC030000}"/>
    <hyperlink ref="AV146" r:id="rId974" xr:uid="{00000000-0004-0000-0200-0000CD030000}"/>
    <hyperlink ref="AX146" r:id="rId975" display="https://etherscan.io/tx/0xc80834fb101c819fe20e36337bdbe62e2b0b66f12c70c9ca6e0ccb4557bc28c9" xr:uid="{00000000-0004-0000-0200-0000CE030000}"/>
    <hyperlink ref="B147" r:id="rId976" display="https://etherscan.io/txs?block=22009615" xr:uid="{00000000-0004-0000-0200-0000CF030000}"/>
    <hyperlink ref="D147" r:id="rId977" xr:uid="{00000000-0004-0000-0200-0000D0030000}"/>
    <hyperlink ref="AS147" r:id="rId978" display="https://dashboard.tenderly.co/tx/mainnet/0x0f5e2418cf9d141382bed38294827d892c4aec8bc9b553e8c19fdbca5e1936f2" xr:uid="{00000000-0004-0000-0200-0000D1030000}"/>
    <hyperlink ref="AT147" r:id="rId979" xr:uid="{00000000-0004-0000-0200-0000D2030000}"/>
    <hyperlink ref="AU147" r:id="rId980" xr:uid="{00000000-0004-0000-0200-0000D3030000}"/>
    <hyperlink ref="AV147" r:id="rId981" xr:uid="{00000000-0004-0000-0200-0000D4030000}"/>
    <hyperlink ref="AX147" r:id="rId982" display="https://etherscan.io/tx/0x0f5e2418cf9d141382bed38294827d892c4aec8bc9b553e8c19fdbca5e1936f2" xr:uid="{00000000-0004-0000-0200-0000D5030000}"/>
    <hyperlink ref="B148" r:id="rId983" display="https://etherscan.io/txs?block=22012300" xr:uid="{00000000-0004-0000-0200-0000D6030000}"/>
    <hyperlink ref="D148" r:id="rId984" xr:uid="{00000000-0004-0000-0200-0000D7030000}"/>
    <hyperlink ref="AS148" r:id="rId985" display="https://dashboard.tenderly.co/tx/mainnet/0xe287d83778f1a55c771ecac118780db943455e0a1f53ec62c7aa5ccd4307a395" xr:uid="{00000000-0004-0000-0200-0000D8030000}"/>
    <hyperlink ref="AT148" r:id="rId986" xr:uid="{00000000-0004-0000-0200-0000D9030000}"/>
    <hyperlink ref="AU148" r:id="rId987" xr:uid="{00000000-0004-0000-0200-0000DA030000}"/>
    <hyperlink ref="AV148" r:id="rId988" xr:uid="{00000000-0004-0000-0200-0000DB030000}"/>
    <hyperlink ref="AX148" r:id="rId989" display="https://etherscan.io/tx/0xe287d83778f1a55c771ecac118780db943455e0a1f53ec62c7aa5ccd4307a395" xr:uid="{00000000-0004-0000-0200-0000DC030000}"/>
    <hyperlink ref="B149" r:id="rId990" display="https://etherscan.io/txs?block=22011624" xr:uid="{00000000-0004-0000-0200-0000DD030000}"/>
    <hyperlink ref="D149" r:id="rId991" xr:uid="{00000000-0004-0000-0200-0000DE030000}"/>
    <hyperlink ref="AS149" r:id="rId992" display="https://dashboard.tenderly.co/tx/mainnet/0xf49d2d14aaadea508d6a7697ef6f0782141aff2036be4492e98cefe70ef0dd76" xr:uid="{00000000-0004-0000-0200-0000DF030000}"/>
    <hyperlink ref="AT149" r:id="rId993" xr:uid="{00000000-0004-0000-0200-0000E0030000}"/>
    <hyperlink ref="AU149" r:id="rId994" xr:uid="{00000000-0004-0000-0200-0000E1030000}"/>
    <hyperlink ref="AV149" r:id="rId995" xr:uid="{00000000-0004-0000-0200-0000E2030000}"/>
    <hyperlink ref="AX149" r:id="rId996" display="https://etherscan.io/tx/0xf49d2d14aaadea508d6a7697ef6f0782141aff2036be4492e98cefe70ef0dd76" xr:uid="{00000000-0004-0000-0200-0000E3030000}"/>
    <hyperlink ref="B150" r:id="rId997" display="https://etherscan.io/txs?block=22015268" xr:uid="{00000000-0004-0000-0200-0000E4030000}"/>
    <hyperlink ref="D150" r:id="rId998" xr:uid="{00000000-0004-0000-0200-0000E5030000}"/>
    <hyperlink ref="AS150" r:id="rId999" display="https://dashboard.tenderly.co/tx/mainnet/0x7996a49892393f4e37e5c30981a5f87425b12f26fb484a5a3e08598b37eca97c" xr:uid="{00000000-0004-0000-0200-0000E6030000}"/>
    <hyperlink ref="AT150" r:id="rId1000" xr:uid="{00000000-0004-0000-0200-0000E7030000}"/>
    <hyperlink ref="AU150" r:id="rId1001" xr:uid="{00000000-0004-0000-0200-0000E8030000}"/>
    <hyperlink ref="AV150" r:id="rId1002" xr:uid="{00000000-0004-0000-0200-0000E9030000}"/>
    <hyperlink ref="AX150" r:id="rId1003" display="https://etherscan.io/tx/0x7996a49892393f4e37e5c30981a5f87425b12f26fb484a5a3e08598b37eca97c" xr:uid="{00000000-0004-0000-0200-0000EA030000}"/>
    <hyperlink ref="B151" r:id="rId1004" display="https://etherscan.io/txs?block=22010001" xr:uid="{00000000-0004-0000-0200-0000EB030000}"/>
    <hyperlink ref="D151" r:id="rId1005" xr:uid="{00000000-0004-0000-0200-0000EC030000}"/>
    <hyperlink ref="AS151" r:id="rId1006" display="https://dashboard.tenderly.co/tx/mainnet/0xccc22351a355964fdd4d867bc147f170df4092df3259e3c522b66d8faf85a06e" xr:uid="{00000000-0004-0000-0200-0000ED030000}"/>
    <hyperlink ref="AT151" r:id="rId1007" xr:uid="{00000000-0004-0000-0200-0000EE030000}"/>
    <hyperlink ref="AU151" r:id="rId1008" xr:uid="{00000000-0004-0000-0200-0000EF030000}"/>
    <hyperlink ref="AV151" r:id="rId1009" xr:uid="{00000000-0004-0000-0200-0000F0030000}"/>
    <hyperlink ref="AX151" r:id="rId1010" display="https://etherscan.io/tx/0xccc22351a355964fdd4d867bc147f170df4092df3259e3c522b66d8faf85a06e" xr:uid="{00000000-0004-0000-0200-0000F1030000}"/>
    <hyperlink ref="B152" r:id="rId1011" display="https://etherscan.io/txs?block=22013150" xr:uid="{00000000-0004-0000-0200-0000F2030000}"/>
    <hyperlink ref="D152" r:id="rId1012" xr:uid="{00000000-0004-0000-0200-0000F3030000}"/>
    <hyperlink ref="AS152" r:id="rId1013" display="https://dashboard.tenderly.co/tx/mainnet/0x52da7a1600ba73ec419fc52529f9f5690d401222ce7bdffa60f6fc3b0e82a8ad" xr:uid="{00000000-0004-0000-0200-0000F4030000}"/>
    <hyperlink ref="AT152" r:id="rId1014" xr:uid="{00000000-0004-0000-0200-0000F5030000}"/>
    <hyperlink ref="AU152" r:id="rId1015" xr:uid="{00000000-0004-0000-0200-0000F6030000}"/>
    <hyperlink ref="AV152" r:id="rId1016" xr:uid="{00000000-0004-0000-0200-0000F7030000}"/>
    <hyperlink ref="AX152" r:id="rId1017" display="https://etherscan.io/tx/0x52da7a1600ba73ec419fc52529f9f5690d401222ce7bdffa60f6fc3b0e82a8ad" xr:uid="{00000000-0004-0000-0200-0000F8030000}"/>
    <hyperlink ref="B153" r:id="rId1018" display="https://etherscan.io/txs?block=22015845" xr:uid="{00000000-0004-0000-0200-0000F9030000}"/>
    <hyperlink ref="D153" r:id="rId1019" xr:uid="{00000000-0004-0000-0200-0000FA030000}"/>
    <hyperlink ref="AS153" r:id="rId1020" display="https://dashboard.tenderly.co/tx/mainnet/0xbdeae3d412aca5f85ef6804803695662d5e334523423dbeb3346daa7afc66a3c" xr:uid="{00000000-0004-0000-0200-0000FB030000}"/>
    <hyperlink ref="AT153" r:id="rId1021" xr:uid="{00000000-0004-0000-0200-0000FC030000}"/>
    <hyperlink ref="AU153" r:id="rId1022" xr:uid="{00000000-0004-0000-0200-0000FD030000}"/>
    <hyperlink ref="AV153" r:id="rId1023" xr:uid="{00000000-0004-0000-0200-0000FE030000}"/>
    <hyperlink ref="AX153" r:id="rId1024" display="https://etherscan.io/tx/0xbdeae3d412aca5f85ef6804803695662d5e334523423dbeb3346daa7afc66a3c" xr:uid="{00000000-0004-0000-0200-0000FF030000}"/>
    <hyperlink ref="B154" r:id="rId1025" display="https://etherscan.io/txs?block=22015467" xr:uid="{00000000-0004-0000-0200-000000040000}"/>
    <hyperlink ref="D154" r:id="rId1026" xr:uid="{00000000-0004-0000-0200-000001040000}"/>
    <hyperlink ref="AS154" r:id="rId1027" display="https://dashboard.tenderly.co/tx/mainnet/0x67e173fef6060346a23a9cd60cda93cfbbfce097268b0e958bf3f0962ab04830" xr:uid="{00000000-0004-0000-0200-000002040000}"/>
    <hyperlink ref="AT154" r:id="rId1028" xr:uid="{00000000-0004-0000-0200-000003040000}"/>
    <hyperlink ref="AU154" r:id="rId1029" xr:uid="{00000000-0004-0000-0200-000004040000}"/>
    <hyperlink ref="AV154" r:id="rId1030" xr:uid="{00000000-0004-0000-0200-000005040000}"/>
    <hyperlink ref="AX154" r:id="rId1031" display="https://etherscan.io/tx/0x67e173fef6060346a23a9cd60cda93cfbbfce097268b0e958bf3f0962ab04830" xr:uid="{00000000-0004-0000-0200-000006040000}"/>
    <hyperlink ref="B155" r:id="rId1032" display="https://etherscan.io/txs?block=22012111" xr:uid="{00000000-0004-0000-0200-000007040000}"/>
    <hyperlink ref="D155" r:id="rId1033" xr:uid="{00000000-0004-0000-0200-000008040000}"/>
    <hyperlink ref="AS155" r:id="rId1034" display="https://dashboard.tenderly.co/tx/mainnet/0x8defc761a1d53886484ee759976c37a2f395f03054db4d3abfaffa92a0a8c221" xr:uid="{00000000-0004-0000-0200-000009040000}"/>
    <hyperlink ref="AT155" r:id="rId1035" xr:uid="{00000000-0004-0000-0200-00000A040000}"/>
    <hyperlink ref="AU155" r:id="rId1036" xr:uid="{00000000-0004-0000-0200-00000B040000}"/>
    <hyperlink ref="AV155" r:id="rId1037" xr:uid="{00000000-0004-0000-0200-00000C040000}"/>
    <hyperlink ref="AX155" r:id="rId1038" display="https://etherscan.io/tx/0x227e3e1f809705a5109de22510223f2b18541254517459cb08475ae94b7121b4" xr:uid="{00000000-0004-0000-0200-00000D040000}"/>
    <hyperlink ref="AY155" r:id="rId1039" xr:uid="{00000000-0004-0000-0200-00000E040000}"/>
    <hyperlink ref="B156" r:id="rId1040" display="https://etherscan.io/txs?block=22015372" xr:uid="{00000000-0004-0000-0200-00000F040000}"/>
    <hyperlink ref="D156" r:id="rId1041" xr:uid="{00000000-0004-0000-0200-000010040000}"/>
    <hyperlink ref="AS156" r:id="rId1042" display="https://dashboard.tenderly.co/tx/mainnet/0x65c4f1efafce748207fefa60b76fd0b5a1879014edc03e320f707c7bd4c3545a" xr:uid="{00000000-0004-0000-0200-000011040000}"/>
    <hyperlink ref="AT156" r:id="rId1043" xr:uid="{00000000-0004-0000-0200-000012040000}"/>
    <hyperlink ref="AU156" r:id="rId1044" xr:uid="{00000000-0004-0000-0200-000013040000}"/>
    <hyperlink ref="AV156" r:id="rId1045" xr:uid="{00000000-0004-0000-0200-000014040000}"/>
    <hyperlink ref="AX156" r:id="rId1046" display="https://etherscan.io/tx/0x65c4f1efafce748207fefa60b76fd0b5a1879014edc03e320f707c7bd4c3545a" xr:uid="{00000000-0004-0000-0200-000015040000}"/>
    <hyperlink ref="B157" r:id="rId1047" display="https://etherscan.io/txs?block=22015422" xr:uid="{00000000-0004-0000-0200-000016040000}"/>
    <hyperlink ref="D157" r:id="rId1048" xr:uid="{00000000-0004-0000-0200-000017040000}"/>
    <hyperlink ref="AS157" r:id="rId1049" display="https://dashboard.tenderly.co/tx/mainnet/0xd9ab1365874cea8e760e5e17604b4a7e3fea71c34c3ea8fd6acf69646dcabcfd" xr:uid="{00000000-0004-0000-0200-000018040000}"/>
    <hyperlink ref="AT157" r:id="rId1050" xr:uid="{00000000-0004-0000-0200-000019040000}"/>
    <hyperlink ref="AU157" r:id="rId1051" xr:uid="{00000000-0004-0000-0200-00001A040000}"/>
    <hyperlink ref="AV157" r:id="rId1052" xr:uid="{00000000-0004-0000-0200-00001B040000}"/>
    <hyperlink ref="AX157" r:id="rId1053" display="https://etherscan.io/tx/0xd9ab1365874cea8e760e5e17604b4a7e3fea71c34c3ea8fd6acf69646dcabcfd" xr:uid="{00000000-0004-0000-0200-00001C040000}"/>
    <hyperlink ref="B158" r:id="rId1054" display="https://etherscan.io/txs?block=22010515" xr:uid="{00000000-0004-0000-0200-00001D040000}"/>
    <hyperlink ref="D158" r:id="rId1055" xr:uid="{00000000-0004-0000-0200-00001E040000}"/>
    <hyperlink ref="AS158" r:id="rId1056" display="https://dashboard.tenderly.co/tx/mainnet/0x2d5a119fc8a0e3f3e8cae833dc68d8eff17b7a12954f4b144465e5b7643fc96f" xr:uid="{00000000-0004-0000-0200-00001F040000}"/>
    <hyperlink ref="AT158" r:id="rId1057" xr:uid="{00000000-0004-0000-0200-000020040000}"/>
    <hyperlink ref="AU158" r:id="rId1058" xr:uid="{00000000-0004-0000-0200-000021040000}"/>
    <hyperlink ref="AV158" r:id="rId1059" xr:uid="{00000000-0004-0000-0200-000022040000}"/>
    <hyperlink ref="AX158" r:id="rId1060" display="https://etherscan.io/tx/0x2d5a119fc8a0e3f3e8cae833dc68d8eff17b7a12954f4b144465e5b7643fc96f" xr:uid="{00000000-0004-0000-0200-000023040000}"/>
    <hyperlink ref="B159" r:id="rId1061" display="https://etherscan.io/txs?block=22011044" xr:uid="{00000000-0004-0000-0200-000024040000}"/>
    <hyperlink ref="D159" r:id="rId1062" xr:uid="{00000000-0004-0000-0200-000025040000}"/>
    <hyperlink ref="AS159" r:id="rId1063" display="https://dashboard.tenderly.co/tx/mainnet/0xcb57cdfc0d8136571dbf14e2fac223525d73c5f9be1aa42bd4789862c6cabe96" xr:uid="{00000000-0004-0000-0200-000026040000}"/>
    <hyperlink ref="AT159" r:id="rId1064" xr:uid="{00000000-0004-0000-0200-000027040000}"/>
    <hyperlink ref="AU159" r:id="rId1065" xr:uid="{00000000-0004-0000-0200-000028040000}"/>
    <hyperlink ref="AV159" r:id="rId1066" xr:uid="{00000000-0004-0000-0200-000029040000}"/>
    <hyperlink ref="AX159" r:id="rId1067" display="https://etherscan.io/tx/0xcb57cdfc0d8136571dbf14e2fac223525d73c5f9be1aa42bd4789862c6cabe96" xr:uid="{00000000-0004-0000-0200-00002A040000}"/>
    <hyperlink ref="B160" r:id="rId1068" display="https://etherscan.io/txs?block=22009887" xr:uid="{00000000-0004-0000-0200-00002B040000}"/>
    <hyperlink ref="D160" r:id="rId1069" xr:uid="{00000000-0004-0000-0200-00002C040000}"/>
    <hyperlink ref="AS160" r:id="rId1070" display="https://dashboard.tenderly.co/tx/mainnet/0xde71a5f9064ca481363cb86671a421254f5be59e606eb06a987b0d61ae8abf7e" xr:uid="{00000000-0004-0000-0200-00002D040000}"/>
    <hyperlink ref="AT160" r:id="rId1071" xr:uid="{00000000-0004-0000-0200-00002E040000}"/>
    <hyperlink ref="AU160" r:id="rId1072" xr:uid="{00000000-0004-0000-0200-00002F040000}"/>
    <hyperlink ref="AV160" r:id="rId1073" xr:uid="{00000000-0004-0000-0200-000030040000}"/>
    <hyperlink ref="AX160" r:id="rId1074" display="https://etherscan.io/tx/0xde71a5f9064ca481363cb86671a421254f5be59e606eb06a987b0d61ae8abf7e" xr:uid="{00000000-0004-0000-0200-000031040000}"/>
    <hyperlink ref="B161" r:id="rId1075" display="https://etherscan.io/txs?block=22013104" xr:uid="{00000000-0004-0000-0200-000032040000}"/>
    <hyperlink ref="D161" r:id="rId1076" xr:uid="{00000000-0004-0000-0200-000033040000}"/>
    <hyperlink ref="AS161" r:id="rId1077" display="https://dashboard.tenderly.co/tx/mainnet/0x5825b6eac0440bae67f8c47b81ec6ba78d52f7a194a6723882faec1f9998f317" xr:uid="{00000000-0004-0000-0200-000034040000}"/>
    <hyperlink ref="AT161" r:id="rId1078" xr:uid="{00000000-0004-0000-0200-000035040000}"/>
    <hyperlink ref="AU161" r:id="rId1079" xr:uid="{00000000-0004-0000-0200-000036040000}"/>
    <hyperlink ref="AV161" r:id="rId1080" xr:uid="{00000000-0004-0000-0200-000037040000}"/>
    <hyperlink ref="AX161" r:id="rId1081" display="https://etherscan.io/tx/0x5825b6eac0440bae67f8c47b81ec6ba78d52f7a194a6723882faec1f9998f317" xr:uid="{00000000-0004-0000-0200-000038040000}"/>
    <hyperlink ref="B162" r:id="rId1082" display="https://etherscan.io/txs?block=22012439" xr:uid="{00000000-0004-0000-0200-000039040000}"/>
    <hyperlink ref="D162" r:id="rId1083" xr:uid="{00000000-0004-0000-0200-00003A040000}"/>
    <hyperlink ref="AS162" r:id="rId1084" display="https://dashboard.tenderly.co/tx/mainnet/0x80d208f937f7ad69b6aed34e92cf5ea4bafd1c7fb96b7f257863f46ff19d1f97" xr:uid="{00000000-0004-0000-0200-00003B040000}"/>
    <hyperlink ref="AT162" r:id="rId1085" xr:uid="{00000000-0004-0000-0200-00003C040000}"/>
    <hyperlink ref="AU162" r:id="rId1086" xr:uid="{00000000-0004-0000-0200-00003D040000}"/>
    <hyperlink ref="AV162" r:id="rId1087" xr:uid="{00000000-0004-0000-0200-00003E040000}"/>
    <hyperlink ref="AX162" r:id="rId1088" display="https://etherscan.io/tx/0x80d208f937f7ad69b6aed34e92cf5ea4bafd1c7fb96b7f257863f46ff19d1f97" xr:uid="{00000000-0004-0000-0200-00003F040000}"/>
    <hyperlink ref="B163" r:id="rId1089" display="https://etherscan.io/txs?block=22013583" xr:uid="{00000000-0004-0000-0200-000040040000}"/>
    <hyperlink ref="D163" r:id="rId1090" xr:uid="{00000000-0004-0000-0200-000041040000}"/>
    <hyperlink ref="AS163" r:id="rId1091" display="https://dashboard.tenderly.co/tx/mainnet/0x3a2d82b33ccea5ec2ae3c7f19050a27d24a4086ce6cd63c8909fc564d5aea253" xr:uid="{00000000-0004-0000-0200-000042040000}"/>
    <hyperlink ref="AT163" r:id="rId1092" xr:uid="{00000000-0004-0000-0200-000043040000}"/>
    <hyperlink ref="AU163" r:id="rId1093" xr:uid="{00000000-0004-0000-0200-000044040000}"/>
    <hyperlink ref="AV163" r:id="rId1094" xr:uid="{00000000-0004-0000-0200-000045040000}"/>
    <hyperlink ref="AX163" r:id="rId1095" display="https://etherscan.io/tx/0x3a2d82b33ccea5ec2ae3c7f19050a27d24a4086ce6cd63c8909fc564d5aea253" xr:uid="{00000000-0004-0000-0200-000046040000}"/>
    <hyperlink ref="B164" r:id="rId1096" display="https://etherscan.io/txs?block=22009585" xr:uid="{00000000-0004-0000-0200-000047040000}"/>
    <hyperlink ref="D164" r:id="rId1097" xr:uid="{00000000-0004-0000-0200-000048040000}"/>
    <hyperlink ref="AS164" r:id="rId1098" display="https://dashboard.tenderly.co/tx/mainnet/0x596c94ac29b8ab8e74772be1872674aedfb77897b90bc15fbd63f6823e72c75e" xr:uid="{00000000-0004-0000-0200-000049040000}"/>
    <hyperlink ref="AT164" r:id="rId1099" xr:uid="{00000000-0004-0000-0200-00004A040000}"/>
    <hyperlink ref="AU164" r:id="rId1100" xr:uid="{00000000-0004-0000-0200-00004B040000}"/>
    <hyperlink ref="AV164" r:id="rId1101" xr:uid="{00000000-0004-0000-0200-00004C040000}"/>
    <hyperlink ref="AX164" r:id="rId1102" display="https://etherscan.io/tx/0x596c94ac29b8ab8e74772be1872674aedfb77897b90bc15fbd63f6823e72c75e" xr:uid="{00000000-0004-0000-0200-00004D040000}"/>
    <hyperlink ref="B165" r:id="rId1103" display="https://etherscan.io/txs?block=22015280" xr:uid="{00000000-0004-0000-0200-00004E040000}"/>
    <hyperlink ref="D165" r:id="rId1104" xr:uid="{00000000-0004-0000-0200-00004F040000}"/>
    <hyperlink ref="AS165" r:id="rId1105" display="https://dashboard.tenderly.co/tx/mainnet/0xa11815e48ac5fee36dbaf97c02ec1fb598cff858419c2aeb407be2fd6d2b2b75" xr:uid="{00000000-0004-0000-0200-000050040000}"/>
    <hyperlink ref="AT165" r:id="rId1106" xr:uid="{00000000-0004-0000-0200-000051040000}"/>
    <hyperlink ref="AU165" r:id="rId1107" xr:uid="{00000000-0004-0000-0200-000052040000}"/>
    <hyperlink ref="AV165" r:id="rId1108" xr:uid="{00000000-0004-0000-0200-000053040000}"/>
    <hyperlink ref="AX165" r:id="rId1109" display="https://etherscan.io/tx/0xa11815e48ac5fee36dbaf97c02ec1fb598cff858419c2aeb407be2fd6d2b2b75" xr:uid="{00000000-0004-0000-0200-000054040000}"/>
    <hyperlink ref="B166" r:id="rId1110" display="https://etherscan.io/txs?block=22008956" xr:uid="{00000000-0004-0000-0200-000055040000}"/>
    <hyperlink ref="D166" r:id="rId1111" xr:uid="{00000000-0004-0000-0200-000056040000}"/>
    <hyperlink ref="AS166" r:id="rId1112" display="https://dashboard.tenderly.co/tx/mainnet/0xa16ca356bda4d51184773320be172ce0745c24201b45d5de50e5fc85b3308308" xr:uid="{00000000-0004-0000-0200-000057040000}"/>
    <hyperlink ref="AT166" r:id="rId1113" xr:uid="{00000000-0004-0000-0200-000058040000}"/>
    <hyperlink ref="AU166" r:id="rId1114" xr:uid="{00000000-0004-0000-0200-000059040000}"/>
    <hyperlink ref="AV166" r:id="rId1115" xr:uid="{00000000-0004-0000-0200-00005A040000}"/>
    <hyperlink ref="AX166" r:id="rId1116" display="https://etherscan.io/tx/0xa16ca356bda4d51184773320be172ce0745c24201b45d5de50e5fc85b3308308" xr:uid="{00000000-0004-0000-0200-00005B040000}"/>
  </hyperlinks>
  <pageMargins left="0.75" right="0.75" top="1" bottom="1" header="0.5" footer="0.5"/>
  <legacyDrawing r:id="rId111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K96"/>
  <sheetViews>
    <sheetView showGridLines="0" zoomScale="140" workbookViewId="0"/>
  </sheetViews>
  <sheetFormatPr baseColWidth="10" defaultColWidth="8.83203125" defaultRowHeight="15" outlineLevelCol="1" x14ac:dyDescent="0.2"/>
  <cols>
    <col min="1" max="1" width="20" customWidth="1"/>
    <col min="2" max="2" width="15" customWidth="1"/>
    <col min="3" max="3" width="17.5" customWidth="1"/>
    <col min="4" max="4" width="20" customWidth="1"/>
    <col min="5" max="6" width="8.5" customWidth="1"/>
    <col min="7" max="7" width="17.5" customWidth="1"/>
    <col min="8" max="8" width="10" customWidth="1"/>
    <col min="9" max="14" width="13" hidden="1" customWidth="1" outlineLevel="1"/>
    <col min="15" max="16" width="10" hidden="1" customWidth="1" outlineLevel="1"/>
    <col min="17" max="17" width="7.5" customWidth="1"/>
    <col min="18" max="18" width="13" hidden="1" customWidth="1" outlineLevel="1"/>
    <col min="19" max="19" width="13" customWidth="1"/>
    <col min="20" max="20" width="7.5" customWidth="1"/>
    <col min="21" max="22" width="10" customWidth="1"/>
    <col min="23" max="23" width="13" hidden="1" customWidth="1" outlineLevel="1"/>
    <col min="24" max="24" width="10" hidden="1" customWidth="1" outlineLevel="1"/>
    <col min="25" max="44" width="13" hidden="1" customWidth="1" outlineLevel="1"/>
    <col min="45" max="46" width="10" customWidth="1"/>
    <col min="47" max="48" width="7.5" customWidth="1"/>
    <col min="49" max="49" width="8.5" customWidth="1"/>
    <col min="50" max="54" width="2.5" style="29" customWidth="1"/>
    <col min="55" max="114" width="2.5" style="29" hidden="1" customWidth="1" outlineLevel="1"/>
  </cols>
  <sheetData>
    <row r="1" spans="1:115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T1" s="1"/>
      <c r="U1" s="1"/>
      <c r="V1" s="1"/>
      <c r="W1" s="1"/>
      <c r="X1" s="1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</row>
    <row r="2" spans="1:115" ht="21" x14ac:dyDescent="0.2">
      <c r="A2" s="1"/>
      <c r="B2" s="1"/>
      <c r="C2" s="58" t="s">
        <v>1455</v>
      </c>
      <c r="D2" s="51"/>
      <c r="E2" s="51"/>
      <c r="F2" s="51"/>
      <c r="G2" s="5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T2" s="1"/>
      <c r="U2" s="1"/>
      <c r="V2" s="1"/>
      <c r="W2" s="1"/>
      <c r="X2" s="1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</row>
    <row r="3" spans="1:115" ht="19" x14ac:dyDescent="0.2">
      <c r="A3" s="1"/>
      <c r="B3" s="1"/>
      <c r="C3" s="3" t="s">
        <v>479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T3" s="1"/>
      <c r="U3" s="1"/>
      <c r="V3" s="1"/>
      <c r="W3" s="1"/>
      <c r="X3" s="1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</row>
    <row r="4" spans="1:115" ht="19" x14ac:dyDescent="0.25">
      <c r="A4" s="1"/>
      <c r="B4" s="1"/>
      <c r="C4" s="4" t="s">
        <v>30</v>
      </c>
      <c r="D4" s="5">
        <f>MIN(B10:B94)</f>
        <v>22009336</v>
      </c>
      <c r="E4" s="1"/>
      <c r="F4" s="1"/>
      <c r="G4" s="4" t="s">
        <v>31</v>
      </c>
      <c r="H4" s="5">
        <f>VLOOKUP(D4,B10:H94,7,FALSE)</f>
        <v>0.83</v>
      </c>
      <c r="I4" s="1"/>
      <c r="J4" s="1"/>
      <c r="K4" s="1"/>
      <c r="L4" s="1"/>
      <c r="M4" s="1"/>
      <c r="N4" s="1"/>
      <c r="O4" s="1"/>
      <c r="P4" s="1"/>
      <c r="Q4" s="1"/>
      <c r="R4" s="1"/>
      <c r="T4" s="1"/>
      <c r="U4" s="1"/>
      <c r="V4" s="1"/>
      <c r="W4" s="1"/>
      <c r="X4" s="1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</row>
    <row r="5" spans="1:115" ht="19" x14ac:dyDescent="0.25">
      <c r="A5" s="1"/>
      <c r="B5" s="1"/>
      <c r="C5" s="4" t="s">
        <v>32</v>
      </c>
      <c r="D5" s="5">
        <f>MAX(B10:B94)</f>
        <v>22015874</v>
      </c>
      <c r="E5" s="1"/>
      <c r="F5" s="1"/>
      <c r="G5" s="4" t="s">
        <v>33</v>
      </c>
      <c r="H5" s="5">
        <f>VLOOKUP(D5,B10:H94,7,FALSE)</f>
        <v>0.88</v>
      </c>
      <c r="I5" s="1"/>
      <c r="J5" s="1"/>
      <c r="K5" s="1"/>
      <c r="L5" s="1"/>
      <c r="M5" s="1"/>
      <c r="N5" s="1"/>
      <c r="O5" s="1"/>
      <c r="P5" s="1"/>
      <c r="Q5" s="1"/>
      <c r="R5" s="1"/>
      <c r="T5" s="1"/>
      <c r="U5" s="1"/>
      <c r="V5" s="1"/>
      <c r="W5" s="1"/>
      <c r="X5" s="1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</row>
    <row r="6" spans="1:115" ht="19" x14ac:dyDescent="0.25">
      <c r="A6" s="1"/>
      <c r="B6" s="1"/>
      <c r="C6" s="4" t="s">
        <v>34</v>
      </c>
      <c r="D6" s="5">
        <f>COUNTA(B10:B94)</f>
        <v>85</v>
      </c>
      <c r="E6" s="1"/>
      <c r="F6" s="1"/>
      <c r="G6" s="4" t="s">
        <v>35</v>
      </c>
      <c r="H6" s="5">
        <f>SUMIF(J10:J96,"Withdrawal",Q10:Q96)</f>
        <v>0</v>
      </c>
      <c r="I6" s="1"/>
      <c r="J6" s="1"/>
      <c r="K6" s="1"/>
      <c r="L6" s="1"/>
      <c r="M6" s="1"/>
      <c r="N6" s="1"/>
      <c r="O6" s="1"/>
      <c r="P6" s="1"/>
      <c r="Q6" s="1"/>
      <c r="R6" s="1"/>
      <c r="T6" s="1"/>
      <c r="U6" s="1"/>
      <c r="V6" s="1"/>
      <c r="W6" s="1"/>
      <c r="X6" s="1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</row>
    <row r="7" spans="1:115" ht="19" x14ac:dyDescent="0.25">
      <c r="A7" s="1"/>
      <c r="B7" s="1"/>
      <c r="C7" s="4" t="s">
        <v>36</v>
      </c>
      <c r="D7" s="5">
        <f>SUM(H5-H4-H6)</f>
        <v>5.0000000000000044E-2</v>
      </c>
      <c r="E7" s="1"/>
      <c r="F7" s="1"/>
      <c r="G7" s="4" t="s">
        <v>37</v>
      </c>
      <c r="H7" s="5" t="str">
        <f>TEXT(ROUND((1-(SUM(N10:O96)/SUM(P10:P96))), 5), "0.0%")</f>
        <v>27.8%</v>
      </c>
      <c r="I7" s="1"/>
      <c r="J7" s="1"/>
      <c r="K7" s="1"/>
      <c r="L7" s="1"/>
      <c r="M7" s="1"/>
      <c r="N7" s="1"/>
      <c r="O7" s="1"/>
      <c r="P7" s="1"/>
      <c r="Q7" s="1"/>
      <c r="R7" s="1"/>
      <c r="T7" s="1"/>
      <c r="U7" s="1"/>
      <c r="V7" s="1"/>
      <c r="W7" s="1"/>
      <c r="X7" s="1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</row>
    <row r="8" spans="1:115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T8" s="1"/>
      <c r="U8" s="1"/>
      <c r="V8" s="1"/>
      <c r="W8" s="1"/>
      <c r="X8" s="1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</row>
    <row r="9" spans="1:115" ht="60" x14ac:dyDescent="0.2">
      <c r="A9" s="1"/>
      <c r="B9" s="6" t="s">
        <v>38</v>
      </c>
      <c r="C9" s="6" t="s">
        <v>39</v>
      </c>
      <c r="D9" s="6" t="s">
        <v>40</v>
      </c>
      <c r="E9" s="6" t="s">
        <v>41</v>
      </c>
      <c r="F9" s="6" t="s">
        <v>480</v>
      </c>
      <c r="G9" s="6" t="s">
        <v>43</v>
      </c>
      <c r="H9" s="6" t="s">
        <v>44</v>
      </c>
      <c r="I9" s="6" t="s">
        <v>45</v>
      </c>
      <c r="J9" s="6" t="s">
        <v>46</v>
      </c>
      <c r="K9" s="6" t="s">
        <v>47</v>
      </c>
      <c r="L9" s="6" t="s">
        <v>48</v>
      </c>
      <c r="M9" s="6" t="s">
        <v>49</v>
      </c>
      <c r="N9" s="6" t="s">
        <v>50</v>
      </c>
      <c r="O9" s="6" t="s">
        <v>51</v>
      </c>
      <c r="P9" s="6" t="s">
        <v>52</v>
      </c>
      <c r="Q9" s="6" t="s">
        <v>53</v>
      </c>
      <c r="R9" s="6" t="s">
        <v>54</v>
      </c>
      <c r="S9" s="7" t="s">
        <v>55</v>
      </c>
      <c r="T9" s="6" t="s">
        <v>56</v>
      </c>
      <c r="U9" s="6" t="s">
        <v>57</v>
      </c>
      <c r="V9" s="6" t="s">
        <v>58</v>
      </c>
      <c r="W9" s="6" t="s">
        <v>59</v>
      </c>
      <c r="X9" s="6" t="s">
        <v>481</v>
      </c>
      <c r="Y9" s="6" t="s">
        <v>42</v>
      </c>
      <c r="Z9" s="6" t="s">
        <v>482</v>
      </c>
      <c r="AA9" s="6" t="s">
        <v>483</v>
      </c>
      <c r="AB9" s="6" t="s">
        <v>484</v>
      </c>
      <c r="AC9" s="6" t="s">
        <v>485</v>
      </c>
      <c r="AD9" s="6" t="s">
        <v>486</v>
      </c>
      <c r="AE9" s="6" t="s">
        <v>487</v>
      </c>
      <c r="AF9" s="6" t="s">
        <v>488</v>
      </c>
      <c r="AG9" s="6" t="s">
        <v>489</v>
      </c>
      <c r="AH9" s="6" t="s">
        <v>490</v>
      </c>
      <c r="AI9" s="6" t="s">
        <v>491</v>
      </c>
      <c r="AJ9" s="6" t="s">
        <v>492</v>
      </c>
      <c r="AK9" s="6" t="s">
        <v>493</v>
      </c>
      <c r="AL9" s="6" t="s">
        <v>494</v>
      </c>
      <c r="AM9" s="6" t="s">
        <v>495</v>
      </c>
      <c r="AN9" s="6" t="s">
        <v>496</v>
      </c>
      <c r="AO9" s="6" t="s">
        <v>497</v>
      </c>
      <c r="AP9" s="6" t="s">
        <v>498</v>
      </c>
      <c r="AQ9" s="6" t="s">
        <v>499</v>
      </c>
      <c r="AR9" s="6"/>
      <c r="AS9" s="6"/>
      <c r="AT9" s="59" t="s">
        <v>60</v>
      </c>
      <c r="AU9" s="59" t="s">
        <v>61</v>
      </c>
      <c r="AV9" s="8"/>
      <c r="AW9" s="6" t="s">
        <v>62</v>
      </c>
      <c r="AX9" s="59" t="s">
        <v>500</v>
      </c>
      <c r="AY9" s="59" t="s">
        <v>501</v>
      </c>
      <c r="AZ9" s="59"/>
      <c r="BA9" s="59"/>
      <c r="BB9" s="59"/>
      <c r="BC9" s="59"/>
      <c r="BD9" s="59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  <c r="BW9" s="59"/>
      <c r="BX9" s="59"/>
      <c r="BY9" s="59"/>
      <c r="BZ9" s="59"/>
      <c r="CA9" s="59"/>
      <c r="CB9" s="59"/>
      <c r="CC9" s="59"/>
      <c r="CD9" s="59"/>
      <c r="CE9" s="59"/>
      <c r="CF9" s="59"/>
      <c r="CG9" s="59"/>
      <c r="CH9" s="59"/>
      <c r="CI9" s="59"/>
      <c r="CJ9" s="59"/>
      <c r="CK9" s="59"/>
      <c r="CL9" s="59"/>
      <c r="CM9" s="59"/>
      <c r="CN9" s="59"/>
      <c r="CO9" s="59"/>
      <c r="CP9" s="59"/>
      <c r="CQ9" s="59"/>
      <c r="CR9" s="59"/>
      <c r="CS9" s="59"/>
      <c r="CT9" s="59"/>
      <c r="CU9" s="59"/>
      <c r="CV9" s="59"/>
      <c r="CW9" s="59"/>
      <c r="CX9" s="59"/>
      <c r="CY9" s="59"/>
      <c r="CZ9" s="59"/>
      <c r="DA9" s="59"/>
      <c r="DB9" s="59"/>
      <c r="DC9" s="59"/>
      <c r="DD9" s="59"/>
      <c r="DE9" s="59"/>
      <c r="DF9" s="59"/>
      <c r="DG9" s="59"/>
      <c r="DH9" s="59"/>
      <c r="DI9" s="59"/>
      <c r="DJ9" s="59"/>
      <c r="DK9" s="6"/>
    </row>
    <row r="10" spans="1:115" ht="20" customHeight="1" x14ac:dyDescent="0.2">
      <c r="A10" s="1"/>
      <c r="B10" s="9">
        <v>22015534</v>
      </c>
      <c r="C10" s="10" t="s">
        <v>96</v>
      </c>
      <c r="D10" s="11" t="s">
        <v>1456</v>
      </c>
      <c r="E10" s="12">
        <v>19</v>
      </c>
      <c r="F10" s="13" t="s">
        <v>522</v>
      </c>
      <c r="G10" s="13" t="s">
        <v>75</v>
      </c>
      <c r="H10" s="13">
        <v>0.87</v>
      </c>
      <c r="I10" s="14" t="s">
        <v>505</v>
      </c>
      <c r="J10" s="13" t="s">
        <v>506</v>
      </c>
      <c r="K10" s="13">
        <v>5.9999999999999995E-4</v>
      </c>
      <c r="L10" s="13">
        <v>1E-4</v>
      </c>
      <c r="M10" s="13">
        <v>5.3E-3</v>
      </c>
      <c r="N10" s="13">
        <v>5.4000000000000003E-3</v>
      </c>
      <c r="O10" s="13">
        <v>6.9999999999999999E-4</v>
      </c>
      <c r="P10" s="13">
        <v>1.8700000000000001E-2</v>
      </c>
      <c r="Q10" s="13">
        <v>1.2699999999999999E-2</v>
      </c>
      <c r="R10" s="13" t="s">
        <v>1457</v>
      </c>
      <c r="S10" s="15">
        <f t="shared" ref="S10:S41" si="0">1-R10</f>
        <v>0.32099999999999995</v>
      </c>
      <c r="T10" s="12">
        <v>1</v>
      </c>
      <c r="U10" s="12" t="s">
        <v>69</v>
      </c>
      <c r="V10" s="16" t="s">
        <v>69</v>
      </c>
      <c r="W10" s="17" t="s">
        <v>1018</v>
      </c>
      <c r="X10" s="13" t="s">
        <v>1458</v>
      </c>
      <c r="Y10" s="30">
        <v>418</v>
      </c>
      <c r="Z10" s="18">
        <v>1741598375</v>
      </c>
      <c r="AA10" s="18" t="s">
        <v>1459</v>
      </c>
      <c r="AB10" s="18" t="s">
        <v>1458</v>
      </c>
      <c r="AC10" s="30">
        <v>1</v>
      </c>
      <c r="AD10" s="18" t="s">
        <v>1460</v>
      </c>
      <c r="AE10" s="18" t="s">
        <v>513</v>
      </c>
      <c r="AF10" s="18" t="s">
        <v>1461</v>
      </c>
      <c r="AG10" s="30">
        <v>5</v>
      </c>
      <c r="AH10" s="18" t="s">
        <v>1462</v>
      </c>
      <c r="AI10" s="18" t="s">
        <v>516</v>
      </c>
      <c r="AJ10" s="18" t="s">
        <v>517</v>
      </c>
      <c r="AK10" s="18">
        <v>6.3609319944908801E-4</v>
      </c>
      <c r="AL10" s="18">
        <v>5.3773445565377404E-3</v>
      </c>
      <c r="AM10" s="18">
        <v>1.267181345798828E-2</v>
      </c>
      <c r="AN10" s="18">
        <v>0.6781719610229674</v>
      </c>
      <c r="AO10" s="18">
        <v>1.3551688907360131</v>
      </c>
      <c r="AP10" s="18">
        <v>11.456198657838099</v>
      </c>
      <c r="AQ10" s="18">
        <v>26.996747335686781</v>
      </c>
      <c r="AR10" s="18"/>
      <c r="AS10" s="18"/>
      <c r="AT10" s="19" t="s">
        <v>71</v>
      </c>
      <c r="AU10" s="19" t="s">
        <v>71</v>
      </c>
      <c r="AV10" s="19" t="s">
        <v>72</v>
      </c>
      <c r="AW10" s="19" t="s">
        <v>72</v>
      </c>
      <c r="AX10" s="30">
        <v>1</v>
      </c>
      <c r="AY10" s="31" t="s">
        <v>518</v>
      </c>
      <c r="AZ10" s="31"/>
      <c r="BA10" s="31"/>
      <c r="BB10" s="31"/>
      <c r="BC10" s="31"/>
      <c r="BD10" s="31"/>
      <c r="BE10" s="31"/>
      <c r="BF10" s="31"/>
      <c r="BG10" s="31"/>
      <c r="BH10" s="31"/>
      <c r="BI10" s="31"/>
      <c r="BJ10" s="31"/>
      <c r="BK10" s="31"/>
      <c r="BL10" s="31"/>
      <c r="BM10" s="31"/>
      <c r="BN10" s="31"/>
      <c r="BO10" s="31"/>
      <c r="BP10" s="31"/>
      <c r="BQ10" s="31"/>
      <c r="BR10" s="31"/>
      <c r="BS10" s="31"/>
      <c r="BT10" s="31"/>
      <c r="BU10" s="31"/>
      <c r="BV10" s="31"/>
      <c r="BW10" s="31"/>
      <c r="BX10" s="31"/>
      <c r="BY10" s="31"/>
      <c r="BZ10" s="31"/>
      <c r="CA10" s="31"/>
      <c r="CB10" s="31"/>
      <c r="CC10" s="31"/>
      <c r="CD10" s="31"/>
      <c r="CE10" s="31"/>
      <c r="CF10" s="31"/>
      <c r="CG10" s="31"/>
      <c r="CH10" s="31"/>
      <c r="CI10" s="31"/>
      <c r="CJ10" s="31"/>
      <c r="CK10" s="31"/>
      <c r="CL10" s="31"/>
      <c r="CM10" s="31"/>
      <c r="CN10" s="31"/>
      <c r="CO10" s="31"/>
      <c r="CP10" s="31"/>
      <c r="CQ10" s="31"/>
      <c r="CR10" s="31"/>
      <c r="CS10" s="31"/>
      <c r="CT10" s="31"/>
      <c r="CU10" s="31"/>
      <c r="CV10" s="31"/>
      <c r="CW10" s="31"/>
      <c r="CX10" s="31"/>
      <c r="CY10" s="31"/>
      <c r="CZ10" s="31"/>
      <c r="DA10" s="31"/>
      <c r="DB10" s="31"/>
      <c r="DC10" s="31"/>
      <c r="DD10" s="31"/>
      <c r="DE10" s="31"/>
      <c r="DF10" s="31"/>
      <c r="DG10" s="31"/>
      <c r="DH10" s="31"/>
      <c r="DI10" s="31"/>
      <c r="DJ10" s="31"/>
      <c r="DK10" s="31"/>
    </row>
    <row r="11" spans="1:115" ht="16" x14ac:dyDescent="0.2">
      <c r="A11" s="1"/>
      <c r="B11" s="20">
        <v>22012257</v>
      </c>
      <c r="C11" s="21" t="s">
        <v>1463</v>
      </c>
      <c r="D11" s="22" t="s">
        <v>1464</v>
      </c>
      <c r="E11" s="23">
        <v>68</v>
      </c>
      <c r="F11" s="24" t="s">
        <v>522</v>
      </c>
      <c r="G11" s="24" t="s">
        <v>65</v>
      </c>
      <c r="H11" s="24">
        <v>0.85</v>
      </c>
      <c r="I11" s="25" t="s">
        <v>505</v>
      </c>
      <c r="J11" s="24" t="s">
        <v>506</v>
      </c>
      <c r="K11" s="24">
        <v>2.0000000000000001E-4</v>
      </c>
      <c r="L11" s="24">
        <v>0</v>
      </c>
      <c r="M11" s="24">
        <v>1E-4</v>
      </c>
      <c r="N11" s="24">
        <v>1E-4</v>
      </c>
      <c r="O11" s="24">
        <v>2.0000000000000001E-4</v>
      </c>
      <c r="P11" s="24">
        <v>4.7999999999999996E-3</v>
      </c>
      <c r="Q11" s="24">
        <v>4.4999999999999997E-3</v>
      </c>
      <c r="R11" s="24" t="s">
        <v>1465</v>
      </c>
      <c r="S11" s="26">
        <f t="shared" si="0"/>
        <v>6.2000000000000055E-2</v>
      </c>
      <c r="T11" s="23">
        <v>2</v>
      </c>
      <c r="U11" s="23" t="s">
        <v>69</v>
      </c>
      <c r="V11" s="27" t="s">
        <v>69</v>
      </c>
      <c r="W11" s="28" t="s">
        <v>508</v>
      </c>
      <c r="X11" s="24" t="s">
        <v>1466</v>
      </c>
      <c r="Y11" s="32">
        <v>388</v>
      </c>
      <c r="Z11" s="33">
        <v>1741558847</v>
      </c>
      <c r="AA11" s="33" t="s">
        <v>1467</v>
      </c>
      <c r="AB11" s="33" t="s">
        <v>1466</v>
      </c>
      <c r="AC11" s="32">
        <v>1</v>
      </c>
      <c r="AD11" s="33" t="s">
        <v>1460</v>
      </c>
      <c r="AE11" s="33" t="s">
        <v>513</v>
      </c>
      <c r="AF11" s="33" t="s">
        <v>1468</v>
      </c>
      <c r="AG11" s="32">
        <v>2</v>
      </c>
      <c r="AH11" s="33" t="s">
        <v>1469</v>
      </c>
      <c r="AI11" s="33" t="s">
        <v>544</v>
      </c>
      <c r="AJ11" s="33" t="s">
        <v>545</v>
      </c>
      <c r="AK11" s="33">
        <v>1.9075160879007E-4</v>
      </c>
      <c r="AL11" s="33">
        <v>1.2071931139132099E-4</v>
      </c>
      <c r="AM11" s="33">
        <v>4.5366941959359341E-3</v>
      </c>
      <c r="AN11" s="33">
        <v>0.93575488608134838</v>
      </c>
      <c r="AO11" s="33">
        <v>0.386861856982402</v>
      </c>
      <c r="AP11" s="33">
        <v>0.24482989828872381</v>
      </c>
      <c r="AQ11" s="33">
        <v>9.2008342804206258</v>
      </c>
      <c r="AR11" s="33"/>
      <c r="AS11" s="33"/>
      <c r="AT11" s="19" t="s">
        <v>71</v>
      </c>
      <c r="AU11" s="19" t="s">
        <v>71</v>
      </c>
      <c r="AV11" s="19" t="s">
        <v>72</v>
      </c>
      <c r="AW11" s="19" t="s">
        <v>72</v>
      </c>
      <c r="AX11" s="30">
        <v>1</v>
      </c>
      <c r="AY11" s="31" t="s">
        <v>518</v>
      </c>
      <c r="AZ11" s="31"/>
      <c r="BA11" s="31"/>
      <c r="BB11" s="31"/>
      <c r="BC11" s="31"/>
      <c r="BD11" s="31"/>
      <c r="BE11" s="31"/>
      <c r="BF11" s="31"/>
      <c r="BG11" s="31"/>
      <c r="BH11" s="31"/>
      <c r="BI11" s="31"/>
      <c r="BJ11" s="31"/>
      <c r="BK11" s="31"/>
      <c r="BL11" s="31"/>
      <c r="BM11" s="31"/>
      <c r="BN11" s="31"/>
      <c r="BO11" s="31"/>
      <c r="BP11" s="31"/>
      <c r="BQ11" s="31"/>
      <c r="BR11" s="31"/>
      <c r="BS11" s="31"/>
      <c r="BT11" s="31"/>
      <c r="BU11" s="31"/>
      <c r="BV11" s="31"/>
      <c r="BW11" s="31"/>
      <c r="BX11" s="31"/>
      <c r="BY11" s="31"/>
      <c r="BZ11" s="31"/>
      <c r="CA11" s="31"/>
      <c r="CB11" s="31"/>
      <c r="CC11" s="31"/>
      <c r="CD11" s="31"/>
      <c r="CE11" s="31"/>
      <c r="CF11" s="31"/>
      <c r="CG11" s="31"/>
      <c r="CH11" s="31"/>
      <c r="CI11" s="31"/>
      <c r="CJ11" s="31"/>
      <c r="CK11" s="31"/>
      <c r="CL11" s="31"/>
      <c r="CM11" s="31"/>
      <c r="CN11" s="31"/>
      <c r="CO11" s="31"/>
      <c r="CP11" s="31"/>
      <c r="CQ11" s="31"/>
      <c r="CR11" s="31"/>
      <c r="CS11" s="31"/>
      <c r="CT11" s="31"/>
      <c r="CU11" s="31"/>
      <c r="CV11" s="31"/>
      <c r="CW11" s="31"/>
      <c r="CX11" s="31"/>
      <c r="CY11" s="31"/>
      <c r="CZ11" s="31"/>
      <c r="DA11" s="31"/>
      <c r="DB11" s="31"/>
      <c r="DC11" s="31"/>
      <c r="DD11" s="31"/>
      <c r="DE11" s="31"/>
      <c r="DF11" s="31"/>
      <c r="DG11" s="31"/>
      <c r="DH11" s="31"/>
      <c r="DI11" s="31"/>
      <c r="DJ11" s="31"/>
      <c r="DK11" s="31"/>
    </row>
    <row r="12" spans="1:115" ht="16" x14ac:dyDescent="0.2">
      <c r="A12" s="1"/>
      <c r="B12" s="9">
        <v>22011560</v>
      </c>
      <c r="C12" s="10" t="s">
        <v>1470</v>
      </c>
      <c r="D12" s="11" t="s">
        <v>1471</v>
      </c>
      <c r="E12" s="12">
        <v>8</v>
      </c>
      <c r="F12" s="13" t="s">
        <v>504</v>
      </c>
      <c r="G12" s="13" t="s">
        <v>75</v>
      </c>
      <c r="H12" s="13">
        <v>0.84</v>
      </c>
      <c r="I12" s="14" t="s">
        <v>505</v>
      </c>
      <c r="J12" s="13" t="s">
        <v>506</v>
      </c>
      <c r="K12" s="13">
        <v>2.0000000000000001E-4</v>
      </c>
      <c r="L12" s="13">
        <v>0</v>
      </c>
      <c r="M12" s="13">
        <v>5.9999999999999995E-4</v>
      </c>
      <c r="N12" s="13">
        <v>5.9999999999999995E-4</v>
      </c>
      <c r="O12" s="13">
        <v>2.0000000000000001E-4</v>
      </c>
      <c r="P12" s="13">
        <v>4.8999999999999998E-3</v>
      </c>
      <c r="Q12" s="13">
        <v>4.1000000000000003E-3</v>
      </c>
      <c r="R12" s="13" t="s">
        <v>1472</v>
      </c>
      <c r="S12" s="15">
        <f t="shared" si="0"/>
        <v>0.16300000000000003</v>
      </c>
      <c r="T12" s="12">
        <v>3</v>
      </c>
      <c r="U12" s="12" t="s">
        <v>69</v>
      </c>
      <c r="V12" s="16" t="s">
        <v>69</v>
      </c>
      <c r="W12" s="17" t="s">
        <v>508</v>
      </c>
      <c r="X12" s="13" t="s">
        <v>1473</v>
      </c>
      <c r="Y12" s="30">
        <v>376</v>
      </c>
      <c r="Z12" s="18">
        <v>1741550459</v>
      </c>
      <c r="AA12" s="18" t="s">
        <v>1474</v>
      </c>
      <c r="AB12" s="18" t="s">
        <v>1475</v>
      </c>
      <c r="AC12" s="30">
        <v>1</v>
      </c>
      <c r="AD12" s="18" t="s">
        <v>1460</v>
      </c>
      <c r="AE12" s="18" t="s">
        <v>513</v>
      </c>
      <c r="AF12" s="18" t="s">
        <v>1476</v>
      </c>
      <c r="AG12" s="30">
        <v>6</v>
      </c>
      <c r="AH12" s="18" t="s">
        <v>1477</v>
      </c>
      <c r="AI12" s="18" t="s">
        <v>516</v>
      </c>
      <c r="AJ12" s="18" t="s">
        <v>517</v>
      </c>
      <c r="AK12" s="18">
        <v>1.7418656372030099E-4</v>
      </c>
      <c r="AL12" s="18">
        <v>6.1224924557673705E-4</v>
      </c>
      <c r="AM12" s="18">
        <v>4.0726851873437338E-3</v>
      </c>
      <c r="AN12" s="18">
        <v>0.83815265974222075</v>
      </c>
      <c r="AO12" s="18">
        <v>0.35527925019099987</v>
      </c>
      <c r="AP12" s="18">
        <v>1.2487728574047141</v>
      </c>
      <c r="AQ12" s="18">
        <v>8.3068435860924943</v>
      </c>
      <c r="AR12" s="18"/>
      <c r="AS12" s="18"/>
      <c r="AT12" s="19" t="s">
        <v>71</v>
      </c>
      <c r="AU12" s="19" t="s">
        <v>71</v>
      </c>
      <c r="AV12" s="19" t="s">
        <v>72</v>
      </c>
      <c r="AW12" s="19" t="s">
        <v>72</v>
      </c>
      <c r="AX12" s="30">
        <v>3</v>
      </c>
      <c r="AY12" s="31" t="s">
        <v>518</v>
      </c>
      <c r="AZ12" s="31" t="s">
        <v>519</v>
      </c>
      <c r="BA12" s="31" t="s">
        <v>643</v>
      </c>
      <c r="BB12" s="31"/>
      <c r="BC12" s="31"/>
      <c r="BD12" s="31"/>
      <c r="BE12" s="31"/>
      <c r="BF12" s="31"/>
      <c r="BG12" s="31"/>
      <c r="BH12" s="31"/>
      <c r="BI12" s="31"/>
      <c r="BJ12" s="31"/>
      <c r="BK12" s="31"/>
      <c r="BL12" s="31"/>
      <c r="BM12" s="31"/>
      <c r="BN12" s="31"/>
      <c r="BO12" s="31"/>
      <c r="BP12" s="31"/>
      <c r="BQ12" s="31"/>
      <c r="BR12" s="31"/>
      <c r="BS12" s="31"/>
      <c r="BT12" s="31"/>
      <c r="BU12" s="31"/>
      <c r="BV12" s="31"/>
      <c r="BW12" s="31"/>
      <c r="BX12" s="31"/>
      <c r="BY12" s="31"/>
      <c r="BZ12" s="31"/>
      <c r="CA12" s="31"/>
      <c r="CB12" s="31"/>
      <c r="CC12" s="31"/>
      <c r="CD12" s="31"/>
      <c r="CE12" s="31"/>
      <c r="CF12" s="31"/>
      <c r="CG12" s="31"/>
      <c r="CH12" s="31"/>
      <c r="CI12" s="31"/>
      <c r="CJ12" s="31"/>
      <c r="CK12" s="31"/>
      <c r="CL12" s="31"/>
      <c r="CM12" s="31"/>
      <c r="CN12" s="31"/>
      <c r="CO12" s="31"/>
      <c r="CP12" s="31"/>
      <c r="CQ12" s="31"/>
      <c r="CR12" s="31"/>
      <c r="CS12" s="31"/>
      <c r="CT12" s="31"/>
      <c r="CU12" s="31"/>
      <c r="CV12" s="31"/>
      <c r="CW12" s="31"/>
      <c r="CX12" s="31"/>
      <c r="CY12" s="31"/>
      <c r="CZ12" s="31"/>
      <c r="DA12" s="31"/>
      <c r="DB12" s="31"/>
      <c r="DC12" s="31"/>
      <c r="DD12" s="31"/>
      <c r="DE12" s="31"/>
      <c r="DF12" s="31"/>
      <c r="DG12" s="31"/>
      <c r="DH12" s="31"/>
      <c r="DI12" s="31"/>
      <c r="DJ12" s="31"/>
      <c r="DK12" s="31"/>
    </row>
    <row r="13" spans="1:115" ht="16" x14ac:dyDescent="0.2">
      <c r="A13" s="1"/>
      <c r="B13" s="20">
        <v>22012751</v>
      </c>
      <c r="C13" s="21" t="s">
        <v>1478</v>
      </c>
      <c r="D13" s="22" t="s">
        <v>1479</v>
      </c>
      <c r="E13" s="23">
        <v>11</v>
      </c>
      <c r="F13" s="24" t="s">
        <v>522</v>
      </c>
      <c r="G13" s="24" t="s">
        <v>75</v>
      </c>
      <c r="H13" s="24">
        <v>0.85</v>
      </c>
      <c r="I13" s="25" t="s">
        <v>505</v>
      </c>
      <c r="J13" s="24" t="s">
        <v>506</v>
      </c>
      <c r="K13" s="24">
        <v>2.9999999999999997E-4</v>
      </c>
      <c r="L13" s="24">
        <v>0</v>
      </c>
      <c r="M13" s="24">
        <v>9.9000000000000008E-3</v>
      </c>
      <c r="N13" s="24">
        <v>9.9000000000000008E-3</v>
      </c>
      <c r="O13" s="24">
        <v>2.9999999999999997E-4</v>
      </c>
      <c r="P13" s="24">
        <v>1.4200000000000001E-2</v>
      </c>
      <c r="Q13" s="24">
        <v>4.0000000000000001E-3</v>
      </c>
      <c r="R13" s="24" t="s">
        <v>1480</v>
      </c>
      <c r="S13" s="26">
        <f t="shared" si="0"/>
        <v>0.71799999999999997</v>
      </c>
      <c r="T13" s="23">
        <v>4</v>
      </c>
      <c r="U13" s="23" t="s">
        <v>69</v>
      </c>
      <c r="V13" s="27" t="s">
        <v>69</v>
      </c>
      <c r="W13" s="28" t="s">
        <v>508</v>
      </c>
      <c r="X13" s="24" t="s">
        <v>1481</v>
      </c>
      <c r="Y13" s="32">
        <v>396</v>
      </c>
      <c r="Z13" s="33">
        <v>1741564811</v>
      </c>
      <c r="AA13" s="33" t="s">
        <v>1482</v>
      </c>
      <c r="AB13" s="33" t="s">
        <v>1481</v>
      </c>
      <c r="AC13" s="32">
        <v>1</v>
      </c>
      <c r="AD13" s="33" t="s">
        <v>1460</v>
      </c>
      <c r="AE13" s="33" t="s">
        <v>513</v>
      </c>
      <c r="AF13" s="33" t="s">
        <v>1483</v>
      </c>
      <c r="AG13" s="32">
        <v>3</v>
      </c>
      <c r="AH13" s="33" t="s">
        <v>1484</v>
      </c>
      <c r="AI13" s="33" t="s">
        <v>516</v>
      </c>
      <c r="AJ13" s="33" t="s">
        <v>517</v>
      </c>
      <c r="AK13" s="33">
        <v>2.7355711135003202E-4</v>
      </c>
      <c r="AL13" s="33">
        <v>9.9141420479177973E-3</v>
      </c>
      <c r="AM13" s="33">
        <v>3.9956227976961156E-3</v>
      </c>
      <c r="AN13" s="33">
        <v>0.28171276163792391</v>
      </c>
      <c r="AO13" s="33">
        <v>0.55273059913305145</v>
      </c>
      <c r="AP13" s="33">
        <v>20.031830453948611</v>
      </c>
      <c r="AQ13" s="33">
        <v>8.0732793674456786</v>
      </c>
      <c r="AR13" s="33"/>
      <c r="AS13" s="33"/>
      <c r="AT13" s="19" t="s">
        <v>71</v>
      </c>
      <c r="AU13" s="19" t="s">
        <v>71</v>
      </c>
      <c r="AV13" s="19" t="s">
        <v>72</v>
      </c>
      <c r="AW13" s="19" t="s">
        <v>72</v>
      </c>
      <c r="AX13" s="30">
        <v>1</v>
      </c>
      <c r="AY13" s="31" t="s">
        <v>518</v>
      </c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1"/>
      <c r="BM13" s="31"/>
      <c r="BN13" s="31"/>
      <c r="BO13" s="31"/>
      <c r="BP13" s="31"/>
      <c r="BQ13" s="31"/>
      <c r="BR13" s="31"/>
      <c r="BS13" s="31"/>
      <c r="BT13" s="31"/>
      <c r="BU13" s="31"/>
      <c r="BV13" s="31"/>
      <c r="BW13" s="31"/>
      <c r="BX13" s="31"/>
      <c r="BY13" s="31"/>
      <c r="BZ13" s="31"/>
      <c r="CA13" s="31"/>
      <c r="CB13" s="31"/>
      <c r="CC13" s="31"/>
      <c r="CD13" s="31"/>
      <c r="CE13" s="31"/>
      <c r="CF13" s="31"/>
      <c r="CG13" s="31"/>
      <c r="CH13" s="31"/>
      <c r="CI13" s="31"/>
      <c r="CJ13" s="31"/>
      <c r="CK13" s="31"/>
      <c r="CL13" s="31"/>
      <c r="CM13" s="31"/>
      <c r="CN13" s="31"/>
      <c r="CO13" s="31"/>
      <c r="CP13" s="31"/>
      <c r="CQ13" s="31"/>
      <c r="CR13" s="31"/>
      <c r="CS13" s="31"/>
      <c r="CT13" s="31"/>
      <c r="CU13" s="31"/>
      <c r="CV13" s="31"/>
      <c r="CW13" s="31"/>
      <c r="CX13" s="31"/>
      <c r="CY13" s="31"/>
      <c r="CZ13" s="31"/>
      <c r="DA13" s="31"/>
      <c r="DB13" s="31"/>
      <c r="DC13" s="31"/>
      <c r="DD13" s="31"/>
      <c r="DE13" s="31"/>
      <c r="DF13" s="31"/>
      <c r="DG13" s="31"/>
      <c r="DH13" s="31"/>
      <c r="DI13" s="31"/>
      <c r="DJ13" s="31"/>
      <c r="DK13" s="31"/>
    </row>
    <row r="14" spans="1:115" ht="16" x14ac:dyDescent="0.2">
      <c r="A14" s="1"/>
      <c r="B14" s="9">
        <v>22015525</v>
      </c>
      <c r="C14" s="10" t="s">
        <v>546</v>
      </c>
      <c r="D14" s="11" t="s">
        <v>1485</v>
      </c>
      <c r="E14" s="12">
        <v>46</v>
      </c>
      <c r="F14" s="13" t="s">
        <v>504</v>
      </c>
      <c r="G14" s="13" t="s">
        <v>65</v>
      </c>
      <c r="H14" s="13">
        <v>0.86</v>
      </c>
      <c r="I14" s="14" t="s">
        <v>505</v>
      </c>
      <c r="J14" s="13" t="s">
        <v>506</v>
      </c>
      <c r="K14" s="13">
        <v>2.0000000000000001E-4</v>
      </c>
      <c r="L14" s="13">
        <v>0</v>
      </c>
      <c r="M14" s="13">
        <v>2.01E-2</v>
      </c>
      <c r="N14" s="13">
        <v>2.01E-2</v>
      </c>
      <c r="O14" s="13">
        <v>2.0000000000000001E-4</v>
      </c>
      <c r="P14" s="13">
        <v>2.3599999999999999E-2</v>
      </c>
      <c r="Q14" s="13">
        <v>3.3E-3</v>
      </c>
      <c r="R14" s="13" t="s">
        <v>1486</v>
      </c>
      <c r="S14" s="15">
        <f t="shared" si="0"/>
        <v>0.86</v>
      </c>
      <c r="T14" s="12">
        <v>5</v>
      </c>
      <c r="U14" s="12" t="s">
        <v>69</v>
      </c>
      <c r="V14" s="16" t="s">
        <v>69</v>
      </c>
      <c r="W14" s="17" t="s">
        <v>508</v>
      </c>
      <c r="X14" s="13" t="s">
        <v>1487</v>
      </c>
      <c r="Y14" s="30">
        <v>417</v>
      </c>
      <c r="Z14" s="18">
        <v>1741598267</v>
      </c>
      <c r="AA14" s="18" t="s">
        <v>1488</v>
      </c>
      <c r="AB14" s="18" t="s">
        <v>1489</v>
      </c>
      <c r="AC14" s="30">
        <v>1</v>
      </c>
      <c r="AD14" s="18" t="s">
        <v>1460</v>
      </c>
      <c r="AE14" s="18" t="s">
        <v>513</v>
      </c>
      <c r="AF14" s="18" t="s">
        <v>1490</v>
      </c>
      <c r="AG14" s="30">
        <v>7</v>
      </c>
      <c r="AH14" s="18" t="s">
        <v>1491</v>
      </c>
      <c r="AI14" s="18" t="s">
        <v>544</v>
      </c>
      <c r="AJ14" s="18" t="s">
        <v>545</v>
      </c>
      <c r="AK14" s="18">
        <v>2.1049447272930601E-4</v>
      </c>
      <c r="AL14" s="18">
        <v>2.0062249945866369E-2</v>
      </c>
      <c r="AM14" s="18">
        <v>3.329902576541231E-3</v>
      </c>
      <c r="AN14" s="18">
        <v>0.14108174295990289</v>
      </c>
      <c r="AO14" s="18">
        <v>0.44893134030002713</v>
      </c>
      <c r="AP14" s="18">
        <v>42.787692431308201</v>
      </c>
      <c r="AQ14" s="18">
        <v>7.1018379122837736</v>
      </c>
      <c r="AR14" s="18"/>
      <c r="AS14" s="18"/>
      <c r="AT14" s="19" t="s">
        <v>71</v>
      </c>
      <c r="AU14" s="19" t="s">
        <v>71</v>
      </c>
      <c r="AV14" s="19" t="s">
        <v>72</v>
      </c>
      <c r="AW14" s="19" t="s">
        <v>72</v>
      </c>
      <c r="AX14" s="30">
        <v>3</v>
      </c>
      <c r="AY14" s="31" t="s">
        <v>518</v>
      </c>
      <c r="AZ14" s="31" t="s">
        <v>519</v>
      </c>
      <c r="BA14" s="31" t="s">
        <v>643</v>
      </c>
      <c r="BB14" s="31"/>
      <c r="BC14" s="31"/>
      <c r="BD14" s="31"/>
      <c r="BE14" s="31"/>
      <c r="BF14" s="31"/>
      <c r="BG14" s="31"/>
      <c r="BH14" s="31"/>
      <c r="BI14" s="31"/>
      <c r="BJ14" s="31"/>
      <c r="BK14" s="31"/>
      <c r="BL14" s="31"/>
      <c r="BM14" s="31"/>
      <c r="BN14" s="31"/>
      <c r="BO14" s="31"/>
      <c r="BP14" s="31"/>
      <c r="BQ14" s="31"/>
      <c r="BR14" s="31"/>
      <c r="BS14" s="31"/>
      <c r="BT14" s="31"/>
      <c r="BU14" s="31"/>
      <c r="BV14" s="31"/>
      <c r="BW14" s="31"/>
      <c r="BX14" s="31"/>
      <c r="BY14" s="31"/>
      <c r="BZ14" s="31"/>
      <c r="CA14" s="31"/>
      <c r="CB14" s="31"/>
      <c r="CC14" s="31"/>
      <c r="CD14" s="31"/>
      <c r="CE14" s="31"/>
      <c r="CF14" s="31"/>
      <c r="CG14" s="31"/>
      <c r="CH14" s="31"/>
      <c r="CI14" s="31"/>
      <c r="CJ14" s="31"/>
      <c r="CK14" s="31"/>
      <c r="CL14" s="31"/>
      <c r="CM14" s="31"/>
      <c r="CN14" s="31"/>
      <c r="CO14" s="31"/>
      <c r="CP14" s="31"/>
      <c r="CQ14" s="31"/>
      <c r="CR14" s="31"/>
      <c r="CS14" s="31"/>
      <c r="CT14" s="31"/>
      <c r="CU14" s="31"/>
      <c r="CV14" s="31"/>
      <c r="CW14" s="31"/>
      <c r="CX14" s="31"/>
      <c r="CY14" s="31"/>
      <c r="CZ14" s="31"/>
      <c r="DA14" s="31"/>
      <c r="DB14" s="31"/>
      <c r="DC14" s="31"/>
      <c r="DD14" s="31"/>
      <c r="DE14" s="31"/>
      <c r="DF14" s="31"/>
      <c r="DG14" s="31"/>
      <c r="DH14" s="31"/>
      <c r="DI14" s="31"/>
      <c r="DJ14" s="31"/>
      <c r="DK14" s="31"/>
    </row>
    <row r="15" spans="1:115" ht="16" x14ac:dyDescent="0.2">
      <c r="A15" s="1"/>
      <c r="B15" s="20">
        <v>22009884</v>
      </c>
      <c r="C15" s="21" t="s">
        <v>1492</v>
      </c>
      <c r="D15" s="22" t="s">
        <v>1493</v>
      </c>
      <c r="E15" s="23">
        <v>5</v>
      </c>
      <c r="F15" s="24" t="s">
        <v>522</v>
      </c>
      <c r="G15" s="24" t="s">
        <v>65</v>
      </c>
      <c r="H15" s="24">
        <v>0.83</v>
      </c>
      <c r="I15" s="25" t="s">
        <v>505</v>
      </c>
      <c r="J15" s="24" t="s">
        <v>506</v>
      </c>
      <c r="K15" s="24">
        <v>2.9999999999999997E-4</v>
      </c>
      <c r="L15" s="24">
        <v>0</v>
      </c>
      <c r="M15" s="24">
        <v>3.3799999999999997E-2</v>
      </c>
      <c r="N15" s="24">
        <v>3.3799999999999997E-2</v>
      </c>
      <c r="O15" s="24">
        <v>2.9999999999999997E-4</v>
      </c>
      <c r="P15" s="24">
        <v>3.73E-2</v>
      </c>
      <c r="Q15" s="24">
        <v>3.2000000000000002E-3</v>
      </c>
      <c r="R15" s="24" t="s">
        <v>1494</v>
      </c>
      <c r="S15" s="26">
        <f t="shared" si="0"/>
        <v>0.91400000000000003</v>
      </c>
      <c r="T15" s="23">
        <v>6</v>
      </c>
      <c r="U15" s="23" t="s">
        <v>69</v>
      </c>
      <c r="V15" s="28" t="s">
        <v>508</v>
      </c>
      <c r="W15" s="28" t="s">
        <v>508</v>
      </c>
      <c r="X15" s="24" t="s">
        <v>1495</v>
      </c>
      <c r="Y15" s="32">
        <v>352</v>
      </c>
      <c r="Z15" s="33">
        <v>1741530227</v>
      </c>
      <c r="AA15" s="33" t="s">
        <v>1496</v>
      </c>
      <c r="AB15" s="33" t="s">
        <v>1495</v>
      </c>
      <c r="AC15" s="32">
        <v>1</v>
      </c>
      <c r="AD15" s="33" t="s">
        <v>1460</v>
      </c>
      <c r="AE15" s="33" t="s">
        <v>513</v>
      </c>
      <c r="AF15" s="33" t="s">
        <v>1497</v>
      </c>
      <c r="AG15" s="32">
        <v>2</v>
      </c>
      <c r="AH15" s="33" t="s">
        <v>1498</v>
      </c>
      <c r="AI15" s="33" t="s">
        <v>544</v>
      </c>
      <c r="AJ15" s="33" t="s">
        <v>545</v>
      </c>
      <c r="AK15" s="33">
        <v>2.6306309354881497E-4</v>
      </c>
      <c r="AL15" s="33">
        <v>3.3847672810334947E-2</v>
      </c>
      <c r="AM15" s="33">
        <v>3.2034221937184289E-3</v>
      </c>
      <c r="AN15" s="33">
        <v>8.5850046122956242E-2</v>
      </c>
      <c r="AO15" s="33">
        <v>0.55602683640778972</v>
      </c>
      <c r="AP15" s="33">
        <v>71.542587668247549</v>
      </c>
      <c r="AQ15" s="33">
        <v>6.7709562904582636</v>
      </c>
      <c r="AR15" s="33"/>
      <c r="AS15" s="33"/>
      <c r="AT15" s="19" t="s">
        <v>71</v>
      </c>
      <c r="AU15" s="19" t="s">
        <v>71</v>
      </c>
      <c r="AV15" s="19" t="s">
        <v>72</v>
      </c>
      <c r="AW15" s="19" t="s">
        <v>72</v>
      </c>
      <c r="AX15" s="30">
        <v>1</v>
      </c>
      <c r="AY15" s="31" t="s">
        <v>518</v>
      </c>
      <c r="AZ15" s="31"/>
      <c r="BA15" s="31"/>
      <c r="BB15" s="31"/>
      <c r="BC15" s="31"/>
      <c r="BD15" s="31"/>
      <c r="BE15" s="31"/>
      <c r="BF15" s="31"/>
      <c r="BG15" s="31"/>
      <c r="BH15" s="31"/>
      <c r="BI15" s="31"/>
      <c r="BJ15" s="31"/>
      <c r="BK15" s="31"/>
      <c r="BL15" s="31"/>
      <c r="BM15" s="31"/>
      <c r="BN15" s="31"/>
      <c r="BO15" s="31"/>
      <c r="BP15" s="31"/>
      <c r="BQ15" s="31"/>
      <c r="BR15" s="31"/>
      <c r="BS15" s="31"/>
      <c r="BT15" s="31"/>
      <c r="BU15" s="31"/>
      <c r="BV15" s="31"/>
      <c r="BW15" s="31"/>
      <c r="BX15" s="31"/>
      <c r="BY15" s="31"/>
      <c r="BZ15" s="31"/>
      <c r="CA15" s="31"/>
      <c r="CB15" s="31"/>
      <c r="CC15" s="31"/>
      <c r="CD15" s="31"/>
      <c r="CE15" s="31"/>
      <c r="CF15" s="31"/>
      <c r="CG15" s="31"/>
      <c r="CH15" s="31"/>
      <c r="CI15" s="31"/>
      <c r="CJ15" s="31"/>
      <c r="CK15" s="31"/>
      <c r="CL15" s="31"/>
      <c r="CM15" s="31"/>
      <c r="CN15" s="31"/>
      <c r="CO15" s="31"/>
      <c r="CP15" s="31"/>
      <c r="CQ15" s="31"/>
      <c r="CR15" s="31"/>
      <c r="CS15" s="31"/>
      <c r="CT15" s="31"/>
      <c r="CU15" s="31"/>
      <c r="CV15" s="31"/>
      <c r="CW15" s="31"/>
      <c r="CX15" s="31"/>
      <c r="CY15" s="31"/>
      <c r="CZ15" s="31"/>
      <c r="DA15" s="31"/>
      <c r="DB15" s="31"/>
      <c r="DC15" s="31"/>
      <c r="DD15" s="31"/>
      <c r="DE15" s="31"/>
      <c r="DF15" s="31"/>
      <c r="DG15" s="31"/>
      <c r="DH15" s="31"/>
      <c r="DI15" s="31"/>
      <c r="DJ15" s="31"/>
      <c r="DK15" s="31"/>
    </row>
    <row r="16" spans="1:115" ht="16" x14ac:dyDescent="0.2">
      <c r="A16" s="1"/>
      <c r="B16" s="9">
        <v>22015719</v>
      </c>
      <c r="C16" s="10" t="s">
        <v>270</v>
      </c>
      <c r="D16" s="11" t="s">
        <v>1499</v>
      </c>
      <c r="E16" s="12">
        <v>65</v>
      </c>
      <c r="F16" s="13" t="s">
        <v>522</v>
      </c>
      <c r="G16" s="13" t="s">
        <v>65</v>
      </c>
      <c r="H16" s="13">
        <v>0.88</v>
      </c>
      <c r="I16" s="14" t="s">
        <v>505</v>
      </c>
      <c r="J16" s="13" t="s">
        <v>506</v>
      </c>
      <c r="K16" s="13">
        <v>2.0000000000000001E-4</v>
      </c>
      <c r="L16" s="13">
        <v>0</v>
      </c>
      <c r="M16" s="13">
        <v>6.9999999999999999E-4</v>
      </c>
      <c r="N16" s="13">
        <v>6.9999999999999999E-4</v>
      </c>
      <c r="O16" s="13">
        <v>2.0000000000000001E-4</v>
      </c>
      <c r="P16" s="13">
        <v>3.5000000000000001E-3</v>
      </c>
      <c r="Q16" s="13">
        <v>2.5999999999999999E-3</v>
      </c>
      <c r="R16" s="13" t="s">
        <v>1500</v>
      </c>
      <c r="S16" s="15">
        <f t="shared" si="0"/>
        <v>0.25700000000000001</v>
      </c>
      <c r="T16" s="12">
        <v>7</v>
      </c>
      <c r="U16" s="12" t="s">
        <v>69</v>
      </c>
      <c r="V16" s="16" t="s">
        <v>69</v>
      </c>
      <c r="W16" s="17" t="s">
        <v>608</v>
      </c>
      <c r="X16" s="13" t="s">
        <v>1501</v>
      </c>
      <c r="Y16" s="30">
        <v>425</v>
      </c>
      <c r="Z16" s="18">
        <v>1741600607</v>
      </c>
      <c r="AA16" s="18" t="s">
        <v>1502</v>
      </c>
      <c r="AB16" s="18" t="s">
        <v>1501</v>
      </c>
      <c r="AC16" s="30">
        <v>1</v>
      </c>
      <c r="AD16" s="18" t="s">
        <v>1460</v>
      </c>
      <c r="AE16" s="18" t="s">
        <v>513</v>
      </c>
      <c r="AF16" s="18" t="s">
        <v>1121</v>
      </c>
      <c r="AG16" s="30">
        <v>4</v>
      </c>
      <c r="AH16" s="18" t="s">
        <v>1503</v>
      </c>
      <c r="AI16" s="18" t="s">
        <v>544</v>
      </c>
      <c r="AJ16" s="18" t="s">
        <v>545</v>
      </c>
      <c r="AK16" s="18">
        <v>1.97053291642112E-4</v>
      </c>
      <c r="AL16" s="18">
        <v>6.9820519852724198E-4</v>
      </c>
      <c r="AM16" s="18">
        <v>2.6471321669957531E-3</v>
      </c>
      <c r="AN16" s="18">
        <v>0.74727279489670728</v>
      </c>
      <c r="AO16" s="18">
        <v>0.41264779372291832</v>
      </c>
      <c r="AP16" s="18">
        <v>1.4621061761374119</v>
      </c>
      <c r="AQ16" s="18">
        <v>5.5433392626988436</v>
      </c>
      <c r="AR16" s="18"/>
      <c r="AS16" s="18"/>
      <c r="AT16" s="19" t="s">
        <v>71</v>
      </c>
      <c r="AU16" s="19" t="s">
        <v>71</v>
      </c>
      <c r="AV16" s="19" t="s">
        <v>72</v>
      </c>
      <c r="AW16" s="19" t="s">
        <v>72</v>
      </c>
      <c r="AX16" s="30">
        <v>1</v>
      </c>
      <c r="AY16" s="31" t="s">
        <v>518</v>
      </c>
      <c r="AZ16" s="31"/>
      <c r="BA16" s="31"/>
      <c r="BB16" s="31"/>
      <c r="BC16" s="31"/>
      <c r="BD16" s="31"/>
      <c r="BE16" s="31"/>
      <c r="BF16" s="31"/>
      <c r="BG16" s="31"/>
      <c r="BH16" s="31"/>
      <c r="BI16" s="31"/>
      <c r="BJ16" s="31"/>
      <c r="BK16" s="31"/>
      <c r="BL16" s="31"/>
      <c r="BM16" s="31"/>
      <c r="BN16" s="31"/>
      <c r="BO16" s="31"/>
      <c r="BP16" s="31"/>
      <c r="BQ16" s="31"/>
      <c r="BR16" s="31"/>
      <c r="BS16" s="31"/>
      <c r="BT16" s="31"/>
      <c r="BU16" s="31"/>
      <c r="BV16" s="31"/>
      <c r="BW16" s="31"/>
      <c r="BX16" s="31"/>
      <c r="BY16" s="31"/>
      <c r="BZ16" s="31"/>
      <c r="CA16" s="31"/>
      <c r="CB16" s="31"/>
      <c r="CC16" s="31"/>
      <c r="CD16" s="31"/>
      <c r="CE16" s="31"/>
      <c r="CF16" s="31"/>
      <c r="CG16" s="31"/>
      <c r="CH16" s="31"/>
      <c r="CI16" s="31"/>
      <c r="CJ16" s="31"/>
      <c r="CK16" s="31"/>
      <c r="CL16" s="31"/>
      <c r="CM16" s="31"/>
      <c r="CN16" s="31"/>
      <c r="CO16" s="31"/>
      <c r="CP16" s="31"/>
      <c r="CQ16" s="31"/>
      <c r="CR16" s="31"/>
      <c r="CS16" s="31"/>
      <c r="CT16" s="31"/>
      <c r="CU16" s="31"/>
      <c r="CV16" s="31"/>
      <c r="CW16" s="31"/>
      <c r="CX16" s="31"/>
      <c r="CY16" s="31"/>
      <c r="CZ16" s="31"/>
      <c r="DA16" s="31"/>
      <c r="DB16" s="31"/>
      <c r="DC16" s="31"/>
      <c r="DD16" s="31"/>
      <c r="DE16" s="31"/>
      <c r="DF16" s="31"/>
      <c r="DG16" s="31"/>
      <c r="DH16" s="31"/>
      <c r="DI16" s="31"/>
      <c r="DJ16" s="31"/>
      <c r="DK16" s="31"/>
    </row>
    <row r="17" spans="1:115" ht="16" x14ac:dyDescent="0.2">
      <c r="A17" s="1"/>
      <c r="B17" s="20">
        <v>22015561</v>
      </c>
      <c r="C17" s="21" t="s">
        <v>1504</v>
      </c>
      <c r="D17" s="22" t="s">
        <v>1505</v>
      </c>
      <c r="E17" s="23">
        <v>208</v>
      </c>
      <c r="F17" s="24" t="s">
        <v>522</v>
      </c>
      <c r="G17" s="24" t="s">
        <v>75</v>
      </c>
      <c r="H17" s="24">
        <v>0.88</v>
      </c>
      <c r="I17" s="25" t="s">
        <v>505</v>
      </c>
      <c r="J17" s="24" t="s">
        <v>506</v>
      </c>
      <c r="K17" s="24">
        <v>1.6000000000000001E-3</v>
      </c>
      <c r="L17" s="24">
        <v>0</v>
      </c>
      <c r="M17" s="24">
        <v>2.7000000000000001E-3</v>
      </c>
      <c r="N17" s="24">
        <v>2.7000000000000001E-3</v>
      </c>
      <c r="O17" s="24">
        <v>1.6000000000000001E-3</v>
      </c>
      <c r="P17" s="24">
        <v>6.8999999999999999E-3</v>
      </c>
      <c r="Q17" s="24">
        <v>2.5999999999999999E-3</v>
      </c>
      <c r="R17" s="24" t="s">
        <v>1506</v>
      </c>
      <c r="S17" s="26">
        <f t="shared" si="0"/>
        <v>0.623</v>
      </c>
      <c r="T17" s="23">
        <v>8</v>
      </c>
      <c r="U17" s="23" t="s">
        <v>69</v>
      </c>
      <c r="V17" s="27" t="s">
        <v>69</v>
      </c>
      <c r="W17" s="28" t="s">
        <v>1018</v>
      </c>
      <c r="X17" s="24" t="s">
        <v>1507</v>
      </c>
      <c r="Y17" s="32">
        <v>420</v>
      </c>
      <c r="Z17" s="33">
        <v>1741598699</v>
      </c>
      <c r="AA17" s="33" t="s">
        <v>1508</v>
      </c>
      <c r="AB17" s="33" t="s">
        <v>1507</v>
      </c>
      <c r="AC17" s="32">
        <v>1</v>
      </c>
      <c r="AD17" s="33" t="s">
        <v>1460</v>
      </c>
      <c r="AE17" s="33" t="s">
        <v>513</v>
      </c>
      <c r="AF17" s="33" t="s">
        <v>1509</v>
      </c>
      <c r="AG17" s="32">
        <v>4</v>
      </c>
      <c r="AH17" s="33" t="s">
        <v>1510</v>
      </c>
      <c r="AI17" s="33" t="s">
        <v>516</v>
      </c>
      <c r="AJ17" s="33" t="s">
        <v>517</v>
      </c>
      <c r="AK17" s="33">
        <v>1.581491360610382E-3</v>
      </c>
      <c r="AL17" s="33">
        <v>2.6832238952152602E-3</v>
      </c>
      <c r="AM17" s="33">
        <v>2.6012619581335722E-3</v>
      </c>
      <c r="AN17" s="33">
        <v>0.3788625969869151</v>
      </c>
      <c r="AO17" s="33">
        <v>3.3885787757739809</v>
      </c>
      <c r="AP17" s="33">
        <v>5.7492034218048529</v>
      </c>
      <c r="AQ17" s="33">
        <v>5.5735878684520106</v>
      </c>
      <c r="AR17" s="33"/>
      <c r="AS17" s="33"/>
      <c r="AT17" s="19" t="s">
        <v>71</v>
      </c>
      <c r="AU17" s="19" t="s">
        <v>71</v>
      </c>
      <c r="AV17" s="19" t="s">
        <v>72</v>
      </c>
      <c r="AW17" s="19" t="s">
        <v>72</v>
      </c>
      <c r="AX17" s="30">
        <v>1</v>
      </c>
      <c r="AY17" s="31" t="s">
        <v>518</v>
      </c>
      <c r="AZ17" s="31"/>
      <c r="BA17" s="31"/>
      <c r="BB17" s="31"/>
      <c r="BC17" s="31"/>
      <c r="BD17" s="31"/>
      <c r="BE17" s="31"/>
      <c r="BF17" s="31"/>
      <c r="BG17" s="31"/>
      <c r="BH17" s="31"/>
      <c r="BI17" s="31"/>
      <c r="BJ17" s="31"/>
      <c r="BK17" s="31"/>
      <c r="BL17" s="31"/>
      <c r="BM17" s="31"/>
      <c r="BN17" s="31"/>
      <c r="BO17" s="31"/>
      <c r="BP17" s="31"/>
      <c r="BQ17" s="31"/>
      <c r="BR17" s="31"/>
      <c r="BS17" s="31"/>
      <c r="BT17" s="31"/>
      <c r="BU17" s="31"/>
      <c r="BV17" s="31"/>
      <c r="BW17" s="31"/>
      <c r="BX17" s="31"/>
      <c r="BY17" s="31"/>
      <c r="BZ17" s="31"/>
      <c r="CA17" s="31"/>
      <c r="CB17" s="31"/>
      <c r="CC17" s="31"/>
      <c r="CD17" s="31"/>
      <c r="CE17" s="31"/>
      <c r="CF17" s="31"/>
      <c r="CG17" s="31"/>
      <c r="CH17" s="31"/>
      <c r="CI17" s="31"/>
      <c r="CJ17" s="31"/>
      <c r="CK17" s="31"/>
      <c r="CL17" s="31"/>
      <c r="CM17" s="31"/>
      <c r="CN17" s="31"/>
      <c r="CO17" s="31"/>
      <c r="CP17" s="31"/>
      <c r="CQ17" s="31"/>
      <c r="CR17" s="31"/>
      <c r="CS17" s="31"/>
      <c r="CT17" s="31"/>
      <c r="CU17" s="31"/>
      <c r="CV17" s="31"/>
      <c r="CW17" s="31"/>
      <c r="CX17" s="31"/>
      <c r="CY17" s="31"/>
      <c r="CZ17" s="31"/>
      <c r="DA17" s="31"/>
      <c r="DB17" s="31"/>
      <c r="DC17" s="31"/>
      <c r="DD17" s="31"/>
      <c r="DE17" s="31"/>
      <c r="DF17" s="31"/>
      <c r="DG17" s="31"/>
      <c r="DH17" s="31"/>
      <c r="DI17" s="31"/>
      <c r="DJ17" s="31"/>
      <c r="DK17" s="31"/>
    </row>
    <row r="18" spans="1:115" ht="16" x14ac:dyDescent="0.2">
      <c r="A18" s="1"/>
      <c r="B18" s="9">
        <v>22015535</v>
      </c>
      <c r="C18" s="10" t="s">
        <v>128</v>
      </c>
      <c r="D18" s="11" t="s">
        <v>1511</v>
      </c>
      <c r="E18" s="12">
        <v>178</v>
      </c>
      <c r="F18" s="13" t="s">
        <v>504</v>
      </c>
      <c r="G18" s="13" t="s">
        <v>65</v>
      </c>
      <c r="H18" s="13">
        <v>0.88</v>
      </c>
      <c r="I18" s="14" t="s">
        <v>505</v>
      </c>
      <c r="J18" s="13" t="s">
        <v>506</v>
      </c>
      <c r="K18" s="13">
        <v>6.9999999999999999E-4</v>
      </c>
      <c r="L18" s="13">
        <v>0</v>
      </c>
      <c r="M18" s="13">
        <v>5.3E-3</v>
      </c>
      <c r="N18" s="13">
        <v>5.3E-3</v>
      </c>
      <c r="O18" s="13">
        <v>6.9999999999999999E-4</v>
      </c>
      <c r="P18" s="13">
        <v>8.6E-3</v>
      </c>
      <c r="Q18" s="13">
        <v>2.5999999999999999E-3</v>
      </c>
      <c r="R18" s="13" t="s">
        <v>1512</v>
      </c>
      <c r="S18" s="15">
        <f t="shared" si="0"/>
        <v>0.69799999999999995</v>
      </c>
      <c r="T18" s="12">
        <v>9</v>
      </c>
      <c r="U18" s="12" t="s">
        <v>69</v>
      </c>
      <c r="V18" s="16" t="s">
        <v>69</v>
      </c>
      <c r="W18" s="16" t="s">
        <v>69</v>
      </c>
      <c r="X18" s="13" t="s">
        <v>1513</v>
      </c>
      <c r="Y18" s="30">
        <v>419</v>
      </c>
      <c r="Z18" s="18">
        <v>1741598387</v>
      </c>
      <c r="AA18" s="18" t="s">
        <v>1514</v>
      </c>
      <c r="AB18" s="18" t="s">
        <v>1515</v>
      </c>
      <c r="AC18" s="30">
        <v>1</v>
      </c>
      <c r="AD18" s="18" t="s">
        <v>1460</v>
      </c>
      <c r="AE18" s="18" t="s">
        <v>513</v>
      </c>
      <c r="AF18" s="18" t="s">
        <v>1516</v>
      </c>
      <c r="AG18" s="30">
        <v>6</v>
      </c>
      <c r="AH18" s="18" t="s">
        <v>1517</v>
      </c>
      <c r="AI18" s="18" t="s">
        <v>544</v>
      </c>
      <c r="AJ18" s="18" t="s">
        <v>545</v>
      </c>
      <c r="AK18" s="18">
        <v>6.5001173328708495E-4</v>
      </c>
      <c r="AL18" s="18">
        <v>5.2970044278335387E-3</v>
      </c>
      <c r="AM18" s="18">
        <v>2.5622278996561458E-3</v>
      </c>
      <c r="AN18" s="18">
        <v>0.30111110709195621</v>
      </c>
      <c r="AO18" s="18">
        <v>1.3847889148655339</v>
      </c>
      <c r="AP18" s="18">
        <v>11.28477016339926</v>
      </c>
      <c r="AQ18" s="18">
        <v>5.4585857625372318</v>
      </c>
      <c r="AR18" s="18"/>
      <c r="AS18" s="18"/>
      <c r="AT18" s="19" t="s">
        <v>71</v>
      </c>
      <c r="AU18" s="19" t="s">
        <v>71</v>
      </c>
      <c r="AV18" s="19" t="s">
        <v>72</v>
      </c>
      <c r="AW18" s="19" t="s">
        <v>72</v>
      </c>
      <c r="AX18" s="30">
        <v>3</v>
      </c>
      <c r="AY18" s="31" t="s">
        <v>518</v>
      </c>
      <c r="AZ18" s="31" t="s">
        <v>519</v>
      </c>
      <c r="BA18" s="31" t="s">
        <v>643</v>
      </c>
      <c r="BB18" s="31"/>
      <c r="BC18" s="31"/>
      <c r="BD18" s="31"/>
      <c r="BE18" s="31"/>
      <c r="BF18" s="31"/>
      <c r="BG18" s="31"/>
      <c r="BH18" s="31"/>
      <c r="BI18" s="31"/>
      <c r="BJ18" s="31"/>
      <c r="BK18" s="31"/>
      <c r="BL18" s="31"/>
      <c r="BM18" s="31"/>
      <c r="BN18" s="31"/>
      <c r="BO18" s="31"/>
      <c r="BP18" s="31"/>
      <c r="BQ18" s="31"/>
      <c r="BR18" s="31"/>
      <c r="BS18" s="31"/>
      <c r="BT18" s="31"/>
      <c r="BU18" s="31"/>
      <c r="BV18" s="31"/>
      <c r="BW18" s="31"/>
      <c r="BX18" s="31"/>
      <c r="BY18" s="31"/>
      <c r="BZ18" s="31"/>
      <c r="CA18" s="31"/>
      <c r="CB18" s="31"/>
      <c r="CC18" s="31"/>
      <c r="CD18" s="31"/>
      <c r="CE18" s="31"/>
      <c r="CF18" s="31"/>
      <c r="CG18" s="31"/>
      <c r="CH18" s="31"/>
      <c r="CI18" s="31"/>
      <c r="CJ18" s="31"/>
      <c r="CK18" s="31"/>
      <c r="CL18" s="31"/>
      <c r="CM18" s="31"/>
      <c r="CN18" s="31"/>
      <c r="CO18" s="31"/>
      <c r="CP18" s="31"/>
      <c r="CQ18" s="31"/>
      <c r="CR18" s="31"/>
      <c r="CS18" s="31"/>
      <c r="CT18" s="31"/>
      <c r="CU18" s="31"/>
      <c r="CV18" s="31"/>
      <c r="CW18" s="31"/>
      <c r="CX18" s="31"/>
      <c r="CY18" s="31"/>
      <c r="CZ18" s="31"/>
      <c r="DA18" s="31"/>
      <c r="DB18" s="31"/>
      <c r="DC18" s="31"/>
      <c r="DD18" s="31"/>
      <c r="DE18" s="31"/>
      <c r="DF18" s="31"/>
      <c r="DG18" s="31"/>
      <c r="DH18" s="31"/>
      <c r="DI18" s="31"/>
      <c r="DJ18" s="31"/>
      <c r="DK18" s="31"/>
    </row>
    <row r="19" spans="1:115" ht="16" x14ac:dyDescent="0.2">
      <c r="A19" s="1"/>
      <c r="B19" s="20">
        <v>22015718</v>
      </c>
      <c r="C19" s="21" t="s">
        <v>1518</v>
      </c>
      <c r="D19" s="22" t="s">
        <v>1519</v>
      </c>
      <c r="E19" s="23">
        <v>79</v>
      </c>
      <c r="F19" s="24" t="s">
        <v>522</v>
      </c>
      <c r="G19" s="24" t="s">
        <v>75</v>
      </c>
      <c r="H19" s="24">
        <v>0.88</v>
      </c>
      <c r="I19" s="25" t="s">
        <v>505</v>
      </c>
      <c r="J19" s="24" t="s">
        <v>506</v>
      </c>
      <c r="K19" s="24">
        <v>2.0000000000000001E-4</v>
      </c>
      <c r="L19" s="24">
        <v>0</v>
      </c>
      <c r="M19" s="24">
        <v>3.0999999999999999E-3</v>
      </c>
      <c r="N19" s="24">
        <v>3.0999999999999999E-3</v>
      </c>
      <c r="O19" s="24">
        <v>2.0000000000000001E-4</v>
      </c>
      <c r="P19" s="24">
        <v>5.1999999999999998E-3</v>
      </c>
      <c r="Q19" s="24">
        <v>1.9E-3</v>
      </c>
      <c r="R19" s="24" t="s">
        <v>1520</v>
      </c>
      <c r="S19" s="26">
        <f t="shared" si="0"/>
        <v>0.63500000000000001</v>
      </c>
      <c r="T19" s="23">
        <v>10</v>
      </c>
      <c r="U19" s="23" t="s">
        <v>69</v>
      </c>
      <c r="V19" s="27" t="s">
        <v>69</v>
      </c>
      <c r="W19" s="27" t="s">
        <v>69</v>
      </c>
      <c r="X19" s="24" t="s">
        <v>1521</v>
      </c>
      <c r="Y19" s="32">
        <v>424</v>
      </c>
      <c r="Z19" s="33">
        <v>1741600595</v>
      </c>
      <c r="AA19" s="33" t="s">
        <v>1522</v>
      </c>
      <c r="AB19" s="33" t="s">
        <v>1521</v>
      </c>
      <c r="AC19" s="32">
        <v>1</v>
      </c>
      <c r="AD19" s="33" t="s">
        <v>1460</v>
      </c>
      <c r="AE19" s="33" t="s">
        <v>513</v>
      </c>
      <c r="AF19" s="33" t="s">
        <v>1523</v>
      </c>
      <c r="AG19" s="32">
        <v>4</v>
      </c>
      <c r="AH19" s="33" t="s">
        <v>1524</v>
      </c>
      <c r="AI19" s="33" t="s">
        <v>516</v>
      </c>
      <c r="AJ19" s="33" t="s">
        <v>517</v>
      </c>
      <c r="AK19" s="33">
        <v>2.0042762637554801E-4</v>
      </c>
      <c r="AL19" s="33">
        <v>3.1170009091639368E-3</v>
      </c>
      <c r="AM19" s="33">
        <v>1.919468153244012E-3</v>
      </c>
      <c r="AN19" s="33">
        <v>0.36652778683894449</v>
      </c>
      <c r="AO19" s="33">
        <v>0.41944088028888149</v>
      </c>
      <c r="AP19" s="33">
        <v>6.5230409043075257</v>
      </c>
      <c r="AQ19" s="33">
        <v>4.0169283368880127</v>
      </c>
      <c r="AR19" s="33"/>
      <c r="AS19" s="33"/>
      <c r="AT19" s="19" t="s">
        <v>71</v>
      </c>
      <c r="AU19" s="19" t="s">
        <v>71</v>
      </c>
      <c r="AV19" s="19" t="s">
        <v>72</v>
      </c>
      <c r="AW19" s="19" t="s">
        <v>72</v>
      </c>
      <c r="AX19" s="30">
        <v>1</v>
      </c>
      <c r="AY19" s="31" t="s">
        <v>518</v>
      </c>
      <c r="AZ19" s="31"/>
      <c r="BA19" s="31"/>
      <c r="BB19" s="31"/>
      <c r="BC19" s="31"/>
      <c r="BD19" s="31"/>
      <c r="BE19" s="31"/>
      <c r="BF19" s="31"/>
      <c r="BG19" s="31"/>
      <c r="BH19" s="31"/>
      <c r="BI19" s="31"/>
      <c r="BJ19" s="31"/>
      <c r="BK19" s="31"/>
      <c r="BL19" s="31"/>
      <c r="BM19" s="31"/>
      <c r="BN19" s="31"/>
      <c r="BO19" s="31"/>
      <c r="BP19" s="31"/>
      <c r="BQ19" s="31"/>
      <c r="BR19" s="31"/>
      <c r="BS19" s="31"/>
      <c r="BT19" s="31"/>
      <c r="BU19" s="31"/>
      <c r="BV19" s="31"/>
      <c r="BW19" s="31"/>
      <c r="BX19" s="31"/>
      <c r="BY19" s="31"/>
      <c r="BZ19" s="31"/>
      <c r="CA19" s="31"/>
      <c r="CB19" s="31"/>
      <c r="CC19" s="31"/>
      <c r="CD19" s="31"/>
      <c r="CE19" s="31"/>
      <c r="CF19" s="31"/>
      <c r="CG19" s="31"/>
      <c r="CH19" s="31"/>
      <c r="CI19" s="31"/>
      <c r="CJ19" s="31"/>
      <c r="CK19" s="31"/>
      <c r="CL19" s="31"/>
      <c r="CM19" s="31"/>
      <c r="CN19" s="31"/>
      <c r="CO19" s="31"/>
      <c r="CP19" s="31"/>
      <c r="CQ19" s="31"/>
      <c r="CR19" s="31"/>
      <c r="CS19" s="31"/>
      <c r="CT19" s="31"/>
      <c r="CU19" s="31"/>
      <c r="CV19" s="31"/>
      <c r="CW19" s="31"/>
      <c r="CX19" s="31"/>
      <c r="CY19" s="31"/>
      <c r="CZ19" s="31"/>
      <c r="DA19" s="31"/>
      <c r="DB19" s="31"/>
      <c r="DC19" s="31"/>
      <c r="DD19" s="31"/>
      <c r="DE19" s="31"/>
      <c r="DF19" s="31"/>
      <c r="DG19" s="31"/>
      <c r="DH19" s="31"/>
      <c r="DI19" s="31"/>
      <c r="DJ19" s="31"/>
      <c r="DK19" s="31"/>
    </row>
    <row r="20" spans="1:115" ht="16" x14ac:dyDescent="0.2">
      <c r="A20" s="1"/>
      <c r="B20" s="9">
        <v>22011086</v>
      </c>
      <c r="C20" s="10" t="s">
        <v>1525</v>
      </c>
      <c r="D20" s="11" t="s">
        <v>1526</v>
      </c>
      <c r="E20" s="12">
        <v>40</v>
      </c>
      <c r="F20" s="13" t="s">
        <v>522</v>
      </c>
      <c r="G20" s="13" t="s">
        <v>65</v>
      </c>
      <c r="H20" s="13">
        <v>0.83</v>
      </c>
      <c r="I20" s="14" t="s">
        <v>505</v>
      </c>
      <c r="J20" s="13" t="s">
        <v>506</v>
      </c>
      <c r="K20" s="13">
        <v>1.6000000000000001E-3</v>
      </c>
      <c r="L20" s="13">
        <v>0</v>
      </c>
      <c r="M20" s="13">
        <v>1E-4</v>
      </c>
      <c r="N20" s="13">
        <v>1E-4</v>
      </c>
      <c r="O20" s="13">
        <v>1.6000000000000001E-3</v>
      </c>
      <c r="P20" s="13">
        <v>3.3999999999999998E-3</v>
      </c>
      <c r="Q20" s="13">
        <v>1.6999999999999999E-3</v>
      </c>
      <c r="R20" s="13" t="s">
        <v>106</v>
      </c>
      <c r="S20" s="15">
        <f t="shared" si="0"/>
        <v>0.5</v>
      </c>
      <c r="T20" s="12">
        <v>11</v>
      </c>
      <c r="U20" s="12" t="s">
        <v>69</v>
      </c>
      <c r="V20" s="16" t="s">
        <v>69</v>
      </c>
      <c r="W20" s="17" t="s">
        <v>1527</v>
      </c>
      <c r="X20" s="13" t="s">
        <v>1528</v>
      </c>
      <c r="Y20" s="30">
        <v>370</v>
      </c>
      <c r="Z20" s="18">
        <v>1741544771</v>
      </c>
      <c r="AA20" s="18" t="s">
        <v>1529</v>
      </c>
      <c r="AB20" s="18" t="s">
        <v>1528</v>
      </c>
      <c r="AC20" s="30">
        <v>1</v>
      </c>
      <c r="AD20" s="18" t="s">
        <v>1460</v>
      </c>
      <c r="AE20" s="18" t="s">
        <v>513</v>
      </c>
      <c r="AF20" s="18" t="s">
        <v>1530</v>
      </c>
      <c r="AG20" s="30">
        <v>6</v>
      </c>
      <c r="AH20" s="18" t="s">
        <v>1531</v>
      </c>
      <c r="AI20" s="18" t="s">
        <v>544</v>
      </c>
      <c r="AJ20" s="18" t="s">
        <v>545</v>
      </c>
      <c r="AK20" s="18">
        <v>1.5776219841194001E-3</v>
      </c>
      <c r="AL20" s="18">
        <v>8.4099443599633001E-5</v>
      </c>
      <c r="AM20" s="18">
        <v>1.7157662670453681E-3</v>
      </c>
      <c r="AN20" s="18">
        <v>0.50800074555565555</v>
      </c>
      <c r="AO20" s="18">
        <v>3.1842934633147228</v>
      </c>
      <c r="AP20" s="18">
        <v>0.16974744978100451</v>
      </c>
      <c r="AQ20" s="18">
        <v>3.4631257447759878</v>
      </c>
      <c r="AR20" s="18"/>
      <c r="AS20" s="18"/>
      <c r="AT20" s="19" t="s">
        <v>71</v>
      </c>
      <c r="AU20" s="19" t="s">
        <v>71</v>
      </c>
      <c r="AV20" s="19" t="s">
        <v>72</v>
      </c>
      <c r="AW20" s="19" t="s">
        <v>72</v>
      </c>
      <c r="AX20" s="30">
        <v>1</v>
      </c>
      <c r="AY20" s="31" t="s">
        <v>518</v>
      </c>
      <c r="AZ20" s="31"/>
      <c r="BA20" s="31"/>
      <c r="BB20" s="31"/>
      <c r="BC20" s="31"/>
      <c r="BD20" s="31"/>
      <c r="BE20" s="31"/>
      <c r="BF20" s="31"/>
      <c r="BG20" s="31"/>
      <c r="BH20" s="31"/>
      <c r="BI20" s="31"/>
      <c r="BJ20" s="31"/>
      <c r="BK20" s="31"/>
      <c r="BL20" s="31"/>
      <c r="BM20" s="31"/>
      <c r="BN20" s="31"/>
      <c r="BO20" s="31"/>
      <c r="BP20" s="31"/>
      <c r="BQ20" s="31"/>
      <c r="BR20" s="31"/>
      <c r="BS20" s="31"/>
      <c r="BT20" s="31"/>
      <c r="BU20" s="31"/>
      <c r="BV20" s="31"/>
      <c r="BW20" s="31"/>
      <c r="BX20" s="31"/>
      <c r="BY20" s="31"/>
      <c r="BZ20" s="31"/>
      <c r="CA20" s="31"/>
      <c r="CB20" s="31"/>
      <c r="CC20" s="31"/>
      <c r="CD20" s="31"/>
      <c r="CE20" s="31"/>
      <c r="CF20" s="31"/>
      <c r="CG20" s="31"/>
      <c r="CH20" s="31"/>
      <c r="CI20" s="31"/>
      <c r="CJ20" s="31"/>
      <c r="CK20" s="31"/>
      <c r="CL20" s="31"/>
      <c r="CM20" s="31"/>
      <c r="CN20" s="31"/>
      <c r="CO20" s="31"/>
      <c r="CP20" s="31"/>
      <c r="CQ20" s="31"/>
      <c r="CR20" s="31"/>
      <c r="CS20" s="31"/>
      <c r="CT20" s="31"/>
      <c r="CU20" s="31"/>
      <c r="CV20" s="31"/>
      <c r="CW20" s="31"/>
      <c r="CX20" s="31"/>
      <c r="CY20" s="31"/>
      <c r="CZ20" s="31"/>
      <c r="DA20" s="31"/>
      <c r="DB20" s="31"/>
      <c r="DC20" s="31"/>
      <c r="DD20" s="31"/>
      <c r="DE20" s="31"/>
      <c r="DF20" s="31"/>
      <c r="DG20" s="31"/>
      <c r="DH20" s="31"/>
      <c r="DI20" s="31"/>
      <c r="DJ20" s="31"/>
      <c r="DK20" s="31"/>
    </row>
    <row r="21" spans="1:115" ht="16" x14ac:dyDescent="0.2">
      <c r="A21" s="1"/>
      <c r="B21" s="20">
        <v>22012789</v>
      </c>
      <c r="C21" s="21" t="s">
        <v>1532</v>
      </c>
      <c r="D21" s="22" t="s">
        <v>1533</v>
      </c>
      <c r="E21" s="23">
        <v>61</v>
      </c>
      <c r="F21" s="24" t="s">
        <v>522</v>
      </c>
      <c r="G21" s="24" t="s">
        <v>65</v>
      </c>
      <c r="H21" s="24">
        <v>0.85</v>
      </c>
      <c r="I21" s="25" t="s">
        <v>505</v>
      </c>
      <c r="J21" s="24" t="s">
        <v>506</v>
      </c>
      <c r="K21" s="24">
        <v>5.9999999999999995E-4</v>
      </c>
      <c r="L21" s="24">
        <v>0</v>
      </c>
      <c r="M21" s="24">
        <v>0</v>
      </c>
      <c r="N21" s="24">
        <v>0</v>
      </c>
      <c r="O21" s="24">
        <v>5.9999999999999995E-4</v>
      </c>
      <c r="P21" s="24">
        <v>1.8E-3</v>
      </c>
      <c r="Q21" s="24">
        <v>1.1999999999999999E-3</v>
      </c>
      <c r="R21" s="24" t="s">
        <v>593</v>
      </c>
      <c r="S21" s="26">
        <f t="shared" si="0"/>
        <v>0.33299999999999996</v>
      </c>
      <c r="T21" s="23">
        <v>12</v>
      </c>
      <c r="U21" s="23" t="s">
        <v>69</v>
      </c>
      <c r="V21" s="28" t="s">
        <v>508</v>
      </c>
      <c r="W21" s="28" t="s">
        <v>508</v>
      </c>
      <c r="X21" s="24" t="s">
        <v>1534</v>
      </c>
      <c r="Y21" s="32">
        <v>397</v>
      </c>
      <c r="Z21" s="33">
        <v>1741565267</v>
      </c>
      <c r="AA21" s="33" t="s">
        <v>1535</v>
      </c>
      <c r="AB21" s="33" t="s">
        <v>1534</v>
      </c>
      <c r="AC21" s="32">
        <v>1</v>
      </c>
      <c r="AD21" s="33" t="s">
        <v>1460</v>
      </c>
      <c r="AE21" s="33" t="s">
        <v>513</v>
      </c>
      <c r="AF21" s="33" t="s">
        <v>1536</v>
      </c>
      <c r="AG21" s="32">
        <v>4</v>
      </c>
      <c r="AH21" s="33" t="s">
        <v>1537</v>
      </c>
      <c r="AI21" s="33" t="s">
        <v>544</v>
      </c>
      <c r="AJ21" s="33" t="s">
        <v>545</v>
      </c>
      <c r="AK21" s="33">
        <v>5.9786271830073595E-4</v>
      </c>
      <c r="AL21" s="33">
        <v>4.5918357015149997E-5</v>
      </c>
      <c r="AM21" s="33">
        <v>1.200329648184127E-3</v>
      </c>
      <c r="AN21" s="33">
        <v>0.6508989036764411</v>
      </c>
      <c r="AO21" s="33">
        <v>1.212933854339296</v>
      </c>
      <c r="AP21" s="33">
        <v>9.3158392477815738E-2</v>
      </c>
      <c r="AQ21" s="33">
        <v>2.4352086559064379</v>
      </c>
      <c r="AR21" s="33"/>
      <c r="AS21" s="33"/>
      <c r="AT21" s="19" t="s">
        <v>71</v>
      </c>
      <c r="AU21" s="19" t="s">
        <v>71</v>
      </c>
      <c r="AV21" s="19" t="s">
        <v>72</v>
      </c>
      <c r="AW21" s="19" t="s">
        <v>72</v>
      </c>
      <c r="AX21" s="30">
        <v>1</v>
      </c>
      <c r="AY21" s="31" t="s">
        <v>518</v>
      </c>
      <c r="AZ21" s="31"/>
      <c r="BA21" s="31"/>
      <c r="BB21" s="31"/>
      <c r="BC21" s="31"/>
      <c r="BD21" s="31"/>
      <c r="BE21" s="31"/>
      <c r="BF21" s="31"/>
      <c r="BG21" s="31"/>
      <c r="BH21" s="31"/>
      <c r="BI21" s="31"/>
      <c r="BJ21" s="31"/>
      <c r="BK21" s="31"/>
      <c r="BL21" s="31"/>
      <c r="BM21" s="31"/>
      <c r="BN21" s="31"/>
      <c r="BO21" s="31"/>
      <c r="BP21" s="31"/>
      <c r="BQ21" s="31"/>
      <c r="BR21" s="31"/>
      <c r="BS21" s="31"/>
      <c r="BT21" s="31"/>
      <c r="BU21" s="31"/>
      <c r="BV21" s="31"/>
      <c r="BW21" s="31"/>
      <c r="BX21" s="31"/>
      <c r="BY21" s="31"/>
      <c r="BZ21" s="31"/>
      <c r="CA21" s="31"/>
      <c r="CB21" s="31"/>
      <c r="CC21" s="31"/>
      <c r="CD21" s="31"/>
      <c r="CE21" s="31"/>
      <c r="CF21" s="31"/>
      <c r="CG21" s="31"/>
      <c r="CH21" s="31"/>
      <c r="CI21" s="31"/>
      <c r="CJ21" s="31"/>
      <c r="CK21" s="31"/>
      <c r="CL21" s="31"/>
      <c r="CM21" s="31"/>
      <c r="CN21" s="31"/>
      <c r="CO21" s="31"/>
      <c r="CP21" s="31"/>
      <c r="CQ21" s="31"/>
      <c r="CR21" s="31"/>
      <c r="CS21" s="31"/>
      <c r="CT21" s="31"/>
      <c r="CU21" s="31"/>
      <c r="CV21" s="31"/>
      <c r="CW21" s="31"/>
      <c r="CX21" s="31"/>
      <c r="CY21" s="31"/>
      <c r="CZ21" s="31"/>
      <c r="DA21" s="31"/>
      <c r="DB21" s="31"/>
      <c r="DC21" s="31"/>
      <c r="DD21" s="31"/>
      <c r="DE21" s="31"/>
      <c r="DF21" s="31"/>
      <c r="DG21" s="31"/>
      <c r="DH21" s="31"/>
      <c r="DI21" s="31"/>
      <c r="DJ21" s="31"/>
      <c r="DK21" s="31"/>
    </row>
    <row r="22" spans="1:115" ht="16" x14ac:dyDescent="0.2">
      <c r="A22" s="1"/>
      <c r="B22" s="9">
        <v>22010384</v>
      </c>
      <c r="C22" s="10" t="s">
        <v>1538</v>
      </c>
      <c r="D22" s="11" t="s">
        <v>1539</v>
      </c>
      <c r="E22" s="12">
        <v>50</v>
      </c>
      <c r="F22" s="13" t="s">
        <v>522</v>
      </c>
      <c r="G22" s="13" t="s">
        <v>75</v>
      </c>
      <c r="H22" s="13">
        <v>0.83</v>
      </c>
      <c r="I22" s="14" t="s">
        <v>505</v>
      </c>
      <c r="J22" s="13" t="s">
        <v>506</v>
      </c>
      <c r="K22" s="13">
        <v>2.0000000000000001E-4</v>
      </c>
      <c r="L22" s="13">
        <v>0</v>
      </c>
      <c r="M22" s="13">
        <v>1.2999999999999999E-3</v>
      </c>
      <c r="N22" s="13">
        <v>1.2999999999999999E-3</v>
      </c>
      <c r="O22" s="13">
        <v>2.0000000000000001E-4</v>
      </c>
      <c r="P22" s="13">
        <v>2.5999999999999999E-3</v>
      </c>
      <c r="Q22" s="13">
        <v>1.1000000000000001E-3</v>
      </c>
      <c r="R22" s="13" t="s">
        <v>1540</v>
      </c>
      <c r="S22" s="15">
        <f t="shared" si="0"/>
        <v>0.57699999999999996</v>
      </c>
      <c r="T22" s="12">
        <v>13</v>
      </c>
      <c r="U22" s="12" t="s">
        <v>69</v>
      </c>
      <c r="V22" s="16" t="s">
        <v>69</v>
      </c>
      <c r="W22" s="16" t="s">
        <v>69</v>
      </c>
      <c r="X22" s="13" t="s">
        <v>1541</v>
      </c>
      <c r="Y22" s="30">
        <v>358</v>
      </c>
      <c r="Z22" s="18">
        <v>1741536263</v>
      </c>
      <c r="AA22" s="18" t="s">
        <v>1542</v>
      </c>
      <c r="AB22" s="18" t="s">
        <v>1541</v>
      </c>
      <c r="AC22" s="30">
        <v>1</v>
      </c>
      <c r="AD22" s="18" t="s">
        <v>1460</v>
      </c>
      <c r="AE22" s="18" t="s">
        <v>513</v>
      </c>
      <c r="AF22" s="18" t="s">
        <v>848</v>
      </c>
      <c r="AG22" s="30">
        <v>2</v>
      </c>
      <c r="AH22" s="18" t="s">
        <v>1543</v>
      </c>
      <c r="AI22" s="18" t="s">
        <v>516</v>
      </c>
      <c r="AJ22" s="18" t="s">
        <v>517</v>
      </c>
      <c r="AK22" s="18">
        <v>1.8084099776740199E-4</v>
      </c>
      <c r="AL22" s="18">
        <v>1.2977230312658031E-3</v>
      </c>
      <c r="AM22" s="18">
        <v>1.107056674823745E-3</v>
      </c>
      <c r="AN22" s="18">
        <v>0.42815896127856551</v>
      </c>
      <c r="AO22" s="18">
        <v>0.37827625682478822</v>
      </c>
      <c r="AP22" s="18">
        <v>2.7145272185123601</v>
      </c>
      <c r="AQ22" s="18">
        <v>2.3156986535976198</v>
      </c>
      <c r="AR22" s="18"/>
      <c r="AS22" s="18"/>
      <c r="AT22" s="19" t="s">
        <v>71</v>
      </c>
      <c r="AU22" s="19" t="s">
        <v>71</v>
      </c>
      <c r="AV22" s="19" t="s">
        <v>72</v>
      </c>
      <c r="AW22" s="19" t="s">
        <v>72</v>
      </c>
      <c r="AX22" s="30">
        <v>1</v>
      </c>
      <c r="AY22" s="31" t="s">
        <v>518</v>
      </c>
      <c r="AZ22" s="31"/>
      <c r="BA22" s="31"/>
      <c r="BB22" s="31"/>
      <c r="BC22" s="31"/>
      <c r="BD22" s="31"/>
      <c r="BE22" s="31"/>
      <c r="BF22" s="31"/>
      <c r="BG22" s="31"/>
      <c r="BH22" s="31"/>
      <c r="BI22" s="31"/>
      <c r="BJ22" s="31"/>
      <c r="BK22" s="31"/>
      <c r="BL22" s="31"/>
      <c r="BM22" s="31"/>
      <c r="BN22" s="31"/>
      <c r="BO22" s="31"/>
      <c r="BP22" s="31"/>
      <c r="BQ22" s="31"/>
      <c r="BR22" s="31"/>
      <c r="BS22" s="31"/>
      <c r="BT22" s="31"/>
      <c r="BU22" s="31"/>
      <c r="BV22" s="31"/>
      <c r="BW22" s="31"/>
      <c r="BX22" s="31"/>
      <c r="BY22" s="31"/>
      <c r="BZ22" s="31"/>
      <c r="CA22" s="31"/>
      <c r="CB22" s="31"/>
      <c r="CC22" s="31"/>
      <c r="CD22" s="31"/>
      <c r="CE22" s="31"/>
      <c r="CF22" s="31"/>
      <c r="CG22" s="31"/>
      <c r="CH22" s="31"/>
      <c r="CI22" s="31"/>
      <c r="CJ22" s="31"/>
      <c r="CK22" s="31"/>
      <c r="CL22" s="31"/>
      <c r="CM22" s="31"/>
      <c r="CN22" s="31"/>
      <c r="CO22" s="31"/>
      <c r="CP22" s="31"/>
      <c r="CQ22" s="31"/>
      <c r="CR22" s="31"/>
      <c r="CS22" s="31"/>
      <c r="CT22" s="31"/>
      <c r="CU22" s="31"/>
      <c r="CV22" s="31"/>
      <c r="CW22" s="31"/>
      <c r="CX22" s="31"/>
      <c r="CY22" s="31"/>
      <c r="CZ22" s="31"/>
      <c r="DA22" s="31"/>
      <c r="DB22" s="31"/>
      <c r="DC22" s="31"/>
      <c r="DD22" s="31"/>
      <c r="DE22" s="31"/>
      <c r="DF22" s="31"/>
      <c r="DG22" s="31"/>
      <c r="DH22" s="31"/>
      <c r="DI22" s="31"/>
      <c r="DJ22" s="31"/>
      <c r="DK22" s="31"/>
    </row>
    <row r="23" spans="1:115" ht="16" x14ac:dyDescent="0.2">
      <c r="A23" s="1"/>
      <c r="B23" s="20">
        <v>22015594</v>
      </c>
      <c r="C23" s="21" t="s">
        <v>1544</v>
      </c>
      <c r="D23" s="22" t="s">
        <v>1545</v>
      </c>
      <c r="E23" s="23">
        <v>273</v>
      </c>
      <c r="F23" s="24" t="s">
        <v>522</v>
      </c>
      <c r="G23" s="24" t="s">
        <v>75</v>
      </c>
      <c r="H23" s="24">
        <v>0.88</v>
      </c>
      <c r="I23" s="25" t="s">
        <v>505</v>
      </c>
      <c r="J23" s="24" t="s">
        <v>506</v>
      </c>
      <c r="K23" s="24">
        <v>8.0000000000000004E-4</v>
      </c>
      <c r="L23" s="24">
        <v>0</v>
      </c>
      <c r="M23" s="24">
        <v>0</v>
      </c>
      <c r="N23" s="24">
        <v>0</v>
      </c>
      <c r="O23" s="24">
        <v>8.0000000000000004E-4</v>
      </c>
      <c r="P23" s="24">
        <v>1.6000000000000001E-3</v>
      </c>
      <c r="Q23" s="24">
        <v>8.0000000000000004E-4</v>
      </c>
      <c r="R23" s="24" t="s">
        <v>106</v>
      </c>
      <c r="S23" s="26">
        <f t="shared" si="0"/>
        <v>0.5</v>
      </c>
      <c r="T23" s="23">
        <v>14</v>
      </c>
      <c r="U23" s="23" t="s">
        <v>69</v>
      </c>
      <c r="V23" s="27" t="s">
        <v>69</v>
      </c>
      <c r="W23" s="28" t="s">
        <v>508</v>
      </c>
      <c r="X23" s="24" t="s">
        <v>1546</v>
      </c>
      <c r="Y23" s="32">
        <v>421</v>
      </c>
      <c r="Z23" s="33">
        <v>1741599095</v>
      </c>
      <c r="AA23" s="33" t="s">
        <v>1547</v>
      </c>
      <c r="AB23" s="33" t="s">
        <v>1546</v>
      </c>
      <c r="AC23" s="32">
        <v>1</v>
      </c>
      <c r="AD23" s="33" t="s">
        <v>1460</v>
      </c>
      <c r="AE23" s="33" t="s">
        <v>513</v>
      </c>
      <c r="AF23" s="33" t="s">
        <v>1548</v>
      </c>
      <c r="AG23" s="32">
        <v>5</v>
      </c>
      <c r="AH23" s="33" t="s">
        <v>1549</v>
      </c>
      <c r="AI23" s="33" t="s">
        <v>516</v>
      </c>
      <c r="AJ23" s="33" t="s">
        <v>517</v>
      </c>
      <c r="AK23" s="33">
        <v>8.4585852678563996E-4</v>
      </c>
      <c r="AL23" s="33">
        <v>4.2208440597360001E-5</v>
      </c>
      <c r="AM23" s="33">
        <v>8.0705112889653899E-4</v>
      </c>
      <c r="AN23" s="33">
        <v>0.47610318754065722</v>
      </c>
      <c r="AO23" s="33">
        <v>1.7908859716279599</v>
      </c>
      <c r="AP23" s="33">
        <v>8.9365421942788376E-2</v>
      </c>
      <c r="AQ23" s="33">
        <v>1.708721375215978</v>
      </c>
      <c r="AR23" s="33"/>
      <c r="AS23" s="33"/>
      <c r="AT23" s="19" t="s">
        <v>71</v>
      </c>
      <c r="AU23" s="19" t="s">
        <v>71</v>
      </c>
      <c r="AV23" s="19" t="s">
        <v>72</v>
      </c>
      <c r="AW23" s="19" t="s">
        <v>72</v>
      </c>
      <c r="AX23" s="30">
        <v>1</v>
      </c>
      <c r="AY23" s="31" t="s">
        <v>518</v>
      </c>
      <c r="AZ23" s="31"/>
      <c r="BA23" s="31"/>
      <c r="BB23" s="31"/>
      <c r="BC23" s="31"/>
      <c r="BD23" s="31"/>
      <c r="BE23" s="31"/>
      <c r="BF23" s="31"/>
      <c r="BG23" s="31"/>
      <c r="BH23" s="31"/>
      <c r="BI23" s="31"/>
      <c r="BJ23" s="31"/>
      <c r="BK23" s="31"/>
      <c r="BL23" s="31"/>
      <c r="BM23" s="31"/>
      <c r="BN23" s="31"/>
      <c r="BO23" s="31"/>
      <c r="BP23" s="31"/>
      <c r="BQ23" s="31"/>
      <c r="BR23" s="31"/>
      <c r="BS23" s="31"/>
      <c r="BT23" s="31"/>
      <c r="BU23" s="31"/>
      <c r="BV23" s="31"/>
      <c r="BW23" s="31"/>
      <c r="BX23" s="31"/>
      <c r="BY23" s="31"/>
      <c r="BZ23" s="31"/>
      <c r="CA23" s="31"/>
      <c r="CB23" s="31"/>
      <c r="CC23" s="31"/>
      <c r="CD23" s="31"/>
      <c r="CE23" s="31"/>
      <c r="CF23" s="31"/>
      <c r="CG23" s="31"/>
      <c r="CH23" s="31"/>
      <c r="CI23" s="31"/>
      <c r="CJ23" s="31"/>
      <c r="CK23" s="31"/>
      <c r="CL23" s="31"/>
      <c r="CM23" s="31"/>
      <c r="CN23" s="31"/>
      <c r="CO23" s="31"/>
      <c r="CP23" s="31"/>
      <c r="CQ23" s="31"/>
      <c r="CR23" s="31"/>
      <c r="CS23" s="31"/>
      <c r="CT23" s="31"/>
      <c r="CU23" s="31"/>
      <c r="CV23" s="31"/>
      <c r="CW23" s="31"/>
      <c r="CX23" s="31"/>
      <c r="CY23" s="31"/>
      <c r="CZ23" s="31"/>
      <c r="DA23" s="31"/>
      <c r="DB23" s="31"/>
      <c r="DC23" s="31"/>
      <c r="DD23" s="31"/>
      <c r="DE23" s="31"/>
      <c r="DF23" s="31"/>
      <c r="DG23" s="31"/>
      <c r="DH23" s="31"/>
      <c r="DI23" s="31"/>
      <c r="DJ23" s="31"/>
      <c r="DK23" s="31"/>
    </row>
    <row r="24" spans="1:115" ht="16" x14ac:dyDescent="0.2">
      <c r="A24" s="1"/>
      <c r="B24" s="9">
        <v>22010623</v>
      </c>
      <c r="C24" s="10" t="s">
        <v>134</v>
      </c>
      <c r="D24" s="11" t="s">
        <v>1550</v>
      </c>
      <c r="E24" s="12">
        <v>38</v>
      </c>
      <c r="F24" s="13" t="s">
        <v>522</v>
      </c>
      <c r="G24" s="13" t="s">
        <v>65</v>
      </c>
      <c r="H24" s="13">
        <v>0.83</v>
      </c>
      <c r="I24" s="14" t="s">
        <v>505</v>
      </c>
      <c r="J24" s="13" t="s">
        <v>506</v>
      </c>
      <c r="K24" s="13">
        <v>5.0000000000000001E-4</v>
      </c>
      <c r="L24" s="13">
        <v>0</v>
      </c>
      <c r="M24" s="13">
        <v>4.8999999999999998E-3</v>
      </c>
      <c r="N24" s="13">
        <v>4.8999999999999998E-3</v>
      </c>
      <c r="O24" s="13">
        <v>5.0000000000000001E-4</v>
      </c>
      <c r="P24" s="13">
        <v>6.1000000000000004E-3</v>
      </c>
      <c r="Q24" s="13">
        <v>6.9999999999999999E-4</v>
      </c>
      <c r="R24" s="13" t="s">
        <v>1551</v>
      </c>
      <c r="S24" s="15">
        <f t="shared" si="0"/>
        <v>0.88500000000000001</v>
      </c>
      <c r="T24" s="12">
        <v>15</v>
      </c>
      <c r="U24" s="12" t="s">
        <v>69</v>
      </c>
      <c r="V24" s="16" t="s">
        <v>69</v>
      </c>
      <c r="W24" s="17" t="s">
        <v>845</v>
      </c>
      <c r="X24" s="13" t="s">
        <v>1552</v>
      </c>
      <c r="Y24" s="30">
        <v>364</v>
      </c>
      <c r="Z24" s="18">
        <v>1741539167</v>
      </c>
      <c r="AA24" s="18" t="s">
        <v>1553</v>
      </c>
      <c r="AB24" s="18" t="s">
        <v>1552</v>
      </c>
      <c r="AC24" s="30">
        <v>1</v>
      </c>
      <c r="AD24" s="18" t="s">
        <v>1460</v>
      </c>
      <c r="AE24" s="18" t="s">
        <v>513</v>
      </c>
      <c r="AF24" s="18" t="s">
        <v>574</v>
      </c>
      <c r="AG24" s="30">
        <v>2</v>
      </c>
      <c r="AH24" s="18" t="s">
        <v>1554</v>
      </c>
      <c r="AI24" s="18" t="s">
        <v>544</v>
      </c>
      <c r="AJ24" s="18" t="s">
        <v>545</v>
      </c>
      <c r="AK24" s="18">
        <v>4.8969849360589899E-4</v>
      </c>
      <c r="AL24" s="18">
        <v>4.9302463871047676E-3</v>
      </c>
      <c r="AM24" s="18">
        <v>7.2289886100970204E-4</v>
      </c>
      <c r="AN24" s="18">
        <v>0.1176814666633937</v>
      </c>
      <c r="AO24" s="18">
        <v>1.00498177862632</v>
      </c>
      <c r="AP24" s="18">
        <v>10.118078466392181</v>
      </c>
      <c r="AQ24" s="18">
        <v>1.4835663016949081</v>
      </c>
      <c r="AR24" s="18"/>
      <c r="AS24" s="18"/>
      <c r="AT24" s="19" t="s">
        <v>71</v>
      </c>
      <c r="AU24" s="19" t="s">
        <v>71</v>
      </c>
      <c r="AV24" s="19" t="s">
        <v>72</v>
      </c>
      <c r="AW24" s="19" t="s">
        <v>72</v>
      </c>
      <c r="AX24" s="30">
        <v>1</v>
      </c>
      <c r="AY24" s="31" t="s">
        <v>518</v>
      </c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31"/>
      <c r="BN24" s="31"/>
      <c r="BO24" s="31"/>
      <c r="BP24" s="31"/>
      <c r="BQ24" s="31"/>
      <c r="BR24" s="31"/>
      <c r="BS24" s="31"/>
      <c r="BT24" s="31"/>
      <c r="BU24" s="31"/>
      <c r="BV24" s="31"/>
      <c r="BW24" s="31"/>
      <c r="BX24" s="31"/>
      <c r="BY24" s="31"/>
      <c r="BZ24" s="31"/>
      <c r="CA24" s="31"/>
      <c r="CB24" s="31"/>
      <c r="CC24" s="31"/>
      <c r="CD24" s="31"/>
      <c r="CE24" s="31"/>
      <c r="CF24" s="31"/>
      <c r="CG24" s="31"/>
      <c r="CH24" s="31"/>
      <c r="CI24" s="31"/>
      <c r="CJ24" s="31"/>
      <c r="CK24" s="31"/>
      <c r="CL24" s="31"/>
      <c r="CM24" s="31"/>
      <c r="CN24" s="31"/>
      <c r="CO24" s="31"/>
      <c r="CP24" s="31"/>
      <c r="CQ24" s="31"/>
      <c r="CR24" s="31"/>
      <c r="CS24" s="31"/>
      <c r="CT24" s="31"/>
      <c r="CU24" s="31"/>
      <c r="CV24" s="31"/>
      <c r="CW24" s="31"/>
      <c r="CX24" s="31"/>
      <c r="CY24" s="31"/>
      <c r="CZ24" s="31"/>
      <c r="DA24" s="31"/>
      <c r="DB24" s="31"/>
      <c r="DC24" s="31"/>
      <c r="DD24" s="31"/>
      <c r="DE24" s="31"/>
      <c r="DF24" s="31"/>
      <c r="DG24" s="31"/>
      <c r="DH24" s="31"/>
      <c r="DI24" s="31"/>
      <c r="DJ24" s="31"/>
      <c r="DK24" s="31"/>
    </row>
    <row r="25" spans="1:115" ht="16" x14ac:dyDescent="0.2">
      <c r="A25" s="1"/>
      <c r="B25" s="20">
        <v>22011241</v>
      </c>
      <c r="C25" s="21" t="s">
        <v>1555</v>
      </c>
      <c r="D25" s="22" t="s">
        <v>1556</v>
      </c>
      <c r="E25" s="23">
        <v>150</v>
      </c>
      <c r="F25" s="24" t="s">
        <v>522</v>
      </c>
      <c r="G25" s="24" t="s">
        <v>65</v>
      </c>
      <c r="H25" s="24">
        <v>0.84</v>
      </c>
      <c r="I25" s="25" t="s">
        <v>505</v>
      </c>
      <c r="J25" s="24" t="s">
        <v>506</v>
      </c>
      <c r="K25" s="24">
        <v>5.9999999999999995E-4</v>
      </c>
      <c r="L25" s="24">
        <v>0</v>
      </c>
      <c r="M25" s="24">
        <v>2E-3</v>
      </c>
      <c r="N25" s="24">
        <v>2E-3</v>
      </c>
      <c r="O25" s="24">
        <v>5.9999999999999995E-4</v>
      </c>
      <c r="P25" s="24">
        <v>3.3E-3</v>
      </c>
      <c r="Q25" s="24">
        <v>6.9999999999999999E-4</v>
      </c>
      <c r="R25" s="24" t="s">
        <v>1557</v>
      </c>
      <c r="S25" s="26">
        <f t="shared" si="0"/>
        <v>0.78800000000000003</v>
      </c>
      <c r="T25" s="23">
        <v>16</v>
      </c>
      <c r="U25" s="23" t="s">
        <v>69</v>
      </c>
      <c r="V25" s="27" t="s">
        <v>69</v>
      </c>
      <c r="W25" s="28" t="s">
        <v>508</v>
      </c>
      <c r="X25" s="24" t="s">
        <v>1558</v>
      </c>
      <c r="Y25" s="32">
        <v>373</v>
      </c>
      <c r="Z25" s="33">
        <v>1741546631</v>
      </c>
      <c r="AA25" s="33" t="s">
        <v>1559</v>
      </c>
      <c r="AB25" s="33" t="s">
        <v>1558</v>
      </c>
      <c r="AC25" s="32">
        <v>1</v>
      </c>
      <c r="AD25" s="33" t="s">
        <v>1460</v>
      </c>
      <c r="AE25" s="33" t="s">
        <v>513</v>
      </c>
      <c r="AF25" s="33" t="s">
        <v>1560</v>
      </c>
      <c r="AG25" s="32">
        <v>4</v>
      </c>
      <c r="AH25" s="33" t="s">
        <v>1561</v>
      </c>
      <c r="AI25" s="33" t="s">
        <v>544</v>
      </c>
      <c r="AJ25" s="33" t="s">
        <v>545</v>
      </c>
      <c r="AK25" s="33">
        <v>6.3883653644321E-4</v>
      </c>
      <c r="AL25" s="33">
        <v>1.9766959817510109E-3</v>
      </c>
      <c r="AM25" s="33">
        <v>6.9551602745236501E-4</v>
      </c>
      <c r="AN25" s="33">
        <v>0.21005914527192279</v>
      </c>
      <c r="AO25" s="33">
        <v>1.293232353891753</v>
      </c>
      <c r="AP25" s="33">
        <v>4.0015356849200439</v>
      </c>
      <c r="AQ25" s="33">
        <v>1.407971801925298</v>
      </c>
      <c r="AR25" s="33"/>
      <c r="AS25" s="33"/>
      <c r="AT25" s="19" t="s">
        <v>71</v>
      </c>
      <c r="AU25" s="19" t="s">
        <v>71</v>
      </c>
      <c r="AV25" s="19" t="s">
        <v>72</v>
      </c>
      <c r="AW25" s="19" t="s">
        <v>72</v>
      </c>
      <c r="AX25" s="30">
        <v>1</v>
      </c>
      <c r="AY25" s="31" t="s">
        <v>518</v>
      </c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31"/>
      <c r="BN25" s="31"/>
      <c r="BO25" s="31"/>
      <c r="BP25" s="31"/>
      <c r="BQ25" s="31"/>
      <c r="BR25" s="31"/>
      <c r="BS25" s="31"/>
      <c r="BT25" s="31"/>
      <c r="BU25" s="31"/>
      <c r="BV25" s="31"/>
      <c r="BW25" s="31"/>
      <c r="BX25" s="31"/>
      <c r="BY25" s="31"/>
      <c r="BZ25" s="31"/>
      <c r="CA25" s="31"/>
      <c r="CB25" s="31"/>
      <c r="CC25" s="31"/>
      <c r="CD25" s="31"/>
      <c r="CE25" s="31"/>
      <c r="CF25" s="31"/>
      <c r="CG25" s="31"/>
      <c r="CH25" s="31"/>
      <c r="CI25" s="31"/>
      <c r="CJ25" s="31"/>
      <c r="CK25" s="31"/>
      <c r="CL25" s="31"/>
      <c r="CM25" s="31"/>
      <c r="CN25" s="31"/>
      <c r="CO25" s="31"/>
      <c r="CP25" s="31"/>
      <c r="CQ25" s="31"/>
      <c r="CR25" s="31"/>
      <c r="CS25" s="31"/>
      <c r="CT25" s="31"/>
      <c r="CU25" s="31"/>
      <c r="CV25" s="31"/>
      <c r="CW25" s="31"/>
      <c r="CX25" s="31"/>
      <c r="CY25" s="31"/>
      <c r="CZ25" s="31"/>
      <c r="DA25" s="31"/>
      <c r="DB25" s="31"/>
      <c r="DC25" s="31"/>
      <c r="DD25" s="31"/>
      <c r="DE25" s="31"/>
      <c r="DF25" s="31"/>
      <c r="DG25" s="31"/>
      <c r="DH25" s="31"/>
      <c r="DI25" s="31"/>
      <c r="DJ25" s="31"/>
      <c r="DK25" s="31"/>
    </row>
    <row r="26" spans="1:115" ht="16" x14ac:dyDescent="0.2">
      <c r="A26" s="1"/>
      <c r="B26" s="9">
        <v>22010768</v>
      </c>
      <c r="C26" s="10" t="s">
        <v>173</v>
      </c>
      <c r="D26" s="11" t="s">
        <v>1562</v>
      </c>
      <c r="E26" s="12">
        <v>18</v>
      </c>
      <c r="F26" s="13" t="s">
        <v>522</v>
      </c>
      <c r="G26" s="13" t="s">
        <v>75</v>
      </c>
      <c r="H26" s="13">
        <v>0.83</v>
      </c>
      <c r="I26" s="14" t="s">
        <v>505</v>
      </c>
      <c r="J26" s="13" t="s">
        <v>506</v>
      </c>
      <c r="K26" s="13">
        <v>4.0000000000000002E-4</v>
      </c>
      <c r="L26" s="13">
        <v>0</v>
      </c>
      <c r="M26" s="13">
        <v>4.5999999999999999E-3</v>
      </c>
      <c r="N26" s="13">
        <v>4.5999999999999999E-3</v>
      </c>
      <c r="O26" s="13">
        <v>4.0000000000000002E-4</v>
      </c>
      <c r="P26" s="13">
        <v>5.7000000000000002E-3</v>
      </c>
      <c r="Q26" s="13">
        <v>6.9999999999999999E-4</v>
      </c>
      <c r="R26" s="13" t="s">
        <v>1563</v>
      </c>
      <c r="S26" s="15">
        <f t="shared" si="0"/>
        <v>0.877</v>
      </c>
      <c r="T26" s="12">
        <v>17</v>
      </c>
      <c r="U26" s="12" t="s">
        <v>69</v>
      </c>
      <c r="V26" s="16" t="s">
        <v>69</v>
      </c>
      <c r="W26" s="17" t="s">
        <v>571</v>
      </c>
      <c r="X26" s="13" t="s">
        <v>1564</v>
      </c>
      <c r="Y26" s="30">
        <v>367</v>
      </c>
      <c r="Z26" s="18">
        <v>1741540919</v>
      </c>
      <c r="AA26" s="18" t="s">
        <v>1565</v>
      </c>
      <c r="AB26" s="18" t="s">
        <v>1564</v>
      </c>
      <c r="AC26" s="30">
        <v>1</v>
      </c>
      <c r="AD26" s="18" t="s">
        <v>1460</v>
      </c>
      <c r="AE26" s="18" t="s">
        <v>513</v>
      </c>
      <c r="AF26" s="18" t="s">
        <v>1014</v>
      </c>
      <c r="AG26" s="30">
        <v>2</v>
      </c>
      <c r="AH26" s="18" t="s">
        <v>1566</v>
      </c>
      <c r="AI26" s="18" t="s">
        <v>516</v>
      </c>
      <c r="AJ26" s="18" t="s">
        <v>517</v>
      </c>
      <c r="AK26" s="18">
        <v>3.9434967916078003E-4</v>
      </c>
      <c r="AL26" s="18">
        <v>4.5772711245376883E-3</v>
      </c>
      <c r="AM26" s="18">
        <v>6.5501856266623798E-4</v>
      </c>
      <c r="AN26" s="18">
        <v>0.1164138164926387</v>
      </c>
      <c r="AO26" s="18">
        <v>0.79895738329422672</v>
      </c>
      <c r="AP26" s="18">
        <v>9.2736085599751252</v>
      </c>
      <c r="AQ26" s="18">
        <v>1.327075802244017</v>
      </c>
      <c r="AR26" s="18"/>
      <c r="AS26" s="18"/>
      <c r="AT26" s="19" t="s">
        <v>71</v>
      </c>
      <c r="AU26" s="19" t="s">
        <v>71</v>
      </c>
      <c r="AV26" s="19" t="s">
        <v>72</v>
      </c>
      <c r="AW26" s="19" t="s">
        <v>72</v>
      </c>
      <c r="AX26" s="30">
        <v>1</v>
      </c>
      <c r="AY26" s="31" t="s">
        <v>518</v>
      </c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31"/>
      <c r="BN26" s="31"/>
      <c r="BO26" s="31"/>
      <c r="BP26" s="31"/>
      <c r="BQ26" s="31"/>
      <c r="BR26" s="31"/>
      <c r="BS26" s="31"/>
      <c r="BT26" s="31"/>
      <c r="BU26" s="31"/>
      <c r="BV26" s="31"/>
      <c r="BW26" s="31"/>
      <c r="BX26" s="31"/>
      <c r="BY26" s="31"/>
      <c r="BZ26" s="31"/>
      <c r="CA26" s="31"/>
      <c r="CB26" s="31"/>
      <c r="CC26" s="31"/>
      <c r="CD26" s="31"/>
      <c r="CE26" s="31"/>
      <c r="CF26" s="31"/>
      <c r="CG26" s="31"/>
      <c r="CH26" s="31"/>
      <c r="CI26" s="31"/>
      <c r="CJ26" s="31"/>
      <c r="CK26" s="31"/>
      <c r="CL26" s="31"/>
      <c r="CM26" s="31"/>
      <c r="CN26" s="31"/>
      <c r="CO26" s="31"/>
      <c r="CP26" s="31"/>
      <c r="CQ26" s="31"/>
      <c r="CR26" s="31"/>
      <c r="CS26" s="31"/>
      <c r="CT26" s="31"/>
      <c r="CU26" s="31"/>
      <c r="CV26" s="31"/>
      <c r="CW26" s="31"/>
      <c r="CX26" s="31"/>
      <c r="CY26" s="31"/>
      <c r="CZ26" s="31"/>
      <c r="DA26" s="31"/>
      <c r="DB26" s="31"/>
      <c r="DC26" s="31"/>
      <c r="DD26" s="31"/>
      <c r="DE26" s="31"/>
      <c r="DF26" s="31"/>
      <c r="DG26" s="31"/>
      <c r="DH26" s="31"/>
      <c r="DI26" s="31"/>
      <c r="DJ26" s="31"/>
      <c r="DK26" s="31"/>
    </row>
    <row r="27" spans="1:115" ht="16" x14ac:dyDescent="0.2">
      <c r="A27" s="1"/>
      <c r="B27" s="20">
        <v>22011813</v>
      </c>
      <c r="C27" s="21" t="s">
        <v>217</v>
      </c>
      <c r="D27" s="22" t="s">
        <v>1567</v>
      </c>
      <c r="E27" s="23">
        <v>18</v>
      </c>
      <c r="F27" s="24" t="s">
        <v>522</v>
      </c>
      <c r="G27" s="24" t="s">
        <v>75</v>
      </c>
      <c r="H27" s="24">
        <v>0.84</v>
      </c>
      <c r="I27" s="25" t="s">
        <v>505</v>
      </c>
      <c r="J27" s="24" t="s">
        <v>506</v>
      </c>
      <c r="K27" s="24">
        <v>4.0000000000000002E-4</v>
      </c>
      <c r="L27" s="24">
        <v>0</v>
      </c>
      <c r="M27" s="24">
        <v>2.0000000000000001E-4</v>
      </c>
      <c r="N27" s="24">
        <v>2.0000000000000001E-4</v>
      </c>
      <c r="O27" s="24">
        <v>4.0000000000000002E-4</v>
      </c>
      <c r="P27" s="24">
        <v>1.1999999999999999E-3</v>
      </c>
      <c r="Q27" s="24">
        <v>5.9999999999999995E-4</v>
      </c>
      <c r="R27" s="24" t="s">
        <v>106</v>
      </c>
      <c r="S27" s="26">
        <f t="shared" si="0"/>
        <v>0.5</v>
      </c>
      <c r="T27" s="23">
        <v>18</v>
      </c>
      <c r="U27" s="23" t="s">
        <v>69</v>
      </c>
      <c r="V27" s="27" t="s">
        <v>69</v>
      </c>
      <c r="W27" s="28" t="s">
        <v>1018</v>
      </c>
      <c r="X27" s="24" t="s">
        <v>1568</v>
      </c>
      <c r="Y27" s="32">
        <v>380</v>
      </c>
      <c r="Z27" s="33">
        <v>1741553495</v>
      </c>
      <c r="AA27" s="33" t="s">
        <v>1569</v>
      </c>
      <c r="AB27" s="33" t="s">
        <v>1568</v>
      </c>
      <c r="AC27" s="32">
        <v>1</v>
      </c>
      <c r="AD27" s="33" t="s">
        <v>1460</v>
      </c>
      <c r="AE27" s="33" t="s">
        <v>513</v>
      </c>
      <c r="AF27" s="33" t="s">
        <v>1570</v>
      </c>
      <c r="AG27" s="32">
        <v>6</v>
      </c>
      <c r="AH27" s="33" t="s">
        <v>1571</v>
      </c>
      <c r="AI27" s="33" t="s">
        <v>516</v>
      </c>
      <c r="AJ27" s="33" t="s">
        <v>517</v>
      </c>
      <c r="AK27" s="33">
        <v>4.1846778396160001E-4</v>
      </c>
      <c r="AL27" s="33">
        <v>1.6346119846014201E-4</v>
      </c>
      <c r="AM27" s="33">
        <v>6.4617919534041104E-4</v>
      </c>
      <c r="AN27" s="33">
        <v>0.52615820580062633</v>
      </c>
      <c r="AO27" s="33">
        <v>0.85451177475948215</v>
      </c>
      <c r="AP27" s="33">
        <v>0.33378798596669351</v>
      </c>
      <c r="AQ27" s="33">
        <v>1.3194987814728829</v>
      </c>
      <c r="AR27" s="33"/>
      <c r="AS27" s="33"/>
      <c r="AT27" s="19" t="s">
        <v>71</v>
      </c>
      <c r="AU27" s="19" t="s">
        <v>71</v>
      </c>
      <c r="AV27" s="19" t="s">
        <v>72</v>
      </c>
      <c r="AW27" s="19" t="s">
        <v>72</v>
      </c>
      <c r="AX27" s="30">
        <v>1</v>
      </c>
      <c r="AY27" s="31" t="s">
        <v>518</v>
      </c>
      <c r="AZ27" s="31"/>
      <c r="BA27" s="31"/>
      <c r="BB27" s="31"/>
      <c r="BC27" s="31"/>
      <c r="BD27" s="31"/>
      <c r="BE27" s="31"/>
      <c r="BF27" s="31"/>
      <c r="BG27" s="31"/>
      <c r="BH27" s="31"/>
      <c r="BI27" s="31"/>
      <c r="BJ27" s="31"/>
      <c r="BK27" s="31"/>
      <c r="BL27" s="31"/>
      <c r="BM27" s="31"/>
      <c r="BN27" s="31"/>
      <c r="BO27" s="31"/>
      <c r="BP27" s="31"/>
      <c r="BQ27" s="31"/>
      <c r="BR27" s="31"/>
      <c r="BS27" s="31"/>
      <c r="BT27" s="31"/>
      <c r="BU27" s="31"/>
      <c r="BV27" s="31"/>
      <c r="BW27" s="31"/>
      <c r="BX27" s="31"/>
      <c r="BY27" s="31"/>
      <c r="BZ27" s="31"/>
      <c r="CA27" s="31"/>
      <c r="CB27" s="31"/>
      <c r="CC27" s="31"/>
      <c r="CD27" s="31"/>
      <c r="CE27" s="31"/>
      <c r="CF27" s="31"/>
      <c r="CG27" s="31"/>
      <c r="CH27" s="31"/>
      <c r="CI27" s="31"/>
      <c r="CJ27" s="31"/>
      <c r="CK27" s="31"/>
      <c r="CL27" s="31"/>
      <c r="CM27" s="31"/>
      <c r="CN27" s="31"/>
      <c r="CO27" s="31"/>
      <c r="CP27" s="31"/>
      <c r="CQ27" s="31"/>
      <c r="CR27" s="31"/>
      <c r="CS27" s="31"/>
      <c r="CT27" s="31"/>
      <c r="CU27" s="31"/>
      <c r="CV27" s="31"/>
      <c r="CW27" s="31"/>
      <c r="CX27" s="31"/>
      <c r="CY27" s="31"/>
      <c r="CZ27" s="31"/>
      <c r="DA27" s="31"/>
      <c r="DB27" s="31"/>
      <c r="DC27" s="31"/>
      <c r="DD27" s="31"/>
      <c r="DE27" s="31"/>
      <c r="DF27" s="31"/>
      <c r="DG27" s="31"/>
      <c r="DH27" s="31"/>
      <c r="DI27" s="31"/>
      <c r="DJ27" s="31"/>
      <c r="DK27" s="31"/>
    </row>
    <row r="28" spans="1:115" ht="16" x14ac:dyDescent="0.2">
      <c r="A28" s="1"/>
      <c r="B28" s="9">
        <v>22012379</v>
      </c>
      <c r="C28" s="10" t="s">
        <v>1572</v>
      </c>
      <c r="D28" s="11" t="s">
        <v>1573</v>
      </c>
      <c r="E28" s="12">
        <v>100</v>
      </c>
      <c r="F28" s="13" t="s">
        <v>522</v>
      </c>
      <c r="G28" s="13" t="s">
        <v>65</v>
      </c>
      <c r="H28" s="13">
        <v>0.85</v>
      </c>
      <c r="I28" s="14" t="s">
        <v>505</v>
      </c>
      <c r="J28" s="13" t="s">
        <v>506</v>
      </c>
      <c r="K28" s="13">
        <v>5.0000000000000001E-4</v>
      </c>
      <c r="L28" s="13">
        <v>0</v>
      </c>
      <c r="M28" s="13">
        <v>0</v>
      </c>
      <c r="N28" s="13">
        <v>0</v>
      </c>
      <c r="O28" s="13">
        <v>5.9999999999999995E-4</v>
      </c>
      <c r="P28" s="13">
        <v>1.1000000000000001E-3</v>
      </c>
      <c r="Q28" s="13">
        <v>5.9999999999999995E-4</v>
      </c>
      <c r="R28" s="13" t="s">
        <v>1574</v>
      </c>
      <c r="S28" s="15">
        <f t="shared" si="0"/>
        <v>0.45499999999999996</v>
      </c>
      <c r="T28" s="12">
        <v>19</v>
      </c>
      <c r="U28" s="12" t="s">
        <v>69</v>
      </c>
      <c r="V28" s="16" t="s">
        <v>69</v>
      </c>
      <c r="W28" s="17" t="s">
        <v>1575</v>
      </c>
      <c r="X28" s="13" t="s">
        <v>1576</v>
      </c>
      <c r="Y28" s="30">
        <v>391</v>
      </c>
      <c r="Z28" s="18">
        <v>1741560311</v>
      </c>
      <c r="AA28" s="18" t="s">
        <v>1577</v>
      </c>
      <c r="AB28" s="18" t="s">
        <v>1576</v>
      </c>
      <c r="AC28" s="30">
        <v>1</v>
      </c>
      <c r="AD28" s="18" t="s">
        <v>1460</v>
      </c>
      <c r="AE28" s="18" t="s">
        <v>513</v>
      </c>
      <c r="AF28" s="18" t="s">
        <v>1578</v>
      </c>
      <c r="AG28" s="30">
        <v>3</v>
      </c>
      <c r="AH28" s="18" t="s">
        <v>1579</v>
      </c>
      <c r="AI28" s="18" t="s">
        <v>544</v>
      </c>
      <c r="AJ28" s="18" t="s">
        <v>545</v>
      </c>
      <c r="AK28" s="18">
        <v>5.1444268058312495E-4</v>
      </c>
      <c r="AL28" s="18">
        <v>8.0031036836236E-5</v>
      </c>
      <c r="AM28" s="18">
        <v>6.4271200956302597E-4</v>
      </c>
      <c r="AN28" s="18">
        <v>0.51949517000221246</v>
      </c>
      <c r="AO28" s="18">
        <v>1.0411007095025711</v>
      </c>
      <c r="AP28" s="18">
        <v>0.1619623961565308</v>
      </c>
      <c r="AQ28" s="18">
        <v>1.3006850994622521</v>
      </c>
      <c r="AR28" s="18"/>
      <c r="AS28" s="18"/>
      <c r="AT28" s="19" t="s">
        <v>71</v>
      </c>
      <c r="AU28" s="19" t="s">
        <v>71</v>
      </c>
      <c r="AV28" s="19" t="s">
        <v>72</v>
      </c>
      <c r="AW28" s="19" t="s">
        <v>72</v>
      </c>
      <c r="AX28" s="30">
        <v>1</v>
      </c>
      <c r="AY28" s="31" t="s">
        <v>518</v>
      </c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31"/>
      <c r="BN28" s="31"/>
      <c r="BO28" s="31"/>
      <c r="BP28" s="31"/>
      <c r="BQ28" s="31"/>
      <c r="BR28" s="31"/>
      <c r="BS28" s="31"/>
      <c r="BT28" s="31"/>
      <c r="BU28" s="31"/>
      <c r="BV28" s="31"/>
      <c r="BW28" s="31"/>
      <c r="BX28" s="31"/>
      <c r="BY28" s="31"/>
      <c r="BZ28" s="31"/>
      <c r="CA28" s="31"/>
      <c r="CB28" s="31"/>
      <c r="CC28" s="31"/>
      <c r="CD28" s="31"/>
      <c r="CE28" s="31"/>
      <c r="CF28" s="31"/>
      <c r="CG28" s="31"/>
      <c r="CH28" s="31"/>
      <c r="CI28" s="31"/>
      <c r="CJ28" s="31"/>
      <c r="CK28" s="31"/>
      <c r="CL28" s="31"/>
      <c r="CM28" s="31"/>
      <c r="CN28" s="31"/>
      <c r="CO28" s="31"/>
      <c r="CP28" s="31"/>
      <c r="CQ28" s="31"/>
      <c r="CR28" s="31"/>
      <c r="CS28" s="31"/>
      <c r="CT28" s="31"/>
      <c r="CU28" s="31"/>
      <c r="CV28" s="31"/>
      <c r="CW28" s="31"/>
      <c r="CX28" s="31"/>
      <c r="CY28" s="31"/>
      <c r="CZ28" s="31"/>
      <c r="DA28" s="31"/>
      <c r="DB28" s="31"/>
      <c r="DC28" s="31"/>
      <c r="DD28" s="31"/>
      <c r="DE28" s="31"/>
      <c r="DF28" s="31"/>
      <c r="DG28" s="31"/>
      <c r="DH28" s="31"/>
      <c r="DI28" s="31"/>
      <c r="DJ28" s="31"/>
      <c r="DK28" s="31"/>
    </row>
    <row r="29" spans="1:115" ht="16" x14ac:dyDescent="0.2">
      <c r="A29" s="1"/>
      <c r="B29" s="20">
        <v>22013020</v>
      </c>
      <c r="C29" s="21" t="s">
        <v>1580</v>
      </c>
      <c r="D29" s="22" t="s">
        <v>1581</v>
      </c>
      <c r="E29" s="23">
        <v>176</v>
      </c>
      <c r="F29" s="24" t="s">
        <v>522</v>
      </c>
      <c r="G29" s="24" t="s">
        <v>75</v>
      </c>
      <c r="H29" s="24">
        <v>0.86</v>
      </c>
      <c r="I29" s="25" t="s">
        <v>505</v>
      </c>
      <c r="J29" s="24" t="s">
        <v>506</v>
      </c>
      <c r="K29" s="24">
        <v>5.0000000000000001E-4</v>
      </c>
      <c r="L29" s="24">
        <v>0</v>
      </c>
      <c r="M29" s="24">
        <v>0</v>
      </c>
      <c r="N29" s="24">
        <v>0</v>
      </c>
      <c r="O29" s="24">
        <v>5.0000000000000001E-4</v>
      </c>
      <c r="P29" s="24">
        <v>1E-3</v>
      </c>
      <c r="Q29" s="24">
        <v>5.0000000000000001E-4</v>
      </c>
      <c r="R29" s="24" t="s">
        <v>106</v>
      </c>
      <c r="S29" s="26">
        <f t="shared" si="0"/>
        <v>0.5</v>
      </c>
      <c r="T29" s="23">
        <v>20</v>
      </c>
      <c r="U29" s="23" t="s">
        <v>69</v>
      </c>
      <c r="V29" s="27" t="s">
        <v>69</v>
      </c>
      <c r="W29" s="28" t="s">
        <v>508</v>
      </c>
      <c r="X29" s="24" t="s">
        <v>1582</v>
      </c>
      <c r="Y29" s="32">
        <v>401</v>
      </c>
      <c r="Z29" s="33">
        <v>1741568051</v>
      </c>
      <c r="AA29" s="33" t="s">
        <v>1583</v>
      </c>
      <c r="AB29" s="33" t="s">
        <v>1582</v>
      </c>
      <c r="AC29" s="32">
        <v>1</v>
      </c>
      <c r="AD29" s="33" t="s">
        <v>1460</v>
      </c>
      <c r="AE29" s="33" t="s">
        <v>513</v>
      </c>
      <c r="AF29" s="33" t="s">
        <v>1584</v>
      </c>
      <c r="AG29" s="32">
        <v>3</v>
      </c>
      <c r="AH29" s="33" t="s">
        <v>1585</v>
      </c>
      <c r="AI29" s="33" t="s">
        <v>516</v>
      </c>
      <c r="AJ29" s="33" t="s">
        <v>517</v>
      </c>
      <c r="AK29" s="33">
        <v>5.0417880987576897E-4</v>
      </c>
      <c r="AL29" s="33">
        <v>5.9597430138985003E-5</v>
      </c>
      <c r="AM29" s="33">
        <v>5.4185885137276405E-4</v>
      </c>
      <c r="AN29" s="33">
        <v>0.49008832624221221</v>
      </c>
      <c r="AO29" s="33">
        <v>1.028686019621901</v>
      </c>
      <c r="AP29" s="33">
        <v>0.12159781805283131</v>
      </c>
      <c r="AQ29" s="33">
        <v>1.1055653551820019</v>
      </c>
      <c r="AR29" s="33"/>
      <c r="AS29" s="33"/>
      <c r="AT29" s="19" t="s">
        <v>71</v>
      </c>
      <c r="AU29" s="19" t="s">
        <v>71</v>
      </c>
      <c r="AV29" s="19" t="s">
        <v>72</v>
      </c>
      <c r="AW29" s="19" t="s">
        <v>72</v>
      </c>
      <c r="AX29" s="30">
        <v>1</v>
      </c>
      <c r="AY29" s="31" t="s">
        <v>518</v>
      </c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31"/>
      <c r="BN29" s="31"/>
      <c r="BO29" s="31"/>
      <c r="BP29" s="31"/>
      <c r="BQ29" s="31"/>
      <c r="BR29" s="31"/>
      <c r="BS29" s="31"/>
      <c r="BT29" s="31"/>
      <c r="BU29" s="31"/>
      <c r="BV29" s="31"/>
      <c r="BW29" s="31"/>
      <c r="BX29" s="31"/>
      <c r="BY29" s="31"/>
      <c r="BZ29" s="31"/>
      <c r="CA29" s="31"/>
      <c r="CB29" s="31"/>
      <c r="CC29" s="31"/>
      <c r="CD29" s="31"/>
      <c r="CE29" s="31"/>
      <c r="CF29" s="31"/>
      <c r="CG29" s="31"/>
      <c r="CH29" s="31"/>
      <c r="CI29" s="31"/>
      <c r="CJ29" s="31"/>
      <c r="CK29" s="31"/>
      <c r="CL29" s="31"/>
      <c r="CM29" s="31"/>
      <c r="CN29" s="31"/>
      <c r="CO29" s="31"/>
      <c r="CP29" s="31"/>
      <c r="CQ29" s="31"/>
      <c r="CR29" s="31"/>
      <c r="CS29" s="31"/>
      <c r="CT29" s="31"/>
      <c r="CU29" s="31"/>
      <c r="CV29" s="31"/>
      <c r="CW29" s="31"/>
      <c r="CX29" s="31"/>
      <c r="CY29" s="31"/>
      <c r="CZ29" s="31"/>
      <c r="DA29" s="31"/>
      <c r="DB29" s="31"/>
      <c r="DC29" s="31"/>
      <c r="DD29" s="31"/>
      <c r="DE29" s="31"/>
      <c r="DF29" s="31"/>
      <c r="DG29" s="31"/>
      <c r="DH29" s="31"/>
      <c r="DI29" s="31"/>
      <c r="DJ29" s="31"/>
      <c r="DK29" s="31"/>
    </row>
    <row r="30" spans="1:115" ht="16" x14ac:dyDescent="0.2">
      <c r="A30" s="1"/>
      <c r="B30" s="9">
        <v>22012538</v>
      </c>
      <c r="C30" s="10" t="s">
        <v>331</v>
      </c>
      <c r="D30" s="11" t="s">
        <v>1586</v>
      </c>
      <c r="E30" s="12">
        <v>116</v>
      </c>
      <c r="F30" s="13" t="s">
        <v>522</v>
      </c>
      <c r="G30" s="13" t="s">
        <v>75</v>
      </c>
      <c r="H30" s="13">
        <v>0.85</v>
      </c>
      <c r="I30" s="14" t="s">
        <v>505</v>
      </c>
      <c r="J30" s="13" t="s">
        <v>506</v>
      </c>
      <c r="K30" s="13">
        <v>4.0000000000000002E-4</v>
      </c>
      <c r="L30" s="13">
        <v>0</v>
      </c>
      <c r="M30" s="13">
        <v>8.0000000000000004E-4</v>
      </c>
      <c r="N30" s="13">
        <v>8.0000000000000004E-4</v>
      </c>
      <c r="O30" s="13">
        <v>4.0000000000000002E-4</v>
      </c>
      <c r="P30" s="13">
        <v>1.6999999999999999E-3</v>
      </c>
      <c r="Q30" s="13">
        <v>5.0000000000000001E-4</v>
      </c>
      <c r="R30" s="13" t="s">
        <v>662</v>
      </c>
      <c r="S30" s="15">
        <f t="shared" si="0"/>
        <v>0.70599999999999996</v>
      </c>
      <c r="T30" s="12">
        <v>21</v>
      </c>
      <c r="U30" s="12" t="s">
        <v>69</v>
      </c>
      <c r="V30" s="16" t="s">
        <v>69</v>
      </c>
      <c r="W30" s="17" t="s">
        <v>508</v>
      </c>
      <c r="X30" s="13" t="s">
        <v>1587</v>
      </c>
      <c r="Y30" s="30">
        <v>394</v>
      </c>
      <c r="Z30" s="18">
        <v>1741562231</v>
      </c>
      <c r="AA30" s="18" t="s">
        <v>1588</v>
      </c>
      <c r="AB30" s="18" t="s">
        <v>1587</v>
      </c>
      <c r="AC30" s="30">
        <v>1</v>
      </c>
      <c r="AD30" s="18" t="s">
        <v>1460</v>
      </c>
      <c r="AE30" s="18" t="s">
        <v>513</v>
      </c>
      <c r="AF30" s="18" t="s">
        <v>1589</v>
      </c>
      <c r="AG30" s="30">
        <v>3</v>
      </c>
      <c r="AH30" s="18" t="s">
        <v>1590</v>
      </c>
      <c r="AI30" s="18" t="s">
        <v>516</v>
      </c>
      <c r="AJ30" s="18" t="s">
        <v>517</v>
      </c>
      <c r="AK30" s="18">
        <v>3.9237971663557802E-4</v>
      </c>
      <c r="AL30" s="18">
        <v>7.70102003160778E-4</v>
      </c>
      <c r="AM30" s="18">
        <v>5.39401160116967E-4</v>
      </c>
      <c r="AN30" s="18">
        <v>0.31694376063318691</v>
      </c>
      <c r="AO30" s="18">
        <v>0.79557044402338051</v>
      </c>
      <c r="AP30" s="18">
        <v>1.5614221801554831</v>
      </c>
      <c r="AQ30" s="18">
        <v>1.093664127545964</v>
      </c>
      <c r="AR30" s="18"/>
      <c r="AS30" s="18"/>
      <c r="AT30" s="19" t="s">
        <v>71</v>
      </c>
      <c r="AU30" s="19" t="s">
        <v>71</v>
      </c>
      <c r="AV30" s="19" t="s">
        <v>72</v>
      </c>
      <c r="AW30" s="19" t="s">
        <v>72</v>
      </c>
      <c r="AX30" s="30">
        <v>1</v>
      </c>
      <c r="AY30" s="31" t="s">
        <v>518</v>
      </c>
      <c r="AZ30" s="31"/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31"/>
      <c r="BN30" s="31"/>
      <c r="BO30" s="31"/>
      <c r="BP30" s="31"/>
      <c r="BQ30" s="31"/>
      <c r="BR30" s="31"/>
      <c r="BS30" s="31"/>
      <c r="BT30" s="31"/>
      <c r="BU30" s="31"/>
      <c r="BV30" s="31"/>
      <c r="BW30" s="31"/>
      <c r="BX30" s="31"/>
      <c r="BY30" s="31"/>
      <c r="BZ30" s="31"/>
      <c r="CA30" s="31"/>
      <c r="CB30" s="31"/>
      <c r="CC30" s="31"/>
      <c r="CD30" s="31"/>
      <c r="CE30" s="31"/>
      <c r="CF30" s="31"/>
      <c r="CG30" s="31"/>
      <c r="CH30" s="31"/>
      <c r="CI30" s="31"/>
      <c r="CJ30" s="31"/>
      <c r="CK30" s="31"/>
      <c r="CL30" s="31"/>
      <c r="CM30" s="31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1"/>
      <c r="CY30" s="31"/>
      <c r="CZ30" s="31"/>
      <c r="DA30" s="31"/>
      <c r="DB30" s="31"/>
      <c r="DC30" s="31"/>
      <c r="DD30" s="31"/>
      <c r="DE30" s="31"/>
      <c r="DF30" s="31"/>
      <c r="DG30" s="31"/>
      <c r="DH30" s="31"/>
      <c r="DI30" s="31"/>
      <c r="DJ30" s="31"/>
      <c r="DK30" s="31"/>
    </row>
    <row r="31" spans="1:115" ht="16" x14ac:dyDescent="0.2">
      <c r="A31" s="1"/>
      <c r="B31" s="20">
        <v>22011973</v>
      </c>
      <c r="C31" s="21" t="s">
        <v>1591</v>
      </c>
      <c r="D31" s="22" t="s">
        <v>1592</v>
      </c>
      <c r="E31" s="23">
        <v>154</v>
      </c>
      <c r="F31" s="24" t="s">
        <v>522</v>
      </c>
      <c r="G31" s="24" t="s">
        <v>75</v>
      </c>
      <c r="H31" s="24">
        <v>0.84</v>
      </c>
      <c r="I31" s="25" t="s">
        <v>505</v>
      </c>
      <c r="J31" s="24" t="s">
        <v>506</v>
      </c>
      <c r="K31" s="24">
        <v>2.0000000000000001E-4</v>
      </c>
      <c r="L31" s="24">
        <v>0</v>
      </c>
      <c r="M31" s="24">
        <v>0</v>
      </c>
      <c r="N31" s="24">
        <v>0</v>
      </c>
      <c r="O31" s="24">
        <v>2.0000000000000001E-4</v>
      </c>
      <c r="P31" s="24">
        <v>6.9999999999999999E-4</v>
      </c>
      <c r="Q31" s="24">
        <v>5.0000000000000001E-4</v>
      </c>
      <c r="R31" s="24" t="s">
        <v>1593</v>
      </c>
      <c r="S31" s="26">
        <f t="shared" si="0"/>
        <v>0.28600000000000003</v>
      </c>
      <c r="T31" s="23">
        <v>22</v>
      </c>
      <c r="U31" s="23" t="s">
        <v>69</v>
      </c>
      <c r="V31" s="27" t="s">
        <v>69</v>
      </c>
      <c r="W31" s="27" t="s">
        <v>69</v>
      </c>
      <c r="X31" s="24" t="s">
        <v>1594</v>
      </c>
      <c r="Y31" s="32">
        <v>381</v>
      </c>
      <c r="Z31" s="33">
        <v>1741555427</v>
      </c>
      <c r="AA31" s="33" t="s">
        <v>1595</v>
      </c>
      <c r="AB31" s="33" t="s">
        <v>1594</v>
      </c>
      <c r="AC31" s="32">
        <v>1</v>
      </c>
      <c r="AD31" s="33" t="s">
        <v>1460</v>
      </c>
      <c r="AE31" s="33" t="s">
        <v>513</v>
      </c>
      <c r="AF31" s="33" t="s">
        <v>1596</v>
      </c>
      <c r="AG31" s="32">
        <v>4</v>
      </c>
      <c r="AH31" s="33" t="s">
        <v>1597</v>
      </c>
      <c r="AI31" s="33" t="s">
        <v>516</v>
      </c>
      <c r="AJ31" s="33" t="s">
        <v>517</v>
      </c>
      <c r="AK31" s="33">
        <v>1.8281228639200801E-4</v>
      </c>
      <c r="AL31" s="33">
        <v>1.6395844434632999E-5</v>
      </c>
      <c r="AM31" s="33">
        <v>4.5925951715062701E-4</v>
      </c>
      <c r="AN31" s="33">
        <v>0.69746709433852372</v>
      </c>
      <c r="AO31" s="33">
        <v>0.36907737220269909</v>
      </c>
      <c r="AP31" s="33">
        <v>3.3101359314562692E-2</v>
      </c>
      <c r="AQ31" s="33">
        <v>0.92719312850541502</v>
      </c>
      <c r="AR31" s="33"/>
      <c r="AS31" s="33"/>
      <c r="AT31" s="19" t="s">
        <v>71</v>
      </c>
      <c r="AU31" s="19" t="s">
        <v>71</v>
      </c>
      <c r="AV31" s="19" t="s">
        <v>72</v>
      </c>
      <c r="AW31" s="19" t="s">
        <v>72</v>
      </c>
      <c r="AX31" s="30">
        <v>1</v>
      </c>
      <c r="AY31" s="31" t="s">
        <v>518</v>
      </c>
      <c r="AZ31" s="31"/>
      <c r="BA31" s="31"/>
      <c r="BB31" s="31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31"/>
      <c r="BN31" s="31"/>
      <c r="BO31" s="31"/>
      <c r="BP31" s="31"/>
      <c r="BQ31" s="31"/>
      <c r="BR31" s="31"/>
      <c r="BS31" s="31"/>
      <c r="BT31" s="31"/>
      <c r="BU31" s="31"/>
      <c r="BV31" s="31"/>
      <c r="BW31" s="31"/>
      <c r="BX31" s="31"/>
      <c r="BY31" s="31"/>
      <c r="BZ31" s="31"/>
      <c r="CA31" s="31"/>
      <c r="CB31" s="31"/>
      <c r="CC31" s="31"/>
      <c r="CD31" s="31"/>
      <c r="CE31" s="31"/>
      <c r="CF31" s="31"/>
      <c r="CG31" s="31"/>
      <c r="CH31" s="31"/>
      <c r="CI31" s="31"/>
      <c r="CJ31" s="31"/>
      <c r="CK31" s="31"/>
      <c r="CL31" s="31"/>
      <c r="CM31" s="31"/>
      <c r="CN31" s="31"/>
      <c r="CO31" s="31"/>
      <c r="CP31" s="31"/>
      <c r="CQ31" s="31"/>
      <c r="CR31" s="31"/>
      <c r="CS31" s="31"/>
      <c r="CT31" s="31"/>
      <c r="CU31" s="31"/>
      <c r="CV31" s="31"/>
      <c r="CW31" s="31"/>
      <c r="CX31" s="31"/>
      <c r="CY31" s="31"/>
      <c r="CZ31" s="31"/>
      <c r="DA31" s="31"/>
      <c r="DB31" s="31"/>
      <c r="DC31" s="31"/>
      <c r="DD31" s="31"/>
      <c r="DE31" s="31"/>
      <c r="DF31" s="31"/>
      <c r="DG31" s="31"/>
      <c r="DH31" s="31"/>
      <c r="DI31" s="31"/>
      <c r="DJ31" s="31"/>
      <c r="DK31" s="31"/>
    </row>
    <row r="32" spans="1:115" ht="16" x14ac:dyDescent="0.2">
      <c r="A32" s="1"/>
      <c r="B32" s="9">
        <v>22013069</v>
      </c>
      <c r="C32" s="10" t="s">
        <v>647</v>
      </c>
      <c r="D32" s="11" t="s">
        <v>1598</v>
      </c>
      <c r="E32" s="12">
        <v>230</v>
      </c>
      <c r="F32" s="13" t="s">
        <v>522</v>
      </c>
      <c r="G32" s="13" t="s">
        <v>75</v>
      </c>
      <c r="H32" s="13">
        <v>0.86</v>
      </c>
      <c r="I32" s="14" t="s">
        <v>505</v>
      </c>
      <c r="J32" s="13" t="s">
        <v>506</v>
      </c>
      <c r="K32" s="13">
        <v>4.0000000000000002E-4</v>
      </c>
      <c r="L32" s="13">
        <v>0</v>
      </c>
      <c r="M32" s="13">
        <v>0</v>
      </c>
      <c r="N32" s="13">
        <v>0</v>
      </c>
      <c r="O32" s="13">
        <v>4.0000000000000002E-4</v>
      </c>
      <c r="P32" s="13">
        <v>8.0000000000000004E-4</v>
      </c>
      <c r="Q32" s="13">
        <v>4.0000000000000002E-4</v>
      </c>
      <c r="R32" s="13" t="s">
        <v>106</v>
      </c>
      <c r="S32" s="15">
        <f t="shared" si="0"/>
        <v>0.5</v>
      </c>
      <c r="T32" s="12">
        <v>23</v>
      </c>
      <c r="U32" s="12" t="s">
        <v>69</v>
      </c>
      <c r="V32" s="16" t="s">
        <v>69</v>
      </c>
      <c r="W32" s="17" t="s">
        <v>508</v>
      </c>
      <c r="X32" s="13" t="s">
        <v>1599</v>
      </c>
      <c r="Y32" s="30">
        <v>402</v>
      </c>
      <c r="Z32" s="18">
        <v>1741568639</v>
      </c>
      <c r="AA32" s="18" t="s">
        <v>1600</v>
      </c>
      <c r="AB32" s="18" t="s">
        <v>1599</v>
      </c>
      <c r="AC32" s="30">
        <v>1</v>
      </c>
      <c r="AD32" s="18" t="s">
        <v>1460</v>
      </c>
      <c r="AE32" s="18" t="s">
        <v>513</v>
      </c>
      <c r="AF32" s="18" t="s">
        <v>1601</v>
      </c>
      <c r="AG32" s="30">
        <v>5</v>
      </c>
      <c r="AH32" s="18" t="s">
        <v>1602</v>
      </c>
      <c r="AI32" s="18" t="s">
        <v>516</v>
      </c>
      <c r="AJ32" s="18" t="s">
        <v>517</v>
      </c>
      <c r="AK32" s="18">
        <v>4.1181380493777602E-4</v>
      </c>
      <c r="AL32" s="18">
        <v>2.1366794183624001E-5</v>
      </c>
      <c r="AM32" s="18">
        <v>4.2492358495989298E-4</v>
      </c>
      <c r="AN32" s="18">
        <v>0.49518880439305452</v>
      </c>
      <c r="AO32" s="18">
        <v>0.84418499550459414</v>
      </c>
      <c r="AP32" s="18">
        <v>4.3800200079683188E-2</v>
      </c>
      <c r="AQ32" s="18">
        <v>0.87105898432269413</v>
      </c>
      <c r="AR32" s="18"/>
      <c r="AS32" s="18"/>
      <c r="AT32" s="19" t="s">
        <v>71</v>
      </c>
      <c r="AU32" s="19" t="s">
        <v>71</v>
      </c>
      <c r="AV32" s="19" t="s">
        <v>72</v>
      </c>
      <c r="AW32" s="19" t="s">
        <v>72</v>
      </c>
      <c r="AX32" s="30">
        <v>1</v>
      </c>
      <c r="AY32" s="31" t="s">
        <v>518</v>
      </c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  <c r="CC32" s="31"/>
      <c r="CD32" s="31"/>
      <c r="CE32" s="31"/>
      <c r="CF32" s="31"/>
      <c r="CG32" s="31"/>
      <c r="CH32" s="31"/>
      <c r="CI32" s="31"/>
      <c r="CJ32" s="31"/>
      <c r="CK32" s="31"/>
      <c r="CL32" s="31"/>
      <c r="CM32" s="31"/>
      <c r="CN32" s="31"/>
      <c r="CO32" s="31"/>
      <c r="CP32" s="31"/>
      <c r="CQ32" s="31"/>
      <c r="CR32" s="31"/>
      <c r="CS32" s="31"/>
      <c r="CT32" s="31"/>
      <c r="CU32" s="31"/>
      <c r="CV32" s="31"/>
      <c r="CW32" s="31"/>
      <c r="CX32" s="31"/>
      <c r="CY32" s="31"/>
      <c r="CZ32" s="31"/>
      <c r="DA32" s="31"/>
      <c r="DB32" s="31"/>
      <c r="DC32" s="31"/>
      <c r="DD32" s="31"/>
      <c r="DE32" s="31"/>
      <c r="DF32" s="31"/>
      <c r="DG32" s="31"/>
      <c r="DH32" s="31"/>
      <c r="DI32" s="31"/>
      <c r="DJ32" s="31"/>
      <c r="DK32" s="31"/>
    </row>
    <row r="33" spans="1:115" ht="16" x14ac:dyDescent="0.2">
      <c r="A33" s="1"/>
      <c r="B33" s="20">
        <v>22012964</v>
      </c>
      <c r="C33" s="21" t="s">
        <v>1603</v>
      </c>
      <c r="D33" s="22" t="s">
        <v>1604</v>
      </c>
      <c r="E33" s="23">
        <v>142</v>
      </c>
      <c r="F33" s="24" t="s">
        <v>522</v>
      </c>
      <c r="G33" s="24" t="s">
        <v>115</v>
      </c>
      <c r="H33" s="24">
        <v>0.85</v>
      </c>
      <c r="I33" s="25" t="s">
        <v>505</v>
      </c>
      <c r="J33" s="24" t="s">
        <v>506</v>
      </c>
      <c r="K33" s="24">
        <v>5.0000000000000001E-4</v>
      </c>
      <c r="L33" s="24">
        <v>0</v>
      </c>
      <c r="M33" s="24">
        <v>0</v>
      </c>
      <c r="N33" s="24">
        <v>0</v>
      </c>
      <c r="O33" s="24">
        <v>5.0000000000000001E-4</v>
      </c>
      <c r="P33" s="24">
        <v>8.9999999999999998E-4</v>
      </c>
      <c r="Q33" s="24">
        <v>4.0000000000000002E-4</v>
      </c>
      <c r="R33" s="24" t="s">
        <v>688</v>
      </c>
      <c r="S33" s="26">
        <f t="shared" si="0"/>
        <v>0.55600000000000005</v>
      </c>
      <c r="T33" s="23">
        <v>24</v>
      </c>
      <c r="U33" s="23" t="s">
        <v>69</v>
      </c>
      <c r="V33" s="27" t="s">
        <v>69</v>
      </c>
      <c r="W33" s="28" t="s">
        <v>508</v>
      </c>
      <c r="X33" s="24" t="s">
        <v>1605</v>
      </c>
      <c r="Y33" s="32">
        <v>398</v>
      </c>
      <c r="Z33" s="33">
        <v>1741567367</v>
      </c>
      <c r="AA33" s="33" t="s">
        <v>1606</v>
      </c>
      <c r="AB33" s="33" t="s">
        <v>1605</v>
      </c>
      <c r="AC33" s="32">
        <v>1</v>
      </c>
      <c r="AD33" s="33" t="s">
        <v>1460</v>
      </c>
      <c r="AE33" s="33" t="s">
        <v>513</v>
      </c>
      <c r="AF33" s="33" t="s">
        <v>848</v>
      </c>
      <c r="AG33" s="32">
        <v>2</v>
      </c>
      <c r="AH33" s="33" t="s">
        <v>1607</v>
      </c>
      <c r="AI33" s="33" t="s">
        <v>528</v>
      </c>
      <c r="AJ33" s="33" t="s">
        <v>620</v>
      </c>
      <c r="AK33" s="33">
        <v>5.1567429720672899E-4</v>
      </c>
      <c r="AL33" s="33">
        <v>2.367667271506E-5</v>
      </c>
      <c r="AM33" s="33">
        <v>4.1151942024127201E-4</v>
      </c>
      <c r="AN33" s="33">
        <v>0.43278182231618562</v>
      </c>
      <c r="AO33" s="33">
        <v>1.0410948159409961</v>
      </c>
      <c r="AP33" s="33">
        <v>4.7800833502661018E-2</v>
      </c>
      <c r="AQ33" s="33">
        <v>0.83081653941824951</v>
      </c>
      <c r="AR33" s="33"/>
      <c r="AS33" s="33"/>
      <c r="AT33" s="19" t="s">
        <v>71</v>
      </c>
      <c r="AU33" s="19" t="s">
        <v>71</v>
      </c>
      <c r="AV33" s="19" t="s">
        <v>72</v>
      </c>
      <c r="AW33" s="19" t="s">
        <v>72</v>
      </c>
      <c r="AX33" s="30">
        <v>1</v>
      </c>
      <c r="AY33" s="31" t="s">
        <v>518</v>
      </c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  <c r="CC33" s="31"/>
      <c r="CD33" s="31"/>
      <c r="CE33" s="31"/>
      <c r="CF33" s="31"/>
      <c r="CG33" s="31"/>
      <c r="CH33" s="31"/>
      <c r="CI33" s="31"/>
      <c r="CJ33" s="31"/>
      <c r="CK33" s="31"/>
      <c r="CL33" s="31"/>
      <c r="CM33" s="31"/>
      <c r="CN33" s="31"/>
      <c r="CO33" s="31"/>
      <c r="CP33" s="31"/>
      <c r="CQ33" s="31"/>
      <c r="CR33" s="31"/>
      <c r="CS33" s="31"/>
      <c r="CT33" s="31"/>
      <c r="CU33" s="31"/>
      <c r="CV33" s="31"/>
      <c r="CW33" s="31"/>
      <c r="CX33" s="31"/>
      <c r="CY33" s="31"/>
      <c r="CZ33" s="31"/>
      <c r="DA33" s="31"/>
      <c r="DB33" s="31"/>
      <c r="DC33" s="31"/>
      <c r="DD33" s="31"/>
      <c r="DE33" s="31"/>
      <c r="DF33" s="31"/>
      <c r="DG33" s="31"/>
      <c r="DH33" s="31"/>
      <c r="DI33" s="31"/>
      <c r="DJ33" s="31"/>
      <c r="DK33" s="31"/>
    </row>
    <row r="34" spans="1:115" ht="16" x14ac:dyDescent="0.2">
      <c r="A34" s="1"/>
      <c r="B34" s="9">
        <v>22012125</v>
      </c>
      <c r="C34" s="10" t="s">
        <v>1608</v>
      </c>
      <c r="D34" s="11" t="s">
        <v>1609</v>
      </c>
      <c r="E34" s="12">
        <v>46</v>
      </c>
      <c r="F34" s="13" t="s">
        <v>522</v>
      </c>
      <c r="G34" s="13" t="s">
        <v>75</v>
      </c>
      <c r="H34" s="13">
        <v>0.84</v>
      </c>
      <c r="I34" s="14" t="s">
        <v>505</v>
      </c>
      <c r="J34" s="13" t="s">
        <v>506</v>
      </c>
      <c r="K34" s="13">
        <v>4.0000000000000002E-4</v>
      </c>
      <c r="L34" s="13">
        <v>0</v>
      </c>
      <c r="M34" s="13">
        <v>5.0000000000000001E-4</v>
      </c>
      <c r="N34" s="13">
        <v>5.0000000000000001E-4</v>
      </c>
      <c r="O34" s="13">
        <v>4.0000000000000002E-4</v>
      </c>
      <c r="P34" s="13">
        <v>1.2999999999999999E-3</v>
      </c>
      <c r="Q34" s="13">
        <v>4.0000000000000002E-4</v>
      </c>
      <c r="R34" s="13" t="s">
        <v>152</v>
      </c>
      <c r="S34" s="15">
        <f t="shared" si="0"/>
        <v>0.69199999999999995</v>
      </c>
      <c r="T34" s="12">
        <v>25</v>
      </c>
      <c r="U34" s="12" t="s">
        <v>69</v>
      </c>
      <c r="V34" s="16" t="s">
        <v>69</v>
      </c>
      <c r="W34" s="17" t="s">
        <v>508</v>
      </c>
      <c r="X34" s="13" t="s">
        <v>1610</v>
      </c>
      <c r="Y34" s="30">
        <v>386</v>
      </c>
      <c r="Z34" s="18">
        <v>1741557263</v>
      </c>
      <c r="AA34" s="18" t="s">
        <v>1611</v>
      </c>
      <c r="AB34" s="18" t="s">
        <v>1610</v>
      </c>
      <c r="AC34" s="30">
        <v>1</v>
      </c>
      <c r="AD34" s="18" t="s">
        <v>1460</v>
      </c>
      <c r="AE34" s="18" t="s">
        <v>513</v>
      </c>
      <c r="AF34" s="18" t="s">
        <v>842</v>
      </c>
      <c r="AG34" s="30">
        <v>4</v>
      </c>
      <c r="AH34" s="18" t="s">
        <v>1612</v>
      </c>
      <c r="AI34" s="18" t="s">
        <v>516</v>
      </c>
      <c r="AJ34" s="18" t="s">
        <v>517</v>
      </c>
      <c r="AK34" s="18">
        <v>3.7509880766845E-4</v>
      </c>
      <c r="AL34" s="18">
        <v>5.4206292316372E-4</v>
      </c>
      <c r="AM34" s="18">
        <v>3.86814509638652E-4</v>
      </c>
      <c r="AN34" s="18">
        <v>0.29664229886503629</v>
      </c>
      <c r="AO34" s="18">
        <v>0.75856702211185578</v>
      </c>
      <c r="AP34" s="18">
        <v>1.096220646440984</v>
      </c>
      <c r="AQ34" s="18">
        <v>0.7822598331093823</v>
      </c>
      <c r="AR34" s="18"/>
      <c r="AS34" s="18"/>
      <c r="AT34" s="19" t="s">
        <v>71</v>
      </c>
      <c r="AU34" s="19" t="s">
        <v>71</v>
      </c>
      <c r="AV34" s="19" t="s">
        <v>72</v>
      </c>
      <c r="AW34" s="19" t="s">
        <v>72</v>
      </c>
      <c r="AX34" s="30">
        <v>1</v>
      </c>
      <c r="AY34" s="31" t="s">
        <v>518</v>
      </c>
      <c r="AZ34" s="31"/>
      <c r="BA34" s="31"/>
      <c r="BB34" s="31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31"/>
      <c r="BN34" s="31"/>
      <c r="BO34" s="31"/>
      <c r="BP34" s="31"/>
      <c r="BQ34" s="31"/>
      <c r="BR34" s="31"/>
      <c r="BS34" s="31"/>
      <c r="BT34" s="31"/>
      <c r="BU34" s="31"/>
      <c r="BV34" s="31"/>
      <c r="BW34" s="31"/>
      <c r="BX34" s="31"/>
      <c r="BY34" s="31"/>
      <c r="BZ34" s="31"/>
      <c r="CA34" s="31"/>
      <c r="CB34" s="31"/>
      <c r="CC34" s="31"/>
      <c r="CD34" s="31"/>
      <c r="CE34" s="31"/>
      <c r="CF34" s="31"/>
      <c r="CG34" s="31"/>
      <c r="CH34" s="31"/>
      <c r="CI34" s="31"/>
      <c r="CJ34" s="31"/>
      <c r="CK34" s="31"/>
      <c r="CL34" s="31"/>
      <c r="CM34" s="31"/>
      <c r="CN34" s="31"/>
      <c r="CO34" s="31"/>
      <c r="CP34" s="31"/>
      <c r="CQ34" s="31"/>
      <c r="CR34" s="31"/>
      <c r="CS34" s="31"/>
      <c r="CT34" s="31"/>
      <c r="CU34" s="31"/>
      <c r="CV34" s="31"/>
      <c r="CW34" s="31"/>
      <c r="CX34" s="31"/>
      <c r="CY34" s="31"/>
      <c r="CZ34" s="31"/>
      <c r="DA34" s="31"/>
      <c r="DB34" s="31"/>
      <c r="DC34" s="31"/>
      <c r="DD34" s="31"/>
      <c r="DE34" s="31"/>
      <c r="DF34" s="31"/>
      <c r="DG34" s="31"/>
      <c r="DH34" s="31"/>
      <c r="DI34" s="31"/>
      <c r="DJ34" s="31"/>
      <c r="DK34" s="31"/>
    </row>
    <row r="35" spans="1:115" ht="16" x14ac:dyDescent="0.2">
      <c r="A35" s="1"/>
      <c r="B35" s="20">
        <v>22011097</v>
      </c>
      <c r="C35" s="21" t="s">
        <v>164</v>
      </c>
      <c r="D35" s="22" t="s">
        <v>1613</v>
      </c>
      <c r="E35" s="23">
        <v>26</v>
      </c>
      <c r="F35" s="24" t="s">
        <v>522</v>
      </c>
      <c r="G35" s="24" t="s">
        <v>65</v>
      </c>
      <c r="H35" s="24">
        <v>0.84</v>
      </c>
      <c r="I35" s="25" t="s">
        <v>505</v>
      </c>
      <c r="J35" s="24" t="s">
        <v>506</v>
      </c>
      <c r="K35" s="24">
        <v>6.9999999999999999E-4</v>
      </c>
      <c r="L35" s="24">
        <v>0</v>
      </c>
      <c r="M35" s="24">
        <v>2.8E-3</v>
      </c>
      <c r="N35" s="24">
        <v>2.8E-3</v>
      </c>
      <c r="O35" s="24">
        <v>6.9999999999999999E-4</v>
      </c>
      <c r="P35" s="24">
        <v>3.8999999999999998E-3</v>
      </c>
      <c r="Q35" s="24">
        <v>4.0000000000000002E-4</v>
      </c>
      <c r="R35" s="24" t="s">
        <v>1614</v>
      </c>
      <c r="S35" s="26">
        <f t="shared" si="0"/>
        <v>0.89700000000000002</v>
      </c>
      <c r="T35" s="23">
        <v>26</v>
      </c>
      <c r="U35" s="23" t="s">
        <v>69</v>
      </c>
      <c r="V35" s="27" t="s">
        <v>69</v>
      </c>
      <c r="W35" s="28" t="s">
        <v>508</v>
      </c>
      <c r="X35" s="24" t="s">
        <v>1615</v>
      </c>
      <c r="Y35" s="32">
        <v>371</v>
      </c>
      <c r="Z35" s="33">
        <v>1741544903</v>
      </c>
      <c r="AA35" s="33" t="s">
        <v>1616</v>
      </c>
      <c r="AB35" s="33" t="s">
        <v>1615</v>
      </c>
      <c r="AC35" s="32">
        <v>1</v>
      </c>
      <c r="AD35" s="33" t="s">
        <v>1460</v>
      </c>
      <c r="AE35" s="33" t="s">
        <v>513</v>
      </c>
      <c r="AF35" s="33" t="s">
        <v>1617</v>
      </c>
      <c r="AG35" s="32">
        <v>4</v>
      </c>
      <c r="AH35" s="33" t="s">
        <v>1618</v>
      </c>
      <c r="AI35" s="33" t="s">
        <v>544</v>
      </c>
      <c r="AJ35" s="33" t="s">
        <v>545</v>
      </c>
      <c r="AK35" s="33">
        <v>7.4121574326745001E-4</v>
      </c>
      <c r="AL35" s="33">
        <v>2.7561198249794619E-3</v>
      </c>
      <c r="AM35" s="33">
        <v>3.7361924211750199E-4</v>
      </c>
      <c r="AN35" s="33">
        <v>9.6518626649203701E-2</v>
      </c>
      <c r="AO35" s="33">
        <v>1.504043159175509</v>
      </c>
      <c r="AP35" s="33">
        <v>5.5926000038191592</v>
      </c>
      <c r="AQ35" s="33">
        <v>0.75813212326819779</v>
      </c>
      <c r="AR35" s="33"/>
      <c r="AS35" s="33"/>
      <c r="AT35" s="19" t="s">
        <v>71</v>
      </c>
      <c r="AU35" s="19" t="s">
        <v>71</v>
      </c>
      <c r="AV35" s="19" t="s">
        <v>72</v>
      </c>
      <c r="AW35" s="19" t="s">
        <v>72</v>
      </c>
      <c r="AX35" s="30">
        <v>1</v>
      </c>
      <c r="AY35" s="31" t="s">
        <v>518</v>
      </c>
      <c r="AZ35" s="31"/>
      <c r="BA35" s="31"/>
      <c r="BB35" s="31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31"/>
      <c r="BO35" s="31"/>
      <c r="BP35" s="31"/>
      <c r="BQ35" s="31"/>
      <c r="BR35" s="31"/>
      <c r="BS35" s="31"/>
      <c r="BT35" s="31"/>
      <c r="BU35" s="31"/>
      <c r="BV35" s="31"/>
      <c r="BW35" s="31"/>
      <c r="BX35" s="31"/>
      <c r="BY35" s="31"/>
      <c r="BZ35" s="31"/>
      <c r="CA35" s="31"/>
      <c r="CB35" s="31"/>
      <c r="CC35" s="31"/>
      <c r="CD35" s="31"/>
      <c r="CE35" s="31"/>
      <c r="CF35" s="31"/>
      <c r="CG35" s="31"/>
      <c r="CH35" s="31"/>
      <c r="CI35" s="31"/>
      <c r="CJ35" s="31"/>
      <c r="CK35" s="31"/>
      <c r="CL35" s="31"/>
      <c r="CM35" s="31"/>
      <c r="CN35" s="31"/>
      <c r="CO35" s="31"/>
      <c r="CP35" s="31"/>
      <c r="CQ35" s="31"/>
      <c r="CR35" s="31"/>
      <c r="CS35" s="31"/>
      <c r="CT35" s="31"/>
      <c r="CU35" s="31"/>
      <c r="CV35" s="31"/>
      <c r="CW35" s="31"/>
      <c r="CX35" s="31"/>
      <c r="CY35" s="31"/>
      <c r="CZ35" s="31"/>
      <c r="DA35" s="31"/>
      <c r="DB35" s="31"/>
      <c r="DC35" s="31"/>
      <c r="DD35" s="31"/>
      <c r="DE35" s="31"/>
      <c r="DF35" s="31"/>
      <c r="DG35" s="31"/>
      <c r="DH35" s="31"/>
      <c r="DI35" s="31"/>
      <c r="DJ35" s="31"/>
      <c r="DK35" s="31"/>
    </row>
    <row r="36" spans="1:115" ht="16" x14ac:dyDescent="0.2">
      <c r="A36" s="1"/>
      <c r="B36" s="9">
        <v>22015467</v>
      </c>
      <c r="C36" s="10" t="s">
        <v>1380</v>
      </c>
      <c r="D36" s="11" t="s">
        <v>1619</v>
      </c>
      <c r="E36" s="12">
        <v>133</v>
      </c>
      <c r="F36" s="13" t="s">
        <v>522</v>
      </c>
      <c r="G36" s="13" t="s">
        <v>75</v>
      </c>
      <c r="H36" s="13">
        <v>0.86</v>
      </c>
      <c r="I36" s="14" t="s">
        <v>505</v>
      </c>
      <c r="J36" s="13" t="s">
        <v>506</v>
      </c>
      <c r="K36" s="13">
        <v>2.0000000000000001E-4</v>
      </c>
      <c r="L36" s="13">
        <v>0</v>
      </c>
      <c r="M36" s="13">
        <v>0</v>
      </c>
      <c r="N36" s="13">
        <v>0</v>
      </c>
      <c r="O36" s="13">
        <v>2.0000000000000001E-4</v>
      </c>
      <c r="P36" s="13">
        <v>5.9999999999999995E-4</v>
      </c>
      <c r="Q36" s="13">
        <v>4.0000000000000002E-4</v>
      </c>
      <c r="R36" s="13" t="s">
        <v>593</v>
      </c>
      <c r="S36" s="15">
        <f t="shared" si="0"/>
        <v>0.33299999999999996</v>
      </c>
      <c r="T36" s="12">
        <v>27</v>
      </c>
      <c r="U36" s="12" t="s">
        <v>69</v>
      </c>
      <c r="V36" s="17" t="s">
        <v>571</v>
      </c>
      <c r="W36" s="17" t="s">
        <v>1018</v>
      </c>
      <c r="X36" s="13" t="s">
        <v>1620</v>
      </c>
      <c r="Y36" s="30">
        <v>415</v>
      </c>
      <c r="Z36" s="18">
        <v>1741597559</v>
      </c>
      <c r="AA36" s="18" t="s">
        <v>1621</v>
      </c>
      <c r="AB36" s="18" t="s">
        <v>1620</v>
      </c>
      <c r="AC36" s="30">
        <v>1</v>
      </c>
      <c r="AD36" s="18" t="s">
        <v>1460</v>
      </c>
      <c r="AE36" s="18" t="s">
        <v>513</v>
      </c>
      <c r="AF36" s="18" t="s">
        <v>1384</v>
      </c>
      <c r="AG36" s="30">
        <v>3</v>
      </c>
      <c r="AH36" s="18" t="s">
        <v>1622</v>
      </c>
      <c r="AI36" s="18" t="s">
        <v>516</v>
      </c>
      <c r="AJ36" s="18" t="s">
        <v>517</v>
      </c>
      <c r="AK36" s="18">
        <v>2.31656890990182E-4</v>
      </c>
      <c r="AL36" s="18">
        <v>1.5404296318391001E-5</v>
      </c>
      <c r="AM36" s="18">
        <v>3.71585251181047E-4</v>
      </c>
      <c r="AN36" s="18">
        <v>0.60064235088501472</v>
      </c>
      <c r="AO36" s="18">
        <v>0.47945891903927412</v>
      </c>
      <c r="AP36" s="18">
        <v>3.1882182437169282E-2</v>
      </c>
      <c r="AQ36" s="18">
        <v>0.76906783174325111</v>
      </c>
      <c r="AR36" s="18"/>
      <c r="AS36" s="18"/>
      <c r="AT36" s="19" t="s">
        <v>71</v>
      </c>
      <c r="AU36" s="19" t="s">
        <v>71</v>
      </c>
      <c r="AV36" s="19" t="s">
        <v>72</v>
      </c>
      <c r="AW36" s="19" t="s">
        <v>72</v>
      </c>
      <c r="AX36" s="30">
        <v>1</v>
      </c>
      <c r="AY36" s="31" t="s">
        <v>518</v>
      </c>
      <c r="AZ36" s="31"/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1"/>
      <c r="BO36" s="31"/>
      <c r="BP36" s="31"/>
      <c r="BQ36" s="31"/>
      <c r="BR36" s="31"/>
      <c r="BS36" s="31"/>
      <c r="BT36" s="31"/>
      <c r="BU36" s="31"/>
      <c r="BV36" s="31"/>
      <c r="BW36" s="31"/>
      <c r="BX36" s="31"/>
      <c r="BY36" s="31"/>
      <c r="BZ36" s="31"/>
      <c r="CA36" s="31"/>
      <c r="CB36" s="31"/>
      <c r="CC36" s="31"/>
      <c r="CD36" s="31"/>
      <c r="CE36" s="31"/>
      <c r="CF36" s="31"/>
      <c r="CG36" s="31"/>
      <c r="CH36" s="31"/>
      <c r="CI36" s="31"/>
      <c r="CJ36" s="31"/>
      <c r="CK36" s="31"/>
      <c r="CL36" s="31"/>
      <c r="CM36" s="31"/>
      <c r="CN36" s="31"/>
      <c r="CO36" s="31"/>
      <c r="CP36" s="31"/>
      <c r="CQ36" s="31"/>
      <c r="CR36" s="31"/>
      <c r="CS36" s="31"/>
      <c r="CT36" s="31"/>
      <c r="CU36" s="31"/>
      <c r="CV36" s="31"/>
      <c r="CW36" s="31"/>
      <c r="CX36" s="31"/>
      <c r="CY36" s="31"/>
      <c r="CZ36" s="31"/>
      <c r="DA36" s="31"/>
      <c r="DB36" s="31"/>
      <c r="DC36" s="31"/>
      <c r="DD36" s="31"/>
      <c r="DE36" s="31"/>
      <c r="DF36" s="31"/>
      <c r="DG36" s="31"/>
      <c r="DH36" s="31"/>
      <c r="DI36" s="31"/>
      <c r="DJ36" s="31"/>
      <c r="DK36" s="31"/>
    </row>
    <row r="37" spans="1:115" ht="16" x14ac:dyDescent="0.2">
      <c r="A37" s="1"/>
      <c r="B37" s="20">
        <v>22010759</v>
      </c>
      <c r="C37" s="21" t="s">
        <v>1623</v>
      </c>
      <c r="D37" s="22" t="s">
        <v>1624</v>
      </c>
      <c r="E37" s="23">
        <v>47</v>
      </c>
      <c r="F37" s="24" t="s">
        <v>522</v>
      </c>
      <c r="G37" s="24" t="s">
        <v>65</v>
      </c>
      <c r="H37" s="24">
        <v>0.83</v>
      </c>
      <c r="I37" s="25" t="s">
        <v>505</v>
      </c>
      <c r="J37" s="24" t="s">
        <v>506</v>
      </c>
      <c r="K37" s="24">
        <v>2.9999999999999997E-4</v>
      </c>
      <c r="L37" s="24">
        <v>0</v>
      </c>
      <c r="M37" s="24">
        <v>2.0000000000000001E-4</v>
      </c>
      <c r="N37" s="24">
        <v>2.0000000000000001E-4</v>
      </c>
      <c r="O37" s="24">
        <v>2.9999999999999997E-4</v>
      </c>
      <c r="P37" s="24">
        <v>8.0000000000000004E-4</v>
      </c>
      <c r="Q37" s="24">
        <v>2.9999999999999997E-4</v>
      </c>
      <c r="R37" s="24" t="s">
        <v>800</v>
      </c>
      <c r="S37" s="26">
        <f t="shared" si="0"/>
        <v>0.625</v>
      </c>
      <c r="T37" s="23">
        <v>28</v>
      </c>
      <c r="U37" s="23" t="s">
        <v>69</v>
      </c>
      <c r="V37" s="27" t="s">
        <v>69</v>
      </c>
      <c r="W37" s="28" t="s">
        <v>508</v>
      </c>
      <c r="X37" s="24" t="s">
        <v>1625</v>
      </c>
      <c r="Y37" s="32">
        <v>366</v>
      </c>
      <c r="Z37" s="33">
        <v>1741540811</v>
      </c>
      <c r="AA37" s="33" t="s">
        <v>1626</v>
      </c>
      <c r="AB37" s="33" t="s">
        <v>1625</v>
      </c>
      <c r="AC37" s="32">
        <v>1</v>
      </c>
      <c r="AD37" s="33" t="s">
        <v>1460</v>
      </c>
      <c r="AE37" s="33" t="s">
        <v>513</v>
      </c>
      <c r="AF37" s="33" t="s">
        <v>1014</v>
      </c>
      <c r="AG37" s="32">
        <v>2</v>
      </c>
      <c r="AH37" s="33" t="s">
        <v>1627</v>
      </c>
      <c r="AI37" s="33" t="s">
        <v>544</v>
      </c>
      <c r="AJ37" s="33" t="s">
        <v>545</v>
      </c>
      <c r="AK37" s="33">
        <v>2.9727029459455001E-4</v>
      </c>
      <c r="AL37" s="33">
        <v>1.9981500208852401E-4</v>
      </c>
      <c r="AM37" s="33">
        <v>3.23847333097224E-4</v>
      </c>
      <c r="AN37" s="33">
        <v>0.39448710082810767</v>
      </c>
      <c r="AO37" s="33">
        <v>0.60717842546787248</v>
      </c>
      <c r="AP37" s="33">
        <v>0.40812472877064232</v>
      </c>
      <c r="AQ37" s="33">
        <v>0.66146237070250158</v>
      </c>
      <c r="AR37" s="33"/>
      <c r="AS37" s="33"/>
      <c r="AT37" s="19" t="s">
        <v>71</v>
      </c>
      <c r="AU37" s="19" t="s">
        <v>71</v>
      </c>
      <c r="AV37" s="19" t="s">
        <v>72</v>
      </c>
      <c r="AW37" s="19" t="s">
        <v>72</v>
      </c>
      <c r="AX37" s="30">
        <v>1</v>
      </c>
      <c r="AY37" s="31" t="s">
        <v>518</v>
      </c>
      <c r="AZ37" s="31"/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1"/>
      <c r="BO37" s="31"/>
      <c r="BP37" s="31"/>
      <c r="BQ37" s="31"/>
      <c r="BR37" s="31"/>
      <c r="BS37" s="31"/>
      <c r="BT37" s="31"/>
      <c r="BU37" s="31"/>
      <c r="BV37" s="31"/>
      <c r="BW37" s="31"/>
      <c r="BX37" s="31"/>
      <c r="BY37" s="31"/>
      <c r="BZ37" s="31"/>
      <c r="CA37" s="31"/>
      <c r="CB37" s="31"/>
      <c r="CC37" s="31"/>
      <c r="CD37" s="31"/>
      <c r="CE37" s="31"/>
      <c r="CF37" s="31"/>
      <c r="CG37" s="31"/>
      <c r="CH37" s="31"/>
      <c r="CI37" s="31"/>
      <c r="CJ37" s="31"/>
      <c r="CK37" s="31"/>
      <c r="CL37" s="31"/>
      <c r="CM37" s="31"/>
      <c r="CN37" s="31"/>
      <c r="CO37" s="31"/>
      <c r="CP37" s="31"/>
      <c r="CQ37" s="31"/>
      <c r="CR37" s="31"/>
      <c r="CS37" s="31"/>
      <c r="CT37" s="31"/>
      <c r="CU37" s="31"/>
      <c r="CV37" s="31"/>
      <c r="CW37" s="31"/>
      <c r="CX37" s="31"/>
      <c r="CY37" s="31"/>
      <c r="CZ37" s="31"/>
      <c r="DA37" s="31"/>
      <c r="DB37" s="31"/>
      <c r="DC37" s="31"/>
      <c r="DD37" s="31"/>
      <c r="DE37" s="31"/>
      <c r="DF37" s="31"/>
      <c r="DG37" s="31"/>
      <c r="DH37" s="31"/>
      <c r="DI37" s="31"/>
      <c r="DJ37" s="31"/>
      <c r="DK37" s="31"/>
    </row>
    <row r="38" spans="1:115" ht="16" x14ac:dyDescent="0.2">
      <c r="A38" s="1"/>
      <c r="B38" s="9">
        <v>22012133</v>
      </c>
      <c r="C38" s="10" t="s">
        <v>1628</v>
      </c>
      <c r="D38" s="11" t="s">
        <v>1629</v>
      </c>
      <c r="E38" s="12">
        <v>22</v>
      </c>
      <c r="F38" s="13" t="s">
        <v>522</v>
      </c>
      <c r="G38" s="13" t="s">
        <v>75</v>
      </c>
      <c r="H38" s="13">
        <v>0.84</v>
      </c>
      <c r="I38" s="14" t="s">
        <v>505</v>
      </c>
      <c r="J38" s="13" t="s">
        <v>506</v>
      </c>
      <c r="K38" s="13">
        <v>4.0000000000000002E-4</v>
      </c>
      <c r="L38" s="13">
        <v>0</v>
      </c>
      <c r="M38" s="13">
        <v>2.0000000000000001E-4</v>
      </c>
      <c r="N38" s="13">
        <v>2.0000000000000001E-4</v>
      </c>
      <c r="O38" s="13">
        <v>4.0000000000000002E-4</v>
      </c>
      <c r="P38" s="13">
        <v>8.9999999999999998E-4</v>
      </c>
      <c r="Q38" s="13">
        <v>2.9999999999999997E-4</v>
      </c>
      <c r="R38" s="13" t="s">
        <v>190</v>
      </c>
      <c r="S38" s="15">
        <f t="shared" si="0"/>
        <v>0.66700000000000004</v>
      </c>
      <c r="T38" s="12">
        <v>29</v>
      </c>
      <c r="U38" s="12" t="s">
        <v>69</v>
      </c>
      <c r="V38" s="16" t="s">
        <v>69</v>
      </c>
      <c r="W38" s="17" t="s">
        <v>508</v>
      </c>
      <c r="X38" s="13" t="s">
        <v>1630</v>
      </c>
      <c r="Y38" s="30">
        <v>387</v>
      </c>
      <c r="Z38" s="18">
        <v>1741557359</v>
      </c>
      <c r="AA38" s="18" t="s">
        <v>1631</v>
      </c>
      <c r="AB38" s="18" t="s">
        <v>1630</v>
      </c>
      <c r="AC38" s="30">
        <v>1</v>
      </c>
      <c r="AD38" s="18" t="s">
        <v>1460</v>
      </c>
      <c r="AE38" s="18" t="s">
        <v>513</v>
      </c>
      <c r="AF38" s="18" t="s">
        <v>589</v>
      </c>
      <c r="AG38" s="30">
        <v>4</v>
      </c>
      <c r="AH38" s="18" t="s">
        <v>1632</v>
      </c>
      <c r="AI38" s="18" t="s">
        <v>516</v>
      </c>
      <c r="AJ38" s="18" t="s">
        <v>517</v>
      </c>
      <c r="AK38" s="18">
        <v>3.8721413814233002E-4</v>
      </c>
      <c r="AL38" s="18">
        <v>2.28231719110969E-4</v>
      </c>
      <c r="AM38" s="18">
        <v>3.2187783896254601E-4</v>
      </c>
      <c r="AN38" s="18">
        <v>0.34340094063772031</v>
      </c>
      <c r="AO38" s="18">
        <v>0.78295431535135562</v>
      </c>
      <c r="AP38" s="18">
        <v>0.46148885532766348</v>
      </c>
      <c r="AQ38" s="18">
        <v>0.65084308192037033</v>
      </c>
      <c r="AR38" s="18"/>
      <c r="AS38" s="18"/>
      <c r="AT38" s="19" t="s">
        <v>71</v>
      </c>
      <c r="AU38" s="19" t="s">
        <v>71</v>
      </c>
      <c r="AV38" s="19" t="s">
        <v>72</v>
      </c>
      <c r="AW38" s="19" t="s">
        <v>72</v>
      </c>
      <c r="AX38" s="30">
        <v>1</v>
      </c>
      <c r="AY38" s="31" t="s">
        <v>518</v>
      </c>
      <c r="AZ38" s="31"/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31"/>
      <c r="BO38" s="31"/>
      <c r="BP38" s="31"/>
      <c r="BQ38" s="31"/>
      <c r="BR38" s="31"/>
      <c r="BS38" s="31"/>
      <c r="BT38" s="31"/>
      <c r="BU38" s="31"/>
      <c r="BV38" s="31"/>
      <c r="BW38" s="31"/>
      <c r="BX38" s="31"/>
      <c r="BY38" s="31"/>
      <c r="BZ38" s="31"/>
      <c r="CA38" s="31"/>
      <c r="CB38" s="31"/>
      <c r="CC38" s="31"/>
      <c r="CD38" s="31"/>
      <c r="CE38" s="31"/>
      <c r="CF38" s="31"/>
      <c r="CG38" s="31"/>
      <c r="CH38" s="31"/>
      <c r="CI38" s="31"/>
      <c r="CJ38" s="31"/>
      <c r="CK38" s="31"/>
      <c r="CL38" s="31"/>
      <c r="CM38" s="31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  <c r="DB38" s="31"/>
      <c r="DC38" s="31"/>
      <c r="DD38" s="31"/>
      <c r="DE38" s="31"/>
      <c r="DF38" s="31"/>
      <c r="DG38" s="31"/>
      <c r="DH38" s="31"/>
      <c r="DI38" s="31"/>
      <c r="DJ38" s="31"/>
      <c r="DK38" s="31"/>
    </row>
    <row r="39" spans="1:115" ht="16" x14ac:dyDescent="0.2">
      <c r="A39" s="1"/>
      <c r="B39" s="20">
        <v>22015845</v>
      </c>
      <c r="C39" s="21" t="s">
        <v>1375</v>
      </c>
      <c r="D39" s="22" t="s">
        <v>1633</v>
      </c>
      <c r="E39" s="23">
        <v>86</v>
      </c>
      <c r="F39" s="24" t="s">
        <v>504</v>
      </c>
      <c r="G39" s="24" t="s">
        <v>75</v>
      </c>
      <c r="H39" s="24">
        <v>0.88</v>
      </c>
      <c r="I39" s="25" t="s">
        <v>505</v>
      </c>
      <c r="J39" s="24" t="s">
        <v>506</v>
      </c>
      <c r="K39" s="24">
        <v>2.0000000000000001E-4</v>
      </c>
      <c r="L39" s="24">
        <v>0</v>
      </c>
      <c r="M39" s="24">
        <v>4.0000000000000002E-4</v>
      </c>
      <c r="N39" s="24">
        <v>4.0000000000000002E-4</v>
      </c>
      <c r="O39" s="24">
        <v>2.0000000000000001E-4</v>
      </c>
      <c r="P39" s="24">
        <v>8.9999999999999998E-4</v>
      </c>
      <c r="Q39" s="24">
        <v>2.9999999999999997E-4</v>
      </c>
      <c r="R39" s="24" t="s">
        <v>190</v>
      </c>
      <c r="S39" s="26">
        <f t="shared" si="0"/>
        <v>0.66700000000000004</v>
      </c>
      <c r="T39" s="23">
        <v>30</v>
      </c>
      <c r="U39" s="23" t="s">
        <v>69</v>
      </c>
      <c r="V39" s="28" t="s">
        <v>608</v>
      </c>
      <c r="W39" s="28" t="s">
        <v>608</v>
      </c>
      <c r="X39" s="24" t="s">
        <v>1634</v>
      </c>
      <c r="Y39" s="32">
        <v>427</v>
      </c>
      <c r="Z39" s="33">
        <v>1741602131</v>
      </c>
      <c r="AA39" s="33" t="s">
        <v>1635</v>
      </c>
      <c r="AB39" s="33" t="s">
        <v>1636</v>
      </c>
      <c r="AC39" s="32">
        <v>1</v>
      </c>
      <c r="AD39" s="33" t="s">
        <v>1460</v>
      </c>
      <c r="AE39" s="33" t="s">
        <v>513</v>
      </c>
      <c r="AF39" s="33" t="s">
        <v>1637</v>
      </c>
      <c r="AG39" s="32">
        <v>6</v>
      </c>
      <c r="AH39" s="33" t="s">
        <v>1638</v>
      </c>
      <c r="AI39" s="33" t="s">
        <v>516</v>
      </c>
      <c r="AJ39" s="33" t="s">
        <v>517</v>
      </c>
      <c r="AK39" s="33">
        <v>2.0237598775344501E-4</v>
      </c>
      <c r="AL39" s="33">
        <v>3.7071418905778398E-4</v>
      </c>
      <c r="AM39" s="33">
        <v>3.11669224281336E-4</v>
      </c>
      <c r="AN39" s="33">
        <v>0.35226438271971372</v>
      </c>
      <c r="AO39" s="33">
        <v>0.421957138887323</v>
      </c>
      <c r="AP39" s="33">
        <v>0.77294495407394925</v>
      </c>
      <c r="AQ39" s="33">
        <v>0.64983526759708288</v>
      </c>
      <c r="AR39" s="33"/>
      <c r="AS39" s="33"/>
      <c r="AT39" s="19" t="s">
        <v>71</v>
      </c>
      <c r="AU39" s="19" t="s">
        <v>71</v>
      </c>
      <c r="AV39" s="19" t="s">
        <v>72</v>
      </c>
      <c r="AW39" s="19" t="s">
        <v>72</v>
      </c>
      <c r="AX39" s="30">
        <v>2</v>
      </c>
      <c r="AY39" s="31" t="s">
        <v>518</v>
      </c>
      <c r="AZ39" s="31" t="s">
        <v>519</v>
      </c>
      <c r="BA39" s="31"/>
      <c r="BB39" s="31"/>
      <c r="BC39" s="31"/>
      <c r="BD39" s="31"/>
      <c r="BE39" s="31"/>
      <c r="BF39" s="31"/>
      <c r="BG39" s="31"/>
      <c r="BH39" s="31"/>
      <c r="BI39" s="31"/>
      <c r="BJ39" s="31"/>
      <c r="BK39" s="31"/>
      <c r="BL39" s="31"/>
      <c r="BM39" s="31"/>
      <c r="BN39" s="31"/>
      <c r="BO39" s="31"/>
      <c r="BP39" s="31"/>
      <c r="BQ39" s="31"/>
      <c r="BR39" s="31"/>
      <c r="BS39" s="31"/>
      <c r="BT39" s="31"/>
      <c r="BU39" s="31"/>
      <c r="BV39" s="31"/>
      <c r="BW39" s="31"/>
      <c r="BX39" s="31"/>
      <c r="BY39" s="31"/>
      <c r="BZ39" s="31"/>
      <c r="CA39" s="31"/>
      <c r="CB39" s="31"/>
      <c r="CC39" s="31"/>
      <c r="CD39" s="31"/>
      <c r="CE39" s="31"/>
      <c r="CF39" s="31"/>
      <c r="CG39" s="31"/>
      <c r="CH39" s="31"/>
      <c r="CI39" s="31"/>
      <c r="CJ39" s="31"/>
      <c r="CK39" s="31"/>
      <c r="CL39" s="31"/>
      <c r="CM39" s="31"/>
      <c r="CN39" s="31"/>
      <c r="CO39" s="31"/>
      <c r="CP39" s="31"/>
      <c r="CQ39" s="31"/>
      <c r="CR39" s="31"/>
      <c r="CS39" s="31"/>
      <c r="CT39" s="31"/>
      <c r="CU39" s="31"/>
      <c r="CV39" s="31"/>
      <c r="CW39" s="31"/>
      <c r="CX39" s="31"/>
      <c r="CY39" s="31"/>
      <c r="CZ39" s="31"/>
      <c r="DA39" s="31"/>
      <c r="DB39" s="31"/>
      <c r="DC39" s="31"/>
      <c r="DD39" s="31"/>
      <c r="DE39" s="31"/>
      <c r="DF39" s="31"/>
      <c r="DG39" s="31"/>
      <c r="DH39" s="31"/>
      <c r="DI39" s="31"/>
      <c r="DJ39" s="31"/>
      <c r="DK39" s="31"/>
    </row>
    <row r="40" spans="1:115" ht="16" x14ac:dyDescent="0.2">
      <c r="A40" s="1"/>
      <c r="B40" s="9">
        <v>22011035</v>
      </c>
      <c r="C40" s="10" t="s">
        <v>1639</v>
      </c>
      <c r="D40" s="11" t="s">
        <v>1640</v>
      </c>
      <c r="E40" s="12">
        <v>118</v>
      </c>
      <c r="F40" s="13" t="s">
        <v>522</v>
      </c>
      <c r="G40" s="13" t="s">
        <v>75</v>
      </c>
      <c r="H40" s="13">
        <v>0.83</v>
      </c>
      <c r="I40" s="14" t="s">
        <v>505</v>
      </c>
      <c r="J40" s="13" t="s">
        <v>506</v>
      </c>
      <c r="K40" s="13">
        <v>1.9E-3</v>
      </c>
      <c r="L40" s="13">
        <v>0</v>
      </c>
      <c r="M40" s="13">
        <v>1E-4</v>
      </c>
      <c r="N40" s="13">
        <v>1E-4</v>
      </c>
      <c r="O40" s="13">
        <v>1.9E-3</v>
      </c>
      <c r="P40" s="13">
        <v>2.2000000000000001E-3</v>
      </c>
      <c r="Q40" s="13">
        <v>2.0000000000000001E-4</v>
      </c>
      <c r="R40" s="13" t="s">
        <v>330</v>
      </c>
      <c r="S40" s="15">
        <f t="shared" si="0"/>
        <v>0.90900000000000003</v>
      </c>
      <c r="T40" s="12">
        <v>31</v>
      </c>
      <c r="U40" s="12" t="s">
        <v>69</v>
      </c>
      <c r="V40" s="16" t="s">
        <v>69</v>
      </c>
      <c r="W40" s="17" t="s">
        <v>508</v>
      </c>
      <c r="X40" s="13" t="s">
        <v>1641</v>
      </c>
      <c r="Y40" s="30">
        <v>369</v>
      </c>
      <c r="Z40" s="18">
        <v>1741544159</v>
      </c>
      <c r="AA40" s="18" t="s">
        <v>1642</v>
      </c>
      <c r="AB40" s="18" t="s">
        <v>1641</v>
      </c>
      <c r="AC40" s="30">
        <v>1</v>
      </c>
      <c r="AD40" s="18" t="s">
        <v>1460</v>
      </c>
      <c r="AE40" s="18" t="s">
        <v>513</v>
      </c>
      <c r="AF40" s="18" t="s">
        <v>1643</v>
      </c>
      <c r="AG40" s="30">
        <v>3</v>
      </c>
      <c r="AH40" s="18" t="s">
        <v>1644</v>
      </c>
      <c r="AI40" s="18" t="s">
        <v>516</v>
      </c>
      <c r="AJ40" s="18" t="s">
        <v>517</v>
      </c>
      <c r="AK40" s="18">
        <v>1.880421285183222E-3</v>
      </c>
      <c r="AL40" s="18">
        <v>5.4302245441921998E-5</v>
      </c>
      <c r="AM40" s="18">
        <v>2.4608953933157003E-4</v>
      </c>
      <c r="AN40" s="18">
        <v>0.11284302296319899</v>
      </c>
      <c r="AO40" s="18">
        <v>3.7957773773588301</v>
      </c>
      <c r="AP40" s="18">
        <v>0.1096133278283704</v>
      </c>
      <c r="AQ40" s="18">
        <v>0.49675097466704848</v>
      </c>
      <c r="AR40" s="18"/>
      <c r="AS40" s="18"/>
      <c r="AT40" s="19" t="s">
        <v>71</v>
      </c>
      <c r="AU40" s="19" t="s">
        <v>71</v>
      </c>
      <c r="AV40" s="19" t="s">
        <v>72</v>
      </c>
      <c r="AW40" s="19" t="s">
        <v>72</v>
      </c>
      <c r="AX40" s="30">
        <v>1</v>
      </c>
      <c r="AY40" s="31" t="s">
        <v>518</v>
      </c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1"/>
      <c r="BO40" s="31"/>
      <c r="BP40" s="31"/>
      <c r="BQ40" s="31"/>
      <c r="BR40" s="31"/>
      <c r="BS40" s="31"/>
      <c r="BT40" s="31"/>
      <c r="BU40" s="31"/>
      <c r="BV40" s="31"/>
      <c r="BW40" s="31"/>
      <c r="BX40" s="31"/>
      <c r="BY40" s="31"/>
      <c r="BZ40" s="31"/>
      <c r="CA40" s="31"/>
      <c r="CB40" s="31"/>
      <c r="CC40" s="31"/>
      <c r="CD40" s="31"/>
      <c r="CE40" s="31"/>
      <c r="CF40" s="31"/>
      <c r="CG40" s="31"/>
      <c r="CH40" s="31"/>
      <c r="CI40" s="31"/>
      <c r="CJ40" s="31"/>
      <c r="CK40" s="31"/>
      <c r="CL40" s="31"/>
      <c r="CM40" s="31"/>
      <c r="CN40" s="31"/>
      <c r="CO40" s="31"/>
      <c r="CP40" s="31"/>
      <c r="CQ40" s="31"/>
      <c r="CR40" s="31"/>
      <c r="CS40" s="31"/>
      <c r="CT40" s="31"/>
      <c r="CU40" s="31"/>
      <c r="CV40" s="31"/>
      <c r="CW40" s="31"/>
      <c r="CX40" s="31"/>
      <c r="CY40" s="31"/>
      <c r="CZ40" s="31"/>
      <c r="DA40" s="31"/>
      <c r="DB40" s="31"/>
      <c r="DC40" s="31"/>
      <c r="DD40" s="31"/>
      <c r="DE40" s="31"/>
      <c r="DF40" s="31"/>
      <c r="DG40" s="31"/>
      <c r="DH40" s="31"/>
      <c r="DI40" s="31"/>
      <c r="DJ40" s="31"/>
      <c r="DK40" s="31"/>
    </row>
    <row r="41" spans="1:115" ht="16" x14ac:dyDescent="0.2">
      <c r="A41" s="1"/>
      <c r="B41" s="20">
        <v>22010073</v>
      </c>
      <c r="C41" s="21" t="s">
        <v>1645</v>
      </c>
      <c r="D41" s="22" t="s">
        <v>1646</v>
      </c>
      <c r="E41" s="23">
        <v>303</v>
      </c>
      <c r="F41" s="24" t="s">
        <v>522</v>
      </c>
      <c r="G41" s="24" t="s">
        <v>75</v>
      </c>
      <c r="H41" s="24">
        <v>0.83</v>
      </c>
      <c r="I41" s="25" t="s">
        <v>505</v>
      </c>
      <c r="J41" s="24" t="s">
        <v>506</v>
      </c>
      <c r="K41" s="24">
        <v>1E-4</v>
      </c>
      <c r="L41" s="24">
        <v>0</v>
      </c>
      <c r="M41" s="24">
        <v>0</v>
      </c>
      <c r="N41" s="24">
        <v>0</v>
      </c>
      <c r="O41" s="24">
        <v>1E-4</v>
      </c>
      <c r="P41" s="24">
        <v>2.9999999999999997E-4</v>
      </c>
      <c r="Q41" s="24">
        <v>2.0000000000000001E-4</v>
      </c>
      <c r="R41" s="24" t="s">
        <v>593</v>
      </c>
      <c r="S41" s="26">
        <f t="shared" si="0"/>
        <v>0.33299999999999996</v>
      </c>
      <c r="T41" s="23">
        <v>32</v>
      </c>
      <c r="U41" s="23" t="s">
        <v>69</v>
      </c>
      <c r="V41" s="27" t="s">
        <v>69</v>
      </c>
      <c r="W41" s="28" t="s">
        <v>508</v>
      </c>
      <c r="X41" s="24" t="s">
        <v>1647</v>
      </c>
      <c r="Y41" s="32">
        <v>355</v>
      </c>
      <c r="Z41" s="33">
        <v>1741532495</v>
      </c>
      <c r="AA41" s="33" t="s">
        <v>1648</v>
      </c>
      <c r="AB41" s="33" t="s">
        <v>1647</v>
      </c>
      <c r="AC41" s="32">
        <v>1</v>
      </c>
      <c r="AD41" s="33" t="s">
        <v>1460</v>
      </c>
      <c r="AE41" s="33" t="s">
        <v>513</v>
      </c>
      <c r="AF41" s="33" t="s">
        <v>1649</v>
      </c>
      <c r="AG41" s="32">
        <v>2</v>
      </c>
      <c r="AH41" s="33" t="s">
        <v>1650</v>
      </c>
      <c r="AI41" s="33" t="s">
        <v>516</v>
      </c>
      <c r="AJ41" s="33" t="s">
        <v>517</v>
      </c>
      <c r="AK41" s="33">
        <v>1.2419267381577601E-4</v>
      </c>
      <c r="AL41" s="33">
        <v>2.9630392978258E-5</v>
      </c>
      <c r="AM41" s="33">
        <v>2.2434207205074399E-4</v>
      </c>
      <c r="AN41" s="33">
        <v>0.59323837394442547</v>
      </c>
      <c r="AO41" s="33">
        <v>0.26320523903039011</v>
      </c>
      <c r="AP41" s="33">
        <v>6.2796575891227072E-2</v>
      </c>
      <c r="AQ41" s="33">
        <v>0.47545484676720351</v>
      </c>
      <c r="AR41" s="33"/>
      <c r="AS41" s="33"/>
      <c r="AT41" s="19" t="s">
        <v>71</v>
      </c>
      <c r="AU41" s="19" t="s">
        <v>71</v>
      </c>
      <c r="AV41" s="19" t="s">
        <v>72</v>
      </c>
      <c r="AW41" s="19" t="s">
        <v>72</v>
      </c>
      <c r="AX41" s="30">
        <v>1</v>
      </c>
      <c r="AY41" s="31" t="s">
        <v>518</v>
      </c>
      <c r="AZ41" s="31"/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31"/>
      <c r="BR41" s="31"/>
      <c r="BS41" s="31"/>
      <c r="BT41" s="31"/>
      <c r="BU41" s="31"/>
      <c r="BV41" s="31"/>
      <c r="BW41" s="31"/>
      <c r="BX41" s="31"/>
      <c r="BY41" s="31"/>
      <c r="BZ41" s="31"/>
      <c r="CA41" s="31"/>
      <c r="CB41" s="31"/>
      <c r="CC41" s="31"/>
      <c r="CD41" s="31"/>
      <c r="CE41" s="31"/>
      <c r="CF41" s="31"/>
      <c r="CG41" s="31"/>
      <c r="CH41" s="31"/>
      <c r="CI41" s="31"/>
      <c r="CJ41" s="31"/>
      <c r="CK41" s="31"/>
      <c r="CL41" s="31"/>
      <c r="CM41" s="31"/>
      <c r="CN41" s="31"/>
      <c r="CO41" s="31"/>
      <c r="CP41" s="31"/>
      <c r="CQ41" s="31"/>
      <c r="CR41" s="31"/>
      <c r="CS41" s="31"/>
      <c r="CT41" s="31"/>
      <c r="CU41" s="31"/>
      <c r="CV41" s="31"/>
      <c r="CW41" s="31"/>
      <c r="CX41" s="31"/>
      <c r="CY41" s="31"/>
      <c r="CZ41" s="31"/>
      <c r="DA41" s="31"/>
      <c r="DB41" s="31"/>
      <c r="DC41" s="31"/>
      <c r="DD41" s="31"/>
      <c r="DE41" s="31"/>
      <c r="DF41" s="31"/>
      <c r="DG41" s="31"/>
      <c r="DH41" s="31"/>
      <c r="DI41" s="31"/>
      <c r="DJ41" s="31"/>
      <c r="DK41" s="31"/>
    </row>
    <row r="42" spans="1:115" ht="16" x14ac:dyDescent="0.2">
      <c r="A42" s="1"/>
      <c r="B42" s="9">
        <v>22012973</v>
      </c>
      <c r="C42" s="10" t="s">
        <v>1651</v>
      </c>
      <c r="D42" s="11" t="s">
        <v>1652</v>
      </c>
      <c r="E42" s="12">
        <v>88</v>
      </c>
      <c r="F42" s="13" t="s">
        <v>522</v>
      </c>
      <c r="G42" s="13" t="s">
        <v>75</v>
      </c>
      <c r="H42" s="13">
        <v>0.85</v>
      </c>
      <c r="I42" s="14" t="s">
        <v>505</v>
      </c>
      <c r="J42" s="13" t="s">
        <v>506</v>
      </c>
      <c r="K42" s="13">
        <v>5.9999999999999995E-4</v>
      </c>
      <c r="L42" s="13">
        <v>0</v>
      </c>
      <c r="M42" s="13">
        <v>1.1999999999999999E-3</v>
      </c>
      <c r="N42" s="13">
        <v>1.1999999999999999E-3</v>
      </c>
      <c r="O42" s="13">
        <v>5.9999999999999995E-4</v>
      </c>
      <c r="P42" s="13">
        <v>2E-3</v>
      </c>
      <c r="Q42" s="13">
        <v>2.0000000000000001E-4</v>
      </c>
      <c r="R42" s="13" t="s">
        <v>265</v>
      </c>
      <c r="S42" s="15">
        <f t="shared" ref="S42:S73" si="1">1-R42</f>
        <v>0.9</v>
      </c>
      <c r="T42" s="12">
        <v>33</v>
      </c>
      <c r="U42" s="12" t="s">
        <v>69</v>
      </c>
      <c r="V42" s="16" t="s">
        <v>69</v>
      </c>
      <c r="W42" s="17" t="s">
        <v>508</v>
      </c>
      <c r="X42" s="13" t="s">
        <v>1653</v>
      </c>
      <c r="Y42" s="30">
        <v>400</v>
      </c>
      <c r="Z42" s="18">
        <v>1741567475</v>
      </c>
      <c r="AA42" s="18" t="s">
        <v>1654</v>
      </c>
      <c r="AB42" s="18" t="s">
        <v>1653</v>
      </c>
      <c r="AC42" s="30">
        <v>1</v>
      </c>
      <c r="AD42" s="18" t="s">
        <v>1460</v>
      </c>
      <c r="AE42" s="18" t="s">
        <v>513</v>
      </c>
      <c r="AF42" s="18" t="s">
        <v>574</v>
      </c>
      <c r="AG42" s="30">
        <v>2</v>
      </c>
      <c r="AH42" s="18" t="s">
        <v>1655</v>
      </c>
      <c r="AI42" s="18" t="s">
        <v>516</v>
      </c>
      <c r="AJ42" s="18" t="s">
        <v>517</v>
      </c>
      <c r="AK42" s="18">
        <v>5.7422613447148804E-4</v>
      </c>
      <c r="AL42" s="18">
        <v>1.182665619676919E-3</v>
      </c>
      <c r="AM42" s="18">
        <v>2.23127699521306E-4</v>
      </c>
      <c r="AN42" s="18">
        <v>0.1126896501485212</v>
      </c>
      <c r="AO42" s="18">
        <v>1.1648275812773079</v>
      </c>
      <c r="AP42" s="18">
        <v>2.3990575324406391</v>
      </c>
      <c r="AQ42" s="18">
        <v>0.45261837270535782</v>
      </c>
      <c r="AR42" s="18"/>
      <c r="AS42" s="18"/>
      <c r="AT42" s="19" t="s">
        <v>71</v>
      </c>
      <c r="AU42" s="19" t="s">
        <v>71</v>
      </c>
      <c r="AV42" s="19" t="s">
        <v>72</v>
      </c>
      <c r="AW42" s="19" t="s">
        <v>72</v>
      </c>
      <c r="AX42" s="30">
        <v>1</v>
      </c>
      <c r="AY42" s="31" t="s">
        <v>518</v>
      </c>
      <c r="AZ42" s="31"/>
      <c r="BA42" s="31"/>
      <c r="BB42" s="31"/>
      <c r="BC42" s="31"/>
      <c r="BD42" s="31"/>
      <c r="BE42" s="31"/>
      <c r="BF42" s="31"/>
      <c r="BG42" s="31"/>
      <c r="BH42" s="31"/>
      <c r="BI42" s="31"/>
      <c r="BJ42" s="31"/>
      <c r="BK42" s="31"/>
      <c r="BL42" s="31"/>
      <c r="BM42" s="31"/>
      <c r="BN42" s="31"/>
      <c r="BO42" s="31"/>
      <c r="BP42" s="31"/>
      <c r="BQ42" s="31"/>
      <c r="BR42" s="31"/>
      <c r="BS42" s="31"/>
      <c r="BT42" s="31"/>
      <c r="BU42" s="31"/>
      <c r="BV42" s="31"/>
      <c r="BW42" s="31"/>
      <c r="BX42" s="31"/>
      <c r="BY42" s="31"/>
      <c r="BZ42" s="31"/>
      <c r="CA42" s="31"/>
      <c r="CB42" s="31"/>
      <c r="CC42" s="31"/>
      <c r="CD42" s="31"/>
      <c r="CE42" s="31"/>
      <c r="CF42" s="31"/>
      <c r="CG42" s="31"/>
      <c r="CH42" s="31"/>
      <c r="CI42" s="31"/>
      <c r="CJ42" s="31"/>
      <c r="CK42" s="31"/>
      <c r="CL42" s="31"/>
      <c r="CM42" s="31"/>
      <c r="CN42" s="31"/>
      <c r="CO42" s="31"/>
      <c r="CP42" s="31"/>
      <c r="CQ42" s="31"/>
      <c r="CR42" s="31"/>
      <c r="CS42" s="31"/>
      <c r="CT42" s="31"/>
      <c r="CU42" s="31"/>
      <c r="CV42" s="31"/>
      <c r="CW42" s="31"/>
      <c r="CX42" s="31"/>
      <c r="CY42" s="31"/>
      <c r="CZ42" s="31"/>
      <c r="DA42" s="31"/>
      <c r="DB42" s="31"/>
      <c r="DC42" s="31"/>
      <c r="DD42" s="31"/>
      <c r="DE42" s="31"/>
      <c r="DF42" s="31"/>
      <c r="DG42" s="31"/>
      <c r="DH42" s="31"/>
      <c r="DI42" s="31"/>
      <c r="DJ42" s="31"/>
      <c r="DK42" s="31"/>
    </row>
    <row r="43" spans="1:115" ht="16" x14ac:dyDescent="0.2">
      <c r="A43" s="1"/>
      <c r="B43" s="20">
        <v>22009440</v>
      </c>
      <c r="C43" s="21" t="s">
        <v>1656</v>
      </c>
      <c r="D43" s="22" t="s">
        <v>1657</v>
      </c>
      <c r="E43" s="23">
        <v>111</v>
      </c>
      <c r="F43" s="24" t="s">
        <v>522</v>
      </c>
      <c r="G43" s="24" t="s">
        <v>65</v>
      </c>
      <c r="H43" s="24">
        <v>0.83</v>
      </c>
      <c r="I43" s="25" t="s">
        <v>505</v>
      </c>
      <c r="J43" s="24" t="s">
        <v>506</v>
      </c>
      <c r="K43" s="24">
        <v>2.0000000000000001E-4</v>
      </c>
      <c r="L43" s="24">
        <v>0</v>
      </c>
      <c r="M43" s="24">
        <v>0</v>
      </c>
      <c r="N43" s="24">
        <v>0</v>
      </c>
      <c r="O43" s="24">
        <v>2.0000000000000001E-4</v>
      </c>
      <c r="P43" s="24">
        <v>4.0000000000000002E-4</v>
      </c>
      <c r="Q43" s="24">
        <v>2.0000000000000001E-4</v>
      </c>
      <c r="R43" s="24" t="s">
        <v>106</v>
      </c>
      <c r="S43" s="26">
        <f t="shared" si="1"/>
        <v>0.5</v>
      </c>
      <c r="T43" s="23">
        <v>34</v>
      </c>
      <c r="U43" s="23" t="s">
        <v>69</v>
      </c>
      <c r="V43" s="27" t="s">
        <v>69</v>
      </c>
      <c r="W43" s="28" t="s">
        <v>508</v>
      </c>
      <c r="X43" s="24" t="s">
        <v>1658</v>
      </c>
      <c r="Y43" s="32">
        <v>344</v>
      </c>
      <c r="Z43" s="33">
        <v>1741524851</v>
      </c>
      <c r="AA43" s="33" t="s">
        <v>1659</v>
      </c>
      <c r="AB43" s="33" t="s">
        <v>1658</v>
      </c>
      <c r="AC43" s="32">
        <v>1</v>
      </c>
      <c r="AD43" s="33" t="s">
        <v>1460</v>
      </c>
      <c r="AE43" s="33" t="s">
        <v>513</v>
      </c>
      <c r="AF43" s="33" t="s">
        <v>761</v>
      </c>
      <c r="AG43" s="32">
        <v>4</v>
      </c>
      <c r="AH43" s="33" t="s">
        <v>1660</v>
      </c>
      <c r="AI43" s="33" t="s">
        <v>544</v>
      </c>
      <c r="AJ43" s="33" t="s">
        <v>545</v>
      </c>
      <c r="AK43" s="33">
        <v>2.2274828607476201E-4</v>
      </c>
      <c r="AL43" s="33">
        <v>1.1319772082685E-5</v>
      </c>
      <c r="AM43" s="33">
        <v>2.2054126243234499E-4</v>
      </c>
      <c r="AN43" s="33">
        <v>0.48512261505378629</v>
      </c>
      <c r="AO43" s="33">
        <v>0.47706673908074732</v>
      </c>
      <c r="AP43" s="33">
        <v>2.4243898122795381E-2</v>
      </c>
      <c r="AQ43" s="33">
        <v>0.47233988981642289</v>
      </c>
      <c r="AR43" s="33"/>
      <c r="AS43" s="33"/>
      <c r="AT43" s="19" t="s">
        <v>71</v>
      </c>
      <c r="AU43" s="19" t="s">
        <v>71</v>
      </c>
      <c r="AV43" s="19" t="s">
        <v>72</v>
      </c>
      <c r="AW43" s="19" t="s">
        <v>72</v>
      </c>
      <c r="AX43" s="30">
        <v>1</v>
      </c>
      <c r="AY43" s="31" t="s">
        <v>518</v>
      </c>
      <c r="AZ43" s="31"/>
      <c r="BA43" s="31"/>
      <c r="BB43" s="31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31"/>
      <c r="BN43" s="31"/>
      <c r="BO43" s="31"/>
      <c r="BP43" s="31"/>
      <c r="BQ43" s="31"/>
      <c r="BR43" s="31"/>
      <c r="BS43" s="31"/>
      <c r="BT43" s="31"/>
      <c r="BU43" s="31"/>
      <c r="BV43" s="31"/>
      <c r="BW43" s="31"/>
      <c r="BX43" s="31"/>
      <c r="BY43" s="31"/>
      <c r="BZ43" s="31"/>
      <c r="CA43" s="31"/>
      <c r="CB43" s="31"/>
      <c r="CC43" s="31"/>
      <c r="CD43" s="31"/>
      <c r="CE43" s="31"/>
      <c r="CF43" s="31"/>
      <c r="CG43" s="31"/>
      <c r="CH43" s="31"/>
      <c r="CI43" s="31"/>
      <c r="CJ43" s="31"/>
      <c r="CK43" s="31"/>
      <c r="CL43" s="31"/>
      <c r="CM43" s="31"/>
      <c r="CN43" s="31"/>
      <c r="CO43" s="31"/>
      <c r="CP43" s="31"/>
      <c r="CQ43" s="31"/>
      <c r="CR43" s="31"/>
      <c r="CS43" s="31"/>
      <c r="CT43" s="31"/>
      <c r="CU43" s="31"/>
      <c r="CV43" s="31"/>
      <c r="CW43" s="31"/>
      <c r="CX43" s="31"/>
      <c r="CY43" s="31"/>
      <c r="CZ43" s="31"/>
      <c r="DA43" s="31"/>
      <c r="DB43" s="31"/>
      <c r="DC43" s="31"/>
      <c r="DD43" s="31"/>
      <c r="DE43" s="31"/>
      <c r="DF43" s="31"/>
      <c r="DG43" s="31"/>
      <c r="DH43" s="31"/>
      <c r="DI43" s="31"/>
      <c r="DJ43" s="31"/>
      <c r="DK43" s="31"/>
    </row>
    <row r="44" spans="1:115" ht="16" x14ac:dyDescent="0.2">
      <c r="A44" s="1"/>
      <c r="B44" s="9">
        <v>22012113</v>
      </c>
      <c r="C44" s="10" t="s">
        <v>1661</v>
      </c>
      <c r="D44" s="11" t="s">
        <v>1662</v>
      </c>
      <c r="E44" s="12">
        <v>36</v>
      </c>
      <c r="F44" s="13" t="s">
        <v>522</v>
      </c>
      <c r="G44" s="13" t="s">
        <v>65</v>
      </c>
      <c r="H44" s="13">
        <v>0.84</v>
      </c>
      <c r="I44" s="14" t="s">
        <v>505</v>
      </c>
      <c r="J44" s="13" t="s">
        <v>506</v>
      </c>
      <c r="K44" s="13">
        <v>2.0000000000000001E-4</v>
      </c>
      <c r="L44" s="13">
        <v>0</v>
      </c>
      <c r="M44" s="13">
        <v>1E-4</v>
      </c>
      <c r="N44" s="13">
        <v>1E-4</v>
      </c>
      <c r="O44" s="13">
        <v>2.0000000000000001E-4</v>
      </c>
      <c r="P44" s="13">
        <v>5.0000000000000001E-4</v>
      </c>
      <c r="Q44" s="13">
        <v>2.0000000000000001E-4</v>
      </c>
      <c r="R44" s="13" t="s">
        <v>655</v>
      </c>
      <c r="S44" s="15">
        <f t="shared" si="1"/>
        <v>0.6</v>
      </c>
      <c r="T44" s="12">
        <v>35</v>
      </c>
      <c r="U44" s="12" t="s">
        <v>69</v>
      </c>
      <c r="V44" s="16" t="s">
        <v>69</v>
      </c>
      <c r="W44" s="16" t="s">
        <v>69</v>
      </c>
      <c r="X44" s="13" t="s">
        <v>1663</v>
      </c>
      <c r="Y44" s="30">
        <v>385</v>
      </c>
      <c r="Z44" s="18">
        <v>1741557119</v>
      </c>
      <c r="AA44" s="18" t="s">
        <v>1664</v>
      </c>
      <c r="AB44" s="18" t="s">
        <v>1663</v>
      </c>
      <c r="AC44" s="30">
        <v>1</v>
      </c>
      <c r="AD44" s="18" t="s">
        <v>1460</v>
      </c>
      <c r="AE44" s="18" t="s">
        <v>513</v>
      </c>
      <c r="AF44" s="18" t="s">
        <v>1665</v>
      </c>
      <c r="AG44" s="30">
        <v>3</v>
      </c>
      <c r="AH44" s="18" t="s">
        <v>1666</v>
      </c>
      <c r="AI44" s="18" t="s">
        <v>544</v>
      </c>
      <c r="AJ44" s="18" t="s">
        <v>545</v>
      </c>
      <c r="AK44" s="18">
        <v>1.7799710720258001E-4</v>
      </c>
      <c r="AL44" s="18">
        <v>6.6642785244539005E-5</v>
      </c>
      <c r="AM44" s="18">
        <v>2.16555853189836E-4</v>
      </c>
      <c r="AN44" s="18">
        <v>0.46955301569564972</v>
      </c>
      <c r="AO44" s="18">
        <v>0.35927182554763659</v>
      </c>
      <c r="AP44" s="18">
        <v>0.13451272040693921</v>
      </c>
      <c r="AQ44" s="18">
        <v>0.43709933229415238</v>
      </c>
      <c r="AR44" s="18"/>
      <c r="AS44" s="18"/>
      <c r="AT44" s="19" t="s">
        <v>71</v>
      </c>
      <c r="AU44" s="19" t="s">
        <v>71</v>
      </c>
      <c r="AV44" s="19" t="s">
        <v>72</v>
      </c>
      <c r="AW44" s="19" t="s">
        <v>72</v>
      </c>
      <c r="AX44" s="30">
        <v>1</v>
      </c>
      <c r="AY44" s="31" t="s">
        <v>518</v>
      </c>
      <c r="AZ44" s="31"/>
      <c r="BA44" s="31"/>
      <c r="BB44" s="31"/>
      <c r="BC44" s="31"/>
      <c r="BD44" s="31"/>
      <c r="BE44" s="31"/>
      <c r="BF44" s="31"/>
      <c r="BG44" s="31"/>
      <c r="BH44" s="31"/>
      <c r="BI44" s="31"/>
      <c r="BJ44" s="31"/>
      <c r="BK44" s="31"/>
      <c r="BL44" s="31"/>
      <c r="BM44" s="31"/>
      <c r="BN44" s="31"/>
      <c r="BO44" s="31"/>
      <c r="BP44" s="31"/>
      <c r="BQ44" s="31"/>
      <c r="BR44" s="31"/>
      <c r="BS44" s="31"/>
      <c r="BT44" s="31"/>
      <c r="BU44" s="31"/>
      <c r="BV44" s="31"/>
      <c r="BW44" s="31"/>
      <c r="BX44" s="31"/>
      <c r="BY44" s="31"/>
      <c r="BZ44" s="31"/>
      <c r="CA44" s="31"/>
      <c r="CB44" s="31"/>
      <c r="CC44" s="31"/>
      <c r="CD44" s="31"/>
      <c r="CE44" s="31"/>
      <c r="CF44" s="31"/>
      <c r="CG44" s="31"/>
      <c r="CH44" s="31"/>
      <c r="CI44" s="31"/>
      <c r="CJ44" s="31"/>
      <c r="CK44" s="31"/>
      <c r="CL44" s="31"/>
      <c r="CM44" s="31"/>
      <c r="CN44" s="31"/>
      <c r="CO44" s="31"/>
      <c r="CP44" s="31"/>
      <c r="CQ44" s="31"/>
      <c r="CR44" s="31"/>
      <c r="CS44" s="31"/>
      <c r="CT44" s="31"/>
      <c r="CU44" s="31"/>
      <c r="CV44" s="31"/>
      <c r="CW44" s="31"/>
      <c r="CX44" s="31"/>
      <c r="CY44" s="31"/>
      <c r="CZ44" s="31"/>
      <c r="DA44" s="31"/>
      <c r="DB44" s="31"/>
      <c r="DC44" s="31"/>
      <c r="DD44" s="31"/>
      <c r="DE44" s="31"/>
      <c r="DF44" s="31"/>
      <c r="DG44" s="31"/>
      <c r="DH44" s="31"/>
      <c r="DI44" s="31"/>
      <c r="DJ44" s="31"/>
      <c r="DK44" s="31"/>
    </row>
    <row r="45" spans="1:115" ht="16" x14ac:dyDescent="0.2">
      <c r="A45" s="1"/>
      <c r="B45" s="20">
        <v>22011669</v>
      </c>
      <c r="C45" s="21" t="s">
        <v>214</v>
      </c>
      <c r="D45" s="22" t="s">
        <v>1667</v>
      </c>
      <c r="E45" s="23">
        <v>0</v>
      </c>
      <c r="F45" s="24" t="s">
        <v>522</v>
      </c>
      <c r="G45" s="24" t="s">
        <v>65</v>
      </c>
      <c r="H45" s="24">
        <v>0.84</v>
      </c>
      <c r="I45" s="25" t="s">
        <v>505</v>
      </c>
      <c r="J45" s="24" t="s">
        <v>506</v>
      </c>
      <c r="K45" s="24">
        <v>1E-4</v>
      </c>
      <c r="L45" s="24">
        <v>0</v>
      </c>
      <c r="M45" s="24">
        <v>1.17E-2</v>
      </c>
      <c r="N45" s="24">
        <v>1.17E-2</v>
      </c>
      <c r="O45" s="24">
        <v>1E-4</v>
      </c>
      <c r="P45" s="24">
        <v>1.2E-2</v>
      </c>
      <c r="Q45" s="24">
        <v>2.0000000000000001E-4</v>
      </c>
      <c r="R45" s="24" t="s">
        <v>1668</v>
      </c>
      <c r="S45" s="26">
        <f t="shared" si="1"/>
        <v>0.98299999999999998</v>
      </c>
      <c r="T45" s="23">
        <v>36</v>
      </c>
      <c r="U45" s="23" t="s">
        <v>69</v>
      </c>
      <c r="V45" s="27" t="s">
        <v>69</v>
      </c>
      <c r="W45" s="28" t="s">
        <v>1669</v>
      </c>
      <c r="X45" s="24" t="s">
        <v>1670</v>
      </c>
      <c r="Y45" s="32">
        <v>377</v>
      </c>
      <c r="Z45" s="33">
        <v>1741551767</v>
      </c>
      <c r="AA45" s="33" t="s">
        <v>1671</v>
      </c>
      <c r="AB45" s="33" t="s">
        <v>1670</v>
      </c>
      <c r="AC45" s="32">
        <v>1</v>
      </c>
      <c r="AD45" s="33" t="s">
        <v>1460</v>
      </c>
      <c r="AE45" s="33" t="s">
        <v>513</v>
      </c>
      <c r="AF45" s="33" t="s">
        <v>1672</v>
      </c>
      <c r="AG45" s="32">
        <v>2</v>
      </c>
      <c r="AH45" s="33" t="s">
        <v>1673</v>
      </c>
      <c r="AI45" s="33" t="s">
        <v>544</v>
      </c>
      <c r="AJ45" s="33" t="s">
        <v>545</v>
      </c>
      <c r="AK45" s="33">
        <v>9.5465296652988004E-5</v>
      </c>
      <c r="AL45" s="33">
        <v>1.166463149662756E-2</v>
      </c>
      <c r="AM45" s="33">
        <v>1.8402720490454401E-4</v>
      </c>
      <c r="AN45" s="33">
        <v>1.540734213178855E-2</v>
      </c>
      <c r="AO45" s="33">
        <v>0.19519840347395881</v>
      </c>
      <c r="AP45" s="33">
        <v>23.850734508585312</v>
      </c>
      <c r="AQ45" s="33">
        <v>0.37628141170205781</v>
      </c>
      <c r="AR45" s="33"/>
      <c r="AS45" s="33"/>
      <c r="AT45" s="19" t="s">
        <v>71</v>
      </c>
      <c r="AU45" s="19" t="s">
        <v>71</v>
      </c>
      <c r="AV45" s="19" t="s">
        <v>72</v>
      </c>
      <c r="AW45" s="19" t="s">
        <v>72</v>
      </c>
      <c r="AX45" s="30">
        <v>1</v>
      </c>
      <c r="AY45" s="31" t="s">
        <v>518</v>
      </c>
      <c r="AZ45" s="31"/>
      <c r="BA45" s="31"/>
      <c r="BB45" s="31"/>
      <c r="BC45" s="31"/>
      <c r="BD45" s="31"/>
      <c r="BE45" s="31"/>
      <c r="BF45" s="31"/>
      <c r="BG45" s="31"/>
      <c r="BH45" s="31"/>
      <c r="BI45" s="31"/>
      <c r="BJ45" s="31"/>
      <c r="BK45" s="31"/>
      <c r="BL45" s="31"/>
      <c r="BM45" s="31"/>
      <c r="BN45" s="31"/>
      <c r="BO45" s="31"/>
      <c r="BP45" s="31"/>
      <c r="BQ45" s="31"/>
      <c r="BR45" s="31"/>
      <c r="BS45" s="31"/>
      <c r="BT45" s="31"/>
      <c r="BU45" s="31"/>
      <c r="BV45" s="31"/>
      <c r="BW45" s="31"/>
      <c r="BX45" s="31"/>
      <c r="BY45" s="31"/>
      <c r="BZ45" s="31"/>
      <c r="CA45" s="31"/>
      <c r="CB45" s="31"/>
      <c r="CC45" s="31"/>
      <c r="CD45" s="31"/>
      <c r="CE45" s="31"/>
      <c r="CF45" s="31"/>
      <c r="CG45" s="31"/>
      <c r="CH45" s="31"/>
      <c r="CI45" s="31"/>
      <c r="CJ45" s="31"/>
      <c r="CK45" s="31"/>
      <c r="CL45" s="31"/>
      <c r="CM45" s="31"/>
      <c r="CN45" s="31"/>
      <c r="CO45" s="31"/>
      <c r="CP45" s="31"/>
      <c r="CQ45" s="31"/>
      <c r="CR45" s="31"/>
      <c r="CS45" s="31"/>
      <c r="CT45" s="31"/>
      <c r="CU45" s="31"/>
      <c r="CV45" s="31"/>
      <c r="CW45" s="31"/>
      <c r="CX45" s="31"/>
      <c r="CY45" s="31"/>
      <c r="CZ45" s="31"/>
      <c r="DA45" s="31"/>
      <c r="DB45" s="31"/>
      <c r="DC45" s="31"/>
      <c r="DD45" s="31"/>
      <c r="DE45" s="31"/>
      <c r="DF45" s="31"/>
      <c r="DG45" s="31"/>
      <c r="DH45" s="31"/>
      <c r="DI45" s="31"/>
      <c r="DJ45" s="31"/>
      <c r="DK45" s="31"/>
    </row>
    <row r="46" spans="1:115" ht="16" x14ac:dyDescent="0.2">
      <c r="A46" s="1"/>
      <c r="B46" s="9">
        <v>22011348</v>
      </c>
      <c r="C46" s="10" t="s">
        <v>1674</v>
      </c>
      <c r="D46" s="11" t="s">
        <v>1675</v>
      </c>
      <c r="E46" s="12">
        <v>18</v>
      </c>
      <c r="F46" s="13" t="s">
        <v>504</v>
      </c>
      <c r="G46" s="13" t="s">
        <v>65</v>
      </c>
      <c r="H46" s="13">
        <v>0.84</v>
      </c>
      <c r="I46" s="14" t="s">
        <v>505</v>
      </c>
      <c r="J46" s="13" t="s">
        <v>506</v>
      </c>
      <c r="K46" s="13">
        <v>2.0000000000000001E-4</v>
      </c>
      <c r="L46" s="13">
        <v>0</v>
      </c>
      <c r="M46" s="13">
        <v>5.0000000000000001E-4</v>
      </c>
      <c r="N46" s="13">
        <v>5.0000000000000001E-4</v>
      </c>
      <c r="O46" s="13">
        <v>2.0000000000000001E-4</v>
      </c>
      <c r="P46" s="13">
        <v>8.9999999999999998E-4</v>
      </c>
      <c r="Q46" s="13">
        <v>2.0000000000000001E-4</v>
      </c>
      <c r="R46" s="13" t="s">
        <v>203</v>
      </c>
      <c r="S46" s="15">
        <f t="shared" si="1"/>
        <v>0.77800000000000002</v>
      </c>
      <c r="T46" s="12">
        <v>37</v>
      </c>
      <c r="U46" s="12" t="s">
        <v>69</v>
      </c>
      <c r="V46" s="17" t="s">
        <v>508</v>
      </c>
      <c r="W46" s="17" t="s">
        <v>508</v>
      </c>
      <c r="X46" s="13" t="s">
        <v>1676</v>
      </c>
      <c r="Y46" s="30">
        <v>375</v>
      </c>
      <c r="Z46" s="18">
        <v>1741547915</v>
      </c>
      <c r="AA46" s="18" t="s">
        <v>1677</v>
      </c>
      <c r="AB46" s="18" t="s">
        <v>1678</v>
      </c>
      <c r="AC46" s="30">
        <v>1</v>
      </c>
      <c r="AD46" s="18" t="s">
        <v>1460</v>
      </c>
      <c r="AE46" s="18" t="s">
        <v>513</v>
      </c>
      <c r="AF46" s="18" t="s">
        <v>1679</v>
      </c>
      <c r="AG46" s="30">
        <v>5</v>
      </c>
      <c r="AH46" s="18" t="s">
        <v>1680</v>
      </c>
      <c r="AI46" s="18" t="s">
        <v>544</v>
      </c>
      <c r="AJ46" s="18" t="s">
        <v>545</v>
      </c>
      <c r="AK46" s="18">
        <v>2.10088910238282E-4</v>
      </c>
      <c r="AL46" s="18">
        <v>5.0782388206831598E-4</v>
      </c>
      <c r="AM46" s="18">
        <v>1.8232454516604299E-4</v>
      </c>
      <c r="AN46" s="18">
        <v>0.20252941927281931</v>
      </c>
      <c r="AO46" s="18">
        <v>0.42602952437468522</v>
      </c>
      <c r="AP46" s="18">
        <v>1.029792418354162</v>
      </c>
      <c r="AQ46" s="18">
        <v>0.36972746048718469</v>
      </c>
      <c r="AR46" s="18"/>
      <c r="AS46" s="18"/>
      <c r="AT46" s="19" t="s">
        <v>71</v>
      </c>
      <c r="AU46" s="19" t="s">
        <v>71</v>
      </c>
      <c r="AV46" s="19" t="s">
        <v>72</v>
      </c>
      <c r="AW46" s="19" t="s">
        <v>72</v>
      </c>
      <c r="AX46" s="30">
        <v>2</v>
      </c>
      <c r="AY46" s="31" t="s">
        <v>518</v>
      </c>
      <c r="AZ46" s="31" t="s">
        <v>519</v>
      </c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31"/>
      <c r="BO46" s="31"/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  <c r="CC46" s="31"/>
      <c r="CD46" s="31"/>
      <c r="CE46" s="31"/>
      <c r="CF46" s="31"/>
      <c r="CG46" s="31"/>
      <c r="CH46" s="31"/>
      <c r="CI46" s="31"/>
      <c r="CJ46" s="31"/>
      <c r="CK46" s="31"/>
      <c r="CL46" s="31"/>
      <c r="CM46" s="31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  <c r="DB46" s="31"/>
      <c r="DC46" s="31"/>
      <c r="DD46" s="31"/>
      <c r="DE46" s="31"/>
      <c r="DF46" s="31"/>
      <c r="DG46" s="31"/>
      <c r="DH46" s="31"/>
      <c r="DI46" s="31"/>
      <c r="DJ46" s="31"/>
      <c r="DK46" s="31"/>
    </row>
    <row r="47" spans="1:115" ht="16" x14ac:dyDescent="0.2">
      <c r="A47" s="1"/>
      <c r="B47" s="20">
        <v>22014969</v>
      </c>
      <c r="C47" s="21" t="s">
        <v>1681</v>
      </c>
      <c r="D47" s="22" t="s">
        <v>1682</v>
      </c>
      <c r="E47" s="23">
        <v>78</v>
      </c>
      <c r="F47" s="24" t="s">
        <v>522</v>
      </c>
      <c r="G47" s="24" t="s">
        <v>75</v>
      </c>
      <c r="H47" s="24">
        <v>0.86</v>
      </c>
      <c r="I47" s="25" t="s">
        <v>505</v>
      </c>
      <c r="J47" s="24" t="s">
        <v>506</v>
      </c>
      <c r="K47" s="24">
        <v>2.0000000000000001E-4</v>
      </c>
      <c r="L47" s="24">
        <v>0</v>
      </c>
      <c r="M47" s="24">
        <v>1E-4</v>
      </c>
      <c r="N47" s="24">
        <v>1E-4</v>
      </c>
      <c r="O47" s="24">
        <v>2.0000000000000001E-4</v>
      </c>
      <c r="P47" s="24">
        <v>5.0000000000000001E-4</v>
      </c>
      <c r="Q47" s="24">
        <v>2.0000000000000001E-4</v>
      </c>
      <c r="R47" s="24" t="s">
        <v>655</v>
      </c>
      <c r="S47" s="26">
        <f t="shared" si="1"/>
        <v>0.6</v>
      </c>
      <c r="T47" s="23">
        <v>38</v>
      </c>
      <c r="U47" s="23" t="s">
        <v>69</v>
      </c>
      <c r="V47" s="27" t="s">
        <v>69</v>
      </c>
      <c r="W47" s="28" t="s">
        <v>508</v>
      </c>
      <c r="X47" s="24" t="s">
        <v>1683</v>
      </c>
      <c r="Y47" s="32">
        <v>411</v>
      </c>
      <c r="Z47" s="33">
        <v>1741591559</v>
      </c>
      <c r="AA47" s="33" t="s">
        <v>1684</v>
      </c>
      <c r="AB47" s="33" t="s">
        <v>1683</v>
      </c>
      <c r="AC47" s="32">
        <v>1</v>
      </c>
      <c r="AD47" s="33" t="s">
        <v>1460</v>
      </c>
      <c r="AE47" s="33" t="s">
        <v>513</v>
      </c>
      <c r="AF47" s="33" t="s">
        <v>603</v>
      </c>
      <c r="AG47" s="32">
        <v>4</v>
      </c>
      <c r="AH47" s="33" t="s">
        <v>1685</v>
      </c>
      <c r="AI47" s="33" t="s">
        <v>516</v>
      </c>
      <c r="AJ47" s="33" t="s">
        <v>517</v>
      </c>
      <c r="AK47" s="33">
        <v>2.23986579922928E-4</v>
      </c>
      <c r="AL47" s="33">
        <v>6.5254845771890995E-5</v>
      </c>
      <c r="AM47" s="33">
        <v>1.76199699639644E-4</v>
      </c>
      <c r="AN47" s="33">
        <v>0.37856495708888638</v>
      </c>
      <c r="AO47" s="33">
        <v>0.46251481053997467</v>
      </c>
      <c r="AP47" s="33">
        <v>0.13474616487910379</v>
      </c>
      <c r="AQ47" s="33">
        <v>0.36383863142190109</v>
      </c>
      <c r="AR47" s="33"/>
      <c r="AS47" s="33"/>
      <c r="AT47" s="19" t="s">
        <v>71</v>
      </c>
      <c r="AU47" s="19" t="s">
        <v>71</v>
      </c>
      <c r="AV47" s="19" t="s">
        <v>72</v>
      </c>
      <c r="AW47" s="19" t="s">
        <v>72</v>
      </c>
      <c r="AX47" s="30">
        <v>1</v>
      </c>
      <c r="AY47" s="31" t="s">
        <v>518</v>
      </c>
      <c r="AZ47" s="31"/>
      <c r="BA47" s="31"/>
      <c r="BB47" s="31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M47" s="31"/>
      <c r="BN47" s="31"/>
      <c r="BO47" s="31"/>
      <c r="BP47" s="31"/>
      <c r="BQ47" s="31"/>
      <c r="BR47" s="31"/>
      <c r="BS47" s="31"/>
      <c r="BT47" s="31"/>
      <c r="BU47" s="31"/>
      <c r="BV47" s="31"/>
      <c r="BW47" s="31"/>
      <c r="BX47" s="31"/>
      <c r="BY47" s="31"/>
      <c r="BZ47" s="31"/>
      <c r="CA47" s="31"/>
      <c r="CB47" s="31"/>
      <c r="CC47" s="31"/>
      <c r="CD47" s="31"/>
      <c r="CE47" s="31"/>
      <c r="CF47" s="31"/>
      <c r="CG47" s="31"/>
      <c r="CH47" s="31"/>
      <c r="CI47" s="31"/>
      <c r="CJ47" s="31"/>
      <c r="CK47" s="31"/>
      <c r="CL47" s="31"/>
      <c r="CM47" s="31"/>
      <c r="CN47" s="31"/>
      <c r="CO47" s="31"/>
      <c r="CP47" s="31"/>
      <c r="CQ47" s="31"/>
      <c r="CR47" s="31"/>
      <c r="CS47" s="31"/>
      <c r="CT47" s="31"/>
      <c r="CU47" s="31"/>
      <c r="CV47" s="31"/>
      <c r="CW47" s="31"/>
      <c r="CX47" s="31"/>
      <c r="CY47" s="31"/>
      <c r="CZ47" s="31"/>
      <c r="DA47" s="31"/>
      <c r="DB47" s="31"/>
      <c r="DC47" s="31"/>
      <c r="DD47" s="31"/>
      <c r="DE47" s="31"/>
      <c r="DF47" s="31"/>
      <c r="DG47" s="31"/>
      <c r="DH47" s="31"/>
      <c r="DI47" s="31"/>
      <c r="DJ47" s="31"/>
      <c r="DK47" s="31"/>
    </row>
    <row r="48" spans="1:115" ht="16" x14ac:dyDescent="0.2">
      <c r="A48" s="1"/>
      <c r="B48" s="9">
        <v>22010722</v>
      </c>
      <c r="C48" s="10" t="s">
        <v>1686</v>
      </c>
      <c r="D48" s="11" t="s">
        <v>1687</v>
      </c>
      <c r="E48" s="12">
        <v>6</v>
      </c>
      <c r="F48" s="13" t="s">
        <v>504</v>
      </c>
      <c r="G48" s="13" t="s">
        <v>65</v>
      </c>
      <c r="H48" s="13">
        <v>0.83</v>
      </c>
      <c r="I48" s="14" t="s">
        <v>505</v>
      </c>
      <c r="J48" s="13" t="s">
        <v>506</v>
      </c>
      <c r="K48" s="13">
        <v>4.0000000000000002E-4</v>
      </c>
      <c r="L48" s="13">
        <v>0</v>
      </c>
      <c r="M48" s="13">
        <v>1.4E-3</v>
      </c>
      <c r="N48" s="13">
        <v>1.4E-3</v>
      </c>
      <c r="O48" s="13">
        <v>4.0000000000000002E-4</v>
      </c>
      <c r="P48" s="13">
        <v>2E-3</v>
      </c>
      <c r="Q48" s="13">
        <v>2.0000000000000001E-4</v>
      </c>
      <c r="R48" s="13" t="s">
        <v>265</v>
      </c>
      <c r="S48" s="15">
        <f t="shared" si="1"/>
        <v>0.9</v>
      </c>
      <c r="T48" s="12">
        <v>39</v>
      </c>
      <c r="U48" s="12" t="s">
        <v>69</v>
      </c>
      <c r="V48" s="17" t="s">
        <v>571</v>
      </c>
      <c r="W48" s="17" t="s">
        <v>508</v>
      </c>
      <c r="X48" s="13" t="s">
        <v>1688</v>
      </c>
      <c r="Y48" s="30">
        <v>365</v>
      </c>
      <c r="Z48" s="18">
        <v>1741540355</v>
      </c>
      <c r="AA48" s="18" t="s">
        <v>1689</v>
      </c>
      <c r="AB48" s="18" t="s">
        <v>1690</v>
      </c>
      <c r="AC48" s="30">
        <v>1</v>
      </c>
      <c r="AD48" s="18" t="s">
        <v>1460</v>
      </c>
      <c r="AE48" s="18" t="s">
        <v>513</v>
      </c>
      <c r="AF48" s="18" t="s">
        <v>1691</v>
      </c>
      <c r="AG48" s="30">
        <v>4</v>
      </c>
      <c r="AH48" s="18" t="s">
        <v>1692</v>
      </c>
      <c r="AI48" s="18" t="s">
        <v>544</v>
      </c>
      <c r="AJ48" s="18" t="s">
        <v>545</v>
      </c>
      <c r="AK48" s="18">
        <v>4.0144421392163397E-4</v>
      </c>
      <c r="AL48" s="18">
        <v>1.3911675549299471E-3</v>
      </c>
      <c r="AM48" s="18">
        <v>1.74815122578128E-4</v>
      </c>
      <c r="AN48" s="18">
        <v>8.8854698154039985E-2</v>
      </c>
      <c r="AO48" s="18">
        <v>0.82323514247983132</v>
      </c>
      <c r="AP48" s="18">
        <v>2.852844755459945</v>
      </c>
      <c r="AQ48" s="18">
        <v>0.35849053829264521</v>
      </c>
      <c r="AR48" s="18"/>
      <c r="AS48" s="18"/>
      <c r="AT48" s="19" t="s">
        <v>71</v>
      </c>
      <c r="AU48" s="19" t="s">
        <v>71</v>
      </c>
      <c r="AV48" s="19" t="s">
        <v>72</v>
      </c>
      <c r="AW48" s="19" t="s">
        <v>72</v>
      </c>
      <c r="AX48" s="30">
        <v>2</v>
      </c>
      <c r="AY48" s="31" t="s">
        <v>518</v>
      </c>
      <c r="AZ48" s="31" t="s">
        <v>519</v>
      </c>
      <c r="BA48" s="31"/>
      <c r="BB48" s="31"/>
      <c r="BC48" s="31"/>
      <c r="BD48" s="31"/>
      <c r="BE48" s="31"/>
      <c r="BF48" s="31"/>
      <c r="BG48" s="31"/>
      <c r="BH48" s="31"/>
      <c r="BI48" s="31"/>
      <c r="BJ48" s="31"/>
      <c r="BK48" s="31"/>
      <c r="BL48" s="31"/>
      <c r="BM48" s="31"/>
      <c r="BN48" s="31"/>
      <c r="BO48" s="31"/>
      <c r="BP48" s="31"/>
      <c r="BQ48" s="31"/>
      <c r="BR48" s="31"/>
      <c r="BS48" s="31"/>
      <c r="BT48" s="31"/>
      <c r="BU48" s="31"/>
      <c r="BV48" s="31"/>
      <c r="BW48" s="31"/>
      <c r="BX48" s="31"/>
      <c r="BY48" s="31"/>
      <c r="BZ48" s="31"/>
      <c r="CA48" s="31"/>
      <c r="CB48" s="31"/>
      <c r="CC48" s="31"/>
      <c r="CD48" s="31"/>
      <c r="CE48" s="31"/>
      <c r="CF48" s="31"/>
      <c r="CG48" s="31"/>
      <c r="CH48" s="31"/>
      <c r="CI48" s="31"/>
      <c r="CJ48" s="31"/>
      <c r="CK48" s="31"/>
      <c r="CL48" s="31"/>
      <c r="CM48" s="31"/>
      <c r="CN48" s="31"/>
      <c r="CO48" s="31"/>
      <c r="CP48" s="31"/>
      <c r="CQ48" s="31"/>
      <c r="CR48" s="31"/>
      <c r="CS48" s="31"/>
      <c r="CT48" s="31"/>
      <c r="CU48" s="31"/>
      <c r="CV48" s="31"/>
      <c r="CW48" s="31"/>
      <c r="CX48" s="31"/>
      <c r="CY48" s="31"/>
      <c r="CZ48" s="31"/>
      <c r="DA48" s="31"/>
      <c r="DB48" s="31"/>
      <c r="DC48" s="31"/>
      <c r="DD48" s="31"/>
      <c r="DE48" s="31"/>
      <c r="DF48" s="31"/>
      <c r="DG48" s="31"/>
      <c r="DH48" s="31"/>
      <c r="DI48" s="31"/>
      <c r="DJ48" s="31"/>
      <c r="DK48" s="31"/>
    </row>
    <row r="49" spans="1:115" ht="16" x14ac:dyDescent="0.2">
      <c r="A49" s="1"/>
      <c r="B49" s="20">
        <v>22011975</v>
      </c>
      <c r="C49" s="21" t="s">
        <v>1693</v>
      </c>
      <c r="D49" s="22" t="s">
        <v>1694</v>
      </c>
      <c r="E49" s="23">
        <v>59</v>
      </c>
      <c r="F49" s="24" t="s">
        <v>522</v>
      </c>
      <c r="G49" s="24" t="s">
        <v>75</v>
      </c>
      <c r="H49" s="24">
        <v>0.84</v>
      </c>
      <c r="I49" s="25" t="s">
        <v>505</v>
      </c>
      <c r="J49" s="24" t="s">
        <v>506</v>
      </c>
      <c r="K49" s="24">
        <v>2.0000000000000001E-4</v>
      </c>
      <c r="L49" s="24">
        <v>0</v>
      </c>
      <c r="M49" s="24">
        <v>2.0000000000000001E-4</v>
      </c>
      <c r="N49" s="24">
        <v>2.0000000000000001E-4</v>
      </c>
      <c r="O49" s="24">
        <v>2.0000000000000001E-4</v>
      </c>
      <c r="P49" s="24">
        <v>5.9999999999999995E-4</v>
      </c>
      <c r="Q49" s="24">
        <v>2.0000000000000001E-4</v>
      </c>
      <c r="R49" s="24" t="s">
        <v>190</v>
      </c>
      <c r="S49" s="26">
        <f t="shared" si="1"/>
        <v>0.66700000000000004</v>
      </c>
      <c r="T49" s="23">
        <v>40</v>
      </c>
      <c r="U49" s="23" t="s">
        <v>69</v>
      </c>
      <c r="V49" s="27" t="s">
        <v>69</v>
      </c>
      <c r="W49" s="28" t="s">
        <v>608</v>
      </c>
      <c r="X49" s="24" t="s">
        <v>1695</v>
      </c>
      <c r="Y49" s="32">
        <v>382</v>
      </c>
      <c r="Z49" s="33">
        <v>1741555451</v>
      </c>
      <c r="AA49" s="33" t="s">
        <v>1696</v>
      </c>
      <c r="AB49" s="33" t="s">
        <v>1695</v>
      </c>
      <c r="AC49" s="32">
        <v>1</v>
      </c>
      <c r="AD49" s="33" t="s">
        <v>1460</v>
      </c>
      <c r="AE49" s="33" t="s">
        <v>513</v>
      </c>
      <c r="AF49" s="33" t="s">
        <v>611</v>
      </c>
      <c r="AG49" s="32">
        <v>4</v>
      </c>
      <c r="AH49" s="33" t="s">
        <v>1697</v>
      </c>
      <c r="AI49" s="33" t="s">
        <v>516</v>
      </c>
      <c r="AJ49" s="33" t="s">
        <v>517</v>
      </c>
      <c r="AK49" s="33">
        <v>1.8157920041694001E-4</v>
      </c>
      <c r="AL49" s="33">
        <v>2.3539860863580999E-4</v>
      </c>
      <c r="AM49" s="33">
        <v>1.7284581569245301E-4</v>
      </c>
      <c r="AN49" s="33">
        <v>0.29304661332804433</v>
      </c>
      <c r="AO49" s="33">
        <v>0.36643134994242571</v>
      </c>
      <c r="AP49" s="33">
        <v>0.47504025647720288</v>
      </c>
      <c r="AQ49" s="33">
        <v>0.3488071620023307</v>
      </c>
      <c r="AR49" s="33"/>
      <c r="AS49" s="33"/>
      <c r="AT49" s="19" t="s">
        <v>71</v>
      </c>
      <c r="AU49" s="19" t="s">
        <v>71</v>
      </c>
      <c r="AV49" s="19" t="s">
        <v>72</v>
      </c>
      <c r="AW49" s="19" t="s">
        <v>72</v>
      </c>
      <c r="AX49" s="30">
        <v>1</v>
      </c>
      <c r="AY49" s="31" t="s">
        <v>518</v>
      </c>
      <c r="AZ49" s="31"/>
      <c r="BA49" s="31"/>
      <c r="BB49" s="31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31"/>
      <c r="BO49" s="31"/>
      <c r="BP49" s="31"/>
      <c r="BQ49" s="31"/>
      <c r="BR49" s="31"/>
      <c r="BS49" s="31"/>
      <c r="BT49" s="31"/>
      <c r="BU49" s="31"/>
      <c r="BV49" s="31"/>
      <c r="BW49" s="31"/>
      <c r="BX49" s="31"/>
      <c r="BY49" s="31"/>
      <c r="BZ49" s="31"/>
      <c r="CA49" s="31"/>
      <c r="CB49" s="31"/>
      <c r="CC49" s="31"/>
      <c r="CD49" s="31"/>
      <c r="CE49" s="31"/>
      <c r="CF49" s="31"/>
      <c r="CG49" s="31"/>
      <c r="CH49" s="31"/>
      <c r="CI49" s="31"/>
      <c r="CJ49" s="31"/>
      <c r="CK49" s="31"/>
      <c r="CL49" s="31"/>
      <c r="CM49" s="31"/>
      <c r="CN49" s="31"/>
      <c r="CO49" s="31"/>
      <c r="CP49" s="31"/>
      <c r="CQ49" s="31"/>
      <c r="CR49" s="31"/>
      <c r="CS49" s="31"/>
      <c r="CT49" s="31"/>
      <c r="CU49" s="31"/>
      <c r="CV49" s="31"/>
      <c r="CW49" s="31"/>
      <c r="CX49" s="31"/>
      <c r="CY49" s="31"/>
      <c r="CZ49" s="31"/>
      <c r="DA49" s="31"/>
      <c r="DB49" s="31"/>
      <c r="DC49" s="31"/>
      <c r="DD49" s="31"/>
      <c r="DE49" s="31"/>
      <c r="DF49" s="31"/>
      <c r="DG49" s="31"/>
      <c r="DH49" s="31"/>
      <c r="DI49" s="31"/>
      <c r="DJ49" s="31"/>
      <c r="DK49" s="31"/>
    </row>
    <row r="50" spans="1:115" ht="16" x14ac:dyDescent="0.2">
      <c r="A50" s="1"/>
      <c r="B50" s="9">
        <v>22015692</v>
      </c>
      <c r="C50" s="10" t="s">
        <v>1698</v>
      </c>
      <c r="D50" s="11" t="s">
        <v>1699</v>
      </c>
      <c r="E50" s="12">
        <v>139</v>
      </c>
      <c r="F50" s="13" t="s">
        <v>522</v>
      </c>
      <c r="G50" s="13" t="s">
        <v>115</v>
      </c>
      <c r="H50" s="13">
        <v>0.88</v>
      </c>
      <c r="I50" s="14" t="s">
        <v>505</v>
      </c>
      <c r="J50" s="13" t="s">
        <v>506</v>
      </c>
      <c r="K50" s="13">
        <v>6.9999999999999999E-4</v>
      </c>
      <c r="L50" s="13">
        <v>0</v>
      </c>
      <c r="M50" s="13">
        <v>0</v>
      </c>
      <c r="N50" s="13">
        <v>0</v>
      </c>
      <c r="O50" s="13">
        <v>6.9999999999999999E-4</v>
      </c>
      <c r="P50" s="13">
        <v>8.9999999999999998E-4</v>
      </c>
      <c r="Q50" s="13">
        <v>2.0000000000000001E-4</v>
      </c>
      <c r="R50" s="13" t="s">
        <v>203</v>
      </c>
      <c r="S50" s="15">
        <f t="shared" si="1"/>
        <v>0.77800000000000002</v>
      </c>
      <c r="T50" s="12">
        <v>41</v>
      </c>
      <c r="U50" s="12" t="s">
        <v>69</v>
      </c>
      <c r="V50" s="16" t="s">
        <v>69</v>
      </c>
      <c r="W50" s="17" t="s">
        <v>508</v>
      </c>
      <c r="X50" s="13" t="s">
        <v>1700</v>
      </c>
      <c r="Y50" s="30">
        <v>422</v>
      </c>
      <c r="Z50" s="18">
        <v>1741600283</v>
      </c>
      <c r="AA50" s="18" t="s">
        <v>1701</v>
      </c>
      <c r="AB50" s="18" t="s">
        <v>1700</v>
      </c>
      <c r="AC50" s="30">
        <v>1</v>
      </c>
      <c r="AD50" s="18" t="s">
        <v>1460</v>
      </c>
      <c r="AE50" s="18" t="s">
        <v>513</v>
      </c>
      <c r="AF50" s="18" t="s">
        <v>1702</v>
      </c>
      <c r="AG50" s="30">
        <v>5</v>
      </c>
      <c r="AH50" s="18" t="s">
        <v>1703</v>
      </c>
      <c r="AI50" s="18" t="s">
        <v>528</v>
      </c>
      <c r="AJ50" s="18" t="s">
        <v>620</v>
      </c>
      <c r="AK50" s="18">
        <v>6.5212955618122303E-4</v>
      </c>
      <c r="AL50" s="18">
        <v>1.1632503251291999E-5</v>
      </c>
      <c r="AM50" s="18">
        <v>1.6713102994553999E-4</v>
      </c>
      <c r="AN50" s="18">
        <v>0.20114625104252809</v>
      </c>
      <c r="AO50" s="18">
        <v>1.37562558334084</v>
      </c>
      <c r="AP50" s="18">
        <v>2.453802150063249E-2</v>
      </c>
      <c r="AQ50" s="18">
        <v>0.35255221663239311</v>
      </c>
      <c r="AR50" s="18"/>
      <c r="AS50" s="18"/>
      <c r="AT50" s="19" t="s">
        <v>71</v>
      </c>
      <c r="AU50" s="19" t="s">
        <v>71</v>
      </c>
      <c r="AV50" s="19" t="s">
        <v>72</v>
      </c>
      <c r="AW50" s="19" t="s">
        <v>72</v>
      </c>
      <c r="AX50" s="30">
        <v>1</v>
      </c>
      <c r="AY50" s="31" t="s">
        <v>518</v>
      </c>
      <c r="AZ50" s="31"/>
      <c r="BA50" s="31"/>
      <c r="BB50" s="31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M50" s="31"/>
      <c r="BN50" s="31"/>
      <c r="BO50" s="31"/>
      <c r="BP50" s="31"/>
      <c r="BQ50" s="31"/>
      <c r="BR50" s="31"/>
      <c r="BS50" s="31"/>
      <c r="BT50" s="31"/>
      <c r="BU50" s="31"/>
      <c r="BV50" s="31"/>
      <c r="BW50" s="31"/>
      <c r="BX50" s="31"/>
      <c r="BY50" s="31"/>
      <c r="BZ50" s="31"/>
      <c r="CA50" s="31"/>
      <c r="CB50" s="31"/>
      <c r="CC50" s="31"/>
      <c r="CD50" s="31"/>
      <c r="CE50" s="31"/>
      <c r="CF50" s="31"/>
      <c r="CG50" s="31"/>
      <c r="CH50" s="31"/>
      <c r="CI50" s="31"/>
      <c r="CJ50" s="31"/>
      <c r="CK50" s="31"/>
      <c r="CL50" s="31"/>
      <c r="CM50" s="31"/>
      <c r="CN50" s="31"/>
      <c r="CO50" s="31"/>
      <c r="CP50" s="31"/>
      <c r="CQ50" s="31"/>
      <c r="CR50" s="31"/>
      <c r="CS50" s="31"/>
      <c r="CT50" s="31"/>
      <c r="CU50" s="31"/>
      <c r="CV50" s="31"/>
      <c r="CW50" s="31"/>
      <c r="CX50" s="31"/>
      <c r="CY50" s="31"/>
      <c r="CZ50" s="31"/>
      <c r="DA50" s="31"/>
      <c r="DB50" s="31"/>
      <c r="DC50" s="31"/>
      <c r="DD50" s="31"/>
      <c r="DE50" s="31"/>
      <c r="DF50" s="31"/>
      <c r="DG50" s="31"/>
      <c r="DH50" s="31"/>
      <c r="DI50" s="31"/>
      <c r="DJ50" s="31"/>
      <c r="DK50" s="31"/>
    </row>
    <row r="51" spans="1:115" ht="16" x14ac:dyDescent="0.2">
      <c r="A51" s="1"/>
      <c r="B51" s="20">
        <v>22012109</v>
      </c>
      <c r="C51" s="21" t="s">
        <v>1208</v>
      </c>
      <c r="D51" s="22" t="s">
        <v>1704</v>
      </c>
      <c r="E51" s="23">
        <v>156</v>
      </c>
      <c r="F51" s="24" t="s">
        <v>522</v>
      </c>
      <c r="G51" s="24" t="s">
        <v>65</v>
      </c>
      <c r="H51" s="24">
        <v>0.84</v>
      </c>
      <c r="I51" s="25" t="s">
        <v>505</v>
      </c>
      <c r="J51" s="24" t="s">
        <v>506</v>
      </c>
      <c r="K51" s="24">
        <v>2.0000000000000001E-4</v>
      </c>
      <c r="L51" s="24">
        <v>0</v>
      </c>
      <c r="M51" s="24">
        <v>0</v>
      </c>
      <c r="N51" s="24">
        <v>0</v>
      </c>
      <c r="O51" s="24">
        <v>2.0000000000000001E-4</v>
      </c>
      <c r="P51" s="24">
        <v>2.9999999999999997E-4</v>
      </c>
      <c r="Q51" s="24">
        <v>1E-4</v>
      </c>
      <c r="R51" s="24" t="s">
        <v>190</v>
      </c>
      <c r="S51" s="26">
        <f t="shared" si="1"/>
        <v>0.66700000000000004</v>
      </c>
      <c r="T51" s="23">
        <v>42</v>
      </c>
      <c r="U51" s="23" t="s">
        <v>69</v>
      </c>
      <c r="V51" s="27" t="s">
        <v>69</v>
      </c>
      <c r="W51" s="28" t="s">
        <v>689</v>
      </c>
      <c r="X51" s="24" t="s">
        <v>1705</v>
      </c>
      <c r="Y51" s="32">
        <v>384</v>
      </c>
      <c r="Z51" s="33">
        <v>1741557071</v>
      </c>
      <c r="AA51" s="33" t="s">
        <v>1706</v>
      </c>
      <c r="AB51" s="33" t="s">
        <v>1705</v>
      </c>
      <c r="AC51" s="32">
        <v>1</v>
      </c>
      <c r="AD51" s="33" t="s">
        <v>1460</v>
      </c>
      <c r="AE51" s="33" t="s">
        <v>513</v>
      </c>
      <c r="AF51" s="33" t="s">
        <v>1707</v>
      </c>
      <c r="AG51" s="32">
        <v>5</v>
      </c>
      <c r="AH51" s="33" t="s">
        <v>1708</v>
      </c>
      <c r="AI51" s="33" t="s">
        <v>544</v>
      </c>
      <c r="AJ51" s="33" t="s">
        <v>545</v>
      </c>
      <c r="AK51" s="33">
        <v>2.2372476500303999E-4</v>
      </c>
      <c r="AL51" s="33">
        <v>9.242395296574E-6</v>
      </c>
      <c r="AM51" s="33">
        <v>1.3821337369935801E-4</v>
      </c>
      <c r="AN51" s="33">
        <v>0.3723615896833124</v>
      </c>
      <c r="AO51" s="33">
        <v>0.45291804830798471</v>
      </c>
      <c r="AP51" s="33">
        <v>1.871070303441066E-2</v>
      </c>
      <c r="AQ51" s="33">
        <v>0.27980510546127862</v>
      </c>
      <c r="AR51" s="33"/>
      <c r="AS51" s="33"/>
      <c r="AT51" s="19" t="s">
        <v>71</v>
      </c>
      <c r="AU51" s="19" t="s">
        <v>71</v>
      </c>
      <c r="AV51" s="19" t="s">
        <v>72</v>
      </c>
      <c r="AW51" s="19" t="s">
        <v>72</v>
      </c>
      <c r="AX51" s="30">
        <v>1</v>
      </c>
      <c r="AY51" s="31" t="s">
        <v>518</v>
      </c>
      <c r="AZ51" s="31"/>
      <c r="BA51" s="31"/>
      <c r="BB51" s="31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M51" s="31"/>
      <c r="BN51" s="31"/>
      <c r="BO51" s="31"/>
      <c r="BP51" s="31"/>
      <c r="BQ51" s="31"/>
      <c r="BR51" s="31"/>
      <c r="BS51" s="31"/>
      <c r="BT51" s="31"/>
      <c r="BU51" s="31"/>
      <c r="BV51" s="31"/>
      <c r="BW51" s="31"/>
      <c r="BX51" s="31"/>
      <c r="BY51" s="31"/>
      <c r="BZ51" s="31"/>
      <c r="CA51" s="31"/>
      <c r="CB51" s="31"/>
      <c r="CC51" s="31"/>
      <c r="CD51" s="31"/>
      <c r="CE51" s="31"/>
      <c r="CF51" s="31"/>
      <c r="CG51" s="31"/>
      <c r="CH51" s="31"/>
      <c r="CI51" s="31"/>
      <c r="CJ51" s="31"/>
      <c r="CK51" s="31"/>
      <c r="CL51" s="31"/>
      <c r="CM51" s="31"/>
      <c r="CN51" s="31"/>
      <c r="CO51" s="31"/>
      <c r="CP51" s="31"/>
      <c r="CQ51" s="31"/>
      <c r="CR51" s="31"/>
      <c r="CS51" s="31"/>
      <c r="CT51" s="31"/>
      <c r="CU51" s="31"/>
      <c r="CV51" s="31"/>
      <c r="CW51" s="31"/>
      <c r="CX51" s="31"/>
      <c r="CY51" s="31"/>
      <c r="CZ51" s="31"/>
      <c r="DA51" s="31"/>
      <c r="DB51" s="31"/>
      <c r="DC51" s="31"/>
      <c r="DD51" s="31"/>
      <c r="DE51" s="31"/>
      <c r="DF51" s="31"/>
      <c r="DG51" s="31"/>
      <c r="DH51" s="31"/>
      <c r="DI51" s="31"/>
      <c r="DJ51" s="31"/>
      <c r="DK51" s="31"/>
    </row>
    <row r="52" spans="1:115" ht="16" x14ac:dyDescent="0.2">
      <c r="A52" s="1"/>
      <c r="B52" s="9">
        <v>22012452</v>
      </c>
      <c r="C52" s="10" t="s">
        <v>1709</v>
      </c>
      <c r="D52" s="11" t="s">
        <v>1710</v>
      </c>
      <c r="E52" s="12">
        <v>169</v>
      </c>
      <c r="F52" s="13" t="s">
        <v>522</v>
      </c>
      <c r="G52" s="13" t="s">
        <v>75</v>
      </c>
      <c r="H52" s="13">
        <v>0.85</v>
      </c>
      <c r="I52" s="14" t="s">
        <v>505</v>
      </c>
      <c r="J52" s="13" t="s">
        <v>506</v>
      </c>
      <c r="K52" s="13">
        <v>2.9999999999999997E-4</v>
      </c>
      <c r="L52" s="13">
        <v>0</v>
      </c>
      <c r="M52" s="13">
        <v>0</v>
      </c>
      <c r="N52" s="13">
        <v>0</v>
      </c>
      <c r="O52" s="13">
        <v>2.9999999999999997E-4</v>
      </c>
      <c r="P52" s="13">
        <v>4.0000000000000002E-4</v>
      </c>
      <c r="Q52" s="13">
        <v>1E-4</v>
      </c>
      <c r="R52" s="13" t="s">
        <v>185</v>
      </c>
      <c r="S52" s="15">
        <f t="shared" si="1"/>
        <v>0.75</v>
      </c>
      <c r="T52" s="12">
        <v>43</v>
      </c>
      <c r="U52" s="12" t="s">
        <v>69</v>
      </c>
      <c r="V52" s="16" t="s">
        <v>69</v>
      </c>
      <c r="W52" s="17" t="s">
        <v>608</v>
      </c>
      <c r="X52" s="13" t="s">
        <v>1711</v>
      </c>
      <c r="Y52" s="30">
        <v>393</v>
      </c>
      <c r="Z52" s="18">
        <v>1741561187</v>
      </c>
      <c r="AA52" s="18" t="s">
        <v>1712</v>
      </c>
      <c r="AB52" s="18" t="s">
        <v>1711</v>
      </c>
      <c r="AC52" s="30">
        <v>1</v>
      </c>
      <c r="AD52" s="18" t="s">
        <v>1460</v>
      </c>
      <c r="AE52" s="18" t="s">
        <v>513</v>
      </c>
      <c r="AF52" s="18" t="s">
        <v>1713</v>
      </c>
      <c r="AG52" s="30">
        <v>4</v>
      </c>
      <c r="AH52" s="18" t="s">
        <v>1714</v>
      </c>
      <c r="AI52" s="18" t="s">
        <v>516</v>
      </c>
      <c r="AJ52" s="18" t="s">
        <v>517</v>
      </c>
      <c r="AK52" s="18">
        <v>2.6502451985109998E-4</v>
      </c>
      <c r="AL52" s="18">
        <v>2.9801951278750001E-5</v>
      </c>
      <c r="AM52" s="18">
        <v>1.35837564690249E-4</v>
      </c>
      <c r="AN52" s="18">
        <v>0.31541422870748448</v>
      </c>
      <c r="AO52" s="18">
        <v>0.53242693483810666</v>
      </c>
      <c r="AP52" s="18">
        <v>5.9871296363273457E-2</v>
      </c>
      <c r="AQ52" s="18">
        <v>0.27289391277658459</v>
      </c>
      <c r="AR52" s="18"/>
      <c r="AS52" s="18"/>
      <c r="AT52" s="19" t="s">
        <v>71</v>
      </c>
      <c r="AU52" s="19" t="s">
        <v>71</v>
      </c>
      <c r="AV52" s="19" t="s">
        <v>72</v>
      </c>
      <c r="AW52" s="19" t="s">
        <v>72</v>
      </c>
      <c r="AX52" s="30">
        <v>1</v>
      </c>
      <c r="AY52" s="31" t="s">
        <v>518</v>
      </c>
      <c r="AZ52" s="31"/>
      <c r="BA52" s="31"/>
      <c r="BB52" s="31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31"/>
      <c r="BN52" s="31"/>
      <c r="BO52" s="31"/>
      <c r="BP52" s="31"/>
      <c r="BQ52" s="31"/>
      <c r="BR52" s="31"/>
      <c r="BS52" s="31"/>
      <c r="BT52" s="31"/>
      <c r="BU52" s="31"/>
      <c r="BV52" s="31"/>
      <c r="BW52" s="31"/>
      <c r="BX52" s="31"/>
      <c r="BY52" s="31"/>
      <c r="BZ52" s="31"/>
      <c r="CA52" s="31"/>
      <c r="CB52" s="31"/>
      <c r="CC52" s="31"/>
      <c r="CD52" s="31"/>
      <c r="CE52" s="31"/>
      <c r="CF52" s="31"/>
      <c r="CG52" s="31"/>
      <c r="CH52" s="31"/>
      <c r="CI52" s="31"/>
      <c r="CJ52" s="31"/>
      <c r="CK52" s="31"/>
      <c r="CL52" s="31"/>
      <c r="CM52" s="31"/>
      <c r="CN52" s="31"/>
      <c r="CO52" s="31"/>
      <c r="CP52" s="31"/>
      <c r="CQ52" s="31"/>
      <c r="CR52" s="31"/>
      <c r="CS52" s="31"/>
      <c r="CT52" s="31"/>
      <c r="CU52" s="31"/>
      <c r="CV52" s="31"/>
      <c r="CW52" s="31"/>
      <c r="CX52" s="31"/>
      <c r="CY52" s="31"/>
      <c r="CZ52" s="31"/>
      <c r="DA52" s="31"/>
      <c r="DB52" s="31"/>
      <c r="DC52" s="31"/>
      <c r="DD52" s="31"/>
      <c r="DE52" s="31"/>
      <c r="DF52" s="31"/>
      <c r="DG52" s="31"/>
      <c r="DH52" s="31"/>
      <c r="DI52" s="31"/>
      <c r="DJ52" s="31"/>
      <c r="DK52" s="31"/>
    </row>
    <row r="53" spans="1:115" ht="16" x14ac:dyDescent="0.2">
      <c r="A53" s="1"/>
      <c r="B53" s="20">
        <v>22010499</v>
      </c>
      <c r="C53" s="21" t="s">
        <v>1147</v>
      </c>
      <c r="D53" s="22" t="s">
        <v>1715</v>
      </c>
      <c r="E53" s="23">
        <v>71</v>
      </c>
      <c r="F53" s="24" t="s">
        <v>522</v>
      </c>
      <c r="G53" s="24" t="s">
        <v>65</v>
      </c>
      <c r="H53" s="24">
        <v>0.83</v>
      </c>
      <c r="I53" s="25" t="s">
        <v>505</v>
      </c>
      <c r="J53" s="24" t="s">
        <v>506</v>
      </c>
      <c r="K53" s="24">
        <v>2.0000000000000001E-4</v>
      </c>
      <c r="L53" s="24">
        <v>0</v>
      </c>
      <c r="M53" s="24">
        <v>2.0000000000000001E-4</v>
      </c>
      <c r="N53" s="24">
        <v>2.0000000000000001E-4</v>
      </c>
      <c r="O53" s="24">
        <v>2.0000000000000001E-4</v>
      </c>
      <c r="P53" s="24">
        <v>5.0000000000000001E-4</v>
      </c>
      <c r="Q53" s="24">
        <v>1E-4</v>
      </c>
      <c r="R53" s="24" t="s">
        <v>210</v>
      </c>
      <c r="S53" s="26">
        <f t="shared" si="1"/>
        <v>0.8</v>
      </c>
      <c r="T53" s="23">
        <v>44</v>
      </c>
      <c r="U53" s="23" t="s">
        <v>69</v>
      </c>
      <c r="V53" s="27" t="s">
        <v>69</v>
      </c>
      <c r="W53" s="28" t="s">
        <v>508</v>
      </c>
      <c r="X53" s="24" t="s">
        <v>1716</v>
      </c>
      <c r="Y53" s="32">
        <v>360</v>
      </c>
      <c r="Z53" s="33">
        <v>1741537655</v>
      </c>
      <c r="AA53" s="33" t="s">
        <v>1717</v>
      </c>
      <c r="AB53" s="33" t="s">
        <v>1716</v>
      </c>
      <c r="AC53" s="32">
        <v>1</v>
      </c>
      <c r="AD53" s="33" t="s">
        <v>1460</v>
      </c>
      <c r="AE53" s="33" t="s">
        <v>513</v>
      </c>
      <c r="AF53" s="33" t="s">
        <v>574</v>
      </c>
      <c r="AG53" s="32">
        <v>2</v>
      </c>
      <c r="AH53" s="33" t="s">
        <v>1718</v>
      </c>
      <c r="AI53" s="33" t="s">
        <v>544</v>
      </c>
      <c r="AJ53" s="33" t="s">
        <v>545</v>
      </c>
      <c r="AK53" s="33">
        <v>1.5399340589759901E-4</v>
      </c>
      <c r="AL53" s="33">
        <v>1.5525780483878899E-4</v>
      </c>
      <c r="AM53" s="33">
        <v>1.3270098066352499E-4</v>
      </c>
      <c r="AN53" s="33">
        <v>0.30026094054016522</v>
      </c>
      <c r="AO53" s="33">
        <v>0.32134429345074661</v>
      </c>
      <c r="AP53" s="33">
        <v>0.32398276606603987</v>
      </c>
      <c r="AQ53" s="33">
        <v>0.27691252507200043</v>
      </c>
      <c r="AR53" s="33"/>
      <c r="AS53" s="33"/>
      <c r="AT53" s="19" t="s">
        <v>71</v>
      </c>
      <c r="AU53" s="19" t="s">
        <v>71</v>
      </c>
      <c r="AV53" s="19" t="s">
        <v>72</v>
      </c>
      <c r="AW53" s="19" t="s">
        <v>72</v>
      </c>
      <c r="AX53" s="30">
        <v>1</v>
      </c>
      <c r="AY53" s="31" t="s">
        <v>518</v>
      </c>
      <c r="AZ53" s="31"/>
      <c r="BA53" s="31"/>
      <c r="BB53" s="31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31"/>
      <c r="BO53" s="31"/>
      <c r="BP53" s="31"/>
      <c r="BQ53" s="31"/>
      <c r="BR53" s="31"/>
      <c r="BS53" s="31"/>
      <c r="BT53" s="31"/>
      <c r="BU53" s="31"/>
      <c r="BV53" s="31"/>
      <c r="BW53" s="31"/>
      <c r="BX53" s="31"/>
      <c r="BY53" s="31"/>
      <c r="BZ53" s="31"/>
      <c r="CA53" s="31"/>
      <c r="CB53" s="31"/>
      <c r="CC53" s="31"/>
      <c r="CD53" s="31"/>
      <c r="CE53" s="31"/>
      <c r="CF53" s="31"/>
      <c r="CG53" s="31"/>
      <c r="CH53" s="31"/>
      <c r="CI53" s="31"/>
      <c r="CJ53" s="31"/>
      <c r="CK53" s="31"/>
      <c r="CL53" s="31"/>
      <c r="CM53" s="31"/>
      <c r="CN53" s="31"/>
      <c r="CO53" s="31"/>
      <c r="CP53" s="31"/>
      <c r="CQ53" s="31"/>
      <c r="CR53" s="31"/>
      <c r="CS53" s="31"/>
      <c r="CT53" s="31"/>
      <c r="CU53" s="31"/>
      <c r="CV53" s="31"/>
      <c r="CW53" s="31"/>
      <c r="CX53" s="31"/>
      <c r="CY53" s="31"/>
      <c r="CZ53" s="31"/>
      <c r="DA53" s="31"/>
      <c r="DB53" s="31"/>
      <c r="DC53" s="31"/>
      <c r="DD53" s="31"/>
      <c r="DE53" s="31"/>
      <c r="DF53" s="31"/>
      <c r="DG53" s="31"/>
      <c r="DH53" s="31"/>
      <c r="DI53" s="31"/>
      <c r="DJ53" s="31"/>
      <c r="DK53" s="31"/>
    </row>
    <row r="54" spans="1:115" ht="16" x14ac:dyDescent="0.2">
      <c r="A54" s="1"/>
      <c r="B54" s="9">
        <v>22013430</v>
      </c>
      <c r="C54" s="10" t="s">
        <v>1719</v>
      </c>
      <c r="D54" s="11" t="s">
        <v>1720</v>
      </c>
      <c r="E54" s="12">
        <v>24</v>
      </c>
      <c r="F54" s="13" t="s">
        <v>522</v>
      </c>
      <c r="G54" s="13" t="s">
        <v>75</v>
      </c>
      <c r="H54" s="13">
        <v>0.86</v>
      </c>
      <c r="I54" s="14" t="s">
        <v>505</v>
      </c>
      <c r="J54" s="13" t="s">
        <v>506</v>
      </c>
      <c r="K54" s="13">
        <v>2.0000000000000001E-4</v>
      </c>
      <c r="L54" s="13">
        <v>0</v>
      </c>
      <c r="M54" s="13">
        <v>6.9999999999999999E-4</v>
      </c>
      <c r="N54" s="13">
        <v>6.9999999999999999E-4</v>
      </c>
      <c r="O54" s="13">
        <v>2.0000000000000001E-4</v>
      </c>
      <c r="P54" s="13">
        <v>1E-3</v>
      </c>
      <c r="Q54" s="13">
        <v>1E-4</v>
      </c>
      <c r="R54" s="13" t="s">
        <v>265</v>
      </c>
      <c r="S54" s="15">
        <f t="shared" si="1"/>
        <v>0.9</v>
      </c>
      <c r="T54" s="12">
        <v>45</v>
      </c>
      <c r="U54" s="12" t="s">
        <v>69</v>
      </c>
      <c r="V54" s="16" t="s">
        <v>69</v>
      </c>
      <c r="W54" s="17" t="s">
        <v>508</v>
      </c>
      <c r="X54" s="13" t="s">
        <v>1721</v>
      </c>
      <c r="Y54" s="30">
        <v>406</v>
      </c>
      <c r="Z54" s="18">
        <v>1741573007</v>
      </c>
      <c r="AA54" s="18" t="s">
        <v>1722</v>
      </c>
      <c r="AB54" s="18" t="s">
        <v>1721</v>
      </c>
      <c r="AC54" s="30">
        <v>1</v>
      </c>
      <c r="AD54" s="18" t="s">
        <v>1460</v>
      </c>
      <c r="AE54" s="18" t="s">
        <v>513</v>
      </c>
      <c r="AF54" s="18" t="s">
        <v>574</v>
      </c>
      <c r="AG54" s="30">
        <v>2</v>
      </c>
      <c r="AH54" s="18" t="s">
        <v>1723</v>
      </c>
      <c r="AI54" s="18" t="s">
        <v>516</v>
      </c>
      <c r="AJ54" s="18" t="s">
        <v>517</v>
      </c>
      <c r="AK54" s="18">
        <v>1.79651649059025E-4</v>
      </c>
      <c r="AL54" s="18">
        <v>7.3106878679116095E-4</v>
      </c>
      <c r="AM54" s="18">
        <v>1.2772954538725999E-4</v>
      </c>
      <c r="AN54" s="18">
        <v>0.12300019037513379</v>
      </c>
      <c r="AO54" s="18">
        <v>0.36932073604940008</v>
      </c>
      <c r="AP54" s="18">
        <v>1.502902221352528</v>
      </c>
      <c r="AQ54" s="18">
        <v>0.26258133429200681</v>
      </c>
      <c r="AR54" s="18"/>
      <c r="AS54" s="18"/>
      <c r="AT54" s="19" t="s">
        <v>71</v>
      </c>
      <c r="AU54" s="19" t="s">
        <v>71</v>
      </c>
      <c r="AV54" s="19" t="s">
        <v>72</v>
      </c>
      <c r="AW54" s="19" t="s">
        <v>72</v>
      </c>
      <c r="AX54" s="30">
        <v>1</v>
      </c>
      <c r="AY54" s="31" t="s">
        <v>518</v>
      </c>
      <c r="AZ54" s="31"/>
      <c r="BA54" s="31"/>
      <c r="BB54" s="31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31"/>
      <c r="BO54" s="31"/>
      <c r="BP54" s="31"/>
      <c r="BQ54" s="31"/>
      <c r="BR54" s="31"/>
      <c r="BS54" s="31"/>
      <c r="BT54" s="31"/>
      <c r="BU54" s="31"/>
      <c r="BV54" s="31"/>
      <c r="BW54" s="31"/>
      <c r="BX54" s="31"/>
      <c r="BY54" s="31"/>
      <c r="BZ54" s="31"/>
      <c r="CA54" s="31"/>
      <c r="CB54" s="31"/>
      <c r="CC54" s="31"/>
      <c r="CD54" s="31"/>
      <c r="CE54" s="31"/>
      <c r="CF54" s="31"/>
      <c r="CG54" s="31"/>
      <c r="CH54" s="31"/>
      <c r="CI54" s="31"/>
      <c r="CJ54" s="31"/>
      <c r="CK54" s="31"/>
      <c r="CL54" s="31"/>
      <c r="CM54" s="31"/>
      <c r="CN54" s="31"/>
      <c r="CO54" s="31"/>
      <c r="CP54" s="31"/>
      <c r="CQ54" s="31"/>
      <c r="CR54" s="31"/>
      <c r="CS54" s="31"/>
      <c r="CT54" s="31"/>
      <c r="CU54" s="31"/>
      <c r="CV54" s="31"/>
      <c r="CW54" s="31"/>
      <c r="CX54" s="31"/>
      <c r="CY54" s="31"/>
      <c r="CZ54" s="31"/>
      <c r="DA54" s="31"/>
      <c r="DB54" s="31"/>
      <c r="DC54" s="31"/>
      <c r="DD54" s="31"/>
      <c r="DE54" s="31"/>
      <c r="DF54" s="31"/>
      <c r="DG54" s="31"/>
      <c r="DH54" s="31"/>
      <c r="DI54" s="31"/>
      <c r="DJ54" s="31"/>
      <c r="DK54" s="31"/>
    </row>
    <row r="55" spans="1:115" ht="16" x14ac:dyDescent="0.2">
      <c r="A55" s="1"/>
      <c r="B55" s="20">
        <v>22014656</v>
      </c>
      <c r="C55" s="21" t="s">
        <v>1724</v>
      </c>
      <c r="D55" s="22" t="s">
        <v>1725</v>
      </c>
      <c r="E55" s="23">
        <v>93</v>
      </c>
      <c r="F55" s="24" t="s">
        <v>522</v>
      </c>
      <c r="G55" s="24" t="s">
        <v>75</v>
      </c>
      <c r="H55" s="24">
        <v>0.86</v>
      </c>
      <c r="I55" s="25" t="s">
        <v>505</v>
      </c>
      <c r="J55" s="24" t="s">
        <v>506</v>
      </c>
      <c r="K55" s="24">
        <v>2.0000000000000001E-4</v>
      </c>
      <c r="L55" s="24">
        <v>0</v>
      </c>
      <c r="M55" s="24">
        <v>0</v>
      </c>
      <c r="N55" s="24">
        <v>0</v>
      </c>
      <c r="O55" s="24">
        <v>2.0000000000000001E-4</v>
      </c>
      <c r="P55" s="24">
        <v>2.9999999999999997E-4</v>
      </c>
      <c r="Q55" s="24">
        <v>1E-4</v>
      </c>
      <c r="R55" s="24" t="s">
        <v>190</v>
      </c>
      <c r="S55" s="26">
        <f t="shared" si="1"/>
        <v>0.66700000000000004</v>
      </c>
      <c r="T55" s="23">
        <v>46</v>
      </c>
      <c r="U55" s="23" t="s">
        <v>69</v>
      </c>
      <c r="V55" s="28" t="s">
        <v>1335</v>
      </c>
      <c r="W55" s="28" t="s">
        <v>1335</v>
      </c>
      <c r="X55" s="24" t="s">
        <v>1726</v>
      </c>
      <c r="Y55" s="32">
        <v>410</v>
      </c>
      <c r="Z55" s="33">
        <v>1741587779</v>
      </c>
      <c r="AA55" s="33" t="s">
        <v>1727</v>
      </c>
      <c r="AB55" s="33" t="s">
        <v>1726</v>
      </c>
      <c r="AC55" s="32">
        <v>1</v>
      </c>
      <c r="AD55" s="33" t="s">
        <v>1460</v>
      </c>
      <c r="AE55" s="33" t="s">
        <v>513</v>
      </c>
      <c r="AF55" s="33" t="s">
        <v>1728</v>
      </c>
      <c r="AG55" s="32">
        <v>3</v>
      </c>
      <c r="AH55" s="33" t="s">
        <v>1729</v>
      </c>
      <c r="AI55" s="33" t="s">
        <v>516</v>
      </c>
      <c r="AJ55" s="33" t="s">
        <v>517</v>
      </c>
      <c r="AK55" s="33">
        <v>1.5012758726965601E-4</v>
      </c>
      <c r="AL55" s="33">
        <v>7.0163941043929996E-6</v>
      </c>
      <c r="AM55" s="33">
        <v>1.2463891438472001E-4</v>
      </c>
      <c r="AN55" s="33">
        <v>0.44232249813850277</v>
      </c>
      <c r="AO55" s="33">
        <v>0.30997868314986932</v>
      </c>
      <c r="AP55" s="33">
        <v>1.448722812705756E-2</v>
      </c>
      <c r="AQ55" s="33">
        <v>0.25735047936798378</v>
      </c>
      <c r="AR55" s="33"/>
      <c r="AS55" s="33"/>
      <c r="AT55" s="19" t="s">
        <v>71</v>
      </c>
      <c r="AU55" s="19" t="s">
        <v>71</v>
      </c>
      <c r="AV55" s="19" t="s">
        <v>72</v>
      </c>
      <c r="AW55" s="19" t="s">
        <v>72</v>
      </c>
      <c r="AX55" s="30">
        <v>1</v>
      </c>
      <c r="AY55" s="31" t="s">
        <v>518</v>
      </c>
      <c r="AZ55" s="31"/>
      <c r="BA55" s="31"/>
      <c r="BB55" s="31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31"/>
      <c r="BN55" s="31"/>
      <c r="BO55" s="31"/>
      <c r="BP55" s="31"/>
      <c r="BQ55" s="31"/>
      <c r="BR55" s="31"/>
      <c r="BS55" s="31"/>
      <c r="BT55" s="31"/>
      <c r="BU55" s="31"/>
      <c r="BV55" s="31"/>
      <c r="BW55" s="31"/>
      <c r="BX55" s="31"/>
      <c r="BY55" s="31"/>
      <c r="BZ55" s="31"/>
      <c r="CA55" s="31"/>
      <c r="CB55" s="31"/>
      <c r="CC55" s="31"/>
      <c r="CD55" s="31"/>
      <c r="CE55" s="31"/>
      <c r="CF55" s="31"/>
      <c r="CG55" s="31"/>
      <c r="CH55" s="31"/>
      <c r="CI55" s="31"/>
      <c r="CJ55" s="31"/>
      <c r="CK55" s="31"/>
      <c r="CL55" s="31"/>
      <c r="CM55" s="31"/>
      <c r="CN55" s="31"/>
      <c r="CO55" s="31"/>
      <c r="CP55" s="31"/>
      <c r="CQ55" s="31"/>
      <c r="CR55" s="31"/>
      <c r="CS55" s="31"/>
      <c r="CT55" s="31"/>
      <c r="CU55" s="31"/>
      <c r="CV55" s="31"/>
      <c r="CW55" s="31"/>
      <c r="CX55" s="31"/>
      <c r="CY55" s="31"/>
      <c r="CZ55" s="31"/>
      <c r="DA55" s="31"/>
      <c r="DB55" s="31"/>
      <c r="DC55" s="31"/>
      <c r="DD55" s="31"/>
      <c r="DE55" s="31"/>
      <c r="DF55" s="31"/>
      <c r="DG55" s="31"/>
      <c r="DH55" s="31"/>
      <c r="DI55" s="31"/>
      <c r="DJ55" s="31"/>
      <c r="DK55" s="31"/>
    </row>
    <row r="56" spans="1:115" ht="16" x14ac:dyDescent="0.2">
      <c r="A56" s="1"/>
      <c r="B56" s="9">
        <v>22011198</v>
      </c>
      <c r="C56" s="10" t="s">
        <v>260</v>
      </c>
      <c r="D56" s="11" t="s">
        <v>1730</v>
      </c>
      <c r="E56" s="12">
        <v>125</v>
      </c>
      <c r="F56" s="13" t="s">
        <v>522</v>
      </c>
      <c r="G56" s="13" t="s">
        <v>65</v>
      </c>
      <c r="H56" s="13">
        <v>0.84</v>
      </c>
      <c r="I56" s="14" t="s">
        <v>505</v>
      </c>
      <c r="J56" s="13" t="s">
        <v>506</v>
      </c>
      <c r="K56" s="13">
        <v>6.9999999999999999E-4</v>
      </c>
      <c r="L56" s="13">
        <v>0</v>
      </c>
      <c r="M56" s="13">
        <v>0</v>
      </c>
      <c r="N56" s="13">
        <v>0</v>
      </c>
      <c r="O56" s="13">
        <v>6.9999999999999999E-4</v>
      </c>
      <c r="P56" s="13">
        <v>8.0000000000000004E-4</v>
      </c>
      <c r="Q56" s="13">
        <v>1E-4</v>
      </c>
      <c r="R56" s="13" t="s">
        <v>274</v>
      </c>
      <c r="S56" s="15">
        <f t="shared" si="1"/>
        <v>0.875</v>
      </c>
      <c r="T56" s="12">
        <v>47</v>
      </c>
      <c r="U56" s="12" t="s">
        <v>69</v>
      </c>
      <c r="V56" s="16" t="s">
        <v>69</v>
      </c>
      <c r="W56" s="17" t="s">
        <v>1335</v>
      </c>
      <c r="X56" s="13" t="s">
        <v>1731</v>
      </c>
      <c r="Y56" s="30">
        <v>372</v>
      </c>
      <c r="Z56" s="18">
        <v>1741546115</v>
      </c>
      <c r="AA56" s="18" t="s">
        <v>1732</v>
      </c>
      <c r="AB56" s="18" t="s">
        <v>1731</v>
      </c>
      <c r="AC56" s="30">
        <v>1</v>
      </c>
      <c r="AD56" s="18" t="s">
        <v>1460</v>
      </c>
      <c r="AE56" s="18" t="s">
        <v>513</v>
      </c>
      <c r="AF56" s="18" t="s">
        <v>1733</v>
      </c>
      <c r="AG56" s="30">
        <v>5</v>
      </c>
      <c r="AH56" s="18" t="s">
        <v>1734</v>
      </c>
      <c r="AI56" s="18" t="s">
        <v>544</v>
      </c>
      <c r="AJ56" s="18" t="s">
        <v>545</v>
      </c>
      <c r="AK56" s="18">
        <v>7.4273748470371004E-4</v>
      </c>
      <c r="AL56" s="18">
        <v>2.2081180108120002E-5</v>
      </c>
      <c r="AM56" s="18">
        <v>1.219757173768133E-4</v>
      </c>
      <c r="AN56" s="18">
        <v>0.13754678629759981</v>
      </c>
      <c r="AO56" s="18">
        <v>1.4923516987372101</v>
      </c>
      <c r="AP56" s="18">
        <v>4.4366801626580903E-2</v>
      </c>
      <c r="AQ56" s="18">
        <v>0.245080762423876</v>
      </c>
      <c r="AR56" s="18"/>
      <c r="AS56" s="18"/>
      <c r="AT56" s="19" t="s">
        <v>71</v>
      </c>
      <c r="AU56" s="19" t="s">
        <v>71</v>
      </c>
      <c r="AV56" s="19" t="s">
        <v>72</v>
      </c>
      <c r="AW56" s="19" t="s">
        <v>72</v>
      </c>
      <c r="AX56" s="30">
        <v>1</v>
      </c>
      <c r="AY56" s="31" t="s">
        <v>518</v>
      </c>
      <c r="AZ56" s="31"/>
      <c r="BA56" s="31"/>
      <c r="BB56" s="31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31"/>
      <c r="BN56" s="31"/>
      <c r="BO56" s="31"/>
      <c r="BP56" s="31"/>
      <c r="BQ56" s="31"/>
      <c r="BR56" s="31"/>
      <c r="BS56" s="31"/>
      <c r="BT56" s="31"/>
      <c r="BU56" s="31"/>
      <c r="BV56" s="31"/>
      <c r="BW56" s="31"/>
      <c r="BX56" s="31"/>
      <c r="BY56" s="31"/>
      <c r="BZ56" s="31"/>
      <c r="CA56" s="31"/>
      <c r="CB56" s="31"/>
      <c r="CC56" s="31"/>
      <c r="CD56" s="31"/>
      <c r="CE56" s="31"/>
      <c r="CF56" s="31"/>
      <c r="CG56" s="31"/>
      <c r="CH56" s="31"/>
      <c r="CI56" s="31"/>
      <c r="CJ56" s="31"/>
      <c r="CK56" s="31"/>
      <c r="CL56" s="31"/>
      <c r="CM56" s="31"/>
      <c r="CN56" s="31"/>
      <c r="CO56" s="31"/>
      <c r="CP56" s="31"/>
      <c r="CQ56" s="31"/>
      <c r="CR56" s="31"/>
      <c r="CS56" s="31"/>
      <c r="CT56" s="31"/>
      <c r="CU56" s="31"/>
      <c r="CV56" s="31"/>
      <c r="CW56" s="31"/>
      <c r="CX56" s="31"/>
      <c r="CY56" s="31"/>
      <c r="CZ56" s="31"/>
      <c r="DA56" s="31"/>
      <c r="DB56" s="31"/>
      <c r="DC56" s="31"/>
      <c r="DD56" s="31"/>
      <c r="DE56" s="31"/>
      <c r="DF56" s="31"/>
      <c r="DG56" s="31"/>
      <c r="DH56" s="31"/>
      <c r="DI56" s="31"/>
      <c r="DJ56" s="31"/>
      <c r="DK56" s="31"/>
    </row>
    <row r="57" spans="1:115" ht="16" x14ac:dyDescent="0.2">
      <c r="A57" s="1"/>
      <c r="B57" s="20">
        <v>22009733</v>
      </c>
      <c r="C57" s="21" t="s">
        <v>90</v>
      </c>
      <c r="D57" s="22" t="s">
        <v>1735</v>
      </c>
      <c r="E57" s="23">
        <v>91</v>
      </c>
      <c r="F57" s="24" t="s">
        <v>522</v>
      </c>
      <c r="G57" s="24" t="s">
        <v>75</v>
      </c>
      <c r="H57" s="24">
        <v>0.83</v>
      </c>
      <c r="I57" s="25" t="s">
        <v>505</v>
      </c>
      <c r="J57" s="24" t="s">
        <v>506</v>
      </c>
      <c r="K57" s="24">
        <v>2.0000000000000001E-4</v>
      </c>
      <c r="L57" s="24">
        <v>0</v>
      </c>
      <c r="M57" s="24">
        <v>2.0000000000000001E-4</v>
      </c>
      <c r="N57" s="24">
        <v>2.0000000000000001E-4</v>
      </c>
      <c r="O57" s="24">
        <v>2.0000000000000001E-4</v>
      </c>
      <c r="P57" s="24">
        <v>5.0000000000000001E-4</v>
      </c>
      <c r="Q57" s="24">
        <v>1E-4</v>
      </c>
      <c r="R57" s="24" t="s">
        <v>210</v>
      </c>
      <c r="S57" s="26">
        <f t="shared" si="1"/>
        <v>0.8</v>
      </c>
      <c r="T57" s="23">
        <v>48</v>
      </c>
      <c r="U57" s="23" t="s">
        <v>69</v>
      </c>
      <c r="V57" s="27" t="s">
        <v>69</v>
      </c>
      <c r="W57" s="28" t="s">
        <v>508</v>
      </c>
      <c r="X57" s="24" t="s">
        <v>1736</v>
      </c>
      <c r="Y57" s="32">
        <v>348</v>
      </c>
      <c r="Z57" s="33">
        <v>1741528403</v>
      </c>
      <c r="AA57" s="33" t="s">
        <v>1737</v>
      </c>
      <c r="AB57" s="33" t="s">
        <v>1736</v>
      </c>
      <c r="AC57" s="32">
        <v>1</v>
      </c>
      <c r="AD57" s="33" t="s">
        <v>1460</v>
      </c>
      <c r="AE57" s="33" t="s">
        <v>513</v>
      </c>
      <c r="AF57" s="33" t="s">
        <v>869</v>
      </c>
      <c r="AG57" s="32">
        <v>2</v>
      </c>
      <c r="AH57" s="33" t="s">
        <v>1738</v>
      </c>
      <c r="AI57" s="33" t="s">
        <v>516</v>
      </c>
      <c r="AJ57" s="33" t="s">
        <v>517</v>
      </c>
      <c r="AK57" s="33">
        <v>1.6925278500286501E-4</v>
      </c>
      <c r="AL57" s="33">
        <v>1.9193382352675699E-4</v>
      </c>
      <c r="AM57" s="33">
        <v>1.13309864960508E-4</v>
      </c>
      <c r="AN57" s="33">
        <v>0.23880022569412199</v>
      </c>
      <c r="AO57" s="33">
        <v>0.35804649644745418</v>
      </c>
      <c r="AP57" s="33">
        <v>0.40602719218095012</v>
      </c>
      <c r="AQ57" s="33">
        <v>0.2397018173813642</v>
      </c>
      <c r="AR57" s="33"/>
      <c r="AS57" s="33"/>
      <c r="AT57" s="19" t="s">
        <v>71</v>
      </c>
      <c r="AU57" s="19" t="s">
        <v>71</v>
      </c>
      <c r="AV57" s="19" t="s">
        <v>72</v>
      </c>
      <c r="AW57" s="19" t="s">
        <v>72</v>
      </c>
      <c r="AX57" s="30">
        <v>1</v>
      </c>
      <c r="AY57" s="31" t="s">
        <v>518</v>
      </c>
      <c r="AZ57" s="31"/>
      <c r="BA57" s="31"/>
      <c r="BB57" s="31"/>
      <c r="BC57" s="31"/>
      <c r="BD57" s="31"/>
      <c r="BE57" s="31"/>
      <c r="BF57" s="31"/>
      <c r="BG57" s="31"/>
      <c r="BH57" s="31"/>
      <c r="BI57" s="31"/>
      <c r="BJ57" s="31"/>
      <c r="BK57" s="31"/>
      <c r="BL57" s="31"/>
      <c r="BM57" s="31"/>
      <c r="BN57" s="31"/>
      <c r="BO57" s="31"/>
      <c r="BP57" s="31"/>
      <c r="BQ57" s="31"/>
      <c r="BR57" s="31"/>
      <c r="BS57" s="31"/>
      <c r="BT57" s="31"/>
      <c r="BU57" s="31"/>
      <c r="BV57" s="31"/>
      <c r="BW57" s="31"/>
      <c r="BX57" s="31"/>
      <c r="BY57" s="31"/>
      <c r="BZ57" s="31"/>
      <c r="CA57" s="31"/>
      <c r="CB57" s="31"/>
      <c r="CC57" s="31"/>
      <c r="CD57" s="31"/>
      <c r="CE57" s="31"/>
      <c r="CF57" s="31"/>
      <c r="CG57" s="31"/>
      <c r="CH57" s="31"/>
      <c r="CI57" s="31"/>
      <c r="CJ57" s="31"/>
      <c r="CK57" s="31"/>
      <c r="CL57" s="31"/>
      <c r="CM57" s="31"/>
      <c r="CN57" s="31"/>
      <c r="CO57" s="31"/>
      <c r="CP57" s="31"/>
      <c r="CQ57" s="31"/>
      <c r="CR57" s="31"/>
      <c r="CS57" s="31"/>
      <c r="CT57" s="31"/>
      <c r="CU57" s="31"/>
      <c r="CV57" s="31"/>
      <c r="CW57" s="31"/>
      <c r="CX57" s="31"/>
      <c r="CY57" s="31"/>
      <c r="CZ57" s="31"/>
      <c r="DA57" s="31"/>
      <c r="DB57" s="31"/>
      <c r="DC57" s="31"/>
      <c r="DD57" s="31"/>
      <c r="DE57" s="31"/>
      <c r="DF57" s="31"/>
      <c r="DG57" s="31"/>
      <c r="DH57" s="31"/>
      <c r="DI57" s="31"/>
      <c r="DJ57" s="31"/>
      <c r="DK57" s="31"/>
    </row>
    <row r="58" spans="1:115" ht="16" x14ac:dyDescent="0.2">
      <c r="A58" s="1"/>
      <c r="B58" s="9">
        <v>22011250</v>
      </c>
      <c r="C58" s="10" t="s">
        <v>1739</v>
      </c>
      <c r="D58" s="11" t="s">
        <v>1740</v>
      </c>
      <c r="E58" s="12">
        <v>224</v>
      </c>
      <c r="F58" s="13" t="s">
        <v>522</v>
      </c>
      <c r="G58" s="13" t="s">
        <v>65</v>
      </c>
      <c r="H58" s="13">
        <v>0.84</v>
      </c>
      <c r="I58" s="14" t="s">
        <v>505</v>
      </c>
      <c r="J58" s="13" t="s">
        <v>506</v>
      </c>
      <c r="K58" s="13">
        <v>4.0000000000000002E-4</v>
      </c>
      <c r="L58" s="13">
        <v>0</v>
      </c>
      <c r="M58" s="13">
        <v>2.0000000000000001E-4</v>
      </c>
      <c r="N58" s="13">
        <v>2.0000000000000001E-4</v>
      </c>
      <c r="O58" s="13">
        <v>4.0000000000000002E-4</v>
      </c>
      <c r="P58" s="13">
        <v>6.9999999999999999E-4</v>
      </c>
      <c r="Q58" s="13">
        <v>1E-4</v>
      </c>
      <c r="R58" s="13" t="s">
        <v>281</v>
      </c>
      <c r="S58" s="15">
        <f t="shared" si="1"/>
        <v>0.85699999999999998</v>
      </c>
      <c r="T58" s="12">
        <v>49</v>
      </c>
      <c r="U58" s="12" t="s">
        <v>69</v>
      </c>
      <c r="V58" s="16" t="s">
        <v>69</v>
      </c>
      <c r="W58" s="17" t="s">
        <v>508</v>
      </c>
      <c r="X58" s="13" t="s">
        <v>1741</v>
      </c>
      <c r="Y58" s="30">
        <v>374</v>
      </c>
      <c r="Z58" s="18">
        <v>1741546739</v>
      </c>
      <c r="AA58" s="18" t="s">
        <v>1742</v>
      </c>
      <c r="AB58" s="18" t="s">
        <v>1741</v>
      </c>
      <c r="AC58" s="30">
        <v>1</v>
      </c>
      <c r="AD58" s="18" t="s">
        <v>1460</v>
      </c>
      <c r="AE58" s="18" t="s">
        <v>513</v>
      </c>
      <c r="AF58" s="18" t="s">
        <v>1743</v>
      </c>
      <c r="AG58" s="30">
        <v>3</v>
      </c>
      <c r="AH58" s="18" t="s">
        <v>1744</v>
      </c>
      <c r="AI58" s="18" t="s">
        <v>544</v>
      </c>
      <c r="AJ58" s="18" t="s">
        <v>545</v>
      </c>
      <c r="AK58" s="18">
        <v>4.04176752107117E-4</v>
      </c>
      <c r="AL58" s="18">
        <v>2.4079139520156699E-4</v>
      </c>
      <c r="AM58" s="18">
        <v>1.09390860215024E-4</v>
      </c>
      <c r="AN58" s="18">
        <v>0.1450116710001452</v>
      </c>
      <c r="AO58" s="18">
        <v>0.81773822244985828</v>
      </c>
      <c r="AP58" s="18">
        <v>0.48717380815897632</v>
      </c>
      <c r="AQ58" s="18">
        <v>0.22132170422505479</v>
      </c>
      <c r="AR58" s="18"/>
      <c r="AS58" s="18"/>
      <c r="AT58" s="19" t="s">
        <v>71</v>
      </c>
      <c r="AU58" s="19" t="s">
        <v>71</v>
      </c>
      <c r="AV58" s="19" t="s">
        <v>72</v>
      </c>
      <c r="AW58" s="19" t="s">
        <v>72</v>
      </c>
      <c r="AX58" s="30">
        <v>1</v>
      </c>
      <c r="AY58" s="31" t="s">
        <v>518</v>
      </c>
      <c r="AZ58" s="31"/>
      <c r="BA58" s="31"/>
      <c r="BB58" s="31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31"/>
      <c r="BO58" s="31"/>
      <c r="BP58" s="31"/>
      <c r="BQ58" s="31"/>
      <c r="BR58" s="31"/>
      <c r="BS58" s="31"/>
      <c r="BT58" s="31"/>
      <c r="BU58" s="31"/>
      <c r="BV58" s="31"/>
      <c r="BW58" s="31"/>
      <c r="BX58" s="31"/>
      <c r="BY58" s="31"/>
      <c r="BZ58" s="31"/>
      <c r="CA58" s="31"/>
      <c r="CB58" s="31"/>
      <c r="CC58" s="31"/>
      <c r="CD58" s="31"/>
      <c r="CE58" s="31"/>
      <c r="CF58" s="31"/>
      <c r="CG58" s="31"/>
      <c r="CH58" s="31"/>
      <c r="CI58" s="31"/>
      <c r="CJ58" s="31"/>
      <c r="CK58" s="31"/>
      <c r="CL58" s="31"/>
      <c r="CM58" s="31"/>
      <c r="CN58" s="31"/>
      <c r="CO58" s="31"/>
      <c r="CP58" s="31"/>
      <c r="CQ58" s="31"/>
      <c r="CR58" s="31"/>
      <c r="CS58" s="31"/>
      <c r="CT58" s="31"/>
      <c r="CU58" s="31"/>
      <c r="CV58" s="31"/>
      <c r="CW58" s="31"/>
      <c r="CX58" s="31"/>
      <c r="CY58" s="31"/>
      <c r="CZ58" s="31"/>
      <c r="DA58" s="31"/>
      <c r="DB58" s="31"/>
      <c r="DC58" s="31"/>
      <c r="DD58" s="31"/>
      <c r="DE58" s="31"/>
      <c r="DF58" s="31"/>
      <c r="DG58" s="31"/>
      <c r="DH58" s="31"/>
      <c r="DI58" s="31"/>
      <c r="DJ58" s="31"/>
      <c r="DK58" s="31"/>
    </row>
    <row r="59" spans="1:115" ht="16" x14ac:dyDescent="0.2">
      <c r="A59" s="1"/>
      <c r="B59" s="20">
        <v>22010375</v>
      </c>
      <c r="C59" s="21" t="s">
        <v>293</v>
      </c>
      <c r="D59" s="22" t="s">
        <v>1745</v>
      </c>
      <c r="E59" s="23">
        <v>94</v>
      </c>
      <c r="F59" s="24" t="s">
        <v>522</v>
      </c>
      <c r="G59" s="24" t="s">
        <v>65</v>
      </c>
      <c r="H59" s="24">
        <v>0.83</v>
      </c>
      <c r="I59" s="25" t="s">
        <v>505</v>
      </c>
      <c r="J59" s="24" t="s">
        <v>506</v>
      </c>
      <c r="K59" s="24">
        <v>2.9999999999999997E-4</v>
      </c>
      <c r="L59" s="24">
        <v>0</v>
      </c>
      <c r="M59" s="24">
        <v>0</v>
      </c>
      <c r="N59" s="24">
        <v>0</v>
      </c>
      <c r="O59" s="24">
        <v>2.9999999999999997E-4</v>
      </c>
      <c r="P59" s="24">
        <v>4.0000000000000002E-4</v>
      </c>
      <c r="Q59" s="24">
        <v>1E-4</v>
      </c>
      <c r="R59" s="24" t="s">
        <v>185</v>
      </c>
      <c r="S59" s="26">
        <f t="shared" si="1"/>
        <v>0.75</v>
      </c>
      <c r="T59" s="23">
        <v>50</v>
      </c>
      <c r="U59" s="23" t="s">
        <v>69</v>
      </c>
      <c r="V59" s="27" t="s">
        <v>69</v>
      </c>
      <c r="W59" s="28" t="s">
        <v>508</v>
      </c>
      <c r="X59" s="24" t="s">
        <v>1746</v>
      </c>
      <c r="Y59" s="32">
        <v>357</v>
      </c>
      <c r="Z59" s="33">
        <v>1741536155</v>
      </c>
      <c r="AA59" s="33" t="s">
        <v>1747</v>
      </c>
      <c r="AB59" s="33" t="s">
        <v>1746</v>
      </c>
      <c r="AC59" s="32">
        <v>1</v>
      </c>
      <c r="AD59" s="33" t="s">
        <v>1460</v>
      </c>
      <c r="AE59" s="33" t="s">
        <v>513</v>
      </c>
      <c r="AF59" s="33" t="s">
        <v>1748</v>
      </c>
      <c r="AG59" s="32">
        <v>3</v>
      </c>
      <c r="AH59" s="33" t="s">
        <v>1749</v>
      </c>
      <c r="AI59" s="33" t="s">
        <v>544</v>
      </c>
      <c r="AJ59" s="33" t="s">
        <v>545</v>
      </c>
      <c r="AK59" s="33">
        <v>3.0412049670613597E-4</v>
      </c>
      <c r="AL59" s="33">
        <v>1.0189044697935999E-5</v>
      </c>
      <c r="AM59" s="33">
        <v>9.4889040842384005E-5</v>
      </c>
      <c r="AN59" s="33">
        <v>0.23188995504689541</v>
      </c>
      <c r="AO59" s="33">
        <v>0.63857993859788731</v>
      </c>
      <c r="AP59" s="33">
        <v>2.139454462310111E-2</v>
      </c>
      <c r="AQ59" s="33">
        <v>0.19924417634136871</v>
      </c>
      <c r="AR59" s="33"/>
      <c r="AS59" s="33"/>
      <c r="AT59" s="19" t="s">
        <v>71</v>
      </c>
      <c r="AU59" s="19" t="s">
        <v>71</v>
      </c>
      <c r="AV59" s="19" t="s">
        <v>72</v>
      </c>
      <c r="AW59" s="19" t="s">
        <v>72</v>
      </c>
      <c r="AX59" s="30">
        <v>1</v>
      </c>
      <c r="AY59" s="31" t="s">
        <v>518</v>
      </c>
      <c r="AZ59" s="31"/>
      <c r="BA59" s="31"/>
      <c r="BB59" s="31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31"/>
      <c r="BO59" s="31"/>
      <c r="BP59" s="31"/>
      <c r="BQ59" s="31"/>
      <c r="BR59" s="31"/>
      <c r="BS59" s="31"/>
      <c r="BT59" s="31"/>
      <c r="BU59" s="31"/>
      <c r="BV59" s="31"/>
      <c r="BW59" s="31"/>
      <c r="BX59" s="31"/>
      <c r="BY59" s="31"/>
      <c r="BZ59" s="31"/>
      <c r="CA59" s="31"/>
      <c r="CB59" s="31"/>
      <c r="CC59" s="31"/>
      <c r="CD59" s="31"/>
      <c r="CE59" s="31"/>
      <c r="CF59" s="31"/>
      <c r="CG59" s="31"/>
      <c r="CH59" s="31"/>
      <c r="CI59" s="31"/>
      <c r="CJ59" s="31"/>
      <c r="CK59" s="31"/>
      <c r="CL59" s="31"/>
      <c r="CM59" s="31"/>
      <c r="CN59" s="31"/>
      <c r="CO59" s="31"/>
      <c r="CP59" s="31"/>
      <c r="CQ59" s="31"/>
      <c r="CR59" s="31"/>
      <c r="CS59" s="31"/>
      <c r="CT59" s="31"/>
      <c r="CU59" s="31"/>
      <c r="CV59" s="31"/>
      <c r="CW59" s="31"/>
      <c r="CX59" s="31"/>
      <c r="CY59" s="31"/>
      <c r="CZ59" s="31"/>
      <c r="DA59" s="31"/>
      <c r="DB59" s="31"/>
      <c r="DC59" s="31"/>
      <c r="DD59" s="31"/>
      <c r="DE59" s="31"/>
      <c r="DF59" s="31"/>
      <c r="DG59" s="31"/>
      <c r="DH59" s="31"/>
      <c r="DI59" s="31"/>
      <c r="DJ59" s="31"/>
      <c r="DK59" s="31"/>
    </row>
    <row r="60" spans="1:115" ht="16" x14ac:dyDescent="0.2">
      <c r="A60" s="1"/>
      <c r="B60" s="9">
        <v>22015874</v>
      </c>
      <c r="C60" s="10" t="s">
        <v>1750</v>
      </c>
      <c r="D60" s="11" t="s">
        <v>1751</v>
      </c>
      <c r="E60" s="12">
        <v>75</v>
      </c>
      <c r="F60" s="13" t="s">
        <v>522</v>
      </c>
      <c r="G60" s="13" t="s">
        <v>65</v>
      </c>
      <c r="H60" s="13">
        <v>0.88</v>
      </c>
      <c r="I60" s="14" t="s">
        <v>505</v>
      </c>
      <c r="J60" s="13" t="s">
        <v>506</v>
      </c>
      <c r="K60" s="13">
        <v>2.0000000000000001E-4</v>
      </c>
      <c r="L60" s="13">
        <v>0</v>
      </c>
      <c r="M60" s="13">
        <v>1E-4</v>
      </c>
      <c r="N60" s="13">
        <v>1E-4</v>
      </c>
      <c r="O60" s="13">
        <v>2.0000000000000001E-4</v>
      </c>
      <c r="P60" s="13">
        <v>4.0000000000000002E-4</v>
      </c>
      <c r="Q60" s="13">
        <v>1E-4</v>
      </c>
      <c r="R60" s="13" t="s">
        <v>185</v>
      </c>
      <c r="S60" s="15">
        <f t="shared" si="1"/>
        <v>0.75</v>
      </c>
      <c r="T60" s="12">
        <v>51</v>
      </c>
      <c r="U60" s="12" t="s">
        <v>69</v>
      </c>
      <c r="V60" s="16" t="s">
        <v>69</v>
      </c>
      <c r="W60" s="17" t="s">
        <v>845</v>
      </c>
      <c r="X60" s="13" t="s">
        <v>1752</v>
      </c>
      <c r="Y60" s="30">
        <v>428</v>
      </c>
      <c r="Z60" s="18">
        <v>1741602479</v>
      </c>
      <c r="AA60" s="18" t="s">
        <v>1753</v>
      </c>
      <c r="AB60" s="18" t="s">
        <v>1752</v>
      </c>
      <c r="AC60" s="30">
        <v>1</v>
      </c>
      <c r="AD60" s="18" t="s">
        <v>1460</v>
      </c>
      <c r="AE60" s="18" t="s">
        <v>513</v>
      </c>
      <c r="AF60" s="18" t="s">
        <v>869</v>
      </c>
      <c r="AG60" s="30">
        <v>2</v>
      </c>
      <c r="AH60" s="18" t="s">
        <v>1754</v>
      </c>
      <c r="AI60" s="18" t="s">
        <v>544</v>
      </c>
      <c r="AJ60" s="18" t="s">
        <v>545</v>
      </c>
      <c r="AK60" s="18">
        <v>1.5558230900195901E-4</v>
      </c>
      <c r="AL60" s="18">
        <v>5.6131089860197003E-5</v>
      </c>
      <c r="AM60" s="18">
        <v>8.0331813729923003E-5</v>
      </c>
      <c r="AN60" s="18">
        <v>0.27506636050264022</v>
      </c>
      <c r="AO60" s="18">
        <v>0.32354549626984308</v>
      </c>
      <c r="AP60" s="18">
        <v>0.11672896129055341</v>
      </c>
      <c r="AQ60" s="18">
        <v>0.1670562463446745</v>
      </c>
      <c r="AR60" s="18"/>
      <c r="AS60" s="18"/>
      <c r="AT60" s="19" t="s">
        <v>71</v>
      </c>
      <c r="AU60" s="19" t="s">
        <v>71</v>
      </c>
      <c r="AV60" s="19" t="s">
        <v>72</v>
      </c>
      <c r="AW60" s="19" t="s">
        <v>72</v>
      </c>
      <c r="AX60" s="30">
        <v>1</v>
      </c>
      <c r="AY60" s="31" t="s">
        <v>518</v>
      </c>
      <c r="AZ60" s="31"/>
      <c r="BA60" s="31"/>
      <c r="BB60" s="31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31"/>
      <c r="BN60" s="31"/>
      <c r="BO60" s="31"/>
      <c r="BP60" s="31"/>
      <c r="BQ60" s="31"/>
      <c r="BR60" s="31"/>
      <c r="BS60" s="31"/>
      <c r="BT60" s="31"/>
      <c r="BU60" s="31"/>
      <c r="BV60" s="31"/>
      <c r="BW60" s="31"/>
      <c r="BX60" s="31"/>
      <c r="BY60" s="31"/>
      <c r="BZ60" s="31"/>
      <c r="CA60" s="31"/>
      <c r="CB60" s="31"/>
      <c r="CC60" s="31"/>
      <c r="CD60" s="31"/>
      <c r="CE60" s="31"/>
      <c r="CF60" s="31"/>
      <c r="CG60" s="31"/>
      <c r="CH60" s="31"/>
      <c r="CI60" s="31"/>
      <c r="CJ60" s="31"/>
      <c r="CK60" s="31"/>
      <c r="CL60" s="31"/>
      <c r="CM60" s="31"/>
      <c r="CN60" s="31"/>
      <c r="CO60" s="31"/>
      <c r="CP60" s="31"/>
      <c r="CQ60" s="31"/>
      <c r="CR60" s="31"/>
      <c r="CS60" s="31"/>
      <c r="CT60" s="31"/>
      <c r="CU60" s="31"/>
      <c r="CV60" s="31"/>
      <c r="CW60" s="31"/>
      <c r="CX60" s="31"/>
      <c r="CY60" s="31"/>
      <c r="CZ60" s="31"/>
      <c r="DA60" s="31"/>
      <c r="DB60" s="31"/>
      <c r="DC60" s="31"/>
      <c r="DD60" s="31"/>
      <c r="DE60" s="31"/>
      <c r="DF60" s="31"/>
      <c r="DG60" s="31"/>
      <c r="DH60" s="31"/>
      <c r="DI60" s="31"/>
      <c r="DJ60" s="31"/>
      <c r="DK60" s="31"/>
    </row>
    <row r="61" spans="1:115" ht="16" x14ac:dyDescent="0.2">
      <c r="A61" s="1"/>
      <c r="B61" s="20">
        <v>22009725</v>
      </c>
      <c r="C61" s="21" t="s">
        <v>1755</v>
      </c>
      <c r="D61" s="22" t="s">
        <v>1756</v>
      </c>
      <c r="E61" s="23">
        <v>214</v>
      </c>
      <c r="F61" s="24" t="s">
        <v>522</v>
      </c>
      <c r="G61" s="24" t="s">
        <v>75</v>
      </c>
      <c r="H61" s="24">
        <v>0.83</v>
      </c>
      <c r="I61" s="25" t="s">
        <v>505</v>
      </c>
      <c r="J61" s="24" t="s">
        <v>506</v>
      </c>
      <c r="K61" s="24">
        <v>1E-4</v>
      </c>
      <c r="L61" s="24">
        <v>0</v>
      </c>
      <c r="M61" s="24">
        <v>0</v>
      </c>
      <c r="N61" s="24">
        <v>0</v>
      </c>
      <c r="O61" s="24">
        <v>1E-4</v>
      </c>
      <c r="P61" s="24">
        <v>2.0000000000000001E-4</v>
      </c>
      <c r="Q61" s="24">
        <v>1E-4</v>
      </c>
      <c r="R61" s="24" t="s">
        <v>106</v>
      </c>
      <c r="S61" s="26">
        <f t="shared" si="1"/>
        <v>0.5</v>
      </c>
      <c r="T61" s="23">
        <v>52</v>
      </c>
      <c r="U61" s="23" t="s">
        <v>69</v>
      </c>
      <c r="V61" s="27" t="s">
        <v>69</v>
      </c>
      <c r="W61" s="28" t="s">
        <v>845</v>
      </c>
      <c r="X61" s="24" t="s">
        <v>1757</v>
      </c>
      <c r="Y61" s="32">
        <v>347</v>
      </c>
      <c r="Z61" s="33">
        <v>1741528307</v>
      </c>
      <c r="AA61" s="33" t="s">
        <v>1758</v>
      </c>
      <c r="AB61" s="33" t="s">
        <v>1757</v>
      </c>
      <c r="AC61" s="32">
        <v>1</v>
      </c>
      <c r="AD61" s="33" t="s">
        <v>1460</v>
      </c>
      <c r="AE61" s="33" t="s">
        <v>513</v>
      </c>
      <c r="AF61" s="33" t="s">
        <v>1014</v>
      </c>
      <c r="AG61" s="32">
        <v>2</v>
      </c>
      <c r="AH61" s="33" t="s">
        <v>1759</v>
      </c>
      <c r="AI61" s="33" t="s">
        <v>516</v>
      </c>
      <c r="AJ61" s="33" t="s">
        <v>517</v>
      </c>
      <c r="AK61" s="33">
        <v>1.4356374049672799E-4</v>
      </c>
      <c r="AL61" s="33">
        <v>3.1685336954764003E-5</v>
      </c>
      <c r="AM61" s="33">
        <v>7.7423555723158999E-5</v>
      </c>
      <c r="AN61" s="33">
        <v>0.30641844647118038</v>
      </c>
      <c r="AO61" s="33">
        <v>0.30421588005940481</v>
      </c>
      <c r="AP61" s="33">
        <v>6.7142181119835082E-2</v>
      </c>
      <c r="AQ61" s="33">
        <v>0.16406284107779981</v>
      </c>
      <c r="AR61" s="33"/>
      <c r="AS61" s="33"/>
      <c r="AT61" s="19" t="s">
        <v>71</v>
      </c>
      <c r="AU61" s="19" t="s">
        <v>71</v>
      </c>
      <c r="AV61" s="19" t="s">
        <v>72</v>
      </c>
      <c r="AW61" s="19" t="s">
        <v>72</v>
      </c>
      <c r="AX61" s="30">
        <v>1</v>
      </c>
      <c r="AY61" s="31" t="s">
        <v>518</v>
      </c>
      <c r="AZ61" s="31"/>
      <c r="BA61" s="31"/>
      <c r="BB61" s="31"/>
      <c r="BC61" s="31"/>
      <c r="BD61" s="31"/>
      <c r="BE61" s="31"/>
      <c r="BF61" s="31"/>
      <c r="BG61" s="31"/>
      <c r="BH61" s="31"/>
      <c r="BI61" s="31"/>
      <c r="BJ61" s="31"/>
      <c r="BK61" s="31"/>
      <c r="BL61" s="31"/>
      <c r="BM61" s="31"/>
      <c r="BN61" s="31"/>
      <c r="BO61" s="31"/>
      <c r="BP61" s="31"/>
      <c r="BQ61" s="31"/>
      <c r="BR61" s="31"/>
      <c r="BS61" s="31"/>
      <c r="BT61" s="31"/>
      <c r="BU61" s="31"/>
      <c r="BV61" s="31"/>
      <c r="BW61" s="31"/>
      <c r="BX61" s="31"/>
      <c r="BY61" s="31"/>
      <c r="BZ61" s="31"/>
      <c r="CA61" s="31"/>
      <c r="CB61" s="31"/>
      <c r="CC61" s="31"/>
      <c r="CD61" s="31"/>
      <c r="CE61" s="31"/>
      <c r="CF61" s="31"/>
      <c r="CG61" s="31"/>
      <c r="CH61" s="31"/>
      <c r="CI61" s="31"/>
      <c r="CJ61" s="31"/>
      <c r="CK61" s="31"/>
      <c r="CL61" s="31"/>
      <c r="CM61" s="31"/>
      <c r="CN61" s="31"/>
      <c r="CO61" s="31"/>
      <c r="CP61" s="31"/>
      <c r="CQ61" s="31"/>
      <c r="CR61" s="31"/>
      <c r="CS61" s="31"/>
      <c r="CT61" s="31"/>
      <c r="CU61" s="31"/>
      <c r="CV61" s="31"/>
      <c r="CW61" s="31"/>
      <c r="CX61" s="31"/>
      <c r="CY61" s="31"/>
      <c r="CZ61" s="31"/>
      <c r="DA61" s="31"/>
      <c r="DB61" s="31"/>
      <c r="DC61" s="31"/>
      <c r="DD61" s="31"/>
      <c r="DE61" s="31"/>
      <c r="DF61" s="31"/>
      <c r="DG61" s="31"/>
      <c r="DH61" s="31"/>
      <c r="DI61" s="31"/>
      <c r="DJ61" s="31"/>
      <c r="DK61" s="31"/>
    </row>
    <row r="62" spans="1:115" ht="16" x14ac:dyDescent="0.2">
      <c r="A62" s="1"/>
      <c r="B62" s="9">
        <v>22014438</v>
      </c>
      <c r="C62" s="10" t="s">
        <v>1760</v>
      </c>
      <c r="D62" s="11" t="s">
        <v>1761</v>
      </c>
      <c r="E62" s="12">
        <v>97</v>
      </c>
      <c r="F62" s="13" t="s">
        <v>504</v>
      </c>
      <c r="G62" s="13" t="s">
        <v>75</v>
      </c>
      <c r="H62" s="13">
        <v>0.86</v>
      </c>
      <c r="I62" s="14" t="s">
        <v>505</v>
      </c>
      <c r="J62" s="13" t="s">
        <v>506</v>
      </c>
      <c r="K62" s="13">
        <v>1E-4</v>
      </c>
      <c r="L62" s="13">
        <v>0</v>
      </c>
      <c r="M62" s="13">
        <v>0</v>
      </c>
      <c r="N62" s="13">
        <v>0</v>
      </c>
      <c r="O62" s="13">
        <v>1E-4</v>
      </c>
      <c r="P62" s="13">
        <v>2.0000000000000001E-4</v>
      </c>
      <c r="Q62" s="13">
        <v>1E-4</v>
      </c>
      <c r="R62" s="13" t="s">
        <v>106</v>
      </c>
      <c r="S62" s="15">
        <f t="shared" si="1"/>
        <v>0.5</v>
      </c>
      <c r="T62" s="12">
        <v>53</v>
      </c>
      <c r="U62" s="12" t="s">
        <v>69</v>
      </c>
      <c r="V62" s="16" t="s">
        <v>69</v>
      </c>
      <c r="W62" s="17" t="s">
        <v>508</v>
      </c>
      <c r="X62" s="13" t="s">
        <v>1762</v>
      </c>
      <c r="Y62" s="30">
        <v>409</v>
      </c>
      <c r="Z62" s="18">
        <v>1741585151</v>
      </c>
      <c r="AA62" s="18" t="s">
        <v>1763</v>
      </c>
      <c r="AB62" s="18" t="s">
        <v>1764</v>
      </c>
      <c r="AC62" s="30">
        <v>1</v>
      </c>
      <c r="AD62" s="18" t="s">
        <v>1460</v>
      </c>
      <c r="AE62" s="18" t="s">
        <v>513</v>
      </c>
      <c r="AF62" s="18" t="s">
        <v>869</v>
      </c>
      <c r="AG62" s="30">
        <v>2</v>
      </c>
      <c r="AH62" s="18" t="s">
        <v>1765</v>
      </c>
      <c r="AI62" s="18" t="s">
        <v>516</v>
      </c>
      <c r="AJ62" s="18" t="s">
        <v>517</v>
      </c>
      <c r="AK62" s="18">
        <v>9.8840722476540002E-5</v>
      </c>
      <c r="AL62" s="18">
        <v>4.4746021834798003E-5</v>
      </c>
      <c r="AM62" s="18">
        <v>7.6403530196031007E-5</v>
      </c>
      <c r="AN62" s="18">
        <v>0.34730412681707762</v>
      </c>
      <c r="AO62" s="18">
        <v>0.20448572183196101</v>
      </c>
      <c r="AP62" s="18">
        <v>9.2572396728171497E-2</v>
      </c>
      <c r="AQ62" s="18">
        <v>0.15806674244366919</v>
      </c>
      <c r="AR62" s="18"/>
      <c r="AS62" s="18"/>
      <c r="AT62" s="19" t="s">
        <v>71</v>
      </c>
      <c r="AU62" s="19" t="s">
        <v>71</v>
      </c>
      <c r="AV62" s="19" t="s">
        <v>72</v>
      </c>
      <c r="AW62" s="19" t="s">
        <v>72</v>
      </c>
      <c r="AX62" s="30">
        <v>2</v>
      </c>
      <c r="AY62" s="31" t="s">
        <v>518</v>
      </c>
      <c r="AZ62" s="31" t="s">
        <v>519</v>
      </c>
      <c r="BA62" s="31"/>
      <c r="BB62" s="31"/>
      <c r="BC62" s="31"/>
      <c r="BD62" s="31"/>
      <c r="BE62" s="31"/>
      <c r="BF62" s="31"/>
      <c r="BG62" s="31"/>
      <c r="BH62" s="31"/>
      <c r="BI62" s="31"/>
      <c r="BJ62" s="31"/>
      <c r="BK62" s="31"/>
      <c r="BL62" s="31"/>
      <c r="BM62" s="31"/>
      <c r="BN62" s="31"/>
      <c r="BO62" s="31"/>
      <c r="BP62" s="31"/>
      <c r="BQ62" s="31"/>
      <c r="BR62" s="31"/>
      <c r="BS62" s="31"/>
      <c r="BT62" s="31"/>
      <c r="BU62" s="31"/>
      <c r="BV62" s="31"/>
      <c r="BW62" s="31"/>
      <c r="BX62" s="31"/>
      <c r="BY62" s="31"/>
      <c r="BZ62" s="31"/>
      <c r="CA62" s="31"/>
      <c r="CB62" s="31"/>
      <c r="CC62" s="31"/>
      <c r="CD62" s="31"/>
      <c r="CE62" s="31"/>
      <c r="CF62" s="31"/>
      <c r="CG62" s="31"/>
      <c r="CH62" s="31"/>
      <c r="CI62" s="31"/>
      <c r="CJ62" s="31"/>
      <c r="CK62" s="31"/>
      <c r="CL62" s="31"/>
      <c r="CM62" s="31"/>
      <c r="CN62" s="31"/>
      <c r="CO62" s="31"/>
      <c r="CP62" s="31"/>
      <c r="CQ62" s="31"/>
      <c r="CR62" s="31"/>
      <c r="CS62" s="31"/>
      <c r="CT62" s="31"/>
      <c r="CU62" s="31"/>
      <c r="CV62" s="31"/>
      <c r="CW62" s="31"/>
      <c r="CX62" s="31"/>
      <c r="CY62" s="31"/>
      <c r="CZ62" s="31"/>
      <c r="DA62" s="31"/>
      <c r="DB62" s="31"/>
      <c r="DC62" s="31"/>
      <c r="DD62" s="31"/>
      <c r="DE62" s="31"/>
      <c r="DF62" s="31"/>
      <c r="DG62" s="31"/>
      <c r="DH62" s="31"/>
      <c r="DI62" s="31"/>
      <c r="DJ62" s="31"/>
      <c r="DK62" s="31"/>
    </row>
    <row r="63" spans="1:115" ht="16" x14ac:dyDescent="0.2">
      <c r="A63" s="1"/>
      <c r="B63" s="20">
        <v>22010500</v>
      </c>
      <c r="C63" s="21" t="s">
        <v>1766</v>
      </c>
      <c r="D63" s="22" t="s">
        <v>1767</v>
      </c>
      <c r="E63" s="23">
        <v>176</v>
      </c>
      <c r="F63" s="24" t="s">
        <v>522</v>
      </c>
      <c r="G63" s="24" t="s">
        <v>65</v>
      </c>
      <c r="H63" s="24">
        <v>0.83</v>
      </c>
      <c r="I63" s="25" t="s">
        <v>505</v>
      </c>
      <c r="J63" s="24" t="s">
        <v>506</v>
      </c>
      <c r="K63" s="24">
        <v>2.0000000000000001E-4</v>
      </c>
      <c r="L63" s="24">
        <v>0</v>
      </c>
      <c r="M63" s="24">
        <v>0</v>
      </c>
      <c r="N63" s="24">
        <v>0</v>
      </c>
      <c r="O63" s="24">
        <v>2.0000000000000001E-4</v>
      </c>
      <c r="P63" s="24">
        <v>2.9999999999999997E-4</v>
      </c>
      <c r="Q63" s="24">
        <v>1E-4</v>
      </c>
      <c r="R63" s="24" t="s">
        <v>190</v>
      </c>
      <c r="S63" s="26">
        <f t="shared" si="1"/>
        <v>0.66700000000000004</v>
      </c>
      <c r="T63" s="23">
        <v>54</v>
      </c>
      <c r="U63" s="23" t="s">
        <v>69</v>
      </c>
      <c r="V63" s="27" t="s">
        <v>69</v>
      </c>
      <c r="W63" s="28" t="s">
        <v>845</v>
      </c>
      <c r="X63" s="24" t="s">
        <v>1768</v>
      </c>
      <c r="Y63" s="32">
        <v>361</v>
      </c>
      <c r="Z63" s="33">
        <v>1741537667</v>
      </c>
      <c r="AA63" s="33" t="s">
        <v>1769</v>
      </c>
      <c r="AB63" s="33" t="s">
        <v>1768</v>
      </c>
      <c r="AC63" s="32">
        <v>1</v>
      </c>
      <c r="AD63" s="33" t="s">
        <v>1460</v>
      </c>
      <c r="AE63" s="33" t="s">
        <v>513</v>
      </c>
      <c r="AF63" s="33" t="s">
        <v>574</v>
      </c>
      <c r="AG63" s="32">
        <v>2</v>
      </c>
      <c r="AH63" s="33" t="s">
        <v>1770</v>
      </c>
      <c r="AI63" s="33" t="s">
        <v>544</v>
      </c>
      <c r="AJ63" s="33" t="s">
        <v>545</v>
      </c>
      <c r="AK63" s="33">
        <v>1.7303993495316E-4</v>
      </c>
      <c r="AL63" s="33">
        <v>6.345057455267E-6</v>
      </c>
      <c r="AM63" s="33">
        <v>7.5436592140472994E-5</v>
      </c>
      <c r="AN63" s="33">
        <v>0.29603690077516492</v>
      </c>
      <c r="AO63" s="33">
        <v>0.36113329649043868</v>
      </c>
      <c r="AP63" s="33">
        <v>1.324209648981934E-2</v>
      </c>
      <c r="AQ63" s="33">
        <v>0.15743571102860171</v>
      </c>
      <c r="AR63" s="33"/>
      <c r="AS63" s="33"/>
      <c r="AT63" s="19" t="s">
        <v>71</v>
      </c>
      <c r="AU63" s="19" t="s">
        <v>71</v>
      </c>
      <c r="AV63" s="19" t="s">
        <v>72</v>
      </c>
      <c r="AW63" s="19" t="s">
        <v>72</v>
      </c>
      <c r="AX63" s="30">
        <v>1</v>
      </c>
      <c r="AY63" s="31" t="s">
        <v>518</v>
      </c>
      <c r="AZ63" s="31"/>
      <c r="BA63" s="31"/>
      <c r="BB63" s="31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31"/>
      <c r="BN63" s="31"/>
      <c r="BO63" s="31"/>
      <c r="BP63" s="31"/>
      <c r="BQ63" s="31"/>
      <c r="BR63" s="31"/>
      <c r="BS63" s="31"/>
      <c r="BT63" s="31"/>
      <c r="BU63" s="31"/>
      <c r="BV63" s="31"/>
      <c r="BW63" s="31"/>
      <c r="BX63" s="31"/>
      <c r="BY63" s="31"/>
      <c r="BZ63" s="31"/>
      <c r="CA63" s="31"/>
      <c r="CB63" s="31"/>
      <c r="CC63" s="31"/>
      <c r="CD63" s="31"/>
      <c r="CE63" s="31"/>
      <c r="CF63" s="31"/>
      <c r="CG63" s="31"/>
      <c r="CH63" s="31"/>
      <c r="CI63" s="31"/>
      <c r="CJ63" s="31"/>
      <c r="CK63" s="31"/>
      <c r="CL63" s="31"/>
      <c r="CM63" s="31"/>
      <c r="CN63" s="31"/>
      <c r="CO63" s="31"/>
      <c r="CP63" s="31"/>
      <c r="CQ63" s="31"/>
      <c r="CR63" s="31"/>
      <c r="CS63" s="31"/>
      <c r="CT63" s="31"/>
      <c r="CU63" s="31"/>
      <c r="CV63" s="31"/>
      <c r="CW63" s="31"/>
      <c r="CX63" s="31"/>
      <c r="CY63" s="31"/>
      <c r="CZ63" s="31"/>
      <c r="DA63" s="31"/>
      <c r="DB63" s="31"/>
      <c r="DC63" s="31"/>
      <c r="DD63" s="31"/>
      <c r="DE63" s="31"/>
      <c r="DF63" s="31"/>
      <c r="DG63" s="31"/>
      <c r="DH63" s="31"/>
      <c r="DI63" s="31"/>
      <c r="DJ63" s="31"/>
      <c r="DK63" s="31"/>
    </row>
    <row r="64" spans="1:115" ht="16" x14ac:dyDescent="0.2">
      <c r="A64" s="1"/>
      <c r="B64" s="9">
        <v>22009846</v>
      </c>
      <c r="C64" s="10" t="s">
        <v>1771</v>
      </c>
      <c r="D64" s="11" t="s">
        <v>1772</v>
      </c>
      <c r="E64" s="12">
        <v>110</v>
      </c>
      <c r="F64" s="13" t="s">
        <v>522</v>
      </c>
      <c r="G64" s="13" t="s">
        <v>75</v>
      </c>
      <c r="H64" s="13">
        <v>0.83</v>
      </c>
      <c r="I64" s="14" t="s">
        <v>505</v>
      </c>
      <c r="J64" s="13" t="s">
        <v>506</v>
      </c>
      <c r="K64" s="13">
        <v>2.9999999999999997E-4</v>
      </c>
      <c r="L64" s="13">
        <v>0</v>
      </c>
      <c r="M64" s="13">
        <v>0</v>
      </c>
      <c r="N64" s="13">
        <v>0</v>
      </c>
      <c r="O64" s="13">
        <v>2.9999999999999997E-4</v>
      </c>
      <c r="P64" s="13">
        <v>4.0000000000000002E-4</v>
      </c>
      <c r="Q64" s="13">
        <v>1E-4</v>
      </c>
      <c r="R64" s="13" t="s">
        <v>185</v>
      </c>
      <c r="S64" s="15">
        <f t="shared" si="1"/>
        <v>0.75</v>
      </c>
      <c r="T64" s="12">
        <v>55</v>
      </c>
      <c r="U64" s="12" t="s">
        <v>69</v>
      </c>
      <c r="V64" s="16" t="s">
        <v>69</v>
      </c>
      <c r="W64" s="17" t="s">
        <v>1335</v>
      </c>
      <c r="X64" s="13" t="s">
        <v>1773</v>
      </c>
      <c r="Y64" s="30">
        <v>349</v>
      </c>
      <c r="Z64" s="18">
        <v>1741529771</v>
      </c>
      <c r="AA64" s="18" t="s">
        <v>1774</v>
      </c>
      <c r="AB64" s="18" t="s">
        <v>1773</v>
      </c>
      <c r="AC64" s="30">
        <v>1</v>
      </c>
      <c r="AD64" s="18" t="s">
        <v>1460</v>
      </c>
      <c r="AE64" s="18" t="s">
        <v>513</v>
      </c>
      <c r="AF64" s="18" t="s">
        <v>1775</v>
      </c>
      <c r="AG64" s="30">
        <v>3</v>
      </c>
      <c r="AH64" s="18" t="s">
        <v>1776</v>
      </c>
      <c r="AI64" s="18" t="s">
        <v>516</v>
      </c>
      <c r="AJ64" s="18" t="s">
        <v>517</v>
      </c>
      <c r="AK64" s="18">
        <v>2.55873695064515E-4</v>
      </c>
      <c r="AL64" s="18">
        <v>8.2845799077269994E-6</v>
      </c>
      <c r="AM64" s="18">
        <v>6.8555777546933994E-5</v>
      </c>
      <c r="AN64" s="18">
        <v>0.20605014133865829</v>
      </c>
      <c r="AO64" s="18">
        <v>0.53984201735741666</v>
      </c>
      <c r="AP64" s="18">
        <v>1.7478796830672331E-2</v>
      </c>
      <c r="AQ64" s="18">
        <v>0.1446388978871461</v>
      </c>
      <c r="AR64" s="18"/>
      <c r="AS64" s="18"/>
      <c r="AT64" s="19" t="s">
        <v>71</v>
      </c>
      <c r="AU64" s="19" t="s">
        <v>71</v>
      </c>
      <c r="AV64" s="19" t="s">
        <v>72</v>
      </c>
      <c r="AW64" s="19" t="s">
        <v>72</v>
      </c>
      <c r="AX64" s="30">
        <v>1</v>
      </c>
      <c r="AY64" s="31" t="s">
        <v>518</v>
      </c>
      <c r="AZ64" s="31"/>
      <c r="BA64" s="31"/>
      <c r="BB64" s="31"/>
      <c r="BC64" s="31"/>
      <c r="BD64" s="31"/>
      <c r="BE64" s="31"/>
      <c r="BF64" s="31"/>
      <c r="BG64" s="31"/>
      <c r="BH64" s="31"/>
      <c r="BI64" s="31"/>
      <c r="BJ64" s="31"/>
      <c r="BK64" s="31"/>
      <c r="BL64" s="31"/>
      <c r="BM64" s="31"/>
      <c r="BN64" s="31"/>
      <c r="BO64" s="31"/>
      <c r="BP64" s="31"/>
      <c r="BQ64" s="31"/>
      <c r="BR64" s="31"/>
      <c r="BS64" s="31"/>
      <c r="BT64" s="31"/>
      <c r="BU64" s="31"/>
      <c r="BV64" s="31"/>
      <c r="BW64" s="31"/>
      <c r="BX64" s="31"/>
      <c r="BY64" s="31"/>
      <c r="BZ64" s="31"/>
      <c r="CA64" s="31"/>
      <c r="CB64" s="31"/>
      <c r="CC64" s="31"/>
      <c r="CD64" s="31"/>
      <c r="CE64" s="31"/>
      <c r="CF64" s="31"/>
      <c r="CG64" s="31"/>
      <c r="CH64" s="31"/>
      <c r="CI64" s="31"/>
      <c r="CJ64" s="31"/>
      <c r="CK64" s="31"/>
      <c r="CL64" s="31"/>
      <c r="CM64" s="31"/>
      <c r="CN64" s="31"/>
      <c r="CO64" s="31"/>
      <c r="CP64" s="31"/>
      <c r="CQ64" s="31"/>
      <c r="CR64" s="31"/>
      <c r="CS64" s="31"/>
      <c r="CT64" s="31"/>
      <c r="CU64" s="31"/>
      <c r="CV64" s="31"/>
      <c r="CW64" s="31"/>
      <c r="CX64" s="31"/>
      <c r="CY64" s="31"/>
      <c r="CZ64" s="31"/>
      <c r="DA64" s="31"/>
      <c r="DB64" s="31"/>
      <c r="DC64" s="31"/>
      <c r="DD64" s="31"/>
      <c r="DE64" s="31"/>
      <c r="DF64" s="31"/>
      <c r="DG64" s="31"/>
      <c r="DH64" s="31"/>
      <c r="DI64" s="31"/>
      <c r="DJ64" s="31"/>
      <c r="DK64" s="31"/>
    </row>
    <row r="65" spans="1:115" ht="16" x14ac:dyDescent="0.2">
      <c r="A65" s="1"/>
      <c r="B65" s="20">
        <v>22015716</v>
      </c>
      <c r="C65" s="21" t="s">
        <v>153</v>
      </c>
      <c r="D65" s="22" t="s">
        <v>1777</v>
      </c>
      <c r="E65" s="23">
        <v>80</v>
      </c>
      <c r="F65" s="24" t="s">
        <v>522</v>
      </c>
      <c r="G65" s="24" t="s">
        <v>75</v>
      </c>
      <c r="H65" s="24">
        <v>0.88</v>
      </c>
      <c r="I65" s="25" t="s">
        <v>505</v>
      </c>
      <c r="J65" s="24" t="s">
        <v>506</v>
      </c>
      <c r="K65" s="24">
        <v>2.9999999999999997E-4</v>
      </c>
      <c r="L65" s="24">
        <v>0</v>
      </c>
      <c r="M65" s="24">
        <v>0</v>
      </c>
      <c r="N65" s="24">
        <v>0</v>
      </c>
      <c r="O65" s="24">
        <v>2.9999999999999997E-4</v>
      </c>
      <c r="P65" s="24">
        <v>4.0000000000000002E-4</v>
      </c>
      <c r="Q65" s="24">
        <v>1E-4</v>
      </c>
      <c r="R65" s="24" t="s">
        <v>185</v>
      </c>
      <c r="S65" s="26">
        <f t="shared" si="1"/>
        <v>0.75</v>
      </c>
      <c r="T65" s="23">
        <v>56</v>
      </c>
      <c r="U65" s="23" t="s">
        <v>69</v>
      </c>
      <c r="V65" s="27" t="s">
        <v>69</v>
      </c>
      <c r="W65" s="28" t="s">
        <v>508</v>
      </c>
      <c r="X65" s="24" t="s">
        <v>1778</v>
      </c>
      <c r="Y65" s="32">
        <v>423</v>
      </c>
      <c r="Z65" s="33">
        <v>1741600571</v>
      </c>
      <c r="AA65" s="33" t="s">
        <v>1779</v>
      </c>
      <c r="AB65" s="33" t="s">
        <v>1778</v>
      </c>
      <c r="AC65" s="32">
        <v>1</v>
      </c>
      <c r="AD65" s="33" t="s">
        <v>1460</v>
      </c>
      <c r="AE65" s="33" t="s">
        <v>513</v>
      </c>
      <c r="AF65" s="33" t="s">
        <v>1424</v>
      </c>
      <c r="AG65" s="32">
        <v>3</v>
      </c>
      <c r="AH65" s="33" t="s">
        <v>1780</v>
      </c>
      <c r="AI65" s="33" t="s">
        <v>516</v>
      </c>
      <c r="AJ65" s="33" t="s">
        <v>517</v>
      </c>
      <c r="AK65" s="33">
        <v>3.1742823748545E-4</v>
      </c>
      <c r="AL65" s="33">
        <v>2.0060981938030999E-5</v>
      </c>
      <c r="AM65" s="33">
        <v>6.2131934720575997E-5</v>
      </c>
      <c r="AN65" s="33">
        <v>0.15547709143089669</v>
      </c>
      <c r="AO65" s="33">
        <v>0.66670680055349307</v>
      </c>
      <c r="AP65" s="33">
        <v>4.2134856022313143E-2</v>
      </c>
      <c r="AQ65" s="33">
        <v>0.13049810482488169</v>
      </c>
      <c r="AR65" s="33"/>
      <c r="AS65" s="33"/>
      <c r="AT65" s="19" t="s">
        <v>71</v>
      </c>
      <c r="AU65" s="19" t="s">
        <v>71</v>
      </c>
      <c r="AV65" s="19" t="s">
        <v>72</v>
      </c>
      <c r="AW65" s="19" t="s">
        <v>72</v>
      </c>
      <c r="AX65" s="30">
        <v>1</v>
      </c>
      <c r="AY65" s="31" t="s">
        <v>518</v>
      </c>
      <c r="AZ65" s="31"/>
      <c r="BA65" s="31"/>
      <c r="BB65" s="31"/>
      <c r="BC65" s="31"/>
      <c r="BD65" s="31"/>
      <c r="BE65" s="31"/>
      <c r="BF65" s="31"/>
      <c r="BG65" s="31"/>
      <c r="BH65" s="31"/>
      <c r="BI65" s="31"/>
      <c r="BJ65" s="31"/>
      <c r="BK65" s="31"/>
      <c r="BL65" s="31"/>
      <c r="BM65" s="31"/>
      <c r="BN65" s="31"/>
      <c r="BO65" s="31"/>
      <c r="BP65" s="31"/>
      <c r="BQ65" s="31"/>
      <c r="BR65" s="31"/>
      <c r="BS65" s="31"/>
      <c r="BT65" s="31"/>
      <c r="BU65" s="31"/>
      <c r="BV65" s="31"/>
      <c r="BW65" s="31"/>
      <c r="BX65" s="31"/>
      <c r="BY65" s="31"/>
      <c r="BZ65" s="31"/>
      <c r="CA65" s="31"/>
      <c r="CB65" s="31"/>
      <c r="CC65" s="31"/>
      <c r="CD65" s="31"/>
      <c r="CE65" s="31"/>
      <c r="CF65" s="31"/>
      <c r="CG65" s="31"/>
      <c r="CH65" s="31"/>
      <c r="CI65" s="31"/>
      <c r="CJ65" s="31"/>
      <c r="CK65" s="31"/>
      <c r="CL65" s="31"/>
      <c r="CM65" s="31"/>
      <c r="CN65" s="31"/>
      <c r="CO65" s="31"/>
      <c r="CP65" s="31"/>
      <c r="CQ65" s="31"/>
      <c r="CR65" s="31"/>
      <c r="CS65" s="31"/>
      <c r="CT65" s="31"/>
      <c r="CU65" s="31"/>
      <c r="CV65" s="31"/>
      <c r="CW65" s="31"/>
      <c r="CX65" s="31"/>
      <c r="CY65" s="31"/>
      <c r="CZ65" s="31"/>
      <c r="DA65" s="31"/>
      <c r="DB65" s="31"/>
      <c r="DC65" s="31"/>
      <c r="DD65" s="31"/>
      <c r="DE65" s="31"/>
      <c r="DF65" s="31"/>
      <c r="DG65" s="31"/>
      <c r="DH65" s="31"/>
      <c r="DI65" s="31"/>
      <c r="DJ65" s="31"/>
      <c r="DK65" s="31"/>
    </row>
    <row r="66" spans="1:115" ht="16" x14ac:dyDescent="0.2">
      <c r="A66" s="1"/>
      <c r="B66" s="9">
        <v>22009854</v>
      </c>
      <c r="C66" s="10" t="s">
        <v>1781</v>
      </c>
      <c r="D66" s="11" t="s">
        <v>1782</v>
      </c>
      <c r="E66" s="12">
        <v>148</v>
      </c>
      <c r="F66" s="13" t="s">
        <v>522</v>
      </c>
      <c r="G66" s="13" t="s">
        <v>75</v>
      </c>
      <c r="H66" s="13">
        <v>0.83</v>
      </c>
      <c r="I66" s="14" t="s">
        <v>505</v>
      </c>
      <c r="J66" s="13" t="s">
        <v>506</v>
      </c>
      <c r="K66" s="13">
        <v>2.0000000000000001E-4</v>
      </c>
      <c r="L66" s="13">
        <v>0</v>
      </c>
      <c r="M66" s="13">
        <v>0</v>
      </c>
      <c r="N66" s="13">
        <v>0</v>
      </c>
      <c r="O66" s="13">
        <v>2.0000000000000001E-4</v>
      </c>
      <c r="P66" s="13">
        <v>2.9999999999999997E-4</v>
      </c>
      <c r="Q66" s="13">
        <v>1E-4</v>
      </c>
      <c r="R66" s="13" t="s">
        <v>190</v>
      </c>
      <c r="S66" s="15">
        <f t="shared" si="1"/>
        <v>0.66700000000000004</v>
      </c>
      <c r="T66" s="12">
        <v>56</v>
      </c>
      <c r="U66" s="12" t="s">
        <v>69</v>
      </c>
      <c r="V66" s="16" t="s">
        <v>69</v>
      </c>
      <c r="W66" s="17" t="s">
        <v>508</v>
      </c>
      <c r="X66" s="13" t="s">
        <v>1783</v>
      </c>
      <c r="Y66" s="30">
        <v>350</v>
      </c>
      <c r="Z66" s="18">
        <v>1741529867</v>
      </c>
      <c r="AA66" s="18" t="s">
        <v>1784</v>
      </c>
      <c r="AB66" s="18" t="s">
        <v>1783</v>
      </c>
      <c r="AC66" s="30">
        <v>1</v>
      </c>
      <c r="AD66" s="18" t="s">
        <v>1460</v>
      </c>
      <c r="AE66" s="18" t="s">
        <v>513</v>
      </c>
      <c r="AF66" s="18" t="s">
        <v>780</v>
      </c>
      <c r="AG66" s="30">
        <v>3</v>
      </c>
      <c r="AH66" s="18" t="s">
        <v>1785</v>
      </c>
      <c r="AI66" s="18" t="s">
        <v>516</v>
      </c>
      <c r="AJ66" s="18" t="s">
        <v>517</v>
      </c>
      <c r="AK66" s="18">
        <v>2.2677333355312701E-4</v>
      </c>
      <c r="AL66" s="18">
        <v>7.3606830044589998E-6</v>
      </c>
      <c r="AM66" s="18">
        <v>6.1475742657659006E-5</v>
      </c>
      <c r="AN66" s="18">
        <v>0.2079624935958089</v>
      </c>
      <c r="AO66" s="18">
        <v>0.47819969555169489</v>
      </c>
      <c r="AP66" s="18">
        <v>1.5521562066556711E-2</v>
      </c>
      <c r="AQ66" s="18">
        <v>0.12963464866921751</v>
      </c>
      <c r="AR66" s="18"/>
      <c r="AS66" s="18"/>
      <c r="AT66" s="19" t="s">
        <v>71</v>
      </c>
      <c r="AU66" s="19" t="s">
        <v>71</v>
      </c>
      <c r="AV66" s="19" t="s">
        <v>72</v>
      </c>
      <c r="AW66" s="19" t="s">
        <v>72</v>
      </c>
      <c r="AX66" s="30">
        <v>1</v>
      </c>
      <c r="AY66" s="31" t="s">
        <v>518</v>
      </c>
      <c r="AZ66" s="31"/>
      <c r="BA66" s="31"/>
      <c r="BB66" s="31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31"/>
      <c r="BN66" s="31"/>
      <c r="BO66" s="31"/>
      <c r="BP66" s="31"/>
      <c r="BQ66" s="31"/>
      <c r="BR66" s="31"/>
      <c r="BS66" s="31"/>
      <c r="BT66" s="31"/>
      <c r="BU66" s="31"/>
      <c r="BV66" s="31"/>
      <c r="BW66" s="31"/>
      <c r="BX66" s="31"/>
      <c r="BY66" s="31"/>
      <c r="BZ66" s="31"/>
      <c r="CA66" s="31"/>
      <c r="CB66" s="31"/>
      <c r="CC66" s="31"/>
      <c r="CD66" s="31"/>
      <c r="CE66" s="31"/>
      <c r="CF66" s="31"/>
      <c r="CG66" s="31"/>
      <c r="CH66" s="31"/>
      <c r="CI66" s="31"/>
      <c r="CJ66" s="31"/>
      <c r="CK66" s="31"/>
      <c r="CL66" s="31"/>
      <c r="CM66" s="31"/>
      <c r="CN66" s="31"/>
      <c r="CO66" s="31"/>
      <c r="CP66" s="31"/>
      <c r="CQ66" s="31"/>
      <c r="CR66" s="31"/>
      <c r="CS66" s="31"/>
      <c r="CT66" s="31"/>
      <c r="CU66" s="31"/>
      <c r="CV66" s="31"/>
      <c r="CW66" s="31"/>
      <c r="CX66" s="31"/>
      <c r="CY66" s="31"/>
      <c r="CZ66" s="31"/>
      <c r="DA66" s="31"/>
      <c r="DB66" s="31"/>
      <c r="DC66" s="31"/>
      <c r="DD66" s="31"/>
      <c r="DE66" s="31"/>
      <c r="DF66" s="31"/>
      <c r="DG66" s="31"/>
      <c r="DH66" s="31"/>
      <c r="DI66" s="31"/>
      <c r="DJ66" s="31"/>
      <c r="DK66" s="31"/>
    </row>
    <row r="67" spans="1:115" ht="16" x14ac:dyDescent="0.2">
      <c r="A67" s="1"/>
      <c r="B67" s="20">
        <v>22012293</v>
      </c>
      <c r="C67" s="21" t="s">
        <v>170</v>
      </c>
      <c r="D67" s="22" t="s">
        <v>1786</v>
      </c>
      <c r="E67" s="23">
        <v>84</v>
      </c>
      <c r="F67" s="24" t="s">
        <v>522</v>
      </c>
      <c r="G67" s="24" t="s">
        <v>65</v>
      </c>
      <c r="H67" s="24">
        <v>0.85</v>
      </c>
      <c r="I67" s="25" t="s">
        <v>505</v>
      </c>
      <c r="J67" s="24" t="s">
        <v>506</v>
      </c>
      <c r="K67" s="24">
        <v>2.0000000000000001E-4</v>
      </c>
      <c r="L67" s="24">
        <v>0</v>
      </c>
      <c r="M67" s="24">
        <v>0</v>
      </c>
      <c r="N67" s="24">
        <v>0</v>
      </c>
      <c r="O67" s="24">
        <v>2.0000000000000001E-4</v>
      </c>
      <c r="P67" s="24">
        <v>2.9999999999999997E-4</v>
      </c>
      <c r="Q67" s="24">
        <v>1E-4</v>
      </c>
      <c r="R67" s="24" t="s">
        <v>190</v>
      </c>
      <c r="S67" s="26">
        <f t="shared" si="1"/>
        <v>0.66700000000000004</v>
      </c>
      <c r="T67" s="23">
        <v>58</v>
      </c>
      <c r="U67" s="23" t="s">
        <v>69</v>
      </c>
      <c r="V67" s="27" t="s">
        <v>69</v>
      </c>
      <c r="W67" s="28" t="s">
        <v>508</v>
      </c>
      <c r="X67" s="24" t="s">
        <v>1787</v>
      </c>
      <c r="Y67" s="32">
        <v>389</v>
      </c>
      <c r="Z67" s="33">
        <v>1741559279</v>
      </c>
      <c r="AA67" s="33" t="s">
        <v>1788</v>
      </c>
      <c r="AB67" s="33" t="s">
        <v>1787</v>
      </c>
      <c r="AC67" s="32">
        <v>1</v>
      </c>
      <c r="AD67" s="33" t="s">
        <v>1460</v>
      </c>
      <c r="AE67" s="33" t="s">
        <v>513</v>
      </c>
      <c r="AF67" s="33" t="s">
        <v>1361</v>
      </c>
      <c r="AG67" s="32">
        <v>3</v>
      </c>
      <c r="AH67" s="33" t="s">
        <v>1789</v>
      </c>
      <c r="AI67" s="33" t="s">
        <v>544</v>
      </c>
      <c r="AJ67" s="33" t="s">
        <v>545</v>
      </c>
      <c r="AK67" s="33">
        <v>2.2631021331812301E-4</v>
      </c>
      <c r="AL67" s="33">
        <v>1.6763238291325001E-5</v>
      </c>
      <c r="AM67" s="33">
        <v>5.8724081202953997E-5</v>
      </c>
      <c r="AN67" s="33">
        <v>0.1945810512621288</v>
      </c>
      <c r="AO67" s="33">
        <v>0.45649411156978908</v>
      </c>
      <c r="AP67" s="33">
        <v>3.3813407970564077E-2</v>
      </c>
      <c r="AQ67" s="33">
        <v>0.11845332512153089</v>
      </c>
      <c r="AR67" s="33"/>
      <c r="AS67" s="33"/>
      <c r="AT67" s="19" t="s">
        <v>71</v>
      </c>
      <c r="AU67" s="19" t="s">
        <v>71</v>
      </c>
      <c r="AV67" s="19" t="s">
        <v>72</v>
      </c>
      <c r="AW67" s="19" t="s">
        <v>72</v>
      </c>
      <c r="AX67" s="30">
        <v>1</v>
      </c>
      <c r="AY67" s="31" t="s">
        <v>518</v>
      </c>
      <c r="AZ67" s="31"/>
      <c r="BA67" s="31"/>
      <c r="BB67" s="31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31"/>
      <c r="BN67" s="31"/>
      <c r="BO67" s="31"/>
      <c r="BP67" s="31"/>
      <c r="BQ67" s="31"/>
      <c r="BR67" s="31"/>
      <c r="BS67" s="31"/>
      <c r="BT67" s="31"/>
      <c r="BU67" s="31"/>
      <c r="BV67" s="31"/>
      <c r="BW67" s="31"/>
      <c r="BX67" s="31"/>
      <c r="BY67" s="31"/>
      <c r="BZ67" s="31"/>
      <c r="CA67" s="31"/>
      <c r="CB67" s="31"/>
      <c r="CC67" s="31"/>
      <c r="CD67" s="31"/>
      <c r="CE67" s="31"/>
      <c r="CF67" s="31"/>
      <c r="CG67" s="31"/>
      <c r="CH67" s="31"/>
      <c r="CI67" s="31"/>
      <c r="CJ67" s="31"/>
      <c r="CK67" s="31"/>
      <c r="CL67" s="31"/>
      <c r="CM67" s="31"/>
      <c r="CN67" s="31"/>
      <c r="CO67" s="31"/>
      <c r="CP67" s="31"/>
      <c r="CQ67" s="31"/>
      <c r="CR67" s="31"/>
      <c r="CS67" s="31"/>
      <c r="CT67" s="31"/>
      <c r="CU67" s="31"/>
      <c r="CV67" s="31"/>
      <c r="CW67" s="31"/>
      <c r="CX67" s="31"/>
      <c r="CY67" s="31"/>
      <c r="CZ67" s="31"/>
      <c r="DA67" s="31"/>
      <c r="DB67" s="31"/>
      <c r="DC67" s="31"/>
      <c r="DD67" s="31"/>
      <c r="DE67" s="31"/>
      <c r="DF67" s="31"/>
      <c r="DG67" s="31"/>
      <c r="DH67" s="31"/>
      <c r="DI67" s="31"/>
      <c r="DJ67" s="31"/>
      <c r="DK67" s="31"/>
    </row>
    <row r="68" spans="1:115" ht="16" x14ac:dyDescent="0.2">
      <c r="A68" s="1"/>
      <c r="B68" s="9">
        <v>22013217</v>
      </c>
      <c r="C68" s="10" t="s">
        <v>367</v>
      </c>
      <c r="D68" s="11" t="s">
        <v>1790</v>
      </c>
      <c r="E68" s="12">
        <v>62</v>
      </c>
      <c r="F68" s="13" t="s">
        <v>522</v>
      </c>
      <c r="G68" s="13" t="s">
        <v>65</v>
      </c>
      <c r="H68" s="13">
        <v>0.86</v>
      </c>
      <c r="I68" s="14" t="s">
        <v>505</v>
      </c>
      <c r="J68" s="13" t="s">
        <v>506</v>
      </c>
      <c r="K68" s="13">
        <v>2.9999999999999997E-4</v>
      </c>
      <c r="L68" s="13">
        <v>0</v>
      </c>
      <c r="M68" s="13">
        <v>1E-4</v>
      </c>
      <c r="N68" s="13">
        <v>1E-4</v>
      </c>
      <c r="O68" s="13">
        <v>2.9999999999999997E-4</v>
      </c>
      <c r="P68" s="13">
        <v>5.0000000000000001E-4</v>
      </c>
      <c r="Q68" s="13">
        <v>1E-4</v>
      </c>
      <c r="R68" s="13" t="s">
        <v>210</v>
      </c>
      <c r="S68" s="15">
        <f t="shared" si="1"/>
        <v>0.8</v>
      </c>
      <c r="T68" s="12">
        <v>59</v>
      </c>
      <c r="U68" s="12" t="s">
        <v>69</v>
      </c>
      <c r="V68" s="16" t="s">
        <v>69</v>
      </c>
      <c r="W68" s="17" t="s">
        <v>508</v>
      </c>
      <c r="X68" s="13" t="s">
        <v>1791</v>
      </c>
      <c r="Y68" s="30">
        <v>404</v>
      </c>
      <c r="Z68" s="18">
        <v>1741570439</v>
      </c>
      <c r="AA68" s="18" t="s">
        <v>1792</v>
      </c>
      <c r="AB68" s="18" t="s">
        <v>1791</v>
      </c>
      <c r="AC68" s="30">
        <v>1</v>
      </c>
      <c r="AD68" s="18" t="s">
        <v>1460</v>
      </c>
      <c r="AE68" s="18" t="s">
        <v>513</v>
      </c>
      <c r="AF68" s="18" t="s">
        <v>1793</v>
      </c>
      <c r="AG68" s="30">
        <v>4</v>
      </c>
      <c r="AH68" s="18" t="s">
        <v>1794</v>
      </c>
      <c r="AI68" s="18" t="s">
        <v>544</v>
      </c>
      <c r="AJ68" s="18" t="s">
        <v>545</v>
      </c>
      <c r="AK68" s="18">
        <v>2.71602137210226E-4</v>
      </c>
      <c r="AL68" s="18">
        <v>6.7593582181969003E-5</v>
      </c>
      <c r="AM68" s="18">
        <v>5.7713160126121002E-5</v>
      </c>
      <c r="AN68" s="18">
        <v>0.14540657340838789</v>
      </c>
      <c r="AO68" s="18">
        <v>0.55595783079291972</v>
      </c>
      <c r="AP68" s="18">
        <v>0.13836113997999699</v>
      </c>
      <c r="AQ68" s="18">
        <v>0.11813634326112581</v>
      </c>
      <c r="AR68" s="18"/>
      <c r="AS68" s="18"/>
      <c r="AT68" s="19" t="s">
        <v>71</v>
      </c>
      <c r="AU68" s="19" t="s">
        <v>71</v>
      </c>
      <c r="AV68" s="19" t="s">
        <v>72</v>
      </c>
      <c r="AW68" s="19" t="s">
        <v>72</v>
      </c>
      <c r="AX68" s="30">
        <v>1</v>
      </c>
      <c r="AY68" s="31" t="s">
        <v>518</v>
      </c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31"/>
      <c r="CA68" s="31"/>
      <c r="CB68" s="31"/>
      <c r="CC68" s="31"/>
      <c r="CD68" s="31"/>
      <c r="CE68" s="31"/>
      <c r="CF68" s="31"/>
      <c r="CG68" s="31"/>
      <c r="CH68" s="31"/>
      <c r="CI68" s="31"/>
      <c r="CJ68" s="31"/>
      <c r="CK68" s="31"/>
      <c r="CL68" s="31"/>
      <c r="CM68" s="31"/>
      <c r="CN68" s="31"/>
      <c r="CO68" s="31"/>
      <c r="CP68" s="31"/>
      <c r="CQ68" s="31"/>
      <c r="CR68" s="31"/>
      <c r="CS68" s="31"/>
      <c r="CT68" s="31"/>
      <c r="CU68" s="31"/>
      <c r="CV68" s="31"/>
      <c r="CW68" s="31"/>
      <c r="CX68" s="31"/>
      <c r="CY68" s="31"/>
      <c r="CZ68" s="31"/>
      <c r="DA68" s="31"/>
      <c r="DB68" s="31"/>
      <c r="DC68" s="31"/>
      <c r="DD68" s="31"/>
      <c r="DE68" s="31"/>
      <c r="DF68" s="31"/>
      <c r="DG68" s="31"/>
      <c r="DH68" s="31"/>
      <c r="DI68" s="31"/>
      <c r="DJ68" s="31"/>
      <c r="DK68" s="31"/>
    </row>
    <row r="69" spans="1:115" ht="16" x14ac:dyDescent="0.2">
      <c r="A69" s="1"/>
      <c r="B69" s="20">
        <v>22009998</v>
      </c>
      <c r="C69" s="21" t="s">
        <v>1795</v>
      </c>
      <c r="D69" s="22" t="s">
        <v>1796</v>
      </c>
      <c r="E69" s="23">
        <v>15</v>
      </c>
      <c r="F69" s="24" t="s">
        <v>522</v>
      </c>
      <c r="G69" s="24" t="s">
        <v>65</v>
      </c>
      <c r="H69" s="24">
        <v>0.83</v>
      </c>
      <c r="I69" s="25" t="s">
        <v>505</v>
      </c>
      <c r="J69" s="24" t="s">
        <v>506</v>
      </c>
      <c r="K69" s="24">
        <v>2.0000000000000001E-4</v>
      </c>
      <c r="L69" s="24">
        <v>0</v>
      </c>
      <c r="M69" s="24">
        <v>8.9999999999999998E-4</v>
      </c>
      <c r="N69" s="24">
        <v>8.9999999999999998E-4</v>
      </c>
      <c r="O69" s="24">
        <v>2.0000000000000001E-4</v>
      </c>
      <c r="P69" s="24">
        <v>1.1999999999999999E-3</v>
      </c>
      <c r="Q69" s="24">
        <v>1E-4</v>
      </c>
      <c r="R69" s="24" t="s">
        <v>1155</v>
      </c>
      <c r="S69" s="26">
        <f t="shared" si="1"/>
        <v>0.91700000000000004</v>
      </c>
      <c r="T69" s="23">
        <v>60</v>
      </c>
      <c r="U69" s="23" t="s">
        <v>69</v>
      </c>
      <c r="V69" s="27" t="s">
        <v>69</v>
      </c>
      <c r="W69" s="28" t="s">
        <v>508</v>
      </c>
      <c r="X69" s="24" t="s">
        <v>1797</v>
      </c>
      <c r="Y69" s="32">
        <v>354</v>
      </c>
      <c r="Z69" s="33">
        <v>1741531595</v>
      </c>
      <c r="AA69" s="33" t="s">
        <v>1798</v>
      </c>
      <c r="AB69" s="33" t="s">
        <v>1797</v>
      </c>
      <c r="AC69" s="32">
        <v>1</v>
      </c>
      <c r="AD69" s="33" t="s">
        <v>1460</v>
      </c>
      <c r="AE69" s="33" t="s">
        <v>513</v>
      </c>
      <c r="AF69" s="33" t="s">
        <v>1084</v>
      </c>
      <c r="AG69" s="32">
        <v>3</v>
      </c>
      <c r="AH69" s="33" t="s">
        <v>1799</v>
      </c>
      <c r="AI69" s="33" t="s">
        <v>544</v>
      </c>
      <c r="AJ69" s="33" t="s">
        <v>545</v>
      </c>
      <c r="AK69" s="33">
        <v>2.00996264085876E-4</v>
      </c>
      <c r="AL69" s="33">
        <v>9.4384906492296595E-4</v>
      </c>
      <c r="AM69" s="33">
        <v>5.4327184279542001E-5</v>
      </c>
      <c r="AN69" s="33">
        <v>4.5303893874756522E-2</v>
      </c>
      <c r="AO69" s="33">
        <v>0.42424575015649552</v>
      </c>
      <c r="AP69" s="33">
        <v>1.992196006248498</v>
      </c>
      <c r="AQ69" s="33">
        <v>0.11466918130735571</v>
      </c>
      <c r="AR69" s="33"/>
      <c r="AS69" s="33"/>
      <c r="AT69" s="19" t="s">
        <v>71</v>
      </c>
      <c r="AU69" s="19" t="s">
        <v>71</v>
      </c>
      <c r="AV69" s="19" t="s">
        <v>72</v>
      </c>
      <c r="AW69" s="19" t="s">
        <v>72</v>
      </c>
      <c r="AX69" s="30">
        <v>1</v>
      </c>
      <c r="AY69" s="31" t="s">
        <v>518</v>
      </c>
      <c r="AZ69" s="31"/>
      <c r="BA69" s="31"/>
      <c r="BB69" s="31"/>
      <c r="BC69" s="31"/>
      <c r="BD69" s="31"/>
      <c r="BE69" s="31"/>
      <c r="BF69" s="31"/>
      <c r="BG69" s="31"/>
      <c r="BH69" s="31"/>
      <c r="BI69" s="31"/>
      <c r="BJ69" s="31"/>
      <c r="BK69" s="31"/>
      <c r="BL69" s="31"/>
      <c r="BM69" s="31"/>
      <c r="BN69" s="31"/>
      <c r="BO69" s="31"/>
      <c r="BP69" s="31"/>
      <c r="BQ69" s="31"/>
      <c r="BR69" s="31"/>
      <c r="BS69" s="31"/>
      <c r="BT69" s="31"/>
      <c r="BU69" s="31"/>
      <c r="BV69" s="31"/>
      <c r="BW69" s="31"/>
      <c r="BX69" s="31"/>
      <c r="BY69" s="31"/>
      <c r="BZ69" s="31"/>
      <c r="CA69" s="31"/>
      <c r="CB69" s="31"/>
      <c r="CC69" s="31"/>
      <c r="CD69" s="31"/>
      <c r="CE69" s="31"/>
      <c r="CF69" s="31"/>
      <c r="CG69" s="31"/>
      <c r="CH69" s="31"/>
      <c r="CI69" s="31"/>
      <c r="CJ69" s="31"/>
      <c r="CK69" s="31"/>
      <c r="CL69" s="31"/>
      <c r="CM69" s="31"/>
      <c r="CN69" s="31"/>
      <c r="CO69" s="31"/>
      <c r="CP69" s="31"/>
      <c r="CQ69" s="31"/>
      <c r="CR69" s="31"/>
      <c r="CS69" s="31"/>
      <c r="CT69" s="31"/>
      <c r="CU69" s="31"/>
      <c r="CV69" s="31"/>
      <c r="CW69" s="31"/>
      <c r="CX69" s="31"/>
      <c r="CY69" s="31"/>
      <c r="CZ69" s="31"/>
      <c r="DA69" s="31"/>
      <c r="DB69" s="31"/>
      <c r="DC69" s="31"/>
      <c r="DD69" s="31"/>
      <c r="DE69" s="31"/>
      <c r="DF69" s="31"/>
      <c r="DG69" s="31"/>
      <c r="DH69" s="31"/>
      <c r="DI69" s="31"/>
      <c r="DJ69" s="31"/>
      <c r="DK69" s="31"/>
    </row>
    <row r="70" spans="1:115" ht="16" x14ac:dyDescent="0.2">
      <c r="A70" s="1"/>
      <c r="B70" s="9">
        <v>22010443</v>
      </c>
      <c r="C70" s="10" t="s">
        <v>1800</v>
      </c>
      <c r="D70" s="11" t="s">
        <v>1801</v>
      </c>
      <c r="E70" s="12">
        <v>313</v>
      </c>
      <c r="F70" s="13" t="s">
        <v>522</v>
      </c>
      <c r="G70" s="13" t="s">
        <v>65</v>
      </c>
      <c r="H70" s="13">
        <v>0.83</v>
      </c>
      <c r="I70" s="14" t="s">
        <v>505</v>
      </c>
      <c r="J70" s="13" t="s">
        <v>506</v>
      </c>
      <c r="K70" s="13">
        <v>2.0000000000000001E-4</v>
      </c>
      <c r="L70" s="13">
        <v>0</v>
      </c>
      <c r="M70" s="13">
        <v>0</v>
      </c>
      <c r="N70" s="13">
        <v>0</v>
      </c>
      <c r="O70" s="13">
        <v>2.0000000000000001E-4</v>
      </c>
      <c r="P70" s="13">
        <v>2.0000000000000001E-4</v>
      </c>
      <c r="Q70" s="13">
        <v>0</v>
      </c>
      <c r="R70" s="13" t="s">
        <v>350</v>
      </c>
      <c r="S70" s="15">
        <f t="shared" si="1"/>
        <v>1</v>
      </c>
      <c r="T70" s="12">
        <v>61</v>
      </c>
      <c r="U70" s="12" t="s">
        <v>69</v>
      </c>
      <c r="V70" s="16" t="s">
        <v>69</v>
      </c>
      <c r="W70" s="17" t="s">
        <v>508</v>
      </c>
      <c r="X70" s="13" t="s">
        <v>1802</v>
      </c>
      <c r="Y70" s="30">
        <v>359</v>
      </c>
      <c r="Z70" s="18">
        <v>1741536971</v>
      </c>
      <c r="AA70" s="18" t="s">
        <v>1803</v>
      </c>
      <c r="AB70" s="18" t="s">
        <v>1802</v>
      </c>
      <c r="AC70" s="30">
        <v>1</v>
      </c>
      <c r="AD70" s="18" t="s">
        <v>1460</v>
      </c>
      <c r="AE70" s="18" t="s">
        <v>513</v>
      </c>
      <c r="AF70" s="18" t="s">
        <v>1014</v>
      </c>
      <c r="AG70" s="30">
        <v>2</v>
      </c>
      <c r="AH70" s="18" t="s">
        <v>1804</v>
      </c>
      <c r="AI70" s="18" t="s">
        <v>544</v>
      </c>
      <c r="AJ70" s="18" t="s">
        <v>545</v>
      </c>
      <c r="AK70" s="18">
        <v>1.91077638691925E-4</v>
      </c>
      <c r="AL70" s="18">
        <v>4.2080546330343999E-5</v>
      </c>
      <c r="AM70" s="18">
        <v>5.0212497336949997E-5</v>
      </c>
      <c r="AN70" s="18">
        <v>0.17719722068247479</v>
      </c>
      <c r="AO70" s="18">
        <v>0.40240250733805588</v>
      </c>
      <c r="AP70" s="18">
        <v>8.8620089035050753E-2</v>
      </c>
      <c r="AQ70" s="18">
        <v>0.1057456799572018</v>
      </c>
      <c r="AR70" s="18"/>
      <c r="AS70" s="18"/>
      <c r="AT70" s="19" t="s">
        <v>71</v>
      </c>
      <c r="AU70" s="19" t="s">
        <v>71</v>
      </c>
      <c r="AV70" s="19" t="s">
        <v>72</v>
      </c>
      <c r="AW70" s="19" t="s">
        <v>72</v>
      </c>
      <c r="AX70" s="30">
        <v>1</v>
      </c>
      <c r="AY70" s="31" t="s">
        <v>518</v>
      </c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31"/>
      <c r="CA70" s="31"/>
      <c r="CB70" s="31"/>
      <c r="CC70" s="31"/>
      <c r="CD70" s="31"/>
      <c r="CE70" s="31"/>
      <c r="CF70" s="31"/>
      <c r="CG70" s="31"/>
      <c r="CH70" s="31"/>
      <c r="CI70" s="31"/>
      <c r="CJ70" s="31"/>
      <c r="CK70" s="31"/>
      <c r="CL70" s="31"/>
      <c r="CM70" s="31"/>
      <c r="CN70" s="31"/>
      <c r="CO70" s="31"/>
      <c r="CP70" s="31"/>
      <c r="CQ70" s="31"/>
      <c r="CR70" s="31"/>
      <c r="CS70" s="31"/>
      <c r="CT70" s="31"/>
      <c r="CU70" s="31"/>
      <c r="CV70" s="31"/>
      <c r="CW70" s="31"/>
      <c r="CX70" s="31"/>
      <c r="CY70" s="31"/>
      <c r="CZ70" s="31"/>
      <c r="DA70" s="31"/>
      <c r="DB70" s="31"/>
      <c r="DC70" s="31"/>
      <c r="DD70" s="31"/>
      <c r="DE70" s="31"/>
      <c r="DF70" s="31"/>
      <c r="DG70" s="31"/>
      <c r="DH70" s="31"/>
      <c r="DI70" s="31"/>
      <c r="DJ70" s="31"/>
      <c r="DK70" s="31"/>
    </row>
    <row r="71" spans="1:115" ht="16" x14ac:dyDescent="0.2">
      <c r="A71" s="1"/>
      <c r="B71" s="20">
        <v>22012699</v>
      </c>
      <c r="C71" s="21" t="s">
        <v>383</v>
      </c>
      <c r="D71" s="22" t="s">
        <v>1805</v>
      </c>
      <c r="E71" s="23">
        <v>166</v>
      </c>
      <c r="F71" s="24" t="s">
        <v>522</v>
      </c>
      <c r="G71" s="24" t="s">
        <v>65</v>
      </c>
      <c r="H71" s="24">
        <v>0.85</v>
      </c>
      <c r="I71" s="25" t="s">
        <v>505</v>
      </c>
      <c r="J71" s="24" t="s">
        <v>506</v>
      </c>
      <c r="K71" s="24">
        <v>2.9999999999999997E-4</v>
      </c>
      <c r="L71" s="24">
        <v>0</v>
      </c>
      <c r="M71" s="24">
        <v>0</v>
      </c>
      <c r="N71" s="24">
        <v>0</v>
      </c>
      <c r="O71" s="24">
        <v>2.9999999999999997E-4</v>
      </c>
      <c r="P71" s="24">
        <v>2.9999999999999997E-4</v>
      </c>
      <c r="Q71" s="24">
        <v>0</v>
      </c>
      <c r="R71" s="24" t="s">
        <v>350</v>
      </c>
      <c r="S71" s="26">
        <f t="shared" si="1"/>
        <v>1</v>
      </c>
      <c r="T71" s="23">
        <v>62</v>
      </c>
      <c r="U71" s="23" t="s">
        <v>69</v>
      </c>
      <c r="V71" s="27" t="s">
        <v>69</v>
      </c>
      <c r="W71" s="28" t="s">
        <v>571</v>
      </c>
      <c r="X71" s="24" t="s">
        <v>1806</v>
      </c>
      <c r="Y71" s="32">
        <v>395</v>
      </c>
      <c r="Z71" s="33">
        <v>1741564187</v>
      </c>
      <c r="AA71" s="33" t="s">
        <v>1807</v>
      </c>
      <c r="AB71" s="33" t="s">
        <v>1806</v>
      </c>
      <c r="AC71" s="32">
        <v>1</v>
      </c>
      <c r="AD71" s="33" t="s">
        <v>1460</v>
      </c>
      <c r="AE71" s="33" t="s">
        <v>513</v>
      </c>
      <c r="AF71" s="33" t="s">
        <v>1808</v>
      </c>
      <c r="AG71" s="32">
        <v>2</v>
      </c>
      <c r="AH71" s="33" t="s">
        <v>1809</v>
      </c>
      <c r="AI71" s="33" t="s">
        <v>544</v>
      </c>
      <c r="AJ71" s="33" t="s">
        <v>545</v>
      </c>
      <c r="AK71" s="33">
        <v>2.5686767809613402E-4</v>
      </c>
      <c r="AL71" s="33">
        <v>8.3627741936080008E-6</v>
      </c>
      <c r="AM71" s="33">
        <v>4.9687750184755001E-5</v>
      </c>
      <c r="AN71" s="33">
        <v>0.15777986091095789</v>
      </c>
      <c r="AO71" s="33">
        <v>0.51566631503798277</v>
      </c>
      <c r="AP71" s="33">
        <v>1.678841411218206E-2</v>
      </c>
      <c r="AQ71" s="33">
        <v>9.9749019534918604E-2</v>
      </c>
      <c r="AR71" s="33"/>
      <c r="AS71" s="33"/>
      <c r="AT71" s="19" t="s">
        <v>71</v>
      </c>
      <c r="AU71" s="19" t="s">
        <v>71</v>
      </c>
      <c r="AV71" s="19" t="s">
        <v>72</v>
      </c>
      <c r="AW71" s="19" t="s">
        <v>72</v>
      </c>
      <c r="AX71" s="30">
        <v>1</v>
      </c>
      <c r="AY71" s="31" t="s">
        <v>518</v>
      </c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31"/>
      <c r="CA71" s="31"/>
      <c r="CB71" s="31"/>
      <c r="CC71" s="31"/>
      <c r="CD71" s="31"/>
      <c r="CE71" s="31"/>
      <c r="CF71" s="31"/>
      <c r="CG71" s="31"/>
      <c r="CH71" s="31"/>
      <c r="CI71" s="31"/>
      <c r="CJ71" s="31"/>
      <c r="CK71" s="31"/>
      <c r="CL71" s="31"/>
      <c r="CM71" s="31"/>
      <c r="CN71" s="31"/>
      <c r="CO71" s="31"/>
      <c r="CP71" s="31"/>
      <c r="CQ71" s="31"/>
      <c r="CR71" s="31"/>
      <c r="CS71" s="31"/>
      <c r="CT71" s="31"/>
      <c r="CU71" s="31"/>
      <c r="CV71" s="31"/>
      <c r="CW71" s="31"/>
      <c r="CX71" s="31"/>
      <c r="CY71" s="31"/>
      <c r="CZ71" s="31"/>
      <c r="DA71" s="31"/>
      <c r="DB71" s="31"/>
      <c r="DC71" s="31"/>
      <c r="DD71" s="31"/>
      <c r="DE71" s="31"/>
      <c r="DF71" s="31"/>
      <c r="DG71" s="31"/>
      <c r="DH71" s="31"/>
      <c r="DI71" s="31"/>
      <c r="DJ71" s="31"/>
      <c r="DK71" s="31"/>
    </row>
    <row r="72" spans="1:115" ht="16" x14ac:dyDescent="0.2">
      <c r="A72" s="1"/>
      <c r="B72" s="9">
        <v>22013498</v>
      </c>
      <c r="C72" s="10" t="s">
        <v>1810</v>
      </c>
      <c r="D72" s="11" t="s">
        <v>1811</v>
      </c>
      <c r="E72" s="12">
        <v>28</v>
      </c>
      <c r="F72" s="13" t="s">
        <v>522</v>
      </c>
      <c r="G72" s="13" t="s">
        <v>65</v>
      </c>
      <c r="H72" s="13">
        <v>0.86</v>
      </c>
      <c r="I72" s="14" t="s">
        <v>505</v>
      </c>
      <c r="J72" s="13" t="s">
        <v>506</v>
      </c>
      <c r="K72" s="13">
        <v>4.0000000000000002E-4</v>
      </c>
      <c r="L72" s="13">
        <v>0</v>
      </c>
      <c r="M72" s="13">
        <v>1E-4</v>
      </c>
      <c r="N72" s="13">
        <v>1E-4</v>
      </c>
      <c r="O72" s="13">
        <v>4.0000000000000002E-4</v>
      </c>
      <c r="P72" s="13">
        <v>5.0000000000000001E-4</v>
      </c>
      <c r="Q72" s="13">
        <v>0</v>
      </c>
      <c r="R72" s="13" t="s">
        <v>350</v>
      </c>
      <c r="S72" s="15">
        <f t="shared" si="1"/>
        <v>1</v>
      </c>
      <c r="T72" s="12">
        <v>63</v>
      </c>
      <c r="U72" s="12" t="s">
        <v>69</v>
      </c>
      <c r="V72" s="16" t="s">
        <v>69</v>
      </c>
      <c r="W72" s="17" t="s">
        <v>508</v>
      </c>
      <c r="X72" s="13" t="s">
        <v>1812</v>
      </c>
      <c r="Y72" s="30">
        <v>407</v>
      </c>
      <c r="Z72" s="18">
        <v>1741573823</v>
      </c>
      <c r="AA72" s="18" t="s">
        <v>1813</v>
      </c>
      <c r="AB72" s="18" t="s">
        <v>1812</v>
      </c>
      <c r="AC72" s="30">
        <v>1</v>
      </c>
      <c r="AD72" s="18" t="s">
        <v>1460</v>
      </c>
      <c r="AE72" s="18" t="s">
        <v>513</v>
      </c>
      <c r="AF72" s="18" t="s">
        <v>1814</v>
      </c>
      <c r="AG72" s="30">
        <v>4</v>
      </c>
      <c r="AH72" s="18" t="s">
        <v>1815</v>
      </c>
      <c r="AI72" s="18" t="s">
        <v>544</v>
      </c>
      <c r="AJ72" s="18" t="s">
        <v>545</v>
      </c>
      <c r="AK72" s="18">
        <v>3.5702357032485601E-4</v>
      </c>
      <c r="AL72" s="18">
        <v>8.7645443677123E-5</v>
      </c>
      <c r="AM72" s="18">
        <v>4.6341874945489001E-5</v>
      </c>
      <c r="AN72" s="18">
        <v>9.4380544278412123E-2</v>
      </c>
      <c r="AO72" s="18">
        <v>0.73302005687691196</v>
      </c>
      <c r="AP72" s="18">
        <v>0.1799485340722729</v>
      </c>
      <c r="AQ72" s="18">
        <v>9.5146445870271795E-2</v>
      </c>
      <c r="AR72" s="18"/>
      <c r="AS72" s="18"/>
      <c r="AT72" s="19" t="s">
        <v>71</v>
      </c>
      <c r="AU72" s="19" t="s">
        <v>71</v>
      </c>
      <c r="AV72" s="19" t="s">
        <v>72</v>
      </c>
      <c r="AW72" s="19" t="s">
        <v>72</v>
      </c>
      <c r="AX72" s="30">
        <v>1</v>
      </c>
      <c r="AY72" s="31" t="s">
        <v>518</v>
      </c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31"/>
      <c r="CA72" s="31"/>
      <c r="CB72" s="31"/>
      <c r="CC72" s="31"/>
      <c r="CD72" s="31"/>
      <c r="CE72" s="31"/>
      <c r="CF72" s="31"/>
      <c r="CG72" s="31"/>
      <c r="CH72" s="31"/>
      <c r="CI72" s="31"/>
      <c r="CJ72" s="31"/>
      <c r="CK72" s="31"/>
      <c r="CL72" s="31"/>
      <c r="CM72" s="31"/>
      <c r="CN72" s="31"/>
      <c r="CO72" s="31"/>
      <c r="CP72" s="31"/>
      <c r="CQ72" s="31"/>
      <c r="CR72" s="31"/>
      <c r="CS72" s="31"/>
      <c r="CT72" s="31"/>
      <c r="CU72" s="31"/>
      <c r="CV72" s="31"/>
      <c r="CW72" s="31"/>
      <c r="CX72" s="31"/>
      <c r="CY72" s="31"/>
      <c r="CZ72" s="31"/>
      <c r="DA72" s="31"/>
      <c r="DB72" s="31"/>
      <c r="DC72" s="31"/>
      <c r="DD72" s="31"/>
      <c r="DE72" s="31"/>
      <c r="DF72" s="31"/>
      <c r="DG72" s="31"/>
      <c r="DH72" s="31"/>
      <c r="DI72" s="31"/>
      <c r="DJ72" s="31"/>
      <c r="DK72" s="31"/>
    </row>
    <row r="73" spans="1:115" ht="16" x14ac:dyDescent="0.2">
      <c r="A73" s="1"/>
      <c r="B73" s="20">
        <v>22010144</v>
      </c>
      <c r="C73" s="21" t="s">
        <v>598</v>
      </c>
      <c r="D73" s="22" t="s">
        <v>1816</v>
      </c>
      <c r="E73" s="23">
        <v>147</v>
      </c>
      <c r="F73" s="24" t="s">
        <v>522</v>
      </c>
      <c r="G73" s="24" t="s">
        <v>75</v>
      </c>
      <c r="H73" s="24">
        <v>0.83</v>
      </c>
      <c r="I73" s="25" t="s">
        <v>505</v>
      </c>
      <c r="J73" s="24" t="s">
        <v>506</v>
      </c>
      <c r="K73" s="24">
        <v>2.0000000000000001E-4</v>
      </c>
      <c r="L73" s="24">
        <v>0</v>
      </c>
      <c r="M73" s="24">
        <v>0</v>
      </c>
      <c r="N73" s="24">
        <v>0</v>
      </c>
      <c r="O73" s="24">
        <v>2.0000000000000001E-4</v>
      </c>
      <c r="P73" s="24">
        <v>2.0000000000000001E-4</v>
      </c>
      <c r="Q73" s="24">
        <v>0</v>
      </c>
      <c r="R73" s="24" t="s">
        <v>350</v>
      </c>
      <c r="S73" s="26">
        <f t="shared" si="1"/>
        <v>1</v>
      </c>
      <c r="T73" s="23">
        <v>63</v>
      </c>
      <c r="U73" s="23" t="s">
        <v>69</v>
      </c>
      <c r="V73" s="27" t="s">
        <v>69</v>
      </c>
      <c r="W73" s="28" t="s">
        <v>508</v>
      </c>
      <c r="X73" s="24" t="s">
        <v>1817</v>
      </c>
      <c r="Y73" s="32">
        <v>356</v>
      </c>
      <c r="Z73" s="33">
        <v>1741533371</v>
      </c>
      <c r="AA73" s="33" t="s">
        <v>1818</v>
      </c>
      <c r="AB73" s="33" t="s">
        <v>1817</v>
      </c>
      <c r="AC73" s="32">
        <v>1</v>
      </c>
      <c r="AD73" s="33" t="s">
        <v>1460</v>
      </c>
      <c r="AE73" s="33" t="s">
        <v>513</v>
      </c>
      <c r="AF73" s="33" t="s">
        <v>1819</v>
      </c>
      <c r="AG73" s="32">
        <v>3</v>
      </c>
      <c r="AH73" s="33" t="s">
        <v>1820</v>
      </c>
      <c r="AI73" s="33" t="s">
        <v>516</v>
      </c>
      <c r="AJ73" s="33" t="s">
        <v>517</v>
      </c>
      <c r="AK73" s="33">
        <v>1.7114029637733599E-4</v>
      </c>
      <c r="AL73" s="33">
        <v>5.572433115952E-6</v>
      </c>
      <c r="AM73" s="33">
        <v>4.7079765123269003E-5</v>
      </c>
      <c r="AN73" s="33">
        <v>0.2103724041502591</v>
      </c>
      <c r="AO73" s="33">
        <v>0.36286790084501958</v>
      </c>
      <c r="AP73" s="33">
        <v>1.1815201622220359E-2</v>
      </c>
      <c r="AQ73" s="33">
        <v>9.9822986778580675E-2</v>
      </c>
      <c r="AR73" s="33"/>
      <c r="AS73" s="33"/>
      <c r="AT73" s="19" t="s">
        <v>71</v>
      </c>
      <c r="AU73" s="19" t="s">
        <v>71</v>
      </c>
      <c r="AV73" s="19" t="s">
        <v>72</v>
      </c>
      <c r="AW73" s="19" t="s">
        <v>72</v>
      </c>
      <c r="AX73" s="30">
        <v>1</v>
      </c>
      <c r="AY73" s="31" t="s">
        <v>518</v>
      </c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31"/>
      <c r="CA73" s="31"/>
      <c r="CB73" s="31"/>
      <c r="CC73" s="31"/>
      <c r="CD73" s="31"/>
      <c r="CE73" s="31"/>
      <c r="CF73" s="31"/>
      <c r="CG73" s="31"/>
      <c r="CH73" s="31"/>
      <c r="CI73" s="31"/>
      <c r="CJ73" s="31"/>
      <c r="CK73" s="31"/>
      <c r="CL73" s="31"/>
      <c r="CM73" s="31"/>
      <c r="CN73" s="31"/>
      <c r="CO73" s="31"/>
      <c r="CP73" s="31"/>
      <c r="CQ73" s="31"/>
      <c r="CR73" s="31"/>
      <c r="CS73" s="31"/>
      <c r="CT73" s="31"/>
      <c r="CU73" s="31"/>
      <c r="CV73" s="31"/>
      <c r="CW73" s="31"/>
      <c r="CX73" s="31"/>
      <c r="CY73" s="31"/>
      <c r="CZ73" s="31"/>
      <c r="DA73" s="31"/>
      <c r="DB73" s="31"/>
      <c r="DC73" s="31"/>
      <c r="DD73" s="31"/>
      <c r="DE73" s="31"/>
      <c r="DF73" s="31"/>
      <c r="DG73" s="31"/>
      <c r="DH73" s="31"/>
      <c r="DI73" s="31"/>
      <c r="DJ73" s="31"/>
      <c r="DK73" s="31"/>
    </row>
    <row r="74" spans="1:115" ht="16" x14ac:dyDescent="0.2">
      <c r="A74" s="1"/>
      <c r="B74" s="9">
        <v>22010895</v>
      </c>
      <c r="C74" s="10" t="s">
        <v>1821</v>
      </c>
      <c r="D74" s="11" t="s">
        <v>1822</v>
      </c>
      <c r="E74" s="12">
        <v>38</v>
      </c>
      <c r="F74" s="13" t="s">
        <v>636</v>
      </c>
      <c r="G74" s="13" t="s">
        <v>75</v>
      </c>
      <c r="H74" s="13">
        <v>0.83</v>
      </c>
      <c r="I74" s="14" t="s">
        <v>505</v>
      </c>
      <c r="J74" s="13" t="s">
        <v>506</v>
      </c>
      <c r="K74" s="13">
        <v>1.4E-3</v>
      </c>
      <c r="L74" s="13">
        <v>0</v>
      </c>
      <c r="M74" s="13">
        <v>2.0000000000000001E-4</v>
      </c>
      <c r="N74" s="13">
        <v>2.0000000000000001E-4</v>
      </c>
      <c r="O74" s="13">
        <v>1.4E-3</v>
      </c>
      <c r="P74" s="13">
        <v>1.6000000000000001E-3</v>
      </c>
      <c r="Q74" s="13">
        <v>0</v>
      </c>
      <c r="R74" s="13" t="s">
        <v>350</v>
      </c>
      <c r="S74" s="15">
        <f t="shared" ref="S74:S105" si="2">1-R74</f>
        <v>1</v>
      </c>
      <c r="T74" s="12">
        <v>63</v>
      </c>
      <c r="U74" s="12" t="s">
        <v>69</v>
      </c>
      <c r="V74" s="16" t="s">
        <v>69</v>
      </c>
      <c r="W74" s="17" t="s">
        <v>508</v>
      </c>
      <c r="X74" s="13" t="s">
        <v>1823</v>
      </c>
      <c r="Y74" s="30">
        <v>368</v>
      </c>
      <c r="Z74" s="18">
        <v>1741542455</v>
      </c>
      <c r="AA74" s="18" t="s">
        <v>1824</v>
      </c>
      <c r="AB74" s="18" t="s">
        <v>1825</v>
      </c>
      <c r="AC74" s="30">
        <v>2</v>
      </c>
      <c r="AD74" s="18" t="s">
        <v>1826</v>
      </c>
      <c r="AE74" s="18" t="s">
        <v>513</v>
      </c>
      <c r="AF74" s="18" t="s">
        <v>1827</v>
      </c>
      <c r="AG74" s="30">
        <v>29</v>
      </c>
      <c r="AH74" s="18" t="s">
        <v>1828</v>
      </c>
      <c r="AI74" s="18" t="s">
        <v>516</v>
      </c>
      <c r="AJ74" s="18" t="s">
        <v>517</v>
      </c>
      <c r="AK74" s="18">
        <v>2.0674669008456398E-3</v>
      </c>
      <c r="AL74" s="18">
        <v>2.3380910583307499E-4</v>
      </c>
      <c r="AM74" s="18">
        <v>9.6599697440374999E-5</v>
      </c>
      <c r="AN74" s="18">
        <v>4.0285531595501502E-2</v>
      </c>
      <c r="AO74" s="18">
        <v>4.1972056028945834</v>
      </c>
      <c r="AP74" s="18">
        <v>0.47466050779771268</v>
      </c>
      <c r="AQ74" s="18">
        <v>0.1961089636640983</v>
      </c>
      <c r="AR74" s="18"/>
      <c r="AS74" s="18"/>
      <c r="AT74" s="19" t="s">
        <v>71</v>
      </c>
      <c r="AU74" s="19" t="s">
        <v>71</v>
      </c>
      <c r="AV74" s="19" t="s">
        <v>72</v>
      </c>
      <c r="AW74" s="19" t="s">
        <v>72</v>
      </c>
      <c r="AX74" s="30">
        <v>65</v>
      </c>
      <c r="AY74" s="31" t="s">
        <v>518</v>
      </c>
      <c r="AZ74" s="31" t="s">
        <v>519</v>
      </c>
      <c r="BA74" s="31" t="s">
        <v>643</v>
      </c>
      <c r="BB74" s="31" t="s">
        <v>644</v>
      </c>
      <c r="BC74" s="31" t="s">
        <v>645</v>
      </c>
      <c r="BD74" s="31" t="s">
        <v>646</v>
      </c>
      <c r="BE74" s="31" t="s">
        <v>1829</v>
      </c>
      <c r="BF74" s="31" t="s">
        <v>1830</v>
      </c>
      <c r="BG74" s="31" t="s">
        <v>1831</v>
      </c>
      <c r="BH74" s="31" t="s">
        <v>1832</v>
      </c>
      <c r="BI74" s="31" t="s">
        <v>1833</v>
      </c>
      <c r="BJ74" s="31" t="s">
        <v>1834</v>
      </c>
      <c r="BK74" s="31" t="s">
        <v>1835</v>
      </c>
      <c r="BL74" s="31" t="s">
        <v>1836</v>
      </c>
      <c r="BM74" s="31" t="s">
        <v>1837</v>
      </c>
      <c r="BN74" s="31" t="s">
        <v>1838</v>
      </c>
      <c r="BO74" s="31" t="s">
        <v>1839</v>
      </c>
      <c r="BP74" s="31" t="s">
        <v>1840</v>
      </c>
      <c r="BQ74" s="31" t="s">
        <v>1841</v>
      </c>
      <c r="BR74" s="31" t="s">
        <v>1842</v>
      </c>
      <c r="BS74" s="31" t="s">
        <v>1843</v>
      </c>
      <c r="BT74" s="31" t="s">
        <v>1844</v>
      </c>
      <c r="BU74" s="31" t="s">
        <v>1845</v>
      </c>
      <c r="BV74" s="31" t="s">
        <v>1846</v>
      </c>
      <c r="BW74" s="31" t="s">
        <v>1847</v>
      </c>
      <c r="BX74" s="31" t="s">
        <v>1848</v>
      </c>
      <c r="BY74" s="31" t="s">
        <v>1849</v>
      </c>
      <c r="BZ74" s="31" t="s">
        <v>1850</v>
      </c>
      <c r="CA74" s="31" t="s">
        <v>1851</v>
      </c>
      <c r="CB74" s="31" t="s">
        <v>1852</v>
      </c>
      <c r="CC74" s="31" t="s">
        <v>1853</v>
      </c>
      <c r="CD74" s="31" t="s">
        <v>1854</v>
      </c>
      <c r="CE74" s="31" t="s">
        <v>1855</v>
      </c>
      <c r="CF74" s="31" t="s">
        <v>1856</v>
      </c>
      <c r="CG74" s="31" t="s">
        <v>1857</v>
      </c>
      <c r="CH74" s="31" t="s">
        <v>1858</v>
      </c>
      <c r="CI74" s="31" t="s">
        <v>1859</v>
      </c>
      <c r="CJ74" s="31" t="s">
        <v>1860</v>
      </c>
      <c r="CK74" s="31" t="s">
        <v>1861</v>
      </c>
      <c r="CL74" s="31" t="s">
        <v>1862</v>
      </c>
      <c r="CM74" s="31" t="s">
        <v>1863</v>
      </c>
      <c r="CN74" s="31" t="s">
        <v>1864</v>
      </c>
      <c r="CO74" s="31" t="s">
        <v>1865</v>
      </c>
      <c r="CP74" s="31" t="s">
        <v>1866</v>
      </c>
      <c r="CQ74" s="31" t="s">
        <v>1867</v>
      </c>
      <c r="CR74" s="31" t="s">
        <v>1868</v>
      </c>
      <c r="CS74" s="31" t="s">
        <v>1869</v>
      </c>
      <c r="CT74" s="31" t="s">
        <v>1870</v>
      </c>
      <c r="CU74" s="31" t="s">
        <v>1871</v>
      </c>
      <c r="CV74" s="31" t="s">
        <v>1872</v>
      </c>
      <c r="CW74" s="31" t="s">
        <v>1873</v>
      </c>
      <c r="CX74" s="31" t="s">
        <v>1874</v>
      </c>
      <c r="CY74" s="31" t="s">
        <v>1875</v>
      </c>
      <c r="CZ74" s="31" t="s">
        <v>1876</v>
      </c>
      <c r="DA74" s="31" t="s">
        <v>1877</v>
      </c>
      <c r="DB74" s="31" t="s">
        <v>1878</v>
      </c>
      <c r="DC74" s="31" t="s">
        <v>1879</v>
      </c>
      <c r="DD74" s="31" t="s">
        <v>1880</v>
      </c>
      <c r="DE74" s="31" t="s">
        <v>1881</v>
      </c>
      <c r="DF74" s="31" t="s">
        <v>1882</v>
      </c>
      <c r="DG74" s="31" t="s">
        <v>1883</v>
      </c>
      <c r="DH74" s="31" t="s">
        <v>1884</v>
      </c>
      <c r="DI74" s="31" t="s">
        <v>1885</v>
      </c>
      <c r="DJ74" s="31" t="s">
        <v>1886</v>
      </c>
      <c r="DK74" s="31" t="s">
        <v>1887</v>
      </c>
    </row>
    <row r="75" spans="1:115" ht="16" x14ac:dyDescent="0.2">
      <c r="A75" s="1"/>
      <c r="B75" s="20">
        <v>22013104</v>
      </c>
      <c r="C75" s="21" t="s">
        <v>1420</v>
      </c>
      <c r="D75" s="22" t="s">
        <v>1888</v>
      </c>
      <c r="E75" s="23">
        <v>163</v>
      </c>
      <c r="F75" s="24" t="s">
        <v>522</v>
      </c>
      <c r="G75" s="24" t="s">
        <v>65</v>
      </c>
      <c r="H75" s="24">
        <v>0.86</v>
      </c>
      <c r="I75" s="25" t="s">
        <v>505</v>
      </c>
      <c r="J75" s="24" t="s">
        <v>506</v>
      </c>
      <c r="K75" s="24">
        <v>2.9999999999999997E-4</v>
      </c>
      <c r="L75" s="24">
        <v>0</v>
      </c>
      <c r="M75" s="24">
        <v>0</v>
      </c>
      <c r="N75" s="24">
        <v>0</v>
      </c>
      <c r="O75" s="24">
        <v>2.9999999999999997E-4</v>
      </c>
      <c r="P75" s="24">
        <v>2.9999999999999997E-4</v>
      </c>
      <c r="Q75" s="24">
        <v>0</v>
      </c>
      <c r="R75" s="24" t="s">
        <v>350</v>
      </c>
      <c r="S75" s="26">
        <f t="shared" si="2"/>
        <v>1</v>
      </c>
      <c r="T75" s="23">
        <v>66</v>
      </c>
      <c r="U75" s="23" t="s">
        <v>69</v>
      </c>
      <c r="V75" s="27" t="s">
        <v>69</v>
      </c>
      <c r="W75" s="28" t="s">
        <v>508</v>
      </c>
      <c r="X75" s="24" t="s">
        <v>1889</v>
      </c>
      <c r="Y75" s="32">
        <v>403</v>
      </c>
      <c r="Z75" s="33">
        <v>1741569059</v>
      </c>
      <c r="AA75" s="33" t="s">
        <v>1890</v>
      </c>
      <c r="AB75" s="33" t="s">
        <v>1889</v>
      </c>
      <c r="AC75" s="32">
        <v>1</v>
      </c>
      <c r="AD75" s="33" t="s">
        <v>1460</v>
      </c>
      <c r="AE75" s="33" t="s">
        <v>513</v>
      </c>
      <c r="AF75" s="33" t="s">
        <v>1891</v>
      </c>
      <c r="AG75" s="32">
        <v>4</v>
      </c>
      <c r="AH75" s="33" t="s">
        <v>1892</v>
      </c>
      <c r="AI75" s="33" t="s">
        <v>544</v>
      </c>
      <c r="AJ75" s="33" t="s">
        <v>545</v>
      </c>
      <c r="AK75" s="33">
        <v>2.7953784895187202E-4</v>
      </c>
      <c r="AL75" s="33">
        <v>2.1167738134925001E-5</v>
      </c>
      <c r="AM75" s="33">
        <v>4.5172487013286002E-5</v>
      </c>
      <c r="AN75" s="33">
        <v>0.13060234341485011</v>
      </c>
      <c r="AO75" s="33">
        <v>0.57040301964244577</v>
      </c>
      <c r="AP75" s="33">
        <v>4.3193226950961387E-2</v>
      </c>
      <c r="AQ75" s="33">
        <v>9.2175435611847031E-2</v>
      </c>
      <c r="AR75" s="33"/>
      <c r="AS75" s="33"/>
      <c r="AT75" s="19" t="s">
        <v>71</v>
      </c>
      <c r="AU75" s="19" t="s">
        <v>71</v>
      </c>
      <c r="AV75" s="19" t="s">
        <v>72</v>
      </c>
      <c r="AW75" s="19" t="s">
        <v>72</v>
      </c>
      <c r="AX75" s="30">
        <v>1</v>
      </c>
      <c r="AY75" s="31" t="s">
        <v>518</v>
      </c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31"/>
      <c r="CA75" s="31"/>
      <c r="CB75" s="31"/>
      <c r="CC75" s="31"/>
      <c r="CD75" s="31"/>
      <c r="CE75" s="31"/>
      <c r="CF75" s="31"/>
      <c r="CG75" s="31"/>
      <c r="CH75" s="31"/>
      <c r="CI75" s="31"/>
      <c r="CJ75" s="31"/>
      <c r="CK75" s="31"/>
      <c r="CL75" s="31"/>
      <c r="CM75" s="31"/>
      <c r="CN75" s="31"/>
      <c r="CO75" s="31"/>
      <c r="CP75" s="31"/>
      <c r="CQ75" s="31"/>
      <c r="CR75" s="31"/>
      <c r="CS75" s="31"/>
      <c r="CT75" s="31"/>
      <c r="CU75" s="31"/>
      <c r="CV75" s="31"/>
      <c r="CW75" s="31"/>
      <c r="CX75" s="31"/>
      <c r="CY75" s="31"/>
      <c r="CZ75" s="31"/>
      <c r="DA75" s="31"/>
      <c r="DB75" s="31"/>
      <c r="DC75" s="31"/>
      <c r="DD75" s="31"/>
      <c r="DE75" s="31"/>
      <c r="DF75" s="31"/>
      <c r="DG75" s="31"/>
      <c r="DH75" s="31"/>
      <c r="DI75" s="31"/>
      <c r="DJ75" s="31"/>
      <c r="DK75" s="31"/>
    </row>
    <row r="76" spans="1:115" ht="16" x14ac:dyDescent="0.2">
      <c r="A76" s="1"/>
      <c r="B76" s="9">
        <v>22010503</v>
      </c>
      <c r="C76" s="10" t="s">
        <v>1893</v>
      </c>
      <c r="D76" s="11" t="s">
        <v>1894</v>
      </c>
      <c r="E76" s="12">
        <v>85</v>
      </c>
      <c r="F76" s="13" t="s">
        <v>522</v>
      </c>
      <c r="G76" s="13" t="s">
        <v>115</v>
      </c>
      <c r="H76" s="13">
        <v>0.83</v>
      </c>
      <c r="I76" s="14" t="s">
        <v>505</v>
      </c>
      <c r="J76" s="13" t="s">
        <v>506</v>
      </c>
      <c r="K76" s="13">
        <v>2.0000000000000001E-4</v>
      </c>
      <c r="L76" s="13">
        <v>0</v>
      </c>
      <c r="M76" s="13">
        <v>0</v>
      </c>
      <c r="N76" s="13">
        <v>0</v>
      </c>
      <c r="O76" s="13">
        <v>2.0000000000000001E-4</v>
      </c>
      <c r="P76" s="13">
        <v>2.0000000000000001E-4</v>
      </c>
      <c r="Q76" s="13">
        <v>0</v>
      </c>
      <c r="R76" s="13" t="s">
        <v>350</v>
      </c>
      <c r="S76" s="15">
        <f t="shared" si="2"/>
        <v>1</v>
      </c>
      <c r="T76" s="12">
        <v>67</v>
      </c>
      <c r="U76" s="12" t="s">
        <v>69</v>
      </c>
      <c r="V76" s="16" t="s">
        <v>69</v>
      </c>
      <c r="W76" s="17" t="s">
        <v>508</v>
      </c>
      <c r="X76" s="13" t="s">
        <v>1895</v>
      </c>
      <c r="Y76" s="30">
        <v>362</v>
      </c>
      <c r="Z76" s="18">
        <v>1741537703</v>
      </c>
      <c r="AA76" s="18" t="s">
        <v>1896</v>
      </c>
      <c r="AB76" s="18" t="s">
        <v>1895</v>
      </c>
      <c r="AC76" s="30">
        <v>1</v>
      </c>
      <c r="AD76" s="18" t="s">
        <v>1460</v>
      </c>
      <c r="AE76" s="18" t="s">
        <v>513</v>
      </c>
      <c r="AF76" s="18" t="s">
        <v>1014</v>
      </c>
      <c r="AG76" s="30">
        <v>2</v>
      </c>
      <c r="AH76" s="18" t="s">
        <v>1897</v>
      </c>
      <c r="AI76" s="18" t="s">
        <v>528</v>
      </c>
      <c r="AJ76" s="18" t="s">
        <v>620</v>
      </c>
      <c r="AK76" s="18">
        <v>1.7693676752402401E-4</v>
      </c>
      <c r="AL76" s="18">
        <v>6.4293662919150002E-6</v>
      </c>
      <c r="AM76" s="18">
        <v>4.3819954237618998E-5</v>
      </c>
      <c r="AN76" s="18">
        <v>0.19288132743096781</v>
      </c>
      <c r="AO76" s="18">
        <v>0.36943548434891821</v>
      </c>
      <c r="AP76" s="18">
        <v>1.342420845225243E-2</v>
      </c>
      <c r="AQ76" s="18">
        <v>9.1493962755503339E-2</v>
      </c>
      <c r="AR76" s="18"/>
      <c r="AS76" s="18"/>
      <c r="AT76" s="19" t="s">
        <v>71</v>
      </c>
      <c r="AU76" s="19" t="s">
        <v>71</v>
      </c>
      <c r="AV76" s="19" t="s">
        <v>72</v>
      </c>
      <c r="AW76" s="19" t="s">
        <v>72</v>
      </c>
      <c r="AX76" s="30">
        <v>1</v>
      </c>
      <c r="AY76" s="31" t="s">
        <v>518</v>
      </c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31"/>
      <c r="CA76" s="31"/>
      <c r="CB76" s="31"/>
      <c r="CC76" s="31"/>
      <c r="CD76" s="31"/>
      <c r="CE76" s="31"/>
      <c r="CF76" s="31"/>
      <c r="CG76" s="31"/>
      <c r="CH76" s="31"/>
      <c r="CI76" s="31"/>
      <c r="CJ76" s="31"/>
      <c r="CK76" s="31"/>
      <c r="CL76" s="31"/>
      <c r="CM76" s="31"/>
      <c r="CN76" s="31"/>
      <c r="CO76" s="31"/>
      <c r="CP76" s="31"/>
      <c r="CQ76" s="31"/>
      <c r="CR76" s="31"/>
      <c r="CS76" s="31"/>
      <c r="CT76" s="31"/>
      <c r="CU76" s="31"/>
      <c r="CV76" s="31"/>
      <c r="CW76" s="31"/>
      <c r="CX76" s="31"/>
      <c r="CY76" s="31"/>
      <c r="CZ76" s="31"/>
      <c r="DA76" s="31"/>
      <c r="DB76" s="31"/>
      <c r="DC76" s="31"/>
      <c r="DD76" s="31"/>
      <c r="DE76" s="31"/>
      <c r="DF76" s="31"/>
      <c r="DG76" s="31"/>
      <c r="DH76" s="31"/>
      <c r="DI76" s="31"/>
      <c r="DJ76" s="31"/>
      <c r="DK76" s="31"/>
    </row>
    <row r="77" spans="1:115" ht="16" x14ac:dyDescent="0.2">
      <c r="A77" s="1"/>
      <c r="B77" s="20">
        <v>22009515</v>
      </c>
      <c r="C77" s="21" t="s">
        <v>1898</v>
      </c>
      <c r="D77" s="22" t="s">
        <v>1899</v>
      </c>
      <c r="E77" s="23">
        <v>139</v>
      </c>
      <c r="F77" s="24" t="s">
        <v>522</v>
      </c>
      <c r="G77" s="24" t="s">
        <v>75</v>
      </c>
      <c r="H77" s="24">
        <v>0.83</v>
      </c>
      <c r="I77" s="25" t="s">
        <v>505</v>
      </c>
      <c r="J77" s="24" t="s">
        <v>506</v>
      </c>
      <c r="K77" s="24">
        <v>1E-4</v>
      </c>
      <c r="L77" s="24">
        <v>0</v>
      </c>
      <c r="M77" s="24">
        <v>0</v>
      </c>
      <c r="N77" s="24">
        <v>0</v>
      </c>
      <c r="O77" s="24">
        <v>1E-4</v>
      </c>
      <c r="P77" s="24">
        <v>1E-4</v>
      </c>
      <c r="Q77" s="24">
        <v>0</v>
      </c>
      <c r="R77" s="24" t="s">
        <v>350</v>
      </c>
      <c r="S77" s="26">
        <f t="shared" si="2"/>
        <v>1</v>
      </c>
      <c r="T77" s="23">
        <v>68</v>
      </c>
      <c r="U77" s="23" t="s">
        <v>69</v>
      </c>
      <c r="V77" s="27" t="s">
        <v>69</v>
      </c>
      <c r="W77" s="28" t="s">
        <v>1335</v>
      </c>
      <c r="X77" s="24" t="s">
        <v>1900</v>
      </c>
      <c r="Y77" s="32">
        <v>345</v>
      </c>
      <c r="Z77" s="33">
        <v>1741525751</v>
      </c>
      <c r="AA77" s="33" t="s">
        <v>1901</v>
      </c>
      <c r="AB77" s="33" t="s">
        <v>1900</v>
      </c>
      <c r="AC77" s="32">
        <v>1</v>
      </c>
      <c r="AD77" s="33" t="s">
        <v>1460</v>
      </c>
      <c r="AE77" s="33" t="s">
        <v>513</v>
      </c>
      <c r="AF77" s="33" t="s">
        <v>1902</v>
      </c>
      <c r="AG77" s="32">
        <v>2</v>
      </c>
      <c r="AH77" s="33" t="s">
        <v>1903</v>
      </c>
      <c r="AI77" s="33" t="s">
        <v>516</v>
      </c>
      <c r="AJ77" s="33" t="s">
        <v>517</v>
      </c>
      <c r="AK77" s="33">
        <v>1.14772154037136E-4</v>
      </c>
      <c r="AL77" s="33">
        <v>3.935084269925E-6</v>
      </c>
      <c r="AM77" s="33">
        <v>3.9328274541359E-5</v>
      </c>
      <c r="AN77" s="33">
        <v>0.24885719565500941</v>
      </c>
      <c r="AO77" s="33">
        <v>0.24552575838475529</v>
      </c>
      <c r="AP77" s="33">
        <v>8.4181094080419717E-3</v>
      </c>
      <c r="AQ77" s="33">
        <v>8.4132815261153668E-2</v>
      </c>
      <c r="AR77" s="33"/>
      <c r="AS77" s="33"/>
      <c r="AT77" s="19" t="s">
        <v>71</v>
      </c>
      <c r="AU77" s="19" t="s">
        <v>71</v>
      </c>
      <c r="AV77" s="19" t="s">
        <v>72</v>
      </c>
      <c r="AW77" s="19" t="s">
        <v>72</v>
      </c>
      <c r="AX77" s="30">
        <v>1</v>
      </c>
      <c r="AY77" s="31" t="s">
        <v>518</v>
      </c>
      <c r="AZ77" s="31"/>
      <c r="BA77" s="31"/>
      <c r="BB77" s="31"/>
      <c r="BC77" s="31"/>
      <c r="BD77" s="31"/>
      <c r="BE77" s="31"/>
      <c r="BF77" s="31"/>
      <c r="BG77" s="31"/>
      <c r="BH77" s="31"/>
      <c r="BI77" s="31"/>
      <c r="BJ77" s="31"/>
      <c r="BK77" s="31"/>
      <c r="BL77" s="31"/>
      <c r="BM77" s="31"/>
      <c r="BN77" s="31"/>
      <c r="BO77" s="31"/>
      <c r="BP77" s="31"/>
      <c r="BQ77" s="31"/>
      <c r="BR77" s="31"/>
      <c r="BS77" s="31"/>
      <c r="BT77" s="31"/>
      <c r="BU77" s="31"/>
      <c r="BV77" s="31"/>
      <c r="BW77" s="31"/>
      <c r="BX77" s="31"/>
      <c r="BY77" s="31"/>
      <c r="BZ77" s="31"/>
      <c r="CA77" s="31"/>
      <c r="CB77" s="31"/>
      <c r="CC77" s="31"/>
      <c r="CD77" s="31"/>
      <c r="CE77" s="31"/>
      <c r="CF77" s="31"/>
      <c r="CG77" s="31"/>
      <c r="CH77" s="31"/>
      <c r="CI77" s="31"/>
      <c r="CJ77" s="31"/>
      <c r="CK77" s="31"/>
      <c r="CL77" s="31"/>
      <c r="CM77" s="31"/>
      <c r="CN77" s="31"/>
      <c r="CO77" s="31"/>
      <c r="CP77" s="31"/>
      <c r="CQ77" s="31"/>
      <c r="CR77" s="31"/>
      <c r="CS77" s="31"/>
      <c r="CT77" s="31"/>
      <c r="CU77" s="31"/>
      <c r="CV77" s="31"/>
      <c r="CW77" s="31"/>
      <c r="CX77" s="31"/>
      <c r="CY77" s="31"/>
      <c r="CZ77" s="31"/>
      <c r="DA77" s="31"/>
      <c r="DB77" s="31"/>
      <c r="DC77" s="31"/>
      <c r="DD77" s="31"/>
      <c r="DE77" s="31"/>
      <c r="DF77" s="31"/>
      <c r="DG77" s="31"/>
      <c r="DH77" s="31"/>
      <c r="DI77" s="31"/>
      <c r="DJ77" s="31"/>
      <c r="DK77" s="31"/>
    </row>
    <row r="78" spans="1:115" ht="16" x14ac:dyDescent="0.2">
      <c r="A78" s="1"/>
      <c r="B78" s="9">
        <v>22009336</v>
      </c>
      <c r="C78" s="10" t="s">
        <v>1904</v>
      </c>
      <c r="D78" s="11" t="s">
        <v>1905</v>
      </c>
      <c r="E78" s="12">
        <v>8</v>
      </c>
      <c r="F78" s="13" t="s">
        <v>522</v>
      </c>
      <c r="G78" s="13" t="s">
        <v>115</v>
      </c>
      <c r="H78" s="13">
        <v>0.83</v>
      </c>
      <c r="I78" s="14" t="s">
        <v>505</v>
      </c>
      <c r="J78" s="13" t="s">
        <v>506</v>
      </c>
      <c r="K78" s="13">
        <v>2.0000000000000001E-4</v>
      </c>
      <c r="L78" s="13">
        <v>0</v>
      </c>
      <c r="M78" s="13">
        <v>0</v>
      </c>
      <c r="N78" s="13">
        <v>0</v>
      </c>
      <c r="O78" s="13">
        <v>2.0000000000000001E-4</v>
      </c>
      <c r="P78" s="13">
        <v>2.0000000000000001E-4</v>
      </c>
      <c r="Q78" s="13">
        <v>0</v>
      </c>
      <c r="R78" s="13" t="s">
        <v>350</v>
      </c>
      <c r="S78" s="15">
        <f t="shared" si="2"/>
        <v>1</v>
      </c>
      <c r="T78" s="12">
        <v>69</v>
      </c>
      <c r="U78" s="12" t="s">
        <v>69</v>
      </c>
      <c r="V78" s="16" t="s">
        <v>69</v>
      </c>
      <c r="W78" s="17" t="s">
        <v>508</v>
      </c>
      <c r="X78" s="13" t="s">
        <v>1906</v>
      </c>
      <c r="Y78" s="30">
        <v>343</v>
      </c>
      <c r="Z78" s="18">
        <v>1741523603</v>
      </c>
      <c r="AA78" s="18" t="s">
        <v>1907</v>
      </c>
      <c r="AB78" s="18" t="s">
        <v>1906</v>
      </c>
      <c r="AC78" s="30">
        <v>1</v>
      </c>
      <c r="AD78" s="18" t="s">
        <v>1460</v>
      </c>
      <c r="AE78" s="18" t="s">
        <v>513</v>
      </c>
      <c r="AF78" s="18" t="s">
        <v>1908</v>
      </c>
      <c r="AG78" s="30">
        <v>4</v>
      </c>
      <c r="AH78" s="18" t="s">
        <v>1909</v>
      </c>
      <c r="AI78" s="18" t="s">
        <v>528</v>
      </c>
      <c r="AJ78" s="18" t="s">
        <v>529</v>
      </c>
      <c r="AK78" s="18">
        <v>2.2714616981140499E-4</v>
      </c>
      <c r="AL78" s="18">
        <v>6.7838347423099999E-6</v>
      </c>
      <c r="AM78" s="18">
        <v>3.8513157788057003E-5</v>
      </c>
      <c r="AN78" s="18">
        <v>0.14136217424955361</v>
      </c>
      <c r="AO78" s="18">
        <v>0.48607866718167447</v>
      </c>
      <c r="AP78" s="18">
        <v>1.451698416337204E-2</v>
      </c>
      <c r="AQ78" s="18">
        <v>8.2415760838580182E-2</v>
      </c>
      <c r="AR78" s="18"/>
      <c r="AS78" s="18"/>
      <c r="AT78" s="19" t="s">
        <v>71</v>
      </c>
      <c r="AU78" s="19" t="s">
        <v>71</v>
      </c>
      <c r="AV78" s="19" t="s">
        <v>72</v>
      </c>
      <c r="AW78" s="19" t="s">
        <v>72</v>
      </c>
      <c r="AX78" s="30">
        <v>1</v>
      </c>
      <c r="AY78" s="31" t="s">
        <v>518</v>
      </c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31"/>
      <c r="CB78" s="31"/>
      <c r="CC78" s="31"/>
      <c r="CD78" s="31"/>
      <c r="CE78" s="31"/>
      <c r="CF78" s="31"/>
      <c r="CG78" s="31"/>
      <c r="CH78" s="31"/>
      <c r="CI78" s="31"/>
      <c r="CJ78" s="31"/>
      <c r="CK78" s="31"/>
      <c r="CL78" s="31"/>
      <c r="CM78" s="31"/>
      <c r="CN78" s="31"/>
      <c r="CO78" s="31"/>
      <c r="CP78" s="31"/>
      <c r="CQ78" s="31"/>
      <c r="CR78" s="31"/>
      <c r="CS78" s="31"/>
      <c r="CT78" s="31"/>
      <c r="CU78" s="31"/>
      <c r="CV78" s="31"/>
      <c r="CW78" s="31"/>
      <c r="CX78" s="31"/>
      <c r="CY78" s="31"/>
      <c r="CZ78" s="31"/>
      <c r="DA78" s="31"/>
      <c r="DB78" s="31"/>
      <c r="DC78" s="31"/>
      <c r="DD78" s="31"/>
      <c r="DE78" s="31"/>
      <c r="DF78" s="31"/>
      <c r="DG78" s="31"/>
      <c r="DH78" s="31"/>
      <c r="DI78" s="31"/>
      <c r="DJ78" s="31"/>
      <c r="DK78" s="31"/>
    </row>
    <row r="79" spans="1:115" ht="16" x14ac:dyDescent="0.2">
      <c r="A79" s="1"/>
      <c r="B79" s="20">
        <v>22012446</v>
      </c>
      <c r="C79" s="21" t="s">
        <v>1910</v>
      </c>
      <c r="D79" s="22" t="s">
        <v>1911</v>
      </c>
      <c r="E79" s="23">
        <v>104</v>
      </c>
      <c r="F79" s="24" t="s">
        <v>522</v>
      </c>
      <c r="G79" s="24" t="s">
        <v>75</v>
      </c>
      <c r="H79" s="24">
        <v>0.85</v>
      </c>
      <c r="I79" s="25" t="s">
        <v>505</v>
      </c>
      <c r="J79" s="24" t="s">
        <v>506</v>
      </c>
      <c r="K79" s="24">
        <v>2.0000000000000001E-4</v>
      </c>
      <c r="L79" s="24">
        <v>0</v>
      </c>
      <c r="M79" s="24">
        <v>0</v>
      </c>
      <c r="N79" s="24">
        <v>0</v>
      </c>
      <c r="O79" s="24">
        <v>2.0000000000000001E-4</v>
      </c>
      <c r="P79" s="24">
        <v>2.0000000000000001E-4</v>
      </c>
      <c r="Q79" s="24">
        <v>0</v>
      </c>
      <c r="R79" s="24" t="s">
        <v>350</v>
      </c>
      <c r="S79" s="26">
        <f t="shared" si="2"/>
        <v>1</v>
      </c>
      <c r="T79" s="23">
        <v>70</v>
      </c>
      <c r="U79" s="23" t="s">
        <v>69</v>
      </c>
      <c r="V79" s="27" t="s">
        <v>69</v>
      </c>
      <c r="W79" s="28" t="s">
        <v>508</v>
      </c>
      <c r="X79" s="24" t="s">
        <v>1912</v>
      </c>
      <c r="Y79" s="32">
        <v>392</v>
      </c>
      <c r="Z79" s="33">
        <v>1741561115</v>
      </c>
      <c r="AA79" s="33" t="s">
        <v>1913</v>
      </c>
      <c r="AB79" s="33" t="s">
        <v>1912</v>
      </c>
      <c r="AC79" s="32">
        <v>1</v>
      </c>
      <c r="AD79" s="33" t="s">
        <v>1460</v>
      </c>
      <c r="AE79" s="33" t="s">
        <v>513</v>
      </c>
      <c r="AF79" s="33" t="s">
        <v>1014</v>
      </c>
      <c r="AG79" s="32">
        <v>2</v>
      </c>
      <c r="AH79" s="33" t="s">
        <v>1914</v>
      </c>
      <c r="AI79" s="33" t="s">
        <v>516</v>
      </c>
      <c r="AJ79" s="33" t="s">
        <v>517</v>
      </c>
      <c r="AK79" s="33">
        <v>2.31917413749429E-4</v>
      </c>
      <c r="AL79" s="33">
        <v>2.9742359798734999E-5</v>
      </c>
      <c r="AM79" s="33">
        <v>3.6061545758499E-5</v>
      </c>
      <c r="AN79" s="33">
        <v>0.1211251711583153</v>
      </c>
      <c r="AO79" s="33">
        <v>0.46744206213945477</v>
      </c>
      <c r="AP79" s="33">
        <v>5.9947331131569838E-2</v>
      </c>
      <c r="AQ79" s="33">
        <v>7.2683991429386946E-2</v>
      </c>
      <c r="AR79" s="33"/>
      <c r="AS79" s="33"/>
      <c r="AT79" s="19" t="s">
        <v>71</v>
      </c>
      <c r="AU79" s="19" t="s">
        <v>71</v>
      </c>
      <c r="AV79" s="19" t="s">
        <v>72</v>
      </c>
      <c r="AW79" s="19" t="s">
        <v>72</v>
      </c>
      <c r="AX79" s="30">
        <v>1</v>
      </c>
      <c r="AY79" s="31" t="s">
        <v>518</v>
      </c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31"/>
      <c r="CB79" s="31"/>
      <c r="CC79" s="31"/>
      <c r="CD79" s="31"/>
      <c r="CE79" s="31"/>
      <c r="CF79" s="31"/>
      <c r="CG79" s="31"/>
      <c r="CH79" s="31"/>
      <c r="CI79" s="31"/>
      <c r="CJ79" s="31"/>
      <c r="CK79" s="31"/>
      <c r="CL79" s="31"/>
      <c r="CM79" s="31"/>
      <c r="CN79" s="31"/>
      <c r="CO79" s="31"/>
      <c r="CP79" s="31"/>
      <c r="CQ79" s="31"/>
      <c r="CR79" s="31"/>
      <c r="CS79" s="31"/>
      <c r="CT79" s="31"/>
      <c r="CU79" s="31"/>
      <c r="CV79" s="31"/>
      <c r="CW79" s="31"/>
      <c r="CX79" s="31"/>
      <c r="CY79" s="31"/>
      <c r="CZ79" s="31"/>
      <c r="DA79" s="31"/>
      <c r="DB79" s="31"/>
      <c r="DC79" s="31"/>
      <c r="DD79" s="31"/>
      <c r="DE79" s="31"/>
      <c r="DF79" s="31"/>
      <c r="DG79" s="31"/>
      <c r="DH79" s="31"/>
      <c r="DI79" s="31"/>
      <c r="DJ79" s="31"/>
      <c r="DK79" s="31"/>
    </row>
    <row r="80" spans="1:115" ht="16" x14ac:dyDescent="0.2">
      <c r="A80" s="1"/>
      <c r="B80" s="9">
        <v>22012363</v>
      </c>
      <c r="C80" s="10" t="s">
        <v>1915</v>
      </c>
      <c r="D80" s="11" t="s">
        <v>1916</v>
      </c>
      <c r="E80" s="12">
        <v>122</v>
      </c>
      <c r="F80" s="13" t="s">
        <v>522</v>
      </c>
      <c r="G80" s="13" t="s">
        <v>75</v>
      </c>
      <c r="H80" s="13">
        <v>0.85</v>
      </c>
      <c r="I80" s="14" t="s">
        <v>505</v>
      </c>
      <c r="J80" s="13" t="s">
        <v>506</v>
      </c>
      <c r="K80" s="13">
        <v>2.0000000000000001E-4</v>
      </c>
      <c r="L80" s="13">
        <v>0</v>
      </c>
      <c r="M80" s="13">
        <v>0</v>
      </c>
      <c r="N80" s="13">
        <v>0</v>
      </c>
      <c r="O80" s="13">
        <v>2.0000000000000001E-4</v>
      </c>
      <c r="P80" s="13">
        <v>2.0000000000000001E-4</v>
      </c>
      <c r="Q80" s="13">
        <v>0</v>
      </c>
      <c r="R80" s="13" t="s">
        <v>350</v>
      </c>
      <c r="S80" s="15">
        <f t="shared" si="2"/>
        <v>1</v>
      </c>
      <c r="T80" s="12">
        <v>71</v>
      </c>
      <c r="U80" s="12" t="s">
        <v>69</v>
      </c>
      <c r="V80" s="16" t="s">
        <v>69</v>
      </c>
      <c r="W80" s="17" t="s">
        <v>1335</v>
      </c>
      <c r="X80" s="13" t="s">
        <v>1917</v>
      </c>
      <c r="Y80" s="30">
        <v>390</v>
      </c>
      <c r="Z80" s="18">
        <v>1741560119</v>
      </c>
      <c r="AA80" s="18" t="s">
        <v>1918</v>
      </c>
      <c r="AB80" s="18" t="s">
        <v>1917</v>
      </c>
      <c r="AC80" s="30">
        <v>1</v>
      </c>
      <c r="AD80" s="18" t="s">
        <v>1460</v>
      </c>
      <c r="AE80" s="18" t="s">
        <v>513</v>
      </c>
      <c r="AF80" s="18" t="s">
        <v>1919</v>
      </c>
      <c r="AG80" s="30">
        <v>2</v>
      </c>
      <c r="AH80" s="18" t="s">
        <v>1920</v>
      </c>
      <c r="AI80" s="18" t="s">
        <v>516</v>
      </c>
      <c r="AJ80" s="18" t="s">
        <v>517</v>
      </c>
      <c r="AK80" s="18">
        <v>1.8373906830582401E-4</v>
      </c>
      <c r="AL80" s="18">
        <v>5.5619359249060003E-6</v>
      </c>
      <c r="AM80" s="18">
        <v>3.4069916448258998E-5</v>
      </c>
      <c r="AN80" s="18">
        <v>0.15252619429912981</v>
      </c>
      <c r="AO80" s="18">
        <v>0.37202658107852071</v>
      </c>
      <c r="AP80" s="18">
        <v>1.126155708418269E-2</v>
      </c>
      <c r="AQ80" s="18">
        <v>6.8983230680042001E-2</v>
      </c>
      <c r="AR80" s="18"/>
      <c r="AS80" s="18"/>
      <c r="AT80" s="19" t="s">
        <v>71</v>
      </c>
      <c r="AU80" s="19" t="s">
        <v>71</v>
      </c>
      <c r="AV80" s="19" t="s">
        <v>72</v>
      </c>
      <c r="AW80" s="19" t="s">
        <v>72</v>
      </c>
      <c r="AX80" s="30">
        <v>1</v>
      </c>
      <c r="AY80" s="31" t="s">
        <v>518</v>
      </c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31"/>
      <c r="CB80" s="31"/>
      <c r="CC80" s="31"/>
      <c r="CD80" s="31"/>
      <c r="CE80" s="31"/>
      <c r="CF80" s="31"/>
      <c r="CG80" s="31"/>
      <c r="CH80" s="31"/>
      <c r="CI80" s="31"/>
      <c r="CJ80" s="31"/>
      <c r="CK80" s="31"/>
      <c r="CL80" s="31"/>
      <c r="CM80" s="31"/>
      <c r="CN80" s="31"/>
      <c r="CO80" s="31"/>
      <c r="CP80" s="31"/>
      <c r="CQ80" s="31"/>
      <c r="CR80" s="31"/>
      <c r="CS80" s="31"/>
      <c r="CT80" s="31"/>
      <c r="CU80" s="31"/>
      <c r="CV80" s="31"/>
      <c r="CW80" s="31"/>
      <c r="CX80" s="31"/>
      <c r="CY80" s="31"/>
      <c r="CZ80" s="31"/>
      <c r="DA80" s="31"/>
      <c r="DB80" s="31"/>
      <c r="DC80" s="31"/>
      <c r="DD80" s="31"/>
      <c r="DE80" s="31"/>
      <c r="DF80" s="31"/>
      <c r="DG80" s="31"/>
      <c r="DH80" s="31"/>
      <c r="DI80" s="31"/>
      <c r="DJ80" s="31"/>
      <c r="DK80" s="31"/>
    </row>
    <row r="81" spans="1:115" ht="16" x14ac:dyDescent="0.2">
      <c r="A81" s="1"/>
      <c r="B81" s="20">
        <v>22013387</v>
      </c>
      <c r="C81" s="21" t="s">
        <v>1921</v>
      </c>
      <c r="D81" s="22" t="s">
        <v>1922</v>
      </c>
      <c r="E81" s="23">
        <v>175</v>
      </c>
      <c r="F81" s="24" t="s">
        <v>522</v>
      </c>
      <c r="G81" s="24" t="s">
        <v>75</v>
      </c>
      <c r="H81" s="24">
        <v>0.86</v>
      </c>
      <c r="I81" s="25" t="s">
        <v>505</v>
      </c>
      <c r="J81" s="24" t="s">
        <v>506</v>
      </c>
      <c r="K81" s="24">
        <v>1E-4</v>
      </c>
      <c r="L81" s="24">
        <v>0</v>
      </c>
      <c r="M81" s="24">
        <v>0</v>
      </c>
      <c r="N81" s="24">
        <v>0</v>
      </c>
      <c r="O81" s="24">
        <v>2.0000000000000001E-4</v>
      </c>
      <c r="P81" s="24">
        <v>1E-4</v>
      </c>
      <c r="Q81" s="24">
        <v>0</v>
      </c>
      <c r="R81" s="24" t="s">
        <v>350</v>
      </c>
      <c r="S81" s="26">
        <f t="shared" si="2"/>
        <v>1</v>
      </c>
      <c r="T81" s="23">
        <v>72</v>
      </c>
      <c r="U81" s="23" t="s">
        <v>69</v>
      </c>
      <c r="V81" s="27" t="s">
        <v>69</v>
      </c>
      <c r="W81" s="28" t="s">
        <v>508</v>
      </c>
      <c r="X81" s="24" t="s">
        <v>1923</v>
      </c>
      <c r="Y81" s="32">
        <v>405</v>
      </c>
      <c r="Z81" s="33">
        <v>1741572491</v>
      </c>
      <c r="AA81" s="33" t="s">
        <v>1924</v>
      </c>
      <c r="AB81" s="33" t="s">
        <v>1923</v>
      </c>
      <c r="AC81" s="32">
        <v>1</v>
      </c>
      <c r="AD81" s="33" t="s">
        <v>1460</v>
      </c>
      <c r="AE81" s="33" t="s">
        <v>513</v>
      </c>
      <c r="AF81" s="33" t="s">
        <v>1819</v>
      </c>
      <c r="AG81" s="32">
        <v>3</v>
      </c>
      <c r="AH81" s="33" t="s">
        <v>1925</v>
      </c>
      <c r="AI81" s="33" t="s">
        <v>516</v>
      </c>
      <c r="AJ81" s="33" t="s">
        <v>517</v>
      </c>
      <c r="AK81" s="33">
        <v>1.4660647683453201E-4</v>
      </c>
      <c r="AL81" s="33">
        <v>9.2425033437190005E-6</v>
      </c>
      <c r="AM81" s="33">
        <v>2.6407722646147999E-5</v>
      </c>
      <c r="AN81" s="33">
        <v>0.14489301209180419</v>
      </c>
      <c r="AO81" s="33">
        <v>0.2996348501223533</v>
      </c>
      <c r="AP81" s="33">
        <v>1.8889861921150039E-2</v>
      </c>
      <c r="AQ81" s="33">
        <v>5.3972199509861367E-2</v>
      </c>
      <c r="AR81" s="33"/>
      <c r="AS81" s="33"/>
      <c r="AT81" s="19" t="s">
        <v>71</v>
      </c>
      <c r="AU81" s="19" t="s">
        <v>71</v>
      </c>
      <c r="AV81" s="19" t="s">
        <v>72</v>
      </c>
      <c r="AW81" s="19" t="s">
        <v>72</v>
      </c>
      <c r="AX81" s="30">
        <v>1</v>
      </c>
      <c r="AY81" s="31" t="s">
        <v>518</v>
      </c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31"/>
      <c r="CB81" s="31"/>
      <c r="CC81" s="31"/>
      <c r="CD81" s="31"/>
      <c r="CE81" s="31"/>
      <c r="CF81" s="31"/>
      <c r="CG81" s="31"/>
      <c r="CH81" s="31"/>
      <c r="CI81" s="31"/>
      <c r="CJ81" s="31"/>
      <c r="CK81" s="31"/>
      <c r="CL81" s="31"/>
      <c r="CM81" s="31"/>
      <c r="CN81" s="31"/>
      <c r="CO81" s="31"/>
      <c r="CP81" s="31"/>
      <c r="CQ81" s="31"/>
      <c r="CR81" s="31"/>
      <c r="CS81" s="31"/>
      <c r="CT81" s="31"/>
      <c r="CU81" s="31"/>
      <c r="CV81" s="31"/>
      <c r="CW81" s="31"/>
      <c r="CX81" s="31"/>
      <c r="CY81" s="31"/>
      <c r="CZ81" s="31"/>
      <c r="DA81" s="31"/>
      <c r="DB81" s="31"/>
      <c r="DC81" s="31"/>
      <c r="DD81" s="31"/>
      <c r="DE81" s="31"/>
      <c r="DF81" s="31"/>
      <c r="DG81" s="31"/>
      <c r="DH81" s="31"/>
      <c r="DI81" s="31"/>
      <c r="DJ81" s="31"/>
      <c r="DK81" s="31"/>
    </row>
    <row r="82" spans="1:115" ht="16" x14ac:dyDescent="0.2">
      <c r="A82" s="1"/>
      <c r="B82" s="9">
        <v>22015510</v>
      </c>
      <c r="C82" s="10" t="s">
        <v>1926</v>
      </c>
      <c r="D82" s="11" t="s">
        <v>1927</v>
      </c>
      <c r="E82" s="12">
        <v>177</v>
      </c>
      <c r="F82" s="13" t="s">
        <v>522</v>
      </c>
      <c r="G82" s="13" t="s">
        <v>65</v>
      </c>
      <c r="H82" s="13">
        <v>0.86</v>
      </c>
      <c r="I82" s="14" t="s">
        <v>505</v>
      </c>
      <c r="J82" s="13" t="s">
        <v>506</v>
      </c>
      <c r="K82" s="13">
        <v>1E-4</v>
      </c>
      <c r="L82" s="13">
        <v>0</v>
      </c>
      <c r="M82" s="13">
        <v>0</v>
      </c>
      <c r="N82" s="13">
        <v>0</v>
      </c>
      <c r="O82" s="13">
        <v>1E-4</v>
      </c>
      <c r="P82" s="13">
        <v>1E-4</v>
      </c>
      <c r="Q82" s="13">
        <v>0</v>
      </c>
      <c r="R82" s="13" t="s">
        <v>350</v>
      </c>
      <c r="S82" s="15">
        <f t="shared" si="2"/>
        <v>1</v>
      </c>
      <c r="T82" s="12">
        <v>73</v>
      </c>
      <c r="U82" s="12" t="s">
        <v>69</v>
      </c>
      <c r="V82" s="16" t="s">
        <v>69</v>
      </c>
      <c r="W82" s="17" t="s">
        <v>508</v>
      </c>
      <c r="X82" s="13" t="s">
        <v>1928</v>
      </c>
      <c r="Y82" s="30">
        <v>416</v>
      </c>
      <c r="Z82" s="18">
        <v>1741598087</v>
      </c>
      <c r="AA82" s="18" t="s">
        <v>1929</v>
      </c>
      <c r="AB82" s="18" t="s">
        <v>1928</v>
      </c>
      <c r="AC82" s="30">
        <v>1</v>
      </c>
      <c r="AD82" s="18" t="s">
        <v>1460</v>
      </c>
      <c r="AE82" s="18" t="s">
        <v>513</v>
      </c>
      <c r="AF82" s="18" t="s">
        <v>574</v>
      </c>
      <c r="AG82" s="30">
        <v>2</v>
      </c>
      <c r="AH82" s="18" t="s">
        <v>1930</v>
      </c>
      <c r="AI82" s="18" t="s">
        <v>544</v>
      </c>
      <c r="AJ82" s="18" t="s">
        <v>545</v>
      </c>
      <c r="AK82" s="18">
        <v>1.0366577016939001E-4</v>
      </c>
      <c r="AL82" s="18">
        <v>1.2459956559369E-5</v>
      </c>
      <c r="AM82" s="18">
        <v>2.4641965783451002E-5</v>
      </c>
      <c r="AN82" s="18">
        <v>0.175054128853562</v>
      </c>
      <c r="AO82" s="18">
        <v>0.21594601863446269</v>
      </c>
      <c r="AP82" s="18">
        <v>2.5955317815683249E-2</v>
      </c>
      <c r="AQ82" s="18">
        <v>5.1331643931915368E-2</v>
      </c>
      <c r="AR82" s="18"/>
      <c r="AS82" s="18"/>
      <c r="AT82" s="19" t="s">
        <v>71</v>
      </c>
      <c r="AU82" s="19" t="s">
        <v>71</v>
      </c>
      <c r="AV82" s="19" t="s">
        <v>72</v>
      </c>
      <c r="AW82" s="19" t="s">
        <v>72</v>
      </c>
      <c r="AX82" s="30">
        <v>1</v>
      </c>
      <c r="AY82" s="31" t="s">
        <v>518</v>
      </c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31"/>
      <c r="CB82" s="31"/>
      <c r="CC82" s="31"/>
      <c r="CD82" s="31"/>
      <c r="CE82" s="31"/>
      <c r="CF82" s="31"/>
      <c r="CG82" s="31"/>
      <c r="CH82" s="31"/>
      <c r="CI82" s="31"/>
      <c r="CJ82" s="31"/>
      <c r="CK82" s="31"/>
      <c r="CL82" s="31"/>
      <c r="CM82" s="31"/>
      <c r="CN82" s="31"/>
      <c r="CO82" s="31"/>
      <c r="CP82" s="31"/>
      <c r="CQ82" s="31"/>
      <c r="CR82" s="31"/>
      <c r="CS82" s="31"/>
      <c r="CT82" s="31"/>
      <c r="CU82" s="31"/>
      <c r="CV82" s="31"/>
      <c r="CW82" s="31"/>
      <c r="CX82" s="31"/>
      <c r="CY82" s="31"/>
      <c r="CZ82" s="31"/>
      <c r="DA82" s="31"/>
      <c r="DB82" s="31"/>
      <c r="DC82" s="31"/>
      <c r="DD82" s="31"/>
      <c r="DE82" s="31"/>
      <c r="DF82" s="31"/>
      <c r="DG82" s="31"/>
      <c r="DH82" s="31"/>
      <c r="DI82" s="31"/>
      <c r="DJ82" s="31"/>
      <c r="DK82" s="31"/>
    </row>
    <row r="83" spans="1:115" ht="16" x14ac:dyDescent="0.2">
      <c r="A83" s="1"/>
      <c r="B83" s="20">
        <v>22009706</v>
      </c>
      <c r="C83" s="21" t="s">
        <v>1931</v>
      </c>
      <c r="D83" s="22" t="s">
        <v>1932</v>
      </c>
      <c r="E83" s="23">
        <v>157</v>
      </c>
      <c r="F83" s="24" t="s">
        <v>504</v>
      </c>
      <c r="G83" s="24" t="s">
        <v>75</v>
      </c>
      <c r="H83" s="24">
        <v>0.83</v>
      </c>
      <c r="I83" s="25" t="s">
        <v>505</v>
      </c>
      <c r="J83" s="24" t="s">
        <v>506</v>
      </c>
      <c r="K83" s="24">
        <v>1E-4</v>
      </c>
      <c r="L83" s="24">
        <v>0</v>
      </c>
      <c r="M83" s="24">
        <v>0</v>
      </c>
      <c r="N83" s="24">
        <v>0</v>
      </c>
      <c r="O83" s="24">
        <v>1E-4</v>
      </c>
      <c r="P83" s="24">
        <v>1E-4</v>
      </c>
      <c r="Q83" s="24">
        <v>0</v>
      </c>
      <c r="R83" s="24" t="s">
        <v>350</v>
      </c>
      <c r="S83" s="26">
        <f t="shared" si="2"/>
        <v>1</v>
      </c>
      <c r="T83" s="23">
        <v>74</v>
      </c>
      <c r="U83" s="23" t="s">
        <v>69</v>
      </c>
      <c r="V83" s="27" t="s">
        <v>69</v>
      </c>
      <c r="W83" s="28" t="s">
        <v>508</v>
      </c>
      <c r="X83" s="24" t="s">
        <v>1933</v>
      </c>
      <c r="Y83" s="32">
        <v>346</v>
      </c>
      <c r="Z83" s="33">
        <v>1741528067</v>
      </c>
      <c r="AA83" s="33" t="s">
        <v>1934</v>
      </c>
      <c r="AB83" s="33" t="s">
        <v>1935</v>
      </c>
      <c r="AC83" s="32">
        <v>1</v>
      </c>
      <c r="AD83" s="33" t="s">
        <v>1460</v>
      </c>
      <c r="AE83" s="33" t="s">
        <v>513</v>
      </c>
      <c r="AF83" s="33" t="s">
        <v>1936</v>
      </c>
      <c r="AG83" s="32">
        <v>4</v>
      </c>
      <c r="AH83" s="33" t="s">
        <v>1937</v>
      </c>
      <c r="AI83" s="33" t="s">
        <v>516</v>
      </c>
      <c r="AJ83" s="33" t="s">
        <v>517</v>
      </c>
      <c r="AK83" s="33">
        <v>1.18818654687768E-4</v>
      </c>
      <c r="AL83" s="33">
        <v>1.6194217895399001E-5</v>
      </c>
      <c r="AM83" s="33">
        <v>1.9364800394905E-5</v>
      </c>
      <c r="AN83" s="33">
        <v>0.12543783062240871</v>
      </c>
      <c r="AO83" s="33">
        <v>0.25307639006626242</v>
      </c>
      <c r="AP83" s="33">
        <v>3.449268312020333E-2</v>
      </c>
      <c r="AQ83" s="33">
        <v>4.1245827864105647E-2</v>
      </c>
      <c r="AR83" s="33"/>
      <c r="AS83" s="33"/>
      <c r="AT83" s="19" t="s">
        <v>71</v>
      </c>
      <c r="AU83" s="19" t="s">
        <v>71</v>
      </c>
      <c r="AV83" s="19" t="s">
        <v>72</v>
      </c>
      <c r="AW83" s="19" t="s">
        <v>72</v>
      </c>
      <c r="AX83" s="30">
        <v>3</v>
      </c>
      <c r="AY83" s="31" t="s">
        <v>518</v>
      </c>
      <c r="AZ83" s="31" t="s">
        <v>519</v>
      </c>
      <c r="BA83" s="31" t="s">
        <v>643</v>
      </c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31"/>
      <c r="CB83" s="31"/>
      <c r="CC83" s="31"/>
      <c r="CD83" s="31"/>
      <c r="CE83" s="31"/>
      <c r="CF83" s="31"/>
      <c r="CG83" s="31"/>
      <c r="CH83" s="31"/>
      <c r="CI83" s="31"/>
      <c r="CJ83" s="31"/>
      <c r="CK83" s="31"/>
      <c r="CL83" s="31"/>
      <c r="CM83" s="31"/>
      <c r="CN83" s="31"/>
      <c r="CO83" s="31"/>
      <c r="CP83" s="31"/>
      <c r="CQ83" s="31"/>
      <c r="CR83" s="31"/>
      <c r="CS83" s="31"/>
      <c r="CT83" s="31"/>
      <c r="CU83" s="31"/>
      <c r="CV83" s="31"/>
      <c r="CW83" s="31"/>
      <c r="CX83" s="31"/>
      <c r="CY83" s="31"/>
      <c r="CZ83" s="31"/>
      <c r="DA83" s="31"/>
      <c r="DB83" s="31"/>
      <c r="DC83" s="31"/>
      <c r="DD83" s="31"/>
      <c r="DE83" s="31"/>
      <c r="DF83" s="31"/>
      <c r="DG83" s="31"/>
      <c r="DH83" s="31"/>
      <c r="DI83" s="31"/>
      <c r="DJ83" s="31"/>
      <c r="DK83" s="31"/>
    </row>
    <row r="84" spans="1:115" ht="16" x14ac:dyDescent="0.2">
      <c r="A84" s="1"/>
      <c r="B84" s="9">
        <v>22015113</v>
      </c>
      <c r="C84" s="10" t="s">
        <v>1938</v>
      </c>
      <c r="D84" s="11" t="s">
        <v>1939</v>
      </c>
      <c r="E84" s="12">
        <v>64</v>
      </c>
      <c r="F84" s="13" t="s">
        <v>522</v>
      </c>
      <c r="G84" s="13" t="s">
        <v>65</v>
      </c>
      <c r="H84" s="13">
        <v>0.86</v>
      </c>
      <c r="I84" s="14" t="s">
        <v>505</v>
      </c>
      <c r="J84" s="13" t="s">
        <v>506</v>
      </c>
      <c r="K84" s="13">
        <v>1E-4</v>
      </c>
      <c r="L84" s="13">
        <v>0</v>
      </c>
      <c r="M84" s="13">
        <v>0</v>
      </c>
      <c r="N84" s="13">
        <v>0</v>
      </c>
      <c r="O84" s="13">
        <v>1E-4</v>
      </c>
      <c r="P84" s="13">
        <v>1E-4</v>
      </c>
      <c r="Q84" s="13">
        <v>0</v>
      </c>
      <c r="R84" s="13" t="s">
        <v>350</v>
      </c>
      <c r="S84" s="15">
        <f t="shared" si="2"/>
        <v>1</v>
      </c>
      <c r="T84" s="12">
        <v>75</v>
      </c>
      <c r="U84" s="12" t="s">
        <v>69</v>
      </c>
      <c r="V84" s="17" t="s">
        <v>1940</v>
      </c>
      <c r="W84" s="17" t="s">
        <v>1940</v>
      </c>
      <c r="X84" s="13" t="s">
        <v>1941</v>
      </c>
      <c r="Y84" s="30">
        <v>412</v>
      </c>
      <c r="Z84" s="18">
        <v>1741593287</v>
      </c>
      <c r="AA84" s="18" t="s">
        <v>1942</v>
      </c>
      <c r="AB84" s="18" t="s">
        <v>1941</v>
      </c>
      <c r="AC84" s="30">
        <v>1</v>
      </c>
      <c r="AD84" s="18" t="s">
        <v>1460</v>
      </c>
      <c r="AE84" s="18" t="s">
        <v>513</v>
      </c>
      <c r="AF84" s="18" t="s">
        <v>1943</v>
      </c>
      <c r="AG84" s="30">
        <v>2</v>
      </c>
      <c r="AH84" s="18" t="s">
        <v>1944</v>
      </c>
      <c r="AI84" s="18" t="s">
        <v>544</v>
      </c>
      <c r="AJ84" s="18" t="s">
        <v>545</v>
      </c>
      <c r="AK84" s="18">
        <v>1.2622245650934801E-4</v>
      </c>
      <c r="AL84" s="18">
        <v>1.5947451320220001E-5</v>
      </c>
      <c r="AM84" s="18">
        <v>1.7464239519982001E-5</v>
      </c>
      <c r="AN84" s="18">
        <v>0.10940165252826919</v>
      </c>
      <c r="AO84" s="18">
        <v>0.26182691663038432</v>
      </c>
      <c r="AP84" s="18">
        <v>3.3080262599524977E-2</v>
      </c>
      <c r="AQ84" s="18">
        <v>3.622658052509653E-2</v>
      </c>
      <c r="AR84" s="18"/>
      <c r="AS84" s="18"/>
      <c r="AT84" s="19" t="s">
        <v>71</v>
      </c>
      <c r="AU84" s="19" t="s">
        <v>71</v>
      </c>
      <c r="AV84" s="19" t="s">
        <v>72</v>
      </c>
      <c r="AW84" s="19" t="s">
        <v>72</v>
      </c>
      <c r="AX84" s="30">
        <v>1</v>
      </c>
      <c r="AY84" s="31" t="s">
        <v>518</v>
      </c>
      <c r="AZ84" s="31"/>
      <c r="BA84" s="31"/>
      <c r="BB84" s="31"/>
      <c r="BC84" s="31"/>
      <c r="BD84" s="31"/>
      <c r="BE84" s="31"/>
      <c r="BF84" s="31"/>
      <c r="BG84" s="31"/>
      <c r="BH84" s="31"/>
      <c r="BI84" s="31"/>
      <c r="BJ84" s="31"/>
      <c r="BK84" s="31"/>
      <c r="BL84" s="31"/>
      <c r="BM84" s="31"/>
      <c r="BN84" s="31"/>
      <c r="BO84" s="31"/>
      <c r="BP84" s="31"/>
      <c r="BQ84" s="31"/>
      <c r="BR84" s="31"/>
      <c r="BS84" s="31"/>
      <c r="BT84" s="31"/>
      <c r="BU84" s="31"/>
      <c r="BV84" s="31"/>
      <c r="BW84" s="31"/>
      <c r="BX84" s="31"/>
      <c r="BY84" s="31"/>
      <c r="BZ84" s="31"/>
      <c r="CA84" s="31"/>
      <c r="CB84" s="31"/>
      <c r="CC84" s="31"/>
      <c r="CD84" s="31"/>
      <c r="CE84" s="31"/>
      <c r="CF84" s="31"/>
      <c r="CG84" s="31"/>
      <c r="CH84" s="31"/>
      <c r="CI84" s="31"/>
      <c r="CJ84" s="31"/>
      <c r="CK84" s="31"/>
      <c r="CL84" s="31"/>
      <c r="CM84" s="31"/>
      <c r="CN84" s="31"/>
      <c r="CO84" s="31"/>
      <c r="CP84" s="31"/>
      <c r="CQ84" s="31"/>
      <c r="CR84" s="31"/>
      <c r="CS84" s="31"/>
      <c r="CT84" s="31"/>
      <c r="CU84" s="31"/>
      <c r="CV84" s="31"/>
      <c r="CW84" s="31"/>
      <c r="CX84" s="31"/>
      <c r="CY84" s="31"/>
      <c r="CZ84" s="31"/>
      <c r="DA84" s="31"/>
      <c r="DB84" s="31"/>
      <c r="DC84" s="31"/>
      <c r="DD84" s="31"/>
      <c r="DE84" s="31"/>
      <c r="DF84" s="31"/>
      <c r="DG84" s="31"/>
      <c r="DH84" s="31"/>
      <c r="DI84" s="31"/>
      <c r="DJ84" s="31"/>
      <c r="DK84" s="31"/>
    </row>
    <row r="85" spans="1:115" ht="16" x14ac:dyDescent="0.2">
      <c r="A85" s="1"/>
      <c r="B85" s="20">
        <v>22009991</v>
      </c>
      <c r="C85" s="21" t="s">
        <v>1945</v>
      </c>
      <c r="D85" s="22" t="s">
        <v>1946</v>
      </c>
      <c r="E85" s="23">
        <v>14</v>
      </c>
      <c r="F85" s="24" t="s">
        <v>522</v>
      </c>
      <c r="G85" s="24" t="s">
        <v>65</v>
      </c>
      <c r="H85" s="24">
        <v>0.83</v>
      </c>
      <c r="I85" s="25" t="s">
        <v>505</v>
      </c>
      <c r="J85" s="24" t="s">
        <v>506</v>
      </c>
      <c r="K85" s="24">
        <v>2.0000000000000001E-4</v>
      </c>
      <c r="L85" s="24">
        <v>0</v>
      </c>
      <c r="M85" s="24">
        <v>1E-4</v>
      </c>
      <c r="N85" s="24">
        <v>1E-4</v>
      </c>
      <c r="O85" s="24">
        <v>2.0000000000000001E-4</v>
      </c>
      <c r="P85" s="24">
        <v>2.9999999999999997E-4</v>
      </c>
      <c r="Q85" s="24">
        <v>0</v>
      </c>
      <c r="R85" s="24" t="s">
        <v>350</v>
      </c>
      <c r="S85" s="26">
        <f t="shared" si="2"/>
        <v>1</v>
      </c>
      <c r="T85" s="23">
        <v>76</v>
      </c>
      <c r="U85" s="23" t="s">
        <v>69</v>
      </c>
      <c r="V85" s="27" t="s">
        <v>69</v>
      </c>
      <c r="W85" s="28" t="s">
        <v>508</v>
      </c>
      <c r="X85" s="24" t="s">
        <v>1947</v>
      </c>
      <c r="Y85" s="32">
        <v>353</v>
      </c>
      <c r="Z85" s="33">
        <v>1741531511</v>
      </c>
      <c r="AA85" s="33" t="s">
        <v>1948</v>
      </c>
      <c r="AB85" s="33" t="s">
        <v>1947</v>
      </c>
      <c r="AC85" s="32">
        <v>1</v>
      </c>
      <c r="AD85" s="33" t="s">
        <v>1460</v>
      </c>
      <c r="AE85" s="33" t="s">
        <v>513</v>
      </c>
      <c r="AF85" s="33" t="s">
        <v>1084</v>
      </c>
      <c r="AG85" s="32">
        <v>3</v>
      </c>
      <c r="AH85" s="33" t="s">
        <v>1949</v>
      </c>
      <c r="AI85" s="33" t="s">
        <v>544</v>
      </c>
      <c r="AJ85" s="33" t="s">
        <v>545</v>
      </c>
      <c r="AK85" s="33">
        <v>2.18063467705065E-4</v>
      </c>
      <c r="AL85" s="33">
        <v>1.4929725021416501E-4</v>
      </c>
      <c r="AM85" s="33">
        <v>1.7426009436866001E-5</v>
      </c>
      <c r="AN85" s="33">
        <v>4.5287449379040882E-2</v>
      </c>
      <c r="AO85" s="33">
        <v>0.46012995237284832</v>
      </c>
      <c r="AP85" s="33">
        <v>0.31502817667447991</v>
      </c>
      <c r="AQ85" s="33">
        <v>3.6770161350817211E-2</v>
      </c>
      <c r="AR85" s="33"/>
      <c r="AS85" s="33"/>
      <c r="AT85" s="19" t="s">
        <v>71</v>
      </c>
      <c r="AU85" s="19" t="s">
        <v>71</v>
      </c>
      <c r="AV85" s="19" t="s">
        <v>72</v>
      </c>
      <c r="AW85" s="19" t="s">
        <v>72</v>
      </c>
      <c r="AX85" s="30">
        <v>1</v>
      </c>
      <c r="AY85" s="31" t="s">
        <v>518</v>
      </c>
      <c r="AZ85" s="31"/>
      <c r="BA85" s="31"/>
      <c r="BB85" s="31"/>
      <c r="BC85" s="31"/>
      <c r="BD85" s="31"/>
      <c r="BE85" s="31"/>
      <c r="BF85" s="31"/>
      <c r="BG85" s="31"/>
      <c r="BH85" s="31"/>
      <c r="BI85" s="31"/>
      <c r="BJ85" s="31"/>
      <c r="BK85" s="31"/>
      <c r="BL85" s="31"/>
      <c r="BM85" s="31"/>
      <c r="BN85" s="31"/>
      <c r="BO85" s="31"/>
      <c r="BP85" s="31"/>
      <c r="BQ85" s="31"/>
      <c r="BR85" s="31"/>
      <c r="BS85" s="31"/>
      <c r="BT85" s="31"/>
      <c r="BU85" s="31"/>
      <c r="BV85" s="31"/>
      <c r="BW85" s="31"/>
      <c r="BX85" s="31"/>
      <c r="BY85" s="31"/>
      <c r="BZ85" s="31"/>
      <c r="CA85" s="31"/>
      <c r="CB85" s="31"/>
      <c r="CC85" s="31"/>
      <c r="CD85" s="31"/>
      <c r="CE85" s="31"/>
      <c r="CF85" s="31"/>
      <c r="CG85" s="31"/>
      <c r="CH85" s="31"/>
      <c r="CI85" s="31"/>
      <c r="CJ85" s="31"/>
      <c r="CK85" s="31"/>
      <c r="CL85" s="31"/>
      <c r="CM85" s="31"/>
      <c r="CN85" s="31"/>
      <c r="CO85" s="31"/>
      <c r="CP85" s="31"/>
      <c r="CQ85" s="31"/>
      <c r="CR85" s="31"/>
      <c r="CS85" s="31"/>
      <c r="CT85" s="31"/>
      <c r="CU85" s="31"/>
      <c r="CV85" s="31"/>
      <c r="CW85" s="31"/>
      <c r="CX85" s="31"/>
      <c r="CY85" s="31"/>
      <c r="CZ85" s="31"/>
      <c r="DA85" s="31"/>
      <c r="DB85" s="31"/>
      <c r="DC85" s="31"/>
      <c r="DD85" s="31"/>
      <c r="DE85" s="31"/>
      <c r="DF85" s="31"/>
      <c r="DG85" s="31"/>
      <c r="DH85" s="31"/>
      <c r="DI85" s="31"/>
      <c r="DJ85" s="31"/>
      <c r="DK85" s="31"/>
    </row>
    <row r="86" spans="1:115" ht="16" x14ac:dyDescent="0.2">
      <c r="A86" s="1"/>
      <c r="B86" s="9">
        <v>22010552</v>
      </c>
      <c r="C86" s="10" t="s">
        <v>1950</v>
      </c>
      <c r="D86" s="11" t="s">
        <v>1951</v>
      </c>
      <c r="E86" s="12">
        <v>57</v>
      </c>
      <c r="F86" s="13" t="s">
        <v>504</v>
      </c>
      <c r="G86" s="13" t="s">
        <v>65</v>
      </c>
      <c r="H86" s="13">
        <v>0.83</v>
      </c>
      <c r="I86" s="14" t="s">
        <v>505</v>
      </c>
      <c r="J86" s="13" t="s">
        <v>506</v>
      </c>
      <c r="K86" s="13">
        <v>2.0000000000000001E-4</v>
      </c>
      <c r="L86" s="13">
        <v>0</v>
      </c>
      <c r="M86" s="13">
        <v>1E-4</v>
      </c>
      <c r="N86" s="13">
        <v>1E-4</v>
      </c>
      <c r="O86" s="13">
        <v>2.0000000000000001E-4</v>
      </c>
      <c r="P86" s="13">
        <v>2.9999999999999997E-4</v>
      </c>
      <c r="Q86" s="13">
        <v>0</v>
      </c>
      <c r="R86" s="13" t="s">
        <v>350</v>
      </c>
      <c r="S86" s="15">
        <f t="shared" si="2"/>
        <v>1</v>
      </c>
      <c r="T86" s="12">
        <v>76</v>
      </c>
      <c r="U86" s="12" t="s">
        <v>69</v>
      </c>
      <c r="V86" s="16" t="s">
        <v>69</v>
      </c>
      <c r="W86" s="17" t="s">
        <v>508</v>
      </c>
      <c r="X86" s="13" t="s">
        <v>1952</v>
      </c>
      <c r="Y86" s="30">
        <v>363</v>
      </c>
      <c r="Z86" s="18">
        <v>1741538303</v>
      </c>
      <c r="AA86" s="18" t="s">
        <v>1953</v>
      </c>
      <c r="AB86" s="18" t="s">
        <v>1954</v>
      </c>
      <c r="AC86" s="30">
        <v>1</v>
      </c>
      <c r="AD86" s="18" t="s">
        <v>1460</v>
      </c>
      <c r="AE86" s="18" t="s">
        <v>513</v>
      </c>
      <c r="AF86" s="18" t="s">
        <v>1014</v>
      </c>
      <c r="AG86" s="30">
        <v>2</v>
      </c>
      <c r="AH86" s="18" t="s">
        <v>1955</v>
      </c>
      <c r="AI86" s="18" t="s">
        <v>544</v>
      </c>
      <c r="AJ86" s="18" t="s">
        <v>545</v>
      </c>
      <c r="AK86" s="18">
        <v>2.48036532725443E-4</v>
      </c>
      <c r="AL86" s="18">
        <v>9.5556985255304999E-5</v>
      </c>
      <c r="AM86" s="18">
        <v>1.6591123011733999E-5</v>
      </c>
      <c r="AN86" s="18">
        <v>4.6062827570929929E-2</v>
      </c>
      <c r="AO86" s="18">
        <v>0.51434836766574943</v>
      </c>
      <c r="AP86" s="18">
        <v>0.1981545978129397</v>
      </c>
      <c r="AQ86" s="18">
        <v>3.4404677992628932E-2</v>
      </c>
      <c r="AR86" s="18"/>
      <c r="AS86" s="18"/>
      <c r="AT86" s="19" t="s">
        <v>71</v>
      </c>
      <c r="AU86" s="19" t="s">
        <v>71</v>
      </c>
      <c r="AV86" s="19" t="s">
        <v>72</v>
      </c>
      <c r="AW86" s="19" t="s">
        <v>72</v>
      </c>
      <c r="AX86" s="30">
        <v>2</v>
      </c>
      <c r="AY86" s="31" t="s">
        <v>518</v>
      </c>
      <c r="AZ86" s="31" t="s">
        <v>519</v>
      </c>
      <c r="BA86" s="31"/>
      <c r="BB86" s="31"/>
      <c r="BC86" s="31"/>
      <c r="BD86" s="31"/>
      <c r="BE86" s="31"/>
      <c r="BF86" s="31"/>
      <c r="BG86" s="31"/>
      <c r="BH86" s="31"/>
      <c r="BI86" s="31"/>
      <c r="BJ86" s="31"/>
      <c r="BK86" s="31"/>
      <c r="BL86" s="31"/>
      <c r="BM86" s="31"/>
      <c r="BN86" s="31"/>
      <c r="BO86" s="31"/>
      <c r="BP86" s="31"/>
      <c r="BQ86" s="31"/>
      <c r="BR86" s="31"/>
      <c r="BS86" s="31"/>
      <c r="BT86" s="31"/>
      <c r="BU86" s="31"/>
      <c r="BV86" s="31"/>
      <c r="BW86" s="31"/>
      <c r="BX86" s="31"/>
      <c r="BY86" s="31"/>
      <c r="BZ86" s="31"/>
      <c r="CA86" s="31"/>
      <c r="CB86" s="31"/>
      <c r="CC86" s="31"/>
      <c r="CD86" s="31"/>
      <c r="CE86" s="31"/>
      <c r="CF86" s="31"/>
      <c r="CG86" s="31"/>
      <c r="CH86" s="31"/>
      <c r="CI86" s="31"/>
      <c r="CJ86" s="31"/>
      <c r="CK86" s="31"/>
      <c r="CL86" s="31"/>
      <c r="CM86" s="31"/>
      <c r="CN86" s="31"/>
      <c r="CO86" s="31"/>
      <c r="CP86" s="31"/>
      <c r="CQ86" s="31"/>
      <c r="CR86" s="31"/>
      <c r="CS86" s="31"/>
      <c r="CT86" s="31"/>
      <c r="CU86" s="31"/>
      <c r="CV86" s="31"/>
      <c r="CW86" s="31"/>
      <c r="CX86" s="31"/>
      <c r="CY86" s="31"/>
      <c r="CZ86" s="31"/>
      <c r="DA86" s="31"/>
      <c r="DB86" s="31"/>
      <c r="DC86" s="31"/>
      <c r="DD86" s="31"/>
      <c r="DE86" s="31"/>
      <c r="DF86" s="31"/>
      <c r="DG86" s="31"/>
      <c r="DH86" s="31"/>
      <c r="DI86" s="31"/>
      <c r="DJ86" s="31"/>
      <c r="DK86" s="31"/>
    </row>
    <row r="87" spans="1:115" ht="16" x14ac:dyDescent="0.2">
      <c r="A87" s="1"/>
      <c r="B87" s="20">
        <v>22015325</v>
      </c>
      <c r="C87" s="21" t="s">
        <v>1956</v>
      </c>
      <c r="D87" s="22" t="s">
        <v>1957</v>
      </c>
      <c r="E87" s="23">
        <v>206</v>
      </c>
      <c r="F87" s="24" t="s">
        <v>522</v>
      </c>
      <c r="G87" s="24" t="s">
        <v>75</v>
      </c>
      <c r="H87" s="24">
        <v>0.86</v>
      </c>
      <c r="I87" s="25" t="s">
        <v>505</v>
      </c>
      <c r="J87" s="24" t="s">
        <v>506</v>
      </c>
      <c r="K87" s="24">
        <v>1E-4</v>
      </c>
      <c r="L87" s="24">
        <v>0</v>
      </c>
      <c r="M87" s="24">
        <v>1E-4</v>
      </c>
      <c r="N87" s="24">
        <v>1E-4</v>
      </c>
      <c r="O87" s="24">
        <v>1E-4</v>
      </c>
      <c r="P87" s="24">
        <v>2.0000000000000001E-4</v>
      </c>
      <c r="Q87" s="24">
        <v>0</v>
      </c>
      <c r="R87" s="24" t="s">
        <v>350</v>
      </c>
      <c r="S87" s="26">
        <f t="shared" si="2"/>
        <v>1</v>
      </c>
      <c r="T87" s="23">
        <v>78</v>
      </c>
      <c r="U87" s="23" t="s">
        <v>69</v>
      </c>
      <c r="V87" s="27" t="s">
        <v>69</v>
      </c>
      <c r="W87" s="28" t="s">
        <v>845</v>
      </c>
      <c r="X87" s="24" t="s">
        <v>1958</v>
      </c>
      <c r="Y87" s="32">
        <v>413</v>
      </c>
      <c r="Z87" s="33">
        <v>1741595843</v>
      </c>
      <c r="AA87" s="33" t="s">
        <v>1959</v>
      </c>
      <c r="AB87" s="33" t="s">
        <v>1958</v>
      </c>
      <c r="AC87" s="32">
        <v>1</v>
      </c>
      <c r="AD87" s="33" t="s">
        <v>1460</v>
      </c>
      <c r="AE87" s="33" t="s">
        <v>513</v>
      </c>
      <c r="AF87" s="33" t="s">
        <v>848</v>
      </c>
      <c r="AG87" s="32">
        <v>2</v>
      </c>
      <c r="AH87" s="33" t="s">
        <v>1960</v>
      </c>
      <c r="AI87" s="33" t="s">
        <v>516</v>
      </c>
      <c r="AJ87" s="33" t="s">
        <v>517</v>
      </c>
      <c r="AK87" s="33">
        <v>1.3908362240214401E-4</v>
      </c>
      <c r="AL87" s="33">
        <v>1.08368629495719E-4</v>
      </c>
      <c r="AM87" s="33">
        <v>1.2362251808009E-5</v>
      </c>
      <c r="AN87" s="33">
        <v>4.7581068922941748E-2</v>
      </c>
      <c r="AO87" s="33">
        <v>0.28582123087294009</v>
      </c>
      <c r="AP87" s="33">
        <v>0.22270095166864551</v>
      </c>
      <c r="AQ87" s="33">
        <v>2.5404817383242771E-2</v>
      </c>
      <c r="AR87" s="33"/>
      <c r="AS87" s="33"/>
      <c r="AT87" s="19" t="s">
        <v>71</v>
      </c>
      <c r="AU87" s="19" t="s">
        <v>71</v>
      </c>
      <c r="AV87" s="19" t="s">
        <v>72</v>
      </c>
      <c r="AW87" s="19" t="s">
        <v>72</v>
      </c>
      <c r="AX87" s="30">
        <v>1</v>
      </c>
      <c r="AY87" s="31" t="s">
        <v>518</v>
      </c>
      <c r="AZ87" s="31"/>
      <c r="BA87" s="31"/>
      <c r="BB87" s="31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31"/>
      <c r="BN87" s="31"/>
      <c r="BO87" s="31"/>
      <c r="BP87" s="31"/>
      <c r="BQ87" s="31"/>
      <c r="BR87" s="31"/>
      <c r="BS87" s="31"/>
      <c r="BT87" s="31"/>
      <c r="BU87" s="31"/>
      <c r="BV87" s="31"/>
      <c r="BW87" s="31"/>
      <c r="BX87" s="31"/>
      <c r="BY87" s="31"/>
      <c r="BZ87" s="31"/>
      <c r="CA87" s="31"/>
      <c r="CB87" s="31"/>
      <c r="CC87" s="31"/>
      <c r="CD87" s="31"/>
      <c r="CE87" s="31"/>
      <c r="CF87" s="31"/>
      <c r="CG87" s="31"/>
      <c r="CH87" s="31"/>
      <c r="CI87" s="31"/>
      <c r="CJ87" s="31"/>
      <c r="CK87" s="31"/>
      <c r="CL87" s="31"/>
      <c r="CM87" s="31"/>
      <c r="CN87" s="31"/>
      <c r="CO87" s="31"/>
      <c r="CP87" s="31"/>
      <c r="CQ87" s="31"/>
      <c r="CR87" s="31"/>
      <c r="CS87" s="31"/>
      <c r="CT87" s="31"/>
      <c r="CU87" s="31"/>
      <c r="CV87" s="31"/>
      <c r="CW87" s="31"/>
      <c r="CX87" s="31"/>
      <c r="CY87" s="31"/>
      <c r="CZ87" s="31"/>
      <c r="DA87" s="31"/>
      <c r="DB87" s="31"/>
      <c r="DC87" s="31"/>
      <c r="DD87" s="31"/>
      <c r="DE87" s="31"/>
      <c r="DF87" s="31"/>
      <c r="DG87" s="31"/>
      <c r="DH87" s="31"/>
      <c r="DI87" s="31"/>
      <c r="DJ87" s="31"/>
      <c r="DK87" s="31"/>
    </row>
    <row r="88" spans="1:115" ht="16" x14ac:dyDescent="0.2">
      <c r="A88" s="1"/>
      <c r="B88" s="9">
        <v>22015721</v>
      </c>
      <c r="C88" s="10" t="s">
        <v>1961</v>
      </c>
      <c r="D88" s="11" t="s">
        <v>1962</v>
      </c>
      <c r="E88" s="12">
        <v>14</v>
      </c>
      <c r="F88" s="13" t="s">
        <v>522</v>
      </c>
      <c r="G88" s="13" t="s">
        <v>65</v>
      </c>
      <c r="H88" s="13">
        <v>0.88</v>
      </c>
      <c r="I88" s="14" t="s">
        <v>505</v>
      </c>
      <c r="J88" s="13" t="s">
        <v>506</v>
      </c>
      <c r="K88" s="13">
        <v>2.9999999999999997E-4</v>
      </c>
      <c r="L88" s="13">
        <v>0</v>
      </c>
      <c r="M88" s="13">
        <v>4.0000000000000002E-4</v>
      </c>
      <c r="N88" s="13">
        <v>4.0000000000000002E-4</v>
      </c>
      <c r="O88" s="13">
        <v>2.9999999999999997E-4</v>
      </c>
      <c r="P88" s="13">
        <v>6.9999999999999999E-4</v>
      </c>
      <c r="Q88" s="13">
        <v>0</v>
      </c>
      <c r="R88" s="13" t="s">
        <v>350</v>
      </c>
      <c r="S88" s="15">
        <f t="shared" si="2"/>
        <v>1</v>
      </c>
      <c r="T88" s="12">
        <v>78</v>
      </c>
      <c r="U88" s="12" t="s">
        <v>69</v>
      </c>
      <c r="V88" s="16" t="s">
        <v>69</v>
      </c>
      <c r="W88" s="17" t="s">
        <v>508</v>
      </c>
      <c r="X88" s="13" t="s">
        <v>1963</v>
      </c>
      <c r="Y88" s="30">
        <v>426</v>
      </c>
      <c r="Z88" s="18">
        <v>1741600643</v>
      </c>
      <c r="AA88" s="18" t="s">
        <v>1964</v>
      </c>
      <c r="AB88" s="18" t="s">
        <v>1963</v>
      </c>
      <c r="AC88" s="30">
        <v>1</v>
      </c>
      <c r="AD88" s="18" t="s">
        <v>1460</v>
      </c>
      <c r="AE88" s="18" t="s">
        <v>513</v>
      </c>
      <c r="AF88" s="18" t="s">
        <v>1247</v>
      </c>
      <c r="AG88" s="30">
        <v>3</v>
      </c>
      <c r="AH88" s="18" t="s">
        <v>1965</v>
      </c>
      <c r="AI88" s="18" t="s">
        <v>544</v>
      </c>
      <c r="AJ88" s="18" t="s">
        <v>545</v>
      </c>
      <c r="AK88" s="18">
        <v>3.12738453450336E-4</v>
      </c>
      <c r="AL88" s="18">
        <v>3.9390735585701202E-4</v>
      </c>
      <c r="AM88" s="18">
        <v>1.1900990869617999E-5</v>
      </c>
      <c r="AN88" s="18">
        <v>1.6562582794449839E-2</v>
      </c>
      <c r="AO88" s="18">
        <v>0.65484771467559932</v>
      </c>
      <c r="AP88" s="18">
        <v>0.82480849070846884</v>
      </c>
      <c r="AQ88" s="18">
        <v>2.4919662380379879E-2</v>
      </c>
      <c r="AR88" s="18"/>
      <c r="AS88" s="18"/>
      <c r="AT88" s="19" t="s">
        <v>71</v>
      </c>
      <c r="AU88" s="19" t="s">
        <v>71</v>
      </c>
      <c r="AV88" s="19" t="s">
        <v>72</v>
      </c>
      <c r="AW88" s="19" t="s">
        <v>72</v>
      </c>
      <c r="AX88" s="30">
        <v>1</v>
      </c>
      <c r="AY88" s="31" t="s">
        <v>518</v>
      </c>
      <c r="AZ88" s="31"/>
      <c r="BA88" s="31"/>
      <c r="BB88" s="31"/>
      <c r="BC88" s="31"/>
      <c r="BD88" s="31"/>
      <c r="BE88" s="31"/>
      <c r="BF88" s="31"/>
      <c r="BG88" s="31"/>
      <c r="BH88" s="31"/>
      <c r="BI88" s="31"/>
      <c r="BJ88" s="31"/>
      <c r="BK88" s="31"/>
      <c r="BL88" s="31"/>
      <c r="BM88" s="31"/>
      <c r="BN88" s="31"/>
      <c r="BO88" s="31"/>
      <c r="BP88" s="31"/>
      <c r="BQ88" s="31"/>
      <c r="BR88" s="31"/>
      <c r="BS88" s="31"/>
      <c r="BT88" s="31"/>
      <c r="BU88" s="31"/>
      <c r="BV88" s="31"/>
      <c r="BW88" s="31"/>
      <c r="BX88" s="31"/>
      <c r="BY88" s="31"/>
      <c r="BZ88" s="31"/>
      <c r="CA88" s="31"/>
      <c r="CB88" s="31"/>
      <c r="CC88" s="31"/>
      <c r="CD88" s="31"/>
      <c r="CE88" s="31"/>
      <c r="CF88" s="31"/>
      <c r="CG88" s="31"/>
      <c r="CH88" s="31"/>
      <c r="CI88" s="31"/>
      <c r="CJ88" s="31"/>
      <c r="CK88" s="31"/>
      <c r="CL88" s="31"/>
      <c r="CM88" s="31"/>
      <c r="CN88" s="31"/>
      <c r="CO88" s="31"/>
      <c r="CP88" s="31"/>
      <c r="CQ88" s="31"/>
      <c r="CR88" s="31"/>
      <c r="CS88" s="31"/>
      <c r="CT88" s="31"/>
      <c r="CU88" s="31"/>
      <c r="CV88" s="31"/>
      <c r="CW88" s="31"/>
      <c r="CX88" s="31"/>
      <c r="CY88" s="31"/>
      <c r="CZ88" s="31"/>
      <c r="DA88" s="31"/>
      <c r="DB88" s="31"/>
      <c r="DC88" s="31"/>
      <c r="DD88" s="31"/>
      <c r="DE88" s="31"/>
      <c r="DF88" s="31"/>
      <c r="DG88" s="31"/>
      <c r="DH88" s="31"/>
      <c r="DI88" s="31"/>
      <c r="DJ88" s="31"/>
      <c r="DK88" s="31"/>
    </row>
    <row r="89" spans="1:115" ht="16" x14ac:dyDescent="0.2">
      <c r="A89" s="1"/>
      <c r="B89" s="20">
        <v>22013977</v>
      </c>
      <c r="C89" s="21" t="s">
        <v>1966</v>
      </c>
      <c r="D89" s="22" t="s">
        <v>1967</v>
      </c>
      <c r="E89" s="23">
        <v>73</v>
      </c>
      <c r="F89" s="24" t="s">
        <v>522</v>
      </c>
      <c r="G89" s="24" t="s">
        <v>65</v>
      </c>
      <c r="H89" s="24">
        <v>0.86</v>
      </c>
      <c r="I89" s="25" t="s">
        <v>505</v>
      </c>
      <c r="J89" s="24" t="s">
        <v>506</v>
      </c>
      <c r="K89" s="24">
        <v>1E-4</v>
      </c>
      <c r="L89" s="24">
        <v>0</v>
      </c>
      <c r="M89" s="24">
        <v>0</v>
      </c>
      <c r="N89" s="24">
        <v>0</v>
      </c>
      <c r="O89" s="24">
        <v>1E-4</v>
      </c>
      <c r="P89" s="24">
        <v>1E-4</v>
      </c>
      <c r="Q89" s="24">
        <v>0</v>
      </c>
      <c r="R89" s="24" t="s">
        <v>350</v>
      </c>
      <c r="S89" s="26">
        <f t="shared" si="2"/>
        <v>1</v>
      </c>
      <c r="T89" s="23">
        <v>80</v>
      </c>
      <c r="U89" s="23" t="s">
        <v>69</v>
      </c>
      <c r="V89" s="27" t="s">
        <v>69</v>
      </c>
      <c r="W89" s="28" t="s">
        <v>508</v>
      </c>
      <c r="X89" s="24" t="s">
        <v>1968</v>
      </c>
      <c r="Y89" s="32">
        <v>408</v>
      </c>
      <c r="Z89" s="33">
        <v>1741579619</v>
      </c>
      <c r="AA89" s="33" t="s">
        <v>1969</v>
      </c>
      <c r="AB89" s="33" t="s">
        <v>1968</v>
      </c>
      <c r="AC89" s="32">
        <v>1</v>
      </c>
      <c r="AD89" s="33" t="s">
        <v>1460</v>
      </c>
      <c r="AE89" s="33" t="s">
        <v>513</v>
      </c>
      <c r="AF89" s="33" t="s">
        <v>869</v>
      </c>
      <c r="AG89" s="32">
        <v>2</v>
      </c>
      <c r="AH89" s="33" t="s">
        <v>1970</v>
      </c>
      <c r="AI89" s="33" t="s">
        <v>544</v>
      </c>
      <c r="AJ89" s="33" t="s">
        <v>545</v>
      </c>
      <c r="AK89" s="33">
        <v>1.4698156078931599E-4</v>
      </c>
      <c r="AL89" s="33">
        <v>1.7990808018015001E-5</v>
      </c>
      <c r="AM89" s="33">
        <v>1.0205898164586001E-5</v>
      </c>
      <c r="AN89" s="33">
        <v>5.8260070390022289E-2</v>
      </c>
      <c r="AO89" s="33">
        <v>0.30421065247981333</v>
      </c>
      <c r="AP89" s="33">
        <v>3.7235932292516719E-2</v>
      </c>
      <c r="AQ89" s="33">
        <v>2.1123349916263232E-2</v>
      </c>
      <c r="AR89" s="33"/>
      <c r="AS89" s="33"/>
      <c r="AT89" s="19" t="s">
        <v>71</v>
      </c>
      <c r="AU89" s="19" t="s">
        <v>71</v>
      </c>
      <c r="AV89" s="19" t="s">
        <v>72</v>
      </c>
      <c r="AW89" s="19" t="s">
        <v>72</v>
      </c>
      <c r="AX89" s="30">
        <v>1</v>
      </c>
      <c r="AY89" s="31" t="s">
        <v>518</v>
      </c>
      <c r="AZ89" s="31"/>
      <c r="BA89" s="31"/>
      <c r="BB89" s="31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31"/>
      <c r="BN89" s="31"/>
      <c r="BO89" s="31"/>
      <c r="BP89" s="31"/>
      <c r="BQ89" s="31"/>
      <c r="BR89" s="31"/>
      <c r="BS89" s="31"/>
      <c r="BT89" s="31"/>
      <c r="BU89" s="31"/>
      <c r="BV89" s="31"/>
      <c r="BW89" s="31"/>
      <c r="BX89" s="31"/>
      <c r="BY89" s="31"/>
      <c r="BZ89" s="31"/>
      <c r="CA89" s="31"/>
      <c r="CB89" s="31"/>
      <c r="CC89" s="31"/>
      <c r="CD89" s="31"/>
      <c r="CE89" s="31"/>
      <c r="CF89" s="31"/>
      <c r="CG89" s="31"/>
      <c r="CH89" s="31"/>
      <c r="CI89" s="31"/>
      <c r="CJ89" s="31"/>
      <c r="CK89" s="31"/>
      <c r="CL89" s="31"/>
      <c r="CM89" s="31"/>
      <c r="CN89" s="31"/>
      <c r="CO89" s="31"/>
      <c r="CP89" s="31"/>
      <c r="CQ89" s="31"/>
      <c r="CR89" s="31"/>
      <c r="CS89" s="31"/>
      <c r="CT89" s="31"/>
      <c r="CU89" s="31"/>
      <c r="CV89" s="31"/>
      <c r="CW89" s="31"/>
      <c r="CX89" s="31"/>
      <c r="CY89" s="31"/>
      <c r="CZ89" s="31"/>
      <c r="DA89" s="31"/>
      <c r="DB89" s="31"/>
      <c r="DC89" s="31"/>
      <c r="DD89" s="31"/>
      <c r="DE89" s="31"/>
      <c r="DF89" s="31"/>
      <c r="DG89" s="31"/>
      <c r="DH89" s="31"/>
      <c r="DI89" s="31"/>
      <c r="DJ89" s="31"/>
      <c r="DK89" s="31"/>
    </row>
    <row r="90" spans="1:115" ht="16" x14ac:dyDescent="0.2">
      <c r="A90" s="1"/>
      <c r="B90" s="9">
        <v>22015400</v>
      </c>
      <c r="C90" s="10" t="s">
        <v>1971</v>
      </c>
      <c r="D90" s="11" t="s">
        <v>1972</v>
      </c>
      <c r="E90" s="12">
        <v>181</v>
      </c>
      <c r="F90" s="13" t="s">
        <v>522</v>
      </c>
      <c r="G90" s="13" t="s">
        <v>65</v>
      </c>
      <c r="H90" s="13">
        <v>0.86</v>
      </c>
      <c r="I90" s="14" t="s">
        <v>505</v>
      </c>
      <c r="J90" s="13" t="s">
        <v>506</v>
      </c>
      <c r="K90" s="13">
        <v>2.0000000000000001E-4</v>
      </c>
      <c r="L90" s="13">
        <v>0</v>
      </c>
      <c r="M90" s="13">
        <v>0</v>
      </c>
      <c r="N90" s="13">
        <v>0</v>
      </c>
      <c r="O90" s="13">
        <v>2.0000000000000001E-4</v>
      </c>
      <c r="P90" s="13">
        <v>2.0000000000000001E-4</v>
      </c>
      <c r="Q90" s="13">
        <v>0</v>
      </c>
      <c r="R90" s="13" t="s">
        <v>350</v>
      </c>
      <c r="S90" s="15">
        <f t="shared" si="2"/>
        <v>1</v>
      </c>
      <c r="T90" s="12">
        <v>81</v>
      </c>
      <c r="U90" s="12" t="s">
        <v>69</v>
      </c>
      <c r="V90" s="16" t="s">
        <v>69</v>
      </c>
      <c r="W90" s="17" t="s">
        <v>508</v>
      </c>
      <c r="X90" s="13" t="s">
        <v>1973</v>
      </c>
      <c r="Y90" s="30">
        <v>414</v>
      </c>
      <c r="Z90" s="18">
        <v>1741596743</v>
      </c>
      <c r="AA90" s="18" t="s">
        <v>1974</v>
      </c>
      <c r="AB90" s="18" t="s">
        <v>1973</v>
      </c>
      <c r="AC90" s="30">
        <v>1</v>
      </c>
      <c r="AD90" s="18" t="s">
        <v>1460</v>
      </c>
      <c r="AE90" s="18" t="s">
        <v>513</v>
      </c>
      <c r="AF90" s="18" t="s">
        <v>1975</v>
      </c>
      <c r="AG90" s="30">
        <v>3</v>
      </c>
      <c r="AH90" s="18" t="s">
        <v>1976</v>
      </c>
      <c r="AI90" s="18" t="s">
        <v>544</v>
      </c>
      <c r="AJ90" s="18" t="s">
        <v>545</v>
      </c>
      <c r="AK90" s="18">
        <v>2.29073197364064E-4</v>
      </c>
      <c r="AL90" s="18">
        <v>6.0536066228470004E-6</v>
      </c>
      <c r="AM90" s="18">
        <v>7.9899278543340003E-6</v>
      </c>
      <c r="AN90" s="18">
        <v>3.2864574123805737E-2</v>
      </c>
      <c r="AO90" s="18">
        <v>0.47406610138755978</v>
      </c>
      <c r="AP90" s="18">
        <v>1.252791563591801E-2</v>
      </c>
      <c r="AQ90" s="18">
        <v>1.6535124981261539E-2</v>
      </c>
      <c r="AR90" s="18"/>
      <c r="AS90" s="18"/>
      <c r="AT90" s="19" t="s">
        <v>71</v>
      </c>
      <c r="AU90" s="19" t="s">
        <v>71</v>
      </c>
      <c r="AV90" s="19" t="s">
        <v>72</v>
      </c>
      <c r="AW90" s="19" t="s">
        <v>72</v>
      </c>
      <c r="AX90" s="30">
        <v>1</v>
      </c>
      <c r="AY90" s="31" t="s">
        <v>518</v>
      </c>
      <c r="AZ90" s="31"/>
      <c r="BA90" s="31"/>
      <c r="BB90" s="31"/>
      <c r="BC90" s="31"/>
      <c r="BD90" s="31"/>
      <c r="BE90" s="31"/>
      <c r="BF90" s="31"/>
      <c r="BG90" s="31"/>
      <c r="BH90" s="31"/>
      <c r="BI90" s="31"/>
      <c r="BJ90" s="31"/>
      <c r="BK90" s="31"/>
      <c r="BL90" s="31"/>
      <c r="BM90" s="31"/>
      <c r="BN90" s="31"/>
      <c r="BO90" s="31"/>
      <c r="BP90" s="31"/>
      <c r="BQ90" s="31"/>
      <c r="BR90" s="31"/>
      <c r="BS90" s="31"/>
      <c r="BT90" s="31"/>
      <c r="BU90" s="31"/>
      <c r="BV90" s="31"/>
      <c r="BW90" s="31"/>
      <c r="BX90" s="31"/>
      <c r="BY90" s="31"/>
      <c r="BZ90" s="31"/>
      <c r="CA90" s="31"/>
      <c r="CB90" s="31"/>
      <c r="CC90" s="31"/>
      <c r="CD90" s="31"/>
      <c r="CE90" s="31"/>
      <c r="CF90" s="31"/>
      <c r="CG90" s="31"/>
      <c r="CH90" s="31"/>
      <c r="CI90" s="31"/>
      <c r="CJ90" s="31"/>
      <c r="CK90" s="31"/>
      <c r="CL90" s="31"/>
      <c r="CM90" s="31"/>
      <c r="CN90" s="31"/>
      <c r="CO90" s="31"/>
      <c r="CP90" s="31"/>
      <c r="CQ90" s="31"/>
      <c r="CR90" s="31"/>
      <c r="CS90" s="31"/>
      <c r="CT90" s="31"/>
      <c r="CU90" s="31"/>
      <c r="CV90" s="31"/>
      <c r="CW90" s="31"/>
      <c r="CX90" s="31"/>
      <c r="CY90" s="31"/>
      <c r="CZ90" s="31"/>
      <c r="DA90" s="31"/>
      <c r="DB90" s="31"/>
      <c r="DC90" s="31"/>
      <c r="DD90" s="31"/>
      <c r="DE90" s="31"/>
      <c r="DF90" s="31"/>
      <c r="DG90" s="31"/>
      <c r="DH90" s="31"/>
      <c r="DI90" s="31"/>
      <c r="DJ90" s="31"/>
      <c r="DK90" s="31"/>
    </row>
    <row r="91" spans="1:115" ht="16" x14ac:dyDescent="0.2">
      <c r="A91" s="1"/>
      <c r="B91" s="20">
        <v>22011812</v>
      </c>
      <c r="C91" s="21" t="s">
        <v>1977</v>
      </c>
      <c r="D91" s="22" t="s">
        <v>1978</v>
      </c>
      <c r="E91" s="23">
        <v>14</v>
      </c>
      <c r="F91" s="24" t="s">
        <v>522</v>
      </c>
      <c r="G91" s="24" t="s">
        <v>65</v>
      </c>
      <c r="H91" s="24">
        <v>0.84</v>
      </c>
      <c r="I91" s="25" t="s">
        <v>505</v>
      </c>
      <c r="J91" s="24" t="s">
        <v>506</v>
      </c>
      <c r="K91" s="24">
        <v>2.0000000000000001E-4</v>
      </c>
      <c r="L91" s="24">
        <v>0</v>
      </c>
      <c r="M91" s="24">
        <v>2.0000000000000001E-4</v>
      </c>
      <c r="N91" s="24">
        <v>2.0000000000000001E-4</v>
      </c>
      <c r="O91" s="24">
        <v>2.0000000000000001E-4</v>
      </c>
      <c r="P91" s="24">
        <v>4.0000000000000002E-4</v>
      </c>
      <c r="Q91" s="24">
        <v>0</v>
      </c>
      <c r="R91" s="24" t="s">
        <v>350</v>
      </c>
      <c r="S91" s="26">
        <f t="shared" si="2"/>
        <v>1</v>
      </c>
      <c r="T91" s="23">
        <v>82</v>
      </c>
      <c r="U91" s="23" t="s">
        <v>69</v>
      </c>
      <c r="V91" s="27" t="s">
        <v>69</v>
      </c>
      <c r="W91" s="28" t="s">
        <v>508</v>
      </c>
      <c r="X91" s="24" t="s">
        <v>1979</v>
      </c>
      <c r="Y91" s="32">
        <v>379</v>
      </c>
      <c r="Z91" s="33">
        <v>1741553483</v>
      </c>
      <c r="AA91" s="33" t="s">
        <v>1980</v>
      </c>
      <c r="AB91" s="33" t="s">
        <v>1979</v>
      </c>
      <c r="AC91" s="32">
        <v>1</v>
      </c>
      <c r="AD91" s="33" t="s">
        <v>1460</v>
      </c>
      <c r="AE91" s="33" t="s">
        <v>513</v>
      </c>
      <c r="AF91" s="33" t="s">
        <v>1981</v>
      </c>
      <c r="AG91" s="32">
        <v>3</v>
      </c>
      <c r="AH91" s="33" t="s">
        <v>1982</v>
      </c>
      <c r="AI91" s="33" t="s">
        <v>544</v>
      </c>
      <c r="AJ91" s="33" t="s">
        <v>545</v>
      </c>
      <c r="AK91" s="33">
        <v>1.5209585444362399E-4</v>
      </c>
      <c r="AL91" s="33">
        <v>2.36311505840893E-4</v>
      </c>
      <c r="AM91" s="33">
        <v>5.2483216093589998E-6</v>
      </c>
      <c r="AN91" s="33">
        <v>1.3332264338493339E-2</v>
      </c>
      <c r="AO91" s="33">
        <v>0.31087073520931158</v>
      </c>
      <c r="AP91" s="33">
        <v>0.4830002226418838</v>
      </c>
      <c r="AQ91" s="33">
        <v>1.072711418259662E-2</v>
      </c>
      <c r="AR91" s="33"/>
      <c r="AS91" s="33"/>
      <c r="AT91" s="19" t="s">
        <v>71</v>
      </c>
      <c r="AU91" s="19" t="s">
        <v>71</v>
      </c>
      <c r="AV91" s="19" t="s">
        <v>72</v>
      </c>
      <c r="AW91" s="19" t="s">
        <v>72</v>
      </c>
      <c r="AX91" s="30">
        <v>1</v>
      </c>
      <c r="AY91" s="31" t="s">
        <v>518</v>
      </c>
      <c r="AZ91" s="31"/>
      <c r="BA91" s="31"/>
      <c r="BB91" s="31"/>
      <c r="BC91" s="31"/>
      <c r="BD91" s="31"/>
      <c r="BE91" s="31"/>
      <c r="BF91" s="31"/>
      <c r="BG91" s="31"/>
      <c r="BH91" s="31"/>
      <c r="BI91" s="31"/>
      <c r="BJ91" s="31"/>
      <c r="BK91" s="31"/>
      <c r="BL91" s="31"/>
      <c r="BM91" s="31"/>
      <c r="BN91" s="31"/>
      <c r="BO91" s="31"/>
      <c r="BP91" s="31"/>
      <c r="BQ91" s="31"/>
      <c r="BR91" s="31"/>
      <c r="BS91" s="31"/>
      <c r="BT91" s="31"/>
      <c r="BU91" s="31"/>
      <c r="BV91" s="31"/>
      <c r="BW91" s="31"/>
      <c r="BX91" s="31"/>
      <c r="BY91" s="31"/>
      <c r="BZ91" s="31"/>
      <c r="CA91" s="31"/>
      <c r="CB91" s="31"/>
      <c r="CC91" s="31"/>
      <c r="CD91" s="31"/>
      <c r="CE91" s="31"/>
      <c r="CF91" s="31"/>
      <c r="CG91" s="31"/>
      <c r="CH91" s="31"/>
      <c r="CI91" s="31"/>
      <c r="CJ91" s="31"/>
      <c r="CK91" s="31"/>
      <c r="CL91" s="31"/>
      <c r="CM91" s="31"/>
      <c r="CN91" s="31"/>
      <c r="CO91" s="31"/>
      <c r="CP91" s="31"/>
      <c r="CQ91" s="31"/>
      <c r="CR91" s="31"/>
      <c r="CS91" s="31"/>
      <c r="CT91" s="31"/>
      <c r="CU91" s="31"/>
      <c r="CV91" s="31"/>
      <c r="CW91" s="31"/>
      <c r="CX91" s="31"/>
      <c r="CY91" s="31"/>
      <c r="CZ91" s="31"/>
      <c r="DA91" s="31"/>
      <c r="DB91" s="31"/>
      <c r="DC91" s="31"/>
      <c r="DD91" s="31"/>
      <c r="DE91" s="31"/>
      <c r="DF91" s="31"/>
      <c r="DG91" s="31"/>
      <c r="DH91" s="31"/>
      <c r="DI91" s="31"/>
      <c r="DJ91" s="31"/>
      <c r="DK91" s="31"/>
    </row>
    <row r="92" spans="1:115" ht="16" x14ac:dyDescent="0.2">
      <c r="A92" s="1"/>
      <c r="B92" s="9">
        <v>22012077</v>
      </c>
      <c r="C92" s="10" t="s">
        <v>1983</v>
      </c>
      <c r="D92" s="11" t="s">
        <v>1984</v>
      </c>
      <c r="E92" s="12">
        <v>40</v>
      </c>
      <c r="F92" s="13" t="s">
        <v>522</v>
      </c>
      <c r="G92" s="13" t="s">
        <v>75</v>
      </c>
      <c r="H92" s="13">
        <v>0.84</v>
      </c>
      <c r="I92" s="14" t="s">
        <v>505</v>
      </c>
      <c r="J92" s="13" t="s">
        <v>506</v>
      </c>
      <c r="K92" s="13">
        <v>4.0000000000000002E-4</v>
      </c>
      <c r="L92" s="13">
        <v>0</v>
      </c>
      <c r="M92" s="13">
        <v>0</v>
      </c>
      <c r="N92" s="13">
        <v>0</v>
      </c>
      <c r="O92" s="13">
        <v>4.0000000000000002E-4</v>
      </c>
      <c r="P92" s="13">
        <v>4.0000000000000002E-4</v>
      </c>
      <c r="Q92" s="13">
        <v>0</v>
      </c>
      <c r="R92" s="13" t="s">
        <v>350</v>
      </c>
      <c r="S92" s="15">
        <f t="shared" si="2"/>
        <v>1</v>
      </c>
      <c r="T92" s="12">
        <v>83</v>
      </c>
      <c r="U92" s="12" t="s">
        <v>69</v>
      </c>
      <c r="V92" s="16" t="s">
        <v>69</v>
      </c>
      <c r="W92" s="17" t="s">
        <v>508</v>
      </c>
      <c r="X92" s="13" t="s">
        <v>1985</v>
      </c>
      <c r="Y92" s="30">
        <v>383</v>
      </c>
      <c r="Z92" s="18">
        <v>1741556687</v>
      </c>
      <c r="AA92" s="18" t="s">
        <v>1986</v>
      </c>
      <c r="AB92" s="18" t="s">
        <v>1985</v>
      </c>
      <c r="AC92" s="30">
        <v>1</v>
      </c>
      <c r="AD92" s="18" t="s">
        <v>1460</v>
      </c>
      <c r="AE92" s="18" t="s">
        <v>513</v>
      </c>
      <c r="AF92" s="18" t="s">
        <v>1987</v>
      </c>
      <c r="AG92" s="30">
        <v>2</v>
      </c>
      <c r="AH92" s="18" t="s">
        <v>1988</v>
      </c>
      <c r="AI92" s="18" t="s">
        <v>516</v>
      </c>
      <c r="AJ92" s="18" t="s">
        <v>517</v>
      </c>
      <c r="AK92" s="18">
        <v>3.6445997836578002E-4</v>
      </c>
      <c r="AL92" s="18">
        <v>8.0144444780589997E-6</v>
      </c>
      <c r="AM92" s="18">
        <v>3.790576126101E-6</v>
      </c>
      <c r="AN92" s="18">
        <v>1.0074219330732459E-2</v>
      </c>
      <c r="AO92" s="18">
        <v>0.73899894909805453</v>
      </c>
      <c r="AP92" s="18">
        <v>1.6250525156279821E-2</v>
      </c>
      <c r="AQ92" s="18">
        <v>7.6859790922048409E-3</v>
      </c>
      <c r="AR92" s="18"/>
      <c r="AS92" s="18"/>
      <c r="AT92" s="19" t="s">
        <v>71</v>
      </c>
      <c r="AU92" s="19" t="s">
        <v>71</v>
      </c>
      <c r="AV92" s="19" t="s">
        <v>72</v>
      </c>
      <c r="AW92" s="19" t="s">
        <v>72</v>
      </c>
      <c r="AX92" s="30">
        <v>1</v>
      </c>
      <c r="AY92" s="31" t="s">
        <v>518</v>
      </c>
      <c r="AZ92" s="31"/>
      <c r="BA92" s="31"/>
      <c r="BB92" s="31"/>
      <c r="BC92" s="31"/>
      <c r="BD92" s="31"/>
      <c r="BE92" s="31"/>
      <c r="BF92" s="31"/>
      <c r="BG92" s="31"/>
      <c r="BH92" s="31"/>
      <c r="BI92" s="31"/>
      <c r="BJ92" s="31"/>
      <c r="BK92" s="31"/>
      <c r="BL92" s="31"/>
      <c r="BM92" s="31"/>
      <c r="BN92" s="31"/>
      <c r="BO92" s="31"/>
      <c r="BP92" s="31"/>
      <c r="BQ92" s="31"/>
      <c r="BR92" s="31"/>
      <c r="BS92" s="31"/>
      <c r="BT92" s="31"/>
      <c r="BU92" s="31"/>
      <c r="BV92" s="31"/>
      <c r="BW92" s="31"/>
      <c r="BX92" s="31"/>
      <c r="BY92" s="31"/>
      <c r="BZ92" s="31"/>
      <c r="CA92" s="31"/>
      <c r="CB92" s="31"/>
      <c r="CC92" s="31"/>
      <c r="CD92" s="31"/>
      <c r="CE92" s="31"/>
      <c r="CF92" s="31"/>
      <c r="CG92" s="31"/>
      <c r="CH92" s="31"/>
      <c r="CI92" s="31"/>
      <c r="CJ92" s="31"/>
      <c r="CK92" s="31"/>
      <c r="CL92" s="31"/>
      <c r="CM92" s="31"/>
      <c r="CN92" s="31"/>
      <c r="CO92" s="31"/>
      <c r="CP92" s="31"/>
      <c r="CQ92" s="31"/>
      <c r="CR92" s="31"/>
      <c r="CS92" s="31"/>
      <c r="CT92" s="31"/>
      <c r="CU92" s="31"/>
      <c r="CV92" s="31"/>
      <c r="CW92" s="31"/>
      <c r="CX92" s="31"/>
      <c r="CY92" s="31"/>
      <c r="CZ92" s="31"/>
      <c r="DA92" s="31"/>
      <c r="DB92" s="31"/>
      <c r="DC92" s="31"/>
      <c r="DD92" s="31"/>
      <c r="DE92" s="31"/>
      <c r="DF92" s="31"/>
      <c r="DG92" s="31"/>
      <c r="DH92" s="31"/>
      <c r="DI92" s="31"/>
      <c r="DJ92" s="31"/>
      <c r="DK92" s="31"/>
    </row>
    <row r="93" spans="1:115" ht="16" x14ac:dyDescent="0.2">
      <c r="A93" s="1"/>
      <c r="B93" s="20">
        <v>22009855</v>
      </c>
      <c r="C93" s="21" t="s">
        <v>1989</v>
      </c>
      <c r="D93" s="22" t="s">
        <v>1990</v>
      </c>
      <c r="E93" s="23">
        <v>91</v>
      </c>
      <c r="F93" s="24" t="s">
        <v>522</v>
      </c>
      <c r="G93" s="24" t="s">
        <v>65</v>
      </c>
      <c r="H93" s="24">
        <v>0.83</v>
      </c>
      <c r="I93" s="25" t="s">
        <v>505</v>
      </c>
      <c r="J93" s="24" t="s">
        <v>506</v>
      </c>
      <c r="K93" s="24">
        <v>2.9999999999999997E-4</v>
      </c>
      <c r="L93" s="24">
        <v>0</v>
      </c>
      <c r="M93" s="24">
        <v>0</v>
      </c>
      <c r="N93" s="24">
        <v>0</v>
      </c>
      <c r="O93" s="24">
        <v>2.9999999999999997E-4</v>
      </c>
      <c r="P93" s="24">
        <v>2.9999999999999997E-4</v>
      </c>
      <c r="Q93" s="24">
        <v>0</v>
      </c>
      <c r="R93" s="24" t="s">
        <v>350</v>
      </c>
      <c r="S93" s="26">
        <f t="shared" si="2"/>
        <v>1</v>
      </c>
      <c r="T93" s="23">
        <v>84</v>
      </c>
      <c r="U93" s="23" t="s">
        <v>69</v>
      </c>
      <c r="V93" s="27" t="s">
        <v>69</v>
      </c>
      <c r="W93" s="28" t="s">
        <v>1018</v>
      </c>
      <c r="X93" s="24" t="s">
        <v>1991</v>
      </c>
      <c r="Y93" s="32">
        <v>351</v>
      </c>
      <c r="Z93" s="33">
        <v>1741529879</v>
      </c>
      <c r="AA93" s="33" t="s">
        <v>1992</v>
      </c>
      <c r="AB93" s="33" t="s">
        <v>1991</v>
      </c>
      <c r="AC93" s="32">
        <v>1</v>
      </c>
      <c r="AD93" s="33" t="s">
        <v>1460</v>
      </c>
      <c r="AE93" s="33" t="s">
        <v>513</v>
      </c>
      <c r="AF93" s="33" t="s">
        <v>1253</v>
      </c>
      <c r="AG93" s="32">
        <v>3</v>
      </c>
      <c r="AH93" s="33" t="s">
        <v>1993</v>
      </c>
      <c r="AI93" s="33" t="s">
        <v>544</v>
      </c>
      <c r="AJ93" s="33" t="s">
        <v>545</v>
      </c>
      <c r="AK93" s="33">
        <v>2.5250822496989501E-4</v>
      </c>
      <c r="AL93" s="33">
        <v>5.8725450429869999E-6</v>
      </c>
      <c r="AM93" s="33">
        <v>2.621231897671E-6</v>
      </c>
      <c r="AN93" s="33">
        <v>1.004295705965241E-2</v>
      </c>
      <c r="AO93" s="33">
        <v>0.53246208579610443</v>
      </c>
      <c r="AP93" s="33">
        <v>1.238338902779596E-2</v>
      </c>
      <c r="AQ93" s="33">
        <v>5.5273708559615553E-3</v>
      </c>
      <c r="AR93" s="33"/>
      <c r="AS93" s="33"/>
      <c r="AT93" s="19" t="s">
        <v>71</v>
      </c>
      <c r="AU93" s="19" t="s">
        <v>71</v>
      </c>
      <c r="AV93" s="19" t="s">
        <v>72</v>
      </c>
      <c r="AW93" s="19" t="s">
        <v>72</v>
      </c>
      <c r="AX93" s="30">
        <v>1</v>
      </c>
      <c r="AY93" s="31" t="s">
        <v>518</v>
      </c>
      <c r="AZ93" s="31"/>
      <c r="BA93" s="31"/>
      <c r="BB93" s="31"/>
      <c r="BC93" s="31"/>
      <c r="BD93" s="31"/>
      <c r="BE93" s="31"/>
      <c r="BF93" s="31"/>
      <c r="BG93" s="31"/>
      <c r="BH93" s="31"/>
      <c r="BI93" s="31"/>
      <c r="BJ93" s="31"/>
      <c r="BK93" s="31"/>
      <c r="BL93" s="31"/>
      <c r="BM93" s="31"/>
      <c r="BN93" s="31"/>
      <c r="BO93" s="31"/>
      <c r="BP93" s="31"/>
      <c r="BQ93" s="31"/>
      <c r="BR93" s="31"/>
      <c r="BS93" s="31"/>
      <c r="BT93" s="31"/>
      <c r="BU93" s="31"/>
      <c r="BV93" s="31"/>
      <c r="BW93" s="31"/>
      <c r="BX93" s="31"/>
      <c r="BY93" s="31"/>
      <c r="BZ93" s="31"/>
      <c r="CA93" s="31"/>
      <c r="CB93" s="31"/>
      <c r="CC93" s="31"/>
      <c r="CD93" s="31"/>
      <c r="CE93" s="31"/>
      <c r="CF93" s="31"/>
      <c r="CG93" s="31"/>
      <c r="CH93" s="31"/>
      <c r="CI93" s="31"/>
      <c r="CJ93" s="31"/>
      <c r="CK93" s="31"/>
      <c r="CL93" s="31"/>
      <c r="CM93" s="31"/>
      <c r="CN93" s="31"/>
      <c r="CO93" s="31"/>
      <c r="CP93" s="31"/>
      <c r="CQ93" s="31"/>
      <c r="CR93" s="31"/>
      <c r="CS93" s="31"/>
      <c r="CT93" s="31"/>
      <c r="CU93" s="31"/>
      <c r="CV93" s="31"/>
      <c r="CW93" s="31"/>
      <c r="CX93" s="31"/>
      <c r="CY93" s="31"/>
      <c r="CZ93" s="31"/>
      <c r="DA93" s="31"/>
      <c r="DB93" s="31"/>
      <c r="DC93" s="31"/>
      <c r="DD93" s="31"/>
      <c r="DE93" s="31"/>
      <c r="DF93" s="31"/>
      <c r="DG93" s="31"/>
      <c r="DH93" s="31"/>
      <c r="DI93" s="31"/>
      <c r="DJ93" s="31"/>
      <c r="DK93" s="31"/>
    </row>
    <row r="94" spans="1:115" ht="16" x14ac:dyDescent="0.2">
      <c r="A94" s="1"/>
      <c r="B94" s="9">
        <v>22011797</v>
      </c>
      <c r="C94" s="10" t="s">
        <v>1994</v>
      </c>
      <c r="D94" s="11" t="s">
        <v>1995</v>
      </c>
      <c r="E94" s="12">
        <v>124</v>
      </c>
      <c r="F94" s="13" t="s">
        <v>522</v>
      </c>
      <c r="G94" s="13" t="s">
        <v>65</v>
      </c>
      <c r="H94" s="13">
        <v>0.84</v>
      </c>
      <c r="I94" s="14" t="s">
        <v>505</v>
      </c>
      <c r="J94" s="13" t="s">
        <v>506</v>
      </c>
      <c r="K94" s="13">
        <v>1E-4</v>
      </c>
      <c r="L94" s="13">
        <v>0</v>
      </c>
      <c r="M94" s="13">
        <v>0</v>
      </c>
      <c r="N94" s="13">
        <v>0</v>
      </c>
      <c r="O94" s="13">
        <v>1E-4</v>
      </c>
      <c r="P94" s="13">
        <v>1E-4</v>
      </c>
      <c r="Q94" s="13">
        <v>0</v>
      </c>
      <c r="R94" s="13" t="s">
        <v>350</v>
      </c>
      <c r="S94" s="15">
        <f t="shared" si="2"/>
        <v>1</v>
      </c>
      <c r="T94" s="12">
        <v>84</v>
      </c>
      <c r="U94" s="12" t="s">
        <v>69</v>
      </c>
      <c r="V94" s="16" t="s">
        <v>69</v>
      </c>
      <c r="W94" s="17" t="s">
        <v>508</v>
      </c>
      <c r="X94" s="13" t="s">
        <v>1996</v>
      </c>
      <c r="Y94" s="30">
        <v>378</v>
      </c>
      <c r="Z94" s="18">
        <v>1741553303</v>
      </c>
      <c r="AA94" s="18" t="s">
        <v>1997</v>
      </c>
      <c r="AB94" s="18" t="s">
        <v>1996</v>
      </c>
      <c r="AC94" s="30">
        <v>1</v>
      </c>
      <c r="AD94" s="18" t="s">
        <v>1460</v>
      </c>
      <c r="AE94" s="18" t="s">
        <v>513</v>
      </c>
      <c r="AF94" s="18" t="s">
        <v>1998</v>
      </c>
      <c r="AG94" s="30">
        <v>2</v>
      </c>
      <c r="AH94" s="18" t="s">
        <v>1999</v>
      </c>
      <c r="AI94" s="18" t="s">
        <v>544</v>
      </c>
      <c r="AJ94" s="18" t="s">
        <v>545</v>
      </c>
      <c r="AK94" s="18">
        <v>1.2357080860411101E-4</v>
      </c>
      <c r="AL94" s="18">
        <v>9.8001426559420004E-6</v>
      </c>
      <c r="AM94" s="18">
        <v>2.3650966061870001E-6</v>
      </c>
      <c r="AN94" s="18">
        <v>1.7424233601656541E-2</v>
      </c>
      <c r="AO94" s="18">
        <v>0.25299577450374788</v>
      </c>
      <c r="AP94" s="18">
        <v>2.0064566295997989E-2</v>
      </c>
      <c r="AQ94" s="18">
        <v>4.8422394772494777E-3</v>
      </c>
      <c r="AR94" s="18"/>
      <c r="AS94" s="18"/>
      <c r="AT94" s="19" t="s">
        <v>71</v>
      </c>
      <c r="AU94" s="19" t="s">
        <v>71</v>
      </c>
      <c r="AV94" s="19" t="s">
        <v>72</v>
      </c>
      <c r="AW94" s="19" t="s">
        <v>72</v>
      </c>
      <c r="AX94" s="30">
        <v>1</v>
      </c>
      <c r="AY94" s="31" t="s">
        <v>518</v>
      </c>
      <c r="AZ94" s="31"/>
      <c r="BA94" s="31"/>
      <c r="BB94" s="31"/>
      <c r="BC94" s="31"/>
      <c r="BD94" s="31"/>
      <c r="BE94" s="31"/>
      <c r="BF94" s="31"/>
      <c r="BG94" s="31"/>
      <c r="BH94" s="31"/>
      <c r="BI94" s="31"/>
      <c r="BJ94" s="31"/>
      <c r="BK94" s="31"/>
      <c r="BL94" s="31"/>
      <c r="BM94" s="31"/>
      <c r="BN94" s="31"/>
      <c r="BO94" s="31"/>
      <c r="BP94" s="31"/>
      <c r="BQ94" s="31"/>
      <c r="BR94" s="31"/>
      <c r="BS94" s="31"/>
      <c r="BT94" s="31"/>
      <c r="BU94" s="31"/>
      <c r="BV94" s="31"/>
      <c r="BW94" s="31"/>
      <c r="BX94" s="31"/>
      <c r="BY94" s="31"/>
      <c r="BZ94" s="31"/>
      <c r="CA94" s="31"/>
      <c r="CB94" s="31"/>
      <c r="CC94" s="31"/>
      <c r="CD94" s="31"/>
      <c r="CE94" s="31"/>
      <c r="CF94" s="31"/>
      <c r="CG94" s="31"/>
      <c r="CH94" s="31"/>
      <c r="CI94" s="31"/>
      <c r="CJ94" s="31"/>
      <c r="CK94" s="31"/>
      <c r="CL94" s="31"/>
      <c r="CM94" s="31"/>
      <c r="CN94" s="31"/>
      <c r="CO94" s="31"/>
      <c r="CP94" s="31"/>
      <c r="CQ94" s="31"/>
      <c r="CR94" s="31"/>
      <c r="CS94" s="31"/>
      <c r="CT94" s="31"/>
      <c r="CU94" s="31"/>
      <c r="CV94" s="31"/>
      <c r="CW94" s="31"/>
      <c r="CX94" s="31"/>
      <c r="CY94" s="31"/>
      <c r="CZ94" s="31"/>
      <c r="DA94" s="31"/>
      <c r="DB94" s="31"/>
      <c r="DC94" s="31"/>
      <c r="DD94" s="31"/>
      <c r="DE94" s="31"/>
      <c r="DF94" s="31"/>
      <c r="DG94" s="31"/>
      <c r="DH94" s="31"/>
      <c r="DI94" s="31"/>
      <c r="DJ94" s="31"/>
      <c r="DK94" s="31"/>
    </row>
    <row r="95" spans="1:115" ht="16" x14ac:dyDescent="0.2">
      <c r="A95" s="1"/>
      <c r="B95" s="20">
        <v>22012969</v>
      </c>
      <c r="C95" s="21" t="s">
        <v>348</v>
      </c>
      <c r="D95" s="22" t="s">
        <v>2000</v>
      </c>
      <c r="E95" s="23">
        <v>207</v>
      </c>
      <c r="F95" s="24" t="s">
        <v>522</v>
      </c>
      <c r="G95" s="24" t="s">
        <v>65</v>
      </c>
      <c r="H95" s="24">
        <v>0.85</v>
      </c>
      <c r="I95" s="25" t="s">
        <v>505</v>
      </c>
      <c r="J95" s="24" t="s">
        <v>506</v>
      </c>
      <c r="K95" s="24">
        <v>6.9999999999999999E-4</v>
      </c>
      <c r="L95" s="24">
        <v>0</v>
      </c>
      <c r="M95" s="24">
        <v>0</v>
      </c>
      <c r="N95" s="24">
        <v>0</v>
      </c>
      <c r="O95" s="24">
        <v>6.9999999999999999E-4</v>
      </c>
      <c r="P95" s="24">
        <v>6.9999999999999999E-4</v>
      </c>
      <c r="Q95" s="24">
        <v>0</v>
      </c>
      <c r="R95" s="24" t="s">
        <v>459</v>
      </c>
      <c r="S95" s="26">
        <f t="shared" si="2"/>
        <v>1</v>
      </c>
      <c r="T95" s="23">
        <v>86</v>
      </c>
      <c r="U95" s="23" t="s">
        <v>69</v>
      </c>
      <c r="V95" s="27" t="s">
        <v>69</v>
      </c>
      <c r="W95" s="28" t="s">
        <v>508</v>
      </c>
      <c r="X95" s="24" t="s">
        <v>2001</v>
      </c>
      <c r="Y95" s="32">
        <v>399</v>
      </c>
      <c r="Z95" s="33">
        <v>1741567427</v>
      </c>
      <c r="AA95" s="33" t="s">
        <v>2002</v>
      </c>
      <c r="AB95" s="33" t="s">
        <v>2001</v>
      </c>
      <c r="AC95" s="32">
        <v>1</v>
      </c>
      <c r="AD95" s="33" t="s">
        <v>1460</v>
      </c>
      <c r="AE95" s="33" t="s">
        <v>513</v>
      </c>
      <c r="AF95" s="33" t="s">
        <v>2003</v>
      </c>
      <c r="AG95" s="32">
        <v>3</v>
      </c>
      <c r="AH95" s="33" t="s">
        <v>2004</v>
      </c>
      <c r="AI95" s="33" t="s">
        <v>544</v>
      </c>
      <c r="AJ95" s="33" t="s">
        <v>545</v>
      </c>
      <c r="AK95" s="33">
        <v>6.6764215572006898E-4</v>
      </c>
      <c r="AL95" s="33">
        <v>1.6553001125889999E-5</v>
      </c>
      <c r="AM95" s="33">
        <v>-1.9415995163627001E-5</v>
      </c>
      <c r="AN95" s="33">
        <v>-2.837786115460381E-2</v>
      </c>
      <c r="AO95" s="33">
        <v>1.351482829023811</v>
      </c>
      <c r="AP95" s="33">
        <v>3.3507615717171653E-2</v>
      </c>
      <c r="AQ95" s="33">
        <v>-3.930306654131259E-2</v>
      </c>
      <c r="AR95" s="33"/>
      <c r="AS95" s="33"/>
      <c r="AT95" s="19" t="s">
        <v>71</v>
      </c>
      <c r="AU95" s="19" t="s">
        <v>71</v>
      </c>
      <c r="AV95" s="19" t="s">
        <v>72</v>
      </c>
      <c r="AW95" s="19" t="s">
        <v>72</v>
      </c>
      <c r="AX95" s="30">
        <v>1</v>
      </c>
      <c r="AY95" s="31" t="s">
        <v>518</v>
      </c>
      <c r="AZ95" s="31"/>
      <c r="BA95" s="31"/>
      <c r="BB95" s="31"/>
      <c r="BC95" s="31"/>
      <c r="BD95" s="31"/>
      <c r="BE95" s="31"/>
      <c r="BF95" s="31"/>
      <c r="BG95" s="31"/>
      <c r="BH95" s="31"/>
      <c r="BI95" s="31"/>
      <c r="BJ95" s="31"/>
      <c r="BK95" s="31"/>
      <c r="BL95" s="31"/>
      <c r="BM95" s="31"/>
      <c r="BN95" s="31"/>
      <c r="BO95" s="31"/>
      <c r="BP95" s="31"/>
      <c r="BQ95" s="31"/>
      <c r="BR95" s="31"/>
      <c r="BS95" s="31"/>
      <c r="BT95" s="31"/>
      <c r="BU95" s="31"/>
      <c r="BV95" s="31"/>
      <c r="BW95" s="31"/>
      <c r="BX95" s="31"/>
      <c r="BY95" s="31"/>
      <c r="BZ95" s="31"/>
      <c r="CA95" s="31"/>
      <c r="CB95" s="31"/>
      <c r="CC95" s="31"/>
      <c r="CD95" s="31"/>
      <c r="CE95" s="31"/>
      <c r="CF95" s="31"/>
      <c r="CG95" s="31"/>
      <c r="CH95" s="31"/>
      <c r="CI95" s="31"/>
      <c r="CJ95" s="31"/>
      <c r="CK95" s="31"/>
      <c r="CL95" s="31"/>
      <c r="CM95" s="31"/>
      <c r="CN95" s="31"/>
      <c r="CO95" s="31"/>
      <c r="CP95" s="31"/>
      <c r="CQ95" s="31"/>
      <c r="CR95" s="31"/>
      <c r="CS95" s="31"/>
      <c r="CT95" s="31"/>
      <c r="CU95" s="31"/>
      <c r="CV95" s="31"/>
      <c r="CW95" s="31"/>
      <c r="CX95" s="31"/>
      <c r="CY95" s="31"/>
      <c r="CZ95" s="31"/>
      <c r="DA95" s="31"/>
      <c r="DB95" s="31"/>
      <c r="DC95" s="31"/>
      <c r="DD95" s="31"/>
      <c r="DE95" s="31"/>
      <c r="DF95" s="31"/>
      <c r="DG95" s="31"/>
      <c r="DH95" s="31"/>
      <c r="DI95" s="31"/>
      <c r="DJ95" s="31"/>
      <c r="DK95" s="31"/>
    </row>
    <row r="96" spans="1:115" ht="16" x14ac:dyDescent="0.2">
      <c r="A96" s="1"/>
      <c r="B96" s="9">
        <v>22009127</v>
      </c>
      <c r="C96" s="10" t="s">
        <v>576</v>
      </c>
      <c r="D96" s="11" t="s">
        <v>2005</v>
      </c>
      <c r="E96" s="12">
        <v>8</v>
      </c>
      <c r="F96" s="13" t="s">
        <v>522</v>
      </c>
      <c r="G96" s="13" t="s">
        <v>65</v>
      </c>
      <c r="H96" s="13">
        <v>0.83</v>
      </c>
      <c r="I96" s="14" t="s">
        <v>505</v>
      </c>
      <c r="J96" s="13" t="s">
        <v>506</v>
      </c>
      <c r="K96" s="13">
        <v>2.0000000000000001E-4</v>
      </c>
      <c r="L96" s="13">
        <v>0</v>
      </c>
      <c r="M96" s="13">
        <v>0</v>
      </c>
      <c r="N96" s="13">
        <v>0</v>
      </c>
      <c r="O96" s="13">
        <v>2.0000000000000001E-4</v>
      </c>
      <c r="P96" s="13"/>
      <c r="Q96" s="13"/>
      <c r="R96" s="13" t="s">
        <v>477</v>
      </c>
      <c r="S96" s="15" t="e">
        <f t="shared" si="2"/>
        <v>#VALUE!</v>
      </c>
      <c r="T96" s="12">
        <v>87</v>
      </c>
      <c r="U96" s="12" t="s">
        <v>69</v>
      </c>
      <c r="V96" s="17" t="s">
        <v>508</v>
      </c>
      <c r="W96" s="17" t="s">
        <v>508</v>
      </c>
      <c r="X96" s="13" t="s">
        <v>2006</v>
      </c>
      <c r="Y96" s="30">
        <v>342</v>
      </c>
      <c r="Z96" s="18">
        <v>1741521059</v>
      </c>
      <c r="AA96" s="18" t="s">
        <v>2007</v>
      </c>
      <c r="AB96" s="18" t="s">
        <v>2006</v>
      </c>
      <c r="AC96" s="30">
        <v>1</v>
      </c>
      <c r="AD96" s="18" t="s">
        <v>1460</v>
      </c>
      <c r="AE96" s="18" t="s">
        <v>513</v>
      </c>
      <c r="AF96" s="18" t="s">
        <v>2008</v>
      </c>
      <c r="AG96" s="30">
        <v>4</v>
      </c>
      <c r="AH96" s="18" t="s">
        <v>2009</v>
      </c>
      <c r="AI96" s="18" t="s">
        <v>544</v>
      </c>
      <c r="AJ96" s="18" t="s">
        <v>545</v>
      </c>
      <c r="AK96" s="18">
        <v>1.9065945181596599E-4</v>
      </c>
      <c r="AL96" s="18">
        <v>4.9285368976873997E-5</v>
      </c>
      <c r="AM96" s="18">
        <v>5.6274848501945099E-4</v>
      </c>
      <c r="AN96" s="18">
        <v>0.70107534340276312</v>
      </c>
      <c r="AO96" s="18">
        <v>0.40874632145704343</v>
      </c>
      <c r="AP96" s="18">
        <v>0.1056607111741593</v>
      </c>
      <c r="AQ96" s="18">
        <v>1.206451455547312</v>
      </c>
      <c r="AR96" s="18"/>
      <c r="AS96" s="18"/>
      <c r="AT96" s="19" t="s">
        <v>71</v>
      </c>
      <c r="AU96" s="19" t="s">
        <v>71</v>
      </c>
      <c r="AV96" s="19" t="s">
        <v>72</v>
      </c>
      <c r="AW96" s="19" t="s">
        <v>72</v>
      </c>
      <c r="AX96" s="30">
        <v>1</v>
      </c>
      <c r="AY96" s="31" t="s">
        <v>518</v>
      </c>
      <c r="AZ96" s="31"/>
      <c r="BA96" s="31"/>
      <c r="BB96" s="31"/>
      <c r="BC96" s="31"/>
      <c r="BD96" s="31"/>
      <c r="BE96" s="31"/>
      <c r="BF96" s="31"/>
      <c r="BG96" s="31"/>
      <c r="BH96" s="31"/>
      <c r="BI96" s="31"/>
      <c r="BJ96" s="31"/>
      <c r="BK96" s="31"/>
      <c r="BL96" s="31"/>
      <c r="BM96" s="31"/>
      <c r="BN96" s="31"/>
      <c r="BO96" s="31"/>
      <c r="BP96" s="31"/>
      <c r="BQ96" s="31"/>
      <c r="BR96" s="31"/>
      <c r="BS96" s="31"/>
      <c r="BT96" s="31"/>
      <c r="BU96" s="31"/>
      <c r="BV96" s="31"/>
      <c r="BW96" s="31"/>
      <c r="BX96" s="31"/>
      <c r="BY96" s="31"/>
      <c r="BZ96" s="31"/>
      <c r="CA96" s="31"/>
      <c r="CB96" s="31"/>
      <c r="CC96" s="31"/>
      <c r="CD96" s="31"/>
      <c r="CE96" s="31"/>
      <c r="CF96" s="31"/>
      <c r="CG96" s="31"/>
      <c r="CH96" s="31"/>
      <c r="CI96" s="31"/>
      <c r="CJ96" s="31"/>
      <c r="CK96" s="31"/>
      <c r="CL96" s="31"/>
      <c r="CM96" s="31"/>
      <c r="CN96" s="31"/>
      <c r="CO96" s="31"/>
      <c r="CP96" s="31"/>
      <c r="CQ96" s="31"/>
      <c r="CR96" s="31"/>
      <c r="CS96" s="31"/>
      <c r="CT96" s="31"/>
      <c r="CU96" s="31"/>
      <c r="CV96" s="31"/>
      <c r="CW96" s="31"/>
      <c r="CX96" s="31"/>
      <c r="CY96" s="31"/>
      <c r="CZ96" s="31"/>
      <c r="DA96" s="31"/>
      <c r="DB96" s="31"/>
      <c r="DC96" s="31"/>
      <c r="DD96" s="31"/>
      <c r="DE96" s="31"/>
      <c r="DF96" s="31"/>
      <c r="DG96" s="31"/>
      <c r="DH96" s="31"/>
      <c r="DI96" s="31"/>
      <c r="DJ96" s="31"/>
      <c r="DK96" s="31"/>
    </row>
  </sheetData>
  <autoFilter ref="B9:DJ96" xr:uid="{00000000-0009-0000-0000-000003000000}"/>
  <mergeCells count="3">
    <mergeCell ref="AX9:DJ9"/>
    <mergeCell ref="C2:G2"/>
    <mergeCell ref="AT9:AU9"/>
  </mergeCells>
  <conditionalFormatting sqref="Q10:Q96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hyperlinks>
    <hyperlink ref="B10" r:id="rId1" display="https://etherscan.io/txs?block=22015534" xr:uid="{00000000-0004-0000-0300-000000000000}"/>
    <hyperlink ref="D10" r:id="rId2" xr:uid="{00000000-0004-0000-0300-000001000000}"/>
    <hyperlink ref="AS10" r:id="rId3" display="https://dashboard.tenderly.co/tx/mainnet/0x546d76e374e8d9ccdce6f64d91c73cf38861639d1aab5820216a36f4e3f3e93d" xr:uid="{00000000-0004-0000-0300-000002000000}"/>
    <hyperlink ref="AT10" r:id="rId4" xr:uid="{00000000-0004-0000-0300-000003000000}"/>
    <hyperlink ref="AU10" r:id="rId5" xr:uid="{00000000-0004-0000-0300-000004000000}"/>
    <hyperlink ref="AV10" r:id="rId6" xr:uid="{00000000-0004-0000-0300-000005000000}"/>
    <hyperlink ref="AX10" r:id="rId7" display="https://etherscan.io/tx/0x546d76e374e8d9ccdce6f64d91c73cf38861639d1aab5820216a36f4e3f3e93d" xr:uid="{00000000-0004-0000-0300-000006000000}"/>
    <hyperlink ref="B11" r:id="rId8" display="https://etherscan.io/txs?block=22012257" xr:uid="{00000000-0004-0000-0300-000007000000}"/>
    <hyperlink ref="D11" r:id="rId9" xr:uid="{00000000-0004-0000-0300-000008000000}"/>
    <hyperlink ref="AS11" r:id="rId10" display="https://dashboard.tenderly.co/tx/mainnet/0xdc351a17e022494dfe9467d26aa72fe282aaf635068fdd2b8454398398269352" xr:uid="{00000000-0004-0000-0300-000009000000}"/>
    <hyperlink ref="AT11" r:id="rId11" xr:uid="{00000000-0004-0000-0300-00000A000000}"/>
    <hyperlink ref="AU11" r:id="rId12" xr:uid="{00000000-0004-0000-0300-00000B000000}"/>
    <hyperlink ref="AV11" r:id="rId13" xr:uid="{00000000-0004-0000-0300-00000C000000}"/>
    <hyperlink ref="AX11" r:id="rId14" display="https://etherscan.io/tx/0xdc351a17e022494dfe9467d26aa72fe282aaf635068fdd2b8454398398269352" xr:uid="{00000000-0004-0000-0300-00000D000000}"/>
    <hyperlink ref="B12" r:id="rId15" display="https://etherscan.io/txs?block=22011560" xr:uid="{00000000-0004-0000-0300-00000E000000}"/>
    <hyperlink ref="D12" r:id="rId16" xr:uid="{00000000-0004-0000-0300-00000F000000}"/>
    <hyperlink ref="AS12" r:id="rId17" display="https://dashboard.tenderly.co/tx/mainnet/0x3391da22d1b6fd8615aa8e1edd2cf2a876bc419c22336d1c4f1c3bdd620c0161" xr:uid="{00000000-0004-0000-0300-000010000000}"/>
    <hyperlink ref="AT12" r:id="rId18" xr:uid="{00000000-0004-0000-0300-000011000000}"/>
    <hyperlink ref="AU12" r:id="rId19" xr:uid="{00000000-0004-0000-0300-000012000000}"/>
    <hyperlink ref="AV12" r:id="rId20" xr:uid="{00000000-0004-0000-0300-000013000000}"/>
    <hyperlink ref="AX12" r:id="rId21" display="https://etherscan.io/tx/0x1963c6c68ac815d0359381d365a4cc41468a514a60ea82a85e207ea8032e594f" xr:uid="{00000000-0004-0000-0300-000014000000}"/>
    <hyperlink ref="AY12" r:id="rId22" xr:uid="{00000000-0004-0000-0300-000015000000}"/>
    <hyperlink ref="AZ12" r:id="rId23" xr:uid="{00000000-0004-0000-0300-000016000000}"/>
    <hyperlink ref="B13" r:id="rId24" display="https://etherscan.io/txs?block=22012751" xr:uid="{00000000-0004-0000-0300-000017000000}"/>
    <hyperlink ref="D13" r:id="rId25" xr:uid="{00000000-0004-0000-0300-000018000000}"/>
    <hyperlink ref="AS13" r:id="rId26" display="https://dashboard.tenderly.co/tx/mainnet/0x058bfb3edeb9975f8918f86cd6385a920d95035959447b69538265b972b62bdf" xr:uid="{00000000-0004-0000-0300-000019000000}"/>
    <hyperlink ref="AT13" r:id="rId27" xr:uid="{00000000-0004-0000-0300-00001A000000}"/>
    <hyperlink ref="AU13" r:id="rId28" xr:uid="{00000000-0004-0000-0300-00001B000000}"/>
    <hyperlink ref="AV13" r:id="rId29" xr:uid="{00000000-0004-0000-0300-00001C000000}"/>
    <hyperlink ref="AX13" r:id="rId30" display="https://etherscan.io/tx/0x058bfb3edeb9975f8918f86cd6385a920d95035959447b69538265b972b62bdf" xr:uid="{00000000-0004-0000-0300-00001D000000}"/>
    <hyperlink ref="B14" r:id="rId31" display="https://etherscan.io/txs?block=22015525" xr:uid="{00000000-0004-0000-0300-00001E000000}"/>
    <hyperlink ref="D14" r:id="rId32" xr:uid="{00000000-0004-0000-0300-00001F000000}"/>
    <hyperlink ref="AS14" r:id="rId33" display="https://dashboard.tenderly.co/tx/mainnet/0x1fbb11cb537a99b0d946a2447b50644d86acdf92014d92179ae9ea25c06f3db2" xr:uid="{00000000-0004-0000-0300-000020000000}"/>
    <hyperlink ref="AT14" r:id="rId34" xr:uid="{00000000-0004-0000-0300-000021000000}"/>
    <hyperlink ref="AU14" r:id="rId35" xr:uid="{00000000-0004-0000-0300-000022000000}"/>
    <hyperlink ref="AV14" r:id="rId36" xr:uid="{00000000-0004-0000-0300-000023000000}"/>
    <hyperlink ref="AX14" r:id="rId37" display="https://etherscan.io/tx/0x79332ab2bb23e7915b902f79c1a7cf3155155da68489dd86be0b6ad14817bf69" xr:uid="{00000000-0004-0000-0300-000024000000}"/>
    <hyperlink ref="AY14" r:id="rId38" xr:uid="{00000000-0004-0000-0300-000025000000}"/>
    <hyperlink ref="AZ14" r:id="rId39" xr:uid="{00000000-0004-0000-0300-000026000000}"/>
    <hyperlink ref="B15" r:id="rId40" display="https://etherscan.io/txs?block=22009884" xr:uid="{00000000-0004-0000-0300-000027000000}"/>
    <hyperlink ref="D15" r:id="rId41" xr:uid="{00000000-0004-0000-0300-000028000000}"/>
    <hyperlink ref="AS15" r:id="rId42" display="https://dashboard.tenderly.co/tx/mainnet/0xf79bc2fed177df6ee6d5c13fe0dfd000688003d26a2b9950c178fe604a65b376" xr:uid="{00000000-0004-0000-0300-000029000000}"/>
    <hyperlink ref="AT15" r:id="rId43" xr:uid="{00000000-0004-0000-0300-00002A000000}"/>
    <hyperlink ref="AU15" r:id="rId44" xr:uid="{00000000-0004-0000-0300-00002B000000}"/>
    <hyperlink ref="AV15" r:id="rId45" xr:uid="{00000000-0004-0000-0300-00002C000000}"/>
    <hyperlink ref="AX15" r:id="rId46" display="https://etherscan.io/tx/0xf79bc2fed177df6ee6d5c13fe0dfd000688003d26a2b9950c178fe604a65b376" xr:uid="{00000000-0004-0000-0300-00002D000000}"/>
    <hyperlink ref="B16" r:id="rId47" display="https://etherscan.io/txs?block=22015719" xr:uid="{00000000-0004-0000-0300-00002E000000}"/>
    <hyperlink ref="D16" r:id="rId48" xr:uid="{00000000-0004-0000-0300-00002F000000}"/>
    <hyperlink ref="AS16" r:id="rId49" display="https://dashboard.tenderly.co/tx/mainnet/0x96ea75895ada4a02d56f933ab7e6c9e88359edc93b7c0f38b0284246e6f8cc08" xr:uid="{00000000-0004-0000-0300-000030000000}"/>
    <hyperlink ref="AT16" r:id="rId50" xr:uid="{00000000-0004-0000-0300-000031000000}"/>
    <hyperlink ref="AU16" r:id="rId51" xr:uid="{00000000-0004-0000-0300-000032000000}"/>
    <hyperlink ref="AV16" r:id="rId52" xr:uid="{00000000-0004-0000-0300-000033000000}"/>
    <hyperlink ref="AX16" r:id="rId53" display="https://etherscan.io/tx/0x96ea75895ada4a02d56f933ab7e6c9e88359edc93b7c0f38b0284246e6f8cc08" xr:uid="{00000000-0004-0000-0300-000034000000}"/>
    <hyperlink ref="B17" r:id="rId54" display="https://etherscan.io/txs?block=22015561" xr:uid="{00000000-0004-0000-0300-000035000000}"/>
    <hyperlink ref="D17" r:id="rId55" xr:uid="{00000000-0004-0000-0300-000036000000}"/>
    <hyperlink ref="AS17" r:id="rId56" display="https://dashboard.tenderly.co/tx/mainnet/0x8c7dbf00a318e4a0cb847796bc47149088f9ceb371ffe0981fad74054afe7049" xr:uid="{00000000-0004-0000-0300-000037000000}"/>
    <hyperlink ref="AT17" r:id="rId57" xr:uid="{00000000-0004-0000-0300-000038000000}"/>
    <hyperlink ref="AU17" r:id="rId58" xr:uid="{00000000-0004-0000-0300-000039000000}"/>
    <hyperlink ref="AV17" r:id="rId59" xr:uid="{00000000-0004-0000-0300-00003A000000}"/>
    <hyperlink ref="AX17" r:id="rId60" display="https://etherscan.io/tx/0x8c7dbf00a318e4a0cb847796bc47149088f9ceb371ffe0981fad74054afe7049" xr:uid="{00000000-0004-0000-0300-00003B000000}"/>
    <hyperlink ref="B18" r:id="rId61" display="https://etherscan.io/txs?block=22015535" xr:uid="{00000000-0004-0000-0300-00003C000000}"/>
    <hyperlink ref="D18" r:id="rId62" xr:uid="{00000000-0004-0000-0300-00003D000000}"/>
    <hyperlink ref="AS18" r:id="rId63" display="https://dashboard.tenderly.co/tx/mainnet/0xdce3eeb69beeba4c6f1b85f220ce05c66bff0abbfd1a09d8eed7e453424ffb88" xr:uid="{00000000-0004-0000-0300-00003E000000}"/>
    <hyperlink ref="AT18" r:id="rId64" xr:uid="{00000000-0004-0000-0300-00003F000000}"/>
    <hyperlink ref="AU18" r:id="rId65" xr:uid="{00000000-0004-0000-0300-000040000000}"/>
    <hyperlink ref="AV18" r:id="rId66" xr:uid="{00000000-0004-0000-0300-000041000000}"/>
    <hyperlink ref="AX18" r:id="rId67" display="https://etherscan.io/tx/0x7bb0bf3e13b3f279c7e350207d69d888b0967a4cbb351d078a59fd8402a06feb" xr:uid="{00000000-0004-0000-0300-000042000000}"/>
    <hyperlink ref="AY18" r:id="rId68" xr:uid="{00000000-0004-0000-0300-000043000000}"/>
    <hyperlink ref="AZ18" r:id="rId69" xr:uid="{00000000-0004-0000-0300-000044000000}"/>
    <hyperlink ref="B19" r:id="rId70" display="https://etherscan.io/txs?block=22015718" xr:uid="{00000000-0004-0000-0300-000045000000}"/>
    <hyperlink ref="D19" r:id="rId71" xr:uid="{00000000-0004-0000-0300-000046000000}"/>
    <hyperlink ref="AS19" r:id="rId72" display="https://dashboard.tenderly.co/tx/mainnet/0x348ac7f6468f97b9847fad546a7d1ce391c7b76934212157a8dec7eaa7ab5bf9" xr:uid="{00000000-0004-0000-0300-000047000000}"/>
    <hyperlink ref="AT19" r:id="rId73" xr:uid="{00000000-0004-0000-0300-000048000000}"/>
    <hyperlink ref="AU19" r:id="rId74" xr:uid="{00000000-0004-0000-0300-000049000000}"/>
    <hyperlink ref="AV19" r:id="rId75" xr:uid="{00000000-0004-0000-0300-00004A000000}"/>
    <hyperlink ref="AX19" r:id="rId76" display="https://etherscan.io/tx/0x348ac7f6468f97b9847fad546a7d1ce391c7b76934212157a8dec7eaa7ab5bf9" xr:uid="{00000000-0004-0000-0300-00004B000000}"/>
    <hyperlink ref="B20" r:id="rId77" display="https://etherscan.io/txs?block=22011086" xr:uid="{00000000-0004-0000-0300-00004C000000}"/>
    <hyperlink ref="D20" r:id="rId78" xr:uid="{00000000-0004-0000-0300-00004D000000}"/>
    <hyperlink ref="AS20" r:id="rId79" display="https://dashboard.tenderly.co/tx/mainnet/0x62ff8167baeaa9a76a891fb1e24a1b5c51ddaebee3f6efe9771a1c4f364db960" xr:uid="{00000000-0004-0000-0300-00004E000000}"/>
    <hyperlink ref="AT20" r:id="rId80" xr:uid="{00000000-0004-0000-0300-00004F000000}"/>
    <hyperlink ref="AU20" r:id="rId81" xr:uid="{00000000-0004-0000-0300-000050000000}"/>
    <hyperlink ref="AV20" r:id="rId82" xr:uid="{00000000-0004-0000-0300-000051000000}"/>
    <hyperlink ref="AX20" r:id="rId83" display="https://etherscan.io/tx/0x62ff8167baeaa9a76a891fb1e24a1b5c51ddaebee3f6efe9771a1c4f364db960" xr:uid="{00000000-0004-0000-0300-000052000000}"/>
    <hyperlink ref="B21" r:id="rId84" display="https://etherscan.io/txs?block=22012789" xr:uid="{00000000-0004-0000-0300-000053000000}"/>
    <hyperlink ref="D21" r:id="rId85" xr:uid="{00000000-0004-0000-0300-000054000000}"/>
    <hyperlink ref="AS21" r:id="rId86" display="https://dashboard.tenderly.co/tx/mainnet/0x7d1be049d82f647ff7da2935f2b41efca1d25fa4f0edc65df8a1c5a7f1880902" xr:uid="{00000000-0004-0000-0300-000055000000}"/>
    <hyperlink ref="AT21" r:id="rId87" xr:uid="{00000000-0004-0000-0300-000056000000}"/>
    <hyperlink ref="AU21" r:id="rId88" xr:uid="{00000000-0004-0000-0300-000057000000}"/>
    <hyperlink ref="AV21" r:id="rId89" xr:uid="{00000000-0004-0000-0300-000058000000}"/>
    <hyperlink ref="AX21" r:id="rId90" display="https://etherscan.io/tx/0x7d1be049d82f647ff7da2935f2b41efca1d25fa4f0edc65df8a1c5a7f1880902" xr:uid="{00000000-0004-0000-0300-000059000000}"/>
    <hyperlink ref="B22" r:id="rId91" display="https://etherscan.io/txs?block=22010384" xr:uid="{00000000-0004-0000-0300-00005A000000}"/>
    <hyperlink ref="D22" r:id="rId92" xr:uid="{00000000-0004-0000-0300-00005B000000}"/>
    <hyperlink ref="AS22" r:id="rId93" display="https://dashboard.tenderly.co/tx/mainnet/0xb404bb355c182213c1ce8f67be90d940b02a3c57244d1c5d1cf5ddb60576364c" xr:uid="{00000000-0004-0000-0300-00005C000000}"/>
    <hyperlink ref="AT22" r:id="rId94" xr:uid="{00000000-0004-0000-0300-00005D000000}"/>
    <hyperlink ref="AU22" r:id="rId95" xr:uid="{00000000-0004-0000-0300-00005E000000}"/>
    <hyperlink ref="AV22" r:id="rId96" xr:uid="{00000000-0004-0000-0300-00005F000000}"/>
    <hyperlink ref="AX22" r:id="rId97" display="https://etherscan.io/tx/0xb404bb355c182213c1ce8f67be90d940b02a3c57244d1c5d1cf5ddb60576364c" xr:uid="{00000000-0004-0000-0300-000060000000}"/>
    <hyperlink ref="B23" r:id="rId98" display="https://etherscan.io/txs?block=22015594" xr:uid="{00000000-0004-0000-0300-000061000000}"/>
    <hyperlink ref="D23" r:id="rId99" xr:uid="{00000000-0004-0000-0300-000062000000}"/>
    <hyperlink ref="AS23" r:id="rId100" display="https://dashboard.tenderly.co/tx/mainnet/0x6b3647e9956ac534529dba753b7b08fde1d3d08419e0649dd0064bb9f5263cc0" xr:uid="{00000000-0004-0000-0300-000063000000}"/>
    <hyperlink ref="AT23" r:id="rId101" xr:uid="{00000000-0004-0000-0300-000064000000}"/>
    <hyperlink ref="AU23" r:id="rId102" xr:uid="{00000000-0004-0000-0300-000065000000}"/>
    <hyperlink ref="AV23" r:id="rId103" xr:uid="{00000000-0004-0000-0300-000066000000}"/>
    <hyperlink ref="AX23" r:id="rId104" display="https://etherscan.io/tx/0x6b3647e9956ac534529dba753b7b08fde1d3d08419e0649dd0064bb9f5263cc0" xr:uid="{00000000-0004-0000-0300-000067000000}"/>
    <hyperlink ref="B24" r:id="rId105" display="https://etherscan.io/txs?block=22010623" xr:uid="{00000000-0004-0000-0300-000068000000}"/>
    <hyperlink ref="D24" r:id="rId106" xr:uid="{00000000-0004-0000-0300-000069000000}"/>
    <hyperlink ref="AS24" r:id="rId107" display="https://dashboard.tenderly.co/tx/mainnet/0xf81eb68ac68364a0a7778e72f78a307dcdfbdff6e36550ab8f3b758e6dca3baf" xr:uid="{00000000-0004-0000-0300-00006A000000}"/>
    <hyperlink ref="AT24" r:id="rId108" xr:uid="{00000000-0004-0000-0300-00006B000000}"/>
    <hyperlink ref="AU24" r:id="rId109" xr:uid="{00000000-0004-0000-0300-00006C000000}"/>
    <hyperlink ref="AV24" r:id="rId110" xr:uid="{00000000-0004-0000-0300-00006D000000}"/>
    <hyperlink ref="AX24" r:id="rId111" display="https://etherscan.io/tx/0xf81eb68ac68364a0a7778e72f78a307dcdfbdff6e36550ab8f3b758e6dca3baf" xr:uid="{00000000-0004-0000-0300-00006E000000}"/>
    <hyperlink ref="B25" r:id="rId112" display="https://etherscan.io/txs?block=22011241" xr:uid="{00000000-0004-0000-0300-00006F000000}"/>
    <hyperlink ref="D25" r:id="rId113" xr:uid="{00000000-0004-0000-0300-000070000000}"/>
    <hyperlink ref="AS25" r:id="rId114" display="https://dashboard.tenderly.co/tx/mainnet/0xd9c2fbb42d5b81f02a9200ed60470ca05312b32751598672ae43442dfb396927" xr:uid="{00000000-0004-0000-0300-000071000000}"/>
    <hyperlink ref="AT25" r:id="rId115" xr:uid="{00000000-0004-0000-0300-000072000000}"/>
    <hyperlink ref="AU25" r:id="rId116" xr:uid="{00000000-0004-0000-0300-000073000000}"/>
    <hyperlink ref="AV25" r:id="rId117" xr:uid="{00000000-0004-0000-0300-000074000000}"/>
    <hyperlink ref="AX25" r:id="rId118" display="https://etherscan.io/tx/0xd9c2fbb42d5b81f02a9200ed60470ca05312b32751598672ae43442dfb396927" xr:uid="{00000000-0004-0000-0300-000075000000}"/>
    <hyperlink ref="B26" r:id="rId119" display="https://etherscan.io/txs?block=22010768" xr:uid="{00000000-0004-0000-0300-000076000000}"/>
    <hyperlink ref="D26" r:id="rId120" xr:uid="{00000000-0004-0000-0300-000077000000}"/>
    <hyperlink ref="AS26" r:id="rId121" display="https://dashboard.tenderly.co/tx/mainnet/0x32e236e395ca7e024d871af9e6a392d5ed9be0f768e53e93c059f7de9b186267" xr:uid="{00000000-0004-0000-0300-000078000000}"/>
    <hyperlink ref="AT26" r:id="rId122" xr:uid="{00000000-0004-0000-0300-000079000000}"/>
    <hyperlink ref="AU26" r:id="rId123" xr:uid="{00000000-0004-0000-0300-00007A000000}"/>
    <hyperlink ref="AV26" r:id="rId124" xr:uid="{00000000-0004-0000-0300-00007B000000}"/>
    <hyperlink ref="AX26" r:id="rId125" display="https://etherscan.io/tx/0x32e236e395ca7e024d871af9e6a392d5ed9be0f768e53e93c059f7de9b186267" xr:uid="{00000000-0004-0000-0300-00007C000000}"/>
    <hyperlink ref="B27" r:id="rId126" display="https://etherscan.io/txs?block=22011813" xr:uid="{00000000-0004-0000-0300-00007D000000}"/>
    <hyperlink ref="D27" r:id="rId127" xr:uid="{00000000-0004-0000-0300-00007E000000}"/>
    <hyperlink ref="AS27" r:id="rId128" display="https://dashboard.tenderly.co/tx/mainnet/0x156ce357881b8bc2462c119666b21c587bfff6a2a5d2a088d3476e542c3e2c57" xr:uid="{00000000-0004-0000-0300-00007F000000}"/>
    <hyperlink ref="AT27" r:id="rId129" xr:uid="{00000000-0004-0000-0300-000080000000}"/>
    <hyperlink ref="AU27" r:id="rId130" xr:uid="{00000000-0004-0000-0300-000081000000}"/>
    <hyperlink ref="AV27" r:id="rId131" xr:uid="{00000000-0004-0000-0300-000082000000}"/>
    <hyperlink ref="AX27" r:id="rId132" display="https://etherscan.io/tx/0x156ce357881b8bc2462c119666b21c587bfff6a2a5d2a088d3476e542c3e2c57" xr:uid="{00000000-0004-0000-0300-000083000000}"/>
    <hyperlink ref="B28" r:id="rId133" display="https://etherscan.io/txs?block=22012379" xr:uid="{00000000-0004-0000-0300-000084000000}"/>
    <hyperlink ref="D28" r:id="rId134" xr:uid="{00000000-0004-0000-0300-000085000000}"/>
    <hyperlink ref="AS28" r:id="rId135" display="https://dashboard.tenderly.co/tx/mainnet/0xb0dd6daa12f68c5bf8738f5ac5f94e100a8dc2f00f676d9e4c3b231020c461d9" xr:uid="{00000000-0004-0000-0300-000086000000}"/>
    <hyperlink ref="AT28" r:id="rId136" xr:uid="{00000000-0004-0000-0300-000087000000}"/>
    <hyperlink ref="AU28" r:id="rId137" xr:uid="{00000000-0004-0000-0300-000088000000}"/>
    <hyperlink ref="AV28" r:id="rId138" xr:uid="{00000000-0004-0000-0300-000089000000}"/>
    <hyperlink ref="AX28" r:id="rId139" display="https://etherscan.io/tx/0xb0dd6daa12f68c5bf8738f5ac5f94e100a8dc2f00f676d9e4c3b231020c461d9" xr:uid="{00000000-0004-0000-0300-00008A000000}"/>
    <hyperlink ref="B29" r:id="rId140" display="https://etherscan.io/txs?block=22013020" xr:uid="{00000000-0004-0000-0300-00008B000000}"/>
    <hyperlink ref="D29" r:id="rId141" xr:uid="{00000000-0004-0000-0300-00008C000000}"/>
    <hyperlink ref="AS29" r:id="rId142" display="https://dashboard.tenderly.co/tx/mainnet/0xdeba5b00c2d89bc6af678e7b5efa3b93ecb602123b0486fa2b9a4b3c21a33b37" xr:uid="{00000000-0004-0000-0300-00008D000000}"/>
    <hyperlink ref="AT29" r:id="rId143" xr:uid="{00000000-0004-0000-0300-00008E000000}"/>
    <hyperlink ref="AU29" r:id="rId144" xr:uid="{00000000-0004-0000-0300-00008F000000}"/>
    <hyperlink ref="AV29" r:id="rId145" xr:uid="{00000000-0004-0000-0300-000090000000}"/>
    <hyperlink ref="AX29" r:id="rId146" display="https://etherscan.io/tx/0xdeba5b00c2d89bc6af678e7b5efa3b93ecb602123b0486fa2b9a4b3c21a33b37" xr:uid="{00000000-0004-0000-0300-000091000000}"/>
    <hyperlink ref="B30" r:id="rId147" display="https://etherscan.io/txs?block=22012538" xr:uid="{00000000-0004-0000-0300-000092000000}"/>
    <hyperlink ref="D30" r:id="rId148" xr:uid="{00000000-0004-0000-0300-000093000000}"/>
    <hyperlink ref="AS30" r:id="rId149" display="https://dashboard.tenderly.co/tx/mainnet/0x90fceaa5a0dfe5f29a17ebcefa6a9958357e0111ab2dc0698b77821b86ce4481" xr:uid="{00000000-0004-0000-0300-000094000000}"/>
    <hyperlink ref="AT30" r:id="rId150" xr:uid="{00000000-0004-0000-0300-000095000000}"/>
    <hyperlink ref="AU30" r:id="rId151" xr:uid="{00000000-0004-0000-0300-000096000000}"/>
    <hyperlink ref="AV30" r:id="rId152" xr:uid="{00000000-0004-0000-0300-000097000000}"/>
    <hyperlink ref="AX30" r:id="rId153" display="https://etherscan.io/tx/0x90fceaa5a0dfe5f29a17ebcefa6a9958357e0111ab2dc0698b77821b86ce4481" xr:uid="{00000000-0004-0000-0300-000098000000}"/>
    <hyperlink ref="B31" r:id="rId154" display="https://etherscan.io/txs?block=22011973" xr:uid="{00000000-0004-0000-0300-000099000000}"/>
    <hyperlink ref="D31" r:id="rId155" xr:uid="{00000000-0004-0000-0300-00009A000000}"/>
    <hyperlink ref="AS31" r:id="rId156" display="https://dashboard.tenderly.co/tx/mainnet/0x440ec27b148a65e8b7cd6ec344eb30b1df0c7d2383d4e50bcbf35e52c4226b1c" xr:uid="{00000000-0004-0000-0300-00009B000000}"/>
    <hyperlink ref="AT31" r:id="rId157" xr:uid="{00000000-0004-0000-0300-00009C000000}"/>
    <hyperlink ref="AU31" r:id="rId158" xr:uid="{00000000-0004-0000-0300-00009D000000}"/>
    <hyperlink ref="AV31" r:id="rId159" xr:uid="{00000000-0004-0000-0300-00009E000000}"/>
    <hyperlink ref="AX31" r:id="rId160" display="https://etherscan.io/tx/0x440ec27b148a65e8b7cd6ec344eb30b1df0c7d2383d4e50bcbf35e52c4226b1c" xr:uid="{00000000-0004-0000-0300-00009F000000}"/>
    <hyperlink ref="B32" r:id="rId161" display="https://etherscan.io/txs?block=22013069" xr:uid="{00000000-0004-0000-0300-0000A0000000}"/>
    <hyperlink ref="D32" r:id="rId162" xr:uid="{00000000-0004-0000-0300-0000A1000000}"/>
    <hyperlink ref="AS32" r:id="rId163" display="https://dashboard.tenderly.co/tx/mainnet/0xe4ffdf845ac63d732a8dd6bb1a24f701896e89afa39067277a9a9c11a32c679e" xr:uid="{00000000-0004-0000-0300-0000A2000000}"/>
    <hyperlink ref="AT32" r:id="rId164" xr:uid="{00000000-0004-0000-0300-0000A3000000}"/>
    <hyperlink ref="AU32" r:id="rId165" xr:uid="{00000000-0004-0000-0300-0000A4000000}"/>
    <hyperlink ref="AV32" r:id="rId166" xr:uid="{00000000-0004-0000-0300-0000A5000000}"/>
    <hyperlink ref="AX32" r:id="rId167" display="https://etherscan.io/tx/0xe4ffdf845ac63d732a8dd6bb1a24f701896e89afa39067277a9a9c11a32c679e" xr:uid="{00000000-0004-0000-0300-0000A6000000}"/>
    <hyperlink ref="B33" r:id="rId168" display="https://etherscan.io/txs?block=22012964" xr:uid="{00000000-0004-0000-0300-0000A7000000}"/>
    <hyperlink ref="D33" r:id="rId169" xr:uid="{00000000-0004-0000-0300-0000A8000000}"/>
    <hyperlink ref="AS33" r:id="rId170" display="https://dashboard.tenderly.co/tx/mainnet/0xf8cf5a6feec0838f36ca48ed301fc583a40b744f8150a3196d4035d318a46d68" xr:uid="{00000000-0004-0000-0300-0000A9000000}"/>
    <hyperlink ref="AT33" r:id="rId171" xr:uid="{00000000-0004-0000-0300-0000AA000000}"/>
    <hyperlink ref="AU33" r:id="rId172" xr:uid="{00000000-0004-0000-0300-0000AB000000}"/>
    <hyperlink ref="AV33" r:id="rId173" xr:uid="{00000000-0004-0000-0300-0000AC000000}"/>
    <hyperlink ref="AX33" r:id="rId174" display="https://etherscan.io/tx/0xf8cf5a6feec0838f36ca48ed301fc583a40b744f8150a3196d4035d318a46d68" xr:uid="{00000000-0004-0000-0300-0000AD000000}"/>
    <hyperlink ref="B34" r:id="rId175" display="https://etherscan.io/txs?block=22012125" xr:uid="{00000000-0004-0000-0300-0000AE000000}"/>
    <hyperlink ref="D34" r:id="rId176" xr:uid="{00000000-0004-0000-0300-0000AF000000}"/>
    <hyperlink ref="AS34" r:id="rId177" display="https://dashboard.tenderly.co/tx/mainnet/0xa7433fedc5c137b4994398c6d67c356cbeba246ac058ee5351a63896bb870201" xr:uid="{00000000-0004-0000-0300-0000B0000000}"/>
    <hyperlink ref="AT34" r:id="rId178" xr:uid="{00000000-0004-0000-0300-0000B1000000}"/>
    <hyperlink ref="AU34" r:id="rId179" xr:uid="{00000000-0004-0000-0300-0000B2000000}"/>
    <hyperlink ref="AV34" r:id="rId180" xr:uid="{00000000-0004-0000-0300-0000B3000000}"/>
    <hyperlink ref="AX34" r:id="rId181" display="https://etherscan.io/tx/0xa7433fedc5c137b4994398c6d67c356cbeba246ac058ee5351a63896bb870201" xr:uid="{00000000-0004-0000-0300-0000B4000000}"/>
    <hyperlink ref="B35" r:id="rId182" display="https://etherscan.io/txs?block=22011097" xr:uid="{00000000-0004-0000-0300-0000B5000000}"/>
    <hyperlink ref="D35" r:id="rId183" xr:uid="{00000000-0004-0000-0300-0000B6000000}"/>
    <hyperlink ref="AS35" r:id="rId184" display="https://dashboard.tenderly.co/tx/mainnet/0x007f0d96bc586b21e632e2d246fee3dc81bb00313f4f63a28232923bf93e1991" xr:uid="{00000000-0004-0000-0300-0000B7000000}"/>
    <hyperlink ref="AT35" r:id="rId185" xr:uid="{00000000-0004-0000-0300-0000B8000000}"/>
    <hyperlink ref="AU35" r:id="rId186" xr:uid="{00000000-0004-0000-0300-0000B9000000}"/>
    <hyperlink ref="AV35" r:id="rId187" xr:uid="{00000000-0004-0000-0300-0000BA000000}"/>
    <hyperlink ref="AX35" r:id="rId188" display="https://etherscan.io/tx/0x007f0d96bc586b21e632e2d246fee3dc81bb00313f4f63a28232923bf93e1991" xr:uid="{00000000-0004-0000-0300-0000BB000000}"/>
    <hyperlink ref="B36" r:id="rId189" display="https://etherscan.io/txs?block=22015467" xr:uid="{00000000-0004-0000-0300-0000BC000000}"/>
    <hyperlink ref="D36" r:id="rId190" xr:uid="{00000000-0004-0000-0300-0000BD000000}"/>
    <hyperlink ref="AS36" r:id="rId191" display="https://dashboard.tenderly.co/tx/mainnet/0xa6d6dd157dce980ead3baa79b5c12f47ce6c289e0ee5090086b65fb69aa66385" xr:uid="{00000000-0004-0000-0300-0000BE000000}"/>
    <hyperlink ref="AT36" r:id="rId192" xr:uid="{00000000-0004-0000-0300-0000BF000000}"/>
    <hyperlink ref="AU36" r:id="rId193" xr:uid="{00000000-0004-0000-0300-0000C0000000}"/>
    <hyperlink ref="AV36" r:id="rId194" xr:uid="{00000000-0004-0000-0300-0000C1000000}"/>
    <hyperlink ref="AX36" r:id="rId195" display="https://etherscan.io/tx/0xa6d6dd157dce980ead3baa79b5c12f47ce6c289e0ee5090086b65fb69aa66385" xr:uid="{00000000-0004-0000-0300-0000C2000000}"/>
    <hyperlink ref="B37" r:id="rId196" display="https://etherscan.io/txs?block=22010759" xr:uid="{00000000-0004-0000-0300-0000C3000000}"/>
    <hyperlink ref="D37" r:id="rId197" xr:uid="{00000000-0004-0000-0300-0000C4000000}"/>
    <hyperlink ref="AS37" r:id="rId198" display="https://dashboard.tenderly.co/tx/mainnet/0xde269bfbf6c26a52b2abae69f23ec546aeb431f2cb3bee086aa5c882e7db3367" xr:uid="{00000000-0004-0000-0300-0000C5000000}"/>
    <hyperlink ref="AT37" r:id="rId199" xr:uid="{00000000-0004-0000-0300-0000C6000000}"/>
    <hyperlink ref="AU37" r:id="rId200" xr:uid="{00000000-0004-0000-0300-0000C7000000}"/>
    <hyperlink ref="AV37" r:id="rId201" xr:uid="{00000000-0004-0000-0300-0000C8000000}"/>
    <hyperlink ref="AX37" r:id="rId202" display="https://etherscan.io/tx/0xde269bfbf6c26a52b2abae69f23ec546aeb431f2cb3bee086aa5c882e7db3367" xr:uid="{00000000-0004-0000-0300-0000C9000000}"/>
    <hyperlink ref="B38" r:id="rId203" display="https://etherscan.io/txs?block=22012133" xr:uid="{00000000-0004-0000-0300-0000CA000000}"/>
    <hyperlink ref="D38" r:id="rId204" xr:uid="{00000000-0004-0000-0300-0000CB000000}"/>
    <hyperlink ref="AS38" r:id="rId205" display="https://dashboard.tenderly.co/tx/mainnet/0x80a1be3147b041189d42dae8b3132ddce2817895f2e20c9646ee7ee396e4eeb0" xr:uid="{00000000-0004-0000-0300-0000CC000000}"/>
    <hyperlink ref="AT38" r:id="rId206" xr:uid="{00000000-0004-0000-0300-0000CD000000}"/>
    <hyperlink ref="AU38" r:id="rId207" xr:uid="{00000000-0004-0000-0300-0000CE000000}"/>
    <hyperlink ref="AV38" r:id="rId208" xr:uid="{00000000-0004-0000-0300-0000CF000000}"/>
    <hyperlink ref="AX38" r:id="rId209" display="https://etherscan.io/tx/0x80a1be3147b041189d42dae8b3132ddce2817895f2e20c9646ee7ee396e4eeb0" xr:uid="{00000000-0004-0000-0300-0000D0000000}"/>
    <hyperlink ref="B39" r:id="rId210" display="https://etherscan.io/txs?block=22015845" xr:uid="{00000000-0004-0000-0300-0000D1000000}"/>
    <hyperlink ref="D39" r:id="rId211" xr:uid="{00000000-0004-0000-0300-0000D2000000}"/>
    <hyperlink ref="AS39" r:id="rId212" display="https://dashboard.tenderly.co/tx/mainnet/0x6bbc76f14d5bf1d1a920c1691d244a500ef055ba038afbb9ba725603d50d16e8" xr:uid="{00000000-0004-0000-0300-0000D3000000}"/>
    <hyperlink ref="AT39" r:id="rId213" xr:uid="{00000000-0004-0000-0300-0000D4000000}"/>
    <hyperlink ref="AU39" r:id="rId214" xr:uid="{00000000-0004-0000-0300-0000D5000000}"/>
    <hyperlink ref="AV39" r:id="rId215" xr:uid="{00000000-0004-0000-0300-0000D6000000}"/>
    <hyperlink ref="AX39" r:id="rId216" display="https://etherscan.io/tx/0x67bd0749602ab7040ae0e0c8bf6d3925f4e08ae8fa73a9e950298371844d1dd9" xr:uid="{00000000-0004-0000-0300-0000D7000000}"/>
    <hyperlink ref="AY39" r:id="rId217" xr:uid="{00000000-0004-0000-0300-0000D8000000}"/>
    <hyperlink ref="B40" r:id="rId218" display="https://etherscan.io/txs?block=22011035" xr:uid="{00000000-0004-0000-0300-0000D9000000}"/>
    <hyperlink ref="D40" r:id="rId219" xr:uid="{00000000-0004-0000-0300-0000DA000000}"/>
    <hyperlink ref="AS40" r:id="rId220" display="https://dashboard.tenderly.co/tx/mainnet/0x3627f447d3efc59a6496f78b9f242868cd2d96766f1d3f1a6e6acec953b63d9d" xr:uid="{00000000-0004-0000-0300-0000DB000000}"/>
    <hyperlink ref="AT40" r:id="rId221" xr:uid="{00000000-0004-0000-0300-0000DC000000}"/>
    <hyperlink ref="AU40" r:id="rId222" xr:uid="{00000000-0004-0000-0300-0000DD000000}"/>
    <hyperlink ref="AV40" r:id="rId223" xr:uid="{00000000-0004-0000-0300-0000DE000000}"/>
    <hyperlink ref="AX40" r:id="rId224" display="https://etherscan.io/tx/0x3627f447d3efc59a6496f78b9f242868cd2d96766f1d3f1a6e6acec953b63d9d" xr:uid="{00000000-0004-0000-0300-0000DF000000}"/>
    <hyperlink ref="B41" r:id="rId225" display="https://etherscan.io/txs?block=22010073" xr:uid="{00000000-0004-0000-0300-0000E0000000}"/>
    <hyperlink ref="D41" r:id="rId226" xr:uid="{00000000-0004-0000-0300-0000E1000000}"/>
    <hyperlink ref="AS41" r:id="rId227" display="https://dashboard.tenderly.co/tx/mainnet/0x5211417b5f8f3e097d8e2cbccb37894105f3178e808a7bd6925ff2042d094b4c" xr:uid="{00000000-0004-0000-0300-0000E2000000}"/>
    <hyperlink ref="AT41" r:id="rId228" xr:uid="{00000000-0004-0000-0300-0000E3000000}"/>
    <hyperlink ref="AU41" r:id="rId229" xr:uid="{00000000-0004-0000-0300-0000E4000000}"/>
    <hyperlink ref="AV41" r:id="rId230" xr:uid="{00000000-0004-0000-0300-0000E5000000}"/>
    <hyperlink ref="AX41" r:id="rId231" display="https://etherscan.io/tx/0x5211417b5f8f3e097d8e2cbccb37894105f3178e808a7bd6925ff2042d094b4c" xr:uid="{00000000-0004-0000-0300-0000E6000000}"/>
    <hyperlink ref="B42" r:id="rId232" display="https://etherscan.io/txs?block=22012973" xr:uid="{00000000-0004-0000-0300-0000E7000000}"/>
    <hyperlink ref="D42" r:id="rId233" xr:uid="{00000000-0004-0000-0300-0000E8000000}"/>
    <hyperlink ref="AS42" r:id="rId234" display="https://dashboard.tenderly.co/tx/mainnet/0x972a1977f58367a477e7b3c773789af6e849dac45e523c0cfc50693d838f15c5" xr:uid="{00000000-0004-0000-0300-0000E9000000}"/>
    <hyperlink ref="AT42" r:id="rId235" xr:uid="{00000000-0004-0000-0300-0000EA000000}"/>
    <hyperlink ref="AU42" r:id="rId236" xr:uid="{00000000-0004-0000-0300-0000EB000000}"/>
    <hyperlink ref="AV42" r:id="rId237" xr:uid="{00000000-0004-0000-0300-0000EC000000}"/>
    <hyperlink ref="AX42" r:id="rId238" display="https://etherscan.io/tx/0x972a1977f58367a477e7b3c773789af6e849dac45e523c0cfc50693d838f15c5" xr:uid="{00000000-0004-0000-0300-0000ED000000}"/>
    <hyperlink ref="B43" r:id="rId239" display="https://etherscan.io/txs?block=22009440" xr:uid="{00000000-0004-0000-0300-0000EE000000}"/>
    <hyperlink ref="D43" r:id="rId240" xr:uid="{00000000-0004-0000-0300-0000EF000000}"/>
    <hyperlink ref="AS43" r:id="rId241" display="https://dashboard.tenderly.co/tx/mainnet/0x6364d92e3da8fc12aa9a92417162b2c2694ea29158122642f5d9ad641647dd65" xr:uid="{00000000-0004-0000-0300-0000F0000000}"/>
    <hyperlink ref="AT43" r:id="rId242" xr:uid="{00000000-0004-0000-0300-0000F1000000}"/>
    <hyperlink ref="AU43" r:id="rId243" xr:uid="{00000000-0004-0000-0300-0000F2000000}"/>
    <hyperlink ref="AV43" r:id="rId244" xr:uid="{00000000-0004-0000-0300-0000F3000000}"/>
    <hyperlink ref="AX43" r:id="rId245" display="https://etherscan.io/tx/0x6364d92e3da8fc12aa9a92417162b2c2694ea29158122642f5d9ad641647dd65" xr:uid="{00000000-0004-0000-0300-0000F4000000}"/>
    <hyperlink ref="B44" r:id="rId246" display="https://etherscan.io/txs?block=22012113" xr:uid="{00000000-0004-0000-0300-0000F5000000}"/>
    <hyperlink ref="D44" r:id="rId247" xr:uid="{00000000-0004-0000-0300-0000F6000000}"/>
    <hyperlink ref="AS44" r:id="rId248" display="https://dashboard.tenderly.co/tx/mainnet/0x38ada26e231f9bcd316f6af29b08b1ea1e2dc7b5af88b85d1b8e5bcd259887b9" xr:uid="{00000000-0004-0000-0300-0000F7000000}"/>
    <hyperlink ref="AT44" r:id="rId249" xr:uid="{00000000-0004-0000-0300-0000F8000000}"/>
    <hyperlink ref="AU44" r:id="rId250" xr:uid="{00000000-0004-0000-0300-0000F9000000}"/>
    <hyperlink ref="AV44" r:id="rId251" xr:uid="{00000000-0004-0000-0300-0000FA000000}"/>
    <hyperlink ref="AX44" r:id="rId252" display="https://etherscan.io/tx/0x38ada26e231f9bcd316f6af29b08b1ea1e2dc7b5af88b85d1b8e5bcd259887b9" xr:uid="{00000000-0004-0000-0300-0000FB000000}"/>
    <hyperlink ref="B45" r:id="rId253" display="https://etherscan.io/txs?block=22011669" xr:uid="{00000000-0004-0000-0300-0000FC000000}"/>
    <hyperlink ref="D45" r:id="rId254" xr:uid="{00000000-0004-0000-0300-0000FD000000}"/>
    <hyperlink ref="AS45" r:id="rId255" display="https://dashboard.tenderly.co/tx/mainnet/0x455dab48334bcba8dee395efe975e452d2d595f3c63e5ed1f147da8faa0b4a12" xr:uid="{00000000-0004-0000-0300-0000FE000000}"/>
    <hyperlink ref="AT45" r:id="rId256" xr:uid="{00000000-0004-0000-0300-0000FF000000}"/>
    <hyperlink ref="AU45" r:id="rId257" xr:uid="{00000000-0004-0000-0300-000000010000}"/>
    <hyperlink ref="AV45" r:id="rId258" xr:uid="{00000000-0004-0000-0300-000001010000}"/>
    <hyperlink ref="AX45" r:id="rId259" display="https://etherscan.io/tx/0x455dab48334bcba8dee395efe975e452d2d595f3c63e5ed1f147da8faa0b4a12" xr:uid="{00000000-0004-0000-0300-000002010000}"/>
    <hyperlink ref="B46" r:id="rId260" display="https://etherscan.io/txs?block=22011348" xr:uid="{00000000-0004-0000-0300-000003010000}"/>
    <hyperlink ref="D46" r:id="rId261" xr:uid="{00000000-0004-0000-0300-000004010000}"/>
    <hyperlink ref="AS46" r:id="rId262" display="https://dashboard.tenderly.co/tx/mainnet/0xb922b82c7f333ad15f822e2a48fd5106b2444dbf192d48ecdc651849a15000f7" xr:uid="{00000000-0004-0000-0300-000005010000}"/>
    <hyperlink ref="AT46" r:id="rId263" xr:uid="{00000000-0004-0000-0300-000006010000}"/>
    <hyperlink ref="AU46" r:id="rId264" xr:uid="{00000000-0004-0000-0300-000007010000}"/>
    <hyperlink ref="AV46" r:id="rId265" xr:uid="{00000000-0004-0000-0300-000008010000}"/>
    <hyperlink ref="AX46" r:id="rId266" display="https://etherscan.io/tx/0x65a7b119b961fe6b42c6570fdd44790f1314b7c4fc7e84a15a40fedd9714c83b" xr:uid="{00000000-0004-0000-0300-000009010000}"/>
    <hyperlink ref="AY46" r:id="rId267" xr:uid="{00000000-0004-0000-0300-00000A010000}"/>
    <hyperlink ref="B47" r:id="rId268" display="https://etherscan.io/txs?block=22014969" xr:uid="{00000000-0004-0000-0300-00000B010000}"/>
    <hyperlink ref="D47" r:id="rId269" xr:uid="{00000000-0004-0000-0300-00000C010000}"/>
    <hyperlink ref="AS47" r:id="rId270" display="https://dashboard.tenderly.co/tx/mainnet/0x5a40b64b0fb54d7e322f286a25dd657a64f120c95e86f82e7aad17cdbaa87897" xr:uid="{00000000-0004-0000-0300-00000D010000}"/>
    <hyperlink ref="AT47" r:id="rId271" xr:uid="{00000000-0004-0000-0300-00000E010000}"/>
    <hyperlink ref="AU47" r:id="rId272" xr:uid="{00000000-0004-0000-0300-00000F010000}"/>
    <hyperlink ref="AV47" r:id="rId273" xr:uid="{00000000-0004-0000-0300-000010010000}"/>
    <hyperlink ref="AX47" r:id="rId274" display="https://etherscan.io/tx/0x5a40b64b0fb54d7e322f286a25dd657a64f120c95e86f82e7aad17cdbaa87897" xr:uid="{00000000-0004-0000-0300-000011010000}"/>
    <hyperlink ref="B48" r:id="rId275" display="https://etherscan.io/txs?block=22010722" xr:uid="{00000000-0004-0000-0300-000012010000}"/>
    <hyperlink ref="D48" r:id="rId276" xr:uid="{00000000-0004-0000-0300-000013010000}"/>
    <hyperlink ref="AS48" r:id="rId277" display="https://dashboard.tenderly.co/tx/mainnet/0xa209f92ddfb5af2180cbc496df6d17f52c77d53de824f80b1d300e4586fd7578" xr:uid="{00000000-0004-0000-0300-000014010000}"/>
    <hyperlink ref="AT48" r:id="rId278" xr:uid="{00000000-0004-0000-0300-000015010000}"/>
    <hyperlink ref="AU48" r:id="rId279" xr:uid="{00000000-0004-0000-0300-000016010000}"/>
    <hyperlink ref="AV48" r:id="rId280" xr:uid="{00000000-0004-0000-0300-000017010000}"/>
    <hyperlink ref="AX48" r:id="rId281" display="https://etherscan.io/tx/0xca52dd783e6661973ef443d3b8962350c61f03d69120e95850e9e3efed2ac68a" xr:uid="{00000000-0004-0000-0300-000018010000}"/>
    <hyperlink ref="AY48" r:id="rId282" xr:uid="{00000000-0004-0000-0300-000019010000}"/>
    <hyperlink ref="B49" r:id="rId283" display="https://etherscan.io/txs?block=22011975" xr:uid="{00000000-0004-0000-0300-00001A010000}"/>
    <hyperlink ref="D49" r:id="rId284" xr:uid="{00000000-0004-0000-0300-00001B010000}"/>
    <hyperlink ref="AS49" r:id="rId285" display="https://dashboard.tenderly.co/tx/mainnet/0x97f757d60717501ffe9dfface45bdd7dd94c7474fd7508f3322ea68f5aa8a964" xr:uid="{00000000-0004-0000-0300-00001C010000}"/>
    <hyperlink ref="AT49" r:id="rId286" xr:uid="{00000000-0004-0000-0300-00001D010000}"/>
    <hyperlink ref="AU49" r:id="rId287" xr:uid="{00000000-0004-0000-0300-00001E010000}"/>
    <hyperlink ref="AV49" r:id="rId288" xr:uid="{00000000-0004-0000-0300-00001F010000}"/>
    <hyperlink ref="AX49" r:id="rId289" display="https://etherscan.io/tx/0x97f757d60717501ffe9dfface45bdd7dd94c7474fd7508f3322ea68f5aa8a964" xr:uid="{00000000-0004-0000-0300-000020010000}"/>
    <hyperlink ref="B50" r:id="rId290" display="https://etherscan.io/txs?block=22015692" xr:uid="{00000000-0004-0000-0300-000021010000}"/>
    <hyperlink ref="D50" r:id="rId291" xr:uid="{00000000-0004-0000-0300-000022010000}"/>
    <hyperlink ref="AS50" r:id="rId292" display="https://dashboard.tenderly.co/tx/mainnet/0x9ca1b7717550606f59eea4cdb3334cc31f51593fb692d5a0b83ed6c22213528d" xr:uid="{00000000-0004-0000-0300-000023010000}"/>
    <hyperlink ref="AT50" r:id="rId293" xr:uid="{00000000-0004-0000-0300-000024010000}"/>
    <hyperlink ref="AU50" r:id="rId294" xr:uid="{00000000-0004-0000-0300-000025010000}"/>
    <hyperlink ref="AV50" r:id="rId295" xr:uid="{00000000-0004-0000-0300-000026010000}"/>
    <hyperlink ref="AX50" r:id="rId296" display="https://etherscan.io/tx/0x9ca1b7717550606f59eea4cdb3334cc31f51593fb692d5a0b83ed6c22213528d" xr:uid="{00000000-0004-0000-0300-000027010000}"/>
    <hyperlink ref="B51" r:id="rId297" display="https://etherscan.io/txs?block=22012109" xr:uid="{00000000-0004-0000-0300-000028010000}"/>
    <hyperlink ref="D51" r:id="rId298" xr:uid="{00000000-0004-0000-0300-000029010000}"/>
    <hyperlink ref="AS51" r:id="rId299" display="https://dashboard.tenderly.co/tx/mainnet/0x0bff55f749f102fa5ccee7efed6d5acaa87a56705a9d8f236e9a6b64fc561bac" xr:uid="{00000000-0004-0000-0300-00002A010000}"/>
    <hyperlink ref="AT51" r:id="rId300" xr:uid="{00000000-0004-0000-0300-00002B010000}"/>
    <hyperlink ref="AU51" r:id="rId301" xr:uid="{00000000-0004-0000-0300-00002C010000}"/>
    <hyperlink ref="AV51" r:id="rId302" xr:uid="{00000000-0004-0000-0300-00002D010000}"/>
    <hyperlink ref="AX51" r:id="rId303" display="https://etherscan.io/tx/0x0bff55f749f102fa5ccee7efed6d5acaa87a56705a9d8f236e9a6b64fc561bac" xr:uid="{00000000-0004-0000-0300-00002E010000}"/>
    <hyperlink ref="B52" r:id="rId304" display="https://etherscan.io/txs?block=22012452" xr:uid="{00000000-0004-0000-0300-00002F010000}"/>
    <hyperlink ref="D52" r:id="rId305" xr:uid="{00000000-0004-0000-0300-000030010000}"/>
    <hyperlink ref="AS52" r:id="rId306" display="https://dashboard.tenderly.co/tx/mainnet/0xc1b78c8d7d257fcf4e3f50f09c722906cecb682230b3d80f1c5dc620192607b0" xr:uid="{00000000-0004-0000-0300-000031010000}"/>
    <hyperlink ref="AT52" r:id="rId307" xr:uid="{00000000-0004-0000-0300-000032010000}"/>
    <hyperlink ref="AU52" r:id="rId308" xr:uid="{00000000-0004-0000-0300-000033010000}"/>
    <hyperlink ref="AV52" r:id="rId309" xr:uid="{00000000-0004-0000-0300-000034010000}"/>
    <hyperlink ref="AX52" r:id="rId310" display="https://etherscan.io/tx/0xc1b78c8d7d257fcf4e3f50f09c722906cecb682230b3d80f1c5dc620192607b0" xr:uid="{00000000-0004-0000-0300-000035010000}"/>
    <hyperlink ref="B53" r:id="rId311" display="https://etherscan.io/txs?block=22010499" xr:uid="{00000000-0004-0000-0300-000036010000}"/>
    <hyperlink ref="D53" r:id="rId312" xr:uid="{00000000-0004-0000-0300-000037010000}"/>
    <hyperlink ref="AS53" r:id="rId313" display="https://dashboard.tenderly.co/tx/mainnet/0x6aa57ef820e6ed3db1f162ddaf3c1dcdba62e8125856bf3992846439203c8f22" xr:uid="{00000000-0004-0000-0300-000038010000}"/>
    <hyperlink ref="AT53" r:id="rId314" xr:uid="{00000000-0004-0000-0300-000039010000}"/>
    <hyperlink ref="AU53" r:id="rId315" xr:uid="{00000000-0004-0000-0300-00003A010000}"/>
    <hyperlink ref="AV53" r:id="rId316" xr:uid="{00000000-0004-0000-0300-00003B010000}"/>
    <hyperlink ref="AX53" r:id="rId317" display="https://etherscan.io/tx/0x6aa57ef820e6ed3db1f162ddaf3c1dcdba62e8125856bf3992846439203c8f22" xr:uid="{00000000-0004-0000-0300-00003C010000}"/>
    <hyperlink ref="B54" r:id="rId318" display="https://etherscan.io/txs?block=22013430" xr:uid="{00000000-0004-0000-0300-00003D010000}"/>
    <hyperlink ref="D54" r:id="rId319" xr:uid="{00000000-0004-0000-0300-00003E010000}"/>
    <hyperlink ref="AS54" r:id="rId320" display="https://dashboard.tenderly.co/tx/mainnet/0xd6f2fa88c88f807410f50c099719a21a8c25b07e105c999e03b63b9b76c67980" xr:uid="{00000000-0004-0000-0300-00003F010000}"/>
    <hyperlink ref="AT54" r:id="rId321" xr:uid="{00000000-0004-0000-0300-000040010000}"/>
    <hyperlink ref="AU54" r:id="rId322" xr:uid="{00000000-0004-0000-0300-000041010000}"/>
    <hyperlink ref="AV54" r:id="rId323" xr:uid="{00000000-0004-0000-0300-000042010000}"/>
    <hyperlink ref="AX54" r:id="rId324" display="https://etherscan.io/tx/0xd6f2fa88c88f807410f50c099719a21a8c25b07e105c999e03b63b9b76c67980" xr:uid="{00000000-0004-0000-0300-000043010000}"/>
    <hyperlink ref="B55" r:id="rId325" display="https://etherscan.io/txs?block=22014656" xr:uid="{00000000-0004-0000-0300-000044010000}"/>
    <hyperlink ref="D55" r:id="rId326" xr:uid="{00000000-0004-0000-0300-000045010000}"/>
    <hyperlink ref="AS55" r:id="rId327" display="https://dashboard.tenderly.co/tx/mainnet/0xa436b1893f115722d9d50e04cc8e2b0f19fad237c5f2a3977085a74363e3fa63" xr:uid="{00000000-0004-0000-0300-000046010000}"/>
    <hyperlink ref="AT55" r:id="rId328" xr:uid="{00000000-0004-0000-0300-000047010000}"/>
    <hyperlink ref="AU55" r:id="rId329" xr:uid="{00000000-0004-0000-0300-000048010000}"/>
    <hyperlink ref="AV55" r:id="rId330" xr:uid="{00000000-0004-0000-0300-000049010000}"/>
    <hyperlink ref="AX55" r:id="rId331" display="https://etherscan.io/tx/0xa436b1893f115722d9d50e04cc8e2b0f19fad237c5f2a3977085a74363e3fa63" xr:uid="{00000000-0004-0000-0300-00004A010000}"/>
    <hyperlink ref="B56" r:id="rId332" display="https://etherscan.io/txs?block=22011198" xr:uid="{00000000-0004-0000-0300-00004B010000}"/>
    <hyperlink ref="D56" r:id="rId333" xr:uid="{00000000-0004-0000-0300-00004C010000}"/>
    <hyperlink ref="AS56" r:id="rId334" display="https://dashboard.tenderly.co/tx/mainnet/0x9fa33262365452f37a6513f9e5450c91269f31cbb4723736d3c18a5debf0391b" xr:uid="{00000000-0004-0000-0300-00004D010000}"/>
    <hyperlink ref="AT56" r:id="rId335" xr:uid="{00000000-0004-0000-0300-00004E010000}"/>
    <hyperlink ref="AU56" r:id="rId336" xr:uid="{00000000-0004-0000-0300-00004F010000}"/>
    <hyperlink ref="AV56" r:id="rId337" xr:uid="{00000000-0004-0000-0300-000050010000}"/>
    <hyperlink ref="AX56" r:id="rId338" display="https://etherscan.io/tx/0x9fa33262365452f37a6513f9e5450c91269f31cbb4723736d3c18a5debf0391b" xr:uid="{00000000-0004-0000-0300-000051010000}"/>
    <hyperlink ref="B57" r:id="rId339" display="https://etherscan.io/txs?block=22009733" xr:uid="{00000000-0004-0000-0300-000052010000}"/>
    <hyperlink ref="D57" r:id="rId340" xr:uid="{00000000-0004-0000-0300-000053010000}"/>
    <hyperlink ref="AS57" r:id="rId341" display="https://dashboard.tenderly.co/tx/mainnet/0xf71637cc57a422582e8a3ce32c2c40c2a8f99b7f9451f90de3378286f311a643" xr:uid="{00000000-0004-0000-0300-000054010000}"/>
    <hyperlink ref="AT57" r:id="rId342" xr:uid="{00000000-0004-0000-0300-000055010000}"/>
    <hyperlink ref="AU57" r:id="rId343" xr:uid="{00000000-0004-0000-0300-000056010000}"/>
    <hyperlink ref="AV57" r:id="rId344" xr:uid="{00000000-0004-0000-0300-000057010000}"/>
    <hyperlink ref="AX57" r:id="rId345" display="https://etherscan.io/tx/0xf71637cc57a422582e8a3ce32c2c40c2a8f99b7f9451f90de3378286f311a643" xr:uid="{00000000-0004-0000-0300-000058010000}"/>
    <hyperlink ref="B58" r:id="rId346" display="https://etherscan.io/txs?block=22011250" xr:uid="{00000000-0004-0000-0300-000059010000}"/>
    <hyperlink ref="D58" r:id="rId347" xr:uid="{00000000-0004-0000-0300-00005A010000}"/>
    <hyperlink ref="AS58" r:id="rId348" display="https://dashboard.tenderly.co/tx/mainnet/0x05702547a66caabfaeff9e38feebbaee2169fa509bf0f7b2d4a2d201b89de0f0" xr:uid="{00000000-0004-0000-0300-00005B010000}"/>
    <hyperlink ref="AT58" r:id="rId349" xr:uid="{00000000-0004-0000-0300-00005C010000}"/>
    <hyperlink ref="AU58" r:id="rId350" xr:uid="{00000000-0004-0000-0300-00005D010000}"/>
    <hyperlink ref="AV58" r:id="rId351" xr:uid="{00000000-0004-0000-0300-00005E010000}"/>
    <hyperlink ref="AX58" r:id="rId352" display="https://etherscan.io/tx/0x05702547a66caabfaeff9e38feebbaee2169fa509bf0f7b2d4a2d201b89de0f0" xr:uid="{00000000-0004-0000-0300-00005F010000}"/>
    <hyperlink ref="B59" r:id="rId353" display="https://etherscan.io/txs?block=22010375" xr:uid="{00000000-0004-0000-0300-000060010000}"/>
    <hyperlink ref="D59" r:id="rId354" xr:uid="{00000000-0004-0000-0300-000061010000}"/>
    <hyperlink ref="AS59" r:id="rId355" display="https://dashboard.tenderly.co/tx/mainnet/0x05fba1333b4ef473ba78955271cbe76bc0baa646239e2c6804628bfe0f3e1412" xr:uid="{00000000-0004-0000-0300-000062010000}"/>
    <hyperlink ref="AT59" r:id="rId356" xr:uid="{00000000-0004-0000-0300-000063010000}"/>
    <hyperlink ref="AU59" r:id="rId357" xr:uid="{00000000-0004-0000-0300-000064010000}"/>
    <hyperlink ref="AV59" r:id="rId358" xr:uid="{00000000-0004-0000-0300-000065010000}"/>
    <hyperlink ref="AX59" r:id="rId359" display="https://etherscan.io/tx/0x05fba1333b4ef473ba78955271cbe76bc0baa646239e2c6804628bfe0f3e1412" xr:uid="{00000000-0004-0000-0300-000066010000}"/>
    <hyperlink ref="B60" r:id="rId360" display="https://etherscan.io/txs?block=22015874" xr:uid="{00000000-0004-0000-0300-000067010000}"/>
    <hyperlink ref="D60" r:id="rId361" xr:uid="{00000000-0004-0000-0300-000068010000}"/>
    <hyperlink ref="AS60" r:id="rId362" display="https://dashboard.tenderly.co/tx/mainnet/0x88b8940c994f68ea17a6043a38ad636b0fa9d5021fb97134d7d0376e884ddf57" xr:uid="{00000000-0004-0000-0300-000069010000}"/>
    <hyperlink ref="AT60" r:id="rId363" xr:uid="{00000000-0004-0000-0300-00006A010000}"/>
    <hyperlink ref="AU60" r:id="rId364" xr:uid="{00000000-0004-0000-0300-00006B010000}"/>
    <hyperlink ref="AV60" r:id="rId365" xr:uid="{00000000-0004-0000-0300-00006C010000}"/>
    <hyperlink ref="AX60" r:id="rId366" display="https://etherscan.io/tx/0x88b8940c994f68ea17a6043a38ad636b0fa9d5021fb97134d7d0376e884ddf57" xr:uid="{00000000-0004-0000-0300-00006D010000}"/>
    <hyperlink ref="B61" r:id="rId367" display="https://etherscan.io/txs?block=22009725" xr:uid="{00000000-0004-0000-0300-00006E010000}"/>
    <hyperlink ref="D61" r:id="rId368" xr:uid="{00000000-0004-0000-0300-00006F010000}"/>
    <hyperlink ref="AS61" r:id="rId369" display="https://dashboard.tenderly.co/tx/mainnet/0xfe70d364a43c90e97f83edf204f5d3732ef7ee9f55e3a195d9470dad4110d309" xr:uid="{00000000-0004-0000-0300-000070010000}"/>
    <hyperlink ref="AT61" r:id="rId370" xr:uid="{00000000-0004-0000-0300-000071010000}"/>
    <hyperlink ref="AU61" r:id="rId371" xr:uid="{00000000-0004-0000-0300-000072010000}"/>
    <hyperlink ref="AV61" r:id="rId372" xr:uid="{00000000-0004-0000-0300-000073010000}"/>
    <hyperlink ref="AX61" r:id="rId373" display="https://etherscan.io/tx/0xfe70d364a43c90e97f83edf204f5d3732ef7ee9f55e3a195d9470dad4110d309" xr:uid="{00000000-0004-0000-0300-000074010000}"/>
    <hyperlink ref="B62" r:id="rId374" display="https://etherscan.io/txs?block=22014438" xr:uid="{00000000-0004-0000-0300-000075010000}"/>
    <hyperlink ref="D62" r:id="rId375" xr:uid="{00000000-0004-0000-0300-000076010000}"/>
    <hyperlink ref="AS62" r:id="rId376" display="https://dashboard.tenderly.co/tx/mainnet/0xa346dabedd2fc370ef4631cb7cb7a73defc4305d16bae0b7e2cd44d7e9c7404a" xr:uid="{00000000-0004-0000-0300-000077010000}"/>
    <hyperlink ref="AT62" r:id="rId377" xr:uid="{00000000-0004-0000-0300-000078010000}"/>
    <hyperlink ref="AU62" r:id="rId378" xr:uid="{00000000-0004-0000-0300-000079010000}"/>
    <hyperlink ref="AV62" r:id="rId379" xr:uid="{00000000-0004-0000-0300-00007A010000}"/>
    <hyperlink ref="AX62" r:id="rId380" display="https://etherscan.io/tx/0x8a3e54c7f74f3ac056ce44a8acbfb8326c369771e6d82d5475d96f8c39fa1b73" xr:uid="{00000000-0004-0000-0300-00007B010000}"/>
    <hyperlink ref="AY62" r:id="rId381" xr:uid="{00000000-0004-0000-0300-00007C010000}"/>
    <hyperlink ref="B63" r:id="rId382" display="https://etherscan.io/txs?block=22010500" xr:uid="{00000000-0004-0000-0300-00007D010000}"/>
    <hyperlink ref="D63" r:id="rId383" xr:uid="{00000000-0004-0000-0300-00007E010000}"/>
    <hyperlink ref="AS63" r:id="rId384" display="https://dashboard.tenderly.co/tx/mainnet/0x28178f32f29374e771ca1bebcfc6b577fd6c506d1d25f64e947e09f79fa68796" xr:uid="{00000000-0004-0000-0300-00007F010000}"/>
    <hyperlink ref="AT63" r:id="rId385" xr:uid="{00000000-0004-0000-0300-000080010000}"/>
    <hyperlink ref="AU63" r:id="rId386" xr:uid="{00000000-0004-0000-0300-000081010000}"/>
    <hyperlink ref="AV63" r:id="rId387" xr:uid="{00000000-0004-0000-0300-000082010000}"/>
    <hyperlink ref="AX63" r:id="rId388" display="https://etherscan.io/tx/0x28178f32f29374e771ca1bebcfc6b577fd6c506d1d25f64e947e09f79fa68796" xr:uid="{00000000-0004-0000-0300-000083010000}"/>
    <hyperlink ref="B64" r:id="rId389" display="https://etherscan.io/txs?block=22009846" xr:uid="{00000000-0004-0000-0300-000084010000}"/>
    <hyperlink ref="D64" r:id="rId390" xr:uid="{00000000-0004-0000-0300-000085010000}"/>
    <hyperlink ref="AS64" r:id="rId391" display="https://dashboard.tenderly.co/tx/mainnet/0xa75e7c86fcda01142d603befe47f5eeac03dca2d7a398f3be1aaaf181dee242d" xr:uid="{00000000-0004-0000-0300-000086010000}"/>
    <hyperlink ref="AT64" r:id="rId392" xr:uid="{00000000-0004-0000-0300-000087010000}"/>
    <hyperlink ref="AU64" r:id="rId393" xr:uid="{00000000-0004-0000-0300-000088010000}"/>
    <hyperlink ref="AV64" r:id="rId394" xr:uid="{00000000-0004-0000-0300-000089010000}"/>
    <hyperlink ref="AX64" r:id="rId395" display="https://etherscan.io/tx/0xa75e7c86fcda01142d603befe47f5eeac03dca2d7a398f3be1aaaf181dee242d" xr:uid="{00000000-0004-0000-0300-00008A010000}"/>
    <hyperlink ref="B65" r:id="rId396" display="https://etherscan.io/txs?block=22015716" xr:uid="{00000000-0004-0000-0300-00008B010000}"/>
    <hyperlink ref="D65" r:id="rId397" xr:uid="{00000000-0004-0000-0300-00008C010000}"/>
    <hyperlink ref="AS65" r:id="rId398" display="https://dashboard.tenderly.co/tx/mainnet/0x13d2714691dc6167e61eaf8e2341e15e3ec0d78732fd9dc19c9499c0b65e1005" xr:uid="{00000000-0004-0000-0300-00008D010000}"/>
    <hyperlink ref="AT65" r:id="rId399" xr:uid="{00000000-0004-0000-0300-00008E010000}"/>
    <hyperlink ref="AU65" r:id="rId400" xr:uid="{00000000-0004-0000-0300-00008F010000}"/>
    <hyperlink ref="AV65" r:id="rId401" xr:uid="{00000000-0004-0000-0300-000090010000}"/>
    <hyperlink ref="AX65" r:id="rId402" display="https://etherscan.io/tx/0x13d2714691dc6167e61eaf8e2341e15e3ec0d78732fd9dc19c9499c0b65e1005" xr:uid="{00000000-0004-0000-0300-000091010000}"/>
    <hyperlink ref="B66" r:id="rId403" display="https://etherscan.io/txs?block=22009854" xr:uid="{00000000-0004-0000-0300-000092010000}"/>
    <hyperlink ref="D66" r:id="rId404" xr:uid="{00000000-0004-0000-0300-000093010000}"/>
    <hyperlink ref="AS66" r:id="rId405" display="https://dashboard.tenderly.co/tx/mainnet/0x14e41a4838067fba4790b4511e88e591f3f12f79012c6dffdc651716a165cc30" xr:uid="{00000000-0004-0000-0300-000094010000}"/>
    <hyperlink ref="AT66" r:id="rId406" xr:uid="{00000000-0004-0000-0300-000095010000}"/>
    <hyperlink ref="AU66" r:id="rId407" xr:uid="{00000000-0004-0000-0300-000096010000}"/>
    <hyperlink ref="AV66" r:id="rId408" xr:uid="{00000000-0004-0000-0300-000097010000}"/>
    <hyperlink ref="AX66" r:id="rId409" display="https://etherscan.io/tx/0x14e41a4838067fba4790b4511e88e591f3f12f79012c6dffdc651716a165cc30" xr:uid="{00000000-0004-0000-0300-000098010000}"/>
    <hyperlink ref="B67" r:id="rId410" display="https://etherscan.io/txs?block=22012293" xr:uid="{00000000-0004-0000-0300-000099010000}"/>
    <hyperlink ref="D67" r:id="rId411" xr:uid="{00000000-0004-0000-0300-00009A010000}"/>
    <hyperlink ref="AS67" r:id="rId412" display="https://dashboard.tenderly.co/tx/mainnet/0x4570a9d3a7a61020093cbf451aa675dd22a0286ede31dc4684bf9cdd95b0b8b7" xr:uid="{00000000-0004-0000-0300-00009B010000}"/>
    <hyperlink ref="AT67" r:id="rId413" xr:uid="{00000000-0004-0000-0300-00009C010000}"/>
    <hyperlink ref="AU67" r:id="rId414" xr:uid="{00000000-0004-0000-0300-00009D010000}"/>
    <hyperlink ref="AV67" r:id="rId415" xr:uid="{00000000-0004-0000-0300-00009E010000}"/>
    <hyperlink ref="AX67" r:id="rId416" display="https://etherscan.io/tx/0x4570a9d3a7a61020093cbf451aa675dd22a0286ede31dc4684bf9cdd95b0b8b7" xr:uid="{00000000-0004-0000-0300-00009F010000}"/>
    <hyperlink ref="B68" r:id="rId417" display="https://etherscan.io/txs?block=22013217" xr:uid="{00000000-0004-0000-0300-0000A0010000}"/>
    <hyperlink ref="D68" r:id="rId418" xr:uid="{00000000-0004-0000-0300-0000A1010000}"/>
    <hyperlink ref="AS68" r:id="rId419" display="https://dashboard.tenderly.co/tx/mainnet/0x0c0533da7234e53a52468478d1e1d0e918b8e2b6e5746aea24f14c90892fd779" xr:uid="{00000000-0004-0000-0300-0000A2010000}"/>
    <hyperlink ref="AT68" r:id="rId420" xr:uid="{00000000-0004-0000-0300-0000A3010000}"/>
    <hyperlink ref="AU68" r:id="rId421" xr:uid="{00000000-0004-0000-0300-0000A4010000}"/>
    <hyperlink ref="AV68" r:id="rId422" xr:uid="{00000000-0004-0000-0300-0000A5010000}"/>
    <hyperlink ref="AX68" r:id="rId423" display="https://etherscan.io/tx/0x0c0533da7234e53a52468478d1e1d0e918b8e2b6e5746aea24f14c90892fd779" xr:uid="{00000000-0004-0000-0300-0000A6010000}"/>
    <hyperlink ref="B69" r:id="rId424" display="https://etherscan.io/txs?block=22009998" xr:uid="{00000000-0004-0000-0300-0000A7010000}"/>
    <hyperlink ref="D69" r:id="rId425" xr:uid="{00000000-0004-0000-0300-0000A8010000}"/>
    <hyperlink ref="AS69" r:id="rId426" display="https://dashboard.tenderly.co/tx/mainnet/0x3059e1a36a4b46e89b3b9f9e76d5abf28ac1a9b7fccd6778445ebb934ef5c086" xr:uid="{00000000-0004-0000-0300-0000A9010000}"/>
    <hyperlink ref="AT69" r:id="rId427" xr:uid="{00000000-0004-0000-0300-0000AA010000}"/>
    <hyperlink ref="AU69" r:id="rId428" xr:uid="{00000000-0004-0000-0300-0000AB010000}"/>
    <hyperlink ref="AV69" r:id="rId429" xr:uid="{00000000-0004-0000-0300-0000AC010000}"/>
    <hyperlink ref="AX69" r:id="rId430" display="https://etherscan.io/tx/0x3059e1a36a4b46e89b3b9f9e76d5abf28ac1a9b7fccd6778445ebb934ef5c086" xr:uid="{00000000-0004-0000-0300-0000AD010000}"/>
    <hyperlink ref="B70" r:id="rId431" display="https://etherscan.io/txs?block=22010443" xr:uid="{00000000-0004-0000-0300-0000AE010000}"/>
    <hyperlink ref="D70" r:id="rId432" xr:uid="{00000000-0004-0000-0300-0000AF010000}"/>
    <hyperlink ref="AS70" r:id="rId433" display="https://dashboard.tenderly.co/tx/mainnet/0xa4d0524303c600bccd8cf66f16235466260a39ed79daf94b95fd2f7a73bdbfb6" xr:uid="{00000000-0004-0000-0300-0000B0010000}"/>
    <hyperlink ref="AT70" r:id="rId434" xr:uid="{00000000-0004-0000-0300-0000B1010000}"/>
    <hyperlink ref="AU70" r:id="rId435" xr:uid="{00000000-0004-0000-0300-0000B2010000}"/>
    <hyperlink ref="AV70" r:id="rId436" xr:uid="{00000000-0004-0000-0300-0000B3010000}"/>
    <hyperlink ref="AX70" r:id="rId437" display="https://etherscan.io/tx/0xa4d0524303c600bccd8cf66f16235466260a39ed79daf94b95fd2f7a73bdbfb6" xr:uid="{00000000-0004-0000-0300-0000B4010000}"/>
    <hyperlink ref="B71" r:id="rId438" display="https://etherscan.io/txs?block=22012699" xr:uid="{00000000-0004-0000-0300-0000B5010000}"/>
    <hyperlink ref="D71" r:id="rId439" xr:uid="{00000000-0004-0000-0300-0000B6010000}"/>
    <hyperlink ref="AS71" r:id="rId440" display="https://dashboard.tenderly.co/tx/mainnet/0x95c603007e3b0005542e0330529538785a3b9e7a0ef33bc39522fda12d80baa9" xr:uid="{00000000-0004-0000-0300-0000B7010000}"/>
    <hyperlink ref="AT71" r:id="rId441" xr:uid="{00000000-0004-0000-0300-0000B8010000}"/>
    <hyperlink ref="AU71" r:id="rId442" xr:uid="{00000000-0004-0000-0300-0000B9010000}"/>
    <hyperlink ref="AV71" r:id="rId443" xr:uid="{00000000-0004-0000-0300-0000BA010000}"/>
    <hyperlink ref="AX71" r:id="rId444" display="https://etherscan.io/tx/0x95c603007e3b0005542e0330529538785a3b9e7a0ef33bc39522fda12d80baa9" xr:uid="{00000000-0004-0000-0300-0000BB010000}"/>
    <hyperlink ref="B72" r:id="rId445" display="https://etherscan.io/txs?block=22013498" xr:uid="{00000000-0004-0000-0300-0000BC010000}"/>
    <hyperlink ref="D72" r:id="rId446" xr:uid="{00000000-0004-0000-0300-0000BD010000}"/>
    <hyperlink ref="AS72" r:id="rId447" display="https://dashboard.tenderly.co/tx/mainnet/0xff82094112b4f761f39fcccf793b334cceb0acec357a331124a7264ab18e203b" xr:uid="{00000000-0004-0000-0300-0000BE010000}"/>
    <hyperlink ref="AT72" r:id="rId448" xr:uid="{00000000-0004-0000-0300-0000BF010000}"/>
    <hyperlink ref="AU72" r:id="rId449" xr:uid="{00000000-0004-0000-0300-0000C0010000}"/>
    <hyperlink ref="AV72" r:id="rId450" xr:uid="{00000000-0004-0000-0300-0000C1010000}"/>
    <hyperlink ref="AX72" r:id="rId451" display="https://etherscan.io/tx/0xff82094112b4f761f39fcccf793b334cceb0acec357a331124a7264ab18e203b" xr:uid="{00000000-0004-0000-0300-0000C2010000}"/>
    <hyperlink ref="B73" r:id="rId452" display="https://etherscan.io/txs?block=22010144" xr:uid="{00000000-0004-0000-0300-0000C3010000}"/>
    <hyperlink ref="D73" r:id="rId453" xr:uid="{00000000-0004-0000-0300-0000C4010000}"/>
    <hyperlink ref="AS73" r:id="rId454" display="https://dashboard.tenderly.co/tx/mainnet/0xda04ce52bb5595dd21bf68e497f1f8936e71c466e6dc19fbf4d57929d2a9a471" xr:uid="{00000000-0004-0000-0300-0000C5010000}"/>
    <hyperlink ref="AT73" r:id="rId455" xr:uid="{00000000-0004-0000-0300-0000C6010000}"/>
    <hyperlink ref="AU73" r:id="rId456" xr:uid="{00000000-0004-0000-0300-0000C7010000}"/>
    <hyperlink ref="AV73" r:id="rId457" xr:uid="{00000000-0004-0000-0300-0000C8010000}"/>
    <hyperlink ref="AX73" r:id="rId458" display="https://etherscan.io/tx/0xda04ce52bb5595dd21bf68e497f1f8936e71c466e6dc19fbf4d57929d2a9a471" xr:uid="{00000000-0004-0000-0300-0000C9010000}"/>
    <hyperlink ref="B74" r:id="rId459" display="https://etherscan.io/txs?block=22010895" xr:uid="{00000000-0004-0000-0300-0000CA010000}"/>
    <hyperlink ref="D74" r:id="rId460" xr:uid="{00000000-0004-0000-0300-0000CB010000}"/>
    <hyperlink ref="AS74" r:id="rId461" display="https://dashboard.tenderly.co/tx/mainnet/0x34df6b7f6d16e9889c7aeeb801d32695135f7ad9d5f9b50debe0f4a92b8aa87d" xr:uid="{00000000-0004-0000-0300-0000CC010000}"/>
    <hyperlink ref="AT74" r:id="rId462" xr:uid="{00000000-0004-0000-0300-0000CD010000}"/>
    <hyperlink ref="AU74" r:id="rId463" xr:uid="{00000000-0004-0000-0300-0000CE010000}"/>
    <hyperlink ref="AV74" r:id="rId464" xr:uid="{00000000-0004-0000-0300-0000CF010000}"/>
    <hyperlink ref="AX74" r:id="rId465" display="https://etherscan.io/tx/0x34df6b7f6d16e9889c7aeeb801d32695135f7ad9d5f9b50debe0f4a92b8aa87d" xr:uid="{00000000-0004-0000-0300-0000D0010000}"/>
    <hyperlink ref="AY74" r:id="rId466" xr:uid="{00000000-0004-0000-0300-0000D1010000}"/>
    <hyperlink ref="AZ74" r:id="rId467" xr:uid="{00000000-0004-0000-0300-0000D2010000}"/>
    <hyperlink ref="BA74" r:id="rId468" xr:uid="{00000000-0004-0000-0300-0000D3010000}"/>
    <hyperlink ref="BB74" r:id="rId469" xr:uid="{00000000-0004-0000-0300-0000D4010000}"/>
    <hyperlink ref="BC74" r:id="rId470" xr:uid="{00000000-0004-0000-0300-0000D5010000}"/>
    <hyperlink ref="BD74" r:id="rId471" xr:uid="{00000000-0004-0000-0300-0000D6010000}"/>
    <hyperlink ref="BE74" r:id="rId472" xr:uid="{00000000-0004-0000-0300-0000D7010000}"/>
    <hyperlink ref="BF74" r:id="rId473" xr:uid="{00000000-0004-0000-0300-0000D8010000}"/>
    <hyperlink ref="BG74" r:id="rId474" xr:uid="{00000000-0004-0000-0300-0000D9010000}"/>
    <hyperlink ref="BH74" r:id="rId475" xr:uid="{00000000-0004-0000-0300-0000DA010000}"/>
    <hyperlink ref="BI74" r:id="rId476" xr:uid="{00000000-0004-0000-0300-0000DB010000}"/>
    <hyperlink ref="BJ74" r:id="rId477" xr:uid="{00000000-0004-0000-0300-0000DC010000}"/>
    <hyperlink ref="BK74" r:id="rId478" xr:uid="{00000000-0004-0000-0300-0000DD010000}"/>
    <hyperlink ref="BL74" r:id="rId479" xr:uid="{00000000-0004-0000-0300-0000DE010000}"/>
    <hyperlink ref="BM74" r:id="rId480" xr:uid="{00000000-0004-0000-0300-0000DF010000}"/>
    <hyperlink ref="BN74" r:id="rId481" xr:uid="{00000000-0004-0000-0300-0000E0010000}"/>
    <hyperlink ref="BO74" r:id="rId482" xr:uid="{00000000-0004-0000-0300-0000E1010000}"/>
    <hyperlink ref="BP74" r:id="rId483" xr:uid="{00000000-0004-0000-0300-0000E2010000}"/>
    <hyperlink ref="BQ74" r:id="rId484" xr:uid="{00000000-0004-0000-0300-0000E3010000}"/>
    <hyperlink ref="BR74" r:id="rId485" xr:uid="{00000000-0004-0000-0300-0000E4010000}"/>
    <hyperlink ref="BS74" r:id="rId486" xr:uid="{00000000-0004-0000-0300-0000E5010000}"/>
    <hyperlink ref="BT74" r:id="rId487" xr:uid="{00000000-0004-0000-0300-0000E6010000}"/>
    <hyperlink ref="BU74" r:id="rId488" xr:uid="{00000000-0004-0000-0300-0000E7010000}"/>
    <hyperlink ref="BV74" r:id="rId489" xr:uid="{00000000-0004-0000-0300-0000E8010000}"/>
    <hyperlink ref="BW74" r:id="rId490" xr:uid="{00000000-0004-0000-0300-0000E9010000}"/>
    <hyperlink ref="BX74" r:id="rId491" xr:uid="{00000000-0004-0000-0300-0000EA010000}"/>
    <hyperlink ref="BY74" r:id="rId492" xr:uid="{00000000-0004-0000-0300-0000EB010000}"/>
    <hyperlink ref="BZ74" r:id="rId493" xr:uid="{00000000-0004-0000-0300-0000EC010000}"/>
    <hyperlink ref="CA74" r:id="rId494" xr:uid="{00000000-0004-0000-0300-0000ED010000}"/>
    <hyperlink ref="CB74" r:id="rId495" xr:uid="{00000000-0004-0000-0300-0000EE010000}"/>
    <hyperlink ref="CC74" r:id="rId496" xr:uid="{00000000-0004-0000-0300-0000EF010000}"/>
    <hyperlink ref="CD74" r:id="rId497" xr:uid="{00000000-0004-0000-0300-0000F0010000}"/>
    <hyperlink ref="CE74" r:id="rId498" xr:uid="{00000000-0004-0000-0300-0000F1010000}"/>
    <hyperlink ref="CF74" r:id="rId499" xr:uid="{00000000-0004-0000-0300-0000F2010000}"/>
    <hyperlink ref="CG74" r:id="rId500" xr:uid="{00000000-0004-0000-0300-0000F3010000}"/>
    <hyperlink ref="CH74" r:id="rId501" xr:uid="{00000000-0004-0000-0300-0000F4010000}"/>
    <hyperlink ref="CI74" r:id="rId502" xr:uid="{00000000-0004-0000-0300-0000F5010000}"/>
    <hyperlink ref="CJ74" r:id="rId503" xr:uid="{00000000-0004-0000-0300-0000F6010000}"/>
    <hyperlink ref="CK74" r:id="rId504" xr:uid="{00000000-0004-0000-0300-0000F7010000}"/>
    <hyperlink ref="CL74" r:id="rId505" xr:uid="{00000000-0004-0000-0300-0000F8010000}"/>
    <hyperlink ref="CM74" r:id="rId506" xr:uid="{00000000-0004-0000-0300-0000F9010000}"/>
    <hyperlink ref="CN74" r:id="rId507" xr:uid="{00000000-0004-0000-0300-0000FA010000}"/>
    <hyperlink ref="CO74" r:id="rId508" xr:uid="{00000000-0004-0000-0300-0000FB010000}"/>
    <hyperlink ref="CP74" r:id="rId509" xr:uid="{00000000-0004-0000-0300-0000FC010000}"/>
    <hyperlink ref="CQ74" r:id="rId510" xr:uid="{00000000-0004-0000-0300-0000FD010000}"/>
    <hyperlink ref="CR74" r:id="rId511" xr:uid="{00000000-0004-0000-0300-0000FE010000}"/>
    <hyperlink ref="CS74" r:id="rId512" xr:uid="{00000000-0004-0000-0300-0000FF010000}"/>
    <hyperlink ref="CT74" r:id="rId513" xr:uid="{00000000-0004-0000-0300-000000020000}"/>
    <hyperlink ref="CU74" r:id="rId514" xr:uid="{00000000-0004-0000-0300-000001020000}"/>
    <hyperlink ref="CV74" r:id="rId515" xr:uid="{00000000-0004-0000-0300-000002020000}"/>
    <hyperlink ref="CW74" r:id="rId516" xr:uid="{00000000-0004-0000-0300-000003020000}"/>
    <hyperlink ref="CX74" r:id="rId517" xr:uid="{00000000-0004-0000-0300-000004020000}"/>
    <hyperlink ref="CY74" r:id="rId518" xr:uid="{00000000-0004-0000-0300-000005020000}"/>
    <hyperlink ref="CZ74" r:id="rId519" xr:uid="{00000000-0004-0000-0300-000006020000}"/>
    <hyperlink ref="DA74" r:id="rId520" xr:uid="{00000000-0004-0000-0300-000007020000}"/>
    <hyperlink ref="DB74" r:id="rId521" xr:uid="{00000000-0004-0000-0300-000008020000}"/>
    <hyperlink ref="DC74" r:id="rId522" xr:uid="{00000000-0004-0000-0300-000009020000}"/>
    <hyperlink ref="DD74" r:id="rId523" xr:uid="{00000000-0004-0000-0300-00000A020000}"/>
    <hyperlink ref="DE74" r:id="rId524" xr:uid="{00000000-0004-0000-0300-00000B020000}"/>
    <hyperlink ref="DF74" r:id="rId525" xr:uid="{00000000-0004-0000-0300-00000C020000}"/>
    <hyperlink ref="DG74" r:id="rId526" xr:uid="{00000000-0004-0000-0300-00000D020000}"/>
    <hyperlink ref="DH74" r:id="rId527" xr:uid="{00000000-0004-0000-0300-00000E020000}"/>
    <hyperlink ref="DI74" r:id="rId528" xr:uid="{00000000-0004-0000-0300-00000F020000}"/>
    <hyperlink ref="DJ74" r:id="rId529" xr:uid="{00000000-0004-0000-0300-000010020000}"/>
    <hyperlink ref="B75" r:id="rId530" display="https://etherscan.io/txs?block=22013104" xr:uid="{00000000-0004-0000-0300-000011020000}"/>
    <hyperlink ref="D75" r:id="rId531" xr:uid="{00000000-0004-0000-0300-000012020000}"/>
    <hyperlink ref="AS75" r:id="rId532" display="https://dashboard.tenderly.co/tx/mainnet/0xd38171a3e41968d2d1df1f1f9586cc9587d24ac62494c3dea046eb1053ac31d4" xr:uid="{00000000-0004-0000-0300-000013020000}"/>
    <hyperlink ref="AT75" r:id="rId533" xr:uid="{00000000-0004-0000-0300-000014020000}"/>
    <hyperlink ref="AU75" r:id="rId534" xr:uid="{00000000-0004-0000-0300-000015020000}"/>
    <hyperlink ref="AV75" r:id="rId535" xr:uid="{00000000-0004-0000-0300-000016020000}"/>
    <hyperlink ref="AX75" r:id="rId536" display="https://etherscan.io/tx/0xd38171a3e41968d2d1df1f1f9586cc9587d24ac62494c3dea046eb1053ac31d4" xr:uid="{00000000-0004-0000-0300-000017020000}"/>
    <hyperlink ref="B76" r:id="rId537" display="https://etherscan.io/txs?block=22010503" xr:uid="{00000000-0004-0000-0300-000018020000}"/>
    <hyperlink ref="D76" r:id="rId538" xr:uid="{00000000-0004-0000-0300-000019020000}"/>
    <hyperlink ref="AS76" r:id="rId539" display="https://dashboard.tenderly.co/tx/mainnet/0xd80bd24240b134758f447401be9022bf6c1713f2fed3f9a3af9005af867e3f61" xr:uid="{00000000-0004-0000-0300-00001A020000}"/>
    <hyperlink ref="AT76" r:id="rId540" xr:uid="{00000000-0004-0000-0300-00001B020000}"/>
    <hyperlink ref="AU76" r:id="rId541" xr:uid="{00000000-0004-0000-0300-00001C020000}"/>
    <hyperlink ref="AV76" r:id="rId542" xr:uid="{00000000-0004-0000-0300-00001D020000}"/>
    <hyperlink ref="AX76" r:id="rId543" display="https://etherscan.io/tx/0xd80bd24240b134758f447401be9022bf6c1713f2fed3f9a3af9005af867e3f61" xr:uid="{00000000-0004-0000-0300-00001E020000}"/>
    <hyperlink ref="B77" r:id="rId544" display="https://etherscan.io/txs?block=22009515" xr:uid="{00000000-0004-0000-0300-00001F020000}"/>
    <hyperlink ref="D77" r:id="rId545" xr:uid="{00000000-0004-0000-0300-000020020000}"/>
    <hyperlink ref="AS77" r:id="rId546" display="https://dashboard.tenderly.co/tx/mainnet/0x0aed6107e5dde9c5a5a3ceace911e31f73e8a4010a86e2d1961a1b2269a79ce2" xr:uid="{00000000-0004-0000-0300-000021020000}"/>
    <hyperlink ref="AT77" r:id="rId547" xr:uid="{00000000-0004-0000-0300-000022020000}"/>
    <hyperlink ref="AU77" r:id="rId548" xr:uid="{00000000-0004-0000-0300-000023020000}"/>
    <hyperlink ref="AV77" r:id="rId549" xr:uid="{00000000-0004-0000-0300-000024020000}"/>
    <hyperlink ref="AX77" r:id="rId550" display="https://etherscan.io/tx/0x0aed6107e5dde9c5a5a3ceace911e31f73e8a4010a86e2d1961a1b2269a79ce2" xr:uid="{00000000-0004-0000-0300-000025020000}"/>
    <hyperlink ref="B78" r:id="rId551" display="https://etherscan.io/txs?block=22009336" xr:uid="{00000000-0004-0000-0300-000026020000}"/>
    <hyperlink ref="D78" r:id="rId552" xr:uid="{00000000-0004-0000-0300-000027020000}"/>
    <hyperlink ref="AS78" r:id="rId553" display="https://dashboard.tenderly.co/tx/mainnet/0xe10c6ce0efd86f14fa009573e7666c495eaf706a4fbd16f9c0fc832819d1d671" xr:uid="{00000000-0004-0000-0300-000028020000}"/>
    <hyperlink ref="AT78" r:id="rId554" xr:uid="{00000000-0004-0000-0300-000029020000}"/>
    <hyperlink ref="AU78" r:id="rId555" xr:uid="{00000000-0004-0000-0300-00002A020000}"/>
    <hyperlink ref="AV78" r:id="rId556" xr:uid="{00000000-0004-0000-0300-00002B020000}"/>
    <hyperlink ref="AX78" r:id="rId557" display="https://etherscan.io/tx/0xe10c6ce0efd86f14fa009573e7666c495eaf706a4fbd16f9c0fc832819d1d671" xr:uid="{00000000-0004-0000-0300-00002C020000}"/>
    <hyperlink ref="B79" r:id="rId558" display="https://etherscan.io/txs?block=22012446" xr:uid="{00000000-0004-0000-0300-00002D020000}"/>
    <hyperlink ref="D79" r:id="rId559" xr:uid="{00000000-0004-0000-0300-00002E020000}"/>
    <hyperlink ref="AS79" r:id="rId560" display="https://dashboard.tenderly.co/tx/mainnet/0x6e5f1b2491fd4c82ffa864fdd706faee2b2f8dd95015517c29d8b9472d2612a5" xr:uid="{00000000-0004-0000-0300-00002F020000}"/>
    <hyperlink ref="AT79" r:id="rId561" xr:uid="{00000000-0004-0000-0300-000030020000}"/>
    <hyperlink ref="AU79" r:id="rId562" xr:uid="{00000000-0004-0000-0300-000031020000}"/>
    <hyperlink ref="AV79" r:id="rId563" xr:uid="{00000000-0004-0000-0300-000032020000}"/>
    <hyperlink ref="AX79" r:id="rId564" display="https://etherscan.io/tx/0x6e5f1b2491fd4c82ffa864fdd706faee2b2f8dd95015517c29d8b9472d2612a5" xr:uid="{00000000-0004-0000-0300-000033020000}"/>
    <hyperlink ref="B80" r:id="rId565" display="https://etherscan.io/txs?block=22012363" xr:uid="{00000000-0004-0000-0300-000034020000}"/>
    <hyperlink ref="D80" r:id="rId566" xr:uid="{00000000-0004-0000-0300-000035020000}"/>
    <hyperlink ref="AS80" r:id="rId567" display="https://dashboard.tenderly.co/tx/mainnet/0xe7ce14850352ffbe4403654349a773c81d820932b55fe9c8d49dd52d4b995669" xr:uid="{00000000-0004-0000-0300-000036020000}"/>
    <hyperlink ref="AT80" r:id="rId568" xr:uid="{00000000-0004-0000-0300-000037020000}"/>
    <hyperlink ref="AU80" r:id="rId569" xr:uid="{00000000-0004-0000-0300-000038020000}"/>
    <hyperlink ref="AV80" r:id="rId570" xr:uid="{00000000-0004-0000-0300-000039020000}"/>
    <hyperlink ref="AX80" r:id="rId571" display="https://etherscan.io/tx/0xe7ce14850352ffbe4403654349a773c81d820932b55fe9c8d49dd52d4b995669" xr:uid="{00000000-0004-0000-0300-00003A020000}"/>
    <hyperlink ref="B81" r:id="rId572" display="https://etherscan.io/txs?block=22013387" xr:uid="{00000000-0004-0000-0300-00003B020000}"/>
    <hyperlink ref="D81" r:id="rId573" xr:uid="{00000000-0004-0000-0300-00003C020000}"/>
    <hyperlink ref="AS81" r:id="rId574" display="https://dashboard.tenderly.co/tx/mainnet/0x70a9baedc5015b15425211b0bf027ff238e7eb72d77ca3390dd9fbb529efcf11" xr:uid="{00000000-0004-0000-0300-00003D020000}"/>
    <hyperlink ref="AT81" r:id="rId575" xr:uid="{00000000-0004-0000-0300-00003E020000}"/>
    <hyperlink ref="AU81" r:id="rId576" xr:uid="{00000000-0004-0000-0300-00003F020000}"/>
    <hyperlink ref="AV81" r:id="rId577" xr:uid="{00000000-0004-0000-0300-000040020000}"/>
    <hyperlink ref="AX81" r:id="rId578" display="https://etherscan.io/tx/0x70a9baedc5015b15425211b0bf027ff238e7eb72d77ca3390dd9fbb529efcf11" xr:uid="{00000000-0004-0000-0300-000041020000}"/>
    <hyperlink ref="B82" r:id="rId579" display="https://etherscan.io/txs?block=22015510" xr:uid="{00000000-0004-0000-0300-000042020000}"/>
    <hyperlink ref="D82" r:id="rId580" xr:uid="{00000000-0004-0000-0300-000043020000}"/>
    <hyperlink ref="AS82" r:id="rId581" display="https://dashboard.tenderly.co/tx/mainnet/0x271c0245c2369a75751e117372d4bb5f6fae3f618498d0b44915e670da763d90" xr:uid="{00000000-0004-0000-0300-000044020000}"/>
    <hyperlink ref="AT82" r:id="rId582" xr:uid="{00000000-0004-0000-0300-000045020000}"/>
    <hyperlink ref="AU82" r:id="rId583" xr:uid="{00000000-0004-0000-0300-000046020000}"/>
    <hyperlink ref="AV82" r:id="rId584" xr:uid="{00000000-0004-0000-0300-000047020000}"/>
    <hyperlink ref="AX82" r:id="rId585" display="https://etherscan.io/tx/0x271c0245c2369a75751e117372d4bb5f6fae3f618498d0b44915e670da763d90" xr:uid="{00000000-0004-0000-0300-000048020000}"/>
    <hyperlink ref="B83" r:id="rId586" display="https://etherscan.io/txs?block=22009706" xr:uid="{00000000-0004-0000-0300-000049020000}"/>
    <hyperlink ref="D83" r:id="rId587" xr:uid="{00000000-0004-0000-0300-00004A020000}"/>
    <hyperlink ref="AS83" r:id="rId588" display="https://dashboard.tenderly.co/tx/mainnet/0xb08c3c060c458b913c504ea090314d451ce2cf52951416cceff50da79b7c970a" xr:uid="{00000000-0004-0000-0300-00004B020000}"/>
    <hyperlink ref="AT83" r:id="rId589" xr:uid="{00000000-0004-0000-0300-00004C020000}"/>
    <hyperlink ref="AU83" r:id="rId590" xr:uid="{00000000-0004-0000-0300-00004D020000}"/>
    <hyperlink ref="AV83" r:id="rId591" xr:uid="{00000000-0004-0000-0300-00004E020000}"/>
    <hyperlink ref="AX83" r:id="rId592" display="https://etherscan.io/tx/0x8df5396e731d1906f60f3a93d5512ba371dba86172d76cfae410d39bc6ad1687" xr:uid="{00000000-0004-0000-0300-00004F020000}"/>
    <hyperlink ref="AY83" r:id="rId593" xr:uid="{00000000-0004-0000-0300-000050020000}"/>
    <hyperlink ref="AZ83" r:id="rId594" xr:uid="{00000000-0004-0000-0300-000051020000}"/>
    <hyperlink ref="B84" r:id="rId595" display="https://etherscan.io/txs?block=22015113" xr:uid="{00000000-0004-0000-0300-000052020000}"/>
    <hyperlink ref="D84" r:id="rId596" xr:uid="{00000000-0004-0000-0300-000053020000}"/>
    <hyperlink ref="AS84" r:id="rId597" display="https://dashboard.tenderly.co/tx/mainnet/0xf7de9dbd1a7ce1f225e4c67f922aa977b471dfabe2825a21e1b1c30be995baa1" xr:uid="{00000000-0004-0000-0300-000054020000}"/>
    <hyperlink ref="AT84" r:id="rId598" xr:uid="{00000000-0004-0000-0300-000055020000}"/>
    <hyperlink ref="AU84" r:id="rId599" xr:uid="{00000000-0004-0000-0300-000056020000}"/>
    <hyperlink ref="AV84" r:id="rId600" xr:uid="{00000000-0004-0000-0300-000057020000}"/>
    <hyperlink ref="AX84" r:id="rId601" display="https://etherscan.io/tx/0xf7de9dbd1a7ce1f225e4c67f922aa977b471dfabe2825a21e1b1c30be995baa1" xr:uid="{00000000-0004-0000-0300-000058020000}"/>
    <hyperlink ref="B85" r:id="rId602" display="https://etherscan.io/txs?block=22009991" xr:uid="{00000000-0004-0000-0300-000059020000}"/>
    <hyperlink ref="D85" r:id="rId603" xr:uid="{00000000-0004-0000-0300-00005A020000}"/>
    <hyperlink ref="AS85" r:id="rId604" display="https://dashboard.tenderly.co/tx/mainnet/0x616fa1a1fcf11514529879acfc7c936329e935479902148e68bcd0ab85c77913" xr:uid="{00000000-0004-0000-0300-00005B020000}"/>
    <hyperlink ref="AT85" r:id="rId605" xr:uid="{00000000-0004-0000-0300-00005C020000}"/>
    <hyperlink ref="AU85" r:id="rId606" xr:uid="{00000000-0004-0000-0300-00005D020000}"/>
    <hyperlink ref="AV85" r:id="rId607" xr:uid="{00000000-0004-0000-0300-00005E020000}"/>
    <hyperlink ref="AX85" r:id="rId608" display="https://etherscan.io/tx/0x616fa1a1fcf11514529879acfc7c936329e935479902148e68bcd0ab85c77913" xr:uid="{00000000-0004-0000-0300-00005F020000}"/>
    <hyperlink ref="B86" r:id="rId609" display="https://etherscan.io/txs?block=22010552" xr:uid="{00000000-0004-0000-0300-000060020000}"/>
    <hyperlink ref="D86" r:id="rId610" xr:uid="{00000000-0004-0000-0300-000061020000}"/>
    <hyperlink ref="AS86" r:id="rId611" display="https://dashboard.tenderly.co/tx/mainnet/0x385d1f8cc9dfef489e7203353b1758c4c1141fd1a4e7c561d491911ca7d5d4f3" xr:uid="{00000000-0004-0000-0300-000062020000}"/>
    <hyperlink ref="AT86" r:id="rId612" xr:uid="{00000000-0004-0000-0300-000063020000}"/>
    <hyperlink ref="AU86" r:id="rId613" xr:uid="{00000000-0004-0000-0300-000064020000}"/>
    <hyperlink ref="AV86" r:id="rId614" xr:uid="{00000000-0004-0000-0300-000065020000}"/>
    <hyperlink ref="AX86" r:id="rId615" display="https://etherscan.io/tx/0xa0e438e4d78e0ef34b0f83fa915c1778a7c0e0adc92b671b2c19ca8be5c786ff" xr:uid="{00000000-0004-0000-0300-000066020000}"/>
    <hyperlink ref="AY86" r:id="rId616" xr:uid="{00000000-0004-0000-0300-000067020000}"/>
    <hyperlink ref="B87" r:id="rId617" display="https://etherscan.io/txs?block=22015325" xr:uid="{00000000-0004-0000-0300-000068020000}"/>
    <hyperlink ref="D87" r:id="rId618" xr:uid="{00000000-0004-0000-0300-000069020000}"/>
    <hyperlink ref="AS87" r:id="rId619" display="https://dashboard.tenderly.co/tx/mainnet/0xa06bfc02ec7e52c8a3dd4661f511ed9909883fc25a8d0d46dba7b424e54f72b3" xr:uid="{00000000-0004-0000-0300-00006A020000}"/>
    <hyperlink ref="AT87" r:id="rId620" xr:uid="{00000000-0004-0000-0300-00006B020000}"/>
    <hyperlink ref="AU87" r:id="rId621" xr:uid="{00000000-0004-0000-0300-00006C020000}"/>
    <hyperlink ref="AV87" r:id="rId622" xr:uid="{00000000-0004-0000-0300-00006D020000}"/>
    <hyperlink ref="AX87" r:id="rId623" display="https://etherscan.io/tx/0xa06bfc02ec7e52c8a3dd4661f511ed9909883fc25a8d0d46dba7b424e54f72b3" xr:uid="{00000000-0004-0000-0300-00006E020000}"/>
    <hyperlink ref="B88" r:id="rId624" display="https://etherscan.io/txs?block=22015721" xr:uid="{00000000-0004-0000-0300-00006F020000}"/>
    <hyperlink ref="D88" r:id="rId625" xr:uid="{00000000-0004-0000-0300-000070020000}"/>
    <hyperlink ref="AS88" r:id="rId626" display="https://dashboard.tenderly.co/tx/mainnet/0xfdba8a38d7bd0427310139875f4ac9ce484779c53599bd94711bbcb1cc66aefe" xr:uid="{00000000-0004-0000-0300-000071020000}"/>
    <hyperlink ref="AT88" r:id="rId627" xr:uid="{00000000-0004-0000-0300-000072020000}"/>
    <hyperlink ref="AU88" r:id="rId628" xr:uid="{00000000-0004-0000-0300-000073020000}"/>
    <hyperlink ref="AV88" r:id="rId629" xr:uid="{00000000-0004-0000-0300-000074020000}"/>
    <hyperlink ref="AX88" r:id="rId630" display="https://etherscan.io/tx/0xfdba8a38d7bd0427310139875f4ac9ce484779c53599bd94711bbcb1cc66aefe" xr:uid="{00000000-0004-0000-0300-000075020000}"/>
    <hyperlink ref="B89" r:id="rId631" display="https://etherscan.io/txs?block=22013977" xr:uid="{00000000-0004-0000-0300-000076020000}"/>
    <hyperlink ref="D89" r:id="rId632" xr:uid="{00000000-0004-0000-0300-000077020000}"/>
    <hyperlink ref="AS89" r:id="rId633" display="https://dashboard.tenderly.co/tx/mainnet/0x99cf66ca843f33a29f2e376bfd58c64acc4b40dbe6d5de9db9c4f357c0374179" xr:uid="{00000000-0004-0000-0300-000078020000}"/>
    <hyperlink ref="AT89" r:id="rId634" xr:uid="{00000000-0004-0000-0300-000079020000}"/>
    <hyperlink ref="AU89" r:id="rId635" xr:uid="{00000000-0004-0000-0300-00007A020000}"/>
    <hyperlink ref="AV89" r:id="rId636" xr:uid="{00000000-0004-0000-0300-00007B020000}"/>
    <hyperlink ref="AX89" r:id="rId637" display="https://etherscan.io/tx/0x99cf66ca843f33a29f2e376bfd58c64acc4b40dbe6d5de9db9c4f357c0374179" xr:uid="{00000000-0004-0000-0300-00007C020000}"/>
    <hyperlink ref="B90" r:id="rId638" display="https://etherscan.io/txs?block=22015400" xr:uid="{00000000-0004-0000-0300-00007D020000}"/>
    <hyperlink ref="D90" r:id="rId639" xr:uid="{00000000-0004-0000-0300-00007E020000}"/>
    <hyperlink ref="AS90" r:id="rId640" display="https://dashboard.tenderly.co/tx/mainnet/0x80035bd1b7bb9267761e096138df2e6ef89cb0f652a84832cd1a36aa5550fef0" xr:uid="{00000000-0004-0000-0300-00007F020000}"/>
    <hyperlink ref="AT90" r:id="rId641" xr:uid="{00000000-0004-0000-0300-000080020000}"/>
    <hyperlink ref="AU90" r:id="rId642" xr:uid="{00000000-0004-0000-0300-000081020000}"/>
    <hyperlink ref="AV90" r:id="rId643" xr:uid="{00000000-0004-0000-0300-000082020000}"/>
    <hyperlink ref="AX90" r:id="rId644" display="https://etherscan.io/tx/0x80035bd1b7bb9267761e096138df2e6ef89cb0f652a84832cd1a36aa5550fef0" xr:uid="{00000000-0004-0000-0300-000083020000}"/>
    <hyperlink ref="B91" r:id="rId645" display="https://etherscan.io/txs?block=22011812" xr:uid="{00000000-0004-0000-0300-000084020000}"/>
    <hyperlink ref="D91" r:id="rId646" xr:uid="{00000000-0004-0000-0300-000085020000}"/>
    <hyperlink ref="AS91" r:id="rId647" display="https://dashboard.tenderly.co/tx/mainnet/0xe8e7ce5cca9d7c64c59eba181f89bfb29df68b9d2e1fd046cfb0cb8611221f7c" xr:uid="{00000000-0004-0000-0300-000086020000}"/>
    <hyperlink ref="AT91" r:id="rId648" xr:uid="{00000000-0004-0000-0300-000087020000}"/>
    <hyperlink ref="AU91" r:id="rId649" xr:uid="{00000000-0004-0000-0300-000088020000}"/>
    <hyperlink ref="AV91" r:id="rId650" xr:uid="{00000000-0004-0000-0300-000089020000}"/>
    <hyperlink ref="AX91" r:id="rId651" display="https://etherscan.io/tx/0xe8e7ce5cca9d7c64c59eba181f89bfb29df68b9d2e1fd046cfb0cb8611221f7c" xr:uid="{00000000-0004-0000-0300-00008A020000}"/>
    <hyperlink ref="B92" r:id="rId652" display="https://etherscan.io/txs?block=22012077" xr:uid="{00000000-0004-0000-0300-00008B020000}"/>
    <hyperlink ref="D92" r:id="rId653" xr:uid="{00000000-0004-0000-0300-00008C020000}"/>
    <hyperlink ref="AS92" r:id="rId654" display="https://dashboard.tenderly.co/tx/mainnet/0xe3e0ed074d896d75b5a378252540869271c4757c2537d4f378e378648fd2ea06" xr:uid="{00000000-0004-0000-0300-00008D020000}"/>
    <hyperlink ref="AT92" r:id="rId655" xr:uid="{00000000-0004-0000-0300-00008E020000}"/>
    <hyperlink ref="AU92" r:id="rId656" xr:uid="{00000000-0004-0000-0300-00008F020000}"/>
    <hyperlink ref="AV92" r:id="rId657" xr:uid="{00000000-0004-0000-0300-000090020000}"/>
    <hyperlink ref="AX92" r:id="rId658" display="https://etherscan.io/tx/0xe3e0ed074d896d75b5a378252540869271c4757c2537d4f378e378648fd2ea06" xr:uid="{00000000-0004-0000-0300-000091020000}"/>
    <hyperlink ref="B93" r:id="rId659" display="https://etherscan.io/txs?block=22009855" xr:uid="{00000000-0004-0000-0300-000092020000}"/>
    <hyperlink ref="D93" r:id="rId660" xr:uid="{00000000-0004-0000-0300-000093020000}"/>
    <hyperlink ref="AS93" r:id="rId661" display="https://dashboard.tenderly.co/tx/mainnet/0xa969018d20be191b2ac7cdf2380dd31478f4c8dfb0ba32d58e11addc7ffb692e" xr:uid="{00000000-0004-0000-0300-000094020000}"/>
    <hyperlink ref="AT93" r:id="rId662" xr:uid="{00000000-0004-0000-0300-000095020000}"/>
    <hyperlink ref="AU93" r:id="rId663" xr:uid="{00000000-0004-0000-0300-000096020000}"/>
    <hyperlink ref="AV93" r:id="rId664" xr:uid="{00000000-0004-0000-0300-000097020000}"/>
    <hyperlink ref="AX93" r:id="rId665" display="https://etherscan.io/tx/0xa969018d20be191b2ac7cdf2380dd31478f4c8dfb0ba32d58e11addc7ffb692e" xr:uid="{00000000-0004-0000-0300-000098020000}"/>
    <hyperlink ref="B94" r:id="rId666" display="https://etherscan.io/txs?block=22011797" xr:uid="{00000000-0004-0000-0300-000099020000}"/>
    <hyperlink ref="D94" r:id="rId667" xr:uid="{00000000-0004-0000-0300-00009A020000}"/>
    <hyperlink ref="AS94" r:id="rId668" display="https://dashboard.tenderly.co/tx/mainnet/0xc100e10d20165cf54404ec7d6747af0e82f6f4297645b666ab90ee5cd36edc1c" xr:uid="{00000000-0004-0000-0300-00009B020000}"/>
    <hyperlink ref="AT94" r:id="rId669" xr:uid="{00000000-0004-0000-0300-00009C020000}"/>
    <hyperlink ref="AU94" r:id="rId670" xr:uid="{00000000-0004-0000-0300-00009D020000}"/>
    <hyperlink ref="AV94" r:id="rId671" xr:uid="{00000000-0004-0000-0300-00009E020000}"/>
    <hyperlink ref="AX94" r:id="rId672" display="https://etherscan.io/tx/0xc100e10d20165cf54404ec7d6747af0e82f6f4297645b666ab90ee5cd36edc1c" xr:uid="{00000000-0004-0000-0300-00009F020000}"/>
    <hyperlink ref="B95" r:id="rId673" display="https://etherscan.io/txs?block=22012969" xr:uid="{00000000-0004-0000-0300-0000A0020000}"/>
    <hyperlink ref="D95" r:id="rId674" xr:uid="{00000000-0004-0000-0300-0000A1020000}"/>
    <hyperlink ref="AS95" r:id="rId675" display="https://dashboard.tenderly.co/tx/mainnet/0xf51c4360b61a2b6a40ef11d7ecec7bc01b646a6881b8c25fc5494a9d368ecc57" xr:uid="{00000000-0004-0000-0300-0000A2020000}"/>
    <hyperlink ref="AT95" r:id="rId676" xr:uid="{00000000-0004-0000-0300-0000A3020000}"/>
    <hyperlink ref="AU95" r:id="rId677" xr:uid="{00000000-0004-0000-0300-0000A4020000}"/>
    <hyperlink ref="AV95" r:id="rId678" xr:uid="{00000000-0004-0000-0300-0000A5020000}"/>
    <hyperlink ref="AX95" r:id="rId679" display="https://etherscan.io/tx/0xf51c4360b61a2b6a40ef11d7ecec7bc01b646a6881b8c25fc5494a9d368ecc57" xr:uid="{00000000-0004-0000-0300-0000A6020000}"/>
    <hyperlink ref="B96" r:id="rId680" display="https://etherscan.io/txs?block=22009127" xr:uid="{00000000-0004-0000-0300-0000A7020000}"/>
    <hyperlink ref="D96" r:id="rId681" xr:uid="{00000000-0004-0000-0300-0000A8020000}"/>
    <hyperlink ref="AS96" r:id="rId682" display="https://dashboard.tenderly.co/tx/mainnet/0x8c465f92f0c733eca4ece74194ba948e28449e94f8a6a529be37625f8c697d54" xr:uid="{00000000-0004-0000-0300-0000A9020000}"/>
    <hyperlink ref="AT96" r:id="rId683" xr:uid="{00000000-0004-0000-0300-0000AA020000}"/>
    <hyperlink ref="AU96" r:id="rId684" xr:uid="{00000000-0004-0000-0300-0000AB020000}"/>
    <hyperlink ref="AV96" r:id="rId685" xr:uid="{00000000-0004-0000-0300-0000AC020000}"/>
    <hyperlink ref="AX96" r:id="rId686" display="https://etherscan.io/tx/0x8c465f92f0c733eca4ece74194ba948e28449e94f8a6a529be37625f8c697d54" xr:uid="{00000000-0004-0000-0300-0000AD020000}"/>
  </hyperlinks>
  <pageMargins left="0.75" right="0.75" top="1" bottom="1" header="0.5" footer="0.5"/>
  <legacyDrawing r:id="rId687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K146"/>
  <sheetViews>
    <sheetView showGridLines="0" zoomScale="140" workbookViewId="0"/>
  </sheetViews>
  <sheetFormatPr baseColWidth="10" defaultColWidth="8.83203125" defaultRowHeight="15" outlineLevelCol="1" x14ac:dyDescent="0.2"/>
  <cols>
    <col min="1" max="1" width="20" customWidth="1"/>
    <col min="2" max="2" width="15" customWidth="1"/>
    <col min="3" max="3" width="17.5" customWidth="1"/>
    <col min="4" max="4" width="20" customWidth="1"/>
    <col min="5" max="6" width="8.5" customWidth="1"/>
    <col min="7" max="7" width="17.5" customWidth="1"/>
    <col min="8" max="8" width="10" customWidth="1"/>
    <col min="9" max="14" width="13" hidden="1" customWidth="1" outlineLevel="1"/>
    <col min="15" max="16" width="10" hidden="1" customWidth="1" outlineLevel="1"/>
    <col min="17" max="17" width="7.5" customWidth="1" collapsed="1"/>
    <col min="18" max="18" width="13" hidden="1" customWidth="1" outlineLevel="1"/>
    <col min="19" max="19" width="13" customWidth="1" collapsed="1"/>
    <col min="20" max="20" width="7.5" customWidth="1"/>
    <col min="21" max="22" width="10" customWidth="1"/>
    <col min="23" max="23" width="13" hidden="1" customWidth="1" outlineLevel="1"/>
    <col min="24" max="24" width="10" hidden="1" customWidth="1" outlineLevel="1"/>
    <col min="25" max="44" width="13" hidden="1" customWidth="1" outlineLevel="1"/>
    <col min="45" max="45" width="10" customWidth="1" collapsed="1"/>
    <col min="46" max="46" width="10" customWidth="1"/>
    <col min="47" max="48" width="7.5" customWidth="1"/>
    <col min="49" max="49" width="8.5" customWidth="1"/>
    <col min="50" max="54" width="2.5" style="29" customWidth="1"/>
    <col min="55" max="114" width="2.5" style="29" hidden="1" customWidth="1" outlineLevel="1"/>
    <col min="115" max="115" width="8.83203125" collapsed="1"/>
  </cols>
  <sheetData>
    <row r="1" spans="1:115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T1" s="1"/>
      <c r="U1" s="1"/>
      <c r="V1" s="1"/>
      <c r="W1" s="1"/>
      <c r="X1" s="1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</row>
    <row r="2" spans="1:115" ht="21" x14ac:dyDescent="0.2">
      <c r="A2" s="1"/>
      <c r="B2" s="1"/>
      <c r="C2" s="58" t="s">
        <v>2010</v>
      </c>
      <c r="D2" s="51"/>
      <c r="E2" s="51"/>
      <c r="F2" s="51"/>
      <c r="G2" s="5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T2" s="1"/>
      <c r="U2" s="1"/>
      <c r="V2" s="1"/>
      <c r="W2" s="1"/>
      <c r="X2" s="1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</row>
    <row r="3" spans="1:115" ht="19" x14ac:dyDescent="0.2">
      <c r="A3" s="1"/>
      <c r="B3" s="1"/>
      <c r="C3" s="3" t="s">
        <v>479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T3" s="1"/>
      <c r="U3" s="1"/>
      <c r="V3" s="1"/>
      <c r="W3" s="1"/>
      <c r="X3" s="1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</row>
    <row r="4" spans="1:115" ht="19" x14ac:dyDescent="0.25">
      <c r="A4" s="1"/>
      <c r="B4" s="1"/>
      <c r="C4" s="4" t="s">
        <v>30</v>
      </c>
      <c r="D4" s="5">
        <f>MIN(B10:B144)</f>
        <v>22009046</v>
      </c>
      <c r="E4" s="1"/>
      <c r="F4" s="1"/>
      <c r="G4" s="4" t="s">
        <v>31</v>
      </c>
      <c r="H4" s="5">
        <f>VLOOKUP(D4,B10:H144,7,FALSE)</f>
        <v>1.26</v>
      </c>
      <c r="I4" s="1"/>
      <c r="J4" s="1"/>
      <c r="K4" s="1"/>
      <c r="L4" s="1"/>
      <c r="M4" s="1"/>
      <c r="N4" s="1"/>
      <c r="O4" s="1"/>
      <c r="P4" s="1"/>
      <c r="Q4" s="1"/>
      <c r="R4" s="1"/>
      <c r="T4" s="1"/>
      <c r="U4" s="1"/>
      <c r="V4" s="1"/>
      <c r="W4" s="1"/>
      <c r="X4" s="1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</row>
    <row r="5" spans="1:115" ht="19" x14ac:dyDescent="0.25">
      <c r="A5" s="1"/>
      <c r="B5" s="1"/>
      <c r="C5" s="4" t="s">
        <v>32</v>
      </c>
      <c r="D5" s="5">
        <f>MAX(B10:B144)</f>
        <v>22015928</v>
      </c>
      <c r="E5" s="1"/>
      <c r="F5" s="1"/>
      <c r="G5" s="4" t="s">
        <v>33</v>
      </c>
      <c r="H5" s="5">
        <f>VLOOKUP(D5,B10:H144,7,FALSE)</f>
        <v>1.31</v>
      </c>
      <c r="I5" s="1"/>
      <c r="J5" s="1"/>
      <c r="K5" s="1"/>
      <c r="L5" s="1"/>
      <c r="M5" s="1"/>
      <c r="N5" s="1"/>
      <c r="O5" s="1"/>
      <c r="P5" s="1"/>
      <c r="Q5" s="1"/>
      <c r="R5" s="1"/>
      <c r="T5" s="1"/>
      <c r="U5" s="1"/>
      <c r="V5" s="1"/>
      <c r="W5" s="1"/>
      <c r="X5" s="1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</row>
    <row r="6" spans="1:115" ht="19" x14ac:dyDescent="0.25">
      <c r="A6" s="1"/>
      <c r="B6" s="1"/>
      <c r="C6" s="4" t="s">
        <v>34</v>
      </c>
      <c r="D6" s="5">
        <f>COUNTA(B10:B144)</f>
        <v>135</v>
      </c>
      <c r="E6" s="1"/>
      <c r="F6" s="1"/>
      <c r="G6" s="4" t="s">
        <v>35</v>
      </c>
      <c r="H6" s="5">
        <f>SUMIF(J10:J146,"Withdrawal",Q10:Q146)</f>
        <v>0</v>
      </c>
      <c r="I6" s="1"/>
      <c r="J6" s="1"/>
      <c r="K6" s="1"/>
      <c r="L6" s="1"/>
      <c r="M6" s="1"/>
      <c r="N6" s="1"/>
      <c r="O6" s="1"/>
      <c r="P6" s="1"/>
      <c r="Q6" s="1"/>
      <c r="R6" s="1"/>
      <c r="T6" s="1"/>
      <c r="U6" s="1"/>
      <c r="V6" s="1"/>
      <c r="W6" s="1"/>
      <c r="X6" s="1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</row>
    <row r="7" spans="1:115" ht="19" x14ac:dyDescent="0.25">
      <c r="A7" s="1"/>
      <c r="B7" s="1"/>
      <c r="C7" s="4" t="s">
        <v>36</v>
      </c>
      <c r="D7" s="5">
        <f>SUM(H5-H4-H6)</f>
        <v>5.0000000000000044E-2</v>
      </c>
      <c r="E7" s="1"/>
      <c r="F7" s="1"/>
      <c r="G7" s="4" t="s">
        <v>37</v>
      </c>
      <c r="H7" s="5" t="str">
        <f>TEXT(ROUND((1-(SUM(N10:O146)/SUM(P10:P146))), 5), "0.0%")</f>
        <v>19.8%</v>
      </c>
      <c r="I7" s="1"/>
      <c r="J7" s="1"/>
      <c r="K7" s="1"/>
      <c r="L7" s="1"/>
      <c r="M7" s="1"/>
      <c r="N7" s="1"/>
      <c r="O7" s="1"/>
      <c r="P7" s="1"/>
      <c r="Q7" s="1"/>
      <c r="R7" s="1"/>
      <c r="T7" s="1"/>
      <c r="U7" s="1"/>
      <c r="V7" s="1"/>
      <c r="W7" s="1"/>
      <c r="X7" s="1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</row>
    <row r="8" spans="1:115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T8" s="1"/>
      <c r="U8" s="1"/>
      <c r="V8" s="1"/>
      <c r="W8" s="1"/>
      <c r="X8" s="1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</row>
    <row r="9" spans="1:115" ht="60" x14ac:dyDescent="0.2">
      <c r="A9" s="1"/>
      <c r="B9" s="6" t="s">
        <v>38</v>
      </c>
      <c r="C9" s="6" t="s">
        <v>39</v>
      </c>
      <c r="D9" s="6" t="s">
        <v>40</v>
      </c>
      <c r="E9" s="6" t="s">
        <v>41</v>
      </c>
      <c r="F9" s="6" t="s">
        <v>480</v>
      </c>
      <c r="G9" s="6" t="s">
        <v>43</v>
      </c>
      <c r="H9" s="6" t="s">
        <v>44</v>
      </c>
      <c r="I9" s="6" t="s">
        <v>45</v>
      </c>
      <c r="J9" s="6" t="s">
        <v>46</v>
      </c>
      <c r="K9" s="6" t="s">
        <v>47</v>
      </c>
      <c r="L9" s="6" t="s">
        <v>48</v>
      </c>
      <c r="M9" s="6" t="s">
        <v>49</v>
      </c>
      <c r="N9" s="6" t="s">
        <v>50</v>
      </c>
      <c r="O9" s="6" t="s">
        <v>51</v>
      </c>
      <c r="P9" s="6" t="s">
        <v>52</v>
      </c>
      <c r="Q9" s="6" t="s">
        <v>53</v>
      </c>
      <c r="R9" s="6" t="s">
        <v>54</v>
      </c>
      <c r="S9" s="7" t="s">
        <v>55</v>
      </c>
      <c r="T9" s="6" t="s">
        <v>56</v>
      </c>
      <c r="U9" s="6" t="s">
        <v>57</v>
      </c>
      <c r="V9" s="6" t="s">
        <v>58</v>
      </c>
      <c r="W9" s="6" t="s">
        <v>59</v>
      </c>
      <c r="X9" s="6" t="s">
        <v>481</v>
      </c>
      <c r="Y9" s="6" t="s">
        <v>42</v>
      </c>
      <c r="Z9" s="6" t="s">
        <v>482</v>
      </c>
      <c r="AA9" s="6" t="s">
        <v>483</v>
      </c>
      <c r="AB9" s="6" t="s">
        <v>484</v>
      </c>
      <c r="AC9" s="6" t="s">
        <v>485</v>
      </c>
      <c r="AD9" s="6" t="s">
        <v>486</v>
      </c>
      <c r="AE9" s="6" t="s">
        <v>487</v>
      </c>
      <c r="AF9" s="6" t="s">
        <v>488</v>
      </c>
      <c r="AG9" s="6" t="s">
        <v>489</v>
      </c>
      <c r="AH9" s="6" t="s">
        <v>490</v>
      </c>
      <c r="AI9" s="6" t="s">
        <v>491</v>
      </c>
      <c r="AJ9" s="6" t="s">
        <v>492</v>
      </c>
      <c r="AK9" s="6" t="s">
        <v>493</v>
      </c>
      <c r="AL9" s="6" t="s">
        <v>494</v>
      </c>
      <c r="AM9" s="6" t="s">
        <v>495</v>
      </c>
      <c r="AN9" s="6" t="s">
        <v>496</v>
      </c>
      <c r="AO9" s="6" t="s">
        <v>497</v>
      </c>
      <c r="AP9" s="6" t="s">
        <v>498</v>
      </c>
      <c r="AQ9" s="6" t="s">
        <v>499</v>
      </c>
      <c r="AR9" s="6"/>
      <c r="AS9" s="6"/>
      <c r="AT9" s="59" t="s">
        <v>60</v>
      </c>
      <c r="AU9" s="59" t="s">
        <v>61</v>
      </c>
      <c r="AV9" s="8"/>
      <c r="AW9" s="6" t="s">
        <v>62</v>
      </c>
      <c r="AX9" s="59" t="s">
        <v>500</v>
      </c>
      <c r="AY9" s="59" t="s">
        <v>501</v>
      </c>
      <c r="AZ9" s="59"/>
      <c r="BA9" s="59"/>
      <c r="BB9" s="59"/>
      <c r="BC9" s="59"/>
      <c r="BD9" s="59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  <c r="BW9" s="59"/>
      <c r="BX9" s="59"/>
      <c r="BY9" s="59"/>
      <c r="BZ9" s="59"/>
      <c r="CA9" s="59"/>
      <c r="CB9" s="59"/>
      <c r="CC9" s="59"/>
      <c r="CD9" s="59"/>
      <c r="CE9" s="59"/>
      <c r="CF9" s="59"/>
      <c r="CG9" s="59"/>
      <c r="CH9" s="59"/>
      <c r="CI9" s="59"/>
      <c r="CJ9" s="59"/>
      <c r="CK9" s="59"/>
      <c r="CL9" s="59"/>
      <c r="CM9" s="59"/>
      <c r="CN9" s="59"/>
      <c r="CO9" s="59"/>
      <c r="CP9" s="59"/>
      <c r="CQ9" s="59"/>
      <c r="CR9" s="59"/>
      <c r="CS9" s="59"/>
      <c r="CT9" s="59"/>
      <c r="CU9" s="59"/>
      <c r="CV9" s="59"/>
      <c r="CW9" s="59"/>
      <c r="CX9" s="59"/>
      <c r="CY9" s="59"/>
      <c r="CZ9" s="59"/>
      <c r="DA9" s="59"/>
      <c r="DB9" s="59"/>
      <c r="DC9" s="59"/>
      <c r="DD9" s="59"/>
      <c r="DE9" s="59"/>
      <c r="DF9" s="59"/>
      <c r="DG9" s="59"/>
      <c r="DH9" s="59"/>
      <c r="DI9" s="59"/>
      <c r="DJ9" s="59"/>
      <c r="DK9" s="6"/>
    </row>
    <row r="10" spans="1:115" ht="20" customHeight="1" x14ac:dyDescent="0.2">
      <c r="A10" s="1"/>
      <c r="B10" s="9">
        <v>22012059</v>
      </c>
      <c r="C10" s="10" t="s">
        <v>2011</v>
      </c>
      <c r="D10" s="11" t="s">
        <v>2012</v>
      </c>
      <c r="E10" s="12">
        <v>0</v>
      </c>
      <c r="F10" s="13" t="s">
        <v>522</v>
      </c>
      <c r="G10" s="13" t="s">
        <v>75</v>
      </c>
      <c r="H10" s="13">
        <v>1.29</v>
      </c>
      <c r="I10" s="14" t="s">
        <v>505</v>
      </c>
      <c r="J10" s="13" t="s">
        <v>506</v>
      </c>
      <c r="K10" s="13">
        <v>2.0000000000000001E-4</v>
      </c>
      <c r="L10" s="13">
        <v>0</v>
      </c>
      <c r="M10" s="13">
        <v>7.5700000000000003E-2</v>
      </c>
      <c r="N10" s="13">
        <v>7.5700000000000003E-2</v>
      </c>
      <c r="O10" s="13">
        <v>2.0000000000000001E-4</v>
      </c>
      <c r="P10" s="13">
        <v>7.9799999999999996E-2</v>
      </c>
      <c r="Q10" s="13">
        <v>3.8999999999999998E-3</v>
      </c>
      <c r="R10" s="13" t="s">
        <v>2013</v>
      </c>
      <c r="S10" s="15">
        <f t="shared" ref="S10:S41" si="0">1-R10</f>
        <v>0.95099999999999996</v>
      </c>
      <c r="T10" s="12">
        <v>1</v>
      </c>
      <c r="U10" s="12" t="s">
        <v>69</v>
      </c>
      <c r="V10" s="16" t="s">
        <v>69</v>
      </c>
      <c r="W10" s="17" t="s">
        <v>508</v>
      </c>
      <c r="X10" s="13" t="s">
        <v>2014</v>
      </c>
      <c r="Y10" s="30">
        <v>503</v>
      </c>
      <c r="Z10" s="18">
        <v>1741556471</v>
      </c>
      <c r="AA10" s="18" t="s">
        <v>2015</v>
      </c>
      <c r="AB10" s="18" t="s">
        <v>2014</v>
      </c>
      <c r="AC10" s="30">
        <v>1</v>
      </c>
      <c r="AD10" s="18" t="s">
        <v>2016</v>
      </c>
      <c r="AE10" s="18" t="s">
        <v>513</v>
      </c>
      <c r="AF10" s="18" t="s">
        <v>2017</v>
      </c>
      <c r="AG10" s="30">
        <v>3</v>
      </c>
      <c r="AH10" s="18" t="s">
        <v>2018</v>
      </c>
      <c r="AI10" s="18" t="s">
        <v>516</v>
      </c>
      <c r="AJ10" s="18" t="s">
        <v>517</v>
      </c>
      <c r="AK10" s="18">
        <v>2.4421528053243202E-4</v>
      </c>
      <c r="AL10" s="18">
        <v>7.5680015582159685E-2</v>
      </c>
      <c r="AM10" s="18">
        <v>3.864483378243379E-3</v>
      </c>
      <c r="AN10" s="18">
        <v>4.8433959802559531E-2</v>
      </c>
      <c r="AO10" s="18">
        <v>0.49424085116089489</v>
      </c>
      <c r="AP10" s="18">
        <v>153.16058534768499</v>
      </c>
      <c r="AQ10" s="18">
        <v>7.8209092813358616</v>
      </c>
      <c r="AR10" s="18"/>
      <c r="AS10" s="18"/>
      <c r="AT10" s="19" t="s">
        <v>71</v>
      </c>
      <c r="AU10" s="19" t="s">
        <v>71</v>
      </c>
      <c r="AV10" s="19" t="s">
        <v>72</v>
      </c>
      <c r="AW10" s="19" t="s">
        <v>72</v>
      </c>
      <c r="AX10" s="30">
        <v>1</v>
      </c>
      <c r="AY10" s="31" t="s">
        <v>518</v>
      </c>
      <c r="AZ10" s="31"/>
      <c r="BA10" s="31"/>
      <c r="BB10" s="31"/>
      <c r="BC10" s="31"/>
      <c r="BD10" s="31"/>
      <c r="BE10" s="31"/>
      <c r="BF10" s="31"/>
      <c r="BG10" s="31"/>
      <c r="BH10" s="31"/>
      <c r="BI10" s="31"/>
      <c r="BJ10" s="31"/>
      <c r="BK10" s="31"/>
      <c r="BL10" s="31"/>
      <c r="BM10" s="31"/>
      <c r="BN10" s="31"/>
      <c r="BO10" s="31"/>
      <c r="BP10" s="31"/>
      <c r="BQ10" s="31"/>
      <c r="BR10" s="31"/>
      <c r="BS10" s="31"/>
      <c r="BT10" s="31"/>
      <c r="BU10" s="31"/>
      <c r="BV10" s="31"/>
      <c r="BW10" s="31"/>
      <c r="BX10" s="31"/>
      <c r="BY10" s="31"/>
      <c r="BZ10" s="31"/>
      <c r="CA10" s="31"/>
      <c r="CB10" s="31"/>
      <c r="CC10" s="31"/>
      <c r="CD10" s="31"/>
      <c r="CE10" s="31"/>
      <c r="CF10" s="31"/>
      <c r="CG10" s="31"/>
      <c r="CH10" s="31"/>
      <c r="CI10" s="31"/>
      <c r="CJ10" s="31"/>
      <c r="CK10" s="31"/>
      <c r="CL10" s="31"/>
      <c r="CM10" s="31"/>
      <c r="CN10" s="31"/>
      <c r="CO10" s="31"/>
      <c r="CP10" s="31"/>
      <c r="CQ10" s="31"/>
      <c r="CR10" s="31"/>
      <c r="CS10" s="31"/>
      <c r="CT10" s="31"/>
      <c r="CU10" s="31"/>
      <c r="CV10" s="31"/>
      <c r="CW10" s="31"/>
      <c r="CX10" s="31"/>
      <c r="CY10" s="31"/>
      <c r="CZ10" s="31"/>
      <c r="DA10" s="31"/>
      <c r="DB10" s="31"/>
      <c r="DC10" s="31"/>
      <c r="DD10" s="31"/>
      <c r="DE10" s="31"/>
      <c r="DF10" s="31"/>
      <c r="DG10" s="31"/>
      <c r="DH10" s="31"/>
      <c r="DI10" s="31"/>
      <c r="DJ10" s="31"/>
      <c r="DK10" s="31"/>
    </row>
    <row r="11" spans="1:115" ht="16" x14ac:dyDescent="0.2">
      <c r="A11" s="1"/>
      <c r="B11" s="20">
        <v>22010699</v>
      </c>
      <c r="C11" s="21" t="s">
        <v>2019</v>
      </c>
      <c r="D11" s="22" t="s">
        <v>2020</v>
      </c>
      <c r="E11" s="23">
        <v>21</v>
      </c>
      <c r="F11" s="24" t="s">
        <v>522</v>
      </c>
      <c r="G11" s="24" t="s">
        <v>115</v>
      </c>
      <c r="H11" s="24">
        <v>1.28</v>
      </c>
      <c r="I11" s="25" t="s">
        <v>505</v>
      </c>
      <c r="J11" s="24" t="s">
        <v>506</v>
      </c>
      <c r="K11" s="24">
        <v>4.0000000000000002E-4</v>
      </c>
      <c r="L11" s="24">
        <v>0</v>
      </c>
      <c r="M11" s="24">
        <v>1.6500000000000001E-2</v>
      </c>
      <c r="N11" s="24">
        <v>1.6500000000000001E-2</v>
      </c>
      <c r="O11" s="24">
        <v>4.0000000000000002E-4</v>
      </c>
      <c r="P11" s="24">
        <v>0.02</v>
      </c>
      <c r="Q11" s="24">
        <v>3.0999999999999999E-3</v>
      </c>
      <c r="R11" s="24" t="s">
        <v>2021</v>
      </c>
      <c r="S11" s="26">
        <f t="shared" si="0"/>
        <v>0.84499999999999997</v>
      </c>
      <c r="T11" s="23">
        <v>2</v>
      </c>
      <c r="U11" s="23" t="s">
        <v>69</v>
      </c>
      <c r="V11" s="27" t="s">
        <v>69</v>
      </c>
      <c r="W11" s="27" t="s">
        <v>69</v>
      </c>
      <c r="X11" s="24" t="s">
        <v>2022</v>
      </c>
      <c r="Y11" s="32">
        <v>474</v>
      </c>
      <c r="Z11" s="33">
        <v>1741540079</v>
      </c>
      <c r="AA11" s="33" t="s">
        <v>2023</v>
      </c>
      <c r="AB11" s="33" t="s">
        <v>2022</v>
      </c>
      <c r="AC11" s="32">
        <v>1</v>
      </c>
      <c r="AD11" s="33" t="s">
        <v>2016</v>
      </c>
      <c r="AE11" s="33" t="s">
        <v>513</v>
      </c>
      <c r="AF11" s="33" t="s">
        <v>2024</v>
      </c>
      <c r="AG11" s="32">
        <v>2</v>
      </c>
      <c r="AH11" s="33" t="s">
        <v>2025</v>
      </c>
      <c r="AI11" s="33" t="s">
        <v>528</v>
      </c>
      <c r="AJ11" s="33" t="s">
        <v>529</v>
      </c>
      <c r="AK11" s="33">
        <v>3.5960184136110598E-4</v>
      </c>
      <c r="AL11" s="33">
        <v>1.6522546500283279E-2</v>
      </c>
      <c r="AM11" s="33">
        <v>3.0774391194371329E-3</v>
      </c>
      <c r="AN11" s="33">
        <v>0.15418350331326841</v>
      </c>
      <c r="AO11" s="33">
        <v>0.731500079615792</v>
      </c>
      <c r="AP11" s="33">
        <v>33.610072836851927</v>
      </c>
      <c r="AQ11" s="33">
        <v>6.260109660062759</v>
      </c>
      <c r="AR11" s="33"/>
      <c r="AS11" s="33"/>
      <c r="AT11" s="19" t="s">
        <v>71</v>
      </c>
      <c r="AU11" s="19" t="s">
        <v>71</v>
      </c>
      <c r="AV11" s="19" t="s">
        <v>72</v>
      </c>
      <c r="AW11" s="19" t="s">
        <v>72</v>
      </c>
      <c r="AX11" s="30">
        <v>1</v>
      </c>
      <c r="AY11" s="31" t="s">
        <v>518</v>
      </c>
      <c r="AZ11" s="31"/>
      <c r="BA11" s="31"/>
      <c r="BB11" s="31"/>
      <c r="BC11" s="31"/>
      <c r="BD11" s="31"/>
      <c r="BE11" s="31"/>
      <c r="BF11" s="31"/>
      <c r="BG11" s="31"/>
      <c r="BH11" s="31"/>
      <c r="BI11" s="31"/>
      <c r="BJ11" s="31"/>
      <c r="BK11" s="31"/>
      <c r="BL11" s="31"/>
      <c r="BM11" s="31"/>
      <c r="BN11" s="31"/>
      <c r="BO11" s="31"/>
      <c r="BP11" s="31"/>
      <c r="BQ11" s="31"/>
      <c r="BR11" s="31"/>
      <c r="BS11" s="31"/>
      <c r="BT11" s="31"/>
      <c r="BU11" s="31"/>
      <c r="BV11" s="31"/>
      <c r="BW11" s="31"/>
      <c r="BX11" s="31"/>
      <c r="BY11" s="31"/>
      <c r="BZ11" s="31"/>
      <c r="CA11" s="31"/>
      <c r="CB11" s="31"/>
      <c r="CC11" s="31"/>
      <c r="CD11" s="31"/>
      <c r="CE11" s="31"/>
      <c r="CF11" s="31"/>
      <c r="CG11" s="31"/>
      <c r="CH11" s="31"/>
      <c r="CI11" s="31"/>
      <c r="CJ11" s="31"/>
      <c r="CK11" s="31"/>
      <c r="CL11" s="31"/>
      <c r="CM11" s="31"/>
      <c r="CN11" s="31"/>
      <c r="CO11" s="31"/>
      <c r="CP11" s="31"/>
      <c r="CQ11" s="31"/>
      <c r="CR11" s="31"/>
      <c r="CS11" s="31"/>
      <c r="CT11" s="31"/>
      <c r="CU11" s="31"/>
      <c r="CV11" s="31"/>
      <c r="CW11" s="31"/>
      <c r="CX11" s="31"/>
      <c r="CY11" s="31"/>
      <c r="CZ11" s="31"/>
      <c r="DA11" s="31"/>
      <c r="DB11" s="31"/>
      <c r="DC11" s="31"/>
      <c r="DD11" s="31"/>
      <c r="DE11" s="31"/>
      <c r="DF11" s="31"/>
      <c r="DG11" s="31"/>
      <c r="DH11" s="31"/>
      <c r="DI11" s="31"/>
      <c r="DJ11" s="31"/>
      <c r="DK11" s="31"/>
    </row>
    <row r="12" spans="1:115" ht="16" x14ac:dyDescent="0.2">
      <c r="A12" s="1"/>
      <c r="B12" s="9">
        <v>22012506</v>
      </c>
      <c r="C12" s="10" t="s">
        <v>340</v>
      </c>
      <c r="D12" s="11" t="s">
        <v>2026</v>
      </c>
      <c r="E12" s="12">
        <v>53</v>
      </c>
      <c r="F12" s="13" t="s">
        <v>522</v>
      </c>
      <c r="G12" s="13" t="s">
        <v>65</v>
      </c>
      <c r="H12" s="13">
        <v>1.3</v>
      </c>
      <c r="I12" s="14" t="s">
        <v>505</v>
      </c>
      <c r="J12" s="13" t="s">
        <v>506</v>
      </c>
      <c r="K12" s="13">
        <v>8.9999999999999998E-4</v>
      </c>
      <c r="L12" s="13">
        <v>1E-4</v>
      </c>
      <c r="M12" s="13">
        <v>1.8E-3</v>
      </c>
      <c r="N12" s="13">
        <v>1.9E-3</v>
      </c>
      <c r="O12" s="13">
        <v>8.9999999999999998E-4</v>
      </c>
      <c r="P12" s="13">
        <v>5.4000000000000003E-3</v>
      </c>
      <c r="Q12" s="13">
        <v>2.5999999999999999E-3</v>
      </c>
      <c r="R12" s="13" t="s">
        <v>538</v>
      </c>
      <c r="S12" s="15">
        <f t="shared" si="0"/>
        <v>0.51900000000000002</v>
      </c>
      <c r="T12" s="12">
        <v>3</v>
      </c>
      <c r="U12" s="12" t="s">
        <v>69</v>
      </c>
      <c r="V12" s="16" t="s">
        <v>69</v>
      </c>
      <c r="W12" s="16" t="s">
        <v>69</v>
      </c>
      <c r="X12" s="13" t="s">
        <v>2027</v>
      </c>
      <c r="Y12" s="30">
        <v>515</v>
      </c>
      <c r="Z12" s="18">
        <v>1741561847</v>
      </c>
      <c r="AA12" s="18" t="s">
        <v>2028</v>
      </c>
      <c r="AB12" s="18" t="s">
        <v>2027</v>
      </c>
      <c r="AC12" s="30">
        <v>1</v>
      </c>
      <c r="AD12" s="18" t="s">
        <v>2016</v>
      </c>
      <c r="AE12" s="18" t="s">
        <v>513</v>
      </c>
      <c r="AF12" s="18" t="s">
        <v>2029</v>
      </c>
      <c r="AG12" s="30">
        <v>6</v>
      </c>
      <c r="AH12" s="18" t="s">
        <v>2030</v>
      </c>
      <c r="AI12" s="18" t="s">
        <v>544</v>
      </c>
      <c r="AJ12" s="18" t="s">
        <v>545</v>
      </c>
      <c r="AK12" s="18">
        <v>8.5207662239062505E-4</v>
      </c>
      <c r="AL12" s="18">
        <v>1.8768736429471071E-3</v>
      </c>
      <c r="AM12" s="18">
        <v>2.5947558360865249E-3</v>
      </c>
      <c r="AN12" s="18">
        <v>0.48739652164351199</v>
      </c>
      <c r="AO12" s="18">
        <v>1.719310159268119</v>
      </c>
      <c r="AP12" s="18">
        <v>3.7871335008909282</v>
      </c>
      <c r="AQ12" s="18">
        <v>5.2356677235050588</v>
      </c>
      <c r="AR12" s="18"/>
      <c r="AS12" s="18"/>
      <c r="AT12" s="19" t="s">
        <v>71</v>
      </c>
      <c r="AU12" s="19" t="s">
        <v>71</v>
      </c>
      <c r="AV12" s="19" t="s">
        <v>72</v>
      </c>
      <c r="AW12" s="19" t="s">
        <v>72</v>
      </c>
      <c r="AX12" s="30">
        <v>1</v>
      </c>
      <c r="AY12" s="31" t="s">
        <v>518</v>
      </c>
      <c r="AZ12" s="31"/>
      <c r="BA12" s="31"/>
      <c r="BB12" s="31"/>
      <c r="BC12" s="31"/>
      <c r="BD12" s="31"/>
      <c r="BE12" s="31"/>
      <c r="BF12" s="31"/>
      <c r="BG12" s="31"/>
      <c r="BH12" s="31"/>
      <c r="BI12" s="31"/>
      <c r="BJ12" s="31"/>
      <c r="BK12" s="31"/>
      <c r="BL12" s="31"/>
      <c r="BM12" s="31"/>
      <c r="BN12" s="31"/>
      <c r="BO12" s="31"/>
      <c r="BP12" s="31"/>
      <c r="BQ12" s="31"/>
      <c r="BR12" s="31"/>
      <c r="BS12" s="31"/>
      <c r="BT12" s="31"/>
      <c r="BU12" s="31"/>
      <c r="BV12" s="31"/>
      <c r="BW12" s="31"/>
      <c r="BX12" s="31"/>
      <c r="BY12" s="31"/>
      <c r="BZ12" s="31"/>
      <c r="CA12" s="31"/>
      <c r="CB12" s="31"/>
      <c r="CC12" s="31"/>
      <c r="CD12" s="31"/>
      <c r="CE12" s="31"/>
      <c r="CF12" s="31"/>
      <c r="CG12" s="31"/>
      <c r="CH12" s="31"/>
      <c r="CI12" s="31"/>
      <c r="CJ12" s="31"/>
      <c r="CK12" s="31"/>
      <c r="CL12" s="31"/>
      <c r="CM12" s="31"/>
      <c r="CN12" s="31"/>
      <c r="CO12" s="31"/>
      <c r="CP12" s="31"/>
      <c r="CQ12" s="31"/>
      <c r="CR12" s="31"/>
      <c r="CS12" s="31"/>
      <c r="CT12" s="31"/>
      <c r="CU12" s="31"/>
      <c r="CV12" s="31"/>
      <c r="CW12" s="31"/>
      <c r="CX12" s="31"/>
      <c r="CY12" s="31"/>
      <c r="CZ12" s="31"/>
      <c r="DA12" s="31"/>
      <c r="DB12" s="31"/>
      <c r="DC12" s="31"/>
      <c r="DD12" s="31"/>
      <c r="DE12" s="31"/>
      <c r="DF12" s="31"/>
      <c r="DG12" s="31"/>
      <c r="DH12" s="31"/>
      <c r="DI12" s="31"/>
      <c r="DJ12" s="31"/>
      <c r="DK12" s="31"/>
    </row>
    <row r="13" spans="1:115" ht="16" x14ac:dyDescent="0.2">
      <c r="A13" s="1"/>
      <c r="B13" s="20">
        <v>22011751</v>
      </c>
      <c r="C13" s="21" t="s">
        <v>2031</v>
      </c>
      <c r="D13" s="22" t="s">
        <v>2032</v>
      </c>
      <c r="E13" s="23">
        <v>4</v>
      </c>
      <c r="F13" s="24" t="s">
        <v>522</v>
      </c>
      <c r="G13" s="24" t="s">
        <v>65</v>
      </c>
      <c r="H13" s="24">
        <v>1.29</v>
      </c>
      <c r="I13" s="25" t="s">
        <v>505</v>
      </c>
      <c r="J13" s="24" t="s">
        <v>506</v>
      </c>
      <c r="K13" s="24">
        <v>2.0000000000000001E-4</v>
      </c>
      <c r="L13" s="24">
        <v>0</v>
      </c>
      <c r="M13" s="24">
        <v>1E-4</v>
      </c>
      <c r="N13" s="24">
        <v>1E-4</v>
      </c>
      <c r="O13" s="24">
        <v>2.0000000000000001E-4</v>
      </c>
      <c r="P13" s="24">
        <v>2.5000000000000001E-3</v>
      </c>
      <c r="Q13" s="24">
        <v>2.2000000000000001E-3</v>
      </c>
      <c r="R13" s="24" t="s">
        <v>2033</v>
      </c>
      <c r="S13" s="26">
        <f t="shared" si="0"/>
        <v>0.12</v>
      </c>
      <c r="T13" s="23">
        <v>4</v>
      </c>
      <c r="U13" s="23" t="s">
        <v>69</v>
      </c>
      <c r="V13" s="28" t="s">
        <v>70</v>
      </c>
      <c r="W13" s="28" t="s">
        <v>70</v>
      </c>
      <c r="X13" s="24" t="s">
        <v>2034</v>
      </c>
      <c r="Y13" s="32">
        <v>498</v>
      </c>
      <c r="Z13" s="33">
        <v>1741552751</v>
      </c>
      <c r="AA13" s="33" t="s">
        <v>2035</v>
      </c>
      <c r="AB13" s="33" t="s">
        <v>2034</v>
      </c>
      <c r="AC13" s="32">
        <v>1</v>
      </c>
      <c r="AD13" s="33" t="s">
        <v>2016</v>
      </c>
      <c r="AE13" s="33" t="s">
        <v>513</v>
      </c>
      <c r="AF13" s="33" t="s">
        <v>2036</v>
      </c>
      <c r="AG13" s="32">
        <v>4</v>
      </c>
      <c r="AH13" s="33" t="s">
        <v>2037</v>
      </c>
      <c r="AI13" s="33" t="s">
        <v>544</v>
      </c>
      <c r="AJ13" s="33" t="s">
        <v>545</v>
      </c>
      <c r="AK13" s="33">
        <v>2.4754327505881202E-4</v>
      </c>
      <c r="AL13" s="33">
        <v>6.3656185857705001E-5</v>
      </c>
      <c r="AM13" s="33">
        <v>2.2452738667021661E-3</v>
      </c>
      <c r="AN13" s="33">
        <v>0.87827001457261644</v>
      </c>
      <c r="AO13" s="33">
        <v>0.50778796956884775</v>
      </c>
      <c r="AP13" s="33">
        <v>0.13057856392786929</v>
      </c>
      <c r="AQ13" s="33">
        <v>4.6057524997510644</v>
      </c>
      <c r="AR13" s="33"/>
      <c r="AS13" s="33"/>
      <c r="AT13" s="19" t="s">
        <v>71</v>
      </c>
      <c r="AU13" s="19" t="s">
        <v>71</v>
      </c>
      <c r="AV13" s="19" t="s">
        <v>72</v>
      </c>
      <c r="AW13" s="19" t="s">
        <v>72</v>
      </c>
      <c r="AX13" s="30">
        <v>1</v>
      </c>
      <c r="AY13" s="31" t="s">
        <v>518</v>
      </c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1"/>
      <c r="BM13" s="31"/>
      <c r="BN13" s="31"/>
      <c r="BO13" s="31"/>
      <c r="BP13" s="31"/>
      <c r="BQ13" s="31"/>
      <c r="BR13" s="31"/>
      <c r="BS13" s="31"/>
      <c r="BT13" s="31"/>
      <c r="BU13" s="31"/>
      <c r="BV13" s="31"/>
      <c r="BW13" s="31"/>
      <c r="BX13" s="31"/>
      <c r="BY13" s="31"/>
      <c r="BZ13" s="31"/>
      <c r="CA13" s="31"/>
      <c r="CB13" s="31"/>
      <c r="CC13" s="31"/>
      <c r="CD13" s="31"/>
      <c r="CE13" s="31"/>
      <c r="CF13" s="31"/>
      <c r="CG13" s="31"/>
      <c r="CH13" s="31"/>
      <c r="CI13" s="31"/>
      <c r="CJ13" s="31"/>
      <c r="CK13" s="31"/>
      <c r="CL13" s="31"/>
      <c r="CM13" s="31"/>
      <c r="CN13" s="31"/>
      <c r="CO13" s="31"/>
      <c r="CP13" s="31"/>
      <c r="CQ13" s="31"/>
      <c r="CR13" s="31"/>
      <c r="CS13" s="31"/>
      <c r="CT13" s="31"/>
      <c r="CU13" s="31"/>
      <c r="CV13" s="31"/>
      <c r="CW13" s="31"/>
      <c r="CX13" s="31"/>
      <c r="CY13" s="31"/>
      <c r="CZ13" s="31"/>
      <c r="DA13" s="31"/>
      <c r="DB13" s="31"/>
      <c r="DC13" s="31"/>
      <c r="DD13" s="31"/>
      <c r="DE13" s="31"/>
      <c r="DF13" s="31"/>
      <c r="DG13" s="31"/>
      <c r="DH13" s="31"/>
      <c r="DI13" s="31"/>
      <c r="DJ13" s="31"/>
      <c r="DK13" s="31"/>
    </row>
    <row r="14" spans="1:115" ht="16" x14ac:dyDescent="0.2">
      <c r="A14" s="1"/>
      <c r="B14" s="9">
        <v>22013020</v>
      </c>
      <c r="C14" s="10" t="s">
        <v>1580</v>
      </c>
      <c r="D14" s="11" t="s">
        <v>2038</v>
      </c>
      <c r="E14" s="12">
        <v>170</v>
      </c>
      <c r="F14" s="13" t="s">
        <v>522</v>
      </c>
      <c r="G14" s="13" t="s">
        <v>75</v>
      </c>
      <c r="H14" s="13">
        <v>1.3</v>
      </c>
      <c r="I14" s="14" t="s">
        <v>505</v>
      </c>
      <c r="J14" s="13" t="s">
        <v>506</v>
      </c>
      <c r="K14" s="13">
        <v>5.9999999999999995E-4</v>
      </c>
      <c r="L14" s="13">
        <v>0</v>
      </c>
      <c r="M14" s="13">
        <v>1E-4</v>
      </c>
      <c r="N14" s="13">
        <v>1E-4</v>
      </c>
      <c r="O14" s="13">
        <v>5.9999999999999995E-4</v>
      </c>
      <c r="P14" s="13">
        <v>2.5999999999999999E-3</v>
      </c>
      <c r="Q14" s="13">
        <v>1.9E-3</v>
      </c>
      <c r="R14" s="13" t="s">
        <v>2039</v>
      </c>
      <c r="S14" s="15">
        <f t="shared" si="0"/>
        <v>0.26900000000000002</v>
      </c>
      <c r="T14" s="12">
        <v>5</v>
      </c>
      <c r="U14" s="12" t="s">
        <v>69</v>
      </c>
      <c r="V14" s="16" t="s">
        <v>69</v>
      </c>
      <c r="W14" s="17" t="s">
        <v>508</v>
      </c>
      <c r="X14" s="13" t="s">
        <v>2040</v>
      </c>
      <c r="Y14" s="30">
        <v>526</v>
      </c>
      <c r="Z14" s="18">
        <v>1741568051</v>
      </c>
      <c r="AA14" s="18" t="s">
        <v>2041</v>
      </c>
      <c r="AB14" s="18" t="s">
        <v>2040</v>
      </c>
      <c r="AC14" s="30">
        <v>1</v>
      </c>
      <c r="AD14" s="18" t="s">
        <v>2016</v>
      </c>
      <c r="AE14" s="18" t="s">
        <v>513</v>
      </c>
      <c r="AF14" s="18" t="s">
        <v>2042</v>
      </c>
      <c r="AG14" s="30">
        <v>5</v>
      </c>
      <c r="AH14" s="18" t="s">
        <v>2043</v>
      </c>
      <c r="AI14" s="18" t="s">
        <v>516</v>
      </c>
      <c r="AJ14" s="18" t="s">
        <v>517</v>
      </c>
      <c r="AK14" s="18">
        <v>6.4493566739752203E-4</v>
      </c>
      <c r="AL14" s="18">
        <v>6.5592524503321002E-5</v>
      </c>
      <c r="AM14" s="18">
        <v>1.923709739959444E-3</v>
      </c>
      <c r="AN14" s="18">
        <v>0.73027182423150694</v>
      </c>
      <c r="AO14" s="18">
        <v>1.3158750261059631</v>
      </c>
      <c r="AP14" s="18">
        <v>0.13382972791914649</v>
      </c>
      <c r="AQ14" s="18">
        <v>3.924983114213719</v>
      </c>
      <c r="AR14" s="18"/>
      <c r="AS14" s="18"/>
      <c r="AT14" s="19" t="s">
        <v>71</v>
      </c>
      <c r="AU14" s="19" t="s">
        <v>71</v>
      </c>
      <c r="AV14" s="19" t="s">
        <v>72</v>
      </c>
      <c r="AW14" s="19" t="s">
        <v>72</v>
      </c>
      <c r="AX14" s="30">
        <v>1</v>
      </c>
      <c r="AY14" s="31" t="s">
        <v>518</v>
      </c>
      <c r="AZ14" s="31"/>
      <c r="BA14" s="31"/>
      <c r="BB14" s="31"/>
      <c r="BC14" s="31"/>
      <c r="BD14" s="31"/>
      <c r="BE14" s="31"/>
      <c r="BF14" s="31"/>
      <c r="BG14" s="31"/>
      <c r="BH14" s="31"/>
      <c r="BI14" s="31"/>
      <c r="BJ14" s="31"/>
      <c r="BK14" s="31"/>
      <c r="BL14" s="31"/>
      <c r="BM14" s="31"/>
      <c r="BN14" s="31"/>
      <c r="BO14" s="31"/>
      <c r="BP14" s="31"/>
      <c r="BQ14" s="31"/>
      <c r="BR14" s="31"/>
      <c r="BS14" s="31"/>
      <c r="BT14" s="31"/>
      <c r="BU14" s="31"/>
      <c r="BV14" s="31"/>
      <c r="BW14" s="31"/>
      <c r="BX14" s="31"/>
      <c r="BY14" s="31"/>
      <c r="BZ14" s="31"/>
      <c r="CA14" s="31"/>
      <c r="CB14" s="31"/>
      <c r="CC14" s="31"/>
      <c r="CD14" s="31"/>
      <c r="CE14" s="31"/>
      <c r="CF14" s="31"/>
      <c r="CG14" s="31"/>
      <c r="CH14" s="31"/>
      <c r="CI14" s="31"/>
      <c r="CJ14" s="31"/>
      <c r="CK14" s="31"/>
      <c r="CL14" s="31"/>
      <c r="CM14" s="31"/>
      <c r="CN14" s="31"/>
      <c r="CO14" s="31"/>
      <c r="CP14" s="31"/>
      <c r="CQ14" s="31"/>
      <c r="CR14" s="31"/>
      <c r="CS14" s="31"/>
      <c r="CT14" s="31"/>
      <c r="CU14" s="31"/>
      <c r="CV14" s="31"/>
      <c r="CW14" s="31"/>
      <c r="CX14" s="31"/>
      <c r="CY14" s="31"/>
      <c r="CZ14" s="31"/>
      <c r="DA14" s="31"/>
      <c r="DB14" s="31"/>
      <c r="DC14" s="31"/>
      <c r="DD14" s="31"/>
      <c r="DE14" s="31"/>
      <c r="DF14" s="31"/>
      <c r="DG14" s="31"/>
      <c r="DH14" s="31"/>
      <c r="DI14" s="31"/>
      <c r="DJ14" s="31"/>
      <c r="DK14" s="31"/>
    </row>
    <row r="15" spans="1:115" ht="16" x14ac:dyDescent="0.2">
      <c r="A15" s="1"/>
      <c r="B15" s="20">
        <v>22010725</v>
      </c>
      <c r="C15" s="21" t="s">
        <v>2044</v>
      </c>
      <c r="D15" s="22" t="s">
        <v>2045</v>
      </c>
      <c r="E15" s="23">
        <v>49</v>
      </c>
      <c r="F15" s="24" t="s">
        <v>636</v>
      </c>
      <c r="G15" s="24" t="s">
        <v>75</v>
      </c>
      <c r="H15" s="24">
        <v>1.28</v>
      </c>
      <c r="I15" s="25" t="s">
        <v>505</v>
      </c>
      <c r="J15" s="24" t="s">
        <v>506</v>
      </c>
      <c r="K15" s="24">
        <v>1E-3</v>
      </c>
      <c r="L15" s="24">
        <v>0</v>
      </c>
      <c r="M15" s="24">
        <v>2.8E-3</v>
      </c>
      <c r="N15" s="24">
        <v>2.8E-3</v>
      </c>
      <c r="O15" s="24">
        <v>1E-3</v>
      </c>
      <c r="P15" s="24">
        <v>5.7000000000000002E-3</v>
      </c>
      <c r="Q15" s="24">
        <v>1.9E-3</v>
      </c>
      <c r="R15" s="24" t="s">
        <v>190</v>
      </c>
      <c r="S15" s="26">
        <f t="shared" si="0"/>
        <v>0.66700000000000004</v>
      </c>
      <c r="T15" s="23">
        <v>6</v>
      </c>
      <c r="U15" s="23" t="s">
        <v>69</v>
      </c>
      <c r="V15" s="27" t="s">
        <v>69</v>
      </c>
      <c r="W15" s="28" t="s">
        <v>508</v>
      </c>
      <c r="X15" s="24" t="s">
        <v>2046</v>
      </c>
      <c r="Y15" s="32">
        <v>475</v>
      </c>
      <c r="Z15" s="33">
        <v>1741540391</v>
      </c>
      <c r="AA15" s="33" t="s">
        <v>2047</v>
      </c>
      <c r="AB15" s="33" t="s">
        <v>2048</v>
      </c>
      <c r="AC15" s="32">
        <v>2</v>
      </c>
      <c r="AD15" s="33" t="s">
        <v>2049</v>
      </c>
      <c r="AE15" s="33" t="s">
        <v>513</v>
      </c>
      <c r="AF15" s="33" t="s">
        <v>2050</v>
      </c>
      <c r="AG15" s="32">
        <v>7</v>
      </c>
      <c r="AH15" s="33" t="s">
        <v>2051</v>
      </c>
      <c r="AI15" s="33" t="s">
        <v>516</v>
      </c>
      <c r="AJ15" s="33" t="s">
        <v>517</v>
      </c>
      <c r="AK15" s="33">
        <v>1.663529543665838E-3</v>
      </c>
      <c r="AL15" s="33">
        <v>4.1660487058749673E-3</v>
      </c>
      <c r="AM15" s="33">
        <v>1.9635687995887149E-3</v>
      </c>
      <c r="AN15" s="33">
        <v>0.25196095841769622</v>
      </c>
      <c r="AO15" s="33">
        <v>3.415457039401919</v>
      </c>
      <c r="AP15" s="33">
        <v>8.5534762115593423</v>
      </c>
      <c r="AQ15" s="33">
        <v>4.0314792751600326</v>
      </c>
      <c r="AR15" s="33"/>
      <c r="AS15" s="33"/>
      <c r="AT15" s="19" t="s">
        <v>71</v>
      </c>
      <c r="AU15" s="19" t="s">
        <v>71</v>
      </c>
      <c r="AV15" s="19" t="s">
        <v>72</v>
      </c>
      <c r="AW15" s="19" t="s">
        <v>72</v>
      </c>
      <c r="AX15" s="30">
        <v>4</v>
      </c>
      <c r="AY15" s="31" t="s">
        <v>518</v>
      </c>
      <c r="AZ15" s="31" t="s">
        <v>519</v>
      </c>
      <c r="BA15" s="31" t="s">
        <v>643</v>
      </c>
      <c r="BB15" s="31" t="s">
        <v>644</v>
      </c>
      <c r="BC15" s="31"/>
      <c r="BD15" s="31"/>
      <c r="BE15" s="31"/>
      <c r="BF15" s="31"/>
      <c r="BG15" s="31"/>
      <c r="BH15" s="31"/>
      <c r="BI15" s="31"/>
      <c r="BJ15" s="31"/>
      <c r="BK15" s="31"/>
      <c r="BL15" s="31"/>
      <c r="BM15" s="31"/>
      <c r="BN15" s="31"/>
      <c r="BO15" s="31"/>
      <c r="BP15" s="31"/>
      <c r="BQ15" s="31"/>
      <c r="BR15" s="31"/>
      <c r="BS15" s="31"/>
      <c r="BT15" s="31"/>
      <c r="BU15" s="31"/>
      <c r="BV15" s="31"/>
      <c r="BW15" s="31"/>
      <c r="BX15" s="31"/>
      <c r="BY15" s="31"/>
      <c r="BZ15" s="31"/>
      <c r="CA15" s="31"/>
      <c r="CB15" s="31"/>
      <c r="CC15" s="31"/>
      <c r="CD15" s="31"/>
      <c r="CE15" s="31"/>
      <c r="CF15" s="31"/>
      <c r="CG15" s="31"/>
      <c r="CH15" s="31"/>
      <c r="CI15" s="31"/>
      <c r="CJ15" s="31"/>
      <c r="CK15" s="31"/>
      <c r="CL15" s="31"/>
      <c r="CM15" s="31"/>
      <c r="CN15" s="31"/>
      <c r="CO15" s="31"/>
      <c r="CP15" s="31"/>
      <c r="CQ15" s="31"/>
      <c r="CR15" s="31"/>
      <c r="CS15" s="31"/>
      <c r="CT15" s="31"/>
      <c r="CU15" s="31"/>
      <c r="CV15" s="31"/>
      <c r="CW15" s="31"/>
      <c r="CX15" s="31"/>
      <c r="CY15" s="31"/>
      <c r="CZ15" s="31"/>
      <c r="DA15" s="31"/>
      <c r="DB15" s="31"/>
      <c r="DC15" s="31"/>
      <c r="DD15" s="31"/>
      <c r="DE15" s="31"/>
      <c r="DF15" s="31"/>
      <c r="DG15" s="31"/>
      <c r="DH15" s="31"/>
      <c r="DI15" s="31"/>
      <c r="DJ15" s="31"/>
      <c r="DK15" s="31"/>
    </row>
    <row r="16" spans="1:115" ht="16" x14ac:dyDescent="0.2">
      <c r="A16" s="1"/>
      <c r="B16" s="9">
        <v>22015519</v>
      </c>
      <c r="C16" s="10" t="s">
        <v>775</v>
      </c>
      <c r="D16" s="11" t="s">
        <v>2052</v>
      </c>
      <c r="E16" s="12">
        <v>117</v>
      </c>
      <c r="F16" s="13" t="s">
        <v>522</v>
      </c>
      <c r="G16" s="13" t="s">
        <v>65</v>
      </c>
      <c r="H16" s="13">
        <v>1.31</v>
      </c>
      <c r="I16" s="14" t="s">
        <v>505</v>
      </c>
      <c r="J16" s="13" t="s">
        <v>506</v>
      </c>
      <c r="K16" s="13">
        <v>5.0000000000000001E-4</v>
      </c>
      <c r="L16" s="13">
        <v>0</v>
      </c>
      <c r="M16" s="13">
        <v>1.4E-3</v>
      </c>
      <c r="N16" s="13">
        <v>1.4E-3</v>
      </c>
      <c r="O16" s="13">
        <v>5.0000000000000001E-4</v>
      </c>
      <c r="P16" s="13">
        <v>3.5999999999999999E-3</v>
      </c>
      <c r="Q16" s="13">
        <v>1.6999999999999999E-3</v>
      </c>
      <c r="R16" s="13" t="s">
        <v>2053</v>
      </c>
      <c r="S16" s="15">
        <f t="shared" si="0"/>
        <v>0.52800000000000002</v>
      </c>
      <c r="T16" s="12">
        <v>7</v>
      </c>
      <c r="U16" s="12" t="s">
        <v>69</v>
      </c>
      <c r="V16" s="16" t="s">
        <v>69</v>
      </c>
      <c r="W16" s="17" t="s">
        <v>508</v>
      </c>
      <c r="X16" s="13" t="s">
        <v>2054</v>
      </c>
      <c r="Y16" s="30">
        <v>562</v>
      </c>
      <c r="Z16" s="18">
        <v>1741598195</v>
      </c>
      <c r="AA16" s="18" t="s">
        <v>2055</v>
      </c>
      <c r="AB16" s="18" t="s">
        <v>2054</v>
      </c>
      <c r="AC16" s="30">
        <v>1</v>
      </c>
      <c r="AD16" s="18" t="s">
        <v>2016</v>
      </c>
      <c r="AE16" s="18" t="s">
        <v>513</v>
      </c>
      <c r="AF16" s="18" t="s">
        <v>2056</v>
      </c>
      <c r="AG16" s="30">
        <v>6</v>
      </c>
      <c r="AH16" s="18" t="s">
        <v>2057</v>
      </c>
      <c r="AI16" s="18" t="s">
        <v>544</v>
      </c>
      <c r="AJ16" s="18" t="s">
        <v>545</v>
      </c>
      <c r="AK16" s="18">
        <v>4.8463304769913598E-4</v>
      </c>
      <c r="AL16" s="18">
        <v>1.4284286170621291E-3</v>
      </c>
      <c r="AM16" s="18">
        <v>1.723467401079187E-3</v>
      </c>
      <c r="AN16" s="18">
        <v>0.4739319746591576</v>
      </c>
      <c r="AO16" s="18">
        <v>1.0168942160441949</v>
      </c>
      <c r="AP16" s="18">
        <v>2.9972384376565442</v>
      </c>
      <c r="AQ16" s="18">
        <v>3.6163114340195892</v>
      </c>
      <c r="AR16" s="18"/>
      <c r="AS16" s="18"/>
      <c r="AT16" s="19" t="s">
        <v>71</v>
      </c>
      <c r="AU16" s="19" t="s">
        <v>71</v>
      </c>
      <c r="AV16" s="19" t="s">
        <v>72</v>
      </c>
      <c r="AW16" s="19" t="s">
        <v>72</v>
      </c>
      <c r="AX16" s="30">
        <v>1</v>
      </c>
      <c r="AY16" s="31" t="s">
        <v>518</v>
      </c>
      <c r="AZ16" s="31"/>
      <c r="BA16" s="31"/>
      <c r="BB16" s="31"/>
      <c r="BC16" s="31"/>
      <c r="BD16" s="31"/>
      <c r="BE16" s="31"/>
      <c r="BF16" s="31"/>
      <c r="BG16" s="31"/>
      <c r="BH16" s="31"/>
      <c r="BI16" s="31"/>
      <c r="BJ16" s="31"/>
      <c r="BK16" s="31"/>
      <c r="BL16" s="31"/>
      <c r="BM16" s="31"/>
      <c r="BN16" s="31"/>
      <c r="BO16" s="31"/>
      <c r="BP16" s="31"/>
      <c r="BQ16" s="31"/>
      <c r="BR16" s="31"/>
      <c r="BS16" s="31"/>
      <c r="BT16" s="31"/>
      <c r="BU16" s="31"/>
      <c r="BV16" s="31"/>
      <c r="BW16" s="31"/>
      <c r="BX16" s="31"/>
      <c r="BY16" s="31"/>
      <c r="BZ16" s="31"/>
      <c r="CA16" s="31"/>
      <c r="CB16" s="31"/>
      <c r="CC16" s="31"/>
      <c r="CD16" s="31"/>
      <c r="CE16" s="31"/>
      <c r="CF16" s="31"/>
      <c r="CG16" s="31"/>
      <c r="CH16" s="31"/>
      <c r="CI16" s="31"/>
      <c r="CJ16" s="31"/>
      <c r="CK16" s="31"/>
      <c r="CL16" s="31"/>
      <c r="CM16" s="31"/>
      <c r="CN16" s="31"/>
      <c r="CO16" s="31"/>
      <c r="CP16" s="31"/>
      <c r="CQ16" s="31"/>
      <c r="CR16" s="31"/>
      <c r="CS16" s="31"/>
      <c r="CT16" s="31"/>
      <c r="CU16" s="31"/>
      <c r="CV16" s="31"/>
      <c r="CW16" s="31"/>
      <c r="CX16" s="31"/>
      <c r="CY16" s="31"/>
      <c r="CZ16" s="31"/>
      <c r="DA16" s="31"/>
      <c r="DB16" s="31"/>
      <c r="DC16" s="31"/>
      <c r="DD16" s="31"/>
      <c r="DE16" s="31"/>
      <c r="DF16" s="31"/>
      <c r="DG16" s="31"/>
      <c r="DH16" s="31"/>
      <c r="DI16" s="31"/>
      <c r="DJ16" s="31"/>
      <c r="DK16" s="31"/>
    </row>
    <row r="17" spans="1:115" ht="16" x14ac:dyDescent="0.2">
      <c r="A17" s="1"/>
      <c r="B17" s="20">
        <v>22011056</v>
      </c>
      <c r="C17" s="21" t="s">
        <v>2058</v>
      </c>
      <c r="D17" s="22" t="s">
        <v>2059</v>
      </c>
      <c r="E17" s="23">
        <v>101</v>
      </c>
      <c r="F17" s="24" t="s">
        <v>522</v>
      </c>
      <c r="G17" s="24" t="s">
        <v>65</v>
      </c>
      <c r="H17" s="24">
        <v>1.28</v>
      </c>
      <c r="I17" s="25" t="s">
        <v>505</v>
      </c>
      <c r="J17" s="24" t="s">
        <v>506</v>
      </c>
      <c r="K17" s="24">
        <v>1E-3</v>
      </c>
      <c r="L17" s="24">
        <v>0</v>
      </c>
      <c r="M17" s="24">
        <v>1E-4</v>
      </c>
      <c r="N17" s="24">
        <v>1E-4</v>
      </c>
      <c r="O17" s="24">
        <v>1E-3</v>
      </c>
      <c r="P17" s="24">
        <v>2.7000000000000001E-3</v>
      </c>
      <c r="Q17" s="24">
        <v>1.6000000000000001E-3</v>
      </c>
      <c r="R17" s="24" t="s">
        <v>2060</v>
      </c>
      <c r="S17" s="26">
        <f t="shared" si="0"/>
        <v>0.40700000000000003</v>
      </c>
      <c r="T17" s="23">
        <v>8</v>
      </c>
      <c r="U17" s="23" t="s">
        <v>69</v>
      </c>
      <c r="V17" s="27" t="s">
        <v>69</v>
      </c>
      <c r="W17" s="28" t="s">
        <v>508</v>
      </c>
      <c r="X17" s="24" t="s">
        <v>2061</v>
      </c>
      <c r="Y17" s="32">
        <v>486</v>
      </c>
      <c r="Z17" s="33">
        <v>1741544411</v>
      </c>
      <c r="AA17" s="33" t="s">
        <v>2062</v>
      </c>
      <c r="AB17" s="33" t="s">
        <v>2061</v>
      </c>
      <c r="AC17" s="32">
        <v>1</v>
      </c>
      <c r="AD17" s="33" t="s">
        <v>2016</v>
      </c>
      <c r="AE17" s="33" t="s">
        <v>513</v>
      </c>
      <c r="AF17" s="33" t="s">
        <v>2063</v>
      </c>
      <c r="AG17" s="32">
        <v>4</v>
      </c>
      <c r="AH17" s="33" t="s">
        <v>2064</v>
      </c>
      <c r="AI17" s="33" t="s">
        <v>544</v>
      </c>
      <c r="AJ17" s="33" t="s">
        <v>545</v>
      </c>
      <c r="AK17" s="33">
        <v>1.0273495056254041E-3</v>
      </c>
      <c r="AL17" s="33">
        <v>6.6392149663511995E-5</v>
      </c>
      <c r="AM17" s="33">
        <v>1.572609736820008E-3</v>
      </c>
      <c r="AN17" s="33">
        <v>0.58979838196651491</v>
      </c>
      <c r="AO17" s="33">
        <v>2.064640410442621</v>
      </c>
      <c r="AP17" s="33">
        <v>0.1334267592293196</v>
      </c>
      <c r="AQ17" s="33">
        <v>3.1604372170477402</v>
      </c>
      <c r="AR17" s="33"/>
      <c r="AS17" s="33"/>
      <c r="AT17" s="19" t="s">
        <v>71</v>
      </c>
      <c r="AU17" s="19" t="s">
        <v>71</v>
      </c>
      <c r="AV17" s="19" t="s">
        <v>72</v>
      </c>
      <c r="AW17" s="19" t="s">
        <v>72</v>
      </c>
      <c r="AX17" s="30">
        <v>1</v>
      </c>
      <c r="AY17" s="31" t="s">
        <v>518</v>
      </c>
      <c r="AZ17" s="31"/>
      <c r="BA17" s="31"/>
      <c r="BB17" s="31"/>
      <c r="BC17" s="31"/>
      <c r="BD17" s="31"/>
      <c r="BE17" s="31"/>
      <c r="BF17" s="31"/>
      <c r="BG17" s="31"/>
      <c r="BH17" s="31"/>
      <c r="BI17" s="31"/>
      <c r="BJ17" s="31"/>
      <c r="BK17" s="31"/>
      <c r="BL17" s="31"/>
      <c r="BM17" s="31"/>
      <c r="BN17" s="31"/>
      <c r="BO17" s="31"/>
      <c r="BP17" s="31"/>
      <c r="BQ17" s="31"/>
      <c r="BR17" s="31"/>
      <c r="BS17" s="31"/>
      <c r="BT17" s="31"/>
      <c r="BU17" s="31"/>
      <c r="BV17" s="31"/>
      <c r="BW17" s="31"/>
      <c r="BX17" s="31"/>
      <c r="BY17" s="31"/>
      <c r="BZ17" s="31"/>
      <c r="CA17" s="31"/>
      <c r="CB17" s="31"/>
      <c r="CC17" s="31"/>
      <c r="CD17" s="31"/>
      <c r="CE17" s="31"/>
      <c r="CF17" s="31"/>
      <c r="CG17" s="31"/>
      <c r="CH17" s="31"/>
      <c r="CI17" s="31"/>
      <c r="CJ17" s="31"/>
      <c r="CK17" s="31"/>
      <c r="CL17" s="31"/>
      <c r="CM17" s="31"/>
      <c r="CN17" s="31"/>
      <c r="CO17" s="31"/>
      <c r="CP17" s="31"/>
      <c r="CQ17" s="31"/>
      <c r="CR17" s="31"/>
      <c r="CS17" s="31"/>
      <c r="CT17" s="31"/>
      <c r="CU17" s="31"/>
      <c r="CV17" s="31"/>
      <c r="CW17" s="31"/>
      <c r="CX17" s="31"/>
      <c r="CY17" s="31"/>
      <c r="CZ17" s="31"/>
      <c r="DA17" s="31"/>
      <c r="DB17" s="31"/>
      <c r="DC17" s="31"/>
      <c r="DD17" s="31"/>
      <c r="DE17" s="31"/>
      <c r="DF17" s="31"/>
      <c r="DG17" s="31"/>
      <c r="DH17" s="31"/>
      <c r="DI17" s="31"/>
      <c r="DJ17" s="31"/>
      <c r="DK17" s="31"/>
    </row>
    <row r="18" spans="1:115" ht="16" x14ac:dyDescent="0.2">
      <c r="A18" s="1"/>
      <c r="B18" s="9">
        <v>22013158</v>
      </c>
      <c r="C18" s="10" t="s">
        <v>120</v>
      </c>
      <c r="D18" s="11" t="s">
        <v>2065</v>
      </c>
      <c r="E18" s="12">
        <v>12</v>
      </c>
      <c r="F18" s="13" t="s">
        <v>522</v>
      </c>
      <c r="G18" s="13" t="s">
        <v>75</v>
      </c>
      <c r="H18" s="13">
        <v>1.3</v>
      </c>
      <c r="I18" s="14" t="s">
        <v>505</v>
      </c>
      <c r="J18" s="13" t="s">
        <v>506</v>
      </c>
      <c r="K18" s="13">
        <v>2.9999999999999997E-4</v>
      </c>
      <c r="L18" s="13">
        <v>0</v>
      </c>
      <c r="M18" s="13">
        <v>1.9E-3</v>
      </c>
      <c r="N18" s="13">
        <v>1.9E-3</v>
      </c>
      <c r="O18" s="13">
        <v>2.9999999999999997E-4</v>
      </c>
      <c r="P18" s="13">
        <v>3.5999999999999999E-3</v>
      </c>
      <c r="Q18" s="13">
        <v>1.4E-3</v>
      </c>
      <c r="R18" s="13" t="s">
        <v>2066</v>
      </c>
      <c r="S18" s="15">
        <f t="shared" si="0"/>
        <v>0.61099999999999999</v>
      </c>
      <c r="T18" s="12">
        <v>9</v>
      </c>
      <c r="U18" s="12" t="s">
        <v>69</v>
      </c>
      <c r="V18" s="16" t="s">
        <v>69</v>
      </c>
      <c r="W18" s="17" t="s">
        <v>689</v>
      </c>
      <c r="X18" s="13" t="s">
        <v>2067</v>
      </c>
      <c r="Y18" s="30">
        <v>532</v>
      </c>
      <c r="Z18" s="18">
        <v>1741569707</v>
      </c>
      <c r="AA18" s="18" t="s">
        <v>2068</v>
      </c>
      <c r="AB18" s="18" t="s">
        <v>2067</v>
      </c>
      <c r="AC18" s="30">
        <v>1</v>
      </c>
      <c r="AD18" s="18" t="s">
        <v>2016</v>
      </c>
      <c r="AE18" s="18" t="s">
        <v>513</v>
      </c>
      <c r="AF18" s="18" t="s">
        <v>2069</v>
      </c>
      <c r="AG18" s="30">
        <v>5</v>
      </c>
      <c r="AH18" s="18" t="s">
        <v>2070</v>
      </c>
      <c r="AI18" s="18" t="s">
        <v>516</v>
      </c>
      <c r="AJ18" s="18" t="s">
        <v>517</v>
      </c>
      <c r="AK18" s="18">
        <v>3.4966152129409499E-4</v>
      </c>
      <c r="AL18" s="18">
        <v>1.892501624719746E-3</v>
      </c>
      <c r="AM18" s="18">
        <v>1.375003567900048E-3</v>
      </c>
      <c r="AN18" s="18">
        <v>0.38013276043123012</v>
      </c>
      <c r="AO18" s="18">
        <v>0.7109232880398183</v>
      </c>
      <c r="AP18" s="18">
        <v>3.847788205825613</v>
      </c>
      <c r="AQ18" s="18">
        <v>2.7956237619174709</v>
      </c>
      <c r="AR18" s="18"/>
      <c r="AS18" s="18"/>
      <c r="AT18" s="19" t="s">
        <v>71</v>
      </c>
      <c r="AU18" s="19" t="s">
        <v>71</v>
      </c>
      <c r="AV18" s="19" t="s">
        <v>72</v>
      </c>
      <c r="AW18" s="19" t="s">
        <v>72</v>
      </c>
      <c r="AX18" s="30">
        <v>1</v>
      </c>
      <c r="AY18" s="31" t="s">
        <v>518</v>
      </c>
      <c r="AZ18" s="31"/>
      <c r="BA18" s="31"/>
      <c r="BB18" s="31"/>
      <c r="BC18" s="31"/>
      <c r="BD18" s="31"/>
      <c r="BE18" s="31"/>
      <c r="BF18" s="31"/>
      <c r="BG18" s="31"/>
      <c r="BH18" s="31"/>
      <c r="BI18" s="31"/>
      <c r="BJ18" s="31"/>
      <c r="BK18" s="31"/>
      <c r="BL18" s="31"/>
      <c r="BM18" s="31"/>
      <c r="BN18" s="31"/>
      <c r="BO18" s="31"/>
      <c r="BP18" s="31"/>
      <c r="BQ18" s="31"/>
      <c r="BR18" s="31"/>
      <c r="BS18" s="31"/>
      <c r="BT18" s="31"/>
      <c r="BU18" s="31"/>
      <c r="BV18" s="31"/>
      <c r="BW18" s="31"/>
      <c r="BX18" s="31"/>
      <c r="BY18" s="31"/>
      <c r="BZ18" s="31"/>
      <c r="CA18" s="31"/>
      <c r="CB18" s="31"/>
      <c r="CC18" s="31"/>
      <c r="CD18" s="31"/>
      <c r="CE18" s="31"/>
      <c r="CF18" s="31"/>
      <c r="CG18" s="31"/>
      <c r="CH18" s="31"/>
      <c r="CI18" s="31"/>
      <c r="CJ18" s="31"/>
      <c r="CK18" s="31"/>
      <c r="CL18" s="31"/>
      <c r="CM18" s="31"/>
      <c r="CN18" s="31"/>
      <c r="CO18" s="31"/>
      <c r="CP18" s="31"/>
      <c r="CQ18" s="31"/>
      <c r="CR18" s="31"/>
      <c r="CS18" s="31"/>
      <c r="CT18" s="31"/>
      <c r="CU18" s="31"/>
      <c r="CV18" s="31"/>
      <c r="CW18" s="31"/>
      <c r="CX18" s="31"/>
      <c r="CY18" s="31"/>
      <c r="CZ18" s="31"/>
      <c r="DA18" s="31"/>
      <c r="DB18" s="31"/>
      <c r="DC18" s="31"/>
      <c r="DD18" s="31"/>
      <c r="DE18" s="31"/>
      <c r="DF18" s="31"/>
      <c r="DG18" s="31"/>
      <c r="DH18" s="31"/>
      <c r="DI18" s="31"/>
      <c r="DJ18" s="31"/>
      <c r="DK18" s="31"/>
    </row>
    <row r="19" spans="1:115" ht="16" x14ac:dyDescent="0.2">
      <c r="A19" s="1"/>
      <c r="B19" s="20">
        <v>22010485</v>
      </c>
      <c r="C19" s="21" t="s">
        <v>206</v>
      </c>
      <c r="D19" s="22" t="s">
        <v>2071</v>
      </c>
      <c r="E19" s="23">
        <v>117</v>
      </c>
      <c r="F19" s="24" t="s">
        <v>522</v>
      </c>
      <c r="G19" s="24" t="s">
        <v>75</v>
      </c>
      <c r="H19" s="24">
        <v>1.27</v>
      </c>
      <c r="I19" s="25" t="s">
        <v>505</v>
      </c>
      <c r="J19" s="24" t="s">
        <v>506</v>
      </c>
      <c r="K19" s="24">
        <v>5.0000000000000001E-4</v>
      </c>
      <c r="L19" s="24">
        <v>0</v>
      </c>
      <c r="M19" s="24">
        <v>0</v>
      </c>
      <c r="N19" s="24">
        <v>0</v>
      </c>
      <c r="O19" s="24">
        <v>5.0000000000000001E-4</v>
      </c>
      <c r="P19" s="24">
        <v>1.8E-3</v>
      </c>
      <c r="Q19" s="24">
        <v>1.2999999999999999E-3</v>
      </c>
      <c r="R19" s="24" t="s">
        <v>2072</v>
      </c>
      <c r="S19" s="26">
        <f t="shared" si="0"/>
        <v>0.27800000000000002</v>
      </c>
      <c r="T19" s="23">
        <v>10</v>
      </c>
      <c r="U19" s="23" t="s">
        <v>69</v>
      </c>
      <c r="V19" s="27" t="s">
        <v>69</v>
      </c>
      <c r="W19" s="27" t="s">
        <v>69</v>
      </c>
      <c r="X19" s="24" t="s">
        <v>2073</v>
      </c>
      <c r="Y19" s="32">
        <v>469</v>
      </c>
      <c r="Z19" s="33">
        <v>1741537487</v>
      </c>
      <c r="AA19" s="33" t="s">
        <v>2074</v>
      </c>
      <c r="AB19" s="33" t="s">
        <v>2073</v>
      </c>
      <c r="AC19" s="32">
        <v>1</v>
      </c>
      <c r="AD19" s="33" t="s">
        <v>2016</v>
      </c>
      <c r="AE19" s="33" t="s">
        <v>513</v>
      </c>
      <c r="AF19" s="33" t="s">
        <v>2075</v>
      </c>
      <c r="AG19" s="32">
        <v>5</v>
      </c>
      <c r="AH19" s="33" t="s">
        <v>2076</v>
      </c>
      <c r="AI19" s="33" t="s">
        <v>516</v>
      </c>
      <c r="AJ19" s="33" t="s">
        <v>517</v>
      </c>
      <c r="AK19" s="33">
        <v>5.2429146444389E-4</v>
      </c>
      <c r="AL19" s="33">
        <v>4.5781312788696E-5</v>
      </c>
      <c r="AM19" s="33">
        <v>1.2685341620725071E-3</v>
      </c>
      <c r="AN19" s="33">
        <v>0.68994309493466477</v>
      </c>
      <c r="AO19" s="33">
        <v>1.097793441643284</v>
      </c>
      <c r="AP19" s="33">
        <v>9.5859704644550764E-2</v>
      </c>
      <c r="AQ19" s="33">
        <v>2.6561341888347552</v>
      </c>
      <c r="AR19" s="33"/>
      <c r="AS19" s="33"/>
      <c r="AT19" s="19" t="s">
        <v>71</v>
      </c>
      <c r="AU19" s="19" t="s">
        <v>71</v>
      </c>
      <c r="AV19" s="19" t="s">
        <v>72</v>
      </c>
      <c r="AW19" s="19" t="s">
        <v>72</v>
      </c>
      <c r="AX19" s="30">
        <v>1</v>
      </c>
      <c r="AY19" s="31" t="s">
        <v>518</v>
      </c>
      <c r="AZ19" s="31"/>
      <c r="BA19" s="31"/>
      <c r="BB19" s="31"/>
      <c r="BC19" s="31"/>
      <c r="BD19" s="31"/>
      <c r="BE19" s="31"/>
      <c r="BF19" s="31"/>
      <c r="BG19" s="31"/>
      <c r="BH19" s="31"/>
      <c r="BI19" s="31"/>
      <c r="BJ19" s="31"/>
      <c r="BK19" s="31"/>
      <c r="BL19" s="31"/>
      <c r="BM19" s="31"/>
      <c r="BN19" s="31"/>
      <c r="BO19" s="31"/>
      <c r="BP19" s="31"/>
      <c r="BQ19" s="31"/>
      <c r="BR19" s="31"/>
      <c r="BS19" s="31"/>
      <c r="BT19" s="31"/>
      <c r="BU19" s="31"/>
      <c r="BV19" s="31"/>
      <c r="BW19" s="31"/>
      <c r="BX19" s="31"/>
      <c r="BY19" s="31"/>
      <c r="BZ19" s="31"/>
      <c r="CA19" s="31"/>
      <c r="CB19" s="31"/>
      <c r="CC19" s="31"/>
      <c r="CD19" s="31"/>
      <c r="CE19" s="31"/>
      <c r="CF19" s="31"/>
      <c r="CG19" s="31"/>
      <c r="CH19" s="31"/>
      <c r="CI19" s="31"/>
      <c r="CJ19" s="31"/>
      <c r="CK19" s="31"/>
      <c r="CL19" s="31"/>
      <c r="CM19" s="31"/>
      <c r="CN19" s="31"/>
      <c r="CO19" s="31"/>
      <c r="CP19" s="31"/>
      <c r="CQ19" s="31"/>
      <c r="CR19" s="31"/>
      <c r="CS19" s="31"/>
      <c r="CT19" s="31"/>
      <c r="CU19" s="31"/>
      <c r="CV19" s="31"/>
      <c r="CW19" s="31"/>
      <c r="CX19" s="31"/>
      <c r="CY19" s="31"/>
      <c r="CZ19" s="31"/>
      <c r="DA19" s="31"/>
      <c r="DB19" s="31"/>
      <c r="DC19" s="31"/>
      <c r="DD19" s="31"/>
      <c r="DE19" s="31"/>
      <c r="DF19" s="31"/>
      <c r="DG19" s="31"/>
      <c r="DH19" s="31"/>
      <c r="DI19" s="31"/>
      <c r="DJ19" s="31"/>
      <c r="DK19" s="31"/>
    </row>
    <row r="20" spans="1:115" ht="16" x14ac:dyDescent="0.2">
      <c r="A20" s="1"/>
      <c r="B20" s="9">
        <v>22013474</v>
      </c>
      <c r="C20" s="10" t="s">
        <v>2077</v>
      </c>
      <c r="D20" s="11" t="s">
        <v>2078</v>
      </c>
      <c r="E20" s="12">
        <v>12</v>
      </c>
      <c r="F20" s="13" t="s">
        <v>504</v>
      </c>
      <c r="G20" s="13" t="s">
        <v>75</v>
      </c>
      <c r="H20" s="13">
        <v>1.3</v>
      </c>
      <c r="I20" s="14" t="s">
        <v>505</v>
      </c>
      <c r="J20" s="13" t="s">
        <v>506</v>
      </c>
      <c r="K20" s="13">
        <v>5.0000000000000001E-4</v>
      </c>
      <c r="L20" s="13">
        <v>0</v>
      </c>
      <c r="M20" s="13">
        <v>2.8E-3</v>
      </c>
      <c r="N20" s="13">
        <v>2.8E-3</v>
      </c>
      <c r="O20" s="13">
        <v>5.0000000000000001E-4</v>
      </c>
      <c r="P20" s="13">
        <v>4.4999999999999997E-3</v>
      </c>
      <c r="Q20" s="13">
        <v>1.1999999999999999E-3</v>
      </c>
      <c r="R20" s="13" t="s">
        <v>2079</v>
      </c>
      <c r="S20" s="15">
        <f t="shared" si="0"/>
        <v>0.73299999999999998</v>
      </c>
      <c r="T20" s="12">
        <v>11</v>
      </c>
      <c r="U20" s="12" t="s">
        <v>69</v>
      </c>
      <c r="V20" s="17" t="s">
        <v>508</v>
      </c>
      <c r="W20" s="17" t="s">
        <v>508</v>
      </c>
      <c r="X20" s="13" t="s">
        <v>2080</v>
      </c>
      <c r="Y20" s="30">
        <v>538</v>
      </c>
      <c r="Z20" s="18">
        <v>1741573535</v>
      </c>
      <c r="AA20" s="18" t="s">
        <v>2081</v>
      </c>
      <c r="AB20" s="18" t="s">
        <v>2082</v>
      </c>
      <c r="AC20" s="30">
        <v>1</v>
      </c>
      <c r="AD20" s="18" t="s">
        <v>2016</v>
      </c>
      <c r="AE20" s="18" t="s">
        <v>513</v>
      </c>
      <c r="AF20" s="18" t="s">
        <v>2083</v>
      </c>
      <c r="AG20" s="30">
        <v>4</v>
      </c>
      <c r="AH20" s="18" t="s">
        <v>2084</v>
      </c>
      <c r="AI20" s="18" t="s">
        <v>516</v>
      </c>
      <c r="AJ20" s="18" t="s">
        <v>517</v>
      </c>
      <c r="AK20" s="18">
        <v>4.7417200641278E-4</v>
      </c>
      <c r="AL20" s="18">
        <v>2.7981068757728161E-3</v>
      </c>
      <c r="AM20" s="18">
        <v>1.198254550907257E-3</v>
      </c>
      <c r="AN20" s="18">
        <v>0.26803390889267259</v>
      </c>
      <c r="AO20" s="18">
        <v>0.97542429760041427</v>
      </c>
      <c r="AP20" s="18">
        <v>5.7560155323374804</v>
      </c>
      <c r="AQ20" s="18">
        <v>2.4649422316334131</v>
      </c>
      <c r="AR20" s="18"/>
      <c r="AS20" s="18"/>
      <c r="AT20" s="19" t="s">
        <v>71</v>
      </c>
      <c r="AU20" s="19" t="s">
        <v>71</v>
      </c>
      <c r="AV20" s="19" t="s">
        <v>72</v>
      </c>
      <c r="AW20" s="19" t="s">
        <v>72</v>
      </c>
      <c r="AX20" s="30">
        <v>2</v>
      </c>
      <c r="AY20" s="31" t="s">
        <v>518</v>
      </c>
      <c r="AZ20" s="31" t="s">
        <v>519</v>
      </c>
      <c r="BA20" s="31"/>
      <c r="BB20" s="31"/>
      <c r="BC20" s="31"/>
      <c r="BD20" s="31"/>
      <c r="BE20" s="31"/>
      <c r="BF20" s="31"/>
      <c r="BG20" s="31"/>
      <c r="BH20" s="31"/>
      <c r="BI20" s="31"/>
      <c r="BJ20" s="31"/>
      <c r="BK20" s="31"/>
      <c r="BL20" s="31"/>
      <c r="BM20" s="31"/>
      <c r="BN20" s="31"/>
      <c r="BO20" s="31"/>
      <c r="BP20" s="31"/>
      <c r="BQ20" s="31"/>
      <c r="BR20" s="31"/>
      <c r="BS20" s="31"/>
      <c r="BT20" s="31"/>
      <c r="BU20" s="31"/>
      <c r="BV20" s="31"/>
      <c r="BW20" s="31"/>
      <c r="BX20" s="31"/>
      <c r="BY20" s="31"/>
      <c r="BZ20" s="31"/>
      <c r="CA20" s="31"/>
      <c r="CB20" s="31"/>
      <c r="CC20" s="31"/>
      <c r="CD20" s="31"/>
      <c r="CE20" s="31"/>
      <c r="CF20" s="31"/>
      <c r="CG20" s="31"/>
      <c r="CH20" s="31"/>
      <c r="CI20" s="31"/>
      <c r="CJ20" s="31"/>
      <c r="CK20" s="31"/>
      <c r="CL20" s="31"/>
      <c r="CM20" s="31"/>
      <c r="CN20" s="31"/>
      <c r="CO20" s="31"/>
      <c r="CP20" s="31"/>
      <c r="CQ20" s="31"/>
      <c r="CR20" s="31"/>
      <c r="CS20" s="31"/>
      <c r="CT20" s="31"/>
      <c r="CU20" s="31"/>
      <c r="CV20" s="31"/>
      <c r="CW20" s="31"/>
      <c r="CX20" s="31"/>
      <c r="CY20" s="31"/>
      <c r="CZ20" s="31"/>
      <c r="DA20" s="31"/>
      <c r="DB20" s="31"/>
      <c r="DC20" s="31"/>
      <c r="DD20" s="31"/>
      <c r="DE20" s="31"/>
      <c r="DF20" s="31"/>
      <c r="DG20" s="31"/>
      <c r="DH20" s="31"/>
      <c r="DI20" s="31"/>
      <c r="DJ20" s="31"/>
      <c r="DK20" s="31"/>
    </row>
    <row r="21" spans="1:115" ht="16" x14ac:dyDescent="0.2">
      <c r="A21" s="1"/>
      <c r="B21" s="20">
        <v>22009956</v>
      </c>
      <c r="C21" s="21" t="s">
        <v>2085</v>
      </c>
      <c r="D21" s="22" t="s">
        <v>2086</v>
      </c>
      <c r="E21" s="23">
        <v>213</v>
      </c>
      <c r="F21" s="24" t="s">
        <v>522</v>
      </c>
      <c r="G21" s="24" t="s">
        <v>65</v>
      </c>
      <c r="H21" s="24">
        <v>1.27</v>
      </c>
      <c r="I21" s="25" t="s">
        <v>505</v>
      </c>
      <c r="J21" s="24" t="s">
        <v>506</v>
      </c>
      <c r="K21" s="24">
        <v>4.0000000000000002E-4</v>
      </c>
      <c r="L21" s="24">
        <v>0</v>
      </c>
      <c r="M21" s="24">
        <v>0</v>
      </c>
      <c r="N21" s="24">
        <v>0</v>
      </c>
      <c r="O21" s="24">
        <v>4.0000000000000002E-4</v>
      </c>
      <c r="P21" s="24">
        <v>1.6000000000000001E-3</v>
      </c>
      <c r="Q21" s="24">
        <v>1.1999999999999999E-3</v>
      </c>
      <c r="R21" s="24" t="s">
        <v>2087</v>
      </c>
      <c r="S21" s="26">
        <f t="shared" si="0"/>
        <v>0.25</v>
      </c>
      <c r="T21" s="23">
        <v>12</v>
      </c>
      <c r="U21" s="23" t="s">
        <v>69</v>
      </c>
      <c r="V21" s="27" t="s">
        <v>69</v>
      </c>
      <c r="W21" s="28" t="s">
        <v>508</v>
      </c>
      <c r="X21" s="24" t="s">
        <v>2088</v>
      </c>
      <c r="Y21" s="32">
        <v>460</v>
      </c>
      <c r="Z21" s="33">
        <v>1741531091</v>
      </c>
      <c r="AA21" s="33" t="s">
        <v>2089</v>
      </c>
      <c r="AB21" s="33" t="s">
        <v>2088</v>
      </c>
      <c r="AC21" s="32">
        <v>1</v>
      </c>
      <c r="AD21" s="33" t="s">
        <v>2016</v>
      </c>
      <c r="AE21" s="33" t="s">
        <v>513</v>
      </c>
      <c r="AF21" s="33" t="s">
        <v>2090</v>
      </c>
      <c r="AG21" s="32">
        <v>5</v>
      </c>
      <c r="AH21" s="33" t="s">
        <v>2091</v>
      </c>
      <c r="AI21" s="33" t="s">
        <v>544</v>
      </c>
      <c r="AJ21" s="33" t="s">
        <v>545</v>
      </c>
      <c r="AK21" s="33">
        <v>4.0036880300524797E-4</v>
      </c>
      <c r="AL21" s="33">
        <v>4.0638058089691002E-5</v>
      </c>
      <c r="AM21" s="33">
        <v>1.1910436645955009E-3</v>
      </c>
      <c r="AN21" s="33">
        <v>0.72978357339251443</v>
      </c>
      <c r="AO21" s="33">
        <v>0.84954700959276186</v>
      </c>
      <c r="AP21" s="33">
        <v>8.6230346786788481E-2</v>
      </c>
      <c r="AQ21" s="33">
        <v>2.527288779636133</v>
      </c>
      <c r="AR21" s="33"/>
      <c r="AS21" s="33"/>
      <c r="AT21" s="19" t="s">
        <v>71</v>
      </c>
      <c r="AU21" s="19" t="s">
        <v>71</v>
      </c>
      <c r="AV21" s="19" t="s">
        <v>72</v>
      </c>
      <c r="AW21" s="19" t="s">
        <v>72</v>
      </c>
      <c r="AX21" s="30">
        <v>1</v>
      </c>
      <c r="AY21" s="31" t="s">
        <v>518</v>
      </c>
      <c r="AZ21" s="31"/>
      <c r="BA21" s="31"/>
      <c r="BB21" s="31"/>
      <c r="BC21" s="31"/>
      <c r="BD21" s="31"/>
      <c r="BE21" s="31"/>
      <c r="BF21" s="31"/>
      <c r="BG21" s="31"/>
      <c r="BH21" s="31"/>
      <c r="BI21" s="31"/>
      <c r="BJ21" s="31"/>
      <c r="BK21" s="31"/>
      <c r="BL21" s="31"/>
      <c r="BM21" s="31"/>
      <c r="BN21" s="31"/>
      <c r="BO21" s="31"/>
      <c r="BP21" s="31"/>
      <c r="BQ21" s="31"/>
      <c r="BR21" s="31"/>
      <c r="BS21" s="31"/>
      <c r="BT21" s="31"/>
      <c r="BU21" s="31"/>
      <c r="BV21" s="31"/>
      <c r="BW21" s="31"/>
      <c r="BX21" s="31"/>
      <c r="BY21" s="31"/>
      <c r="BZ21" s="31"/>
      <c r="CA21" s="31"/>
      <c r="CB21" s="31"/>
      <c r="CC21" s="31"/>
      <c r="CD21" s="31"/>
      <c r="CE21" s="31"/>
      <c r="CF21" s="31"/>
      <c r="CG21" s="31"/>
      <c r="CH21" s="31"/>
      <c r="CI21" s="31"/>
      <c r="CJ21" s="31"/>
      <c r="CK21" s="31"/>
      <c r="CL21" s="31"/>
      <c r="CM21" s="31"/>
      <c r="CN21" s="31"/>
      <c r="CO21" s="31"/>
      <c r="CP21" s="31"/>
      <c r="CQ21" s="31"/>
      <c r="CR21" s="31"/>
      <c r="CS21" s="31"/>
      <c r="CT21" s="31"/>
      <c r="CU21" s="31"/>
      <c r="CV21" s="31"/>
      <c r="CW21" s="31"/>
      <c r="CX21" s="31"/>
      <c r="CY21" s="31"/>
      <c r="CZ21" s="31"/>
      <c r="DA21" s="31"/>
      <c r="DB21" s="31"/>
      <c r="DC21" s="31"/>
      <c r="DD21" s="31"/>
      <c r="DE21" s="31"/>
      <c r="DF21" s="31"/>
      <c r="DG21" s="31"/>
      <c r="DH21" s="31"/>
      <c r="DI21" s="31"/>
      <c r="DJ21" s="31"/>
      <c r="DK21" s="31"/>
    </row>
    <row r="22" spans="1:115" ht="16" x14ac:dyDescent="0.2">
      <c r="A22" s="1"/>
      <c r="B22" s="9">
        <v>22015544</v>
      </c>
      <c r="C22" s="10" t="s">
        <v>2092</v>
      </c>
      <c r="D22" s="11" t="s">
        <v>2093</v>
      </c>
      <c r="E22" s="12">
        <v>351</v>
      </c>
      <c r="F22" s="13" t="s">
        <v>522</v>
      </c>
      <c r="G22" s="13" t="s">
        <v>65</v>
      </c>
      <c r="H22" s="13">
        <v>1.31</v>
      </c>
      <c r="I22" s="14" t="s">
        <v>505</v>
      </c>
      <c r="J22" s="13" t="s">
        <v>506</v>
      </c>
      <c r="K22" s="13">
        <v>5.0000000000000001E-4</v>
      </c>
      <c r="L22" s="13">
        <v>0</v>
      </c>
      <c r="M22" s="13">
        <v>0</v>
      </c>
      <c r="N22" s="13">
        <v>0</v>
      </c>
      <c r="O22" s="13">
        <v>5.0000000000000001E-4</v>
      </c>
      <c r="P22" s="13">
        <v>1.5E-3</v>
      </c>
      <c r="Q22" s="13">
        <v>1E-3</v>
      </c>
      <c r="R22" s="13" t="s">
        <v>593</v>
      </c>
      <c r="S22" s="15">
        <f t="shared" si="0"/>
        <v>0.33299999999999996</v>
      </c>
      <c r="T22" s="12">
        <v>13</v>
      </c>
      <c r="U22" s="12" t="s">
        <v>69</v>
      </c>
      <c r="V22" s="16" t="s">
        <v>69</v>
      </c>
      <c r="W22" s="17" t="s">
        <v>571</v>
      </c>
      <c r="X22" s="13" t="s">
        <v>2094</v>
      </c>
      <c r="Y22" s="30">
        <v>566</v>
      </c>
      <c r="Z22" s="18">
        <v>1741598495</v>
      </c>
      <c r="AA22" s="18" t="s">
        <v>2095</v>
      </c>
      <c r="AB22" s="18" t="s">
        <v>2094</v>
      </c>
      <c r="AC22" s="30">
        <v>1</v>
      </c>
      <c r="AD22" s="18" t="s">
        <v>2016</v>
      </c>
      <c r="AE22" s="18" t="s">
        <v>513</v>
      </c>
      <c r="AF22" s="18" t="s">
        <v>2003</v>
      </c>
      <c r="AG22" s="30">
        <v>3</v>
      </c>
      <c r="AH22" s="18" t="s">
        <v>2096</v>
      </c>
      <c r="AI22" s="18" t="s">
        <v>544</v>
      </c>
      <c r="AJ22" s="18" t="s">
        <v>545</v>
      </c>
      <c r="AK22" s="18">
        <v>4.8980865889319402E-4</v>
      </c>
      <c r="AL22" s="18">
        <v>3.8170594249979E-5</v>
      </c>
      <c r="AM22" s="18">
        <v>1.0049763392254889E-3</v>
      </c>
      <c r="AN22" s="18">
        <v>0.6555808558502596</v>
      </c>
      <c r="AO22" s="18">
        <v>1.0447301107155491</v>
      </c>
      <c r="AP22" s="18">
        <v>8.1415402592044647E-2</v>
      </c>
      <c r="AQ22" s="18">
        <v>2.1435493699071091</v>
      </c>
      <c r="AR22" s="18"/>
      <c r="AS22" s="18"/>
      <c r="AT22" s="19" t="s">
        <v>71</v>
      </c>
      <c r="AU22" s="19" t="s">
        <v>71</v>
      </c>
      <c r="AV22" s="19" t="s">
        <v>72</v>
      </c>
      <c r="AW22" s="19" t="s">
        <v>72</v>
      </c>
      <c r="AX22" s="30">
        <v>1</v>
      </c>
      <c r="AY22" s="31" t="s">
        <v>518</v>
      </c>
      <c r="AZ22" s="31"/>
      <c r="BA22" s="31"/>
      <c r="BB22" s="31"/>
      <c r="BC22" s="31"/>
      <c r="BD22" s="31"/>
      <c r="BE22" s="31"/>
      <c r="BF22" s="31"/>
      <c r="BG22" s="31"/>
      <c r="BH22" s="31"/>
      <c r="BI22" s="31"/>
      <c r="BJ22" s="31"/>
      <c r="BK22" s="31"/>
      <c r="BL22" s="31"/>
      <c r="BM22" s="31"/>
      <c r="BN22" s="31"/>
      <c r="BO22" s="31"/>
      <c r="BP22" s="31"/>
      <c r="BQ22" s="31"/>
      <c r="BR22" s="31"/>
      <c r="BS22" s="31"/>
      <c r="BT22" s="31"/>
      <c r="BU22" s="31"/>
      <c r="BV22" s="31"/>
      <c r="BW22" s="31"/>
      <c r="BX22" s="31"/>
      <c r="BY22" s="31"/>
      <c r="BZ22" s="31"/>
      <c r="CA22" s="31"/>
      <c r="CB22" s="31"/>
      <c r="CC22" s="31"/>
      <c r="CD22" s="31"/>
      <c r="CE22" s="31"/>
      <c r="CF22" s="31"/>
      <c r="CG22" s="31"/>
      <c r="CH22" s="31"/>
      <c r="CI22" s="31"/>
      <c r="CJ22" s="31"/>
      <c r="CK22" s="31"/>
      <c r="CL22" s="31"/>
      <c r="CM22" s="31"/>
      <c r="CN22" s="31"/>
      <c r="CO22" s="31"/>
      <c r="CP22" s="31"/>
      <c r="CQ22" s="31"/>
      <c r="CR22" s="31"/>
      <c r="CS22" s="31"/>
      <c r="CT22" s="31"/>
      <c r="CU22" s="31"/>
      <c r="CV22" s="31"/>
      <c r="CW22" s="31"/>
      <c r="CX22" s="31"/>
      <c r="CY22" s="31"/>
      <c r="CZ22" s="31"/>
      <c r="DA22" s="31"/>
      <c r="DB22" s="31"/>
      <c r="DC22" s="31"/>
      <c r="DD22" s="31"/>
      <c r="DE22" s="31"/>
      <c r="DF22" s="31"/>
      <c r="DG22" s="31"/>
      <c r="DH22" s="31"/>
      <c r="DI22" s="31"/>
      <c r="DJ22" s="31"/>
      <c r="DK22" s="31"/>
    </row>
    <row r="23" spans="1:115" ht="16" x14ac:dyDescent="0.2">
      <c r="A23" s="1"/>
      <c r="B23" s="20">
        <v>22010074</v>
      </c>
      <c r="C23" s="21" t="s">
        <v>2097</v>
      </c>
      <c r="D23" s="22" t="s">
        <v>2098</v>
      </c>
      <c r="E23" s="23">
        <v>85</v>
      </c>
      <c r="F23" s="24" t="s">
        <v>522</v>
      </c>
      <c r="G23" s="24" t="s">
        <v>65</v>
      </c>
      <c r="H23" s="24">
        <v>1.27</v>
      </c>
      <c r="I23" s="25" t="s">
        <v>505</v>
      </c>
      <c r="J23" s="24" t="s">
        <v>506</v>
      </c>
      <c r="K23" s="24">
        <v>2.9999999999999997E-4</v>
      </c>
      <c r="L23" s="24">
        <v>0</v>
      </c>
      <c r="M23" s="24">
        <v>0</v>
      </c>
      <c r="N23" s="24">
        <v>0</v>
      </c>
      <c r="O23" s="24">
        <v>2.9999999999999997E-4</v>
      </c>
      <c r="P23" s="24">
        <v>1.1000000000000001E-3</v>
      </c>
      <c r="Q23" s="24">
        <v>8.0000000000000004E-4</v>
      </c>
      <c r="R23" s="24" t="s">
        <v>2099</v>
      </c>
      <c r="S23" s="26">
        <f t="shared" si="0"/>
        <v>0.27300000000000002</v>
      </c>
      <c r="T23" s="23">
        <v>14</v>
      </c>
      <c r="U23" s="23" t="s">
        <v>69</v>
      </c>
      <c r="V23" s="27" t="s">
        <v>69</v>
      </c>
      <c r="W23" s="28" t="s">
        <v>508</v>
      </c>
      <c r="X23" s="24" t="s">
        <v>2100</v>
      </c>
      <c r="Y23" s="32">
        <v>463</v>
      </c>
      <c r="Z23" s="33">
        <v>1741532507</v>
      </c>
      <c r="AA23" s="33" t="s">
        <v>2101</v>
      </c>
      <c r="AB23" s="33" t="s">
        <v>2100</v>
      </c>
      <c r="AC23" s="32">
        <v>1</v>
      </c>
      <c r="AD23" s="33" t="s">
        <v>2016</v>
      </c>
      <c r="AE23" s="33" t="s">
        <v>513</v>
      </c>
      <c r="AF23" s="33" t="s">
        <v>2102</v>
      </c>
      <c r="AG23" s="32">
        <v>4</v>
      </c>
      <c r="AH23" s="33" t="s">
        <v>2103</v>
      </c>
      <c r="AI23" s="33" t="s">
        <v>544</v>
      </c>
      <c r="AJ23" s="33" t="s">
        <v>545</v>
      </c>
      <c r="AK23" s="33">
        <v>2.69805814397385E-4</v>
      </c>
      <c r="AL23" s="33">
        <v>2.8350360239917999E-5</v>
      </c>
      <c r="AM23" s="33">
        <v>8.4041250969677796E-4</v>
      </c>
      <c r="AN23" s="33">
        <v>0.73813070854685703</v>
      </c>
      <c r="AO23" s="33">
        <v>0.57180751237865646</v>
      </c>
      <c r="AP23" s="33">
        <v>6.0083764317806342E-2</v>
      </c>
      <c r="AQ23" s="33">
        <v>1.7811113063480211</v>
      </c>
      <c r="AR23" s="33"/>
      <c r="AS23" s="33"/>
      <c r="AT23" s="19" t="s">
        <v>71</v>
      </c>
      <c r="AU23" s="19" t="s">
        <v>71</v>
      </c>
      <c r="AV23" s="19" t="s">
        <v>72</v>
      </c>
      <c r="AW23" s="19" t="s">
        <v>72</v>
      </c>
      <c r="AX23" s="30">
        <v>1</v>
      </c>
      <c r="AY23" s="31" t="s">
        <v>518</v>
      </c>
      <c r="AZ23" s="31"/>
      <c r="BA23" s="31"/>
      <c r="BB23" s="31"/>
      <c r="BC23" s="31"/>
      <c r="BD23" s="31"/>
      <c r="BE23" s="31"/>
      <c r="BF23" s="31"/>
      <c r="BG23" s="31"/>
      <c r="BH23" s="31"/>
      <c r="BI23" s="31"/>
      <c r="BJ23" s="31"/>
      <c r="BK23" s="31"/>
      <c r="BL23" s="31"/>
      <c r="BM23" s="31"/>
      <c r="BN23" s="31"/>
      <c r="BO23" s="31"/>
      <c r="BP23" s="31"/>
      <c r="BQ23" s="31"/>
      <c r="BR23" s="31"/>
      <c r="BS23" s="31"/>
      <c r="BT23" s="31"/>
      <c r="BU23" s="31"/>
      <c r="BV23" s="31"/>
      <c r="BW23" s="31"/>
      <c r="BX23" s="31"/>
      <c r="BY23" s="31"/>
      <c r="BZ23" s="31"/>
      <c r="CA23" s="31"/>
      <c r="CB23" s="31"/>
      <c r="CC23" s="31"/>
      <c r="CD23" s="31"/>
      <c r="CE23" s="31"/>
      <c r="CF23" s="31"/>
      <c r="CG23" s="31"/>
      <c r="CH23" s="31"/>
      <c r="CI23" s="31"/>
      <c r="CJ23" s="31"/>
      <c r="CK23" s="31"/>
      <c r="CL23" s="31"/>
      <c r="CM23" s="31"/>
      <c r="CN23" s="31"/>
      <c r="CO23" s="31"/>
      <c r="CP23" s="31"/>
      <c r="CQ23" s="31"/>
      <c r="CR23" s="31"/>
      <c r="CS23" s="31"/>
      <c r="CT23" s="31"/>
      <c r="CU23" s="31"/>
      <c r="CV23" s="31"/>
      <c r="CW23" s="31"/>
      <c r="CX23" s="31"/>
      <c r="CY23" s="31"/>
      <c r="CZ23" s="31"/>
      <c r="DA23" s="31"/>
      <c r="DB23" s="31"/>
      <c r="DC23" s="31"/>
      <c r="DD23" s="31"/>
      <c r="DE23" s="31"/>
      <c r="DF23" s="31"/>
      <c r="DG23" s="31"/>
      <c r="DH23" s="31"/>
      <c r="DI23" s="31"/>
      <c r="DJ23" s="31"/>
      <c r="DK23" s="31"/>
    </row>
    <row r="24" spans="1:115" ht="16" x14ac:dyDescent="0.2">
      <c r="A24" s="1"/>
      <c r="B24" s="9">
        <v>22015602</v>
      </c>
      <c r="C24" s="10" t="s">
        <v>2104</v>
      </c>
      <c r="D24" s="11" t="s">
        <v>2105</v>
      </c>
      <c r="E24" s="12">
        <v>36</v>
      </c>
      <c r="F24" s="13" t="s">
        <v>522</v>
      </c>
      <c r="G24" s="13" t="s">
        <v>65</v>
      </c>
      <c r="H24" s="13">
        <v>1.31</v>
      </c>
      <c r="I24" s="14" t="s">
        <v>505</v>
      </c>
      <c r="J24" s="13" t="s">
        <v>506</v>
      </c>
      <c r="K24" s="13">
        <v>8.0000000000000004E-4</v>
      </c>
      <c r="L24" s="13">
        <v>1E-4</v>
      </c>
      <c r="M24" s="13">
        <v>1E-4</v>
      </c>
      <c r="N24" s="13">
        <v>2.0000000000000001E-4</v>
      </c>
      <c r="O24" s="13">
        <v>8.9999999999999998E-4</v>
      </c>
      <c r="P24" s="13">
        <v>1.8E-3</v>
      </c>
      <c r="Q24" s="13">
        <v>8.0000000000000004E-4</v>
      </c>
      <c r="R24" s="13" t="s">
        <v>688</v>
      </c>
      <c r="S24" s="15">
        <f t="shared" si="0"/>
        <v>0.55600000000000005</v>
      </c>
      <c r="T24" s="12">
        <v>15</v>
      </c>
      <c r="U24" s="12" t="s">
        <v>69</v>
      </c>
      <c r="V24" s="16" t="s">
        <v>69</v>
      </c>
      <c r="W24" s="17" t="s">
        <v>508</v>
      </c>
      <c r="X24" s="13" t="s">
        <v>2106</v>
      </c>
      <c r="Y24" s="30">
        <v>569</v>
      </c>
      <c r="Z24" s="18">
        <v>1741599191</v>
      </c>
      <c r="AA24" s="18" t="s">
        <v>2107</v>
      </c>
      <c r="AB24" s="18" t="s">
        <v>2106</v>
      </c>
      <c r="AC24" s="30">
        <v>1</v>
      </c>
      <c r="AD24" s="18" t="s">
        <v>2016</v>
      </c>
      <c r="AE24" s="18" t="s">
        <v>513</v>
      </c>
      <c r="AF24" s="18" t="s">
        <v>761</v>
      </c>
      <c r="AG24" s="30">
        <v>4</v>
      </c>
      <c r="AH24" s="18" t="s">
        <v>2108</v>
      </c>
      <c r="AI24" s="18" t="s">
        <v>544</v>
      </c>
      <c r="AJ24" s="18" t="s">
        <v>545</v>
      </c>
      <c r="AK24" s="18">
        <v>7.7170111599061801E-4</v>
      </c>
      <c r="AL24" s="18">
        <v>2.34168182182529E-4</v>
      </c>
      <c r="AM24" s="18">
        <v>8.0891612306606105E-4</v>
      </c>
      <c r="AN24" s="18">
        <v>0.44573651165530132</v>
      </c>
      <c r="AO24" s="18">
        <v>1.633773775150563</v>
      </c>
      <c r="AP24" s="18">
        <v>0.49575907964495741</v>
      </c>
      <c r="AQ24" s="18">
        <v>1.7125619242694781</v>
      </c>
      <c r="AR24" s="18"/>
      <c r="AS24" s="18"/>
      <c r="AT24" s="19" t="s">
        <v>71</v>
      </c>
      <c r="AU24" s="19" t="s">
        <v>71</v>
      </c>
      <c r="AV24" s="19" t="s">
        <v>72</v>
      </c>
      <c r="AW24" s="19" t="s">
        <v>72</v>
      </c>
      <c r="AX24" s="30">
        <v>1</v>
      </c>
      <c r="AY24" s="31" t="s">
        <v>518</v>
      </c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31"/>
      <c r="BN24" s="31"/>
      <c r="BO24" s="31"/>
      <c r="BP24" s="31"/>
      <c r="BQ24" s="31"/>
      <c r="BR24" s="31"/>
      <c r="BS24" s="31"/>
      <c r="BT24" s="31"/>
      <c r="BU24" s="31"/>
      <c r="BV24" s="31"/>
      <c r="BW24" s="31"/>
      <c r="BX24" s="31"/>
      <c r="BY24" s="31"/>
      <c r="BZ24" s="31"/>
      <c r="CA24" s="31"/>
      <c r="CB24" s="31"/>
      <c r="CC24" s="31"/>
      <c r="CD24" s="31"/>
      <c r="CE24" s="31"/>
      <c r="CF24" s="31"/>
      <c r="CG24" s="31"/>
      <c r="CH24" s="31"/>
      <c r="CI24" s="31"/>
      <c r="CJ24" s="31"/>
      <c r="CK24" s="31"/>
      <c r="CL24" s="31"/>
      <c r="CM24" s="31"/>
      <c r="CN24" s="31"/>
      <c r="CO24" s="31"/>
      <c r="CP24" s="31"/>
      <c r="CQ24" s="31"/>
      <c r="CR24" s="31"/>
      <c r="CS24" s="31"/>
      <c r="CT24" s="31"/>
      <c r="CU24" s="31"/>
      <c r="CV24" s="31"/>
      <c r="CW24" s="31"/>
      <c r="CX24" s="31"/>
      <c r="CY24" s="31"/>
      <c r="CZ24" s="31"/>
      <c r="DA24" s="31"/>
      <c r="DB24" s="31"/>
      <c r="DC24" s="31"/>
      <c r="DD24" s="31"/>
      <c r="DE24" s="31"/>
      <c r="DF24" s="31"/>
      <c r="DG24" s="31"/>
      <c r="DH24" s="31"/>
      <c r="DI24" s="31"/>
      <c r="DJ24" s="31"/>
      <c r="DK24" s="31"/>
    </row>
    <row r="25" spans="1:115" ht="16" x14ac:dyDescent="0.2">
      <c r="A25" s="1"/>
      <c r="B25" s="20">
        <v>22009608</v>
      </c>
      <c r="C25" s="21" t="s">
        <v>2109</v>
      </c>
      <c r="D25" s="22" t="s">
        <v>2110</v>
      </c>
      <c r="E25" s="23">
        <v>5</v>
      </c>
      <c r="F25" s="24" t="s">
        <v>504</v>
      </c>
      <c r="G25" s="24" t="s">
        <v>75</v>
      </c>
      <c r="H25" s="24">
        <v>1.26</v>
      </c>
      <c r="I25" s="25" t="s">
        <v>505</v>
      </c>
      <c r="J25" s="24" t="s">
        <v>506</v>
      </c>
      <c r="K25" s="24">
        <v>2.9999999999999997E-4</v>
      </c>
      <c r="L25" s="24">
        <v>0</v>
      </c>
      <c r="M25" s="24">
        <v>8.0000000000000004E-4</v>
      </c>
      <c r="N25" s="24">
        <v>8.0000000000000004E-4</v>
      </c>
      <c r="O25" s="24">
        <v>2.9999999999999997E-4</v>
      </c>
      <c r="P25" s="24">
        <v>1.8E-3</v>
      </c>
      <c r="Q25" s="24">
        <v>6.9999999999999999E-4</v>
      </c>
      <c r="R25" s="24" t="s">
        <v>2066</v>
      </c>
      <c r="S25" s="26">
        <f t="shared" si="0"/>
        <v>0.61099999999999999</v>
      </c>
      <c r="T25" s="23">
        <v>16</v>
      </c>
      <c r="U25" s="23" t="s">
        <v>69</v>
      </c>
      <c r="V25" s="28" t="s">
        <v>508</v>
      </c>
      <c r="W25" s="28" t="s">
        <v>508</v>
      </c>
      <c r="X25" s="24" t="s">
        <v>2111</v>
      </c>
      <c r="Y25" s="32">
        <v>448</v>
      </c>
      <c r="Z25" s="33">
        <v>1741526879</v>
      </c>
      <c r="AA25" s="33" t="s">
        <v>2112</v>
      </c>
      <c r="AB25" s="33" t="s">
        <v>2113</v>
      </c>
      <c r="AC25" s="32">
        <v>1</v>
      </c>
      <c r="AD25" s="33" t="s">
        <v>2016</v>
      </c>
      <c r="AE25" s="33" t="s">
        <v>513</v>
      </c>
      <c r="AF25" s="33" t="s">
        <v>2114</v>
      </c>
      <c r="AG25" s="32">
        <v>4</v>
      </c>
      <c r="AH25" s="33" t="s">
        <v>2115</v>
      </c>
      <c r="AI25" s="33" t="s">
        <v>516</v>
      </c>
      <c r="AJ25" s="33" t="s">
        <v>517</v>
      </c>
      <c r="AK25" s="33">
        <v>2.6499994733605501E-4</v>
      </c>
      <c r="AL25" s="33">
        <v>8.4878150070567598E-4</v>
      </c>
      <c r="AM25" s="33">
        <v>7.2340794742510204E-4</v>
      </c>
      <c r="AN25" s="33">
        <v>0.39375795941892139</v>
      </c>
      <c r="AO25" s="33">
        <v>0.56719544919516651</v>
      </c>
      <c r="AP25" s="33">
        <v>1.8166984914558979</v>
      </c>
      <c r="AQ25" s="33">
        <v>1.5483538763530471</v>
      </c>
      <c r="AR25" s="33"/>
      <c r="AS25" s="33"/>
      <c r="AT25" s="19" t="s">
        <v>71</v>
      </c>
      <c r="AU25" s="19" t="s">
        <v>71</v>
      </c>
      <c r="AV25" s="19" t="s">
        <v>72</v>
      </c>
      <c r="AW25" s="19" t="s">
        <v>72</v>
      </c>
      <c r="AX25" s="30">
        <v>2</v>
      </c>
      <c r="AY25" s="31" t="s">
        <v>518</v>
      </c>
      <c r="AZ25" s="31" t="s">
        <v>519</v>
      </c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31"/>
      <c r="BN25" s="31"/>
      <c r="BO25" s="31"/>
      <c r="BP25" s="31"/>
      <c r="BQ25" s="31"/>
      <c r="BR25" s="31"/>
      <c r="BS25" s="31"/>
      <c r="BT25" s="31"/>
      <c r="BU25" s="31"/>
      <c r="BV25" s="31"/>
      <c r="BW25" s="31"/>
      <c r="BX25" s="31"/>
      <c r="BY25" s="31"/>
      <c r="BZ25" s="31"/>
      <c r="CA25" s="31"/>
      <c r="CB25" s="31"/>
      <c r="CC25" s="31"/>
      <c r="CD25" s="31"/>
      <c r="CE25" s="31"/>
      <c r="CF25" s="31"/>
      <c r="CG25" s="31"/>
      <c r="CH25" s="31"/>
      <c r="CI25" s="31"/>
      <c r="CJ25" s="31"/>
      <c r="CK25" s="31"/>
      <c r="CL25" s="31"/>
      <c r="CM25" s="31"/>
      <c r="CN25" s="31"/>
      <c r="CO25" s="31"/>
      <c r="CP25" s="31"/>
      <c r="CQ25" s="31"/>
      <c r="CR25" s="31"/>
      <c r="CS25" s="31"/>
      <c r="CT25" s="31"/>
      <c r="CU25" s="31"/>
      <c r="CV25" s="31"/>
      <c r="CW25" s="31"/>
      <c r="CX25" s="31"/>
      <c r="CY25" s="31"/>
      <c r="CZ25" s="31"/>
      <c r="DA25" s="31"/>
      <c r="DB25" s="31"/>
      <c r="DC25" s="31"/>
      <c r="DD25" s="31"/>
      <c r="DE25" s="31"/>
      <c r="DF25" s="31"/>
      <c r="DG25" s="31"/>
      <c r="DH25" s="31"/>
      <c r="DI25" s="31"/>
      <c r="DJ25" s="31"/>
      <c r="DK25" s="31"/>
    </row>
    <row r="26" spans="1:115" ht="16" x14ac:dyDescent="0.2">
      <c r="A26" s="1"/>
      <c r="B26" s="9">
        <v>22012174</v>
      </c>
      <c r="C26" s="10" t="s">
        <v>1316</v>
      </c>
      <c r="D26" s="11" t="s">
        <v>2116</v>
      </c>
      <c r="E26" s="12">
        <v>75</v>
      </c>
      <c r="F26" s="13" t="s">
        <v>522</v>
      </c>
      <c r="G26" s="13" t="s">
        <v>65</v>
      </c>
      <c r="H26" s="13">
        <v>1.29</v>
      </c>
      <c r="I26" s="14" t="s">
        <v>505</v>
      </c>
      <c r="J26" s="13" t="s">
        <v>506</v>
      </c>
      <c r="K26" s="13">
        <v>6.9999999999999999E-4</v>
      </c>
      <c r="L26" s="13">
        <v>0</v>
      </c>
      <c r="M26" s="13">
        <v>5.0000000000000001E-4</v>
      </c>
      <c r="N26" s="13">
        <v>5.0000000000000001E-4</v>
      </c>
      <c r="O26" s="13">
        <v>6.9999999999999999E-4</v>
      </c>
      <c r="P26" s="13">
        <v>1.9E-3</v>
      </c>
      <c r="Q26" s="13">
        <v>6.9999999999999999E-4</v>
      </c>
      <c r="R26" s="13" t="s">
        <v>2117</v>
      </c>
      <c r="S26" s="15">
        <f t="shared" si="0"/>
        <v>0.63200000000000001</v>
      </c>
      <c r="T26" s="12">
        <v>17</v>
      </c>
      <c r="U26" s="12" t="s">
        <v>69</v>
      </c>
      <c r="V26" s="16" t="s">
        <v>69</v>
      </c>
      <c r="W26" s="16" t="s">
        <v>69</v>
      </c>
      <c r="X26" s="13" t="s">
        <v>2118</v>
      </c>
      <c r="Y26" s="30">
        <v>510</v>
      </c>
      <c r="Z26" s="18">
        <v>1741557851</v>
      </c>
      <c r="AA26" s="18" t="s">
        <v>2119</v>
      </c>
      <c r="AB26" s="18" t="s">
        <v>2118</v>
      </c>
      <c r="AC26" s="30">
        <v>1</v>
      </c>
      <c r="AD26" s="18" t="s">
        <v>2016</v>
      </c>
      <c r="AE26" s="18" t="s">
        <v>513</v>
      </c>
      <c r="AF26" s="18" t="s">
        <v>2120</v>
      </c>
      <c r="AG26" s="30">
        <v>6</v>
      </c>
      <c r="AH26" s="18" t="s">
        <v>2121</v>
      </c>
      <c r="AI26" s="18" t="s">
        <v>544</v>
      </c>
      <c r="AJ26" s="18" t="s">
        <v>545</v>
      </c>
      <c r="AK26" s="18">
        <v>6.5688045291952002E-4</v>
      </c>
      <c r="AL26" s="18">
        <v>5.6894493885908102E-4</v>
      </c>
      <c r="AM26" s="18">
        <v>7.1456945168486103E-4</v>
      </c>
      <c r="AN26" s="18">
        <v>0.36825981788809908</v>
      </c>
      <c r="AO26" s="18">
        <v>1.3248402844421989</v>
      </c>
      <c r="AP26" s="18">
        <v>1.147486077991674</v>
      </c>
      <c r="AQ26" s="18">
        <v>1.441191302643108</v>
      </c>
      <c r="AR26" s="18"/>
      <c r="AS26" s="18"/>
      <c r="AT26" s="19" t="s">
        <v>71</v>
      </c>
      <c r="AU26" s="19" t="s">
        <v>71</v>
      </c>
      <c r="AV26" s="19" t="s">
        <v>72</v>
      </c>
      <c r="AW26" s="19" t="s">
        <v>72</v>
      </c>
      <c r="AX26" s="30">
        <v>1</v>
      </c>
      <c r="AY26" s="31" t="s">
        <v>518</v>
      </c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31"/>
      <c r="BN26" s="31"/>
      <c r="BO26" s="31"/>
      <c r="BP26" s="31"/>
      <c r="BQ26" s="31"/>
      <c r="BR26" s="31"/>
      <c r="BS26" s="31"/>
      <c r="BT26" s="31"/>
      <c r="BU26" s="31"/>
      <c r="BV26" s="31"/>
      <c r="BW26" s="31"/>
      <c r="BX26" s="31"/>
      <c r="BY26" s="31"/>
      <c r="BZ26" s="31"/>
      <c r="CA26" s="31"/>
      <c r="CB26" s="31"/>
      <c r="CC26" s="31"/>
      <c r="CD26" s="31"/>
      <c r="CE26" s="31"/>
      <c r="CF26" s="31"/>
      <c r="CG26" s="31"/>
      <c r="CH26" s="31"/>
      <c r="CI26" s="31"/>
      <c r="CJ26" s="31"/>
      <c r="CK26" s="31"/>
      <c r="CL26" s="31"/>
      <c r="CM26" s="31"/>
      <c r="CN26" s="31"/>
      <c r="CO26" s="31"/>
      <c r="CP26" s="31"/>
      <c r="CQ26" s="31"/>
      <c r="CR26" s="31"/>
      <c r="CS26" s="31"/>
      <c r="CT26" s="31"/>
      <c r="CU26" s="31"/>
      <c r="CV26" s="31"/>
      <c r="CW26" s="31"/>
      <c r="CX26" s="31"/>
      <c r="CY26" s="31"/>
      <c r="CZ26" s="31"/>
      <c r="DA26" s="31"/>
      <c r="DB26" s="31"/>
      <c r="DC26" s="31"/>
      <c r="DD26" s="31"/>
      <c r="DE26" s="31"/>
      <c r="DF26" s="31"/>
      <c r="DG26" s="31"/>
      <c r="DH26" s="31"/>
      <c r="DI26" s="31"/>
      <c r="DJ26" s="31"/>
      <c r="DK26" s="31"/>
    </row>
    <row r="27" spans="1:115" ht="16" x14ac:dyDescent="0.2">
      <c r="A27" s="1"/>
      <c r="B27" s="20">
        <v>22009883</v>
      </c>
      <c r="C27" s="21" t="s">
        <v>2122</v>
      </c>
      <c r="D27" s="22" t="s">
        <v>2123</v>
      </c>
      <c r="E27" s="23">
        <v>99</v>
      </c>
      <c r="F27" s="24" t="s">
        <v>522</v>
      </c>
      <c r="G27" s="24" t="s">
        <v>75</v>
      </c>
      <c r="H27" s="24">
        <v>1.27</v>
      </c>
      <c r="I27" s="25" t="s">
        <v>505</v>
      </c>
      <c r="J27" s="24" t="s">
        <v>506</v>
      </c>
      <c r="K27" s="24">
        <v>6.9999999999999999E-4</v>
      </c>
      <c r="L27" s="24">
        <v>0</v>
      </c>
      <c r="M27" s="24">
        <v>0</v>
      </c>
      <c r="N27" s="24">
        <v>0</v>
      </c>
      <c r="O27" s="24">
        <v>6.9999999999999999E-4</v>
      </c>
      <c r="P27" s="24">
        <v>1.4E-3</v>
      </c>
      <c r="Q27" s="24">
        <v>6.9999999999999999E-4</v>
      </c>
      <c r="R27" s="24" t="s">
        <v>106</v>
      </c>
      <c r="S27" s="26">
        <f t="shared" si="0"/>
        <v>0.5</v>
      </c>
      <c r="T27" s="23">
        <v>18</v>
      </c>
      <c r="U27" s="23" t="s">
        <v>69</v>
      </c>
      <c r="V27" s="27" t="s">
        <v>69</v>
      </c>
      <c r="W27" s="28" t="s">
        <v>508</v>
      </c>
      <c r="X27" s="24" t="s">
        <v>2124</v>
      </c>
      <c r="Y27" s="32">
        <v>457</v>
      </c>
      <c r="Z27" s="33">
        <v>1741530215</v>
      </c>
      <c r="AA27" s="33" t="s">
        <v>2125</v>
      </c>
      <c r="AB27" s="33" t="s">
        <v>2124</v>
      </c>
      <c r="AC27" s="32">
        <v>1</v>
      </c>
      <c r="AD27" s="33" t="s">
        <v>2016</v>
      </c>
      <c r="AE27" s="33" t="s">
        <v>513</v>
      </c>
      <c r="AF27" s="33" t="s">
        <v>2126</v>
      </c>
      <c r="AG27" s="32">
        <v>6</v>
      </c>
      <c r="AH27" s="33" t="s">
        <v>2127</v>
      </c>
      <c r="AI27" s="33" t="s">
        <v>516</v>
      </c>
      <c r="AJ27" s="33" t="s">
        <v>517</v>
      </c>
      <c r="AK27" s="33">
        <v>6.5560792108436796E-4</v>
      </c>
      <c r="AL27" s="33">
        <v>3.4647089656569999E-5</v>
      </c>
      <c r="AM27" s="33">
        <v>7.0119437305708905E-4</v>
      </c>
      <c r="AN27" s="33">
        <v>0.50393092355479419</v>
      </c>
      <c r="AO27" s="33">
        <v>1.3852236729250731</v>
      </c>
      <c r="AP27" s="33">
        <v>7.3205291221705701E-2</v>
      </c>
      <c r="AQ27" s="33">
        <v>1.4815425708615559</v>
      </c>
      <c r="AR27" s="33"/>
      <c r="AS27" s="33"/>
      <c r="AT27" s="19" t="s">
        <v>71</v>
      </c>
      <c r="AU27" s="19" t="s">
        <v>71</v>
      </c>
      <c r="AV27" s="19" t="s">
        <v>72</v>
      </c>
      <c r="AW27" s="19" t="s">
        <v>72</v>
      </c>
      <c r="AX27" s="30">
        <v>1</v>
      </c>
      <c r="AY27" s="31" t="s">
        <v>518</v>
      </c>
      <c r="AZ27" s="31"/>
      <c r="BA27" s="31"/>
      <c r="BB27" s="31"/>
      <c r="BC27" s="31"/>
      <c r="BD27" s="31"/>
      <c r="BE27" s="31"/>
      <c r="BF27" s="31"/>
      <c r="BG27" s="31"/>
      <c r="BH27" s="31"/>
      <c r="BI27" s="31"/>
      <c r="BJ27" s="31"/>
      <c r="BK27" s="31"/>
      <c r="BL27" s="31"/>
      <c r="BM27" s="31"/>
      <c r="BN27" s="31"/>
      <c r="BO27" s="31"/>
      <c r="BP27" s="31"/>
      <c r="BQ27" s="31"/>
      <c r="BR27" s="31"/>
      <c r="BS27" s="31"/>
      <c r="BT27" s="31"/>
      <c r="BU27" s="31"/>
      <c r="BV27" s="31"/>
      <c r="BW27" s="31"/>
      <c r="BX27" s="31"/>
      <c r="BY27" s="31"/>
      <c r="BZ27" s="31"/>
      <c r="CA27" s="31"/>
      <c r="CB27" s="31"/>
      <c r="CC27" s="31"/>
      <c r="CD27" s="31"/>
      <c r="CE27" s="31"/>
      <c r="CF27" s="31"/>
      <c r="CG27" s="31"/>
      <c r="CH27" s="31"/>
      <c r="CI27" s="31"/>
      <c r="CJ27" s="31"/>
      <c r="CK27" s="31"/>
      <c r="CL27" s="31"/>
      <c r="CM27" s="31"/>
      <c r="CN27" s="31"/>
      <c r="CO27" s="31"/>
      <c r="CP27" s="31"/>
      <c r="CQ27" s="31"/>
      <c r="CR27" s="31"/>
      <c r="CS27" s="31"/>
      <c r="CT27" s="31"/>
      <c r="CU27" s="31"/>
      <c r="CV27" s="31"/>
      <c r="CW27" s="31"/>
      <c r="CX27" s="31"/>
      <c r="CY27" s="31"/>
      <c r="CZ27" s="31"/>
      <c r="DA27" s="31"/>
      <c r="DB27" s="31"/>
      <c r="DC27" s="31"/>
      <c r="DD27" s="31"/>
      <c r="DE27" s="31"/>
      <c r="DF27" s="31"/>
      <c r="DG27" s="31"/>
      <c r="DH27" s="31"/>
      <c r="DI27" s="31"/>
      <c r="DJ27" s="31"/>
      <c r="DK27" s="31"/>
    </row>
    <row r="28" spans="1:115" ht="16" x14ac:dyDescent="0.2">
      <c r="A28" s="1"/>
      <c r="B28" s="9">
        <v>22010426</v>
      </c>
      <c r="C28" s="10" t="s">
        <v>2128</v>
      </c>
      <c r="D28" s="11" t="s">
        <v>2129</v>
      </c>
      <c r="E28" s="12">
        <v>163</v>
      </c>
      <c r="F28" s="13" t="s">
        <v>522</v>
      </c>
      <c r="G28" s="13" t="s">
        <v>75</v>
      </c>
      <c r="H28" s="13">
        <v>1.27</v>
      </c>
      <c r="I28" s="14" t="s">
        <v>505</v>
      </c>
      <c r="J28" s="13" t="s">
        <v>506</v>
      </c>
      <c r="K28" s="13">
        <v>2.9999999999999997E-4</v>
      </c>
      <c r="L28" s="13">
        <v>0</v>
      </c>
      <c r="M28" s="13">
        <v>0</v>
      </c>
      <c r="N28" s="13">
        <v>0</v>
      </c>
      <c r="O28" s="13">
        <v>2.9999999999999997E-4</v>
      </c>
      <c r="P28" s="13">
        <v>1E-3</v>
      </c>
      <c r="Q28" s="13">
        <v>6.9999999999999999E-4</v>
      </c>
      <c r="R28" s="13" t="s">
        <v>2130</v>
      </c>
      <c r="S28" s="15">
        <f t="shared" si="0"/>
        <v>0.30000000000000004</v>
      </c>
      <c r="T28" s="12">
        <v>19</v>
      </c>
      <c r="U28" s="12" t="s">
        <v>69</v>
      </c>
      <c r="V28" s="16" t="s">
        <v>69</v>
      </c>
      <c r="W28" s="16" t="s">
        <v>69</v>
      </c>
      <c r="X28" s="13" t="s">
        <v>2131</v>
      </c>
      <c r="Y28" s="30">
        <v>468</v>
      </c>
      <c r="Z28" s="18">
        <v>1741536767</v>
      </c>
      <c r="AA28" s="18" t="s">
        <v>2132</v>
      </c>
      <c r="AB28" s="18" t="s">
        <v>2131</v>
      </c>
      <c r="AC28" s="30">
        <v>1</v>
      </c>
      <c r="AD28" s="18" t="s">
        <v>2016</v>
      </c>
      <c r="AE28" s="18" t="s">
        <v>513</v>
      </c>
      <c r="AF28" s="18" t="s">
        <v>2133</v>
      </c>
      <c r="AG28" s="30">
        <v>3</v>
      </c>
      <c r="AH28" s="18" t="s">
        <v>2134</v>
      </c>
      <c r="AI28" s="18" t="s">
        <v>516</v>
      </c>
      <c r="AJ28" s="18" t="s">
        <v>517</v>
      </c>
      <c r="AK28" s="18">
        <v>2.8787173656252E-4</v>
      </c>
      <c r="AL28" s="18">
        <v>2.5167165446412001E-5</v>
      </c>
      <c r="AM28" s="18">
        <v>6.9769063399157197E-4</v>
      </c>
      <c r="AN28" s="18">
        <v>0.69028420476595642</v>
      </c>
      <c r="AO28" s="18">
        <v>0.60542142326506776</v>
      </c>
      <c r="AP28" s="18">
        <v>5.2928923506198641E-2</v>
      </c>
      <c r="AQ28" s="18">
        <v>1.4673092317909739</v>
      </c>
      <c r="AR28" s="18"/>
      <c r="AS28" s="18"/>
      <c r="AT28" s="19" t="s">
        <v>71</v>
      </c>
      <c r="AU28" s="19" t="s">
        <v>71</v>
      </c>
      <c r="AV28" s="19" t="s">
        <v>72</v>
      </c>
      <c r="AW28" s="19" t="s">
        <v>72</v>
      </c>
      <c r="AX28" s="30">
        <v>1</v>
      </c>
      <c r="AY28" s="31" t="s">
        <v>518</v>
      </c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31"/>
      <c r="BN28" s="31"/>
      <c r="BO28" s="31"/>
      <c r="BP28" s="31"/>
      <c r="BQ28" s="31"/>
      <c r="BR28" s="31"/>
      <c r="BS28" s="31"/>
      <c r="BT28" s="31"/>
      <c r="BU28" s="31"/>
      <c r="BV28" s="31"/>
      <c r="BW28" s="31"/>
      <c r="BX28" s="31"/>
      <c r="BY28" s="31"/>
      <c r="BZ28" s="31"/>
      <c r="CA28" s="31"/>
      <c r="CB28" s="31"/>
      <c r="CC28" s="31"/>
      <c r="CD28" s="31"/>
      <c r="CE28" s="31"/>
      <c r="CF28" s="31"/>
      <c r="CG28" s="31"/>
      <c r="CH28" s="31"/>
      <c r="CI28" s="31"/>
      <c r="CJ28" s="31"/>
      <c r="CK28" s="31"/>
      <c r="CL28" s="31"/>
      <c r="CM28" s="31"/>
      <c r="CN28" s="31"/>
      <c r="CO28" s="31"/>
      <c r="CP28" s="31"/>
      <c r="CQ28" s="31"/>
      <c r="CR28" s="31"/>
      <c r="CS28" s="31"/>
      <c r="CT28" s="31"/>
      <c r="CU28" s="31"/>
      <c r="CV28" s="31"/>
      <c r="CW28" s="31"/>
      <c r="CX28" s="31"/>
      <c r="CY28" s="31"/>
      <c r="CZ28" s="31"/>
      <c r="DA28" s="31"/>
      <c r="DB28" s="31"/>
      <c r="DC28" s="31"/>
      <c r="DD28" s="31"/>
      <c r="DE28" s="31"/>
      <c r="DF28" s="31"/>
      <c r="DG28" s="31"/>
      <c r="DH28" s="31"/>
      <c r="DI28" s="31"/>
      <c r="DJ28" s="31"/>
      <c r="DK28" s="31"/>
    </row>
    <row r="29" spans="1:115" ht="16" x14ac:dyDescent="0.2">
      <c r="A29" s="1"/>
      <c r="B29" s="20">
        <v>22012775</v>
      </c>
      <c r="C29" s="21" t="s">
        <v>2135</v>
      </c>
      <c r="D29" s="22" t="s">
        <v>2136</v>
      </c>
      <c r="E29" s="23">
        <v>216</v>
      </c>
      <c r="F29" s="24" t="s">
        <v>522</v>
      </c>
      <c r="G29" s="24" t="s">
        <v>65</v>
      </c>
      <c r="H29" s="24">
        <v>1.3</v>
      </c>
      <c r="I29" s="25" t="s">
        <v>505</v>
      </c>
      <c r="J29" s="24" t="s">
        <v>506</v>
      </c>
      <c r="K29" s="24">
        <v>4.0000000000000002E-4</v>
      </c>
      <c r="L29" s="24">
        <v>0</v>
      </c>
      <c r="M29" s="24">
        <v>0</v>
      </c>
      <c r="N29" s="24">
        <v>0</v>
      </c>
      <c r="O29" s="24">
        <v>4.0000000000000002E-4</v>
      </c>
      <c r="P29" s="24">
        <v>1.1000000000000001E-3</v>
      </c>
      <c r="Q29" s="24">
        <v>6.9999999999999999E-4</v>
      </c>
      <c r="R29" s="24" t="s">
        <v>2137</v>
      </c>
      <c r="S29" s="26">
        <f t="shared" si="0"/>
        <v>0.36399999999999999</v>
      </c>
      <c r="T29" s="23">
        <v>20</v>
      </c>
      <c r="U29" s="23" t="s">
        <v>69</v>
      </c>
      <c r="V29" s="27" t="s">
        <v>69</v>
      </c>
      <c r="W29" s="28" t="s">
        <v>508</v>
      </c>
      <c r="X29" s="24" t="s">
        <v>2138</v>
      </c>
      <c r="Y29" s="32">
        <v>522</v>
      </c>
      <c r="Z29" s="33">
        <v>1741565099</v>
      </c>
      <c r="AA29" s="33" t="s">
        <v>2139</v>
      </c>
      <c r="AB29" s="33" t="s">
        <v>2138</v>
      </c>
      <c r="AC29" s="32">
        <v>1</v>
      </c>
      <c r="AD29" s="33" t="s">
        <v>2016</v>
      </c>
      <c r="AE29" s="33" t="s">
        <v>513</v>
      </c>
      <c r="AF29" s="33" t="s">
        <v>2140</v>
      </c>
      <c r="AG29" s="32">
        <v>5</v>
      </c>
      <c r="AH29" s="33" t="s">
        <v>2141</v>
      </c>
      <c r="AI29" s="33" t="s">
        <v>544</v>
      </c>
      <c r="AJ29" s="33" t="s">
        <v>545</v>
      </c>
      <c r="AK29" s="33">
        <v>3.6194152321064002E-4</v>
      </c>
      <c r="AL29" s="33">
        <v>2.6922007832067999E-5</v>
      </c>
      <c r="AM29" s="33">
        <v>6.92341602775287E-4</v>
      </c>
      <c r="AN29" s="33">
        <v>0.64034250404496562</v>
      </c>
      <c r="AO29" s="33">
        <v>0.73522899927158747</v>
      </c>
      <c r="AP29" s="33">
        <v>5.4687952631601547E-2</v>
      </c>
      <c r="AQ29" s="33">
        <v>1.406386366635032</v>
      </c>
      <c r="AR29" s="33"/>
      <c r="AS29" s="33"/>
      <c r="AT29" s="19" t="s">
        <v>71</v>
      </c>
      <c r="AU29" s="19" t="s">
        <v>71</v>
      </c>
      <c r="AV29" s="19" t="s">
        <v>72</v>
      </c>
      <c r="AW29" s="19" t="s">
        <v>72</v>
      </c>
      <c r="AX29" s="30">
        <v>1</v>
      </c>
      <c r="AY29" s="31" t="s">
        <v>518</v>
      </c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31"/>
      <c r="BN29" s="31"/>
      <c r="BO29" s="31"/>
      <c r="BP29" s="31"/>
      <c r="BQ29" s="31"/>
      <c r="BR29" s="31"/>
      <c r="BS29" s="31"/>
      <c r="BT29" s="31"/>
      <c r="BU29" s="31"/>
      <c r="BV29" s="31"/>
      <c r="BW29" s="31"/>
      <c r="BX29" s="31"/>
      <c r="BY29" s="31"/>
      <c r="BZ29" s="31"/>
      <c r="CA29" s="31"/>
      <c r="CB29" s="31"/>
      <c r="CC29" s="31"/>
      <c r="CD29" s="31"/>
      <c r="CE29" s="31"/>
      <c r="CF29" s="31"/>
      <c r="CG29" s="31"/>
      <c r="CH29" s="31"/>
      <c r="CI29" s="31"/>
      <c r="CJ29" s="31"/>
      <c r="CK29" s="31"/>
      <c r="CL29" s="31"/>
      <c r="CM29" s="31"/>
      <c r="CN29" s="31"/>
      <c r="CO29" s="31"/>
      <c r="CP29" s="31"/>
      <c r="CQ29" s="31"/>
      <c r="CR29" s="31"/>
      <c r="CS29" s="31"/>
      <c r="CT29" s="31"/>
      <c r="CU29" s="31"/>
      <c r="CV29" s="31"/>
      <c r="CW29" s="31"/>
      <c r="CX29" s="31"/>
      <c r="CY29" s="31"/>
      <c r="CZ29" s="31"/>
      <c r="DA29" s="31"/>
      <c r="DB29" s="31"/>
      <c r="DC29" s="31"/>
      <c r="DD29" s="31"/>
      <c r="DE29" s="31"/>
      <c r="DF29" s="31"/>
      <c r="DG29" s="31"/>
      <c r="DH29" s="31"/>
      <c r="DI29" s="31"/>
      <c r="DJ29" s="31"/>
      <c r="DK29" s="31"/>
    </row>
    <row r="30" spans="1:115" ht="16" x14ac:dyDescent="0.2">
      <c r="A30" s="1"/>
      <c r="B30" s="9">
        <v>22012444</v>
      </c>
      <c r="C30" s="10" t="s">
        <v>2142</v>
      </c>
      <c r="D30" s="11" t="s">
        <v>2143</v>
      </c>
      <c r="E30" s="12">
        <v>127</v>
      </c>
      <c r="F30" s="13" t="s">
        <v>504</v>
      </c>
      <c r="G30" s="13" t="s">
        <v>75</v>
      </c>
      <c r="H30" s="13">
        <v>1.29</v>
      </c>
      <c r="I30" s="14" t="s">
        <v>505</v>
      </c>
      <c r="J30" s="13" t="s">
        <v>506</v>
      </c>
      <c r="K30" s="13">
        <v>2.9999999999999997E-4</v>
      </c>
      <c r="L30" s="13">
        <v>0</v>
      </c>
      <c r="M30" s="13">
        <v>1E-4</v>
      </c>
      <c r="N30" s="13">
        <v>1E-4</v>
      </c>
      <c r="O30" s="13">
        <v>2.9999999999999997E-4</v>
      </c>
      <c r="P30" s="13">
        <v>1.1000000000000001E-3</v>
      </c>
      <c r="Q30" s="13">
        <v>6.9999999999999999E-4</v>
      </c>
      <c r="R30" s="13" t="s">
        <v>2137</v>
      </c>
      <c r="S30" s="15">
        <f t="shared" si="0"/>
        <v>0.36399999999999999</v>
      </c>
      <c r="T30" s="12">
        <v>21</v>
      </c>
      <c r="U30" s="12" t="s">
        <v>69</v>
      </c>
      <c r="V30" s="17" t="s">
        <v>571</v>
      </c>
      <c r="W30" s="17" t="s">
        <v>508</v>
      </c>
      <c r="X30" s="13" t="s">
        <v>2144</v>
      </c>
      <c r="Y30" s="30">
        <v>513</v>
      </c>
      <c r="Z30" s="18">
        <v>1741561091</v>
      </c>
      <c r="AA30" s="18" t="s">
        <v>2145</v>
      </c>
      <c r="AB30" s="18" t="s">
        <v>2146</v>
      </c>
      <c r="AC30" s="30">
        <v>1</v>
      </c>
      <c r="AD30" s="18" t="s">
        <v>2016</v>
      </c>
      <c r="AE30" s="18" t="s">
        <v>513</v>
      </c>
      <c r="AF30" s="18" t="s">
        <v>719</v>
      </c>
      <c r="AG30" s="30">
        <v>3</v>
      </c>
      <c r="AH30" s="18" t="s">
        <v>2147</v>
      </c>
      <c r="AI30" s="18" t="s">
        <v>516</v>
      </c>
      <c r="AJ30" s="18" t="s">
        <v>517</v>
      </c>
      <c r="AK30" s="18">
        <v>3.0226007537205099E-4</v>
      </c>
      <c r="AL30" s="18">
        <v>1.1632669028078E-4</v>
      </c>
      <c r="AM30" s="18">
        <v>6.6959555689890605E-4</v>
      </c>
      <c r="AN30" s="18">
        <v>0.61533397760839881</v>
      </c>
      <c r="AO30" s="18">
        <v>0.60943748570685641</v>
      </c>
      <c r="AP30" s="18">
        <v>0.2345458478366875</v>
      </c>
      <c r="AQ30" s="18">
        <v>1.3500844666125731</v>
      </c>
      <c r="AR30" s="18"/>
      <c r="AS30" s="18"/>
      <c r="AT30" s="19" t="s">
        <v>71</v>
      </c>
      <c r="AU30" s="19" t="s">
        <v>71</v>
      </c>
      <c r="AV30" s="19" t="s">
        <v>72</v>
      </c>
      <c r="AW30" s="19" t="s">
        <v>72</v>
      </c>
      <c r="AX30" s="30">
        <v>2</v>
      </c>
      <c r="AY30" s="31" t="s">
        <v>518</v>
      </c>
      <c r="AZ30" s="31" t="s">
        <v>519</v>
      </c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31"/>
      <c r="BN30" s="31"/>
      <c r="BO30" s="31"/>
      <c r="BP30" s="31"/>
      <c r="BQ30" s="31"/>
      <c r="BR30" s="31"/>
      <c r="BS30" s="31"/>
      <c r="BT30" s="31"/>
      <c r="BU30" s="31"/>
      <c r="BV30" s="31"/>
      <c r="BW30" s="31"/>
      <c r="BX30" s="31"/>
      <c r="BY30" s="31"/>
      <c r="BZ30" s="31"/>
      <c r="CA30" s="31"/>
      <c r="CB30" s="31"/>
      <c r="CC30" s="31"/>
      <c r="CD30" s="31"/>
      <c r="CE30" s="31"/>
      <c r="CF30" s="31"/>
      <c r="CG30" s="31"/>
      <c r="CH30" s="31"/>
      <c r="CI30" s="31"/>
      <c r="CJ30" s="31"/>
      <c r="CK30" s="31"/>
      <c r="CL30" s="31"/>
      <c r="CM30" s="31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1"/>
      <c r="CY30" s="31"/>
      <c r="CZ30" s="31"/>
      <c r="DA30" s="31"/>
      <c r="DB30" s="31"/>
      <c r="DC30" s="31"/>
      <c r="DD30" s="31"/>
      <c r="DE30" s="31"/>
      <c r="DF30" s="31"/>
      <c r="DG30" s="31"/>
      <c r="DH30" s="31"/>
      <c r="DI30" s="31"/>
      <c r="DJ30" s="31"/>
      <c r="DK30" s="31"/>
    </row>
    <row r="31" spans="1:115" ht="16" x14ac:dyDescent="0.2">
      <c r="A31" s="1"/>
      <c r="B31" s="20">
        <v>22015928</v>
      </c>
      <c r="C31" s="21" t="s">
        <v>1189</v>
      </c>
      <c r="D31" s="22" t="s">
        <v>2148</v>
      </c>
      <c r="E31" s="23">
        <v>93</v>
      </c>
      <c r="F31" s="24" t="s">
        <v>522</v>
      </c>
      <c r="G31" s="24" t="s">
        <v>75</v>
      </c>
      <c r="H31" s="24">
        <v>1.31</v>
      </c>
      <c r="I31" s="25" t="s">
        <v>505</v>
      </c>
      <c r="J31" s="24" t="s">
        <v>506</v>
      </c>
      <c r="K31" s="24">
        <v>5.9999999999999995E-4</v>
      </c>
      <c r="L31" s="24">
        <v>0</v>
      </c>
      <c r="M31" s="24">
        <v>0</v>
      </c>
      <c r="N31" s="24">
        <v>0</v>
      </c>
      <c r="O31" s="24">
        <v>5.9999999999999995E-4</v>
      </c>
      <c r="P31" s="24">
        <v>1.2999999999999999E-3</v>
      </c>
      <c r="Q31" s="24">
        <v>6.9999999999999999E-4</v>
      </c>
      <c r="R31" s="24" t="s">
        <v>169</v>
      </c>
      <c r="S31" s="26">
        <f t="shared" si="0"/>
        <v>0.46199999999999997</v>
      </c>
      <c r="T31" s="23">
        <v>22</v>
      </c>
      <c r="U31" s="23" t="s">
        <v>69</v>
      </c>
      <c r="V31" s="27" t="s">
        <v>69</v>
      </c>
      <c r="W31" s="28" t="s">
        <v>508</v>
      </c>
      <c r="X31" s="24" t="s">
        <v>2149</v>
      </c>
      <c r="Y31" s="32">
        <v>574</v>
      </c>
      <c r="Z31" s="33">
        <v>1741603127</v>
      </c>
      <c r="AA31" s="33" t="s">
        <v>2150</v>
      </c>
      <c r="AB31" s="33" t="s">
        <v>2149</v>
      </c>
      <c r="AC31" s="32">
        <v>1</v>
      </c>
      <c r="AD31" s="33" t="s">
        <v>2016</v>
      </c>
      <c r="AE31" s="33" t="s">
        <v>513</v>
      </c>
      <c r="AF31" s="33" t="s">
        <v>2151</v>
      </c>
      <c r="AG31" s="32">
        <v>6</v>
      </c>
      <c r="AH31" s="33" t="s">
        <v>2152</v>
      </c>
      <c r="AI31" s="33" t="s">
        <v>516</v>
      </c>
      <c r="AJ31" s="33" t="s">
        <v>517</v>
      </c>
      <c r="AK31" s="33">
        <v>6.4834696669400799E-4</v>
      </c>
      <c r="AL31" s="33">
        <v>3.3557377342025001E-5</v>
      </c>
      <c r="AM31" s="33">
        <v>6.6578149299311004E-4</v>
      </c>
      <c r="AN31" s="33">
        <v>0.49401831992296352</v>
      </c>
      <c r="AO31" s="33">
        <v>1.3539734097888361</v>
      </c>
      <c r="AP31" s="33">
        <v>7.0079446588659652E-2</v>
      </c>
      <c r="AQ31" s="33">
        <v>1.390382749592826</v>
      </c>
      <c r="AR31" s="33"/>
      <c r="AS31" s="33"/>
      <c r="AT31" s="19" t="s">
        <v>71</v>
      </c>
      <c r="AU31" s="19" t="s">
        <v>71</v>
      </c>
      <c r="AV31" s="19" t="s">
        <v>72</v>
      </c>
      <c r="AW31" s="19" t="s">
        <v>72</v>
      </c>
      <c r="AX31" s="30">
        <v>1</v>
      </c>
      <c r="AY31" s="31" t="s">
        <v>518</v>
      </c>
      <c r="AZ31" s="31"/>
      <c r="BA31" s="31"/>
      <c r="BB31" s="31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31"/>
      <c r="BN31" s="31"/>
      <c r="BO31" s="31"/>
      <c r="BP31" s="31"/>
      <c r="BQ31" s="31"/>
      <c r="BR31" s="31"/>
      <c r="BS31" s="31"/>
      <c r="BT31" s="31"/>
      <c r="BU31" s="31"/>
      <c r="BV31" s="31"/>
      <c r="BW31" s="31"/>
      <c r="BX31" s="31"/>
      <c r="BY31" s="31"/>
      <c r="BZ31" s="31"/>
      <c r="CA31" s="31"/>
      <c r="CB31" s="31"/>
      <c r="CC31" s="31"/>
      <c r="CD31" s="31"/>
      <c r="CE31" s="31"/>
      <c r="CF31" s="31"/>
      <c r="CG31" s="31"/>
      <c r="CH31" s="31"/>
      <c r="CI31" s="31"/>
      <c r="CJ31" s="31"/>
      <c r="CK31" s="31"/>
      <c r="CL31" s="31"/>
      <c r="CM31" s="31"/>
      <c r="CN31" s="31"/>
      <c r="CO31" s="31"/>
      <c r="CP31" s="31"/>
      <c r="CQ31" s="31"/>
      <c r="CR31" s="31"/>
      <c r="CS31" s="31"/>
      <c r="CT31" s="31"/>
      <c r="CU31" s="31"/>
      <c r="CV31" s="31"/>
      <c r="CW31" s="31"/>
      <c r="CX31" s="31"/>
      <c r="CY31" s="31"/>
      <c r="CZ31" s="31"/>
      <c r="DA31" s="31"/>
      <c r="DB31" s="31"/>
      <c r="DC31" s="31"/>
      <c r="DD31" s="31"/>
      <c r="DE31" s="31"/>
      <c r="DF31" s="31"/>
      <c r="DG31" s="31"/>
      <c r="DH31" s="31"/>
      <c r="DI31" s="31"/>
      <c r="DJ31" s="31"/>
      <c r="DK31" s="31"/>
    </row>
    <row r="32" spans="1:115" ht="16" x14ac:dyDescent="0.2">
      <c r="A32" s="1"/>
      <c r="B32" s="9">
        <v>22010768</v>
      </c>
      <c r="C32" s="10" t="s">
        <v>173</v>
      </c>
      <c r="D32" s="11" t="s">
        <v>2153</v>
      </c>
      <c r="E32" s="12">
        <v>19</v>
      </c>
      <c r="F32" s="13" t="s">
        <v>522</v>
      </c>
      <c r="G32" s="13" t="s">
        <v>75</v>
      </c>
      <c r="H32" s="13">
        <v>1.28</v>
      </c>
      <c r="I32" s="14" t="s">
        <v>505</v>
      </c>
      <c r="J32" s="13" t="s">
        <v>506</v>
      </c>
      <c r="K32" s="13">
        <v>4.0000000000000002E-4</v>
      </c>
      <c r="L32" s="13">
        <v>0</v>
      </c>
      <c r="M32" s="13">
        <v>4.3E-3</v>
      </c>
      <c r="N32" s="13">
        <v>4.3E-3</v>
      </c>
      <c r="O32" s="13">
        <v>4.0000000000000002E-4</v>
      </c>
      <c r="P32" s="13">
        <v>5.4000000000000003E-3</v>
      </c>
      <c r="Q32" s="13">
        <v>6.9999999999999999E-4</v>
      </c>
      <c r="R32" s="13" t="s">
        <v>2154</v>
      </c>
      <c r="S32" s="15">
        <f t="shared" si="0"/>
        <v>0.87</v>
      </c>
      <c r="T32" s="12">
        <v>23</v>
      </c>
      <c r="U32" s="12" t="s">
        <v>69</v>
      </c>
      <c r="V32" s="16" t="s">
        <v>69</v>
      </c>
      <c r="W32" s="17" t="s">
        <v>508</v>
      </c>
      <c r="X32" s="13" t="s">
        <v>2155</v>
      </c>
      <c r="Y32" s="30">
        <v>477</v>
      </c>
      <c r="Z32" s="18">
        <v>1741540919</v>
      </c>
      <c r="AA32" s="18" t="s">
        <v>2156</v>
      </c>
      <c r="AB32" s="18" t="s">
        <v>2155</v>
      </c>
      <c r="AC32" s="30">
        <v>1</v>
      </c>
      <c r="AD32" s="18" t="s">
        <v>2016</v>
      </c>
      <c r="AE32" s="18" t="s">
        <v>513</v>
      </c>
      <c r="AF32" s="18" t="s">
        <v>551</v>
      </c>
      <c r="AG32" s="30">
        <v>2</v>
      </c>
      <c r="AH32" s="18" t="s">
        <v>2157</v>
      </c>
      <c r="AI32" s="18" t="s">
        <v>516</v>
      </c>
      <c r="AJ32" s="18" t="s">
        <v>517</v>
      </c>
      <c r="AK32" s="18">
        <v>3.7771122962595402E-4</v>
      </c>
      <c r="AL32" s="18">
        <v>4.3077408321710274E-3</v>
      </c>
      <c r="AM32" s="18">
        <v>6.6179326115613202E-4</v>
      </c>
      <c r="AN32" s="18">
        <v>0.1237633998790698</v>
      </c>
      <c r="AO32" s="18">
        <v>0.76524767638966551</v>
      </c>
      <c r="AP32" s="18">
        <v>8.7275368158163129</v>
      </c>
      <c r="AQ32" s="18">
        <v>1.340801426136021</v>
      </c>
      <c r="AR32" s="18"/>
      <c r="AS32" s="18"/>
      <c r="AT32" s="19" t="s">
        <v>71</v>
      </c>
      <c r="AU32" s="19" t="s">
        <v>71</v>
      </c>
      <c r="AV32" s="19" t="s">
        <v>72</v>
      </c>
      <c r="AW32" s="19" t="s">
        <v>72</v>
      </c>
      <c r="AX32" s="30">
        <v>1</v>
      </c>
      <c r="AY32" s="31" t="s">
        <v>518</v>
      </c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  <c r="CC32" s="31"/>
      <c r="CD32" s="31"/>
      <c r="CE32" s="31"/>
      <c r="CF32" s="31"/>
      <c r="CG32" s="31"/>
      <c r="CH32" s="31"/>
      <c r="CI32" s="31"/>
      <c r="CJ32" s="31"/>
      <c r="CK32" s="31"/>
      <c r="CL32" s="31"/>
      <c r="CM32" s="31"/>
      <c r="CN32" s="31"/>
      <c r="CO32" s="31"/>
      <c r="CP32" s="31"/>
      <c r="CQ32" s="31"/>
      <c r="CR32" s="31"/>
      <c r="CS32" s="31"/>
      <c r="CT32" s="31"/>
      <c r="CU32" s="31"/>
      <c r="CV32" s="31"/>
      <c r="CW32" s="31"/>
      <c r="CX32" s="31"/>
      <c r="CY32" s="31"/>
      <c r="CZ32" s="31"/>
      <c r="DA32" s="31"/>
      <c r="DB32" s="31"/>
      <c r="DC32" s="31"/>
      <c r="DD32" s="31"/>
      <c r="DE32" s="31"/>
      <c r="DF32" s="31"/>
      <c r="DG32" s="31"/>
      <c r="DH32" s="31"/>
      <c r="DI32" s="31"/>
      <c r="DJ32" s="31"/>
      <c r="DK32" s="31"/>
    </row>
    <row r="33" spans="1:115" ht="16" x14ac:dyDescent="0.2">
      <c r="A33" s="1"/>
      <c r="B33" s="20">
        <v>22010954</v>
      </c>
      <c r="C33" s="21" t="s">
        <v>2158</v>
      </c>
      <c r="D33" s="22" t="s">
        <v>2159</v>
      </c>
      <c r="E33" s="23">
        <v>81</v>
      </c>
      <c r="F33" s="24" t="s">
        <v>522</v>
      </c>
      <c r="G33" s="24" t="s">
        <v>75</v>
      </c>
      <c r="H33" s="24">
        <v>1.28</v>
      </c>
      <c r="I33" s="25" t="s">
        <v>505</v>
      </c>
      <c r="J33" s="24" t="s">
        <v>506</v>
      </c>
      <c r="K33" s="24">
        <v>1.1000000000000001E-3</v>
      </c>
      <c r="L33" s="24">
        <v>0</v>
      </c>
      <c r="M33" s="24">
        <v>0</v>
      </c>
      <c r="N33" s="24">
        <v>0</v>
      </c>
      <c r="O33" s="24">
        <v>1.1000000000000001E-3</v>
      </c>
      <c r="P33" s="24">
        <v>1.8E-3</v>
      </c>
      <c r="Q33" s="24">
        <v>5.9999999999999995E-4</v>
      </c>
      <c r="R33" s="24" t="s">
        <v>190</v>
      </c>
      <c r="S33" s="26">
        <f t="shared" si="0"/>
        <v>0.66700000000000004</v>
      </c>
      <c r="T33" s="23">
        <v>24</v>
      </c>
      <c r="U33" s="23" t="s">
        <v>69</v>
      </c>
      <c r="V33" s="27" t="s">
        <v>69</v>
      </c>
      <c r="W33" s="28" t="s">
        <v>508</v>
      </c>
      <c r="X33" s="24" t="s">
        <v>2160</v>
      </c>
      <c r="Y33" s="32">
        <v>483</v>
      </c>
      <c r="Z33" s="33">
        <v>1741543163</v>
      </c>
      <c r="AA33" s="33" t="s">
        <v>2161</v>
      </c>
      <c r="AB33" s="33" t="s">
        <v>2160</v>
      </c>
      <c r="AC33" s="32">
        <v>1</v>
      </c>
      <c r="AD33" s="33" t="s">
        <v>2016</v>
      </c>
      <c r="AE33" s="33" t="s">
        <v>513</v>
      </c>
      <c r="AF33" s="33" t="s">
        <v>2162</v>
      </c>
      <c r="AG33" s="32">
        <v>3</v>
      </c>
      <c r="AH33" s="33" t="s">
        <v>2163</v>
      </c>
      <c r="AI33" s="33" t="s">
        <v>516</v>
      </c>
      <c r="AJ33" s="33" t="s">
        <v>517</v>
      </c>
      <c r="AK33" s="33">
        <v>1.108504976110336E-3</v>
      </c>
      <c r="AL33" s="33">
        <v>4.4897598513038E-5</v>
      </c>
      <c r="AM33" s="33">
        <v>6.4971432587097205E-4</v>
      </c>
      <c r="AN33" s="33">
        <v>0.36032845440739042</v>
      </c>
      <c r="AO33" s="33">
        <v>2.2413281149025952</v>
      </c>
      <c r="AP33" s="33">
        <v>9.0780151652530533E-2</v>
      </c>
      <c r="AQ33" s="33">
        <v>1.313681955979465</v>
      </c>
      <c r="AR33" s="33"/>
      <c r="AS33" s="33"/>
      <c r="AT33" s="19" t="s">
        <v>71</v>
      </c>
      <c r="AU33" s="19" t="s">
        <v>71</v>
      </c>
      <c r="AV33" s="19" t="s">
        <v>72</v>
      </c>
      <c r="AW33" s="19" t="s">
        <v>72</v>
      </c>
      <c r="AX33" s="30">
        <v>1</v>
      </c>
      <c r="AY33" s="31" t="s">
        <v>518</v>
      </c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  <c r="CC33" s="31"/>
      <c r="CD33" s="31"/>
      <c r="CE33" s="31"/>
      <c r="CF33" s="31"/>
      <c r="CG33" s="31"/>
      <c r="CH33" s="31"/>
      <c r="CI33" s="31"/>
      <c r="CJ33" s="31"/>
      <c r="CK33" s="31"/>
      <c r="CL33" s="31"/>
      <c r="CM33" s="31"/>
      <c r="CN33" s="31"/>
      <c r="CO33" s="31"/>
      <c r="CP33" s="31"/>
      <c r="CQ33" s="31"/>
      <c r="CR33" s="31"/>
      <c r="CS33" s="31"/>
      <c r="CT33" s="31"/>
      <c r="CU33" s="31"/>
      <c r="CV33" s="31"/>
      <c r="CW33" s="31"/>
      <c r="CX33" s="31"/>
      <c r="CY33" s="31"/>
      <c r="CZ33" s="31"/>
      <c r="DA33" s="31"/>
      <c r="DB33" s="31"/>
      <c r="DC33" s="31"/>
      <c r="DD33" s="31"/>
      <c r="DE33" s="31"/>
      <c r="DF33" s="31"/>
      <c r="DG33" s="31"/>
      <c r="DH33" s="31"/>
      <c r="DI33" s="31"/>
      <c r="DJ33" s="31"/>
      <c r="DK33" s="31"/>
    </row>
    <row r="34" spans="1:115" ht="16" x14ac:dyDescent="0.2">
      <c r="A34" s="1"/>
      <c r="B34" s="9">
        <v>22013106</v>
      </c>
      <c r="C34" s="10" t="s">
        <v>300</v>
      </c>
      <c r="D34" s="11" t="s">
        <v>2164</v>
      </c>
      <c r="E34" s="12">
        <v>28</v>
      </c>
      <c r="F34" s="13" t="s">
        <v>522</v>
      </c>
      <c r="G34" s="13" t="s">
        <v>65</v>
      </c>
      <c r="H34" s="13">
        <v>1.3</v>
      </c>
      <c r="I34" s="14" t="s">
        <v>505</v>
      </c>
      <c r="J34" s="13" t="s">
        <v>506</v>
      </c>
      <c r="K34" s="13">
        <v>4.0000000000000002E-4</v>
      </c>
      <c r="L34" s="13">
        <v>0</v>
      </c>
      <c r="M34" s="13">
        <v>2.9999999999999997E-4</v>
      </c>
      <c r="N34" s="13">
        <v>2.9999999999999997E-4</v>
      </c>
      <c r="O34" s="13">
        <v>4.0000000000000002E-4</v>
      </c>
      <c r="P34" s="13">
        <v>1.2999999999999999E-3</v>
      </c>
      <c r="Q34" s="13">
        <v>5.9999999999999995E-4</v>
      </c>
      <c r="R34" s="13" t="s">
        <v>2165</v>
      </c>
      <c r="S34" s="15">
        <f t="shared" si="0"/>
        <v>0.53800000000000003</v>
      </c>
      <c r="T34" s="12">
        <v>25</v>
      </c>
      <c r="U34" s="12" t="s">
        <v>69</v>
      </c>
      <c r="V34" s="16" t="s">
        <v>69</v>
      </c>
      <c r="W34" s="17" t="s">
        <v>571</v>
      </c>
      <c r="X34" s="13" t="s">
        <v>2166</v>
      </c>
      <c r="Y34" s="30">
        <v>530</v>
      </c>
      <c r="Z34" s="18">
        <v>1741569083</v>
      </c>
      <c r="AA34" s="18" t="s">
        <v>2167</v>
      </c>
      <c r="AB34" s="18" t="s">
        <v>2166</v>
      </c>
      <c r="AC34" s="30">
        <v>1</v>
      </c>
      <c r="AD34" s="18" t="s">
        <v>2016</v>
      </c>
      <c r="AE34" s="18" t="s">
        <v>513</v>
      </c>
      <c r="AF34" s="18" t="s">
        <v>2168</v>
      </c>
      <c r="AG34" s="30">
        <v>4</v>
      </c>
      <c r="AH34" s="18" t="s">
        <v>2169</v>
      </c>
      <c r="AI34" s="18" t="s">
        <v>544</v>
      </c>
      <c r="AJ34" s="18" t="s">
        <v>545</v>
      </c>
      <c r="AK34" s="18">
        <v>4.2705595529832002E-4</v>
      </c>
      <c r="AL34" s="18">
        <v>3.0009421356012698E-4</v>
      </c>
      <c r="AM34" s="18">
        <v>6.4942879242654004E-4</v>
      </c>
      <c r="AN34" s="18">
        <v>0.47177009869475378</v>
      </c>
      <c r="AO34" s="18">
        <v>0.87136047813498652</v>
      </c>
      <c r="AP34" s="18">
        <v>0.61230907605686224</v>
      </c>
      <c r="AQ34" s="18">
        <v>1.3250876754267871</v>
      </c>
      <c r="AR34" s="18"/>
      <c r="AS34" s="18"/>
      <c r="AT34" s="19" t="s">
        <v>71</v>
      </c>
      <c r="AU34" s="19" t="s">
        <v>71</v>
      </c>
      <c r="AV34" s="19" t="s">
        <v>72</v>
      </c>
      <c r="AW34" s="19" t="s">
        <v>72</v>
      </c>
      <c r="AX34" s="30">
        <v>1</v>
      </c>
      <c r="AY34" s="31" t="s">
        <v>518</v>
      </c>
      <c r="AZ34" s="31"/>
      <c r="BA34" s="31"/>
      <c r="BB34" s="31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31"/>
      <c r="BN34" s="31"/>
      <c r="BO34" s="31"/>
      <c r="BP34" s="31"/>
      <c r="BQ34" s="31"/>
      <c r="BR34" s="31"/>
      <c r="BS34" s="31"/>
      <c r="BT34" s="31"/>
      <c r="BU34" s="31"/>
      <c r="BV34" s="31"/>
      <c r="BW34" s="31"/>
      <c r="BX34" s="31"/>
      <c r="BY34" s="31"/>
      <c r="BZ34" s="31"/>
      <c r="CA34" s="31"/>
      <c r="CB34" s="31"/>
      <c r="CC34" s="31"/>
      <c r="CD34" s="31"/>
      <c r="CE34" s="31"/>
      <c r="CF34" s="31"/>
      <c r="CG34" s="31"/>
      <c r="CH34" s="31"/>
      <c r="CI34" s="31"/>
      <c r="CJ34" s="31"/>
      <c r="CK34" s="31"/>
      <c r="CL34" s="31"/>
      <c r="CM34" s="31"/>
      <c r="CN34" s="31"/>
      <c r="CO34" s="31"/>
      <c r="CP34" s="31"/>
      <c r="CQ34" s="31"/>
      <c r="CR34" s="31"/>
      <c r="CS34" s="31"/>
      <c r="CT34" s="31"/>
      <c r="CU34" s="31"/>
      <c r="CV34" s="31"/>
      <c r="CW34" s="31"/>
      <c r="CX34" s="31"/>
      <c r="CY34" s="31"/>
      <c r="CZ34" s="31"/>
      <c r="DA34" s="31"/>
      <c r="DB34" s="31"/>
      <c r="DC34" s="31"/>
      <c r="DD34" s="31"/>
      <c r="DE34" s="31"/>
      <c r="DF34" s="31"/>
      <c r="DG34" s="31"/>
      <c r="DH34" s="31"/>
      <c r="DI34" s="31"/>
      <c r="DJ34" s="31"/>
      <c r="DK34" s="31"/>
    </row>
    <row r="35" spans="1:115" ht="16" x14ac:dyDescent="0.2">
      <c r="A35" s="1"/>
      <c r="B35" s="20">
        <v>22010383</v>
      </c>
      <c r="C35" s="21" t="s">
        <v>2170</v>
      </c>
      <c r="D35" s="22" t="s">
        <v>2171</v>
      </c>
      <c r="E35" s="23">
        <v>157</v>
      </c>
      <c r="F35" s="24" t="s">
        <v>522</v>
      </c>
      <c r="G35" s="24" t="s">
        <v>75</v>
      </c>
      <c r="H35" s="24">
        <v>1.27</v>
      </c>
      <c r="I35" s="25" t="s">
        <v>505</v>
      </c>
      <c r="J35" s="24" t="s">
        <v>506</v>
      </c>
      <c r="K35" s="24">
        <v>2.0000000000000001E-4</v>
      </c>
      <c r="L35" s="24">
        <v>0</v>
      </c>
      <c r="M35" s="24">
        <v>0</v>
      </c>
      <c r="N35" s="24">
        <v>0</v>
      </c>
      <c r="O35" s="24">
        <v>2.0000000000000001E-4</v>
      </c>
      <c r="P35" s="24">
        <v>8.0000000000000004E-4</v>
      </c>
      <c r="Q35" s="24">
        <v>5.9999999999999995E-4</v>
      </c>
      <c r="R35" s="24" t="s">
        <v>2087</v>
      </c>
      <c r="S35" s="26">
        <f t="shared" si="0"/>
        <v>0.25</v>
      </c>
      <c r="T35" s="23">
        <v>26</v>
      </c>
      <c r="U35" s="23" t="s">
        <v>69</v>
      </c>
      <c r="V35" s="27" t="s">
        <v>69</v>
      </c>
      <c r="W35" s="27" t="s">
        <v>69</v>
      </c>
      <c r="X35" s="24" t="s">
        <v>2172</v>
      </c>
      <c r="Y35" s="32">
        <v>466</v>
      </c>
      <c r="Z35" s="33">
        <v>1741536251</v>
      </c>
      <c r="AA35" s="33" t="s">
        <v>2173</v>
      </c>
      <c r="AB35" s="33" t="s">
        <v>2172</v>
      </c>
      <c r="AC35" s="32">
        <v>1</v>
      </c>
      <c r="AD35" s="33" t="s">
        <v>2016</v>
      </c>
      <c r="AE35" s="33" t="s">
        <v>513</v>
      </c>
      <c r="AF35" s="33" t="s">
        <v>574</v>
      </c>
      <c r="AG35" s="32">
        <v>2</v>
      </c>
      <c r="AH35" s="33" t="s">
        <v>2174</v>
      </c>
      <c r="AI35" s="33" t="s">
        <v>516</v>
      </c>
      <c r="AJ35" s="33" t="s">
        <v>517</v>
      </c>
      <c r="AK35" s="33">
        <v>1.7889032389037699E-4</v>
      </c>
      <c r="AL35" s="33">
        <v>2.0759682384402001E-5</v>
      </c>
      <c r="AM35" s="33">
        <v>6.3407217783775598E-4</v>
      </c>
      <c r="AN35" s="33">
        <v>0.76053173337674984</v>
      </c>
      <c r="AO35" s="33">
        <v>0.3746292168368579</v>
      </c>
      <c r="AP35" s="33">
        <v>4.3474590376482589E-2</v>
      </c>
      <c r="AQ35" s="33">
        <v>1.32786367778597</v>
      </c>
      <c r="AR35" s="33"/>
      <c r="AS35" s="33"/>
      <c r="AT35" s="19" t="s">
        <v>71</v>
      </c>
      <c r="AU35" s="19" t="s">
        <v>71</v>
      </c>
      <c r="AV35" s="19" t="s">
        <v>72</v>
      </c>
      <c r="AW35" s="19" t="s">
        <v>72</v>
      </c>
      <c r="AX35" s="30">
        <v>1</v>
      </c>
      <c r="AY35" s="31" t="s">
        <v>518</v>
      </c>
      <c r="AZ35" s="31"/>
      <c r="BA35" s="31"/>
      <c r="BB35" s="31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31"/>
      <c r="BO35" s="31"/>
      <c r="BP35" s="31"/>
      <c r="BQ35" s="31"/>
      <c r="BR35" s="31"/>
      <c r="BS35" s="31"/>
      <c r="BT35" s="31"/>
      <c r="BU35" s="31"/>
      <c r="BV35" s="31"/>
      <c r="BW35" s="31"/>
      <c r="BX35" s="31"/>
      <c r="BY35" s="31"/>
      <c r="BZ35" s="31"/>
      <c r="CA35" s="31"/>
      <c r="CB35" s="31"/>
      <c r="CC35" s="31"/>
      <c r="CD35" s="31"/>
      <c r="CE35" s="31"/>
      <c r="CF35" s="31"/>
      <c r="CG35" s="31"/>
      <c r="CH35" s="31"/>
      <c r="CI35" s="31"/>
      <c r="CJ35" s="31"/>
      <c r="CK35" s="31"/>
      <c r="CL35" s="31"/>
      <c r="CM35" s="31"/>
      <c r="CN35" s="31"/>
      <c r="CO35" s="31"/>
      <c r="CP35" s="31"/>
      <c r="CQ35" s="31"/>
      <c r="CR35" s="31"/>
      <c r="CS35" s="31"/>
      <c r="CT35" s="31"/>
      <c r="CU35" s="31"/>
      <c r="CV35" s="31"/>
      <c r="CW35" s="31"/>
      <c r="CX35" s="31"/>
      <c r="CY35" s="31"/>
      <c r="CZ35" s="31"/>
      <c r="DA35" s="31"/>
      <c r="DB35" s="31"/>
      <c r="DC35" s="31"/>
      <c r="DD35" s="31"/>
      <c r="DE35" s="31"/>
      <c r="DF35" s="31"/>
      <c r="DG35" s="31"/>
      <c r="DH35" s="31"/>
      <c r="DI35" s="31"/>
      <c r="DJ35" s="31"/>
      <c r="DK35" s="31"/>
    </row>
    <row r="36" spans="1:115" ht="16" x14ac:dyDescent="0.2">
      <c r="A36" s="1"/>
      <c r="B36" s="9">
        <v>22009264</v>
      </c>
      <c r="C36" s="10" t="s">
        <v>2175</v>
      </c>
      <c r="D36" s="11" t="s">
        <v>2176</v>
      </c>
      <c r="E36" s="12">
        <v>154</v>
      </c>
      <c r="F36" s="13" t="s">
        <v>522</v>
      </c>
      <c r="G36" s="13" t="s">
        <v>75</v>
      </c>
      <c r="H36" s="13">
        <v>1.26</v>
      </c>
      <c r="I36" s="14" t="s">
        <v>505</v>
      </c>
      <c r="J36" s="13" t="s">
        <v>506</v>
      </c>
      <c r="K36" s="13">
        <v>4.0000000000000002E-4</v>
      </c>
      <c r="L36" s="13">
        <v>0</v>
      </c>
      <c r="M36" s="13">
        <v>0</v>
      </c>
      <c r="N36" s="13">
        <v>0</v>
      </c>
      <c r="O36" s="13">
        <v>4.0000000000000002E-4</v>
      </c>
      <c r="P36" s="13">
        <v>1E-3</v>
      </c>
      <c r="Q36" s="13">
        <v>5.9999999999999995E-4</v>
      </c>
      <c r="R36" s="13" t="s">
        <v>83</v>
      </c>
      <c r="S36" s="15">
        <f t="shared" si="0"/>
        <v>0.4</v>
      </c>
      <c r="T36" s="12">
        <v>27</v>
      </c>
      <c r="U36" s="12" t="s">
        <v>69</v>
      </c>
      <c r="V36" s="16" t="s">
        <v>69</v>
      </c>
      <c r="W36" s="17" t="s">
        <v>571</v>
      </c>
      <c r="X36" s="13" t="s">
        <v>2177</v>
      </c>
      <c r="Y36" s="30">
        <v>445</v>
      </c>
      <c r="Z36" s="18">
        <v>1741522727</v>
      </c>
      <c r="AA36" s="18" t="s">
        <v>2178</v>
      </c>
      <c r="AB36" s="18" t="s">
        <v>2177</v>
      </c>
      <c r="AC36" s="30">
        <v>1</v>
      </c>
      <c r="AD36" s="18" t="s">
        <v>2016</v>
      </c>
      <c r="AE36" s="18" t="s">
        <v>513</v>
      </c>
      <c r="AF36" s="18" t="s">
        <v>2179</v>
      </c>
      <c r="AG36" s="30">
        <v>6</v>
      </c>
      <c r="AH36" s="18" t="s">
        <v>2180</v>
      </c>
      <c r="AI36" s="18" t="s">
        <v>516</v>
      </c>
      <c r="AJ36" s="18" t="s">
        <v>517</v>
      </c>
      <c r="AK36" s="18">
        <v>4.0591867492570301E-4</v>
      </c>
      <c r="AL36" s="18">
        <v>2.6472488081394999E-5</v>
      </c>
      <c r="AM36" s="18">
        <v>6.3076096877585398E-4</v>
      </c>
      <c r="AN36" s="18">
        <v>0.59329323614113494</v>
      </c>
      <c r="AO36" s="18">
        <v>0.87018762152973161</v>
      </c>
      <c r="AP36" s="18">
        <v>5.6750361248443827E-2</v>
      </c>
      <c r="AQ36" s="18">
        <v>1.3521929910549531</v>
      </c>
      <c r="AR36" s="18"/>
      <c r="AS36" s="18"/>
      <c r="AT36" s="19" t="s">
        <v>71</v>
      </c>
      <c r="AU36" s="19" t="s">
        <v>71</v>
      </c>
      <c r="AV36" s="19" t="s">
        <v>72</v>
      </c>
      <c r="AW36" s="19" t="s">
        <v>72</v>
      </c>
      <c r="AX36" s="30">
        <v>1</v>
      </c>
      <c r="AY36" s="31" t="s">
        <v>518</v>
      </c>
      <c r="AZ36" s="31"/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1"/>
      <c r="BO36" s="31"/>
      <c r="BP36" s="31"/>
      <c r="BQ36" s="31"/>
      <c r="BR36" s="31"/>
      <c r="BS36" s="31"/>
      <c r="BT36" s="31"/>
      <c r="BU36" s="31"/>
      <c r="BV36" s="31"/>
      <c r="BW36" s="31"/>
      <c r="BX36" s="31"/>
      <c r="BY36" s="31"/>
      <c r="BZ36" s="31"/>
      <c r="CA36" s="31"/>
      <c r="CB36" s="31"/>
      <c r="CC36" s="31"/>
      <c r="CD36" s="31"/>
      <c r="CE36" s="31"/>
      <c r="CF36" s="31"/>
      <c r="CG36" s="31"/>
      <c r="CH36" s="31"/>
      <c r="CI36" s="31"/>
      <c r="CJ36" s="31"/>
      <c r="CK36" s="31"/>
      <c r="CL36" s="31"/>
      <c r="CM36" s="31"/>
      <c r="CN36" s="31"/>
      <c r="CO36" s="31"/>
      <c r="CP36" s="31"/>
      <c r="CQ36" s="31"/>
      <c r="CR36" s="31"/>
      <c r="CS36" s="31"/>
      <c r="CT36" s="31"/>
      <c r="CU36" s="31"/>
      <c r="CV36" s="31"/>
      <c r="CW36" s="31"/>
      <c r="CX36" s="31"/>
      <c r="CY36" s="31"/>
      <c r="CZ36" s="31"/>
      <c r="DA36" s="31"/>
      <c r="DB36" s="31"/>
      <c r="DC36" s="31"/>
      <c r="DD36" s="31"/>
      <c r="DE36" s="31"/>
      <c r="DF36" s="31"/>
      <c r="DG36" s="31"/>
      <c r="DH36" s="31"/>
      <c r="DI36" s="31"/>
      <c r="DJ36" s="31"/>
      <c r="DK36" s="31"/>
    </row>
    <row r="37" spans="1:115" ht="16" x14ac:dyDescent="0.2">
      <c r="A37" s="1"/>
      <c r="B37" s="20">
        <v>22011813</v>
      </c>
      <c r="C37" s="21" t="s">
        <v>217</v>
      </c>
      <c r="D37" s="22" t="s">
        <v>2181</v>
      </c>
      <c r="E37" s="23">
        <v>12</v>
      </c>
      <c r="F37" s="24" t="s">
        <v>522</v>
      </c>
      <c r="G37" s="24" t="s">
        <v>75</v>
      </c>
      <c r="H37" s="24">
        <v>1.29</v>
      </c>
      <c r="I37" s="25" t="s">
        <v>505</v>
      </c>
      <c r="J37" s="24" t="s">
        <v>506</v>
      </c>
      <c r="K37" s="24">
        <v>4.0000000000000002E-4</v>
      </c>
      <c r="L37" s="24">
        <v>0</v>
      </c>
      <c r="M37" s="24">
        <v>5.0000000000000001E-4</v>
      </c>
      <c r="N37" s="24">
        <v>5.0000000000000001E-4</v>
      </c>
      <c r="O37" s="24">
        <v>4.0000000000000002E-4</v>
      </c>
      <c r="P37" s="24">
        <v>1.5E-3</v>
      </c>
      <c r="Q37" s="24">
        <v>5.9999999999999995E-4</v>
      </c>
      <c r="R37" s="24" t="s">
        <v>655</v>
      </c>
      <c r="S37" s="26">
        <f t="shared" si="0"/>
        <v>0.6</v>
      </c>
      <c r="T37" s="23">
        <v>28</v>
      </c>
      <c r="U37" s="23" t="s">
        <v>69</v>
      </c>
      <c r="V37" s="27" t="s">
        <v>69</v>
      </c>
      <c r="W37" s="28" t="s">
        <v>1018</v>
      </c>
      <c r="X37" s="24" t="s">
        <v>2182</v>
      </c>
      <c r="Y37" s="32">
        <v>499</v>
      </c>
      <c r="Z37" s="33">
        <v>1741553495</v>
      </c>
      <c r="AA37" s="33" t="s">
        <v>2183</v>
      </c>
      <c r="AB37" s="33" t="s">
        <v>2182</v>
      </c>
      <c r="AC37" s="32">
        <v>1</v>
      </c>
      <c r="AD37" s="33" t="s">
        <v>2016</v>
      </c>
      <c r="AE37" s="33" t="s">
        <v>513</v>
      </c>
      <c r="AF37" s="33" t="s">
        <v>2184</v>
      </c>
      <c r="AG37" s="32">
        <v>5</v>
      </c>
      <c r="AH37" s="33" t="s">
        <v>2185</v>
      </c>
      <c r="AI37" s="33" t="s">
        <v>516</v>
      </c>
      <c r="AJ37" s="33" t="s">
        <v>517</v>
      </c>
      <c r="AK37" s="33">
        <v>3.7144796084548798E-4</v>
      </c>
      <c r="AL37" s="33">
        <v>4.6896397438941901E-4</v>
      </c>
      <c r="AM37" s="33">
        <v>6.2053502547979695E-4</v>
      </c>
      <c r="AN37" s="33">
        <v>0.42474849680800703</v>
      </c>
      <c r="AO37" s="33">
        <v>0.75849723304385808</v>
      </c>
      <c r="AP37" s="33">
        <v>0.95762506317699136</v>
      </c>
      <c r="AQ37" s="33">
        <v>1.267133352305609</v>
      </c>
      <c r="AR37" s="33"/>
      <c r="AS37" s="33"/>
      <c r="AT37" s="19" t="s">
        <v>71</v>
      </c>
      <c r="AU37" s="19" t="s">
        <v>71</v>
      </c>
      <c r="AV37" s="19" t="s">
        <v>72</v>
      </c>
      <c r="AW37" s="19" t="s">
        <v>72</v>
      </c>
      <c r="AX37" s="30">
        <v>1</v>
      </c>
      <c r="AY37" s="31" t="s">
        <v>518</v>
      </c>
      <c r="AZ37" s="31"/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1"/>
      <c r="BO37" s="31"/>
      <c r="BP37" s="31"/>
      <c r="BQ37" s="31"/>
      <c r="BR37" s="31"/>
      <c r="BS37" s="31"/>
      <c r="BT37" s="31"/>
      <c r="BU37" s="31"/>
      <c r="BV37" s="31"/>
      <c r="BW37" s="31"/>
      <c r="BX37" s="31"/>
      <c r="BY37" s="31"/>
      <c r="BZ37" s="31"/>
      <c r="CA37" s="31"/>
      <c r="CB37" s="31"/>
      <c r="CC37" s="31"/>
      <c r="CD37" s="31"/>
      <c r="CE37" s="31"/>
      <c r="CF37" s="31"/>
      <c r="CG37" s="31"/>
      <c r="CH37" s="31"/>
      <c r="CI37" s="31"/>
      <c r="CJ37" s="31"/>
      <c r="CK37" s="31"/>
      <c r="CL37" s="31"/>
      <c r="CM37" s="31"/>
      <c r="CN37" s="31"/>
      <c r="CO37" s="31"/>
      <c r="CP37" s="31"/>
      <c r="CQ37" s="31"/>
      <c r="CR37" s="31"/>
      <c r="CS37" s="31"/>
      <c r="CT37" s="31"/>
      <c r="CU37" s="31"/>
      <c r="CV37" s="31"/>
      <c r="CW37" s="31"/>
      <c r="CX37" s="31"/>
      <c r="CY37" s="31"/>
      <c r="CZ37" s="31"/>
      <c r="DA37" s="31"/>
      <c r="DB37" s="31"/>
      <c r="DC37" s="31"/>
      <c r="DD37" s="31"/>
      <c r="DE37" s="31"/>
      <c r="DF37" s="31"/>
      <c r="DG37" s="31"/>
      <c r="DH37" s="31"/>
      <c r="DI37" s="31"/>
      <c r="DJ37" s="31"/>
      <c r="DK37" s="31"/>
    </row>
    <row r="38" spans="1:115" ht="16" x14ac:dyDescent="0.2">
      <c r="A38" s="1"/>
      <c r="B38" s="9">
        <v>22011383</v>
      </c>
      <c r="C38" s="10" t="s">
        <v>2186</v>
      </c>
      <c r="D38" s="11" t="s">
        <v>2187</v>
      </c>
      <c r="E38" s="12">
        <v>65</v>
      </c>
      <c r="F38" s="13" t="s">
        <v>522</v>
      </c>
      <c r="G38" s="13" t="s">
        <v>65</v>
      </c>
      <c r="H38" s="13">
        <v>1.28</v>
      </c>
      <c r="I38" s="14" t="s">
        <v>505</v>
      </c>
      <c r="J38" s="13" t="s">
        <v>506</v>
      </c>
      <c r="K38" s="13">
        <v>5.0000000000000001E-4</v>
      </c>
      <c r="L38" s="13">
        <v>0</v>
      </c>
      <c r="M38" s="13">
        <v>0</v>
      </c>
      <c r="N38" s="13">
        <v>0</v>
      </c>
      <c r="O38" s="13">
        <v>5.0000000000000001E-4</v>
      </c>
      <c r="P38" s="13">
        <v>1.1000000000000001E-3</v>
      </c>
      <c r="Q38" s="13">
        <v>5.9999999999999995E-4</v>
      </c>
      <c r="R38" s="13" t="s">
        <v>1574</v>
      </c>
      <c r="S38" s="15">
        <f t="shared" si="0"/>
        <v>0.45499999999999996</v>
      </c>
      <c r="T38" s="12">
        <v>29</v>
      </c>
      <c r="U38" s="12" t="s">
        <v>69</v>
      </c>
      <c r="V38" s="16" t="s">
        <v>69</v>
      </c>
      <c r="W38" s="17" t="s">
        <v>508</v>
      </c>
      <c r="X38" s="13" t="s">
        <v>2188</v>
      </c>
      <c r="Y38" s="30">
        <v>491</v>
      </c>
      <c r="Z38" s="18">
        <v>1741548335</v>
      </c>
      <c r="AA38" s="18" t="s">
        <v>2189</v>
      </c>
      <c r="AB38" s="18" t="s">
        <v>2188</v>
      </c>
      <c r="AC38" s="30">
        <v>1</v>
      </c>
      <c r="AD38" s="18" t="s">
        <v>2016</v>
      </c>
      <c r="AE38" s="18" t="s">
        <v>513</v>
      </c>
      <c r="AF38" s="18" t="s">
        <v>2190</v>
      </c>
      <c r="AG38" s="30">
        <v>4</v>
      </c>
      <c r="AH38" s="18" t="s">
        <v>2191</v>
      </c>
      <c r="AI38" s="18" t="s">
        <v>544</v>
      </c>
      <c r="AJ38" s="18" t="s">
        <v>545</v>
      </c>
      <c r="AK38" s="18">
        <v>4.8367412285937802E-4</v>
      </c>
      <c r="AL38" s="18">
        <v>4.3083782023373E-5</v>
      </c>
      <c r="AM38" s="18">
        <v>6.0408310100131197E-4</v>
      </c>
      <c r="AN38" s="18">
        <v>0.53418924310146942</v>
      </c>
      <c r="AO38" s="18">
        <v>0.98209279790888393</v>
      </c>
      <c r="AP38" s="18">
        <v>8.7480950565826762E-2</v>
      </c>
      <c r="AQ38" s="18">
        <v>1.2265813587971039</v>
      </c>
      <c r="AR38" s="18"/>
      <c r="AS38" s="18"/>
      <c r="AT38" s="19" t="s">
        <v>71</v>
      </c>
      <c r="AU38" s="19" t="s">
        <v>71</v>
      </c>
      <c r="AV38" s="19" t="s">
        <v>72</v>
      </c>
      <c r="AW38" s="19" t="s">
        <v>72</v>
      </c>
      <c r="AX38" s="30">
        <v>1</v>
      </c>
      <c r="AY38" s="31" t="s">
        <v>518</v>
      </c>
      <c r="AZ38" s="31"/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31"/>
      <c r="BO38" s="31"/>
      <c r="BP38" s="31"/>
      <c r="BQ38" s="31"/>
      <c r="BR38" s="31"/>
      <c r="BS38" s="31"/>
      <c r="BT38" s="31"/>
      <c r="BU38" s="31"/>
      <c r="BV38" s="31"/>
      <c r="BW38" s="31"/>
      <c r="BX38" s="31"/>
      <c r="BY38" s="31"/>
      <c r="BZ38" s="31"/>
      <c r="CA38" s="31"/>
      <c r="CB38" s="31"/>
      <c r="CC38" s="31"/>
      <c r="CD38" s="31"/>
      <c r="CE38" s="31"/>
      <c r="CF38" s="31"/>
      <c r="CG38" s="31"/>
      <c r="CH38" s="31"/>
      <c r="CI38" s="31"/>
      <c r="CJ38" s="31"/>
      <c r="CK38" s="31"/>
      <c r="CL38" s="31"/>
      <c r="CM38" s="31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  <c r="DB38" s="31"/>
      <c r="DC38" s="31"/>
      <c r="DD38" s="31"/>
      <c r="DE38" s="31"/>
      <c r="DF38" s="31"/>
      <c r="DG38" s="31"/>
      <c r="DH38" s="31"/>
      <c r="DI38" s="31"/>
      <c r="DJ38" s="31"/>
      <c r="DK38" s="31"/>
    </row>
    <row r="39" spans="1:115" ht="16" x14ac:dyDescent="0.2">
      <c r="A39" s="1"/>
      <c r="B39" s="20">
        <v>22012567</v>
      </c>
      <c r="C39" s="21" t="s">
        <v>2192</v>
      </c>
      <c r="D39" s="22" t="s">
        <v>2193</v>
      </c>
      <c r="E39" s="23">
        <v>185</v>
      </c>
      <c r="F39" s="24" t="s">
        <v>504</v>
      </c>
      <c r="G39" s="24" t="s">
        <v>75</v>
      </c>
      <c r="H39" s="24">
        <v>1.3</v>
      </c>
      <c r="I39" s="25" t="s">
        <v>505</v>
      </c>
      <c r="J39" s="24" t="s">
        <v>506</v>
      </c>
      <c r="K39" s="24">
        <v>2.9999999999999997E-4</v>
      </c>
      <c r="L39" s="24">
        <v>0</v>
      </c>
      <c r="M39" s="24">
        <v>1E-4</v>
      </c>
      <c r="N39" s="24">
        <v>1E-4</v>
      </c>
      <c r="O39" s="24">
        <v>2.9999999999999997E-4</v>
      </c>
      <c r="P39" s="24">
        <v>1E-3</v>
      </c>
      <c r="Q39" s="24">
        <v>5.9999999999999995E-4</v>
      </c>
      <c r="R39" s="24" t="s">
        <v>83</v>
      </c>
      <c r="S39" s="26">
        <f t="shared" si="0"/>
        <v>0.4</v>
      </c>
      <c r="T39" s="23">
        <v>30</v>
      </c>
      <c r="U39" s="23" t="s">
        <v>69</v>
      </c>
      <c r="V39" s="28" t="s">
        <v>508</v>
      </c>
      <c r="W39" s="28" t="s">
        <v>571</v>
      </c>
      <c r="X39" s="24" t="s">
        <v>2194</v>
      </c>
      <c r="Y39" s="32">
        <v>517</v>
      </c>
      <c r="Z39" s="33">
        <v>1741562591</v>
      </c>
      <c r="AA39" s="33" t="s">
        <v>2195</v>
      </c>
      <c r="AB39" s="33" t="s">
        <v>2196</v>
      </c>
      <c r="AC39" s="32">
        <v>1</v>
      </c>
      <c r="AD39" s="33" t="s">
        <v>2016</v>
      </c>
      <c r="AE39" s="33" t="s">
        <v>513</v>
      </c>
      <c r="AF39" s="33" t="s">
        <v>869</v>
      </c>
      <c r="AG39" s="32">
        <v>2</v>
      </c>
      <c r="AH39" s="33" t="s">
        <v>2197</v>
      </c>
      <c r="AI39" s="33" t="s">
        <v>516</v>
      </c>
      <c r="AJ39" s="33" t="s">
        <v>517</v>
      </c>
      <c r="AK39" s="33">
        <v>2.6634194393075899E-4</v>
      </c>
      <c r="AL39" s="33">
        <v>1.65356463136385E-4</v>
      </c>
      <c r="AM39" s="33">
        <v>5.9723964653236395E-4</v>
      </c>
      <c r="AN39" s="33">
        <v>0.58044276275238882</v>
      </c>
      <c r="AO39" s="33">
        <v>0.53953583613455935</v>
      </c>
      <c r="AP39" s="33">
        <v>0.33496690863582629</v>
      </c>
      <c r="AQ39" s="33">
        <v>1.2098439596442929</v>
      </c>
      <c r="AR39" s="33"/>
      <c r="AS39" s="33"/>
      <c r="AT39" s="19" t="s">
        <v>71</v>
      </c>
      <c r="AU39" s="19" t="s">
        <v>71</v>
      </c>
      <c r="AV39" s="19" t="s">
        <v>72</v>
      </c>
      <c r="AW39" s="19" t="s">
        <v>72</v>
      </c>
      <c r="AX39" s="30">
        <v>2</v>
      </c>
      <c r="AY39" s="31" t="s">
        <v>518</v>
      </c>
      <c r="AZ39" s="31" t="s">
        <v>519</v>
      </c>
      <c r="BA39" s="31"/>
      <c r="BB39" s="31"/>
      <c r="BC39" s="31"/>
      <c r="BD39" s="31"/>
      <c r="BE39" s="31"/>
      <c r="BF39" s="31"/>
      <c r="BG39" s="31"/>
      <c r="BH39" s="31"/>
      <c r="BI39" s="31"/>
      <c r="BJ39" s="31"/>
      <c r="BK39" s="31"/>
      <c r="BL39" s="31"/>
      <c r="BM39" s="31"/>
      <c r="BN39" s="31"/>
      <c r="BO39" s="31"/>
      <c r="BP39" s="31"/>
      <c r="BQ39" s="31"/>
      <c r="BR39" s="31"/>
      <c r="BS39" s="31"/>
      <c r="BT39" s="31"/>
      <c r="BU39" s="31"/>
      <c r="BV39" s="31"/>
      <c r="BW39" s="31"/>
      <c r="BX39" s="31"/>
      <c r="BY39" s="31"/>
      <c r="BZ39" s="31"/>
      <c r="CA39" s="31"/>
      <c r="CB39" s="31"/>
      <c r="CC39" s="31"/>
      <c r="CD39" s="31"/>
      <c r="CE39" s="31"/>
      <c r="CF39" s="31"/>
      <c r="CG39" s="31"/>
      <c r="CH39" s="31"/>
      <c r="CI39" s="31"/>
      <c r="CJ39" s="31"/>
      <c r="CK39" s="31"/>
      <c r="CL39" s="31"/>
      <c r="CM39" s="31"/>
      <c r="CN39" s="31"/>
      <c r="CO39" s="31"/>
      <c r="CP39" s="31"/>
      <c r="CQ39" s="31"/>
      <c r="CR39" s="31"/>
      <c r="CS39" s="31"/>
      <c r="CT39" s="31"/>
      <c r="CU39" s="31"/>
      <c r="CV39" s="31"/>
      <c r="CW39" s="31"/>
      <c r="CX39" s="31"/>
      <c r="CY39" s="31"/>
      <c r="CZ39" s="31"/>
      <c r="DA39" s="31"/>
      <c r="DB39" s="31"/>
      <c r="DC39" s="31"/>
      <c r="DD39" s="31"/>
      <c r="DE39" s="31"/>
      <c r="DF39" s="31"/>
      <c r="DG39" s="31"/>
      <c r="DH39" s="31"/>
      <c r="DI39" s="31"/>
      <c r="DJ39" s="31"/>
      <c r="DK39" s="31"/>
    </row>
    <row r="40" spans="1:115" ht="16" x14ac:dyDescent="0.2">
      <c r="A40" s="1"/>
      <c r="B40" s="9">
        <v>22012681</v>
      </c>
      <c r="C40" s="10" t="s">
        <v>266</v>
      </c>
      <c r="D40" s="11" t="s">
        <v>2198</v>
      </c>
      <c r="E40" s="12">
        <v>189</v>
      </c>
      <c r="F40" s="13" t="s">
        <v>522</v>
      </c>
      <c r="G40" s="13" t="s">
        <v>75</v>
      </c>
      <c r="H40" s="13">
        <v>1.3</v>
      </c>
      <c r="I40" s="14" t="s">
        <v>505</v>
      </c>
      <c r="J40" s="13" t="s">
        <v>506</v>
      </c>
      <c r="K40" s="13">
        <v>4.0000000000000002E-4</v>
      </c>
      <c r="L40" s="13">
        <v>0</v>
      </c>
      <c r="M40" s="13">
        <v>5.9999999999999995E-4</v>
      </c>
      <c r="N40" s="13">
        <v>5.9999999999999995E-4</v>
      </c>
      <c r="O40" s="13">
        <v>4.0000000000000002E-4</v>
      </c>
      <c r="P40" s="13">
        <v>1.6000000000000001E-3</v>
      </c>
      <c r="Q40" s="13">
        <v>5.9999999999999995E-4</v>
      </c>
      <c r="R40" s="13" t="s">
        <v>800</v>
      </c>
      <c r="S40" s="15">
        <f t="shared" si="0"/>
        <v>0.625</v>
      </c>
      <c r="T40" s="12">
        <v>31</v>
      </c>
      <c r="U40" s="12" t="s">
        <v>69</v>
      </c>
      <c r="V40" s="16" t="s">
        <v>69</v>
      </c>
      <c r="W40" s="17" t="s">
        <v>1018</v>
      </c>
      <c r="X40" s="13" t="s">
        <v>2199</v>
      </c>
      <c r="Y40" s="30">
        <v>519</v>
      </c>
      <c r="Z40" s="18">
        <v>1741563971</v>
      </c>
      <c r="AA40" s="18" t="s">
        <v>2200</v>
      </c>
      <c r="AB40" s="18" t="s">
        <v>2199</v>
      </c>
      <c r="AC40" s="30">
        <v>1</v>
      </c>
      <c r="AD40" s="18" t="s">
        <v>2016</v>
      </c>
      <c r="AE40" s="18" t="s">
        <v>513</v>
      </c>
      <c r="AF40" s="18" t="s">
        <v>2201</v>
      </c>
      <c r="AG40" s="30">
        <v>6</v>
      </c>
      <c r="AH40" s="18" t="s">
        <v>2202</v>
      </c>
      <c r="AI40" s="18" t="s">
        <v>516</v>
      </c>
      <c r="AJ40" s="18" t="s">
        <v>517</v>
      </c>
      <c r="AK40" s="18">
        <v>4.0465688626871199E-4</v>
      </c>
      <c r="AL40" s="18">
        <v>6.2036739200761E-4</v>
      </c>
      <c r="AM40" s="18">
        <v>5.4984073135195502E-4</v>
      </c>
      <c r="AN40" s="18">
        <v>0.34913514999087858</v>
      </c>
      <c r="AO40" s="18">
        <v>0.81221484718425618</v>
      </c>
      <c r="AP40" s="18">
        <v>1.245182334949716</v>
      </c>
      <c r="AQ40" s="18">
        <v>1.103623392421774</v>
      </c>
      <c r="AR40" s="18"/>
      <c r="AS40" s="18"/>
      <c r="AT40" s="19" t="s">
        <v>71</v>
      </c>
      <c r="AU40" s="19" t="s">
        <v>71</v>
      </c>
      <c r="AV40" s="19" t="s">
        <v>72</v>
      </c>
      <c r="AW40" s="19" t="s">
        <v>72</v>
      </c>
      <c r="AX40" s="30">
        <v>1</v>
      </c>
      <c r="AY40" s="31" t="s">
        <v>518</v>
      </c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1"/>
      <c r="BO40" s="31"/>
      <c r="BP40" s="31"/>
      <c r="BQ40" s="31"/>
      <c r="BR40" s="31"/>
      <c r="BS40" s="31"/>
      <c r="BT40" s="31"/>
      <c r="BU40" s="31"/>
      <c r="BV40" s="31"/>
      <c r="BW40" s="31"/>
      <c r="BX40" s="31"/>
      <c r="BY40" s="31"/>
      <c r="BZ40" s="31"/>
      <c r="CA40" s="31"/>
      <c r="CB40" s="31"/>
      <c r="CC40" s="31"/>
      <c r="CD40" s="31"/>
      <c r="CE40" s="31"/>
      <c r="CF40" s="31"/>
      <c r="CG40" s="31"/>
      <c r="CH40" s="31"/>
      <c r="CI40" s="31"/>
      <c r="CJ40" s="31"/>
      <c r="CK40" s="31"/>
      <c r="CL40" s="31"/>
      <c r="CM40" s="31"/>
      <c r="CN40" s="31"/>
      <c r="CO40" s="31"/>
      <c r="CP40" s="31"/>
      <c r="CQ40" s="31"/>
      <c r="CR40" s="31"/>
      <c r="CS40" s="31"/>
      <c r="CT40" s="31"/>
      <c r="CU40" s="31"/>
      <c r="CV40" s="31"/>
      <c r="CW40" s="31"/>
      <c r="CX40" s="31"/>
      <c r="CY40" s="31"/>
      <c r="CZ40" s="31"/>
      <c r="DA40" s="31"/>
      <c r="DB40" s="31"/>
      <c r="DC40" s="31"/>
      <c r="DD40" s="31"/>
      <c r="DE40" s="31"/>
      <c r="DF40" s="31"/>
      <c r="DG40" s="31"/>
      <c r="DH40" s="31"/>
      <c r="DI40" s="31"/>
      <c r="DJ40" s="31"/>
      <c r="DK40" s="31"/>
    </row>
    <row r="41" spans="1:115" ht="16" x14ac:dyDescent="0.2">
      <c r="A41" s="1"/>
      <c r="B41" s="20">
        <v>22015922</v>
      </c>
      <c r="C41" s="21" t="s">
        <v>2203</v>
      </c>
      <c r="D41" s="22" t="s">
        <v>2204</v>
      </c>
      <c r="E41" s="23">
        <v>47</v>
      </c>
      <c r="F41" s="24" t="s">
        <v>522</v>
      </c>
      <c r="G41" s="24" t="s">
        <v>115</v>
      </c>
      <c r="H41" s="24">
        <v>1.31</v>
      </c>
      <c r="I41" s="25" t="s">
        <v>505</v>
      </c>
      <c r="J41" s="24" t="s">
        <v>506</v>
      </c>
      <c r="K41" s="24">
        <v>6.9999999999999999E-4</v>
      </c>
      <c r="L41" s="24">
        <v>0</v>
      </c>
      <c r="M41" s="24">
        <v>0</v>
      </c>
      <c r="N41" s="24">
        <v>0</v>
      </c>
      <c r="O41" s="24">
        <v>6.9999999999999999E-4</v>
      </c>
      <c r="P41" s="24">
        <v>1.1999999999999999E-3</v>
      </c>
      <c r="Q41" s="24">
        <v>5.0000000000000001E-4</v>
      </c>
      <c r="R41" s="24" t="s">
        <v>2205</v>
      </c>
      <c r="S41" s="26">
        <f t="shared" si="0"/>
        <v>0.58299999999999996</v>
      </c>
      <c r="T41" s="23">
        <v>32</v>
      </c>
      <c r="U41" s="23" t="s">
        <v>69</v>
      </c>
      <c r="V41" s="27" t="s">
        <v>69</v>
      </c>
      <c r="W41" s="28" t="s">
        <v>508</v>
      </c>
      <c r="X41" s="24" t="s">
        <v>2206</v>
      </c>
      <c r="Y41" s="32">
        <v>572</v>
      </c>
      <c r="Z41" s="33">
        <v>1741603055</v>
      </c>
      <c r="AA41" s="33" t="s">
        <v>2207</v>
      </c>
      <c r="AB41" s="33" t="s">
        <v>2206</v>
      </c>
      <c r="AC41" s="32">
        <v>1</v>
      </c>
      <c r="AD41" s="33" t="s">
        <v>2016</v>
      </c>
      <c r="AE41" s="33" t="s">
        <v>513</v>
      </c>
      <c r="AF41" s="33" t="s">
        <v>2208</v>
      </c>
      <c r="AG41" s="32">
        <v>6</v>
      </c>
      <c r="AH41" s="33" t="s">
        <v>2209</v>
      </c>
      <c r="AI41" s="33" t="s">
        <v>528</v>
      </c>
      <c r="AJ41" s="33" t="s">
        <v>529</v>
      </c>
      <c r="AK41" s="33">
        <v>7.3975192185772001E-4</v>
      </c>
      <c r="AL41" s="33">
        <v>3.2552774404007997E-5</v>
      </c>
      <c r="AM41" s="33">
        <v>5.3503564124867005E-4</v>
      </c>
      <c r="AN41" s="33">
        <v>0.40925505463064982</v>
      </c>
      <c r="AO41" s="33">
        <v>1.5444642947031311</v>
      </c>
      <c r="AP41" s="33">
        <v>6.7964132670663452E-2</v>
      </c>
      <c r="AQ41" s="33">
        <v>1.117054812411963</v>
      </c>
      <c r="AR41" s="33"/>
      <c r="AS41" s="33"/>
      <c r="AT41" s="19" t="s">
        <v>71</v>
      </c>
      <c r="AU41" s="19" t="s">
        <v>71</v>
      </c>
      <c r="AV41" s="19" t="s">
        <v>72</v>
      </c>
      <c r="AW41" s="19" t="s">
        <v>72</v>
      </c>
      <c r="AX41" s="30">
        <v>1</v>
      </c>
      <c r="AY41" s="31" t="s">
        <v>518</v>
      </c>
      <c r="AZ41" s="31"/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31"/>
      <c r="BR41" s="31"/>
      <c r="BS41" s="31"/>
      <c r="BT41" s="31"/>
      <c r="BU41" s="31"/>
      <c r="BV41" s="31"/>
      <c r="BW41" s="31"/>
      <c r="BX41" s="31"/>
      <c r="BY41" s="31"/>
      <c r="BZ41" s="31"/>
      <c r="CA41" s="31"/>
      <c r="CB41" s="31"/>
      <c r="CC41" s="31"/>
      <c r="CD41" s="31"/>
      <c r="CE41" s="31"/>
      <c r="CF41" s="31"/>
      <c r="CG41" s="31"/>
      <c r="CH41" s="31"/>
      <c r="CI41" s="31"/>
      <c r="CJ41" s="31"/>
      <c r="CK41" s="31"/>
      <c r="CL41" s="31"/>
      <c r="CM41" s="31"/>
      <c r="CN41" s="31"/>
      <c r="CO41" s="31"/>
      <c r="CP41" s="31"/>
      <c r="CQ41" s="31"/>
      <c r="CR41" s="31"/>
      <c r="CS41" s="31"/>
      <c r="CT41" s="31"/>
      <c r="CU41" s="31"/>
      <c r="CV41" s="31"/>
      <c r="CW41" s="31"/>
      <c r="CX41" s="31"/>
      <c r="CY41" s="31"/>
      <c r="CZ41" s="31"/>
      <c r="DA41" s="31"/>
      <c r="DB41" s="31"/>
      <c r="DC41" s="31"/>
      <c r="DD41" s="31"/>
      <c r="DE41" s="31"/>
      <c r="DF41" s="31"/>
      <c r="DG41" s="31"/>
      <c r="DH41" s="31"/>
      <c r="DI41" s="31"/>
      <c r="DJ41" s="31"/>
      <c r="DK41" s="31"/>
    </row>
    <row r="42" spans="1:115" ht="16" x14ac:dyDescent="0.2">
      <c r="A42" s="1"/>
      <c r="B42" s="9">
        <v>22012257</v>
      </c>
      <c r="C42" s="10" t="s">
        <v>1463</v>
      </c>
      <c r="D42" s="11" t="s">
        <v>2210</v>
      </c>
      <c r="E42" s="12">
        <v>11</v>
      </c>
      <c r="F42" s="13" t="s">
        <v>522</v>
      </c>
      <c r="G42" s="13" t="s">
        <v>65</v>
      </c>
      <c r="H42" s="13">
        <v>1.29</v>
      </c>
      <c r="I42" s="14" t="s">
        <v>505</v>
      </c>
      <c r="J42" s="13" t="s">
        <v>506</v>
      </c>
      <c r="K42" s="13">
        <v>2.9999999999999997E-4</v>
      </c>
      <c r="L42" s="13">
        <v>0</v>
      </c>
      <c r="M42" s="13">
        <v>1.1000000000000001E-3</v>
      </c>
      <c r="N42" s="13">
        <v>1.1000000000000001E-3</v>
      </c>
      <c r="O42" s="13">
        <v>2.9999999999999997E-4</v>
      </c>
      <c r="P42" s="13">
        <v>1.9E-3</v>
      </c>
      <c r="Q42" s="13">
        <v>5.0000000000000001E-4</v>
      </c>
      <c r="R42" s="13" t="s">
        <v>193</v>
      </c>
      <c r="S42" s="15">
        <f t="shared" ref="S42:S73" si="1">1-R42</f>
        <v>0.73699999999999999</v>
      </c>
      <c r="T42" s="12">
        <v>33</v>
      </c>
      <c r="U42" s="12" t="s">
        <v>69</v>
      </c>
      <c r="V42" s="16" t="s">
        <v>69</v>
      </c>
      <c r="W42" s="17" t="s">
        <v>508</v>
      </c>
      <c r="X42" s="13" t="s">
        <v>2211</v>
      </c>
      <c r="Y42" s="30">
        <v>511</v>
      </c>
      <c r="Z42" s="18">
        <v>1741558847</v>
      </c>
      <c r="AA42" s="18" t="s">
        <v>2212</v>
      </c>
      <c r="AB42" s="18" t="s">
        <v>2211</v>
      </c>
      <c r="AC42" s="30">
        <v>1</v>
      </c>
      <c r="AD42" s="18" t="s">
        <v>2016</v>
      </c>
      <c r="AE42" s="18" t="s">
        <v>513</v>
      </c>
      <c r="AF42" s="18" t="s">
        <v>2213</v>
      </c>
      <c r="AG42" s="30">
        <v>5</v>
      </c>
      <c r="AH42" s="18" t="s">
        <v>2214</v>
      </c>
      <c r="AI42" s="18" t="s">
        <v>544</v>
      </c>
      <c r="AJ42" s="18" t="s">
        <v>545</v>
      </c>
      <c r="AK42" s="18">
        <v>3.4166405311175999E-4</v>
      </c>
      <c r="AL42" s="18">
        <v>1.129031143459048E-3</v>
      </c>
      <c r="AM42" s="18">
        <v>5.2054138801305204E-4</v>
      </c>
      <c r="AN42" s="18">
        <v>0.2614161431359186</v>
      </c>
      <c r="AO42" s="18">
        <v>0.69292621377791608</v>
      </c>
      <c r="AP42" s="18">
        <v>2.289779297380528</v>
      </c>
      <c r="AQ42" s="18">
        <v>1.0557059480664761</v>
      </c>
      <c r="AR42" s="18"/>
      <c r="AS42" s="18"/>
      <c r="AT42" s="19" t="s">
        <v>71</v>
      </c>
      <c r="AU42" s="19" t="s">
        <v>71</v>
      </c>
      <c r="AV42" s="19" t="s">
        <v>72</v>
      </c>
      <c r="AW42" s="19" t="s">
        <v>72</v>
      </c>
      <c r="AX42" s="30">
        <v>1</v>
      </c>
      <c r="AY42" s="31" t="s">
        <v>518</v>
      </c>
      <c r="AZ42" s="31"/>
      <c r="BA42" s="31"/>
      <c r="BB42" s="31"/>
      <c r="BC42" s="31"/>
      <c r="BD42" s="31"/>
      <c r="BE42" s="31"/>
      <c r="BF42" s="31"/>
      <c r="BG42" s="31"/>
      <c r="BH42" s="31"/>
      <c r="BI42" s="31"/>
      <c r="BJ42" s="31"/>
      <c r="BK42" s="31"/>
      <c r="BL42" s="31"/>
      <c r="BM42" s="31"/>
      <c r="BN42" s="31"/>
      <c r="BO42" s="31"/>
      <c r="BP42" s="31"/>
      <c r="BQ42" s="31"/>
      <c r="BR42" s="31"/>
      <c r="BS42" s="31"/>
      <c r="BT42" s="31"/>
      <c r="BU42" s="31"/>
      <c r="BV42" s="31"/>
      <c r="BW42" s="31"/>
      <c r="BX42" s="31"/>
      <c r="BY42" s="31"/>
      <c r="BZ42" s="31"/>
      <c r="CA42" s="31"/>
      <c r="CB42" s="31"/>
      <c r="CC42" s="31"/>
      <c r="CD42" s="31"/>
      <c r="CE42" s="31"/>
      <c r="CF42" s="31"/>
      <c r="CG42" s="31"/>
      <c r="CH42" s="31"/>
      <c r="CI42" s="31"/>
      <c r="CJ42" s="31"/>
      <c r="CK42" s="31"/>
      <c r="CL42" s="31"/>
      <c r="CM42" s="31"/>
      <c r="CN42" s="31"/>
      <c r="CO42" s="31"/>
      <c r="CP42" s="31"/>
      <c r="CQ42" s="31"/>
      <c r="CR42" s="31"/>
      <c r="CS42" s="31"/>
      <c r="CT42" s="31"/>
      <c r="CU42" s="31"/>
      <c r="CV42" s="31"/>
      <c r="CW42" s="31"/>
      <c r="CX42" s="31"/>
      <c r="CY42" s="31"/>
      <c r="CZ42" s="31"/>
      <c r="DA42" s="31"/>
      <c r="DB42" s="31"/>
      <c r="DC42" s="31"/>
      <c r="DD42" s="31"/>
      <c r="DE42" s="31"/>
      <c r="DF42" s="31"/>
      <c r="DG42" s="31"/>
      <c r="DH42" s="31"/>
      <c r="DI42" s="31"/>
      <c r="DJ42" s="31"/>
      <c r="DK42" s="31"/>
    </row>
    <row r="43" spans="1:115" ht="16" x14ac:dyDescent="0.2">
      <c r="A43" s="1"/>
      <c r="B43" s="20">
        <v>22015525</v>
      </c>
      <c r="C43" s="21" t="s">
        <v>546</v>
      </c>
      <c r="D43" s="22" t="s">
        <v>2215</v>
      </c>
      <c r="E43" s="23">
        <v>65</v>
      </c>
      <c r="F43" s="24" t="s">
        <v>522</v>
      </c>
      <c r="G43" s="24" t="s">
        <v>65</v>
      </c>
      <c r="H43" s="24">
        <v>1.31</v>
      </c>
      <c r="I43" s="25" t="s">
        <v>505</v>
      </c>
      <c r="J43" s="24" t="s">
        <v>506</v>
      </c>
      <c r="K43" s="24">
        <v>2.0000000000000001E-4</v>
      </c>
      <c r="L43" s="24">
        <v>0</v>
      </c>
      <c r="M43" s="24">
        <v>6.7999999999999996E-3</v>
      </c>
      <c r="N43" s="24">
        <v>6.7999999999999996E-3</v>
      </c>
      <c r="O43" s="24">
        <v>2.0000000000000001E-4</v>
      </c>
      <c r="P43" s="24">
        <v>7.4999999999999997E-3</v>
      </c>
      <c r="Q43" s="24">
        <v>5.0000000000000001E-4</v>
      </c>
      <c r="R43" s="24" t="s">
        <v>309</v>
      </c>
      <c r="S43" s="26">
        <f t="shared" si="1"/>
        <v>0.93300000000000005</v>
      </c>
      <c r="T43" s="23">
        <v>34</v>
      </c>
      <c r="U43" s="23" t="s">
        <v>69</v>
      </c>
      <c r="V43" s="27" t="s">
        <v>69</v>
      </c>
      <c r="W43" s="28" t="s">
        <v>508</v>
      </c>
      <c r="X43" s="24" t="s">
        <v>2216</v>
      </c>
      <c r="Y43" s="32">
        <v>563</v>
      </c>
      <c r="Z43" s="33">
        <v>1741598267</v>
      </c>
      <c r="AA43" s="33" t="s">
        <v>2217</v>
      </c>
      <c r="AB43" s="33" t="s">
        <v>2216</v>
      </c>
      <c r="AC43" s="32">
        <v>1</v>
      </c>
      <c r="AD43" s="33" t="s">
        <v>2016</v>
      </c>
      <c r="AE43" s="33" t="s">
        <v>513</v>
      </c>
      <c r="AF43" s="33" t="s">
        <v>848</v>
      </c>
      <c r="AG43" s="32">
        <v>2</v>
      </c>
      <c r="AH43" s="33" t="s">
        <v>2218</v>
      </c>
      <c r="AI43" s="33" t="s">
        <v>544</v>
      </c>
      <c r="AJ43" s="33" t="s">
        <v>545</v>
      </c>
      <c r="AK43" s="33">
        <v>1.89840911752085E-4</v>
      </c>
      <c r="AL43" s="33">
        <v>6.7919816703342281E-3</v>
      </c>
      <c r="AM43" s="33">
        <v>5.0740629687964604E-4</v>
      </c>
      <c r="AN43" s="33">
        <v>6.775147416107595E-2</v>
      </c>
      <c r="AO43" s="33">
        <v>0.40488253136338609</v>
      </c>
      <c r="AP43" s="33">
        <v>14.48557482303832</v>
      </c>
      <c r="AQ43" s="33">
        <v>1.082168980407336</v>
      </c>
      <c r="AR43" s="33"/>
      <c r="AS43" s="33"/>
      <c r="AT43" s="19" t="s">
        <v>71</v>
      </c>
      <c r="AU43" s="19" t="s">
        <v>71</v>
      </c>
      <c r="AV43" s="19" t="s">
        <v>72</v>
      </c>
      <c r="AW43" s="19" t="s">
        <v>72</v>
      </c>
      <c r="AX43" s="30">
        <v>1</v>
      </c>
      <c r="AY43" s="31" t="s">
        <v>518</v>
      </c>
      <c r="AZ43" s="31"/>
      <c r="BA43" s="31"/>
      <c r="BB43" s="31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31"/>
      <c r="BN43" s="31"/>
      <c r="BO43" s="31"/>
      <c r="BP43" s="31"/>
      <c r="BQ43" s="31"/>
      <c r="BR43" s="31"/>
      <c r="BS43" s="31"/>
      <c r="BT43" s="31"/>
      <c r="BU43" s="31"/>
      <c r="BV43" s="31"/>
      <c r="BW43" s="31"/>
      <c r="BX43" s="31"/>
      <c r="BY43" s="31"/>
      <c r="BZ43" s="31"/>
      <c r="CA43" s="31"/>
      <c r="CB43" s="31"/>
      <c r="CC43" s="31"/>
      <c r="CD43" s="31"/>
      <c r="CE43" s="31"/>
      <c r="CF43" s="31"/>
      <c r="CG43" s="31"/>
      <c r="CH43" s="31"/>
      <c r="CI43" s="31"/>
      <c r="CJ43" s="31"/>
      <c r="CK43" s="31"/>
      <c r="CL43" s="31"/>
      <c r="CM43" s="31"/>
      <c r="CN43" s="31"/>
      <c r="CO43" s="31"/>
      <c r="CP43" s="31"/>
      <c r="CQ43" s="31"/>
      <c r="CR43" s="31"/>
      <c r="CS43" s="31"/>
      <c r="CT43" s="31"/>
      <c r="CU43" s="31"/>
      <c r="CV43" s="31"/>
      <c r="CW43" s="31"/>
      <c r="CX43" s="31"/>
      <c r="CY43" s="31"/>
      <c r="CZ43" s="31"/>
      <c r="DA43" s="31"/>
      <c r="DB43" s="31"/>
      <c r="DC43" s="31"/>
      <c r="DD43" s="31"/>
      <c r="DE43" s="31"/>
      <c r="DF43" s="31"/>
      <c r="DG43" s="31"/>
      <c r="DH43" s="31"/>
      <c r="DI43" s="31"/>
      <c r="DJ43" s="31"/>
      <c r="DK43" s="31"/>
    </row>
    <row r="44" spans="1:115" ht="16" x14ac:dyDescent="0.2">
      <c r="A44" s="1"/>
      <c r="B44" s="9">
        <v>22015518</v>
      </c>
      <c r="C44" s="10" t="s">
        <v>1010</v>
      </c>
      <c r="D44" s="11" t="s">
        <v>2219</v>
      </c>
      <c r="E44" s="12">
        <v>243</v>
      </c>
      <c r="F44" s="13" t="s">
        <v>522</v>
      </c>
      <c r="G44" s="13" t="s">
        <v>115</v>
      </c>
      <c r="H44" s="13">
        <v>1.31</v>
      </c>
      <c r="I44" s="14" t="s">
        <v>505</v>
      </c>
      <c r="J44" s="13" t="s">
        <v>506</v>
      </c>
      <c r="K44" s="13">
        <v>1E-4</v>
      </c>
      <c r="L44" s="13">
        <v>0</v>
      </c>
      <c r="M44" s="13">
        <v>0</v>
      </c>
      <c r="N44" s="13">
        <v>0</v>
      </c>
      <c r="O44" s="13">
        <v>1E-4</v>
      </c>
      <c r="P44" s="13">
        <v>5.9999999999999995E-4</v>
      </c>
      <c r="Q44" s="13">
        <v>5.0000000000000001E-4</v>
      </c>
      <c r="R44" s="13" t="s">
        <v>2220</v>
      </c>
      <c r="S44" s="15">
        <f t="shared" si="1"/>
        <v>0.16700000000000004</v>
      </c>
      <c r="T44" s="12">
        <v>35</v>
      </c>
      <c r="U44" s="12" t="s">
        <v>69</v>
      </c>
      <c r="V44" s="16" t="s">
        <v>69</v>
      </c>
      <c r="W44" s="16" t="s">
        <v>69</v>
      </c>
      <c r="X44" s="13" t="s">
        <v>2221</v>
      </c>
      <c r="Y44" s="30">
        <v>561</v>
      </c>
      <c r="Z44" s="18">
        <v>1741598183</v>
      </c>
      <c r="AA44" s="18" t="s">
        <v>2222</v>
      </c>
      <c r="AB44" s="18" t="s">
        <v>2221</v>
      </c>
      <c r="AC44" s="30">
        <v>1</v>
      </c>
      <c r="AD44" s="18" t="s">
        <v>2016</v>
      </c>
      <c r="AE44" s="18" t="s">
        <v>513</v>
      </c>
      <c r="AF44" s="18" t="s">
        <v>869</v>
      </c>
      <c r="AG44" s="30">
        <v>2</v>
      </c>
      <c r="AH44" s="18" t="s">
        <v>2223</v>
      </c>
      <c r="AI44" s="18" t="s">
        <v>528</v>
      </c>
      <c r="AJ44" s="18" t="s">
        <v>620</v>
      </c>
      <c r="AK44" s="18">
        <v>1.3309513529476699E-4</v>
      </c>
      <c r="AL44" s="18">
        <v>5.4418339291959999E-6</v>
      </c>
      <c r="AM44" s="18">
        <v>4.96397594104525E-4</v>
      </c>
      <c r="AN44" s="18">
        <v>0.78180905997979211</v>
      </c>
      <c r="AO44" s="18">
        <v>0.27918230537184502</v>
      </c>
      <c r="AP44" s="18">
        <v>1.141487056186492E-2</v>
      </c>
      <c r="AQ44" s="18">
        <v>1.04125086462561</v>
      </c>
      <c r="AR44" s="18"/>
      <c r="AS44" s="18"/>
      <c r="AT44" s="19" t="s">
        <v>71</v>
      </c>
      <c r="AU44" s="19" t="s">
        <v>71</v>
      </c>
      <c r="AV44" s="19" t="s">
        <v>72</v>
      </c>
      <c r="AW44" s="19" t="s">
        <v>72</v>
      </c>
      <c r="AX44" s="30">
        <v>1</v>
      </c>
      <c r="AY44" s="31" t="s">
        <v>518</v>
      </c>
      <c r="AZ44" s="31"/>
      <c r="BA44" s="31"/>
      <c r="BB44" s="31"/>
      <c r="BC44" s="31"/>
      <c r="BD44" s="31"/>
      <c r="BE44" s="31"/>
      <c r="BF44" s="31"/>
      <c r="BG44" s="31"/>
      <c r="BH44" s="31"/>
      <c r="BI44" s="31"/>
      <c r="BJ44" s="31"/>
      <c r="BK44" s="31"/>
      <c r="BL44" s="31"/>
      <c r="BM44" s="31"/>
      <c r="BN44" s="31"/>
      <c r="BO44" s="31"/>
      <c r="BP44" s="31"/>
      <c r="BQ44" s="31"/>
      <c r="BR44" s="31"/>
      <c r="BS44" s="31"/>
      <c r="BT44" s="31"/>
      <c r="BU44" s="31"/>
      <c r="BV44" s="31"/>
      <c r="BW44" s="31"/>
      <c r="BX44" s="31"/>
      <c r="BY44" s="31"/>
      <c r="BZ44" s="31"/>
      <c r="CA44" s="31"/>
      <c r="CB44" s="31"/>
      <c r="CC44" s="31"/>
      <c r="CD44" s="31"/>
      <c r="CE44" s="31"/>
      <c r="CF44" s="31"/>
      <c r="CG44" s="31"/>
      <c r="CH44" s="31"/>
      <c r="CI44" s="31"/>
      <c r="CJ44" s="31"/>
      <c r="CK44" s="31"/>
      <c r="CL44" s="31"/>
      <c r="CM44" s="31"/>
      <c r="CN44" s="31"/>
      <c r="CO44" s="31"/>
      <c r="CP44" s="31"/>
      <c r="CQ44" s="31"/>
      <c r="CR44" s="31"/>
      <c r="CS44" s="31"/>
      <c r="CT44" s="31"/>
      <c r="CU44" s="31"/>
      <c r="CV44" s="31"/>
      <c r="CW44" s="31"/>
      <c r="CX44" s="31"/>
      <c r="CY44" s="31"/>
      <c r="CZ44" s="31"/>
      <c r="DA44" s="31"/>
      <c r="DB44" s="31"/>
      <c r="DC44" s="31"/>
      <c r="DD44" s="31"/>
      <c r="DE44" s="31"/>
      <c r="DF44" s="31"/>
      <c r="DG44" s="31"/>
      <c r="DH44" s="31"/>
      <c r="DI44" s="31"/>
      <c r="DJ44" s="31"/>
      <c r="DK44" s="31"/>
    </row>
    <row r="45" spans="1:115" ht="16" x14ac:dyDescent="0.2">
      <c r="A45" s="1"/>
      <c r="B45" s="20">
        <v>22010576</v>
      </c>
      <c r="C45" s="21" t="s">
        <v>2224</v>
      </c>
      <c r="D45" s="22" t="s">
        <v>2225</v>
      </c>
      <c r="E45" s="23">
        <v>14</v>
      </c>
      <c r="F45" s="24" t="s">
        <v>522</v>
      </c>
      <c r="G45" s="24" t="s">
        <v>75</v>
      </c>
      <c r="H45" s="24">
        <v>1.27</v>
      </c>
      <c r="I45" s="25" t="s">
        <v>505</v>
      </c>
      <c r="J45" s="24" t="s">
        <v>506</v>
      </c>
      <c r="K45" s="24">
        <v>1E-3</v>
      </c>
      <c r="L45" s="24">
        <v>0</v>
      </c>
      <c r="M45" s="24">
        <v>1.1000000000000001E-3</v>
      </c>
      <c r="N45" s="24">
        <v>1.1000000000000001E-3</v>
      </c>
      <c r="O45" s="24">
        <v>1E-3</v>
      </c>
      <c r="P45" s="24">
        <v>2.5999999999999999E-3</v>
      </c>
      <c r="Q45" s="24">
        <v>5.0000000000000001E-4</v>
      </c>
      <c r="R45" s="24" t="s">
        <v>2226</v>
      </c>
      <c r="S45" s="26">
        <f t="shared" si="1"/>
        <v>0.80800000000000005</v>
      </c>
      <c r="T45" s="23">
        <v>36</v>
      </c>
      <c r="U45" s="23" t="s">
        <v>69</v>
      </c>
      <c r="V45" s="27" t="s">
        <v>69</v>
      </c>
      <c r="W45" s="28" t="s">
        <v>508</v>
      </c>
      <c r="X45" s="24" t="s">
        <v>2227</v>
      </c>
      <c r="Y45" s="32">
        <v>472</v>
      </c>
      <c r="Z45" s="33">
        <v>1741538591</v>
      </c>
      <c r="AA45" s="33" t="s">
        <v>2228</v>
      </c>
      <c r="AB45" s="33" t="s">
        <v>2227</v>
      </c>
      <c r="AC45" s="32">
        <v>1</v>
      </c>
      <c r="AD45" s="33" t="s">
        <v>2016</v>
      </c>
      <c r="AE45" s="33" t="s">
        <v>513</v>
      </c>
      <c r="AF45" s="33" t="s">
        <v>2229</v>
      </c>
      <c r="AG45" s="32">
        <v>4</v>
      </c>
      <c r="AH45" s="33" t="s">
        <v>2230</v>
      </c>
      <c r="AI45" s="33" t="s">
        <v>516</v>
      </c>
      <c r="AJ45" s="33" t="s">
        <v>517</v>
      </c>
      <c r="AK45" s="33">
        <v>9.8024938545174397E-4</v>
      </c>
      <c r="AL45" s="33">
        <v>1.1209378440839629E-3</v>
      </c>
      <c r="AM45" s="33">
        <v>4.5569653890399002E-4</v>
      </c>
      <c r="AN45" s="33">
        <v>0.17822340793460181</v>
      </c>
      <c r="AO45" s="33">
        <v>2.0397582553455482</v>
      </c>
      <c r="AP45" s="33">
        <v>2.3325107417902711</v>
      </c>
      <c r="AQ45" s="33">
        <v>0.94823908176534699</v>
      </c>
      <c r="AR45" s="33"/>
      <c r="AS45" s="33"/>
      <c r="AT45" s="19" t="s">
        <v>71</v>
      </c>
      <c r="AU45" s="19" t="s">
        <v>71</v>
      </c>
      <c r="AV45" s="19" t="s">
        <v>72</v>
      </c>
      <c r="AW45" s="19" t="s">
        <v>72</v>
      </c>
      <c r="AX45" s="30">
        <v>1</v>
      </c>
      <c r="AY45" s="31" t="s">
        <v>518</v>
      </c>
      <c r="AZ45" s="31"/>
      <c r="BA45" s="31"/>
      <c r="BB45" s="31"/>
      <c r="BC45" s="31"/>
      <c r="BD45" s="31"/>
      <c r="BE45" s="31"/>
      <c r="BF45" s="31"/>
      <c r="BG45" s="31"/>
      <c r="BH45" s="31"/>
      <c r="BI45" s="31"/>
      <c r="BJ45" s="31"/>
      <c r="BK45" s="31"/>
      <c r="BL45" s="31"/>
      <c r="BM45" s="31"/>
      <c r="BN45" s="31"/>
      <c r="BO45" s="31"/>
      <c r="BP45" s="31"/>
      <c r="BQ45" s="31"/>
      <c r="BR45" s="31"/>
      <c r="BS45" s="31"/>
      <c r="BT45" s="31"/>
      <c r="BU45" s="31"/>
      <c r="BV45" s="31"/>
      <c r="BW45" s="31"/>
      <c r="BX45" s="31"/>
      <c r="BY45" s="31"/>
      <c r="BZ45" s="31"/>
      <c r="CA45" s="31"/>
      <c r="CB45" s="31"/>
      <c r="CC45" s="31"/>
      <c r="CD45" s="31"/>
      <c r="CE45" s="31"/>
      <c r="CF45" s="31"/>
      <c r="CG45" s="31"/>
      <c r="CH45" s="31"/>
      <c r="CI45" s="31"/>
      <c r="CJ45" s="31"/>
      <c r="CK45" s="31"/>
      <c r="CL45" s="31"/>
      <c r="CM45" s="31"/>
      <c r="CN45" s="31"/>
      <c r="CO45" s="31"/>
      <c r="CP45" s="31"/>
      <c r="CQ45" s="31"/>
      <c r="CR45" s="31"/>
      <c r="CS45" s="31"/>
      <c r="CT45" s="31"/>
      <c r="CU45" s="31"/>
      <c r="CV45" s="31"/>
      <c r="CW45" s="31"/>
      <c r="CX45" s="31"/>
      <c r="CY45" s="31"/>
      <c r="CZ45" s="31"/>
      <c r="DA45" s="31"/>
      <c r="DB45" s="31"/>
      <c r="DC45" s="31"/>
      <c r="DD45" s="31"/>
      <c r="DE45" s="31"/>
      <c r="DF45" s="31"/>
      <c r="DG45" s="31"/>
      <c r="DH45" s="31"/>
      <c r="DI45" s="31"/>
      <c r="DJ45" s="31"/>
      <c r="DK45" s="31"/>
    </row>
    <row r="46" spans="1:115" ht="16" x14ac:dyDescent="0.2">
      <c r="A46" s="1"/>
      <c r="B46" s="9">
        <v>22010096</v>
      </c>
      <c r="C46" s="10" t="s">
        <v>2231</v>
      </c>
      <c r="D46" s="11" t="s">
        <v>2232</v>
      </c>
      <c r="E46" s="12">
        <v>150</v>
      </c>
      <c r="F46" s="13" t="s">
        <v>522</v>
      </c>
      <c r="G46" s="13" t="s">
        <v>75</v>
      </c>
      <c r="H46" s="13">
        <v>1.27</v>
      </c>
      <c r="I46" s="14" t="s">
        <v>505</v>
      </c>
      <c r="J46" s="13" t="s">
        <v>506</v>
      </c>
      <c r="K46" s="13">
        <v>2.0000000000000001E-4</v>
      </c>
      <c r="L46" s="13">
        <v>0</v>
      </c>
      <c r="M46" s="13">
        <v>1E-4</v>
      </c>
      <c r="N46" s="13">
        <v>1E-4</v>
      </c>
      <c r="O46" s="13">
        <v>2.0000000000000001E-4</v>
      </c>
      <c r="P46" s="13">
        <v>6.9999999999999999E-4</v>
      </c>
      <c r="Q46" s="13">
        <v>4.0000000000000002E-4</v>
      </c>
      <c r="R46" s="13" t="s">
        <v>723</v>
      </c>
      <c r="S46" s="15">
        <f t="shared" si="1"/>
        <v>0.42900000000000005</v>
      </c>
      <c r="T46" s="12">
        <v>37</v>
      </c>
      <c r="U46" s="12" t="s">
        <v>69</v>
      </c>
      <c r="V46" s="17" t="s">
        <v>508</v>
      </c>
      <c r="W46" s="17" t="s">
        <v>508</v>
      </c>
      <c r="X46" s="13" t="s">
        <v>2233</v>
      </c>
      <c r="Y46" s="30">
        <v>464</v>
      </c>
      <c r="Z46" s="18">
        <v>1741532771</v>
      </c>
      <c r="AA46" s="18" t="s">
        <v>2234</v>
      </c>
      <c r="AB46" s="18" t="s">
        <v>2233</v>
      </c>
      <c r="AC46" s="30">
        <v>1</v>
      </c>
      <c r="AD46" s="18" t="s">
        <v>2016</v>
      </c>
      <c r="AE46" s="18" t="s">
        <v>513</v>
      </c>
      <c r="AF46" s="18" t="s">
        <v>2235</v>
      </c>
      <c r="AG46" s="30">
        <v>4</v>
      </c>
      <c r="AH46" s="18" t="s">
        <v>2236</v>
      </c>
      <c r="AI46" s="18" t="s">
        <v>516</v>
      </c>
      <c r="AJ46" s="18" t="s">
        <v>517</v>
      </c>
      <c r="AK46" s="18">
        <v>2.3761329486375E-4</v>
      </c>
      <c r="AL46" s="18">
        <v>7.3467264907414005E-5</v>
      </c>
      <c r="AM46" s="18">
        <v>4.2432749736011702E-4</v>
      </c>
      <c r="AN46" s="18">
        <v>0.57699598643963246</v>
      </c>
      <c r="AO46" s="18">
        <v>0.50296552109859471</v>
      </c>
      <c r="AP46" s="18">
        <v>0.15551108450827369</v>
      </c>
      <c r="AQ46" s="18">
        <v>0.89819090698848458</v>
      </c>
      <c r="AR46" s="18"/>
      <c r="AS46" s="18"/>
      <c r="AT46" s="19" t="s">
        <v>71</v>
      </c>
      <c r="AU46" s="19" t="s">
        <v>71</v>
      </c>
      <c r="AV46" s="19" t="s">
        <v>72</v>
      </c>
      <c r="AW46" s="19" t="s">
        <v>72</v>
      </c>
      <c r="AX46" s="30">
        <v>1</v>
      </c>
      <c r="AY46" s="31" t="s">
        <v>518</v>
      </c>
      <c r="AZ46" s="31"/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31"/>
      <c r="BO46" s="31"/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  <c r="CC46" s="31"/>
      <c r="CD46" s="31"/>
      <c r="CE46" s="31"/>
      <c r="CF46" s="31"/>
      <c r="CG46" s="31"/>
      <c r="CH46" s="31"/>
      <c r="CI46" s="31"/>
      <c r="CJ46" s="31"/>
      <c r="CK46" s="31"/>
      <c r="CL46" s="31"/>
      <c r="CM46" s="31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  <c r="DB46" s="31"/>
      <c r="DC46" s="31"/>
      <c r="DD46" s="31"/>
      <c r="DE46" s="31"/>
      <c r="DF46" s="31"/>
      <c r="DG46" s="31"/>
      <c r="DH46" s="31"/>
      <c r="DI46" s="31"/>
      <c r="DJ46" s="31"/>
      <c r="DK46" s="31"/>
    </row>
    <row r="47" spans="1:115" ht="16" x14ac:dyDescent="0.2">
      <c r="A47" s="1"/>
      <c r="B47" s="20">
        <v>22011719</v>
      </c>
      <c r="C47" s="21" t="s">
        <v>2237</v>
      </c>
      <c r="D47" s="22" t="s">
        <v>2238</v>
      </c>
      <c r="E47" s="23">
        <v>216</v>
      </c>
      <c r="F47" s="24" t="s">
        <v>522</v>
      </c>
      <c r="G47" s="24" t="s">
        <v>75</v>
      </c>
      <c r="H47" s="24">
        <v>1.28</v>
      </c>
      <c r="I47" s="25" t="s">
        <v>505</v>
      </c>
      <c r="J47" s="24" t="s">
        <v>506</v>
      </c>
      <c r="K47" s="24">
        <v>1E-4</v>
      </c>
      <c r="L47" s="24">
        <v>0</v>
      </c>
      <c r="M47" s="24">
        <v>2.0000000000000001E-4</v>
      </c>
      <c r="N47" s="24">
        <v>2.0000000000000001E-4</v>
      </c>
      <c r="O47" s="24">
        <v>1E-4</v>
      </c>
      <c r="P47" s="24">
        <v>6.9999999999999999E-4</v>
      </c>
      <c r="Q47" s="24">
        <v>4.0000000000000002E-4</v>
      </c>
      <c r="R47" s="24" t="s">
        <v>723</v>
      </c>
      <c r="S47" s="26">
        <f t="shared" si="1"/>
        <v>0.42900000000000005</v>
      </c>
      <c r="T47" s="23">
        <v>38</v>
      </c>
      <c r="U47" s="23" t="s">
        <v>69</v>
      </c>
      <c r="V47" s="27" t="s">
        <v>69</v>
      </c>
      <c r="W47" s="27" t="s">
        <v>69</v>
      </c>
      <c r="X47" s="24" t="s">
        <v>2239</v>
      </c>
      <c r="Y47" s="32">
        <v>497</v>
      </c>
      <c r="Z47" s="33">
        <v>1741552367</v>
      </c>
      <c r="AA47" s="33" t="s">
        <v>2240</v>
      </c>
      <c r="AB47" s="33" t="s">
        <v>2239</v>
      </c>
      <c r="AC47" s="32">
        <v>1</v>
      </c>
      <c r="AD47" s="33" t="s">
        <v>2016</v>
      </c>
      <c r="AE47" s="33" t="s">
        <v>513</v>
      </c>
      <c r="AF47" s="33" t="s">
        <v>2003</v>
      </c>
      <c r="AG47" s="32">
        <v>3</v>
      </c>
      <c r="AH47" s="33" t="s">
        <v>2241</v>
      </c>
      <c r="AI47" s="33" t="s">
        <v>516</v>
      </c>
      <c r="AJ47" s="33" t="s">
        <v>517</v>
      </c>
      <c r="AK47" s="33">
        <v>1.4159944813099801E-4</v>
      </c>
      <c r="AL47" s="33">
        <v>1.95971152803341E-4</v>
      </c>
      <c r="AM47" s="33">
        <v>4.1270180642914202E-4</v>
      </c>
      <c r="AN47" s="33">
        <v>0.5500692846740961</v>
      </c>
      <c r="AO47" s="33">
        <v>0.2906902463588445</v>
      </c>
      <c r="AP47" s="33">
        <v>0.4023102027553675</v>
      </c>
      <c r="AQ47" s="33">
        <v>0.84723769313451702</v>
      </c>
      <c r="AR47" s="33"/>
      <c r="AS47" s="33"/>
      <c r="AT47" s="19" t="s">
        <v>71</v>
      </c>
      <c r="AU47" s="19" t="s">
        <v>71</v>
      </c>
      <c r="AV47" s="19" t="s">
        <v>72</v>
      </c>
      <c r="AW47" s="19" t="s">
        <v>72</v>
      </c>
      <c r="AX47" s="30">
        <v>1</v>
      </c>
      <c r="AY47" s="31" t="s">
        <v>518</v>
      </c>
      <c r="AZ47" s="31"/>
      <c r="BA47" s="31"/>
      <c r="BB47" s="31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M47" s="31"/>
      <c r="BN47" s="31"/>
      <c r="BO47" s="31"/>
      <c r="BP47" s="31"/>
      <c r="BQ47" s="31"/>
      <c r="BR47" s="31"/>
      <c r="BS47" s="31"/>
      <c r="BT47" s="31"/>
      <c r="BU47" s="31"/>
      <c r="BV47" s="31"/>
      <c r="BW47" s="31"/>
      <c r="BX47" s="31"/>
      <c r="BY47" s="31"/>
      <c r="BZ47" s="31"/>
      <c r="CA47" s="31"/>
      <c r="CB47" s="31"/>
      <c r="CC47" s="31"/>
      <c r="CD47" s="31"/>
      <c r="CE47" s="31"/>
      <c r="CF47" s="31"/>
      <c r="CG47" s="31"/>
      <c r="CH47" s="31"/>
      <c r="CI47" s="31"/>
      <c r="CJ47" s="31"/>
      <c r="CK47" s="31"/>
      <c r="CL47" s="31"/>
      <c r="CM47" s="31"/>
      <c r="CN47" s="31"/>
      <c r="CO47" s="31"/>
      <c r="CP47" s="31"/>
      <c r="CQ47" s="31"/>
      <c r="CR47" s="31"/>
      <c r="CS47" s="31"/>
      <c r="CT47" s="31"/>
      <c r="CU47" s="31"/>
      <c r="CV47" s="31"/>
      <c r="CW47" s="31"/>
      <c r="CX47" s="31"/>
      <c r="CY47" s="31"/>
      <c r="CZ47" s="31"/>
      <c r="DA47" s="31"/>
      <c r="DB47" s="31"/>
      <c r="DC47" s="31"/>
      <c r="DD47" s="31"/>
      <c r="DE47" s="31"/>
      <c r="DF47" s="31"/>
      <c r="DG47" s="31"/>
      <c r="DH47" s="31"/>
      <c r="DI47" s="31"/>
      <c r="DJ47" s="31"/>
      <c r="DK47" s="31"/>
    </row>
    <row r="48" spans="1:115" ht="16" x14ac:dyDescent="0.2">
      <c r="A48" s="1"/>
      <c r="B48" s="9">
        <v>22012379</v>
      </c>
      <c r="C48" s="10" t="s">
        <v>1572</v>
      </c>
      <c r="D48" s="11" t="s">
        <v>2242</v>
      </c>
      <c r="E48" s="12">
        <v>71</v>
      </c>
      <c r="F48" s="13" t="s">
        <v>522</v>
      </c>
      <c r="G48" s="13" t="s">
        <v>65</v>
      </c>
      <c r="H48" s="13">
        <v>1.29</v>
      </c>
      <c r="I48" s="14" t="s">
        <v>505</v>
      </c>
      <c r="J48" s="13" t="s">
        <v>506</v>
      </c>
      <c r="K48" s="13">
        <v>2.0000000000000001E-4</v>
      </c>
      <c r="L48" s="13">
        <v>0</v>
      </c>
      <c r="M48" s="13">
        <v>1E-4</v>
      </c>
      <c r="N48" s="13">
        <v>1E-4</v>
      </c>
      <c r="O48" s="13">
        <v>2.0000000000000001E-4</v>
      </c>
      <c r="P48" s="13">
        <v>6.9999999999999999E-4</v>
      </c>
      <c r="Q48" s="13">
        <v>4.0000000000000002E-4</v>
      </c>
      <c r="R48" s="13" t="s">
        <v>723</v>
      </c>
      <c r="S48" s="15">
        <f t="shared" si="1"/>
        <v>0.42900000000000005</v>
      </c>
      <c r="T48" s="12">
        <v>39</v>
      </c>
      <c r="U48" s="12" t="s">
        <v>69</v>
      </c>
      <c r="V48" s="16" t="s">
        <v>69</v>
      </c>
      <c r="W48" s="17" t="s">
        <v>571</v>
      </c>
      <c r="X48" s="13" t="s">
        <v>2243</v>
      </c>
      <c r="Y48" s="30">
        <v>512</v>
      </c>
      <c r="Z48" s="18">
        <v>1741560311</v>
      </c>
      <c r="AA48" s="18" t="s">
        <v>2244</v>
      </c>
      <c r="AB48" s="18" t="s">
        <v>2243</v>
      </c>
      <c r="AC48" s="30">
        <v>1</v>
      </c>
      <c r="AD48" s="18" t="s">
        <v>2016</v>
      </c>
      <c r="AE48" s="18" t="s">
        <v>513</v>
      </c>
      <c r="AF48" s="18" t="s">
        <v>1014</v>
      </c>
      <c r="AG48" s="30">
        <v>2</v>
      </c>
      <c r="AH48" s="18" t="s">
        <v>2245</v>
      </c>
      <c r="AI48" s="18" t="s">
        <v>544</v>
      </c>
      <c r="AJ48" s="18" t="s">
        <v>545</v>
      </c>
      <c r="AK48" s="18">
        <v>1.9766816336206801E-4</v>
      </c>
      <c r="AL48" s="18">
        <v>1.68173326535029E-4</v>
      </c>
      <c r="AM48" s="18">
        <v>4.0432978491368498E-4</v>
      </c>
      <c r="AN48" s="18">
        <v>0.52498684141786767</v>
      </c>
      <c r="AO48" s="18">
        <v>0.4000299214852307</v>
      </c>
      <c r="AP48" s="18">
        <v>0.34033989826926009</v>
      </c>
      <c r="AQ48" s="18">
        <v>0.81826030738645428</v>
      </c>
      <c r="AR48" s="18"/>
      <c r="AS48" s="18"/>
      <c r="AT48" s="19" t="s">
        <v>71</v>
      </c>
      <c r="AU48" s="19" t="s">
        <v>71</v>
      </c>
      <c r="AV48" s="19" t="s">
        <v>72</v>
      </c>
      <c r="AW48" s="19" t="s">
        <v>72</v>
      </c>
      <c r="AX48" s="30">
        <v>1</v>
      </c>
      <c r="AY48" s="31" t="s">
        <v>518</v>
      </c>
      <c r="AZ48" s="31"/>
      <c r="BA48" s="31"/>
      <c r="BB48" s="31"/>
      <c r="BC48" s="31"/>
      <c r="BD48" s="31"/>
      <c r="BE48" s="31"/>
      <c r="BF48" s="31"/>
      <c r="BG48" s="31"/>
      <c r="BH48" s="31"/>
      <c r="BI48" s="31"/>
      <c r="BJ48" s="31"/>
      <c r="BK48" s="31"/>
      <c r="BL48" s="31"/>
      <c r="BM48" s="31"/>
      <c r="BN48" s="31"/>
      <c r="BO48" s="31"/>
      <c r="BP48" s="31"/>
      <c r="BQ48" s="31"/>
      <c r="BR48" s="31"/>
      <c r="BS48" s="31"/>
      <c r="BT48" s="31"/>
      <c r="BU48" s="31"/>
      <c r="BV48" s="31"/>
      <c r="BW48" s="31"/>
      <c r="BX48" s="31"/>
      <c r="BY48" s="31"/>
      <c r="BZ48" s="31"/>
      <c r="CA48" s="31"/>
      <c r="CB48" s="31"/>
      <c r="CC48" s="31"/>
      <c r="CD48" s="31"/>
      <c r="CE48" s="31"/>
      <c r="CF48" s="31"/>
      <c r="CG48" s="31"/>
      <c r="CH48" s="31"/>
      <c r="CI48" s="31"/>
      <c r="CJ48" s="31"/>
      <c r="CK48" s="31"/>
      <c r="CL48" s="31"/>
      <c r="CM48" s="31"/>
      <c r="CN48" s="31"/>
      <c r="CO48" s="31"/>
      <c r="CP48" s="31"/>
      <c r="CQ48" s="31"/>
      <c r="CR48" s="31"/>
      <c r="CS48" s="31"/>
      <c r="CT48" s="31"/>
      <c r="CU48" s="31"/>
      <c r="CV48" s="31"/>
      <c r="CW48" s="31"/>
      <c r="CX48" s="31"/>
      <c r="CY48" s="31"/>
      <c r="CZ48" s="31"/>
      <c r="DA48" s="31"/>
      <c r="DB48" s="31"/>
      <c r="DC48" s="31"/>
      <c r="DD48" s="31"/>
      <c r="DE48" s="31"/>
      <c r="DF48" s="31"/>
      <c r="DG48" s="31"/>
      <c r="DH48" s="31"/>
      <c r="DI48" s="31"/>
      <c r="DJ48" s="31"/>
      <c r="DK48" s="31"/>
    </row>
    <row r="49" spans="1:115" ht="16" x14ac:dyDescent="0.2">
      <c r="A49" s="1"/>
      <c r="B49" s="20">
        <v>22012699</v>
      </c>
      <c r="C49" s="21" t="s">
        <v>383</v>
      </c>
      <c r="D49" s="22" t="s">
        <v>2246</v>
      </c>
      <c r="E49" s="23">
        <v>35</v>
      </c>
      <c r="F49" s="24" t="s">
        <v>522</v>
      </c>
      <c r="G49" s="24" t="s">
        <v>65</v>
      </c>
      <c r="H49" s="24">
        <v>1.3</v>
      </c>
      <c r="I49" s="25" t="s">
        <v>505</v>
      </c>
      <c r="J49" s="24" t="s">
        <v>506</v>
      </c>
      <c r="K49" s="24">
        <v>2.0000000000000001E-4</v>
      </c>
      <c r="L49" s="24">
        <v>0</v>
      </c>
      <c r="M49" s="24">
        <v>1E-3</v>
      </c>
      <c r="N49" s="24">
        <v>1E-3</v>
      </c>
      <c r="O49" s="24">
        <v>2.0000000000000001E-4</v>
      </c>
      <c r="P49" s="24">
        <v>1.6000000000000001E-3</v>
      </c>
      <c r="Q49" s="24">
        <v>4.0000000000000002E-4</v>
      </c>
      <c r="R49" s="24" t="s">
        <v>185</v>
      </c>
      <c r="S49" s="26">
        <f t="shared" si="1"/>
        <v>0.75</v>
      </c>
      <c r="T49" s="23">
        <v>40</v>
      </c>
      <c r="U49" s="23" t="s">
        <v>69</v>
      </c>
      <c r="V49" s="27" t="s">
        <v>69</v>
      </c>
      <c r="W49" s="27" t="s">
        <v>69</v>
      </c>
      <c r="X49" s="24" t="s">
        <v>2247</v>
      </c>
      <c r="Y49" s="32">
        <v>521</v>
      </c>
      <c r="Z49" s="33">
        <v>1741564187</v>
      </c>
      <c r="AA49" s="33" t="s">
        <v>2248</v>
      </c>
      <c r="AB49" s="33" t="s">
        <v>2247</v>
      </c>
      <c r="AC49" s="32">
        <v>1</v>
      </c>
      <c r="AD49" s="33" t="s">
        <v>2016</v>
      </c>
      <c r="AE49" s="33" t="s">
        <v>513</v>
      </c>
      <c r="AF49" s="33" t="s">
        <v>2249</v>
      </c>
      <c r="AG49" s="32">
        <v>3</v>
      </c>
      <c r="AH49" s="33" t="s">
        <v>2250</v>
      </c>
      <c r="AI49" s="33" t="s">
        <v>544</v>
      </c>
      <c r="AJ49" s="33" t="s">
        <v>545</v>
      </c>
      <c r="AK49" s="33">
        <v>2.1734813109462601E-4</v>
      </c>
      <c r="AL49" s="33">
        <v>1.0076401497688609E-3</v>
      </c>
      <c r="AM49" s="33">
        <v>3.9926432908603E-4</v>
      </c>
      <c r="AN49" s="33">
        <v>0.24581418348371281</v>
      </c>
      <c r="AO49" s="33">
        <v>0.43633013959822547</v>
      </c>
      <c r="AP49" s="33">
        <v>2.0228550620571442</v>
      </c>
      <c r="AQ49" s="33">
        <v>0.80153005949176392</v>
      </c>
      <c r="AR49" s="33"/>
      <c r="AS49" s="33"/>
      <c r="AT49" s="19" t="s">
        <v>71</v>
      </c>
      <c r="AU49" s="19" t="s">
        <v>71</v>
      </c>
      <c r="AV49" s="19" t="s">
        <v>72</v>
      </c>
      <c r="AW49" s="19" t="s">
        <v>72</v>
      </c>
      <c r="AX49" s="30">
        <v>1</v>
      </c>
      <c r="AY49" s="31" t="s">
        <v>518</v>
      </c>
      <c r="AZ49" s="31"/>
      <c r="BA49" s="31"/>
      <c r="BB49" s="31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31"/>
      <c r="BO49" s="31"/>
      <c r="BP49" s="31"/>
      <c r="BQ49" s="31"/>
      <c r="BR49" s="31"/>
      <c r="BS49" s="31"/>
      <c r="BT49" s="31"/>
      <c r="BU49" s="31"/>
      <c r="BV49" s="31"/>
      <c r="BW49" s="31"/>
      <c r="BX49" s="31"/>
      <c r="BY49" s="31"/>
      <c r="BZ49" s="31"/>
      <c r="CA49" s="31"/>
      <c r="CB49" s="31"/>
      <c r="CC49" s="31"/>
      <c r="CD49" s="31"/>
      <c r="CE49" s="31"/>
      <c r="CF49" s="31"/>
      <c r="CG49" s="31"/>
      <c r="CH49" s="31"/>
      <c r="CI49" s="31"/>
      <c r="CJ49" s="31"/>
      <c r="CK49" s="31"/>
      <c r="CL49" s="31"/>
      <c r="CM49" s="31"/>
      <c r="CN49" s="31"/>
      <c r="CO49" s="31"/>
      <c r="CP49" s="31"/>
      <c r="CQ49" s="31"/>
      <c r="CR49" s="31"/>
      <c r="CS49" s="31"/>
      <c r="CT49" s="31"/>
      <c r="CU49" s="31"/>
      <c r="CV49" s="31"/>
      <c r="CW49" s="31"/>
      <c r="CX49" s="31"/>
      <c r="CY49" s="31"/>
      <c r="CZ49" s="31"/>
      <c r="DA49" s="31"/>
      <c r="DB49" s="31"/>
      <c r="DC49" s="31"/>
      <c r="DD49" s="31"/>
      <c r="DE49" s="31"/>
      <c r="DF49" s="31"/>
      <c r="DG49" s="31"/>
      <c r="DH49" s="31"/>
      <c r="DI49" s="31"/>
      <c r="DJ49" s="31"/>
      <c r="DK49" s="31"/>
    </row>
    <row r="50" spans="1:115" ht="16" x14ac:dyDescent="0.2">
      <c r="A50" s="1"/>
      <c r="B50" s="9">
        <v>22012111</v>
      </c>
      <c r="C50" s="10" t="s">
        <v>141</v>
      </c>
      <c r="D50" s="11" t="s">
        <v>2251</v>
      </c>
      <c r="E50" s="12">
        <v>5</v>
      </c>
      <c r="F50" s="13" t="s">
        <v>522</v>
      </c>
      <c r="G50" s="13" t="s">
        <v>75</v>
      </c>
      <c r="H50" s="13">
        <v>1.29</v>
      </c>
      <c r="I50" s="14" t="s">
        <v>505</v>
      </c>
      <c r="J50" s="13" t="s">
        <v>506</v>
      </c>
      <c r="K50" s="13">
        <v>4.0000000000000002E-4</v>
      </c>
      <c r="L50" s="13">
        <v>0</v>
      </c>
      <c r="M50" s="13">
        <v>1E-3</v>
      </c>
      <c r="N50" s="13">
        <v>1E-3</v>
      </c>
      <c r="O50" s="13">
        <v>4.0000000000000002E-4</v>
      </c>
      <c r="P50" s="13">
        <v>1.8E-3</v>
      </c>
      <c r="Q50" s="13">
        <v>4.0000000000000002E-4</v>
      </c>
      <c r="R50" s="13" t="s">
        <v>203</v>
      </c>
      <c r="S50" s="15">
        <f t="shared" si="1"/>
        <v>0.77800000000000002</v>
      </c>
      <c r="T50" s="12">
        <v>41</v>
      </c>
      <c r="U50" s="12" t="s">
        <v>69</v>
      </c>
      <c r="V50" s="16" t="s">
        <v>69</v>
      </c>
      <c r="W50" s="16" t="s">
        <v>69</v>
      </c>
      <c r="X50" s="13" t="s">
        <v>2252</v>
      </c>
      <c r="Y50" s="30">
        <v>508</v>
      </c>
      <c r="Z50" s="18">
        <v>1741557095</v>
      </c>
      <c r="AA50" s="18" t="s">
        <v>2253</v>
      </c>
      <c r="AB50" s="18" t="s">
        <v>2252</v>
      </c>
      <c r="AC50" s="30">
        <v>1</v>
      </c>
      <c r="AD50" s="18" t="s">
        <v>2016</v>
      </c>
      <c r="AE50" s="18" t="s">
        <v>513</v>
      </c>
      <c r="AF50" s="18" t="s">
        <v>2254</v>
      </c>
      <c r="AG50" s="30">
        <v>6</v>
      </c>
      <c r="AH50" s="18" t="s">
        <v>2255</v>
      </c>
      <c r="AI50" s="18" t="s">
        <v>516</v>
      </c>
      <c r="AJ50" s="18" t="s">
        <v>517</v>
      </c>
      <c r="AK50" s="18">
        <v>3.77237435457022E-4</v>
      </c>
      <c r="AL50" s="18">
        <v>9.7679459829304793E-4</v>
      </c>
      <c r="AM50" s="18">
        <v>3.7358487161436E-4</v>
      </c>
      <c r="AN50" s="18">
        <v>0.21624288952854079</v>
      </c>
      <c r="AO50" s="18">
        <v>0.76223166176775536</v>
      </c>
      <c r="AP50" s="18">
        <v>1.9736741369813009</v>
      </c>
      <c r="AQ50" s="18">
        <v>0.7548514297286627</v>
      </c>
      <c r="AR50" s="18"/>
      <c r="AS50" s="18"/>
      <c r="AT50" s="19" t="s">
        <v>71</v>
      </c>
      <c r="AU50" s="19" t="s">
        <v>71</v>
      </c>
      <c r="AV50" s="19" t="s">
        <v>72</v>
      </c>
      <c r="AW50" s="19" t="s">
        <v>72</v>
      </c>
      <c r="AX50" s="30">
        <v>1</v>
      </c>
      <c r="AY50" s="31" t="s">
        <v>518</v>
      </c>
      <c r="AZ50" s="31"/>
      <c r="BA50" s="31"/>
      <c r="BB50" s="31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M50" s="31"/>
      <c r="BN50" s="31"/>
      <c r="BO50" s="31"/>
      <c r="BP50" s="31"/>
      <c r="BQ50" s="31"/>
      <c r="BR50" s="31"/>
      <c r="BS50" s="31"/>
      <c r="BT50" s="31"/>
      <c r="BU50" s="31"/>
      <c r="BV50" s="31"/>
      <c r="BW50" s="31"/>
      <c r="BX50" s="31"/>
      <c r="BY50" s="31"/>
      <c r="BZ50" s="31"/>
      <c r="CA50" s="31"/>
      <c r="CB50" s="31"/>
      <c r="CC50" s="31"/>
      <c r="CD50" s="31"/>
      <c r="CE50" s="31"/>
      <c r="CF50" s="31"/>
      <c r="CG50" s="31"/>
      <c r="CH50" s="31"/>
      <c r="CI50" s="31"/>
      <c r="CJ50" s="31"/>
      <c r="CK50" s="31"/>
      <c r="CL50" s="31"/>
      <c r="CM50" s="31"/>
      <c r="CN50" s="31"/>
      <c r="CO50" s="31"/>
      <c r="CP50" s="31"/>
      <c r="CQ50" s="31"/>
      <c r="CR50" s="31"/>
      <c r="CS50" s="31"/>
      <c r="CT50" s="31"/>
      <c r="CU50" s="31"/>
      <c r="CV50" s="31"/>
      <c r="CW50" s="31"/>
      <c r="CX50" s="31"/>
      <c r="CY50" s="31"/>
      <c r="CZ50" s="31"/>
      <c r="DA50" s="31"/>
      <c r="DB50" s="31"/>
      <c r="DC50" s="31"/>
      <c r="DD50" s="31"/>
      <c r="DE50" s="31"/>
      <c r="DF50" s="31"/>
      <c r="DG50" s="31"/>
      <c r="DH50" s="31"/>
      <c r="DI50" s="31"/>
      <c r="DJ50" s="31"/>
      <c r="DK50" s="31"/>
    </row>
    <row r="51" spans="1:115" ht="16" x14ac:dyDescent="0.2">
      <c r="A51" s="1"/>
      <c r="B51" s="20">
        <v>22014291</v>
      </c>
      <c r="C51" s="21" t="s">
        <v>2256</v>
      </c>
      <c r="D51" s="22" t="s">
        <v>2257</v>
      </c>
      <c r="E51" s="23">
        <v>183</v>
      </c>
      <c r="F51" s="24" t="s">
        <v>522</v>
      </c>
      <c r="G51" s="24" t="s">
        <v>75</v>
      </c>
      <c r="H51" s="24">
        <v>1.31</v>
      </c>
      <c r="I51" s="25" t="s">
        <v>505</v>
      </c>
      <c r="J51" s="24" t="s">
        <v>506</v>
      </c>
      <c r="K51" s="24">
        <v>1E-4</v>
      </c>
      <c r="L51" s="24">
        <v>0</v>
      </c>
      <c r="M51" s="24">
        <v>1E-4</v>
      </c>
      <c r="N51" s="24">
        <v>1E-4</v>
      </c>
      <c r="O51" s="24">
        <v>1E-4</v>
      </c>
      <c r="P51" s="24">
        <v>5.0000000000000001E-4</v>
      </c>
      <c r="Q51" s="24">
        <v>2.9999999999999997E-4</v>
      </c>
      <c r="R51" s="24" t="s">
        <v>83</v>
      </c>
      <c r="S51" s="26">
        <f t="shared" si="1"/>
        <v>0.4</v>
      </c>
      <c r="T51" s="23">
        <v>42</v>
      </c>
      <c r="U51" s="23" t="s">
        <v>69</v>
      </c>
      <c r="V51" s="28" t="s">
        <v>508</v>
      </c>
      <c r="W51" s="28" t="s">
        <v>508</v>
      </c>
      <c r="X51" s="24" t="s">
        <v>2258</v>
      </c>
      <c r="Y51" s="32">
        <v>550</v>
      </c>
      <c r="Z51" s="33">
        <v>1741583387</v>
      </c>
      <c r="AA51" s="33" t="s">
        <v>2259</v>
      </c>
      <c r="AB51" s="33" t="s">
        <v>2258</v>
      </c>
      <c r="AC51" s="32">
        <v>1</v>
      </c>
      <c r="AD51" s="33" t="s">
        <v>2016</v>
      </c>
      <c r="AE51" s="33" t="s">
        <v>513</v>
      </c>
      <c r="AF51" s="33" t="s">
        <v>2260</v>
      </c>
      <c r="AG51" s="32">
        <v>2</v>
      </c>
      <c r="AH51" s="33" t="s">
        <v>2261</v>
      </c>
      <c r="AI51" s="33" t="s">
        <v>516</v>
      </c>
      <c r="AJ51" s="33" t="s">
        <v>517</v>
      </c>
      <c r="AK51" s="33">
        <v>1.05970305492117E-4</v>
      </c>
      <c r="AL51" s="33">
        <v>6.6312558370894997E-5</v>
      </c>
      <c r="AM51" s="33">
        <v>3.3938811122106099E-4</v>
      </c>
      <c r="AN51" s="33">
        <v>0.6632936550002585</v>
      </c>
      <c r="AO51" s="33">
        <v>0.21913999701364659</v>
      </c>
      <c r="AP51" s="33">
        <v>0.13713024394787829</v>
      </c>
      <c r="AQ51" s="33">
        <v>0.70183349320421673</v>
      </c>
      <c r="AR51" s="33"/>
      <c r="AS51" s="33"/>
      <c r="AT51" s="19" t="s">
        <v>71</v>
      </c>
      <c r="AU51" s="19" t="s">
        <v>71</v>
      </c>
      <c r="AV51" s="19" t="s">
        <v>72</v>
      </c>
      <c r="AW51" s="19" t="s">
        <v>72</v>
      </c>
      <c r="AX51" s="30">
        <v>1</v>
      </c>
      <c r="AY51" s="31" t="s">
        <v>518</v>
      </c>
      <c r="AZ51" s="31"/>
      <c r="BA51" s="31"/>
      <c r="BB51" s="31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M51" s="31"/>
      <c r="BN51" s="31"/>
      <c r="BO51" s="31"/>
      <c r="BP51" s="31"/>
      <c r="BQ51" s="31"/>
      <c r="BR51" s="31"/>
      <c r="BS51" s="31"/>
      <c r="BT51" s="31"/>
      <c r="BU51" s="31"/>
      <c r="BV51" s="31"/>
      <c r="BW51" s="31"/>
      <c r="BX51" s="31"/>
      <c r="BY51" s="31"/>
      <c r="BZ51" s="31"/>
      <c r="CA51" s="31"/>
      <c r="CB51" s="31"/>
      <c r="CC51" s="31"/>
      <c r="CD51" s="31"/>
      <c r="CE51" s="31"/>
      <c r="CF51" s="31"/>
      <c r="CG51" s="31"/>
      <c r="CH51" s="31"/>
      <c r="CI51" s="31"/>
      <c r="CJ51" s="31"/>
      <c r="CK51" s="31"/>
      <c r="CL51" s="31"/>
      <c r="CM51" s="31"/>
      <c r="CN51" s="31"/>
      <c r="CO51" s="31"/>
      <c r="CP51" s="31"/>
      <c r="CQ51" s="31"/>
      <c r="CR51" s="31"/>
      <c r="CS51" s="31"/>
      <c r="CT51" s="31"/>
      <c r="CU51" s="31"/>
      <c r="CV51" s="31"/>
      <c r="CW51" s="31"/>
      <c r="CX51" s="31"/>
      <c r="CY51" s="31"/>
      <c r="CZ51" s="31"/>
      <c r="DA51" s="31"/>
      <c r="DB51" s="31"/>
      <c r="DC51" s="31"/>
      <c r="DD51" s="31"/>
      <c r="DE51" s="31"/>
      <c r="DF51" s="31"/>
      <c r="DG51" s="31"/>
      <c r="DH51" s="31"/>
      <c r="DI51" s="31"/>
      <c r="DJ51" s="31"/>
      <c r="DK51" s="31"/>
    </row>
    <row r="52" spans="1:115" ht="16" x14ac:dyDescent="0.2">
      <c r="A52" s="1"/>
      <c r="B52" s="9">
        <v>22013095</v>
      </c>
      <c r="C52" s="10" t="s">
        <v>1016</v>
      </c>
      <c r="D52" s="11" t="s">
        <v>2262</v>
      </c>
      <c r="E52" s="12">
        <v>189</v>
      </c>
      <c r="F52" s="13" t="s">
        <v>522</v>
      </c>
      <c r="G52" s="13" t="s">
        <v>75</v>
      </c>
      <c r="H52" s="13">
        <v>1.3</v>
      </c>
      <c r="I52" s="14" t="s">
        <v>505</v>
      </c>
      <c r="J52" s="13" t="s">
        <v>506</v>
      </c>
      <c r="K52" s="13">
        <v>2.9999999999999997E-4</v>
      </c>
      <c r="L52" s="13">
        <v>0</v>
      </c>
      <c r="M52" s="13">
        <v>0</v>
      </c>
      <c r="N52" s="13">
        <v>0</v>
      </c>
      <c r="O52" s="13">
        <v>2.9999999999999997E-4</v>
      </c>
      <c r="P52" s="13">
        <v>5.9999999999999995E-4</v>
      </c>
      <c r="Q52" s="13">
        <v>2.9999999999999997E-4</v>
      </c>
      <c r="R52" s="13" t="s">
        <v>106</v>
      </c>
      <c r="S52" s="15">
        <f t="shared" si="1"/>
        <v>0.5</v>
      </c>
      <c r="T52" s="12">
        <v>43</v>
      </c>
      <c r="U52" s="12" t="s">
        <v>69</v>
      </c>
      <c r="V52" s="16" t="s">
        <v>69</v>
      </c>
      <c r="W52" s="17" t="s">
        <v>508</v>
      </c>
      <c r="X52" s="13" t="s">
        <v>2263</v>
      </c>
      <c r="Y52" s="30">
        <v>529</v>
      </c>
      <c r="Z52" s="18">
        <v>1741568951</v>
      </c>
      <c r="AA52" s="18" t="s">
        <v>2264</v>
      </c>
      <c r="AB52" s="18" t="s">
        <v>2263</v>
      </c>
      <c r="AC52" s="30">
        <v>1</v>
      </c>
      <c r="AD52" s="18" t="s">
        <v>2016</v>
      </c>
      <c r="AE52" s="18" t="s">
        <v>513</v>
      </c>
      <c r="AF52" s="18" t="s">
        <v>2265</v>
      </c>
      <c r="AG52" s="30">
        <v>4</v>
      </c>
      <c r="AH52" s="18" t="s">
        <v>2266</v>
      </c>
      <c r="AI52" s="18" t="s">
        <v>516</v>
      </c>
      <c r="AJ52" s="18" t="s">
        <v>517</v>
      </c>
      <c r="AK52" s="18">
        <v>3.22056545140352E-4</v>
      </c>
      <c r="AL52" s="18">
        <v>1.6658320679523001E-5</v>
      </c>
      <c r="AM52" s="18">
        <v>3.30293996811589E-4</v>
      </c>
      <c r="AN52" s="18">
        <v>0.49370645930222551</v>
      </c>
      <c r="AO52" s="18">
        <v>0.65891396337486696</v>
      </c>
      <c r="AP52" s="18">
        <v>3.4082214032726772E-2</v>
      </c>
      <c r="AQ52" s="18">
        <v>0.67576743836460296</v>
      </c>
      <c r="AR52" s="18"/>
      <c r="AS52" s="18"/>
      <c r="AT52" s="19" t="s">
        <v>71</v>
      </c>
      <c r="AU52" s="19" t="s">
        <v>71</v>
      </c>
      <c r="AV52" s="19" t="s">
        <v>72</v>
      </c>
      <c r="AW52" s="19" t="s">
        <v>72</v>
      </c>
      <c r="AX52" s="30">
        <v>1</v>
      </c>
      <c r="AY52" s="31" t="s">
        <v>518</v>
      </c>
      <c r="AZ52" s="31"/>
      <c r="BA52" s="31"/>
      <c r="BB52" s="31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31"/>
      <c r="BN52" s="31"/>
      <c r="BO52" s="31"/>
      <c r="BP52" s="31"/>
      <c r="BQ52" s="31"/>
      <c r="BR52" s="31"/>
      <c r="BS52" s="31"/>
      <c r="BT52" s="31"/>
      <c r="BU52" s="31"/>
      <c r="BV52" s="31"/>
      <c r="BW52" s="31"/>
      <c r="BX52" s="31"/>
      <c r="BY52" s="31"/>
      <c r="BZ52" s="31"/>
      <c r="CA52" s="31"/>
      <c r="CB52" s="31"/>
      <c r="CC52" s="31"/>
      <c r="CD52" s="31"/>
      <c r="CE52" s="31"/>
      <c r="CF52" s="31"/>
      <c r="CG52" s="31"/>
      <c r="CH52" s="31"/>
      <c r="CI52" s="31"/>
      <c r="CJ52" s="31"/>
      <c r="CK52" s="31"/>
      <c r="CL52" s="31"/>
      <c r="CM52" s="31"/>
      <c r="CN52" s="31"/>
      <c r="CO52" s="31"/>
      <c r="CP52" s="31"/>
      <c r="CQ52" s="31"/>
      <c r="CR52" s="31"/>
      <c r="CS52" s="31"/>
      <c r="CT52" s="31"/>
      <c r="CU52" s="31"/>
      <c r="CV52" s="31"/>
      <c r="CW52" s="31"/>
      <c r="CX52" s="31"/>
      <c r="CY52" s="31"/>
      <c r="CZ52" s="31"/>
      <c r="DA52" s="31"/>
      <c r="DB52" s="31"/>
      <c r="DC52" s="31"/>
      <c r="DD52" s="31"/>
      <c r="DE52" s="31"/>
      <c r="DF52" s="31"/>
      <c r="DG52" s="31"/>
      <c r="DH52" s="31"/>
      <c r="DI52" s="31"/>
      <c r="DJ52" s="31"/>
      <c r="DK52" s="31"/>
    </row>
    <row r="53" spans="1:115" ht="16" x14ac:dyDescent="0.2">
      <c r="A53" s="1"/>
      <c r="B53" s="20">
        <v>22011100</v>
      </c>
      <c r="C53" s="21" t="s">
        <v>2267</v>
      </c>
      <c r="D53" s="22" t="s">
        <v>2268</v>
      </c>
      <c r="E53" s="23">
        <v>31</v>
      </c>
      <c r="F53" s="24" t="s">
        <v>522</v>
      </c>
      <c r="G53" s="24" t="s">
        <v>75</v>
      </c>
      <c r="H53" s="24">
        <v>1.28</v>
      </c>
      <c r="I53" s="25" t="s">
        <v>505</v>
      </c>
      <c r="J53" s="24" t="s">
        <v>506</v>
      </c>
      <c r="K53" s="24">
        <v>1.6999999999999999E-3</v>
      </c>
      <c r="L53" s="24">
        <v>0</v>
      </c>
      <c r="M53" s="24">
        <v>5.0000000000000001E-4</v>
      </c>
      <c r="N53" s="24">
        <v>5.0000000000000001E-4</v>
      </c>
      <c r="O53" s="24">
        <v>1.6999999999999999E-3</v>
      </c>
      <c r="P53" s="24">
        <v>2.5000000000000001E-3</v>
      </c>
      <c r="Q53" s="24">
        <v>2.9999999999999997E-4</v>
      </c>
      <c r="R53" s="24" t="s">
        <v>2269</v>
      </c>
      <c r="S53" s="26">
        <f t="shared" si="1"/>
        <v>0.88</v>
      </c>
      <c r="T53" s="23">
        <v>44</v>
      </c>
      <c r="U53" s="23" t="s">
        <v>69</v>
      </c>
      <c r="V53" s="27" t="s">
        <v>69</v>
      </c>
      <c r="W53" s="28" t="s">
        <v>508</v>
      </c>
      <c r="X53" s="24" t="s">
        <v>2270</v>
      </c>
      <c r="Y53" s="32">
        <v>488</v>
      </c>
      <c r="Z53" s="33">
        <v>1741544939</v>
      </c>
      <c r="AA53" s="33" t="s">
        <v>2271</v>
      </c>
      <c r="AB53" s="33" t="s">
        <v>2270</v>
      </c>
      <c r="AC53" s="32">
        <v>1</v>
      </c>
      <c r="AD53" s="33" t="s">
        <v>2016</v>
      </c>
      <c r="AE53" s="33" t="s">
        <v>513</v>
      </c>
      <c r="AF53" s="33" t="s">
        <v>2272</v>
      </c>
      <c r="AG53" s="32">
        <v>5</v>
      </c>
      <c r="AH53" s="33" t="s">
        <v>2273</v>
      </c>
      <c r="AI53" s="33" t="s">
        <v>516</v>
      </c>
      <c r="AJ53" s="33" t="s">
        <v>517</v>
      </c>
      <c r="AK53" s="33">
        <v>1.6752093166715501E-3</v>
      </c>
      <c r="AL53" s="33">
        <v>4.9462467837417502E-4</v>
      </c>
      <c r="AM53" s="33">
        <v>3.2449116064855598E-4</v>
      </c>
      <c r="AN53" s="33">
        <v>0.13009176446293569</v>
      </c>
      <c r="AO53" s="33">
        <v>3.4034117575858009</v>
      </c>
      <c r="AP53" s="33">
        <v>1.0048961817592501</v>
      </c>
      <c r="AQ53" s="33">
        <v>0.65924718803392857</v>
      </c>
      <c r="AR53" s="33"/>
      <c r="AS53" s="33"/>
      <c r="AT53" s="19" t="s">
        <v>71</v>
      </c>
      <c r="AU53" s="19" t="s">
        <v>71</v>
      </c>
      <c r="AV53" s="19" t="s">
        <v>72</v>
      </c>
      <c r="AW53" s="19" t="s">
        <v>72</v>
      </c>
      <c r="AX53" s="30">
        <v>1</v>
      </c>
      <c r="AY53" s="31" t="s">
        <v>518</v>
      </c>
      <c r="AZ53" s="31"/>
      <c r="BA53" s="31"/>
      <c r="BB53" s="31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31"/>
      <c r="BO53" s="31"/>
      <c r="BP53" s="31"/>
      <c r="BQ53" s="31"/>
      <c r="BR53" s="31"/>
      <c r="BS53" s="31"/>
      <c r="BT53" s="31"/>
      <c r="BU53" s="31"/>
      <c r="BV53" s="31"/>
      <c r="BW53" s="31"/>
      <c r="BX53" s="31"/>
      <c r="BY53" s="31"/>
      <c r="BZ53" s="31"/>
      <c r="CA53" s="31"/>
      <c r="CB53" s="31"/>
      <c r="CC53" s="31"/>
      <c r="CD53" s="31"/>
      <c r="CE53" s="31"/>
      <c r="CF53" s="31"/>
      <c r="CG53" s="31"/>
      <c r="CH53" s="31"/>
      <c r="CI53" s="31"/>
      <c r="CJ53" s="31"/>
      <c r="CK53" s="31"/>
      <c r="CL53" s="31"/>
      <c r="CM53" s="31"/>
      <c r="CN53" s="31"/>
      <c r="CO53" s="31"/>
      <c r="CP53" s="31"/>
      <c r="CQ53" s="31"/>
      <c r="CR53" s="31"/>
      <c r="CS53" s="31"/>
      <c r="CT53" s="31"/>
      <c r="CU53" s="31"/>
      <c r="CV53" s="31"/>
      <c r="CW53" s="31"/>
      <c r="CX53" s="31"/>
      <c r="CY53" s="31"/>
      <c r="CZ53" s="31"/>
      <c r="DA53" s="31"/>
      <c r="DB53" s="31"/>
      <c r="DC53" s="31"/>
      <c r="DD53" s="31"/>
      <c r="DE53" s="31"/>
      <c r="DF53" s="31"/>
      <c r="DG53" s="31"/>
      <c r="DH53" s="31"/>
      <c r="DI53" s="31"/>
      <c r="DJ53" s="31"/>
      <c r="DK53" s="31"/>
    </row>
    <row r="54" spans="1:115" ht="16" x14ac:dyDescent="0.2">
      <c r="A54" s="1"/>
      <c r="B54" s="9">
        <v>22012964</v>
      </c>
      <c r="C54" s="10" t="s">
        <v>1603</v>
      </c>
      <c r="D54" s="11" t="s">
        <v>2274</v>
      </c>
      <c r="E54" s="12">
        <v>132</v>
      </c>
      <c r="F54" s="13" t="s">
        <v>522</v>
      </c>
      <c r="G54" s="13" t="s">
        <v>115</v>
      </c>
      <c r="H54" s="13">
        <v>1.3</v>
      </c>
      <c r="I54" s="14" t="s">
        <v>505</v>
      </c>
      <c r="J54" s="13" t="s">
        <v>506</v>
      </c>
      <c r="K54" s="13">
        <v>5.0000000000000001E-4</v>
      </c>
      <c r="L54" s="13">
        <v>0</v>
      </c>
      <c r="M54" s="13">
        <v>0</v>
      </c>
      <c r="N54" s="13">
        <v>0</v>
      </c>
      <c r="O54" s="13">
        <v>5.0000000000000001E-4</v>
      </c>
      <c r="P54" s="13">
        <v>8.0000000000000004E-4</v>
      </c>
      <c r="Q54" s="13">
        <v>2.9999999999999997E-4</v>
      </c>
      <c r="R54" s="13" t="s">
        <v>800</v>
      </c>
      <c r="S54" s="15">
        <f t="shared" si="1"/>
        <v>0.625</v>
      </c>
      <c r="T54" s="12">
        <v>45</v>
      </c>
      <c r="U54" s="12" t="s">
        <v>69</v>
      </c>
      <c r="V54" s="16" t="s">
        <v>69</v>
      </c>
      <c r="W54" s="17" t="s">
        <v>508</v>
      </c>
      <c r="X54" s="13" t="s">
        <v>2275</v>
      </c>
      <c r="Y54" s="30">
        <v>525</v>
      </c>
      <c r="Z54" s="18">
        <v>1741567367</v>
      </c>
      <c r="AA54" s="18" t="s">
        <v>2276</v>
      </c>
      <c r="AB54" s="18" t="s">
        <v>2275</v>
      </c>
      <c r="AC54" s="30">
        <v>1</v>
      </c>
      <c r="AD54" s="18" t="s">
        <v>2016</v>
      </c>
      <c r="AE54" s="18" t="s">
        <v>513</v>
      </c>
      <c r="AF54" s="18" t="s">
        <v>869</v>
      </c>
      <c r="AG54" s="30">
        <v>2</v>
      </c>
      <c r="AH54" s="18" t="s">
        <v>2277</v>
      </c>
      <c r="AI54" s="18" t="s">
        <v>528</v>
      </c>
      <c r="AJ54" s="18" t="s">
        <v>620</v>
      </c>
      <c r="AK54" s="18">
        <v>4.88381588416776E-4</v>
      </c>
      <c r="AL54" s="18">
        <v>4.4453998651154003E-5</v>
      </c>
      <c r="AM54" s="18">
        <v>3.1714526668264202E-4</v>
      </c>
      <c r="AN54" s="18">
        <v>0.3731204829887953</v>
      </c>
      <c r="AO54" s="18">
        <v>0.98599356736583921</v>
      </c>
      <c r="AP54" s="18">
        <v>8.9748175920838877E-2</v>
      </c>
      <c r="AQ54" s="18">
        <v>0.64028456495119423</v>
      </c>
      <c r="AR54" s="18"/>
      <c r="AS54" s="18"/>
      <c r="AT54" s="19" t="s">
        <v>71</v>
      </c>
      <c r="AU54" s="19" t="s">
        <v>71</v>
      </c>
      <c r="AV54" s="19" t="s">
        <v>72</v>
      </c>
      <c r="AW54" s="19" t="s">
        <v>72</v>
      </c>
      <c r="AX54" s="30">
        <v>1</v>
      </c>
      <c r="AY54" s="31" t="s">
        <v>518</v>
      </c>
      <c r="AZ54" s="31"/>
      <c r="BA54" s="31"/>
      <c r="BB54" s="31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31"/>
      <c r="BO54" s="31"/>
      <c r="BP54" s="31"/>
      <c r="BQ54" s="31"/>
      <c r="BR54" s="31"/>
      <c r="BS54" s="31"/>
      <c r="BT54" s="31"/>
      <c r="BU54" s="31"/>
      <c r="BV54" s="31"/>
      <c r="BW54" s="31"/>
      <c r="BX54" s="31"/>
      <c r="BY54" s="31"/>
      <c r="BZ54" s="31"/>
      <c r="CA54" s="31"/>
      <c r="CB54" s="31"/>
      <c r="CC54" s="31"/>
      <c r="CD54" s="31"/>
      <c r="CE54" s="31"/>
      <c r="CF54" s="31"/>
      <c r="CG54" s="31"/>
      <c r="CH54" s="31"/>
      <c r="CI54" s="31"/>
      <c r="CJ54" s="31"/>
      <c r="CK54" s="31"/>
      <c r="CL54" s="31"/>
      <c r="CM54" s="31"/>
      <c r="CN54" s="31"/>
      <c r="CO54" s="31"/>
      <c r="CP54" s="31"/>
      <c r="CQ54" s="31"/>
      <c r="CR54" s="31"/>
      <c r="CS54" s="31"/>
      <c r="CT54" s="31"/>
      <c r="CU54" s="31"/>
      <c r="CV54" s="31"/>
      <c r="CW54" s="31"/>
      <c r="CX54" s="31"/>
      <c r="CY54" s="31"/>
      <c r="CZ54" s="31"/>
      <c r="DA54" s="31"/>
      <c r="DB54" s="31"/>
      <c r="DC54" s="31"/>
      <c r="DD54" s="31"/>
      <c r="DE54" s="31"/>
      <c r="DF54" s="31"/>
      <c r="DG54" s="31"/>
      <c r="DH54" s="31"/>
      <c r="DI54" s="31"/>
      <c r="DJ54" s="31"/>
      <c r="DK54" s="31"/>
    </row>
    <row r="55" spans="1:115" ht="16" x14ac:dyDescent="0.2">
      <c r="A55" s="1"/>
      <c r="B55" s="20">
        <v>22010144</v>
      </c>
      <c r="C55" s="21" t="s">
        <v>598</v>
      </c>
      <c r="D55" s="22" t="s">
        <v>2278</v>
      </c>
      <c r="E55" s="23">
        <v>144</v>
      </c>
      <c r="F55" s="24" t="s">
        <v>522</v>
      </c>
      <c r="G55" s="24" t="s">
        <v>75</v>
      </c>
      <c r="H55" s="24">
        <v>1.27</v>
      </c>
      <c r="I55" s="25" t="s">
        <v>505</v>
      </c>
      <c r="J55" s="24" t="s">
        <v>506</v>
      </c>
      <c r="K55" s="24">
        <v>2.0000000000000001E-4</v>
      </c>
      <c r="L55" s="24">
        <v>0</v>
      </c>
      <c r="M55" s="24">
        <v>0</v>
      </c>
      <c r="N55" s="24">
        <v>0</v>
      </c>
      <c r="O55" s="24">
        <v>2.0000000000000001E-4</v>
      </c>
      <c r="P55" s="24">
        <v>5.0000000000000001E-4</v>
      </c>
      <c r="Q55" s="24">
        <v>2.9999999999999997E-4</v>
      </c>
      <c r="R55" s="24" t="s">
        <v>83</v>
      </c>
      <c r="S55" s="26">
        <f t="shared" si="1"/>
        <v>0.4</v>
      </c>
      <c r="T55" s="23">
        <v>46</v>
      </c>
      <c r="U55" s="23" t="s">
        <v>69</v>
      </c>
      <c r="V55" s="27" t="s">
        <v>69</v>
      </c>
      <c r="W55" s="28" t="s">
        <v>508</v>
      </c>
      <c r="X55" s="24" t="s">
        <v>2279</v>
      </c>
      <c r="Y55" s="32">
        <v>465</v>
      </c>
      <c r="Z55" s="33">
        <v>1741533371</v>
      </c>
      <c r="AA55" s="33" t="s">
        <v>2280</v>
      </c>
      <c r="AB55" s="33" t="s">
        <v>2279</v>
      </c>
      <c r="AC55" s="32">
        <v>1</v>
      </c>
      <c r="AD55" s="33" t="s">
        <v>2016</v>
      </c>
      <c r="AE55" s="33" t="s">
        <v>513</v>
      </c>
      <c r="AF55" s="33" t="s">
        <v>2281</v>
      </c>
      <c r="AG55" s="32">
        <v>3</v>
      </c>
      <c r="AH55" s="33" t="s">
        <v>2282</v>
      </c>
      <c r="AI55" s="33" t="s">
        <v>516</v>
      </c>
      <c r="AJ55" s="33" t="s">
        <v>517</v>
      </c>
      <c r="AK55" s="33">
        <v>2.2447962985734001E-4</v>
      </c>
      <c r="AL55" s="33">
        <v>1.3622523179016E-5</v>
      </c>
      <c r="AM55" s="33">
        <v>3.0898713126148902E-4</v>
      </c>
      <c r="AN55" s="33">
        <v>0.5647837384679445</v>
      </c>
      <c r="AO55" s="33">
        <v>0.47596301860551882</v>
      </c>
      <c r="AP55" s="33">
        <v>2.8883766680427359E-2</v>
      </c>
      <c r="AQ55" s="33">
        <v>0.6551438444501213</v>
      </c>
      <c r="AR55" s="33"/>
      <c r="AS55" s="33"/>
      <c r="AT55" s="19" t="s">
        <v>71</v>
      </c>
      <c r="AU55" s="19" t="s">
        <v>71</v>
      </c>
      <c r="AV55" s="19" t="s">
        <v>72</v>
      </c>
      <c r="AW55" s="19" t="s">
        <v>72</v>
      </c>
      <c r="AX55" s="30">
        <v>1</v>
      </c>
      <c r="AY55" s="31" t="s">
        <v>518</v>
      </c>
      <c r="AZ55" s="31"/>
      <c r="BA55" s="31"/>
      <c r="BB55" s="31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31"/>
      <c r="BN55" s="31"/>
      <c r="BO55" s="31"/>
      <c r="BP55" s="31"/>
      <c r="BQ55" s="31"/>
      <c r="BR55" s="31"/>
      <c r="BS55" s="31"/>
      <c r="BT55" s="31"/>
      <c r="BU55" s="31"/>
      <c r="BV55" s="31"/>
      <c r="BW55" s="31"/>
      <c r="BX55" s="31"/>
      <c r="BY55" s="31"/>
      <c r="BZ55" s="31"/>
      <c r="CA55" s="31"/>
      <c r="CB55" s="31"/>
      <c r="CC55" s="31"/>
      <c r="CD55" s="31"/>
      <c r="CE55" s="31"/>
      <c r="CF55" s="31"/>
      <c r="CG55" s="31"/>
      <c r="CH55" s="31"/>
      <c r="CI55" s="31"/>
      <c r="CJ55" s="31"/>
      <c r="CK55" s="31"/>
      <c r="CL55" s="31"/>
      <c r="CM55" s="31"/>
      <c r="CN55" s="31"/>
      <c r="CO55" s="31"/>
      <c r="CP55" s="31"/>
      <c r="CQ55" s="31"/>
      <c r="CR55" s="31"/>
      <c r="CS55" s="31"/>
      <c r="CT55" s="31"/>
      <c r="CU55" s="31"/>
      <c r="CV55" s="31"/>
      <c r="CW55" s="31"/>
      <c r="CX55" s="31"/>
      <c r="CY55" s="31"/>
      <c r="CZ55" s="31"/>
      <c r="DA55" s="31"/>
      <c r="DB55" s="31"/>
      <c r="DC55" s="31"/>
      <c r="DD55" s="31"/>
      <c r="DE55" s="31"/>
      <c r="DF55" s="31"/>
      <c r="DG55" s="31"/>
      <c r="DH55" s="31"/>
      <c r="DI55" s="31"/>
      <c r="DJ55" s="31"/>
      <c r="DK55" s="31"/>
    </row>
    <row r="56" spans="1:115" ht="16" x14ac:dyDescent="0.2">
      <c r="A56" s="1"/>
      <c r="B56" s="9">
        <v>22009253</v>
      </c>
      <c r="C56" s="10" t="s">
        <v>2283</v>
      </c>
      <c r="D56" s="11" t="s">
        <v>2284</v>
      </c>
      <c r="E56" s="12">
        <v>32</v>
      </c>
      <c r="F56" s="13" t="s">
        <v>522</v>
      </c>
      <c r="G56" s="13" t="s">
        <v>65</v>
      </c>
      <c r="H56" s="13">
        <v>1.26</v>
      </c>
      <c r="I56" s="14" t="s">
        <v>505</v>
      </c>
      <c r="J56" s="13" t="s">
        <v>506</v>
      </c>
      <c r="K56" s="13">
        <v>4.0000000000000002E-4</v>
      </c>
      <c r="L56" s="13">
        <v>0</v>
      </c>
      <c r="M56" s="13">
        <v>0</v>
      </c>
      <c r="N56" s="13">
        <v>0</v>
      </c>
      <c r="O56" s="13">
        <v>4.0000000000000002E-4</v>
      </c>
      <c r="P56" s="13">
        <v>6.9999999999999999E-4</v>
      </c>
      <c r="Q56" s="13">
        <v>2.9999999999999997E-4</v>
      </c>
      <c r="R56" s="13" t="s">
        <v>178</v>
      </c>
      <c r="S56" s="15">
        <f t="shared" si="1"/>
        <v>0.57099999999999995</v>
      </c>
      <c r="T56" s="12">
        <v>47</v>
      </c>
      <c r="U56" s="12" t="s">
        <v>69</v>
      </c>
      <c r="V56" s="16" t="s">
        <v>69</v>
      </c>
      <c r="W56" s="17" t="s">
        <v>508</v>
      </c>
      <c r="X56" s="13" t="s">
        <v>2285</v>
      </c>
      <c r="Y56" s="30">
        <v>444</v>
      </c>
      <c r="Z56" s="18">
        <v>1741522595</v>
      </c>
      <c r="AA56" s="18" t="s">
        <v>2286</v>
      </c>
      <c r="AB56" s="18" t="s">
        <v>2285</v>
      </c>
      <c r="AC56" s="30">
        <v>1</v>
      </c>
      <c r="AD56" s="18" t="s">
        <v>2016</v>
      </c>
      <c r="AE56" s="18" t="s">
        <v>513</v>
      </c>
      <c r="AF56" s="18" t="s">
        <v>2287</v>
      </c>
      <c r="AG56" s="30">
        <v>4</v>
      </c>
      <c r="AH56" s="18" t="s">
        <v>2288</v>
      </c>
      <c r="AI56" s="18" t="s">
        <v>544</v>
      </c>
      <c r="AJ56" s="18" t="s">
        <v>545</v>
      </c>
      <c r="AK56" s="18">
        <v>3.7205322509260499E-4</v>
      </c>
      <c r="AL56" s="18">
        <v>1.6663253801156001E-5</v>
      </c>
      <c r="AM56" s="18">
        <v>2.8049050107237402E-4</v>
      </c>
      <c r="AN56" s="18">
        <v>0.41913863642989518</v>
      </c>
      <c r="AO56" s="18">
        <v>0.79660600012804372</v>
      </c>
      <c r="AP56" s="18">
        <v>3.567781990427138E-2</v>
      </c>
      <c r="AQ56" s="18">
        <v>0.60056035283005471</v>
      </c>
      <c r="AR56" s="18"/>
      <c r="AS56" s="18"/>
      <c r="AT56" s="19" t="s">
        <v>71</v>
      </c>
      <c r="AU56" s="19" t="s">
        <v>71</v>
      </c>
      <c r="AV56" s="19" t="s">
        <v>72</v>
      </c>
      <c r="AW56" s="19" t="s">
        <v>72</v>
      </c>
      <c r="AX56" s="30">
        <v>1</v>
      </c>
      <c r="AY56" s="31" t="s">
        <v>518</v>
      </c>
      <c r="AZ56" s="31"/>
      <c r="BA56" s="31"/>
      <c r="BB56" s="31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31"/>
      <c r="BN56" s="31"/>
      <c r="BO56" s="31"/>
      <c r="BP56" s="31"/>
      <c r="BQ56" s="31"/>
      <c r="BR56" s="31"/>
      <c r="BS56" s="31"/>
      <c r="BT56" s="31"/>
      <c r="BU56" s="31"/>
      <c r="BV56" s="31"/>
      <c r="BW56" s="31"/>
      <c r="BX56" s="31"/>
      <c r="BY56" s="31"/>
      <c r="BZ56" s="31"/>
      <c r="CA56" s="31"/>
      <c r="CB56" s="31"/>
      <c r="CC56" s="31"/>
      <c r="CD56" s="31"/>
      <c r="CE56" s="31"/>
      <c r="CF56" s="31"/>
      <c r="CG56" s="31"/>
      <c r="CH56" s="31"/>
      <c r="CI56" s="31"/>
      <c r="CJ56" s="31"/>
      <c r="CK56" s="31"/>
      <c r="CL56" s="31"/>
      <c r="CM56" s="31"/>
      <c r="CN56" s="31"/>
      <c r="CO56" s="31"/>
      <c r="CP56" s="31"/>
      <c r="CQ56" s="31"/>
      <c r="CR56" s="31"/>
      <c r="CS56" s="31"/>
      <c r="CT56" s="31"/>
      <c r="CU56" s="31"/>
      <c r="CV56" s="31"/>
      <c r="CW56" s="31"/>
      <c r="CX56" s="31"/>
      <c r="CY56" s="31"/>
      <c r="CZ56" s="31"/>
      <c r="DA56" s="31"/>
      <c r="DB56" s="31"/>
      <c r="DC56" s="31"/>
      <c r="DD56" s="31"/>
      <c r="DE56" s="31"/>
      <c r="DF56" s="31"/>
      <c r="DG56" s="31"/>
      <c r="DH56" s="31"/>
      <c r="DI56" s="31"/>
      <c r="DJ56" s="31"/>
      <c r="DK56" s="31"/>
    </row>
    <row r="57" spans="1:115" ht="16" x14ac:dyDescent="0.2">
      <c r="A57" s="1"/>
      <c r="B57" s="20">
        <v>22011381</v>
      </c>
      <c r="C57" s="21" t="s">
        <v>2289</v>
      </c>
      <c r="D57" s="22" t="s">
        <v>2290</v>
      </c>
      <c r="E57" s="23">
        <v>252</v>
      </c>
      <c r="F57" s="24" t="s">
        <v>522</v>
      </c>
      <c r="G57" s="24" t="s">
        <v>75</v>
      </c>
      <c r="H57" s="24">
        <v>1.28</v>
      </c>
      <c r="I57" s="25" t="s">
        <v>505</v>
      </c>
      <c r="J57" s="24" t="s">
        <v>506</v>
      </c>
      <c r="K57" s="24">
        <v>5.9999999999999995E-4</v>
      </c>
      <c r="L57" s="24">
        <v>0</v>
      </c>
      <c r="M57" s="24">
        <v>2.3E-3</v>
      </c>
      <c r="N57" s="24">
        <v>2.3E-3</v>
      </c>
      <c r="O57" s="24">
        <v>5.9999999999999995E-4</v>
      </c>
      <c r="P57" s="24">
        <v>3.2000000000000002E-3</v>
      </c>
      <c r="Q57" s="24">
        <v>2.9999999999999997E-4</v>
      </c>
      <c r="R57" s="24" t="s">
        <v>2291</v>
      </c>
      <c r="S57" s="26">
        <f t="shared" si="1"/>
        <v>0.90600000000000003</v>
      </c>
      <c r="T57" s="23">
        <v>48</v>
      </c>
      <c r="U57" s="23" t="s">
        <v>69</v>
      </c>
      <c r="V57" s="28" t="s">
        <v>508</v>
      </c>
      <c r="W57" s="28" t="s">
        <v>508</v>
      </c>
      <c r="X57" s="24" t="s">
        <v>2292</v>
      </c>
      <c r="Y57" s="32">
        <v>490</v>
      </c>
      <c r="Z57" s="33">
        <v>1741548311</v>
      </c>
      <c r="AA57" s="33" t="s">
        <v>2293</v>
      </c>
      <c r="AB57" s="33" t="s">
        <v>2292</v>
      </c>
      <c r="AC57" s="32">
        <v>1</v>
      </c>
      <c r="AD57" s="33" t="s">
        <v>2016</v>
      </c>
      <c r="AE57" s="33" t="s">
        <v>513</v>
      </c>
      <c r="AF57" s="33" t="s">
        <v>2294</v>
      </c>
      <c r="AG57" s="32">
        <v>6</v>
      </c>
      <c r="AH57" s="33" t="s">
        <v>2295</v>
      </c>
      <c r="AI57" s="33" t="s">
        <v>516</v>
      </c>
      <c r="AJ57" s="33" t="s">
        <v>517</v>
      </c>
      <c r="AK57" s="33">
        <v>5.6618907583404004E-4</v>
      </c>
      <c r="AL57" s="33">
        <v>2.271205726145233E-3</v>
      </c>
      <c r="AM57" s="33">
        <v>2.653442744254524E-4</v>
      </c>
      <c r="AN57" s="33">
        <v>8.5519364629564026E-2</v>
      </c>
      <c r="AO57" s="33">
        <v>1.149635787769977</v>
      </c>
      <c r="AP57" s="33">
        <v>4.6116385773045252</v>
      </c>
      <c r="AQ57" s="33">
        <v>0.53877633281779014</v>
      </c>
      <c r="AR57" s="33"/>
      <c r="AS57" s="33"/>
      <c r="AT57" s="19" t="s">
        <v>71</v>
      </c>
      <c r="AU57" s="19" t="s">
        <v>71</v>
      </c>
      <c r="AV57" s="19" t="s">
        <v>72</v>
      </c>
      <c r="AW57" s="19" t="s">
        <v>72</v>
      </c>
      <c r="AX57" s="30">
        <v>1</v>
      </c>
      <c r="AY57" s="31" t="s">
        <v>518</v>
      </c>
      <c r="AZ57" s="31"/>
      <c r="BA57" s="31"/>
      <c r="BB57" s="31"/>
      <c r="BC57" s="31"/>
      <c r="BD57" s="31"/>
      <c r="BE57" s="31"/>
      <c r="BF57" s="31"/>
      <c r="BG57" s="31"/>
      <c r="BH57" s="31"/>
      <c r="BI57" s="31"/>
      <c r="BJ57" s="31"/>
      <c r="BK57" s="31"/>
      <c r="BL57" s="31"/>
      <c r="BM57" s="31"/>
      <c r="BN57" s="31"/>
      <c r="BO57" s="31"/>
      <c r="BP57" s="31"/>
      <c r="BQ57" s="31"/>
      <c r="BR57" s="31"/>
      <c r="BS57" s="31"/>
      <c r="BT57" s="31"/>
      <c r="BU57" s="31"/>
      <c r="BV57" s="31"/>
      <c r="BW57" s="31"/>
      <c r="BX57" s="31"/>
      <c r="BY57" s="31"/>
      <c r="BZ57" s="31"/>
      <c r="CA57" s="31"/>
      <c r="CB57" s="31"/>
      <c r="CC57" s="31"/>
      <c r="CD57" s="31"/>
      <c r="CE57" s="31"/>
      <c r="CF57" s="31"/>
      <c r="CG57" s="31"/>
      <c r="CH57" s="31"/>
      <c r="CI57" s="31"/>
      <c r="CJ57" s="31"/>
      <c r="CK57" s="31"/>
      <c r="CL57" s="31"/>
      <c r="CM57" s="31"/>
      <c r="CN57" s="31"/>
      <c r="CO57" s="31"/>
      <c r="CP57" s="31"/>
      <c r="CQ57" s="31"/>
      <c r="CR57" s="31"/>
      <c r="CS57" s="31"/>
      <c r="CT57" s="31"/>
      <c r="CU57" s="31"/>
      <c r="CV57" s="31"/>
      <c r="CW57" s="31"/>
      <c r="CX57" s="31"/>
      <c r="CY57" s="31"/>
      <c r="CZ57" s="31"/>
      <c r="DA57" s="31"/>
      <c r="DB57" s="31"/>
      <c r="DC57" s="31"/>
      <c r="DD57" s="31"/>
      <c r="DE57" s="31"/>
      <c r="DF57" s="31"/>
      <c r="DG57" s="31"/>
      <c r="DH57" s="31"/>
      <c r="DI57" s="31"/>
      <c r="DJ57" s="31"/>
      <c r="DK57" s="31"/>
    </row>
    <row r="58" spans="1:115" ht="16" x14ac:dyDescent="0.2">
      <c r="A58" s="1"/>
      <c r="B58" s="9">
        <v>22010499</v>
      </c>
      <c r="C58" s="10" t="s">
        <v>1147</v>
      </c>
      <c r="D58" s="11" t="s">
        <v>2296</v>
      </c>
      <c r="E58" s="12">
        <v>90</v>
      </c>
      <c r="F58" s="13" t="s">
        <v>522</v>
      </c>
      <c r="G58" s="13" t="s">
        <v>65</v>
      </c>
      <c r="H58" s="13">
        <v>1.27</v>
      </c>
      <c r="I58" s="14" t="s">
        <v>505</v>
      </c>
      <c r="J58" s="13" t="s">
        <v>506</v>
      </c>
      <c r="K58" s="13">
        <v>2.0000000000000001E-4</v>
      </c>
      <c r="L58" s="13">
        <v>0</v>
      </c>
      <c r="M58" s="13">
        <v>0</v>
      </c>
      <c r="N58" s="13">
        <v>0</v>
      </c>
      <c r="O58" s="13">
        <v>2.0000000000000001E-4</v>
      </c>
      <c r="P58" s="13">
        <v>5.0000000000000001E-4</v>
      </c>
      <c r="Q58" s="13">
        <v>2.9999999999999997E-4</v>
      </c>
      <c r="R58" s="13" t="s">
        <v>83</v>
      </c>
      <c r="S58" s="15">
        <f t="shared" si="1"/>
        <v>0.4</v>
      </c>
      <c r="T58" s="12">
        <v>49</v>
      </c>
      <c r="U58" s="12" t="s">
        <v>69</v>
      </c>
      <c r="V58" s="16" t="s">
        <v>69</v>
      </c>
      <c r="W58" s="17" t="s">
        <v>508</v>
      </c>
      <c r="X58" s="13" t="s">
        <v>2297</v>
      </c>
      <c r="Y58" s="30">
        <v>470</v>
      </c>
      <c r="Z58" s="18">
        <v>1741537655</v>
      </c>
      <c r="AA58" s="18" t="s">
        <v>2298</v>
      </c>
      <c r="AB58" s="18" t="s">
        <v>2297</v>
      </c>
      <c r="AC58" s="30">
        <v>1</v>
      </c>
      <c r="AD58" s="18" t="s">
        <v>2016</v>
      </c>
      <c r="AE58" s="18" t="s">
        <v>513</v>
      </c>
      <c r="AF58" s="18" t="s">
        <v>1014</v>
      </c>
      <c r="AG58" s="30">
        <v>2</v>
      </c>
      <c r="AH58" s="18" t="s">
        <v>2299</v>
      </c>
      <c r="AI58" s="18" t="s">
        <v>544</v>
      </c>
      <c r="AJ58" s="18" t="s">
        <v>545</v>
      </c>
      <c r="AK58" s="18">
        <v>1.54806797291658E-4</v>
      </c>
      <c r="AL58" s="18">
        <v>4.6777850605153997E-5</v>
      </c>
      <c r="AM58" s="18">
        <v>2.5784186390342701E-4</v>
      </c>
      <c r="AN58" s="18">
        <v>0.56122547846245752</v>
      </c>
      <c r="AO58" s="18">
        <v>0.32304163030292732</v>
      </c>
      <c r="AP58" s="18">
        <v>9.7613240412732241E-2</v>
      </c>
      <c r="AQ58" s="18">
        <v>0.53804908784969063</v>
      </c>
      <c r="AR58" s="18"/>
      <c r="AS58" s="18"/>
      <c r="AT58" s="19" t="s">
        <v>71</v>
      </c>
      <c r="AU58" s="19" t="s">
        <v>71</v>
      </c>
      <c r="AV58" s="19" t="s">
        <v>72</v>
      </c>
      <c r="AW58" s="19" t="s">
        <v>72</v>
      </c>
      <c r="AX58" s="30">
        <v>1</v>
      </c>
      <c r="AY58" s="31" t="s">
        <v>518</v>
      </c>
      <c r="AZ58" s="31"/>
      <c r="BA58" s="31"/>
      <c r="BB58" s="31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31"/>
      <c r="BO58" s="31"/>
      <c r="BP58" s="31"/>
      <c r="BQ58" s="31"/>
      <c r="BR58" s="31"/>
      <c r="BS58" s="31"/>
      <c r="BT58" s="31"/>
      <c r="BU58" s="31"/>
      <c r="BV58" s="31"/>
      <c r="BW58" s="31"/>
      <c r="BX58" s="31"/>
      <c r="BY58" s="31"/>
      <c r="BZ58" s="31"/>
      <c r="CA58" s="31"/>
      <c r="CB58" s="31"/>
      <c r="CC58" s="31"/>
      <c r="CD58" s="31"/>
      <c r="CE58" s="31"/>
      <c r="CF58" s="31"/>
      <c r="CG58" s="31"/>
      <c r="CH58" s="31"/>
      <c r="CI58" s="31"/>
      <c r="CJ58" s="31"/>
      <c r="CK58" s="31"/>
      <c r="CL58" s="31"/>
      <c r="CM58" s="31"/>
      <c r="CN58" s="31"/>
      <c r="CO58" s="31"/>
      <c r="CP58" s="31"/>
      <c r="CQ58" s="31"/>
      <c r="CR58" s="31"/>
      <c r="CS58" s="31"/>
      <c r="CT58" s="31"/>
      <c r="CU58" s="31"/>
      <c r="CV58" s="31"/>
      <c r="CW58" s="31"/>
      <c r="CX58" s="31"/>
      <c r="CY58" s="31"/>
      <c r="CZ58" s="31"/>
      <c r="DA58" s="31"/>
      <c r="DB58" s="31"/>
      <c r="DC58" s="31"/>
      <c r="DD58" s="31"/>
      <c r="DE58" s="31"/>
      <c r="DF58" s="31"/>
      <c r="DG58" s="31"/>
      <c r="DH58" s="31"/>
      <c r="DI58" s="31"/>
      <c r="DJ58" s="31"/>
      <c r="DK58" s="31"/>
    </row>
    <row r="59" spans="1:115" ht="16" x14ac:dyDescent="0.2">
      <c r="A59" s="1"/>
      <c r="B59" s="20">
        <v>22010738</v>
      </c>
      <c r="C59" s="21" t="s">
        <v>2300</v>
      </c>
      <c r="D59" s="22" t="s">
        <v>2301</v>
      </c>
      <c r="E59" s="23">
        <v>113</v>
      </c>
      <c r="F59" s="24" t="s">
        <v>522</v>
      </c>
      <c r="G59" s="24" t="s">
        <v>65</v>
      </c>
      <c r="H59" s="24">
        <v>1.28</v>
      </c>
      <c r="I59" s="25" t="s">
        <v>505</v>
      </c>
      <c r="J59" s="24" t="s">
        <v>506</v>
      </c>
      <c r="K59" s="24">
        <v>1E-3</v>
      </c>
      <c r="L59" s="24">
        <v>0</v>
      </c>
      <c r="M59" s="24">
        <v>0</v>
      </c>
      <c r="N59" s="24">
        <v>0</v>
      </c>
      <c r="O59" s="24">
        <v>1E-3</v>
      </c>
      <c r="P59" s="24">
        <v>1.1999999999999999E-3</v>
      </c>
      <c r="Q59" s="24">
        <v>2.0000000000000001E-4</v>
      </c>
      <c r="R59" s="24" t="s">
        <v>245</v>
      </c>
      <c r="S59" s="26">
        <f t="shared" si="1"/>
        <v>0.83299999999999996</v>
      </c>
      <c r="T59" s="23">
        <v>50</v>
      </c>
      <c r="U59" s="23" t="s">
        <v>69</v>
      </c>
      <c r="V59" s="27" t="s">
        <v>69</v>
      </c>
      <c r="W59" s="28" t="s">
        <v>508</v>
      </c>
      <c r="X59" s="24" t="s">
        <v>2302</v>
      </c>
      <c r="Y59" s="32">
        <v>476</v>
      </c>
      <c r="Z59" s="33">
        <v>1741540559</v>
      </c>
      <c r="AA59" s="33" t="s">
        <v>2303</v>
      </c>
      <c r="AB59" s="33" t="s">
        <v>2302</v>
      </c>
      <c r="AC59" s="32">
        <v>1</v>
      </c>
      <c r="AD59" s="33" t="s">
        <v>2016</v>
      </c>
      <c r="AE59" s="33" t="s">
        <v>513</v>
      </c>
      <c r="AF59" s="33" t="s">
        <v>2304</v>
      </c>
      <c r="AG59" s="32">
        <v>4</v>
      </c>
      <c r="AH59" s="33" t="s">
        <v>2305</v>
      </c>
      <c r="AI59" s="33" t="s">
        <v>544</v>
      </c>
      <c r="AJ59" s="33" t="s">
        <v>545</v>
      </c>
      <c r="AK59" s="33">
        <v>1.0151604470912631E-3</v>
      </c>
      <c r="AL59" s="33">
        <v>3.2282023738406003E-5</v>
      </c>
      <c r="AM59" s="33">
        <v>2.4902434597380303E-4</v>
      </c>
      <c r="AN59" s="33">
        <v>0.1920792285203177</v>
      </c>
      <c r="AO59" s="33">
        <v>2.083658922449521</v>
      </c>
      <c r="AP59" s="33">
        <v>6.6260192652294894E-2</v>
      </c>
      <c r="AQ59" s="33">
        <v>0.51113279864500427</v>
      </c>
      <c r="AR59" s="33"/>
      <c r="AS59" s="33"/>
      <c r="AT59" s="19" t="s">
        <v>71</v>
      </c>
      <c r="AU59" s="19" t="s">
        <v>71</v>
      </c>
      <c r="AV59" s="19" t="s">
        <v>72</v>
      </c>
      <c r="AW59" s="19" t="s">
        <v>72</v>
      </c>
      <c r="AX59" s="30">
        <v>1</v>
      </c>
      <c r="AY59" s="31" t="s">
        <v>518</v>
      </c>
      <c r="AZ59" s="31"/>
      <c r="BA59" s="31"/>
      <c r="BB59" s="31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31"/>
      <c r="BO59" s="31"/>
      <c r="BP59" s="31"/>
      <c r="BQ59" s="31"/>
      <c r="BR59" s="31"/>
      <c r="BS59" s="31"/>
      <c r="BT59" s="31"/>
      <c r="BU59" s="31"/>
      <c r="BV59" s="31"/>
      <c r="BW59" s="31"/>
      <c r="BX59" s="31"/>
      <c r="BY59" s="31"/>
      <c r="BZ59" s="31"/>
      <c r="CA59" s="31"/>
      <c r="CB59" s="31"/>
      <c r="CC59" s="31"/>
      <c r="CD59" s="31"/>
      <c r="CE59" s="31"/>
      <c r="CF59" s="31"/>
      <c r="CG59" s="31"/>
      <c r="CH59" s="31"/>
      <c r="CI59" s="31"/>
      <c r="CJ59" s="31"/>
      <c r="CK59" s="31"/>
      <c r="CL59" s="31"/>
      <c r="CM59" s="31"/>
      <c r="CN59" s="31"/>
      <c r="CO59" s="31"/>
      <c r="CP59" s="31"/>
      <c r="CQ59" s="31"/>
      <c r="CR59" s="31"/>
      <c r="CS59" s="31"/>
      <c r="CT59" s="31"/>
      <c r="CU59" s="31"/>
      <c r="CV59" s="31"/>
      <c r="CW59" s="31"/>
      <c r="CX59" s="31"/>
      <c r="CY59" s="31"/>
      <c r="CZ59" s="31"/>
      <c r="DA59" s="31"/>
      <c r="DB59" s="31"/>
      <c r="DC59" s="31"/>
      <c r="DD59" s="31"/>
      <c r="DE59" s="31"/>
      <c r="DF59" s="31"/>
      <c r="DG59" s="31"/>
      <c r="DH59" s="31"/>
      <c r="DI59" s="31"/>
      <c r="DJ59" s="31"/>
      <c r="DK59" s="31"/>
    </row>
    <row r="60" spans="1:115" ht="16" x14ac:dyDescent="0.2">
      <c r="A60" s="1"/>
      <c r="B60" s="9">
        <v>22012026</v>
      </c>
      <c r="C60" s="10" t="s">
        <v>2306</v>
      </c>
      <c r="D60" s="11" t="s">
        <v>2307</v>
      </c>
      <c r="E60" s="12">
        <v>75</v>
      </c>
      <c r="F60" s="13" t="s">
        <v>522</v>
      </c>
      <c r="G60" s="13" t="s">
        <v>75</v>
      </c>
      <c r="H60" s="13">
        <v>1.29</v>
      </c>
      <c r="I60" s="14" t="s">
        <v>505</v>
      </c>
      <c r="J60" s="13" t="s">
        <v>506</v>
      </c>
      <c r="K60" s="13">
        <v>2.9999999999999997E-4</v>
      </c>
      <c r="L60" s="13">
        <v>0</v>
      </c>
      <c r="M60" s="13">
        <v>6.9999999999999999E-4</v>
      </c>
      <c r="N60" s="13">
        <v>6.9999999999999999E-4</v>
      </c>
      <c r="O60" s="13">
        <v>2.9999999999999997E-4</v>
      </c>
      <c r="P60" s="13">
        <v>1.1999999999999999E-3</v>
      </c>
      <c r="Q60" s="13">
        <v>2.0000000000000001E-4</v>
      </c>
      <c r="R60" s="13" t="s">
        <v>245</v>
      </c>
      <c r="S60" s="15">
        <f t="shared" si="1"/>
        <v>0.83299999999999996</v>
      </c>
      <c r="T60" s="12">
        <v>51</v>
      </c>
      <c r="U60" s="12" t="s">
        <v>69</v>
      </c>
      <c r="V60" s="16" t="s">
        <v>69</v>
      </c>
      <c r="W60" s="17" t="s">
        <v>508</v>
      </c>
      <c r="X60" s="13" t="s">
        <v>2308</v>
      </c>
      <c r="Y60" s="30">
        <v>502</v>
      </c>
      <c r="Z60" s="18">
        <v>1741556075</v>
      </c>
      <c r="AA60" s="18" t="s">
        <v>2309</v>
      </c>
      <c r="AB60" s="18" t="s">
        <v>2308</v>
      </c>
      <c r="AC60" s="30">
        <v>1</v>
      </c>
      <c r="AD60" s="18" t="s">
        <v>2016</v>
      </c>
      <c r="AE60" s="18" t="s">
        <v>513</v>
      </c>
      <c r="AF60" s="18" t="s">
        <v>2310</v>
      </c>
      <c r="AG60" s="30">
        <v>2</v>
      </c>
      <c r="AH60" s="18" t="s">
        <v>2311</v>
      </c>
      <c r="AI60" s="18" t="s">
        <v>516</v>
      </c>
      <c r="AJ60" s="18" t="s">
        <v>517</v>
      </c>
      <c r="AK60" s="18">
        <v>3.2773098489337999E-4</v>
      </c>
      <c r="AL60" s="18">
        <v>7.2538750655159101E-4</v>
      </c>
      <c r="AM60" s="18">
        <v>2.4546279489873099E-4</v>
      </c>
      <c r="AN60" s="18">
        <v>0.18902381967158821</v>
      </c>
      <c r="AO60" s="18">
        <v>0.6638579663425721</v>
      </c>
      <c r="AP60" s="18">
        <v>1.469358397913799</v>
      </c>
      <c r="AQ60" s="18">
        <v>0.49721399362726842</v>
      </c>
      <c r="AR60" s="18"/>
      <c r="AS60" s="18"/>
      <c r="AT60" s="19" t="s">
        <v>71</v>
      </c>
      <c r="AU60" s="19" t="s">
        <v>71</v>
      </c>
      <c r="AV60" s="19" t="s">
        <v>72</v>
      </c>
      <c r="AW60" s="19" t="s">
        <v>72</v>
      </c>
      <c r="AX60" s="30">
        <v>1</v>
      </c>
      <c r="AY60" s="31" t="s">
        <v>518</v>
      </c>
      <c r="AZ60" s="31"/>
      <c r="BA60" s="31"/>
      <c r="BB60" s="31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31"/>
      <c r="BN60" s="31"/>
      <c r="BO60" s="31"/>
      <c r="BP60" s="31"/>
      <c r="BQ60" s="31"/>
      <c r="BR60" s="31"/>
      <c r="BS60" s="31"/>
      <c r="BT60" s="31"/>
      <c r="BU60" s="31"/>
      <c r="BV60" s="31"/>
      <c r="BW60" s="31"/>
      <c r="BX60" s="31"/>
      <c r="BY60" s="31"/>
      <c r="BZ60" s="31"/>
      <c r="CA60" s="31"/>
      <c r="CB60" s="31"/>
      <c r="CC60" s="31"/>
      <c r="CD60" s="31"/>
      <c r="CE60" s="31"/>
      <c r="CF60" s="31"/>
      <c r="CG60" s="31"/>
      <c r="CH60" s="31"/>
      <c r="CI60" s="31"/>
      <c r="CJ60" s="31"/>
      <c r="CK60" s="31"/>
      <c r="CL60" s="31"/>
      <c r="CM60" s="31"/>
      <c r="CN60" s="31"/>
      <c r="CO60" s="31"/>
      <c r="CP60" s="31"/>
      <c r="CQ60" s="31"/>
      <c r="CR60" s="31"/>
      <c r="CS60" s="31"/>
      <c r="CT60" s="31"/>
      <c r="CU60" s="31"/>
      <c r="CV60" s="31"/>
      <c r="CW60" s="31"/>
      <c r="CX60" s="31"/>
      <c r="CY60" s="31"/>
      <c r="CZ60" s="31"/>
      <c r="DA60" s="31"/>
      <c r="DB60" s="31"/>
      <c r="DC60" s="31"/>
      <c r="DD60" s="31"/>
      <c r="DE60" s="31"/>
      <c r="DF60" s="31"/>
      <c r="DG60" s="31"/>
      <c r="DH60" s="31"/>
      <c r="DI60" s="31"/>
      <c r="DJ60" s="31"/>
      <c r="DK60" s="31"/>
    </row>
    <row r="61" spans="1:115" ht="16" x14ac:dyDescent="0.2">
      <c r="A61" s="1"/>
      <c r="B61" s="20">
        <v>22014996</v>
      </c>
      <c r="C61" s="21" t="s">
        <v>246</v>
      </c>
      <c r="D61" s="22" t="s">
        <v>2312</v>
      </c>
      <c r="E61" s="23">
        <v>90</v>
      </c>
      <c r="F61" s="24" t="s">
        <v>522</v>
      </c>
      <c r="G61" s="24" t="s">
        <v>75</v>
      </c>
      <c r="H61" s="24">
        <v>1.31</v>
      </c>
      <c r="I61" s="25" t="s">
        <v>505</v>
      </c>
      <c r="J61" s="24" t="s">
        <v>506</v>
      </c>
      <c r="K61" s="24">
        <v>4.0000000000000002E-4</v>
      </c>
      <c r="L61" s="24">
        <v>0</v>
      </c>
      <c r="M61" s="24">
        <v>0</v>
      </c>
      <c r="N61" s="24">
        <v>0</v>
      </c>
      <c r="O61" s="24">
        <v>4.0000000000000002E-4</v>
      </c>
      <c r="P61" s="24">
        <v>5.9999999999999995E-4</v>
      </c>
      <c r="Q61" s="24">
        <v>2.0000000000000001E-4</v>
      </c>
      <c r="R61" s="24" t="s">
        <v>190</v>
      </c>
      <c r="S61" s="26">
        <f t="shared" si="1"/>
        <v>0.66700000000000004</v>
      </c>
      <c r="T61" s="23">
        <v>52</v>
      </c>
      <c r="U61" s="23" t="s">
        <v>69</v>
      </c>
      <c r="V61" s="27" t="s">
        <v>69</v>
      </c>
      <c r="W61" s="27" t="s">
        <v>69</v>
      </c>
      <c r="X61" s="24" t="s">
        <v>2313</v>
      </c>
      <c r="Y61" s="32">
        <v>556</v>
      </c>
      <c r="Z61" s="33">
        <v>1741591883</v>
      </c>
      <c r="AA61" s="33" t="s">
        <v>2314</v>
      </c>
      <c r="AB61" s="33" t="s">
        <v>2313</v>
      </c>
      <c r="AC61" s="32">
        <v>1</v>
      </c>
      <c r="AD61" s="33" t="s">
        <v>2016</v>
      </c>
      <c r="AE61" s="33" t="s">
        <v>513</v>
      </c>
      <c r="AF61" s="33" t="s">
        <v>2315</v>
      </c>
      <c r="AG61" s="32">
        <v>6</v>
      </c>
      <c r="AH61" s="33" t="s">
        <v>2316</v>
      </c>
      <c r="AI61" s="33" t="s">
        <v>516</v>
      </c>
      <c r="AJ61" s="33" t="s">
        <v>517</v>
      </c>
      <c r="AK61" s="33">
        <v>3.8526575786972198E-4</v>
      </c>
      <c r="AL61" s="33">
        <v>1.6026021894975001E-5</v>
      </c>
      <c r="AM61" s="33">
        <v>2.42323557382899E-4</v>
      </c>
      <c r="AN61" s="33">
        <v>0.37650370243947212</v>
      </c>
      <c r="AO61" s="33">
        <v>0.79528325415818257</v>
      </c>
      <c r="AP61" s="33">
        <v>3.308164970154398E-2</v>
      </c>
      <c r="AQ61" s="33">
        <v>0.50021540543923992</v>
      </c>
      <c r="AR61" s="33"/>
      <c r="AS61" s="33"/>
      <c r="AT61" s="19" t="s">
        <v>71</v>
      </c>
      <c r="AU61" s="19" t="s">
        <v>71</v>
      </c>
      <c r="AV61" s="19" t="s">
        <v>72</v>
      </c>
      <c r="AW61" s="19" t="s">
        <v>72</v>
      </c>
      <c r="AX61" s="30">
        <v>1</v>
      </c>
      <c r="AY61" s="31" t="s">
        <v>518</v>
      </c>
      <c r="AZ61" s="31"/>
      <c r="BA61" s="31"/>
      <c r="BB61" s="31"/>
      <c r="BC61" s="31"/>
      <c r="BD61" s="31"/>
      <c r="BE61" s="31"/>
      <c r="BF61" s="31"/>
      <c r="BG61" s="31"/>
      <c r="BH61" s="31"/>
      <c r="BI61" s="31"/>
      <c r="BJ61" s="31"/>
      <c r="BK61" s="31"/>
      <c r="BL61" s="31"/>
      <c r="BM61" s="31"/>
      <c r="BN61" s="31"/>
      <c r="BO61" s="31"/>
      <c r="BP61" s="31"/>
      <c r="BQ61" s="31"/>
      <c r="BR61" s="31"/>
      <c r="BS61" s="31"/>
      <c r="BT61" s="31"/>
      <c r="BU61" s="31"/>
      <c r="BV61" s="31"/>
      <c r="BW61" s="31"/>
      <c r="BX61" s="31"/>
      <c r="BY61" s="31"/>
      <c r="BZ61" s="31"/>
      <c r="CA61" s="31"/>
      <c r="CB61" s="31"/>
      <c r="CC61" s="31"/>
      <c r="CD61" s="31"/>
      <c r="CE61" s="31"/>
      <c r="CF61" s="31"/>
      <c r="CG61" s="31"/>
      <c r="CH61" s="31"/>
      <c r="CI61" s="31"/>
      <c r="CJ61" s="31"/>
      <c r="CK61" s="31"/>
      <c r="CL61" s="31"/>
      <c r="CM61" s="31"/>
      <c r="CN61" s="31"/>
      <c r="CO61" s="31"/>
      <c r="CP61" s="31"/>
      <c r="CQ61" s="31"/>
      <c r="CR61" s="31"/>
      <c r="CS61" s="31"/>
      <c r="CT61" s="31"/>
      <c r="CU61" s="31"/>
      <c r="CV61" s="31"/>
      <c r="CW61" s="31"/>
      <c r="CX61" s="31"/>
      <c r="CY61" s="31"/>
      <c r="CZ61" s="31"/>
      <c r="DA61" s="31"/>
      <c r="DB61" s="31"/>
      <c r="DC61" s="31"/>
      <c r="DD61" s="31"/>
      <c r="DE61" s="31"/>
      <c r="DF61" s="31"/>
      <c r="DG61" s="31"/>
      <c r="DH61" s="31"/>
      <c r="DI61" s="31"/>
      <c r="DJ61" s="31"/>
      <c r="DK61" s="31"/>
    </row>
    <row r="62" spans="1:115" ht="16" x14ac:dyDescent="0.2">
      <c r="A62" s="1"/>
      <c r="B62" s="9">
        <v>22012081</v>
      </c>
      <c r="C62" s="10" t="s">
        <v>2317</v>
      </c>
      <c r="D62" s="11" t="s">
        <v>2318</v>
      </c>
      <c r="E62" s="12">
        <v>76</v>
      </c>
      <c r="F62" s="13" t="s">
        <v>504</v>
      </c>
      <c r="G62" s="13" t="s">
        <v>65</v>
      </c>
      <c r="H62" s="13">
        <v>1.29</v>
      </c>
      <c r="I62" s="14" t="s">
        <v>505</v>
      </c>
      <c r="J62" s="13" t="s">
        <v>506</v>
      </c>
      <c r="K62" s="13">
        <v>2.0000000000000001E-4</v>
      </c>
      <c r="L62" s="13">
        <v>0</v>
      </c>
      <c r="M62" s="13">
        <v>2.8999999999999998E-3</v>
      </c>
      <c r="N62" s="13">
        <v>2.8999999999999998E-3</v>
      </c>
      <c r="O62" s="13">
        <v>2.0000000000000001E-4</v>
      </c>
      <c r="P62" s="13">
        <v>3.3E-3</v>
      </c>
      <c r="Q62" s="13">
        <v>2.0000000000000001E-4</v>
      </c>
      <c r="R62" s="13" t="s">
        <v>950</v>
      </c>
      <c r="S62" s="15">
        <f t="shared" si="1"/>
        <v>0.93900000000000006</v>
      </c>
      <c r="T62" s="12">
        <v>53</v>
      </c>
      <c r="U62" s="12" t="s">
        <v>69</v>
      </c>
      <c r="V62" s="17" t="s">
        <v>508</v>
      </c>
      <c r="W62" s="17" t="s">
        <v>508</v>
      </c>
      <c r="X62" s="13" t="s">
        <v>2319</v>
      </c>
      <c r="Y62" s="30">
        <v>506</v>
      </c>
      <c r="Z62" s="18">
        <v>1741556735</v>
      </c>
      <c r="AA62" s="18" t="s">
        <v>2320</v>
      </c>
      <c r="AB62" s="18" t="s">
        <v>2321</v>
      </c>
      <c r="AC62" s="30">
        <v>1</v>
      </c>
      <c r="AD62" s="18" t="s">
        <v>2016</v>
      </c>
      <c r="AE62" s="18" t="s">
        <v>513</v>
      </c>
      <c r="AF62" s="18" t="s">
        <v>2322</v>
      </c>
      <c r="AG62" s="30">
        <v>4</v>
      </c>
      <c r="AH62" s="18" t="s">
        <v>2323</v>
      </c>
      <c r="AI62" s="18" t="s">
        <v>544</v>
      </c>
      <c r="AJ62" s="18" t="s">
        <v>545</v>
      </c>
      <c r="AK62" s="18">
        <v>1.53648743743671E-4</v>
      </c>
      <c r="AL62" s="18">
        <v>2.9322993170231731E-3</v>
      </c>
      <c r="AM62" s="18">
        <v>2.1805116968180201E-4</v>
      </c>
      <c r="AN62" s="18">
        <v>6.599613210327325E-2</v>
      </c>
      <c r="AO62" s="18">
        <v>0.311546029054247</v>
      </c>
      <c r="AP62" s="18">
        <v>5.9456796453936533</v>
      </c>
      <c r="AQ62" s="18">
        <v>0.44213167247452673</v>
      </c>
      <c r="AR62" s="18"/>
      <c r="AS62" s="18"/>
      <c r="AT62" s="19" t="s">
        <v>71</v>
      </c>
      <c r="AU62" s="19" t="s">
        <v>71</v>
      </c>
      <c r="AV62" s="19" t="s">
        <v>72</v>
      </c>
      <c r="AW62" s="19" t="s">
        <v>72</v>
      </c>
      <c r="AX62" s="30">
        <v>2</v>
      </c>
      <c r="AY62" s="31" t="s">
        <v>518</v>
      </c>
      <c r="AZ62" s="31" t="s">
        <v>519</v>
      </c>
      <c r="BA62" s="31"/>
      <c r="BB62" s="31"/>
      <c r="BC62" s="31"/>
      <c r="BD62" s="31"/>
      <c r="BE62" s="31"/>
      <c r="BF62" s="31"/>
      <c r="BG62" s="31"/>
      <c r="BH62" s="31"/>
      <c r="BI62" s="31"/>
      <c r="BJ62" s="31"/>
      <c r="BK62" s="31"/>
      <c r="BL62" s="31"/>
      <c r="BM62" s="31"/>
      <c r="BN62" s="31"/>
      <c r="BO62" s="31"/>
      <c r="BP62" s="31"/>
      <c r="BQ62" s="31"/>
      <c r="BR62" s="31"/>
      <c r="BS62" s="31"/>
      <c r="BT62" s="31"/>
      <c r="BU62" s="31"/>
      <c r="BV62" s="31"/>
      <c r="BW62" s="31"/>
      <c r="BX62" s="31"/>
      <c r="BY62" s="31"/>
      <c r="BZ62" s="31"/>
      <c r="CA62" s="31"/>
      <c r="CB62" s="31"/>
      <c r="CC62" s="31"/>
      <c r="CD62" s="31"/>
      <c r="CE62" s="31"/>
      <c r="CF62" s="31"/>
      <c r="CG62" s="31"/>
      <c r="CH62" s="31"/>
      <c r="CI62" s="31"/>
      <c r="CJ62" s="31"/>
      <c r="CK62" s="31"/>
      <c r="CL62" s="31"/>
      <c r="CM62" s="31"/>
      <c r="CN62" s="31"/>
      <c r="CO62" s="31"/>
      <c r="CP62" s="31"/>
      <c r="CQ62" s="31"/>
      <c r="CR62" s="31"/>
      <c r="CS62" s="31"/>
      <c r="CT62" s="31"/>
      <c r="CU62" s="31"/>
      <c r="CV62" s="31"/>
      <c r="CW62" s="31"/>
      <c r="CX62" s="31"/>
      <c r="CY62" s="31"/>
      <c r="CZ62" s="31"/>
      <c r="DA62" s="31"/>
      <c r="DB62" s="31"/>
      <c r="DC62" s="31"/>
      <c r="DD62" s="31"/>
      <c r="DE62" s="31"/>
      <c r="DF62" s="31"/>
      <c r="DG62" s="31"/>
      <c r="DH62" s="31"/>
      <c r="DI62" s="31"/>
      <c r="DJ62" s="31"/>
      <c r="DK62" s="31"/>
    </row>
    <row r="63" spans="1:115" ht="16" x14ac:dyDescent="0.2">
      <c r="A63" s="1"/>
      <c r="B63" s="20">
        <v>22009615</v>
      </c>
      <c r="C63" s="21" t="s">
        <v>1340</v>
      </c>
      <c r="D63" s="22" t="s">
        <v>2324</v>
      </c>
      <c r="E63" s="23">
        <v>89</v>
      </c>
      <c r="F63" s="24" t="s">
        <v>522</v>
      </c>
      <c r="G63" s="24" t="s">
        <v>65</v>
      </c>
      <c r="H63" s="24">
        <v>1.26</v>
      </c>
      <c r="I63" s="25" t="s">
        <v>505</v>
      </c>
      <c r="J63" s="24" t="s">
        <v>506</v>
      </c>
      <c r="K63" s="24">
        <v>2.9999999999999997E-4</v>
      </c>
      <c r="L63" s="24">
        <v>0</v>
      </c>
      <c r="M63" s="24">
        <v>0</v>
      </c>
      <c r="N63" s="24">
        <v>0</v>
      </c>
      <c r="O63" s="24">
        <v>2.9999999999999997E-4</v>
      </c>
      <c r="P63" s="24">
        <v>5.0000000000000001E-4</v>
      </c>
      <c r="Q63" s="24">
        <v>2.0000000000000001E-4</v>
      </c>
      <c r="R63" s="24" t="s">
        <v>655</v>
      </c>
      <c r="S63" s="26">
        <f t="shared" si="1"/>
        <v>0.6</v>
      </c>
      <c r="T63" s="23">
        <v>54</v>
      </c>
      <c r="U63" s="23" t="s">
        <v>69</v>
      </c>
      <c r="V63" s="27" t="s">
        <v>69</v>
      </c>
      <c r="W63" s="28" t="s">
        <v>508</v>
      </c>
      <c r="X63" s="24" t="s">
        <v>2325</v>
      </c>
      <c r="Y63" s="32">
        <v>449</v>
      </c>
      <c r="Z63" s="33">
        <v>1741526963</v>
      </c>
      <c r="AA63" s="33" t="s">
        <v>2326</v>
      </c>
      <c r="AB63" s="33" t="s">
        <v>2325</v>
      </c>
      <c r="AC63" s="32">
        <v>1</v>
      </c>
      <c r="AD63" s="33" t="s">
        <v>2016</v>
      </c>
      <c r="AE63" s="33" t="s">
        <v>513</v>
      </c>
      <c r="AF63" s="33" t="s">
        <v>1100</v>
      </c>
      <c r="AG63" s="32">
        <v>4</v>
      </c>
      <c r="AH63" s="33" t="s">
        <v>2327</v>
      </c>
      <c r="AI63" s="33" t="s">
        <v>544</v>
      </c>
      <c r="AJ63" s="33" t="s">
        <v>545</v>
      </c>
      <c r="AK63" s="33">
        <v>2.5116613654910399E-4</v>
      </c>
      <c r="AL63" s="33">
        <v>3.3707978172750997E-5</v>
      </c>
      <c r="AM63" s="33">
        <v>2.09599022611443E-4</v>
      </c>
      <c r="AN63" s="33">
        <v>0.42388353741886581</v>
      </c>
      <c r="AO63" s="33">
        <v>0.53788186416151396</v>
      </c>
      <c r="AP63" s="33">
        <v>7.218692131743748E-2</v>
      </c>
      <c r="AQ63" s="33">
        <v>0.44886430375391478</v>
      </c>
      <c r="AR63" s="33"/>
      <c r="AS63" s="33"/>
      <c r="AT63" s="19" t="s">
        <v>71</v>
      </c>
      <c r="AU63" s="19" t="s">
        <v>71</v>
      </c>
      <c r="AV63" s="19" t="s">
        <v>72</v>
      </c>
      <c r="AW63" s="19" t="s">
        <v>72</v>
      </c>
      <c r="AX63" s="30">
        <v>1</v>
      </c>
      <c r="AY63" s="31" t="s">
        <v>518</v>
      </c>
      <c r="AZ63" s="31"/>
      <c r="BA63" s="31"/>
      <c r="BB63" s="31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31"/>
      <c r="BN63" s="31"/>
      <c r="BO63" s="31"/>
      <c r="BP63" s="31"/>
      <c r="BQ63" s="31"/>
      <c r="BR63" s="31"/>
      <c r="BS63" s="31"/>
      <c r="BT63" s="31"/>
      <c r="BU63" s="31"/>
      <c r="BV63" s="31"/>
      <c r="BW63" s="31"/>
      <c r="BX63" s="31"/>
      <c r="BY63" s="31"/>
      <c r="BZ63" s="31"/>
      <c r="CA63" s="31"/>
      <c r="CB63" s="31"/>
      <c r="CC63" s="31"/>
      <c r="CD63" s="31"/>
      <c r="CE63" s="31"/>
      <c r="CF63" s="31"/>
      <c r="CG63" s="31"/>
      <c r="CH63" s="31"/>
      <c r="CI63" s="31"/>
      <c r="CJ63" s="31"/>
      <c r="CK63" s="31"/>
      <c r="CL63" s="31"/>
      <c r="CM63" s="31"/>
      <c r="CN63" s="31"/>
      <c r="CO63" s="31"/>
      <c r="CP63" s="31"/>
      <c r="CQ63" s="31"/>
      <c r="CR63" s="31"/>
      <c r="CS63" s="31"/>
      <c r="CT63" s="31"/>
      <c r="CU63" s="31"/>
      <c r="CV63" s="31"/>
      <c r="CW63" s="31"/>
      <c r="CX63" s="31"/>
      <c r="CY63" s="31"/>
      <c r="CZ63" s="31"/>
      <c r="DA63" s="31"/>
      <c r="DB63" s="31"/>
      <c r="DC63" s="31"/>
      <c r="DD63" s="31"/>
      <c r="DE63" s="31"/>
      <c r="DF63" s="31"/>
      <c r="DG63" s="31"/>
      <c r="DH63" s="31"/>
      <c r="DI63" s="31"/>
      <c r="DJ63" s="31"/>
      <c r="DK63" s="31"/>
    </row>
    <row r="64" spans="1:115" ht="16" x14ac:dyDescent="0.2">
      <c r="A64" s="1"/>
      <c r="B64" s="9">
        <v>22010385</v>
      </c>
      <c r="C64" s="10" t="s">
        <v>2328</v>
      </c>
      <c r="D64" s="11" t="s">
        <v>2329</v>
      </c>
      <c r="E64" s="12">
        <v>9</v>
      </c>
      <c r="F64" s="13" t="s">
        <v>522</v>
      </c>
      <c r="G64" s="13" t="s">
        <v>75</v>
      </c>
      <c r="H64" s="13">
        <v>1.27</v>
      </c>
      <c r="I64" s="14" t="s">
        <v>505</v>
      </c>
      <c r="J64" s="13" t="s">
        <v>506</v>
      </c>
      <c r="K64" s="13">
        <v>2.0000000000000001E-4</v>
      </c>
      <c r="L64" s="13">
        <v>0</v>
      </c>
      <c r="M64" s="13">
        <v>2.3999999999999998E-3</v>
      </c>
      <c r="N64" s="13">
        <v>2.3999999999999998E-3</v>
      </c>
      <c r="O64" s="13">
        <v>2.0000000000000001E-4</v>
      </c>
      <c r="P64" s="13">
        <v>2.8E-3</v>
      </c>
      <c r="Q64" s="13">
        <v>2.0000000000000001E-4</v>
      </c>
      <c r="R64" s="13" t="s">
        <v>262</v>
      </c>
      <c r="S64" s="15">
        <f t="shared" si="1"/>
        <v>0.92900000000000005</v>
      </c>
      <c r="T64" s="12">
        <v>55</v>
      </c>
      <c r="U64" s="12" t="s">
        <v>69</v>
      </c>
      <c r="V64" s="16" t="s">
        <v>69</v>
      </c>
      <c r="W64" s="17" t="s">
        <v>508</v>
      </c>
      <c r="X64" s="13" t="s">
        <v>2330</v>
      </c>
      <c r="Y64" s="30">
        <v>467</v>
      </c>
      <c r="Z64" s="18">
        <v>1741536275</v>
      </c>
      <c r="AA64" s="18" t="s">
        <v>2331</v>
      </c>
      <c r="AB64" s="18" t="s">
        <v>2330</v>
      </c>
      <c r="AC64" s="30">
        <v>1</v>
      </c>
      <c r="AD64" s="18" t="s">
        <v>2016</v>
      </c>
      <c r="AE64" s="18" t="s">
        <v>513</v>
      </c>
      <c r="AF64" s="18" t="s">
        <v>848</v>
      </c>
      <c r="AG64" s="30">
        <v>2</v>
      </c>
      <c r="AH64" s="18" t="s">
        <v>2332</v>
      </c>
      <c r="AI64" s="18" t="s">
        <v>516</v>
      </c>
      <c r="AJ64" s="18" t="s">
        <v>517</v>
      </c>
      <c r="AK64" s="18">
        <v>2.0755711250252599E-4</v>
      </c>
      <c r="AL64" s="18">
        <v>2.35482498495488E-3</v>
      </c>
      <c r="AM64" s="18">
        <v>2.0637155916208901E-4</v>
      </c>
      <c r="AN64" s="18">
        <v>7.4535904871384617E-2</v>
      </c>
      <c r="AO64" s="18">
        <v>0.43436262267250181</v>
      </c>
      <c r="AP64" s="18">
        <v>4.9280313455280327</v>
      </c>
      <c r="AQ64" s="18">
        <v>0.43188157033918761</v>
      </c>
      <c r="AR64" s="18"/>
      <c r="AS64" s="18"/>
      <c r="AT64" s="19" t="s">
        <v>71</v>
      </c>
      <c r="AU64" s="19" t="s">
        <v>71</v>
      </c>
      <c r="AV64" s="19" t="s">
        <v>72</v>
      </c>
      <c r="AW64" s="19" t="s">
        <v>72</v>
      </c>
      <c r="AX64" s="30">
        <v>1</v>
      </c>
      <c r="AY64" s="31" t="s">
        <v>518</v>
      </c>
      <c r="AZ64" s="31"/>
      <c r="BA64" s="31"/>
      <c r="BB64" s="31"/>
      <c r="BC64" s="31"/>
      <c r="BD64" s="31"/>
      <c r="BE64" s="31"/>
      <c r="BF64" s="31"/>
      <c r="BG64" s="31"/>
      <c r="BH64" s="31"/>
      <c r="BI64" s="31"/>
      <c r="BJ64" s="31"/>
      <c r="BK64" s="31"/>
      <c r="BL64" s="31"/>
      <c r="BM64" s="31"/>
      <c r="BN64" s="31"/>
      <c r="BO64" s="31"/>
      <c r="BP64" s="31"/>
      <c r="BQ64" s="31"/>
      <c r="BR64" s="31"/>
      <c r="BS64" s="31"/>
      <c r="BT64" s="31"/>
      <c r="BU64" s="31"/>
      <c r="BV64" s="31"/>
      <c r="BW64" s="31"/>
      <c r="BX64" s="31"/>
      <c r="BY64" s="31"/>
      <c r="BZ64" s="31"/>
      <c r="CA64" s="31"/>
      <c r="CB64" s="31"/>
      <c r="CC64" s="31"/>
      <c r="CD64" s="31"/>
      <c r="CE64" s="31"/>
      <c r="CF64" s="31"/>
      <c r="CG64" s="31"/>
      <c r="CH64" s="31"/>
      <c r="CI64" s="31"/>
      <c r="CJ64" s="31"/>
      <c r="CK64" s="31"/>
      <c r="CL64" s="31"/>
      <c r="CM64" s="31"/>
      <c r="CN64" s="31"/>
      <c r="CO64" s="31"/>
      <c r="CP64" s="31"/>
      <c r="CQ64" s="31"/>
      <c r="CR64" s="31"/>
      <c r="CS64" s="31"/>
      <c r="CT64" s="31"/>
      <c r="CU64" s="31"/>
      <c r="CV64" s="31"/>
      <c r="CW64" s="31"/>
      <c r="CX64" s="31"/>
      <c r="CY64" s="31"/>
      <c r="CZ64" s="31"/>
      <c r="DA64" s="31"/>
      <c r="DB64" s="31"/>
      <c r="DC64" s="31"/>
      <c r="DD64" s="31"/>
      <c r="DE64" s="31"/>
      <c r="DF64" s="31"/>
      <c r="DG64" s="31"/>
      <c r="DH64" s="31"/>
      <c r="DI64" s="31"/>
      <c r="DJ64" s="31"/>
      <c r="DK64" s="31"/>
    </row>
    <row r="65" spans="1:115" ht="16" x14ac:dyDescent="0.2">
      <c r="A65" s="1"/>
      <c r="B65" s="20">
        <v>22012683</v>
      </c>
      <c r="C65" s="21" t="s">
        <v>2333</v>
      </c>
      <c r="D65" s="22" t="s">
        <v>2334</v>
      </c>
      <c r="E65" s="23">
        <v>15</v>
      </c>
      <c r="F65" s="24" t="s">
        <v>522</v>
      </c>
      <c r="G65" s="24" t="s">
        <v>75</v>
      </c>
      <c r="H65" s="24">
        <v>1.3</v>
      </c>
      <c r="I65" s="25" t="s">
        <v>505</v>
      </c>
      <c r="J65" s="24" t="s">
        <v>506</v>
      </c>
      <c r="K65" s="24">
        <v>2.0000000000000001E-4</v>
      </c>
      <c r="L65" s="24">
        <v>0</v>
      </c>
      <c r="M65" s="24">
        <v>8.0000000000000004E-4</v>
      </c>
      <c r="N65" s="24">
        <v>8.0000000000000004E-4</v>
      </c>
      <c r="O65" s="24">
        <v>2.0000000000000001E-4</v>
      </c>
      <c r="P65" s="24">
        <v>1.1999999999999999E-3</v>
      </c>
      <c r="Q65" s="24">
        <v>2.0000000000000001E-4</v>
      </c>
      <c r="R65" s="24" t="s">
        <v>245</v>
      </c>
      <c r="S65" s="26">
        <f t="shared" si="1"/>
        <v>0.83299999999999996</v>
      </c>
      <c r="T65" s="23">
        <v>56</v>
      </c>
      <c r="U65" s="23" t="s">
        <v>69</v>
      </c>
      <c r="V65" s="27" t="s">
        <v>69</v>
      </c>
      <c r="W65" s="28" t="s">
        <v>508</v>
      </c>
      <c r="X65" s="24" t="s">
        <v>2335</v>
      </c>
      <c r="Y65" s="32">
        <v>520</v>
      </c>
      <c r="Z65" s="33">
        <v>1741563995</v>
      </c>
      <c r="AA65" s="33" t="s">
        <v>2336</v>
      </c>
      <c r="AB65" s="33" t="s">
        <v>2335</v>
      </c>
      <c r="AC65" s="32">
        <v>1</v>
      </c>
      <c r="AD65" s="33" t="s">
        <v>2016</v>
      </c>
      <c r="AE65" s="33" t="s">
        <v>513</v>
      </c>
      <c r="AF65" s="33" t="s">
        <v>2337</v>
      </c>
      <c r="AG65" s="32">
        <v>3</v>
      </c>
      <c r="AH65" s="33" t="s">
        <v>2338</v>
      </c>
      <c r="AI65" s="33" t="s">
        <v>516</v>
      </c>
      <c r="AJ65" s="33" t="s">
        <v>517</v>
      </c>
      <c r="AK65" s="33">
        <v>1.61507502799564E-4</v>
      </c>
      <c r="AL65" s="33">
        <v>7.55897278003332E-4</v>
      </c>
      <c r="AM65" s="33">
        <v>2.0194554942564301E-4</v>
      </c>
      <c r="AN65" s="33">
        <v>0.18041317715465499</v>
      </c>
      <c r="AO65" s="33">
        <v>0.32432416991210089</v>
      </c>
      <c r="AP65" s="33">
        <v>1.51792178677602</v>
      </c>
      <c r="AQ65" s="33">
        <v>0.40552805008815751</v>
      </c>
      <c r="AR65" s="33"/>
      <c r="AS65" s="33"/>
      <c r="AT65" s="19" t="s">
        <v>71</v>
      </c>
      <c r="AU65" s="19" t="s">
        <v>71</v>
      </c>
      <c r="AV65" s="19" t="s">
        <v>72</v>
      </c>
      <c r="AW65" s="19" t="s">
        <v>72</v>
      </c>
      <c r="AX65" s="30">
        <v>1</v>
      </c>
      <c r="AY65" s="31" t="s">
        <v>518</v>
      </c>
      <c r="AZ65" s="31"/>
      <c r="BA65" s="31"/>
      <c r="BB65" s="31"/>
      <c r="BC65" s="31"/>
      <c r="BD65" s="31"/>
      <c r="BE65" s="31"/>
      <c r="BF65" s="31"/>
      <c r="BG65" s="31"/>
      <c r="BH65" s="31"/>
      <c r="BI65" s="31"/>
      <c r="BJ65" s="31"/>
      <c r="BK65" s="31"/>
      <c r="BL65" s="31"/>
      <c r="BM65" s="31"/>
      <c r="BN65" s="31"/>
      <c r="BO65" s="31"/>
      <c r="BP65" s="31"/>
      <c r="BQ65" s="31"/>
      <c r="BR65" s="31"/>
      <c r="BS65" s="31"/>
      <c r="BT65" s="31"/>
      <c r="BU65" s="31"/>
      <c r="BV65" s="31"/>
      <c r="BW65" s="31"/>
      <c r="BX65" s="31"/>
      <c r="BY65" s="31"/>
      <c r="BZ65" s="31"/>
      <c r="CA65" s="31"/>
      <c r="CB65" s="31"/>
      <c r="CC65" s="31"/>
      <c r="CD65" s="31"/>
      <c r="CE65" s="31"/>
      <c r="CF65" s="31"/>
      <c r="CG65" s="31"/>
      <c r="CH65" s="31"/>
      <c r="CI65" s="31"/>
      <c r="CJ65" s="31"/>
      <c r="CK65" s="31"/>
      <c r="CL65" s="31"/>
      <c r="CM65" s="31"/>
      <c r="CN65" s="31"/>
      <c r="CO65" s="31"/>
      <c r="CP65" s="31"/>
      <c r="CQ65" s="31"/>
      <c r="CR65" s="31"/>
      <c r="CS65" s="31"/>
      <c r="CT65" s="31"/>
      <c r="CU65" s="31"/>
      <c r="CV65" s="31"/>
      <c r="CW65" s="31"/>
      <c r="CX65" s="31"/>
      <c r="CY65" s="31"/>
      <c r="CZ65" s="31"/>
      <c r="DA65" s="31"/>
      <c r="DB65" s="31"/>
      <c r="DC65" s="31"/>
      <c r="DD65" s="31"/>
      <c r="DE65" s="31"/>
      <c r="DF65" s="31"/>
      <c r="DG65" s="31"/>
      <c r="DH65" s="31"/>
      <c r="DI65" s="31"/>
      <c r="DJ65" s="31"/>
      <c r="DK65" s="31"/>
    </row>
    <row r="66" spans="1:115" ht="16" x14ac:dyDescent="0.2">
      <c r="A66" s="1"/>
      <c r="B66" s="9">
        <v>22011023</v>
      </c>
      <c r="C66" s="10" t="s">
        <v>2339</v>
      </c>
      <c r="D66" s="11" t="s">
        <v>2340</v>
      </c>
      <c r="E66" s="12">
        <v>134</v>
      </c>
      <c r="F66" s="13" t="s">
        <v>522</v>
      </c>
      <c r="G66" s="13" t="s">
        <v>75</v>
      </c>
      <c r="H66" s="13">
        <v>1.28</v>
      </c>
      <c r="I66" s="14" t="s">
        <v>505</v>
      </c>
      <c r="J66" s="13" t="s">
        <v>506</v>
      </c>
      <c r="K66" s="13">
        <v>5.9999999999999995E-4</v>
      </c>
      <c r="L66" s="13">
        <v>0</v>
      </c>
      <c r="M66" s="13">
        <v>0</v>
      </c>
      <c r="N66" s="13">
        <v>0</v>
      </c>
      <c r="O66" s="13">
        <v>5.9999999999999995E-4</v>
      </c>
      <c r="P66" s="13">
        <v>8.0000000000000004E-4</v>
      </c>
      <c r="Q66" s="13">
        <v>2.0000000000000001E-4</v>
      </c>
      <c r="R66" s="13" t="s">
        <v>185</v>
      </c>
      <c r="S66" s="15">
        <f t="shared" si="1"/>
        <v>0.75</v>
      </c>
      <c r="T66" s="12">
        <v>57</v>
      </c>
      <c r="U66" s="12" t="s">
        <v>69</v>
      </c>
      <c r="V66" s="16" t="s">
        <v>69</v>
      </c>
      <c r="W66" s="17" t="s">
        <v>508</v>
      </c>
      <c r="X66" s="13" t="s">
        <v>2341</v>
      </c>
      <c r="Y66" s="30">
        <v>485</v>
      </c>
      <c r="Z66" s="18">
        <v>1741544015</v>
      </c>
      <c r="AA66" s="18" t="s">
        <v>2342</v>
      </c>
      <c r="AB66" s="18" t="s">
        <v>2341</v>
      </c>
      <c r="AC66" s="30">
        <v>1</v>
      </c>
      <c r="AD66" s="18" t="s">
        <v>2016</v>
      </c>
      <c r="AE66" s="18" t="s">
        <v>513</v>
      </c>
      <c r="AF66" s="18" t="s">
        <v>2343</v>
      </c>
      <c r="AG66" s="30">
        <v>4</v>
      </c>
      <c r="AH66" s="18" t="s">
        <v>2344</v>
      </c>
      <c r="AI66" s="18" t="s">
        <v>516</v>
      </c>
      <c r="AJ66" s="18" t="s">
        <v>517</v>
      </c>
      <c r="AK66" s="18">
        <v>5.50113028038244E-4</v>
      </c>
      <c r="AL66" s="18">
        <v>5.1763366653169E-5</v>
      </c>
      <c r="AM66" s="18">
        <v>2.0021737114108299E-4</v>
      </c>
      <c r="AN66" s="18">
        <v>0.2496184108017305</v>
      </c>
      <c r="AO66" s="18">
        <v>1.1141977491966659</v>
      </c>
      <c r="AP66" s="18">
        <v>0.10484141199396051</v>
      </c>
      <c r="AQ66" s="18">
        <v>0.40551983484375792</v>
      </c>
      <c r="AR66" s="18"/>
      <c r="AS66" s="18"/>
      <c r="AT66" s="19" t="s">
        <v>71</v>
      </c>
      <c r="AU66" s="19" t="s">
        <v>71</v>
      </c>
      <c r="AV66" s="19" t="s">
        <v>72</v>
      </c>
      <c r="AW66" s="19" t="s">
        <v>72</v>
      </c>
      <c r="AX66" s="30">
        <v>1</v>
      </c>
      <c r="AY66" s="31" t="s">
        <v>518</v>
      </c>
      <c r="AZ66" s="31"/>
      <c r="BA66" s="31"/>
      <c r="BB66" s="31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31"/>
      <c r="BN66" s="31"/>
      <c r="BO66" s="31"/>
      <c r="BP66" s="31"/>
      <c r="BQ66" s="31"/>
      <c r="BR66" s="31"/>
      <c r="BS66" s="31"/>
      <c r="BT66" s="31"/>
      <c r="BU66" s="31"/>
      <c r="BV66" s="31"/>
      <c r="BW66" s="31"/>
      <c r="BX66" s="31"/>
      <c r="BY66" s="31"/>
      <c r="BZ66" s="31"/>
      <c r="CA66" s="31"/>
      <c r="CB66" s="31"/>
      <c r="CC66" s="31"/>
      <c r="CD66" s="31"/>
      <c r="CE66" s="31"/>
      <c r="CF66" s="31"/>
      <c r="CG66" s="31"/>
      <c r="CH66" s="31"/>
      <c r="CI66" s="31"/>
      <c r="CJ66" s="31"/>
      <c r="CK66" s="31"/>
      <c r="CL66" s="31"/>
      <c r="CM66" s="31"/>
      <c r="CN66" s="31"/>
      <c r="CO66" s="31"/>
      <c r="CP66" s="31"/>
      <c r="CQ66" s="31"/>
      <c r="CR66" s="31"/>
      <c r="CS66" s="31"/>
      <c r="CT66" s="31"/>
      <c r="CU66" s="31"/>
      <c r="CV66" s="31"/>
      <c r="CW66" s="31"/>
      <c r="CX66" s="31"/>
      <c r="CY66" s="31"/>
      <c r="CZ66" s="31"/>
      <c r="DA66" s="31"/>
      <c r="DB66" s="31"/>
      <c r="DC66" s="31"/>
      <c r="DD66" s="31"/>
      <c r="DE66" s="31"/>
      <c r="DF66" s="31"/>
      <c r="DG66" s="31"/>
      <c r="DH66" s="31"/>
      <c r="DI66" s="31"/>
      <c r="DJ66" s="31"/>
      <c r="DK66" s="31"/>
    </row>
    <row r="67" spans="1:115" ht="16" x14ac:dyDescent="0.2">
      <c r="A67" s="1"/>
      <c r="B67" s="20">
        <v>22015535</v>
      </c>
      <c r="C67" s="21" t="s">
        <v>128</v>
      </c>
      <c r="D67" s="22" t="s">
        <v>2345</v>
      </c>
      <c r="E67" s="23">
        <v>83</v>
      </c>
      <c r="F67" s="24" t="s">
        <v>522</v>
      </c>
      <c r="G67" s="24" t="s">
        <v>65</v>
      </c>
      <c r="H67" s="24">
        <v>1.31</v>
      </c>
      <c r="I67" s="25" t="s">
        <v>505</v>
      </c>
      <c r="J67" s="24" t="s">
        <v>506</v>
      </c>
      <c r="K67" s="24">
        <v>2.0000000000000001E-4</v>
      </c>
      <c r="L67" s="24">
        <v>0</v>
      </c>
      <c r="M67" s="24">
        <v>1.5E-3</v>
      </c>
      <c r="N67" s="24">
        <v>1.5E-3</v>
      </c>
      <c r="O67" s="24">
        <v>2.0000000000000001E-4</v>
      </c>
      <c r="P67" s="24">
        <v>1.9E-3</v>
      </c>
      <c r="Q67" s="24">
        <v>2.0000000000000001E-4</v>
      </c>
      <c r="R67" s="24" t="s">
        <v>2346</v>
      </c>
      <c r="S67" s="26">
        <f t="shared" si="1"/>
        <v>0.89500000000000002</v>
      </c>
      <c r="T67" s="23">
        <v>58</v>
      </c>
      <c r="U67" s="23" t="s">
        <v>69</v>
      </c>
      <c r="V67" s="27" t="s">
        <v>69</v>
      </c>
      <c r="W67" s="28" t="s">
        <v>508</v>
      </c>
      <c r="X67" s="24" t="s">
        <v>2347</v>
      </c>
      <c r="Y67" s="32">
        <v>564</v>
      </c>
      <c r="Z67" s="33">
        <v>1741598387</v>
      </c>
      <c r="AA67" s="33" t="s">
        <v>2348</v>
      </c>
      <c r="AB67" s="33" t="s">
        <v>2347</v>
      </c>
      <c r="AC67" s="32">
        <v>1</v>
      </c>
      <c r="AD67" s="33" t="s">
        <v>2016</v>
      </c>
      <c r="AE67" s="33" t="s">
        <v>513</v>
      </c>
      <c r="AF67" s="33" t="s">
        <v>2024</v>
      </c>
      <c r="AG67" s="32">
        <v>2</v>
      </c>
      <c r="AH67" s="33" t="s">
        <v>2349</v>
      </c>
      <c r="AI67" s="33" t="s">
        <v>544</v>
      </c>
      <c r="AJ67" s="33" t="s">
        <v>545</v>
      </c>
      <c r="AK67" s="33">
        <v>1.6646213278431E-4</v>
      </c>
      <c r="AL67" s="33">
        <v>1.5124433271519529E-3</v>
      </c>
      <c r="AM67" s="33">
        <v>1.9873988724183E-4</v>
      </c>
      <c r="AN67" s="33">
        <v>0.1058452745298869</v>
      </c>
      <c r="AO67" s="33">
        <v>0.35463193111743052</v>
      </c>
      <c r="AP67" s="33">
        <v>3.2221183811728968</v>
      </c>
      <c r="AQ67" s="33">
        <v>0.42339665378403502</v>
      </c>
      <c r="AR67" s="33"/>
      <c r="AS67" s="33"/>
      <c r="AT67" s="19" t="s">
        <v>71</v>
      </c>
      <c r="AU67" s="19" t="s">
        <v>71</v>
      </c>
      <c r="AV67" s="19" t="s">
        <v>72</v>
      </c>
      <c r="AW67" s="19" t="s">
        <v>72</v>
      </c>
      <c r="AX67" s="30">
        <v>1</v>
      </c>
      <c r="AY67" s="31" t="s">
        <v>518</v>
      </c>
      <c r="AZ67" s="31"/>
      <c r="BA67" s="31"/>
      <c r="BB67" s="31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31"/>
      <c r="BN67" s="31"/>
      <c r="BO67" s="31"/>
      <c r="BP67" s="31"/>
      <c r="BQ67" s="31"/>
      <c r="BR67" s="31"/>
      <c r="BS67" s="31"/>
      <c r="BT67" s="31"/>
      <c r="BU67" s="31"/>
      <c r="BV67" s="31"/>
      <c r="BW67" s="31"/>
      <c r="BX67" s="31"/>
      <c r="BY67" s="31"/>
      <c r="BZ67" s="31"/>
      <c r="CA67" s="31"/>
      <c r="CB67" s="31"/>
      <c r="CC67" s="31"/>
      <c r="CD67" s="31"/>
      <c r="CE67" s="31"/>
      <c r="CF67" s="31"/>
      <c r="CG67" s="31"/>
      <c r="CH67" s="31"/>
      <c r="CI67" s="31"/>
      <c r="CJ67" s="31"/>
      <c r="CK67" s="31"/>
      <c r="CL67" s="31"/>
      <c r="CM67" s="31"/>
      <c r="CN67" s="31"/>
      <c r="CO67" s="31"/>
      <c r="CP67" s="31"/>
      <c r="CQ67" s="31"/>
      <c r="CR67" s="31"/>
      <c r="CS67" s="31"/>
      <c r="CT67" s="31"/>
      <c r="CU67" s="31"/>
      <c r="CV67" s="31"/>
      <c r="CW67" s="31"/>
      <c r="CX67" s="31"/>
      <c r="CY67" s="31"/>
      <c r="CZ67" s="31"/>
      <c r="DA67" s="31"/>
      <c r="DB67" s="31"/>
      <c r="DC67" s="31"/>
      <c r="DD67" s="31"/>
      <c r="DE67" s="31"/>
      <c r="DF67" s="31"/>
      <c r="DG67" s="31"/>
      <c r="DH67" s="31"/>
      <c r="DI67" s="31"/>
      <c r="DJ67" s="31"/>
      <c r="DK67" s="31"/>
    </row>
    <row r="68" spans="1:115" ht="16" x14ac:dyDescent="0.2">
      <c r="A68" s="1"/>
      <c r="B68" s="9">
        <v>22015590</v>
      </c>
      <c r="C68" s="10" t="s">
        <v>2350</v>
      </c>
      <c r="D68" s="11" t="s">
        <v>2351</v>
      </c>
      <c r="E68" s="12">
        <v>77</v>
      </c>
      <c r="F68" s="13" t="s">
        <v>522</v>
      </c>
      <c r="G68" s="13" t="s">
        <v>65</v>
      </c>
      <c r="H68" s="13">
        <v>1.31</v>
      </c>
      <c r="I68" s="14" t="s">
        <v>505</v>
      </c>
      <c r="J68" s="13" t="s">
        <v>506</v>
      </c>
      <c r="K68" s="13">
        <v>1.4E-3</v>
      </c>
      <c r="L68" s="13">
        <v>0</v>
      </c>
      <c r="M68" s="13">
        <v>0</v>
      </c>
      <c r="N68" s="13">
        <v>0</v>
      </c>
      <c r="O68" s="13">
        <v>1.5E-3</v>
      </c>
      <c r="P68" s="13">
        <v>1.6000000000000001E-3</v>
      </c>
      <c r="Q68" s="13">
        <v>2.0000000000000001E-4</v>
      </c>
      <c r="R68" s="13" t="s">
        <v>274</v>
      </c>
      <c r="S68" s="15">
        <f t="shared" si="1"/>
        <v>0.875</v>
      </c>
      <c r="T68" s="12">
        <v>59</v>
      </c>
      <c r="U68" s="12" t="s">
        <v>69</v>
      </c>
      <c r="V68" s="16" t="s">
        <v>69</v>
      </c>
      <c r="W68" s="17" t="s">
        <v>2352</v>
      </c>
      <c r="X68" s="13" t="s">
        <v>2353</v>
      </c>
      <c r="Y68" s="30">
        <v>567</v>
      </c>
      <c r="Z68" s="18">
        <v>1741599047</v>
      </c>
      <c r="AA68" s="18" t="s">
        <v>2354</v>
      </c>
      <c r="AB68" s="18" t="s">
        <v>2353</v>
      </c>
      <c r="AC68" s="30">
        <v>1</v>
      </c>
      <c r="AD68" s="18" t="s">
        <v>2016</v>
      </c>
      <c r="AE68" s="18" t="s">
        <v>513</v>
      </c>
      <c r="AF68" s="18" t="s">
        <v>2355</v>
      </c>
      <c r="AG68" s="30">
        <v>4</v>
      </c>
      <c r="AH68" s="18" t="s">
        <v>2356</v>
      </c>
      <c r="AI68" s="18" t="s">
        <v>544</v>
      </c>
      <c r="AJ68" s="18" t="s">
        <v>545</v>
      </c>
      <c r="AK68" s="18">
        <v>1.4125394858877901E-3</v>
      </c>
      <c r="AL68" s="18">
        <v>8.4090508378740001E-5</v>
      </c>
      <c r="AM68" s="18">
        <v>1.9786911564552401E-4</v>
      </c>
      <c r="AN68" s="18">
        <v>0.1167714485585027</v>
      </c>
      <c r="AO68" s="18">
        <v>3.0014579775692161</v>
      </c>
      <c r="AP68" s="18">
        <v>0.1786811127991858</v>
      </c>
      <c r="AQ68" s="18">
        <v>0.42044547540244959</v>
      </c>
      <c r="AR68" s="18"/>
      <c r="AS68" s="18"/>
      <c r="AT68" s="19" t="s">
        <v>71</v>
      </c>
      <c r="AU68" s="19" t="s">
        <v>71</v>
      </c>
      <c r="AV68" s="19" t="s">
        <v>72</v>
      </c>
      <c r="AW68" s="19" t="s">
        <v>72</v>
      </c>
      <c r="AX68" s="30">
        <v>1</v>
      </c>
      <c r="AY68" s="31" t="s">
        <v>518</v>
      </c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31"/>
      <c r="CA68" s="31"/>
      <c r="CB68" s="31"/>
      <c r="CC68" s="31"/>
      <c r="CD68" s="31"/>
      <c r="CE68" s="31"/>
      <c r="CF68" s="31"/>
      <c r="CG68" s="31"/>
      <c r="CH68" s="31"/>
      <c r="CI68" s="31"/>
      <c r="CJ68" s="31"/>
      <c r="CK68" s="31"/>
      <c r="CL68" s="31"/>
      <c r="CM68" s="31"/>
      <c r="CN68" s="31"/>
      <c r="CO68" s="31"/>
      <c r="CP68" s="31"/>
      <c r="CQ68" s="31"/>
      <c r="CR68" s="31"/>
      <c r="CS68" s="31"/>
      <c r="CT68" s="31"/>
      <c r="CU68" s="31"/>
      <c r="CV68" s="31"/>
      <c r="CW68" s="31"/>
      <c r="CX68" s="31"/>
      <c r="CY68" s="31"/>
      <c r="CZ68" s="31"/>
      <c r="DA68" s="31"/>
      <c r="DB68" s="31"/>
      <c r="DC68" s="31"/>
      <c r="DD68" s="31"/>
      <c r="DE68" s="31"/>
      <c r="DF68" s="31"/>
      <c r="DG68" s="31"/>
      <c r="DH68" s="31"/>
      <c r="DI68" s="31"/>
      <c r="DJ68" s="31"/>
      <c r="DK68" s="31"/>
    </row>
    <row r="69" spans="1:115" ht="16" x14ac:dyDescent="0.2">
      <c r="A69" s="1"/>
      <c r="B69" s="20">
        <v>22010825</v>
      </c>
      <c r="C69" s="21" t="s">
        <v>2357</v>
      </c>
      <c r="D69" s="22" t="s">
        <v>2358</v>
      </c>
      <c r="E69" s="23">
        <v>34</v>
      </c>
      <c r="F69" s="24" t="s">
        <v>504</v>
      </c>
      <c r="G69" s="24" t="s">
        <v>75</v>
      </c>
      <c r="H69" s="24">
        <v>1.28</v>
      </c>
      <c r="I69" s="25" t="s">
        <v>505</v>
      </c>
      <c r="J69" s="24" t="s">
        <v>506</v>
      </c>
      <c r="K69" s="24">
        <v>1E-3</v>
      </c>
      <c r="L69" s="24">
        <v>0</v>
      </c>
      <c r="M69" s="24">
        <v>1E-4</v>
      </c>
      <c r="N69" s="24">
        <v>1E-4</v>
      </c>
      <c r="O69" s="24">
        <v>1E-3</v>
      </c>
      <c r="P69" s="24">
        <v>1.2999999999999999E-3</v>
      </c>
      <c r="Q69" s="24">
        <v>2.0000000000000001E-4</v>
      </c>
      <c r="R69" s="24" t="s">
        <v>2359</v>
      </c>
      <c r="S69" s="26">
        <f t="shared" si="1"/>
        <v>0.84599999999999997</v>
      </c>
      <c r="T69" s="23">
        <v>60</v>
      </c>
      <c r="U69" s="23" t="s">
        <v>69</v>
      </c>
      <c r="V69" s="28" t="s">
        <v>571</v>
      </c>
      <c r="W69" s="28" t="s">
        <v>508</v>
      </c>
      <c r="X69" s="24" t="s">
        <v>2360</v>
      </c>
      <c r="Y69" s="32">
        <v>478</v>
      </c>
      <c r="Z69" s="33">
        <v>1741541603</v>
      </c>
      <c r="AA69" s="33" t="s">
        <v>2361</v>
      </c>
      <c r="AB69" s="33" t="s">
        <v>2362</v>
      </c>
      <c r="AC69" s="32">
        <v>1</v>
      </c>
      <c r="AD69" s="33" t="s">
        <v>2016</v>
      </c>
      <c r="AE69" s="33" t="s">
        <v>513</v>
      </c>
      <c r="AF69" s="33" t="s">
        <v>2363</v>
      </c>
      <c r="AG69" s="32">
        <v>8</v>
      </c>
      <c r="AH69" s="33" t="s">
        <v>2364</v>
      </c>
      <c r="AI69" s="33" t="s">
        <v>516</v>
      </c>
      <c r="AJ69" s="33" t="s">
        <v>517</v>
      </c>
      <c r="AK69" s="33">
        <v>1.0132319742599549E-3</v>
      </c>
      <c r="AL69" s="33">
        <v>1.3424682511710201E-4</v>
      </c>
      <c r="AM69" s="33">
        <v>1.92309874446318E-4</v>
      </c>
      <c r="AN69" s="33">
        <v>0.14353746841098489</v>
      </c>
      <c r="AO69" s="33">
        <v>2.0631109957442759</v>
      </c>
      <c r="AP69" s="33">
        <v>0.27334915209830668</v>
      </c>
      <c r="AQ69" s="33">
        <v>0.39157530224032178</v>
      </c>
      <c r="AR69" s="33"/>
      <c r="AS69" s="33"/>
      <c r="AT69" s="19" t="s">
        <v>71</v>
      </c>
      <c r="AU69" s="19" t="s">
        <v>71</v>
      </c>
      <c r="AV69" s="19" t="s">
        <v>72</v>
      </c>
      <c r="AW69" s="19" t="s">
        <v>72</v>
      </c>
      <c r="AX69" s="30">
        <v>2</v>
      </c>
      <c r="AY69" s="31" t="s">
        <v>518</v>
      </c>
      <c r="AZ69" s="31" t="s">
        <v>519</v>
      </c>
      <c r="BA69" s="31"/>
      <c r="BB69" s="31"/>
      <c r="BC69" s="31"/>
      <c r="BD69" s="31"/>
      <c r="BE69" s="31"/>
      <c r="BF69" s="31"/>
      <c r="BG69" s="31"/>
      <c r="BH69" s="31"/>
      <c r="BI69" s="31"/>
      <c r="BJ69" s="31"/>
      <c r="BK69" s="31"/>
      <c r="BL69" s="31"/>
      <c r="BM69" s="31"/>
      <c r="BN69" s="31"/>
      <c r="BO69" s="31"/>
      <c r="BP69" s="31"/>
      <c r="BQ69" s="31"/>
      <c r="BR69" s="31"/>
      <c r="BS69" s="31"/>
      <c r="BT69" s="31"/>
      <c r="BU69" s="31"/>
      <c r="BV69" s="31"/>
      <c r="BW69" s="31"/>
      <c r="BX69" s="31"/>
      <c r="BY69" s="31"/>
      <c r="BZ69" s="31"/>
      <c r="CA69" s="31"/>
      <c r="CB69" s="31"/>
      <c r="CC69" s="31"/>
      <c r="CD69" s="31"/>
      <c r="CE69" s="31"/>
      <c r="CF69" s="31"/>
      <c r="CG69" s="31"/>
      <c r="CH69" s="31"/>
      <c r="CI69" s="31"/>
      <c r="CJ69" s="31"/>
      <c r="CK69" s="31"/>
      <c r="CL69" s="31"/>
      <c r="CM69" s="31"/>
      <c r="CN69" s="31"/>
      <c r="CO69" s="31"/>
      <c r="CP69" s="31"/>
      <c r="CQ69" s="31"/>
      <c r="CR69" s="31"/>
      <c r="CS69" s="31"/>
      <c r="CT69" s="31"/>
      <c r="CU69" s="31"/>
      <c r="CV69" s="31"/>
      <c r="CW69" s="31"/>
      <c r="CX69" s="31"/>
      <c r="CY69" s="31"/>
      <c r="CZ69" s="31"/>
      <c r="DA69" s="31"/>
      <c r="DB69" s="31"/>
      <c r="DC69" s="31"/>
      <c r="DD69" s="31"/>
      <c r="DE69" s="31"/>
      <c r="DF69" s="31"/>
      <c r="DG69" s="31"/>
      <c r="DH69" s="31"/>
      <c r="DI69" s="31"/>
      <c r="DJ69" s="31"/>
      <c r="DK69" s="31"/>
    </row>
    <row r="70" spans="1:115" ht="16" x14ac:dyDescent="0.2">
      <c r="A70" s="1"/>
      <c r="B70" s="9">
        <v>22011287</v>
      </c>
      <c r="C70" s="10" t="s">
        <v>2365</v>
      </c>
      <c r="D70" s="11" t="s">
        <v>2366</v>
      </c>
      <c r="E70" s="12">
        <v>88</v>
      </c>
      <c r="F70" s="13" t="s">
        <v>522</v>
      </c>
      <c r="G70" s="13" t="s">
        <v>65</v>
      </c>
      <c r="H70" s="13">
        <v>1.28</v>
      </c>
      <c r="I70" s="14" t="s">
        <v>505</v>
      </c>
      <c r="J70" s="13" t="s">
        <v>506</v>
      </c>
      <c r="K70" s="13">
        <v>5.0000000000000001E-4</v>
      </c>
      <c r="L70" s="13">
        <v>0</v>
      </c>
      <c r="M70" s="13">
        <v>0</v>
      </c>
      <c r="N70" s="13">
        <v>0</v>
      </c>
      <c r="O70" s="13">
        <v>5.0000000000000001E-4</v>
      </c>
      <c r="P70" s="13">
        <v>6.9999999999999999E-4</v>
      </c>
      <c r="Q70" s="13">
        <v>2.0000000000000001E-4</v>
      </c>
      <c r="R70" s="13" t="s">
        <v>181</v>
      </c>
      <c r="S70" s="15">
        <f t="shared" si="1"/>
        <v>0.71399999999999997</v>
      </c>
      <c r="T70" s="12">
        <v>61</v>
      </c>
      <c r="U70" s="12" t="s">
        <v>69</v>
      </c>
      <c r="V70" s="16" t="s">
        <v>69</v>
      </c>
      <c r="W70" s="17" t="s">
        <v>508</v>
      </c>
      <c r="X70" s="13" t="s">
        <v>2367</v>
      </c>
      <c r="Y70" s="30">
        <v>489</v>
      </c>
      <c r="Z70" s="18">
        <v>1741547183</v>
      </c>
      <c r="AA70" s="18" t="s">
        <v>2368</v>
      </c>
      <c r="AB70" s="18" t="s">
        <v>2367</v>
      </c>
      <c r="AC70" s="30">
        <v>1</v>
      </c>
      <c r="AD70" s="18" t="s">
        <v>2016</v>
      </c>
      <c r="AE70" s="18" t="s">
        <v>513</v>
      </c>
      <c r="AF70" s="18" t="s">
        <v>2369</v>
      </c>
      <c r="AG70" s="30">
        <v>4</v>
      </c>
      <c r="AH70" s="18" t="s">
        <v>2370</v>
      </c>
      <c r="AI70" s="18" t="s">
        <v>544</v>
      </c>
      <c r="AJ70" s="18" t="s">
        <v>545</v>
      </c>
      <c r="AK70" s="18">
        <v>5.1105575707598996E-4</v>
      </c>
      <c r="AL70" s="18">
        <v>1.7790745625704999E-5</v>
      </c>
      <c r="AM70" s="18">
        <v>1.8564127343106201E-4</v>
      </c>
      <c r="AN70" s="18">
        <v>0.25982428199942847</v>
      </c>
      <c r="AO70" s="18">
        <v>1.0335554932190909</v>
      </c>
      <c r="AP70" s="18">
        <v>3.5979876198081448E-2</v>
      </c>
      <c r="AQ70" s="18">
        <v>0.37543957829699531</v>
      </c>
      <c r="AR70" s="18"/>
      <c r="AS70" s="18"/>
      <c r="AT70" s="19" t="s">
        <v>71</v>
      </c>
      <c r="AU70" s="19" t="s">
        <v>71</v>
      </c>
      <c r="AV70" s="19" t="s">
        <v>72</v>
      </c>
      <c r="AW70" s="19" t="s">
        <v>72</v>
      </c>
      <c r="AX70" s="30">
        <v>1</v>
      </c>
      <c r="AY70" s="31" t="s">
        <v>518</v>
      </c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31"/>
      <c r="CA70" s="31"/>
      <c r="CB70" s="31"/>
      <c r="CC70" s="31"/>
      <c r="CD70" s="31"/>
      <c r="CE70" s="31"/>
      <c r="CF70" s="31"/>
      <c r="CG70" s="31"/>
      <c r="CH70" s="31"/>
      <c r="CI70" s="31"/>
      <c r="CJ70" s="31"/>
      <c r="CK70" s="31"/>
      <c r="CL70" s="31"/>
      <c r="CM70" s="31"/>
      <c r="CN70" s="31"/>
      <c r="CO70" s="31"/>
      <c r="CP70" s="31"/>
      <c r="CQ70" s="31"/>
      <c r="CR70" s="31"/>
      <c r="CS70" s="31"/>
      <c r="CT70" s="31"/>
      <c r="CU70" s="31"/>
      <c r="CV70" s="31"/>
      <c r="CW70" s="31"/>
      <c r="CX70" s="31"/>
      <c r="CY70" s="31"/>
      <c r="CZ70" s="31"/>
      <c r="DA70" s="31"/>
      <c r="DB70" s="31"/>
      <c r="DC70" s="31"/>
      <c r="DD70" s="31"/>
      <c r="DE70" s="31"/>
      <c r="DF70" s="31"/>
      <c r="DG70" s="31"/>
      <c r="DH70" s="31"/>
      <c r="DI70" s="31"/>
      <c r="DJ70" s="31"/>
      <c r="DK70" s="31"/>
    </row>
    <row r="71" spans="1:115" ht="16" x14ac:dyDescent="0.2">
      <c r="A71" s="1"/>
      <c r="B71" s="20">
        <v>22009733</v>
      </c>
      <c r="C71" s="21" t="s">
        <v>90</v>
      </c>
      <c r="D71" s="22" t="s">
        <v>2371</v>
      </c>
      <c r="E71" s="23">
        <v>31</v>
      </c>
      <c r="F71" s="24" t="s">
        <v>522</v>
      </c>
      <c r="G71" s="24" t="s">
        <v>75</v>
      </c>
      <c r="H71" s="24">
        <v>1.26</v>
      </c>
      <c r="I71" s="25" t="s">
        <v>505</v>
      </c>
      <c r="J71" s="24" t="s">
        <v>506</v>
      </c>
      <c r="K71" s="24">
        <v>2.0000000000000001E-4</v>
      </c>
      <c r="L71" s="24">
        <v>0</v>
      </c>
      <c r="M71" s="24">
        <v>8.9999999999999998E-4</v>
      </c>
      <c r="N71" s="24">
        <v>8.9999999999999998E-4</v>
      </c>
      <c r="O71" s="24">
        <v>2.0000000000000001E-4</v>
      </c>
      <c r="P71" s="24">
        <v>1.2999999999999999E-3</v>
      </c>
      <c r="Q71" s="24">
        <v>2.0000000000000001E-4</v>
      </c>
      <c r="R71" s="24" t="s">
        <v>2359</v>
      </c>
      <c r="S71" s="26">
        <f t="shared" si="1"/>
        <v>0.84599999999999997</v>
      </c>
      <c r="T71" s="23">
        <v>62</v>
      </c>
      <c r="U71" s="23" t="s">
        <v>69</v>
      </c>
      <c r="V71" s="27" t="s">
        <v>69</v>
      </c>
      <c r="W71" s="28" t="s">
        <v>508</v>
      </c>
      <c r="X71" s="24" t="s">
        <v>2372</v>
      </c>
      <c r="Y71" s="32">
        <v>453</v>
      </c>
      <c r="Z71" s="33">
        <v>1741528403</v>
      </c>
      <c r="AA71" s="33" t="s">
        <v>2373</v>
      </c>
      <c r="AB71" s="33" t="s">
        <v>2372</v>
      </c>
      <c r="AC71" s="32">
        <v>1</v>
      </c>
      <c r="AD71" s="33" t="s">
        <v>2016</v>
      </c>
      <c r="AE71" s="33" t="s">
        <v>513</v>
      </c>
      <c r="AF71" s="33" t="s">
        <v>1584</v>
      </c>
      <c r="AG71" s="32">
        <v>3</v>
      </c>
      <c r="AH71" s="33" t="s">
        <v>2374</v>
      </c>
      <c r="AI71" s="33" t="s">
        <v>516</v>
      </c>
      <c r="AJ71" s="33" t="s">
        <v>517</v>
      </c>
      <c r="AK71" s="33">
        <v>2.3286412586162499E-4</v>
      </c>
      <c r="AL71" s="33">
        <v>9.4190593459968599E-4</v>
      </c>
      <c r="AM71" s="33">
        <v>1.84597719304436E-4</v>
      </c>
      <c r="AN71" s="33">
        <v>0.135796744672179</v>
      </c>
      <c r="AO71" s="33">
        <v>0.49261336770111341</v>
      </c>
      <c r="AP71" s="33">
        <v>1.9925587626860839</v>
      </c>
      <c r="AQ71" s="33">
        <v>0.39050800049183881</v>
      </c>
      <c r="AR71" s="33"/>
      <c r="AS71" s="33"/>
      <c r="AT71" s="19" t="s">
        <v>71</v>
      </c>
      <c r="AU71" s="19" t="s">
        <v>71</v>
      </c>
      <c r="AV71" s="19" t="s">
        <v>72</v>
      </c>
      <c r="AW71" s="19" t="s">
        <v>72</v>
      </c>
      <c r="AX71" s="30">
        <v>1</v>
      </c>
      <c r="AY71" s="31" t="s">
        <v>518</v>
      </c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31"/>
      <c r="CA71" s="31"/>
      <c r="CB71" s="31"/>
      <c r="CC71" s="31"/>
      <c r="CD71" s="31"/>
      <c r="CE71" s="31"/>
      <c r="CF71" s="31"/>
      <c r="CG71" s="31"/>
      <c r="CH71" s="31"/>
      <c r="CI71" s="31"/>
      <c r="CJ71" s="31"/>
      <c r="CK71" s="31"/>
      <c r="CL71" s="31"/>
      <c r="CM71" s="31"/>
      <c r="CN71" s="31"/>
      <c r="CO71" s="31"/>
      <c r="CP71" s="31"/>
      <c r="CQ71" s="31"/>
      <c r="CR71" s="31"/>
      <c r="CS71" s="31"/>
      <c r="CT71" s="31"/>
      <c r="CU71" s="31"/>
      <c r="CV71" s="31"/>
      <c r="CW71" s="31"/>
      <c r="CX71" s="31"/>
      <c r="CY71" s="31"/>
      <c r="CZ71" s="31"/>
      <c r="DA71" s="31"/>
      <c r="DB71" s="31"/>
      <c r="DC71" s="31"/>
      <c r="DD71" s="31"/>
      <c r="DE71" s="31"/>
      <c r="DF71" s="31"/>
      <c r="DG71" s="31"/>
      <c r="DH71" s="31"/>
      <c r="DI71" s="31"/>
      <c r="DJ71" s="31"/>
      <c r="DK71" s="31"/>
    </row>
    <row r="72" spans="1:115" ht="16" x14ac:dyDescent="0.2">
      <c r="A72" s="1"/>
      <c r="B72" s="9">
        <v>22010917</v>
      </c>
      <c r="C72" s="10" t="s">
        <v>2375</v>
      </c>
      <c r="D72" s="11" t="s">
        <v>2376</v>
      </c>
      <c r="E72" s="12">
        <v>114</v>
      </c>
      <c r="F72" s="13" t="s">
        <v>522</v>
      </c>
      <c r="G72" s="13" t="s">
        <v>65</v>
      </c>
      <c r="H72" s="13">
        <v>1.28</v>
      </c>
      <c r="I72" s="14" t="s">
        <v>505</v>
      </c>
      <c r="J72" s="13" t="s">
        <v>506</v>
      </c>
      <c r="K72" s="13">
        <v>1.4E-3</v>
      </c>
      <c r="L72" s="13">
        <v>0</v>
      </c>
      <c r="M72" s="13">
        <v>0</v>
      </c>
      <c r="N72" s="13">
        <v>0</v>
      </c>
      <c r="O72" s="13">
        <v>1.4E-3</v>
      </c>
      <c r="P72" s="13">
        <v>1.6000000000000001E-3</v>
      </c>
      <c r="Q72" s="13">
        <v>2.0000000000000001E-4</v>
      </c>
      <c r="R72" s="13" t="s">
        <v>274</v>
      </c>
      <c r="S72" s="15">
        <f t="shared" si="1"/>
        <v>0.875</v>
      </c>
      <c r="T72" s="12">
        <v>63</v>
      </c>
      <c r="U72" s="12" t="s">
        <v>69</v>
      </c>
      <c r="V72" s="16" t="s">
        <v>69</v>
      </c>
      <c r="W72" s="17" t="s">
        <v>508</v>
      </c>
      <c r="X72" s="13" t="s">
        <v>2377</v>
      </c>
      <c r="Y72" s="30">
        <v>481</v>
      </c>
      <c r="Z72" s="18">
        <v>1741542719</v>
      </c>
      <c r="AA72" s="18" t="s">
        <v>2378</v>
      </c>
      <c r="AB72" s="18" t="s">
        <v>2377</v>
      </c>
      <c r="AC72" s="30">
        <v>1</v>
      </c>
      <c r="AD72" s="18" t="s">
        <v>2016</v>
      </c>
      <c r="AE72" s="18" t="s">
        <v>513</v>
      </c>
      <c r="AF72" s="18" t="s">
        <v>2379</v>
      </c>
      <c r="AG72" s="30">
        <v>3</v>
      </c>
      <c r="AH72" s="18" t="s">
        <v>2380</v>
      </c>
      <c r="AI72" s="18" t="s">
        <v>544</v>
      </c>
      <c r="AJ72" s="18" t="s">
        <v>545</v>
      </c>
      <c r="AK72" s="18">
        <v>1.3638763994582299E-3</v>
      </c>
      <c r="AL72" s="18">
        <v>3.9429530831015E-5</v>
      </c>
      <c r="AM72" s="18">
        <v>1.80209364129046E-4</v>
      </c>
      <c r="AN72" s="18">
        <v>0.1138033619026373</v>
      </c>
      <c r="AO72" s="18">
        <v>2.765134639307921</v>
      </c>
      <c r="AP72" s="18">
        <v>7.993976694355015E-2</v>
      </c>
      <c r="AQ72" s="18">
        <v>0.36535800112005712</v>
      </c>
      <c r="AR72" s="18"/>
      <c r="AS72" s="18"/>
      <c r="AT72" s="19" t="s">
        <v>71</v>
      </c>
      <c r="AU72" s="19" t="s">
        <v>71</v>
      </c>
      <c r="AV72" s="19" t="s">
        <v>72</v>
      </c>
      <c r="AW72" s="19" t="s">
        <v>72</v>
      </c>
      <c r="AX72" s="30">
        <v>1</v>
      </c>
      <c r="AY72" s="31" t="s">
        <v>518</v>
      </c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31"/>
      <c r="CA72" s="31"/>
      <c r="CB72" s="31"/>
      <c r="CC72" s="31"/>
      <c r="CD72" s="31"/>
      <c r="CE72" s="31"/>
      <c r="CF72" s="31"/>
      <c r="CG72" s="31"/>
      <c r="CH72" s="31"/>
      <c r="CI72" s="31"/>
      <c r="CJ72" s="31"/>
      <c r="CK72" s="31"/>
      <c r="CL72" s="31"/>
      <c r="CM72" s="31"/>
      <c r="CN72" s="31"/>
      <c r="CO72" s="31"/>
      <c r="CP72" s="31"/>
      <c r="CQ72" s="31"/>
      <c r="CR72" s="31"/>
      <c r="CS72" s="31"/>
      <c r="CT72" s="31"/>
      <c r="CU72" s="31"/>
      <c r="CV72" s="31"/>
      <c r="CW72" s="31"/>
      <c r="CX72" s="31"/>
      <c r="CY72" s="31"/>
      <c r="CZ72" s="31"/>
      <c r="DA72" s="31"/>
      <c r="DB72" s="31"/>
      <c r="DC72" s="31"/>
      <c r="DD72" s="31"/>
      <c r="DE72" s="31"/>
      <c r="DF72" s="31"/>
      <c r="DG72" s="31"/>
      <c r="DH72" s="31"/>
      <c r="DI72" s="31"/>
      <c r="DJ72" s="31"/>
      <c r="DK72" s="31"/>
    </row>
    <row r="73" spans="1:115" ht="16" x14ac:dyDescent="0.2">
      <c r="A73" s="1"/>
      <c r="B73" s="20">
        <v>22012074</v>
      </c>
      <c r="C73" s="21" t="s">
        <v>2381</v>
      </c>
      <c r="D73" s="22" t="s">
        <v>2382</v>
      </c>
      <c r="E73" s="23">
        <v>84</v>
      </c>
      <c r="F73" s="24" t="s">
        <v>522</v>
      </c>
      <c r="G73" s="24" t="s">
        <v>75</v>
      </c>
      <c r="H73" s="24">
        <v>1.29</v>
      </c>
      <c r="I73" s="25" t="s">
        <v>505</v>
      </c>
      <c r="J73" s="24" t="s">
        <v>506</v>
      </c>
      <c r="K73" s="24">
        <v>1E-4</v>
      </c>
      <c r="L73" s="24">
        <v>0</v>
      </c>
      <c r="M73" s="24">
        <v>2.0000000000000001E-4</v>
      </c>
      <c r="N73" s="24">
        <v>2.0000000000000001E-4</v>
      </c>
      <c r="O73" s="24">
        <v>1E-4</v>
      </c>
      <c r="P73" s="24">
        <v>5.0000000000000001E-4</v>
      </c>
      <c r="Q73" s="24">
        <v>2.0000000000000001E-4</v>
      </c>
      <c r="R73" s="24" t="s">
        <v>655</v>
      </c>
      <c r="S73" s="26">
        <f t="shared" si="1"/>
        <v>0.6</v>
      </c>
      <c r="T73" s="23">
        <v>64</v>
      </c>
      <c r="U73" s="23" t="s">
        <v>69</v>
      </c>
      <c r="V73" s="27" t="s">
        <v>69</v>
      </c>
      <c r="W73" s="28" t="s">
        <v>508</v>
      </c>
      <c r="X73" s="24" t="s">
        <v>2383</v>
      </c>
      <c r="Y73" s="32">
        <v>504</v>
      </c>
      <c r="Z73" s="33">
        <v>1741556651</v>
      </c>
      <c r="AA73" s="33" t="s">
        <v>2384</v>
      </c>
      <c r="AB73" s="33" t="s">
        <v>2383</v>
      </c>
      <c r="AC73" s="32">
        <v>1</v>
      </c>
      <c r="AD73" s="33" t="s">
        <v>2016</v>
      </c>
      <c r="AE73" s="33" t="s">
        <v>513</v>
      </c>
      <c r="AF73" s="33" t="s">
        <v>1014</v>
      </c>
      <c r="AG73" s="32">
        <v>2</v>
      </c>
      <c r="AH73" s="33" t="s">
        <v>2385</v>
      </c>
      <c r="AI73" s="33" t="s">
        <v>516</v>
      </c>
      <c r="AJ73" s="33" t="s">
        <v>517</v>
      </c>
      <c r="AK73" s="33">
        <v>1.1483230818441E-4</v>
      </c>
      <c r="AL73" s="33">
        <v>1.7060553154965601E-4</v>
      </c>
      <c r="AM73" s="33">
        <v>1.78880631750576E-4</v>
      </c>
      <c r="AN73" s="33">
        <v>0.3852541794829128</v>
      </c>
      <c r="AO73" s="33">
        <v>0.23285102677776581</v>
      </c>
      <c r="AP73" s="33">
        <v>0.34594509004824842</v>
      </c>
      <c r="AQ73" s="33">
        <v>0.36272491106672639</v>
      </c>
      <c r="AR73" s="33"/>
      <c r="AS73" s="33"/>
      <c r="AT73" s="19" t="s">
        <v>71</v>
      </c>
      <c r="AU73" s="19" t="s">
        <v>71</v>
      </c>
      <c r="AV73" s="19" t="s">
        <v>72</v>
      </c>
      <c r="AW73" s="19" t="s">
        <v>72</v>
      </c>
      <c r="AX73" s="30">
        <v>1</v>
      </c>
      <c r="AY73" s="31" t="s">
        <v>518</v>
      </c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31"/>
      <c r="CA73" s="31"/>
      <c r="CB73" s="31"/>
      <c r="CC73" s="31"/>
      <c r="CD73" s="31"/>
      <c r="CE73" s="31"/>
      <c r="CF73" s="31"/>
      <c r="CG73" s="31"/>
      <c r="CH73" s="31"/>
      <c r="CI73" s="31"/>
      <c r="CJ73" s="31"/>
      <c r="CK73" s="31"/>
      <c r="CL73" s="31"/>
      <c r="CM73" s="31"/>
      <c r="CN73" s="31"/>
      <c r="CO73" s="31"/>
      <c r="CP73" s="31"/>
      <c r="CQ73" s="31"/>
      <c r="CR73" s="31"/>
      <c r="CS73" s="31"/>
      <c r="CT73" s="31"/>
      <c r="CU73" s="31"/>
      <c r="CV73" s="31"/>
      <c r="CW73" s="31"/>
      <c r="CX73" s="31"/>
      <c r="CY73" s="31"/>
      <c r="CZ73" s="31"/>
      <c r="DA73" s="31"/>
      <c r="DB73" s="31"/>
      <c r="DC73" s="31"/>
      <c r="DD73" s="31"/>
      <c r="DE73" s="31"/>
      <c r="DF73" s="31"/>
      <c r="DG73" s="31"/>
      <c r="DH73" s="31"/>
      <c r="DI73" s="31"/>
      <c r="DJ73" s="31"/>
      <c r="DK73" s="31"/>
    </row>
    <row r="74" spans="1:115" ht="16" x14ac:dyDescent="0.2">
      <c r="A74" s="1"/>
      <c r="B74" s="9">
        <v>22010579</v>
      </c>
      <c r="C74" s="10" t="s">
        <v>2386</v>
      </c>
      <c r="D74" s="11" t="s">
        <v>2387</v>
      </c>
      <c r="E74" s="12">
        <v>317</v>
      </c>
      <c r="F74" s="13" t="s">
        <v>522</v>
      </c>
      <c r="G74" s="13" t="s">
        <v>65</v>
      </c>
      <c r="H74" s="13">
        <v>1.27</v>
      </c>
      <c r="I74" s="14" t="s">
        <v>505</v>
      </c>
      <c r="J74" s="13" t="s">
        <v>506</v>
      </c>
      <c r="K74" s="13">
        <v>5.0000000000000001E-4</v>
      </c>
      <c r="L74" s="13">
        <v>1E-4</v>
      </c>
      <c r="M74" s="13">
        <v>1E-4</v>
      </c>
      <c r="N74" s="13">
        <v>2.0000000000000001E-4</v>
      </c>
      <c r="O74" s="13">
        <v>5.0000000000000001E-4</v>
      </c>
      <c r="P74" s="13">
        <v>8.9999999999999998E-4</v>
      </c>
      <c r="Q74" s="13">
        <v>2.0000000000000001E-4</v>
      </c>
      <c r="R74" s="13" t="s">
        <v>203</v>
      </c>
      <c r="S74" s="15">
        <f t="shared" ref="S74:S105" si="2">1-R74</f>
        <v>0.77800000000000002</v>
      </c>
      <c r="T74" s="12">
        <v>65</v>
      </c>
      <c r="U74" s="12" t="s">
        <v>69</v>
      </c>
      <c r="V74" s="16" t="s">
        <v>69</v>
      </c>
      <c r="W74" s="17" t="s">
        <v>508</v>
      </c>
      <c r="X74" s="13" t="s">
        <v>2388</v>
      </c>
      <c r="Y74" s="30">
        <v>473</v>
      </c>
      <c r="Z74" s="18">
        <v>1741538627</v>
      </c>
      <c r="AA74" s="18" t="s">
        <v>2389</v>
      </c>
      <c r="AB74" s="18" t="s">
        <v>2388</v>
      </c>
      <c r="AC74" s="30">
        <v>1</v>
      </c>
      <c r="AD74" s="18" t="s">
        <v>2016</v>
      </c>
      <c r="AE74" s="18" t="s">
        <v>513</v>
      </c>
      <c r="AF74" s="18" t="s">
        <v>1748</v>
      </c>
      <c r="AG74" s="30">
        <v>3</v>
      </c>
      <c r="AH74" s="18" t="s">
        <v>2390</v>
      </c>
      <c r="AI74" s="18" t="s">
        <v>544</v>
      </c>
      <c r="AJ74" s="18" t="s">
        <v>545</v>
      </c>
      <c r="AK74" s="18">
        <v>4.63141795228164E-4</v>
      </c>
      <c r="AL74" s="18">
        <v>1.77429714325074E-4</v>
      </c>
      <c r="AM74" s="18">
        <v>1.7656627352329501E-4</v>
      </c>
      <c r="AN74" s="18">
        <v>0.2160789492055073</v>
      </c>
      <c r="AO74" s="18">
        <v>0.96344197864828685</v>
      </c>
      <c r="AP74" s="18">
        <v>0.36909481459373672</v>
      </c>
      <c r="AQ74" s="18">
        <v>0.36729865816155421</v>
      </c>
      <c r="AR74" s="18"/>
      <c r="AS74" s="18"/>
      <c r="AT74" s="19" t="s">
        <v>71</v>
      </c>
      <c r="AU74" s="19" t="s">
        <v>71</v>
      </c>
      <c r="AV74" s="19" t="s">
        <v>72</v>
      </c>
      <c r="AW74" s="19" t="s">
        <v>72</v>
      </c>
      <c r="AX74" s="30">
        <v>1</v>
      </c>
      <c r="AY74" s="31" t="s">
        <v>518</v>
      </c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31"/>
      <c r="CA74" s="31"/>
      <c r="CB74" s="31"/>
      <c r="CC74" s="31"/>
      <c r="CD74" s="31"/>
      <c r="CE74" s="31"/>
      <c r="CF74" s="31"/>
      <c r="CG74" s="31"/>
      <c r="CH74" s="31"/>
      <c r="CI74" s="31"/>
      <c r="CJ74" s="31"/>
      <c r="CK74" s="31"/>
      <c r="CL74" s="31"/>
      <c r="CM74" s="31"/>
      <c r="CN74" s="31"/>
      <c r="CO74" s="31"/>
      <c r="CP74" s="31"/>
      <c r="CQ74" s="31"/>
      <c r="CR74" s="31"/>
      <c r="CS74" s="31"/>
      <c r="CT74" s="31"/>
      <c r="CU74" s="31"/>
      <c r="CV74" s="31"/>
      <c r="CW74" s="31"/>
      <c r="CX74" s="31"/>
      <c r="CY74" s="31"/>
      <c r="CZ74" s="31"/>
      <c r="DA74" s="31"/>
      <c r="DB74" s="31"/>
      <c r="DC74" s="31"/>
      <c r="DD74" s="31"/>
      <c r="DE74" s="31"/>
      <c r="DF74" s="31"/>
      <c r="DG74" s="31"/>
      <c r="DH74" s="31"/>
      <c r="DI74" s="31"/>
      <c r="DJ74" s="31"/>
      <c r="DK74" s="31"/>
    </row>
    <row r="75" spans="1:115" ht="16" x14ac:dyDescent="0.2">
      <c r="A75" s="1"/>
      <c r="B75" s="20">
        <v>22011439</v>
      </c>
      <c r="C75" s="21" t="s">
        <v>2391</v>
      </c>
      <c r="D75" s="22" t="s">
        <v>2392</v>
      </c>
      <c r="E75" s="23">
        <v>72</v>
      </c>
      <c r="F75" s="24" t="s">
        <v>636</v>
      </c>
      <c r="G75" s="24" t="s">
        <v>75</v>
      </c>
      <c r="H75" s="24">
        <v>1.28</v>
      </c>
      <c r="I75" s="25" t="s">
        <v>505</v>
      </c>
      <c r="J75" s="24" t="s">
        <v>506</v>
      </c>
      <c r="K75" s="24">
        <v>5.9999999999999995E-4</v>
      </c>
      <c r="L75" s="24">
        <v>0</v>
      </c>
      <c r="M75" s="24">
        <v>1E-4</v>
      </c>
      <c r="N75" s="24">
        <v>1E-4</v>
      </c>
      <c r="O75" s="24">
        <v>6.9999999999999999E-4</v>
      </c>
      <c r="P75" s="24">
        <v>8.9999999999999998E-4</v>
      </c>
      <c r="Q75" s="24">
        <v>2.0000000000000001E-4</v>
      </c>
      <c r="R75" s="24" t="s">
        <v>203</v>
      </c>
      <c r="S75" s="26">
        <f t="shared" si="2"/>
        <v>0.77800000000000002</v>
      </c>
      <c r="T75" s="23">
        <v>66</v>
      </c>
      <c r="U75" s="23" t="s">
        <v>69</v>
      </c>
      <c r="V75" s="27" t="s">
        <v>69</v>
      </c>
      <c r="W75" s="28" t="s">
        <v>1018</v>
      </c>
      <c r="X75" s="24" t="s">
        <v>2393</v>
      </c>
      <c r="Y75" s="32">
        <v>493</v>
      </c>
      <c r="Z75" s="33">
        <v>1741549007</v>
      </c>
      <c r="AA75" s="33" t="s">
        <v>2394</v>
      </c>
      <c r="AB75" s="33" t="s">
        <v>2395</v>
      </c>
      <c r="AC75" s="32">
        <v>2</v>
      </c>
      <c r="AD75" s="33" t="s">
        <v>2049</v>
      </c>
      <c r="AE75" s="33" t="s">
        <v>513</v>
      </c>
      <c r="AF75" s="33" t="s">
        <v>2396</v>
      </c>
      <c r="AG75" s="32">
        <v>33</v>
      </c>
      <c r="AH75" s="33" t="s">
        <v>2397</v>
      </c>
      <c r="AI75" s="33" t="s">
        <v>516</v>
      </c>
      <c r="AJ75" s="33" t="s">
        <v>517</v>
      </c>
      <c r="AK75" s="33">
        <v>1.2601970939696129E-3</v>
      </c>
      <c r="AL75" s="33">
        <v>3.50110515947549E-4</v>
      </c>
      <c r="AM75" s="33">
        <v>6.0934783844467902E-4</v>
      </c>
      <c r="AN75" s="33">
        <v>0.27452361531804059</v>
      </c>
      <c r="AO75" s="33">
        <v>2.567061589969208</v>
      </c>
      <c r="AP75" s="33">
        <v>0.71318626430265875</v>
      </c>
      <c r="AQ75" s="33">
        <v>1.241260941234813</v>
      </c>
      <c r="AR75" s="33"/>
      <c r="AS75" s="33"/>
      <c r="AT75" s="19" t="s">
        <v>71</v>
      </c>
      <c r="AU75" s="19" t="s">
        <v>71</v>
      </c>
      <c r="AV75" s="19" t="s">
        <v>72</v>
      </c>
      <c r="AW75" s="19" t="s">
        <v>72</v>
      </c>
      <c r="AX75" s="30">
        <v>36</v>
      </c>
      <c r="AY75" s="31" t="s">
        <v>518</v>
      </c>
      <c r="AZ75" s="31" t="s">
        <v>519</v>
      </c>
      <c r="BA75" s="31" t="s">
        <v>643</v>
      </c>
      <c r="BB75" s="31" t="s">
        <v>644</v>
      </c>
      <c r="BC75" s="31" t="s">
        <v>645</v>
      </c>
      <c r="BD75" s="31" t="s">
        <v>646</v>
      </c>
      <c r="BE75" s="31" t="s">
        <v>1829</v>
      </c>
      <c r="BF75" s="31" t="s">
        <v>1830</v>
      </c>
      <c r="BG75" s="31" t="s">
        <v>1831</v>
      </c>
      <c r="BH75" s="31" t="s">
        <v>1832</v>
      </c>
      <c r="BI75" s="31" t="s">
        <v>1833</v>
      </c>
      <c r="BJ75" s="31" t="s">
        <v>1834</v>
      </c>
      <c r="BK75" s="31" t="s">
        <v>1835</v>
      </c>
      <c r="BL75" s="31" t="s">
        <v>1836</v>
      </c>
      <c r="BM75" s="31" t="s">
        <v>1837</v>
      </c>
      <c r="BN75" s="31" t="s">
        <v>1838</v>
      </c>
      <c r="BO75" s="31" t="s">
        <v>1839</v>
      </c>
      <c r="BP75" s="31" t="s">
        <v>1840</v>
      </c>
      <c r="BQ75" s="31" t="s">
        <v>1841</v>
      </c>
      <c r="BR75" s="31" t="s">
        <v>1842</v>
      </c>
      <c r="BS75" s="31" t="s">
        <v>1843</v>
      </c>
      <c r="BT75" s="31" t="s">
        <v>1844</v>
      </c>
      <c r="BU75" s="31" t="s">
        <v>1845</v>
      </c>
      <c r="BV75" s="31" t="s">
        <v>1846</v>
      </c>
      <c r="BW75" s="31" t="s">
        <v>1847</v>
      </c>
      <c r="BX75" s="31" t="s">
        <v>1848</v>
      </c>
      <c r="BY75" s="31" t="s">
        <v>1849</v>
      </c>
      <c r="BZ75" s="31" t="s">
        <v>1850</v>
      </c>
      <c r="CA75" s="31" t="s">
        <v>1851</v>
      </c>
      <c r="CB75" s="31" t="s">
        <v>1852</v>
      </c>
      <c r="CC75" s="31" t="s">
        <v>1853</v>
      </c>
      <c r="CD75" s="31" t="s">
        <v>1854</v>
      </c>
      <c r="CE75" s="31" t="s">
        <v>1855</v>
      </c>
      <c r="CF75" s="31" t="s">
        <v>1856</v>
      </c>
      <c r="CG75" s="31" t="s">
        <v>1857</v>
      </c>
      <c r="CH75" s="31" t="s">
        <v>1858</v>
      </c>
      <c r="CI75" s="31"/>
      <c r="CJ75" s="31"/>
      <c r="CK75" s="31"/>
      <c r="CL75" s="31"/>
      <c r="CM75" s="31"/>
      <c r="CN75" s="31"/>
      <c r="CO75" s="31"/>
      <c r="CP75" s="31"/>
      <c r="CQ75" s="31"/>
      <c r="CR75" s="31"/>
      <c r="CS75" s="31"/>
      <c r="CT75" s="31"/>
      <c r="CU75" s="31"/>
      <c r="CV75" s="31"/>
      <c r="CW75" s="31"/>
      <c r="CX75" s="31"/>
      <c r="CY75" s="31"/>
      <c r="CZ75" s="31"/>
      <c r="DA75" s="31"/>
      <c r="DB75" s="31"/>
      <c r="DC75" s="31"/>
      <c r="DD75" s="31"/>
      <c r="DE75" s="31"/>
      <c r="DF75" s="31"/>
      <c r="DG75" s="31"/>
      <c r="DH75" s="31"/>
      <c r="DI75" s="31"/>
      <c r="DJ75" s="31"/>
      <c r="DK75" s="31"/>
    </row>
    <row r="76" spans="1:115" ht="16" x14ac:dyDescent="0.2">
      <c r="A76" s="1"/>
      <c r="B76" s="9">
        <v>22010993</v>
      </c>
      <c r="C76" s="10" t="s">
        <v>228</v>
      </c>
      <c r="D76" s="11" t="s">
        <v>2398</v>
      </c>
      <c r="E76" s="12">
        <v>79</v>
      </c>
      <c r="F76" s="13" t="s">
        <v>504</v>
      </c>
      <c r="G76" s="13" t="s">
        <v>75</v>
      </c>
      <c r="H76" s="13">
        <v>1.28</v>
      </c>
      <c r="I76" s="14" t="s">
        <v>505</v>
      </c>
      <c r="J76" s="13" t="s">
        <v>506</v>
      </c>
      <c r="K76" s="13">
        <v>4.0000000000000002E-4</v>
      </c>
      <c r="L76" s="13">
        <v>0</v>
      </c>
      <c r="M76" s="13">
        <v>8.9999999999999998E-4</v>
      </c>
      <c r="N76" s="13">
        <v>8.9999999999999998E-4</v>
      </c>
      <c r="O76" s="13">
        <v>4.0000000000000002E-4</v>
      </c>
      <c r="P76" s="13">
        <v>1.5E-3</v>
      </c>
      <c r="Q76" s="13">
        <v>2.0000000000000001E-4</v>
      </c>
      <c r="R76" s="13" t="s">
        <v>2399</v>
      </c>
      <c r="S76" s="15">
        <f t="shared" si="2"/>
        <v>0.86699999999999999</v>
      </c>
      <c r="T76" s="12">
        <v>67</v>
      </c>
      <c r="U76" s="12" t="s">
        <v>69</v>
      </c>
      <c r="V76" s="17" t="s">
        <v>508</v>
      </c>
      <c r="W76" s="17" t="s">
        <v>508</v>
      </c>
      <c r="X76" s="13" t="s">
        <v>2400</v>
      </c>
      <c r="Y76" s="30">
        <v>484</v>
      </c>
      <c r="Z76" s="18">
        <v>1741543643</v>
      </c>
      <c r="AA76" s="18" t="s">
        <v>2401</v>
      </c>
      <c r="AB76" s="18" t="s">
        <v>2402</v>
      </c>
      <c r="AC76" s="30">
        <v>1</v>
      </c>
      <c r="AD76" s="18" t="s">
        <v>2016</v>
      </c>
      <c r="AE76" s="18" t="s">
        <v>513</v>
      </c>
      <c r="AF76" s="18" t="s">
        <v>1241</v>
      </c>
      <c r="AG76" s="30">
        <v>3</v>
      </c>
      <c r="AH76" s="18" t="s">
        <v>2403</v>
      </c>
      <c r="AI76" s="18" t="s">
        <v>516</v>
      </c>
      <c r="AJ76" s="18" t="s">
        <v>517</v>
      </c>
      <c r="AK76" s="18">
        <v>4.1472064623281399E-4</v>
      </c>
      <c r="AL76" s="18">
        <v>9.3884211535865097E-4</v>
      </c>
      <c r="AM76" s="18">
        <v>1.6143177666680801E-4</v>
      </c>
      <c r="AN76" s="18">
        <v>0.1065560123090605</v>
      </c>
      <c r="AO76" s="18">
        <v>0.84278128096064386</v>
      </c>
      <c r="AP76" s="18">
        <v>1.907883216784878</v>
      </c>
      <c r="AQ76" s="18">
        <v>0.32805620063253121</v>
      </c>
      <c r="AR76" s="18"/>
      <c r="AS76" s="18"/>
      <c r="AT76" s="19" t="s">
        <v>71</v>
      </c>
      <c r="AU76" s="19" t="s">
        <v>71</v>
      </c>
      <c r="AV76" s="19" t="s">
        <v>72</v>
      </c>
      <c r="AW76" s="19" t="s">
        <v>72</v>
      </c>
      <c r="AX76" s="30">
        <v>2</v>
      </c>
      <c r="AY76" s="31" t="s">
        <v>518</v>
      </c>
      <c r="AZ76" s="31" t="s">
        <v>519</v>
      </c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31"/>
      <c r="CA76" s="31"/>
      <c r="CB76" s="31"/>
      <c r="CC76" s="31"/>
      <c r="CD76" s="31"/>
      <c r="CE76" s="31"/>
      <c r="CF76" s="31"/>
      <c r="CG76" s="31"/>
      <c r="CH76" s="31"/>
      <c r="CI76" s="31"/>
      <c r="CJ76" s="31"/>
      <c r="CK76" s="31"/>
      <c r="CL76" s="31"/>
      <c r="CM76" s="31"/>
      <c r="CN76" s="31"/>
      <c r="CO76" s="31"/>
      <c r="CP76" s="31"/>
      <c r="CQ76" s="31"/>
      <c r="CR76" s="31"/>
      <c r="CS76" s="31"/>
      <c r="CT76" s="31"/>
      <c r="CU76" s="31"/>
      <c r="CV76" s="31"/>
      <c r="CW76" s="31"/>
      <c r="CX76" s="31"/>
      <c r="CY76" s="31"/>
      <c r="CZ76" s="31"/>
      <c r="DA76" s="31"/>
      <c r="DB76" s="31"/>
      <c r="DC76" s="31"/>
      <c r="DD76" s="31"/>
      <c r="DE76" s="31"/>
      <c r="DF76" s="31"/>
      <c r="DG76" s="31"/>
      <c r="DH76" s="31"/>
      <c r="DI76" s="31"/>
      <c r="DJ76" s="31"/>
      <c r="DK76" s="31"/>
    </row>
    <row r="77" spans="1:115" ht="16" x14ac:dyDescent="0.2">
      <c r="A77" s="1"/>
      <c r="B77" s="20">
        <v>22012538</v>
      </c>
      <c r="C77" s="21" t="s">
        <v>331</v>
      </c>
      <c r="D77" s="22" t="s">
        <v>2404</v>
      </c>
      <c r="E77" s="23">
        <v>336</v>
      </c>
      <c r="F77" s="24" t="s">
        <v>522</v>
      </c>
      <c r="G77" s="24" t="s">
        <v>75</v>
      </c>
      <c r="H77" s="24">
        <v>1.3</v>
      </c>
      <c r="I77" s="25" t="s">
        <v>505</v>
      </c>
      <c r="J77" s="24" t="s">
        <v>506</v>
      </c>
      <c r="K77" s="24">
        <v>4.0000000000000002E-4</v>
      </c>
      <c r="L77" s="24">
        <v>0</v>
      </c>
      <c r="M77" s="24">
        <v>0</v>
      </c>
      <c r="N77" s="24">
        <v>0</v>
      </c>
      <c r="O77" s="24">
        <v>4.0000000000000002E-4</v>
      </c>
      <c r="P77" s="24">
        <v>5.0000000000000001E-4</v>
      </c>
      <c r="Q77" s="24">
        <v>1E-4</v>
      </c>
      <c r="R77" s="24" t="s">
        <v>210</v>
      </c>
      <c r="S77" s="26">
        <f t="shared" si="2"/>
        <v>0.8</v>
      </c>
      <c r="T77" s="23">
        <v>68</v>
      </c>
      <c r="U77" s="23" t="s">
        <v>69</v>
      </c>
      <c r="V77" s="27" t="s">
        <v>69</v>
      </c>
      <c r="W77" s="28" t="s">
        <v>508</v>
      </c>
      <c r="X77" s="24" t="s">
        <v>2405</v>
      </c>
      <c r="Y77" s="32">
        <v>516</v>
      </c>
      <c r="Z77" s="33">
        <v>1741562231</v>
      </c>
      <c r="AA77" s="33" t="s">
        <v>2406</v>
      </c>
      <c r="AB77" s="33" t="s">
        <v>2405</v>
      </c>
      <c r="AC77" s="32">
        <v>1</v>
      </c>
      <c r="AD77" s="33" t="s">
        <v>2016</v>
      </c>
      <c r="AE77" s="33" t="s">
        <v>513</v>
      </c>
      <c r="AF77" s="33" t="s">
        <v>1589</v>
      </c>
      <c r="AG77" s="32">
        <v>3</v>
      </c>
      <c r="AH77" s="33" t="s">
        <v>2407</v>
      </c>
      <c r="AI77" s="33" t="s">
        <v>516</v>
      </c>
      <c r="AJ77" s="33" t="s">
        <v>517</v>
      </c>
      <c r="AK77" s="33">
        <v>3.97656893766006E-4</v>
      </c>
      <c r="AL77" s="33">
        <v>1.3677512711526001E-5</v>
      </c>
      <c r="AM77" s="33">
        <v>1.37963292780541E-4</v>
      </c>
      <c r="AN77" s="33">
        <v>0.25116306324764448</v>
      </c>
      <c r="AO77" s="33">
        <v>0.80627019728494842</v>
      </c>
      <c r="AP77" s="33">
        <v>2.7731873997835312E-2</v>
      </c>
      <c r="AQ77" s="33">
        <v>0.27972780814835452</v>
      </c>
      <c r="AR77" s="33"/>
      <c r="AS77" s="33"/>
      <c r="AT77" s="19" t="s">
        <v>71</v>
      </c>
      <c r="AU77" s="19" t="s">
        <v>71</v>
      </c>
      <c r="AV77" s="19" t="s">
        <v>72</v>
      </c>
      <c r="AW77" s="19" t="s">
        <v>72</v>
      </c>
      <c r="AX77" s="30">
        <v>1</v>
      </c>
      <c r="AY77" s="31" t="s">
        <v>518</v>
      </c>
      <c r="AZ77" s="31"/>
      <c r="BA77" s="31"/>
      <c r="BB77" s="31"/>
      <c r="BC77" s="31"/>
      <c r="BD77" s="31"/>
      <c r="BE77" s="31"/>
      <c r="BF77" s="31"/>
      <c r="BG77" s="31"/>
      <c r="BH77" s="31"/>
      <c r="BI77" s="31"/>
      <c r="BJ77" s="31"/>
      <c r="BK77" s="31"/>
      <c r="BL77" s="31"/>
      <c r="BM77" s="31"/>
      <c r="BN77" s="31"/>
      <c r="BO77" s="31"/>
      <c r="BP77" s="31"/>
      <c r="BQ77" s="31"/>
      <c r="BR77" s="31"/>
      <c r="BS77" s="31"/>
      <c r="BT77" s="31"/>
      <c r="BU77" s="31"/>
      <c r="BV77" s="31"/>
      <c r="BW77" s="31"/>
      <c r="BX77" s="31"/>
      <c r="BY77" s="31"/>
      <c r="BZ77" s="31"/>
      <c r="CA77" s="31"/>
      <c r="CB77" s="31"/>
      <c r="CC77" s="31"/>
      <c r="CD77" s="31"/>
      <c r="CE77" s="31"/>
      <c r="CF77" s="31"/>
      <c r="CG77" s="31"/>
      <c r="CH77" s="31"/>
      <c r="CI77" s="31"/>
      <c r="CJ77" s="31"/>
      <c r="CK77" s="31"/>
      <c r="CL77" s="31"/>
      <c r="CM77" s="31"/>
      <c r="CN77" s="31"/>
      <c r="CO77" s="31"/>
      <c r="CP77" s="31"/>
      <c r="CQ77" s="31"/>
      <c r="CR77" s="31"/>
      <c r="CS77" s="31"/>
      <c r="CT77" s="31"/>
      <c r="CU77" s="31"/>
      <c r="CV77" s="31"/>
      <c r="CW77" s="31"/>
      <c r="CX77" s="31"/>
      <c r="CY77" s="31"/>
      <c r="CZ77" s="31"/>
      <c r="DA77" s="31"/>
      <c r="DB77" s="31"/>
      <c r="DC77" s="31"/>
      <c r="DD77" s="31"/>
      <c r="DE77" s="31"/>
      <c r="DF77" s="31"/>
      <c r="DG77" s="31"/>
      <c r="DH77" s="31"/>
      <c r="DI77" s="31"/>
      <c r="DJ77" s="31"/>
      <c r="DK77" s="31"/>
    </row>
    <row r="78" spans="1:115" ht="16" x14ac:dyDescent="0.2">
      <c r="A78" s="1"/>
      <c r="B78" s="9">
        <v>22009767</v>
      </c>
      <c r="C78" s="10" t="s">
        <v>2408</v>
      </c>
      <c r="D78" s="11" t="s">
        <v>2409</v>
      </c>
      <c r="E78" s="12">
        <v>29</v>
      </c>
      <c r="F78" s="13" t="s">
        <v>522</v>
      </c>
      <c r="G78" s="13" t="s">
        <v>75</v>
      </c>
      <c r="H78" s="13">
        <v>1.26</v>
      </c>
      <c r="I78" s="14" t="s">
        <v>505</v>
      </c>
      <c r="J78" s="13" t="s">
        <v>506</v>
      </c>
      <c r="K78" s="13">
        <v>2.0000000000000001E-4</v>
      </c>
      <c r="L78" s="13">
        <v>0</v>
      </c>
      <c r="M78" s="13">
        <v>1.5E-3</v>
      </c>
      <c r="N78" s="13">
        <v>1.5E-3</v>
      </c>
      <c r="O78" s="13">
        <v>2.0000000000000001E-4</v>
      </c>
      <c r="P78" s="13">
        <v>1.8E-3</v>
      </c>
      <c r="Q78" s="13">
        <v>1E-4</v>
      </c>
      <c r="R78" s="13" t="s">
        <v>1073</v>
      </c>
      <c r="S78" s="15">
        <f t="shared" si="2"/>
        <v>0.94399999999999995</v>
      </c>
      <c r="T78" s="12">
        <v>69</v>
      </c>
      <c r="U78" s="12" t="s">
        <v>69</v>
      </c>
      <c r="V78" s="16" t="s">
        <v>69</v>
      </c>
      <c r="W78" s="17" t="s">
        <v>508</v>
      </c>
      <c r="X78" s="13" t="s">
        <v>2410</v>
      </c>
      <c r="Y78" s="30">
        <v>454</v>
      </c>
      <c r="Z78" s="18">
        <v>1741528811</v>
      </c>
      <c r="AA78" s="18" t="s">
        <v>2411</v>
      </c>
      <c r="AB78" s="18" t="s">
        <v>2410</v>
      </c>
      <c r="AC78" s="30">
        <v>1</v>
      </c>
      <c r="AD78" s="18" t="s">
        <v>2016</v>
      </c>
      <c r="AE78" s="18" t="s">
        <v>513</v>
      </c>
      <c r="AF78" s="18" t="s">
        <v>574</v>
      </c>
      <c r="AG78" s="30">
        <v>2</v>
      </c>
      <c r="AH78" s="18" t="s">
        <v>2412</v>
      </c>
      <c r="AI78" s="18" t="s">
        <v>516</v>
      </c>
      <c r="AJ78" s="18" t="s">
        <v>517</v>
      </c>
      <c r="AK78" s="18">
        <v>1.63664369705158E-4</v>
      </c>
      <c r="AL78" s="18">
        <v>1.4680891354846991E-3</v>
      </c>
      <c r="AM78" s="18">
        <v>1.08926048384603E-4</v>
      </c>
      <c r="AN78" s="18">
        <v>6.2576738010695271E-2</v>
      </c>
      <c r="AO78" s="18">
        <v>0.34487462660707069</v>
      </c>
      <c r="AP78" s="18">
        <v>3.0935669952983429</v>
      </c>
      <c r="AQ78" s="18">
        <v>0.22952967913601879</v>
      </c>
      <c r="AR78" s="18"/>
      <c r="AS78" s="18"/>
      <c r="AT78" s="19" t="s">
        <v>71</v>
      </c>
      <c r="AU78" s="19" t="s">
        <v>71</v>
      </c>
      <c r="AV78" s="19" t="s">
        <v>72</v>
      </c>
      <c r="AW78" s="19" t="s">
        <v>72</v>
      </c>
      <c r="AX78" s="30">
        <v>1</v>
      </c>
      <c r="AY78" s="31" t="s">
        <v>518</v>
      </c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31"/>
      <c r="CB78" s="31"/>
      <c r="CC78" s="31"/>
      <c r="CD78" s="31"/>
      <c r="CE78" s="31"/>
      <c r="CF78" s="31"/>
      <c r="CG78" s="31"/>
      <c r="CH78" s="31"/>
      <c r="CI78" s="31"/>
      <c r="CJ78" s="31"/>
      <c r="CK78" s="31"/>
      <c r="CL78" s="31"/>
      <c r="CM78" s="31"/>
      <c r="CN78" s="31"/>
      <c r="CO78" s="31"/>
      <c r="CP78" s="31"/>
      <c r="CQ78" s="31"/>
      <c r="CR78" s="31"/>
      <c r="CS78" s="31"/>
      <c r="CT78" s="31"/>
      <c r="CU78" s="31"/>
      <c r="CV78" s="31"/>
      <c r="CW78" s="31"/>
      <c r="CX78" s="31"/>
      <c r="CY78" s="31"/>
      <c r="CZ78" s="31"/>
      <c r="DA78" s="31"/>
      <c r="DB78" s="31"/>
      <c r="DC78" s="31"/>
      <c r="DD78" s="31"/>
      <c r="DE78" s="31"/>
      <c r="DF78" s="31"/>
      <c r="DG78" s="31"/>
      <c r="DH78" s="31"/>
      <c r="DI78" s="31"/>
      <c r="DJ78" s="31"/>
      <c r="DK78" s="31"/>
    </row>
    <row r="79" spans="1:115" ht="16" x14ac:dyDescent="0.2">
      <c r="A79" s="1"/>
      <c r="B79" s="20">
        <v>22012075</v>
      </c>
      <c r="C79" s="21" t="s">
        <v>2413</v>
      </c>
      <c r="D79" s="22" t="s">
        <v>2414</v>
      </c>
      <c r="E79" s="23">
        <v>33</v>
      </c>
      <c r="F79" s="24" t="s">
        <v>522</v>
      </c>
      <c r="G79" s="24" t="s">
        <v>65</v>
      </c>
      <c r="H79" s="24">
        <v>1.29</v>
      </c>
      <c r="I79" s="25" t="s">
        <v>505</v>
      </c>
      <c r="J79" s="24" t="s">
        <v>506</v>
      </c>
      <c r="K79" s="24">
        <v>4.0000000000000002E-4</v>
      </c>
      <c r="L79" s="24">
        <v>0</v>
      </c>
      <c r="M79" s="24">
        <v>2.0000000000000001E-4</v>
      </c>
      <c r="N79" s="24">
        <v>2.0000000000000001E-4</v>
      </c>
      <c r="O79" s="24">
        <v>4.0000000000000002E-4</v>
      </c>
      <c r="P79" s="24">
        <v>6.9999999999999999E-4</v>
      </c>
      <c r="Q79" s="24">
        <v>1E-4</v>
      </c>
      <c r="R79" s="24" t="s">
        <v>281</v>
      </c>
      <c r="S79" s="26">
        <f t="shared" si="2"/>
        <v>0.85699999999999998</v>
      </c>
      <c r="T79" s="23">
        <v>70</v>
      </c>
      <c r="U79" s="23" t="s">
        <v>69</v>
      </c>
      <c r="V79" s="27" t="s">
        <v>69</v>
      </c>
      <c r="W79" s="28" t="s">
        <v>2415</v>
      </c>
      <c r="X79" s="24" t="s">
        <v>2416</v>
      </c>
      <c r="Y79" s="32">
        <v>505</v>
      </c>
      <c r="Z79" s="33">
        <v>1741556663</v>
      </c>
      <c r="AA79" s="33" t="s">
        <v>2417</v>
      </c>
      <c r="AB79" s="33" t="s">
        <v>2416</v>
      </c>
      <c r="AC79" s="32">
        <v>1</v>
      </c>
      <c r="AD79" s="33" t="s">
        <v>2016</v>
      </c>
      <c r="AE79" s="33" t="s">
        <v>513</v>
      </c>
      <c r="AF79" s="33" t="s">
        <v>2418</v>
      </c>
      <c r="AG79" s="32">
        <v>4</v>
      </c>
      <c r="AH79" s="33" t="s">
        <v>2419</v>
      </c>
      <c r="AI79" s="33" t="s">
        <v>544</v>
      </c>
      <c r="AJ79" s="33" t="s">
        <v>545</v>
      </c>
      <c r="AK79" s="33">
        <v>4.1845172237087999E-4</v>
      </c>
      <c r="AL79" s="33">
        <v>1.7349948858190399E-4</v>
      </c>
      <c r="AM79" s="33">
        <v>1.0820814571349701E-4</v>
      </c>
      <c r="AN79" s="33">
        <v>0.154547882111747</v>
      </c>
      <c r="AO79" s="33">
        <v>0.84847819013076453</v>
      </c>
      <c r="AP79" s="33">
        <v>0.35179812673853028</v>
      </c>
      <c r="AQ79" s="33">
        <v>0.21940942460984639</v>
      </c>
      <c r="AR79" s="33"/>
      <c r="AS79" s="33"/>
      <c r="AT79" s="19" t="s">
        <v>71</v>
      </c>
      <c r="AU79" s="19" t="s">
        <v>71</v>
      </c>
      <c r="AV79" s="19" t="s">
        <v>72</v>
      </c>
      <c r="AW79" s="19" t="s">
        <v>72</v>
      </c>
      <c r="AX79" s="30">
        <v>1</v>
      </c>
      <c r="AY79" s="31" t="s">
        <v>518</v>
      </c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31"/>
      <c r="CB79" s="31"/>
      <c r="CC79" s="31"/>
      <c r="CD79" s="31"/>
      <c r="CE79" s="31"/>
      <c r="CF79" s="31"/>
      <c r="CG79" s="31"/>
      <c r="CH79" s="31"/>
      <c r="CI79" s="31"/>
      <c r="CJ79" s="31"/>
      <c r="CK79" s="31"/>
      <c r="CL79" s="31"/>
      <c r="CM79" s="31"/>
      <c r="CN79" s="31"/>
      <c r="CO79" s="31"/>
      <c r="CP79" s="31"/>
      <c r="CQ79" s="31"/>
      <c r="CR79" s="31"/>
      <c r="CS79" s="31"/>
      <c r="CT79" s="31"/>
      <c r="CU79" s="31"/>
      <c r="CV79" s="31"/>
      <c r="CW79" s="31"/>
      <c r="CX79" s="31"/>
      <c r="CY79" s="31"/>
      <c r="CZ79" s="31"/>
      <c r="DA79" s="31"/>
      <c r="DB79" s="31"/>
      <c r="DC79" s="31"/>
      <c r="DD79" s="31"/>
      <c r="DE79" s="31"/>
      <c r="DF79" s="31"/>
      <c r="DG79" s="31"/>
      <c r="DH79" s="31"/>
      <c r="DI79" s="31"/>
      <c r="DJ79" s="31"/>
      <c r="DK79" s="31"/>
    </row>
    <row r="80" spans="1:115" ht="16" x14ac:dyDescent="0.2">
      <c r="A80" s="1"/>
      <c r="B80" s="9">
        <v>22009050</v>
      </c>
      <c r="C80" s="10" t="s">
        <v>2420</v>
      </c>
      <c r="D80" s="11" t="s">
        <v>2421</v>
      </c>
      <c r="E80" s="12">
        <v>23</v>
      </c>
      <c r="F80" s="13" t="s">
        <v>522</v>
      </c>
      <c r="G80" s="13" t="s">
        <v>75</v>
      </c>
      <c r="H80" s="13">
        <v>1.26</v>
      </c>
      <c r="I80" s="14" t="s">
        <v>505</v>
      </c>
      <c r="J80" s="13" t="s">
        <v>506</v>
      </c>
      <c r="K80" s="13">
        <v>1E-4</v>
      </c>
      <c r="L80" s="13">
        <v>0</v>
      </c>
      <c r="M80" s="13">
        <v>1E-4</v>
      </c>
      <c r="N80" s="13">
        <v>1E-4</v>
      </c>
      <c r="O80" s="13">
        <v>1E-4</v>
      </c>
      <c r="P80" s="13">
        <v>2.9999999999999997E-4</v>
      </c>
      <c r="Q80" s="13">
        <v>1E-4</v>
      </c>
      <c r="R80" s="13" t="s">
        <v>190</v>
      </c>
      <c r="S80" s="15">
        <f t="shared" si="2"/>
        <v>0.66700000000000004</v>
      </c>
      <c r="T80" s="12">
        <v>71</v>
      </c>
      <c r="U80" s="12" t="s">
        <v>69</v>
      </c>
      <c r="V80" s="16" t="s">
        <v>69</v>
      </c>
      <c r="W80" s="17" t="s">
        <v>508</v>
      </c>
      <c r="X80" s="13" t="s">
        <v>2422</v>
      </c>
      <c r="Y80" s="30">
        <v>440</v>
      </c>
      <c r="Z80" s="18">
        <v>1741520123</v>
      </c>
      <c r="AA80" s="18" t="s">
        <v>2423</v>
      </c>
      <c r="AB80" s="18" t="s">
        <v>2422</v>
      </c>
      <c r="AC80" s="30">
        <v>1</v>
      </c>
      <c r="AD80" s="18" t="s">
        <v>2016</v>
      </c>
      <c r="AE80" s="18" t="s">
        <v>513</v>
      </c>
      <c r="AF80" s="18" t="s">
        <v>2424</v>
      </c>
      <c r="AG80" s="30">
        <v>3</v>
      </c>
      <c r="AH80" s="18" t="s">
        <v>2425</v>
      </c>
      <c r="AI80" s="18" t="s">
        <v>516</v>
      </c>
      <c r="AJ80" s="18" t="s">
        <v>517</v>
      </c>
      <c r="AK80" s="18">
        <v>1.4507466842516499E-4</v>
      </c>
      <c r="AL80" s="18">
        <v>7.3479278112328E-5</v>
      </c>
      <c r="AM80" s="18">
        <v>1.07007764195021E-4</v>
      </c>
      <c r="AN80" s="18">
        <v>0.32868657666853229</v>
      </c>
      <c r="AO80" s="18">
        <v>0.31082443401311838</v>
      </c>
      <c r="AP80" s="18">
        <v>0.1574303445176452</v>
      </c>
      <c r="AQ80" s="18">
        <v>0.2292655782155637</v>
      </c>
      <c r="AR80" s="18"/>
      <c r="AS80" s="18"/>
      <c r="AT80" s="19" t="s">
        <v>71</v>
      </c>
      <c r="AU80" s="19" t="s">
        <v>71</v>
      </c>
      <c r="AV80" s="19" t="s">
        <v>72</v>
      </c>
      <c r="AW80" s="19" t="s">
        <v>72</v>
      </c>
      <c r="AX80" s="30">
        <v>1</v>
      </c>
      <c r="AY80" s="31" t="s">
        <v>518</v>
      </c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31"/>
      <c r="CB80" s="31"/>
      <c r="CC80" s="31"/>
      <c r="CD80" s="31"/>
      <c r="CE80" s="31"/>
      <c r="CF80" s="31"/>
      <c r="CG80" s="31"/>
      <c r="CH80" s="31"/>
      <c r="CI80" s="31"/>
      <c r="CJ80" s="31"/>
      <c r="CK80" s="31"/>
      <c r="CL80" s="31"/>
      <c r="CM80" s="31"/>
      <c r="CN80" s="31"/>
      <c r="CO80" s="31"/>
      <c r="CP80" s="31"/>
      <c r="CQ80" s="31"/>
      <c r="CR80" s="31"/>
      <c r="CS80" s="31"/>
      <c r="CT80" s="31"/>
      <c r="CU80" s="31"/>
      <c r="CV80" s="31"/>
      <c r="CW80" s="31"/>
      <c r="CX80" s="31"/>
      <c r="CY80" s="31"/>
      <c r="CZ80" s="31"/>
      <c r="DA80" s="31"/>
      <c r="DB80" s="31"/>
      <c r="DC80" s="31"/>
      <c r="DD80" s="31"/>
      <c r="DE80" s="31"/>
      <c r="DF80" s="31"/>
      <c r="DG80" s="31"/>
      <c r="DH80" s="31"/>
      <c r="DI80" s="31"/>
      <c r="DJ80" s="31"/>
      <c r="DK80" s="31"/>
    </row>
    <row r="81" spans="1:115" ht="16" x14ac:dyDescent="0.2">
      <c r="A81" s="1"/>
      <c r="B81" s="20">
        <v>22009887</v>
      </c>
      <c r="C81" s="21" t="s">
        <v>1414</v>
      </c>
      <c r="D81" s="22" t="s">
        <v>2426</v>
      </c>
      <c r="E81" s="23">
        <v>3</v>
      </c>
      <c r="F81" s="24" t="s">
        <v>522</v>
      </c>
      <c r="G81" s="24" t="s">
        <v>65</v>
      </c>
      <c r="H81" s="24">
        <v>1.27</v>
      </c>
      <c r="I81" s="25" t="s">
        <v>505</v>
      </c>
      <c r="J81" s="24" t="s">
        <v>506</v>
      </c>
      <c r="K81" s="24">
        <v>2.9999999999999997E-4</v>
      </c>
      <c r="L81" s="24">
        <v>0</v>
      </c>
      <c r="M81" s="24">
        <v>2.8E-3</v>
      </c>
      <c r="N81" s="24">
        <v>2.8E-3</v>
      </c>
      <c r="O81" s="24">
        <v>2.9999999999999997E-4</v>
      </c>
      <c r="P81" s="24">
        <v>3.2000000000000002E-3</v>
      </c>
      <c r="Q81" s="24">
        <v>1E-4</v>
      </c>
      <c r="R81" s="24" t="s">
        <v>2427</v>
      </c>
      <c r="S81" s="26">
        <f t="shared" si="2"/>
        <v>0.96899999999999997</v>
      </c>
      <c r="T81" s="23">
        <v>72</v>
      </c>
      <c r="U81" s="23" t="s">
        <v>69</v>
      </c>
      <c r="V81" s="27" t="s">
        <v>69</v>
      </c>
      <c r="W81" s="28" t="s">
        <v>508</v>
      </c>
      <c r="X81" s="24" t="s">
        <v>2428</v>
      </c>
      <c r="Y81" s="32">
        <v>458</v>
      </c>
      <c r="Z81" s="33">
        <v>1741530263</v>
      </c>
      <c r="AA81" s="33" t="s">
        <v>2429</v>
      </c>
      <c r="AB81" s="33" t="s">
        <v>2428</v>
      </c>
      <c r="AC81" s="32">
        <v>1</v>
      </c>
      <c r="AD81" s="33" t="s">
        <v>2016</v>
      </c>
      <c r="AE81" s="33" t="s">
        <v>513</v>
      </c>
      <c r="AF81" s="33" t="s">
        <v>2430</v>
      </c>
      <c r="AG81" s="32">
        <v>4</v>
      </c>
      <c r="AH81" s="33" t="s">
        <v>2431</v>
      </c>
      <c r="AI81" s="33" t="s">
        <v>544</v>
      </c>
      <c r="AJ81" s="33" t="s">
        <v>545</v>
      </c>
      <c r="AK81" s="33">
        <v>2.9679410850973399E-4</v>
      </c>
      <c r="AL81" s="33">
        <v>2.7866184573851851E-3</v>
      </c>
      <c r="AM81" s="33">
        <v>1.03479539989328E-4</v>
      </c>
      <c r="AN81" s="33">
        <v>3.2470361892159558E-2</v>
      </c>
      <c r="AO81" s="33">
        <v>0.62750724267227043</v>
      </c>
      <c r="AP81" s="33">
        <v>5.8917047691870996</v>
      </c>
      <c r="AQ81" s="33">
        <v>0.21878520816247429</v>
      </c>
      <c r="AR81" s="33"/>
      <c r="AS81" s="33"/>
      <c r="AT81" s="19" t="s">
        <v>71</v>
      </c>
      <c r="AU81" s="19" t="s">
        <v>71</v>
      </c>
      <c r="AV81" s="19" t="s">
        <v>72</v>
      </c>
      <c r="AW81" s="19" t="s">
        <v>72</v>
      </c>
      <c r="AX81" s="30">
        <v>1</v>
      </c>
      <c r="AY81" s="31" t="s">
        <v>518</v>
      </c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31"/>
      <c r="CB81" s="31"/>
      <c r="CC81" s="31"/>
      <c r="CD81" s="31"/>
      <c r="CE81" s="31"/>
      <c r="CF81" s="31"/>
      <c r="CG81" s="31"/>
      <c r="CH81" s="31"/>
      <c r="CI81" s="31"/>
      <c r="CJ81" s="31"/>
      <c r="CK81" s="31"/>
      <c r="CL81" s="31"/>
      <c r="CM81" s="31"/>
      <c r="CN81" s="31"/>
      <c r="CO81" s="31"/>
      <c r="CP81" s="31"/>
      <c r="CQ81" s="31"/>
      <c r="CR81" s="31"/>
      <c r="CS81" s="31"/>
      <c r="CT81" s="31"/>
      <c r="CU81" s="31"/>
      <c r="CV81" s="31"/>
      <c r="CW81" s="31"/>
      <c r="CX81" s="31"/>
      <c r="CY81" s="31"/>
      <c r="CZ81" s="31"/>
      <c r="DA81" s="31"/>
      <c r="DB81" s="31"/>
      <c r="DC81" s="31"/>
      <c r="DD81" s="31"/>
      <c r="DE81" s="31"/>
      <c r="DF81" s="31"/>
      <c r="DG81" s="31"/>
      <c r="DH81" s="31"/>
      <c r="DI81" s="31"/>
      <c r="DJ81" s="31"/>
      <c r="DK81" s="31"/>
    </row>
    <row r="82" spans="1:115" ht="16" x14ac:dyDescent="0.2">
      <c r="A82" s="1"/>
      <c r="B82" s="9">
        <v>22015542</v>
      </c>
      <c r="C82" s="10" t="s">
        <v>2432</v>
      </c>
      <c r="D82" s="11" t="s">
        <v>2433</v>
      </c>
      <c r="E82" s="12">
        <v>38</v>
      </c>
      <c r="F82" s="13" t="s">
        <v>522</v>
      </c>
      <c r="G82" s="13" t="s">
        <v>75</v>
      </c>
      <c r="H82" s="13">
        <v>1.31</v>
      </c>
      <c r="I82" s="14" t="s">
        <v>505</v>
      </c>
      <c r="J82" s="13" t="s">
        <v>506</v>
      </c>
      <c r="K82" s="13">
        <v>2.9999999999999997E-4</v>
      </c>
      <c r="L82" s="13">
        <v>0</v>
      </c>
      <c r="M82" s="13">
        <v>2.9999999999999997E-4</v>
      </c>
      <c r="N82" s="13">
        <v>2.9999999999999997E-4</v>
      </c>
      <c r="O82" s="13">
        <v>2.9999999999999997E-4</v>
      </c>
      <c r="P82" s="13">
        <v>6.9999999999999999E-4</v>
      </c>
      <c r="Q82" s="13">
        <v>1E-4</v>
      </c>
      <c r="R82" s="13" t="s">
        <v>281</v>
      </c>
      <c r="S82" s="15">
        <f t="shared" si="2"/>
        <v>0.85699999999999998</v>
      </c>
      <c r="T82" s="12">
        <v>73</v>
      </c>
      <c r="U82" s="12" t="s">
        <v>69</v>
      </c>
      <c r="V82" s="16" t="s">
        <v>69</v>
      </c>
      <c r="W82" s="17" t="s">
        <v>508</v>
      </c>
      <c r="X82" s="13" t="s">
        <v>2434</v>
      </c>
      <c r="Y82" s="30">
        <v>565</v>
      </c>
      <c r="Z82" s="18">
        <v>1741598471</v>
      </c>
      <c r="AA82" s="18" t="s">
        <v>2435</v>
      </c>
      <c r="AB82" s="18" t="s">
        <v>2434</v>
      </c>
      <c r="AC82" s="30">
        <v>1</v>
      </c>
      <c r="AD82" s="18" t="s">
        <v>2016</v>
      </c>
      <c r="AE82" s="18" t="s">
        <v>513</v>
      </c>
      <c r="AF82" s="18" t="s">
        <v>2436</v>
      </c>
      <c r="AG82" s="30">
        <v>3</v>
      </c>
      <c r="AH82" s="18" t="s">
        <v>2437</v>
      </c>
      <c r="AI82" s="18" t="s">
        <v>516</v>
      </c>
      <c r="AJ82" s="18" t="s">
        <v>517</v>
      </c>
      <c r="AK82" s="18">
        <v>2.9453293628236801E-4</v>
      </c>
      <c r="AL82" s="18">
        <v>3.4870330229702803E-4</v>
      </c>
      <c r="AM82" s="18">
        <v>9.9950680212224996E-5</v>
      </c>
      <c r="AN82" s="18">
        <v>0.1344892888786835</v>
      </c>
      <c r="AO82" s="18">
        <v>0.62805044227934714</v>
      </c>
      <c r="AP82" s="18">
        <v>0.74356119894842398</v>
      </c>
      <c r="AQ82" s="18">
        <v>0.21313089702547949</v>
      </c>
      <c r="AR82" s="18"/>
      <c r="AS82" s="18"/>
      <c r="AT82" s="19" t="s">
        <v>71</v>
      </c>
      <c r="AU82" s="19" t="s">
        <v>71</v>
      </c>
      <c r="AV82" s="19" t="s">
        <v>72</v>
      </c>
      <c r="AW82" s="19" t="s">
        <v>72</v>
      </c>
      <c r="AX82" s="30">
        <v>1</v>
      </c>
      <c r="AY82" s="31" t="s">
        <v>518</v>
      </c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31"/>
      <c r="CB82" s="31"/>
      <c r="CC82" s="31"/>
      <c r="CD82" s="31"/>
      <c r="CE82" s="31"/>
      <c r="CF82" s="31"/>
      <c r="CG82" s="31"/>
      <c r="CH82" s="31"/>
      <c r="CI82" s="31"/>
      <c r="CJ82" s="31"/>
      <c r="CK82" s="31"/>
      <c r="CL82" s="31"/>
      <c r="CM82" s="31"/>
      <c r="CN82" s="31"/>
      <c r="CO82" s="31"/>
      <c r="CP82" s="31"/>
      <c r="CQ82" s="31"/>
      <c r="CR82" s="31"/>
      <c r="CS82" s="31"/>
      <c r="CT82" s="31"/>
      <c r="CU82" s="31"/>
      <c r="CV82" s="31"/>
      <c r="CW82" s="31"/>
      <c r="CX82" s="31"/>
      <c r="CY82" s="31"/>
      <c r="CZ82" s="31"/>
      <c r="DA82" s="31"/>
      <c r="DB82" s="31"/>
      <c r="DC82" s="31"/>
      <c r="DD82" s="31"/>
      <c r="DE82" s="31"/>
      <c r="DF82" s="31"/>
      <c r="DG82" s="31"/>
      <c r="DH82" s="31"/>
      <c r="DI82" s="31"/>
      <c r="DJ82" s="31"/>
      <c r="DK82" s="31"/>
    </row>
    <row r="83" spans="1:115" ht="16" x14ac:dyDescent="0.2">
      <c r="A83" s="1"/>
      <c r="B83" s="20">
        <v>22014967</v>
      </c>
      <c r="C83" s="21" t="s">
        <v>220</v>
      </c>
      <c r="D83" s="22" t="s">
        <v>2438</v>
      </c>
      <c r="E83" s="23">
        <v>149</v>
      </c>
      <c r="F83" s="24" t="s">
        <v>522</v>
      </c>
      <c r="G83" s="24" t="s">
        <v>65</v>
      </c>
      <c r="H83" s="24">
        <v>1.31</v>
      </c>
      <c r="I83" s="25" t="s">
        <v>505</v>
      </c>
      <c r="J83" s="24" t="s">
        <v>506</v>
      </c>
      <c r="K83" s="24">
        <v>1E-4</v>
      </c>
      <c r="L83" s="24">
        <v>0</v>
      </c>
      <c r="M83" s="24">
        <v>0</v>
      </c>
      <c r="N83" s="24">
        <v>0</v>
      </c>
      <c r="O83" s="24">
        <v>1E-4</v>
      </c>
      <c r="P83" s="24">
        <v>2.0000000000000001E-4</v>
      </c>
      <c r="Q83" s="24">
        <v>1E-4</v>
      </c>
      <c r="R83" s="24" t="s">
        <v>106</v>
      </c>
      <c r="S83" s="26">
        <f t="shared" si="2"/>
        <v>0.5</v>
      </c>
      <c r="T83" s="23">
        <v>74</v>
      </c>
      <c r="U83" s="23" t="s">
        <v>69</v>
      </c>
      <c r="V83" s="27" t="s">
        <v>69</v>
      </c>
      <c r="W83" s="28" t="s">
        <v>508</v>
      </c>
      <c r="X83" s="24" t="s">
        <v>2439</v>
      </c>
      <c r="Y83" s="32">
        <v>555</v>
      </c>
      <c r="Z83" s="33">
        <v>1741591535</v>
      </c>
      <c r="AA83" s="33" t="s">
        <v>2440</v>
      </c>
      <c r="AB83" s="33" t="s">
        <v>2439</v>
      </c>
      <c r="AC83" s="32">
        <v>1</v>
      </c>
      <c r="AD83" s="33" t="s">
        <v>2016</v>
      </c>
      <c r="AE83" s="33" t="s">
        <v>513</v>
      </c>
      <c r="AF83" s="33" t="s">
        <v>1014</v>
      </c>
      <c r="AG83" s="32">
        <v>2</v>
      </c>
      <c r="AH83" s="33" t="s">
        <v>2441</v>
      </c>
      <c r="AI83" s="33" t="s">
        <v>544</v>
      </c>
      <c r="AJ83" s="33" t="s">
        <v>545</v>
      </c>
      <c r="AK83" s="33">
        <v>1.2995639471884E-4</v>
      </c>
      <c r="AL83" s="33">
        <v>1.6084280808922001E-5</v>
      </c>
      <c r="AM83" s="33">
        <v>9.5102964785921006E-5</v>
      </c>
      <c r="AN83" s="33">
        <v>0.39438305178693389</v>
      </c>
      <c r="AO83" s="33">
        <v>0.26840382343491859</v>
      </c>
      <c r="AP83" s="33">
        <v>3.3219469312422353E-2</v>
      </c>
      <c r="AQ83" s="33">
        <v>0.19641972542992589</v>
      </c>
      <c r="AR83" s="33"/>
      <c r="AS83" s="33"/>
      <c r="AT83" s="19" t="s">
        <v>71</v>
      </c>
      <c r="AU83" s="19" t="s">
        <v>71</v>
      </c>
      <c r="AV83" s="19" t="s">
        <v>72</v>
      </c>
      <c r="AW83" s="19" t="s">
        <v>72</v>
      </c>
      <c r="AX83" s="30">
        <v>1</v>
      </c>
      <c r="AY83" s="31" t="s">
        <v>518</v>
      </c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31"/>
      <c r="CB83" s="31"/>
      <c r="CC83" s="31"/>
      <c r="CD83" s="31"/>
      <c r="CE83" s="31"/>
      <c r="CF83" s="31"/>
      <c r="CG83" s="31"/>
      <c r="CH83" s="31"/>
      <c r="CI83" s="31"/>
      <c r="CJ83" s="31"/>
      <c r="CK83" s="31"/>
      <c r="CL83" s="31"/>
      <c r="CM83" s="31"/>
      <c r="CN83" s="31"/>
      <c r="CO83" s="31"/>
      <c r="CP83" s="31"/>
      <c r="CQ83" s="31"/>
      <c r="CR83" s="31"/>
      <c r="CS83" s="31"/>
      <c r="CT83" s="31"/>
      <c r="CU83" s="31"/>
      <c r="CV83" s="31"/>
      <c r="CW83" s="31"/>
      <c r="CX83" s="31"/>
      <c r="CY83" s="31"/>
      <c r="CZ83" s="31"/>
      <c r="DA83" s="31"/>
      <c r="DB83" s="31"/>
      <c r="DC83" s="31"/>
      <c r="DD83" s="31"/>
      <c r="DE83" s="31"/>
      <c r="DF83" s="31"/>
      <c r="DG83" s="31"/>
      <c r="DH83" s="31"/>
      <c r="DI83" s="31"/>
      <c r="DJ83" s="31"/>
      <c r="DK83" s="31"/>
    </row>
    <row r="84" spans="1:115" ht="16" x14ac:dyDescent="0.2">
      <c r="A84" s="1"/>
      <c r="B84" s="9">
        <v>22010944</v>
      </c>
      <c r="C84" s="10" t="s">
        <v>2442</v>
      </c>
      <c r="D84" s="11" t="s">
        <v>2443</v>
      </c>
      <c r="E84" s="12">
        <v>35</v>
      </c>
      <c r="F84" s="13" t="s">
        <v>522</v>
      </c>
      <c r="G84" s="13" t="s">
        <v>75</v>
      </c>
      <c r="H84" s="13">
        <v>1.28</v>
      </c>
      <c r="I84" s="14" t="s">
        <v>505</v>
      </c>
      <c r="J84" s="13" t="s">
        <v>506</v>
      </c>
      <c r="K84" s="13">
        <v>5.0000000000000001E-4</v>
      </c>
      <c r="L84" s="13">
        <v>0</v>
      </c>
      <c r="M84" s="13">
        <v>1.1000000000000001E-3</v>
      </c>
      <c r="N84" s="13">
        <v>1.1000000000000001E-3</v>
      </c>
      <c r="O84" s="13">
        <v>5.0000000000000001E-4</v>
      </c>
      <c r="P84" s="13">
        <v>1.6999999999999999E-3</v>
      </c>
      <c r="Q84" s="13">
        <v>1E-4</v>
      </c>
      <c r="R84" s="13" t="s">
        <v>320</v>
      </c>
      <c r="S84" s="15">
        <f t="shared" si="2"/>
        <v>0.94100000000000006</v>
      </c>
      <c r="T84" s="12">
        <v>75</v>
      </c>
      <c r="U84" s="12" t="s">
        <v>69</v>
      </c>
      <c r="V84" s="16" t="s">
        <v>69</v>
      </c>
      <c r="W84" s="17" t="s">
        <v>508</v>
      </c>
      <c r="X84" s="13" t="s">
        <v>2444</v>
      </c>
      <c r="Y84" s="30">
        <v>482</v>
      </c>
      <c r="Z84" s="18">
        <v>1741543043</v>
      </c>
      <c r="AA84" s="18" t="s">
        <v>2445</v>
      </c>
      <c r="AB84" s="18" t="s">
        <v>2444</v>
      </c>
      <c r="AC84" s="30">
        <v>1</v>
      </c>
      <c r="AD84" s="18" t="s">
        <v>2016</v>
      </c>
      <c r="AE84" s="18" t="s">
        <v>513</v>
      </c>
      <c r="AF84" s="18" t="s">
        <v>1139</v>
      </c>
      <c r="AG84" s="30">
        <v>3</v>
      </c>
      <c r="AH84" s="18" t="s">
        <v>2446</v>
      </c>
      <c r="AI84" s="18" t="s">
        <v>516</v>
      </c>
      <c r="AJ84" s="18" t="s">
        <v>517</v>
      </c>
      <c r="AK84" s="18">
        <v>5.46772624642236E-4</v>
      </c>
      <c r="AL84" s="18">
        <v>1.053994182643836E-3</v>
      </c>
      <c r="AM84" s="18">
        <v>9.3757602109163001E-5</v>
      </c>
      <c r="AN84" s="18">
        <v>5.5329744198034013E-2</v>
      </c>
      <c r="AO84" s="18">
        <v>1.1022029875436219</v>
      </c>
      <c r="AP84" s="18">
        <v>2.1246775800521598</v>
      </c>
      <c r="AQ84" s="18">
        <v>0.18899978618582619</v>
      </c>
      <c r="AR84" s="18"/>
      <c r="AS84" s="18"/>
      <c r="AT84" s="19" t="s">
        <v>71</v>
      </c>
      <c r="AU84" s="19" t="s">
        <v>71</v>
      </c>
      <c r="AV84" s="19" t="s">
        <v>72</v>
      </c>
      <c r="AW84" s="19" t="s">
        <v>72</v>
      </c>
      <c r="AX84" s="30">
        <v>1</v>
      </c>
      <c r="AY84" s="31" t="s">
        <v>518</v>
      </c>
      <c r="AZ84" s="31"/>
      <c r="BA84" s="31"/>
      <c r="BB84" s="31"/>
      <c r="BC84" s="31"/>
      <c r="BD84" s="31"/>
      <c r="BE84" s="31"/>
      <c r="BF84" s="31"/>
      <c r="BG84" s="31"/>
      <c r="BH84" s="31"/>
      <c r="BI84" s="31"/>
      <c r="BJ84" s="31"/>
      <c r="BK84" s="31"/>
      <c r="BL84" s="31"/>
      <c r="BM84" s="31"/>
      <c r="BN84" s="31"/>
      <c r="BO84" s="31"/>
      <c r="BP84" s="31"/>
      <c r="BQ84" s="31"/>
      <c r="BR84" s="31"/>
      <c r="BS84" s="31"/>
      <c r="BT84" s="31"/>
      <c r="BU84" s="31"/>
      <c r="BV84" s="31"/>
      <c r="BW84" s="31"/>
      <c r="BX84" s="31"/>
      <c r="BY84" s="31"/>
      <c r="BZ84" s="31"/>
      <c r="CA84" s="31"/>
      <c r="CB84" s="31"/>
      <c r="CC84" s="31"/>
      <c r="CD84" s="31"/>
      <c r="CE84" s="31"/>
      <c r="CF84" s="31"/>
      <c r="CG84" s="31"/>
      <c r="CH84" s="31"/>
      <c r="CI84" s="31"/>
      <c r="CJ84" s="31"/>
      <c r="CK84" s="31"/>
      <c r="CL84" s="31"/>
      <c r="CM84" s="31"/>
      <c r="CN84" s="31"/>
      <c r="CO84" s="31"/>
      <c r="CP84" s="31"/>
      <c r="CQ84" s="31"/>
      <c r="CR84" s="31"/>
      <c r="CS84" s="31"/>
      <c r="CT84" s="31"/>
      <c r="CU84" s="31"/>
      <c r="CV84" s="31"/>
      <c r="CW84" s="31"/>
      <c r="CX84" s="31"/>
      <c r="CY84" s="31"/>
      <c r="CZ84" s="31"/>
      <c r="DA84" s="31"/>
      <c r="DB84" s="31"/>
      <c r="DC84" s="31"/>
      <c r="DD84" s="31"/>
      <c r="DE84" s="31"/>
      <c r="DF84" s="31"/>
      <c r="DG84" s="31"/>
      <c r="DH84" s="31"/>
      <c r="DI84" s="31"/>
      <c r="DJ84" s="31"/>
      <c r="DK84" s="31"/>
    </row>
    <row r="85" spans="1:115" ht="16" x14ac:dyDescent="0.2">
      <c r="A85" s="1"/>
      <c r="B85" s="20">
        <v>22014658</v>
      </c>
      <c r="C85" s="21" t="s">
        <v>2447</v>
      </c>
      <c r="D85" s="22" t="s">
        <v>2448</v>
      </c>
      <c r="E85" s="23">
        <v>9</v>
      </c>
      <c r="F85" s="24" t="s">
        <v>522</v>
      </c>
      <c r="G85" s="24" t="s">
        <v>75</v>
      </c>
      <c r="H85" s="24">
        <v>1.31</v>
      </c>
      <c r="I85" s="25" t="s">
        <v>505</v>
      </c>
      <c r="J85" s="24" t="s">
        <v>506</v>
      </c>
      <c r="K85" s="24">
        <v>1E-4</v>
      </c>
      <c r="L85" s="24">
        <v>0</v>
      </c>
      <c r="M85" s="24">
        <v>1.1000000000000001E-3</v>
      </c>
      <c r="N85" s="24">
        <v>1.1000000000000001E-3</v>
      </c>
      <c r="O85" s="24">
        <v>1E-4</v>
      </c>
      <c r="P85" s="24">
        <v>1.2999999999999999E-3</v>
      </c>
      <c r="Q85" s="24">
        <v>1E-4</v>
      </c>
      <c r="R85" s="24" t="s">
        <v>333</v>
      </c>
      <c r="S85" s="26">
        <f t="shared" si="2"/>
        <v>0.92300000000000004</v>
      </c>
      <c r="T85" s="23">
        <v>76</v>
      </c>
      <c r="U85" s="23" t="s">
        <v>69</v>
      </c>
      <c r="V85" s="27" t="s">
        <v>69</v>
      </c>
      <c r="W85" s="28" t="s">
        <v>508</v>
      </c>
      <c r="X85" s="24" t="s">
        <v>2449</v>
      </c>
      <c r="Y85" s="32">
        <v>552</v>
      </c>
      <c r="Z85" s="33">
        <v>1741587803</v>
      </c>
      <c r="AA85" s="33" t="s">
        <v>2450</v>
      </c>
      <c r="AB85" s="33" t="s">
        <v>2449</v>
      </c>
      <c r="AC85" s="32">
        <v>1</v>
      </c>
      <c r="AD85" s="33" t="s">
        <v>2016</v>
      </c>
      <c r="AE85" s="33" t="s">
        <v>513</v>
      </c>
      <c r="AF85" s="33" t="s">
        <v>2451</v>
      </c>
      <c r="AG85" s="32">
        <v>3</v>
      </c>
      <c r="AH85" s="33" t="s">
        <v>2452</v>
      </c>
      <c r="AI85" s="33" t="s">
        <v>516</v>
      </c>
      <c r="AJ85" s="33" t="s">
        <v>517</v>
      </c>
      <c r="AK85" s="33">
        <v>1.4865603354716599E-4</v>
      </c>
      <c r="AL85" s="33">
        <v>1.074770244040017E-3</v>
      </c>
      <c r="AM85" s="33">
        <v>9.1599103594778997E-5</v>
      </c>
      <c r="AN85" s="33">
        <v>6.9655768554405029E-2</v>
      </c>
      <c r="AO85" s="33">
        <v>0.30692921889341601</v>
      </c>
      <c r="AP85" s="33">
        <v>2.219071662425486</v>
      </c>
      <c r="AQ85" s="33">
        <v>0.1891241185899285</v>
      </c>
      <c r="AR85" s="33"/>
      <c r="AS85" s="33"/>
      <c r="AT85" s="19" t="s">
        <v>71</v>
      </c>
      <c r="AU85" s="19" t="s">
        <v>71</v>
      </c>
      <c r="AV85" s="19" t="s">
        <v>72</v>
      </c>
      <c r="AW85" s="19" t="s">
        <v>72</v>
      </c>
      <c r="AX85" s="30">
        <v>1</v>
      </c>
      <c r="AY85" s="31" t="s">
        <v>518</v>
      </c>
      <c r="AZ85" s="31"/>
      <c r="BA85" s="31"/>
      <c r="BB85" s="31"/>
      <c r="BC85" s="31"/>
      <c r="BD85" s="31"/>
      <c r="BE85" s="31"/>
      <c r="BF85" s="31"/>
      <c r="BG85" s="31"/>
      <c r="BH85" s="31"/>
      <c r="BI85" s="31"/>
      <c r="BJ85" s="31"/>
      <c r="BK85" s="31"/>
      <c r="BL85" s="31"/>
      <c r="BM85" s="31"/>
      <c r="BN85" s="31"/>
      <c r="BO85" s="31"/>
      <c r="BP85" s="31"/>
      <c r="BQ85" s="31"/>
      <c r="BR85" s="31"/>
      <c r="BS85" s="31"/>
      <c r="BT85" s="31"/>
      <c r="BU85" s="31"/>
      <c r="BV85" s="31"/>
      <c r="BW85" s="31"/>
      <c r="BX85" s="31"/>
      <c r="BY85" s="31"/>
      <c r="BZ85" s="31"/>
      <c r="CA85" s="31"/>
      <c r="CB85" s="31"/>
      <c r="CC85" s="31"/>
      <c r="CD85" s="31"/>
      <c r="CE85" s="31"/>
      <c r="CF85" s="31"/>
      <c r="CG85" s="31"/>
      <c r="CH85" s="31"/>
      <c r="CI85" s="31"/>
      <c r="CJ85" s="31"/>
      <c r="CK85" s="31"/>
      <c r="CL85" s="31"/>
      <c r="CM85" s="31"/>
      <c r="CN85" s="31"/>
      <c r="CO85" s="31"/>
      <c r="CP85" s="31"/>
      <c r="CQ85" s="31"/>
      <c r="CR85" s="31"/>
      <c r="CS85" s="31"/>
      <c r="CT85" s="31"/>
      <c r="CU85" s="31"/>
      <c r="CV85" s="31"/>
      <c r="CW85" s="31"/>
      <c r="CX85" s="31"/>
      <c r="CY85" s="31"/>
      <c r="CZ85" s="31"/>
      <c r="DA85" s="31"/>
      <c r="DB85" s="31"/>
      <c r="DC85" s="31"/>
      <c r="DD85" s="31"/>
      <c r="DE85" s="31"/>
      <c r="DF85" s="31"/>
      <c r="DG85" s="31"/>
      <c r="DH85" s="31"/>
      <c r="DI85" s="31"/>
      <c r="DJ85" s="31"/>
      <c r="DK85" s="31"/>
    </row>
    <row r="86" spans="1:115" ht="16" x14ac:dyDescent="0.2">
      <c r="A86" s="1"/>
      <c r="B86" s="9">
        <v>22013070</v>
      </c>
      <c r="C86" s="10" t="s">
        <v>2453</v>
      </c>
      <c r="D86" s="11" t="s">
        <v>2454</v>
      </c>
      <c r="E86" s="12">
        <v>91</v>
      </c>
      <c r="F86" s="13" t="s">
        <v>504</v>
      </c>
      <c r="G86" s="13" t="s">
        <v>75</v>
      </c>
      <c r="H86" s="13">
        <v>1.3</v>
      </c>
      <c r="I86" s="14" t="s">
        <v>505</v>
      </c>
      <c r="J86" s="13" t="s">
        <v>506</v>
      </c>
      <c r="K86" s="13">
        <v>2.9999999999999997E-4</v>
      </c>
      <c r="L86" s="13">
        <v>0</v>
      </c>
      <c r="M86" s="13">
        <v>4.0000000000000002E-4</v>
      </c>
      <c r="N86" s="13">
        <v>4.0000000000000002E-4</v>
      </c>
      <c r="O86" s="13">
        <v>2.9999999999999997E-4</v>
      </c>
      <c r="P86" s="13">
        <v>8.0000000000000004E-4</v>
      </c>
      <c r="Q86" s="13">
        <v>1E-4</v>
      </c>
      <c r="R86" s="13" t="s">
        <v>274</v>
      </c>
      <c r="S86" s="15">
        <f t="shared" si="2"/>
        <v>0.875</v>
      </c>
      <c r="T86" s="12">
        <v>77</v>
      </c>
      <c r="U86" s="12" t="s">
        <v>69</v>
      </c>
      <c r="V86" s="17" t="s">
        <v>508</v>
      </c>
      <c r="W86" s="17" t="s">
        <v>508</v>
      </c>
      <c r="X86" s="13" t="s">
        <v>2455</v>
      </c>
      <c r="Y86" s="30">
        <v>528</v>
      </c>
      <c r="Z86" s="18">
        <v>1741568651</v>
      </c>
      <c r="AA86" s="18" t="s">
        <v>2456</v>
      </c>
      <c r="AB86" s="18" t="s">
        <v>2457</v>
      </c>
      <c r="AC86" s="30">
        <v>1</v>
      </c>
      <c r="AD86" s="18" t="s">
        <v>2016</v>
      </c>
      <c r="AE86" s="18" t="s">
        <v>513</v>
      </c>
      <c r="AF86" s="18" t="s">
        <v>2458</v>
      </c>
      <c r="AG86" s="30">
        <v>9</v>
      </c>
      <c r="AH86" s="18" t="s">
        <v>2459</v>
      </c>
      <c r="AI86" s="18" t="s">
        <v>516</v>
      </c>
      <c r="AJ86" s="18" t="s">
        <v>517</v>
      </c>
      <c r="AK86" s="18">
        <v>3.27753796474723E-4</v>
      </c>
      <c r="AL86" s="18">
        <v>3.7405348627215102E-4</v>
      </c>
      <c r="AM86" s="18">
        <v>8.3524412134821003E-5</v>
      </c>
      <c r="AN86" s="18">
        <v>0.1063555853904552</v>
      </c>
      <c r="AO86" s="18">
        <v>0.67142672594574171</v>
      </c>
      <c r="AP86" s="18">
        <v>0.76627489999393483</v>
      </c>
      <c r="AQ86" s="18">
        <v>0.1711056383767951</v>
      </c>
      <c r="AR86" s="18"/>
      <c r="AS86" s="18"/>
      <c r="AT86" s="19" t="s">
        <v>71</v>
      </c>
      <c r="AU86" s="19" t="s">
        <v>71</v>
      </c>
      <c r="AV86" s="19" t="s">
        <v>72</v>
      </c>
      <c r="AW86" s="19" t="s">
        <v>72</v>
      </c>
      <c r="AX86" s="30">
        <v>2</v>
      </c>
      <c r="AY86" s="31" t="s">
        <v>518</v>
      </c>
      <c r="AZ86" s="31" t="s">
        <v>519</v>
      </c>
      <c r="BA86" s="31"/>
      <c r="BB86" s="31"/>
      <c r="BC86" s="31"/>
      <c r="BD86" s="31"/>
      <c r="BE86" s="31"/>
      <c r="BF86" s="31"/>
      <c r="BG86" s="31"/>
      <c r="BH86" s="31"/>
      <c r="BI86" s="31"/>
      <c r="BJ86" s="31"/>
      <c r="BK86" s="31"/>
      <c r="BL86" s="31"/>
      <c r="BM86" s="31"/>
      <c r="BN86" s="31"/>
      <c r="BO86" s="31"/>
      <c r="BP86" s="31"/>
      <c r="BQ86" s="31"/>
      <c r="BR86" s="31"/>
      <c r="BS86" s="31"/>
      <c r="BT86" s="31"/>
      <c r="BU86" s="31"/>
      <c r="BV86" s="31"/>
      <c r="BW86" s="31"/>
      <c r="BX86" s="31"/>
      <c r="BY86" s="31"/>
      <c r="BZ86" s="31"/>
      <c r="CA86" s="31"/>
      <c r="CB86" s="31"/>
      <c r="CC86" s="31"/>
      <c r="CD86" s="31"/>
      <c r="CE86" s="31"/>
      <c r="CF86" s="31"/>
      <c r="CG86" s="31"/>
      <c r="CH86" s="31"/>
      <c r="CI86" s="31"/>
      <c r="CJ86" s="31"/>
      <c r="CK86" s="31"/>
      <c r="CL86" s="31"/>
      <c r="CM86" s="31"/>
      <c r="CN86" s="31"/>
      <c r="CO86" s="31"/>
      <c r="CP86" s="31"/>
      <c r="CQ86" s="31"/>
      <c r="CR86" s="31"/>
      <c r="CS86" s="31"/>
      <c r="CT86" s="31"/>
      <c r="CU86" s="31"/>
      <c r="CV86" s="31"/>
      <c r="CW86" s="31"/>
      <c r="CX86" s="31"/>
      <c r="CY86" s="31"/>
      <c r="CZ86" s="31"/>
      <c r="DA86" s="31"/>
      <c r="DB86" s="31"/>
      <c r="DC86" s="31"/>
      <c r="DD86" s="31"/>
      <c r="DE86" s="31"/>
      <c r="DF86" s="31"/>
      <c r="DG86" s="31"/>
      <c r="DH86" s="31"/>
      <c r="DI86" s="31"/>
      <c r="DJ86" s="31"/>
      <c r="DK86" s="31"/>
    </row>
    <row r="87" spans="1:115" ht="16" x14ac:dyDescent="0.2">
      <c r="A87" s="1"/>
      <c r="B87" s="20">
        <v>22012909</v>
      </c>
      <c r="C87" s="21" t="s">
        <v>2460</v>
      </c>
      <c r="D87" s="22" t="s">
        <v>2461</v>
      </c>
      <c r="E87" s="23">
        <v>112</v>
      </c>
      <c r="F87" s="24" t="s">
        <v>522</v>
      </c>
      <c r="G87" s="24" t="s">
        <v>65</v>
      </c>
      <c r="H87" s="24">
        <v>1.3</v>
      </c>
      <c r="I87" s="25" t="s">
        <v>505</v>
      </c>
      <c r="J87" s="24" t="s">
        <v>506</v>
      </c>
      <c r="K87" s="24">
        <v>2.9999999999999997E-4</v>
      </c>
      <c r="L87" s="24">
        <v>0</v>
      </c>
      <c r="M87" s="24">
        <v>0</v>
      </c>
      <c r="N87" s="24">
        <v>0</v>
      </c>
      <c r="O87" s="24">
        <v>2.9999999999999997E-4</v>
      </c>
      <c r="P87" s="24">
        <v>4.0000000000000002E-4</v>
      </c>
      <c r="Q87" s="24">
        <v>1E-4</v>
      </c>
      <c r="R87" s="24" t="s">
        <v>185</v>
      </c>
      <c r="S87" s="26">
        <f t="shared" si="2"/>
        <v>0.75</v>
      </c>
      <c r="T87" s="23">
        <v>78</v>
      </c>
      <c r="U87" s="23" t="s">
        <v>69</v>
      </c>
      <c r="V87" s="27" t="s">
        <v>69</v>
      </c>
      <c r="W87" s="28" t="s">
        <v>508</v>
      </c>
      <c r="X87" s="24" t="s">
        <v>2462</v>
      </c>
      <c r="Y87" s="32">
        <v>523</v>
      </c>
      <c r="Z87" s="33">
        <v>1741566707</v>
      </c>
      <c r="AA87" s="33" t="s">
        <v>2463</v>
      </c>
      <c r="AB87" s="33" t="s">
        <v>2462</v>
      </c>
      <c r="AC87" s="32">
        <v>1</v>
      </c>
      <c r="AD87" s="33" t="s">
        <v>2016</v>
      </c>
      <c r="AE87" s="33" t="s">
        <v>513</v>
      </c>
      <c r="AF87" s="33" t="s">
        <v>1665</v>
      </c>
      <c r="AG87" s="32">
        <v>3</v>
      </c>
      <c r="AH87" s="33" t="s">
        <v>2464</v>
      </c>
      <c r="AI87" s="33" t="s">
        <v>544</v>
      </c>
      <c r="AJ87" s="33" t="s">
        <v>545</v>
      </c>
      <c r="AK87" s="33">
        <v>3.0020140738500002E-4</v>
      </c>
      <c r="AL87" s="33">
        <v>9.7836535441930008E-6</v>
      </c>
      <c r="AM87" s="33">
        <v>8.2932752090616996E-5</v>
      </c>
      <c r="AN87" s="33">
        <v>0.21106895473439821</v>
      </c>
      <c r="AO87" s="33">
        <v>0.6020901562200861</v>
      </c>
      <c r="AP87" s="33">
        <v>1.9622298050294539E-2</v>
      </c>
      <c r="AQ87" s="33">
        <v>0.1663316441350442</v>
      </c>
      <c r="AR87" s="33"/>
      <c r="AS87" s="33"/>
      <c r="AT87" s="19" t="s">
        <v>71</v>
      </c>
      <c r="AU87" s="19" t="s">
        <v>71</v>
      </c>
      <c r="AV87" s="19" t="s">
        <v>72</v>
      </c>
      <c r="AW87" s="19" t="s">
        <v>72</v>
      </c>
      <c r="AX87" s="30">
        <v>1</v>
      </c>
      <c r="AY87" s="31" t="s">
        <v>518</v>
      </c>
      <c r="AZ87" s="31"/>
      <c r="BA87" s="31"/>
      <c r="BB87" s="31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31"/>
      <c r="BN87" s="31"/>
      <c r="BO87" s="31"/>
      <c r="BP87" s="31"/>
      <c r="BQ87" s="31"/>
      <c r="BR87" s="31"/>
      <c r="BS87" s="31"/>
      <c r="BT87" s="31"/>
      <c r="BU87" s="31"/>
      <c r="BV87" s="31"/>
      <c r="BW87" s="31"/>
      <c r="BX87" s="31"/>
      <c r="BY87" s="31"/>
      <c r="BZ87" s="31"/>
      <c r="CA87" s="31"/>
      <c r="CB87" s="31"/>
      <c r="CC87" s="31"/>
      <c r="CD87" s="31"/>
      <c r="CE87" s="31"/>
      <c r="CF87" s="31"/>
      <c r="CG87" s="31"/>
      <c r="CH87" s="31"/>
      <c r="CI87" s="31"/>
      <c r="CJ87" s="31"/>
      <c r="CK87" s="31"/>
      <c r="CL87" s="31"/>
      <c r="CM87" s="31"/>
      <c r="CN87" s="31"/>
      <c r="CO87" s="31"/>
      <c r="CP87" s="31"/>
      <c r="CQ87" s="31"/>
      <c r="CR87" s="31"/>
      <c r="CS87" s="31"/>
      <c r="CT87" s="31"/>
      <c r="CU87" s="31"/>
      <c r="CV87" s="31"/>
      <c r="CW87" s="31"/>
      <c r="CX87" s="31"/>
      <c r="CY87" s="31"/>
      <c r="CZ87" s="31"/>
      <c r="DA87" s="31"/>
      <c r="DB87" s="31"/>
      <c r="DC87" s="31"/>
      <c r="DD87" s="31"/>
      <c r="DE87" s="31"/>
      <c r="DF87" s="31"/>
      <c r="DG87" s="31"/>
      <c r="DH87" s="31"/>
      <c r="DI87" s="31"/>
      <c r="DJ87" s="31"/>
      <c r="DK87" s="31"/>
    </row>
    <row r="88" spans="1:115" ht="16" x14ac:dyDescent="0.2">
      <c r="A88" s="1"/>
      <c r="B88" s="9">
        <v>22009117</v>
      </c>
      <c r="C88" s="10" t="s">
        <v>2465</v>
      </c>
      <c r="D88" s="11" t="s">
        <v>2466</v>
      </c>
      <c r="E88" s="12">
        <v>90</v>
      </c>
      <c r="F88" s="13" t="s">
        <v>522</v>
      </c>
      <c r="G88" s="13" t="s">
        <v>75</v>
      </c>
      <c r="H88" s="13">
        <v>1.26</v>
      </c>
      <c r="I88" s="14" t="s">
        <v>505</v>
      </c>
      <c r="J88" s="13" t="s">
        <v>506</v>
      </c>
      <c r="K88" s="13">
        <v>1E-4</v>
      </c>
      <c r="L88" s="13">
        <v>0</v>
      </c>
      <c r="M88" s="13">
        <v>0</v>
      </c>
      <c r="N88" s="13">
        <v>0</v>
      </c>
      <c r="O88" s="13">
        <v>1E-4</v>
      </c>
      <c r="P88" s="13">
        <v>2.0000000000000001E-4</v>
      </c>
      <c r="Q88" s="13">
        <v>1E-4</v>
      </c>
      <c r="R88" s="13" t="s">
        <v>106</v>
      </c>
      <c r="S88" s="15">
        <f t="shared" si="2"/>
        <v>0.5</v>
      </c>
      <c r="T88" s="12">
        <v>79</v>
      </c>
      <c r="U88" s="12" t="s">
        <v>69</v>
      </c>
      <c r="V88" s="17" t="s">
        <v>508</v>
      </c>
      <c r="W88" s="17" t="s">
        <v>508</v>
      </c>
      <c r="X88" s="13" t="s">
        <v>2467</v>
      </c>
      <c r="Y88" s="30">
        <v>441</v>
      </c>
      <c r="Z88" s="18">
        <v>1741520939</v>
      </c>
      <c r="AA88" s="18" t="s">
        <v>2468</v>
      </c>
      <c r="AB88" s="18" t="s">
        <v>2467</v>
      </c>
      <c r="AC88" s="30">
        <v>1</v>
      </c>
      <c r="AD88" s="18" t="s">
        <v>2016</v>
      </c>
      <c r="AE88" s="18" t="s">
        <v>513</v>
      </c>
      <c r="AF88" s="18" t="s">
        <v>2469</v>
      </c>
      <c r="AG88" s="30">
        <v>2</v>
      </c>
      <c r="AH88" s="18" t="s">
        <v>2470</v>
      </c>
      <c r="AI88" s="18" t="s">
        <v>516</v>
      </c>
      <c r="AJ88" s="18" t="s">
        <v>517</v>
      </c>
      <c r="AK88" s="18">
        <v>1.28355890907244E-4</v>
      </c>
      <c r="AL88" s="18">
        <v>2.2969624094141E-5</v>
      </c>
      <c r="AM88" s="18">
        <v>7.8600652107140001E-5</v>
      </c>
      <c r="AN88" s="18">
        <v>0.34185170437795598</v>
      </c>
      <c r="AO88" s="18">
        <v>0.2753046211349231</v>
      </c>
      <c r="AP88" s="18">
        <v>4.9266485660707633E-2</v>
      </c>
      <c r="AQ88" s="18">
        <v>0.16858690782608121</v>
      </c>
      <c r="AR88" s="18"/>
      <c r="AS88" s="18"/>
      <c r="AT88" s="19" t="s">
        <v>71</v>
      </c>
      <c r="AU88" s="19" t="s">
        <v>71</v>
      </c>
      <c r="AV88" s="19" t="s">
        <v>72</v>
      </c>
      <c r="AW88" s="19" t="s">
        <v>72</v>
      </c>
      <c r="AX88" s="30">
        <v>1</v>
      </c>
      <c r="AY88" s="31" t="s">
        <v>518</v>
      </c>
      <c r="AZ88" s="31"/>
      <c r="BA88" s="31"/>
      <c r="BB88" s="31"/>
      <c r="BC88" s="31"/>
      <c r="BD88" s="31"/>
      <c r="BE88" s="31"/>
      <c r="BF88" s="31"/>
      <c r="BG88" s="31"/>
      <c r="BH88" s="31"/>
      <c r="BI88" s="31"/>
      <c r="BJ88" s="31"/>
      <c r="BK88" s="31"/>
      <c r="BL88" s="31"/>
      <c r="BM88" s="31"/>
      <c r="BN88" s="31"/>
      <c r="BO88" s="31"/>
      <c r="BP88" s="31"/>
      <c r="BQ88" s="31"/>
      <c r="BR88" s="31"/>
      <c r="BS88" s="31"/>
      <c r="BT88" s="31"/>
      <c r="BU88" s="31"/>
      <c r="BV88" s="31"/>
      <c r="BW88" s="31"/>
      <c r="BX88" s="31"/>
      <c r="BY88" s="31"/>
      <c r="BZ88" s="31"/>
      <c r="CA88" s="31"/>
      <c r="CB88" s="31"/>
      <c r="CC88" s="31"/>
      <c r="CD88" s="31"/>
      <c r="CE88" s="31"/>
      <c r="CF88" s="31"/>
      <c r="CG88" s="31"/>
      <c r="CH88" s="31"/>
      <c r="CI88" s="31"/>
      <c r="CJ88" s="31"/>
      <c r="CK88" s="31"/>
      <c r="CL88" s="31"/>
      <c r="CM88" s="31"/>
      <c r="CN88" s="31"/>
      <c r="CO88" s="31"/>
      <c r="CP88" s="31"/>
      <c r="CQ88" s="31"/>
      <c r="CR88" s="31"/>
      <c r="CS88" s="31"/>
      <c r="CT88" s="31"/>
      <c r="CU88" s="31"/>
      <c r="CV88" s="31"/>
      <c r="CW88" s="31"/>
      <c r="CX88" s="31"/>
      <c r="CY88" s="31"/>
      <c r="CZ88" s="31"/>
      <c r="DA88" s="31"/>
      <c r="DB88" s="31"/>
      <c r="DC88" s="31"/>
      <c r="DD88" s="31"/>
      <c r="DE88" s="31"/>
      <c r="DF88" s="31"/>
      <c r="DG88" s="31"/>
      <c r="DH88" s="31"/>
      <c r="DI88" s="31"/>
      <c r="DJ88" s="31"/>
      <c r="DK88" s="31"/>
    </row>
    <row r="89" spans="1:115" ht="16" x14ac:dyDescent="0.2">
      <c r="A89" s="1"/>
      <c r="B89" s="20">
        <v>22009624</v>
      </c>
      <c r="C89" s="21" t="s">
        <v>2471</v>
      </c>
      <c r="D89" s="22" t="s">
        <v>2472</v>
      </c>
      <c r="E89" s="23">
        <v>173</v>
      </c>
      <c r="F89" s="24" t="s">
        <v>522</v>
      </c>
      <c r="G89" s="24" t="s">
        <v>115</v>
      </c>
      <c r="H89" s="24">
        <v>1.26</v>
      </c>
      <c r="I89" s="25" t="s">
        <v>505</v>
      </c>
      <c r="J89" s="24" t="s">
        <v>506</v>
      </c>
      <c r="K89" s="24">
        <v>2.0000000000000001E-4</v>
      </c>
      <c r="L89" s="24">
        <v>0</v>
      </c>
      <c r="M89" s="24">
        <v>0</v>
      </c>
      <c r="N89" s="24">
        <v>0</v>
      </c>
      <c r="O89" s="24">
        <v>2.0000000000000001E-4</v>
      </c>
      <c r="P89" s="24">
        <v>2.9999999999999997E-4</v>
      </c>
      <c r="Q89" s="24">
        <v>1E-4</v>
      </c>
      <c r="R89" s="24" t="s">
        <v>190</v>
      </c>
      <c r="S89" s="26">
        <f t="shared" si="2"/>
        <v>0.66700000000000004</v>
      </c>
      <c r="T89" s="23">
        <v>80</v>
      </c>
      <c r="U89" s="23" t="s">
        <v>69</v>
      </c>
      <c r="V89" s="27" t="s">
        <v>69</v>
      </c>
      <c r="W89" s="28" t="s">
        <v>508</v>
      </c>
      <c r="X89" s="24" t="s">
        <v>2473</v>
      </c>
      <c r="Y89" s="32">
        <v>450</v>
      </c>
      <c r="Z89" s="33">
        <v>1741527083</v>
      </c>
      <c r="AA89" s="33" t="s">
        <v>2474</v>
      </c>
      <c r="AB89" s="33" t="s">
        <v>2473</v>
      </c>
      <c r="AC89" s="32">
        <v>1</v>
      </c>
      <c r="AD89" s="33" t="s">
        <v>2016</v>
      </c>
      <c r="AE89" s="33" t="s">
        <v>513</v>
      </c>
      <c r="AF89" s="33" t="s">
        <v>2281</v>
      </c>
      <c r="AG89" s="32">
        <v>3</v>
      </c>
      <c r="AH89" s="33" t="s">
        <v>2475</v>
      </c>
      <c r="AI89" s="33" t="s">
        <v>528</v>
      </c>
      <c r="AJ89" s="33" t="s">
        <v>620</v>
      </c>
      <c r="AK89" s="33">
        <v>2.28607295311245E-4</v>
      </c>
      <c r="AL89" s="33">
        <v>7.7535818599489997E-6</v>
      </c>
      <c r="AM89" s="33">
        <v>7.5027952545669998E-5</v>
      </c>
      <c r="AN89" s="33">
        <v>0.24094619133862491</v>
      </c>
      <c r="AO89" s="33">
        <v>0.48969783693876962</v>
      </c>
      <c r="AP89" s="33">
        <v>1.660888494470518E-2</v>
      </c>
      <c r="AQ89" s="33">
        <v>0.16071676987183181</v>
      </c>
      <c r="AR89" s="33"/>
      <c r="AS89" s="33"/>
      <c r="AT89" s="19" t="s">
        <v>71</v>
      </c>
      <c r="AU89" s="19" t="s">
        <v>71</v>
      </c>
      <c r="AV89" s="19" t="s">
        <v>72</v>
      </c>
      <c r="AW89" s="19" t="s">
        <v>72</v>
      </c>
      <c r="AX89" s="30">
        <v>1</v>
      </c>
      <c r="AY89" s="31" t="s">
        <v>518</v>
      </c>
      <c r="AZ89" s="31"/>
      <c r="BA89" s="31"/>
      <c r="BB89" s="31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31"/>
      <c r="BN89" s="31"/>
      <c r="BO89" s="31"/>
      <c r="BP89" s="31"/>
      <c r="BQ89" s="31"/>
      <c r="BR89" s="31"/>
      <c r="BS89" s="31"/>
      <c r="BT89" s="31"/>
      <c r="BU89" s="31"/>
      <c r="BV89" s="31"/>
      <c r="BW89" s="31"/>
      <c r="BX89" s="31"/>
      <c r="BY89" s="31"/>
      <c r="BZ89" s="31"/>
      <c r="CA89" s="31"/>
      <c r="CB89" s="31"/>
      <c r="CC89" s="31"/>
      <c r="CD89" s="31"/>
      <c r="CE89" s="31"/>
      <c r="CF89" s="31"/>
      <c r="CG89" s="31"/>
      <c r="CH89" s="31"/>
      <c r="CI89" s="31"/>
      <c r="CJ89" s="31"/>
      <c r="CK89" s="31"/>
      <c r="CL89" s="31"/>
      <c r="CM89" s="31"/>
      <c r="CN89" s="31"/>
      <c r="CO89" s="31"/>
      <c r="CP89" s="31"/>
      <c r="CQ89" s="31"/>
      <c r="CR89" s="31"/>
      <c r="CS89" s="31"/>
      <c r="CT89" s="31"/>
      <c r="CU89" s="31"/>
      <c r="CV89" s="31"/>
      <c r="CW89" s="31"/>
      <c r="CX89" s="31"/>
      <c r="CY89" s="31"/>
      <c r="CZ89" s="31"/>
      <c r="DA89" s="31"/>
      <c r="DB89" s="31"/>
      <c r="DC89" s="31"/>
      <c r="DD89" s="31"/>
      <c r="DE89" s="31"/>
      <c r="DF89" s="31"/>
      <c r="DG89" s="31"/>
      <c r="DH89" s="31"/>
      <c r="DI89" s="31"/>
      <c r="DJ89" s="31"/>
      <c r="DK89" s="31"/>
    </row>
    <row r="90" spans="1:115" ht="16" x14ac:dyDescent="0.2">
      <c r="A90" s="1"/>
      <c r="B90" s="9">
        <v>22009725</v>
      </c>
      <c r="C90" s="10" t="s">
        <v>1755</v>
      </c>
      <c r="D90" s="11" t="s">
        <v>2476</v>
      </c>
      <c r="E90" s="12">
        <v>321</v>
      </c>
      <c r="F90" s="13" t="s">
        <v>522</v>
      </c>
      <c r="G90" s="13" t="s">
        <v>75</v>
      </c>
      <c r="H90" s="13">
        <v>1.26</v>
      </c>
      <c r="I90" s="14" t="s">
        <v>505</v>
      </c>
      <c r="J90" s="13" t="s">
        <v>506</v>
      </c>
      <c r="K90" s="13">
        <v>2.0000000000000001E-4</v>
      </c>
      <c r="L90" s="13">
        <v>0</v>
      </c>
      <c r="M90" s="13">
        <v>0</v>
      </c>
      <c r="N90" s="13">
        <v>0</v>
      </c>
      <c r="O90" s="13">
        <v>2.0000000000000001E-4</v>
      </c>
      <c r="P90" s="13">
        <v>2.9999999999999997E-4</v>
      </c>
      <c r="Q90" s="13">
        <v>1E-4</v>
      </c>
      <c r="R90" s="13" t="s">
        <v>190</v>
      </c>
      <c r="S90" s="15">
        <f t="shared" si="2"/>
        <v>0.66700000000000004</v>
      </c>
      <c r="T90" s="12">
        <v>81</v>
      </c>
      <c r="U90" s="12" t="s">
        <v>69</v>
      </c>
      <c r="V90" s="16" t="s">
        <v>69</v>
      </c>
      <c r="W90" s="17" t="s">
        <v>608</v>
      </c>
      <c r="X90" s="13" t="s">
        <v>2477</v>
      </c>
      <c r="Y90" s="30">
        <v>452</v>
      </c>
      <c r="Z90" s="18">
        <v>1741528307</v>
      </c>
      <c r="AA90" s="18" t="s">
        <v>2478</v>
      </c>
      <c r="AB90" s="18" t="s">
        <v>2477</v>
      </c>
      <c r="AC90" s="30">
        <v>1</v>
      </c>
      <c r="AD90" s="18" t="s">
        <v>2016</v>
      </c>
      <c r="AE90" s="18" t="s">
        <v>513</v>
      </c>
      <c r="AF90" s="18" t="s">
        <v>611</v>
      </c>
      <c r="AG90" s="30">
        <v>4</v>
      </c>
      <c r="AH90" s="18" t="s">
        <v>2479</v>
      </c>
      <c r="AI90" s="18" t="s">
        <v>516</v>
      </c>
      <c r="AJ90" s="18" t="s">
        <v>517</v>
      </c>
      <c r="AK90" s="18">
        <v>1.6318793518270601E-4</v>
      </c>
      <c r="AL90" s="18">
        <v>8.0084384238229997E-6</v>
      </c>
      <c r="AM90" s="18">
        <v>7.4461246756161E-5</v>
      </c>
      <c r="AN90" s="18">
        <v>0.30310985934906509</v>
      </c>
      <c r="AO90" s="18">
        <v>0.34580013828641842</v>
      </c>
      <c r="AP90" s="18">
        <v>1.6970121665647139E-2</v>
      </c>
      <c r="AQ90" s="18">
        <v>0.157785619362309</v>
      </c>
      <c r="AR90" s="18"/>
      <c r="AS90" s="18"/>
      <c r="AT90" s="19" t="s">
        <v>71</v>
      </c>
      <c r="AU90" s="19" t="s">
        <v>71</v>
      </c>
      <c r="AV90" s="19" t="s">
        <v>72</v>
      </c>
      <c r="AW90" s="19" t="s">
        <v>72</v>
      </c>
      <c r="AX90" s="30">
        <v>1</v>
      </c>
      <c r="AY90" s="31" t="s">
        <v>518</v>
      </c>
      <c r="AZ90" s="31"/>
      <c r="BA90" s="31"/>
      <c r="BB90" s="31"/>
      <c r="BC90" s="31"/>
      <c r="BD90" s="31"/>
      <c r="BE90" s="31"/>
      <c r="BF90" s="31"/>
      <c r="BG90" s="31"/>
      <c r="BH90" s="31"/>
      <c r="BI90" s="31"/>
      <c r="BJ90" s="31"/>
      <c r="BK90" s="31"/>
      <c r="BL90" s="31"/>
      <c r="BM90" s="31"/>
      <c r="BN90" s="31"/>
      <c r="BO90" s="31"/>
      <c r="BP90" s="31"/>
      <c r="BQ90" s="31"/>
      <c r="BR90" s="31"/>
      <c r="BS90" s="31"/>
      <c r="BT90" s="31"/>
      <c r="BU90" s="31"/>
      <c r="BV90" s="31"/>
      <c r="BW90" s="31"/>
      <c r="BX90" s="31"/>
      <c r="BY90" s="31"/>
      <c r="BZ90" s="31"/>
      <c r="CA90" s="31"/>
      <c r="CB90" s="31"/>
      <c r="CC90" s="31"/>
      <c r="CD90" s="31"/>
      <c r="CE90" s="31"/>
      <c r="CF90" s="31"/>
      <c r="CG90" s="31"/>
      <c r="CH90" s="31"/>
      <c r="CI90" s="31"/>
      <c r="CJ90" s="31"/>
      <c r="CK90" s="31"/>
      <c r="CL90" s="31"/>
      <c r="CM90" s="31"/>
      <c r="CN90" s="31"/>
      <c r="CO90" s="31"/>
      <c r="CP90" s="31"/>
      <c r="CQ90" s="31"/>
      <c r="CR90" s="31"/>
      <c r="CS90" s="31"/>
      <c r="CT90" s="31"/>
      <c r="CU90" s="31"/>
      <c r="CV90" s="31"/>
      <c r="CW90" s="31"/>
      <c r="CX90" s="31"/>
      <c r="CY90" s="31"/>
      <c r="CZ90" s="31"/>
      <c r="DA90" s="31"/>
      <c r="DB90" s="31"/>
      <c r="DC90" s="31"/>
      <c r="DD90" s="31"/>
      <c r="DE90" s="31"/>
      <c r="DF90" s="31"/>
      <c r="DG90" s="31"/>
      <c r="DH90" s="31"/>
      <c r="DI90" s="31"/>
      <c r="DJ90" s="31"/>
      <c r="DK90" s="31"/>
    </row>
    <row r="91" spans="1:115" ht="16" x14ac:dyDescent="0.2">
      <c r="A91" s="1"/>
      <c r="B91" s="20">
        <v>22013205</v>
      </c>
      <c r="C91" s="21" t="s">
        <v>2480</v>
      </c>
      <c r="D91" s="22" t="s">
        <v>2481</v>
      </c>
      <c r="E91" s="23">
        <v>60</v>
      </c>
      <c r="F91" s="24" t="s">
        <v>522</v>
      </c>
      <c r="G91" s="24" t="s">
        <v>75</v>
      </c>
      <c r="H91" s="24">
        <v>1.3</v>
      </c>
      <c r="I91" s="25" t="s">
        <v>505</v>
      </c>
      <c r="J91" s="24" t="s">
        <v>506</v>
      </c>
      <c r="K91" s="24">
        <v>1E-4</v>
      </c>
      <c r="L91" s="24">
        <v>0</v>
      </c>
      <c r="M91" s="24">
        <v>1E-4</v>
      </c>
      <c r="N91" s="24">
        <v>1E-4</v>
      </c>
      <c r="O91" s="24">
        <v>1E-4</v>
      </c>
      <c r="P91" s="24">
        <v>2.9999999999999997E-4</v>
      </c>
      <c r="Q91" s="24">
        <v>1E-4</v>
      </c>
      <c r="R91" s="24" t="s">
        <v>190</v>
      </c>
      <c r="S91" s="26">
        <f t="shared" si="2"/>
        <v>0.66700000000000004</v>
      </c>
      <c r="T91" s="23">
        <v>82</v>
      </c>
      <c r="U91" s="23" t="s">
        <v>69</v>
      </c>
      <c r="V91" s="27" t="s">
        <v>69</v>
      </c>
      <c r="W91" s="27" t="s">
        <v>69</v>
      </c>
      <c r="X91" s="24" t="s">
        <v>2482</v>
      </c>
      <c r="Y91" s="32">
        <v>533</v>
      </c>
      <c r="Z91" s="33">
        <v>1741570295</v>
      </c>
      <c r="AA91" s="33" t="s">
        <v>2483</v>
      </c>
      <c r="AB91" s="33" t="s">
        <v>2482</v>
      </c>
      <c r="AC91" s="32">
        <v>1</v>
      </c>
      <c r="AD91" s="33" t="s">
        <v>2016</v>
      </c>
      <c r="AE91" s="33" t="s">
        <v>513</v>
      </c>
      <c r="AF91" s="33" t="s">
        <v>2484</v>
      </c>
      <c r="AG91" s="32">
        <v>2</v>
      </c>
      <c r="AH91" s="33" t="s">
        <v>2485</v>
      </c>
      <c r="AI91" s="33" t="s">
        <v>516</v>
      </c>
      <c r="AJ91" s="33" t="s">
        <v>517</v>
      </c>
      <c r="AK91" s="33">
        <v>9.9258985191869997E-5</v>
      </c>
      <c r="AL91" s="33">
        <v>1.4967753151033699E-4</v>
      </c>
      <c r="AM91" s="33">
        <v>7.0291666424751004E-5</v>
      </c>
      <c r="AN91" s="33">
        <v>0.22019254608480421</v>
      </c>
      <c r="AO91" s="33">
        <v>0.20259279272668229</v>
      </c>
      <c r="AP91" s="33">
        <v>0.30549968910621977</v>
      </c>
      <c r="AQ91" s="33">
        <v>0.14346897642440409</v>
      </c>
      <c r="AR91" s="33"/>
      <c r="AS91" s="33"/>
      <c r="AT91" s="19" t="s">
        <v>71</v>
      </c>
      <c r="AU91" s="19" t="s">
        <v>71</v>
      </c>
      <c r="AV91" s="19" t="s">
        <v>72</v>
      </c>
      <c r="AW91" s="19" t="s">
        <v>72</v>
      </c>
      <c r="AX91" s="30">
        <v>1</v>
      </c>
      <c r="AY91" s="31" t="s">
        <v>518</v>
      </c>
      <c r="AZ91" s="31"/>
      <c r="BA91" s="31"/>
      <c r="BB91" s="31"/>
      <c r="BC91" s="31"/>
      <c r="BD91" s="31"/>
      <c r="BE91" s="31"/>
      <c r="BF91" s="31"/>
      <c r="BG91" s="31"/>
      <c r="BH91" s="31"/>
      <c r="BI91" s="31"/>
      <c r="BJ91" s="31"/>
      <c r="BK91" s="31"/>
      <c r="BL91" s="31"/>
      <c r="BM91" s="31"/>
      <c r="BN91" s="31"/>
      <c r="BO91" s="31"/>
      <c r="BP91" s="31"/>
      <c r="BQ91" s="31"/>
      <c r="BR91" s="31"/>
      <c r="BS91" s="31"/>
      <c r="BT91" s="31"/>
      <c r="BU91" s="31"/>
      <c r="BV91" s="31"/>
      <c r="BW91" s="31"/>
      <c r="BX91" s="31"/>
      <c r="BY91" s="31"/>
      <c r="BZ91" s="31"/>
      <c r="CA91" s="31"/>
      <c r="CB91" s="31"/>
      <c r="CC91" s="31"/>
      <c r="CD91" s="31"/>
      <c r="CE91" s="31"/>
      <c r="CF91" s="31"/>
      <c r="CG91" s="31"/>
      <c r="CH91" s="31"/>
      <c r="CI91" s="31"/>
      <c r="CJ91" s="31"/>
      <c r="CK91" s="31"/>
      <c r="CL91" s="31"/>
      <c r="CM91" s="31"/>
      <c r="CN91" s="31"/>
      <c r="CO91" s="31"/>
      <c r="CP91" s="31"/>
      <c r="CQ91" s="31"/>
      <c r="CR91" s="31"/>
      <c r="CS91" s="31"/>
      <c r="CT91" s="31"/>
      <c r="CU91" s="31"/>
      <c r="CV91" s="31"/>
      <c r="CW91" s="31"/>
      <c r="CX91" s="31"/>
      <c r="CY91" s="31"/>
      <c r="CZ91" s="31"/>
      <c r="DA91" s="31"/>
      <c r="DB91" s="31"/>
      <c r="DC91" s="31"/>
      <c r="DD91" s="31"/>
      <c r="DE91" s="31"/>
      <c r="DF91" s="31"/>
      <c r="DG91" s="31"/>
      <c r="DH91" s="31"/>
      <c r="DI91" s="31"/>
      <c r="DJ91" s="31"/>
      <c r="DK91" s="31"/>
    </row>
    <row r="92" spans="1:115" ht="16" x14ac:dyDescent="0.2">
      <c r="A92" s="1"/>
      <c r="B92" s="9">
        <v>22012481</v>
      </c>
      <c r="C92" s="10" t="s">
        <v>2486</v>
      </c>
      <c r="D92" s="11" t="s">
        <v>2487</v>
      </c>
      <c r="E92" s="12">
        <v>353</v>
      </c>
      <c r="F92" s="13" t="s">
        <v>522</v>
      </c>
      <c r="G92" s="13" t="s">
        <v>75</v>
      </c>
      <c r="H92" s="13">
        <v>1.29</v>
      </c>
      <c r="I92" s="14" t="s">
        <v>505</v>
      </c>
      <c r="J92" s="13" t="s">
        <v>506</v>
      </c>
      <c r="K92" s="13">
        <v>4.0000000000000002E-4</v>
      </c>
      <c r="L92" s="13">
        <v>0</v>
      </c>
      <c r="M92" s="13">
        <v>0</v>
      </c>
      <c r="N92" s="13">
        <v>0</v>
      </c>
      <c r="O92" s="13">
        <v>4.0000000000000002E-4</v>
      </c>
      <c r="P92" s="13">
        <v>5.0000000000000001E-4</v>
      </c>
      <c r="Q92" s="13">
        <v>1E-4</v>
      </c>
      <c r="R92" s="13" t="s">
        <v>210</v>
      </c>
      <c r="S92" s="15">
        <f t="shared" si="2"/>
        <v>0.8</v>
      </c>
      <c r="T92" s="12">
        <v>83</v>
      </c>
      <c r="U92" s="12" t="s">
        <v>69</v>
      </c>
      <c r="V92" s="16" t="s">
        <v>69</v>
      </c>
      <c r="W92" s="17" t="s">
        <v>70</v>
      </c>
      <c r="X92" s="13" t="s">
        <v>2488</v>
      </c>
      <c r="Y92" s="30">
        <v>514</v>
      </c>
      <c r="Z92" s="18">
        <v>1741561547</v>
      </c>
      <c r="AA92" s="18" t="s">
        <v>2489</v>
      </c>
      <c r="AB92" s="18" t="s">
        <v>2488</v>
      </c>
      <c r="AC92" s="30">
        <v>1</v>
      </c>
      <c r="AD92" s="18" t="s">
        <v>2016</v>
      </c>
      <c r="AE92" s="18" t="s">
        <v>513</v>
      </c>
      <c r="AF92" s="18" t="s">
        <v>2490</v>
      </c>
      <c r="AG92" s="30">
        <v>3</v>
      </c>
      <c r="AH92" s="18" t="s">
        <v>2491</v>
      </c>
      <c r="AI92" s="18" t="s">
        <v>516</v>
      </c>
      <c r="AJ92" s="18" t="s">
        <v>517</v>
      </c>
      <c r="AK92" s="18">
        <v>4.0035614728905502E-4</v>
      </c>
      <c r="AL92" s="18">
        <v>4.1433845171571998E-5</v>
      </c>
      <c r="AM92" s="18">
        <v>6.0100592766569002E-5</v>
      </c>
      <c r="AN92" s="18">
        <v>0.1197483964345788</v>
      </c>
      <c r="AO92" s="18">
        <v>0.80218704888440084</v>
      </c>
      <c r="AP92" s="18">
        <v>8.3020316303821062E-2</v>
      </c>
      <c r="AQ92" s="18">
        <v>0.1204225724372565</v>
      </c>
      <c r="AR92" s="18"/>
      <c r="AS92" s="18"/>
      <c r="AT92" s="19" t="s">
        <v>71</v>
      </c>
      <c r="AU92" s="19" t="s">
        <v>71</v>
      </c>
      <c r="AV92" s="19" t="s">
        <v>72</v>
      </c>
      <c r="AW92" s="19" t="s">
        <v>72</v>
      </c>
      <c r="AX92" s="30">
        <v>1</v>
      </c>
      <c r="AY92" s="31" t="s">
        <v>518</v>
      </c>
      <c r="AZ92" s="31"/>
      <c r="BA92" s="31"/>
      <c r="BB92" s="31"/>
      <c r="BC92" s="31"/>
      <c r="BD92" s="31"/>
      <c r="BE92" s="31"/>
      <c r="BF92" s="31"/>
      <c r="BG92" s="31"/>
      <c r="BH92" s="31"/>
      <c r="BI92" s="31"/>
      <c r="BJ92" s="31"/>
      <c r="BK92" s="31"/>
      <c r="BL92" s="31"/>
      <c r="BM92" s="31"/>
      <c r="BN92" s="31"/>
      <c r="BO92" s="31"/>
      <c r="BP92" s="31"/>
      <c r="BQ92" s="31"/>
      <c r="BR92" s="31"/>
      <c r="BS92" s="31"/>
      <c r="BT92" s="31"/>
      <c r="BU92" s="31"/>
      <c r="BV92" s="31"/>
      <c r="BW92" s="31"/>
      <c r="BX92" s="31"/>
      <c r="BY92" s="31"/>
      <c r="BZ92" s="31"/>
      <c r="CA92" s="31"/>
      <c r="CB92" s="31"/>
      <c r="CC92" s="31"/>
      <c r="CD92" s="31"/>
      <c r="CE92" s="31"/>
      <c r="CF92" s="31"/>
      <c r="CG92" s="31"/>
      <c r="CH92" s="31"/>
      <c r="CI92" s="31"/>
      <c r="CJ92" s="31"/>
      <c r="CK92" s="31"/>
      <c r="CL92" s="31"/>
      <c r="CM92" s="31"/>
      <c r="CN92" s="31"/>
      <c r="CO92" s="31"/>
      <c r="CP92" s="31"/>
      <c r="CQ92" s="31"/>
      <c r="CR92" s="31"/>
      <c r="CS92" s="31"/>
      <c r="CT92" s="31"/>
      <c r="CU92" s="31"/>
      <c r="CV92" s="31"/>
      <c r="CW92" s="31"/>
      <c r="CX92" s="31"/>
      <c r="CY92" s="31"/>
      <c r="CZ92" s="31"/>
      <c r="DA92" s="31"/>
      <c r="DB92" s="31"/>
      <c r="DC92" s="31"/>
      <c r="DD92" s="31"/>
      <c r="DE92" s="31"/>
      <c r="DF92" s="31"/>
      <c r="DG92" s="31"/>
      <c r="DH92" s="31"/>
      <c r="DI92" s="31"/>
      <c r="DJ92" s="31"/>
      <c r="DK92" s="31"/>
    </row>
    <row r="93" spans="1:115" ht="16" x14ac:dyDescent="0.2">
      <c r="A93" s="1"/>
      <c r="B93" s="20">
        <v>22013706</v>
      </c>
      <c r="C93" s="21" t="s">
        <v>1023</v>
      </c>
      <c r="D93" s="22" t="s">
        <v>2492</v>
      </c>
      <c r="E93" s="23">
        <v>116</v>
      </c>
      <c r="F93" s="24" t="s">
        <v>522</v>
      </c>
      <c r="G93" s="24" t="s">
        <v>75</v>
      </c>
      <c r="H93" s="24">
        <v>1.3</v>
      </c>
      <c r="I93" s="25" t="s">
        <v>505</v>
      </c>
      <c r="J93" s="24" t="s">
        <v>506</v>
      </c>
      <c r="K93" s="24">
        <v>4.0000000000000002E-4</v>
      </c>
      <c r="L93" s="24">
        <v>0</v>
      </c>
      <c r="M93" s="24">
        <v>4.0000000000000002E-4</v>
      </c>
      <c r="N93" s="24">
        <v>4.0000000000000002E-4</v>
      </c>
      <c r="O93" s="24">
        <v>4.0000000000000002E-4</v>
      </c>
      <c r="P93" s="24">
        <v>8.9999999999999998E-4</v>
      </c>
      <c r="Q93" s="24">
        <v>1E-4</v>
      </c>
      <c r="R93" s="24" t="s">
        <v>297</v>
      </c>
      <c r="S93" s="26">
        <f t="shared" si="2"/>
        <v>0.88900000000000001</v>
      </c>
      <c r="T93" s="23">
        <v>84</v>
      </c>
      <c r="U93" s="23" t="s">
        <v>69</v>
      </c>
      <c r="V93" s="27" t="s">
        <v>69</v>
      </c>
      <c r="W93" s="28" t="s">
        <v>508</v>
      </c>
      <c r="X93" s="24" t="s">
        <v>2493</v>
      </c>
      <c r="Y93" s="32">
        <v>542</v>
      </c>
      <c r="Z93" s="33">
        <v>1741576367</v>
      </c>
      <c r="AA93" s="33" t="s">
        <v>2494</v>
      </c>
      <c r="AB93" s="33" t="s">
        <v>2493</v>
      </c>
      <c r="AC93" s="32">
        <v>1</v>
      </c>
      <c r="AD93" s="33" t="s">
        <v>2016</v>
      </c>
      <c r="AE93" s="33" t="s">
        <v>513</v>
      </c>
      <c r="AF93" s="33" t="s">
        <v>1436</v>
      </c>
      <c r="AG93" s="32">
        <v>4</v>
      </c>
      <c r="AH93" s="33" t="s">
        <v>2495</v>
      </c>
      <c r="AI93" s="33" t="s">
        <v>516</v>
      </c>
      <c r="AJ93" s="33" t="s">
        <v>517</v>
      </c>
      <c r="AK93" s="33">
        <v>3.5555708705902302E-4</v>
      </c>
      <c r="AL93" s="33">
        <v>3.7784136154686901E-4</v>
      </c>
      <c r="AM93" s="33">
        <v>5.3443203928196002E-5</v>
      </c>
      <c r="AN93" s="33">
        <v>6.7921167818299627E-2</v>
      </c>
      <c r="AO93" s="33">
        <v>0.72885075860434523</v>
      </c>
      <c r="AP93" s="33">
        <v>0.77453093474640544</v>
      </c>
      <c r="AQ93" s="33">
        <v>0.1095523648466787</v>
      </c>
      <c r="AR93" s="33"/>
      <c r="AS93" s="33"/>
      <c r="AT93" s="19" t="s">
        <v>71</v>
      </c>
      <c r="AU93" s="19" t="s">
        <v>71</v>
      </c>
      <c r="AV93" s="19" t="s">
        <v>72</v>
      </c>
      <c r="AW93" s="19" t="s">
        <v>72</v>
      </c>
      <c r="AX93" s="30">
        <v>1</v>
      </c>
      <c r="AY93" s="31" t="s">
        <v>518</v>
      </c>
      <c r="AZ93" s="31"/>
      <c r="BA93" s="31"/>
      <c r="BB93" s="31"/>
      <c r="BC93" s="31"/>
      <c r="BD93" s="31"/>
      <c r="BE93" s="31"/>
      <c r="BF93" s="31"/>
      <c r="BG93" s="31"/>
      <c r="BH93" s="31"/>
      <c r="BI93" s="31"/>
      <c r="BJ93" s="31"/>
      <c r="BK93" s="31"/>
      <c r="BL93" s="31"/>
      <c r="BM93" s="31"/>
      <c r="BN93" s="31"/>
      <c r="BO93" s="31"/>
      <c r="BP93" s="31"/>
      <c r="BQ93" s="31"/>
      <c r="BR93" s="31"/>
      <c r="BS93" s="31"/>
      <c r="BT93" s="31"/>
      <c r="BU93" s="31"/>
      <c r="BV93" s="31"/>
      <c r="BW93" s="31"/>
      <c r="BX93" s="31"/>
      <c r="BY93" s="31"/>
      <c r="BZ93" s="31"/>
      <c r="CA93" s="31"/>
      <c r="CB93" s="31"/>
      <c r="CC93" s="31"/>
      <c r="CD93" s="31"/>
      <c r="CE93" s="31"/>
      <c r="CF93" s="31"/>
      <c r="CG93" s="31"/>
      <c r="CH93" s="31"/>
      <c r="CI93" s="31"/>
      <c r="CJ93" s="31"/>
      <c r="CK93" s="31"/>
      <c r="CL93" s="31"/>
      <c r="CM93" s="31"/>
      <c r="CN93" s="31"/>
      <c r="CO93" s="31"/>
      <c r="CP93" s="31"/>
      <c r="CQ93" s="31"/>
      <c r="CR93" s="31"/>
      <c r="CS93" s="31"/>
      <c r="CT93" s="31"/>
      <c r="CU93" s="31"/>
      <c r="CV93" s="31"/>
      <c r="CW93" s="31"/>
      <c r="CX93" s="31"/>
      <c r="CY93" s="31"/>
      <c r="CZ93" s="31"/>
      <c r="DA93" s="31"/>
      <c r="DB93" s="31"/>
      <c r="DC93" s="31"/>
      <c r="DD93" s="31"/>
      <c r="DE93" s="31"/>
      <c r="DF93" s="31"/>
      <c r="DG93" s="31"/>
      <c r="DH93" s="31"/>
      <c r="DI93" s="31"/>
      <c r="DJ93" s="31"/>
      <c r="DK93" s="31"/>
    </row>
    <row r="94" spans="1:115" ht="16" x14ac:dyDescent="0.2">
      <c r="A94" s="1"/>
      <c r="B94" s="9">
        <v>22014021</v>
      </c>
      <c r="C94" s="10" t="s">
        <v>2496</v>
      </c>
      <c r="D94" s="11" t="s">
        <v>2497</v>
      </c>
      <c r="E94" s="12">
        <v>116</v>
      </c>
      <c r="F94" s="13" t="s">
        <v>522</v>
      </c>
      <c r="G94" s="13" t="s">
        <v>75</v>
      </c>
      <c r="H94" s="13">
        <v>1.31</v>
      </c>
      <c r="I94" s="14" t="s">
        <v>505</v>
      </c>
      <c r="J94" s="13" t="s">
        <v>506</v>
      </c>
      <c r="K94" s="13">
        <v>2.0000000000000001E-4</v>
      </c>
      <c r="L94" s="13">
        <v>0</v>
      </c>
      <c r="M94" s="13">
        <v>0</v>
      </c>
      <c r="N94" s="13">
        <v>0</v>
      </c>
      <c r="O94" s="13">
        <v>2.0000000000000001E-4</v>
      </c>
      <c r="P94" s="13">
        <v>2.9999999999999997E-4</v>
      </c>
      <c r="Q94" s="13">
        <v>1E-4</v>
      </c>
      <c r="R94" s="13" t="s">
        <v>190</v>
      </c>
      <c r="S94" s="15">
        <f t="shared" si="2"/>
        <v>0.66700000000000004</v>
      </c>
      <c r="T94" s="12">
        <v>85</v>
      </c>
      <c r="U94" s="12" t="s">
        <v>69</v>
      </c>
      <c r="V94" s="16" t="s">
        <v>69</v>
      </c>
      <c r="W94" s="17" t="s">
        <v>508</v>
      </c>
      <c r="X94" s="13" t="s">
        <v>2498</v>
      </c>
      <c r="Y94" s="30">
        <v>547</v>
      </c>
      <c r="Z94" s="18">
        <v>1741580147</v>
      </c>
      <c r="AA94" s="18" t="s">
        <v>2499</v>
      </c>
      <c r="AB94" s="18" t="s">
        <v>2498</v>
      </c>
      <c r="AC94" s="30">
        <v>1</v>
      </c>
      <c r="AD94" s="18" t="s">
        <v>2016</v>
      </c>
      <c r="AE94" s="18" t="s">
        <v>513</v>
      </c>
      <c r="AF94" s="18" t="s">
        <v>2500</v>
      </c>
      <c r="AG94" s="30">
        <v>2</v>
      </c>
      <c r="AH94" s="18" t="s">
        <v>2501</v>
      </c>
      <c r="AI94" s="18" t="s">
        <v>516</v>
      </c>
      <c r="AJ94" s="18" t="s">
        <v>517</v>
      </c>
      <c r="AK94" s="18">
        <v>1.73214688447207E-4</v>
      </c>
      <c r="AL94" s="18">
        <v>5.7537789349680002E-6</v>
      </c>
      <c r="AM94" s="18">
        <v>5.2106991853501998E-5</v>
      </c>
      <c r="AN94" s="18">
        <v>0.22549773145904409</v>
      </c>
      <c r="AO94" s="18">
        <v>0.35827014679087499</v>
      </c>
      <c r="AP94" s="18">
        <v>1.190088001261806E-2</v>
      </c>
      <c r="AQ94" s="18">
        <v>0.10777596165509321</v>
      </c>
      <c r="AR94" s="18"/>
      <c r="AS94" s="18"/>
      <c r="AT94" s="19" t="s">
        <v>71</v>
      </c>
      <c r="AU94" s="19" t="s">
        <v>71</v>
      </c>
      <c r="AV94" s="19" t="s">
        <v>72</v>
      </c>
      <c r="AW94" s="19" t="s">
        <v>72</v>
      </c>
      <c r="AX94" s="30">
        <v>1</v>
      </c>
      <c r="AY94" s="31" t="s">
        <v>518</v>
      </c>
      <c r="AZ94" s="31"/>
      <c r="BA94" s="31"/>
      <c r="BB94" s="31"/>
      <c r="BC94" s="31"/>
      <c r="BD94" s="31"/>
      <c r="BE94" s="31"/>
      <c r="BF94" s="31"/>
      <c r="BG94" s="31"/>
      <c r="BH94" s="31"/>
      <c r="BI94" s="31"/>
      <c r="BJ94" s="31"/>
      <c r="BK94" s="31"/>
      <c r="BL94" s="31"/>
      <c r="BM94" s="31"/>
      <c r="BN94" s="31"/>
      <c r="BO94" s="31"/>
      <c r="BP94" s="31"/>
      <c r="BQ94" s="31"/>
      <c r="BR94" s="31"/>
      <c r="BS94" s="31"/>
      <c r="BT94" s="31"/>
      <c r="BU94" s="31"/>
      <c r="BV94" s="31"/>
      <c r="BW94" s="31"/>
      <c r="BX94" s="31"/>
      <c r="BY94" s="31"/>
      <c r="BZ94" s="31"/>
      <c r="CA94" s="31"/>
      <c r="CB94" s="31"/>
      <c r="CC94" s="31"/>
      <c r="CD94" s="31"/>
      <c r="CE94" s="31"/>
      <c r="CF94" s="31"/>
      <c r="CG94" s="31"/>
      <c r="CH94" s="31"/>
      <c r="CI94" s="31"/>
      <c r="CJ94" s="31"/>
      <c r="CK94" s="31"/>
      <c r="CL94" s="31"/>
      <c r="CM94" s="31"/>
      <c r="CN94" s="31"/>
      <c r="CO94" s="31"/>
      <c r="CP94" s="31"/>
      <c r="CQ94" s="31"/>
      <c r="CR94" s="31"/>
      <c r="CS94" s="31"/>
      <c r="CT94" s="31"/>
      <c r="CU94" s="31"/>
      <c r="CV94" s="31"/>
      <c r="CW94" s="31"/>
      <c r="CX94" s="31"/>
      <c r="CY94" s="31"/>
      <c r="CZ94" s="31"/>
      <c r="DA94" s="31"/>
      <c r="DB94" s="31"/>
      <c r="DC94" s="31"/>
      <c r="DD94" s="31"/>
      <c r="DE94" s="31"/>
      <c r="DF94" s="31"/>
      <c r="DG94" s="31"/>
      <c r="DH94" s="31"/>
      <c r="DI94" s="31"/>
      <c r="DJ94" s="31"/>
      <c r="DK94" s="31"/>
    </row>
    <row r="95" spans="1:115" ht="16" x14ac:dyDescent="0.2">
      <c r="A95" s="1"/>
      <c r="B95" s="20">
        <v>22010895</v>
      </c>
      <c r="C95" s="21" t="s">
        <v>1821</v>
      </c>
      <c r="D95" s="22" t="s">
        <v>2502</v>
      </c>
      <c r="E95" s="23">
        <v>102</v>
      </c>
      <c r="F95" s="24" t="s">
        <v>636</v>
      </c>
      <c r="G95" s="24" t="s">
        <v>75</v>
      </c>
      <c r="H95" s="24">
        <v>1.28</v>
      </c>
      <c r="I95" s="25" t="s">
        <v>505</v>
      </c>
      <c r="J95" s="24" t="s">
        <v>506</v>
      </c>
      <c r="K95" s="24">
        <v>6.9999999999999999E-4</v>
      </c>
      <c r="L95" s="24">
        <v>0</v>
      </c>
      <c r="M95" s="24">
        <v>0</v>
      </c>
      <c r="N95" s="24">
        <v>0</v>
      </c>
      <c r="O95" s="24">
        <v>6.9999999999999999E-4</v>
      </c>
      <c r="P95" s="24">
        <v>8.0000000000000004E-4</v>
      </c>
      <c r="Q95" s="24">
        <v>0</v>
      </c>
      <c r="R95" s="24" t="s">
        <v>350</v>
      </c>
      <c r="S95" s="26">
        <f t="shared" si="2"/>
        <v>1</v>
      </c>
      <c r="T95" s="23">
        <v>86</v>
      </c>
      <c r="U95" s="23" t="s">
        <v>69</v>
      </c>
      <c r="V95" s="27" t="s">
        <v>69</v>
      </c>
      <c r="W95" s="28" t="s">
        <v>508</v>
      </c>
      <c r="X95" s="24" t="s">
        <v>1823</v>
      </c>
      <c r="Y95" s="32">
        <v>480</v>
      </c>
      <c r="Z95" s="33">
        <v>1741542455</v>
      </c>
      <c r="AA95" s="33" t="s">
        <v>1824</v>
      </c>
      <c r="AB95" s="33" t="s">
        <v>1825</v>
      </c>
      <c r="AC95" s="32">
        <v>2</v>
      </c>
      <c r="AD95" s="33" t="s">
        <v>1826</v>
      </c>
      <c r="AE95" s="33" t="s">
        <v>513</v>
      </c>
      <c r="AF95" s="33" t="s">
        <v>1827</v>
      </c>
      <c r="AG95" s="32">
        <v>29</v>
      </c>
      <c r="AH95" s="33" t="s">
        <v>1828</v>
      </c>
      <c r="AI95" s="33" t="s">
        <v>516</v>
      </c>
      <c r="AJ95" s="33" t="s">
        <v>517</v>
      </c>
      <c r="AK95" s="33">
        <v>2.0674669008456398E-3</v>
      </c>
      <c r="AL95" s="33">
        <v>2.3380910583307499E-4</v>
      </c>
      <c r="AM95" s="33">
        <v>9.6599697440374999E-5</v>
      </c>
      <c r="AN95" s="33">
        <v>4.0285531595501502E-2</v>
      </c>
      <c r="AO95" s="33">
        <v>4.1972056028945834</v>
      </c>
      <c r="AP95" s="33">
        <v>0.47466050779771268</v>
      </c>
      <c r="AQ95" s="33">
        <v>0.1961089636640983</v>
      </c>
      <c r="AR95" s="33"/>
      <c r="AS95" s="33"/>
      <c r="AT95" s="19" t="s">
        <v>71</v>
      </c>
      <c r="AU95" s="19" t="s">
        <v>71</v>
      </c>
      <c r="AV95" s="19" t="s">
        <v>72</v>
      </c>
      <c r="AW95" s="19" t="s">
        <v>72</v>
      </c>
      <c r="AX95" s="30">
        <v>65</v>
      </c>
      <c r="AY95" s="31" t="s">
        <v>518</v>
      </c>
      <c r="AZ95" s="31" t="s">
        <v>519</v>
      </c>
      <c r="BA95" s="31" t="s">
        <v>643</v>
      </c>
      <c r="BB95" s="31" t="s">
        <v>644</v>
      </c>
      <c r="BC95" s="31" t="s">
        <v>645</v>
      </c>
      <c r="BD95" s="31" t="s">
        <v>646</v>
      </c>
      <c r="BE95" s="31" t="s">
        <v>1829</v>
      </c>
      <c r="BF95" s="31" t="s">
        <v>1830</v>
      </c>
      <c r="BG95" s="31" t="s">
        <v>1831</v>
      </c>
      <c r="BH95" s="31" t="s">
        <v>1832</v>
      </c>
      <c r="BI95" s="31" t="s">
        <v>1833</v>
      </c>
      <c r="BJ95" s="31" t="s">
        <v>1834</v>
      </c>
      <c r="BK95" s="31" t="s">
        <v>1835</v>
      </c>
      <c r="BL95" s="31" t="s">
        <v>1836</v>
      </c>
      <c r="BM95" s="31" t="s">
        <v>1837</v>
      </c>
      <c r="BN95" s="31" t="s">
        <v>1838</v>
      </c>
      <c r="BO95" s="31" t="s">
        <v>1839</v>
      </c>
      <c r="BP95" s="31" t="s">
        <v>1840</v>
      </c>
      <c r="BQ95" s="31" t="s">
        <v>1841</v>
      </c>
      <c r="BR95" s="31" t="s">
        <v>1842</v>
      </c>
      <c r="BS95" s="31" t="s">
        <v>1843</v>
      </c>
      <c r="BT95" s="31" t="s">
        <v>1844</v>
      </c>
      <c r="BU95" s="31" t="s">
        <v>1845</v>
      </c>
      <c r="BV95" s="31" t="s">
        <v>1846</v>
      </c>
      <c r="BW95" s="31" t="s">
        <v>1847</v>
      </c>
      <c r="BX95" s="31" t="s">
        <v>1848</v>
      </c>
      <c r="BY95" s="31" t="s">
        <v>1849</v>
      </c>
      <c r="BZ95" s="31" t="s">
        <v>1850</v>
      </c>
      <c r="CA95" s="31" t="s">
        <v>1851</v>
      </c>
      <c r="CB95" s="31" t="s">
        <v>1852</v>
      </c>
      <c r="CC95" s="31" t="s">
        <v>1853</v>
      </c>
      <c r="CD95" s="31" t="s">
        <v>1854</v>
      </c>
      <c r="CE95" s="31" t="s">
        <v>1855</v>
      </c>
      <c r="CF95" s="31" t="s">
        <v>1856</v>
      </c>
      <c r="CG95" s="31" t="s">
        <v>1857</v>
      </c>
      <c r="CH95" s="31" t="s">
        <v>1858</v>
      </c>
      <c r="CI95" s="31" t="s">
        <v>1859</v>
      </c>
      <c r="CJ95" s="31" t="s">
        <v>1860</v>
      </c>
      <c r="CK95" s="31" t="s">
        <v>1861</v>
      </c>
      <c r="CL95" s="31" t="s">
        <v>1862</v>
      </c>
      <c r="CM95" s="31" t="s">
        <v>1863</v>
      </c>
      <c r="CN95" s="31" t="s">
        <v>1864</v>
      </c>
      <c r="CO95" s="31" t="s">
        <v>1865</v>
      </c>
      <c r="CP95" s="31" t="s">
        <v>1866</v>
      </c>
      <c r="CQ95" s="31" t="s">
        <v>1867</v>
      </c>
      <c r="CR95" s="31" t="s">
        <v>1868</v>
      </c>
      <c r="CS95" s="31" t="s">
        <v>1869</v>
      </c>
      <c r="CT95" s="31" t="s">
        <v>1870</v>
      </c>
      <c r="CU95" s="31" t="s">
        <v>1871</v>
      </c>
      <c r="CV95" s="31" t="s">
        <v>1872</v>
      </c>
      <c r="CW95" s="31" t="s">
        <v>1873</v>
      </c>
      <c r="CX95" s="31" t="s">
        <v>1874</v>
      </c>
      <c r="CY95" s="31" t="s">
        <v>1875</v>
      </c>
      <c r="CZ95" s="31" t="s">
        <v>1876</v>
      </c>
      <c r="DA95" s="31" t="s">
        <v>1877</v>
      </c>
      <c r="DB95" s="31" t="s">
        <v>1878</v>
      </c>
      <c r="DC95" s="31" t="s">
        <v>1879</v>
      </c>
      <c r="DD95" s="31" t="s">
        <v>1880</v>
      </c>
      <c r="DE95" s="31" t="s">
        <v>1881</v>
      </c>
      <c r="DF95" s="31" t="s">
        <v>1882</v>
      </c>
      <c r="DG95" s="31" t="s">
        <v>1883</v>
      </c>
      <c r="DH95" s="31" t="s">
        <v>1884</v>
      </c>
      <c r="DI95" s="31" t="s">
        <v>1885</v>
      </c>
      <c r="DJ95" s="31" t="s">
        <v>1886</v>
      </c>
      <c r="DK95" s="31" t="s">
        <v>1887</v>
      </c>
    </row>
    <row r="96" spans="1:115" ht="16" x14ac:dyDescent="0.2">
      <c r="A96" s="1"/>
      <c r="B96" s="9">
        <v>22009556</v>
      </c>
      <c r="C96" s="10" t="s">
        <v>2503</v>
      </c>
      <c r="D96" s="11" t="s">
        <v>2504</v>
      </c>
      <c r="E96" s="12">
        <v>69</v>
      </c>
      <c r="F96" s="13" t="s">
        <v>522</v>
      </c>
      <c r="G96" s="13" t="s">
        <v>115</v>
      </c>
      <c r="H96" s="13">
        <v>1.26</v>
      </c>
      <c r="I96" s="14" t="s">
        <v>505</v>
      </c>
      <c r="J96" s="13" t="s">
        <v>506</v>
      </c>
      <c r="K96" s="13">
        <v>1E-4</v>
      </c>
      <c r="L96" s="13">
        <v>0</v>
      </c>
      <c r="M96" s="13">
        <v>0</v>
      </c>
      <c r="N96" s="13">
        <v>0</v>
      </c>
      <c r="O96" s="13">
        <v>2.0000000000000001E-4</v>
      </c>
      <c r="P96" s="13">
        <v>1E-4</v>
      </c>
      <c r="Q96" s="13">
        <v>0</v>
      </c>
      <c r="R96" s="13" t="s">
        <v>350</v>
      </c>
      <c r="S96" s="15">
        <f t="shared" si="2"/>
        <v>1</v>
      </c>
      <c r="T96" s="12">
        <v>87</v>
      </c>
      <c r="U96" s="12" t="s">
        <v>69</v>
      </c>
      <c r="V96" s="16" t="s">
        <v>69</v>
      </c>
      <c r="W96" s="17" t="s">
        <v>508</v>
      </c>
      <c r="X96" s="13" t="s">
        <v>2505</v>
      </c>
      <c r="Y96" s="30">
        <v>447</v>
      </c>
      <c r="Z96" s="18">
        <v>1741526243</v>
      </c>
      <c r="AA96" s="18" t="s">
        <v>2506</v>
      </c>
      <c r="AB96" s="18" t="s">
        <v>2505</v>
      </c>
      <c r="AC96" s="30">
        <v>1</v>
      </c>
      <c r="AD96" s="18" t="s">
        <v>2016</v>
      </c>
      <c r="AE96" s="18" t="s">
        <v>513</v>
      </c>
      <c r="AF96" s="18" t="s">
        <v>2507</v>
      </c>
      <c r="AG96" s="30">
        <v>2</v>
      </c>
      <c r="AH96" s="18" t="s">
        <v>2508</v>
      </c>
      <c r="AI96" s="18" t="s">
        <v>528</v>
      </c>
      <c r="AJ96" s="18" t="s">
        <v>529</v>
      </c>
      <c r="AK96" s="18">
        <v>1.4074373079117999E-4</v>
      </c>
      <c r="AL96" s="18">
        <v>1.7104742108565E-5</v>
      </c>
      <c r="AM96" s="18">
        <v>4.7239234738231998E-5</v>
      </c>
      <c r="AN96" s="18">
        <v>0.23033674364150189</v>
      </c>
      <c r="AO96" s="18">
        <v>0.30076858592890632</v>
      </c>
      <c r="AP96" s="18">
        <v>3.6552740699368397E-2</v>
      </c>
      <c r="AQ96" s="18">
        <v>0.1009499872762509</v>
      </c>
      <c r="AR96" s="18"/>
      <c r="AS96" s="18"/>
      <c r="AT96" s="19" t="s">
        <v>71</v>
      </c>
      <c r="AU96" s="19" t="s">
        <v>71</v>
      </c>
      <c r="AV96" s="19" t="s">
        <v>72</v>
      </c>
      <c r="AW96" s="19" t="s">
        <v>72</v>
      </c>
      <c r="AX96" s="30">
        <v>1</v>
      </c>
      <c r="AY96" s="31" t="s">
        <v>518</v>
      </c>
      <c r="AZ96" s="31"/>
      <c r="BA96" s="31"/>
      <c r="BB96" s="31"/>
      <c r="BC96" s="31"/>
      <c r="BD96" s="31"/>
      <c r="BE96" s="31"/>
      <c r="BF96" s="31"/>
      <c r="BG96" s="31"/>
      <c r="BH96" s="31"/>
      <c r="BI96" s="31"/>
      <c r="BJ96" s="31"/>
      <c r="BK96" s="31"/>
      <c r="BL96" s="31"/>
      <c r="BM96" s="31"/>
      <c r="BN96" s="31"/>
      <c r="BO96" s="31"/>
      <c r="BP96" s="31"/>
      <c r="BQ96" s="31"/>
      <c r="BR96" s="31"/>
      <c r="BS96" s="31"/>
      <c r="BT96" s="31"/>
      <c r="BU96" s="31"/>
      <c r="BV96" s="31"/>
      <c r="BW96" s="31"/>
      <c r="BX96" s="31"/>
      <c r="BY96" s="31"/>
      <c r="BZ96" s="31"/>
      <c r="CA96" s="31"/>
      <c r="CB96" s="31"/>
      <c r="CC96" s="31"/>
      <c r="CD96" s="31"/>
      <c r="CE96" s="31"/>
      <c r="CF96" s="31"/>
      <c r="CG96" s="31"/>
      <c r="CH96" s="31"/>
      <c r="CI96" s="31"/>
      <c r="CJ96" s="31"/>
      <c r="CK96" s="31"/>
      <c r="CL96" s="31"/>
      <c r="CM96" s="31"/>
      <c r="CN96" s="31"/>
      <c r="CO96" s="31"/>
      <c r="CP96" s="31"/>
      <c r="CQ96" s="31"/>
      <c r="CR96" s="31"/>
      <c r="CS96" s="31"/>
      <c r="CT96" s="31"/>
      <c r="CU96" s="31"/>
      <c r="CV96" s="31"/>
      <c r="CW96" s="31"/>
      <c r="CX96" s="31"/>
      <c r="CY96" s="31"/>
      <c r="CZ96" s="31"/>
      <c r="DA96" s="31"/>
      <c r="DB96" s="31"/>
      <c r="DC96" s="31"/>
      <c r="DD96" s="31"/>
      <c r="DE96" s="31"/>
      <c r="DF96" s="31"/>
      <c r="DG96" s="31"/>
      <c r="DH96" s="31"/>
      <c r="DI96" s="31"/>
      <c r="DJ96" s="31"/>
      <c r="DK96" s="31"/>
    </row>
    <row r="97" spans="1:115" ht="16" x14ac:dyDescent="0.2">
      <c r="A97" s="1"/>
      <c r="B97" s="20">
        <v>22015923</v>
      </c>
      <c r="C97" s="21" t="s">
        <v>2509</v>
      </c>
      <c r="D97" s="22" t="s">
        <v>2510</v>
      </c>
      <c r="E97" s="23">
        <v>128</v>
      </c>
      <c r="F97" s="24" t="s">
        <v>522</v>
      </c>
      <c r="G97" s="24" t="s">
        <v>65</v>
      </c>
      <c r="H97" s="24">
        <v>1.31</v>
      </c>
      <c r="I97" s="25" t="s">
        <v>505</v>
      </c>
      <c r="J97" s="24" t="s">
        <v>506</v>
      </c>
      <c r="K97" s="24">
        <v>2.0000000000000001E-4</v>
      </c>
      <c r="L97" s="24">
        <v>0</v>
      </c>
      <c r="M97" s="24">
        <v>0</v>
      </c>
      <c r="N97" s="24">
        <v>0</v>
      </c>
      <c r="O97" s="24">
        <v>2.0000000000000001E-4</v>
      </c>
      <c r="P97" s="24">
        <v>2.0000000000000001E-4</v>
      </c>
      <c r="Q97" s="24">
        <v>0</v>
      </c>
      <c r="R97" s="24" t="s">
        <v>350</v>
      </c>
      <c r="S97" s="26">
        <f t="shared" si="2"/>
        <v>1</v>
      </c>
      <c r="T97" s="23">
        <v>88</v>
      </c>
      <c r="U97" s="23" t="s">
        <v>69</v>
      </c>
      <c r="V97" s="27" t="s">
        <v>69</v>
      </c>
      <c r="W97" s="28" t="s">
        <v>508</v>
      </c>
      <c r="X97" s="24" t="s">
        <v>2511</v>
      </c>
      <c r="Y97" s="32">
        <v>573</v>
      </c>
      <c r="Z97" s="33">
        <v>1741603067</v>
      </c>
      <c r="AA97" s="33" t="s">
        <v>2512</v>
      </c>
      <c r="AB97" s="33" t="s">
        <v>2511</v>
      </c>
      <c r="AC97" s="32">
        <v>1</v>
      </c>
      <c r="AD97" s="33" t="s">
        <v>2016</v>
      </c>
      <c r="AE97" s="33" t="s">
        <v>513</v>
      </c>
      <c r="AF97" s="33" t="s">
        <v>984</v>
      </c>
      <c r="AG97" s="32">
        <v>3</v>
      </c>
      <c r="AH97" s="33" t="s">
        <v>2513</v>
      </c>
      <c r="AI97" s="33" t="s">
        <v>544</v>
      </c>
      <c r="AJ97" s="33" t="s">
        <v>545</v>
      </c>
      <c r="AK97" s="33">
        <v>2.4174282002421E-4</v>
      </c>
      <c r="AL97" s="33">
        <v>7.3497642746370002E-6</v>
      </c>
      <c r="AM97" s="33">
        <v>4.6078671710673E-5</v>
      </c>
      <c r="AN97" s="33">
        <v>0.156108261805773</v>
      </c>
      <c r="AO97" s="33">
        <v>0.50483110123782371</v>
      </c>
      <c r="AP97" s="33">
        <v>1.534849966684357E-2</v>
      </c>
      <c r="AQ97" s="33">
        <v>9.6226008205520117E-2</v>
      </c>
      <c r="AR97" s="33"/>
      <c r="AS97" s="33"/>
      <c r="AT97" s="19" t="s">
        <v>71</v>
      </c>
      <c r="AU97" s="19" t="s">
        <v>71</v>
      </c>
      <c r="AV97" s="19" t="s">
        <v>72</v>
      </c>
      <c r="AW97" s="19" t="s">
        <v>72</v>
      </c>
      <c r="AX97" s="30">
        <v>1</v>
      </c>
      <c r="AY97" s="31" t="s">
        <v>518</v>
      </c>
      <c r="AZ97" s="31"/>
      <c r="BA97" s="31"/>
      <c r="BB97" s="31"/>
      <c r="BC97" s="31"/>
      <c r="BD97" s="31"/>
      <c r="BE97" s="31"/>
      <c r="BF97" s="31"/>
      <c r="BG97" s="31"/>
      <c r="BH97" s="31"/>
      <c r="BI97" s="31"/>
      <c r="BJ97" s="31"/>
      <c r="BK97" s="31"/>
      <c r="BL97" s="31"/>
      <c r="BM97" s="31"/>
      <c r="BN97" s="31"/>
      <c r="BO97" s="31"/>
      <c r="BP97" s="31"/>
      <c r="BQ97" s="31"/>
      <c r="BR97" s="31"/>
      <c r="BS97" s="31"/>
      <c r="BT97" s="31"/>
      <c r="BU97" s="31"/>
      <c r="BV97" s="31"/>
      <c r="BW97" s="31"/>
      <c r="BX97" s="31"/>
      <c r="BY97" s="31"/>
      <c r="BZ97" s="31"/>
      <c r="CA97" s="31"/>
      <c r="CB97" s="31"/>
      <c r="CC97" s="31"/>
      <c r="CD97" s="31"/>
      <c r="CE97" s="31"/>
      <c r="CF97" s="31"/>
      <c r="CG97" s="31"/>
      <c r="CH97" s="31"/>
      <c r="CI97" s="31"/>
      <c r="CJ97" s="31"/>
      <c r="CK97" s="31"/>
      <c r="CL97" s="31"/>
      <c r="CM97" s="31"/>
      <c r="CN97" s="31"/>
      <c r="CO97" s="31"/>
      <c r="CP97" s="31"/>
      <c r="CQ97" s="31"/>
      <c r="CR97" s="31"/>
      <c r="CS97" s="31"/>
      <c r="CT97" s="31"/>
      <c r="CU97" s="31"/>
      <c r="CV97" s="31"/>
      <c r="CW97" s="31"/>
      <c r="CX97" s="31"/>
      <c r="CY97" s="31"/>
      <c r="CZ97" s="31"/>
      <c r="DA97" s="31"/>
      <c r="DB97" s="31"/>
      <c r="DC97" s="31"/>
      <c r="DD97" s="31"/>
      <c r="DE97" s="31"/>
      <c r="DF97" s="31"/>
      <c r="DG97" s="31"/>
      <c r="DH97" s="31"/>
      <c r="DI97" s="31"/>
      <c r="DJ97" s="31"/>
      <c r="DK97" s="31"/>
    </row>
    <row r="98" spans="1:115" ht="16" x14ac:dyDescent="0.2">
      <c r="A98" s="1"/>
      <c r="B98" s="9">
        <v>22013258</v>
      </c>
      <c r="C98" s="10" t="s">
        <v>2514</v>
      </c>
      <c r="D98" s="11" t="s">
        <v>2515</v>
      </c>
      <c r="E98" s="12">
        <v>32</v>
      </c>
      <c r="F98" s="13" t="s">
        <v>522</v>
      </c>
      <c r="G98" s="13" t="s">
        <v>65</v>
      </c>
      <c r="H98" s="13">
        <v>1.3</v>
      </c>
      <c r="I98" s="14" t="s">
        <v>505</v>
      </c>
      <c r="J98" s="13" t="s">
        <v>506</v>
      </c>
      <c r="K98" s="13">
        <v>1E-4</v>
      </c>
      <c r="L98" s="13">
        <v>0</v>
      </c>
      <c r="M98" s="13">
        <v>1E-4</v>
      </c>
      <c r="N98" s="13">
        <v>1E-4</v>
      </c>
      <c r="O98" s="13">
        <v>1E-4</v>
      </c>
      <c r="P98" s="13">
        <v>2.0000000000000001E-4</v>
      </c>
      <c r="Q98" s="13">
        <v>0</v>
      </c>
      <c r="R98" s="13" t="s">
        <v>350</v>
      </c>
      <c r="S98" s="15">
        <f t="shared" si="2"/>
        <v>1</v>
      </c>
      <c r="T98" s="12">
        <v>89</v>
      </c>
      <c r="U98" s="12" t="s">
        <v>69</v>
      </c>
      <c r="V98" s="16" t="s">
        <v>69</v>
      </c>
      <c r="W98" s="17" t="s">
        <v>508</v>
      </c>
      <c r="X98" s="13" t="s">
        <v>2516</v>
      </c>
      <c r="Y98" s="30">
        <v>534</v>
      </c>
      <c r="Z98" s="18">
        <v>1741570931</v>
      </c>
      <c r="AA98" s="18" t="s">
        <v>2517</v>
      </c>
      <c r="AB98" s="18" t="s">
        <v>2516</v>
      </c>
      <c r="AC98" s="30">
        <v>1</v>
      </c>
      <c r="AD98" s="18" t="s">
        <v>2016</v>
      </c>
      <c r="AE98" s="18" t="s">
        <v>513</v>
      </c>
      <c r="AF98" s="18" t="s">
        <v>1649</v>
      </c>
      <c r="AG98" s="30">
        <v>2</v>
      </c>
      <c r="AH98" s="18" t="s">
        <v>2518</v>
      </c>
      <c r="AI98" s="18" t="s">
        <v>544</v>
      </c>
      <c r="AJ98" s="18" t="s">
        <v>545</v>
      </c>
      <c r="AK98" s="18">
        <v>7.0607667134471998E-5</v>
      </c>
      <c r="AL98" s="18">
        <v>9.2075288476075996E-5</v>
      </c>
      <c r="AM98" s="18">
        <v>4.3486521496654999E-5</v>
      </c>
      <c r="AN98" s="18">
        <v>0.21092608909340679</v>
      </c>
      <c r="AO98" s="18">
        <v>0.1445874492688477</v>
      </c>
      <c r="AP98" s="18">
        <v>0.18854795295948151</v>
      </c>
      <c r="AQ98" s="18">
        <v>8.9049893247450621E-2</v>
      </c>
      <c r="AR98" s="18"/>
      <c r="AS98" s="18"/>
      <c r="AT98" s="19" t="s">
        <v>71</v>
      </c>
      <c r="AU98" s="19" t="s">
        <v>71</v>
      </c>
      <c r="AV98" s="19" t="s">
        <v>72</v>
      </c>
      <c r="AW98" s="19" t="s">
        <v>72</v>
      </c>
      <c r="AX98" s="30">
        <v>1</v>
      </c>
      <c r="AY98" s="31" t="s">
        <v>518</v>
      </c>
      <c r="AZ98" s="31"/>
      <c r="BA98" s="31"/>
      <c r="BB98" s="31"/>
      <c r="BC98" s="31"/>
      <c r="BD98" s="31"/>
      <c r="BE98" s="31"/>
      <c r="BF98" s="31"/>
      <c r="BG98" s="31"/>
      <c r="BH98" s="31"/>
      <c r="BI98" s="31"/>
      <c r="BJ98" s="31"/>
      <c r="BK98" s="31"/>
      <c r="BL98" s="31"/>
      <c r="BM98" s="31"/>
      <c r="BN98" s="31"/>
      <c r="BO98" s="31"/>
      <c r="BP98" s="31"/>
      <c r="BQ98" s="31"/>
      <c r="BR98" s="31"/>
      <c r="BS98" s="31"/>
      <c r="BT98" s="31"/>
      <c r="BU98" s="31"/>
      <c r="BV98" s="31"/>
      <c r="BW98" s="31"/>
      <c r="BX98" s="31"/>
      <c r="BY98" s="31"/>
      <c r="BZ98" s="31"/>
      <c r="CA98" s="31"/>
      <c r="CB98" s="31"/>
      <c r="CC98" s="31"/>
      <c r="CD98" s="31"/>
      <c r="CE98" s="31"/>
      <c r="CF98" s="31"/>
      <c r="CG98" s="31"/>
      <c r="CH98" s="31"/>
      <c r="CI98" s="31"/>
      <c r="CJ98" s="31"/>
      <c r="CK98" s="31"/>
      <c r="CL98" s="31"/>
      <c r="CM98" s="31"/>
      <c r="CN98" s="31"/>
      <c r="CO98" s="31"/>
      <c r="CP98" s="31"/>
      <c r="CQ98" s="31"/>
      <c r="CR98" s="31"/>
      <c r="CS98" s="31"/>
      <c r="CT98" s="31"/>
      <c r="CU98" s="31"/>
      <c r="CV98" s="31"/>
      <c r="CW98" s="31"/>
      <c r="CX98" s="31"/>
      <c r="CY98" s="31"/>
      <c r="CZ98" s="31"/>
      <c r="DA98" s="31"/>
      <c r="DB98" s="31"/>
      <c r="DC98" s="31"/>
      <c r="DD98" s="31"/>
      <c r="DE98" s="31"/>
      <c r="DF98" s="31"/>
      <c r="DG98" s="31"/>
      <c r="DH98" s="31"/>
      <c r="DI98" s="31"/>
      <c r="DJ98" s="31"/>
      <c r="DK98" s="31"/>
    </row>
    <row r="99" spans="1:115" ht="16" x14ac:dyDescent="0.2">
      <c r="A99" s="1"/>
      <c r="B99" s="20">
        <v>22009841</v>
      </c>
      <c r="C99" s="21" t="s">
        <v>2519</v>
      </c>
      <c r="D99" s="22" t="s">
        <v>2520</v>
      </c>
      <c r="E99" s="23">
        <v>21</v>
      </c>
      <c r="F99" s="24" t="s">
        <v>522</v>
      </c>
      <c r="G99" s="24" t="s">
        <v>75</v>
      </c>
      <c r="H99" s="24">
        <v>1.26</v>
      </c>
      <c r="I99" s="25" t="s">
        <v>505</v>
      </c>
      <c r="J99" s="24" t="s">
        <v>506</v>
      </c>
      <c r="K99" s="24">
        <v>2.0000000000000001E-4</v>
      </c>
      <c r="L99" s="24">
        <v>0</v>
      </c>
      <c r="M99" s="24">
        <v>0</v>
      </c>
      <c r="N99" s="24">
        <v>0</v>
      </c>
      <c r="O99" s="24">
        <v>2.0000000000000001E-4</v>
      </c>
      <c r="P99" s="24">
        <v>2.0000000000000001E-4</v>
      </c>
      <c r="Q99" s="24">
        <v>0</v>
      </c>
      <c r="R99" s="24" t="s">
        <v>350</v>
      </c>
      <c r="S99" s="26">
        <f t="shared" si="2"/>
        <v>1</v>
      </c>
      <c r="T99" s="23">
        <v>90</v>
      </c>
      <c r="U99" s="23" t="s">
        <v>69</v>
      </c>
      <c r="V99" s="27" t="s">
        <v>69</v>
      </c>
      <c r="W99" s="28" t="s">
        <v>508</v>
      </c>
      <c r="X99" s="24" t="s">
        <v>2521</v>
      </c>
      <c r="Y99" s="32">
        <v>455</v>
      </c>
      <c r="Z99" s="33">
        <v>1741529711</v>
      </c>
      <c r="AA99" s="33" t="s">
        <v>2522</v>
      </c>
      <c r="AB99" s="33" t="s">
        <v>2521</v>
      </c>
      <c r="AC99" s="32">
        <v>1</v>
      </c>
      <c r="AD99" s="33" t="s">
        <v>2016</v>
      </c>
      <c r="AE99" s="33" t="s">
        <v>513</v>
      </c>
      <c r="AF99" s="33" t="s">
        <v>2523</v>
      </c>
      <c r="AG99" s="32">
        <v>3</v>
      </c>
      <c r="AH99" s="33" t="s">
        <v>2524</v>
      </c>
      <c r="AI99" s="33" t="s">
        <v>516</v>
      </c>
      <c r="AJ99" s="33" t="s">
        <v>517</v>
      </c>
      <c r="AK99" s="33">
        <v>2.4585018959365001E-4</v>
      </c>
      <c r="AL99" s="33">
        <v>7.3272889347659999E-6</v>
      </c>
      <c r="AM99" s="33">
        <v>4.1091153389928001E-5</v>
      </c>
      <c r="AN99" s="33">
        <v>0.13963823844238449</v>
      </c>
      <c r="AO99" s="33">
        <v>0.51870377335805673</v>
      </c>
      <c r="AP99" s="33">
        <v>1.5459383721565479E-2</v>
      </c>
      <c r="AQ99" s="33">
        <v>8.6695626919056384E-2</v>
      </c>
      <c r="AR99" s="33"/>
      <c r="AS99" s="33"/>
      <c r="AT99" s="19" t="s">
        <v>71</v>
      </c>
      <c r="AU99" s="19" t="s">
        <v>71</v>
      </c>
      <c r="AV99" s="19" t="s">
        <v>72</v>
      </c>
      <c r="AW99" s="19" t="s">
        <v>72</v>
      </c>
      <c r="AX99" s="30">
        <v>1</v>
      </c>
      <c r="AY99" s="31" t="s">
        <v>518</v>
      </c>
      <c r="AZ99" s="31"/>
      <c r="BA99" s="31"/>
      <c r="BB99" s="31"/>
      <c r="BC99" s="31"/>
      <c r="BD99" s="31"/>
      <c r="BE99" s="31"/>
      <c r="BF99" s="31"/>
      <c r="BG99" s="31"/>
      <c r="BH99" s="31"/>
      <c r="BI99" s="31"/>
      <c r="BJ99" s="31"/>
      <c r="BK99" s="31"/>
      <c r="BL99" s="31"/>
      <c r="BM99" s="31"/>
      <c r="BN99" s="31"/>
      <c r="BO99" s="31"/>
      <c r="BP99" s="31"/>
      <c r="BQ99" s="31"/>
      <c r="BR99" s="31"/>
      <c r="BS99" s="31"/>
      <c r="BT99" s="31"/>
      <c r="BU99" s="31"/>
      <c r="BV99" s="31"/>
      <c r="BW99" s="31"/>
      <c r="BX99" s="31"/>
      <c r="BY99" s="31"/>
      <c r="BZ99" s="31"/>
      <c r="CA99" s="31"/>
      <c r="CB99" s="31"/>
      <c r="CC99" s="31"/>
      <c r="CD99" s="31"/>
      <c r="CE99" s="31"/>
      <c r="CF99" s="31"/>
      <c r="CG99" s="31"/>
      <c r="CH99" s="31"/>
      <c r="CI99" s="31"/>
      <c r="CJ99" s="31"/>
      <c r="CK99" s="31"/>
      <c r="CL99" s="31"/>
      <c r="CM99" s="31"/>
      <c r="CN99" s="31"/>
      <c r="CO99" s="31"/>
      <c r="CP99" s="31"/>
      <c r="CQ99" s="31"/>
      <c r="CR99" s="31"/>
      <c r="CS99" s="31"/>
      <c r="CT99" s="31"/>
      <c r="CU99" s="31"/>
      <c r="CV99" s="31"/>
      <c r="CW99" s="31"/>
      <c r="CX99" s="31"/>
      <c r="CY99" s="31"/>
      <c r="CZ99" s="31"/>
      <c r="DA99" s="31"/>
      <c r="DB99" s="31"/>
      <c r="DC99" s="31"/>
      <c r="DD99" s="31"/>
      <c r="DE99" s="31"/>
      <c r="DF99" s="31"/>
      <c r="DG99" s="31"/>
      <c r="DH99" s="31"/>
      <c r="DI99" s="31"/>
      <c r="DJ99" s="31"/>
      <c r="DK99" s="31"/>
    </row>
    <row r="100" spans="1:115" ht="16" x14ac:dyDescent="0.2">
      <c r="A100" s="1"/>
      <c r="B100" s="9">
        <v>22013562</v>
      </c>
      <c r="C100" s="10" t="s">
        <v>2525</v>
      </c>
      <c r="D100" s="11" t="s">
        <v>2526</v>
      </c>
      <c r="E100" s="12">
        <v>8</v>
      </c>
      <c r="F100" s="13" t="s">
        <v>522</v>
      </c>
      <c r="G100" s="13" t="s">
        <v>75</v>
      </c>
      <c r="H100" s="13">
        <v>1.3</v>
      </c>
      <c r="I100" s="14" t="s">
        <v>505</v>
      </c>
      <c r="J100" s="13" t="s">
        <v>506</v>
      </c>
      <c r="K100" s="13">
        <v>5.0000000000000001E-4</v>
      </c>
      <c r="L100" s="13">
        <v>0</v>
      </c>
      <c r="M100" s="13">
        <v>0</v>
      </c>
      <c r="N100" s="13">
        <v>0</v>
      </c>
      <c r="O100" s="13">
        <v>5.0000000000000001E-4</v>
      </c>
      <c r="P100" s="13">
        <v>5.0000000000000001E-4</v>
      </c>
      <c r="Q100" s="13">
        <v>0</v>
      </c>
      <c r="R100" s="13" t="s">
        <v>350</v>
      </c>
      <c r="S100" s="15">
        <f t="shared" si="2"/>
        <v>1</v>
      </c>
      <c r="T100" s="12">
        <v>91</v>
      </c>
      <c r="U100" s="12" t="s">
        <v>69</v>
      </c>
      <c r="V100" s="16" t="s">
        <v>69</v>
      </c>
      <c r="W100" s="17" t="s">
        <v>508</v>
      </c>
      <c r="X100" s="13" t="s">
        <v>2527</v>
      </c>
      <c r="Y100" s="30">
        <v>540</v>
      </c>
      <c r="Z100" s="18">
        <v>1741574591</v>
      </c>
      <c r="AA100" s="18" t="s">
        <v>2528</v>
      </c>
      <c r="AB100" s="18" t="s">
        <v>2527</v>
      </c>
      <c r="AC100" s="30">
        <v>1</v>
      </c>
      <c r="AD100" s="18" t="s">
        <v>2016</v>
      </c>
      <c r="AE100" s="18" t="s">
        <v>513</v>
      </c>
      <c r="AF100" s="18" t="s">
        <v>2529</v>
      </c>
      <c r="AG100" s="30">
        <v>4</v>
      </c>
      <c r="AH100" s="18" t="s">
        <v>2530</v>
      </c>
      <c r="AI100" s="18" t="s">
        <v>516</v>
      </c>
      <c r="AJ100" s="18" t="s">
        <v>517</v>
      </c>
      <c r="AK100" s="18">
        <v>4.8749159430027598E-4</v>
      </c>
      <c r="AL100" s="18">
        <v>1.3473560359264999E-5</v>
      </c>
      <c r="AM100" s="18">
        <v>4.0141687078023003E-5</v>
      </c>
      <c r="AN100" s="18">
        <v>7.4184401271147976E-2</v>
      </c>
      <c r="AO100" s="18">
        <v>1.006081030575479</v>
      </c>
      <c r="AP100" s="18">
        <v>2.7806619950498261E-2</v>
      </c>
      <c r="AQ100" s="18">
        <v>8.2844074393659609E-2</v>
      </c>
      <c r="AR100" s="18"/>
      <c r="AS100" s="18"/>
      <c r="AT100" s="19" t="s">
        <v>71</v>
      </c>
      <c r="AU100" s="19" t="s">
        <v>71</v>
      </c>
      <c r="AV100" s="19" t="s">
        <v>72</v>
      </c>
      <c r="AW100" s="19" t="s">
        <v>72</v>
      </c>
      <c r="AX100" s="30">
        <v>1</v>
      </c>
      <c r="AY100" s="31" t="s">
        <v>518</v>
      </c>
      <c r="AZ100" s="31"/>
      <c r="BA100" s="31"/>
      <c r="BB100" s="31"/>
      <c r="BC100" s="31"/>
      <c r="BD100" s="31"/>
      <c r="BE100" s="31"/>
      <c r="BF100" s="31"/>
      <c r="BG100" s="31"/>
      <c r="BH100" s="31"/>
      <c r="BI100" s="31"/>
      <c r="BJ100" s="31"/>
      <c r="BK100" s="31"/>
      <c r="BL100" s="31"/>
      <c r="BM100" s="31"/>
      <c r="BN100" s="31"/>
      <c r="BO100" s="31"/>
      <c r="BP100" s="31"/>
      <c r="BQ100" s="31"/>
      <c r="BR100" s="31"/>
      <c r="BS100" s="31"/>
      <c r="BT100" s="31"/>
      <c r="BU100" s="31"/>
      <c r="BV100" s="31"/>
      <c r="BW100" s="31"/>
      <c r="BX100" s="31"/>
      <c r="BY100" s="31"/>
      <c r="BZ100" s="31"/>
      <c r="CA100" s="31"/>
      <c r="CB100" s="31"/>
      <c r="CC100" s="31"/>
      <c r="CD100" s="31"/>
      <c r="CE100" s="31"/>
      <c r="CF100" s="31"/>
      <c r="CG100" s="31"/>
      <c r="CH100" s="31"/>
      <c r="CI100" s="31"/>
      <c r="CJ100" s="31"/>
      <c r="CK100" s="31"/>
      <c r="CL100" s="31"/>
      <c r="CM100" s="31"/>
      <c r="CN100" s="31"/>
      <c r="CO100" s="31"/>
      <c r="CP100" s="31"/>
      <c r="CQ100" s="31"/>
      <c r="CR100" s="31"/>
      <c r="CS100" s="31"/>
      <c r="CT100" s="31"/>
      <c r="CU100" s="31"/>
      <c r="CV100" s="31"/>
      <c r="CW100" s="31"/>
      <c r="CX100" s="31"/>
      <c r="CY100" s="31"/>
      <c r="CZ100" s="31"/>
      <c r="DA100" s="31"/>
      <c r="DB100" s="31"/>
      <c r="DC100" s="31"/>
      <c r="DD100" s="31"/>
      <c r="DE100" s="31"/>
      <c r="DF100" s="31"/>
      <c r="DG100" s="31"/>
      <c r="DH100" s="31"/>
      <c r="DI100" s="31"/>
      <c r="DJ100" s="31"/>
      <c r="DK100" s="31"/>
    </row>
    <row r="101" spans="1:115" ht="16" x14ac:dyDescent="0.2">
      <c r="A101" s="1"/>
      <c r="B101" s="20">
        <v>22013628</v>
      </c>
      <c r="C101" s="21" t="s">
        <v>2531</v>
      </c>
      <c r="D101" s="22" t="s">
        <v>2532</v>
      </c>
      <c r="E101" s="23">
        <v>21</v>
      </c>
      <c r="F101" s="24" t="s">
        <v>522</v>
      </c>
      <c r="G101" s="24" t="s">
        <v>75</v>
      </c>
      <c r="H101" s="24">
        <v>1.3</v>
      </c>
      <c r="I101" s="25" t="s">
        <v>505</v>
      </c>
      <c r="J101" s="24" t="s">
        <v>506</v>
      </c>
      <c r="K101" s="24">
        <v>5.0000000000000001E-4</v>
      </c>
      <c r="L101" s="24">
        <v>0</v>
      </c>
      <c r="M101" s="24">
        <v>0</v>
      </c>
      <c r="N101" s="24">
        <v>0</v>
      </c>
      <c r="O101" s="24">
        <v>5.0000000000000001E-4</v>
      </c>
      <c r="P101" s="24">
        <v>5.0000000000000001E-4</v>
      </c>
      <c r="Q101" s="24">
        <v>0</v>
      </c>
      <c r="R101" s="24" t="s">
        <v>350</v>
      </c>
      <c r="S101" s="26">
        <f t="shared" si="2"/>
        <v>1</v>
      </c>
      <c r="T101" s="23">
        <v>92</v>
      </c>
      <c r="U101" s="23" t="s">
        <v>69</v>
      </c>
      <c r="V101" s="27" t="s">
        <v>69</v>
      </c>
      <c r="W101" s="28" t="s">
        <v>1018</v>
      </c>
      <c r="X101" s="24" t="s">
        <v>2533</v>
      </c>
      <c r="Y101" s="32">
        <v>541</v>
      </c>
      <c r="Z101" s="33">
        <v>1741575419</v>
      </c>
      <c r="AA101" s="33" t="s">
        <v>2534</v>
      </c>
      <c r="AB101" s="33" t="s">
        <v>2533</v>
      </c>
      <c r="AC101" s="32">
        <v>1</v>
      </c>
      <c r="AD101" s="33" t="s">
        <v>2016</v>
      </c>
      <c r="AE101" s="33" t="s">
        <v>513</v>
      </c>
      <c r="AF101" s="33" t="s">
        <v>2535</v>
      </c>
      <c r="AG101" s="32">
        <v>4</v>
      </c>
      <c r="AH101" s="33" t="s">
        <v>2536</v>
      </c>
      <c r="AI101" s="33" t="s">
        <v>516</v>
      </c>
      <c r="AJ101" s="33" t="s">
        <v>517</v>
      </c>
      <c r="AK101" s="33">
        <v>4.9154833938671997E-4</v>
      </c>
      <c r="AL101" s="33">
        <v>1.3529461975478001E-5</v>
      </c>
      <c r="AM101" s="33">
        <v>3.8274085203208001E-5</v>
      </c>
      <c r="AN101" s="33">
        <v>7.0440696258815244E-2</v>
      </c>
      <c r="AO101" s="33">
        <v>1.01188392118849</v>
      </c>
      <c r="AP101" s="33">
        <v>2.7851269017403011E-2</v>
      </c>
      <c r="AQ101" s="33">
        <v>7.8789669930824299E-2</v>
      </c>
      <c r="AR101" s="33"/>
      <c r="AS101" s="33"/>
      <c r="AT101" s="19" t="s">
        <v>71</v>
      </c>
      <c r="AU101" s="19" t="s">
        <v>71</v>
      </c>
      <c r="AV101" s="19" t="s">
        <v>72</v>
      </c>
      <c r="AW101" s="19" t="s">
        <v>72</v>
      </c>
      <c r="AX101" s="30">
        <v>1</v>
      </c>
      <c r="AY101" s="31" t="s">
        <v>518</v>
      </c>
      <c r="AZ101" s="31"/>
      <c r="BA101" s="31"/>
      <c r="BB101" s="31"/>
      <c r="BC101" s="31"/>
      <c r="BD101" s="31"/>
      <c r="BE101" s="31"/>
      <c r="BF101" s="31"/>
      <c r="BG101" s="31"/>
      <c r="BH101" s="31"/>
      <c r="BI101" s="31"/>
      <c r="BJ101" s="31"/>
      <c r="BK101" s="31"/>
      <c r="BL101" s="31"/>
      <c r="BM101" s="31"/>
      <c r="BN101" s="31"/>
      <c r="BO101" s="31"/>
      <c r="BP101" s="31"/>
      <c r="BQ101" s="31"/>
      <c r="BR101" s="31"/>
      <c r="BS101" s="31"/>
      <c r="BT101" s="31"/>
      <c r="BU101" s="31"/>
      <c r="BV101" s="31"/>
      <c r="BW101" s="31"/>
      <c r="BX101" s="31"/>
      <c r="BY101" s="31"/>
      <c r="BZ101" s="31"/>
      <c r="CA101" s="31"/>
      <c r="CB101" s="31"/>
      <c r="CC101" s="31"/>
      <c r="CD101" s="31"/>
      <c r="CE101" s="31"/>
      <c r="CF101" s="31"/>
      <c r="CG101" s="31"/>
      <c r="CH101" s="31"/>
      <c r="CI101" s="31"/>
      <c r="CJ101" s="31"/>
      <c r="CK101" s="31"/>
      <c r="CL101" s="31"/>
      <c r="CM101" s="31"/>
      <c r="CN101" s="31"/>
      <c r="CO101" s="31"/>
      <c r="CP101" s="31"/>
      <c r="CQ101" s="31"/>
      <c r="CR101" s="31"/>
      <c r="CS101" s="31"/>
      <c r="CT101" s="31"/>
      <c r="CU101" s="31"/>
      <c r="CV101" s="31"/>
      <c r="CW101" s="31"/>
      <c r="CX101" s="31"/>
      <c r="CY101" s="31"/>
      <c r="CZ101" s="31"/>
      <c r="DA101" s="31"/>
      <c r="DB101" s="31"/>
      <c r="DC101" s="31"/>
      <c r="DD101" s="31"/>
      <c r="DE101" s="31"/>
      <c r="DF101" s="31"/>
      <c r="DG101" s="31"/>
      <c r="DH101" s="31"/>
      <c r="DI101" s="31"/>
      <c r="DJ101" s="31"/>
      <c r="DK101" s="31"/>
    </row>
    <row r="102" spans="1:115" ht="16" x14ac:dyDescent="0.2">
      <c r="A102" s="1"/>
      <c r="B102" s="9">
        <v>22010855</v>
      </c>
      <c r="C102" s="10" t="s">
        <v>2537</v>
      </c>
      <c r="D102" s="11" t="s">
        <v>2538</v>
      </c>
      <c r="E102" s="12">
        <v>75</v>
      </c>
      <c r="F102" s="13" t="s">
        <v>522</v>
      </c>
      <c r="G102" s="13" t="s">
        <v>75</v>
      </c>
      <c r="H102" s="13">
        <v>1.28</v>
      </c>
      <c r="I102" s="14" t="s">
        <v>505</v>
      </c>
      <c r="J102" s="13" t="s">
        <v>506</v>
      </c>
      <c r="K102" s="13">
        <v>8.0000000000000004E-4</v>
      </c>
      <c r="L102" s="13">
        <v>0</v>
      </c>
      <c r="M102" s="13">
        <v>0</v>
      </c>
      <c r="N102" s="13">
        <v>0</v>
      </c>
      <c r="O102" s="13">
        <v>8.0000000000000004E-4</v>
      </c>
      <c r="P102" s="13">
        <v>8.0000000000000004E-4</v>
      </c>
      <c r="Q102" s="13">
        <v>0</v>
      </c>
      <c r="R102" s="13" t="s">
        <v>350</v>
      </c>
      <c r="S102" s="15">
        <f t="shared" si="2"/>
        <v>1</v>
      </c>
      <c r="T102" s="12">
        <v>93</v>
      </c>
      <c r="U102" s="12" t="s">
        <v>69</v>
      </c>
      <c r="V102" s="16" t="s">
        <v>69</v>
      </c>
      <c r="W102" s="17" t="s">
        <v>508</v>
      </c>
      <c r="X102" s="13" t="s">
        <v>2539</v>
      </c>
      <c r="Y102" s="30">
        <v>479</v>
      </c>
      <c r="Z102" s="18">
        <v>1741541963</v>
      </c>
      <c r="AA102" s="18" t="s">
        <v>2540</v>
      </c>
      <c r="AB102" s="18" t="s">
        <v>2539</v>
      </c>
      <c r="AC102" s="30">
        <v>1</v>
      </c>
      <c r="AD102" s="18" t="s">
        <v>2016</v>
      </c>
      <c r="AE102" s="18" t="s">
        <v>513</v>
      </c>
      <c r="AF102" s="18" t="s">
        <v>1401</v>
      </c>
      <c r="AG102" s="30">
        <v>4</v>
      </c>
      <c r="AH102" s="18" t="s">
        <v>2541</v>
      </c>
      <c r="AI102" s="18" t="s">
        <v>516</v>
      </c>
      <c r="AJ102" s="18" t="s">
        <v>517</v>
      </c>
      <c r="AK102" s="18">
        <v>8.1979372140699195E-4</v>
      </c>
      <c r="AL102" s="18">
        <v>2.1854098270946002E-5</v>
      </c>
      <c r="AM102" s="18">
        <v>3.6026809677340999E-5</v>
      </c>
      <c r="AN102" s="18">
        <v>4.1048024486939449E-2</v>
      </c>
      <c r="AO102" s="18">
        <v>1.665726418877969</v>
      </c>
      <c r="AP102" s="18">
        <v>4.4405010553377519E-2</v>
      </c>
      <c r="AQ102" s="18">
        <v>7.3202327732445074E-2</v>
      </c>
      <c r="AR102" s="18"/>
      <c r="AS102" s="18"/>
      <c r="AT102" s="19" t="s">
        <v>71</v>
      </c>
      <c r="AU102" s="19" t="s">
        <v>71</v>
      </c>
      <c r="AV102" s="19" t="s">
        <v>72</v>
      </c>
      <c r="AW102" s="19" t="s">
        <v>72</v>
      </c>
      <c r="AX102" s="30">
        <v>1</v>
      </c>
      <c r="AY102" s="31" t="s">
        <v>518</v>
      </c>
      <c r="AZ102" s="31"/>
      <c r="BA102" s="31"/>
      <c r="BB102" s="31"/>
      <c r="BC102" s="31"/>
      <c r="BD102" s="31"/>
      <c r="BE102" s="31"/>
      <c r="BF102" s="31"/>
      <c r="BG102" s="31"/>
      <c r="BH102" s="31"/>
      <c r="BI102" s="31"/>
      <c r="BJ102" s="31"/>
      <c r="BK102" s="31"/>
      <c r="BL102" s="31"/>
      <c r="BM102" s="31"/>
      <c r="BN102" s="31"/>
      <c r="BO102" s="31"/>
      <c r="BP102" s="31"/>
      <c r="BQ102" s="31"/>
      <c r="BR102" s="31"/>
      <c r="BS102" s="31"/>
      <c r="BT102" s="31"/>
      <c r="BU102" s="31"/>
      <c r="BV102" s="31"/>
      <c r="BW102" s="31"/>
      <c r="BX102" s="31"/>
      <c r="BY102" s="31"/>
      <c r="BZ102" s="31"/>
      <c r="CA102" s="31"/>
      <c r="CB102" s="31"/>
      <c r="CC102" s="31"/>
      <c r="CD102" s="31"/>
      <c r="CE102" s="31"/>
      <c r="CF102" s="31"/>
      <c r="CG102" s="31"/>
      <c r="CH102" s="31"/>
      <c r="CI102" s="31"/>
      <c r="CJ102" s="31"/>
      <c r="CK102" s="31"/>
      <c r="CL102" s="31"/>
      <c r="CM102" s="31"/>
      <c r="CN102" s="31"/>
      <c r="CO102" s="31"/>
      <c r="CP102" s="31"/>
      <c r="CQ102" s="31"/>
      <c r="CR102" s="31"/>
      <c r="CS102" s="31"/>
      <c r="CT102" s="31"/>
      <c r="CU102" s="31"/>
      <c r="CV102" s="31"/>
      <c r="CW102" s="31"/>
      <c r="CX102" s="31"/>
      <c r="CY102" s="31"/>
      <c r="CZ102" s="31"/>
      <c r="DA102" s="31"/>
      <c r="DB102" s="31"/>
      <c r="DC102" s="31"/>
      <c r="DD102" s="31"/>
      <c r="DE102" s="31"/>
      <c r="DF102" s="31"/>
      <c r="DG102" s="31"/>
      <c r="DH102" s="31"/>
      <c r="DI102" s="31"/>
      <c r="DJ102" s="31"/>
      <c r="DK102" s="31"/>
    </row>
    <row r="103" spans="1:115" ht="16" x14ac:dyDescent="0.2">
      <c r="A103" s="1"/>
      <c r="B103" s="20">
        <v>22015720</v>
      </c>
      <c r="C103" s="21" t="s">
        <v>2542</v>
      </c>
      <c r="D103" s="22" t="s">
        <v>2543</v>
      </c>
      <c r="E103" s="23">
        <v>208</v>
      </c>
      <c r="F103" s="24" t="s">
        <v>522</v>
      </c>
      <c r="G103" s="24" t="s">
        <v>75</v>
      </c>
      <c r="H103" s="24">
        <v>1.31</v>
      </c>
      <c r="I103" s="25" t="s">
        <v>505</v>
      </c>
      <c r="J103" s="24" t="s">
        <v>506</v>
      </c>
      <c r="K103" s="24">
        <v>2.0000000000000001E-4</v>
      </c>
      <c r="L103" s="24">
        <v>0</v>
      </c>
      <c r="M103" s="24">
        <v>2.0000000000000001E-4</v>
      </c>
      <c r="N103" s="24">
        <v>2.0000000000000001E-4</v>
      </c>
      <c r="O103" s="24">
        <v>2.0000000000000001E-4</v>
      </c>
      <c r="P103" s="24">
        <v>4.0000000000000002E-4</v>
      </c>
      <c r="Q103" s="24">
        <v>0</v>
      </c>
      <c r="R103" s="24" t="s">
        <v>350</v>
      </c>
      <c r="S103" s="26">
        <f t="shared" si="2"/>
        <v>1</v>
      </c>
      <c r="T103" s="23">
        <v>94</v>
      </c>
      <c r="U103" s="23" t="s">
        <v>69</v>
      </c>
      <c r="V103" s="27" t="s">
        <v>69</v>
      </c>
      <c r="W103" s="28" t="s">
        <v>508</v>
      </c>
      <c r="X103" s="24" t="s">
        <v>2544</v>
      </c>
      <c r="Y103" s="32">
        <v>570</v>
      </c>
      <c r="Z103" s="33">
        <v>1741600631</v>
      </c>
      <c r="AA103" s="33" t="s">
        <v>2545</v>
      </c>
      <c r="AB103" s="33" t="s">
        <v>2544</v>
      </c>
      <c r="AC103" s="32">
        <v>1</v>
      </c>
      <c r="AD103" s="33" t="s">
        <v>2016</v>
      </c>
      <c r="AE103" s="33" t="s">
        <v>513</v>
      </c>
      <c r="AF103" s="33" t="s">
        <v>2024</v>
      </c>
      <c r="AG103" s="32">
        <v>2</v>
      </c>
      <c r="AH103" s="33" t="s">
        <v>2546</v>
      </c>
      <c r="AI103" s="33" t="s">
        <v>516</v>
      </c>
      <c r="AJ103" s="33" t="s">
        <v>517</v>
      </c>
      <c r="AK103" s="33">
        <v>1.5023938949196801E-4</v>
      </c>
      <c r="AL103" s="33">
        <v>2.1588827099116101E-4</v>
      </c>
      <c r="AM103" s="33">
        <v>3.4481489621086002E-5</v>
      </c>
      <c r="AN103" s="33">
        <v>8.6072646149285253E-2</v>
      </c>
      <c r="AO103" s="33">
        <v>0.31431600028264112</v>
      </c>
      <c r="AP103" s="33">
        <v>0.45166010109156091</v>
      </c>
      <c r="AQ103" s="33">
        <v>7.2138764262394531E-2</v>
      </c>
      <c r="AR103" s="33"/>
      <c r="AS103" s="33"/>
      <c r="AT103" s="19" t="s">
        <v>71</v>
      </c>
      <c r="AU103" s="19" t="s">
        <v>71</v>
      </c>
      <c r="AV103" s="19" t="s">
        <v>72</v>
      </c>
      <c r="AW103" s="19" t="s">
        <v>72</v>
      </c>
      <c r="AX103" s="30">
        <v>1</v>
      </c>
      <c r="AY103" s="31" t="s">
        <v>518</v>
      </c>
      <c r="AZ103" s="31"/>
      <c r="BA103" s="31"/>
      <c r="BB103" s="31"/>
      <c r="BC103" s="31"/>
      <c r="BD103" s="31"/>
      <c r="BE103" s="31"/>
      <c r="BF103" s="31"/>
      <c r="BG103" s="31"/>
      <c r="BH103" s="31"/>
      <c r="BI103" s="31"/>
      <c r="BJ103" s="31"/>
      <c r="BK103" s="31"/>
      <c r="BL103" s="31"/>
      <c r="BM103" s="31"/>
      <c r="BN103" s="31"/>
      <c r="BO103" s="31"/>
      <c r="BP103" s="31"/>
      <c r="BQ103" s="31"/>
      <c r="BR103" s="31"/>
      <c r="BS103" s="31"/>
      <c r="BT103" s="31"/>
      <c r="BU103" s="31"/>
      <c r="BV103" s="31"/>
      <c r="BW103" s="31"/>
      <c r="BX103" s="31"/>
      <c r="BY103" s="31"/>
      <c r="BZ103" s="31"/>
      <c r="CA103" s="31"/>
      <c r="CB103" s="31"/>
      <c r="CC103" s="31"/>
      <c r="CD103" s="31"/>
      <c r="CE103" s="31"/>
      <c r="CF103" s="31"/>
      <c r="CG103" s="31"/>
      <c r="CH103" s="31"/>
      <c r="CI103" s="31"/>
      <c r="CJ103" s="31"/>
      <c r="CK103" s="31"/>
      <c r="CL103" s="31"/>
      <c r="CM103" s="31"/>
      <c r="CN103" s="31"/>
      <c r="CO103" s="31"/>
      <c r="CP103" s="31"/>
      <c r="CQ103" s="31"/>
      <c r="CR103" s="31"/>
      <c r="CS103" s="31"/>
      <c r="CT103" s="31"/>
      <c r="CU103" s="31"/>
      <c r="CV103" s="31"/>
      <c r="CW103" s="31"/>
      <c r="CX103" s="31"/>
      <c r="CY103" s="31"/>
      <c r="CZ103" s="31"/>
      <c r="DA103" s="31"/>
      <c r="DB103" s="31"/>
      <c r="DC103" s="31"/>
      <c r="DD103" s="31"/>
      <c r="DE103" s="31"/>
      <c r="DF103" s="31"/>
      <c r="DG103" s="31"/>
      <c r="DH103" s="31"/>
      <c r="DI103" s="31"/>
      <c r="DJ103" s="31"/>
      <c r="DK103" s="31"/>
    </row>
    <row r="104" spans="1:115" ht="16" x14ac:dyDescent="0.2">
      <c r="A104" s="1"/>
      <c r="B104" s="9">
        <v>22015422</v>
      </c>
      <c r="C104" s="10" t="s">
        <v>1397</v>
      </c>
      <c r="D104" s="11" t="s">
        <v>2547</v>
      </c>
      <c r="E104" s="12">
        <v>40</v>
      </c>
      <c r="F104" s="13" t="s">
        <v>522</v>
      </c>
      <c r="G104" s="13" t="s">
        <v>75</v>
      </c>
      <c r="H104" s="13">
        <v>1.31</v>
      </c>
      <c r="I104" s="14" t="s">
        <v>505</v>
      </c>
      <c r="J104" s="13" t="s">
        <v>506</v>
      </c>
      <c r="K104" s="13">
        <v>2.0000000000000001E-4</v>
      </c>
      <c r="L104" s="13">
        <v>0</v>
      </c>
      <c r="M104" s="13">
        <v>0</v>
      </c>
      <c r="N104" s="13">
        <v>0</v>
      </c>
      <c r="O104" s="13">
        <v>2.0000000000000001E-4</v>
      </c>
      <c r="P104" s="13">
        <v>2.0000000000000001E-4</v>
      </c>
      <c r="Q104" s="13">
        <v>0</v>
      </c>
      <c r="R104" s="13" t="s">
        <v>350</v>
      </c>
      <c r="S104" s="15">
        <f t="shared" si="2"/>
        <v>1</v>
      </c>
      <c r="T104" s="12">
        <v>94</v>
      </c>
      <c r="U104" s="12" t="s">
        <v>69</v>
      </c>
      <c r="V104" s="16" t="s">
        <v>69</v>
      </c>
      <c r="W104" s="17" t="s">
        <v>508</v>
      </c>
      <c r="X104" s="13" t="s">
        <v>2548</v>
      </c>
      <c r="Y104" s="30">
        <v>560</v>
      </c>
      <c r="Z104" s="18">
        <v>1741597019</v>
      </c>
      <c r="AA104" s="18" t="s">
        <v>2549</v>
      </c>
      <c r="AB104" s="18" t="s">
        <v>2548</v>
      </c>
      <c r="AC104" s="30">
        <v>1</v>
      </c>
      <c r="AD104" s="18" t="s">
        <v>2016</v>
      </c>
      <c r="AE104" s="18" t="s">
        <v>513</v>
      </c>
      <c r="AF104" s="18" t="s">
        <v>2550</v>
      </c>
      <c r="AG104" s="30">
        <v>3</v>
      </c>
      <c r="AH104" s="18" t="s">
        <v>2551</v>
      </c>
      <c r="AI104" s="18" t="s">
        <v>516</v>
      </c>
      <c r="AJ104" s="18" t="s">
        <v>517</v>
      </c>
      <c r="AK104" s="18">
        <v>1.5945990273241199E-4</v>
      </c>
      <c r="AL104" s="18">
        <v>4.9453346632199998E-6</v>
      </c>
      <c r="AM104" s="18">
        <v>3.4202580404372E-5</v>
      </c>
      <c r="AN104" s="18">
        <v>0.17221165200462371</v>
      </c>
      <c r="AO104" s="18">
        <v>0.32869036051188638</v>
      </c>
      <c r="AP104" s="18">
        <v>1.0193683838083219E-2</v>
      </c>
      <c r="AQ104" s="18">
        <v>7.0500848745750175E-2</v>
      </c>
      <c r="AR104" s="18"/>
      <c r="AS104" s="18"/>
      <c r="AT104" s="19" t="s">
        <v>71</v>
      </c>
      <c r="AU104" s="19" t="s">
        <v>71</v>
      </c>
      <c r="AV104" s="19" t="s">
        <v>72</v>
      </c>
      <c r="AW104" s="19" t="s">
        <v>72</v>
      </c>
      <c r="AX104" s="30">
        <v>1</v>
      </c>
      <c r="AY104" s="31" t="s">
        <v>518</v>
      </c>
      <c r="AZ104" s="31"/>
      <c r="BA104" s="31"/>
      <c r="BB104" s="31"/>
      <c r="BC104" s="31"/>
      <c r="BD104" s="31"/>
      <c r="BE104" s="31"/>
      <c r="BF104" s="31"/>
      <c r="BG104" s="31"/>
      <c r="BH104" s="31"/>
      <c r="BI104" s="31"/>
      <c r="BJ104" s="31"/>
      <c r="BK104" s="31"/>
      <c r="BL104" s="31"/>
      <c r="BM104" s="31"/>
      <c r="BN104" s="31"/>
      <c r="BO104" s="31"/>
      <c r="BP104" s="31"/>
      <c r="BQ104" s="31"/>
      <c r="BR104" s="31"/>
      <c r="BS104" s="31"/>
      <c r="BT104" s="31"/>
      <c r="BU104" s="31"/>
      <c r="BV104" s="31"/>
      <c r="BW104" s="31"/>
      <c r="BX104" s="31"/>
      <c r="BY104" s="31"/>
      <c r="BZ104" s="31"/>
      <c r="CA104" s="31"/>
      <c r="CB104" s="31"/>
      <c r="CC104" s="31"/>
      <c r="CD104" s="31"/>
      <c r="CE104" s="31"/>
      <c r="CF104" s="31"/>
      <c r="CG104" s="31"/>
      <c r="CH104" s="31"/>
      <c r="CI104" s="31"/>
      <c r="CJ104" s="31"/>
      <c r="CK104" s="31"/>
      <c r="CL104" s="31"/>
      <c r="CM104" s="31"/>
      <c r="CN104" s="31"/>
      <c r="CO104" s="31"/>
      <c r="CP104" s="31"/>
      <c r="CQ104" s="31"/>
      <c r="CR104" s="31"/>
      <c r="CS104" s="31"/>
      <c r="CT104" s="31"/>
      <c r="CU104" s="31"/>
      <c r="CV104" s="31"/>
      <c r="CW104" s="31"/>
      <c r="CX104" s="31"/>
      <c r="CY104" s="31"/>
      <c r="CZ104" s="31"/>
      <c r="DA104" s="31"/>
      <c r="DB104" s="31"/>
      <c r="DC104" s="31"/>
      <c r="DD104" s="31"/>
      <c r="DE104" s="31"/>
      <c r="DF104" s="31"/>
      <c r="DG104" s="31"/>
      <c r="DH104" s="31"/>
      <c r="DI104" s="31"/>
      <c r="DJ104" s="31"/>
      <c r="DK104" s="31"/>
    </row>
    <row r="105" spans="1:115" ht="16" x14ac:dyDescent="0.2">
      <c r="A105" s="1"/>
      <c r="B105" s="20">
        <v>22011638</v>
      </c>
      <c r="C105" s="21" t="s">
        <v>344</v>
      </c>
      <c r="D105" s="22" t="s">
        <v>2552</v>
      </c>
      <c r="E105" s="23">
        <v>55</v>
      </c>
      <c r="F105" s="24" t="s">
        <v>522</v>
      </c>
      <c r="G105" s="24" t="s">
        <v>75</v>
      </c>
      <c r="H105" s="24">
        <v>1.28</v>
      </c>
      <c r="I105" s="25" t="s">
        <v>505</v>
      </c>
      <c r="J105" s="24" t="s">
        <v>506</v>
      </c>
      <c r="K105" s="24">
        <v>1E-4</v>
      </c>
      <c r="L105" s="24">
        <v>0</v>
      </c>
      <c r="M105" s="24">
        <v>0</v>
      </c>
      <c r="N105" s="24">
        <v>0</v>
      </c>
      <c r="O105" s="24">
        <v>1E-4</v>
      </c>
      <c r="P105" s="24">
        <v>1E-4</v>
      </c>
      <c r="Q105" s="24">
        <v>0</v>
      </c>
      <c r="R105" s="24" t="s">
        <v>350</v>
      </c>
      <c r="S105" s="26">
        <f t="shared" si="2"/>
        <v>1</v>
      </c>
      <c r="T105" s="23">
        <v>96</v>
      </c>
      <c r="U105" s="23" t="s">
        <v>69</v>
      </c>
      <c r="V105" s="27" t="s">
        <v>69</v>
      </c>
      <c r="W105" s="28" t="s">
        <v>508</v>
      </c>
      <c r="X105" s="24" t="s">
        <v>2553</v>
      </c>
      <c r="Y105" s="32">
        <v>496</v>
      </c>
      <c r="Z105" s="33">
        <v>1741551395</v>
      </c>
      <c r="AA105" s="33" t="s">
        <v>2554</v>
      </c>
      <c r="AB105" s="33" t="s">
        <v>2553</v>
      </c>
      <c r="AC105" s="32">
        <v>1</v>
      </c>
      <c r="AD105" s="33" t="s">
        <v>2016</v>
      </c>
      <c r="AE105" s="33" t="s">
        <v>513</v>
      </c>
      <c r="AF105" s="33" t="s">
        <v>1014</v>
      </c>
      <c r="AG105" s="32">
        <v>2</v>
      </c>
      <c r="AH105" s="33" t="s">
        <v>2555</v>
      </c>
      <c r="AI105" s="33" t="s">
        <v>516</v>
      </c>
      <c r="AJ105" s="33" t="s">
        <v>517</v>
      </c>
      <c r="AK105" s="33">
        <v>1.3159743748292999E-4</v>
      </c>
      <c r="AL105" s="33">
        <v>1.2356269000566E-5</v>
      </c>
      <c r="AM105" s="33">
        <v>3.196135737099E-5</v>
      </c>
      <c r="AN105" s="33">
        <v>0.181686301733818</v>
      </c>
      <c r="AO105" s="33">
        <v>0.27038260658952229</v>
      </c>
      <c r="AP105" s="33">
        <v>2.538742610795678E-2</v>
      </c>
      <c r="AQ105" s="33">
        <v>6.5668414836941483E-2</v>
      </c>
      <c r="AR105" s="33"/>
      <c r="AS105" s="33"/>
      <c r="AT105" s="19" t="s">
        <v>71</v>
      </c>
      <c r="AU105" s="19" t="s">
        <v>71</v>
      </c>
      <c r="AV105" s="19" t="s">
        <v>72</v>
      </c>
      <c r="AW105" s="19" t="s">
        <v>72</v>
      </c>
      <c r="AX105" s="30">
        <v>1</v>
      </c>
      <c r="AY105" s="31" t="s">
        <v>518</v>
      </c>
      <c r="AZ105" s="31"/>
      <c r="BA105" s="31"/>
      <c r="BB105" s="31"/>
      <c r="BC105" s="31"/>
      <c r="BD105" s="31"/>
      <c r="BE105" s="31"/>
      <c r="BF105" s="31"/>
      <c r="BG105" s="31"/>
      <c r="BH105" s="31"/>
      <c r="BI105" s="31"/>
      <c r="BJ105" s="31"/>
      <c r="BK105" s="31"/>
      <c r="BL105" s="31"/>
      <c r="BM105" s="31"/>
      <c r="BN105" s="31"/>
      <c r="BO105" s="31"/>
      <c r="BP105" s="31"/>
      <c r="BQ105" s="31"/>
      <c r="BR105" s="31"/>
      <c r="BS105" s="31"/>
      <c r="BT105" s="31"/>
      <c r="BU105" s="31"/>
      <c r="BV105" s="31"/>
      <c r="BW105" s="31"/>
      <c r="BX105" s="31"/>
      <c r="BY105" s="31"/>
      <c r="BZ105" s="31"/>
      <c r="CA105" s="31"/>
      <c r="CB105" s="31"/>
      <c r="CC105" s="31"/>
      <c r="CD105" s="31"/>
      <c r="CE105" s="31"/>
      <c r="CF105" s="31"/>
      <c r="CG105" s="31"/>
      <c r="CH105" s="31"/>
      <c r="CI105" s="31"/>
      <c r="CJ105" s="31"/>
      <c r="CK105" s="31"/>
      <c r="CL105" s="31"/>
      <c r="CM105" s="31"/>
      <c r="CN105" s="31"/>
      <c r="CO105" s="31"/>
      <c r="CP105" s="31"/>
      <c r="CQ105" s="31"/>
      <c r="CR105" s="31"/>
      <c r="CS105" s="31"/>
      <c r="CT105" s="31"/>
      <c r="CU105" s="31"/>
      <c r="CV105" s="31"/>
      <c r="CW105" s="31"/>
      <c r="CX105" s="31"/>
      <c r="CY105" s="31"/>
      <c r="CZ105" s="31"/>
      <c r="DA105" s="31"/>
      <c r="DB105" s="31"/>
      <c r="DC105" s="31"/>
      <c r="DD105" s="31"/>
      <c r="DE105" s="31"/>
      <c r="DF105" s="31"/>
      <c r="DG105" s="31"/>
      <c r="DH105" s="31"/>
      <c r="DI105" s="31"/>
      <c r="DJ105" s="31"/>
      <c r="DK105" s="31"/>
    </row>
    <row r="106" spans="1:115" ht="16" x14ac:dyDescent="0.2">
      <c r="A106" s="1"/>
      <c r="B106" s="9">
        <v>22014273</v>
      </c>
      <c r="C106" s="10" t="s">
        <v>2556</v>
      </c>
      <c r="D106" s="11" t="s">
        <v>2557</v>
      </c>
      <c r="E106" s="12">
        <v>81</v>
      </c>
      <c r="F106" s="13" t="s">
        <v>522</v>
      </c>
      <c r="G106" s="13" t="s">
        <v>75</v>
      </c>
      <c r="H106" s="13">
        <v>1.31</v>
      </c>
      <c r="I106" s="14" t="s">
        <v>505</v>
      </c>
      <c r="J106" s="13" t="s">
        <v>506</v>
      </c>
      <c r="K106" s="13">
        <v>1E-4</v>
      </c>
      <c r="L106" s="13">
        <v>0</v>
      </c>
      <c r="M106" s="13">
        <v>0</v>
      </c>
      <c r="N106" s="13">
        <v>0</v>
      </c>
      <c r="O106" s="13">
        <v>1E-4</v>
      </c>
      <c r="P106" s="13">
        <v>1E-4</v>
      </c>
      <c r="Q106" s="13">
        <v>0</v>
      </c>
      <c r="R106" s="13" t="s">
        <v>350</v>
      </c>
      <c r="S106" s="15">
        <f t="shared" ref="S106:S137" si="3">1-R106</f>
        <v>1</v>
      </c>
      <c r="T106" s="12">
        <v>97</v>
      </c>
      <c r="U106" s="12" t="s">
        <v>69</v>
      </c>
      <c r="V106" s="16" t="s">
        <v>69</v>
      </c>
      <c r="W106" s="17" t="s">
        <v>571</v>
      </c>
      <c r="X106" s="13" t="s">
        <v>2558</v>
      </c>
      <c r="Y106" s="30">
        <v>549</v>
      </c>
      <c r="Z106" s="18">
        <v>1741583171</v>
      </c>
      <c r="AA106" s="18" t="s">
        <v>2559</v>
      </c>
      <c r="AB106" s="18" t="s">
        <v>2558</v>
      </c>
      <c r="AC106" s="30">
        <v>1</v>
      </c>
      <c r="AD106" s="18" t="s">
        <v>2016</v>
      </c>
      <c r="AE106" s="18" t="s">
        <v>513</v>
      </c>
      <c r="AF106" s="18" t="s">
        <v>2484</v>
      </c>
      <c r="AG106" s="30">
        <v>2</v>
      </c>
      <c r="AH106" s="18" t="s">
        <v>2560</v>
      </c>
      <c r="AI106" s="18" t="s">
        <v>516</v>
      </c>
      <c r="AJ106" s="18" t="s">
        <v>517</v>
      </c>
      <c r="AK106" s="18">
        <v>8.9013675995046001E-5</v>
      </c>
      <c r="AL106" s="18">
        <v>2.1378569390270001E-5</v>
      </c>
      <c r="AM106" s="18">
        <v>3.1187684351575E-5</v>
      </c>
      <c r="AN106" s="18">
        <v>0.22028323088967131</v>
      </c>
      <c r="AO106" s="18">
        <v>0.18434888935939681</v>
      </c>
      <c r="AP106" s="18">
        <v>4.4275393405934733E-2</v>
      </c>
      <c r="AQ106" s="18">
        <v>6.4590243101793357E-2</v>
      </c>
      <c r="AR106" s="18"/>
      <c r="AS106" s="18"/>
      <c r="AT106" s="19" t="s">
        <v>71</v>
      </c>
      <c r="AU106" s="19" t="s">
        <v>71</v>
      </c>
      <c r="AV106" s="19" t="s">
        <v>72</v>
      </c>
      <c r="AW106" s="19" t="s">
        <v>72</v>
      </c>
      <c r="AX106" s="30">
        <v>1</v>
      </c>
      <c r="AY106" s="31" t="s">
        <v>518</v>
      </c>
      <c r="AZ106" s="31"/>
      <c r="BA106" s="31"/>
      <c r="BB106" s="31"/>
      <c r="BC106" s="31"/>
      <c r="BD106" s="31"/>
      <c r="BE106" s="31"/>
      <c r="BF106" s="31"/>
      <c r="BG106" s="31"/>
      <c r="BH106" s="31"/>
      <c r="BI106" s="31"/>
      <c r="BJ106" s="31"/>
      <c r="BK106" s="31"/>
      <c r="BL106" s="31"/>
      <c r="BM106" s="31"/>
      <c r="BN106" s="31"/>
      <c r="BO106" s="31"/>
      <c r="BP106" s="31"/>
      <c r="BQ106" s="31"/>
      <c r="BR106" s="31"/>
      <c r="BS106" s="31"/>
      <c r="BT106" s="31"/>
      <c r="BU106" s="31"/>
      <c r="BV106" s="31"/>
      <c r="BW106" s="31"/>
      <c r="BX106" s="31"/>
      <c r="BY106" s="31"/>
      <c r="BZ106" s="31"/>
      <c r="CA106" s="31"/>
      <c r="CB106" s="31"/>
      <c r="CC106" s="31"/>
      <c r="CD106" s="31"/>
      <c r="CE106" s="31"/>
      <c r="CF106" s="31"/>
      <c r="CG106" s="31"/>
      <c r="CH106" s="31"/>
      <c r="CI106" s="31"/>
      <c r="CJ106" s="31"/>
      <c r="CK106" s="31"/>
      <c r="CL106" s="31"/>
      <c r="CM106" s="31"/>
      <c r="CN106" s="31"/>
      <c r="CO106" s="31"/>
      <c r="CP106" s="31"/>
      <c r="CQ106" s="31"/>
      <c r="CR106" s="31"/>
      <c r="CS106" s="31"/>
      <c r="CT106" s="31"/>
      <c r="CU106" s="31"/>
      <c r="CV106" s="31"/>
      <c r="CW106" s="31"/>
      <c r="CX106" s="31"/>
      <c r="CY106" s="31"/>
      <c r="CZ106" s="31"/>
      <c r="DA106" s="31"/>
      <c r="DB106" s="31"/>
      <c r="DC106" s="31"/>
      <c r="DD106" s="31"/>
      <c r="DE106" s="31"/>
      <c r="DF106" s="31"/>
      <c r="DG106" s="31"/>
      <c r="DH106" s="31"/>
      <c r="DI106" s="31"/>
      <c r="DJ106" s="31"/>
      <c r="DK106" s="31"/>
    </row>
    <row r="107" spans="1:115" ht="16" x14ac:dyDescent="0.2">
      <c r="A107" s="1"/>
      <c r="B107" s="20">
        <v>22015599</v>
      </c>
      <c r="C107" s="21" t="s">
        <v>2561</v>
      </c>
      <c r="D107" s="22" t="s">
        <v>2562</v>
      </c>
      <c r="E107" s="23">
        <v>77</v>
      </c>
      <c r="F107" s="24" t="s">
        <v>522</v>
      </c>
      <c r="G107" s="24" t="s">
        <v>65</v>
      </c>
      <c r="H107" s="24">
        <v>1.31</v>
      </c>
      <c r="I107" s="25" t="s">
        <v>505</v>
      </c>
      <c r="J107" s="24" t="s">
        <v>506</v>
      </c>
      <c r="K107" s="24">
        <v>8.0000000000000004E-4</v>
      </c>
      <c r="L107" s="24">
        <v>0</v>
      </c>
      <c r="M107" s="24">
        <v>0</v>
      </c>
      <c r="N107" s="24">
        <v>0</v>
      </c>
      <c r="O107" s="24">
        <v>8.0000000000000004E-4</v>
      </c>
      <c r="P107" s="24">
        <v>8.0000000000000004E-4</v>
      </c>
      <c r="Q107" s="24">
        <v>0</v>
      </c>
      <c r="R107" s="24" t="s">
        <v>350</v>
      </c>
      <c r="S107" s="26">
        <f t="shared" si="3"/>
        <v>1</v>
      </c>
      <c r="T107" s="23">
        <v>98</v>
      </c>
      <c r="U107" s="23" t="s">
        <v>69</v>
      </c>
      <c r="V107" s="27" t="s">
        <v>69</v>
      </c>
      <c r="W107" s="28" t="s">
        <v>508</v>
      </c>
      <c r="X107" s="24" t="s">
        <v>2563</v>
      </c>
      <c r="Y107" s="32">
        <v>568</v>
      </c>
      <c r="Z107" s="33">
        <v>1741599155</v>
      </c>
      <c r="AA107" s="33" t="s">
        <v>2564</v>
      </c>
      <c r="AB107" s="33" t="s">
        <v>2563</v>
      </c>
      <c r="AC107" s="32">
        <v>1</v>
      </c>
      <c r="AD107" s="33" t="s">
        <v>2016</v>
      </c>
      <c r="AE107" s="33" t="s">
        <v>513</v>
      </c>
      <c r="AF107" s="33" t="s">
        <v>984</v>
      </c>
      <c r="AG107" s="32">
        <v>3</v>
      </c>
      <c r="AH107" s="33" t="s">
        <v>2565</v>
      </c>
      <c r="AI107" s="33" t="s">
        <v>544</v>
      </c>
      <c r="AJ107" s="33" t="s">
        <v>545</v>
      </c>
      <c r="AK107" s="33">
        <v>7.6652681415412499E-4</v>
      </c>
      <c r="AL107" s="33">
        <v>2.0291686597554002E-5</v>
      </c>
      <c r="AM107" s="33">
        <v>2.8108671840866999E-5</v>
      </c>
      <c r="AN107" s="33">
        <v>3.4492250088365879E-2</v>
      </c>
      <c r="AO107" s="33">
        <v>1.62271563341106</v>
      </c>
      <c r="AP107" s="33">
        <v>4.2956927875334353E-2</v>
      </c>
      <c r="AQ107" s="33">
        <v>5.9505265032287417E-2</v>
      </c>
      <c r="AR107" s="33"/>
      <c r="AS107" s="33"/>
      <c r="AT107" s="19" t="s">
        <v>71</v>
      </c>
      <c r="AU107" s="19" t="s">
        <v>71</v>
      </c>
      <c r="AV107" s="19" t="s">
        <v>72</v>
      </c>
      <c r="AW107" s="19" t="s">
        <v>72</v>
      </c>
      <c r="AX107" s="30">
        <v>1</v>
      </c>
      <c r="AY107" s="31" t="s">
        <v>518</v>
      </c>
      <c r="AZ107" s="31"/>
      <c r="BA107" s="31"/>
      <c r="BB107" s="31"/>
      <c r="BC107" s="31"/>
      <c r="BD107" s="31"/>
      <c r="BE107" s="31"/>
      <c r="BF107" s="31"/>
      <c r="BG107" s="31"/>
      <c r="BH107" s="31"/>
      <c r="BI107" s="31"/>
      <c r="BJ107" s="31"/>
      <c r="BK107" s="31"/>
      <c r="BL107" s="31"/>
      <c r="BM107" s="31"/>
      <c r="BN107" s="31"/>
      <c r="BO107" s="31"/>
      <c r="BP107" s="31"/>
      <c r="BQ107" s="31"/>
      <c r="BR107" s="31"/>
      <c r="BS107" s="31"/>
      <c r="BT107" s="31"/>
      <c r="BU107" s="31"/>
      <c r="BV107" s="31"/>
      <c r="BW107" s="31"/>
      <c r="BX107" s="31"/>
      <c r="BY107" s="31"/>
      <c r="BZ107" s="31"/>
      <c r="CA107" s="31"/>
      <c r="CB107" s="31"/>
      <c r="CC107" s="31"/>
      <c r="CD107" s="31"/>
      <c r="CE107" s="31"/>
      <c r="CF107" s="31"/>
      <c r="CG107" s="31"/>
      <c r="CH107" s="31"/>
      <c r="CI107" s="31"/>
      <c r="CJ107" s="31"/>
      <c r="CK107" s="31"/>
      <c r="CL107" s="31"/>
      <c r="CM107" s="31"/>
      <c r="CN107" s="31"/>
      <c r="CO107" s="31"/>
      <c r="CP107" s="31"/>
      <c r="CQ107" s="31"/>
      <c r="CR107" s="31"/>
      <c r="CS107" s="31"/>
      <c r="CT107" s="31"/>
      <c r="CU107" s="31"/>
      <c r="CV107" s="31"/>
      <c r="CW107" s="31"/>
      <c r="CX107" s="31"/>
      <c r="CY107" s="31"/>
      <c r="CZ107" s="31"/>
      <c r="DA107" s="31"/>
      <c r="DB107" s="31"/>
      <c r="DC107" s="31"/>
      <c r="DD107" s="31"/>
      <c r="DE107" s="31"/>
      <c r="DF107" s="31"/>
      <c r="DG107" s="31"/>
      <c r="DH107" s="31"/>
      <c r="DI107" s="31"/>
      <c r="DJ107" s="31"/>
      <c r="DK107" s="31"/>
    </row>
    <row r="108" spans="1:115" ht="16" x14ac:dyDescent="0.2">
      <c r="A108" s="1"/>
      <c r="B108" s="9">
        <v>22013394</v>
      </c>
      <c r="C108" s="10" t="s">
        <v>2566</v>
      </c>
      <c r="D108" s="11" t="s">
        <v>2567</v>
      </c>
      <c r="E108" s="12">
        <v>65</v>
      </c>
      <c r="F108" s="13" t="s">
        <v>522</v>
      </c>
      <c r="G108" s="13" t="s">
        <v>75</v>
      </c>
      <c r="H108" s="13">
        <v>1.3</v>
      </c>
      <c r="I108" s="14" t="s">
        <v>505</v>
      </c>
      <c r="J108" s="13" t="s">
        <v>506</v>
      </c>
      <c r="K108" s="13">
        <v>1E-4</v>
      </c>
      <c r="L108" s="13">
        <v>0</v>
      </c>
      <c r="M108" s="13">
        <v>2.0000000000000001E-4</v>
      </c>
      <c r="N108" s="13">
        <v>2.0000000000000001E-4</v>
      </c>
      <c r="O108" s="13">
        <v>1E-4</v>
      </c>
      <c r="P108" s="13">
        <v>2.9999999999999997E-4</v>
      </c>
      <c r="Q108" s="13">
        <v>0</v>
      </c>
      <c r="R108" s="13" t="s">
        <v>350</v>
      </c>
      <c r="S108" s="15">
        <f t="shared" si="3"/>
        <v>1</v>
      </c>
      <c r="T108" s="12">
        <v>99</v>
      </c>
      <c r="U108" s="12" t="s">
        <v>69</v>
      </c>
      <c r="V108" s="16" t="s">
        <v>69</v>
      </c>
      <c r="W108" s="17" t="s">
        <v>508</v>
      </c>
      <c r="X108" s="13" t="s">
        <v>2568</v>
      </c>
      <c r="Y108" s="30">
        <v>537</v>
      </c>
      <c r="Z108" s="18">
        <v>1741572575</v>
      </c>
      <c r="AA108" s="18" t="s">
        <v>2569</v>
      </c>
      <c r="AB108" s="18" t="s">
        <v>2568</v>
      </c>
      <c r="AC108" s="30">
        <v>1</v>
      </c>
      <c r="AD108" s="18" t="s">
        <v>2016</v>
      </c>
      <c r="AE108" s="18" t="s">
        <v>513</v>
      </c>
      <c r="AF108" s="18" t="s">
        <v>848</v>
      </c>
      <c r="AG108" s="30">
        <v>2</v>
      </c>
      <c r="AH108" s="18" t="s">
        <v>2570</v>
      </c>
      <c r="AI108" s="18" t="s">
        <v>516</v>
      </c>
      <c r="AJ108" s="18" t="s">
        <v>517</v>
      </c>
      <c r="AK108" s="18">
        <v>1.40026717481288E-4</v>
      </c>
      <c r="AL108" s="18">
        <v>1.56468255350486E-4</v>
      </c>
      <c r="AM108" s="18">
        <v>2.7053942285031002E-5</v>
      </c>
      <c r="AN108" s="18">
        <v>8.3616235508823161E-2</v>
      </c>
      <c r="AO108" s="18">
        <v>0.28645266687355481</v>
      </c>
      <c r="AP108" s="18">
        <v>0.32008712217501312</v>
      </c>
      <c r="AQ108" s="18">
        <v>5.5344251842695411E-2</v>
      </c>
      <c r="AR108" s="18"/>
      <c r="AS108" s="18"/>
      <c r="AT108" s="19" t="s">
        <v>71</v>
      </c>
      <c r="AU108" s="19" t="s">
        <v>71</v>
      </c>
      <c r="AV108" s="19" t="s">
        <v>72</v>
      </c>
      <c r="AW108" s="19" t="s">
        <v>72</v>
      </c>
      <c r="AX108" s="30">
        <v>1</v>
      </c>
      <c r="AY108" s="31" t="s">
        <v>518</v>
      </c>
      <c r="AZ108" s="31"/>
      <c r="BA108" s="31"/>
      <c r="BB108" s="31"/>
      <c r="BC108" s="31"/>
      <c r="BD108" s="31"/>
      <c r="BE108" s="31"/>
      <c r="BF108" s="31"/>
      <c r="BG108" s="31"/>
      <c r="BH108" s="31"/>
      <c r="BI108" s="31"/>
      <c r="BJ108" s="31"/>
      <c r="BK108" s="31"/>
      <c r="BL108" s="31"/>
      <c r="BM108" s="31"/>
      <c r="BN108" s="31"/>
      <c r="BO108" s="31"/>
      <c r="BP108" s="31"/>
      <c r="BQ108" s="31"/>
      <c r="BR108" s="31"/>
      <c r="BS108" s="31"/>
      <c r="BT108" s="31"/>
      <c r="BU108" s="31"/>
      <c r="BV108" s="31"/>
      <c r="BW108" s="31"/>
      <c r="BX108" s="31"/>
      <c r="BY108" s="31"/>
      <c r="BZ108" s="31"/>
      <c r="CA108" s="31"/>
      <c r="CB108" s="31"/>
      <c r="CC108" s="31"/>
      <c r="CD108" s="31"/>
      <c r="CE108" s="31"/>
      <c r="CF108" s="31"/>
      <c r="CG108" s="31"/>
      <c r="CH108" s="31"/>
      <c r="CI108" s="31"/>
      <c r="CJ108" s="31"/>
      <c r="CK108" s="31"/>
      <c r="CL108" s="31"/>
      <c r="CM108" s="31"/>
      <c r="CN108" s="31"/>
      <c r="CO108" s="31"/>
      <c r="CP108" s="31"/>
      <c r="CQ108" s="31"/>
      <c r="CR108" s="31"/>
      <c r="CS108" s="31"/>
      <c r="CT108" s="31"/>
      <c r="CU108" s="31"/>
      <c r="CV108" s="31"/>
      <c r="CW108" s="31"/>
      <c r="CX108" s="31"/>
      <c r="CY108" s="31"/>
      <c r="CZ108" s="31"/>
      <c r="DA108" s="31"/>
      <c r="DB108" s="31"/>
      <c r="DC108" s="31"/>
      <c r="DD108" s="31"/>
      <c r="DE108" s="31"/>
      <c r="DF108" s="31"/>
      <c r="DG108" s="31"/>
      <c r="DH108" s="31"/>
      <c r="DI108" s="31"/>
      <c r="DJ108" s="31"/>
      <c r="DK108" s="31"/>
    </row>
    <row r="109" spans="1:115" ht="16" x14ac:dyDescent="0.2">
      <c r="A109" s="1"/>
      <c r="B109" s="20">
        <v>22015299</v>
      </c>
      <c r="C109" s="21" t="s">
        <v>457</v>
      </c>
      <c r="D109" s="22" t="s">
        <v>2571</v>
      </c>
      <c r="E109" s="23">
        <v>38</v>
      </c>
      <c r="F109" s="24" t="s">
        <v>522</v>
      </c>
      <c r="G109" s="24" t="s">
        <v>65</v>
      </c>
      <c r="H109" s="24">
        <v>1.31</v>
      </c>
      <c r="I109" s="25" t="s">
        <v>505</v>
      </c>
      <c r="J109" s="24" t="s">
        <v>506</v>
      </c>
      <c r="K109" s="24">
        <v>1E-4</v>
      </c>
      <c r="L109" s="24">
        <v>0</v>
      </c>
      <c r="M109" s="24">
        <v>2.9999999999999997E-4</v>
      </c>
      <c r="N109" s="24">
        <v>2.9999999999999997E-4</v>
      </c>
      <c r="O109" s="24">
        <v>1E-4</v>
      </c>
      <c r="P109" s="24">
        <v>4.0000000000000002E-4</v>
      </c>
      <c r="Q109" s="24">
        <v>0</v>
      </c>
      <c r="R109" s="24" t="s">
        <v>350</v>
      </c>
      <c r="S109" s="26">
        <f t="shared" si="3"/>
        <v>1</v>
      </c>
      <c r="T109" s="23">
        <v>100</v>
      </c>
      <c r="U109" s="23" t="s">
        <v>69</v>
      </c>
      <c r="V109" s="27" t="s">
        <v>69</v>
      </c>
      <c r="W109" s="28" t="s">
        <v>508</v>
      </c>
      <c r="X109" s="24" t="s">
        <v>2572</v>
      </c>
      <c r="Y109" s="32">
        <v>559</v>
      </c>
      <c r="Z109" s="33">
        <v>1741595531</v>
      </c>
      <c r="AA109" s="33" t="s">
        <v>2573</v>
      </c>
      <c r="AB109" s="33" t="s">
        <v>2572</v>
      </c>
      <c r="AC109" s="32">
        <v>1</v>
      </c>
      <c r="AD109" s="33" t="s">
        <v>2016</v>
      </c>
      <c r="AE109" s="33" t="s">
        <v>513</v>
      </c>
      <c r="AF109" s="33" t="s">
        <v>869</v>
      </c>
      <c r="AG109" s="32">
        <v>2</v>
      </c>
      <c r="AH109" s="33" t="s">
        <v>2574</v>
      </c>
      <c r="AI109" s="33" t="s">
        <v>544</v>
      </c>
      <c r="AJ109" s="33" t="s">
        <v>545</v>
      </c>
      <c r="AK109" s="33">
        <v>1.1521188853003499E-4</v>
      </c>
      <c r="AL109" s="33">
        <v>3.2713200709787101E-4</v>
      </c>
      <c r="AM109" s="33">
        <v>2.6148336280086999E-5</v>
      </c>
      <c r="AN109" s="33">
        <v>5.5813809705221033E-2</v>
      </c>
      <c r="AO109" s="33">
        <v>0.23758844725089839</v>
      </c>
      <c r="AP109" s="33">
        <v>0.67460733960793662</v>
      </c>
      <c r="AQ109" s="33">
        <v>5.3922756533590147E-2</v>
      </c>
      <c r="AR109" s="33"/>
      <c r="AS109" s="33"/>
      <c r="AT109" s="19" t="s">
        <v>71</v>
      </c>
      <c r="AU109" s="19" t="s">
        <v>71</v>
      </c>
      <c r="AV109" s="19" t="s">
        <v>72</v>
      </c>
      <c r="AW109" s="19" t="s">
        <v>72</v>
      </c>
      <c r="AX109" s="30">
        <v>1</v>
      </c>
      <c r="AY109" s="31" t="s">
        <v>518</v>
      </c>
      <c r="AZ109" s="31"/>
      <c r="BA109" s="31"/>
      <c r="BB109" s="31"/>
      <c r="BC109" s="31"/>
      <c r="BD109" s="31"/>
      <c r="BE109" s="31"/>
      <c r="BF109" s="31"/>
      <c r="BG109" s="31"/>
      <c r="BH109" s="31"/>
      <c r="BI109" s="31"/>
      <c r="BJ109" s="31"/>
      <c r="BK109" s="31"/>
      <c r="BL109" s="31"/>
      <c r="BM109" s="31"/>
      <c r="BN109" s="31"/>
      <c r="BO109" s="31"/>
      <c r="BP109" s="31"/>
      <c r="BQ109" s="31"/>
      <c r="BR109" s="31"/>
      <c r="BS109" s="31"/>
      <c r="BT109" s="31"/>
      <c r="BU109" s="31"/>
      <c r="BV109" s="31"/>
      <c r="BW109" s="31"/>
      <c r="BX109" s="31"/>
      <c r="BY109" s="31"/>
      <c r="BZ109" s="31"/>
      <c r="CA109" s="31"/>
      <c r="CB109" s="31"/>
      <c r="CC109" s="31"/>
      <c r="CD109" s="31"/>
      <c r="CE109" s="31"/>
      <c r="CF109" s="31"/>
      <c r="CG109" s="31"/>
      <c r="CH109" s="31"/>
      <c r="CI109" s="31"/>
      <c r="CJ109" s="31"/>
      <c r="CK109" s="31"/>
      <c r="CL109" s="31"/>
      <c r="CM109" s="31"/>
      <c r="CN109" s="31"/>
      <c r="CO109" s="31"/>
      <c r="CP109" s="31"/>
      <c r="CQ109" s="31"/>
      <c r="CR109" s="31"/>
      <c r="CS109" s="31"/>
      <c r="CT109" s="31"/>
      <c r="CU109" s="31"/>
      <c r="CV109" s="31"/>
      <c r="CW109" s="31"/>
      <c r="CX109" s="31"/>
      <c r="CY109" s="31"/>
      <c r="CZ109" s="31"/>
      <c r="DA109" s="31"/>
      <c r="DB109" s="31"/>
      <c r="DC109" s="31"/>
      <c r="DD109" s="31"/>
      <c r="DE109" s="31"/>
      <c r="DF109" s="31"/>
      <c r="DG109" s="31"/>
      <c r="DH109" s="31"/>
      <c r="DI109" s="31"/>
      <c r="DJ109" s="31"/>
      <c r="DK109" s="31"/>
    </row>
    <row r="110" spans="1:115" ht="16" x14ac:dyDescent="0.2">
      <c r="A110" s="1"/>
      <c r="B110" s="9">
        <v>22011495</v>
      </c>
      <c r="C110" s="10" t="s">
        <v>2575</v>
      </c>
      <c r="D110" s="11" t="s">
        <v>2576</v>
      </c>
      <c r="E110" s="12">
        <v>155</v>
      </c>
      <c r="F110" s="13" t="s">
        <v>522</v>
      </c>
      <c r="G110" s="13" t="s">
        <v>75</v>
      </c>
      <c r="H110" s="13">
        <v>1.28</v>
      </c>
      <c r="I110" s="14" t="s">
        <v>505</v>
      </c>
      <c r="J110" s="13" t="s">
        <v>506</v>
      </c>
      <c r="K110" s="13">
        <v>2.9999999999999997E-4</v>
      </c>
      <c r="L110" s="13">
        <v>0</v>
      </c>
      <c r="M110" s="13">
        <v>0</v>
      </c>
      <c r="N110" s="13">
        <v>0</v>
      </c>
      <c r="O110" s="13">
        <v>2.9999999999999997E-4</v>
      </c>
      <c r="P110" s="13">
        <v>2.9999999999999997E-4</v>
      </c>
      <c r="Q110" s="13">
        <v>0</v>
      </c>
      <c r="R110" s="13" t="s">
        <v>350</v>
      </c>
      <c r="S110" s="15">
        <f t="shared" si="3"/>
        <v>1</v>
      </c>
      <c r="T110" s="12">
        <v>100</v>
      </c>
      <c r="U110" s="12" t="s">
        <v>69</v>
      </c>
      <c r="V110" s="16" t="s">
        <v>69</v>
      </c>
      <c r="W110" s="17" t="s">
        <v>2352</v>
      </c>
      <c r="X110" s="13" t="s">
        <v>2577</v>
      </c>
      <c r="Y110" s="30">
        <v>495</v>
      </c>
      <c r="Z110" s="18">
        <v>1741549679</v>
      </c>
      <c r="AA110" s="18" t="s">
        <v>2578</v>
      </c>
      <c r="AB110" s="18" t="s">
        <v>2577</v>
      </c>
      <c r="AC110" s="30">
        <v>1</v>
      </c>
      <c r="AD110" s="18" t="s">
        <v>2016</v>
      </c>
      <c r="AE110" s="18" t="s">
        <v>513</v>
      </c>
      <c r="AF110" s="18" t="s">
        <v>2579</v>
      </c>
      <c r="AG110" s="30">
        <v>4</v>
      </c>
      <c r="AH110" s="18" t="s">
        <v>2580</v>
      </c>
      <c r="AI110" s="18" t="s">
        <v>516</v>
      </c>
      <c r="AJ110" s="18" t="s">
        <v>517</v>
      </c>
      <c r="AK110" s="18">
        <v>3.1457014703215199E-4</v>
      </c>
      <c r="AL110" s="18">
        <v>1.5696783727553999E-5</v>
      </c>
      <c r="AM110" s="18">
        <v>2.5987320412109998E-5</v>
      </c>
      <c r="AN110" s="18">
        <v>7.2945993841843901E-2</v>
      </c>
      <c r="AO110" s="18">
        <v>0.64268673242866825</v>
      </c>
      <c r="AP110" s="18">
        <v>3.2069523248403072E-2</v>
      </c>
      <c r="AQ110" s="18">
        <v>5.3093741404929749E-2</v>
      </c>
      <c r="AR110" s="18"/>
      <c r="AS110" s="18"/>
      <c r="AT110" s="19" t="s">
        <v>71</v>
      </c>
      <c r="AU110" s="19" t="s">
        <v>71</v>
      </c>
      <c r="AV110" s="19" t="s">
        <v>72</v>
      </c>
      <c r="AW110" s="19" t="s">
        <v>72</v>
      </c>
      <c r="AX110" s="30">
        <v>1</v>
      </c>
      <c r="AY110" s="31" t="s">
        <v>518</v>
      </c>
      <c r="AZ110" s="31"/>
      <c r="BA110" s="31"/>
      <c r="BB110" s="31"/>
      <c r="BC110" s="31"/>
      <c r="BD110" s="31"/>
      <c r="BE110" s="31"/>
      <c r="BF110" s="31"/>
      <c r="BG110" s="31"/>
      <c r="BH110" s="31"/>
      <c r="BI110" s="31"/>
      <c r="BJ110" s="31"/>
      <c r="BK110" s="31"/>
      <c r="BL110" s="31"/>
      <c r="BM110" s="31"/>
      <c r="BN110" s="31"/>
      <c r="BO110" s="31"/>
      <c r="BP110" s="31"/>
      <c r="BQ110" s="31"/>
      <c r="BR110" s="31"/>
      <c r="BS110" s="31"/>
      <c r="BT110" s="31"/>
      <c r="BU110" s="31"/>
      <c r="BV110" s="31"/>
      <c r="BW110" s="31"/>
      <c r="BX110" s="31"/>
      <c r="BY110" s="31"/>
      <c r="BZ110" s="31"/>
      <c r="CA110" s="31"/>
      <c r="CB110" s="31"/>
      <c r="CC110" s="31"/>
      <c r="CD110" s="31"/>
      <c r="CE110" s="31"/>
      <c r="CF110" s="31"/>
      <c r="CG110" s="31"/>
      <c r="CH110" s="31"/>
      <c r="CI110" s="31"/>
      <c r="CJ110" s="31"/>
      <c r="CK110" s="31"/>
      <c r="CL110" s="31"/>
      <c r="CM110" s="31"/>
      <c r="CN110" s="31"/>
      <c r="CO110" s="31"/>
      <c r="CP110" s="31"/>
      <c r="CQ110" s="31"/>
      <c r="CR110" s="31"/>
      <c r="CS110" s="31"/>
      <c r="CT110" s="31"/>
      <c r="CU110" s="31"/>
      <c r="CV110" s="31"/>
      <c r="CW110" s="31"/>
      <c r="CX110" s="31"/>
      <c r="CY110" s="31"/>
      <c r="CZ110" s="31"/>
      <c r="DA110" s="31"/>
      <c r="DB110" s="31"/>
      <c r="DC110" s="31"/>
      <c r="DD110" s="31"/>
      <c r="DE110" s="31"/>
      <c r="DF110" s="31"/>
      <c r="DG110" s="31"/>
      <c r="DH110" s="31"/>
      <c r="DI110" s="31"/>
      <c r="DJ110" s="31"/>
      <c r="DK110" s="31"/>
    </row>
    <row r="111" spans="1:115" ht="16" x14ac:dyDescent="0.2">
      <c r="A111" s="1"/>
      <c r="B111" s="20">
        <v>22009331</v>
      </c>
      <c r="C111" s="21" t="s">
        <v>2581</v>
      </c>
      <c r="D111" s="22" t="s">
        <v>2582</v>
      </c>
      <c r="E111" s="23">
        <v>86</v>
      </c>
      <c r="F111" s="24" t="s">
        <v>522</v>
      </c>
      <c r="G111" s="24" t="s">
        <v>75</v>
      </c>
      <c r="H111" s="24">
        <v>1.26</v>
      </c>
      <c r="I111" s="25" t="s">
        <v>505</v>
      </c>
      <c r="J111" s="24" t="s">
        <v>506</v>
      </c>
      <c r="K111" s="24">
        <v>1E-4</v>
      </c>
      <c r="L111" s="24">
        <v>0</v>
      </c>
      <c r="M111" s="24">
        <v>0</v>
      </c>
      <c r="N111" s="24">
        <v>0</v>
      </c>
      <c r="O111" s="24">
        <v>1E-4</v>
      </c>
      <c r="P111" s="24">
        <v>1E-4</v>
      </c>
      <c r="Q111" s="24">
        <v>0</v>
      </c>
      <c r="R111" s="24" t="s">
        <v>350</v>
      </c>
      <c r="S111" s="26">
        <f t="shared" si="3"/>
        <v>1</v>
      </c>
      <c r="T111" s="23">
        <v>100</v>
      </c>
      <c r="U111" s="23" t="s">
        <v>69</v>
      </c>
      <c r="V111" s="27" t="s">
        <v>69</v>
      </c>
      <c r="W111" s="28" t="s">
        <v>508</v>
      </c>
      <c r="X111" s="24" t="s">
        <v>2583</v>
      </c>
      <c r="Y111" s="32">
        <v>446</v>
      </c>
      <c r="Z111" s="33">
        <v>1741523543</v>
      </c>
      <c r="AA111" s="33" t="s">
        <v>2584</v>
      </c>
      <c r="AB111" s="33" t="s">
        <v>2583</v>
      </c>
      <c r="AC111" s="32">
        <v>1</v>
      </c>
      <c r="AD111" s="33" t="s">
        <v>2016</v>
      </c>
      <c r="AE111" s="33" t="s">
        <v>513</v>
      </c>
      <c r="AF111" s="33" t="s">
        <v>2585</v>
      </c>
      <c r="AG111" s="32">
        <v>3</v>
      </c>
      <c r="AH111" s="33" t="s">
        <v>2586</v>
      </c>
      <c r="AI111" s="33" t="s">
        <v>516</v>
      </c>
      <c r="AJ111" s="33" t="s">
        <v>517</v>
      </c>
      <c r="AK111" s="33">
        <v>1.4908594730274799E-4</v>
      </c>
      <c r="AL111" s="33">
        <v>2.0355323481735001E-5</v>
      </c>
      <c r="AM111" s="33">
        <v>2.5346513729737001E-5</v>
      </c>
      <c r="AN111" s="33">
        <v>0.1301237333385587</v>
      </c>
      <c r="AO111" s="33">
        <v>0.31896695922221052</v>
      </c>
      <c r="AP111" s="33">
        <v>4.354988348948028E-2</v>
      </c>
      <c r="AQ111" s="33">
        <v>5.4228453838379979E-2</v>
      </c>
      <c r="AR111" s="33"/>
      <c r="AS111" s="33"/>
      <c r="AT111" s="19" t="s">
        <v>71</v>
      </c>
      <c r="AU111" s="19" t="s">
        <v>71</v>
      </c>
      <c r="AV111" s="19" t="s">
        <v>72</v>
      </c>
      <c r="AW111" s="19" t="s">
        <v>72</v>
      </c>
      <c r="AX111" s="30">
        <v>1</v>
      </c>
      <c r="AY111" s="31" t="s">
        <v>518</v>
      </c>
      <c r="AZ111" s="31"/>
      <c r="BA111" s="31"/>
      <c r="BB111" s="31"/>
      <c r="BC111" s="31"/>
      <c r="BD111" s="31"/>
      <c r="BE111" s="31"/>
      <c r="BF111" s="31"/>
      <c r="BG111" s="31"/>
      <c r="BH111" s="31"/>
      <c r="BI111" s="31"/>
      <c r="BJ111" s="31"/>
      <c r="BK111" s="31"/>
      <c r="BL111" s="31"/>
      <c r="BM111" s="31"/>
      <c r="BN111" s="31"/>
      <c r="BO111" s="31"/>
      <c r="BP111" s="31"/>
      <c r="BQ111" s="31"/>
      <c r="BR111" s="31"/>
      <c r="BS111" s="31"/>
      <c r="BT111" s="31"/>
      <c r="BU111" s="31"/>
      <c r="BV111" s="31"/>
      <c r="BW111" s="31"/>
      <c r="BX111" s="31"/>
      <c r="BY111" s="31"/>
      <c r="BZ111" s="31"/>
      <c r="CA111" s="31"/>
      <c r="CB111" s="31"/>
      <c r="CC111" s="31"/>
      <c r="CD111" s="31"/>
      <c r="CE111" s="31"/>
      <c r="CF111" s="31"/>
      <c r="CG111" s="31"/>
      <c r="CH111" s="31"/>
      <c r="CI111" s="31"/>
      <c r="CJ111" s="31"/>
      <c r="CK111" s="31"/>
      <c r="CL111" s="31"/>
      <c r="CM111" s="31"/>
      <c r="CN111" s="31"/>
      <c r="CO111" s="31"/>
      <c r="CP111" s="31"/>
      <c r="CQ111" s="31"/>
      <c r="CR111" s="31"/>
      <c r="CS111" s="31"/>
      <c r="CT111" s="31"/>
      <c r="CU111" s="31"/>
      <c r="CV111" s="31"/>
      <c r="CW111" s="31"/>
      <c r="CX111" s="31"/>
      <c r="CY111" s="31"/>
      <c r="CZ111" s="31"/>
      <c r="DA111" s="31"/>
      <c r="DB111" s="31"/>
      <c r="DC111" s="31"/>
      <c r="DD111" s="31"/>
      <c r="DE111" s="31"/>
      <c r="DF111" s="31"/>
      <c r="DG111" s="31"/>
      <c r="DH111" s="31"/>
      <c r="DI111" s="31"/>
      <c r="DJ111" s="31"/>
      <c r="DK111" s="31"/>
    </row>
    <row r="112" spans="1:115" ht="16" x14ac:dyDescent="0.2">
      <c r="A112" s="1"/>
      <c r="B112" s="9">
        <v>22015873</v>
      </c>
      <c r="C112" s="10" t="s">
        <v>2587</v>
      </c>
      <c r="D112" s="11" t="s">
        <v>2588</v>
      </c>
      <c r="E112" s="12">
        <v>157</v>
      </c>
      <c r="F112" s="13" t="s">
        <v>522</v>
      </c>
      <c r="G112" s="13" t="s">
        <v>75</v>
      </c>
      <c r="H112" s="13">
        <v>1.31</v>
      </c>
      <c r="I112" s="14" t="s">
        <v>505</v>
      </c>
      <c r="J112" s="13" t="s">
        <v>506</v>
      </c>
      <c r="K112" s="13">
        <v>2.0000000000000001E-4</v>
      </c>
      <c r="L112" s="13">
        <v>0</v>
      </c>
      <c r="M112" s="13">
        <v>2.0000000000000001E-4</v>
      </c>
      <c r="N112" s="13">
        <v>2.0000000000000001E-4</v>
      </c>
      <c r="O112" s="13">
        <v>2.0000000000000001E-4</v>
      </c>
      <c r="P112" s="13">
        <v>4.0000000000000002E-4</v>
      </c>
      <c r="Q112" s="13">
        <v>0</v>
      </c>
      <c r="R112" s="13" t="s">
        <v>350</v>
      </c>
      <c r="S112" s="15">
        <f t="shared" si="3"/>
        <v>1</v>
      </c>
      <c r="T112" s="12">
        <v>100</v>
      </c>
      <c r="U112" s="12" t="s">
        <v>69</v>
      </c>
      <c r="V112" s="16" t="s">
        <v>69</v>
      </c>
      <c r="W112" s="17" t="s">
        <v>845</v>
      </c>
      <c r="X112" s="13" t="s">
        <v>2589</v>
      </c>
      <c r="Y112" s="30">
        <v>571</v>
      </c>
      <c r="Z112" s="18">
        <v>1741602467</v>
      </c>
      <c r="AA112" s="18" t="s">
        <v>2590</v>
      </c>
      <c r="AB112" s="18" t="s">
        <v>2589</v>
      </c>
      <c r="AC112" s="30">
        <v>1</v>
      </c>
      <c r="AD112" s="18" t="s">
        <v>2016</v>
      </c>
      <c r="AE112" s="18" t="s">
        <v>513</v>
      </c>
      <c r="AF112" s="18" t="s">
        <v>848</v>
      </c>
      <c r="AG112" s="30">
        <v>2</v>
      </c>
      <c r="AH112" s="18" t="s">
        <v>2591</v>
      </c>
      <c r="AI112" s="18" t="s">
        <v>516</v>
      </c>
      <c r="AJ112" s="18" t="s">
        <v>517</v>
      </c>
      <c r="AK112" s="18">
        <v>1.5003168138100599E-4</v>
      </c>
      <c r="AL112" s="18">
        <v>2.51602247415659E-4</v>
      </c>
      <c r="AM112" s="18">
        <v>2.5616075477882001E-5</v>
      </c>
      <c r="AN112" s="18">
        <v>5.9955705609358742E-2</v>
      </c>
      <c r="AO112" s="18">
        <v>0.31199090018576209</v>
      </c>
      <c r="AP112" s="18">
        <v>0.52320690495114375</v>
      </c>
      <c r="AQ112" s="18">
        <v>5.326863215826505E-2</v>
      </c>
      <c r="AR112" s="18"/>
      <c r="AS112" s="18"/>
      <c r="AT112" s="19" t="s">
        <v>71</v>
      </c>
      <c r="AU112" s="19" t="s">
        <v>71</v>
      </c>
      <c r="AV112" s="19" t="s">
        <v>72</v>
      </c>
      <c r="AW112" s="19" t="s">
        <v>72</v>
      </c>
      <c r="AX112" s="30">
        <v>1</v>
      </c>
      <c r="AY112" s="31" t="s">
        <v>518</v>
      </c>
      <c r="AZ112" s="31"/>
      <c r="BA112" s="31"/>
      <c r="BB112" s="31"/>
      <c r="BC112" s="31"/>
      <c r="BD112" s="31"/>
      <c r="BE112" s="31"/>
      <c r="BF112" s="31"/>
      <c r="BG112" s="31"/>
      <c r="BH112" s="31"/>
      <c r="BI112" s="31"/>
      <c r="BJ112" s="31"/>
      <c r="BK112" s="31"/>
      <c r="BL112" s="31"/>
      <c r="BM112" s="31"/>
      <c r="BN112" s="31"/>
      <c r="BO112" s="31"/>
      <c r="BP112" s="31"/>
      <c r="BQ112" s="31"/>
      <c r="BR112" s="31"/>
      <c r="BS112" s="31"/>
      <c r="BT112" s="31"/>
      <c r="BU112" s="31"/>
      <c r="BV112" s="31"/>
      <c r="BW112" s="31"/>
      <c r="BX112" s="31"/>
      <c r="BY112" s="31"/>
      <c r="BZ112" s="31"/>
      <c r="CA112" s="31"/>
      <c r="CB112" s="31"/>
      <c r="CC112" s="31"/>
      <c r="CD112" s="31"/>
      <c r="CE112" s="31"/>
      <c r="CF112" s="31"/>
      <c r="CG112" s="31"/>
      <c r="CH112" s="31"/>
      <c r="CI112" s="31"/>
      <c r="CJ112" s="31"/>
      <c r="CK112" s="31"/>
      <c r="CL112" s="31"/>
      <c r="CM112" s="31"/>
      <c r="CN112" s="31"/>
      <c r="CO112" s="31"/>
      <c r="CP112" s="31"/>
      <c r="CQ112" s="31"/>
      <c r="CR112" s="31"/>
      <c r="CS112" s="31"/>
      <c r="CT112" s="31"/>
      <c r="CU112" s="31"/>
      <c r="CV112" s="31"/>
      <c r="CW112" s="31"/>
      <c r="CX112" s="31"/>
      <c r="CY112" s="31"/>
      <c r="CZ112" s="31"/>
      <c r="DA112" s="31"/>
      <c r="DB112" s="31"/>
      <c r="DC112" s="31"/>
      <c r="DD112" s="31"/>
      <c r="DE112" s="31"/>
      <c r="DF112" s="31"/>
      <c r="DG112" s="31"/>
      <c r="DH112" s="31"/>
      <c r="DI112" s="31"/>
      <c r="DJ112" s="31"/>
      <c r="DK112" s="31"/>
    </row>
    <row r="113" spans="1:115" ht="16" x14ac:dyDescent="0.2">
      <c r="A113" s="1"/>
      <c r="B113" s="20">
        <v>22013037</v>
      </c>
      <c r="C113" s="21" t="s">
        <v>2592</v>
      </c>
      <c r="D113" s="22" t="s">
        <v>2593</v>
      </c>
      <c r="E113" s="23">
        <v>84</v>
      </c>
      <c r="F113" s="24" t="s">
        <v>522</v>
      </c>
      <c r="G113" s="24" t="s">
        <v>65</v>
      </c>
      <c r="H113" s="24">
        <v>1.3</v>
      </c>
      <c r="I113" s="25" t="s">
        <v>505</v>
      </c>
      <c r="J113" s="24" t="s">
        <v>506</v>
      </c>
      <c r="K113" s="24">
        <v>8.0000000000000004E-4</v>
      </c>
      <c r="L113" s="24">
        <v>0</v>
      </c>
      <c r="M113" s="24">
        <v>0</v>
      </c>
      <c r="N113" s="24">
        <v>0</v>
      </c>
      <c r="O113" s="24">
        <v>8.0000000000000004E-4</v>
      </c>
      <c r="P113" s="24">
        <v>8.0000000000000004E-4</v>
      </c>
      <c r="Q113" s="24">
        <v>0</v>
      </c>
      <c r="R113" s="24" t="s">
        <v>350</v>
      </c>
      <c r="S113" s="26">
        <f t="shared" si="3"/>
        <v>1</v>
      </c>
      <c r="T113" s="23">
        <v>104</v>
      </c>
      <c r="U113" s="23" t="s">
        <v>69</v>
      </c>
      <c r="V113" s="27" t="s">
        <v>69</v>
      </c>
      <c r="W113" s="28" t="s">
        <v>508</v>
      </c>
      <c r="X113" s="24" t="s">
        <v>2594</v>
      </c>
      <c r="Y113" s="32">
        <v>527</v>
      </c>
      <c r="Z113" s="33">
        <v>1741568255</v>
      </c>
      <c r="AA113" s="33" t="s">
        <v>2595</v>
      </c>
      <c r="AB113" s="33" t="s">
        <v>2594</v>
      </c>
      <c r="AC113" s="32">
        <v>1</v>
      </c>
      <c r="AD113" s="33" t="s">
        <v>2016</v>
      </c>
      <c r="AE113" s="33" t="s">
        <v>513</v>
      </c>
      <c r="AF113" s="33" t="s">
        <v>2596</v>
      </c>
      <c r="AG113" s="32">
        <v>4</v>
      </c>
      <c r="AH113" s="33" t="s">
        <v>2597</v>
      </c>
      <c r="AI113" s="33" t="s">
        <v>544</v>
      </c>
      <c r="AJ113" s="33" t="s">
        <v>545</v>
      </c>
      <c r="AK113" s="33">
        <v>7.6859421195427005E-4</v>
      </c>
      <c r="AL113" s="33">
        <v>2.0270603536001999E-5</v>
      </c>
      <c r="AM113" s="33">
        <v>2.5215647802982001E-5</v>
      </c>
      <c r="AN113" s="33">
        <v>3.0974392507806241E-2</v>
      </c>
      <c r="AO113" s="33">
        <v>1.5654689002018041</v>
      </c>
      <c r="AP113" s="33">
        <v>4.1287065307512229E-2</v>
      </c>
      <c r="AQ113" s="33">
        <v>5.135910708153877E-2</v>
      </c>
      <c r="AR113" s="33"/>
      <c r="AS113" s="33"/>
      <c r="AT113" s="19" t="s">
        <v>71</v>
      </c>
      <c r="AU113" s="19" t="s">
        <v>71</v>
      </c>
      <c r="AV113" s="19" t="s">
        <v>72</v>
      </c>
      <c r="AW113" s="19" t="s">
        <v>72</v>
      </c>
      <c r="AX113" s="30">
        <v>1</v>
      </c>
      <c r="AY113" s="31" t="s">
        <v>518</v>
      </c>
      <c r="AZ113" s="31"/>
      <c r="BA113" s="31"/>
      <c r="BB113" s="31"/>
      <c r="BC113" s="31"/>
      <c r="BD113" s="31"/>
      <c r="BE113" s="31"/>
      <c r="BF113" s="31"/>
      <c r="BG113" s="31"/>
      <c r="BH113" s="31"/>
      <c r="BI113" s="31"/>
      <c r="BJ113" s="31"/>
      <c r="BK113" s="31"/>
      <c r="BL113" s="31"/>
      <c r="BM113" s="31"/>
      <c r="BN113" s="31"/>
      <c r="BO113" s="31"/>
      <c r="BP113" s="31"/>
      <c r="BQ113" s="31"/>
      <c r="BR113" s="31"/>
      <c r="BS113" s="31"/>
      <c r="BT113" s="31"/>
      <c r="BU113" s="31"/>
      <c r="BV113" s="31"/>
      <c r="BW113" s="31"/>
      <c r="BX113" s="31"/>
      <c r="BY113" s="31"/>
      <c r="BZ113" s="31"/>
      <c r="CA113" s="31"/>
      <c r="CB113" s="31"/>
      <c r="CC113" s="31"/>
      <c r="CD113" s="31"/>
      <c r="CE113" s="31"/>
      <c r="CF113" s="31"/>
      <c r="CG113" s="31"/>
      <c r="CH113" s="31"/>
      <c r="CI113" s="31"/>
      <c r="CJ113" s="31"/>
      <c r="CK113" s="31"/>
      <c r="CL113" s="31"/>
      <c r="CM113" s="31"/>
      <c r="CN113" s="31"/>
      <c r="CO113" s="31"/>
      <c r="CP113" s="31"/>
      <c r="CQ113" s="31"/>
      <c r="CR113" s="31"/>
      <c r="CS113" s="31"/>
      <c r="CT113" s="31"/>
      <c r="CU113" s="31"/>
      <c r="CV113" s="31"/>
      <c r="CW113" s="31"/>
      <c r="CX113" s="31"/>
      <c r="CY113" s="31"/>
      <c r="CZ113" s="31"/>
      <c r="DA113" s="31"/>
      <c r="DB113" s="31"/>
      <c r="DC113" s="31"/>
      <c r="DD113" s="31"/>
      <c r="DE113" s="31"/>
      <c r="DF113" s="31"/>
      <c r="DG113" s="31"/>
      <c r="DH113" s="31"/>
      <c r="DI113" s="31"/>
      <c r="DJ113" s="31"/>
      <c r="DK113" s="31"/>
    </row>
    <row r="114" spans="1:115" ht="16" x14ac:dyDescent="0.2">
      <c r="A114" s="1"/>
      <c r="B114" s="9">
        <v>22013723</v>
      </c>
      <c r="C114" s="10" t="s">
        <v>2598</v>
      </c>
      <c r="D114" s="11" t="s">
        <v>2599</v>
      </c>
      <c r="E114" s="12">
        <v>70</v>
      </c>
      <c r="F114" s="13" t="s">
        <v>522</v>
      </c>
      <c r="G114" s="13" t="s">
        <v>75</v>
      </c>
      <c r="H114" s="13">
        <v>1.3</v>
      </c>
      <c r="I114" s="14" t="s">
        <v>505</v>
      </c>
      <c r="J114" s="13" t="s">
        <v>506</v>
      </c>
      <c r="K114" s="13">
        <v>2.0000000000000001E-4</v>
      </c>
      <c r="L114" s="13">
        <v>0</v>
      </c>
      <c r="M114" s="13">
        <v>1E-4</v>
      </c>
      <c r="N114" s="13">
        <v>1E-4</v>
      </c>
      <c r="O114" s="13">
        <v>2.0000000000000001E-4</v>
      </c>
      <c r="P114" s="13">
        <v>2.9999999999999997E-4</v>
      </c>
      <c r="Q114" s="13">
        <v>0</v>
      </c>
      <c r="R114" s="13" t="s">
        <v>350</v>
      </c>
      <c r="S114" s="15">
        <f t="shared" si="3"/>
        <v>1</v>
      </c>
      <c r="T114" s="12">
        <v>105</v>
      </c>
      <c r="U114" s="12" t="s">
        <v>69</v>
      </c>
      <c r="V114" s="16" t="s">
        <v>69</v>
      </c>
      <c r="W114" s="17" t="s">
        <v>1018</v>
      </c>
      <c r="X114" s="13" t="s">
        <v>2600</v>
      </c>
      <c r="Y114" s="30">
        <v>543</v>
      </c>
      <c r="Z114" s="18">
        <v>1741576571</v>
      </c>
      <c r="AA114" s="18" t="s">
        <v>2601</v>
      </c>
      <c r="AB114" s="18" t="s">
        <v>2600</v>
      </c>
      <c r="AC114" s="30">
        <v>1</v>
      </c>
      <c r="AD114" s="18" t="s">
        <v>2016</v>
      </c>
      <c r="AE114" s="18" t="s">
        <v>513</v>
      </c>
      <c r="AF114" s="18" t="s">
        <v>2602</v>
      </c>
      <c r="AG114" s="30">
        <v>3</v>
      </c>
      <c r="AH114" s="18" t="s">
        <v>2603</v>
      </c>
      <c r="AI114" s="18" t="s">
        <v>516</v>
      </c>
      <c r="AJ114" s="18" t="s">
        <v>517</v>
      </c>
      <c r="AK114" s="18">
        <v>1.6283397524080001E-4</v>
      </c>
      <c r="AL114" s="18">
        <v>8.5948359053264996E-5</v>
      </c>
      <c r="AM114" s="18">
        <v>2.406421611540523E-5</v>
      </c>
      <c r="AN114" s="18">
        <v>8.8196886049287507E-2</v>
      </c>
      <c r="AO114" s="18">
        <v>0.33370377654694622</v>
      </c>
      <c r="AP114" s="18">
        <v>0.17613825346751719</v>
      </c>
      <c r="AQ114" s="18">
        <v>4.9315996772033077E-2</v>
      </c>
      <c r="AR114" s="18"/>
      <c r="AS114" s="18"/>
      <c r="AT114" s="19" t="s">
        <v>71</v>
      </c>
      <c r="AU114" s="19" t="s">
        <v>71</v>
      </c>
      <c r="AV114" s="19" t="s">
        <v>72</v>
      </c>
      <c r="AW114" s="19" t="s">
        <v>72</v>
      </c>
      <c r="AX114" s="30">
        <v>1</v>
      </c>
      <c r="AY114" s="31" t="s">
        <v>518</v>
      </c>
      <c r="AZ114" s="31"/>
      <c r="BA114" s="31"/>
      <c r="BB114" s="31"/>
      <c r="BC114" s="31"/>
      <c r="BD114" s="31"/>
      <c r="BE114" s="31"/>
      <c r="BF114" s="31"/>
      <c r="BG114" s="31"/>
      <c r="BH114" s="31"/>
      <c r="BI114" s="31"/>
      <c r="BJ114" s="31"/>
      <c r="BK114" s="31"/>
      <c r="BL114" s="31"/>
      <c r="BM114" s="31"/>
      <c r="BN114" s="31"/>
      <c r="BO114" s="31"/>
      <c r="BP114" s="31"/>
      <c r="BQ114" s="31"/>
      <c r="BR114" s="31"/>
      <c r="BS114" s="31"/>
      <c r="BT114" s="31"/>
      <c r="BU114" s="31"/>
      <c r="BV114" s="31"/>
      <c r="BW114" s="31"/>
      <c r="BX114" s="31"/>
      <c r="BY114" s="31"/>
      <c r="BZ114" s="31"/>
      <c r="CA114" s="31"/>
      <c r="CB114" s="31"/>
      <c r="CC114" s="31"/>
      <c r="CD114" s="31"/>
      <c r="CE114" s="31"/>
      <c r="CF114" s="31"/>
      <c r="CG114" s="31"/>
      <c r="CH114" s="31"/>
      <c r="CI114" s="31"/>
      <c r="CJ114" s="31"/>
      <c r="CK114" s="31"/>
      <c r="CL114" s="31"/>
      <c r="CM114" s="31"/>
      <c r="CN114" s="31"/>
      <c r="CO114" s="31"/>
      <c r="CP114" s="31"/>
      <c r="CQ114" s="31"/>
      <c r="CR114" s="31"/>
      <c r="CS114" s="31"/>
      <c r="CT114" s="31"/>
      <c r="CU114" s="31"/>
      <c r="CV114" s="31"/>
      <c r="CW114" s="31"/>
      <c r="CX114" s="31"/>
      <c r="CY114" s="31"/>
      <c r="CZ114" s="31"/>
      <c r="DA114" s="31"/>
      <c r="DB114" s="31"/>
      <c r="DC114" s="31"/>
      <c r="DD114" s="31"/>
      <c r="DE114" s="31"/>
      <c r="DF114" s="31"/>
      <c r="DG114" s="31"/>
      <c r="DH114" s="31"/>
      <c r="DI114" s="31"/>
      <c r="DJ114" s="31"/>
      <c r="DK114" s="31"/>
    </row>
    <row r="115" spans="1:115" ht="16" x14ac:dyDescent="0.2">
      <c r="A115" s="1"/>
      <c r="B115" s="20">
        <v>22013119</v>
      </c>
      <c r="C115" s="21" t="s">
        <v>2604</v>
      </c>
      <c r="D115" s="22" t="s">
        <v>2605</v>
      </c>
      <c r="E115" s="23">
        <v>133</v>
      </c>
      <c r="F115" s="24" t="s">
        <v>522</v>
      </c>
      <c r="G115" s="24" t="s">
        <v>65</v>
      </c>
      <c r="H115" s="24">
        <v>1.3</v>
      </c>
      <c r="I115" s="25" t="s">
        <v>505</v>
      </c>
      <c r="J115" s="24" t="s">
        <v>506</v>
      </c>
      <c r="K115" s="24">
        <v>2.9999999999999997E-4</v>
      </c>
      <c r="L115" s="24">
        <v>0</v>
      </c>
      <c r="M115" s="24">
        <v>0</v>
      </c>
      <c r="N115" s="24">
        <v>0</v>
      </c>
      <c r="O115" s="24">
        <v>2.9999999999999997E-4</v>
      </c>
      <c r="P115" s="24">
        <v>2.9999999999999997E-4</v>
      </c>
      <c r="Q115" s="24">
        <v>0</v>
      </c>
      <c r="R115" s="24" t="s">
        <v>350</v>
      </c>
      <c r="S115" s="26">
        <f t="shared" si="3"/>
        <v>1</v>
      </c>
      <c r="T115" s="23">
        <v>105</v>
      </c>
      <c r="U115" s="23" t="s">
        <v>69</v>
      </c>
      <c r="V115" s="27" t="s">
        <v>69</v>
      </c>
      <c r="W115" s="28" t="s">
        <v>1018</v>
      </c>
      <c r="X115" s="24" t="s">
        <v>2606</v>
      </c>
      <c r="Y115" s="32">
        <v>531</v>
      </c>
      <c r="Z115" s="33">
        <v>1741569239</v>
      </c>
      <c r="AA115" s="33" t="s">
        <v>2607</v>
      </c>
      <c r="AB115" s="33" t="s">
        <v>2606</v>
      </c>
      <c r="AC115" s="32">
        <v>1</v>
      </c>
      <c r="AD115" s="33" t="s">
        <v>2016</v>
      </c>
      <c r="AE115" s="33" t="s">
        <v>513</v>
      </c>
      <c r="AF115" s="33" t="s">
        <v>2608</v>
      </c>
      <c r="AG115" s="32">
        <v>3</v>
      </c>
      <c r="AH115" s="33" t="s">
        <v>2609</v>
      </c>
      <c r="AI115" s="33" t="s">
        <v>544</v>
      </c>
      <c r="AJ115" s="33" t="s">
        <v>545</v>
      </c>
      <c r="AK115" s="33">
        <v>2.7346724120307097E-4</v>
      </c>
      <c r="AL115" s="33">
        <v>2.3663814463779999E-5</v>
      </c>
      <c r="AM115" s="33">
        <v>2.4130284947524998E-5</v>
      </c>
      <c r="AN115" s="33">
        <v>7.511107592771217E-2</v>
      </c>
      <c r="AO115" s="33">
        <v>0.55737854365108352</v>
      </c>
      <c r="AP115" s="33">
        <v>4.8231380054976118E-2</v>
      </c>
      <c r="AQ115" s="33">
        <v>4.9182136122657857E-2</v>
      </c>
      <c r="AR115" s="33"/>
      <c r="AS115" s="33"/>
      <c r="AT115" s="19" t="s">
        <v>71</v>
      </c>
      <c r="AU115" s="19" t="s">
        <v>71</v>
      </c>
      <c r="AV115" s="19" t="s">
        <v>72</v>
      </c>
      <c r="AW115" s="19" t="s">
        <v>72</v>
      </c>
      <c r="AX115" s="30">
        <v>1</v>
      </c>
      <c r="AY115" s="31" t="s">
        <v>518</v>
      </c>
      <c r="AZ115" s="31"/>
      <c r="BA115" s="31"/>
      <c r="BB115" s="31"/>
      <c r="BC115" s="31"/>
      <c r="BD115" s="31"/>
      <c r="BE115" s="31"/>
      <c r="BF115" s="31"/>
      <c r="BG115" s="31"/>
      <c r="BH115" s="31"/>
      <c r="BI115" s="31"/>
      <c r="BJ115" s="31"/>
      <c r="BK115" s="31"/>
      <c r="BL115" s="31"/>
      <c r="BM115" s="31"/>
      <c r="BN115" s="31"/>
      <c r="BO115" s="31"/>
      <c r="BP115" s="31"/>
      <c r="BQ115" s="31"/>
      <c r="BR115" s="31"/>
      <c r="BS115" s="31"/>
      <c r="BT115" s="31"/>
      <c r="BU115" s="31"/>
      <c r="BV115" s="31"/>
      <c r="BW115" s="31"/>
      <c r="BX115" s="31"/>
      <c r="BY115" s="31"/>
      <c r="BZ115" s="31"/>
      <c r="CA115" s="31"/>
      <c r="CB115" s="31"/>
      <c r="CC115" s="31"/>
      <c r="CD115" s="31"/>
      <c r="CE115" s="31"/>
      <c r="CF115" s="31"/>
      <c r="CG115" s="31"/>
      <c r="CH115" s="31"/>
      <c r="CI115" s="31"/>
      <c r="CJ115" s="31"/>
      <c r="CK115" s="31"/>
      <c r="CL115" s="31"/>
      <c r="CM115" s="31"/>
      <c r="CN115" s="31"/>
      <c r="CO115" s="31"/>
      <c r="CP115" s="31"/>
      <c r="CQ115" s="31"/>
      <c r="CR115" s="31"/>
      <c r="CS115" s="31"/>
      <c r="CT115" s="31"/>
      <c r="CU115" s="31"/>
      <c r="CV115" s="31"/>
      <c r="CW115" s="31"/>
      <c r="CX115" s="31"/>
      <c r="CY115" s="31"/>
      <c r="CZ115" s="31"/>
      <c r="DA115" s="31"/>
      <c r="DB115" s="31"/>
      <c r="DC115" s="31"/>
      <c r="DD115" s="31"/>
      <c r="DE115" s="31"/>
      <c r="DF115" s="31"/>
      <c r="DG115" s="31"/>
      <c r="DH115" s="31"/>
      <c r="DI115" s="31"/>
      <c r="DJ115" s="31"/>
      <c r="DK115" s="31"/>
    </row>
    <row r="116" spans="1:115" ht="16" x14ac:dyDescent="0.2">
      <c r="A116" s="1"/>
      <c r="B116" s="9">
        <v>22009150</v>
      </c>
      <c r="C116" s="10" t="s">
        <v>2610</v>
      </c>
      <c r="D116" s="11" t="s">
        <v>2611</v>
      </c>
      <c r="E116" s="12">
        <v>21</v>
      </c>
      <c r="F116" s="13" t="s">
        <v>522</v>
      </c>
      <c r="G116" s="13" t="s">
        <v>65</v>
      </c>
      <c r="H116" s="13">
        <v>1.26</v>
      </c>
      <c r="I116" s="14" t="s">
        <v>505</v>
      </c>
      <c r="J116" s="13" t="s">
        <v>506</v>
      </c>
      <c r="K116" s="13">
        <v>1E-4</v>
      </c>
      <c r="L116" s="13">
        <v>0</v>
      </c>
      <c r="M116" s="13">
        <v>2.0000000000000001E-4</v>
      </c>
      <c r="N116" s="13">
        <v>2.0000000000000001E-4</v>
      </c>
      <c r="O116" s="13">
        <v>1E-4</v>
      </c>
      <c r="P116" s="13">
        <v>2.9999999999999997E-4</v>
      </c>
      <c r="Q116" s="13">
        <v>0</v>
      </c>
      <c r="R116" s="13" t="s">
        <v>350</v>
      </c>
      <c r="S116" s="15">
        <f t="shared" si="3"/>
        <v>1</v>
      </c>
      <c r="T116" s="12">
        <v>105</v>
      </c>
      <c r="U116" s="12" t="s">
        <v>69</v>
      </c>
      <c r="V116" s="16" t="s">
        <v>69</v>
      </c>
      <c r="W116" s="17" t="s">
        <v>70</v>
      </c>
      <c r="X116" s="13" t="s">
        <v>2612</v>
      </c>
      <c r="Y116" s="30">
        <v>442</v>
      </c>
      <c r="Z116" s="18">
        <v>1741521347</v>
      </c>
      <c r="AA116" s="18" t="s">
        <v>2613</v>
      </c>
      <c r="AB116" s="18" t="s">
        <v>2612</v>
      </c>
      <c r="AC116" s="30">
        <v>1</v>
      </c>
      <c r="AD116" s="18" t="s">
        <v>2016</v>
      </c>
      <c r="AE116" s="18" t="s">
        <v>513</v>
      </c>
      <c r="AF116" s="18" t="s">
        <v>2614</v>
      </c>
      <c r="AG116" s="30">
        <v>2</v>
      </c>
      <c r="AH116" s="18" t="s">
        <v>2615</v>
      </c>
      <c r="AI116" s="18" t="s">
        <v>544</v>
      </c>
      <c r="AJ116" s="18" t="s">
        <v>545</v>
      </c>
      <c r="AK116" s="18">
        <v>1.3480628379163801E-4</v>
      </c>
      <c r="AL116" s="18">
        <v>1.6121531156207199E-4</v>
      </c>
      <c r="AM116" s="18">
        <v>2.4294938646037E-5</v>
      </c>
      <c r="AN116" s="18">
        <v>7.5846658124916491E-2</v>
      </c>
      <c r="AO116" s="18">
        <v>0.28924869137477632</v>
      </c>
      <c r="AP116" s="18">
        <v>0.34591353301439121</v>
      </c>
      <c r="AQ116" s="18">
        <v>5.2128721397426289E-2</v>
      </c>
      <c r="AR116" s="18"/>
      <c r="AS116" s="18"/>
      <c r="AT116" s="19" t="s">
        <v>71</v>
      </c>
      <c r="AU116" s="19" t="s">
        <v>71</v>
      </c>
      <c r="AV116" s="19" t="s">
        <v>72</v>
      </c>
      <c r="AW116" s="19" t="s">
        <v>72</v>
      </c>
      <c r="AX116" s="30">
        <v>1</v>
      </c>
      <c r="AY116" s="31" t="s">
        <v>518</v>
      </c>
      <c r="AZ116" s="31"/>
      <c r="BA116" s="31"/>
      <c r="BB116" s="31"/>
      <c r="BC116" s="31"/>
      <c r="BD116" s="31"/>
      <c r="BE116" s="31"/>
      <c r="BF116" s="31"/>
      <c r="BG116" s="31"/>
      <c r="BH116" s="31"/>
      <c r="BI116" s="31"/>
      <c r="BJ116" s="31"/>
      <c r="BK116" s="31"/>
      <c r="BL116" s="31"/>
      <c r="BM116" s="31"/>
      <c r="BN116" s="31"/>
      <c r="BO116" s="31"/>
      <c r="BP116" s="31"/>
      <c r="BQ116" s="31"/>
      <c r="BR116" s="31"/>
      <c r="BS116" s="31"/>
      <c r="BT116" s="31"/>
      <c r="BU116" s="31"/>
      <c r="BV116" s="31"/>
      <c r="BW116" s="31"/>
      <c r="BX116" s="31"/>
      <c r="BY116" s="31"/>
      <c r="BZ116" s="31"/>
      <c r="CA116" s="31"/>
      <c r="CB116" s="31"/>
      <c r="CC116" s="31"/>
      <c r="CD116" s="31"/>
      <c r="CE116" s="31"/>
      <c r="CF116" s="31"/>
      <c r="CG116" s="31"/>
      <c r="CH116" s="31"/>
      <c r="CI116" s="31"/>
      <c r="CJ116" s="31"/>
      <c r="CK116" s="31"/>
      <c r="CL116" s="31"/>
      <c r="CM116" s="31"/>
      <c r="CN116" s="31"/>
      <c r="CO116" s="31"/>
      <c r="CP116" s="31"/>
      <c r="CQ116" s="31"/>
      <c r="CR116" s="31"/>
      <c r="CS116" s="31"/>
      <c r="CT116" s="31"/>
      <c r="CU116" s="31"/>
      <c r="CV116" s="31"/>
      <c r="CW116" s="31"/>
      <c r="CX116" s="31"/>
      <c r="CY116" s="31"/>
      <c r="CZ116" s="31"/>
      <c r="DA116" s="31"/>
      <c r="DB116" s="31"/>
      <c r="DC116" s="31"/>
      <c r="DD116" s="31"/>
      <c r="DE116" s="31"/>
      <c r="DF116" s="31"/>
      <c r="DG116" s="31"/>
      <c r="DH116" s="31"/>
      <c r="DI116" s="31"/>
      <c r="DJ116" s="31"/>
      <c r="DK116" s="31"/>
    </row>
    <row r="117" spans="1:115" ht="16" x14ac:dyDescent="0.2">
      <c r="A117" s="1"/>
      <c r="B117" s="20">
        <v>22009952</v>
      </c>
      <c r="C117" s="21" t="s">
        <v>2616</v>
      </c>
      <c r="D117" s="22" t="s">
        <v>2617</v>
      </c>
      <c r="E117" s="23">
        <v>300</v>
      </c>
      <c r="F117" s="24" t="s">
        <v>522</v>
      </c>
      <c r="G117" s="24" t="s">
        <v>65</v>
      </c>
      <c r="H117" s="24">
        <v>1.27</v>
      </c>
      <c r="I117" s="25" t="s">
        <v>505</v>
      </c>
      <c r="J117" s="24" t="s">
        <v>506</v>
      </c>
      <c r="K117" s="24">
        <v>1E-4</v>
      </c>
      <c r="L117" s="24">
        <v>0</v>
      </c>
      <c r="M117" s="24">
        <v>0</v>
      </c>
      <c r="N117" s="24">
        <v>0</v>
      </c>
      <c r="O117" s="24">
        <v>1E-4</v>
      </c>
      <c r="P117" s="24">
        <v>1E-4</v>
      </c>
      <c r="Q117" s="24">
        <v>0</v>
      </c>
      <c r="R117" s="24" t="s">
        <v>350</v>
      </c>
      <c r="S117" s="26">
        <f t="shared" si="3"/>
        <v>1</v>
      </c>
      <c r="T117" s="23">
        <v>105</v>
      </c>
      <c r="U117" s="23" t="s">
        <v>69</v>
      </c>
      <c r="V117" s="27" t="s">
        <v>69</v>
      </c>
      <c r="W117" s="28" t="s">
        <v>508</v>
      </c>
      <c r="X117" s="24" t="s">
        <v>2618</v>
      </c>
      <c r="Y117" s="32">
        <v>459</v>
      </c>
      <c r="Z117" s="33">
        <v>1741531043</v>
      </c>
      <c r="AA117" s="33" t="s">
        <v>2619</v>
      </c>
      <c r="AB117" s="33" t="s">
        <v>2618</v>
      </c>
      <c r="AC117" s="32">
        <v>1</v>
      </c>
      <c r="AD117" s="33" t="s">
        <v>2016</v>
      </c>
      <c r="AE117" s="33" t="s">
        <v>513</v>
      </c>
      <c r="AF117" s="33" t="s">
        <v>2620</v>
      </c>
      <c r="AG117" s="32">
        <v>2</v>
      </c>
      <c r="AH117" s="33" t="s">
        <v>2621</v>
      </c>
      <c r="AI117" s="33" t="s">
        <v>544</v>
      </c>
      <c r="AJ117" s="33" t="s">
        <v>545</v>
      </c>
      <c r="AK117" s="33">
        <v>1.01169899515968E-4</v>
      </c>
      <c r="AL117" s="33">
        <v>3.1934460156090001E-6</v>
      </c>
      <c r="AM117" s="33">
        <v>2.3887498468803001E-5</v>
      </c>
      <c r="AN117" s="33">
        <v>0.18625607226984189</v>
      </c>
      <c r="AO117" s="33">
        <v>0.214555367843731</v>
      </c>
      <c r="AP117" s="33">
        <v>6.7724786507269699E-3</v>
      </c>
      <c r="AQ117" s="33">
        <v>5.0659247912287007E-2</v>
      </c>
      <c r="AR117" s="33"/>
      <c r="AS117" s="33"/>
      <c r="AT117" s="19" t="s">
        <v>71</v>
      </c>
      <c r="AU117" s="19" t="s">
        <v>71</v>
      </c>
      <c r="AV117" s="19" t="s">
        <v>72</v>
      </c>
      <c r="AW117" s="19" t="s">
        <v>72</v>
      </c>
      <c r="AX117" s="30">
        <v>1</v>
      </c>
      <c r="AY117" s="31" t="s">
        <v>518</v>
      </c>
      <c r="AZ117" s="31"/>
      <c r="BA117" s="31"/>
      <c r="BB117" s="31"/>
      <c r="BC117" s="31"/>
      <c r="BD117" s="31"/>
      <c r="BE117" s="31"/>
      <c r="BF117" s="31"/>
      <c r="BG117" s="31"/>
      <c r="BH117" s="31"/>
      <c r="BI117" s="31"/>
      <c r="BJ117" s="31"/>
      <c r="BK117" s="31"/>
      <c r="BL117" s="31"/>
      <c r="BM117" s="31"/>
      <c r="BN117" s="31"/>
      <c r="BO117" s="31"/>
      <c r="BP117" s="31"/>
      <c r="BQ117" s="31"/>
      <c r="BR117" s="31"/>
      <c r="BS117" s="31"/>
      <c r="BT117" s="31"/>
      <c r="BU117" s="31"/>
      <c r="BV117" s="31"/>
      <c r="BW117" s="31"/>
      <c r="BX117" s="31"/>
      <c r="BY117" s="31"/>
      <c r="BZ117" s="31"/>
      <c r="CA117" s="31"/>
      <c r="CB117" s="31"/>
      <c r="CC117" s="31"/>
      <c r="CD117" s="31"/>
      <c r="CE117" s="31"/>
      <c r="CF117" s="31"/>
      <c r="CG117" s="31"/>
      <c r="CH117" s="31"/>
      <c r="CI117" s="31"/>
      <c r="CJ117" s="31"/>
      <c r="CK117" s="31"/>
      <c r="CL117" s="31"/>
      <c r="CM117" s="31"/>
      <c r="CN117" s="31"/>
      <c r="CO117" s="31"/>
      <c r="CP117" s="31"/>
      <c r="CQ117" s="31"/>
      <c r="CR117" s="31"/>
      <c r="CS117" s="31"/>
      <c r="CT117" s="31"/>
      <c r="CU117" s="31"/>
      <c r="CV117" s="31"/>
      <c r="CW117" s="31"/>
      <c r="CX117" s="31"/>
      <c r="CY117" s="31"/>
      <c r="CZ117" s="31"/>
      <c r="DA117" s="31"/>
      <c r="DB117" s="31"/>
      <c r="DC117" s="31"/>
      <c r="DD117" s="31"/>
      <c r="DE117" s="31"/>
      <c r="DF117" s="31"/>
      <c r="DG117" s="31"/>
      <c r="DH117" s="31"/>
      <c r="DI117" s="31"/>
      <c r="DJ117" s="31"/>
      <c r="DK117" s="31"/>
    </row>
    <row r="118" spans="1:115" ht="16" x14ac:dyDescent="0.2">
      <c r="A118" s="1"/>
      <c r="B118" s="9">
        <v>22013974</v>
      </c>
      <c r="C118" s="10" t="s">
        <v>2622</v>
      </c>
      <c r="D118" s="11" t="s">
        <v>2623</v>
      </c>
      <c r="E118" s="12">
        <v>54</v>
      </c>
      <c r="F118" s="13" t="s">
        <v>522</v>
      </c>
      <c r="G118" s="13" t="s">
        <v>65</v>
      </c>
      <c r="H118" s="13">
        <v>1.3</v>
      </c>
      <c r="I118" s="14" t="s">
        <v>505</v>
      </c>
      <c r="J118" s="13" t="s">
        <v>506</v>
      </c>
      <c r="K118" s="13">
        <v>2.0000000000000001E-4</v>
      </c>
      <c r="L118" s="13">
        <v>0</v>
      </c>
      <c r="M118" s="13">
        <v>0</v>
      </c>
      <c r="N118" s="13">
        <v>0</v>
      </c>
      <c r="O118" s="13">
        <v>2.0000000000000001E-4</v>
      </c>
      <c r="P118" s="13">
        <v>2.0000000000000001E-4</v>
      </c>
      <c r="Q118" s="13">
        <v>0</v>
      </c>
      <c r="R118" s="13" t="s">
        <v>350</v>
      </c>
      <c r="S118" s="15">
        <f t="shared" si="3"/>
        <v>1</v>
      </c>
      <c r="T118" s="12">
        <v>109</v>
      </c>
      <c r="U118" s="12" t="s">
        <v>69</v>
      </c>
      <c r="V118" s="16" t="s">
        <v>69</v>
      </c>
      <c r="W118" s="17" t="s">
        <v>2624</v>
      </c>
      <c r="X118" s="13" t="s">
        <v>2625</v>
      </c>
      <c r="Y118" s="30">
        <v>546</v>
      </c>
      <c r="Z118" s="18">
        <v>1741579583</v>
      </c>
      <c r="AA118" s="18" t="s">
        <v>2626</v>
      </c>
      <c r="AB118" s="18" t="s">
        <v>2625</v>
      </c>
      <c r="AC118" s="30">
        <v>1</v>
      </c>
      <c r="AD118" s="18" t="s">
        <v>2016</v>
      </c>
      <c r="AE118" s="18" t="s">
        <v>513</v>
      </c>
      <c r="AF118" s="18" t="s">
        <v>2627</v>
      </c>
      <c r="AG118" s="30">
        <v>3</v>
      </c>
      <c r="AH118" s="18" t="s">
        <v>2628</v>
      </c>
      <c r="AI118" s="18" t="s">
        <v>544</v>
      </c>
      <c r="AJ118" s="18" t="s">
        <v>545</v>
      </c>
      <c r="AK118" s="18">
        <v>1.9355869400677699E-4</v>
      </c>
      <c r="AL118" s="18">
        <v>2.6102222042212001E-5</v>
      </c>
      <c r="AM118" s="18">
        <v>2.0987473926600002E-5</v>
      </c>
      <c r="AN118" s="18">
        <v>8.7212193394391457E-2</v>
      </c>
      <c r="AO118" s="18">
        <v>0.39973140931719692</v>
      </c>
      <c r="AP118" s="18">
        <v>5.3905499087932907E-2</v>
      </c>
      <c r="AQ118" s="18">
        <v>4.3342679974860798E-2</v>
      </c>
      <c r="AR118" s="18"/>
      <c r="AS118" s="18"/>
      <c r="AT118" s="19" t="s">
        <v>71</v>
      </c>
      <c r="AU118" s="19" t="s">
        <v>71</v>
      </c>
      <c r="AV118" s="19" t="s">
        <v>72</v>
      </c>
      <c r="AW118" s="19" t="s">
        <v>72</v>
      </c>
      <c r="AX118" s="30">
        <v>1</v>
      </c>
      <c r="AY118" s="31" t="s">
        <v>518</v>
      </c>
      <c r="AZ118" s="31"/>
      <c r="BA118" s="31"/>
      <c r="BB118" s="31"/>
      <c r="BC118" s="31"/>
      <c r="BD118" s="31"/>
      <c r="BE118" s="31"/>
      <c r="BF118" s="31"/>
      <c r="BG118" s="31"/>
      <c r="BH118" s="31"/>
      <c r="BI118" s="31"/>
      <c r="BJ118" s="31"/>
      <c r="BK118" s="31"/>
      <c r="BL118" s="31"/>
      <c r="BM118" s="31"/>
      <c r="BN118" s="31"/>
      <c r="BO118" s="31"/>
      <c r="BP118" s="31"/>
      <c r="BQ118" s="31"/>
      <c r="BR118" s="31"/>
      <c r="BS118" s="31"/>
      <c r="BT118" s="31"/>
      <c r="BU118" s="31"/>
      <c r="BV118" s="31"/>
      <c r="BW118" s="31"/>
      <c r="BX118" s="31"/>
      <c r="BY118" s="31"/>
      <c r="BZ118" s="31"/>
      <c r="CA118" s="31"/>
      <c r="CB118" s="31"/>
      <c r="CC118" s="31"/>
      <c r="CD118" s="31"/>
      <c r="CE118" s="31"/>
      <c r="CF118" s="31"/>
      <c r="CG118" s="31"/>
      <c r="CH118" s="31"/>
      <c r="CI118" s="31"/>
      <c r="CJ118" s="31"/>
      <c r="CK118" s="31"/>
      <c r="CL118" s="31"/>
      <c r="CM118" s="31"/>
      <c r="CN118" s="31"/>
      <c r="CO118" s="31"/>
      <c r="CP118" s="31"/>
      <c r="CQ118" s="31"/>
      <c r="CR118" s="31"/>
      <c r="CS118" s="31"/>
      <c r="CT118" s="31"/>
      <c r="CU118" s="31"/>
      <c r="CV118" s="31"/>
      <c r="CW118" s="31"/>
      <c r="CX118" s="31"/>
      <c r="CY118" s="31"/>
      <c r="CZ118" s="31"/>
      <c r="DA118" s="31"/>
      <c r="DB118" s="31"/>
      <c r="DC118" s="31"/>
      <c r="DD118" s="31"/>
      <c r="DE118" s="31"/>
      <c r="DF118" s="31"/>
      <c r="DG118" s="31"/>
      <c r="DH118" s="31"/>
      <c r="DI118" s="31"/>
      <c r="DJ118" s="31"/>
      <c r="DK118" s="31"/>
    </row>
    <row r="119" spans="1:115" ht="16" x14ac:dyDescent="0.2">
      <c r="A119" s="1"/>
      <c r="B119" s="20">
        <v>22011969</v>
      </c>
      <c r="C119" s="21" t="s">
        <v>2629</v>
      </c>
      <c r="D119" s="22" t="s">
        <v>2630</v>
      </c>
      <c r="E119" s="23">
        <v>82</v>
      </c>
      <c r="F119" s="24" t="s">
        <v>522</v>
      </c>
      <c r="G119" s="24" t="s">
        <v>65</v>
      </c>
      <c r="H119" s="24">
        <v>1.29</v>
      </c>
      <c r="I119" s="25" t="s">
        <v>505</v>
      </c>
      <c r="J119" s="24" t="s">
        <v>506</v>
      </c>
      <c r="K119" s="24">
        <v>2.9999999999999997E-4</v>
      </c>
      <c r="L119" s="24">
        <v>0</v>
      </c>
      <c r="M119" s="24">
        <v>0</v>
      </c>
      <c r="N119" s="24">
        <v>0</v>
      </c>
      <c r="O119" s="24">
        <v>2.9999999999999997E-4</v>
      </c>
      <c r="P119" s="24">
        <v>2.9999999999999997E-4</v>
      </c>
      <c r="Q119" s="24">
        <v>0</v>
      </c>
      <c r="R119" s="24" t="s">
        <v>350</v>
      </c>
      <c r="S119" s="26">
        <f t="shared" si="3"/>
        <v>1</v>
      </c>
      <c r="T119" s="23">
        <v>109</v>
      </c>
      <c r="U119" s="23" t="s">
        <v>69</v>
      </c>
      <c r="V119" s="27" t="s">
        <v>69</v>
      </c>
      <c r="W119" s="28" t="s">
        <v>508</v>
      </c>
      <c r="X119" s="24" t="s">
        <v>2631</v>
      </c>
      <c r="Y119" s="32">
        <v>501</v>
      </c>
      <c r="Z119" s="33">
        <v>1741555379</v>
      </c>
      <c r="AA119" s="33" t="s">
        <v>2632</v>
      </c>
      <c r="AB119" s="33" t="s">
        <v>2631</v>
      </c>
      <c r="AC119" s="32">
        <v>1</v>
      </c>
      <c r="AD119" s="33" t="s">
        <v>2016</v>
      </c>
      <c r="AE119" s="33" t="s">
        <v>513</v>
      </c>
      <c r="AF119" s="33" t="s">
        <v>2633</v>
      </c>
      <c r="AG119" s="32">
        <v>4</v>
      </c>
      <c r="AH119" s="33" t="s">
        <v>2634</v>
      </c>
      <c r="AI119" s="33" t="s">
        <v>544</v>
      </c>
      <c r="AJ119" s="33" t="s">
        <v>545</v>
      </c>
      <c r="AK119" s="33">
        <v>2.6430792672512901E-4</v>
      </c>
      <c r="AL119" s="33">
        <v>7.2724295691169999E-6</v>
      </c>
      <c r="AM119" s="33">
        <v>2.0485088248606002E-5</v>
      </c>
      <c r="AN119" s="33">
        <v>7.0138691965664621E-2</v>
      </c>
      <c r="AO119" s="33">
        <v>0.53490975546838493</v>
      </c>
      <c r="AP119" s="33">
        <v>1.471803577999758E-2</v>
      </c>
      <c r="AQ119" s="33">
        <v>4.1457983048710137E-2</v>
      </c>
      <c r="AR119" s="33"/>
      <c r="AS119" s="33"/>
      <c r="AT119" s="19" t="s">
        <v>71</v>
      </c>
      <c r="AU119" s="19" t="s">
        <v>71</v>
      </c>
      <c r="AV119" s="19" t="s">
        <v>72</v>
      </c>
      <c r="AW119" s="19" t="s">
        <v>72</v>
      </c>
      <c r="AX119" s="30">
        <v>1</v>
      </c>
      <c r="AY119" s="31" t="s">
        <v>518</v>
      </c>
      <c r="AZ119" s="31"/>
      <c r="BA119" s="31"/>
      <c r="BB119" s="31"/>
      <c r="BC119" s="31"/>
      <c r="BD119" s="31"/>
      <c r="BE119" s="31"/>
      <c r="BF119" s="31"/>
      <c r="BG119" s="31"/>
      <c r="BH119" s="31"/>
      <c r="BI119" s="31"/>
      <c r="BJ119" s="31"/>
      <c r="BK119" s="31"/>
      <c r="BL119" s="31"/>
      <c r="BM119" s="31"/>
      <c r="BN119" s="31"/>
      <c r="BO119" s="31"/>
      <c r="BP119" s="31"/>
      <c r="BQ119" s="31"/>
      <c r="BR119" s="31"/>
      <c r="BS119" s="31"/>
      <c r="BT119" s="31"/>
      <c r="BU119" s="31"/>
      <c r="BV119" s="31"/>
      <c r="BW119" s="31"/>
      <c r="BX119" s="31"/>
      <c r="BY119" s="31"/>
      <c r="BZ119" s="31"/>
      <c r="CA119" s="31"/>
      <c r="CB119" s="31"/>
      <c r="CC119" s="31"/>
      <c r="CD119" s="31"/>
      <c r="CE119" s="31"/>
      <c r="CF119" s="31"/>
      <c r="CG119" s="31"/>
      <c r="CH119" s="31"/>
      <c r="CI119" s="31"/>
      <c r="CJ119" s="31"/>
      <c r="CK119" s="31"/>
      <c r="CL119" s="31"/>
      <c r="CM119" s="31"/>
      <c r="CN119" s="31"/>
      <c r="CO119" s="31"/>
      <c r="CP119" s="31"/>
      <c r="CQ119" s="31"/>
      <c r="CR119" s="31"/>
      <c r="CS119" s="31"/>
      <c r="CT119" s="31"/>
      <c r="CU119" s="31"/>
      <c r="CV119" s="31"/>
      <c r="CW119" s="31"/>
      <c r="CX119" s="31"/>
      <c r="CY119" s="31"/>
      <c r="CZ119" s="31"/>
      <c r="DA119" s="31"/>
      <c r="DB119" s="31"/>
      <c r="DC119" s="31"/>
      <c r="DD119" s="31"/>
      <c r="DE119" s="31"/>
      <c r="DF119" s="31"/>
      <c r="DG119" s="31"/>
      <c r="DH119" s="31"/>
      <c r="DI119" s="31"/>
      <c r="DJ119" s="31"/>
      <c r="DK119" s="31"/>
    </row>
    <row r="120" spans="1:115" ht="16" x14ac:dyDescent="0.2">
      <c r="A120" s="1"/>
      <c r="B120" s="9">
        <v>22013970</v>
      </c>
      <c r="C120" s="10" t="s">
        <v>2635</v>
      </c>
      <c r="D120" s="11" t="s">
        <v>2636</v>
      </c>
      <c r="E120" s="12">
        <v>129</v>
      </c>
      <c r="F120" s="13" t="s">
        <v>522</v>
      </c>
      <c r="G120" s="13" t="s">
        <v>115</v>
      </c>
      <c r="H120" s="13">
        <v>1.3</v>
      </c>
      <c r="I120" s="14" t="s">
        <v>505</v>
      </c>
      <c r="J120" s="13" t="s">
        <v>506</v>
      </c>
      <c r="K120" s="13">
        <v>1E-4</v>
      </c>
      <c r="L120" s="13">
        <v>0</v>
      </c>
      <c r="M120" s="13">
        <v>0</v>
      </c>
      <c r="N120" s="13">
        <v>0</v>
      </c>
      <c r="O120" s="13">
        <v>1E-4</v>
      </c>
      <c r="P120" s="13">
        <v>1E-4</v>
      </c>
      <c r="Q120" s="13">
        <v>0</v>
      </c>
      <c r="R120" s="13" t="s">
        <v>350</v>
      </c>
      <c r="S120" s="15">
        <f t="shared" si="3"/>
        <v>1</v>
      </c>
      <c r="T120" s="12">
        <v>111</v>
      </c>
      <c r="U120" s="12" t="s">
        <v>69</v>
      </c>
      <c r="V120" s="16" t="s">
        <v>69</v>
      </c>
      <c r="W120" s="17" t="s">
        <v>508</v>
      </c>
      <c r="X120" s="13" t="s">
        <v>2637</v>
      </c>
      <c r="Y120" s="30">
        <v>545</v>
      </c>
      <c r="Z120" s="18">
        <v>1741579535</v>
      </c>
      <c r="AA120" s="18" t="s">
        <v>2638</v>
      </c>
      <c r="AB120" s="18" t="s">
        <v>2637</v>
      </c>
      <c r="AC120" s="30">
        <v>1</v>
      </c>
      <c r="AD120" s="18" t="s">
        <v>2016</v>
      </c>
      <c r="AE120" s="18" t="s">
        <v>513</v>
      </c>
      <c r="AF120" s="18" t="s">
        <v>2260</v>
      </c>
      <c r="AG120" s="30">
        <v>2</v>
      </c>
      <c r="AH120" s="18" t="s">
        <v>2639</v>
      </c>
      <c r="AI120" s="18" t="s">
        <v>528</v>
      </c>
      <c r="AJ120" s="18" t="s">
        <v>620</v>
      </c>
      <c r="AK120" s="18">
        <v>1.07819707968126E-4</v>
      </c>
      <c r="AL120" s="18">
        <v>3.167139879983E-6</v>
      </c>
      <c r="AM120" s="18">
        <v>1.6207524841972999E-5</v>
      </c>
      <c r="AN120" s="18">
        <v>0.12742328531674721</v>
      </c>
      <c r="AO120" s="18">
        <v>0.22261016620767299</v>
      </c>
      <c r="AP120" s="18">
        <v>6.5390414087783521E-3</v>
      </c>
      <c r="AQ120" s="18">
        <v>3.3462897153767053E-2</v>
      </c>
      <c r="AR120" s="18"/>
      <c r="AS120" s="18"/>
      <c r="AT120" s="19" t="s">
        <v>71</v>
      </c>
      <c r="AU120" s="19" t="s">
        <v>71</v>
      </c>
      <c r="AV120" s="19" t="s">
        <v>72</v>
      </c>
      <c r="AW120" s="19" t="s">
        <v>72</v>
      </c>
      <c r="AX120" s="30">
        <v>1</v>
      </c>
      <c r="AY120" s="31" t="s">
        <v>518</v>
      </c>
      <c r="AZ120" s="31"/>
      <c r="BA120" s="31"/>
      <c r="BB120" s="31"/>
      <c r="BC120" s="31"/>
      <c r="BD120" s="31"/>
      <c r="BE120" s="31"/>
      <c r="BF120" s="31"/>
      <c r="BG120" s="31"/>
      <c r="BH120" s="31"/>
      <c r="BI120" s="31"/>
      <c r="BJ120" s="31"/>
      <c r="BK120" s="31"/>
      <c r="BL120" s="31"/>
      <c r="BM120" s="31"/>
      <c r="BN120" s="31"/>
      <c r="BO120" s="31"/>
      <c r="BP120" s="31"/>
      <c r="BQ120" s="31"/>
      <c r="BR120" s="31"/>
      <c r="BS120" s="31"/>
      <c r="BT120" s="31"/>
      <c r="BU120" s="31"/>
      <c r="BV120" s="31"/>
      <c r="BW120" s="31"/>
      <c r="BX120" s="31"/>
      <c r="BY120" s="31"/>
      <c r="BZ120" s="31"/>
      <c r="CA120" s="31"/>
      <c r="CB120" s="31"/>
      <c r="CC120" s="31"/>
      <c r="CD120" s="31"/>
      <c r="CE120" s="31"/>
      <c r="CF120" s="31"/>
      <c r="CG120" s="31"/>
      <c r="CH120" s="31"/>
      <c r="CI120" s="31"/>
      <c r="CJ120" s="31"/>
      <c r="CK120" s="31"/>
      <c r="CL120" s="31"/>
      <c r="CM120" s="31"/>
      <c r="CN120" s="31"/>
      <c r="CO120" s="31"/>
      <c r="CP120" s="31"/>
      <c r="CQ120" s="31"/>
      <c r="CR120" s="31"/>
      <c r="CS120" s="31"/>
      <c r="CT120" s="31"/>
      <c r="CU120" s="31"/>
      <c r="CV120" s="31"/>
      <c r="CW120" s="31"/>
      <c r="CX120" s="31"/>
      <c r="CY120" s="31"/>
      <c r="CZ120" s="31"/>
      <c r="DA120" s="31"/>
      <c r="DB120" s="31"/>
      <c r="DC120" s="31"/>
      <c r="DD120" s="31"/>
      <c r="DE120" s="31"/>
      <c r="DF120" s="31"/>
      <c r="DG120" s="31"/>
      <c r="DH120" s="31"/>
      <c r="DI120" s="31"/>
      <c r="DJ120" s="31"/>
      <c r="DK120" s="31"/>
    </row>
    <row r="121" spans="1:115" ht="16" x14ac:dyDescent="0.2">
      <c r="A121" s="1"/>
      <c r="B121" s="20">
        <v>22014119</v>
      </c>
      <c r="C121" s="21" t="s">
        <v>2640</v>
      </c>
      <c r="D121" s="22" t="s">
        <v>2641</v>
      </c>
      <c r="E121" s="23">
        <v>49</v>
      </c>
      <c r="F121" s="24" t="s">
        <v>522</v>
      </c>
      <c r="G121" s="24" t="s">
        <v>75</v>
      </c>
      <c r="H121" s="24">
        <v>1.31</v>
      </c>
      <c r="I121" s="25" t="s">
        <v>505</v>
      </c>
      <c r="J121" s="24" t="s">
        <v>506</v>
      </c>
      <c r="K121" s="24">
        <v>1E-4</v>
      </c>
      <c r="L121" s="24">
        <v>0</v>
      </c>
      <c r="M121" s="24">
        <v>1E-4</v>
      </c>
      <c r="N121" s="24">
        <v>1E-4</v>
      </c>
      <c r="O121" s="24">
        <v>1E-4</v>
      </c>
      <c r="P121" s="24">
        <v>2.0000000000000001E-4</v>
      </c>
      <c r="Q121" s="24">
        <v>0</v>
      </c>
      <c r="R121" s="24" t="s">
        <v>350</v>
      </c>
      <c r="S121" s="26">
        <f t="shared" si="3"/>
        <v>1</v>
      </c>
      <c r="T121" s="23">
        <v>112</v>
      </c>
      <c r="U121" s="23" t="s">
        <v>69</v>
      </c>
      <c r="V121" s="27" t="s">
        <v>69</v>
      </c>
      <c r="W121" s="28" t="s">
        <v>70</v>
      </c>
      <c r="X121" s="24" t="s">
        <v>2642</v>
      </c>
      <c r="Y121" s="32">
        <v>548</v>
      </c>
      <c r="Z121" s="33">
        <v>1741581323</v>
      </c>
      <c r="AA121" s="33" t="s">
        <v>2643</v>
      </c>
      <c r="AB121" s="33" t="s">
        <v>2642</v>
      </c>
      <c r="AC121" s="32">
        <v>1</v>
      </c>
      <c r="AD121" s="33" t="s">
        <v>2016</v>
      </c>
      <c r="AE121" s="33" t="s">
        <v>513</v>
      </c>
      <c r="AF121" s="33" t="s">
        <v>2614</v>
      </c>
      <c r="AG121" s="32">
        <v>2</v>
      </c>
      <c r="AH121" s="33" t="s">
        <v>2644</v>
      </c>
      <c r="AI121" s="33" t="s">
        <v>516</v>
      </c>
      <c r="AJ121" s="33" t="s">
        <v>517</v>
      </c>
      <c r="AK121" s="33">
        <v>1.2523953834807001E-4</v>
      </c>
      <c r="AL121" s="33">
        <v>7.4953688204599007E-5</v>
      </c>
      <c r="AM121" s="33">
        <v>1.6435930108023001E-5</v>
      </c>
      <c r="AN121" s="33">
        <v>7.5871274030608588E-2</v>
      </c>
      <c r="AO121" s="33">
        <v>0.25918333156589662</v>
      </c>
      <c r="AP121" s="33">
        <v>0.1551167217498674</v>
      </c>
      <c r="AQ121" s="33">
        <v>3.4014171394837908E-2</v>
      </c>
      <c r="AR121" s="33"/>
      <c r="AS121" s="33"/>
      <c r="AT121" s="19" t="s">
        <v>71</v>
      </c>
      <c r="AU121" s="19" t="s">
        <v>71</v>
      </c>
      <c r="AV121" s="19" t="s">
        <v>72</v>
      </c>
      <c r="AW121" s="19" t="s">
        <v>72</v>
      </c>
      <c r="AX121" s="30">
        <v>1</v>
      </c>
      <c r="AY121" s="31" t="s">
        <v>518</v>
      </c>
      <c r="AZ121" s="31"/>
      <c r="BA121" s="31"/>
      <c r="BB121" s="31"/>
      <c r="BC121" s="31"/>
      <c r="BD121" s="31"/>
      <c r="BE121" s="31"/>
      <c r="BF121" s="31"/>
      <c r="BG121" s="31"/>
      <c r="BH121" s="31"/>
      <c r="BI121" s="31"/>
      <c r="BJ121" s="31"/>
      <c r="BK121" s="31"/>
      <c r="BL121" s="31"/>
      <c r="BM121" s="31"/>
      <c r="BN121" s="31"/>
      <c r="BO121" s="31"/>
      <c r="BP121" s="31"/>
      <c r="BQ121" s="31"/>
      <c r="BR121" s="31"/>
      <c r="BS121" s="31"/>
      <c r="BT121" s="31"/>
      <c r="BU121" s="31"/>
      <c r="BV121" s="31"/>
      <c r="BW121" s="31"/>
      <c r="BX121" s="31"/>
      <c r="BY121" s="31"/>
      <c r="BZ121" s="31"/>
      <c r="CA121" s="31"/>
      <c r="CB121" s="31"/>
      <c r="CC121" s="31"/>
      <c r="CD121" s="31"/>
      <c r="CE121" s="31"/>
      <c r="CF121" s="31"/>
      <c r="CG121" s="31"/>
      <c r="CH121" s="31"/>
      <c r="CI121" s="31"/>
      <c r="CJ121" s="31"/>
      <c r="CK121" s="31"/>
      <c r="CL121" s="31"/>
      <c r="CM121" s="31"/>
      <c r="CN121" s="31"/>
      <c r="CO121" s="31"/>
      <c r="CP121" s="31"/>
      <c r="CQ121" s="31"/>
      <c r="CR121" s="31"/>
      <c r="CS121" s="31"/>
      <c r="CT121" s="31"/>
      <c r="CU121" s="31"/>
      <c r="CV121" s="31"/>
      <c r="CW121" s="31"/>
      <c r="CX121" s="31"/>
      <c r="CY121" s="31"/>
      <c r="CZ121" s="31"/>
      <c r="DA121" s="31"/>
      <c r="DB121" s="31"/>
      <c r="DC121" s="31"/>
      <c r="DD121" s="31"/>
      <c r="DE121" s="31"/>
      <c r="DF121" s="31"/>
      <c r="DG121" s="31"/>
      <c r="DH121" s="31"/>
      <c r="DI121" s="31"/>
      <c r="DJ121" s="31"/>
      <c r="DK121" s="31"/>
    </row>
    <row r="122" spans="1:115" ht="16" x14ac:dyDescent="0.2">
      <c r="A122" s="1"/>
      <c r="B122" s="9">
        <v>22013313</v>
      </c>
      <c r="C122" s="10" t="s">
        <v>2645</v>
      </c>
      <c r="D122" s="11" t="s">
        <v>2646</v>
      </c>
      <c r="E122" s="12">
        <v>18</v>
      </c>
      <c r="F122" s="13" t="s">
        <v>522</v>
      </c>
      <c r="G122" s="13" t="s">
        <v>75</v>
      </c>
      <c r="H122" s="13">
        <v>1.3</v>
      </c>
      <c r="I122" s="14" t="s">
        <v>505</v>
      </c>
      <c r="J122" s="13" t="s">
        <v>506</v>
      </c>
      <c r="K122" s="13">
        <v>1E-4</v>
      </c>
      <c r="L122" s="13">
        <v>0</v>
      </c>
      <c r="M122" s="13">
        <v>1E-4</v>
      </c>
      <c r="N122" s="13">
        <v>1E-4</v>
      </c>
      <c r="O122" s="13">
        <v>1E-4</v>
      </c>
      <c r="P122" s="13">
        <v>2.0000000000000001E-4</v>
      </c>
      <c r="Q122" s="13">
        <v>0</v>
      </c>
      <c r="R122" s="13" t="s">
        <v>350</v>
      </c>
      <c r="S122" s="15">
        <f t="shared" si="3"/>
        <v>1</v>
      </c>
      <c r="T122" s="12">
        <v>113</v>
      </c>
      <c r="U122" s="12" t="s">
        <v>69</v>
      </c>
      <c r="V122" s="16" t="s">
        <v>69</v>
      </c>
      <c r="W122" s="17" t="s">
        <v>508</v>
      </c>
      <c r="X122" s="13" t="s">
        <v>2647</v>
      </c>
      <c r="Y122" s="30">
        <v>535</v>
      </c>
      <c r="Z122" s="18">
        <v>1741571603</v>
      </c>
      <c r="AA122" s="18" t="s">
        <v>2648</v>
      </c>
      <c r="AB122" s="18" t="s">
        <v>2647</v>
      </c>
      <c r="AC122" s="30">
        <v>1</v>
      </c>
      <c r="AD122" s="18" t="s">
        <v>2016</v>
      </c>
      <c r="AE122" s="18" t="s">
        <v>513</v>
      </c>
      <c r="AF122" s="18" t="s">
        <v>1014</v>
      </c>
      <c r="AG122" s="30">
        <v>2</v>
      </c>
      <c r="AH122" s="18" t="s">
        <v>2649</v>
      </c>
      <c r="AI122" s="18" t="s">
        <v>516</v>
      </c>
      <c r="AJ122" s="18" t="s">
        <v>517</v>
      </c>
      <c r="AK122" s="18">
        <v>1.2792786497108999E-4</v>
      </c>
      <c r="AL122" s="18">
        <v>1.4241930497183399E-4</v>
      </c>
      <c r="AM122" s="18">
        <v>1.5233950914975E-5</v>
      </c>
      <c r="AN122" s="18">
        <v>5.3343690469494269E-2</v>
      </c>
      <c r="AO122" s="18">
        <v>0.26181995574215478</v>
      </c>
      <c r="AP122" s="18">
        <v>0.2914784525871722</v>
      </c>
      <c r="AQ122" s="18">
        <v>3.1178135859910371E-2</v>
      </c>
      <c r="AR122" s="18"/>
      <c r="AS122" s="18"/>
      <c r="AT122" s="19" t="s">
        <v>71</v>
      </c>
      <c r="AU122" s="19" t="s">
        <v>71</v>
      </c>
      <c r="AV122" s="19" t="s">
        <v>72</v>
      </c>
      <c r="AW122" s="19" t="s">
        <v>72</v>
      </c>
      <c r="AX122" s="30">
        <v>1</v>
      </c>
      <c r="AY122" s="31" t="s">
        <v>518</v>
      </c>
      <c r="AZ122" s="31"/>
      <c r="BA122" s="31"/>
      <c r="BB122" s="31"/>
      <c r="BC122" s="31"/>
      <c r="BD122" s="31"/>
      <c r="BE122" s="31"/>
      <c r="BF122" s="31"/>
      <c r="BG122" s="31"/>
      <c r="BH122" s="31"/>
      <c r="BI122" s="31"/>
      <c r="BJ122" s="31"/>
      <c r="BK122" s="31"/>
      <c r="BL122" s="31"/>
      <c r="BM122" s="31"/>
      <c r="BN122" s="31"/>
      <c r="BO122" s="31"/>
      <c r="BP122" s="31"/>
      <c r="BQ122" s="31"/>
      <c r="BR122" s="31"/>
      <c r="BS122" s="31"/>
      <c r="BT122" s="31"/>
      <c r="BU122" s="31"/>
      <c r="BV122" s="31"/>
      <c r="BW122" s="31"/>
      <c r="BX122" s="31"/>
      <c r="BY122" s="31"/>
      <c r="BZ122" s="31"/>
      <c r="CA122" s="31"/>
      <c r="CB122" s="31"/>
      <c r="CC122" s="31"/>
      <c r="CD122" s="31"/>
      <c r="CE122" s="31"/>
      <c r="CF122" s="31"/>
      <c r="CG122" s="31"/>
      <c r="CH122" s="31"/>
      <c r="CI122" s="31"/>
      <c r="CJ122" s="31"/>
      <c r="CK122" s="31"/>
      <c r="CL122" s="31"/>
      <c r="CM122" s="31"/>
      <c r="CN122" s="31"/>
      <c r="CO122" s="31"/>
      <c r="CP122" s="31"/>
      <c r="CQ122" s="31"/>
      <c r="CR122" s="31"/>
      <c r="CS122" s="31"/>
      <c r="CT122" s="31"/>
      <c r="CU122" s="31"/>
      <c r="CV122" s="31"/>
      <c r="CW122" s="31"/>
      <c r="CX122" s="31"/>
      <c r="CY122" s="31"/>
      <c r="CZ122" s="31"/>
      <c r="DA122" s="31"/>
      <c r="DB122" s="31"/>
      <c r="DC122" s="31"/>
      <c r="DD122" s="31"/>
      <c r="DE122" s="31"/>
      <c r="DF122" s="31"/>
      <c r="DG122" s="31"/>
      <c r="DH122" s="31"/>
      <c r="DI122" s="31"/>
      <c r="DJ122" s="31"/>
      <c r="DK122" s="31"/>
    </row>
    <row r="123" spans="1:115" ht="16" x14ac:dyDescent="0.2">
      <c r="A123" s="1"/>
      <c r="B123" s="20">
        <v>22009998</v>
      </c>
      <c r="C123" s="21" t="s">
        <v>1795</v>
      </c>
      <c r="D123" s="22" t="s">
        <v>2650</v>
      </c>
      <c r="E123" s="23">
        <v>206</v>
      </c>
      <c r="F123" s="24" t="s">
        <v>522</v>
      </c>
      <c r="G123" s="24" t="s">
        <v>65</v>
      </c>
      <c r="H123" s="24">
        <v>1.27</v>
      </c>
      <c r="I123" s="25" t="s">
        <v>505</v>
      </c>
      <c r="J123" s="24" t="s">
        <v>506</v>
      </c>
      <c r="K123" s="24">
        <v>4.0000000000000002E-4</v>
      </c>
      <c r="L123" s="24">
        <v>0</v>
      </c>
      <c r="M123" s="24">
        <v>0</v>
      </c>
      <c r="N123" s="24">
        <v>0</v>
      </c>
      <c r="O123" s="24">
        <v>4.0000000000000002E-4</v>
      </c>
      <c r="P123" s="24">
        <v>4.0000000000000002E-4</v>
      </c>
      <c r="Q123" s="24">
        <v>0</v>
      </c>
      <c r="R123" s="24" t="s">
        <v>350</v>
      </c>
      <c r="S123" s="26">
        <f t="shared" si="3"/>
        <v>1</v>
      </c>
      <c r="T123" s="23">
        <v>114</v>
      </c>
      <c r="U123" s="23" t="s">
        <v>69</v>
      </c>
      <c r="V123" s="27" t="s">
        <v>69</v>
      </c>
      <c r="W123" s="28" t="s">
        <v>508</v>
      </c>
      <c r="X123" s="24" t="s">
        <v>2651</v>
      </c>
      <c r="Y123" s="32">
        <v>462</v>
      </c>
      <c r="Z123" s="33">
        <v>1741531595</v>
      </c>
      <c r="AA123" s="33" t="s">
        <v>2652</v>
      </c>
      <c r="AB123" s="33" t="s">
        <v>2651</v>
      </c>
      <c r="AC123" s="32">
        <v>1</v>
      </c>
      <c r="AD123" s="33" t="s">
        <v>2016</v>
      </c>
      <c r="AE123" s="33" t="s">
        <v>513</v>
      </c>
      <c r="AF123" s="33" t="s">
        <v>2653</v>
      </c>
      <c r="AG123" s="32">
        <v>5</v>
      </c>
      <c r="AH123" s="33" t="s">
        <v>2654</v>
      </c>
      <c r="AI123" s="33" t="s">
        <v>544</v>
      </c>
      <c r="AJ123" s="33" t="s">
        <v>545</v>
      </c>
      <c r="AK123" s="33">
        <v>3.51405732380556E-4</v>
      </c>
      <c r="AL123" s="33">
        <v>9.3176546152100006E-6</v>
      </c>
      <c r="AM123" s="33">
        <v>1.3479609599015E-5</v>
      </c>
      <c r="AN123" s="33">
        <v>3.602218507515554E-2</v>
      </c>
      <c r="AO123" s="33">
        <v>0.74171721161636084</v>
      </c>
      <c r="AP123" s="33">
        <v>1.9666909680669399E-2</v>
      </c>
      <c r="AQ123" s="33">
        <v>2.845160885033915E-2</v>
      </c>
      <c r="AR123" s="33"/>
      <c r="AS123" s="33"/>
      <c r="AT123" s="19" t="s">
        <v>71</v>
      </c>
      <c r="AU123" s="19" t="s">
        <v>71</v>
      </c>
      <c r="AV123" s="19" t="s">
        <v>72</v>
      </c>
      <c r="AW123" s="19" t="s">
        <v>72</v>
      </c>
      <c r="AX123" s="30">
        <v>1</v>
      </c>
      <c r="AY123" s="31" t="s">
        <v>518</v>
      </c>
      <c r="AZ123" s="31"/>
      <c r="BA123" s="31"/>
      <c r="BB123" s="31"/>
      <c r="BC123" s="31"/>
      <c r="BD123" s="31"/>
      <c r="BE123" s="31"/>
      <c r="BF123" s="31"/>
      <c r="BG123" s="31"/>
      <c r="BH123" s="31"/>
      <c r="BI123" s="31"/>
      <c r="BJ123" s="31"/>
      <c r="BK123" s="31"/>
      <c r="BL123" s="31"/>
      <c r="BM123" s="31"/>
      <c r="BN123" s="31"/>
      <c r="BO123" s="31"/>
      <c r="BP123" s="31"/>
      <c r="BQ123" s="31"/>
      <c r="BR123" s="31"/>
      <c r="BS123" s="31"/>
      <c r="BT123" s="31"/>
      <c r="BU123" s="31"/>
      <c r="BV123" s="31"/>
      <c r="BW123" s="31"/>
      <c r="BX123" s="31"/>
      <c r="BY123" s="31"/>
      <c r="BZ123" s="31"/>
      <c r="CA123" s="31"/>
      <c r="CB123" s="31"/>
      <c r="CC123" s="31"/>
      <c r="CD123" s="31"/>
      <c r="CE123" s="31"/>
      <c r="CF123" s="31"/>
      <c r="CG123" s="31"/>
      <c r="CH123" s="31"/>
      <c r="CI123" s="31"/>
      <c r="CJ123" s="31"/>
      <c r="CK123" s="31"/>
      <c r="CL123" s="31"/>
      <c r="CM123" s="31"/>
      <c r="CN123" s="31"/>
      <c r="CO123" s="31"/>
      <c r="CP123" s="31"/>
      <c r="CQ123" s="31"/>
      <c r="CR123" s="31"/>
      <c r="CS123" s="31"/>
      <c r="CT123" s="31"/>
      <c r="CU123" s="31"/>
      <c r="CV123" s="31"/>
      <c r="CW123" s="31"/>
      <c r="CX123" s="31"/>
      <c r="CY123" s="31"/>
      <c r="CZ123" s="31"/>
      <c r="DA123" s="31"/>
      <c r="DB123" s="31"/>
      <c r="DC123" s="31"/>
      <c r="DD123" s="31"/>
      <c r="DE123" s="31"/>
      <c r="DF123" s="31"/>
      <c r="DG123" s="31"/>
      <c r="DH123" s="31"/>
      <c r="DI123" s="31"/>
      <c r="DJ123" s="31"/>
      <c r="DK123" s="31"/>
    </row>
    <row r="124" spans="1:115" ht="16" x14ac:dyDescent="0.2">
      <c r="A124" s="1"/>
      <c r="B124" s="9">
        <v>22009976</v>
      </c>
      <c r="C124" s="10" t="s">
        <v>2655</v>
      </c>
      <c r="D124" s="11" t="s">
        <v>2656</v>
      </c>
      <c r="E124" s="12">
        <v>121</v>
      </c>
      <c r="F124" s="13" t="s">
        <v>522</v>
      </c>
      <c r="G124" s="13" t="s">
        <v>75</v>
      </c>
      <c r="H124" s="13">
        <v>1.27</v>
      </c>
      <c r="I124" s="14" t="s">
        <v>505</v>
      </c>
      <c r="J124" s="13" t="s">
        <v>506</v>
      </c>
      <c r="K124" s="13">
        <v>2.9999999999999997E-4</v>
      </c>
      <c r="L124" s="13">
        <v>0</v>
      </c>
      <c r="M124" s="13">
        <v>0</v>
      </c>
      <c r="N124" s="13">
        <v>0</v>
      </c>
      <c r="O124" s="13">
        <v>2.9999999999999997E-4</v>
      </c>
      <c r="P124" s="13">
        <v>2.9999999999999997E-4</v>
      </c>
      <c r="Q124" s="13">
        <v>0</v>
      </c>
      <c r="R124" s="13" t="s">
        <v>350</v>
      </c>
      <c r="S124" s="15">
        <f t="shared" si="3"/>
        <v>1</v>
      </c>
      <c r="T124" s="12">
        <v>115</v>
      </c>
      <c r="U124" s="12" t="s">
        <v>69</v>
      </c>
      <c r="V124" s="16" t="s">
        <v>69</v>
      </c>
      <c r="W124" s="17" t="s">
        <v>508</v>
      </c>
      <c r="X124" s="13" t="s">
        <v>2657</v>
      </c>
      <c r="Y124" s="30">
        <v>461</v>
      </c>
      <c r="Z124" s="18">
        <v>1741531331</v>
      </c>
      <c r="AA124" s="18" t="s">
        <v>2658</v>
      </c>
      <c r="AB124" s="18" t="s">
        <v>2657</v>
      </c>
      <c r="AC124" s="30">
        <v>1</v>
      </c>
      <c r="AD124" s="18" t="s">
        <v>2016</v>
      </c>
      <c r="AE124" s="18" t="s">
        <v>513</v>
      </c>
      <c r="AF124" s="18" t="s">
        <v>2659</v>
      </c>
      <c r="AG124" s="30">
        <v>4</v>
      </c>
      <c r="AH124" s="18" t="s">
        <v>2660</v>
      </c>
      <c r="AI124" s="18" t="s">
        <v>516</v>
      </c>
      <c r="AJ124" s="18" t="s">
        <v>517</v>
      </c>
      <c r="AK124" s="18">
        <v>3.0945606382719001E-4</v>
      </c>
      <c r="AL124" s="18">
        <v>1.6922909380423E-5</v>
      </c>
      <c r="AM124" s="18">
        <v>1.2178512614857E-5</v>
      </c>
      <c r="AN124" s="18">
        <v>3.5971771781301183E-2</v>
      </c>
      <c r="AO124" s="18">
        <v>0.65497775640692668</v>
      </c>
      <c r="AP124" s="18">
        <v>3.5818103160702372E-2</v>
      </c>
      <c r="AQ124" s="18">
        <v>2.5776372807827439E-2</v>
      </c>
      <c r="AR124" s="18"/>
      <c r="AS124" s="18"/>
      <c r="AT124" s="19" t="s">
        <v>71</v>
      </c>
      <c r="AU124" s="19" t="s">
        <v>71</v>
      </c>
      <c r="AV124" s="19" t="s">
        <v>72</v>
      </c>
      <c r="AW124" s="19" t="s">
        <v>72</v>
      </c>
      <c r="AX124" s="30">
        <v>1</v>
      </c>
      <c r="AY124" s="31" t="s">
        <v>518</v>
      </c>
      <c r="AZ124" s="31"/>
      <c r="BA124" s="31"/>
      <c r="BB124" s="31"/>
      <c r="BC124" s="31"/>
      <c r="BD124" s="31"/>
      <c r="BE124" s="31"/>
      <c r="BF124" s="31"/>
      <c r="BG124" s="31"/>
      <c r="BH124" s="31"/>
      <c r="BI124" s="31"/>
      <c r="BJ124" s="31"/>
      <c r="BK124" s="31"/>
      <c r="BL124" s="31"/>
      <c r="BM124" s="31"/>
      <c r="BN124" s="31"/>
      <c r="BO124" s="31"/>
      <c r="BP124" s="31"/>
      <c r="BQ124" s="31"/>
      <c r="BR124" s="31"/>
      <c r="BS124" s="31"/>
      <c r="BT124" s="31"/>
      <c r="BU124" s="31"/>
      <c r="BV124" s="31"/>
      <c r="BW124" s="31"/>
      <c r="BX124" s="31"/>
      <c r="BY124" s="31"/>
      <c r="BZ124" s="31"/>
      <c r="CA124" s="31"/>
      <c r="CB124" s="31"/>
      <c r="CC124" s="31"/>
      <c r="CD124" s="31"/>
      <c r="CE124" s="31"/>
      <c r="CF124" s="31"/>
      <c r="CG124" s="31"/>
      <c r="CH124" s="31"/>
      <c r="CI124" s="31"/>
      <c r="CJ124" s="31"/>
      <c r="CK124" s="31"/>
      <c r="CL124" s="31"/>
      <c r="CM124" s="31"/>
      <c r="CN124" s="31"/>
      <c r="CO124" s="31"/>
      <c r="CP124" s="31"/>
      <c r="CQ124" s="31"/>
      <c r="CR124" s="31"/>
      <c r="CS124" s="31"/>
      <c r="CT124" s="31"/>
      <c r="CU124" s="31"/>
      <c r="CV124" s="31"/>
      <c r="CW124" s="31"/>
      <c r="CX124" s="31"/>
      <c r="CY124" s="31"/>
      <c r="CZ124" s="31"/>
      <c r="DA124" s="31"/>
      <c r="DB124" s="31"/>
      <c r="DC124" s="31"/>
      <c r="DD124" s="31"/>
      <c r="DE124" s="31"/>
      <c r="DF124" s="31"/>
      <c r="DG124" s="31"/>
      <c r="DH124" s="31"/>
      <c r="DI124" s="31"/>
      <c r="DJ124" s="31"/>
      <c r="DK124" s="31"/>
    </row>
    <row r="125" spans="1:115" ht="16" x14ac:dyDescent="0.2">
      <c r="A125" s="1"/>
      <c r="B125" s="20">
        <v>22012159</v>
      </c>
      <c r="C125" s="21" t="s">
        <v>2661</v>
      </c>
      <c r="D125" s="22" t="s">
        <v>2662</v>
      </c>
      <c r="E125" s="23">
        <v>18</v>
      </c>
      <c r="F125" s="24" t="s">
        <v>522</v>
      </c>
      <c r="G125" s="24" t="s">
        <v>75</v>
      </c>
      <c r="H125" s="24">
        <v>1.29</v>
      </c>
      <c r="I125" s="25" t="s">
        <v>505</v>
      </c>
      <c r="J125" s="24" t="s">
        <v>506</v>
      </c>
      <c r="K125" s="24">
        <v>5.0000000000000001E-4</v>
      </c>
      <c r="L125" s="24">
        <v>0</v>
      </c>
      <c r="M125" s="24">
        <v>0</v>
      </c>
      <c r="N125" s="24">
        <v>0</v>
      </c>
      <c r="O125" s="24">
        <v>5.0000000000000001E-4</v>
      </c>
      <c r="P125" s="24">
        <v>5.0000000000000001E-4</v>
      </c>
      <c r="Q125" s="24">
        <v>0</v>
      </c>
      <c r="R125" s="24" t="s">
        <v>350</v>
      </c>
      <c r="S125" s="26">
        <f t="shared" si="3"/>
        <v>1</v>
      </c>
      <c r="T125" s="23">
        <v>116</v>
      </c>
      <c r="U125" s="23" t="s">
        <v>69</v>
      </c>
      <c r="V125" s="27" t="s">
        <v>69</v>
      </c>
      <c r="W125" s="28" t="s">
        <v>689</v>
      </c>
      <c r="X125" s="24" t="s">
        <v>2663</v>
      </c>
      <c r="Y125" s="32">
        <v>509</v>
      </c>
      <c r="Z125" s="33">
        <v>1741557671</v>
      </c>
      <c r="AA125" s="33" t="s">
        <v>2664</v>
      </c>
      <c r="AB125" s="33" t="s">
        <v>2663</v>
      </c>
      <c r="AC125" s="32">
        <v>1</v>
      </c>
      <c r="AD125" s="33" t="s">
        <v>2016</v>
      </c>
      <c r="AE125" s="33" t="s">
        <v>513</v>
      </c>
      <c r="AF125" s="33" t="s">
        <v>2665</v>
      </c>
      <c r="AG125" s="32">
        <v>4</v>
      </c>
      <c r="AH125" s="33" t="s">
        <v>2666</v>
      </c>
      <c r="AI125" s="33" t="s">
        <v>516</v>
      </c>
      <c r="AJ125" s="33" t="s">
        <v>517</v>
      </c>
      <c r="AK125" s="33">
        <v>4.8664307974276001E-4</v>
      </c>
      <c r="AL125" s="33">
        <v>1.2705189892362E-5</v>
      </c>
      <c r="AM125" s="33">
        <v>1.0900320419582999E-5</v>
      </c>
      <c r="AN125" s="33">
        <v>2.1362764409431009E-2</v>
      </c>
      <c r="AO125" s="33">
        <v>0.98547644259251854</v>
      </c>
      <c r="AP125" s="33">
        <v>2.5728641500883491E-2</v>
      </c>
      <c r="AQ125" s="33">
        <v>2.2073691042493571E-2</v>
      </c>
      <c r="AR125" s="33"/>
      <c r="AS125" s="33"/>
      <c r="AT125" s="19" t="s">
        <v>71</v>
      </c>
      <c r="AU125" s="19" t="s">
        <v>71</v>
      </c>
      <c r="AV125" s="19" t="s">
        <v>72</v>
      </c>
      <c r="AW125" s="19" t="s">
        <v>72</v>
      </c>
      <c r="AX125" s="30">
        <v>1</v>
      </c>
      <c r="AY125" s="31" t="s">
        <v>518</v>
      </c>
      <c r="AZ125" s="31"/>
      <c r="BA125" s="31"/>
      <c r="BB125" s="31"/>
      <c r="BC125" s="31"/>
      <c r="BD125" s="31"/>
      <c r="BE125" s="31"/>
      <c r="BF125" s="31"/>
      <c r="BG125" s="31"/>
      <c r="BH125" s="31"/>
      <c r="BI125" s="31"/>
      <c r="BJ125" s="31"/>
      <c r="BK125" s="31"/>
      <c r="BL125" s="31"/>
      <c r="BM125" s="31"/>
      <c r="BN125" s="31"/>
      <c r="BO125" s="31"/>
      <c r="BP125" s="31"/>
      <c r="BQ125" s="31"/>
      <c r="BR125" s="31"/>
      <c r="BS125" s="31"/>
      <c r="BT125" s="31"/>
      <c r="BU125" s="31"/>
      <c r="BV125" s="31"/>
      <c r="BW125" s="31"/>
      <c r="BX125" s="31"/>
      <c r="BY125" s="31"/>
      <c r="BZ125" s="31"/>
      <c r="CA125" s="31"/>
      <c r="CB125" s="31"/>
      <c r="CC125" s="31"/>
      <c r="CD125" s="31"/>
      <c r="CE125" s="31"/>
      <c r="CF125" s="31"/>
      <c r="CG125" s="31"/>
      <c r="CH125" s="31"/>
      <c r="CI125" s="31"/>
      <c r="CJ125" s="31"/>
      <c r="CK125" s="31"/>
      <c r="CL125" s="31"/>
      <c r="CM125" s="31"/>
      <c r="CN125" s="31"/>
      <c r="CO125" s="31"/>
      <c r="CP125" s="31"/>
      <c r="CQ125" s="31"/>
      <c r="CR125" s="31"/>
      <c r="CS125" s="31"/>
      <c r="CT125" s="31"/>
      <c r="CU125" s="31"/>
      <c r="CV125" s="31"/>
      <c r="CW125" s="31"/>
      <c r="CX125" s="31"/>
      <c r="CY125" s="31"/>
      <c r="CZ125" s="31"/>
      <c r="DA125" s="31"/>
      <c r="DB125" s="31"/>
      <c r="DC125" s="31"/>
      <c r="DD125" s="31"/>
      <c r="DE125" s="31"/>
      <c r="DF125" s="31"/>
      <c r="DG125" s="31"/>
      <c r="DH125" s="31"/>
      <c r="DI125" s="31"/>
      <c r="DJ125" s="31"/>
      <c r="DK125" s="31"/>
    </row>
    <row r="126" spans="1:115" ht="16" x14ac:dyDescent="0.2">
      <c r="A126" s="1"/>
      <c r="B126" s="9">
        <v>22014627</v>
      </c>
      <c r="C126" s="10" t="s">
        <v>2667</v>
      </c>
      <c r="D126" s="11" t="s">
        <v>2668</v>
      </c>
      <c r="E126" s="12">
        <v>70</v>
      </c>
      <c r="F126" s="13" t="s">
        <v>522</v>
      </c>
      <c r="G126" s="13" t="s">
        <v>75</v>
      </c>
      <c r="H126" s="13">
        <v>1.31</v>
      </c>
      <c r="I126" s="14" t="s">
        <v>505</v>
      </c>
      <c r="J126" s="13" t="s">
        <v>506</v>
      </c>
      <c r="K126" s="13">
        <v>2.0000000000000001E-4</v>
      </c>
      <c r="L126" s="13">
        <v>0</v>
      </c>
      <c r="M126" s="13">
        <v>0</v>
      </c>
      <c r="N126" s="13">
        <v>0</v>
      </c>
      <c r="O126" s="13">
        <v>2.0000000000000001E-4</v>
      </c>
      <c r="P126" s="13">
        <v>2.0000000000000001E-4</v>
      </c>
      <c r="Q126" s="13">
        <v>0</v>
      </c>
      <c r="R126" s="13" t="s">
        <v>350</v>
      </c>
      <c r="S126" s="15">
        <f t="shared" si="3"/>
        <v>1</v>
      </c>
      <c r="T126" s="12">
        <v>116</v>
      </c>
      <c r="U126" s="12" t="s">
        <v>69</v>
      </c>
      <c r="V126" s="16" t="s">
        <v>69</v>
      </c>
      <c r="W126" s="17" t="s">
        <v>508</v>
      </c>
      <c r="X126" s="13" t="s">
        <v>2669</v>
      </c>
      <c r="Y126" s="30">
        <v>551</v>
      </c>
      <c r="Z126" s="18">
        <v>1741587431</v>
      </c>
      <c r="AA126" s="18" t="s">
        <v>2670</v>
      </c>
      <c r="AB126" s="18" t="s">
        <v>2669</v>
      </c>
      <c r="AC126" s="30">
        <v>1</v>
      </c>
      <c r="AD126" s="18" t="s">
        <v>2016</v>
      </c>
      <c r="AE126" s="18" t="s">
        <v>513</v>
      </c>
      <c r="AF126" s="18" t="s">
        <v>2671</v>
      </c>
      <c r="AG126" s="30">
        <v>3</v>
      </c>
      <c r="AH126" s="18" t="s">
        <v>2672</v>
      </c>
      <c r="AI126" s="18" t="s">
        <v>516</v>
      </c>
      <c r="AJ126" s="18" t="s">
        <v>517</v>
      </c>
      <c r="AK126" s="18">
        <v>1.8128549572731E-4</v>
      </c>
      <c r="AL126" s="18">
        <v>3.7500474707729001E-5</v>
      </c>
      <c r="AM126" s="18">
        <v>1.1146932666282321E-5</v>
      </c>
      <c r="AN126" s="18">
        <v>4.8479067223234057E-2</v>
      </c>
      <c r="AO126" s="18">
        <v>0.37377202798175552</v>
      </c>
      <c r="AP126" s="18">
        <v>7.731798082109248E-2</v>
      </c>
      <c r="AQ126" s="18">
        <v>2.298259776236895E-2</v>
      </c>
      <c r="AR126" s="18"/>
      <c r="AS126" s="18"/>
      <c r="AT126" s="19" t="s">
        <v>71</v>
      </c>
      <c r="AU126" s="19" t="s">
        <v>71</v>
      </c>
      <c r="AV126" s="19" t="s">
        <v>72</v>
      </c>
      <c r="AW126" s="19" t="s">
        <v>72</v>
      </c>
      <c r="AX126" s="30">
        <v>1</v>
      </c>
      <c r="AY126" s="31" t="s">
        <v>518</v>
      </c>
      <c r="AZ126" s="31"/>
      <c r="BA126" s="31"/>
      <c r="BB126" s="31"/>
      <c r="BC126" s="31"/>
      <c r="BD126" s="31"/>
      <c r="BE126" s="31"/>
      <c r="BF126" s="31"/>
      <c r="BG126" s="31"/>
      <c r="BH126" s="31"/>
      <c r="BI126" s="31"/>
      <c r="BJ126" s="31"/>
      <c r="BK126" s="31"/>
      <c r="BL126" s="31"/>
      <c r="BM126" s="31"/>
      <c r="BN126" s="31"/>
      <c r="BO126" s="31"/>
      <c r="BP126" s="31"/>
      <c r="BQ126" s="31"/>
      <c r="BR126" s="31"/>
      <c r="BS126" s="31"/>
      <c r="BT126" s="31"/>
      <c r="BU126" s="31"/>
      <c r="BV126" s="31"/>
      <c r="BW126" s="31"/>
      <c r="BX126" s="31"/>
      <c r="BY126" s="31"/>
      <c r="BZ126" s="31"/>
      <c r="CA126" s="31"/>
      <c r="CB126" s="31"/>
      <c r="CC126" s="31"/>
      <c r="CD126" s="31"/>
      <c r="CE126" s="31"/>
      <c r="CF126" s="31"/>
      <c r="CG126" s="31"/>
      <c r="CH126" s="31"/>
      <c r="CI126" s="31"/>
      <c r="CJ126" s="31"/>
      <c r="CK126" s="31"/>
      <c r="CL126" s="31"/>
      <c r="CM126" s="31"/>
      <c r="CN126" s="31"/>
      <c r="CO126" s="31"/>
      <c r="CP126" s="31"/>
      <c r="CQ126" s="31"/>
      <c r="CR126" s="31"/>
      <c r="CS126" s="31"/>
      <c r="CT126" s="31"/>
      <c r="CU126" s="31"/>
      <c r="CV126" s="31"/>
      <c r="CW126" s="31"/>
      <c r="CX126" s="31"/>
      <c r="CY126" s="31"/>
      <c r="CZ126" s="31"/>
      <c r="DA126" s="31"/>
      <c r="DB126" s="31"/>
      <c r="DC126" s="31"/>
      <c r="DD126" s="31"/>
      <c r="DE126" s="31"/>
      <c r="DF126" s="31"/>
      <c r="DG126" s="31"/>
      <c r="DH126" s="31"/>
      <c r="DI126" s="31"/>
      <c r="DJ126" s="31"/>
      <c r="DK126" s="31"/>
    </row>
    <row r="127" spans="1:115" ht="16" x14ac:dyDescent="0.2">
      <c r="A127" s="1"/>
      <c r="B127" s="20">
        <v>22009658</v>
      </c>
      <c r="C127" s="21" t="s">
        <v>2673</v>
      </c>
      <c r="D127" s="22" t="s">
        <v>2674</v>
      </c>
      <c r="E127" s="23">
        <v>114</v>
      </c>
      <c r="F127" s="24" t="s">
        <v>504</v>
      </c>
      <c r="G127" s="24" t="s">
        <v>65</v>
      </c>
      <c r="H127" s="24">
        <v>1.26</v>
      </c>
      <c r="I127" s="25" t="s">
        <v>505</v>
      </c>
      <c r="J127" s="24" t="s">
        <v>506</v>
      </c>
      <c r="K127" s="24">
        <v>1E-4</v>
      </c>
      <c r="L127" s="24">
        <v>0</v>
      </c>
      <c r="M127" s="24">
        <v>1E-4</v>
      </c>
      <c r="N127" s="24">
        <v>1E-4</v>
      </c>
      <c r="O127" s="24">
        <v>1E-4</v>
      </c>
      <c r="P127" s="24">
        <v>2.0000000000000001E-4</v>
      </c>
      <c r="Q127" s="24">
        <v>0</v>
      </c>
      <c r="R127" s="24" t="s">
        <v>350</v>
      </c>
      <c r="S127" s="26">
        <f t="shared" si="3"/>
        <v>1</v>
      </c>
      <c r="T127" s="23">
        <v>118</v>
      </c>
      <c r="U127" s="23" t="s">
        <v>69</v>
      </c>
      <c r="V127" s="28" t="s">
        <v>508</v>
      </c>
      <c r="W127" s="28" t="s">
        <v>508</v>
      </c>
      <c r="X127" s="24" t="s">
        <v>2675</v>
      </c>
      <c r="Y127" s="32">
        <v>451</v>
      </c>
      <c r="Z127" s="33">
        <v>1741527491</v>
      </c>
      <c r="AA127" s="33" t="s">
        <v>2676</v>
      </c>
      <c r="AB127" s="33" t="s">
        <v>2677</v>
      </c>
      <c r="AC127" s="32">
        <v>1</v>
      </c>
      <c r="AD127" s="33" t="s">
        <v>2016</v>
      </c>
      <c r="AE127" s="33" t="s">
        <v>513</v>
      </c>
      <c r="AF127" s="33" t="s">
        <v>2678</v>
      </c>
      <c r="AG127" s="32">
        <v>2</v>
      </c>
      <c r="AH127" s="33" t="s">
        <v>2679</v>
      </c>
      <c r="AI127" s="33" t="s">
        <v>544</v>
      </c>
      <c r="AJ127" s="33" t="s">
        <v>545</v>
      </c>
      <c r="AK127" s="33">
        <v>1.15895972372044E-4</v>
      </c>
      <c r="AL127" s="33">
        <v>7.7826675376835996E-5</v>
      </c>
      <c r="AM127" s="33">
        <v>9.9054929545120008E-6</v>
      </c>
      <c r="AN127" s="33">
        <v>4.8645010067348698E-2</v>
      </c>
      <c r="AO127" s="33">
        <v>0.24744559952017459</v>
      </c>
      <c r="AP127" s="33">
        <v>0.1661651216442834</v>
      </c>
      <c r="AQ127" s="33">
        <v>2.1148885440158111E-2</v>
      </c>
      <c r="AR127" s="33"/>
      <c r="AS127" s="33"/>
      <c r="AT127" s="19" t="s">
        <v>71</v>
      </c>
      <c r="AU127" s="19" t="s">
        <v>71</v>
      </c>
      <c r="AV127" s="19" t="s">
        <v>72</v>
      </c>
      <c r="AW127" s="19" t="s">
        <v>72</v>
      </c>
      <c r="AX127" s="30">
        <v>2</v>
      </c>
      <c r="AY127" s="31" t="s">
        <v>518</v>
      </c>
      <c r="AZ127" s="31" t="s">
        <v>519</v>
      </c>
      <c r="BA127" s="31"/>
      <c r="BB127" s="31"/>
      <c r="BC127" s="31"/>
      <c r="BD127" s="31"/>
      <c r="BE127" s="31"/>
      <c r="BF127" s="31"/>
      <c r="BG127" s="31"/>
      <c r="BH127" s="31"/>
      <c r="BI127" s="31"/>
      <c r="BJ127" s="31"/>
      <c r="BK127" s="31"/>
      <c r="BL127" s="31"/>
      <c r="BM127" s="31"/>
      <c r="BN127" s="31"/>
      <c r="BO127" s="31"/>
      <c r="BP127" s="31"/>
      <c r="BQ127" s="31"/>
      <c r="BR127" s="31"/>
      <c r="BS127" s="31"/>
      <c r="BT127" s="31"/>
      <c r="BU127" s="31"/>
      <c r="BV127" s="31"/>
      <c r="BW127" s="31"/>
      <c r="BX127" s="31"/>
      <c r="BY127" s="31"/>
      <c r="BZ127" s="31"/>
      <c r="CA127" s="31"/>
      <c r="CB127" s="31"/>
      <c r="CC127" s="31"/>
      <c r="CD127" s="31"/>
      <c r="CE127" s="31"/>
      <c r="CF127" s="31"/>
      <c r="CG127" s="31"/>
      <c r="CH127" s="31"/>
      <c r="CI127" s="31"/>
      <c r="CJ127" s="31"/>
      <c r="CK127" s="31"/>
      <c r="CL127" s="31"/>
      <c r="CM127" s="31"/>
      <c r="CN127" s="31"/>
      <c r="CO127" s="31"/>
      <c r="CP127" s="31"/>
      <c r="CQ127" s="31"/>
      <c r="CR127" s="31"/>
      <c r="CS127" s="31"/>
      <c r="CT127" s="31"/>
      <c r="CU127" s="31"/>
      <c r="CV127" s="31"/>
      <c r="CW127" s="31"/>
      <c r="CX127" s="31"/>
      <c r="CY127" s="31"/>
      <c r="CZ127" s="31"/>
      <c r="DA127" s="31"/>
      <c r="DB127" s="31"/>
      <c r="DC127" s="31"/>
      <c r="DD127" s="31"/>
      <c r="DE127" s="31"/>
      <c r="DF127" s="31"/>
      <c r="DG127" s="31"/>
      <c r="DH127" s="31"/>
      <c r="DI127" s="31"/>
      <c r="DJ127" s="31"/>
      <c r="DK127" s="31"/>
    </row>
    <row r="128" spans="1:115" ht="16" x14ac:dyDescent="0.2">
      <c r="A128" s="1"/>
      <c r="B128" s="9">
        <v>22011938</v>
      </c>
      <c r="C128" s="10" t="s">
        <v>167</v>
      </c>
      <c r="D128" s="11" t="s">
        <v>2680</v>
      </c>
      <c r="E128" s="12">
        <v>302</v>
      </c>
      <c r="F128" s="13" t="s">
        <v>522</v>
      </c>
      <c r="G128" s="13" t="s">
        <v>75</v>
      </c>
      <c r="H128" s="13">
        <v>1.29</v>
      </c>
      <c r="I128" s="14" t="s">
        <v>505</v>
      </c>
      <c r="J128" s="13" t="s">
        <v>506</v>
      </c>
      <c r="K128" s="13">
        <v>1E-4</v>
      </c>
      <c r="L128" s="13">
        <v>0</v>
      </c>
      <c r="M128" s="13">
        <v>0</v>
      </c>
      <c r="N128" s="13">
        <v>0</v>
      </c>
      <c r="O128" s="13">
        <v>1E-4</v>
      </c>
      <c r="P128" s="13">
        <v>1E-4</v>
      </c>
      <c r="Q128" s="13">
        <v>0</v>
      </c>
      <c r="R128" s="13" t="s">
        <v>350</v>
      </c>
      <c r="S128" s="15">
        <f t="shared" si="3"/>
        <v>1</v>
      </c>
      <c r="T128" s="12">
        <v>119</v>
      </c>
      <c r="U128" s="12" t="s">
        <v>69</v>
      </c>
      <c r="V128" s="16" t="s">
        <v>69</v>
      </c>
      <c r="W128" s="17" t="s">
        <v>1074</v>
      </c>
      <c r="X128" s="13" t="s">
        <v>2681</v>
      </c>
      <c r="Y128" s="30">
        <v>500</v>
      </c>
      <c r="Z128" s="18">
        <v>1741555007</v>
      </c>
      <c r="AA128" s="18" t="s">
        <v>2682</v>
      </c>
      <c r="AB128" s="18" t="s">
        <v>2681</v>
      </c>
      <c r="AC128" s="30">
        <v>1</v>
      </c>
      <c r="AD128" s="18" t="s">
        <v>2016</v>
      </c>
      <c r="AE128" s="18" t="s">
        <v>513</v>
      </c>
      <c r="AF128" s="18" t="s">
        <v>848</v>
      </c>
      <c r="AG128" s="30">
        <v>2</v>
      </c>
      <c r="AH128" s="18" t="s">
        <v>2683</v>
      </c>
      <c r="AI128" s="18" t="s">
        <v>516</v>
      </c>
      <c r="AJ128" s="18" t="s">
        <v>517</v>
      </c>
      <c r="AK128" s="18">
        <v>1.4915505740214E-4</v>
      </c>
      <c r="AL128" s="18">
        <v>4.0539323396790002E-6</v>
      </c>
      <c r="AM128" s="18">
        <v>9.5995379561459999E-6</v>
      </c>
      <c r="AN128" s="18">
        <v>5.8962132339619389E-2</v>
      </c>
      <c r="AO128" s="18">
        <v>0.30258148101044002</v>
      </c>
      <c r="AP128" s="18">
        <v>8.2239574884075701E-3</v>
      </c>
      <c r="AQ128" s="18">
        <v>1.9473978706302419E-2</v>
      </c>
      <c r="AR128" s="18"/>
      <c r="AS128" s="18"/>
      <c r="AT128" s="19" t="s">
        <v>71</v>
      </c>
      <c r="AU128" s="19" t="s">
        <v>71</v>
      </c>
      <c r="AV128" s="19" t="s">
        <v>72</v>
      </c>
      <c r="AW128" s="19" t="s">
        <v>72</v>
      </c>
      <c r="AX128" s="30">
        <v>1</v>
      </c>
      <c r="AY128" s="31" t="s">
        <v>518</v>
      </c>
      <c r="AZ128" s="31"/>
      <c r="BA128" s="31"/>
      <c r="BB128" s="31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31"/>
      <c r="BN128" s="31"/>
      <c r="BO128" s="31"/>
      <c r="BP128" s="31"/>
      <c r="BQ128" s="31"/>
      <c r="BR128" s="31"/>
      <c r="BS128" s="31"/>
      <c r="BT128" s="31"/>
      <c r="BU128" s="31"/>
      <c r="BV128" s="31"/>
      <c r="BW128" s="31"/>
      <c r="BX128" s="31"/>
      <c r="BY128" s="31"/>
      <c r="BZ128" s="31"/>
      <c r="CA128" s="31"/>
      <c r="CB128" s="31"/>
      <c r="CC128" s="31"/>
      <c r="CD128" s="31"/>
      <c r="CE128" s="31"/>
      <c r="CF128" s="31"/>
      <c r="CG128" s="31"/>
      <c r="CH128" s="31"/>
      <c r="CI128" s="31"/>
      <c r="CJ128" s="31"/>
      <c r="CK128" s="31"/>
      <c r="CL128" s="31"/>
      <c r="CM128" s="31"/>
      <c r="CN128" s="31"/>
      <c r="CO128" s="31"/>
      <c r="CP128" s="31"/>
      <c r="CQ128" s="31"/>
      <c r="CR128" s="31"/>
      <c r="CS128" s="31"/>
      <c r="CT128" s="31"/>
      <c r="CU128" s="31"/>
      <c r="CV128" s="31"/>
      <c r="CW128" s="31"/>
      <c r="CX128" s="31"/>
      <c r="CY128" s="31"/>
      <c r="CZ128" s="31"/>
      <c r="DA128" s="31"/>
      <c r="DB128" s="31"/>
      <c r="DC128" s="31"/>
      <c r="DD128" s="31"/>
      <c r="DE128" s="31"/>
      <c r="DF128" s="31"/>
      <c r="DG128" s="31"/>
      <c r="DH128" s="31"/>
      <c r="DI128" s="31"/>
      <c r="DJ128" s="31"/>
      <c r="DK128" s="31"/>
    </row>
    <row r="129" spans="1:115" ht="16" x14ac:dyDescent="0.2">
      <c r="A129" s="1"/>
      <c r="B129" s="20">
        <v>22013514</v>
      </c>
      <c r="C129" s="21" t="s">
        <v>2684</v>
      </c>
      <c r="D129" s="22" t="s">
        <v>2685</v>
      </c>
      <c r="E129" s="23">
        <v>96</v>
      </c>
      <c r="F129" s="24" t="s">
        <v>522</v>
      </c>
      <c r="G129" s="24" t="s">
        <v>75</v>
      </c>
      <c r="H129" s="24">
        <v>1.3</v>
      </c>
      <c r="I129" s="25" t="s">
        <v>505</v>
      </c>
      <c r="J129" s="24" t="s">
        <v>506</v>
      </c>
      <c r="K129" s="24">
        <v>1E-4</v>
      </c>
      <c r="L129" s="24">
        <v>0</v>
      </c>
      <c r="M129" s="24">
        <v>1E-4</v>
      </c>
      <c r="N129" s="24">
        <v>1E-4</v>
      </c>
      <c r="O129" s="24">
        <v>1E-4</v>
      </c>
      <c r="P129" s="24">
        <v>2.0000000000000001E-4</v>
      </c>
      <c r="Q129" s="24">
        <v>0</v>
      </c>
      <c r="R129" s="24" t="s">
        <v>350</v>
      </c>
      <c r="S129" s="26">
        <f t="shared" si="3"/>
        <v>1</v>
      </c>
      <c r="T129" s="23">
        <v>120</v>
      </c>
      <c r="U129" s="23" t="s">
        <v>69</v>
      </c>
      <c r="V129" s="27" t="s">
        <v>69</v>
      </c>
      <c r="W129" s="28" t="s">
        <v>508</v>
      </c>
      <c r="X129" s="24" t="s">
        <v>2686</v>
      </c>
      <c r="Y129" s="32">
        <v>539</v>
      </c>
      <c r="Z129" s="33">
        <v>1741574015</v>
      </c>
      <c r="AA129" s="33" t="s">
        <v>2687</v>
      </c>
      <c r="AB129" s="33" t="s">
        <v>2686</v>
      </c>
      <c r="AC129" s="32">
        <v>1</v>
      </c>
      <c r="AD129" s="33" t="s">
        <v>2016</v>
      </c>
      <c r="AE129" s="33" t="s">
        <v>513</v>
      </c>
      <c r="AF129" s="33" t="s">
        <v>1014</v>
      </c>
      <c r="AG129" s="32">
        <v>2</v>
      </c>
      <c r="AH129" s="33" t="s">
        <v>2688</v>
      </c>
      <c r="AI129" s="33" t="s">
        <v>516</v>
      </c>
      <c r="AJ129" s="33" t="s">
        <v>517</v>
      </c>
      <c r="AK129" s="33">
        <v>1.3695321767831999E-4</v>
      </c>
      <c r="AL129" s="33">
        <v>5.8658673859606E-5</v>
      </c>
      <c r="AM129" s="33">
        <v>8.2055992876689996E-6</v>
      </c>
      <c r="AN129" s="33">
        <v>4.0259544234554759E-2</v>
      </c>
      <c r="AO129" s="33">
        <v>0.28160566189830782</v>
      </c>
      <c r="AP129" s="33">
        <v>0.1206150169988028</v>
      </c>
      <c r="AQ129" s="33">
        <v>1.6872500389905822E-2</v>
      </c>
      <c r="AR129" s="33"/>
      <c r="AS129" s="33"/>
      <c r="AT129" s="19" t="s">
        <v>71</v>
      </c>
      <c r="AU129" s="19" t="s">
        <v>71</v>
      </c>
      <c r="AV129" s="19" t="s">
        <v>72</v>
      </c>
      <c r="AW129" s="19" t="s">
        <v>72</v>
      </c>
      <c r="AX129" s="30">
        <v>1</v>
      </c>
      <c r="AY129" s="31" t="s">
        <v>518</v>
      </c>
      <c r="AZ129" s="31"/>
      <c r="BA129" s="31"/>
      <c r="BB129" s="31"/>
      <c r="BC129" s="31"/>
      <c r="BD129" s="31"/>
      <c r="BE129" s="31"/>
      <c r="BF129" s="31"/>
      <c r="BG129" s="31"/>
      <c r="BH129" s="31"/>
      <c r="BI129" s="31"/>
      <c r="BJ129" s="31"/>
      <c r="BK129" s="31"/>
      <c r="BL129" s="31"/>
      <c r="BM129" s="31"/>
      <c r="BN129" s="31"/>
      <c r="BO129" s="31"/>
      <c r="BP129" s="31"/>
      <c r="BQ129" s="31"/>
      <c r="BR129" s="31"/>
      <c r="BS129" s="31"/>
      <c r="BT129" s="31"/>
      <c r="BU129" s="31"/>
      <c r="BV129" s="31"/>
      <c r="BW129" s="31"/>
      <c r="BX129" s="31"/>
      <c r="BY129" s="31"/>
      <c r="BZ129" s="31"/>
      <c r="CA129" s="31"/>
      <c r="CB129" s="31"/>
      <c r="CC129" s="31"/>
      <c r="CD129" s="31"/>
      <c r="CE129" s="31"/>
      <c r="CF129" s="31"/>
      <c r="CG129" s="31"/>
      <c r="CH129" s="31"/>
      <c r="CI129" s="31"/>
      <c r="CJ129" s="31"/>
      <c r="CK129" s="31"/>
      <c r="CL129" s="31"/>
      <c r="CM129" s="31"/>
      <c r="CN129" s="31"/>
      <c r="CO129" s="31"/>
      <c r="CP129" s="31"/>
      <c r="CQ129" s="31"/>
      <c r="CR129" s="31"/>
      <c r="CS129" s="31"/>
      <c r="CT129" s="31"/>
      <c r="CU129" s="31"/>
      <c r="CV129" s="31"/>
      <c r="CW129" s="31"/>
      <c r="CX129" s="31"/>
      <c r="CY129" s="31"/>
      <c r="CZ129" s="31"/>
      <c r="DA129" s="31"/>
      <c r="DB129" s="31"/>
      <c r="DC129" s="31"/>
      <c r="DD129" s="31"/>
      <c r="DE129" s="31"/>
      <c r="DF129" s="31"/>
      <c r="DG129" s="31"/>
      <c r="DH129" s="31"/>
      <c r="DI129" s="31"/>
      <c r="DJ129" s="31"/>
      <c r="DK129" s="31"/>
    </row>
    <row r="130" spans="1:115" ht="16" x14ac:dyDescent="0.2">
      <c r="A130" s="1"/>
      <c r="B130" s="9">
        <v>22012585</v>
      </c>
      <c r="C130" s="10" t="s">
        <v>2689</v>
      </c>
      <c r="D130" s="11" t="s">
        <v>2690</v>
      </c>
      <c r="E130" s="12">
        <v>145</v>
      </c>
      <c r="F130" s="13" t="s">
        <v>522</v>
      </c>
      <c r="G130" s="13" t="s">
        <v>75</v>
      </c>
      <c r="H130" s="13">
        <v>1.3</v>
      </c>
      <c r="I130" s="14" t="s">
        <v>505</v>
      </c>
      <c r="J130" s="13" t="s">
        <v>506</v>
      </c>
      <c r="K130" s="13">
        <v>2.9999999999999997E-4</v>
      </c>
      <c r="L130" s="13">
        <v>0</v>
      </c>
      <c r="M130" s="13">
        <v>0</v>
      </c>
      <c r="N130" s="13">
        <v>0</v>
      </c>
      <c r="O130" s="13">
        <v>2.9999999999999997E-4</v>
      </c>
      <c r="P130" s="13">
        <v>2.9999999999999997E-4</v>
      </c>
      <c r="Q130" s="13">
        <v>0</v>
      </c>
      <c r="R130" s="13" t="s">
        <v>350</v>
      </c>
      <c r="S130" s="15">
        <f t="shared" si="3"/>
        <v>1</v>
      </c>
      <c r="T130" s="12">
        <v>120</v>
      </c>
      <c r="U130" s="12" t="s">
        <v>69</v>
      </c>
      <c r="V130" s="16" t="s">
        <v>69</v>
      </c>
      <c r="W130" s="17" t="s">
        <v>70</v>
      </c>
      <c r="X130" s="13" t="s">
        <v>2691</v>
      </c>
      <c r="Y130" s="30">
        <v>518</v>
      </c>
      <c r="Z130" s="18">
        <v>1741562807</v>
      </c>
      <c r="AA130" s="18" t="s">
        <v>2692</v>
      </c>
      <c r="AB130" s="18" t="s">
        <v>2691</v>
      </c>
      <c r="AC130" s="30">
        <v>1</v>
      </c>
      <c r="AD130" s="18" t="s">
        <v>2016</v>
      </c>
      <c r="AE130" s="18" t="s">
        <v>513</v>
      </c>
      <c r="AF130" s="18" t="s">
        <v>1589</v>
      </c>
      <c r="AG130" s="30">
        <v>3</v>
      </c>
      <c r="AH130" s="18" t="s">
        <v>2693</v>
      </c>
      <c r="AI130" s="18" t="s">
        <v>516</v>
      </c>
      <c r="AJ130" s="18" t="s">
        <v>517</v>
      </c>
      <c r="AK130" s="18">
        <v>2.8622084342339998E-4</v>
      </c>
      <c r="AL130" s="18">
        <v>7.5086676215039998E-6</v>
      </c>
      <c r="AM130" s="18">
        <v>7.8234054813940001E-6</v>
      </c>
      <c r="AN130" s="18">
        <v>2.5943723481486321E-2</v>
      </c>
      <c r="AO130" s="18">
        <v>0.57883535301932321</v>
      </c>
      <c r="AP130" s="18">
        <v>1.5185065564804701E-2</v>
      </c>
      <c r="AQ130" s="18">
        <v>1.5821571970344419E-2</v>
      </c>
      <c r="AR130" s="18"/>
      <c r="AS130" s="18"/>
      <c r="AT130" s="19" t="s">
        <v>71</v>
      </c>
      <c r="AU130" s="19" t="s">
        <v>71</v>
      </c>
      <c r="AV130" s="19" t="s">
        <v>72</v>
      </c>
      <c r="AW130" s="19" t="s">
        <v>72</v>
      </c>
      <c r="AX130" s="30">
        <v>1</v>
      </c>
      <c r="AY130" s="31" t="s">
        <v>518</v>
      </c>
      <c r="AZ130" s="31"/>
      <c r="BA130" s="31"/>
      <c r="BB130" s="31"/>
      <c r="BC130" s="31"/>
      <c r="BD130" s="31"/>
      <c r="BE130" s="31"/>
      <c r="BF130" s="31"/>
      <c r="BG130" s="31"/>
      <c r="BH130" s="31"/>
      <c r="BI130" s="31"/>
      <c r="BJ130" s="31"/>
      <c r="BK130" s="31"/>
      <c r="BL130" s="31"/>
      <c r="BM130" s="31"/>
      <c r="BN130" s="31"/>
      <c r="BO130" s="31"/>
      <c r="BP130" s="31"/>
      <c r="BQ130" s="31"/>
      <c r="BR130" s="31"/>
      <c r="BS130" s="31"/>
      <c r="BT130" s="31"/>
      <c r="BU130" s="31"/>
      <c r="BV130" s="31"/>
      <c r="BW130" s="31"/>
      <c r="BX130" s="31"/>
      <c r="BY130" s="31"/>
      <c r="BZ130" s="31"/>
      <c r="CA130" s="31"/>
      <c r="CB130" s="31"/>
      <c r="CC130" s="31"/>
      <c r="CD130" s="31"/>
      <c r="CE130" s="31"/>
      <c r="CF130" s="31"/>
      <c r="CG130" s="31"/>
      <c r="CH130" s="31"/>
      <c r="CI130" s="31"/>
      <c r="CJ130" s="31"/>
      <c r="CK130" s="31"/>
      <c r="CL130" s="31"/>
      <c r="CM130" s="31"/>
      <c r="CN130" s="31"/>
      <c r="CO130" s="31"/>
      <c r="CP130" s="31"/>
      <c r="CQ130" s="31"/>
      <c r="CR130" s="31"/>
      <c r="CS130" s="31"/>
      <c r="CT130" s="31"/>
      <c r="CU130" s="31"/>
      <c r="CV130" s="31"/>
      <c r="CW130" s="31"/>
      <c r="CX130" s="31"/>
      <c r="CY130" s="31"/>
      <c r="CZ130" s="31"/>
      <c r="DA130" s="31"/>
      <c r="DB130" s="31"/>
      <c r="DC130" s="31"/>
      <c r="DD130" s="31"/>
      <c r="DE130" s="31"/>
      <c r="DF130" s="31"/>
      <c r="DG130" s="31"/>
      <c r="DH130" s="31"/>
      <c r="DI130" s="31"/>
      <c r="DJ130" s="31"/>
      <c r="DK130" s="31"/>
    </row>
    <row r="131" spans="1:115" ht="16" x14ac:dyDescent="0.2">
      <c r="A131" s="1"/>
      <c r="B131" s="20">
        <v>22009192</v>
      </c>
      <c r="C131" s="21" t="s">
        <v>2694</v>
      </c>
      <c r="D131" s="22" t="s">
        <v>2695</v>
      </c>
      <c r="E131" s="23">
        <v>168</v>
      </c>
      <c r="F131" s="24" t="s">
        <v>522</v>
      </c>
      <c r="G131" s="24" t="s">
        <v>75</v>
      </c>
      <c r="H131" s="24">
        <v>1.26</v>
      </c>
      <c r="I131" s="25" t="s">
        <v>505</v>
      </c>
      <c r="J131" s="24" t="s">
        <v>506</v>
      </c>
      <c r="K131" s="24">
        <v>1E-4</v>
      </c>
      <c r="L131" s="24">
        <v>0</v>
      </c>
      <c r="M131" s="24">
        <v>0</v>
      </c>
      <c r="N131" s="24">
        <v>0</v>
      </c>
      <c r="O131" s="24">
        <v>1E-4</v>
      </c>
      <c r="P131" s="24">
        <v>1E-4</v>
      </c>
      <c r="Q131" s="24">
        <v>0</v>
      </c>
      <c r="R131" s="24" t="s">
        <v>350</v>
      </c>
      <c r="S131" s="26">
        <f t="shared" si="3"/>
        <v>1</v>
      </c>
      <c r="T131" s="23">
        <v>122</v>
      </c>
      <c r="U131" s="23" t="s">
        <v>69</v>
      </c>
      <c r="V131" s="27" t="s">
        <v>69</v>
      </c>
      <c r="W131" s="28" t="s">
        <v>508</v>
      </c>
      <c r="X131" s="24" t="s">
        <v>2696</v>
      </c>
      <c r="Y131" s="32">
        <v>443</v>
      </c>
      <c r="Z131" s="33">
        <v>1741521851</v>
      </c>
      <c r="AA131" s="33" t="s">
        <v>2697</v>
      </c>
      <c r="AB131" s="33" t="s">
        <v>2696</v>
      </c>
      <c r="AC131" s="32">
        <v>1</v>
      </c>
      <c r="AD131" s="33" t="s">
        <v>2016</v>
      </c>
      <c r="AE131" s="33" t="s">
        <v>513</v>
      </c>
      <c r="AF131" s="33" t="s">
        <v>2698</v>
      </c>
      <c r="AG131" s="32">
        <v>2</v>
      </c>
      <c r="AH131" s="33" t="s">
        <v>2699</v>
      </c>
      <c r="AI131" s="33" t="s">
        <v>516</v>
      </c>
      <c r="AJ131" s="33" t="s">
        <v>517</v>
      </c>
      <c r="AK131" s="33">
        <v>1.4081617357311E-4</v>
      </c>
      <c r="AL131" s="33">
        <v>3.7644656086410001E-6</v>
      </c>
      <c r="AM131" s="33">
        <v>6.6027185950100002E-6</v>
      </c>
      <c r="AN131" s="33">
        <v>4.3673580823357858E-2</v>
      </c>
      <c r="AO131" s="33">
        <v>0.30198235521099909</v>
      </c>
      <c r="AP131" s="33">
        <v>8.072951861726331E-3</v>
      </c>
      <c r="AQ131" s="33">
        <v>1.4159627133181319E-2</v>
      </c>
      <c r="AR131" s="33"/>
      <c r="AS131" s="33"/>
      <c r="AT131" s="19" t="s">
        <v>71</v>
      </c>
      <c r="AU131" s="19" t="s">
        <v>71</v>
      </c>
      <c r="AV131" s="19" t="s">
        <v>72</v>
      </c>
      <c r="AW131" s="19" t="s">
        <v>72</v>
      </c>
      <c r="AX131" s="30">
        <v>1</v>
      </c>
      <c r="AY131" s="31" t="s">
        <v>518</v>
      </c>
      <c r="AZ131" s="31"/>
      <c r="BA131" s="31"/>
      <c r="BB131" s="31"/>
      <c r="BC131" s="31"/>
      <c r="BD131" s="31"/>
      <c r="BE131" s="31"/>
      <c r="BF131" s="31"/>
      <c r="BG131" s="31"/>
      <c r="BH131" s="31"/>
      <c r="BI131" s="31"/>
      <c r="BJ131" s="31"/>
      <c r="BK131" s="31"/>
      <c r="BL131" s="31"/>
      <c r="BM131" s="31"/>
      <c r="BN131" s="31"/>
      <c r="BO131" s="31"/>
      <c r="BP131" s="31"/>
      <c r="BQ131" s="31"/>
      <c r="BR131" s="31"/>
      <c r="BS131" s="31"/>
      <c r="BT131" s="31"/>
      <c r="BU131" s="31"/>
      <c r="BV131" s="31"/>
      <c r="BW131" s="31"/>
      <c r="BX131" s="31"/>
      <c r="BY131" s="31"/>
      <c r="BZ131" s="31"/>
      <c r="CA131" s="31"/>
      <c r="CB131" s="31"/>
      <c r="CC131" s="31"/>
      <c r="CD131" s="31"/>
      <c r="CE131" s="31"/>
      <c r="CF131" s="31"/>
      <c r="CG131" s="31"/>
      <c r="CH131" s="31"/>
      <c r="CI131" s="31"/>
      <c r="CJ131" s="31"/>
      <c r="CK131" s="31"/>
      <c r="CL131" s="31"/>
      <c r="CM131" s="31"/>
      <c r="CN131" s="31"/>
      <c r="CO131" s="31"/>
      <c r="CP131" s="31"/>
      <c r="CQ131" s="31"/>
      <c r="CR131" s="31"/>
      <c r="CS131" s="31"/>
      <c r="CT131" s="31"/>
      <c r="CU131" s="31"/>
      <c r="CV131" s="31"/>
      <c r="CW131" s="31"/>
      <c r="CX131" s="31"/>
      <c r="CY131" s="31"/>
      <c r="CZ131" s="31"/>
      <c r="DA131" s="31"/>
      <c r="DB131" s="31"/>
      <c r="DC131" s="31"/>
      <c r="DD131" s="31"/>
      <c r="DE131" s="31"/>
      <c r="DF131" s="31"/>
      <c r="DG131" s="31"/>
      <c r="DH131" s="31"/>
      <c r="DI131" s="31"/>
      <c r="DJ131" s="31"/>
      <c r="DK131" s="31"/>
    </row>
    <row r="132" spans="1:115" ht="16" x14ac:dyDescent="0.2">
      <c r="A132" s="1"/>
      <c r="B132" s="9">
        <v>22009848</v>
      </c>
      <c r="C132" s="10" t="s">
        <v>2700</v>
      </c>
      <c r="D132" s="11" t="s">
        <v>2701</v>
      </c>
      <c r="E132" s="12">
        <v>118</v>
      </c>
      <c r="F132" s="13" t="s">
        <v>522</v>
      </c>
      <c r="G132" s="13" t="s">
        <v>75</v>
      </c>
      <c r="H132" s="13">
        <v>1.26</v>
      </c>
      <c r="I132" s="14" t="s">
        <v>505</v>
      </c>
      <c r="J132" s="13" t="s">
        <v>506</v>
      </c>
      <c r="K132" s="13">
        <v>2.0000000000000001E-4</v>
      </c>
      <c r="L132" s="13">
        <v>0</v>
      </c>
      <c r="M132" s="13">
        <v>0</v>
      </c>
      <c r="N132" s="13">
        <v>0</v>
      </c>
      <c r="O132" s="13">
        <v>2.0000000000000001E-4</v>
      </c>
      <c r="P132" s="13">
        <v>2.0000000000000001E-4</v>
      </c>
      <c r="Q132" s="13">
        <v>0</v>
      </c>
      <c r="R132" s="13" t="s">
        <v>350</v>
      </c>
      <c r="S132" s="15">
        <f t="shared" si="3"/>
        <v>1</v>
      </c>
      <c r="T132" s="12">
        <v>123</v>
      </c>
      <c r="U132" s="12" t="s">
        <v>69</v>
      </c>
      <c r="V132" s="16" t="s">
        <v>69</v>
      </c>
      <c r="W132" s="17" t="s">
        <v>1335</v>
      </c>
      <c r="X132" s="13" t="s">
        <v>2702</v>
      </c>
      <c r="Y132" s="30">
        <v>456</v>
      </c>
      <c r="Z132" s="18">
        <v>1741529795</v>
      </c>
      <c r="AA132" s="18" t="s">
        <v>2703</v>
      </c>
      <c r="AB132" s="18" t="s">
        <v>2702</v>
      </c>
      <c r="AC132" s="30">
        <v>1</v>
      </c>
      <c r="AD132" s="18" t="s">
        <v>2016</v>
      </c>
      <c r="AE132" s="18" t="s">
        <v>513</v>
      </c>
      <c r="AF132" s="18" t="s">
        <v>2704</v>
      </c>
      <c r="AG132" s="30">
        <v>3</v>
      </c>
      <c r="AH132" s="18" t="s">
        <v>2705</v>
      </c>
      <c r="AI132" s="18" t="s">
        <v>516</v>
      </c>
      <c r="AJ132" s="18" t="s">
        <v>517</v>
      </c>
      <c r="AK132" s="18">
        <v>2.1515343971284799E-4</v>
      </c>
      <c r="AL132" s="18">
        <v>5.6273293294199999E-6</v>
      </c>
      <c r="AM132" s="18">
        <v>5.2163927818599999E-6</v>
      </c>
      <c r="AN132" s="18">
        <v>2.308167385712313E-2</v>
      </c>
      <c r="AO132" s="18">
        <v>0.45413870173621013</v>
      </c>
      <c r="AP132" s="18">
        <v>1.187797898706933E-2</v>
      </c>
      <c r="AQ132" s="18">
        <v>1.101058783378853E-2</v>
      </c>
      <c r="AR132" s="18"/>
      <c r="AS132" s="18"/>
      <c r="AT132" s="19" t="s">
        <v>71</v>
      </c>
      <c r="AU132" s="19" t="s">
        <v>71</v>
      </c>
      <c r="AV132" s="19" t="s">
        <v>72</v>
      </c>
      <c r="AW132" s="19" t="s">
        <v>72</v>
      </c>
      <c r="AX132" s="30">
        <v>1</v>
      </c>
      <c r="AY132" s="31" t="s">
        <v>518</v>
      </c>
      <c r="AZ132" s="31"/>
      <c r="BA132" s="31"/>
      <c r="BB132" s="31"/>
      <c r="BC132" s="31"/>
      <c r="BD132" s="31"/>
      <c r="BE132" s="31"/>
      <c r="BF132" s="31"/>
      <c r="BG132" s="31"/>
      <c r="BH132" s="31"/>
      <c r="BI132" s="31"/>
      <c r="BJ132" s="31"/>
      <c r="BK132" s="31"/>
      <c r="BL132" s="31"/>
      <c r="BM132" s="31"/>
      <c r="BN132" s="31"/>
      <c r="BO132" s="31"/>
      <c r="BP132" s="31"/>
      <c r="BQ132" s="31"/>
      <c r="BR132" s="31"/>
      <c r="BS132" s="31"/>
      <c r="BT132" s="31"/>
      <c r="BU132" s="31"/>
      <c r="BV132" s="31"/>
      <c r="BW132" s="31"/>
      <c r="BX132" s="31"/>
      <c r="BY132" s="31"/>
      <c r="BZ132" s="31"/>
      <c r="CA132" s="31"/>
      <c r="CB132" s="31"/>
      <c r="CC132" s="31"/>
      <c r="CD132" s="31"/>
      <c r="CE132" s="31"/>
      <c r="CF132" s="31"/>
      <c r="CG132" s="31"/>
      <c r="CH132" s="31"/>
      <c r="CI132" s="31"/>
      <c r="CJ132" s="31"/>
      <c r="CK132" s="31"/>
      <c r="CL132" s="31"/>
      <c r="CM132" s="31"/>
      <c r="CN132" s="31"/>
      <c r="CO132" s="31"/>
      <c r="CP132" s="31"/>
      <c r="CQ132" s="31"/>
      <c r="CR132" s="31"/>
      <c r="CS132" s="31"/>
      <c r="CT132" s="31"/>
      <c r="CU132" s="31"/>
      <c r="CV132" s="31"/>
      <c r="CW132" s="31"/>
      <c r="CX132" s="31"/>
      <c r="CY132" s="31"/>
      <c r="CZ132" s="31"/>
      <c r="DA132" s="31"/>
      <c r="DB132" s="31"/>
      <c r="DC132" s="31"/>
      <c r="DD132" s="31"/>
      <c r="DE132" s="31"/>
      <c r="DF132" s="31"/>
      <c r="DG132" s="31"/>
      <c r="DH132" s="31"/>
      <c r="DI132" s="31"/>
      <c r="DJ132" s="31"/>
      <c r="DK132" s="31"/>
    </row>
    <row r="133" spans="1:115" ht="16" x14ac:dyDescent="0.2">
      <c r="A133" s="1"/>
      <c r="B133" s="20">
        <v>22014865</v>
      </c>
      <c r="C133" s="21" t="s">
        <v>2706</v>
      </c>
      <c r="D133" s="22" t="s">
        <v>2707</v>
      </c>
      <c r="E133" s="23">
        <v>109</v>
      </c>
      <c r="F133" s="24" t="s">
        <v>522</v>
      </c>
      <c r="G133" s="24" t="s">
        <v>75</v>
      </c>
      <c r="H133" s="24">
        <v>1.31</v>
      </c>
      <c r="I133" s="25" t="s">
        <v>505</v>
      </c>
      <c r="J133" s="24" t="s">
        <v>506</v>
      </c>
      <c r="K133" s="24">
        <v>2.0000000000000001E-4</v>
      </c>
      <c r="L133" s="24">
        <v>0</v>
      </c>
      <c r="M133" s="24">
        <v>0</v>
      </c>
      <c r="N133" s="24">
        <v>0</v>
      </c>
      <c r="O133" s="24">
        <v>2.0000000000000001E-4</v>
      </c>
      <c r="P133" s="24">
        <v>2.0000000000000001E-4</v>
      </c>
      <c r="Q133" s="24">
        <v>0</v>
      </c>
      <c r="R133" s="24" t="s">
        <v>350</v>
      </c>
      <c r="S133" s="26">
        <f t="shared" si="3"/>
        <v>1</v>
      </c>
      <c r="T133" s="23">
        <v>123</v>
      </c>
      <c r="U133" s="23" t="s">
        <v>69</v>
      </c>
      <c r="V133" s="27" t="s">
        <v>69</v>
      </c>
      <c r="W133" s="28" t="s">
        <v>508</v>
      </c>
      <c r="X133" s="24" t="s">
        <v>2708</v>
      </c>
      <c r="Y133" s="32">
        <v>554</v>
      </c>
      <c r="Z133" s="33">
        <v>1741590299</v>
      </c>
      <c r="AA133" s="33" t="s">
        <v>2709</v>
      </c>
      <c r="AB133" s="33" t="s">
        <v>2708</v>
      </c>
      <c r="AC133" s="32">
        <v>1</v>
      </c>
      <c r="AD133" s="33" t="s">
        <v>2016</v>
      </c>
      <c r="AE133" s="33" t="s">
        <v>513</v>
      </c>
      <c r="AF133" s="33" t="s">
        <v>2710</v>
      </c>
      <c r="AG133" s="32">
        <v>4</v>
      </c>
      <c r="AH133" s="33" t="s">
        <v>2711</v>
      </c>
      <c r="AI133" s="33" t="s">
        <v>516</v>
      </c>
      <c r="AJ133" s="33" t="s">
        <v>517</v>
      </c>
      <c r="AK133" s="33">
        <v>1.71220239385104E-4</v>
      </c>
      <c r="AL133" s="33">
        <v>4.502802300297E-6</v>
      </c>
      <c r="AM133" s="33">
        <v>5.1123920614859998E-6</v>
      </c>
      <c r="AN133" s="33">
        <v>2.827096413328899E-2</v>
      </c>
      <c r="AO133" s="33">
        <v>0.35569399747975411</v>
      </c>
      <c r="AP133" s="33">
        <v>9.354149695184992E-3</v>
      </c>
      <c r="AQ133" s="33">
        <v>1.0620515282330101E-2</v>
      </c>
      <c r="AR133" s="33"/>
      <c r="AS133" s="33"/>
      <c r="AT133" s="19" t="s">
        <v>71</v>
      </c>
      <c r="AU133" s="19" t="s">
        <v>71</v>
      </c>
      <c r="AV133" s="19" t="s">
        <v>72</v>
      </c>
      <c r="AW133" s="19" t="s">
        <v>72</v>
      </c>
      <c r="AX133" s="30">
        <v>1</v>
      </c>
      <c r="AY133" s="31" t="s">
        <v>518</v>
      </c>
      <c r="AZ133" s="31"/>
      <c r="BA133" s="31"/>
      <c r="BB133" s="31"/>
      <c r="BC133" s="31"/>
      <c r="BD133" s="31"/>
      <c r="BE133" s="31"/>
      <c r="BF133" s="31"/>
      <c r="BG133" s="31"/>
      <c r="BH133" s="31"/>
      <c r="BI133" s="31"/>
      <c r="BJ133" s="31"/>
      <c r="BK133" s="31"/>
      <c r="BL133" s="31"/>
      <c r="BM133" s="31"/>
      <c r="BN133" s="31"/>
      <c r="BO133" s="31"/>
      <c r="BP133" s="31"/>
      <c r="BQ133" s="31"/>
      <c r="BR133" s="31"/>
      <c r="BS133" s="31"/>
      <c r="BT133" s="31"/>
      <c r="BU133" s="31"/>
      <c r="BV133" s="31"/>
      <c r="BW133" s="31"/>
      <c r="BX133" s="31"/>
      <c r="BY133" s="31"/>
      <c r="BZ133" s="31"/>
      <c r="CA133" s="31"/>
      <c r="CB133" s="31"/>
      <c r="CC133" s="31"/>
      <c r="CD133" s="31"/>
      <c r="CE133" s="31"/>
      <c r="CF133" s="31"/>
      <c r="CG133" s="31"/>
      <c r="CH133" s="31"/>
      <c r="CI133" s="31"/>
      <c r="CJ133" s="31"/>
      <c r="CK133" s="31"/>
      <c r="CL133" s="31"/>
      <c r="CM133" s="31"/>
      <c r="CN133" s="31"/>
      <c r="CO133" s="31"/>
      <c r="CP133" s="31"/>
      <c r="CQ133" s="31"/>
      <c r="CR133" s="31"/>
      <c r="CS133" s="31"/>
      <c r="CT133" s="31"/>
      <c r="CU133" s="31"/>
      <c r="CV133" s="31"/>
      <c r="CW133" s="31"/>
      <c r="CX133" s="31"/>
      <c r="CY133" s="31"/>
      <c r="CZ133" s="31"/>
      <c r="DA133" s="31"/>
      <c r="DB133" s="31"/>
      <c r="DC133" s="31"/>
      <c r="DD133" s="31"/>
      <c r="DE133" s="31"/>
      <c r="DF133" s="31"/>
      <c r="DG133" s="31"/>
      <c r="DH133" s="31"/>
      <c r="DI133" s="31"/>
      <c r="DJ133" s="31"/>
      <c r="DK133" s="31"/>
    </row>
    <row r="134" spans="1:115" ht="16" x14ac:dyDescent="0.2">
      <c r="A134" s="1"/>
      <c r="B134" s="9">
        <v>22015216</v>
      </c>
      <c r="C134" s="10" t="s">
        <v>933</v>
      </c>
      <c r="D134" s="11" t="s">
        <v>2712</v>
      </c>
      <c r="E134" s="12">
        <v>214</v>
      </c>
      <c r="F134" s="13" t="s">
        <v>522</v>
      </c>
      <c r="G134" s="13" t="s">
        <v>75</v>
      </c>
      <c r="H134" s="13">
        <v>1.31</v>
      </c>
      <c r="I134" s="14" t="s">
        <v>505</v>
      </c>
      <c r="J134" s="13" t="s">
        <v>506</v>
      </c>
      <c r="K134" s="13">
        <v>1E-4</v>
      </c>
      <c r="L134" s="13">
        <v>0</v>
      </c>
      <c r="M134" s="13">
        <v>0</v>
      </c>
      <c r="N134" s="13">
        <v>0</v>
      </c>
      <c r="O134" s="13">
        <v>1E-4</v>
      </c>
      <c r="P134" s="13">
        <v>1E-4</v>
      </c>
      <c r="Q134" s="13">
        <v>0</v>
      </c>
      <c r="R134" s="13" t="s">
        <v>350</v>
      </c>
      <c r="S134" s="15">
        <f t="shared" si="3"/>
        <v>1</v>
      </c>
      <c r="T134" s="12">
        <v>125</v>
      </c>
      <c r="U134" s="12" t="s">
        <v>69</v>
      </c>
      <c r="V134" s="17" t="s">
        <v>1335</v>
      </c>
      <c r="W134" s="17" t="s">
        <v>1335</v>
      </c>
      <c r="X134" s="13" t="s">
        <v>2713</v>
      </c>
      <c r="Y134" s="30">
        <v>558</v>
      </c>
      <c r="Z134" s="18">
        <v>1741594535</v>
      </c>
      <c r="AA134" s="18" t="s">
        <v>2714</v>
      </c>
      <c r="AB134" s="18" t="s">
        <v>2713</v>
      </c>
      <c r="AC134" s="30">
        <v>1</v>
      </c>
      <c r="AD134" s="18" t="s">
        <v>2016</v>
      </c>
      <c r="AE134" s="18" t="s">
        <v>513</v>
      </c>
      <c r="AF134" s="18" t="s">
        <v>2715</v>
      </c>
      <c r="AG134" s="30">
        <v>3</v>
      </c>
      <c r="AH134" s="18" t="s">
        <v>2716</v>
      </c>
      <c r="AI134" s="18" t="s">
        <v>516</v>
      </c>
      <c r="AJ134" s="18" t="s">
        <v>517</v>
      </c>
      <c r="AK134" s="18">
        <v>1.48252338583812E-4</v>
      </c>
      <c r="AL134" s="18">
        <v>1.9271213901180001E-5</v>
      </c>
      <c r="AM134" s="18">
        <v>3.4721343045450002E-6</v>
      </c>
      <c r="AN134" s="18">
        <v>2.0305391146026589E-2</v>
      </c>
      <c r="AO134" s="18">
        <v>0.30698005368834669</v>
      </c>
      <c r="AP134" s="18">
        <v>3.9904114393982427E-2</v>
      </c>
      <c r="AQ134" s="18">
        <v>7.1896064871840061E-3</v>
      </c>
      <c r="AR134" s="18"/>
      <c r="AS134" s="18"/>
      <c r="AT134" s="19" t="s">
        <v>71</v>
      </c>
      <c r="AU134" s="19" t="s">
        <v>71</v>
      </c>
      <c r="AV134" s="19" t="s">
        <v>72</v>
      </c>
      <c r="AW134" s="19" t="s">
        <v>72</v>
      </c>
      <c r="AX134" s="30">
        <v>1</v>
      </c>
      <c r="AY134" s="31" t="s">
        <v>518</v>
      </c>
      <c r="AZ134" s="31"/>
      <c r="BA134" s="31"/>
      <c r="BB134" s="31"/>
      <c r="BC134" s="31"/>
      <c r="BD134" s="31"/>
      <c r="BE134" s="31"/>
      <c r="BF134" s="31"/>
      <c r="BG134" s="31"/>
      <c r="BH134" s="31"/>
      <c r="BI134" s="31"/>
      <c r="BJ134" s="31"/>
      <c r="BK134" s="31"/>
      <c r="BL134" s="31"/>
      <c r="BM134" s="31"/>
      <c r="BN134" s="31"/>
      <c r="BO134" s="31"/>
      <c r="BP134" s="31"/>
      <c r="BQ134" s="31"/>
      <c r="BR134" s="31"/>
      <c r="BS134" s="31"/>
      <c r="BT134" s="31"/>
      <c r="BU134" s="31"/>
      <c r="BV134" s="31"/>
      <c r="BW134" s="31"/>
      <c r="BX134" s="31"/>
      <c r="BY134" s="31"/>
      <c r="BZ134" s="31"/>
      <c r="CA134" s="31"/>
      <c r="CB134" s="31"/>
      <c r="CC134" s="31"/>
      <c r="CD134" s="31"/>
      <c r="CE134" s="31"/>
      <c r="CF134" s="31"/>
      <c r="CG134" s="31"/>
      <c r="CH134" s="31"/>
      <c r="CI134" s="31"/>
      <c r="CJ134" s="31"/>
      <c r="CK134" s="31"/>
      <c r="CL134" s="31"/>
      <c r="CM134" s="31"/>
      <c r="CN134" s="31"/>
      <c r="CO134" s="31"/>
      <c r="CP134" s="31"/>
      <c r="CQ134" s="31"/>
      <c r="CR134" s="31"/>
      <c r="CS134" s="31"/>
      <c r="CT134" s="31"/>
      <c r="CU134" s="31"/>
      <c r="CV134" s="31"/>
      <c r="CW134" s="31"/>
      <c r="CX134" s="31"/>
      <c r="CY134" s="31"/>
      <c r="CZ134" s="31"/>
      <c r="DA134" s="31"/>
      <c r="DB134" s="31"/>
      <c r="DC134" s="31"/>
      <c r="DD134" s="31"/>
      <c r="DE134" s="31"/>
      <c r="DF134" s="31"/>
      <c r="DG134" s="31"/>
      <c r="DH134" s="31"/>
      <c r="DI134" s="31"/>
      <c r="DJ134" s="31"/>
      <c r="DK134" s="31"/>
    </row>
    <row r="135" spans="1:115" ht="16" x14ac:dyDescent="0.2">
      <c r="A135" s="1"/>
      <c r="B135" s="20">
        <v>22012088</v>
      </c>
      <c r="C135" s="21" t="s">
        <v>395</v>
      </c>
      <c r="D135" s="22" t="s">
        <v>2717</v>
      </c>
      <c r="E135" s="23">
        <v>185</v>
      </c>
      <c r="F135" s="24" t="s">
        <v>522</v>
      </c>
      <c r="G135" s="24" t="s">
        <v>75</v>
      </c>
      <c r="H135" s="24">
        <v>1.29</v>
      </c>
      <c r="I135" s="25" t="s">
        <v>505</v>
      </c>
      <c r="J135" s="24" t="s">
        <v>506</v>
      </c>
      <c r="K135" s="24">
        <v>2.0000000000000001E-4</v>
      </c>
      <c r="L135" s="24">
        <v>0</v>
      </c>
      <c r="M135" s="24">
        <v>1E-4</v>
      </c>
      <c r="N135" s="24">
        <v>1E-4</v>
      </c>
      <c r="O135" s="24">
        <v>2.0000000000000001E-4</v>
      </c>
      <c r="P135" s="24">
        <v>2.9999999999999997E-4</v>
      </c>
      <c r="Q135" s="24">
        <v>0</v>
      </c>
      <c r="R135" s="24" t="s">
        <v>350</v>
      </c>
      <c r="S135" s="26">
        <f t="shared" si="3"/>
        <v>1</v>
      </c>
      <c r="T135" s="23">
        <v>125</v>
      </c>
      <c r="U135" s="23" t="s">
        <v>69</v>
      </c>
      <c r="V135" s="27" t="s">
        <v>69</v>
      </c>
      <c r="W135" s="28" t="s">
        <v>1335</v>
      </c>
      <c r="X135" s="24" t="s">
        <v>2718</v>
      </c>
      <c r="Y135" s="32">
        <v>507</v>
      </c>
      <c r="Z135" s="33">
        <v>1741556819</v>
      </c>
      <c r="AA135" s="33" t="s">
        <v>2719</v>
      </c>
      <c r="AB135" s="33" t="s">
        <v>2718</v>
      </c>
      <c r="AC135" s="32">
        <v>1</v>
      </c>
      <c r="AD135" s="33" t="s">
        <v>2016</v>
      </c>
      <c r="AE135" s="33" t="s">
        <v>513</v>
      </c>
      <c r="AF135" s="33" t="s">
        <v>2720</v>
      </c>
      <c r="AG135" s="32">
        <v>4</v>
      </c>
      <c r="AH135" s="33" t="s">
        <v>2721</v>
      </c>
      <c r="AI135" s="33" t="s">
        <v>516</v>
      </c>
      <c r="AJ135" s="33" t="s">
        <v>517</v>
      </c>
      <c r="AK135" s="33">
        <v>1.7774211200148E-4</v>
      </c>
      <c r="AL135" s="33">
        <v>1.02309970007416E-4</v>
      </c>
      <c r="AM135" s="33">
        <v>3.3540650388260009E-6</v>
      </c>
      <c r="AN135" s="33">
        <v>1.183483517829703E-2</v>
      </c>
      <c r="AO135" s="33">
        <v>0.36070742764695413</v>
      </c>
      <c r="AP135" s="33">
        <v>0.20762646335441751</v>
      </c>
      <c r="AQ135" s="33">
        <v>6.806694028173999E-3</v>
      </c>
      <c r="AR135" s="33"/>
      <c r="AS135" s="33"/>
      <c r="AT135" s="19" t="s">
        <v>71</v>
      </c>
      <c r="AU135" s="19" t="s">
        <v>71</v>
      </c>
      <c r="AV135" s="19" t="s">
        <v>72</v>
      </c>
      <c r="AW135" s="19" t="s">
        <v>72</v>
      </c>
      <c r="AX135" s="30">
        <v>1</v>
      </c>
      <c r="AY135" s="31" t="s">
        <v>518</v>
      </c>
      <c r="AZ135" s="31"/>
      <c r="BA135" s="31"/>
      <c r="BB135" s="31"/>
      <c r="BC135" s="31"/>
      <c r="BD135" s="31"/>
      <c r="BE135" s="31"/>
      <c r="BF135" s="31"/>
      <c r="BG135" s="31"/>
      <c r="BH135" s="31"/>
      <c r="BI135" s="31"/>
      <c r="BJ135" s="31"/>
      <c r="BK135" s="31"/>
      <c r="BL135" s="31"/>
      <c r="BM135" s="31"/>
      <c r="BN135" s="31"/>
      <c r="BO135" s="31"/>
      <c r="BP135" s="31"/>
      <c r="BQ135" s="31"/>
      <c r="BR135" s="31"/>
      <c r="BS135" s="31"/>
      <c r="BT135" s="31"/>
      <c r="BU135" s="31"/>
      <c r="BV135" s="31"/>
      <c r="BW135" s="31"/>
      <c r="BX135" s="31"/>
      <c r="BY135" s="31"/>
      <c r="BZ135" s="31"/>
      <c r="CA135" s="31"/>
      <c r="CB135" s="31"/>
      <c r="CC135" s="31"/>
      <c r="CD135" s="31"/>
      <c r="CE135" s="31"/>
      <c r="CF135" s="31"/>
      <c r="CG135" s="31"/>
      <c r="CH135" s="31"/>
      <c r="CI135" s="31"/>
      <c r="CJ135" s="31"/>
      <c r="CK135" s="31"/>
      <c r="CL135" s="31"/>
      <c r="CM135" s="31"/>
      <c r="CN135" s="31"/>
      <c r="CO135" s="31"/>
      <c r="CP135" s="31"/>
      <c r="CQ135" s="31"/>
      <c r="CR135" s="31"/>
      <c r="CS135" s="31"/>
      <c r="CT135" s="31"/>
      <c r="CU135" s="31"/>
      <c r="CV135" s="31"/>
      <c r="CW135" s="31"/>
      <c r="CX135" s="31"/>
      <c r="CY135" s="31"/>
      <c r="CZ135" s="31"/>
      <c r="DA135" s="31"/>
      <c r="DB135" s="31"/>
      <c r="DC135" s="31"/>
      <c r="DD135" s="31"/>
      <c r="DE135" s="31"/>
      <c r="DF135" s="31"/>
      <c r="DG135" s="31"/>
      <c r="DH135" s="31"/>
      <c r="DI135" s="31"/>
      <c r="DJ135" s="31"/>
      <c r="DK135" s="31"/>
    </row>
    <row r="136" spans="1:115" ht="16" x14ac:dyDescent="0.2">
      <c r="A136" s="1"/>
      <c r="B136" s="9">
        <v>22011415</v>
      </c>
      <c r="C136" s="10" t="s">
        <v>2722</v>
      </c>
      <c r="D136" s="11" t="s">
        <v>2723</v>
      </c>
      <c r="E136" s="12">
        <v>67</v>
      </c>
      <c r="F136" s="13" t="s">
        <v>522</v>
      </c>
      <c r="G136" s="13" t="s">
        <v>65</v>
      </c>
      <c r="H136" s="13">
        <v>1.28</v>
      </c>
      <c r="I136" s="14" t="s">
        <v>505</v>
      </c>
      <c r="J136" s="13" t="s">
        <v>506</v>
      </c>
      <c r="K136" s="13">
        <v>4.0000000000000002E-4</v>
      </c>
      <c r="L136" s="13">
        <v>0</v>
      </c>
      <c r="M136" s="13">
        <v>0</v>
      </c>
      <c r="N136" s="13">
        <v>0</v>
      </c>
      <c r="O136" s="13">
        <v>4.0000000000000002E-4</v>
      </c>
      <c r="P136" s="13">
        <v>4.0000000000000002E-4</v>
      </c>
      <c r="Q136" s="13">
        <v>0</v>
      </c>
      <c r="R136" s="13" t="s">
        <v>350</v>
      </c>
      <c r="S136" s="15">
        <f t="shared" si="3"/>
        <v>1</v>
      </c>
      <c r="T136" s="12">
        <v>127</v>
      </c>
      <c r="U136" s="12" t="s">
        <v>69</v>
      </c>
      <c r="V136" s="16" t="s">
        <v>69</v>
      </c>
      <c r="W136" s="17" t="s">
        <v>508</v>
      </c>
      <c r="X136" s="13" t="s">
        <v>2724</v>
      </c>
      <c r="Y136" s="30">
        <v>492</v>
      </c>
      <c r="Z136" s="18">
        <v>1741548719</v>
      </c>
      <c r="AA136" s="18" t="s">
        <v>2725</v>
      </c>
      <c r="AB136" s="18" t="s">
        <v>2724</v>
      </c>
      <c r="AC136" s="30">
        <v>1</v>
      </c>
      <c r="AD136" s="18" t="s">
        <v>2016</v>
      </c>
      <c r="AE136" s="18" t="s">
        <v>513</v>
      </c>
      <c r="AF136" s="18" t="s">
        <v>2726</v>
      </c>
      <c r="AG136" s="30">
        <v>3</v>
      </c>
      <c r="AH136" s="18" t="s">
        <v>2727</v>
      </c>
      <c r="AI136" s="18" t="s">
        <v>544</v>
      </c>
      <c r="AJ136" s="18" t="s">
        <v>545</v>
      </c>
      <c r="AK136" s="18">
        <v>3.6020876800566399E-4</v>
      </c>
      <c r="AL136" s="18">
        <v>5.0546343852279996E-6</v>
      </c>
      <c r="AM136" s="18">
        <v>3.6880125892999999E-6</v>
      </c>
      <c r="AN136" s="18">
        <v>9.9959301944891558E-3</v>
      </c>
      <c r="AO136" s="18">
        <v>0.73394700147160818</v>
      </c>
      <c r="AP136" s="18">
        <v>1.029912117662567E-2</v>
      </c>
      <c r="AQ136" s="18">
        <v>7.5145471785509508E-3</v>
      </c>
      <c r="AR136" s="18"/>
      <c r="AS136" s="18"/>
      <c r="AT136" s="19" t="s">
        <v>71</v>
      </c>
      <c r="AU136" s="19" t="s">
        <v>71</v>
      </c>
      <c r="AV136" s="19" t="s">
        <v>72</v>
      </c>
      <c r="AW136" s="19" t="s">
        <v>72</v>
      </c>
      <c r="AX136" s="30">
        <v>1</v>
      </c>
      <c r="AY136" s="31" t="s">
        <v>518</v>
      </c>
      <c r="AZ136" s="31"/>
      <c r="BA136" s="31"/>
      <c r="BB136" s="31"/>
      <c r="BC136" s="31"/>
      <c r="BD136" s="31"/>
      <c r="BE136" s="31"/>
      <c r="BF136" s="31"/>
      <c r="BG136" s="31"/>
      <c r="BH136" s="31"/>
      <c r="BI136" s="31"/>
      <c r="BJ136" s="31"/>
      <c r="BK136" s="31"/>
      <c r="BL136" s="31"/>
      <c r="BM136" s="31"/>
      <c r="BN136" s="31"/>
      <c r="BO136" s="31"/>
      <c r="BP136" s="31"/>
      <c r="BQ136" s="31"/>
      <c r="BR136" s="31"/>
      <c r="BS136" s="31"/>
      <c r="BT136" s="31"/>
      <c r="BU136" s="31"/>
      <c r="BV136" s="31"/>
      <c r="BW136" s="31"/>
      <c r="BX136" s="31"/>
      <c r="BY136" s="31"/>
      <c r="BZ136" s="31"/>
      <c r="CA136" s="31"/>
      <c r="CB136" s="31"/>
      <c r="CC136" s="31"/>
      <c r="CD136" s="31"/>
      <c r="CE136" s="31"/>
      <c r="CF136" s="31"/>
      <c r="CG136" s="31"/>
      <c r="CH136" s="31"/>
      <c r="CI136" s="31"/>
      <c r="CJ136" s="31"/>
      <c r="CK136" s="31"/>
      <c r="CL136" s="31"/>
      <c r="CM136" s="31"/>
      <c r="CN136" s="31"/>
      <c r="CO136" s="31"/>
      <c r="CP136" s="31"/>
      <c r="CQ136" s="31"/>
      <c r="CR136" s="31"/>
      <c r="CS136" s="31"/>
      <c r="CT136" s="31"/>
      <c r="CU136" s="31"/>
      <c r="CV136" s="31"/>
      <c r="CW136" s="31"/>
      <c r="CX136" s="31"/>
      <c r="CY136" s="31"/>
      <c r="CZ136" s="31"/>
      <c r="DA136" s="31"/>
      <c r="DB136" s="31"/>
      <c r="DC136" s="31"/>
      <c r="DD136" s="31"/>
      <c r="DE136" s="31"/>
      <c r="DF136" s="31"/>
      <c r="DG136" s="31"/>
      <c r="DH136" s="31"/>
      <c r="DI136" s="31"/>
      <c r="DJ136" s="31"/>
      <c r="DK136" s="31"/>
    </row>
    <row r="137" spans="1:115" ht="16" x14ac:dyDescent="0.2">
      <c r="A137" s="1"/>
      <c r="B137" s="20">
        <v>22011441</v>
      </c>
      <c r="C137" s="21" t="s">
        <v>2728</v>
      </c>
      <c r="D137" s="22" t="s">
        <v>2729</v>
      </c>
      <c r="E137" s="23">
        <v>227</v>
      </c>
      <c r="F137" s="24" t="s">
        <v>522</v>
      </c>
      <c r="G137" s="24" t="s">
        <v>75</v>
      </c>
      <c r="H137" s="24">
        <v>1.28</v>
      </c>
      <c r="I137" s="25" t="s">
        <v>505</v>
      </c>
      <c r="J137" s="24" t="s">
        <v>506</v>
      </c>
      <c r="K137" s="24">
        <v>2.0000000000000001E-4</v>
      </c>
      <c r="L137" s="24">
        <v>0</v>
      </c>
      <c r="M137" s="24">
        <v>0</v>
      </c>
      <c r="N137" s="24">
        <v>0</v>
      </c>
      <c r="O137" s="24">
        <v>2.9999999999999997E-4</v>
      </c>
      <c r="P137" s="24">
        <v>2.0000000000000001E-4</v>
      </c>
      <c r="Q137" s="24">
        <v>0</v>
      </c>
      <c r="R137" s="24" t="s">
        <v>350</v>
      </c>
      <c r="S137" s="26">
        <f t="shared" si="3"/>
        <v>1</v>
      </c>
      <c r="T137" s="23">
        <v>127</v>
      </c>
      <c r="U137" s="23" t="s">
        <v>69</v>
      </c>
      <c r="V137" s="27" t="s">
        <v>69</v>
      </c>
      <c r="W137" s="28" t="s">
        <v>508</v>
      </c>
      <c r="X137" s="24" t="s">
        <v>2730</v>
      </c>
      <c r="Y137" s="32">
        <v>494</v>
      </c>
      <c r="Z137" s="33">
        <v>1741549031</v>
      </c>
      <c r="AA137" s="33" t="s">
        <v>2731</v>
      </c>
      <c r="AB137" s="33" t="s">
        <v>2730</v>
      </c>
      <c r="AC137" s="32">
        <v>1</v>
      </c>
      <c r="AD137" s="33" t="s">
        <v>2016</v>
      </c>
      <c r="AE137" s="33" t="s">
        <v>513</v>
      </c>
      <c r="AF137" s="33" t="s">
        <v>2732</v>
      </c>
      <c r="AG137" s="32">
        <v>3</v>
      </c>
      <c r="AH137" s="33" t="s">
        <v>2733</v>
      </c>
      <c r="AI137" s="33" t="s">
        <v>516</v>
      </c>
      <c r="AJ137" s="33" t="s">
        <v>517</v>
      </c>
      <c r="AK137" s="33">
        <v>2.3918514018062101E-4</v>
      </c>
      <c r="AL137" s="33">
        <v>2.6566919724675999E-5</v>
      </c>
      <c r="AM137" s="33">
        <v>2.686231453691E-6</v>
      </c>
      <c r="AN137" s="33">
        <v>1.0006886275768489E-2</v>
      </c>
      <c r="AO137" s="33">
        <v>0.48722566911903098</v>
      </c>
      <c r="AP137" s="33">
        <v>5.4117430662758162E-2</v>
      </c>
      <c r="AQ137" s="33">
        <v>5.4719156735441076E-3</v>
      </c>
      <c r="AR137" s="33"/>
      <c r="AS137" s="33"/>
      <c r="AT137" s="19" t="s">
        <v>71</v>
      </c>
      <c r="AU137" s="19" t="s">
        <v>71</v>
      </c>
      <c r="AV137" s="19" t="s">
        <v>72</v>
      </c>
      <c r="AW137" s="19" t="s">
        <v>72</v>
      </c>
      <c r="AX137" s="30">
        <v>1</v>
      </c>
      <c r="AY137" s="31" t="s">
        <v>518</v>
      </c>
      <c r="AZ137" s="31"/>
      <c r="BA137" s="31"/>
      <c r="BB137" s="31"/>
      <c r="BC137" s="31"/>
      <c r="BD137" s="31"/>
      <c r="BE137" s="31"/>
      <c r="BF137" s="31"/>
      <c r="BG137" s="31"/>
      <c r="BH137" s="31"/>
      <c r="BI137" s="31"/>
      <c r="BJ137" s="31"/>
      <c r="BK137" s="31"/>
      <c r="BL137" s="31"/>
      <c r="BM137" s="31"/>
      <c r="BN137" s="31"/>
      <c r="BO137" s="31"/>
      <c r="BP137" s="31"/>
      <c r="BQ137" s="31"/>
      <c r="BR137" s="31"/>
      <c r="BS137" s="31"/>
      <c r="BT137" s="31"/>
      <c r="BU137" s="31"/>
      <c r="BV137" s="31"/>
      <c r="BW137" s="31"/>
      <c r="BX137" s="31"/>
      <c r="BY137" s="31"/>
      <c r="BZ137" s="31"/>
      <c r="CA137" s="31"/>
      <c r="CB137" s="31"/>
      <c r="CC137" s="31"/>
      <c r="CD137" s="31"/>
      <c r="CE137" s="31"/>
      <c r="CF137" s="31"/>
      <c r="CG137" s="31"/>
      <c r="CH137" s="31"/>
      <c r="CI137" s="31"/>
      <c r="CJ137" s="31"/>
      <c r="CK137" s="31"/>
      <c r="CL137" s="31"/>
      <c r="CM137" s="31"/>
      <c r="CN137" s="31"/>
      <c r="CO137" s="31"/>
      <c r="CP137" s="31"/>
      <c r="CQ137" s="31"/>
      <c r="CR137" s="31"/>
      <c r="CS137" s="31"/>
      <c r="CT137" s="31"/>
      <c r="CU137" s="31"/>
      <c r="CV137" s="31"/>
      <c r="CW137" s="31"/>
      <c r="CX137" s="31"/>
      <c r="CY137" s="31"/>
      <c r="CZ137" s="31"/>
      <c r="DA137" s="31"/>
      <c r="DB137" s="31"/>
      <c r="DC137" s="31"/>
      <c r="DD137" s="31"/>
      <c r="DE137" s="31"/>
      <c r="DF137" s="31"/>
      <c r="DG137" s="31"/>
      <c r="DH137" s="31"/>
      <c r="DI137" s="31"/>
      <c r="DJ137" s="31"/>
      <c r="DK137" s="31"/>
    </row>
    <row r="138" spans="1:115" ht="16" x14ac:dyDescent="0.2">
      <c r="A138" s="1"/>
      <c r="B138" s="9">
        <v>22014684</v>
      </c>
      <c r="C138" s="10" t="s">
        <v>2734</v>
      </c>
      <c r="D138" s="11" t="s">
        <v>2735</v>
      </c>
      <c r="E138" s="12">
        <v>24</v>
      </c>
      <c r="F138" s="13" t="s">
        <v>522</v>
      </c>
      <c r="G138" s="13" t="s">
        <v>115</v>
      </c>
      <c r="H138" s="13">
        <v>1.31</v>
      </c>
      <c r="I138" s="14" t="s">
        <v>505</v>
      </c>
      <c r="J138" s="13" t="s">
        <v>506</v>
      </c>
      <c r="K138" s="13">
        <v>2.0000000000000001E-4</v>
      </c>
      <c r="L138" s="13">
        <v>0</v>
      </c>
      <c r="M138" s="13">
        <v>0</v>
      </c>
      <c r="N138" s="13">
        <v>0</v>
      </c>
      <c r="O138" s="13">
        <v>2.0000000000000001E-4</v>
      </c>
      <c r="P138" s="13">
        <v>2.0000000000000001E-4</v>
      </c>
      <c r="Q138" s="13">
        <v>0</v>
      </c>
      <c r="R138" s="13" t="s">
        <v>350</v>
      </c>
      <c r="S138" s="15">
        <f t="shared" ref="S138:S169" si="4">1-R138</f>
        <v>1</v>
      </c>
      <c r="T138" s="12">
        <v>127</v>
      </c>
      <c r="U138" s="12" t="s">
        <v>69</v>
      </c>
      <c r="V138" s="16" t="s">
        <v>69</v>
      </c>
      <c r="W138" s="17" t="s">
        <v>508</v>
      </c>
      <c r="X138" s="13" t="s">
        <v>2736</v>
      </c>
      <c r="Y138" s="30">
        <v>553</v>
      </c>
      <c r="Z138" s="18">
        <v>1741588127</v>
      </c>
      <c r="AA138" s="18" t="s">
        <v>2737</v>
      </c>
      <c r="AB138" s="18" t="s">
        <v>2736</v>
      </c>
      <c r="AC138" s="30">
        <v>1</v>
      </c>
      <c r="AD138" s="18" t="s">
        <v>2016</v>
      </c>
      <c r="AE138" s="18" t="s">
        <v>513</v>
      </c>
      <c r="AF138" s="18" t="s">
        <v>2738</v>
      </c>
      <c r="AG138" s="30">
        <v>3</v>
      </c>
      <c r="AH138" s="18" t="s">
        <v>2739</v>
      </c>
      <c r="AI138" s="18" t="s">
        <v>528</v>
      </c>
      <c r="AJ138" s="18" t="s">
        <v>529</v>
      </c>
      <c r="AK138" s="18">
        <v>1.9545997927551001E-4</v>
      </c>
      <c r="AL138" s="18">
        <v>3.5174345363410001E-6</v>
      </c>
      <c r="AM138" s="18">
        <v>2.018845407667E-6</v>
      </c>
      <c r="AN138" s="18">
        <v>1.00441939342867E-2</v>
      </c>
      <c r="AO138" s="18">
        <v>0.40288747544095233</v>
      </c>
      <c r="AP138" s="18">
        <v>7.250232633953831E-3</v>
      </c>
      <c r="AQ138" s="18">
        <v>4.1612995796650428E-3</v>
      </c>
      <c r="AR138" s="18"/>
      <c r="AS138" s="18"/>
      <c r="AT138" s="19" t="s">
        <v>71</v>
      </c>
      <c r="AU138" s="19" t="s">
        <v>71</v>
      </c>
      <c r="AV138" s="19" t="s">
        <v>72</v>
      </c>
      <c r="AW138" s="19" t="s">
        <v>72</v>
      </c>
      <c r="AX138" s="30">
        <v>1</v>
      </c>
      <c r="AY138" s="31" t="s">
        <v>518</v>
      </c>
      <c r="AZ138" s="31"/>
      <c r="BA138" s="31"/>
      <c r="BB138" s="31"/>
      <c r="BC138" s="31"/>
      <c r="BD138" s="31"/>
      <c r="BE138" s="31"/>
      <c r="BF138" s="31"/>
      <c r="BG138" s="31"/>
      <c r="BH138" s="31"/>
      <c r="BI138" s="31"/>
      <c r="BJ138" s="31"/>
      <c r="BK138" s="31"/>
      <c r="BL138" s="31"/>
      <c r="BM138" s="31"/>
      <c r="BN138" s="31"/>
      <c r="BO138" s="31"/>
      <c r="BP138" s="31"/>
      <c r="BQ138" s="31"/>
      <c r="BR138" s="31"/>
      <c r="BS138" s="31"/>
      <c r="BT138" s="31"/>
      <c r="BU138" s="31"/>
      <c r="BV138" s="31"/>
      <c r="BW138" s="31"/>
      <c r="BX138" s="31"/>
      <c r="BY138" s="31"/>
      <c r="BZ138" s="31"/>
      <c r="CA138" s="31"/>
      <c r="CB138" s="31"/>
      <c r="CC138" s="31"/>
      <c r="CD138" s="31"/>
      <c r="CE138" s="31"/>
      <c r="CF138" s="31"/>
      <c r="CG138" s="31"/>
      <c r="CH138" s="31"/>
      <c r="CI138" s="31"/>
      <c r="CJ138" s="31"/>
      <c r="CK138" s="31"/>
      <c r="CL138" s="31"/>
      <c r="CM138" s="31"/>
      <c r="CN138" s="31"/>
      <c r="CO138" s="31"/>
      <c r="CP138" s="31"/>
      <c r="CQ138" s="31"/>
      <c r="CR138" s="31"/>
      <c r="CS138" s="31"/>
      <c r="CT138" s="31"/>
      <c r="CU138" s="31"/>
      <c r="CV138" s="31"/>
      <c r="CW138" s="31"/>
      <c r="CX138" s="31"/>
      <c r="CY138" s="31"/>
      <c r="CZ138" s="31"/>
      <c r="DA138" s="31"/>
      <c r="DB138" s="31"/>
      <c r="DC138" s="31"/>
      <c r="DD138" s="31"/>
      <c r="DE138" s="31"/>
      <c r="DF138" s="31"/>
      <c r="DG138" s="31"/>
      <c r="DH138" s="31"/>
      <c r="DI138" s="31"/>
      <c r="DJ138" s="31"/>
      <c r="DK138" s="31"/>
    </row>
    <row r="139" spans="1:115" ht="16" x14ac:dyDescent="0.2">
      <c r="A139" s="1"/>
      <c r="B139" s="20">
        <v>22013331</v>
      </c>
      <c r="C139" s="21" t="s">
        <v>2740</v>
      </c>
      <c r="D139" s="22" t="s">
        <v>2741</v>
      </c>
      <c r="E139" s="23">
        <v>147</v>
      </c>
      <c r="F139" s="24" t="s">
        <v>522</v>
      </c>
      <c r="G139" s="24" t="s">
        <v>75</v>
      </c>
      <c r="H139" s="24">
        <v>1.3</v>
      </c>
      <c r="I139" s="25" t="s">
        <v>505</v>
      </c>
      <c r="J139" s="24" t="s">
        <v>506</v>
      </c>
      <c r="K139" s="24">
        <v>2.0000000000000001E-4</v>
      </c>
      <c r="L139" s="24">
        <v>0</v>
      </c>
      <c r="M139" s="24">
        <v>0</v>
      </c>
      <c r="N139" s="24">
        <v>0</v>
      </c>
      <c r="O139" s="24">
        <v>2.0000000000000001E-4</v>
      </c>
      <c r="P139" s="24">
        <v>2.0000000000000001E-4</v>
      </c>
      <c r="Q139" s="24">
        <v>0</v>
      </c>
      <c r="R139" s="24" t="s">
        <v>350</v>
      </c>
      <c r="S139" s="26">
        <f t="shared" si="4"/>
        <v>1</v>
      </c>
      <c r="T139" s="23">
        <v>127</v>
      </c>
      <c r="U139" s="23" t="s">
        <v>69</v>
      </c>
      <c r="V139" s="27" t="s">
        <v>69</v>
      </c>
      <c r="W139" s="28" t="s">
        <v>508</v>
      </c>
      <c r="X139" s="24" t="s">
        <v>2742</v>
      </c>
      <c r="Y139" s="32">
        <v>536</v>
      </c>
      <c r="Z139" s="33">
        <v>1741571819</v>
      </c>
      <c r="AA139" s="33" t="s">
        <v>2743</v>
      </c>
      <c r="AB139" s="33" t="s">
        <v>2742</v>
      </c>
      <c r="AC139" s="32">
        <v>1</v>
      </c>
      <c r="AD139" s="33" t="s">
        <v>2016</v>
      </c>
      <c r="AE139" s="33" t="s">
        <v>513</v>
      </c>
      <c r="AF139" s="33" t="s">
        <v>2744</v>
      </c>
      <c r="AG139" s="32">
        <v>3</v>
      </c>
      <c r="AH139" s="33" t="s">
        <v>2745</v>
      </c>
      <c r="AI139" s="33" t="s">
        <v>516</v>
      </c>
      <c r="AJ139" s="33" t="s">
        <v>517</v>
      </c>
      <c r="AK139" s="33">
        <v>2.18316604086158E-4</v>
      </c>
      <c r="AL139" s="33">
        <v>1.3089448229589999E-6</v>
      </c>
      <c r="AM139" s="33">
        <v>2.2295058298320001E-6</v>
      </c>
      <c r="AN139" s="33">
        <v>1.0049380359872351E-2</v>
      </c>
      <c r="AO139" s="33">
        <v>0.44629590259738561</v>
      </c>
      <c r="AP139" s="33">
        <v>2.6758235529447789E-3</v>
      </c>
      <c r="AQ139" s="33">
        <v>4.5576896032989049E-3</v>
      </c>
      <c r="AR139" s="33"/>
      <c r="AS139" s="33"/>
      <c r="AT139" s="19" t="s">
        <v>71</v>
      </c>
      <c r="AU139" s="19" t="s">
        <v>71</v>
      </c>
      <c r="AV139" s="19" t="s">
        <v>72</v>
      </c>
      <c r="AW139" s="19" t="s">
        <v>72</v>
      </c>
      <c r="AX139" s="30">
        <v>1</v>
      </c>
      <c r="AY139" s="31" t="s">
        <v>518</v>
      </c>
      <c r="AZ139" s="31"/>
      <c r="BA139" s="31"/>
      <c r="BB139" s="31"/>
      <c r="BC139" s="31"/>
      <c r="BD139" s="31"/>
      <c r="BE139" s="31"/>
      <c r="BF139" s="31"/>
      <c r="BG139" s="31"/>
      <c r="BH139" s="31"/>
      <c r="BI139" s="31"/>
      <c r="BJ139" s="31"/>
      <c r="BK139" s="31"/>
      <c r="BL139" s="31"/>
      <c r="BM139" s="31"/>
      <c r="BN139" s="31"/>
      <c r="BO139" s="31"/>
      <c r="BP139" s="31"/>
      <c r="BQ139" s="31"/>
      <c r="BR139" s="31"/>
      <c r="BS139" s="31"/>
      <c r="BT139" s="31"/>
      <c r="BU139" s="31"/>
      <c r="BV139" s="31"/>
      <c r="BW139" s="31"/>
      <c r="BX139" s="31"/>
      <c r="BY139" s="31"/>
      <c r="BZ139" s="31"/>
      <c r="CA139" s="31"/>
      <c r="CB139" s="31"/>
      <c r="CC139" s="31"/>
      <c r="CD139" s="31"/>
      <c r="CE139" s="31"/>
      <c r="CF139" s="31"/>
      <c r="CG139" s="31"/>
      <c r="CH139" s="31"/>
      <c r="CI139" s="31"/>
      <c r="CJ139" s="31"/>
      <c r="CK139" s="31"/>
      <c r="CL139" s="31"/>
      <c r="CM139" s="31"/>
      <c r="CN139" s="31"/>
      <c r="CO139" s="31"/>
      <c r="CP139" s="31"/>
      <c r="CQ139" s="31"/>
      <c r="CR139" s="31"/>
      <c r="CS139" s="31"/>
      <c r="CT139" s="31"/>
      <c r="CU139" s="31"/>
      <c r="CV139" s="31"/>
      <c r="CW139" s="31"/>
      <c r="CX139" s="31"/>
      <c r="CY139" s="31"/>
      <c r="CZ139" s="31"/>
      <c r="DA139" s="31"/>
      <c r="DB139" s="31"/>
      <c r="DC139" s="31"/>
      <c r="DD139" s="31"/>
      <c r="DE139" s="31"/>
      <c r="DF139" s="31"/>
      <c r="DG139" s="31"/>
      <c r="DH139" s="31"/>
      <c r="DI139" s="31"/>
      <c r="DJ139" s="31"/>
      <c r="DK139" s="31"/>
    </row>
    <row r="140" spans="1:115" ht="16" x14ac:dyDescent="0.2">
      <c r="A140" s="1"/>
      <c r="B140" s="9">
        <v>22013850</v>
      </c>
      <c r="C140" s="10" t="s">
        <v>2746</v>
      </c>
      <c r="D140" s="11" t="s">
        <v>2747</v>
      </c>
      <c r="E140" s="12">
        <v>154</v>
      </c>
      <c r="F140" s="13" t="s">
        <v>522</v>
      </c>
      <c r="G140" s="13" t="s">
        <v>75</v>
      </c>
      <c r="H140" s="13">
        <v>1.3</v>
      </c>
      <c r="I140" s="14" t="s">
        <v>505</v>
      </c>
      <c r="J140" s="13" t="s">
        <v>506</v>
      </c>
      <c r="K140" s="13">
        <v>2.0000000000000001E-4</v>
      </c>
      <c r="L140" s="13">
        <v>0</v>
      </c>
      <c r="M140" s="13">
        <v>0</v>
      </c>
      <c r="N140" s="13">
        <v>0</v>
      </c>
      <c r="O140" s="13">
        <v>2.0000000000000001E-4</v>
      </c>
      <c r="P140" s="13">
        <v>2.0000000000000001E-4</v>
      </c>
      <c r="Q140" s="13">
        <v>0</v>
      </c>
      <c r="R140" s="13" t="s">
        <v>350</v>
      </c>
      <c r="S140" s="15">
        <f t="shared" si="4"/>
        <v>1</v>
      </c>
      <c r="T140" s="12">
        <v>127</v>
      </c>
      <c r="U140" s="12" t="s">
        <v>69</v>
      </c>
      <c r="V140" s="16" t="s">
        <v>69</v>
      </c>
      <c r="W140" s="17" t="s">
        <v>70</v>
      </c>
      <c r="X140" s="13" t="s">
        <v>2748</v>
      </c>
      <c r="Y140" s="30">
        <v>544</v>
      </c>
      <c r="Z140" s="18">
        <v>1741578095</v>
      </c>
      <c r="AA140" s="18" t="s">
        <v>2749</v>
      </c>
      <c r="AB140" s="18" t="s">
        <v>2748</v>
      </c>
      <c r="AC140" s="30">
        <v>1</v>
      </c>
      <c r="AD140" s="18" t="s">
        <v>2016</v>
      </c>
      <c r="AE140" s="18" t="s">
        <v>513</v>
      </c>
      <c r="AF140" s="18" t="s">
        <v>2750</v>
      </c>
      <c r="AG140" s="30">
        <v>3</v>
      </c>
      <c r="AH140" s="18" t="s">
        <v>2751</v>
      </c>
      <c r="AI140" s="18" t="s">
        <v>516</v>
      </c>
      <c r="AJ140" s="18" t="s">
        <v>517</v>
      </c>
      <c r="AK140" s="18">
        <v>1.7901889804662E-4</v>
      </c>
      <c r="AL140" s="18">
        <v>4.6549569834000001E-6</v>
      </c>
      <c r="AM140" s="18">
        <v>3.272208560364E-6</v>
      </c>
      <c r="AN140" s="18">
        <v>1.7503490030866389E-2</v>
      </c>
      <c r="AO140" s="18">
        <v>0.36814440626383688</v>
      </c>
      <c r="AP140" s="18">
        <v>9.572712118869231E-3</v>
      </c>
      <c r="AQ140" s="18">
        <v>6.7291514514458486E-3</v>
      </c>
      <c r="AR140" s="18"/>
      <c r="AS140" s="18"/>
      <c r="AT140" s="19" t="s">
        <v>71</v>
      </c>
      <c r="AU140" s="19" t="s">
        <v>71</v>
      </c>
      <c r="AV140" s="19" t="s">
        <v>72</v>
      </c>
      <c r="AW140" s="19" t="s">
        <v>72</v>
      </c>
      <c r="AX140" s="30">
        <v>1</v>
      </c>
      <c r="AY140" s="31" t="s">
        <v>518</v>
      </c>
      <c r="AZ140" s="31"/>
      <c r="BA140" s="31"/>
      <c r="BB140" s="31"/>
      <c r="BC140" s="31"/>
      <c r="BD140" s="31"/>
      <c r="BE140" s="31"/>
      <c r="BF140" s="31"/>
      <c r="BG140" s="31"/>
      <c r="BH140" s="31"/>
      <c r="BI140" s="31"/>
      <c r="BJ140" s="31"/>
      <c r="BK140" s="31"/>
      <c r="BL140" s="31"/>
      <c r="BM140" s="31"/>
      <c r="BN140" s="31"/>
      <c r="BO140" s="31"/>
      <c r="BP140" s="31"/>
      <c r="BQ140" s="31"/>
      <c r="BR140" s="31"/>
      <c r="BS140" s="31"/>
      <c r="BT140" s="31"/>
      <c r="BU140" s="31"/>
      <c r="BV140" s="31"/>
      <c r="BW140" s="31"/>
      <c r="BX140" s="31"/>
      <c r="BY140" s="31"/>
      <c r="BZ140" s="31"/>
      <c r="CA140" s="31"/>
      <c r="CB140" s="31"/>
      <c r="CC140" s="31"/>
      <c r="CD140" s="31"/>
      <c r="CE140" s="31"/>
      <c r="CF140" s="31"/>
      <c r="CG140" s="31"/>
      <c r="CH140" s="31"/>
      <c r="CI140" s="31"/>
      <c r="CJ140" s="31"/>
      <c r="CK140" s="31"/>
      <c r="CL140" s="31"/>
      <c r="CM140" s="31"/>
      <c r="CN140" s="31"/>
      <c r="CO140" s="31"/>
      <c r="CP140" s="31"/>
      <c r="CQ140" s="31"/>
      <c r="CR140" s="31"/>
      <c r="CS140" s="31"/>
      <c r="CT140" s="31"/>
      <c r="CU140" s="31"/>
      <c r="CV140" s="31"/>
      <c r="CW140" s="31"/>
      <c r="CX140" s="31"/>
      <c r="CY140" s="31"/>
      <c r="CZ140" s="31"/>
      <c r="DA140" s="31"/>
      <c r="DB140" s="31"/>
      <c r="DC140" s="31"/>
      <c r="DD140" s="31"/>
      <c r="DE140" s="31"/>
      <c r="DF140" s="31"/>
      <c r="DG140" s="31"/>
      <c r="DH140" s="31"/>
      <c r="DI140" s="31"/>
      <c r="DJ140" s="31"/>
      <c r="DK140" s="31"/>
    </row>
    <row r="141" spans="1:115" ht="16" x14ac:dyDescent="0.2">
      <c r="A141" s="1"/>
      <c r="B141" s="20">
        <v>22015112</v>
      </c>
      <c r="C141" s="21" t="s">
        <v>2752</v>
      </c>
      <c r="D141" s="22" t="s">
        <v>2753</v>
      </c>
      <c r="E141" s="23">
        <v>25</v>
      </c>
      <c r="F141" s="24" t="s">
        <v>522</v>
      </c>
      <c r="G141" s="24" t="s">
        <v>75</v>
      </c>
      <c r="H141" s="24">
        <v>1.31</v>
      </c>
      <c r="I141" s="25" t="s">
        <v>505</v>
      </c>
      <c r="J141" s="24" t="s">
        <v>506</v>
      </c>
      <c r="K141" s="24">
        <v>1E-4</v>
      </c>
      <c r="L141" s="24">
        <v>0</v>
      </c>
      <c r="M141" s="24">
        <v>1E-4</v>
      </c>
      <c r="N141" s="24">
        <v>1E-4</v>
      </c>
      <c r="O141" s="24">
        <v>1E-4</v>
      </c>
      <c r="P141" s="24">
        <v>2.0000000000000001E-4</v>
      </c>
      <c r="Q141" s="24">
        <v>0</v>
      </c>
      <c r="R141" s="24" t="s">
        <v>350</v>
      </c>
      <c r="S141" s="26">
        <f t="shared" si="4"/>
        <v>1</v>
      </c>
      <c r="T141" s="23">
        <v>127</v>
      </c>
      <c r="U141" s="23" t="s">
        <v>69</v>
      </c>
      <c r="V141" s="27" t="s">
        <v>69</v>
      </c>
      <c r="W141" s="28" t="s">
        <v>70</v>
      </c>
      <c r="X141" s="24" t="s">
        <v>2754</v>
      </c>
      <c r="Y141" s="32">
        <v>557</v>
      </c>
      <c r="Z141" s="33">
        <v>1741593275</v>
      </c>
      <c r="AA141" s="33" t="s">
        <v>2755</v>
      </c>
      <c r="AB141" s="33" t="s">
        <v>2754</v>
      </c>
      <c r="AC141" s="32">
        <v>1</v>
      </c>
      <c r="AD141" s="33" t="s">
        <v>2016</v>
      </c>
      <c r="AE141" s="33" t="s">
        <v>513</v>
      </c>
      <c r="AF141" s="33" t="s">
        <v>2614</v>
      </c>
      <c r="AG141" s="32">
        <v>2</v>
      </c>
      <c r="AH141" s="33" t="s">
        <v>2756</v>
      </c>
      <c r="AI141" s="33" t="s">
        <v>516</v>
      </c>
      <c r="AJ141" s="33" t="s">
        <v>517</v>
      </c>
      <c r="AK141" s="33">
        <v>1.1136937185825E-4</v>
      </c>
      <c r="AL141" s="33">
        <v>5.9185909215210001E-5</v>
      </c>
      <c r="AM141" s="33">
        <v>3.2142703511169998E-6</v>
      </c>
      <c r="AN141" s="33">
        <v>1.84973162718448E-2</v>
      </c>
      <c r="AO141" s="33">
        <v>0.23101673067619899</v>
      </c>
      <c r="AP141" s="33">
        <v>0.12277105474204281</v>
      </c>
      <c r="AQ141" s="33">
        <v>6.6674545760175364E-3</v>
      </c>
      <c r="AR141" s="33"/>
      <c r="AS141" s="33"/>
      <c r="AT141" s="19" t="s">
        <v>71</v>
      </c>
      <c r="AU141" s="19" t="s">
        <v>71</v>
      </c>
      <c r="AV141" s="19" t="s">
        <v>72</v>
      </c>
      <c r="AW141" s="19" t="s">
        <v>72</v>
      </c>
      <c r="AX141" s="30">
        <v>1</v>
      </c>
      <c r="AY141" s="31" t="s">
        <v>518</v>
      </c>
      <c r="AZ141" s="31"/>
      <c r="BA141" s="31"/>
      <c r="BB141" s="31"/>
      <c r="BC141" s="31"/>
      <c r="BD141" s="31"/>
      <c r="BE141" s="31"/>
      <c r="BF141" s="31"/>
      <c r="BG141" s="31"/>
      <c r="BH141" s="31"/>
      <c r="BI141" s="31"/>
      <c r="BJ141" s="31"/>
      <c r="BK141" s="31"/>
      <c r="BL141" s="31"/>
      <c r="BM141" s="31"/>
      <c r="BN141" s="31"/>
      <c r="BO141" s="31"/>
      <c r="BP141" s="31"/>
      <c r="BQ141" s="31"/>
      <c r="BR141" s="31"/>
      <c r="BS141" s="31"/>
      <c r="BT141" s="31"/>
      <c r="BU141" s="31"/>
      <c r="BV141" s="31"/>
      <c r="BW141" s="31"/>
      <c r="BX141" s="31"/>
      <c r="BY141" s="31"/>
      <c r="BZ141" s="31"/>
      <c r="CA141" s="31"/>
      <c r="CB141" s="31"/>
      <c r="CC141" s="31"/>
      <c r="CD141" s="31"/>
      <c r="CE141" s="31"/>
      <c r="CF141" s="31"/>
      <c r="CG141" s="31"/>
      <c r="CH141" s="31"/>
      <c r="CI141" s="31"/>
      <c r="CJ141" s="31"/>
      <c r="CK141" s="31"/>
      <c r="CL141" s="31"/>
      <c r="CM141" s="31"/>
      <c r="CN141" s="31"/>
      <c r="CO141" s="31"/>
      <c r="CP141" s="31"/>
      <c r="CQ141" s="31"/>
      <c r="CR141" s="31"/>
      <c r="CS141" s="31"/>
      <c r="CT141" s="31"/>
      <c r="CU141" s="31"/>
      <c r="CV141" s="31"/>
      <c r="CW141" s="31"/>
      <c r="CX141" s="31"/>
      <c r="CY141" s="31"/>
      <c r="CZ141" s="31"/>
      <c r="DA141" s="31"/>
      <c r="DB141" s="31"/>
      <c r="DC141" s="31"/>
      <c r="DD141" s="31"/>
      <c r="DE141" s="31"/>
      <c r="DF141" s="31"/>
      <c r="DG141" s="31"/>
      <c r="DH141" s="31"/>
      <c r="DI141" s="31"/>
      <c r="DJ141" s="31"/>
      <c r="DK141" s="31"/>
    </row>
    <row r="142" spans="1:115" ht="16" x14ac:dyDescent="0.2">
      <c r="A142" s="1"/>
      <c r="B142" s="9">
        <v>22009046</v>
      </c>
      <c r="C142" s="10" t="s">
        <v>2757</v>
      </c>
      <c r="D142" s="11" t="s">
        <v>2758</v>
      </c>
      <c r="E142" s="12">
        <v>133</v>
      </c>
      <c r="F142" s="13" t="s">
        <v>522</v>
      </c>
      <c r="G142" s="13" t="s">
        <v>65</v>
      </c>
      <c r="H142" s="13">
        <v>1.26</v>
      </c>
      <c r="I142" s="14" t="s">
        <v>505</v>
      </c>
      <c r="J142" s="13" t="s">
        <v>506</v>
      </c>
      <c r="K142" s="13">
        <v>2.0000000000000001E-4</v>
      </c>
      <c r="L142" s="13">
        <v>0</v>
      </c>
      <c r="M142" s="13">
        <v>0</v>
      </c>
      <c r="N142" s="13">
        <v>0</v>
      </c>
      <c r="O142" s="13">
        <v>2.0000000000000001E-4</v>
      </c>
      <c r="P142" s="13">
        <v>2.0000000000000001E-4</v>
      </c>
      <c r="Q142" s="13">
        <v>0</v>
      </c>
      <c r="R142" s="13" t="s">
        <v>350</v>
      </c>
      <c r="S142" s="15">
        <f t="shared" si="4"/>
        <v>1</v>
      </c>
      <c r="T142" s="12">
        <v>133</v>
      </c>
      <c r="U142" s="12" t="s">
        <v>69</v>
      </c>
      <c r="V142" s="16" t="s">
        <v>69</v>
      </c>
      <c r="W142" s="17" t="s">
        <v>508</v>
      </c>
      <c r="X142" s="13" t="s">
        <v>2759</v>
      </c>
      <c r="Y142" s="30">
        <v>439</v>
      </c>
      <c r="Z142" s="18">
        <v>1741520075</v>
      </c>
      <c r="AA142" s="18" t="s">
        <v>2760</v>
      </c>
      <c r="AB142" s="18" t="s">
        <v>2759</v>
      </c>
      <c r="AC142" s="30">
        <v>1</v>
      </c>
      <c r="AD142" s="18" t="s">
        <v>2016</v>
      </c>
      <c r="AE142" s="18" t="s">
        <v>513</v>
      </c>
      <c r="AF142" s="18" t="s">
        <v>2761</v>
      </c>
      <c r="AG142" s="30">
        <v>4</v>
      </c>
      <c r="AH142" s="18" t="s">
        <v>2762</v>
      </c>
      <c r="AI142" s="18" t="s">
        <v>544</v>
      </c>
      <c r="AJ142" s="18" t="s">
        <v>545</v>
      </c>
      <c r="AK142" s="18">
        <v>2.1393232390325999E-4</v>
      </c>
      <c r="AL142" s="18">
        <v>3.0299299327600001E-7</v>
      </c>
      <c r="AM142" s="18">
        <v>2.1882497297840001E-6</v>
      </c>
      <c r="AN142" s="18">
        <v>1.0110958634935829E-2</v>
      </c>
      <c r="AO142" s="18">
        <v>0.4587654678094536</v>
      </c>
      <c r="AP142" s="18">
        <v>6.4975091078853372E-4</v>
      </c>
      <c r="AQ142" s="18">
        <v>4.6925747014379508E-3</v>
      </c>
      <c r="AR142" s="18"/>
      <c r="AS142" s="18"/>
      <c r="AT142" s="19" t="s">
        <v>71</v>
      </c>
      <c r="AU142" s="19" t="s">
        <v>71</v>
      </c>
      <c r="AV142" s="19" t="s">
        <v>72</v>
      </c>
      <c r="AW142" s="19" t="s">
        <v>72</v>
      </c>
      <c r="AX142" s="30">
        <v>1</v>
      </c>
      <c r="AY142" s="31" t="s">
        <v>518</v>
      </c>
      <c r="AZ142" s="31"/>
      <c r="BA142" s="31"/>
      <c r="BB142" s="31"/>
      <c r="BC142" s="31"/>
      <c r="BD142" s="31"/>
      <c r="BE142" s="31"/>
      <c r="BF142" s="31"/>
      <c r="BG142" s="31"/>
      <c r="BH142" s="31"/>
      <c r="BI142" s="31"/>
      <c r="BJ142" s="31"/>
      <c r="BK142" s="31"/>
      <c r="BL142" s="31"/>
      <c r="BM142" s="31"/>
      <c r="BN142" s="31"/>
      <c r="BO142" s="31"/>
      <c r="BP142" s="31"/>
      <c r="BQ142" s="31"/>
      <c r="BR142" s="31"/>
      <c r="BS142" s="31"/>
      <c r="BT142" s="31"/>
      <c r="BU142" s="31"/>
      <c r="BV142" s="31"/>
      <c r="BW142" s="31"/>
      <c r="BX142" s="31"/>
      <c r="BY142" s="31"/>
      <c r="BZ142" s="31"/>
      <c r="CA142" s="31"/>
      <c r="CB142" s="31"/>
      <c r="CC142" s="31"/>
      <c r="CD142" s="31"/>
      <c r="CE142" s="31"/>
      <c r="CF142" s="31"/>
      <c r="CG142" s="31"/>
      <c r="CH142" s="31"/>
      <c r="CI142" s="31"/>
      <c r="CJ142" s="31"/>
      <c r="CK142" s="31"/>
      <c r="CL142" s="31"/>
      <c r="CM142" s="31"/>
      <c r="CN142" s="31"/>
      <c r="CO142" s="31"/>
      <c r="CP142" s="31"/>
      <c r="CQ142" s="31"/>
      <c r="CR142" s="31"/>
      <c r="CS142" s="31"/>
      <c r="CT142" s="31"/>
      <c r="CU142" s="31"/>
      <c r="CV142" s="31"/>
      <c r="CW142" s="31"/>
      <c r="CX142" s="31"/>
      <c r="CY142" s="31"/>
      <c r="CZ142" s="31"/>
      <c r="DA142" s="31"/>
      <c r="DB142" s="31"/>
      <c r="DC142" s="31"/>
      <c r="DD142" s="31"/>
      <c r="DE142" s="31"/>
      <c r="DF142" s="31"/>
      <c r="DG142" s="31"/>
      <c r="DH142" s="31"/>
      <c r="DI142" s="31"/>
      <c r="DJ142" s="31"/>
      <c r="DK142" s="31"/>
    </row>
    <row r="143" spans="1:115" ht="16" x14ac:dyDescent="0.2">
      <c r="A143" s="1"/>
      <c r="B143" s="20">
        <v>22012955</v>
      </c>
      <c r="C143" s="21" t="s">
        <v>2763</v>
      </c>
      <c r="D143" s="22" t="s">
        <v>2764</v>
      </c>
      <c r="E143" s="23">
        <v>150</v>
      </c>
      <c r="F143" s="24" t="s">
        <v>522</v>
      </c>
      <c r="G143" s="24" t="s">
        <v>75</v>
      </c>
      <c r="H143" s="24">
        <v>1.3</v>
      </c>
      <c r="I143" s="25" t="s">
        <v>505</v>
      </c>
      <c r="J143" s="24" t="s">
        <v>506</v>
      </c>
      <c r="K143" s="24">
        <v>8.9999999999999998E-4</v>
      </c>
      <c r="L143" s="24">
        <v>0</v>
      </c>
      <c r="M143" s="24">
        <v>0</v>
      </c>
      <c r="N143" s="24">
        <v>0</v>
      </c>
      <c r="O143" s="24">
        <v>8.9999999999999998E-4</v>
      </c>
      <c r="P143" s="24">
        <v>8.9999999999999998E-4</v>
      </c>
      <c r="Q143" s="24">
        <v>0</v>
      </c>
      <c r="R143" s="24" t="s">
        <v>459</v>
      </c>
      <c r="S143" s="26">
        <f t="shared" si="4"/>
        <v>1</v>
      </c>
      <c r="T143" s="23">
        <v>134</v>
      </c>
      <c r="U143" s="23" t="s">
        <v>69</v>
      </c>
      <c r="V143" s="27" t="s">
        <v>69</v>
      </c>
      <c r="W143" s="28" t="s">
        <v>2624</v>
      </c>
      <c r="X143" s="24" t="s">
        <v>2765</v>
      </c>
      <c r="Y143" s="32">
        <v>524</v>
      </c>
      <c r="Z143" s="33">
        <v>1741567259</v>
      </c>
      <c r="AA143" s="33" t="s">
        <v>2766</v>
      </c>
      <c r="AB143" s="33" t="s">
        <v>2765</v>
      </c>
      <c r="AC143" s="32">
        <v>1</v>
      </c>
      <c r="AD143" s="33" t="s">
        <v>2016</v>
      </c>
      <c r="AE143" s="33" t="s">
        <v>513</v>
      </c>
      <c r="AF143" s="33" t="s">
        <v>2767</v>
      </c>
      <c r="AG143" s="32">
        <v>3</v>
      </c>
      <c r="AH143" s="33" t="s">
        <v>2768</v>
      </c>
      <c r="AI143" s="33" t="s">
        <v>516</v>
      </c>
      <c r="AJ143" s="33" t="s">
        <v>517</v>
      </c>
      <c r="AK143" s="33">
        <v>8.56151634857728E-4</v>
      </c>
      <c r="AL143" s="33">
        <v>2.1830895877848E-5</v>
      </c>
      <c r="AM143" s="33">
        <v>-1.2397243962679999E-6</v>
      </c>
      <c r="AN143" s="33">
        <v>-1.412014878279361E-3</v>
      </c>
      <c r="AO143" s="33">
        <v>1.71936193173027</v>
      </c>
      <c r="AP143" s="33">
        <v>4.3841779633086352E-2</v>
      </c>
      <c r="AQ143" s="33">
        <v>-2.4896698738824468E-3</v>
      </c>
      <c r="AR143" s="33"/>
      <c r="AS143" s="33"/>
      <c r="AT143" s="19" t="s">
        <v>71</v>
      </c>
      <c r="AU143" s="19" t="s">
        <v>71</v>
      </c>
      <c r="AV143" s="19" t="s">
        <v>72</v>
      </c>
      <c r="AW143" s="19" t="s">
        <v>72</v>
      </c>
      <c r="AX143" s="30">
        <v>1</v>
      </c>
      <c r="AY143" s="31" t="s">
        <v>518</v>
      </c>
      <c r="AZ143" s="31"/>
      <c r="BA143" s="31"/>
      <c r="BB143" s="31"/>
      <c r="BC143" s="31"/>
      <c r="BD143" s="31"/>
      <c r="BE143" s="31"/>
      <c r="BF143" s="31"/>
      <c r="BG143" s="31"/>
      <c r="BH143" s="31"/>
      <c r="BI143" s="31"/>
      <c r="BJ143" s="31"/>
      <c r="BK143" s="31"/>
      <c r="BL143" s="31"/>
      <c r="BM143" s="31"/>
      <c r="BN143" s="31"/>
      <c r="BO143" s="31"/>
      <c r="BP143" s="31"/>
      <c r="BQ143" s="31"/>
      <c r="BR143" s="31"/>
      <c r="BS143" s="31"/>
      <c r="BT143" s="31"/>
      <c r="BU143" s="31"/>
      <c r="BV143" s="31"/>
      <c r="BW143" s="31"/>
      <c r="BX143" s="31"/>
      <c r="BY143" s="31"/>
      <c r="BZ143" s="31"/>
      <c r="CA143" s="31"/>
      <c r="CB143" s="31"/>
      <c r="CC143" s="31"/>
      <c r="CD143" s="31"/>
      <c r="CE143" s="31"/>
      <c r="CF143" s="31"/>
      <c r="CG143" s="31"/>
      <c r="CH143" s="31"/>
      <c r="CI143" s="31"/>
      <c r="CJ143" s="31"/>
      <c r="CK143" s="31"/>
      <c r="CL143" s="31"/>
      <c r="CM143" s="31"/>
      <c r="CN143" s="31"/>
      <c r="CO143" s="31"/>
      <c r="CP143" s="31"/>
      <c r="CQ143" s="31"/>
      <c r="CR143" s="31"/>
      <c r="CS143" s="31"/>
      <c r="CT143" s="31"/>
      <c r="CU143" s="31"/>
      <c r="CV143" s="31"/>
      <c r="CW143" s="31"/>
      <c r="CX143" s="31"/>
      <c r="CY143" s="31"/>
      <c r="CZ143" s="31"/>
      <c r="DA143" s="31"/>
      <c r="DB143" s="31"/>
      <c r="DC143" s="31"/>
      <c r="DD143" s="31"/>
      <c r="DE143" s="31"/>
      <c r="DF143" s="31"/>
      <c r="DG143" s="31"/>
      <c r="DH143" s="31"/>
      <c r="DI143" s="31"/>
      <c r="DJ143" s="31"/>
      <c r="DK143" s="31"/>
    </row>
    <row r="144" spans="1:115" ht="16" x14ac:dyDescent="0.2">
      <c r="A144" s="1"/>
      <c r="B144" s="9">
        <v>22010551</v>
      </c>
      <c r="C144" s="10" t="s">
        <v>2769</v>
      </c>
      <c r="D144" s="11" t="s">
        <v>2770</v>
      </c>
      <c r="E144" s="12">
        <v>72</v>
      </c>
      <c r="F144" s="13" t="s">
        <v>522</v>
      </c>
      <c r="G144" s="13" t="s">
        <v>65</v>
      </c>
      <c r="H144" s="13">
        <v>1.27</v>
      </c>
      <c r="I144" s="14" t="s">
        <v>505</v>
      </c>
      <c r="J144" s="13" t="s">
        <v>506</v>
      </c>
      <c r="K144" s="13">
        <v>2.9999999999999997E-4</v>
      </c>
      <c r="L144" s="13">
        <v>0</v>
      </c>
      <c r="M144" s="13">
        <v>2.9999999999999997E-4</v>
      </c>
      <c r="N144" s="13">
        <v>2.9999999999999997E-4</v>
      </c>
      <c r="O144" s="13">
        <v>2.9999999999999997E-4</v>
      </c>
      <c r="P144" s="13">
        <v>5.9999999999999995E-4</v>
      </c>
      <c r="Q144" s="13">
        <v>0</v>
      </c>
      <c r="R144" s="13" t="s">
        <v>459</v>
      </c>
      <c r="S144" s="15">
        <f t="shared" si="4"/>
        <v>1</v>
      </c>
      <c r="T144" s="12">
        <v>135</v>
      </c>
      <c r="U144" s="12" t="s">
        <v>69</v>
      </c>
      <c r="V144" s="16" t="s">
        <v>69</v>
      </c>
      <c r="W144" s="17" t="s">
        <v>845</v>
      </c>
      <c r="X144" s="13" t="s">
        <v>2771</v>
      </c>
      <c r="Y144" s="30">
        <v>471</v>
      </c>
      <c r="Z144" s="18">
        <v>1741538291</v>
      </c>
      <c r="AA144" s="18" t="s">
        <v>2772</v>
      </c>
      <c r="AB144" s="18" t="s">
        <v>2771</v>
      </c>
      <c r="AC144" s="30">
        <v>1</v>
      </c>
      <c r="AD144" s="18" t="s">
        <v>2016</v>
      </c>
      <c r="AE144" s="18" t="s">
        <v>513</v>
      </c>
      <c r="AF144" s="18" t="s">
        <v>1014</v>
      </c>
      <c r="AG144" s="30">
        <v>2</v>
      </c>
      <c r="AH144" s="18" t="s">
        <v>2773</v>
      </c>
      <c r="AI144" s="18" t="s">
        <v>544</v>
      </c>
      <c r="AJ144" s="18" t="s">
        <v>545</v>
      </c>
      <c r="AK144" s="18">
        <v>2.8287286034468101E-4</v>
      </c>
      <c r="AL144" s="18">
        <v>2.8684383653953302E-4</v>
      </c>
      <c r="AM144" s="18">
        <v>-3.7578856688159999E-6</v>
      </c>
      <c r="AN144" s="18">
        <v>-6.5960602688457477E-3</v>
      </c>
      <c r="AO144" s="18">
        <v>0.58615235892518947</v>
      </c>
      <c r="AP144" s="18">
        <v>0.59438078020608609</v>
      </c>
      <c r="AQ144" s="18">
        <v>-7.7868677350795548E-3</v>
      </c>
      <c r="AR144" s="18"/>
      <c r="AS144" s="18"/>
      <c r="AT144" s="19" t="s">
        <v>71</v>
      </c>
      <c r="AU144" s="19" t="s">
        <v>71</v>
      </c>
      <c r="AV144" s="19" t="s">
        <v>72</v>
      </c>
      <c r="AW144" s="19" t="s">
        <v>72</v>
      </c>
      <c r="AX144" s="30">
        <v>1</v>
      </c>
      <c r="AY144" s="31" t="s">
        <v>518</v>
      </c>
      <c r="AZ144" s="31"/>
      <c r="BA144" s="31"/>
      <c r="BB144" s="31"/>
      <c r="BC144" s="31"/>
      <c r="BD144" s="31"/>
      <c r="BE144" s="31"/>
      <c r="BF144" s="31"/>
      <c r="BG144" s="31"/>
      <c r="BH144" s="31"/>
      <c r="BI144" s="31"/>
      <c r="BJ144" s="31"/>
      <c r="BK144" s="31"/>
      <c r="BL144" s="31"/>
      <c r="BM144" s="31"/>
      <c r="BN144" s="31"/>
      <c r="BO144" s="31"/>
      <c r="BP144" s="31"/>
      <c r="BQ144" s="31"/>
      <c r="BR144" s="31"/>
      <c r="BS144" s="31"/>
      <c r="BT144" s="31"/>
      <c r="BU144" s="31"/>
      <c r="BV144" s="31"/>
      <c r="BW144" s="31"/>
      <c r="BX144" s="31"/>
      <c r="BY144" s="31"/>
      <c r="BZ144" s="31"/>
      <c r="CA144" s="31"/>
      <c r="CB144" s="31"/>
      <c r="CC144" s="31"/>
      <c r="CD144" s="31"/>
      <c r="CE144" s="31"/>
      <c r="CF144" s="31"/>
      <c r="CG144" s="31"/>
      <c r="CH144" s="31"/>
      <c r="CI144" s="31"/>
      <c r="CJ144" s="31"/>
      <c r="CK144" s="31"/>
      <c r="CL144" s="31"/>
      <c r="CM144" s="31"/>
      <c r="CN144" s="31"/>
      <c r="CO144" s="31"/>
      <c r="CP144" s="31"/>
      <c r="CQ144" s="31"/>
      <c r="CR144" s="31"/>
      <c r="CS144" s="31"/>
      <c r="CT144" s="31"/>
      <c r="CU144" s="31"/>
      <c r="CV144" s="31"/>
      <c r="CW144" s="31"/>
      <c r="CX144" s="31"/>
      <c r="CY144" s="31"/>
      <c r="CZ144" s="31"/>
      <c r="DA144" s="31"/>
      <c r="DB144" s="31"/>
      <c r="DC144" s="31"/>
      <c r="DD144" s="31"/>
      <c r="DE144" s="31"/>
      <c r="DF144" s="31"/>
      <c r="DG144" s="31"/>
      <c r="DH144" s="31"/>
      <c r="DI144" s="31"/>
      <c r="DJ144" s="31"/>
      <c r="DK144" s="31"/>
    </row>
    <row r="145" spans="1:115" ht="16" x14ac:dyDescent="0.2">
      <c r="A145" s="1"/>
      <c r="B145" s="20">
        <v>22011070</v>
      </c>
      <c r="C145" s="21" t="s">
        <v>2774</v>
      </c>
      <c r="D145" s="22" t="s">
        <v>2775</v>
      </c>
      <c r="E145" s="23">
        <v>67</v>
      </c>
      <c r="F145" s="24" t="s">
        <v>522</v>
      </c>
      <c r="G145" s="24" t="s">
        <v>65</v>
      </c>
      <c r="H145" s="24">
        <v>1.28</v>
      </c>
      <c r="I145" s="25" t="s">
        <v>505</v>
      </c>
      <c r="J145" s="24" t="s">
        <v>506</v>
      </c>
      <c r="K145" s="24">
        <v>1.2999999999999999E-3</v>
      </c>
      <c r="L145" s="24">
        <v>0</v>
      </c>
      <c r="M145" s="24">
        <v>0</v>
      </c>
      <c r="N145" s="24">
        <v>0</v>
      </c>
      <c r="O145" s="24">
        <v>1.2999999999999999E-3</v>
      </c>
      <c r="P145" s="24">
        <v>1.2999999999999999E-3</v>
      </c>
      <c r="Q145" s="24">
        <v>0</v>
      </c>
      <c r="R145" s="24" t="s">
        <v>459</v>
      </c>
      <c r="S145" s="26">
        <f t="shared" si="4"/>
        <v>1</v>
      </c>
      <c r="T145" s="23">
        <v>136</v>
      </c>
      <c r="U145" s="23" t="s">
        <v>69</v>
      </c>
      <c r="V145" s="27" t="s">
        <v>69</v>
      </c>
      <c r="W145" s="28" t="s">
        <v>508</v>
      </c>
      <c r="X145" s="24" t="s">
        <v>2776</v>
      </c>
      <c r="Y145" s="32">
        <v>487</v>
      </c>
      <c r="Z145" s="33">
        <v>1741544579</v>
      </c>
      <c r="AA145" s="33" t="s">
        <v>2777</v>
      </c>
      <c r="AB145" s="33" t="s">
        <v>2776</v>
      </c>
      <c r="AC145" s="32">
        <v>1</v>
      </c>
      <c r="AD145" s="33" t="s">
        <v>2016</v>
      </c>
      <c r="AE145" s="33" t="s">
        <v>513</v>
      </c>
      <c r="AF145" s="33" t="s">
        <v>2778</v>
      </c>
      <c r="AG145" s="32">
        <v>3</v>
      </c>
      <c r="AH145" s="33" t="s">
        <v>2779</v>
      </c>
      <c r="AI145" s="33" t="s">
        <v>544</v>
      </c>
      <c r="AJ145" s="33" t="s">
        <v>545</v>
      </c>
      <c r="AK145" s="33">
        <v>1.3128989495277601E-3</v>
      </c>
      <c r="AL145" s="33">
        <v>3.2891002669367E-5</v>
      </c>
      <c r="AM145" s="33">
        <v>-2.4865653615439241E-5</v>
      </c>
      <c r="AN145" s="33">
        <v>-1.8476623023409969E-2</v>
      </c>
      <c r="AO145" s="33">
        <v>2.640884093972705</v>
      </c>
      <c r="AP145" s="33">
        <v>6.615994766054803E-2</v>
      </c>
      <c r="AQ145" s="33">
        <v>-5.0017032265025747E-2</v>
      </c>
      <c r="AR145" s="33"/>
      <c r="AS145" s="33"/>
      <c r="AT145" s="19" t="s">
        <v>71</v>
      </c>
      <c r="AU145" s="19" t="s">
        <v>71</v>
      </c>
      <c r="AV145" s="19" t="s">
        <v>72</v>
      </c>
      <c r="AW145" s="19" t="s">
        <v>72</v>
      </c>
      <c r="AX145" s="30">
        <v>1</v>
      </c>
      <c r="AY145" s="31" t="s">
        <v>518</v>
      </c>
      <c r="AZ145" s="31"/>
      <c r="BA145" s="31"/>
      <c r="BB145" s="31"/>
      <c r="BC145" s="31"/>
      <c r="BD145" s="31"/>
      <c r="BE145" s="31"/>
      <c r="BF145" s="31"/>
      <c r="BG145" s="31"/>
      <c r="BH145" s="31"/>
      <c r="BI145" s="31"/>
      <c r="BJ145" s="31"/>
      <c r="BK145" s="31"/>
      <c r="BL145" s="31"/>
      <c r="BM145" s="31"/>
      <c r="BN145" s="31"/>
      <c r="BO145" s="31"/>
      <c r="BP145" s="31"/>
      <c r="BQ145" s="31"/>
      <c r="BR145" s="31"/>
      <c r="BS145" s="31"/>
      <c r="BT145" s="31"/>
      <c r="BU145" s="31"/>
      <c r="BV145" s="31"/>
      <c r="BW145" s="31"/>
      <c r="BX145" s="31"/>
      <c r="BY145" s="31"/>
      <c r="BZ145" s="31"/>
      <c r="CA145" s="31"/>
      <c r="CB145" s="31"/>
      <c r="CC145" s="31"/>
      <c r="CD145" s="31"/>
      <c r="CE145" s="31"/>
      <c r="CF145" s="31"/>
      <c r="CG145" s="31"/>
      <c r="CH145" s="31"/>
      <c r="CI145" s="31"/>
      <c r="CJ145" s="31"/>
      <c r="CK145" s="31"/>
      <c r="CL145" s="31"/>
      <c r="CM145" s="31"/>
      <c r="CN145" s="31"/>
      <c r="CO145" s="31"/>
      <c r="CP145" s="31"/>
      <c r="CQ145" s="31"/>
      <c r="CR145" s="31"/>
      <c r="CS145" s="31"/>
      <c r="CT145" s="31"/>
      <c r="CU145" s="31"/>
      <c r="CV145" s="31"/>
      <c r="CW145" s="31"/>
      <c r="CX145" s="31"/>
      <c r="CY145" s="31"/>
      <c r="CZ145" s="31"/>
      <c r="DA145" s="31"/>
      <c r="DB145" s="31"/>
      <c r="DC145" s="31"/>
      <c r="DD145" s="31"/>
      <c r="DE145" s="31"/>
      <c r="DF145" s="31"/>
      <c r="DG145" s="31"/>
      <c r="DH145" s="31"/>
      <c r="DI145" s="31"/>
      <c r="DJ145" s="31"/>
      <c r="DK145" s="31"/>
    </row>
    <row r="146" spans="1:115" ht="16" x14ac:dyDescent="0.2">
      <c r="A146" s="1"/>
      <c r="B146" s="9">
        <v>22008957</v>
      </c>
      <c r="C146" s="10" t="s">
        <v>1034</v>
      </c>
      <c r="D146" s="11" t="s">
        <v>2780</v>
      </c>
      <c r="E146" s="12">
        <v>79</v>
      </c>
      <c r="F146" s="13" t="s">
        <v>522</v>
      </c>
      <c r="G146" s="13" t="s">
        <v>75</v>
      </c>
      <c r="H146" s="13">
        <v>1.26</v>
      </c>
      <c r="I146" s="14" t="s">
        <v>505</v>
      </c>
      <c r="J146" s="13" t="s">
        <v>506</v>
      </c>
      <c r="K146" s="13">
        <v>2.0000000000000001E-4</v>
      </c>
      <c r="L146" s="13">
        <v>0</v>
      </c>
      <c r="M146" s="13">
        <v>0</v>
      </c>
      <c r="N146" s="13">
        <v>0</v>
      </c>
      <c r="O146" s="13">
        <v>2.0000000000000001E-4</v>
      </c>
      <c r="P146" s="13"/>
      <c r="Q146" s="13"/>
      <c r="R146" s="13" t="s">
        <v>477</v>
      </c>
      <c r="S146" s="15" t="e">
        <f t="shared" si="4"/>
        <v>#VALUE!</v>
      </c>
      <c r="T146" s="12">
        <v>137</v>
      </c>
      <c r="U146" s="12" t="s">
        <v>69</v>
      </c>
      <c r="V146" s="16" t="s">
        <v>69</v>
      </c>
      <c r="W146" s="17" t="s">
        <v>508</v>
      </c>
      <c r="X146" s="13" t="s">
        <v>2781</v>
      </c>
      <c r="Y146" s="30">
        <v>438</v>
      </c>
      <c r="Z146" s="18">
        <v>1741519007</v>
      </c>
      <c r="AA146" s="18" t="s">
        <v>2782</v>
      </c>
      <c r="AB146" s="18" t="s">
        <v>2781</v>
      </c>
      <c r="AC146" s="30">
        <v>1</v>
      </c>
      <c r="AD146" s="18" t="s">
        <v>2016</v>
      </c>
      <c r="AE146" s="18" t="s">
        <v>513</v>
      </c>
      <c r="AF146" s="18" t="s">
        <v>2783</v>
      </c>
      <c r="AG146" s="30">
        <v>3</v>
      </c>
      <c r="AH146" s="18" t="s">
        <v>2784</v>
      </c>
      <c r="AI146" s="18" t="s">
        <v>516</v>
      </c>
      <c r="AJ146" s="18" t="s">
        <v>517</v>
      </c>
      <c r="AK146" s="18">
        <v>2.1817754573624001E-4</v>
      </c>
      <c r="AL146" s="18">
        <v>7.0046602952370004E-6</v>
      </c>
      <c r="AM146" s="18">
        <v>5.6129452411788998E-5</v>
      </c>
      <c r="AN146" s="18">
        <v>0.19952764390356401</v>
      </c>
      <c r="AO146" s="18">
        <v>0.46713144450592442</v>
      </c>
      <c r="AP146" s="18">
        <v>1.4997405305599461E-2</v>
      </c>
      <c r="AQ146" s="18">
        <v>0.12017658414832159</v>
      </c>
      <c r="AR146" s="18"/>
      <c r="AS146" s="18"/>
      <c r="AT146" s="19" t="s">
        <v>71</v>
      </c>
      <c r="AU146" s="19" t="s">
        <v>71</v>
      </c>
      <c r="AV146" s="19" t="s">
        <v>72</v>
      </c>
      <c r="AW146" s="19" t="s">
        <v>72</v>
      </c>
      <c r="AX146" s="30">
        <v>1</v>
      </c>
      <c r="AY146" s="31" t="s">
        <v>518</v>
      </c>
      <c r="AZ146" s="31"/>
      <c r="BA146" s="31"/>
      <c r="BB146" s="31"/>
      <c r="BC146" s="31"/>
      <c r="BD146" s="31"/>
      <c r="BE146" s="31"/>
      <c r="BF146" s="31"/>
      <c r="BG146" s="31"/>
      <c r="BH146" s="31"/>
      <c r="BI146" s="31"/>
      <c r="BJ146" s="31"/>
      <c r="BK146" s="31"/>
      <c r="BL146" s="31"/>
      <c r="BM146" s="31"/>
      <c r="BN146" s="31"/>
      <c r="BO146" s="31"/>
      <c r="BP146" s="31"/>
      <c r="BQ146" s="31"/>
      <c r="BR146" s="31"/>
      <c r="BS146" s="31"/>
      <c r="BT146" s="31"/>
      <c r="BU146" s="31"/>
      <c r="BV146" s="31"/>
      <c r="BW146" s="31"/>
      <c r="BX146" s="31"/>
      <c r="BY146" s="31"/>
      <c r="BZ146" s="31"/>
      <c r="CA146" s="31"/>
      <c r="CB146" s="31"/>
      <c r="CC146" s="31"/>
      <c r="CD146" s="31"/>
      <c r="CE146" s="31"/>
      <c r="CF146" s="31"/>
      <c r="CG146" s="31"/>
      <c r="CH146" s="31"/>
      <c r="CI146" s="31"/>
      <c r="CJ146" s="31"/>
      <c r="CK146" s="31"/>
      <c r="CL146" s="31"/>
      <c r="CM146" s="31"/>
      <c r="CN146" s="31"/>
      <c r="CO146" s="31"/>
      <c r="CP146" s="31"/>
      <c r="CQ146" s="31"/>
      <c r="CR146" s="31"/>
      <c r="CS146" s="31"/>
      <c r="CT146" s="31"/>
      <c r="CU146" s="31"/>
      <c r="CV146" s="31"/>
      <c r="CW146" s="31"/>
      <c r="CX146" s="31"/>
      <c r="CY146" s="31"/>
      <c r="CZ146" s="31"/>
      <c r="DA146" s="31"/>
      <c r="DB146" s="31"/>
      <c r="DC146" s="31"/>
      <c r="DD146" s="31"/>
      <c r="DE146" s="31"/>
      <c r="DF146" s="31"/>
      <c r="DG146" s="31"/>
      <c r="DH146" s="31"/>
      <c r="DI146" s="31"/>
      <c r="DJ146" s="31"/>
      <c r="DK146" s="31"/>
    </row>
  </sheetData>
  <autoFilter ref="B9:DJ146" xr:uid="{00000000-0009-0000-0000-000004000000}"/>
  <mergeCells count="3">
    <mergeCell ref="AX9:DJ9"/>
    <mergeCell ref="C2:G2"/>
    <mergeCell ref="AT9:AU9"/>
  </mergeCells>
  <conditionalFormatting sqref="Q10:Q146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hyperlinks>
    <hyperlink ref="B10" r:id="rId1" display="https://etherscan.io/txs?block=22012059" xr:uid="{00000000-0004-0000-0400-000000000000}"/>
    <hyperlink ref="D10" r:id="rId2" xr:uid="{00000000-0004-0000-0400-000001000000}"/>
    <hyperlink ref="AS10" r:id="rId3" display="https://dashboard.tenderly.co/tx/mainnet/0x20a958a768061df8ff5239673aad583b7b6c0ee03cb863b85785d36f0dabf3ff" xr:uid="{00000000-0004-0000-0400-000002000000}"/>
    <hyperlink ref="AT10" r:id="rId4" xr:uid="{00000000-0004-0000-0400-000003000000}"/>
    <hyperlink ref="AU10" r:id="rId5" xr:uid="{00000000-0004-0000-0400-000004000000}"/>
    <hyperlink ref="AV10" r:id="rId6" xr:uid="{00000000-0004-0000-0400-000005000000}"/>
    <hyperlink ref="AX10" r:id="rId7" display="https://etherscan.io/tx/0x20a958a768061df8ff5239673aad583b7b6c0ee03cb863b85785d36f0dabf3ff" xr:uid="{00000000-0004-0000-0400-000006000000}"/>
    <hyperlink ref="B11" r:id="rId8" display="https://etherscan.io/txs?block=22010699" xr:uid="{00000000-0004-0000-0400-000007000000}"/>
    <hyperlink ref="D11" r:id="rId9" xr:uid="{00000000-0004-0000-0400-000008000000}"/>
    <hyperlink ref="AS11" r:id="rId10" display="https://dashboard.tenderly.co/tx/mainnet/0xedac3aafd6eb70800e88a6f1a3ad912e12f6b235da48442de53a33a4e848034d" xr:uid="{00000000-0004-0000-0400-000009000000}"/>
    <hyperlink ref="AT11" r:id="rId11" xr:uid="{00000000-0004-0000-0400-00000A000000}"/>
    <hyperlink ref="AU11" r:id="rId12" xr:uid="{00000000-0004-0000-0400-00000B000000}"/>
    <hyperlink ref="AV11" r:id="rId13" xr:uid="{00000000-0004-0000-0400-00000C000000}"/>
    <hyperlink ref="AX11" r:id="rId14" display="https://etherscan.io/tx/0xedac3aafd6eb70800e88a6f1a3ad912e12f6b235da48442de53a33a4e848034d" xr:uid="{00000000-0004-0000-0400-00000D000000}"/>
    <hyperlink ref="B12" r:id="rId15" display="https://etherscan.io/txs?block=22012506" xr:uid="{00000000-0004-0000-0400-00000E000000}"/>
    <hyperlink ref="D12" r:id="rId16" xr:uid="{00000000-0004-0000-0400-00000F000000}"/>
    <hyperlink ref="AS12" r:id="rId17" display="https://dashboard.tenderly.co/tx/mainnet/0xf935785defe168d1d4e47909c60f47ac481ba6499bfe1b46481eb625ef28174e" xr:uid="{00000000-0004-0000-0400-000010000000}"/>
    <hyperlink ref="AT12" r:id="rId18" xr:uid="{00000000-0004-0000-0400-000011000000}"/>
    <hyperlink ref="AU12" r:id="rId19" xr:uid="{00000000-0004-0000-0400-000012000000}"/>
    <hyperlink ref="AV12" r:id="rId20" xr:uid="{00000000-0004-0000-0400-000013000000}"/>
    <hyperlink ref="AX12" r:id="rId21" display="https://etherscan.io/tx/0xf935785defe168d1d4e47909c60f47ac481ba6499bfe1b46481eb625ef28174e" xr:uid="{00000000-0004-0000-0400-000014000000}"/>
    <hyperlink ref="B13" r:id="rId22" display="https://etherscan.io/txs?block=22011751" xr:uid="{00000000-0004-0000-0400-000015000000}"/>
    <hyperlink ref="D13" r:id="rId23" xr:uid="{00000000-0004-0000-0400-000016000000}"/>
    <hyperlink ref="AS13" r:id="rId24" display="https://dashboard.tenderly.co/tx/mainnet/0xb23e291e579bb1785948cfd1b287ea9480c29a34bc57b05c55d4bfdcb33c6664" xr:uid="{00000000-0004-0000-0400-000017000000}"/>
    <hyperlink ref="AT13" r:id="rId25" xr:uid="{00000000-0004-0000-0400-000018000000}"/>
    <hyperlink ref="AU13" r:id="rId26" xr:uid="{00000000-0004-0000-0400-000019000000}"/>
    <hyperlink ref="AV13" r:id="rId27" xr:uid="{00000000-0004-0000-0400-00001A000000}"/>
    <hyperlink ref="AX13" r:id="rId28" display="https://etherscan.io/tx/0xb23e291e579bb1785948cfd1b287ea9480c29a34bc57b05c55d4bfdcb33c6664" xr:uid="{00000000-0004-0000-0400-00001B000000}"/>
    <hyperlink ref="B14" r:id="rId29" display="https://etherscan.io/txs?block=22013020" xr:uid="{00000000-0004-0000-0400-00001C000000}"/>
    <hyperlink ref="D14" r:id="rId30" xr:uid="{00000000-0004-0000-0400-00001D000000}"/>
    <hyperlink ref="AS14" r:id="rId31" display="https://dashboard.tenderly.co/tx/mainnet/0x18fa74fe315c51806affce18cae962b9a7b95712156ccdfea0a757f59b0a24f4" xr:uid="{00000000-0004-0000-0400-00001E000000}"/>
    <hyperlink ref="AT14" r:id="rId32" xr:uid="{00000000-0004-0000-0400-00001F000000}"/>
    <hyperlink ref="AU14" r:id="rId33" xr:uid="{00000000-0004-0000-0400-000020000000}"/>
    <hyperlink ref="AV14" r:id="rId34" xr:uid="{00000000-0004-0000-0400-000021000000}"/>
    <hyperlink ref="AX14" r:id="rId35" display="https://etherscan.io/tx/0x18fa74fe315c51806affce18cae962b9a7b95712156ccdfea0a757f59b0a24f4" xr:uid="{00000000-0004-0000-0400-000022000000}"/>
    <hyperlink ref="B15" r:id="rId36" display="https://etherscan.io/txs?block=22010725" xr:uid="{00000000-0004-0000-0400-000023000000}"/>
    <hyperlink ref="D15" r:id="rId37" xr:uid="{00000000-0004-0000-0400-000024000000}"/>
    <hyperlink ref="AS15" r:id="rId38" display="https://dashboard.tenderly.co/tx/mainnet/0x920c737820ca7a9c5ece6ef48cf025ddd58604ecdd74a3789245b60536545556" xr:uid="{00000000-0004-0000-0400-000025000000}"/>
    <hyperlink ref="AT15" r:id="rId39" xr:uid="{00000000-0004-0000-0400-000026000000}"/>
    <hyperlink ref="AU15" r:id="rId40" xr:uid="{00000000-0004-0000-0400-000027000000}"/>
    <hyperlink ref="AV15" r:id="rId41" xr:uid="{00000000-0004-0000-0400-000028000000}"/>
    <hyperlink ref="AX15" r:id="rId42" display="https://etherscan.io/tx/0x920c737820ca7a9c5ece6ef48cf025ddd58604ecdd74a3789245b60536545556" xr:uid="{00000000-0004-0000-0400-000029000000}"/>
    <hyperlink ref="AY15" r:id="rId43" xr:uid="{00000000-0004-0000-0400-00002A000000}"/>
    <hyperlink ref="AZ15" r:id="rId44" xr:uid="{00000000-0004-0000-0400-00002B000000}"/>
    <hyperlink ref="BA15" r:id="rId45" xr:uid="{00000000-0004-0000-0400-00002C000000}"/>
    <hyperlink ref="B16" r:id="rId46" display="https://etherscan.io/txs?block=22015519" xr:uid="{00000000-0004-0000-0400-00002D000000}"/>
    <hyperlink ref="D16" r:id="rId47" xr:uid="{00000000-0004-0000-0400-00002E000000}"/>
    <hyperlink ref="AS16" r:id="rId48" display="https://dashboard.tenderly.co/tx/mainnet/0x42eba965e77dd4041e1b04d6013950e9c8301e1bf2cd3e1778a2202926ae62e6" xr:uid="{00000000-0004-0000-0400-00002F000000}"/>
    <hyperlink ref="AT16" r:id="rId49" xr:uid="{00000000-0004-0000-0400-000030000000}"/>
    <hyperlink ref="AU16" r:id="rId50" xr:uid="{00000000-0004-0000-0400-000031000000}"/>
    <hyperlink ref="AV16" r:id="rId51" xr:uid="{00000000-0004-0000-0400-000032000000}"/>
    <hyperlink ref="AX16" r:id="rId52" display="https://etherscan.io/tx/0x42eba965e77dd4041e1b04d6013950e9c8301e1bf2cd3e1778a2202926ae62e6" xr:uid="{00000000-0004-0000-0400-000033000000}"/>
    <hyperlink ref="B17" r:id="rId53" display="https://etherscan.io/txs?block=22011056" xr:uid="{00000000-0004-0000-0400-000034000000}"/>
    <hyperlink ref="D17" r:id="rId54" xr:uid="{00000000-0004-0000-0400-000035000000}"/>
    <hyperlink ref="AS17" r:id="rId55" display="https://dashboard.tenderly.co/tx/mainnet/0x8a5add8b32c1b22c8158daf6a6a3cdcc8db93059f90ec43ec02630f2ecf73e9b" xr:uid="{00000000-0004-0000-0400-000036000000}"/>
    <hyperlink ref="AT17" r:id="rId56" xr:uid="{00000000-0004-0000-0400-000037000000}"/>
    <hyperlink ref="AU17" r:id="rId57" xr:uid="{00000000-0004-0000-0400-000038000000}"/>
    <hyperlink ref="AV17" r:id="rId58" xr:uid="{00000000-0004-0000-0400-000039000000}"/>
    <hyperlink ref="AX17" r:id="rId59" display="https://etherscan.io/tx/0x8a5add8b32c1b22c8158daf6a6a3cdcc8db93059f90ec43ec02630f2ecf73e9b" xr:uid="{00000000-0004-0000-0400-00003A000000}"/>
    <hyperlink ref="B18" r:id="rId60" display="https://etherscan.io/txs?block=22013158" xr:uid="{00000000-0004-0000-0400-00003B000000}"/>
    <hyperlink ref="D18" r:id="rId61" xr:uid="{00000000-0004-0000-0400-00003C000000}"/>
    <hyperlink ref="AS18" r:id="rId62" display="https://dashboard.tenderly.co/tx/mainnet/0x0a03b36c3622f73f648ac5abbc95ce832c07a6f3099745d22ca4d362bb03e13d" xr:uid="{00000000-0004-0000-0400-00003D000000}"/>
    <hyperlink ref="AT18" r:id="rId63" xr:uid="{00000000-0004-0000-0400-00003E000000}"/>
    <hyperlink ref="AU18" r:id="rId64" xr:uid="{00000000-0004-0000-0400-00003F000000}"/>
    <hyperlink ref="AV18" r:id="rId65" xr:uid="{00000000-0004-0000-0400-000040000000}"/>
    <hyperlink ref="AX18" r:id="rId66" display="https://etherscan.io/tx/0x0a03b36c3622f73f648ac5abbc95ce832c07a6f3099745d22ca4d362bb03e13d" xr:uid="{00000000-0004-0000-0400-000041000000}"/>
    <hyperlink ref="B19" r:id="rId67" display="https://etherscan.io/txs?block=22010485" xr:uid="{00000000-0004-0000-0400-000042000000}"/>
    <hyperlink ref="D19" r:id="rId68" xr:uid="{00000000-0004-0000-0400-000043000000}"/>
    <hyperlink ref="AS19" r:id="rId69" display="https://dashboard.tenderly.co/tx/mainnet/0x150aa54df824c2ce94acbcbb13fade4a0b46cc78bd2f96056964941dac077179" xr:uid="{00000000-0004-0000-0400-000044000000}"/>
    <hyperlink ref="AT19" r:id="rId70" xr:uid="{00000000-0004-0000-0400-000045000000}"/>
    <hyperlink ref="AU19" r:id="rId71" xr:uid="{00000000-0004-0000-0400-000046000000}"/>
    <hyperlink ref="AV19" r:id="rId72" xr:uid="{00000000-0004-0000-0400-000047000000}"/>
    <hyperlink ref="AX19" r:id="rId73" display="https://etherscan.io/tx/0x150aa54df824c2ce94acbcbb13fade4a0b46cc78bd2f96056964941dac077179" xr:uid="{00000000-0004-0000-0400-000048000000}"/>
    <hyperlink ref="B20" r:id="rId74" display="https://etherscan.io/txs?block=22013474" xr:uid="{00000000-0004-0000-0400-000049000000}"/>
    <hyperlink ref="D20" r:id="rId75" xr:uid="{00000000-0004-0000-0400-00004A000000}"/>
    <hyperlink ref="AS20" r:id="rId76" display="https://dashboard.tenderly.co/tx/mainnet/0x41e1b3d94a0c8c17b66fe1c4ee9edf7f93ad1e145513a78f4609786dc589b1e1" xr:uid="{00000000-0004-0000-0400-00004B000000}"/>
    <hyperlink ref="AT20" r:id="rId77" xr:uid="{00000000-0004-0000-0400-00004C000000}"/>
    <hyperlink ref="AU20" r:id="rId78" xr:uid="{00000000-0004-0000-0400-00004D000000}"/>
    <hyperlink ref="AV20" r:id="rId79" xr:uid="{00000000-0004-0000-0400-00004E000000}"/>
    <hyperlink ref="AX20" r:id="rId80" display="https://etherscan.io/tx/0x7d74cd4f3fe6c1c2a0a91e07acb1223884a249b39f88e4047e92a689161304b9" xr:uid="{00000000-0004-0000-0400-00004F000000}"/>
    <hyperlink ref="AY20" r:id="rId81" xr:uid="{00000000-0004-0000-0400-000050000000}"/>
    <hyperlink ref="B21" r:id="rId82" display="https://etherscan.io/txs?block=22009956" xr:uid="{00000000-0004-0000-0400-000051000000}"/>
    <hyperlink ref="D21" r:id="rId83" xr:uid="{00000000-0004-0000-0400-000052000000}"/>
    <hyperlink ref="AS21" r:id="rId84" display="https://dashboard.tenderly.co/tx/mainnet/0x1918faf7be4effeb0ced74c587015087889d062638d39139ba1d8dfdb44aaf33" xr:uid="{00000000-0004-0000-0400-000053000000}"/>
    <hyperlink ref="AT21" r:id="rId85" xr:uid="{00000000-0004-0000-0400-000054000000}"/>
    <hyperlink ref="AU21" r:id="rId86" xr:uid="{00000000-0004-0000-0400-000055000000}"/>
    <hyperlink ref="AV21" r:id="rId87" xr:uid="{00000000-0004-0000-0400-000056000000}"/>
    <hyperlink ref="AX21" r:id="rId88" display="https://etherscan.io/tx/0x1918faf7be4effeb0ced74c587015087889d062638d39139ba1d8dfdb44aaf33" xr:uid="{00000000-0004-0000-0400-000057000000}"/>
    <hyperlink ref="B22" r:id="rId89" display="https://etherscan.io/txs?block=22015544" xr:uid="{00000000-0004-0000-0400-000058000000}"/>
    <hyperlink ref="D22" r:id="rId90" xr:uid="{00000000-0004-0000-0400-000059000000}"/>
    <hyperlink ref="AS22" r:id="rId91" display="https://dashboard.tenderly.co/tx/mainnet/0xc79f0a5f22916f7a5ae6971b0d111239616461ca2c000086c82421f80d3836aa" xr:uid="{00000000-0004-0000-0400-00005A000000}"/>
    <hyperlink ref="AT22" r:id="rId92" xr:uid="{00000000-0004-0000-0400-00005B000000}"/>
    <hyperlink ref="AU22" r:id="rId93" xr:uid="{00000000-0004-0000-0400-00005C000000}"/>
    <hyperlink ref="AV22" r:id="rId94" xr:uid="{00000000-0004-0000-0400-00005D000000}"/>
    <hyperlink ref="AX22" r:id="rId95" display="https://etherscan.io/tx/0xc79f0a5f22916f7a5ae6971b0d111239616461ca2c000086c82421f80d3836aa" xr:uid="{00000000-0004-0000-0400-00005E000000}"/>
    <hyperlink ref="B23" r:id="rId96" display="https://etherscan.io/txs?block=22010074" xr:uid="{00000000-0004-0000-0400-00005F000000}"/>
    <hyperlink ref="D23" r:id="rId97" xr:uid="{00000000-0004-0000-0400-000060000000}"/>
    <hyperlink ref="AS23" r:id="rId98" display="https://dashboard.tenderly.co/tx/mainnet/0x4cf51ee84385c4e4f552c0770c14af2584b8c4f803b3698bd76cf7ef265cd353" xr:uid="{00000000-0004-0000-0400-000061000000}"/>
    <hyperlink ref="AT23" r:id="rId99" xr:uid="{00000000-0004-0000-0400-000062000000}"/>
    <hyperlink ref="AU23" r:id="rId100" xr:uid="{00000000-0004-0000-0400-000063000000}"/>
    <hyperlink ref="AV23" r:id="rId101" xr:uid="{00000000-0004-0000-0400-000064000000}"/>
    <hyperlink ref="AX23" r:id="rId102" display="https://etherscan.io/tx/0x4cf51ee84385c4e4f552c0770c14af2584b8c4f803b3698bd76cf7ef265cd353" xr:uid="{00000000-0004-0000-0400-000065000000}"/>
    <hyperlink ref="B24" r:id="rId103" display="https://etherscan.io/txs?block=22015602" xr:uid="{00000000-0004-0000-0400-000066000000}"/>
    <hyperlink ref="D24" r:id="rId104" xr:uid="{00000000-0004-0000-0400-000067000000}"/>
    <hyperlink ref="AS24" r:id="rId105" display="https://dashboard.tenderly.co/tx/mainnet/0x832318023cefe1ff161c6cfd03134cb5ab7f645c52cadb63c07faea881792000" xr:uid="{00000000-0004-0000-0400-000068000000}"/>
    <hyperlink ref="AT24" r:id="rId106" xr:uid="{00000000-0004-0000-0400-000069000000}"/>
    <hyperlink ref="AU24" r:id="rId107" xr:uid="{00000000-0004-0000-0400-00006A000000}"/>
    <hyperlink ref="AV24" r:id="rId108" xr:uid="{00000000-0004-0000-0400-00006B000000}"/>
    <hyperlink ref="AX24" r:id="rId109" display="https://etherscan.io/tx/0x832318023cefe1ff161c6cfd03134cb5ab7f645c52cadb63c07faea881792000" xr:uid="{00000000-0004-0000-0400-00006C000000}"/>
    <hyperlink ref="B25" r:id="rId110" display="https://etherscan.io/txs?block=22009608" xr:uid="{00000000-0004-0000-0400-00006D000000}"/>
    <hyperlink ref="D25" r:id="rId111" xr:uid="{00000000-0004-0000-0400-00006E000000}"/>
    <hyperlink ref="AS25" r:id="rId112" display="https://dashboard.tenderly.co/tx/mainnet/0xc2daeecdc2063dabeb54f8fd66f8e587556e4fb8758ae10b72d71d65cc5bb2b2" xr:uid="{00000000-0004-0000-0400-00006F000000}"/>
    <hyperlink ref="AT25" r:id="rId113" xr:uid="{00000000-0004-0000-0400-000070000000}"/>
    <hyperlink ref="AU25" r:id="rId114" xr:uid="{00000000-0004-0000-0400-000071000000}"/>
    <hyperlink ref="AV25" r:id="rId115" xr:uid="{00000000-0004-0000-0400-000072000000}"/>
    <hyperlink ref="AX25" r:id="rId116" display="https://etherscan.io/tx/0xdc7d80e56e0a5369717b348b06a2ddc4db9bac94fdcd57fef6b7c512ce7ffbbf" xr:uid="{00000000-0004-0000-0400-000073000000}"/>
    <hyperlink ref="AY25" r:id="rId117" xr:uid="{00000000-0004-0000-0400-000074000000}"/>
    <hyperlink ref="B26" r:id="rId118" display="https://etherscan.io/txs?block=22012174" xr:uid="{00000000-0004-0000-0400-000075000000}"/>
    <hyperlink ref="D26" r:id="rId119" xr:uid="{00000000-0004-0000-0400-000076000000}"/>
    <hyperlink ref="AS26" r:id="rId120" display="https://dashboard.tenderly.co/tx/mainnet/0xe942ce1228b030b9210f995b6fb0c62b3f46b1e1c9c60fac7a9684746abaffb8" xr:uid="{00000000-0004-0000-0400-000077000000}"/>
    <hyperlink ref="AT26" r:id="rId121" xr:uid="{00000000-0004-0000-0400-000078000000}"/>
    <hyperlink ref="AU26" r:id="rId122" xr:uid="{00000000-0004-0000-0400-000079000000}"/>
    <hyperlink ref="AV26" r:id="rId123" xr:uid="{00000000-0004-0000-0400-00007A000000}"/>
    <hyperlink ref="AX26" r:id="rId124" display="https://etherscan.io/tx/0xe942ce1228b030b9210f995b6fb0c62b3f46b1e1c9c60fac7a9684746abaffb8" xr:uid="{00000000-0004-0000-0400-00007B000000}"/>
    <hyperlink ref="B27" r:id="rId125" display="https://etherscan.io/txs?block=22009883" xr:uid="{00000000-0004-0000-0400-00007C000000}"/>
    <hyperlink ref="D27" r:id="rId126" xr:uid="{00000000-0004-0000-0400-00007D000000}"/>
    <hyperlink ref="AS27" r:id="rId127" display="https://dashboard.tenderly.co/tx/mainnet/0x988f9319260d1a036ad4c1295e038e1433c2d0b007c0ba81b7a82382202bebc6" xr:uid="{00000000-0004-0000-0400-00007E000000}"/>
    <hyperlink ref="AT27" r:id="rId128" xr:uid="{00000000-0004-0000-0400-00007F000000}"/>
    <hyperlink ref="AU27" r:id="rId129" xr:uid="{00000000-0004-0000-0400-000080000000}"/>
    <hyperlink ref="AV27" r:id="rId130" xr:uid="{00000000-0004-0000-0400-000081000000}"/>
    <hyperlink ref="AX27" r:id="rId131" display="https://etherscan.io/tx/0x988f9319260d1a036ad4c1295e038e1433c2d0b007c0ba81b7a82382202bebc6" xr:uid="{00000000-0004-0000-0400-000082000000}"/>
    <hyperlink ref="B28" r:id="rId132" display="https://etherscan.io/txs?block=22010426" xr:uid="{00000000-0004-0000-0400-000083000000}"/>
    <hyperlink ref="D28" r:id="rId133" xr:uid="{00000000-0004-0000-0400-000084000000}"/>
    <hyperlink ref="AS28" r:id="rId134" display="https://dashboard.tenderly.co/tx/mainnet/0x305a983836bb299007e99ca9b57453d0dce72689ff40cf38589cc5d47ce6a2cb" xr:uid="{00000000-0004-0000-0400-000085000000}"/>
    <hyperlink ref="AT28" r:id="rId135" xr:uid="{00000000-0004-0000-0400-000086000000}"/>
    <hyperlink ref="AU28" r:id="rId136" xr:uid="{00000000-0004-0000-0400-000087000000}"/>
    <hyperlink ref="AV28" r:id="rId137" xr:uid="{00000000-0004-0000-0400-000088000000}"/>
    <hyperlink ref="AX28" r:id="rId138" display="https://etherscan.io/tx/0x305a983836bb299007e99ca9b57453d0dce72689ff40cf38589cc5d47ce6a2cb" xr:uid="{00000000-0004-0000-0400-000089000000}"/>
    <hyperlink ref="B29" r:id="rId139" display="https://etherscan.io/txs?block=22012775" xr:uid="{00000000-0004-0000-0400-00008A000000}"/>
    <hyperlink ref="D29" r:id="rId140" xr:uid="{00000000-0004-0000-0400-00008B000000}"/>
    <hyperlink ref="AS29" r:id="rId141" display="https://dashboard.tenderly.co/tx/mainnet/0x25716e9851026c3bbc3a188693670aa2b5895edce542c82801ce324698d1e2aa" xr:uid="{00000000-0004-0000-0400-00008C000000}"/>
    <hyperlink ref="AT29" r:id="rId142" xr:uid="{00000000-0004-0000-0400-00008D000000}"/>
    <hyperlink ref="AU29" r:id="rId143" xr:uid="{00000000-0004-0000-0400-00008E000000}"/>
    <hyperlink ref="AV29" r:id="rId144" xr:uid="{00000000-0004-0000-0400-00008F000000}"/>
    <hyperlink ref="AX29" r:id="rId145" display="https://etherscan.io/tx/0x25716e9851026c3bbc3a188693670aa2b5895edce542c82801ce324698d1e2aa" xr:uid="{00000000-0004-0000-0400-000090000000}"/>
    <hyperlink ref="B30" r:id="rId146" display="https://etherscan.io/txs?block=22012444" xr:uid="{00000000-0004-0000-0400-000091000000}"/>
    <hyperlink ref="D30" r:id="rId147" xr:uid="{00000000-0004-0000-0400-000092000000}"/>
    <hyperlink ref="AS30" r:id="rId148" display="https://dashboard.tenderly.co/tx/mainnet/0x4aa1a07c1d40308ae041472847c39525447c65eb355ecf7b869d4940f98a455f" xr:uid="{00000000-0004-0000-0400-000093000000}"/>
    <hyperlink ref="AT30" r:id="rId149" xr:uid="{00000000-0004-0000-0400-000094000000}"/>
    <hyperlink ref="AU30" r:id="rId150" xr:uid="{00000000-0004-0000-0400-000095000000}"/>
    <hyperlink ref="AV30" r:id="rId151" xr:uid="{00000000-0004-0000-0400-000096000000}"/>
    <hyperlink ref="AX30" r:id="rId152" display="https://etherscan.io/tx/0x9400e07f49177451561c6e1e9eb844204df0f8faacb49dfd5beef4f4b8a4d2e6" xr:uid="{00000000-0004-0000-0400-000097000000}"/>
    <hyperlink ref="AY30" r:id="rId153" xr:uid="{00000000-0004-0000-0400-000098000000}"/>
    <hyperlink ref="B31" r:id="rId154" display="https://etherscan.io/txs?block=22015928" xr:uid="{00000000-0004-0000-0400-000099000000}"/>
    <hyperlink ref="D31" r:id="rId155" xr:uid="{00000000-0004-0000-0400-00009A000000}"/>
    <hyperlink ref="AS31" r:id="rId156" display="https://dashboard.tenderly.co/tx/mainnet/0xa874cd9689b039c0119da6cf199f6f859a059bbca9c3fd9143e75f2d6d824852" xr:uid="{00000000-0004-0000-0400-00009B000000}"/>
    <hyperlink ref="AT31" r:id="rId157" xr:uid="{00000000-0004-0000-0400-00009C000000}"/>
    <hyperlink ref="AU31" r:id="rId158" xr:uid="{00000000-0004-0000-0400-00009D000000}"/>
    <hyperlink ref="AV31" r:id="rId159" xr:uid="{00000000-0004-0000-0400-00009E000000}"/>
    <hyperlink ref="AX31" r:id="rId160" display="https://etherscan.io/tx/0xa874cd9689b039c0119da6cf199f6f859a059bbca9c3fd9143e75f2d6d824852" xr:uid="{00000000-0004-0000-0400-00009F000000}"/>
    <hyperlink ref="B32" r:id="rId161" display="https://etherscan.io/txs?block=22010768" xr:uid="{00000000-0004-0000-0400-0000A0000000}"/>
    <hyperlink ref="D32" r:id="rId162" xr:uid="{00000000-0004-0000-0400-0000A1000000}"/>
    <hyperlink ref="AS32" r:id="rId163" display="https://dashboard.tenderly.co/tx/mainnet/0x832f77c48218b284eebcf5b2ecd387803e5de68c9e2fdead6b2fa658afae3456" xr:uid="{00000000-0004-0000-0400-0000A2000000}"/>
    <hyperlink ref="AT32" r:id="rId164" xr:uid="{00000000-0004-0000-0400-0000A3000000}"/>
    <hyperlink ref="AU32" r:id="rId165" xr:uid="{00000000-0004-0000-0400-0000A4000000}"/>
    <hyperlink ref="AV32" r:id="rId166" xr:uid="{00000000-0004-0000-0400-0000A5000000}"/>
    <hyperlink ref="AX32" r:id="rId167" display="https://etherscan.io/tx/0x832f77c48218b284eebcf5b2ecd387803e5de68c9e2fdead6b2fa658afae3456" xr:uid="{00000000-0004-0000-0400-0000A6000000}"/>
    <hyperlink ref="B33" r:id="rId168" display="https://etherscan.io/txs?block=22010954" xr:uid="{00000000-0004-0000-0400-0000A7000000}"/>
    <hyperlink ref="D33" r:id="rId169" xr:uid="{00000000-0004-0000-0400-0000A8000000}"/>
    <hyperlink ref="AS33" r:id="rId170" display="https://dashboard.tenderly.co/tx/mainnet/0x71e3cb820612b140b7f35fee2b288745984130c3e41a9a8f2b9f7ecde9803893" xr:uid="{00000000-0004-0000-0400-0000A9000000}"/>
    <hyperlink ref="AT33" r:id="rId171" xr:uid="{00000000-0004-0000-0400-0000AA000000}"/>
    <hyperlink ref="AU33" r:id="rId172" xr:uid="{00000000-0004-0000-0400-0000AB000000}"/>
    <hyperlink ref="AV33" r:id="rId173" xr:uid="{00000000-0004-0000-0400-0000AC000000}"/>
    <hyperlink ref="AX33" r:id="rId174" display="https://etherscan.io/tx/0x71e3cb820612b140b7f35fee2b288745984130c3e41a9a8f2b9f7ecde9803893" xr:uid="{00000000-0004-0000-0400-0000AD000000}"/>
    <hyperlink ref="B34" r:id="rId175" display="https://etherscan.io/txs?block=22013106" xr:uid="{00000000-0004-0000-0400-0000AE000000}"/>
    <hyperlink ref="D34" r:id="rId176" xr:uid="{00000000-0004-0000-0400-0000AF000000}"/>
    <hyperlink ref="AS34" r:id="rId177" display="https://dashboard.tenderly.co/tx/mainnet/0x4ee2571fd8b4124a008152c10050757385401f90d38d7e87b2411b879d5651b2" xr:uid="{00000000-0004-0000-0400-0000B0000000}"/>
    <hyperlink ref="AT34" r:id="rId178" xr:uid="{00000000-0004-0000-0400-0000B1000000}"/>
    <hyperlink ref="AU34" r:id="rId179" xr:uid="{00000000-0004-0000-0400-0000B2000000}"/>
    <hyperlink ref="AV34" r:id="rId180" xr:uid="{00000000-0004-0000-0400-0000B3000000}"/>
    <hyperlink ref="AX34" r:id="rId181" display="https://etherscan.io/tx/0x4ee2571fd8b4124a008152c10050757385401f90d38d7e87b2411b879d5651b2" xr:uid="{00000000-0004-0000-0400-0000B4000000}"/>
    <hyperlink ref="B35" r:id="rId182" display="https://etherscan.io/txs?block=22010383" xr:uid="{00000000-0004-0000-0400-0000B5000000}"/>
    <hyperlink ref="D35" r:id="rId183" xr:uid="{00000000-0004-0000-0400-0000B6000000}"/>
    <hyperlink ref="AS35" r:id="rId184" display="https://dashboard.tenderly.co/tx/mainnet/0x2102391884a6ebddbbfe15cb0c146005811c0c2fc4f8f0786de13fef899eb4de" xr:uid="{00000000-0004-0000-0400-0000B7000000}"/>
    <hyperlink ref="AT35" r:id="rId185" xr:uid="{00000000-0004-0000-0400-0000B8000000}"/>
    <hyperlink ref="AU35" r:id="rId186" xr:uid="{00000000-0004-0000-0400-0000B9000000}"/>
    <hyperlink ref="AV35" r:id="rId187" xr:uid="{00000000-0004-0000-0400-0000BA000000}"/>
    <hyperlink ref="AX35" r:id="rId188" display="https://etherscan.io/tx/0x2102391884a6ebddbbfe15cb0c146005811c0c2fc4f8f0786de13fef899eb4de" xr:uid="{00000000-0004-0000-0400-0000BB000000}"/>
    <hyperlink ref="B36" r:id="rId189" display="https://etherscan.io/txs?block=22009264" xr:uid="{00000000-0004-0000-0400-0000BC000000}"/>
    <hyperlink ref="D36" r:id="rId190" xr:uid="{00000000-0004-0000-0400-0000BD000000}"/>
    <hyperlink ref="AS36" r:id="rId191" display="https://dashboard.tenderly.co/tx/mainnet/0x95628fab2176fcfdb81cd673ae57c19a6b4eac6a42afeded74ab34e07f39410f" xr:uid="{00000000-0004-0000-0400-0000BE000000}"/>
    <hyperlink ref="AT36" r:id="rId192" xr:uid="{00000000-0004-0000-0400-0000BF000000}"/>
    <hyperlink ref="AU36" r:id="rId193" xr:uid="{00000000-0004-0000-0400-0000C0000000}"/>
    <hyperlink ref="AV36" r:id="rId194" xr:uid="{00000000-0004-0000-0400-0000C1000000}"/>
    <hyperlink ref="AX36" r:id="rId195" display="https://etherscan.io/tx/0x95628fab2176fcfdb81cd673ae57c19a6b4eac6a42afeded74ab34e07f39410f" xr:uid="{00000000-0004-0000-0400-0000C2000000}"/>
    <hyperlink ref="B37" r:id="rId196" display="https://etherscan.io/txs?block=22011813" xr:uid="{00000000-0004-0000-0400-0000C3000000}"/>
    <hyperlink ref="D37" r:id="rId197" xr:uid="{00000000-0004-0000-0400-0000C4000000}"/>
    <hyperlink ref="AS37" r:id="rId198" display="https://dashboard.tenderly.co/tx/mainnet/0x9693c9f7ab183cf18162e7768fd5d78083319ddb50e05b73fea42f1a98c8dd2f" xr:uid="{00000000-0004-0000-0400-0000C5000000}"/>
    <hyperlink ref="AT37" r:id="rId199" xr:uid="{00000000-0004-0000-0400-0000C6000000}"/>
    <hyperlink ref="AU37" r:id="rId200" xr:uid="{00000000-0004-0000-0400-0000C7000000}"/>
    <hyperlink ref="AV37" r:id="rId201" xr:uid="{00000000-0004-0000-0400-0000C8000000}"/>
    <hyperlink ref="AX37" r:id="rId202" display="https://etherscan.io/tx/0x9693c9f7ab183cf18162e7768fd5d78083319ddb50e05b73fea42f1a98c8dd2f" xr:uid="{00000000-0004-0000-0400-0000C9000000}"/>
    <hyperlink ref="B38" r:id="rId203" display="https://etherscan.io/txs?block=22011383" xr:uid="{00000000-0004-0000-0400-0000CA000000}"/>
    <hyperlink ref="D38" r:id="rId204" xr:uid="{00000000-0004-0000-0400-0000CB000000}"/>
    <hyperlink ref="AS38" r:id="rId205" display="https://dashboard.tenderly.co/tx/mainnet/0x6503de8dc439d728dceacb2d6fe0f4cabb7327ac6cd356c56f3500c4efc68fef" xr:uid="{00000000-0004-0000-0400-0000CC000000}"/>
    <hyperlink ref="AT38" r:id="rId206" xr:uid="{00000000-0004-0000-0400-0000CD000000}"/>
    <hyperlink ref="AU38" r:id="rId207" xr:uid="{00000000-0004-0000-0400-0000CE000000}"/>
    <hyperlink ref="AV38" r:id="rId208" xr:uid="{00000000-0004-0000-0400-0000CF000000}"/>
    <hyperlink ref="AX38" r:id="rId209" display="https://etherscan.io/tx/0x6503de8dc439d728dceacb2d6fe0f4cabb7327ac6cd356c56f3500c4efc68fef" xr:uid="{00000000-0004-0000-0400-0000D0000000}"/>
    <hyperlink ref="B39" r:id="rId210" display="https://etherscan.io/txs?block=22012567" xr:uid="{00000000-0004-0000-0400-0000D1000000}"/>
    <hyperlink ref="D39" r:id="rId211" xr:uid="{00000000-0004-0000-0400-0000D2000000}"/>
    <hyperlink ref="AS39" r:id="rId212" display="https://dashboard.tenderly.co/tx/mainnet/0xdabebbc3841c3f4705b634310739eb688173487d5f14c04b9ba3f17811a18353" xr:uid="{00000000-0004-0000-0400-0000D3000000}"/>
    <hyperlink ref="AT39" r:id="rId213" xr:uid="{00000000-0004-0000-0400-0000D4000000}"/>
    <hyperlink ref="AU39" r:id="rId214" xr:uid="{00000000-0004-0000-0400-0000D5000000}"/>
    <hyperlink ref="AV39" r:id="rId215" xr:uid="{00000000-0004-0000-0400-0000D6000000}"/>
    <hyperlink ref="AX39" r:id="rId216" display="https://etherscan.io/tx/0x34549ced1953e630807781a3a9dce92d21c721f5349105bec53c4f077c4db6c6" xr:uid="{00000000-0004-0000-0400-0000D7000000}"/>
    <hyperlink ref="AY39" r:id="rId217" xr:uid="{00000000-0004-0000-0400-0000D8000000}"/>
    <hyperlink ref="B40" r:id="rId218" display="https://etherscan.io/txs?block=22012681" xr:uid="{00000000-0004-0000-0400-0000D9000000}"/>
    <hyperlink ref="D40" r:id="rId219" xr:uid="{00000000-0004-0000-0400-0000DA000000}"/>
    <hyperlink ref="AS40" r:id="rId220" display="https://dashboard.tenderly.co/tx/mainnet/0xeac9b5218c2b0b9f361e38e516efdacb8317cc16dcfbba7efaa481065792a0af" xr:uid="{00000000-0004-0000-0400-0000DB000000}"/>
    <hyperlink ref="AT40" r:id="rId221" xr:uid="{00000000-0004-0000-0400-0000DC000000}"/>
    <hyperlink ref="AU40" r:id="rId222" xr:uid="{00000000-0004-0000-0400-0000DD000000}"/>
    <hyperlink ref="AV40" r:id="rId223" xr:uid="{00000000-0004-0000-0400-0000DE000000}"/>
    <hyperlink ref="AX40" r:id="rId224" display="https://etherscan.io/tx/0xeac9b5218c2b0b9f361e38e516efdacb8317cc16dcfbba7efaa481065792a0af" xr:uid="{00000000-0004-0000-0400-0000DF000000}"/>
    <hyperlink ref="B41" r:id="rId225" display="https://etherscan.io/txs?block=22015922" xr:uid="{00000000-0004-0000-0400-0000E0000000}"/>
    <hyperlink ref="D41" r:id="rId226" xr:uid="{00000000-0004-0000-0400-0000E1000000}"/>
    <hyperlink ref="AS41" r:id="rId227" display="https://dashboard.tenderly.co/tx/mainnet/0x6276a0e86a2fc6dc7229aa6e5e993a467495c089bfa7d4c72d5c606d344644ff" xr:uid="{00000000-0004-0000-0400-0000E2000000}"/>
    <hyperlink ref="AT41" r:id="rId228" xr:uid="{00000000-0004-0000-0400-0000E3000000}"/>
    <hyperlink ref="AU41" r:id="rId229" xr:uid="{00000000-0004-0000-0400-0000E4000000}"/>
    <hyperlink ref="AV41" r:id="rId230" xr:uid="{00000000-0004-0000-0400-0000E5000000}"/>
    <hyperlink ref="AX41" r:id="rId231" display="https://etherscan.io/tx/0x6276a0e86a2fc6dc7229aa6e5e993a467495c089bfa7d4c72d5c606d344644ff" xr:uid="{00000000-0004-0000-0400-0000E6000000}"/>
    <hyperlink ref="B42" r:id="rId232" display="https://etherscan.io/txs?block=22012257" xr:uid="{00000000-0004-0000-0400-0000E7000000}"/>
    <hyperlink ref="D42" r:id="rId233" xr:uid="{00000000-0004-0000-0400-0000E8000000}"/>
    <hyperlink ref="AS42" r:id="rId234" display="https://dashboard.tenderly.co/tx/mainnet/0xd6907960e65923e2cd7e18809f9dc255034fb0c887d77bd582e9bdfebe630207" xr:uid="{00000000-0004-0000-0400-0000E9000000}"/>
    <hyperlink ref="AT42" r:id="rId235" xr:uid="{00000000-0004-0000-0400-0000EA000000}"/>
    <hyperlink ref="AU42" r:id="rId236" xr:uid="{00000000-0004-0000-0400-0000EB000000}"/>
    <hyperlink ref="AV42" r:id="rId237" xr:uid="{00000000-0004-0000-0400-0000EC000000}"/>
    <hyperlink ref="AX42" r:id="rId238" display="https://etherscan.io/tx/0xd6907960e65923e2cd7e18809f9dc255034fb0c887d77bd582e9bdfebe630207" xr:uid="{00000000-0004-0000-0400-0000ED000000}"/>
    <hyperlink ref="B43" r:id="rId239" display="https://etherscan.io/txs?block=22015525" xr:uid="{00000000-0004-0000-0400-0000EE000000}"/>
    <hyperlink ref="D43" r:id="rId240" xr:uid="{00000000-0004-0000-0400-0000EF000000}"/>
    <hyperlink ref="AS43" r:id="rId241" display="https://dashboard.tenderly.co/tx/mainnet/0xcc505205e48ab6eadd975e4e1a7084c05cf24e743806e0c2530a5681a7ee3875" xr:uid="{00000000-0004-0000-0400-0000F0000000}"/>
    <hyperlink ref="AT43" r:id="rId242" xr:uid="{00000000-0004-0000-0400-0000F1000000}"/>
    <hyperlink ref="AU43" r:id="rId243" xr:uid="{00000000-0004-0000-0400-0000F2000000}"/>
    <hyperlink ref="AV43" r:id="rId244" xr:uid="{00000000-0004-0000-0400-0000F3000000}"/>
    <hyperlink ref="AX43" r:id="rId245" display="https://etherscan.io/tx/0xcc505205e48ab6eadd975e4e1a7084c05cf24e743806e0c2530a5681a7ee3875" xr:uid="{00000000-0004-0000-0400-0000F4000000}"/>
    <hyperlink ref="B44" r:id="rId246" display="https://etherscan.io/txs?block=22015518" xr:uid="{00000000-0004-0000-0400-0000F5000000}"/>
    <hyperlink ref="D44" r:id="rId247" xr:uid="{00000000-0004-0000-0400-0000F6000000}"/>
    <hyperlink ref="AS44" r:id="rId248" display="https://dashboard.tenderly.co/tx/mainnet/0x6450377429e8fe15e6569072f564be4e17b25819902c1d53ea9e5eee5eb620f5" xr:uid="{00000000-0004-0000-0400-0000F7000000}"/>
    <hyperlink ref="AT44" r:id="rId249" xr:uid="{00000000-0004-0000-0400-0000F8000000}"/>
    <hyperlink ref="AU44" r:id="rId250" xr:uid="{00000000-0004-0000-0400-0000F9000000}"/>
    <hyperlink ref="AV44" r:id="rId251" xr:uid="{00000000-0004-0000-0400-0000FA000000}"/>
    <hyperlink ref="AX44" r:id="rId252" display="https://etherscan.io/tx/0x6450377429e8fe15e6569072f564be4e17b25819902c1d53ea9e5eee5eb620f5" xr:uid="{00000000-0004-0000-0400-0000FB000000}"/>
    <hyperlink ref="B45" r:id="rId253" display="https://etherscan.io/txs?block=22010576" xr:uid="{00000000-0004-0000-0400-0000FC000000}"/>
    <hyperlink ref="D45" r:id="rId254" xr:uid="{00000000-0004-0000-0400-0000FD000000}"/>
    <hyperlink ref="AS45" r:id="rId255" display="https://dashboard.tenderly.co/tx/mainnet/0x05f099934e4526c2bdac3c680c3a940dbdad4357056ba04da9799f886525a2cd" xr:uid="{00000000-0004-0000-0400-0000FE000000}"/>
    <hyperlink ref="AT45" r:id="rId256" xr:uid="{00000000-0004-0000-0400-0000FF000000}"/>
    <hyperlink ref="AU45" r:id="rId257" xr:uid="{00000000-0004-0000-0400-000000010000}"/>
    <hyperlink ref="AV45" r:id="rId258" xr:uid="{00000000-0004-0000-0400-000001010000}"/>
    <hyperlink ref="AX45" r:id="rId259" display="https://etherscan.io/tx/0x05f099934e4526c2bdac3c680c3a940dbdad4357056ba04da9799f886525a2cd" xr:uid="{00000000-0004-0000-0400-000002010000}"/>
    <hyperlink ref="B46" r:id="rId260" display="https://etherscan.io/txs?block=22010096" xr:uid="{00000000-0004-0000-0400-000003010000}"/>
    <hyperlink ref="D46" r:id="rId261" xr:uid="{00000000-0004-0000-0400-000004010000}"/>
    <hyperlink ref="AS46" r:id="rId262" display="https://dashboard.tenderly.co/tx/mainnet/0xb35e1098d9b4d8a5c457668ebbd9e1cbcf73adf522a4e524c7e52446cdd0b6fe" xr:uid="{00000000-0004-0000-0400-000005010000}"/>
    <hyperlink ref="AT46" r:id="rId263" xr:uid="{00000000-0004-0000-0400-000006010000}"/>
    <hyperlink ref="AU46" r:id="rId264" xr:uid="{00000000-0004-0000-0400-000007010000}"/>
    <hyperlink ref="AV46" r:id="rId265" xr:uid="{00000000-0004-0000-0400-000008010000}"/>
    <hyperlink ref="AX46" r:id="rId266" display="https://etherscan.io/tx/0xb35e1098d9b4d8a5c457668ebbd9e1cbcf73adf522a4e524c7e52446cdd0b6fe" xr:uid="{00000000-0004-0000-0400-000009010000}"/>
    <hyperlink ref="B47" r:id="rId267" display="https://etherscan.io/txs?block=22011719" xr:uid="{00000000-0004-0000-0400-00000A010000}"/>
    <hyperlink ref="D47" r:id="rId268" xr:uid="{00000000-0004-0000-0400-00000B010000}"/>
    <hyperlink ref="AS47" r:id="rId269" display="https://dashboard.tenderly.co/tx/mainnet/0xb133e32a3aee3b74f725ffcbf4fd024c102c9cc3d6782c4cabb3aa2c59d3e361" xr:uid="{00000000-0004-0000-0400-00000C010000}"/>
    <hyperlink ref="AT47" r:id="rId270" xr:uid="{00000000-0004-0000-0400-00000D010000}"/>
    <hyperlink ref="AU47" r:id="rId271" xr:uid="{00000000-0004-0000-0400-00000E010000}"/>
    <hyperlink ref="AV47" r:id="rId272" xr:uid="{00000000-0004-0000-0400-00000F010000}"/>
    <hyperlink ref="AX47" r:id="rId273" display="https://etherscan.io/tx/0xb133e32a3aee3b74f725ffcbf4fd024c102c9cc3d6782c4cabb3aa2c59d3e361" xr:uid="{00000000-0004-0000-0400-000010010000}"/>
    <hyperlink ref="B48" r:id="rId274" display="https://etherscan.io/txs?block=22012379" xr:uid="{00000000-0004-0000-0400-000011010000}"/>
    <hyperlink ref="D48" r:id="rId275" xr:uid="{00000000-0004-0000-0400-000012010000}"/>
    <hyperlink ref="AS48" r:id="rId276" display="https://dashboard.tenderly.co/tx/mainnet/0xe34f09227dac8c472d5d9d0b97be948730ca9938c8e4b7a356f999ba3e6ac934" xr:uid="{00000000-0004-0000-0400-000013010000}"/>
    <hyperlink ref="AT48" r:id="rId277" xr:uid="{00000000-0004-0000-0400-000014010000}"/>
    <hyperlink ref="AU48" r:id="rId278" xr:uid="{00000000-0004-0000-0400-000015010000}"/>
    <hyperlink ref="AV48" r:id="rId279" xr:uid="{00000000-0004-0000-0400-000016010000}"/>
    <hyperlink ref="AX48" r:id="rId280" display="https://etherscan.io/tx/0xe34f09227dac8c472d5d9d0b97be948730ca9938c8e4b7a356f999ba3e6ac934" xr:uid="{00000000-0004-0000-0400-000017010000}"/>
    <hyperlink ref="B49" r:id="rId281" display="https://etherscan.io/txs?block=22012699" xr:uid="{00000000-0004-0000-0400-000018010000}"/>
    <hyperlink ref="D49" r:id="rId282" xr:uid="{00000000-0004-0000-0400-000019010000}"/>
    <hyperlink ref="AS49" r:id="rId283" display="https://dashboard.tenderly.co/tx/mainnet/0xb3b7c3cdfbde5fb9886be358f8b3d5dd7d6d5728e01322dc073ca83d4095eb01" xr:uid="{00000000-0004-0000-0400-00001A010000}"/>
    <hyperlink ref="AT49" r:id="rId284" xr:uid="{00000000-0004-0000-0400-00001B010000}"/>
    <hyperlink ref="AU49" r:id="rId285" xr:uid="{00000000-0004-0000-0400-00001C010000}"/>
    <hyperlink ref="AV49" r:id="rId286" xr:uid="{00000000-0004-0000-0400-00001D010000}"/>
    <hyperlink ref="AX49" r:id="rId287" display="https://etherscan.io/tx/0xb3b7c3cdfbde5fb9886be358f8b3d5dd7d6d5728e01322dc073ca83d4095eb01" xr:uid="{00000000-0004-0000-0400-00001E010000}"/>
    <hyperlink ref="B50" r:id="rId288" display="https://etherscan.io/txs?block=22012111" xr:uid="{00000000-0004-0000-0400-00001F010000}"/>
    <hyperlink ref="D50" r:id="rId289" xr:uid="{00000000-0004-0000-0400-000020010000}"/>
    <hyperlink ref="AS50" r:id="rId290" display="https://dashboard.tenderly.co/tx/mainnet/0x9df2d9325b6c30a1d1d7047de03f437c3710fa29e905cb3b08c8c29f9bd2c822" xr:uid="{00000000-0004-0000-0400-000021010000}"/>
    <hyperlink ref="AT50" r:id="rId291" xr:uid="{00000000-0004-0000-0400-000022010000}"/>
    <hyperlink ref="AU50" r:id="rId292" xr:uid="{00000000-0004-0000-0400-000023010000}"/>
    <hyperlink ref="AV50" r:id="rId293" xr:uid="{00000000-0004-0000-0400-000024010000}"/>
    <hyperlink ref="AX50" r:id="rId294" display="https://etherscan.io/tx/0x9df2d9325b6c30a1d1d7047de03f437c3710fa29e905cb3b08c8c29f9bd2c822" xr:uid="{00000000-0004-0000-0400-000025010000}"/>
    <hyperlink ref="B51" r:id="rId295" display="https://etherscan.io/txs?block=22014291" xr:uid="{00000000-0004-0000-0400-000026010000}"/>
    <hyperlink ref="D51" r:id="rId296" xr:uid="{00000000-0004-0000-0400-000027010000}"/>
    <hyperlink ref="AS51" r:id="rId297" display="https://dashboard.tenderly.co/tx/mainnet/0x3ce98f45fd23d33e2a2b4a1ead1a524b55328ca05050d66d57a0da9eee80127b" xr:uid="{00000000-0004-0000-0400-000028010000}"/>
    <hyperlink ref="AT51" r:id="rId298" xr:uid="{00000000-0004-0000-0400-000029010000}"/>
    <hyperlink ref="AU51" r:id="rId299" xr:uid="{00000000-0004-0000-0400-00002A010000}"/>
    <hyperlink ref="AV51" r:id="rId300" xr:uid="{00000000-0004-0000-0400-00002B010000}"/>
    <hyperlink ref="AX51" r:id="rId301" display="https://etherscan.io/tx/0x3ce98f45fd23d33e2a2b4a1ead1a524b55328ca05050d66d57a0da9eee80127b" xr:uid="{00000000-0004-0000-0400-00002C010000}"/>
    <hyperlink ref="B52" r:id="rId302" display="https://etherscan.io/txs?block=22013095" xr:uid="{00000000-0004-0000-0400-00002D010000}"/>
    <hyperlink ref="D52" r:id="rId303" xr:uid="{00000000-0004-0000-0400-00002E010000}"/>
    <hyperlink ref="AS52" r:id="rId304" display="https://dashboard.tenderly.co/tx/mainnet/0x6761f9a58181a9a102472485b0e11380684592ad3c277e7702b0d0daa5d06b14" xr:uid="{00000000-0004-0000-0400-00002F010000}"/>
    <hyperlink ref="AT52" r:id="rId305" xr:uid="{00000000-0004-0000-0400-000030010000}"/>
    <hyperlink ref="AU52" r:id="rId306" xr:uid="{00000000-0004-0000-0400-000031010000}"/>
    <hyperlink ref="AV52" r:id="rId307" xr:uid="{00000000-0004-0000-0400-000032010000}"/>
    <hyperlink ref="AX52" r:id="rId308" display="https://etherscan.io/tx/0x6761f9a58181a9a102472485b0e11380684592ad3c277e7702b0d0daa5d06b14" xr:uid="{00000000-0004-0000-0400-000033010000}"/>
    <hyperlink ref="B53" r:id="rId309" display="https://etherscan.io/txs?block=22011100" xr:uid="{00000000-0004-0000-0400-000034010000}"/>
    <hyperlink ref="D53" r:id="rId310" xr:uid="{00000000-0004-0000-0400-000035010000}"/>
    <hyperlink ref="AS53" r:id="rId311" display="https://dashboard.tenderly.co/tx/mainnet/0xb163b36489dede0197b709d454b50bcdec2cd843fcdf9d459e322d62da39a5a4" xr:uid="{00000000-0004-0000-0400-000036010000}"/>
    <hyperlink ref="AT53" r:id="rId312" xr:uid="{00000000-0004-0000-0400-000037010000}"/>
    <hyperlink ref="AU53" r:id="rId313" xr:uid="{00000000-0004-0000-0400-000038010000}"/>
    <hyperlink ref="AV53" r:id="rId314" xr:uid="{00000000-0004-0000-0400-000039010000}"/>
    <hyperlink ref="AX53" r:id="rId315" display="https://etherscan.io/tx/0xb163b36489dede0197b709d454b50bcdec2cd843fcdf9d459e322d62da39a5a4" xr:uid="{00000000-0004-0000-0400-00003A010000}"/>
    <hyperlink ref="B54" r:id="rId316" display="https://etherscan.io/txs?block=22012964" xr:uid="{00000000-0004-0000-0400-00003B010000}"/>
    <hyperlink ref="D54" r:id="rId317" xr:uid="{00000000-0004-0000-0400-00003C010000}"/>
    <hyperlink ref="AS54" r:id="rId318" display="https://dashboard.tenderly.co/tx/mainnet/0xa5abd168d297a7c9c2a21ce6800fdf687a959052be52f92ea03802f26b6cf448" xr:uid="{00000000-0004-0000-0400-00003D010000}"/>
    <hyperlink ref="AT54" r:id="rId319" xr:uid="{00000000-0004-0000-0400-00003E010000}"/>
    <hyperlink ref="AU54" r:id="rId320" xr:uid="{00000000-0004-0000-0400-00003F010000}"/>
    <hyperlink ref="AV54" r:id="rId321" xr:uid="{00000000-0004-0000-0400-000040010000}"/>
    <hyperlink ref="AX54" r:id="rId322" display="https://etherscan.io/tx/0xa5abd168d297a7c9c2a21ce6800fdf687a959052be52f92ea03802f26b6cf448" xr:uid="{00000000-0004-0000-0400-000041010000}"/>
    <hyperlink ref="B55" r:id="rId323" display="https://etherscan.io/txs?block=22010144" xr:uid="{00000000-0004-0000-0400-000042010000}"/>
    <hyperlink ref="D55" r:id="rId324" xr:uid="{00000000-0004-0000-0400-000043010000}"/>
    <hyperlink ref="AS55" r:id="rId325" display="https://dashboard.tenderly.co/tx/mainnet/0x1a7c7fde2d10057e65211d8144573a90314073619f82ad50b62de84dbf01e325" xr:uid="{00000000-0004-0000-0400-000044010000}"/>
    <hyperlink ref="AT55" r:id="rId326" xr:uid="{00000000-0004-0000-0400-000045010000}"/>
    <hyperlink ref="AU55" r:id="rId327" xr:uid="{00000000-0004-0000-0400-000046010000}"/>
    <hyperlink ref="AV55" r:id="rId328" xr:uid="{00000000-0004-0000-0400-000047010000}"/>
    <hyperlink ref="AX55" r:id="rId329" display="https://etherscan.io/tx/0x1a7c7fde2d10057e65211d8144573a90314073619f82ad50b62de84dbf01e325" xr:uid="{00000000-0004-0000-0400-000048010000}"/>
    <hyperlink ref="B56" r:id="rId330" display="https://etherscan.io/txs?block=22009253" xr:uid="{00000000-0004-0000-0400-000049010000}"/>
    <hyperlink ref="D56" r:id="rId331" xr:uid="{00000000-0004-0000-0400-00004A010000}"/>
    <hyperlink ref="AS56" r:id="rId332" display="https://dashboard.tenderly.co/tx/mainnet/0xc168eb808a05dab75405ee5b57f6dcae4fc0ca604d6319408ad798beb8c4c024" xr:uid="{00000000-0004-0000-0400-00004B010000}"/>
    <hyperlink ref="AT56" r:id="rId333" xr:uid="{00000000-0004-0000-0400-00004C010000}"/>
    <hyperlink ref="AU56" r:id="rId334" xr:uid="{00000000-0004-0000-0400-00004D010000}"/>
    <hyperlink ref="AV56" r:id="rId335" xr:uid="{00000000-0004-0000-0400-00004E010000}"/>
    <hyperlink ref="AX56" r:id="rId336" display="https://etherscan.io/tx/0xc168eb808a05dab75405ee5b57f6dcae4fc0ca604d6319408ad798beb8c4c024" xr:uid="{00000000-0004-0000-0400-00004F010000}"/>
    <hyperlink ref="B57" r:id="rId337" display="https://etherscan.io/txs?block=22011381" xr:uid="{00000000-0004-0000-0400-000050010000}"/>
    <hyperlink ref="D57" r:id="rId338" xr:uid="{00000000-0004-0000-0400-000051010000}"/>
    <hyperlink ref="AS57" r:id="rId339" display="https://dashboard.tenderly.co/tx/mainnet/0xdc08be42096efa1cf619894798e981704b9777f2b0c32c15115e1db49b90bc4e" xr:uid="{00000000-0004-0000-0400-000052010000}"/>
    <hyperlink ref="AT57" r:id="rId340" xr:uid="{00000000-0004-0000-0400-000053010000}"/>
    <hyperlink ref="AU57" r:id="rId341" xr:uid="{00000000-0004-0000-0400-000054010000}"/>
    <hyperlink ref="AV57" r:id="rId342" xr:uid="{00000000-0004-0000-0400-000055010000}"/>
    <hyperlink ref="AX57" r:id="rId343" display="https://etherscan.io/tx/0xdc08be42096efa1cf619894798e981704b9777f2b0c32c15115e1db49b90bc4e" xr:uid="{00000000-0004-0000-0400-000056010000}"/>
    <hyperlink ref="B58" r:id="rId344" display="https://etherscan.io/txs?block=22010499" xr:uid="{00000000-0004-0000-0400-000057010000}"/>
    <hyperlink ref="D58" r:id="rId345" xr:uid="{00000000-0004-0000-0400-000058010000}"/>
    <hyperlink ref="AS58" r:id="rId346" display="https://dashboard.tenderly.co/tx/mainnet/0x606fb417f1ba1870d6be02e420b9a29902e38847fff1f3aa26d07e5f19080abf" xr:uid="{00000000-0004-0000-0400-000059010000}"/>
    <hyperlink ref="AT58" r:id="rId347" xr:uid="{00000000-0004-0000-0400-00005A010000}"/>
    <hyperlink ref="AU58" r:id="rId348" xr:uid="{00000000-0004-0000-0400-00005B010000}"/>
    <hyperlink ref="AV58" r:id="rId349" xr:uid="{00000000-0004-0000-0400-00005C010000}"/>
    <hyperlink ref="AX58" r:id="rId350" display="https://etherscan.io/tx/0x606fb417f1ba1870d6be02e420b9a29902e38847fff1f3aa26d07e5f19080abf" xr:uid="{00000000-0004-0000-0400-00005D010000}"/>
    <hyperlink ref="B59" r:id="rId351" display="https://etherscan.io/txs?block=22010738" xr:uid="{00000000-0004-0000-0400-00005E010000}"/>
    <hyperlink ref="D59" r:id="rId352" xr:uid="{00000000-0004-0000-0400-00005F010000}"/>
    <hyperlink ref="AS59" r:id="rId353" display="https://dashboard.tenderly.co/tx/mainnet/0x8cbd652b7c7a7810d88dd9c7cd761af43559ed37270a067ff7d41109b642c69a" xr:uid="{00000000-0004-0000-0400-000060010000}"/>
    <hyperlink ref="AT59" r:id="rId354" xr:uid="{00000000-0004-0000-0400-000061010000}"/>
    <hyperlink ref="AU59" r:id="rId355" xr:uid="{00000000-0004-0000-0400-000062010000}"/>
    <hyperlink ref="AV59" r:id="rId356" xr:uid="{00000000-0004-0000-0400-000063010000}"/>
    <hyperlink ref="AX59" r:id="rId357" display="https://etherscan.io/tx/0x8cbd652b7c7a7810d88dd9c7cd761af43559ed37270a067ff7d41109b642c69a" xr:uid="{00000000-0004-0000-0400-000064010000}"/>
    <hyperlink ref="B60" r:id="rId358" display="https://etherscan.io/txs?block=22012026" xr:uid="{00000000-0004-0000-0400-000065010000}"/>
    <hyperlink ref="D60" r:id="rId359" xr:uid="{00000000-0004-0000-0400-000066010000}"/>
    <hyperlink ref="AS60" r:id="rId360" display="https://dashboard.tenderly.co/tx/mainnet/0x713f9917b21f2f03aadeadae2b4e164e22ba69ac45343033c0376442398ba10f" xr:uid="{00000000-0004-0000-0400-000067010000}"/>
    <hyperlink ref="AT60" r:id="rId361" xr:uid="{00000000-0004-0000-0400-000068010000}"/>
    <hyperlink ref="AU60" r:id="rId362" xr:uid="{00000000-0004-0000-0400-000069010000}"/>
    <hyperlink ref="AV60" r:id="rId363" xr:uid="{00000000-0004-0000-0400-00006A010000}"/>
    <hyperlink ref="AX60" r:id="rId364" display="https://etherscan.io/tx/0x713f9917b21f2f03aadeadae2b4e164e22ba69ac45343033c0376442398ba10f" xr:uid="{00000000-0004-0000-0400-00006B010000}"/>
    <hyperlink ref="B61" r:id="rId365" display="https://etherscan.io/txs?block=22014996" xr:uid="{00000000-0004-0000-0400-00006C010000}"/>
    <hyperlink ref="D61" r:id="rId366" xr:uid="{00000000-0004-0000-0400-00006D010000}"/>
    <hyperlink ref="AS61" r:id="rId367" display="https://dashboard.tenderly.co/tx/mainnet/0x1c8370df2a9b91f32389c47cdbab06f021d5626ee0c59af1c6746b4d096f718e" xr:uid="{00000000-0004-0000-0400-00006E010000}"/>
    <hyperlink ref="AT61" r:id="rId368" xr:uid="{00000000-0004-0000-0400-00006F010000}"/>
    <hyperlink ref="AU61" r:id="rId369" xr:uid="{00000000-0004-0000-0400-000070010000}"/>
    <hyperlink ref="AV61" r:id="rId370" xr:uid="{00000000-0004-0000-0400-000071010000}"/>
    <hyperlink ref="AX61" r:id="rId371" display="https://etherscan.io/tx/0x1c8370df2a9b91f32389c47cdbab06f021d5626ee0c59af1c6746b4d096f718e" xr:uid="{00000000-0004-0000-0400-000072010000}"/>
    <hyperlink ref="B62" r:id="rId372" display="https://etherscan.io/txs?block=22012081" xr:uid="{00000000-0004-0000-0400-000073010000}"/>
    <hyperlink ref="D62" r:id="rId373" xr:uid="{00000000-0004-0000-0400-000074010000}"/>
    <hyperlink ref="AS62" r:id="rId374" display="https://dashboard.tenderly.co/tx/mainnet/0x07299b1e0333b629e4a68b72fb56aa08ba647c6ca9727984bec1f07f3fb31ebe" xr:uid="{00000000-0004-0000-0400-000075010000}"/>
    <hyperlink ref="AT62" r:id="rId375" xr:uid="{00000000-0004-0000-0400-000076010000}"/>
    <hyperlink ref="AU62" r:id="rId376" xr:uid="{00000000-0004-0000-0400-000077010000}"/>
    <hyperlink ref="AV62" r:id="rId377" xr:uid="{00000000-0004-0000-0400-000078010000}"/>
    <hyperlink ref="AX62" r:id="rId378" display="https://etherscan.io/tx/0x330c1652116c6731a195af53609564ee921f48ef1f139472ecd0bceb5f8d4039" xr:uid="{00000000-0004-0000-0400-000079010000}"/>
    <hyperlink ref="AY62" r:id="rId379" xr:uid="{00000000-0004-0000-0400-00007A010000}"/>
    <hyperlink ref="B63" r:id="rId380" display="https://etherscan.io/txs?block=22009615" xr:uid="{00000000-0004-0000-0400-00007B010000}"/>
    <hyperlink ref="D63" r:id="rId381" xr:uid="{00000000-0004-0000-0400-00007C010000}"/>
    <hyperlink ref="AS63" r:id="rId382" display="https://dashboard.tenderly.co/tx/mainnet/0x62d2b27e096479a8bc6d3e115e904002726f91214f6b76e3f8598b0a20ca60db" xr:uid="{00000000-0004-0000-0400-00007D010000}"/>
    <hyperlink ref="AT63" r:id="rId383" xr:uid="{00000000-0004-0000-0400-00007E010000}"/>
    <hyperlink ref="AU63" r:id="rId384" xr:uid="{00000000-0004-0000-0400-00007F010000}"/>
    <hyperlink ref="AV63" r:id="rId385" xr:uid="{00000000-0004-0000-0400-000080010000}"/>
    <hyperlink ref="AX63" r:id="rId386" display="https://etherscan.io/tx/0x62d2b27e096479a8bc6d3e115e904002726f91214f6b76e3f8598b0a20ca60db" xr:uid="{00000000-0004-0000-0400-000081010000}"/>
    <hyperlink ref="B64" r:id="rId387" display="https://etherscan.io/txs?block=22010385" xr:uid="{00000000-0004-0000-0400-000082010000}"/>
    <hyperlink ref="D64" r:id="rId388" xr:uid="{00000000-0004-0000-0400-000083010000}"/>
    <hyperlink ref="AS64" r:id="rId389" display="https://dashboard.tenderly.co/tx/mainnet/0x04683eb6321e061660e8b5e640953b6b518e6d793ef68b1ef03f58817ff5a624" xr:uid="{00000000-0004-0000-0400-000084010000}"/>
    <hyperlink ref="AT64" r:id="rId390" xr:uid="{00000000-0004-0000-0400-000085010000}"/>
    <hyperlink ref="AU64" r:id="rId391" xr:uid="{00000000-0004-0000-0400-000086010000}"/>
    <hyperlink ref="AV64" r:id="rId392" xr:uid="{00000000-0004-0000-0400-000087010000}"/>
    <hyperlink ref="AX64" r:id="rId393" display="https://etherscan.io/tx/0x04683eb6321e061660e8b5e640953b6b518e6d793ef68b1ef03f58817ff5a624" xr:uid="{00000000-0004-0000-0400-000088010000}"/>
    <hyperlink ref="B65" r:id="rId394" display="https://etherscan.io/txs?block=22012683" xr:uid="{00000000-0004-0000-0400-000089010000}"/>
    <hyperlink ref="D65" r:id="rId395" xr:uid="{00000000-0004-0000-0400-00008A010000}"/>
    <hyperlink ref="AS65" r:id="rId396" display="https://dashboard.tenderly.co/tx/mainnet/0x36d2952e068c23c195de383d6dd812acdb456bb32cc24d3a5eef3c0878a79654" xr:uid="{00000000-0004-0000-0400-00008B010000}"/>
    <hyperlink ref="AT65" r:id="rId397" xr:uid="{00000000-0004-0000-0400-00008C010000}"/>
    <hyperlink ref="AU65" r:id="rId398" xr:uid="{00000000-0004-0000-0400-00008D010000}"/>
    <hyperlink ref="AV65" r:id="rId399" xr:uid="{00000000-0004-0000-0400-00008E010000}"/>
    <hyperlink ref="AX65" r:id="rId400" display="https://etherscan.io/tx/0x36d2952e068c23c195de383d6dd812acdb456bb32cc24d3a5eef3c0878a79654" xr:uid="{00000000-0004-0000-0400-00008F010000}"/>
    <hyperlink ref="B66" r:id="rId401" display="https://etherscan.io/txs?block=22011023" xr:uid="{00000000-0004-0000-0400-000090010000}"/>
    <hyperlink ref="D66" r:id="rId402" xr:uid="{00000000-0004-0000-0400-000091010000}"/>
    <hyperlink ref="AS66" r:id="rId403" display="https://dashboard.tenderly.co/tx/mainnet/0x780679a6272dc24d991c2f29d23420e6806773614b72bb386e8d3b62bd3bf2ef" xr:uid="{00000000-0004-0000-0400-000092010000}"/>
    <hyperlink ref="AT66" r:id="rId404" xr:uid="{00000000-0004-0000-0400-000093010000}"/>
    <hyperlink ref="AU66" r:id="rId405" xr:uid="{00000000-0004-0000-0400-000094010000}"/>
    <hyperlink ref="AV66" r:id="rId406" xr:uid="{00000000-0004-0000-0400-000095010000}"/>
    <hyperlink ref="AX66" r:id="rId407" display="https://etherscan.io/tx/0x780679a6272dc24d991c2f29d23420e6806773614b72bb386e8d3b62bd3bf2ef" xr:uid="{00000000-0004-0000-0400-000096010000}"/>
    <hyperlink ref="B67" r:id="rId408" display="https://etherscan.io/txs?block=22015535" xr:uid="{00000000-0004-0000-0400-000097010000}"/>
    <hyperlink ref="D67" r:id="rId409" xr:uid="{00000000-0004-0000-0400-000098010000}"/>
    <hyperlink ref="AS67" r:id="rId410" display="https://dashboard.tenderly.co/tx/mainnet/0x51682a55584af3ee83e0e83cac7e20be6bcb92ae896cff3d66f8b21c66c0f666" xr:uid="{00000000-0004-0000-0400-000099010000}"/>
    <hyperlink ref="AT67" r:id="rId411" xr:uid="{00000000-0004-0000-0400-00009A010000}"/>
    <hyperlink ref="AU67" r:id="rId412" xr:uid="{00000000-0004-0000-0400-00009B010000}"/>
    <hyperlink ref="AV67" r:id="rId413" xr:uid="{00000000-0004-0000-0400-00009C010000}"/>
    <hyperlink ref="AX67" r:id="rId414" display="https://etherscan.io/tx/0x51682a55584af3ee83e0e83cac7e20be6bcb92ae896cff3d66f8b21c66c0f666" xr:uid="{00000000-0004-0000-0400-00009D010000}"/>
    <hyperlink ref="B68" r:id="rId415" display="https://etherscan.io/txs?block=22015590" xr:uid="{00000000-0004-0000-0400-00009E010000}"/>
    <hyperlink ref="D68" r:id="rId416" xr:uid="{00000000-0004-0000-0400-00009F010000}"/>
    <hyperlink ref="AS68" r:id="rId417" display="https://dashboard.tenderly.co/tx/mainnet/0x314aafd8eb7404bce48cead082c1e6004aa516758918630f3a5bad12093e2df5" xr:uid="{00000000-0004-0000-0400-0000A0010000}"/>
    <hyperlink ref="AT68" r:id="rId418" xr:uid="{00000000-0004-0000-0400-0000A1010000}"/>
    <hyperlink ref="AU68" r:id="rId419" xr:uid="{00000000-0004-0000-0400-0000A2010000}"/>
    <hyperlink ref="AV68" r:id="rId420" xr:uid="{00000000-0004-0000-0400-0000A3010000}"/>
    <hyperlink ref="AX68" r:id="rId421" display="https://etherscan.io/tx/0x314aafd8eb7404bce48cead082c1e6004aa516758918630f3a5bad12093e2df5" xr:uid="{00000000-0004-0000-0400-0000A4010000}"/>
    <hyperlink ref="B69" r:id="rId422" display="https://etherscan.io/txs?block=22010825" xr:uid="{00000000-0004-0000-0400-0000A5010000}"/>
    <hyperlink ref="D69" r:id="rId423" xr:uid="{00000000-0004-0000-0400-0000A6010000}"/>
    <hyperlink ref="AS69" r:id="rId424" display="https://dashboard.tenderly.co/tx/mainnet/0x94b52bd5856e4a49160e1bd16cec5f0e48a30ee1543ddc1c04d1e48d2d0059a7" xr:uid="{00000000-0004-0000-0400-0000A7010000}"/>
    <hyperlink ref="AT69" r:id="rId425" xr:uid="{00000000-0004-0000-0400-0000A8010000}"/>
    <hyperlink ref="AU69" r:id="rId426" xr:uid="{00000000-0004-0000-0400-0000A9010000}"/>
    <hyperlink ref="AV69" r:id="rId427" xr:uid="{00000000-0004-0000-0400-0000AA010000}"/>
    <hyperlink ref="AX69" r:id="rId428" display="https://etherscan.io/tx/0xbdc861f3ff507c8f2e460945161e5410baec245496c2555d06eb5d897563b420" xr:uid="{00000000-0004-0000-0400-0000AB010000}"/>
    <hyperlink ref="AY69" r:id="rId429" xr:uid="{00000000-0004-0000-0400-0000AC010000}"/>
    <hyperlink ref="B70" r:id="rId430" display="https://etherscan.io/txs?block=22011287" xr:uid="{00000000-0004-0000-0400-0000AD010000}"/>
    <hyperlink ref="D70" r:id="rId431" xr:uid="{00000000-0004-0000-0400-0000AE010000}"/>
    <hyperlink ref="AS70" r:id="rId432" display="https://dashboard.tenderly.co/tx/mainnet/0x9cf36eb71ca7bc1ae4341f5bae14d35e7d85d014e14f36e879011cade91d8e9d" xr:uid="{00000000-0004-0000-0400-0000AF010000}"/>
    <hyperlink ref="AT70" r:id="rId433" xr:uid="{00000000-0004-0000-0400-0000B0010000}"/>
    <hyperlink ref="AU70" r:id="rId434" xr:uid="{00000000-0004-0000-0400-0000B1010000}"/>
    <hyperlink ref="AV70" r:id="rId435" xr:uid="{00000000-0004-0000-0400-0000B2010000}"/>
    <hyperlink ref="AX70" r:id="rId436" display="https://etherscan.io/tx/0x9cf36eb71ca7bc1ae4341f5bae14d35e7d85d014e14f36e879011cade91d8e9d" xr:uid="{00000000-0004-0000-0400-0000B3010000}"/>
    <hyperlink ref="B71" r:id="rId437" display="https://etherscan.io/txs?block=22009733" xr:uid="{00000000-0004-0000-0400-0000B4010000}"/>
    <hyperlink ref="D71" r:id="rId438" xr:uid="{00000000-0004-0000-0400-0000B5010000}"/>
    <hyperlink ref="AS71" r:id="rId439" display="https://dashboard.tenderly.co/tx/mainnet/0x4d3c9eb5dfc565dfd2a4aae8c2ff6c217dcc6173f23ef622a01d52c9a2f7b24d" xr:uid="{00000000-0004-0000-0400-0000B6010000}"/>
    <hyperlink ref="AT71" r:id="rId440" xr:uid="{00000000-0004-0000-0400-0000B7010000}"/>
    <hyperlink ref="AU71" r:id="rId441" xr:uid="{00000000-0004-0000-0400-0000B8010000}"/>
    <hyperlink ref="AV71" r:id="rId442" xr:uid="{00000000-0004-0000-0400-0000B9010000}"/>
    <hyperlink ref="AX71" r:id="rId443" display="https://etherscan.io/tx/0x4d3c9eb5dfc565dfd2a4aae8c2ff6c217dcc6173f23ef622a01d52c9a2f7b24d" xr:uid="{00000000-0004-0000-0400-0000BA010000}"/>
    <hyperlink ref="B72" r:id="rId444" display="https://etherscan.io/txs?block=22010917" xr:uid="{00000000-0004-0000-0400-0000BB010000}"/>
    <hyperlink ref="D72" r:id="rId445" xr:uid="{00000000-0004-0000-0400-0000BC010000}"/>
    <hyperlink ref="AS72" r:id="rId446" display="https://dashboard.tenderly.co/tx/mainnet/0x9d01d462ae1358f7ad6943e6c737734e0f439e147823380a915159c3e729a17b" xr:uid="{00000000-0004-0000-0400-0000BD010000}"/>
    <hyperlink ref="AT72" r:id="rId447" xr:uid="{00000000-0004-0000-0400-0000BE010000}"/>
    <hyperlink ref="AU72" r:id="rId448" xr:uid="{00000000-0004-0000-0400-0000BF010000}"/>
    <hyperlink ref="AV72" r:id="rId449" xr:uid="{00000000-0004-0000-0400-0000C0010000}"/>
    <hyperlink ref="AX72" r:id="rId450" display="https://etherscan.io/tx/0x9d01d462ae1358f7ad6943e6c737734e0f439e147823380a915159c3e729a17b" xr:uid="{00000000-0004-0000-0400-0000C1010000}"/>
    <hyperlink ref="B73" r:id="rId451" display="https://etherscan.io/txs?block=22012074" xr:uid="{00000000-0004-0000-0400-0000C2010000}"/>
    <hyperlink ref="D73" r:id="rId452" xr:uid="{00000000-0004-0000-0400-0000C3010000}"/>
    <hyperlink ref="AS73" r:id="rId453" display="https://dashboard.tenderly.co/tx/mainnet/0x9fdb3ad6805f1cb88cfc53f728d3dc2f9edfc7ff9d8672c3efd6e3c61884889c" xr:uid="{00000000-0004-0000-0400-0000C4010000}"/>
    <hyperlink ref="AT73" r:id="rId454" xr:uid="{00000000-0004-0000-0400-0000C5010000}"/>
    <hyperlink ref="AU73" r:id="rId455" xr:uid="{00000000-0004-0000-0400-0000C6010000}"/>
    <hyperlink ref="AV73" r:id="rId456" xr:uid="{00000000-0004-0000-0400-0000C7010000}"/>
    <hyperlink ref="AX73" r:id="rId457" display="https://etherscan.io/tx/0x9fdb3ad6805f1cb88cfc53f728d3dc2f9edfc7ff9d8672c3efd6e3c61884889c" xr:uid="{00000000-0004-0000-0400-0000C8010000}"/>
    <hyperlink ref="B74" r:id="rId458" display="https://etherscan.io/txs?block=22010579" xr:uid="{00000000-0004-0000-0400-0000C9010000}"/>
    <hyperlink ref="D74" r:id="rId459" xr:uid="{00000000-0004-0000-0400-0000CA010000}"/>
    <hyperlink ref="AS74" r:id="rId460" display="https://dashboard.tenderly.co/tx/mainnet/0xb0698ce80e9f17036c45ab6cb73df2479636e3382d839a5fba3914353d39e2e5" xr:uid="{00000000-0004-0000-0400-0000CB010000}"/>
    <hyperlink ref="AT74" r:id="rId461" xr:uid="{00000000-0004-0000-0400-0000CC010000}"/>
    <hyperlink ref="AU74" r:id="rId462" xr:uid="{00000000-0004-0000-0400-0000CD010000}"/>
    <hyperlink ref="AV74" r:id="rId463" xr:uid="{00000000-0004-0000-0400-0000CE010000}"/>
    <hyperlink ref="AX74" r:id="rId464" display="https://etherscan.io/tx/0xb0698ce80e9f17036c45ab6cb73df2479636e3382d839a5fba3914353d39e2e5" xr:uid="{00000000-0004-0000-0400-0000CF010000}"/>
    <hyperlink ref="B75" r:id="rId465" display="https://etherscan.io/txs?block=22011439" xr:uid="{00000000-0004-0000-0400-0000D0010000}"/>
    <hyperlink ref="D75" r:id="rId466" xr:uid="{00000000-0004-0000-0400-0000D1010000}"/>
    <hyperlink ref="AS75" r:id="rId467" display="https://dashboard.tenderly.co/tx/mainnet/0x6596e100459b9b1b2f94ae796521176fdf1e662c8268ab1962cf6964ca74dd4e" xr:uid="{00000000-0004-0000-0400-0000D2010000}"/>
    <hyperlink ref="AT75" r:id="rId468" xr:uid="{00000000-0004-0000-0400-0000D3010000}"/>
    <hyperlink ref="AU75" r:id="rId469" xr:uid="{00000000-0004-0000-0400-0000D4010000}"/>
    <hyperlink ref="AV75" r:id="rId470" xr:uid="{00000000-0004-0000-0400-0000D5010000}"/>
    <hyperlink ref="AX75" r:id="rId471" display="https://etherscan.io/tx/0xb83ffcf2c3f10c5027237f8a1cc1965181c030d8751e0f65455f1248ac35991b" xr:uid="{00000000-0004-0000-0400-0000D6010000}"/>
    <hyperlink ref="AY75" r:id="rId472" xr:uid="{00000000-0004-0000-0400-0000D7010000}"/>
    <hyperlink ref="AZ75" r:id="rId473" xr:uid="{00000000-0004-0000-0400-0000D8010000}"/>
    <hyperlink ref="BA75" r:id="rId474" xr:uid="{00000000-0004-0000-0400-0000D9010000}"/>
    <hyperlink ref="BB75" r:id="rId475" xr:uid="{00000000-0004-0000-0400-0000DA010000}"/>
    <hyperlink ref="BC75" r:id="rId476" xr:uid="{00000000-0004-0000-0400-0000DB010000}"/>
    <hyperlink ref="BD75" r:id="rId477" xr:uid="{00000000-0004-0000-0400-0000DC010000}"/>
    <hyperlink ref="BE75" r:id="rId478" xr:uid="{00000000-0004-0000-0400-0000DD010000}"/>
    <hyperlink ref="BF75" r:id="rId479" xr:uid="{00000000-0004-0000-0400-0000DE010000}"/>
    <hyperlink ref="BG75" r:id="rId480" xr:uid="{00000000-0004-0000-0400-0000DF010000}"/>
    <hyperlink ref="BH75" r:id="rId481" xr:uid="{00000000-0004-0000-0400-0000E0010000}"/>
    <hyperlink ref="BI75" r:id="rId482" xr:uid="{00000000-0004-0000-0400-0000E1010000}"/>
    <hyperlink ref="BJ75" r:id="rId483" xr:uid="{00000000-0004-0000-0400-0000E2010000}"/>
    <hyperlink ref="BK75" r:id="rId484" xr:uid="{00000000-0004-0000-0400-0000E3010000}"/>
    <hyperlink ref="BL75" r:id="rId485" xr:uid="{00000000-0004-0000-0400-0000E4010000}"/>
    <hyperlink ref="BM75" r:id="rId486" xr:uid="{00000000-0004-0000-0400-0000E5010000}"/>
    <hyperlink ref="BN75" r:id="rId487" xr:uid="{00000000-0004-0000-0400-0000E6010000}"/>
    <hyperlink ref="BO75" r:id="rId488" xr:uid="{00000000-0004-0000-0400-0000E7010000}"/>
    <hyperlink ref="BP75" r:id="rId489" xr:uid="{00000000-0004-0000-0400-0000E8010000}"/>
    <hyperlink ref="BQ75" r:id="rId490" xr:uid="{00000000-0004-0000-0400-0000E9010000}"/>
    <hyperlink ref="BR75" r:id="rId491" xr:uid="{00000000-0004-0000-0400-0000EA010000}"/>
    <hyperlink ref="BS75" r:id="rId492" xr:uid="{00000000-0004-0000-0400-0000EB010000}"/>
    <hyperlink ref="BT75" r:id="rId493" xr:uid="{00000000-0004-0000-0400-0000EC010000}"/>
    <hyperlink ref="BU75" r:id="rId494" xr:uid="{00000000-0004-0000-0400-0000ED010000}"/>
    <hyperlink ref="BV75" r:id="rId495" xr:uid="{00000000-0004-0000-0400-0000EE010000}"/>
    <hyperlink ref="BW75" r:id="rId496" xr:uid="{00000000-0004-0000-0400-0000EF010000}"/>
    <hyperlink ref="BX75" r:id="rId497" xr:uid="{00000000-0004-0000-0400-0000F0010000}"/>
    <hyperlink ref="BY75" r:id="rId498" xr:uid="{00000000-0004-0000-0400-0000F1010000}"/>
    <hyperlink ref="BZ75" r:id="rId499" xr:uid="{00000000-0004-0000-0400-0000F2010000}"/>
    <hyperlink ref="CA75" r:id="rId500" xr:uid="{00000000-0004-0000-0400-0000F3010000}"/>
    <hyperlink ref="CB75" r:id="rId501" xr:uid="{00000000-0004-0000-0400-0000F4010000}"/>
    <hyperlink ref="CC75" r:id="rId502" xr:uid="{00000000-0004-0000-0400-0000F5010000}"/>
    <hyperlink ref="CD75" r:id="rId503" xr:uid="{00000000-0004-0000-0400-0000F6010000}"/>
    <hyperlink ref="CE75" r:id="rId504" xr:uid="{00000000-0004-0000-0400-0000F7010000}"/>
    <hyperlink ref="CF75" r:id="rId505" xr:uid="{00000000-0004-0000-0400-0000F8010000}"/>
    <hyperlink ref="CG75" r:id="rId506" xr:uid="{00000000-0004-0000-0400-0000F9010000}"/>
    <hyperlink ref="B76" r:id="rId507" display="https://etherscan.io/txs?block=22010993" xr:uid="{00000000-0004-0000-0400-0000FA010000}"/>
    <hyperlink ref="D76" r:id="rId508" xr:uid="{00000000-0004-0000-0400-0000FB010000}"/>
    <hyperlink ref="AS76" r:id="rId509" display="https://dashboard.tenderly.co/tx/mainnet/0x2597853802be716699b3bc637cff56388b1411fbe0632ead81bbbaf5b4c981de" xr:uid="{00000000-0004-0000-0400-0000FC010000}"/>
    <hyperlink ref="AT76" r:id="rId510" xr:uid="{00000000-0004-0000-0400-0000FD010000}"/>
    <hyperlink ref="AU76" r:id="rId511" xr:uid="{00000000-0004-0000-0400-0000FE010000}"/>
    <hyperlink ref="AV76" r:id="rId512" xr:uid="{00000000-0004-0000-0400-0000FF010000}"/>
    <hyperlink ref="AX76" r:id="rId513" display="https://etherscan.io/tx/0xbb14b1a814420ddba23cefc020908ec607ffc82d6d9c13b3d85d857af9d5e879" xr:uid="{00000000-0004-0000-0400-000000020000}"/>
    <hyperlink ref="AY76" r:id="rId514" xr:uid="{00000000-0004-0000-0400-000001020000}"/>
    <hyperlink ref="B77" r:id="rId515" display="https://etherscan.io/txs?block=22012538" xr:uid="{00000000-0004-0000-0400-000002020000}"/>
    <hyperlink ref="D77" r:id="rId516" xr:uid="{00000000-0004-0000-0400-000003020000}"/>
    <hyperlink ref="AS77" r:id="rId517" display="https://dashboard.tenderly.co/tx/mainnet/0xe387e8c406b0b3ea05a4bb8e7b91efa31d42cf01cf84ab50aa95213b90d1d846" xr:uid="{00000000-0004-0000-0400-000004020000}"/>
    <hyperlink ref="AT77" r:id="rId518" xr:uid="{00000000-0004-0000-0400-000005020000}"/>
    <hyperlink ref="AU77" r:id="rId519" xr:uid="{00000000-0004-0000-0400-000006020000}"/>
    <hyperlink ref="AV77" r:id="rId520" xr:uid="{00000000-0004-0000-0400-000007020000}"/>
    <hyperlink ref="AX77" r:id="rId521" display="https://etherscan.io/tx/0xe387e8c406b0b3ea05a4bb8e7b91efa31d42cf01cf84ab50aa95213b90d1d846" xr:uid="{00000000-0004-0000-0400-000008020000}"/>
    <hyperlink ref="B78" r:id="rId522" display="https://etherscan.io/txs?block=22009767" xr:uid="{00000000-0004-0000-0400-000009020000}"/>
    <hyperlink ref="D78" r:id="rId523" xr:uid="{00000000-0004-0000-0400-00000A020000}"/>
    <hyperlink ref="AS78" r:id="rId524" display="https://dashboard.tenderly.co/tx/mainnet/0xc0d03f51830098618df18994166319648625bd775ad4f3fb2d65ea6aacd126f1" xr:uid="{00000000-0004-0000-0400-00000B020000}"/>
    <hyperlink ref="AT78" r:id="rId525" xr:uid="{00000000-0004-0000-0400-00000C020000}"/>
    <hyperlink ref="AU78" r:id="rId526" xr:uid="{00000000-0004-0000-0400-00000D020000}"/>
    <hyperlink ref="AV78" r:id="rId527" xr:uid="{00000000-0004-0000-0400-00000E020000}"/>
    <hyperlink ref="AX78" r:id="rId528" display="https://etherscan.io/tx/0xc0d03f51830098618df18994166319648625bd775ad4f3fb2d65ea6aacd126f1" xr:uid="{00000000-0004-0000-0400-00000F020000}"/>
    <hyperlink ref="B79" r:id="rId529" display="https://etherscan.io/txs?block=22012075" xr:uid="{00000000-0004-0000-0400-000010020000}"/>
    <hyperlink ref="D79" r:id="rId530" xr:uid="{00000000-0004-0000-0400-000011020000}"/>
    <hyperlink ref="AS79" r:id="rId531" display="https://dashboard.tenderly.co/tx/mainnet/0xe5a65dbbb6b6c44dd3da8035d2557851b3c58bf2ab1af85af58e13d705ef9d98" xr:uid="{00000000-0004-0000-0400-000012020000}"/>
    <hyperlink ref="AT79" r:id="rId532" xr:uid="{00000000-0004-0000-0400-000013020000}"/>
    <hyperlink ref="AU79" r:id="rId533" xr:uid="{00000000-0004-0000-0400-000014020000}"/>
    <hyperlink ref="AV79" r:id="rId534" xr:uid="{00000000-0004-0000-0400-000015020000}"/>
    <hyperlink ref="AX79" r:id="rId535" display="https://etherscan.io/tx/0xe5a65dbbb6b6c44dd3da8035d2557851b3c58bf2ab1af85af58e13d705ef9d98" xr:uid="{00000000-0004-0000-0400-000016020000}"/>
    <hyperlink ref="B80" r:id="rId536" display="https://etherscan.io/txs?block=22009050" xr:uid="{00000000-0004-0000-0400-000017020000}"/>
    <hyperlink ref="D80" r:id="rId537" xr:uid="{00000000-0004-0000-0400-000018020000}"/>
    <hyperlink ref="AS80" r:id="rId538" display="https://dashboard.tenderly.co/tx/mainnet/0x65dae3df5359966b4d890313f57633cfebfaa3fc915c3dc77e606bbdbe328e9a" xr:uid="{00000000-0004-0000-0400-000019020000}"/>
    <hyperlink ref="AT80" r:id="rId539" xr:uid="{00000000-0004-0000-0400-00001A020000}"/>
    <hyperlink ref="AU80" r:id="rId540" xr:uid="{00000000-0004-0000-0400-00001B020000}"/>
    <hyperlink ref="AV80" r:id="rId541" xr:uid="{00000000-0004-0000-0400-00001C020000}"/>
    <hyperlink ref="AX80" r:id="rId542" display="https://etherscan.io/tx/0x65dae3df5359966b4d890313f57633cfebfaa3fc915c3dc77e606bbdbe328e9a" xr:uid="{00000000-0004-0000-0400-00001D020000}"/>
    <hyperlink ref="B81" r:id="rId543" display="https://etherscan.io/txs?block=22009887" xr:uid="{00000000-0004-0000-0400-00001E020000}"/>
    <hyperlink ref="D81" r:id="rId544" xr:uid="{00000000-0004-0000-0400-00001F020000}"/>
    <hyperlink ref="AS81" r:id="rId545" display="https://dashboard.tenderly.co/tx/mainnet/0x289eaa54c7ca15c2df55851232b583a196b97cff389545e7cb460941d02752dc" xr:uid="{00000000-0004-0000-0400-000020020000}"/>
    <hyperlink ref="AT81" r:id="rId546" xr:uid="{00000000-0004-0000-0400-000021020000}"/>
    <hyperlink ref="AU81" r:id="rId547" xr:uid="{00000000-0004-0000-0400-000022020000}"/>
    <hyperlink ref="AV81" r:id="rId548" xr:uid="{00000000-0004-0000-0400-000023020000}"/>
    <hyperlink ref="AX81" r:id="rId549" display="https://etherscan.io/tx/0x289eaa54c7ca15c2df55851232b583a196b97cff389545e7cb460941d02752dc" xr:uid="{00000000-0004-0000-0400-000024020000}"/>
    <hyperlink ref="B82" r:id="rId550" display="https://etherscan.io/txs?block=22015542" xr:uid="{00000000-0004-0000-0400-000025020000}"/>
    <hyperlink ref="D82" r:id="rId551" xr:uid="{00000000-0004-0000-0400-000026020000}"/>
    <hyperlink ref="AS82" r:id="rId552" display="https://dashboard.tenderly.co/tx/mainnet/0xda662774347dbcad7cfdf80e4d47c7e6a17a5e98735e826b49a95a7985a0d36d" xr:uid="{00000000-0004-0000-0400-000027020000}"/>
    <hyperlink ref="AT82" r:id="rId553" xr:uid="{00000000-0004-0000-0400-000028020000}"/>
    <hyperlink ref="AU82" r:id="rId554" xr:uid="{00000000-0004-0000-0400-000029020000}"/>
    <hyperlink ref="AV82" r:id="rId555" xr:uid="{00000000-0004-0000-0400-00002A020000}"/>
    <hyperlink ref="AX82" r:id="rId556" display="https://etherscan.io/tx/0xda662774347dbcad7cfdf80e4d47c7e6a17a5e98735e826b49a95a7985a0d36d" xr:uid="{00000000-0004-0000-0400-00002B020000}"/>
    <hyperlink ref="B83" r:id="rId557" display="https://etherscan.io/txs?block=22014967" xr:uid="{00000000-0004-0000-0400-00002C020000}"/>
    <hyperlink ref="D83" r:id="rId558" xr:uid="{00000000-0004-0000-0400-00002D020000}"/>
    <hyperlink ref="AS83" r:id="rId559" display="https://dashboard.tenderly.co/tx/mainnet/0xb03694fc9e856b4ca2378870aebf6d5487a1d097dcb402b9a3cc69ac69b7a49a" xr:uid="{00000000-0004-0000-0400-00002E020000}"/>
    <hyperlink ref="AT83" r:id="rId560" xr:uid="{00000000-0004-0000-0400-00002F020000}"/>
    <hyperlink ref="AU83" r:id="rId561" xr:uid="{00000000-0004-0000-0400-000030020000}"/>
    <hyperlink ref="AV83" r:id="rId562" xr:uid="{00000000-0004-0000-0400-000031020000}"/>
    <hyperlink ref="AX83" r:id="rId563" display="https://etherscan.io/tx/0xb03694fc9e856b4ca2378870aebf6d5487a1d097dcb402b9a3cc69ac69b7a49a" xr:uid="{00000000-0004-0000-0400-000032020000}"/>
    <hyperlink ref="B84" r:id="rId564" display="https://etherscan.io/txs?block=22010944" xr:uid="{00000000-0004-0000-0400-000033020000}"/>
    <hyperlink ref="D84" r:id="rId565" xr:uid="{00000000-0004-0000-0400-000034020000}"/>
    <hyperlink ref="AS84" r:id="rId566" display="https://dashboard.tenderly.co/tx/mainnet/0x4be6c53838fcc0398261d5cdede50406ca2a55ef59e8464fc3447fbb41dcd072" xr:uid="{00000000-0004-0000-0400-000035020000}"/>
    <hyperlink ref="AT84" r:id="rId567" xr:uid="{00000000-0004-0000-0400-000036020000}"/>
    <hyperlink ref="AU84" r:id="rId568" xr:uid="{00000000-0004-0000-0400-000037020000}"/>
    <hyperlink ref="AV84" r:id="rId569" xr:uid="{00000000-0004-0000-0400-000038020000}"/>
    <hyperlink ref="AX84" r:id="rId570" display="https://etherscan.io/tx/0x4be6c53838fcc0398261d5cdede50406ca2a55ef59e8464fc3447fbb41dcd072" xr:uid="{00000000-0004-0000-0400-000039020000}"/>
    <hyperlink ref="B85" r:id="rId571" display="https://etherscan.io/txs?block=22014658" xr:uid="{00000000-0004-0000-0400-00003A020000}"/>
    <hyperlink ref="D85" r:id="rId572" xr:uid="{00000000-0004-0000-0400-00003B020000}"/>
    <hyperlink ref="AS85" r:id="rId573" display="https://dashboard.tenderly.co/tx/mainnet/0xd859ce4a0ba2bcb1ed7af05e08e65c226032fda5da3042d608becd4bc667767d" xr:uid="{00000000-0004-0000-0400-00003C020000}"/>
    <hyperlink ref="AT85" r:id="rId574" xr:uid="{00000000-0004-0000-0400-00003D020000}"/>
    <hyperlink ref="AU85" r:id="rId575" xr:uid="{00000000-0004-0000-0400-00003E020000}"/>
    <hyperlink ref="AV85" r:id="rId576" xr:uid="{00000000-0004-0000-0400-00003F020000}"/>
    <hyperlink ref="AX85" r:id="rId577" display="https://etherscan.io/tx/0xd859ce4a0ba2bcb1ed7af05e08e65c226032fda5da3042d608becd4bc667767d" xr:uid="{00000000-0004-0000-0400-000040020000}"/>
    <hyperlink ref="B86" r:id="rId578" display="https://etherscan.io/txs?block=22013070" xr:uid="{00000000-0004-0000-0400-000041020000}"/>
    <hyperlink ref="D86" r:id="rId579" xr:uid="{00000000-0004-0000-0400-000042020000}"/>
    <hyperlink ref="AS86" r:id="rId580" display="https://dashboard.tenderly.co/tx/mainnet/0x5225ecbba7c636e25a15b11ad02c5c573b1b180592a5fdcf776b97457683d33d" xr:uid="{00000000-0004-0000-0400-000043020000}"/>
    <hyperlink ref="AT86" r:id="rId581" xr:uid="{00000000-0004-0000-0400-000044020000}"/>
    <hyperlink ref="AU86" r:id="rId582" xr:uid="{00000000-0004-0000-0400-000045020000}"/>
    <hyperlink ref="AV86" r:id="rId583" xr:uid="{00000000-0004-0000-0400-000046020000}"/>
    <hyperlink ref="AX86" r:id="rId584" display="https://etherscan.io/tx/0x9715e351292ffd7d4413ccad0f4d7aacc52f8e55bd47a27d05971df1870ad4e9" xr:uid="{00000000-0004-0000-0400-000047020000}"/>
    <hyperlink ref="AY86" r:id="rId585" xr:uid="{00000000-0004-0000-0400-000048020000}"/>
    <hyperlink ref="B87" r:id="rId586" display="https://etherscan.io/txs?block=22012909" xr:uid="{00000000-0004-0000-0400-000049020000}"/>
    <hyperlink ref="D87" r:id="rId587" xr:uid="{00000000-0004-0000-0400-00004A020000}"/>
    <hyperlink ref="AS87" r:id="rId588" display="https://dashboard.tenderly.co/tx/mainnet/0x5fbc84455ef44cdca68206a996168a5d883612ea896487a80dab6154a2bde44e" xr:uid="{00000000-0004-0000-0400-00004B020000}"/>
    <hyperlink ref="AT87" r:id="rId589" xr:uid="{00000000-0004-0000-0400-00004C020000}"/>
    <hyperlink ref="AU87" r:id="rId590" xr:uid="{00000000-0004-0000-0400-00004D020000}"/>
    <hyperlink ref="AV87" r:id="rId591" xr:uid="{00000000-0004-0000-0400-00004E020000}"/>
    <hyperlink ref="AX87" r:id="rId592" display="https://etherscan.io/tx/0x5fbc84455ef44cdca68206a996168a5d883612ea896487a80dab6154a2bde44e" xr:uid="{00000000-0004-0000-0400-00004F020000}"/>
    <hyperlink ref="B88" r:id="rId593" display="https://etherscan.io/txs?block=22009117" xr:uid="{00000000-0004-0000-0400-000050020000}"/>
    <hyperlink ref="D88" r:id="rId594" xr:uid="{00000000-0004-0000-0400-000051020000}"/>
    <hyperlink ref="AS88" r:id="rId595" display="https://dashboard.tenderly.co/tx/mainnet/0x1eb9ddfb1f102619e236e084084b65fb9679a1e0998bc2a8189fa2ecc65cbb6d" xr:uid="{00000000-0004-0000-0400-000052020000}"/>
    <hyperlink ref="AT88" r:id="rId596" xr:uid="{00000000-0004-0000-0400-000053020000}"/>
    <hyperlink ref="AU88" r:id="rId597" xr:uid="{00000000-0004-0000-0400-000054020000}"/>
    <hyperlink ref="AV88" r:id="rId598" xr:uid="{00000000-0004-0000-0400-000055020000}"/>
    <hyperlink ref="AX88" r:id="rId599" display="https://etherscan.io/tx/0x1eb9ddfb1f102619e236e084084b65fb9679a1e0998bc2a8189fa2ecc65cbb6d" xr:uid="{00000000-0004-0000-0400-000056020000}"/>
    <hyperlink ref="B89" r:id="rId600" display="https://etherscan.io/txs?block=22009624" xr:uid="{00000000-0004-0000-0400-000057020000}"/>
    <hyperlink ref="D89" r:id="rId601" xr:uid="{00000000-0004-0000-0400-000058020000}"/>
    <hyperlink ref="AS89" r:id="rId602" display="https://dashboard.tenderly.co/tx/mainnet/0x55d64d7eb38f7989ea9a993ab00e2f308719bc4d77742b021cb47043671b68db" xr:uid="{00000000-0004-0000-0400-000059020000}"/>
    <hyperlink ref="AT89" r:id="rId603" xr:uid="{00000000-0004-0000-0400-00005A020000}"/>
    <hyperlink ref="AU89" r:id="rId604" xr:uid="{00000000-0004-0000-0400-00005B020000}"/>
    <hyperlink ref="AV89" r:id="rId605" xr:uid="{00000000-0004-0000-0400-00005C020000}"/>
    <hyperlink ref="AX89" r:id="rId606" display="https://etherscan.io/tx/0x55d64d7eb38f7989ea9a993ab00e2f308719bc4d77742b021cb47043671b68db" xr:uid="{00000000-0004-0000-0400-00005D020000}"/>
    <hyperlink ref="B90" r:id="rId607" display="https://etherscan.io/txs?block=22009725" xr:uid="{00000000-0004-0000-0400-00005E020000}"/>
    <hyperlink ref="D90" r:id="rId608" xr:uid="{00000000-0004-0000-0400-00005F020000}"/>
    <hyperlink ref="AS90" r:id="rId609" display="https://dashboard.tenderly.co/tx/mainnet/0x280cc4c801f3b678d37bdf0a78a2772e6f94bf1b5a064d673fcc8dda241ab4cc" xr:uid="{00000000-0004-0000-0400-000060020000}"/>
    <hyperlink ref="AT90" r:id="rId610" xr:uid="{00000000-0004-0000-0400-000061020000}"/>
    <hyperlink ref="AU90" r:id="rId611" xr:uid="{00000000-0004-0000-0400-000062020000}"/>
    <hyperlink ref="AV90" r:id="rId612" xr:uid="{00000000-0004-0000-0400-000063020000}"/>
    <hyperlink ref="AX90" r:id="rId613" display="https://etherscan.io/tx/0x280cc4c801f3b678d37bdf0a78a2772e6f94bf1b5a064d673fcc8dda241ab4cc" xr:uid="{00000000-0004-0000-0400-000064020000}"/>
    <hyperlink ref="B91" r:id="rId614" display="https://etherscan.io/txs?block=22013205" xr:uid="{00000000-0004-0000-0400-000065020000}"/>
    <hyperlink ref="D91" r:id="rId615" xr:uid="{00000000-0004-0000-0400-000066020000}"/>
    <hyperlink ref="AS91" r:id="rId616" display="https://dashboard.tenderly.co/tx/mainnet/0x40de6f9225c9c4995d8a5055d1cb89840197101ba06defba7251d548a33e3462" xr:uid="{00000000-0004-0000-0400-000067020000}"/>
    <hyperlink ref="AT91" r:id="rId617" xr:uid="{00000000-0004-0000-0400-000068020000}"/>
    <hyperlink ref="AU91" r:id="rId618" xr:uid="{00000000-0004-0000-0400-000069020000}"/>
    <hyperlink ref="AV91" r:id="rId619" xr:uid="{00000000-0004-0000-0400-00006A020000}"/>
    <hyperlink ref="AX91" r:id="rId620" display="https://etherscan.io/tx/0x40de6f9225c9c4995d8a5055d1cb89840197101ba06defba7251d548a33e3462" xr:uid="{00000000-0004-0000-0400-00006B020000}"/>
    <hyperlink ref="B92" r:id="rId621" display="https://etherscan.io/txs?block=22012481" xr:uid="{00000000-0004-0000-0400-00006C020000}"/>
    <hyperlink ref="D92" r:id="rId622" xr:uid="{00000000-0004-0000-0400-00006D020000}"/>
    <hyperlink ref="AS92" r:id="rId623" display="https://dashboard.tenderly.co/tx/mainnet/0x0ff9b162954050ed18e829568c574ff3395361434263deada1739f9c30e2e1eb" xr:uid="{00000000-0004-0000-0400-00006E020000}"/>
    <hyperlink ref="AT92" r:id="rId624" xr:uid="{00000000-0004-0000-0400-00006F020000}"/>
    <hyperlink ref="AU92" r:id="rId625" xr:uid="{00000000-0004-0000-0400-000070020000}"/>
    <hyperlink ref="AV92" r:id="rId626" xr:uid="{00000000-0004-0000-0400-000071020000}"/>
    <hyperlink ref="AX92" r:id="rId627" display="https://etherscan.io/tx/0x0ff9b162954050ed18e829568c574ff3395361434263deada1739f9c30e2e1eb" xr:uid="{00000000-0004-0000-0400-000072020000}"/>
    <hyperlink ref="B93" r:id="rId628" display="https://etherscan.io/txs?block=22013706" xr:uid="{00000000-0004-0000-0400-000073020000}"/>
    <hyperlink ref="D93" r:id="rId629" xr:uid="{00000000-0004-0000-0400-000074020000}"/>
    <hyperlink ref="AS93" r:id="rId630" display="https://dashboard.tenderly.co/tx/mainnet/0x0119892a63b4bf59910656a5f9d03c979d5a6297e83cbca386857e16f1844693" xr:uid="{00000000-0004-0000-0400-000075020000}"/>
    <hyperlink ref="AT93" r:id="rId631" xr:uid="{00000000-0004-0000-0400-000076020000}"/>
    <hyperlink ref="AU93" r:id="rId632" xr:uid="{00000000-0004-0000-0400-000077020000}"/>
    <hyperlink ref="AV93" r:id="rId633" xr:uid="{00000000-0004-0000-0400-000078020000}"/>
    <hyperlink ref="AX93" r:id="rId634" display="https://etherscan.io/tx/0x0119892a63b4bf59910656a5f9d03c979d5a6297e83cbca386857e16f1844693" xr:uid="{00000000-0004-0000-0400-000079020000}"/>
    <hyperlink ref="B94" r:id="rId635" display="https://etherscan.io/txs?block=22014021" xr:uid="{00000000-0004-0000-0400-00007A020000}"/>
    <hyperlink ref="D94" r:id="rId636" xr:uid="{00000000-0004-0000-0400-00007B020000}"/>
    <hyperlink ref="AS94" r:id="rId637" display="https://dashboard.tenderly.co/tx/mainnet/0x9fab5e6bc8f8721bcbae7e67b68637063e20147c2dfb8e8c242d8fbd856822fb" xr:uid="{00000000-0004-0000-0400-00007C020000}"/>
    <hyperlink ref="AT94" r:id="rId638" xr:uid="{00000000-0004-0000-0400-00007D020000}"/>
    <hyperlink ref="AU94" r:id="rId639" xr:uid="{00000000-0004-0000-0400-00007E020000}"/>
    <hyperlink ref="AV94" r:id="rId640" xr:uid="{00000000-0004-0000-0400-00007F020000}"/>
    <hyperlink ref="AX94" r:id="rId641" display="https://etherscan.io/tx/0x9fab5e6bc8f8721bcbae7e67b68637063e20147c2dfb8e8c242d8fbd856822fb" xr:uid="{00000000-0004-0000-0400-000080020000}"/>
    <hyperlink ref="B95" r:id="rId642" display="https://etherscan.io/txs?block=22010895" xr:uid="{00000000-0004-0000-0400-000081020000}"/>
    <hyperlink ref="D95" r:id="rId643" xr:uid="{00000000-0004-0000-0400-000082020000}"/>
    <hyperlink ref="AS95" r:id="rId644" display="https://dashboard.tenderly.co/tx/mainnet/0x48a9d736611b1297e6ed41322dca4f946b9f6d24c699bccde264fa8b98b64a71" xr:uid="{00000000-0004-0000-0400-000083020000}"/>
    <hyperlink ref="AT95" r:id="rId645" xr:uid="{00000000-0004-0000-0400-000084020000}"/>
    <hyperlink ref="AU95" r:id="rId646" xr:uid="{00000000-0004-0000-0400-000085020000}"/>
    <hyperlink ref="AV95" r:id="rId647" xr:uid="{00000000-0004-0000-0400-000086020000}"/>
    <hyperlink ref="AX95" r:id="rId648" display="https://etherscan.io/tx/0x34df6b7f6d16e9889c7aeeb801d32695135f7ad9d5f9b50debe0f4a92b8aa87d" xr:uid="{00000000-0004-0000-0400-000087020000}"/>
    <hyperlink ref="AY95" r:id="rId649" xr:uid="{00000000-0004-0000-0400-000088020000}"/>
    <hyperlink ref="AZ95" r:id="rId650" xr:uid="{00000000-0004-0000-0400-000089020000}"/>
    <hyperlink ref="BA95" r:id="rId651" xr:uid="{00000000-0004-0000-0400-00008A020000}"/>
    <hyperlink ref="BB95" r:id="rId652" xr:uid="{00000000-0004-0000-0400-00008B020000}"/>
    <hyperlink ref="BC95" r:id="rId653" xr:uid="{00000000-0004-0000-0400-00008C020000}"/>
    <hyperlink ref="BD95" r:id="rId654" xr:uid="{00000000-0004-0000-0400-00008D020000}"/>
    <hyperlink ref="BE95" r:id="rId655" xr:uid="{00000000-0004-0000-0400-00008E020000}"/>
    <hyperlink ref="BF95" r:id="rId656" xr:uid="{00000000-0004-0000-0400-00008F020000}"/>
    <hyperlink ref="BG95" r:id="rId657" xr:uid="{00000000-0004-0000-0400-000090020000}"/>
    <hyperlink ref="BH95" r:id="rId658" xr:uid="{00000000-0004-0000-0400-000091020000}"/>
    <hyperlink ref="BI95" r:id="rId659" xr:uid="{00000000-0004-0000-0400-000092020000}"/>
    <hyperlink ref="BJ95" r:id="rId660" xr:uid="{00000000-0004-0000-0400-000093020000}"/>
    <hyperlink ref="BK95" r:id="rId661" xr:uid="{00000000-0004-0000-0400-000094020000}"/>
    <hyperlink ref="BL95" r:id="rId662" xr:uid="{00000000-0004-0000-0400-000095020000}"/>
    <hyperlink ref="BM95" r:id="rId663" xr:uid="{00000000-0004-0000-0400-000096020000}"/>
    <hyperlink ref="BN95" r:id="rId664" xr:uid="{00000000-0004-0000-0400-000097020000}"/>
    <hyperlink ref="BO95" r:id="rId665" xr:uid="{00000000-0004-0000-0400-000098020000}"/>
    <hyperlink ref="BP95" r:id="rId666" xr:uid="{00000000-0004-0000-0400-000099020000}"/>
    <hyperlink ref="BQ95" r:id="rId667" xr:uid="{00000000-0004-0000-0400-00009A020000}"/>
    <hyperlink ref="BR95" r:id="rId668" xr:uid="{00000000-0004-0000-0400-00009B020000}"/>
    <hyperlink ref="BS95" r:id="rId669" xr:uid="{00000000-0004-0000-0400-00009C020000}"/>
    <hyperlink ref="BT95" r:id="rId670" xr:uid="{00000000-0004-0000-0400-00009D020000}"/>
    <hyperlink ref="BU95" r:id="rId671" xr:uid="{00000000-0004-0000-0400-00009E020000}"/>
    <hyperlink ref="BV95" r:id="rId672" xr:uid="{00000000-0004-0000-0400-00009F020000}"/>
    <hyperlink ref="BW95" r:id="rId673" xr:uid="{00000000-0004-0000-0400-0000A0020000}"/>
    <hyperlink ref="BX95" r:id="rId674" xr:uid="{00000000-0004-0000-0400-0000A1020000}"/>
    <hyperlink ref="BY95" r:id="rId675" xr:uid="{00000000-0004-0000-0400-0000A2020000}"/>
    <hyperlink ref="BZ95" r:id="rId676" xr:uid="{00000000-0004-0000-0400-0000A3020000}"/>
    <hyperlink ref="CA95" r:id="rId677" xr:uid="{00000000-0004-0000-0400-0000A4020000}"/>
    <hyperlink ref="CB95" r:id="rId678" xr:uid="{00000000-0004-0000-0400-0000A5020000}"/>
    <hyperlink ref="CC95" r:id="rId679" xr:uid="{00000000-0004-0000-0400-0000A6020000}"/>
    <hyperlink ref="CD95" r:id="rId680" xr:uid="{00000000-0004-0000-0400-0000A7020000}"/>
    <hyperlink ref="CE95" r:id="rId681" xr:uid="{00000000-0004-0000-0400-0000A8020000}"/>
    <hyperlink ref="CF95" r:id="rId682" xr:uid="{00000000-0004-0000-0400-0000A9020000}"/>
    <hyperlink ref="CG95" r:id="rId683" xr:uid="{00000000-0004-0000-0400-0000AA020000}"/>
    <hyperlink ref="CH95" r:id="rId684" xr:uid="{00000000-0004-0000-0400-0000AB020000}"/>
    <hyperlink ref="CI95" r:id="rId685" xr:uid="{00000000-0004-0000-0400-0000AC020000}"/>
    <hyperlink ref="CJ95" r:id="rId686" xr:uid="{00000000-0004-0000-0400-0000AD020000}"/>
    <hyperlink ref="CK95" r:id="rId687" xr:uid="{00000000-0004-0000-0400-0000AE020000}"/>
    <hyperlink ref="CL95" r:id="rId688" xr:uid="{00000000-0004-0000-0400-0000AF020000}"/>
    <hyperlink ref="CM95" r:id="rId689" xr:uid="{00000000-0004-0000-0400-0000B0020000}"/>
    <hyperlink ref="CN95" r:id="rId690" xr:uid="{00000000-0004-0000-0400-0000B1020000}"/>
    <hyperlink ref="CO95" r:id="rId691" xr:uid="{00000000-0004-0000-0400-0000B2020000}"/>
    <hyperlink ref="CP95" r:id="rId692" xr:uid="{00000000-0004-0000-0400-0000B3020000}"/>
    <hyperlink ref="CQ95" r:id="rId693" xr:uid="{00000000-0004-0000-0400-0000B4020000}"/>
    <hyperlink ref="CR95" r:id="rId694" xr:uid="{00000000-0004-0000-0400-0000B5020000}"/>
    <hyperlink ref="CS95" r:id="rId695" xr:uid="{00000000-0004-0000-0400-0000B6020000}"/>
    <hyperlink ref="CT95" r:id="rId696" xr:uid="{00000000-0004-0000-0400-0000B7020000}"/>
    <hyperlink ref="CU95" r:id="rId697" xr:uid="{00000000-0004-0000-0400-0000B8020000}"/>
    <hyperlink ref="CV95" r:id="rId698" xr:uid="{00000000-0004-0000-0400-0000B9020000}"/>
    <hyperlink ref="CW95" r:id="rId699" xr:uid="{00000000-0004-0000-0400-0000BA020000}"/>
    <hyperlink ref="CX95" r:id="rId700" xr:uid="{00000000-0004-0000-0400-0000BB020000}"/>
    <hyperlink ref="CY95" r:id="rId701" xr:uid="{00000000-0004-0000-0400-0000BC020000}"/>
    <hyperlink ref="CZ95" r:id="rId702" xr:uid="{00000000-0004-0000-0400-0000BD020000}"/>
    <hyperlink ref="DA95" r:id="rId703" xr:uid="{00000000-0004-0000-0400-0000BE020000}"/>
    <hyperlink ref="DB95" r:id="rId704" xr:uid="{00000000-0004-0000-0400-0000BF020000}"/>
    <hyperlink ref="DC95" r:id="rId705" xr:uid="{00000000-0004-0000-0400-0000C0020000}"/>
    <hyperlink ref="DD95" r:id="rId706" xr:uid="{00000000-0004-0000-0400-0000C1020000}"/>
    <hyperlink ref="DE95" r:id="rId707" xr:uid="{00000000-0004-0000-0400-0000C2020000}"/>
    <hyperlink ref="DF95" r:id="rId708" xr:uid="{00000000-0004-0000-0400-0000C3020000}"/>
    <hyperlink ref="DG95" r:id="rId709" xr:uid="{00000000-0004-0000-0400-0000C4020000}"/>
    <hyperlink ref="DH95" r:id="rId710" xr:uid="{00000000-0004-0000-0400-0000C5020000}"/>
    <hyperlink ref="DI95" r:id="rId711" xr:uid="{00000000-0004-0000-0400-0000C6020000}"/>
    <hyperlink ref="DJ95" r:id="rId712" xr:uid="{00000000-0004-0000-0400-0000C7020000}"/>
    <hyperlink ref="B96" r:id="rId713" display="https://etherscan.io/txs?block=22009556" xr:uid="{00000000-0004-0000-0400-0000C8020000}"/>
    <hyperlink ref="D96" r:id="rId714" xr:uid="{00000000-0004-0000-0400-0000C9020000}"/>
    <hyperlink ref="AS96" r:id="rId715" display="https://dashboard.tenderly.co/tx/mainnet/0x96a53603c439e28e333ab64bcdac0a137d1b3e0300c3d59072c0ea8d6cac9b4d" xr:uid="{00000000-0004-0000-0400-0000CA020000}"/>
    <hyperlink ref="AT96" r:id="rId716" xr:uid="{00000000-0004-0000-0400-0000CB020000}"/>
    <hyperlink ref="AU96" r:id="rId717" xr:uid="{00000000-0004-0000-0400-0000CC020000}"/>
    <hyperlink ref="AV96" r:id="rId718" xr:uid="{00000000-0004-0000-0400-0000CD020000}"/>
    <hyperlink ref="AX96" r:id="rId719" display="https://etherscan.io/tx/0x96a53603c439e28e333ab64bcdac0a137d1b3e0300c3d59072c0ea8d6cac9b4d" xr:uid="{00000000-0004-0000-0400-0000CE020000}"/>
    <hyperlink ref="B97" r:id="rId720" display="https://etherscan.io/txs?block=22015923" xr:uid="{00000000-0004-0000-0400-0000CF020000}"/>
    <hyperlink ref="D97" r:id="rId721" xr:uid="{00000000-0004-0000-0400-0000D0020000}"/>
    <hyperlink ref="AS97" r:id="rId722" display="https://dashboard.tenderly.co/tx/mainnet/0xe533dc6964c6afa1679139c4e1b68f8f726ec72856d5d48faea9b6f16eed14d7" xr:uid="{00000000-0004-0000-0400-0000D1020000}"/>
    <hyperlink ref="AT97" r:id="rId723" xr:uid="{00000000-0004-0000-0400-0000D2020000}"/>
    <hyperlink ref="AU97" r:id="rId724" xr:uid="{00000000-0004-0000-0400-0000D3020000}"/>
    <hyperlink ref="AV97" r:id="rId725" xr:uid="{00000000-0004-0000-0400-0000D4020000}"/>
    <hyperlink ref="AX97" r:id="rId726" display="https://etherscan.io/tx/0xe533dc6964c6afa1679139c4e1b68f8f726ec72856d5d48faea9b6f16eed14d7" xr:uid="{00000000-0004-0000-0400-0000D5020000}"/>
    <hyperlink ref="B98" r:id="rId727" display="https://etherscan.io/txs?block=22013258" xr:uid="{00000000-0004-0000-0400-0000D6020000}"/>
    <hyperlink ref="D98" r:id="rId728" xr:uid="{00000000-0004-0000-0400-0000D7020000}"/>
    <hyperlink ref="AS98" r:id="rId729" display="https://dashboard.tenderly.co/tx/mainnet/0x0f0b8d040a2d78a912fbc7221b6149ec9186c76e4e4ab12341c31d43f7e8d389" xr:uid="{00000000-0004-0000-0400-0000D8020000}"/>
    <hyperlink ref="AT98" r:id="rId730" xr:uid="{00000000-0004-0000-0400-0000D9020000}"/>
    <hyperlink ref="AU98" r:id="rId731" xr:uid="{00000000-0004-0000-0400-0000DA020000}"/>
    <hyperlink ref="AV98" r:id="rId732" xr:uid="{00000000-0004-0000-0400-0000DB020000}"/>
    <hyperlink ref="AX98" r:id="rId733" display="https://etherscan.io/tx/0x0f0b8d040a2d78a912fbc7221b6149ec9186c76e4e4ab12341c31d43f7e8d389" xr:uid="{00000000-0004-0000-0400-0000DC020000}"/>
    <hyperlink ref="B99" r:id="rId734" display="https://etherscan.io/txs?block=22009841" xr:uid="{00000000-0004-0000-0400-0000DD020000}"/>
    <hyperlink ref="D99" r:id="rId735" xr:uid="{00000000-0004-0000-0400-0000DE020000}"/>
    <hyperlink ref="AS99" r:id="rId736" display="https://dashboard.tenderly.co/tx/mainnet/0xfb41e31e1e418ad448a79f59b8547cb8d515b53869aca15361b8d7c23efe9ee9" xr:uid="{00000000-0004-0000-0400-0000DF020000}"/>
    <hyperlink ref="AT99" r:id="rId737" xr:uid="{00000000-0004-0000-0400-0000E0020000}"/>
    <hyperlink ref="AU99" r:id="rId738" xr:uid="{00000000-0004-0000-0400-0000E1020000}"/>
    <hyperlink ref="AV99" r:id="rId739" xr:uid="{00000000-0004-0000-0400-0000E2020000}"/>
    <hyperlink ref="AX99" r:id="rId740" display="https://etherscan.io/tx/0xfb41e31e1e418ad448a79f59b8547cb8d515b53869aca15361b8d7c23efe9ee9" xr:uid="{00000000-0004-0000-0400-0000E3020000}"/>
    <hyperlink ref="B100" r:id="rId741" display="https://etherscan.io/txs?block=22013562" xr:uid="{00000000-0004-0000-0400-0000E4020000}"/>
    <hyperlink ref="D100" r:id="rId742" xr:uid="{00000000-0004-0000-0400-0000E5020000}"/>
    <hyperlink ref="AS100" r:id="rId743" display="https://dashboard.tenderly.co/tx/mainnet/0x85f1230b80b2950cf4947d4415e89cca8df01675d553da4315da9abf51901182" xr:uid="{00000000-0004-0000-0400-0000E6020000}"/>
    <hyperlink ref="AT100" r:id="rId744" xr:uid="{00000000-0004-0000-0400-0000E7020000}"/>
    <hyperlink ref="AU100" r:id="rId745" xr:uid="{00000000-0004-0000-0400-0000E8020000}"/>
    <hyperlink ref="AV100" r:id="rId746" xr:uid="{00000000-0004-0000-0400-0000E9020000}"/>
    <hyperlink ref="AX100" r:id="rId747" display="https://etherscan.io/tx/0x85f1230b80b2950cf4947d4415e89cca8df01675d553da4315da9abf51901182" xr:uid="{00000000-0004-0000-0400-0000EA020000}"/>
    <hyperlink ref="B101" r:id="rId748" display="https://etherscan.io/txs?block=22013628" xr:uid="{00000000-0004-0000-0400-0000EB020000}"/>
    <hyperlink ref="D101" r:id="rId749" xr:uid="{00000000-0004-0000-0400-0000EC020000}"/>
    <hyperlink ref="AS101" r:id="rId750" display="https://dashboard.tenderly.co/tx/mainnet/0x0be2224ae58013a0532a2f64157bded9a164971ca17b839e201fd58c3d82b67d" xr:uid="{00000000-0004-0000-0400-0000ED020000}"/>
    <hyperlink ref="AT101" r:id="rId751" xr:uid="{00000000-0004-0000-0400-0000EE020000}"/>
    <hyperlink ref="AU101" r:id="rId752" xr:uid="{00000000-0004-0000-0400-0000EF020000}"/>
    <hyperlink ref="AV101" r:id="rId753" xr:uid="{00000000-0004-0000-0400-0000F0020000}"/>
    <hyperlink ref="AX101" r:id="rId754" display="https://etherscan.io/tx/0x0be2224ae58013a0532a2f64157bded9a164971ca17b839e201fd58c3d82b67d" xr:uid="{00000000-0004-0000-0400-0000F1020000}"/>
    <hyperlink ref="B102" r:id="rId755" display="https://etherscan.io/txs?block=22010855" xr:uid="{00000000-0004-0000-0400-0000F2020000}"/>
    <hyperlink ref="D102" r:id="rId756" xr:uid="{00000000-0004-0000-0400-0000F3020000}"/>
    <hyperlink ref="AS102" r:id="rId757" display="https://dashboard.tenderly.co/tx/mainnet/0xc024e08e3aa8559ebd9ca7f3f33e68ad4068e9e41f750a0d6eb4eab06f7e78e4" xr:uid="{00000000-0004-0000-0400-0000F4020000}"/>
    <hyperlink ref="AT102" r:id="rId758" xr:uid="{00000000-0004-0000-0400-0000F5020000}"/>
    <hyperlink ref="AU102" r:id="rId759" xr:uid="{00000000-0004-0000-0400-0000F6020000}"/>
    <hyperlink ref="AV102" r:id="rId760" xr:uid="{00000000-0004-0000-0400-0000F7020000}"/>
    <hyperlink ref="AX102" r:id="rId761" display="https://etherscan.io/tx/0xc024e08e3aa8559ebd9ca7f3f33e68ad4068e9e41f750a0d6eb4eab06f7e78e4" xr:uid="{00000000-0004-0000-0400-0000F8020000}"/>
    <hyperlink ref="B103" r:id="rId762" display="https://etherscan.io/txs?block=22015720" xr:uid="{00000000-0004-0000-0400-0000F9020000}"/>
    <hyperlink ref="D103" r:id="rId763" xr:uid="{00000000-0004-0000-0400-0000FA020000}"/>
    <hyperlink ref="AS103" r:id="rId764" display="https://dashboard.tenderly.co/tx/mainnet/0xd461218234764515e84879d9c7638618586b148d3b0e3d51842aa1daed5ce0d9" xr:uid="{00000000-0004-0000-0400-0000FB020000}"/>
    <hyperlink ref="AT103" r:id="rId765" xr:uid="{00000000-0004-0000-0400-0000FC020000}"/>
    <hyperlink ref="AU103" r:id="rId766" xr:uid="{00000000-0004-0000-0400-0000FD020000}"/>
    <hyperlink ref="AV103" r:id="rId767" xr:uid="{00000000-0004-0000-0400-0000FE020000}"/>
    <hyperlink ref="AX103" r:id="rId768" display="https://etherscan.io/tx/0xd461218234764515e84879d9c7638618586b148d3b0e3d51842aa1daed5ce0d9" xr:uid="{00000000-0004-0000-0400-0000FF020000}"/>
    <hyperlink ref="B104" r:id="rId769" display="https://etherscan.io/txs?block=22015422" xr:uid="{00000000-0004-0000-0400-000000030000}"/>
    <hyperlink ref="D104" r:id="rId770" xr:uid="{00000000-0004-0000-0400-000001030000}"/>
    <hyperlink ref="AS104" r:id="rId771" display="https://dashboard.tenderly.co/tx/mainnet/0xe4aef348d22613c187defcd66adf9e926d22d02e0a83a8a6084ac47753e71deb" xr:uid="{00000000-0004-0000-0400-000002030000}"/>
    <hyperlink ref="AT104" r:id="rId772" xr:uid="{00000000-0004-0000-0400-000003030000}"/>
    <hyperlink ref="AU104" r:id="rId773" xr:uid="{00000000-0004-0000-0400-000004030000}"/>
    <hyperlink ref="AV104" r:id="rId774" xr:uid="{00000000-0004-0000-0400-000005030000}"/>
    <hyperlink ref="AX104" r:id="rId775" display="https://etherscan.io/tx/0xe4aef348d22613c187defcd66adf9e926d22d02e0a83a8a6084ac47753e71deb" xr:uid="{00000000-0004-0000-0400-000006030000}"/>
    <hyperlink ref="B105" r:id="rId776" display="https://etherscan.io/txs?block=22011638" xr:uid="{00000000-0004-0000-0400-000007030000}"/>
    <hyperlink ref="D105" r:id="rId777" xr:uid="{00000000-0004-0000-0400-000008030000}"/>
    <hyperlink ref="AS105" r:id="rId778" display="https://dashboard.tenderly.co/tx/mainnet/0x8419115548c54be09db0c3754b87d3a5f50ada98d36d01c7fa4827a2575a2560" xr:uid="{00000000-0004-0000-0400-000009030000}"/>
    <hyperlink ref="AT105" r:id="rId779" xr:uid="{00000000-0004-0000-0400-00000A030000}"/>
    <hyperlink ref="AU105" r:id="rId780" xr:uid="{00000000-0004-0000-0400-00000B030000}"/>
    <hyperlink ref="AV105" r:id="rId781" xr:uid="{00000000-0004-0000-0400-00000C030000}"/>
    <hyperlink ref="AX105" r:id="rId782" display="https://etherscan.io/tx/0x8419115548c54be09db0c3754b87d3a5f50ada98d36d01c7fa4827a2575a2560" xr:uid="{00000000-0004-0000-0400-00000D030000}"/>
    <hyperlink ref="B106" r:id="rId783" display="https://etherscan.io/txs?block=22014273" xr:uid="{00000000-0004-0000-0400-00000E030000}"/>
    <hyperlink ref="D106" r:id="rId784" xr:uid="{00000000-0004-0000-0400-00000F030000}"/>
    <hyperlink ref="AS106" r:id="rId785" display="https://dashboard.tenderly.co/tx/mainnet/0x54fb3d39b268bc8f56cb2f415a7c5e1dd112dd88dadb165b3f216084d8bfd191" xr:uid="{00000000-0004-0000-0400-000010030000}"/>
    <hyperlink ref="AT106" r:id="rId786" xr:uid="{00000000-0004-0000-0400-000011030000}"/>
    <hyperlink ref="AU106" r:id="rId787" xr:uid="{00000000-0004-0000-0400-000012030000}"/>
    <hyperlink ref="AV106" r:id="rId788" xr:uid="{00000000-0004-0000-0400-000013030000}"/>
    <hyperlink ref="AX106" r:id="rId789" display="https://etherscan.io/tx/0x54fb3d39b268bc8f56cb2f415a7c5e1dd112dd88dadb165b3f216084d8bfd191" xr:uid="{00000000-0004-0000-0400-000014030000}"/>
    <hyperlink ref="B107" r:id="rId790" display="https://etherscan.io/txs?block=22015599" xr:uid="{00000000-0004-0000-0400-000015030000}"/>
    <hyperlink ref="D107" r:id="rId791" xr:uid="{00000000-0004-0000-0400-000016030000}"/>
    <hyperlink ref="AS107" r:id="rId792" display="https://dashboard.tenderly.co/tx/mainnet/0xa28102a2f78e89233a8cbd1e6d9b3fb73795c518c7e23b1e303a71654ad17889" xr:uid="{00000000-0004-0000-0400-000017030000}"/>
    <hyperlink ref="AT107" r:id="rId793" xr:uid="{00000000-0004-0000-0400-000018030000}"/>
    <hyperlink ref="AU107" r:id="rId794" xr:uid="{00000000-0004-0000-0400-000019030000}"/>
    <hyperlink ref="AV107" r:id="rId795" xr:uid="{00000000-0004-0000-0400-00001A030000}"/>
    <hyperlink ref="AX107" r:id="rId796" display="https://etherscan.io/tx/0xa28102a2f78e89233a8cbd1e6d9b3fb73795c518c7e23b1e303a71654ad17889" xr:uid="{00000000-0004-0000-0400-00001B030000}"/>
    <hyperlink ref="B108" r:id="rId797" display="https://etherscan.io/txs?block=22013394" xr:uid="{00000000-0004-0000-0400-00001C030000}"/>
    <hyperlink ref="D108" r:id="rId798" xr:uid="{00000000-0004-0000-0400-00001D030000}"/>
    <hyperlink ref="AS108" r:id="rId799" display="https://dashboard.tenderly.co/tx/mainnet/0x3cf234a8fc498a4193bc4c3fd4f7729aa0e1d3019574c13cbd6703ee4b4dcc66" xr:uid="{00000000-0004-0000-0400-00001E030000}"/>
    <hyperlink ref="AT108" r:id="rId800" xr:uid="{00000000-0004-0000-0400-00001F030000}"/>
    <hyperlink ref="AU108" r:id="rId801" xr:uid="{00000000-0004-0000-0400-000020030000}"/>
    <hyperlink ref="AV108" r:id="rId802" xr:uid="{00000000-0004-0000-0400-000021030000}"/>
    <hyperlink ref="AX108" r:id="rId803" display="https://etherscan.io/tx/0x3cf234a8fc498a4193bc4c3fd4f7729aa0e1d3019574c13cbd6703ee4b4dcc66" xr:uid="{00000000-0004-0000-0400-000022030000}"/>
    <hyperlink ref="B109" r:id="rId804" display="https://etherscan.io/txs?block=22015299" xr:uid="{00000000-0004-0000-0400-000023030000}"/>
    <hyperlink ref="D109" r:id="rId805" xr:uid="{00000000-0004-0000-0400-000024030000}"/>
    <hyperlink ref="AS109" r:id="rId806" display="https://dashboard.tenderly.co/tx/mainnet/0xd2b566540e91b0a4a22b43abbf09fc5b193393377947e1c31375c18b16efbf66" xr:uid="{00000000-0004-0000-0400-000025030000}"/>
    <hyperlink ref="AT109" r:id="rId807" xr:uid="{00000000-0004-0000-0400-000026030000}"/>
    <hyperlink ref="AU109" r:id="rId808" xr:uid="{00000000-0004-0000-0400-000027030000}"/>
    <hyperlink ref="AV109" r:id="rId809" xr:uid="{00000000-0004-0000-0400-000028030000}"/>
    <hyperlink ref="AX109" r:id="rId810" display="https://etherscan.io/tx/0xd2b566540e91b0a4a22b43abbf09fc5b193393377947e1c31375c18b16efbf66" xr:uid="{00000000-0004-0000-0400-000029030000}"/>
    <hyperlink ref="B110" r:id="rId811" display="https://etherscan.io/txs?block=22011495" xr:uid="{00000000-0004-0000-0400-00002A030000}"/>
    <hyperlink ref="D110" r:id="rId812" xr:uid="{00000000-0004-0000-0400-00002B030000}"/>
    <hyperlink ref="AS110" r:id="rId813" display="https://dashboard.tenderly.co/tx/mainnet/0x25d5a0174761144dd9aa49d5556ca5fa4783e091e7d16fe4916e08f4302c25af" xr:uid="{00000000-0004-0000-0400-00002C030000}"/>
    <hyperlink ref="AT110" r:id="rId814" xr:uid="{00000000-0004-0000-0400-00002D030000}"/>
    <hyperlink ref="AU110" r:id="rId815" xr:uid="{00000000-0004-0000-0400-00002E030000}"/>
    <hyperlink ref="AV110" r:id="rId816" xr:uid="{00000000-0004-0000-0400-00002F030000}"/>
    <hyperlink ref="AX110" r:id="rId817" display="https://etherscan.io/tx/0x25d5a0174761144dd9aa49d5556ca5fa4783e091e7d16fe4916e08f4302c25af" xr:uid="{00000000-0004-0000-0400-000030030000}"/>
    <hyperlink ref="B111" r:id="rId818" display="https://etherscan.io/txs?block=22009331" xr:uid="{00000000-0004-0000-0400-000031030000}"/>
    <hyperlink ref="D111" r:id="rId819" xr:uid="{00000000-0004-0000-0400-000032030000}"/>
    <hyperlink ref="AS111" r:id="rId820" display="https://dashboard.tenderly.co/tx/mainnet/0x94ec0f884a6a1bbf01c4942e95b84a626a4f07e51f79609908844c2fc104e442" xr:uid="{00000000-0004-0000-0400-000033030000}"/>
    <hyperlink ref="AT111" r:id="rId821" xr:uid="{00000000-0004-0000-0400-000034030000}"/>
    <hyperlink ref="AU111" r:id="rId822" xr:uid="{00000000-0004-0000-0400-000035030000}"/>
    <hyperlink ref="AV111" r:id="rId823" xr:uid="{00000000-0004-0000-0400-000036030000}"/>
    <hyperlink ref="AX111" r:id="rId824" display="https://etherscan.io/tx/0x94ec0f884a6a1bbf01c4942e95b84a626a4f07e51f79609908844c2fc104e442" xr:uid="{00000000-0004-0000-0400-000037030000}"/>
    <hyperlink ref="B112" r:id="rId825" display="https://etherscan.io/txs?block=22015873" xr:uid="{00000000-0004-0000-0400-000038030000}"/>
    <hyperlink ref="D112" r:id="rId826" xr:uid="{00000000-0004-0000-0400-000039030000}"/>
    <hyperlink ref="AS112" r:id="rId827" display="https://dashboard.tenderly.co/tx/mainnet/0xd66667d738ccd8b8c640da54b4205b5790b400207b3a21a09486dca2b684864f" xr:uid="{00000000-0004-0000-0400-00003A030000}"/>
    <hyperlink ref="AT112" r:id="rId828" xr:uid="{00000000-0004-0000-0400-00003B030000}"/>
    <hyperlink ref="AU112" r:id="rId829" xr:uid="{00000000-0004-0000-0400-00003C030000}"/>
    <hyperlink ref="AV112" r:id="rId830" xr:uid="{00000000-0004-0000-0400-00003D030000}"/>
    <hyperlink ref="AX112" r:id="rId831" display="https://etherscan.io/tx/0xd66667d738ccd8b8c640da54b4205b5790b400207b3a21a09486dca2b684864f" xr:uid="{00000000-0004-0000-0400-00003E030000}"/>
    <hyperlink ref="B113" r:id="rId832" display="https://etherscan.io/txs?block=22013037" xr:uid="{00000000-0004-0000-0400-00003F030000}"/>
    <hyperlink ref="D113" r:id="rId833" xr:uid="{00000000-0004-0000-0400-000040030000}"/>
    <hyperlink ref="AS113" r:id="rId834" display="https://dashboard.tenderly.co/tx/mainnet/0x01cb6d9b7461bf699874b9c4511da231d28e8b483f5afd27a8556cfc9dc69ef4" xr:uid="{00000000-0004-0000-0400-000041030000}"/>
    <hyperlink ref="AT113" r:id="rId835" xr:uid="{00000000-0004-0000-0400-000042030000}"/>
    <hyperlink ref="AU113" r:id="rId836" xr:uid="{00000000-0004-0000-0400-000043030000}"/>
    <hyperlink ref="AV113" r:id="rId837" xr:uid="{00000000-0004-0000-0400-000044030000}"/>
    <hyperlink ref="AX113" r:id="rId838" display="https://etherscan.io/tx/0x01cb6d9b7461bf699874b9c4511da231d28e8b483f5afd27a8556cfc9dc69ef4" xr:uid="{00000000-0004-0000-0400-000045030000}"/>
    <hyperlink ref="B114" r:id="rId839" display="https://etherscan.io/txs?block=22013723" xr:uid="{00000000-0004-0000-0400-000046030000}"/>
    <hyperlink ref="D114" r:id="rId840" xr:uid="{00000000-0004-0000-0400-000047030000}"/>
    <hyperlink ref="AS114" r:id="rId841" display="https://dashboard.tenderly.co/tx/mainnet/0x20518b19674405a9116b958970ec61be462e4fa5b52d33b48e5392b6caa05dc5" xr:uid="{00000000-0004-0000-0400-000048030000}"/>
    <hyperlink ref="AT114" r:id="rId842" xr:uid="{00000000-0004-0000-0400-000049030000}"/>
    <hyperlink ref="AU114" r:id="rId843" xr:uid="{00000000-0004-0000-0400-00004A030000}"/>
    <hyperlink ref="AV114" r:id="rId844" xr:uid="{00000000-0004-0000-0400-00004B030000}"/>
    <hyperlink ref="AX114" r:id="rId845" display="https://etherscan.io/tx/0x20518b19674405a9116b958970ec61be462e4fa5b52d33b48e5392b6caa05dc5" xr:uid="{00000000-0004-0000-0400-00004C030000}"/>
    <hyperlink ref="B115" r:id="rId846" display="https://etherscan.io/txs?block=22013119" xr:uid="{00000000-0004-0000-0400-00004D030000}"/>
    <hyperlink ref="D115" r:id="rId847" xr:uid="{00000000-0004-0000-0400-00004E030000}"/>
    <hyperlink ref="AS115" r:id="rId848" display="https://dashboard.tenderly.co/tx/mainnet/0x53185c286300b2f0cacb6b07616838336ea28d110bf7cdc5150241829806fefe" xr:uid="{00000000-0004-0000-0400-00004F030000}"/>
    <hyperlink ref="AT115" r:id="rId849" xr:uid="{00000000-0004-0000-0400-000050030000}"/>
    <hyperlink ref="AU115" r:id="rId850" xr:uid="{00000000-0004-0000-0400-000051030000}"/>
    <hyperlink ref="AV115" r:id="rId851" xr:uid="{00000000-0004-0000-0400-000052030000}"/>
    <hyperlink ref="AX115" r:id="rId852" display="https://etherscan.io/tx/0x53185c286300b2f0cacb6b07616838336ea28d110bf7cdc5150241829806fefe" xr:uid="{00000000-0004-0000-0400-000053030000}"/>
    <hyperlink ref="B116" r:id="rId853" display="https://etherscan.io/txs?block=22009150" xr:uid="{00000000-0004-0000-0400-000054030000}"/>
    <hyperlink ref="D116" r:id="rId854" xr:uid="{00000000-0004-0000-0400-000055030000}"/>
    <hyperlink ref="AS116" r:id="rId855" display="https://dashboard.tenderly.co/tx/mainnet/0xe8fcc5b6f543fca99d689f7e714ed92f6c164efdf6591c6690ff84cf9f19c0bd" xr:uid="{00000000-0004-0000-0400-000056030000}"/>
    <hyperlink ref="AT116" r:id="rId856" xr:uid="{00000000-0004-0000-0400-000057030000}"/>
    <hyperlink ref="AU116" r:id="rId857" xr:uid="{00000000-0004-0000-0400-000058030000}"/>
    <hyperlink ref="AV116" r:id="rId858" xr:uid="{00000000-0004-0000-0400-000059030000}"/>
    <hyperlink ref="AX116" r:id="rId859" display="https://etherscan.io/tx/0xe8fcc5b6f543fca99d689f7e714ed92f6c164efdf6591c6690ff84cf9f19c0bd" xr:uid="{00000000-0004-0000-0400-00005A030000}"/>
    <hyperlink ref="B117" r:id="rId860" display="https://etherscan.io/txs?block=22009952" xr:uid="{00000000-0004-0000-0400-00005B030000}"/>
    <hyperlink ref="D117" r:id="rId861" xr:uid="{00000000-0004-0000-0400-00005C030000}"/>
    <hyperlink ref="AS117" r:id="rId862" display="https://dashboard.tenderly.co/tx/mainnet/0xcf1c9419234c29a4df3dd0048264e199dc01cd8f0d5666449afe1d279b2fc630" xr:uid="{00000000-0004-0000-0400-00005D030000}"/>
    <hyperlink ref="AT117" r:id="rId863" xr:uid="{00000000-0004-0000-0400-00005E030000}"/>
    <hyperlink ref="AU117" r:id="rId864" xr:uid="{00000000-0004-0000-0400-00005F030000}"/>
    <hyperlink ref="AV117" r:id="rId865" xr:uid="{00000000-0004-0000-0400-000060030000}"/>
    <hyperlink ref="AX117" r:id="rId866" display="https://etherscan.io/tx/0xcf1c9419234c29a4df3dd0048264e199dc01cd8f0d5666449afe1d279b2fc630" xr:uid="{00000000-0004-0000-0400-000061030000}"/>
    <hyperlink ref="B118" r:id="rId867" display="https://etherscan.io/txs?block=22013974" xr:uid="{00000000-0004-0000-0400-000062030000}"/>
    <hyperlink ref="D118" r:id="rId868" xr:uid="{00000000-0004-0000-0400-000063030000}"/>
    <hyperlink ref="AS118" r:id="rId869" display="https://dashboard.tenderly.co/tx/mainnet/0xb71fa3e2ea9dc05773735905f8a2043764f930f8a4e129a3ead770e4b9aaf1b6" xr:uid="{00000000-0004-0000-0400-000064030000}"/>
    <hyperlink ref="AT118" r:id="rId870" xr:uid="{00000000-0004-0000-0400-000065030000}"/>
    <hyperlink ref="AU118" r:id="rId871" xr:uid="{00000000-0004-0000-0400-000066030000}"/>
    <hyperlink ref="AV118" r:id="rId872" xr:uid="{00000000-0004-0000-0400-000067030000}"/>
    <hyperlink ref="AX118" r:id="rId873" display="https://etherscan.io/tx/0xb71fa3e2ea9dc05773735905f8a2043764f930f8a4e129a3ead770e4b9aaf1b6" xr:uid="{00000000-0004-0000-0400-000068030000}"/>
    <hyperlink ref="B119" r:id="rId874" display="https://etherscan.io/txs?block=22011969" xr:uid="{00000000-0004-0000-0400-000069030000}"/>
    <hyperlink ref="D119" r:id="rId875" xr:uid="{00000000-0004-0000-0400-00006A030000}"/>
    <hyperlink ref="AS119" r:id="rId876" display="https://dashboard.tenderly.co/tx/mainnet/0xc9eaee847effa309966f46a15b99ac93465d28cbbc92fdbeda481f0ee153ce0f" xr:uid="{00000000-0004-0000-0400-00006B030000}"/>
    <hyperlink ref="AT119" r:id="rId877" xr:uid="{00000000-0004-0000-0400-00006C030000}"/>
    <hyperlink ref="AU119" r:id="rId878" xr:uid="{00000000-0004-0000-0400-00006D030000}"/>
    <hyperlink ref="AV119" r:id="rId879" xr:uid="{00000000-0004-0000-0400-00006E030000}"/>
    <hyperlink ref="AX119" r:id="rId880" display="https://etherscan.io/tx/0xc9eaee847effa309966f46a15b99ac93465d28cbbc92fdbeda481f0ee153ce0f" xr:uid="{00000000-0004-0000-0400-00006F030000}"/>
    <hyperlink ref="B120" r:id="rId881" display="https://etherscan.io/txs?block=22013970" xr:uid="{00000000-0004-0000-0400-000070030000}"/>
    <hyperlink ref="D120" r:id="rId882" xr:uid="{00000000-0004-0000-0400-000071030000}"/>
    <hyperlink ref="AS120" r:id="rId883" display="https://dashboard.tenderly.co/tx/mainnet/0x6bb8712bbde8c0c062ae721a4df22ba2cca41bc1277cbd470a2319c2ef874ad0" xr:uid="{00000000-0004-0000-0400-000072030000}"/>
    <hyperlink ref="AT120" r:id="rId884" xr:uid="{00000000-0004-0000-0400-000073030000}"/>
    <hyperlink ref="AU120" r:id="rId885" xr:uid="{00000000-0004-0000-0400-000074030000}"/>
    <hyperlink ref="AV120" r:id="rId886" xr:uid="{00000000-0004-0000-0400-000075030000}"/>
    <hyperlink ref="AX120" r:id="rId887" display="https://etherscan.io/tx/0x6bb8712bbde8c0c062ae721a4df22ba2cca41bc1277cbd470a2319c2ef874ad0" xr:uid="{00000000-0004-0000-0400-000076030000}"/>
    <hyperlink ref="B121" r:id="rId888" display="https://etherscan.io/txs?block=22014119" xr:uid="{00000000-0004-0000-0400-000077030000}"/>
    <hyperlink ref="D121" r:id="rId889" xr:uid="{00000000-0004-0000-0400-000078030000}"/>
    <hyperlink ref="AS121" r:id="rId890" display="https://dashboard.tenderly.co/tx/mainnet/0x5ce47a77adbfd2aad9d05a6f8ee91cf24d3aa145af701fdbc86c03ebc45514e0" xr:uid="{00000000-0004-0000-0400-000079030000}"/>
    <hyperlink ref="AT121" r:id="rId891" xr:uid="{00000000-0004-0000-0400-00007A030000}"/>
    <hyperlink ref="AU121" r:id="rId892" xr:uid="{00000000-0004-0000-0400-00007B030000}"/>
    <hyperlink ref="AV121" r:id="rId893" xr:uid="{00000000-0004-0000-0400-00007C030000}"/>
    <hyperlink ref="AX121" r:id="rId894" display="https://etherscan.io/tx/0x5ce47a77adbfd2aad9d05a6f8ee91cf24d3aa145af701fdbc86c03ebc45514e0" xr:uid="{00000000-0004-0000-0400-00007D030000}"/>
    <hyperlink ref="B122" r:id="rId895" display="https://etherscan.io/txs?block=22013313" xr:uid="{00000000-0004-0000-0400-00007E030000}"/>
    <hyperlink ref="D122" r:id="rId896" xr:uid="{00000000-0004-0000-0400-00007F030000}"/>
    <hyperlink ref="AS122" r:id="rId897" display="https://dashboard.tenderly.co/tx/mainnet/0x5680f7ef80ad7b6fdd8d7ed3b83cf0466ac65f60d8e954e2f6c92a7fc2e41967" xr:uid="{00000000-0004-0000-0400-000080030000}"/>
    <hyperlink ref="AT122" r:id="rId898" xr:uid="{00000000-0004-0000-0400-000081030000}"/>
    <hyperlink ref="AU122" r:id="rId899" xr:uid="{00000000-0004-0000-0400-000082030000}"/>
    <hyperlink ref="AV122" r:id="rId900" xr:uid="{00000000-0004-0000-0400-000083030000}"/>
    <hyperlink ref="AX122" r:id="rId901" display="https://etherscan.io/tx/0x5680f7ef80ad7b6fdd8d7ed3b83cf0466ac65f60d8e954e2f6c92a7fc2e41967" xr:uid="{00000000-0004-0000-0400-000084030000}"/>
    <hyperlink ref="B123" r:id="rId902" display="https://etherscan.io/txs?block=22009998" xr:uid="{00000000-0004-0000-0400-000085030000}"/>
    <hyperlink ref="D123" r:id="rId903" xr:uid="{00000000-0004-0000-0400-000086030000}"/>
    <hyperlink ref="AS123" r:id="rId904" display="https://dashboard.tenderly.co/tx/mainnet/0x339883a77ad9ff98ee3257cbde4e6eede8aed064bbed899b87c234b3a45b7687" xr:uid="{00000000-0004-0000-0400-000087030000}"/>
    <hyperlink ref="AT123" r:id="rId905" xr:uid="{00000000-0004-0000-0400-000088030000}"/>
    <hyperlink ref="AU123" r:id="rId906" xr:uid="{00000000-0004-0000-0400-000089030000}"/>
    <hyperlink ref="AV123" r:id="rId907" xr:uid="{00000000-0004-0000-0400-00008A030000}"/>
    <hyperlink ref="AX123" r:id="rId908" display="https://etherscan.io/tx/0x339883a77ad9ff98ee3257cbde4e6eede8aed064bbed899b87c234b3a45b7687" xr:uid="{00000000-0004-0000-0400-00008B030000}"/>
    <hyperlink ref="B124" r:id="rId909" display="https://etherscan.io/txs?block=22009976" xr:uid="{00000000-0004-0000-0400-00008C030000}"/>
    <hyperlink ref="D124" r:id="rId910" xr:uid="{00000000-0004-0000-0400-00008D030000}"/>
    <hyperlink ref="AS124" r:id="rId911" display="https://dashboard.tenderly.co/tx/mainnet/0x1eb948de9a2fcce1d908c667641a06da23a87e20022e2bade72aa69df4a198ff" xr:uid="{00000000-0004-0000-0400-00008E030000}"/>
    <hyperlink ref="AT124" r:id="rId912" xr:uid="{00000000-0004-0000-0400-00008F030000}"/>
    <hyperlink ref="AU124" r:id="rId913" xr:uid="{00000000-0004-0000-0400-000090030000}"/>
    <hyperlink ref="AV124" r:id="rId914" xr:uid="{00000000-0004-0000-0400-000091030000}"/>
    <hyperlink ref="AX124" r:id="rId915" display="https://etherscan.io/tx/0x1eb948de9a2fcce1d908c667641a06da23a87e20022e2bade72aa69df4a198ff" xr:uid="{00000000-0004-0000-0400-000092030000}"/>
    <hyperlink ref="B125" r:id="rId916" display="https://etherscan.io/txs?block=22012159" xr:uid="{00000000-0004-0000-0400-000093030000}"/>
    <hyperlink ref="D125" r:id="rId917" xr:uid="{00000000-0004-0000-0400-000094030000}"/>
    <hyperlink ref="AS125" r:id="rId918" display="https://dashboard.tenderly.co/tx/mainnet/0xb9bd4a4d99feb5afc9f4a854666a89b99710a82aa323d4686d819b10ceb76f00" xr:uid="{00000000-0004-0000-0400-000095030000}"/>
    <hyperlink ref="AT125" r:id="rId919" xr:uid="{00000000-0004-0000-0400-000096030000}"/>
    <hyperlink ref="AU125" r:id="rId920" xr:uid="{00000000-0004-0000-0400-000097030000}"/>
    <hyperlink ref="AV125" r:id="rId921" xr:uid="{00000000-0004-0000-0400-000098030000}"/>
    <hyperlink ref="AX125" r:id="rId922" display="https://etherscan.io/tx/0xb9bd4a4d99feb5afc9f4a854666a89b99710a82aa323d4686d819b10ceb76f00" xr:uid="{00000000-0004-0000-0400-000099030000}"/>
    <hyperlink ref="B126" r:id="rId923" display="https://etherscan.io/txs?block=22014627" xr:uid="{00000000-0004-0000-0400-00009A030000}"/>
    <hyperlink ref="D126" r:id="rId924" xr:uid="{00000000-0004-0000-0400-00009B030000}"/>
    <hyperlink ref="AS126" r:id="rId925" display="https://dashboard.tenderly.co/tx/mainnet/0xf6aa7c58c5689a479314ed2a6325b69275837e1630abb0fe6a72af523b99b404" xr:uid="{00000000-0004-0000-0400-00009C030000}"/>
    <hyperlink ref="AT126" r:id="rId926" xr:uid="{00000000-0004-0000-0400-00009D030000}"/>
    <hyperlink ref="AU126" r:id="rId927" xr:uid="{00000000-0004-0000-0400-00009E030000}"/>
    <hyperlink ref="AV126" r:id="rId928" xr:uid="{00000000-0004-0000-0400-00009F030000}"/>
    <hyperlink ref="AX126" r:id="rId929" display="https://etherscan.io/tx/0xf6aa7c58c5689a479314ed2a6325b69275837e1630abb0fe6a72af523b99b404" xr:uid="{00000000-0004-0000-0400-0000A0030000}"/>
    <hyperlink ref="B127" r:id="rId930" display="https://etherscan.io/txs?block=22009658" xr:uid="{00000000-0004-0000-0400-0000A1030000}"/>
    <hyperlink ref="D127" r:id="rId931" xr:uid="{00000000-0004-0000-0400-0000A2030000}"/>
    <hyperlink ref="AS127" r:id="rId932" display="https://dashboard.tenderly.co/tx/mainnet/0xea3f1831b12ef3187b8003380799ea3ca2b156afe6200d05f67ec8c43300ade5" xr:uid="{00000000-0004-0000-0400-0000A3030000}"/>
    <hyperlink ref="AT127" r:id="rId933" xr:uid="{00000000-0004-0000-0400-0000A4030000}"/>
    <hyperlink ref="AU127" r:id="rId934" xr:uid="{00000000-0004-0000-0400-0000A5030000}"/>
    <hyperlink ref="AV127" r:id="rId935" xr:uid="{00000000-0004-0000-0400-0000A6030000}"/>
    <hyperlink ref="AX127" r:id="rId936" display="https://etherscan.io/tx/0xb1e6a76daa11ddaefcc2a7b27f5e89dffb6dfaec7fdac78b847f6d879ad1651c" xr:uid="{00000000-0004-0000-0400-0000A7030000}"/>
    <hyperlink ref="AY127" r:id="rId937" xr:uid="{00000000-0004-0000-0400-0000A8030000}"/>
    <hyperlink ref="B128" r:id="rId938" display="https://etherscan.io/txs?block=22011938" xr:uid="{00000000-0004-0000-0400-0000A9030000}"/>
    <hyperlink ref="D128" r:id="rId939" xr:uid="{00000000-0004-0000-0400-0000AA030000}"/>
    <hyperlink ref="AS128" r:id="rId940" display="https://dashboard.tenderly.co/tx/mainnet/0xe70dbc3fcd4fde889024a57b6e0e7d0e6cbdfd806ca4e6c48575540d3ff6bc0d" xr:uid="{00000000-0004-0000-0400-0000AB030000}"/>
    <hyperlink ref="AT128" r:id="rId941" xr:uid="{00000000-0004-0000-0400-0000AC030000}"/>
    <hyperlink ref="AU128" r:id="rId942" xr:uid="{00000000-0004-0000-0400-0000AD030000}"/>
    <hyperlink ref="AV128" r:id="rId943" xr:uid="{00000000-0004-0000-0400-0000AE030000}"/>
    <hyperlink ref="AX128" r:id="rId944" display="https://etherscan.io/tx/0xe70dbc3fcd4fde889024a57b6e0e7d0e6cbdfd806ca4e6c48575540d3ff6bc0d" xr:uid="{00000000-0004-0000-0400-0000AF030000}"/>
    <hyperlink ref="B129" r:id="rId945" display="https://etherscan.io/txs?block=22013514" xr:uid="{00000000-0004-0000-0400-0000B0030000}"/>
    <hyperlink ref="D129" r:id="rId946" xr:uid="{00000000-0004-0000-0400-0000B1030000}"/>
    <hyperlink ref="AS129" r:id="rId947" display="https://dashboard.tenderly.co/tx/mainnet/0xeaf9a0604a565d7fcdcbb2a063a73cf20c2605af21f0e147deedb8e99be51e9a" xr:uid="{00000000-0004-0000-0400-0000B2030000}"/>
    <hyperlink ref="AT129" r:id="rId948" xr:uid="{00000000-0004-0000-0400-0000B3030000}"/>
    <hyperlink ref="AU129" r:id="rId949" xr:uid="{00000000-0004-0000-0400-0000B4030000}"/>
    <hyperlink ref="AV129" r:id="rId950" xr:uid="{00000000-0004-0000-0400-0000B5030000}"/>
    <hyperlink ref="AX129" r:id="rId951" display="https://etherscan.io/tx/0xeaf9a0604a565d7fcdcbb2a063a73cf20c2605af21f0e147deedb8e99be51e9a" xr:uid="{00000000-0004-0000-0400-0000B6030000}"/>
    <hyperlink ref="B130" r:id="rId952" display="https://etherscan.io/txs?block=22012585" xr:uid="{00000000-0004-0000-0400-0000B7030000}"/>
    <hyperlink ref="D130" r:id="rId953" xr:uid="{00000000-0004-0000-0400-0000B8030000}"/>
    <hyperlink ref="AS130" r:id="rId954" display="https://dashboard.tenderly.co/tx/mainnet/0xab41e66ee821350e34a10f4ac61f5730832bf9c873f2ee407091419aa2c79cfb" xr:uid="{00000000-0004-0000-0400-0000B9030000}"/>
    <hyperlink ref="AT130" r:id="rId955" xr:uid="{00000000-0004-0000-0400-0000BA030000}"/>
    <hyperlink ref="AU130" r:id="rId956" xr:uid="{00000000-0004-0000-0400-0000BB030000}"/>
    <hyperlink ref="AV130" r:id="rId957" xr:uid="{00000000-0004-0000-0400-0000BC030000}"/>
    <hyperlink ref="AX130" r:id="rId958" display="https://etherscan.io/tx/0xab41e66ee821350e34a10f4ac61f5730832bf9c873f2ee407091419aa2c79cfb" xr:uid="{00000000-0004-0000-0400-0000BD030000}"/>
    <hyperlink ref="B131" r:id="rId959" display="https://etherscan.io/txs?block=22009192" xr:uid="{00000000-0004-0000-0400-0000BE030000}"/>
    <hyperlink ref="D131" r:id="rId960" xr:uid="{00000000-0004-0000-0400-0000BF030000}"/>
    <hyperlink ref="AS131" r:id="rId961" display="https://dashboard.tenderly.co/tx/mainnet/0xb42671d42621f473d45c695b3b76c98119f7d638e8d8bce412ed78ac28241c6f" xr:uid="{00000000-0004-0000-0400-0000C0030000}"/>
    <hyperlink ref="AT131" r:id="rId962" xr:uid="{00000000-0004-0000-0400-0000C1030000}"/>
    <hyperlink ref="AU131" r:id="rId963" xr:uid="{00000000-0004-0000-0400-0000C2030000}"/>
    <hyperlink ref="AV131" r:id="rId964" xr:uid="{00000000-0004-0000-0400-0000C3030000}"/>
    <hyperlink ref="AX131" r:id="rId965" display="https://etherscan.io/tx/0xb42671d42621f473d45c695b3b76c98119f7d638e8d8bce412ed78ac28241c6f" xr:uid="{00000000-0004-0000-0400-0000C4030000}"/>
    <hyperlink ref="B132" r:id="rId966" display="https://etherscan.io/txs?block=22009848" xr:uid="{00000000-0004-0000-0400-0000C5030000}"/>
    <hyperlink ref="D132" r:id="rId967" xr:uid="{00000000-0004-0000-0400-0000C6030000}"/>
    <hyperlink ref="AS132" r:id="rId968" display="https://dashboard.tenderly.co/tx/mainnet/0x7eec6b137f5a29d5295d7cabf87536d095c4d993718a2d7ae8d32a12e411fe43" xr:uid="{00000000-0004-0000-0400-0000C7030000}"/>
    <hyperlink ref="AT132" r:id="rId969" xr:uid="{00000000-0004-0000-0400-0000C8030000}"/>
    <hyperlink ref="AU132" r:id="rId970" xr:uid="{00000000-0004-0000-0400-0000C9030000}"/>
    <hyperlink ref="AV132" r:id="rId971" xr:uid="{00000000-0004-0000-0400-0000CA030000}"/>
    <hyperlink ref="AX132" r:id="rId972" display="https://etherscan.io/tx/0x7eec6b137f5a29d5295d7cabf87536d095c4d993718a2d7ae8d32a12e411fe43" xr:uid="{00000000-0004-0000-0400-0000CB030000}"/>
    <hyperlink ref="B133" r:id="rId973" display="https://etherscan.io/txs?block=22014865" xr:uid="{00000000-0004-0000-0400-0000CC030000}"/>
    <hyperlink ref="D133" r:id="rId974" xr:uid="{00000000-0004-0000-0400-0000CD030000}"/>
    <hyperlink ref="AS133" r:id="rId975" display="https://dashboard.tenderly.co/tx/mainnet/0x32ebc116b415e708db088574cf63a5b60057d711f9ccb892b649b0a1f8e81584" xr:uid="{00000000-0004-0000-0400-0000CE030000}"/>
    <hyperlink ref="AT133" r:id="rId976" xr:uid="{00000000-0004-0000-0400-0000CF030000}"/>
    <hyperlink ref="AU133" r:id="rId977" xr:uid="{00000000-0004-0000-0400-0000D0030000}"/>
    <hyperlink ref="AV133" r:id="rId978" xr:uid="{00000000-0004-0000-0400-0000D1030000}"/>
    <hyperlink ref="AX133" r:id="rId979" display="https://etherscan.io/tx/0x32ebc116b415e708db088574cf63a5b60057d711f9ccb892b649b0a1f8e81584" xr:uid="{00000000-0004-0000-0400-0000D2030000}"/>
    <hyperlink ref="B134" r:id="rId980" display="https://etherscan.io/txs?block=22015216" xr:uid="{00000000-0004-0000-0400-0000D3030000}"/>
    <hyperlink ref="D134" r:id="rId981" xr:uid="{00000000-0004-0000-0400-0000D4030000}"/>
    <hyperlink ref="AS134" r:id="rId982" display="https://dashboard.tenderly.co/tx/mainnet/0x9bdf26ea19ca8739b9fdea5111edf28f288cb888e8526d7ce512b9fdc687f30e" xr:uid="{00000000-0004-0000-0400-0000D5030000}"/>
    <hyperlink ref="AT134" r:id="rId983" xr:uid="{00000000-0004-0000-0400-0000D6030000}"/>
    <hyperlink ref="AU134" r:id="rId984" xr:uid="{00000000-0004-0000-0400-0000D7030000}"/>
    <hyperlink ref="AV134" r:id="rId985" xr:uid="{00000000-0004-0000-0400-0000D8030000}"/>
    <hyperlink ref="AX134" r:id="rId986" display="https://etherscan.io/tx/0x9bdf26ea19ca8739b9fdea5111edf28f288cb888e8526d7ce512b9fdc687f30e" xr:uid="{00000000-0004-0000-0400-0000D9030000}"/>
    <hyperlink ref="B135" r:id="rId987" display="https://etherscan.io/txs?block=22012088" xr:uid="{00000000-0004-0000-0400-0000DA030000}"/>
    <hyperlink ref="D135" r:id="rId988" xr:uid="{00000000-0004-0000-0400-0000DB030000}"/>
    <hyperlink ref="AS135" r:id="rId989" display="https://dashboard.tenderly.co/tx/mainnet/0xd493f6dda2b4ae2cb32bfbd6afedb3e9e1505dca64438b56cd23f2f085dc5298" xr:uid="{00000000-0004-0000-0400-0000DC030000}"/>
    <hyperlink ref="AT135" r:id="rId990" xr:uid="{00000000-0004-0000-0400-0000DD030000}"/>
    <hyperlink ref="AU135" r:id="rId991" xr:uid="{00000000-0004-0000-0400-0000DE030000}"/>
    <hyperlink ref="AV135" r:id="rId992" xr:uid="{00000000-0004-0000-0400-0000DF030000}"/>
    <hyperlink ref="AX135" r:id="rId993" display="https://etherscan.io/tx/0xd493f6dda2b4ae2cb32bfbd6afedb3e9e1505dca64438b56cd23f2f085dc5298" xr:uid="{00000000-0004-0000-0400-0000E0030000}"/>
    <hyperlink ref="B136" r:id="rId994" display="https://etherscan.io/txs?block=22011415" xr:uid="{00000000-0004-0000-0400-0000E1030000}"/>
    <hyperlink ref="D136" r:id="rId995" xr:uid="{00000000-0004-0000-0400-0000E2030000}"/>
    <hyperlink ref="AS136" r:id="rId996" display="https://dashboard.tenderly.co/tx/mainnet/0xf4dce9fefee2ef043bf83d342c3850e341f8432577b71ccb6d7671866ca00f43" xr:uid="{00000000-0004-0000-0400-0000E3030000}"/>
    <hyperlink ref="AT136" r:id="rId997" xr:uid="{00000000-0004-0000-0400-0000E4030000}"/>
    <hyperlink ref="AU136" r:id="rId998" xr:uid="{00000000-0004-0000-0400-0000E5030000}"/>
    <hyperlink ref="AV136" r:id="rId999" xr:uid="{00000000-0004-0000-0400-0000E6030000}"/>
    <hyperlink ref="AX136" r:id="rId1000" display="https://etherscan.io/tx/0xf4dce9fefee2ef043bf83d342c3850e341f8432577b71ccb6d7671866ca00f43" xr:uid="{00000000-0004-0000-0400-0000E7030000}"/>
    <hyperlink ref="B137" r:id="rId1001" display="https://etherscan.io/txs?block=22011441" xr:uid="{00000000-0004-0000-0400-0000E8030000}"/>
    <hyperlink ref="D137" r:id="rId1002" xr:uid="{00000000-0004-0000-0400-0000E9030000}"/>
    <hyperlink ref="AS137" r:id="rId1003" display="https://dashboard.tenderly.co/tx/mainnet/0x83dab282ed6dfc4885d7b1498e4347c3648158b282652ebbedc68d22b64de8e2" xr:uid="{00000000-0004-0000-0400-0000EA030000}"/>
    <hyperlink ref="AT137" r:id="rId1004" xr:uid="{00000000-0004-0000-0400-0000EB030000}"/>
    <hyperlink ref="AU137" r:id="rId1005" xr:uid="{00000000-0004-0000-0400-0000EC030000}"/>
    <hyperlink ref="AV137" r:id="rId1006" xr:uid="{00000000-0004-0000-0400-0000ED030000}"/>
    <hyperlink ref="AX137" r:id="rId1007" display="https://etherscan.io/tx/0x83dab282ed6dfc4885d7b1498e4347c3648158b282652ebbedc68d22b64de8e2" xr:uid="{00000000-0004-0000-0400-0000EE030000}"/>
    <hyperlink ref="B138" r:id="rId1008" display="https://etherscan.io/txs?block=22014684" xr:uid="{00000000-0004-0000-0400-0000EF030000}"/>
    <hyperlink ref="D138" r:id="rId1009" xr:uid="{00000000-0004-0000-0400-0000F0030000}"/>
    <hyperlink ref="AS138" r:id="rId1010" display="https://dashboard.tenderly.co/tx/mainnet/0x24138ea5f022116ff9cae663512267d130361f6262d41eee5b80ba611f0b936b" xr:uid="{00000000-0004-0000-0400-0000F1030000}"/>
    <hyperlink ref="AT138" r:id="rId1011" xr:uid="{00000000-0004-0000-0400-0000F2030000}"/>
    <hyperlink ref="AU138" r:id="rId1012" xr:uid="{00000000-0004-0000-0400-0000F3030000}"/>
    <hyperlink ref="AV138" r:id="rId1013" xr:uid="{00000000-0004-0000-0400-0000F4030000}"/>
    <hyperlink ref="AX138" r:id="rId1014" display="https://etherscan.io/tx/0x24138ea5f022116ff9cae663512267d130361f6262d41eee5b80ba611f0b936b" xr:uid="{00000000-0004-0000-0400-0000F5030000}"/>
    <hyperlink ref="B139" r:id="rId1015" display="https://etherscan.io/txs?block=22013331" xr:uid="{00000000-0004-0000-0400-0000F6030000}"/>
    <hyperlink ref="D139" r:id="rId1016" xr:uid="{00000000-0004-0000-0400-0000F7030000}"/>
    <hyperlink ref="AS139" r:id="rId1017" display="https://dashboard.tenderly.co/tx/mainnet/0x100b3f205500c8b95fafe9c723329429542c95487c52c5bab95d7fe3ccd10959" xr:uid="{00000000-0004-0000-0400-0000F8030000}"/>
    <hyperlink ref="AT139" r:id="rId1018" xr:uid="{00000000-0004-0000-0400-0000F9030000}"/>
    <hyperlink ref="AU139" r:id="rId1019" xr:uid="{00000000-0004-0000-0400-0000FA030000}"/>
    <hyperlink ref="AV139" r:id="rId1020" xr:uid="{00000000-0004-0000-0400-0000FB030000}"/>
    <hyperlink ref="AX139" r:id="rId1021" display="https://etherscan.io/tx/0x100b3f205500c8b95fafe9c723329429542c95487c52c5bab95d7fe3ccd10959" xr:uid="{00000000-0004-0000-0400-0000FC030000}"/>
    <hyperlink ref="B140" r:id="rId1022" display="https://etherscan.io/txs?block=22013850" xr:uid="{00000000-0004-0000-0400-0000FD030000}"/>
    <hyperlink ref="D140" r:id="rId1023" xr:uid="{00000000-0004-0000-0400-0000FE030000}"/>
    <hyperlink ref="AS140" r:id="rId1024" display="https://dashboard.tenderly.co/tx/mainnet/0xd3a43f9f76a5d1227f9cf6a19fea293a88d1b5013df7d56989caf35d6f753e1b" xr:uid="{00000000-0004-0000-0400-0000FF030000}"/>
    <hyperlink ref="AT140" r:id="rId1025" xr:uid="{00000000-0004-0000-0400-000000040000}"/>
    <hyperlink ref="AU140" r:id="rId1026" xr:uid="{00000000-0004-0000-0400-000001040000}"/>
    <hyperlink ref="AV140" r:id="rId1027" xr:uid="{00000000-0004-0000-0400-000002040000}"/>
    <hyperlink ref="AX140" r:id="rId1028" display="https://etherscan.io/tx/0xd3a43f9f76a5d1227f9cf6a19fea293a88d1b5013df7d56989caf35d6f753e1b" xr:uid="{00000000-0004-0000-0400-000003040000}"/>
    <hyperlink ref="B141" r:id="rId1029" display="https://etherscan.io/txs?block=22015112" xr:uid="{00000000-0004-0000-0400-000004040000}"/>
    <hyperlink ref="D141" r:id="rId1030" xr:uid="{00000000-0004-0000-0400-000005040000}"/>
    <hyperlink ref="AS141" r:id="rId1031" display="https://dashboard.tenderly.co/tx/mainnet/0xe2219062357f6ebc14935447dad07e897a5f6c2fa4a15d670fbde37ccc38ba40" xr:uid="{00000000-0004-0000-0400-000006040000}"/>
    <hyperlink ref="AT141" r:id="rId1032" xr:uid="{00000000-0004-0000-0400-000007040000}"/>
    <hyperlink ref="AU141" r:id="rId1033" xr:uid="{00000000-0004-0000-0400-000008040000}"/>
    <hyperlink ref="AV141" r:id="rId1034" xr:uid="{00000000-0004-0000-0400-000009040000}"/>
    <hyperlink ref="AX141" r:id="rId1035" display="https://etherscan.io/tx/0xe2219062357f6ebc14935447dad07e897a5f6c2fa4a15d670fbde37ccc38ba40" xr:uid="{00000000-0004-0000-0400-00000A040000}"/>
    <hyperlink ref="B142" r:id="rId1036" display="https://etherscan.io/txs?block=22009046" xr:uid="{00000000-0004-0000-0400-00000B040000}"/>
    <hyperlink ref="D142" r:id="rId1037" xr:uid="{00000000-0004-0000-0400-00000C040000}"/>
    <hyperlink ref="AS142" r:id="rId1038" display="https://dashboard.tenderly.co/tx/mainnet/0x35f977f542f099a0aeb20a6230d2e432535fa321e46b099b5040d56fd3088ce1" xr:uid="{00000000-0004-0000-0400-00000D040000}"/>
    <hyperlink ref="AT142" r:id="rId1039" xr:uid="{00000000-0004-0000-0400-00000E040000}"/>
    <hyperlink ref="AU142" r:id="rId1040" xr:uid="{00000000-0004-0000-0400-00000F040000}"/>
    <hyperlink ref="AV142" r:id="rId1041" xr:uid="{00000000-0004-0000-0400-000010040000}"/>
    <hyperlink ref="AX142" r:id="rId1042" display="https://etherscan.io/tx/0x35f977f542f099a0aeb20a6230d2e432535fa321e46b099b5040d56fd3088ce1" xr:uid="{00000000-0004-0000-0400-000011040000}"/>
    <hyperlink ref="B143" r:id="rId1043" display="https://etherscan.io/txs?block=22012955" xr:uid="{00000000-0004-0000-0400-000012040000}"/>
    <hyperlink ref="D143" r:id="rId1044" xr:uid="{00000000-0004-0000-0400-000013040000}"/>
    <hyperlink ref="AS143" r:id="rId1045" display="https://dashboard.tenderly.co/tx/mainnet/0x217853d7111d5ec3348163e18117206f19d26b7a565abc0ac8cd43e098ae1336" xr:uid="{00000000-0004-0000-0400-000014040000}"/>
    <hyperlink ref="AT143" r:id="rId1046" xr:uid="{00000000-0004-0000-0400-000015040000}"/>
    <hyperlink ref="AU143" r:id="rId1047" xr:uid="{00000000-0004-0000-0400-000016040000}"/>
    <hyperlink ref="AV143" r:id="rId1048" xr:uid="{00000000-0004-0000-0400-000017040000}"/>
    <hyperlink ref="AX143" r:id="rId1049" display="https://etherscan.io/tx/0x217853d7111d5ec3348163e18117206f19d26b7a565abc0ac8cd43e098ae1336" xr:uid="{00000000-0004-0000-0400-000018040000}"/>
    <hyperlink ref="B144" r:id="rId1050" display="https://etherscan.io/txs?block=22010551" xr:uid="{00000000-0004-0000-0400-000019040000}"/>
    <hyperlink ref="D144" r:id="rId1051" xr:uid="{00000000-0004-0000-0400-00001A040000}"/>
    <hyperlink ref="AS144" r:id="rId1052" display="https://dashboard.tenderly.co/tx/mainnet/0xeb517dc7441ae25906e4b4a88a6c86bbb301ab1934b8dd2f5389a8bea21b5a7c" xr:uid="{00000000-0004-0000-0400-00001B040000}"/>
    <hyperlink ref="AT144" r:id="rId1053" xr:uid="{00000000-0004-0000-0400-00001C040000}"/>
    <hyperlink ref="AU144" r:id="rId1054" xr:uid="{00000000-0004-0000-0400-00001D040000}"/>
    <hyperlink ref="AV144" r:id="rId1055" xr:uid="{00000000-0004-0000-0400-00001E040000}"/>
    <hyperlink ref="AX144" r:id="rId1056" display="https://etherscan.io/tx/0xeb517dc7441ae25906e4b4a88a6c86bbb301ab1934b8dd2f5389a8bea21b5a7c" xr:uid="{00000000-0004-0000-0400-00001F040000}"/>
    <hyperlink ref="B145" r:id="rId1057" display="https://etherscan.io/txs?block=22011070" xr:uid="{00000000-0004-0000-0400-000020040000}"/>
    <hyperlink ref="D145" r:id="rId1058" xr:uid="{00000000-0004-0000-0400-000021040000}"/>
    <hyperlink ref="AS145" r:id="rId1059" display="https://dashboard.tenderly.co/tx/mainnet/0x109fd9cb33cbf8f90a1cab9ba5b4874795960ec98b7515cd57178669aad02788" xr:uid="{00000000-0004-0000-0400-000022040000}"/>
    <hyperlink ref="AT145" r:id="rId1060" xr:uid="{00000000-0004-0000-0400-000023040000}"/>
    <hyperlink ref="AU145" r:id="rId1061" xr:uid="{00000000-0004-0000-0400-000024040000}"/>
    <hyperlink ref="AV145" r:id="rId1062" xr:uid="{00000000-0004-0000-0400-000025040000}"/>
    <hyperlink ref="AX145" r:id="rId1063" display="https://etherscan.io/tx/0x109fd9cb33cbf8f90a1cab9ba5b4874795960ec98b7515cd57178669aad02788" xr:uid="{00000000-0004-0000-0400-000026040000}"/>
    <hyperlink ref="B146" r:id="rId1064" display="https://etherscan.io/txs?block=22008957" xr:uid="{00000000-0004-0000-0400-000027040000}"/>
    <hyperlink ref="D146" r:id="rId1065" xr:uid="{00000000-0004-0000-0400-000028040000}"/>
    <hyperlink ref="AS146" r:id="rId1066" display="https://dashboard.tenderly.co/tx/mainnet/0x96a1975b40a4f1def719dfaf692222468d9572dd78ca151d7b5a3107bfabbcd1" xr:uid="{00000000-0004-0000-0400-000029040000}"/>
    <hyperlink ref="AT146" r:id="rId1067" xr:uid="{00000000-0004-0000-0400-00002A040000}"/>
    <hyperlink ref="AU146" r:id="rId1068" xr:uid="{00000000-0004-0000-0400-00002B040000}"/>
    <hyperlink ref="AV146" r:id="rId1069" xr:uid="{00000000-0004-0000-0400-00002C040000}"/>
    <hyperlink ref="AX146" r:id="rId1070" display="https://etherscan.io/tx/0x96a1975b40a4f1def719dfaf692222468d9572dd78ca151d7b5a3107bfabbcd1" xr:uid="{00000000-0004-0000-0400-00002D040000}"/>
  </hyperlinks>
  <pageMargins left="0.75" right="0.75" top="1" bottom="1" header="0.5" footer="0.5"/>
  <legacyDrawing r:id="rId107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N219"/>
  <sheetViews>
    <sheetView showGridLines="0" zoomScale="140" workbookViewId="0"/>
  </sheetViews>
  <sheetFormatPr baseColWidth="10" defaultColWidth="8.83203125" defaultRowHeight="15" outlineLevelCol="1" x14ac:dyDescent="0.2"/>
  <cols>
    <col min="1" max="1" width="20" customWidth="1"/>
    <col min="2" max="2" width="15" customWidth="1"/>
    <col min="3" max="3" width="17.5" customWidth="1"/>
    <col min="4" max="4" width="20" customWidth="1"/>
    <col min="5" max="6" width="8.5" customWidth="1"/>
    <col min="7" max="7" width="17.5" customWidth="1"/>
    <col min="8" max="8" width="10" customWidth="1"/>
    <col min="9" max="14" width="13" hidden="1" customWidth="1" outlineLevel="1"/>
    <col min="15" max="16" width="10" hidden="1" customWidth="1" outlineLevel="1"/>
    <col min="17" max="17" width="7.5" customWidth="1" collapsed="1"/>
    <col min="18" max="18" width="13" hidden="1" customWidth="1" outlineLevel="1"/>
    <col min="19" max="19" width="13" customWidth="1" collapsed="1"/>
    <col min="20" max="20" width="7.5" customWidth="1"/>
    <col min="21" max="22" width="10" customWidth="1"/>
    <col min="23" max="23" width="13" hidden="1" customWidth="1" outlineLevel="1"/>
    <col min="24" max="24" width="10" hidden="1" customWidth="1" outlineLevel="1"/>
    <col min="25" max="44" width="13" hidden="1" customWidth="1" outlineLevel="1"/>
    <col min="45" max="45" width="10" customWidth="1" collapsed="1"/>
    <col min="46" max="46" width="10" customWidth="1"/>
    <col min="47" max="48" width="7.5" customWidth="1"/>
    <col min="49" max="49" width="8.5" customWidth="1"/>
    <col min="50" max="54" width="2.5" style="29" customWidth="1"/>
    <col min="55" max="143" width="2.5" style="29" hidden="1" customWidth="1" outlineLevel="1"/>
    <col min="144" max="144" width="8.83203125" collapsed="1"/>
  </cols>
  <sheetData>
    <row r="1" spans="1:144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T1" s="1"/>
      <c r="U1" s="1"/>
      <c r="V1" s="1"/>
      <c r="W1" s="1"/>
      <c r="X1" s="1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</row>
    <row r="2" spans="1:144" ht="21" x14ac:dyDescent="0.2">
      <c r="A2" s="1"/>
      <c r="B2" s="1"/>
      <c r="C2" s="58" t="s">
        <v>2785</v>
      </c>
      <c r="D2" s="51"/>
      <c r="E2" s="51"/>
      <c r="F2" s="51"/>
      <c r="G2" s="5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T2" s="1"/>
      <c r="U2" s="1"/>
      <c r="V2" s="1"/>
      <c r="W2" s="1"/>
      <c r="X2" s="1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</row>
    <row r="3" spans="1:144" ht="19" x14ac:dyDescent="0.2">
      <c r="A3" s="1"/>
      <c r="B3" s="1"/>
      <c r="C3" s="3" t="s">
        <v>2786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T3" s="1"/>
      <c r="U3" s="1"/>
      <c r="V3" s="1"/>
      <c r="W3" s="1"/>
      <c r="X3" s="1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</row>
    <row r="4" spans="1:144" ht="19" x14ac:dyDescent="0.25">
      <c r="A4" s="1"/>
      <c r="B4" s="1"/>
      <c r="C4" s="4" t="s">
        <v>30</v>
      </c>
      <c r="D4" s="5">
        <f>MIN(B10:B217)</f>
        <v>22008983</v>
      </c>
      <c r="E4" s="1"/>
      <c r="F4" s="1"/>
      <c r="G4" s="4" t="s">
        <v>31</v>
      </c>
      <c r="H4" s="5">
        <f>VLOOKUP(D4,B10:H217,7,FALSE)</f>
        <v>5.54</v>
      </c>
      <c r="I4" s="1"/>
      <c r="J4" s="1"/>
      <c r="K4" s="1"/>
      <c r="L4" s="1"/>
      <c r="M4" s="1"/>
      <c r="N4" s="1"/>
      <c r="O4" s="1"/>
      <c r="P4" s="1"/>
      <c r="Q4" s="1"/>
      <c r="R4" s="1"/>
      <c r="T4" s="1"/>
      <c r="U4" s="1"/>
      <c r="V4" s="1"/>
      <c r="W4" s="1"/>
      <c r="X4" s="1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</row>
    <row r="5" spans="1:144" ht="19" x14ac:dyDescent="0.25">
      <c r="A5" s="1"/>
      <c r="B5" s="1"/>
      <c r="C5" s="4" t="s">
        <v>32</v>
      </c>
      <c r="D5" s="5">
        <f>MAX(B10:B217)</f>
        <v>22016006</v>
      </c>
      <c r="E5" s="1"/>
      <c r="F5" s="1"/>
      <c r="G5" s="4" t="s">
        <v>33</v>
      </c>
      <c r="H5" s="5">
        <f>VLOOKUP(D5,B10:H217,7,FALSE)</f>
        <v>6.04</v>
      </c>
      <c r="I5" s="1"/>
      <c r="J5" s="1"/>
      <c r="K5" s="1"/>
      <c r="L5" s="1"/>
      <c r="M5" s="1"/>
      <c r="N5" s="1"/>
      <c r="O5" s="1"/>
      <c r="P5" s="1"/>
      <c r="Q5" s="1"/>
      <c r="R5" s="1"/>
      <c r="T5" s="1"/>
      <c r="U5" s="1"/>
      <c r="V5" s="1"/>
      <c r="W5" s="1"/>
      <c r="X5" s="1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</row>
    <row r="6" spans="1:144" ht="19" x14ac:dyDescent="0.25">
      <c r="A6" s="1"/>
      <c r="B6" s="1"/>
      <c r="C6" s="4" t="s">
        <v>34</v>
      </c>
      <c r="D6" s="5">
        <f>COUNTA(B10:B217)</f>
        <v>208</v>
      </c>
      <c r="E6" s="1"/>
      <c r="F6" s="1"/>
      <c r="G6" s="4" t="s">
        <v>35</v>
      </c>
      <c r="H6" s="5">
        <f>SUMIF(J10:J219,"Withdrawal",Q10:Q219)</f>
        <v>0</v>
      </c>
      <c r="I6" s="1"/>
      <c r="J6" s="1"/>
      <c r="K6" s="1"/>
      <c r="L6" s="1"/>
      <c r="M6" s="1"/>
      <c r="N6" s="1"/>
      <c r="O6" s="1"/>
      <c r="P6" s="1"/>
      <c r="Q6" s="1"/>
      <c r="R6" s="1"/>
      <c r="T6" s="1"/>
      <c r="U6" s="1"/>
      <c r="V6" s="1"/>
      <c r="W6" s="1"/>
      <c r="X6" s="1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</row>
    <row r="7" spans="1:144" ht="19" x14ac:dyDescent="0.25">
      <c r="A7" s="1"/>
      <c r="B7" s="1"/>
      <c r="C7" s="4" t="s">
        <v>36</v>
      </c>
      <c r="D7" s="5">
        <f>SUM(H5-H4-H6)</f>
        <v>0.5</v>
      </c>
      <c r="E7" s="1"/>
      <c r="F7" s="1"/>
      <c r="G7" s="4" t="s">
        <v>37</v>
      </c>
      <c r="H7" s="5" t="str">
        <f>TEXT(ROUND((1-(SUM(N10:O219)/SUM(P10:P219))), 5), "0.0%")</f>
        <v>9.2%</v>
      </c>
      <c r="I7" s="1"/>
      <c r="J7" s="1"/>
      <c r="K7" s="1"/>
      <c r="L7" s="1"/>
      <c r="M7" s="1"/>
      <c r="N7" s="1"/>
      <c r="O7" s="1"/>
      <c r="P7" s="1"/>
      <c r="Q7" s="1"/>
      <c r="R7" s="1"/>
      <c r="T7" s="1"/>
      <c r="U7" s="1"/>
      <c r="V7" s="1"/>
      <c r="W7" s="1"/>
      <c r="X7" s="1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</row>
    <row r="8" spans="1:144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T8" s="1"/>
      <c r="U8" s="1"/>
      <c r="V8" s="1"/>
      <c r="W8" s="1"/>
      <c r="X8" s="1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</row>
    <row r="9" spans="1:144" ht="60" x14ac:dyDescent="0.2">
      <c r="A9" s="1"/>
      <c r="B9" s="6" t="s">
        <v>38</v>
      </c>
      <c r="C9" s="6" t="s">
        <v>39</v>
      </c>
      <c r="D9" s="6" t="s">
        <v>40</v>
      </c>
      <c r="E9" s="6" t="s">
        <v>41</v>
      </c>
      <c r="F9" s="6" t="s">
        <v>480</v>
      </c>
      <c r="G9" s="6" t="s">
        <v>43</v>
      </c>
      <c r="H9" s="6" t="s">
        <v>44</v>
      </c>
      <c r="I9" s="6" t="s">
        <v>45</v>
      </c>
      <c r="J9" s="6" t="s">
        <v>46</v>
      </c>
      <c r="K9" s="6" t="s">
        <v>47</v>
      </c>
      <c r="L9" s="6" t="s">
        <v>48</v>
      </c>
      <c r="M9" s="6" t="s">
        <v>49</v>
      </c>
      <c r="N9" s="6" t="s">
        <v>50</v>
      </c>
      <c r="O9" s="6" t="s">
        <v>51</v>
      </c>
      <c r="P9" s="6" t="s">
        <v>52</v>
      </c>
      <c r="Q9" s="6" t="s">
        <v>53</v>
      </c>
      <c r="R9" s="6" t="s">
        <v>54</v>
      </c>
      <c r="S9" s="7" t="s">
        <v>55</v>
      </c>
      <c r="T9" s="6" t="s">
        <v>56</v>
      </c>
      <c r="U9" s="6" t="s">
        <v>57</v>
      </c>
      <c r="V9" s="6" t="s">
        <v>58</v>
      </c>
      <c r="W9" s="6" t="s">
        <v>59</v>
      </c>
      <c r="X9" s="6" t="s">
        <v>481</v>
      </c>
      <c r="Y9" s="6" t="s">
        <v>42</v>
      </c>
      <c r="Z9" s="6" t="s">
        <v>482</v>
      </c>
      <c r="AA9" s="6" t="s">
        <v>483</v>
      </c>
      <c r="AB9" s="6" t="s">
        <v>484</v>
      </c>
      <c r="AC9" s="6" t="s">
        <v>485</v>
      </c>
      <c r="AD9" s="6" t="s">
        <v>486</v>
      </c>
      <c r="AE9" s="6" t="s">
        <v>487</v>
      </c>
      <c r="AF9" s="6" t="s">
        <v>488</v>
      </c>
      <c r="AG9" s="6" t="s">
        <v>489</v>
      </c>
      <c r="AH9" s="6" t="s">
        <v>490</v>
      </c>
      <c r="AI9" s="6" t="s">
        <v>491</v>
      </c>
      <c r="AJ9" s="6" t="s">
        <v>492</v>
      </c>
      <c r="AK9" s="6" t="s">
        <v>493</v>
      </c>
      <c r="AL9" s="6" t="s">
        <v>494</v>
      </c>
      <c r="AM9" s="6" t="s">
        <v>495</v>
      </c>
      <c r="AN9" s="6" t="s">
        <v>496</v>
      </c>
      <c r="AO9" s="6" t="s">
        <v>497</v>
      </c>
      <c r="AP9" s="6" t="s">
        <v>498</v>
      </c>
      <c r="AQ9" s="6" t="s">
        <v>499</v>
      </c>
      <c r="AR9" s="6"/>
      <c r="AS9" s="6"/>
      <c r="AT9" s="59" t="s">
        <v>60</v>
      </c>
      <c r="AU9" s="59" t="s">
        <v>61</v>
      </c>
      <c r="AV9" s="8"/>
      <c r="AW9" s="6" t="s">
        <v>62</v>
      </c>
      <c r="AX9" s="59" t="s">
        <v>500</v>
      </c>
      <c r="AY9" s="59" t="s">
        <v>501</v>
      </c>
      <c r="AZ9" s="59"/>
      <c r="BA9" s="59"/>
      <c r="BB9" s="59"/>
      <c r="BC9" s="59"/>
      <c r="BD9" s="59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  <c r="BW9" s="59"/>
      <c r="BX9" s="59"/>
      <c r="BY9" s="59"/>
      <c r="BZ9" s="59"/>
      <c r="CA9" s="59"/>
      <c r="CB9" s="59"/>
      <c r="CC9" s="59"/>
      <c r="CD9" s="59"/>
      <c r="CE9" s="59"/>
      <c r="CF9" s="59"/>
      <c r="CG9" s="59"/>
      <c r="CH9" s="59"/>
      <c r="CI9" s="59"/>
      <c r="CJ9" s="59"/>
      <c r="CK9" s="59"/>
      <c r="CL9" s="59"/>
      <c r="CM9" s="59"/>
      <c r="CN9" s="59"/>
      <c r="CO9" s="59"/>
      <c r="CP9" s="59"/>
      <c r="CQ9" s="59"/>
      <c r="CR9" s="59"/>
      <c r="CS9" s="59"/>
      <c r="CT9" s="59"/>
      <c r="CU9" s="59"/>
      <c r="CV9" s="59"/>
      <c r="CW9" s="59"/>
      <c r="CX9" s="59"/>
      <c r="CY9" s="59"/>
      <c r="CZ9" s="59"/>
      <c r="DA9" s="59"/>
      <c r="DB9" s="59"/>
      <c r="DC9" s="59"/>
      <c r="DD9" s="59"/>
      <c r="DE9" s="59"/>
      <c r="DF9" s="59"/>
      <c r="DG9" s="59"/>
      <c r="DH9" s="59"/>
      <c r="DI9" s="59"/>
      <c r="DJ9" s="59"/>
      <c r="DK9" s="59"/>
      <c r="DL9" s="59"/>
      <c r="DM9" s="59"/>
      <c r="DN9" s="59"/>
      <c r="DO9" s="59"/>
      <c r="DP9" s="59"/>
      <c r="DQ9" s="59"/>
      <c r="DR9" s="59"/>
      <c r="DS9" s="59"/>
      <c r="DT9" s="59"/>
      <c r="DU9" s="59"/>
      <c r="DV9" s="59"/>
      <c r="DW9" s="59"/>
      <c r="DX9" s="59"/>
      <c r="DY9" s="59"/>
      <c r="DZ9" s="59"/>
      <c r="EA9" s="59"/>
      <c r="EB9" s="59"/>
      <c r="EC9" s="59"/>
      <c r="ED9" s="59"/>
      <c r="EE9" s="59"/>
      <c r="EF9" s="59"/>
      <c r="EG9" s="59"/>
      <c r="EH9" s="59"/>
      <c r="EI9" s="59"/>
      <c r="EJ9" s="59"/>
      <c r="EK9" s="59"/>
      <c r="EL9" s="59"/>
      <c r="EM9" s="59"/>
      <c r="EN9" s="6"/>
    </row>
    <row r="10" spans="1:144" ht="20" customHeight="1" x14ac:dyDescent="0.2">
      <c r="A10" s="1"/>
      <c r="B10" s="9">
        <v>22015525</v>
      </c>
      <c r="C10" s="10" t="s">
        <v>546</v>
      </c>
      <c r="D10" s="11" t="s">
        <v>2787</v>
      </c>
      <c r="E10" s="12">
        <v>38</v>
      </c>
      <c r="F10" s="13" t="s">
        <v>522</v>
      </c>
      <c r="G10" s="13" t="s">
        <v>65</v>
      </c>
      <c r="H10" s="13">
        <v>6.01</v>
      </c>
      <c r="I10" s="14" t="s">
        <v>66</v>
      </c>
      <c r="J10" s="13" t="s">
        <v>67</v>
      </c>
      <c r="K10" s="13">
        <v>1.8E-3</v>
      </c>
      <c r="L10" s="13">
        <v>0</v>
      </c>
      <c r="M10" s="13">
        <v>0.88700000000000001</v>
      </c>
      <c r="N10" s="13">
        <v>0.88700000000000001</v>
      </c>
      <c r="O10" s="13">
        <v>1.8E-3</v>
      </c>
      <c r="P10" s="13">
        <v>0.98740000000000006</v>
      </c>
      <c r="Q10" s="13">
        <v>9.8599999999999993E-2</v>
      </c>
      <c r="R10" s="13" t="s">
        <v>265</v>
      </c>
      <c r="S10" s="15">
        <f t="shared" ref="S10:S73" si="0">1-R10</f>
        <v>0.9</v>
      </c>
      <c r="T10" s="12">
        <v>1</v>
      </c>
      <c r="U10" s="12" t="s">
        <v>69</v>
      </c>
      <c r="V10" s="16" t="s">
        <v>69</v>
      </c>
      <c r="W10" s="17" t="s">
        <v>2788</v>
      </c>
      <c r="X10" s="13" t="s">
        <v>2789</v>
      </c>
      <c r="Y10" s="30">
        <v>56752</v>
      </c>
      <c r="Z10" s="18">
        <v>1741598267</v>
      </c>
      <c r="AA10" s="18" t="s">
        <v>2790</v>
      </c>
      <c r="AB10" s="18" t="s">
        <v>2789</v>
      </c>
      <c r="AC10" s="30">
        <v>1</v>
      </c>
      <c r="AD10" s="18" t="s">
        <v>2791</v>
      </c>
      <c r="AE10" s="18" t="s">
        <v>2792</v>
      </c>
      <c r="AF10" s="18" t="s">
        <v>2793</v>
      </c>
      <c r="AG10" s="30">
        <v>10</v>
      </c>
      <c r="AH10" s="18" t="s">
        <v>2794</v>
      </c>
      <c r="AI10" s="18" t="s">
        <v>544</v>
      </c>
      <c r="AJ10" s="18" t="s">
        <v>545</v>
      </c>
      <c r="AK10" s="18">
        <v>1.7697808118272949E-3</v>
      </c>
      <c r="AL10" s="18">
        <v>0.88703153678480218</v>
      </c>
      <c r="AM10" s="18">
        <v>9.8550684558849522E-2</v>
      </c>
      <c r="AN10" s="18">
        <v>9.981312069424525E-2</v>
      </c>
      <c r="AO10" s="18">
        <v>3.7744937507819052</v>
      </c>
      <c r="AP10" s="18">
        <v>1891.8133646639569</v>
      </c>
      <c r="AQ10" s="18">
        <v>210.18362303215889</v>
      </c>
      <c r="AR10" s="18"/>
      <c r="AS10" s="18"/>
      <c r="AT10" s="19" t="s">
        <v>71</v>
      </c>
      <c r="AU10" s="19" t="s">
        <v>71</v>
      </c>
      <c r="AV10" s="19" t="s">
        <v>72</v>
      </c>
      <c r="AW10" s="19" t="s">
        <v>72</v>
      </c>
      <c r="AX10" s="30">
        <v>1</v>
      </c>
      <c r="AY10" s="31" t="s">
        <v>518</v>
      </c>
      <c r="AZ10" s="31"/>
      <c r="BA10" s="31"/>
      <c r="BB10" s="31"/>
      <c r="BC10" s="31"/>
      <c r="BD10" s="31"/>
      <c r="BE10" s="31"/>
      <c r="BF10" s="31"/>
      <c r="BG10" s="31"/>
      <c r="BH10" s="31"/>
      <c r="BI10" s="31"/>
      <c r="BJ10" s="31"/>
      <c r="BK10" s="31"/>
      <c r="BL10" s="31"/>
      <c r="BM10" s="31"/>
      <c r="BN10" s="31"/>
      <c r="BO10" s="31"/>
      <c r="BP10" s="31"/>
      <c r="BQ10" s="31"/>
      <c r="BR10" s="31"/>
      <c r="BS10" s="31"/>
      <c r="BT10" s="31"/>
      <c r="BU10" s="31"/>
      <c r="BV10" s="31"/>
      <c r="BW10" s="31"/>
      <c r="BX10" s="31"/>
      <c r="BY10" s="31"/>
      <c r="BZ10" s="31"/>
      <c r="CA10" s="31"/>
      <c r="CB10" s="31"/>
      <c r="CC10" s="31"/>
      <c r="CD10" s="31"/>
      <c r="CE10" s="31"/>
      <c r="CF10" s="31"/>
      <c r="CG10" s="31"/>
      <c r="CH10" s="31"/>
      <c r="CI10" s="31"/>
      <c r="CJ10" s="31"/>
      <c r="CK10" s="31"/>
      <c r="CL10" s="31"/>
      <c r="CM10" s="31"/>
      <c r="CN10" s="31"/>
      <c r="CO10" s="31"/>
      <c r="CP10" s="31"/>
      <c r="CQ10" s="31"/>
      <c r="CR10" s="31"/>
      <c r="CS10" s="31"/>
      <c r="CT10" s="31"/>
      <c r="CU10" s="31"/>
      <c r="CV10" s="31"/>
      <c r="CW10" s="31"/>
      <c r="CX10" s="31"/>
      <c r="CY10" s="31"/>
      <c r="CZ10" s="31"/>
      <c r="DA10" s="31"/>
      <c r="DB10" s="31"/>
      <c r="DC10" s="31"/>
      <c r="DD10" s="31"/>
      <c r="DE10" s="31"/>
      <c r="DF10" s="31"/>
      <c r="DG10" s="31"/>
      <c r="DH10" s="31"/>
      <c r="DI10" s="31"/>
      <c r="DJ10" s="31"/>
      <c r="DK10" s="31"/>
      <c r="DL10" s="31"/>
      <c r="DM10" s="31"/>
      <c r="DN10" s="31"/>
      <c r="DO10" s="31"/>
      <c r="DP10" s="31"/>
      <c r="DQ10" s="31"/>
      <c r="DR10" s="31"/>
      <c r="DS10" s="31"/>
      <c r="DT10" s="31"/>
      <c r="DU10" s="31"/>
      <c r="DV10" s="31"/>
      <c r="DW10" s="31"/>
      <c r="DX10" s="31"/>
      <c r="DY10" s="31"/>
      <c r="DZ10" s="31"/>
      <c r="EA10" s="31"/>
      <c r="EB10" s="31"/>
      <c r="EC10" s="31"/>
      <c r="ED10" s="31"/>
      <c r="EE10" s="31"/>
      <c r="EF10" s="31"/>
      <c r="EG10" s="31"/>
      <c r="EH10" s="31"/>
      <c r="EI10" s="31"/>
      <c r="EJ10" s="31"/>
      <c r="EK10" s="31"/>
      <c r="EL10" s="31"/>
      <c r="EM10" s="31"/>
      <c r="EN10" s="31"/>
    </row>
    <row r="11" spans="1:144" ht="16" x14ac:dyDescent="0.2">
      <c r="A11" s="1"/>
      <c r="B11" s="20">
        <v>22013611</v>
      </c>
      <c r="C11" s="21" t="s">
        <v>2795</v>
      </c>
      <c r="D11" s="22" t="s">
        <v>2796</v>
      </c>
      <c r="E11" s="23">
        <v>1</v>
      </c>
      <c r="F11" s="24" t="s">
        <v>522</v>
      </c>
      <c r="G11" s="24" t="s">
        <v>75</v>
      </c>
      <c r="H11" s="24">
        <v>5.89</v>
      </c>
      <c r="I11" s="25" t="s">
        <v>66</v>
      </c>
      <c r="J11" s="24" t="s">
        <v>67</v>
      </c>
      <c r="K11" s="24">
        <v>1.1999999999999999E-3</v>
      </c>
      <c r="L11" s="24">
        <v>0</v>
      </c>
      <c r="M11" s="24">
        <v>0.69730000000000003</v>
      </c>
      <c r="N11" s="24">
        <v>0.69730000000000003</v>
      </c>
      <c r="O11" s="24">
        <v>1.1999999999999999E-3</v>
      </c>
      <c r="P11" s="24">
        <v>0.77600000000000002</v>
      </c>
      <c r="Q11" s="24">
        <v>7.7499999999999999E-2</v>
      </c>
      <c r="R11" s="24" t="s">
        <v>265</v>
      </c>
      <c r="S11" s="26">
        <f t="shared" si="0"/>
        <v>0.9</v>
      </c>
      <c r="T11" s="23">
        <v>2</v>
      </c>
      <c r="U11" s="23" t="s">
        <v>69</v>
      </c>
      <c r="V11" s="27" t="s">
        <v>69</v>
      </c>
      <c r="W11" s="28" t="s">
        <v>2797</v>
      </c>
      <c r="X11" s="24" t="s">
        <v>2798</v>
      </c>
      <c r="Y11" s="32">
        <v>56720</v>
      </c>
      <c r="Z11" s="33">
        <v>1741575203</v>
      </c>
      <c r="AA11" s="33" t="s">
        <v>2799</v>
      </c>
      <c r="AB11" s="33" t="s">
        <v>2798</v>
      </c>
      <c r="AC11" s="32">
        <v>1</v>
      </c>
      <c r="AD11" s="33" t="s">
        <v>2791</v>
      </c>
      <c r="AE11" s="33" t="s">
        <v>2792</v>
      </c>
      <c r="AF11" s="33" t="s">
        <v>2800</v>
      </c>
      <c r="AG11" s="32">
        <v>7</v>
      </c>
      <c r="AH11" s="33" t="s">
        <v>2801</v>
      </c>
      <c r="AI11" s="33" t="s">
        <v>516</v>
      </c>
      <c r="AJ11" s="33" t="s">
        <v>517</v>
      </c>
      <c r="AK11" s="33">
        <v>1.227760206660624E-3</v>
      </c>
      <c r="AL11" s="33">
        <v>0.69733354867945552</v>
      </c>
      <c r="AM11" s="33">
        <v>7.7474915692223506E-2</v>
      </c>
      <c r="AN11" s="33">
        <v>9.9834148508105541E-2</v>
      </c>
      <c r="AO11" s="33">
        <v>2.5292267861319861</v>
      </c>
      <c r="AP11" s="33">
        <v>1436.530261056161</v>
      </c>
      <c r="AQ11" s="33">
        <v>159.6008984157065</v>
      </c>
      <c r="AR11" s="33"/>
      <c r="AS11" s="33"/>
      <c r="AT11" s="19" t="s">
        <v>71</v>
      </c>
      <c r="AU11" s="19" t="s">
        <v>71</v>
      </c>
      <c r="AV11" s="19" t="s">
        <v>72</v>
      </c>
      <c r="AW11" s="19" t="s">
        <v>72</v>
      </c>
      <c r="AX11" s="30">
        <v>1</v>
      </c>
      <c r="AY11" s="31" t="s">
        <v>518</v>
      </c>
      <c r="AZ11" s="31"/>
      <c r="BA11" s="31"/>
      <c r="BB11" s="31"/>
      <c r="BC11" s="31"/>
      <c r="BD11" s="31"/>
      <c r="BE11" s="31"/>
      <c r="BF11" s="31"/>
      <c r="BG11" s="31"/>
      <c r="BH11" s="31"/>
      <c r="BI11" s="31"/>
      <c r="BJ11" s="31"/>
      <c r="BK11" s="31"/>
      <c r="BL11" s="31"/>
      <c r="BM11" s="31"/>
      <c r="BN11" s="31"/>
      <c r="BO11" s="31"/>
      <c r="BP11" s="31"/>
      <c r="BQ11" s="31"/>
      <c r="BR11" s="31"/>
      <c r="BS11" s="31"/>
      <c r="BT11" s="31"/>
      <c r="BU11" s="31"/>
      <c r="BV11" s="31"/>
      <c r="BW11" s="31"/>
      <c r="BX11" s="31"/>
      <c r="BY11" s="31"/>
      <c r="BZ11" s="31"/>
      <c r="CA11" s="31"/>
      <c r="CB11" s="31"/>
      <c r="CC11" s="31"/>
      <c r="CD11" s="31"/>
      <c r="CE11" s="31"/>
      <c r="CF11" s="31"/>
      <c r="CG11" s="31"/>
      <c r="CH11" s="31"/>
      <c r="CI11" s="31"/>
      <c r="CJ11" s="31"/>
      <c r="CK11" s="31"/>
      <c r="CL11" s="31"/>
      <c r="CM11" s="31"/>
      <c r="CN11" s="31"/>
      <c r="CO11" s="31"/>
      <c r="CP11" s="31"/>
      <c r="CQ11" s="31"/>
      <c r="CR11" s="31"/>
      <c r="CS11" s="31"/>
      <c r="CT11" s="31"/>
      <c r="CU11" s="31"/>
      <c r="CV11" s="31"/>
      <c r="CW11" s="31"/>
      <c r="CX11" s="31"/>
      <c r="CY11" s="31"/>
      <c r="CZ11" s="31"/>
      <c r="DA11" s="31"/>
      <c r="DB11" s="31"/>
      <c r="DC11" s="31"/>
      <c r="DD11" s="31"/>
      <c r="DE11" s="31"/>
      <c r="DF11" s="31"/>
      <c r="DG11" s="31"/>
      <c r="DH11" s="31"/>
      <c r="DI11" s="31"/>
      <c r="DJ11" s="31"/>
      <c r="DK11" s="31"/>
      <c r="DL11" s="31"/>
      <c r="DM11" s="31"/>
      <c r="DN11" s="31"/>
      <c r="DO11" s="31"/>
      <c r="DP11" s="31"/>
      <c r="DQ11" s="31"/>
      <c r="DR11" s="31"/>
      <c r="DS11" s="31"/>
      <c r="DT11" s="31"/>
      <c r="DU11" s="31"/>
      <c r="DV11" s="31"/>
      <c r="DW11" s="31"/>
      <c r="DX11" s="31"/>
      <c r="DY11" s="31"/>
      <c r="DZ11" s="31"/>
      <c r="EA11" s="31"/>
      <c r="EB11" s="31"/>
      <c r="EC11" s="31"/>
      <c r="ED11" s="31"/>
      <c r="EE11" s="31"/>
      <c r="EF11" s="31"/>
      <c r="EG11" s="31"/>
      <c r="EH11" s="31"/>
      <c r="EI11" s="31"/>
      <c r="EJ11" s="31"/>
      <c r="EK11" s="31"/>
      <c r="EL11" s="31"/>
      <c r="EM11" s="31"/>
      <c r="EN11" s="31"/>
    </row>
    <row r="12" spans="1:144" ht="16" x14ac:dyDescent="0.2">
      <c r="A12" s="1"/>
      <c r="B12" s="9">
        <v>22010295</v>
      </c>
      <c r="C12" s="10" t="s">
        <v>2802</v>
      </c>
      <c r="D12" s="11" t="s">
        <v>2803</v>
      </c>
      <c r="E12" s="12">
        <v>3</v>
      </c>
      <c r="F12" s="13" t="s">
        <v>522</v>
      </c>
      <c r="G12" s="13" t="s">
        <v>75</v>
      </c>
      <c r="H12" s="13">
        <v>5.62</v>
      </c>
      <c r="I12" s="14" t="s">
        <v>66</v>
      </c>
      <c r="J12" s="13" t="s">
        <v>67</v>
      </c>
      <c r="K12" s="13">
        <v>4.7999999999999996E-3</v>
      </c>
      <c r="L12" s="13">
        <v>0</v>
      </c>
      <c r="M12" s="13">
        <v>0.35899999999999999</v>
      </c>
      <c r="N12" s="13">
        <v>0.35899999999999999</v>
      </c>
      <c r="O12" s="13">
        <v>4.7999999999999996E-3</v>
      </c>
      <c r="P12" s="13">
        <v>0.4037</v>
      </c>
      <c r="Q12" s="13">
        <v>3.9899999999999998E-2</v>
      </c>
      <c r="R12" s="13" t="s">
        <v>2804</v>
      </c>
      <c r="S12" s="15">
        <f t="shared" si="0"/>
        <v>0.90100000000000002</v>
      </c>
      <c r="T12" s="12">
        <v>3</v>
      </c>
      <c r="U12" s="12" t="s">
        <v>69</v>
      </c>
      <c r="V12" s="16" t="s">
        <v>69</v>
      </c>
      <c r="W12" s="17" t="s">
        <v>2788</v>
      </c>
      <c r="X12" s="13" t="s">
        <v>2805</v>
      </c>
      <c r="Y12" s="30">
        <v>56588</v>
      </c>
      <c r="Z12" s="18">
        <v>1741535195</v>
      </c>
      <c r="AA12" s="18" t="s">
        <v>2806</v>
      </c>
      <c r="AB12" s="18" t="s">
        <v>2805</v>
      </c>
      <c r="AC12" s="30">
        <v>1</v>
      </c>
      <c r="AD12" s="18" t="s">
        <v>2791</v>
      </c>
      <c r="AE12" s="18" t="s">
        <v>2792</v>
      </c>
      <c r="AF12" s="18" t="s">
        <v>2807</v>
      </c>
      <c r="AG12" s="30">
        <v>33</v>
      </c>
      <c r="AH12" s="18" t="s">
        <v>2808</v>
      </c>
      <c r="AI12" s="18" t="s">
        <v>516</v>
      </c>
      <c r="AJ12" s="18" t="s">
        <v>517</v>
      </c>
      <c r="AK12" s="18">
        <v>4.7748499626156281E-3</v>
      </c>
      <c r="AL12" s="18">
        <v>0.35900680923329958</v>
      </c>
      <c r="AM12" s="18">
        <v>3.9877826503542442E-2</v>
      </c>
      <c r="AN12" s="18">
        <v>9.8790757844925872E-2</v>
      </c>
      <c r="AO12" s="18">
        <v>9.9911070003237388</v>
      </c>
      <c r="AP12" s="18">
        <v>751.20170748356759</v>
      </c>
      <c r="AQ12" s="18">
        <v>83.442125858753656</v>
      </c>
      <c r="AR12" s="18"/>
      <c r="AS12" s="18"/>
      <c r="AT12" s="19" t="s">
        <v>71</v>
      </c>
      <c r="AU12" s="19" t="s">
        <v>71</v>
      </c>
      <c r="AV12" s="19" t="s">
        <v>72</v>
      </c>
      <c r="AW12" s="19" t="s">
        <v>72</v>
      </c>
      <c r="AX12" s="30">
        <v>1</v>
      </c>
      <c r="AY12" s="31" t="s">
        <v>518</v>
      </c>
      <c r="AZ12" s="31"/>
      <c r="BA12" s="31"/>
      <c r="BB12" s="31"/>
      <c r="BC12" s="31"/>
      <c r="BD12" s="31"/>
      <c r="BE12" s="31"/>
      <c r="BF12" s="31"/>
      <c r="BG12" s="31"/>
      <c r="BH12" s="31"/>
      <c r="BI12" s="31"/>
      <c r="BJ12" s="31"/>
      <c r="BK12" s="31"/>
      <c r="BL12" s="31"/>
      <c r="BM12" s="31"/>
      <c r="BN12" s="31"/>
      <c r="BO12" s="31"/>
      <c r="BP12" s="31"/>
      <c r="BQ12" s="31"/>
      <c r="BR12" s="31"/>
      <c r="BS12" s="31"/>
      <c r="BT12" s="31"/>
      <c r="BU12" s="31"/>
      <c r="BV12" s="31"/>
      <c r="BW12" s="31"/>
      <c r="BX12" s="31"/>
      <c r="BY12" s="31"/>
      <c r="BZ12" s="31"/>
      <c r="CA12" s="31"/>
      <c r="CB12" s="31"/>
      <c r="CC12" s="31"/>
      <c r="CD12" s="31"/>
      <c r="CE12" s="31"/>
      <c r="CF12" s="31"/>
      <c r="CG12" s="31"/>
      <c r="CH12" s="31"/>
      <c r="CI12" s="31"/>
      <c r="CJ12" s="31"/>
      <c r="CK12" s="31"/>
      <c r="CL12" s="31"/>
      <c r="CM12" s="31"/>
      <c r="CN12" s="31"/>
      <c r="CO12" s="31"/>
      <c r="CP12" s="31"/>
      <c r="CQ12" s="31"/>
      <c r="CR12" s="31"/>
      <c r="CS12" s="31"/>
      <c r="CT12" s="31"/>
      <c r="CU12" s="31"/>
      <c r="CV12" s="31"/>
      <c r="CW12" s="31"/>
      <c r="CX12" s="31"/>
      <c r="CY12" s="31"/>
      <c r="CZ12" s="31"/>
      <c r="DA12" s="31"/>
      <c r="DB12" s="31"/>
      <c r="DC12" s="31"/>
      <c r="DD12" s="31"/>
      <c r="DE12" s="31"/>
      <c r="DF12" s="31"/>
      <c r="DG12" s="31"/>
      <c r="DH12" s="31"/>
      <c r="DI12" s="31"/>
      <c r="DJ12" s="31"/>
      <c r="DK12" s="31"/>
      <c r="DL12" s="31"/>
      <c r="DM12" s="31"/>
      <c r="DN12" s="31"/>
      <c r="DO12" s="31"/>
      <c r="DP12" s="31"/>
      <c r="DQ12" s="31"/>
      <c r="DR12" s="31"/>
      <c r="DS12" s="31"/>
      <c r="DT12" s="31"/>
      <c r="DU12" s="31"/>
      <c r="DV12" s="31"/>
      <c r="DW12" s="31"/>
      <c r="DX12" s="31"/>
      <c r="DY12" s="31"/>
      <c r="DZ12" s="31"/>
      <c r="EA12" s="31"/>
      <c r="EB12" s="31"/>
      <c r="EC12" s="31"/>
      <c r="ED12" s="31"/>
      <c r="EE12" s="31"/>
      <c r="EF12" s="31"/>
      <c r="EG12" s="31"/>
      <c r="EH12" s="31"/>
      <c r="EI12" s="31"/>
      <c r="EJ12" s="31"/>
      <c r="EK12" s="31"/>
      <c r="EL12" s="31"/>
      <c r="EM12" s="31"/>
      <c r="EN12" s="31"/>
    </row>
    <row r="13" spans="1:144" ht="16" x14ac:dyDescent="0.2">
      <c r="A13" s="1"/>
      <c r="B13" s="20">
        <v>22011213</v>
      </c>
      <c r="C13" s="21" t="s">
        <v>81</v>
      </c>
      <c r="D13" s="22" t="s">
        <v>2809</v>
      </c>
      <c r="E13" s="23">
        <v>22</v>
      </c>
      <c r="F13" s="24" t="s">
        <v>522</v>
      </c>
      <c r="G13" s="24" t="s">
        <v>65</v>
      </c>
      <c r="H13" s="24">
        <v>5.75</v>
      </c>
      <c r="I13" s="25" t="s">
        <v>66</v>
      </c>
      <c r="J13" s="24" t="s">
        <v>67</v>
      </c>
      <c r="K13" s="24">
        <v>6.4999999999999997E-3</v>
      </c>
      <c r="L13" s="24">
        <v>0</v>
      </c>
      <c r="M13" s="24">
        <v>0.3397</v>
      </c>
      <c r="N13" s="24">
        <v>0.3397</v>
      </c>
      <c r="O13" s="24">
        <v>6.4999999999999997E-3</v>
      </c>
      <c r="P13" s="24">
        <v>0.38390000000000002</v>
      </c>
      <c r="Q13" s="24">
        <v>3.7699999999999997E-2</v>
      </c>
      <c r="R13" s="24" t="s">
        <v>702</v>
      </c>
      <c r="S13" s="26">
        <f t="shared" si="0"/>
        <v>0.90200000000000002</v>
      </c>
      <c r="T13" s="23">
        <v>4</v>
      </c>
      <c r="U13" s="23" t="s">
        <v>69</v>
      </c>
      <c r="V13" s="27" t="s">
        <v>69</v>
      </c>
      <c r="W13" s="28" t="s">
        <v>2797</v>
      </c>
      <c r="X13" s="24" t="s">
        <v>2810</v>
      </c>
      <c r="Y13" s="32">
        <v>56631</v>
      </c>
      <c r="Z13" s="33">
        <v>1741546295</v>
      </c>
      <c r="AA13" s="33" t="s">
        <v>2811</v>
      </c>
      <c r="AB13" s="33" t="s">
        <v>2810</v>
      </c>
      <c r="AC13" s="32">
        <v>1</v>
      </c>
      <c r="AD13" s="33" t="s">
        <v>2791</v>
      </c>
      <c r="AE13" s="33" t="s">
        <v>2792</v>
      </c>
      <c r="AF13" s="33" t="s">
        <v>2812</v>
      </c>
      <c r="AG13" s="32">
        <v>25</v>
      </c>
      <c r="AH13" s="33" t="s">
        <v>2813</v>
      </c>
      <c r="AI13" s="33" t="s">
        <v>544</v>
      </c>
      <c r="AJ13" s="33" t="s">
        <v>545</v>
      </c>
      <c r="AK13" s="33">
        <v>6.5162244694629678E-3</v>
      </c>
      <c r="AL13" s="33">
        <v>0.33974204877000258</v>
      </c>
      <c r="AM13" s="33">
        <v>3.7745871536406538E-2</v>
      </c>
      <c r="AN13" s="33">
        <v>9.8295479488736501E-2</v>
      </c>
      <c r="AO13" s="33">
        <v>13.03908384339166</v>
      </c>
      <c r="AP13" s="33">
        <v>679.8300273107094</v>
      </c>
      <c r="AQ13" s="33">
        <v>75.530176409907767</v>
      </c>
      <c r="AR13" s="33"/>
      <c r="AS13" s="33"/>
      <c r="AT13" s="19" t="s">
        <v>71</v>
      </c>
      <c r="AU13" s="19" t="s">
        <v>71</v>
      </c>
      <c r="AV13" s="19" t="s">
        <v>72</v>
      </c>
      <c r="AW13" s="19" t="s">
        <v>72</v>
      </c>
      <c r="AX13" s="30">
        <v>1</v>
      </c>
      <c r="AY13" s="31" t="s">
        <v>518</v>
      </c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1"/>
      <c r="BM13" s="31"/>
      <c r="BN13" s="31"/>
      <c r="BO13" s="31"/>
      <c r="BP13" s="31"/>
      <c r="BQ13" s="31"/>
      <c r="BR13" s="31"/>
      <c r="BS13" s="31"/>
      <c r="BT13" s="31"/>
      <c r="BU13" s="31"/>
      <c r="BV13" s="31"/>
      <c r="BW13" s="31"/>
      <c r="BX13" s="31"/>
      <c r="BY13" s="31"/>
      <c r="BZ13" s="31"/>
      <c r="CA13" s="31"/>
      <c r="CB13" s="31"/>
      <c r="CC13" s="31"/>
      <c r="CD13" s="31"/>
      <c r="CE13" s="31"/>
      <c r="CF13" s="31"/>
      <c r="CG13" s="31"/>
      <c r="CH13" s="31"/>
      <c r="CI13" s="31"/>
      <c r="CJ13" s="31"/>
      <c r="CK13" s="31"/>
      <c r="CL13" s="31"/>
      <c r="CM13" s="31"/>
      <c r="CN13" s="31"/>
      <c r="CO13" s="31"/>
      <c r="CP13" s="31"/>
      <c r="CQ13" s="31"/>
      <c r="CR13" s="31"/>
      <c r="CS13" s="31"/>
      <c r="CT13" s="31"/>
      <c r="CU13" s="31"/>
      <c r="CV13" s="31"/>
      <c r="CW13" s="31"/>
      <c r="CX13" s="31"/>
      <c r="CY13" s="31"/>
      <c r="CZ13" s="31"/>
      <c r="DA13" s="31"/>
      <c r="DB13" s="31"/>
      <c r="DC13" s="31"/>
      <c r="DD13" s="31"/>
      <c r="DE13" s="31"/>
      <c r="DF13" s="31"/>
      <c r="DG13" s="31"/>
      <c r="DH13" s="31"/>
      <c r="DI13" s="31"/>
      <c r="DJ13" s="31"/>
      <c r="DK13" s="31"/>
      <c r="DL13" s="31"/>
      <c r="DM13" s="31"/>
      <c r="DN13" s="31"/>
      <c r="DO13" s="31"/>
      <c r="DP13" s="31"/>
      <c r="DQ13" s="31"/>
      <c r="DR13" s="31"/>
      <c r="DS13" s="31"/>
      <c r="DT13" s="31"/>
      <c r="DU13" s="31"/>
      <c r="DV13" s="31"/>
      <c r="DW13" s="31"/>
      <c r="DX13" s="31"/>
      <c r="DY13" s="31"/>
      <c r="DZ13" s="31"/>
      <c r="EA13" s="31"/>
      <c r="EB13" s="31"/>
      <c r="EC13" s="31"/>
      <c r="ED13" s="31"/>
      <c r="EE13" s="31"/>
      <c r="EF13" s="31"/>
      <c r="EG13" s="31"/>
      <c r="EH13" s="31"/>
      <c r="EI13" s="31"/>
      <c r="EJ13" s="31"/>
      <c r="EK13" s="31"/>
      <c r="EL13" s="31"/>
      <c r="EM13" s="31"/>
      <c r="EN13" s="31"/>
    </row>
    <row r="14" spans="1:144" ht="16" x14ac:dyDescent="0.2">
      <c r="A14" s="1"/>
      <c r="B14" s="9">
        <v>22010623</v>
      </c>
      <c r="C14" s="10" t="s">
        <v>134</v>
      </c>
      <c r="D14" s="11" t="s">
        <v>2814</v>
      </c>
      <c r="E14" s="12">
        <v>0</v>
      </c>
      <c r="F14" s="13" t="s">
        <v>522</v>
      </c>
      <c r="G14" s="13" t="s">
        <v>65</v>
      </c>
      <c r="H14" s="13">
        <v>5.67</v>
      </c>
      <c r="I14" s="14" t="s">
        <v>66</v>
      </c>
      <c r="J14" s="13" t="s">
        <v>67</v>
      </c>
      <c r="K14" s="13">
        <v>1.0800000000000001E-2</v>
      </c>
      <c r="L14" s="13">
        <v>0</v>
      </c>
      <c r="M14" s="13">
        <v>0.30740000000000001</v>
      </c>
      <c r="N14" s="13">
        <v>0.30740000000000001</v>
      </c>
      <c r="O14" s="13">
        <v>1.0800000000000001E-2</v>
      </c>
      <c r="P14" s="13">
        <v>0.3523</v>
      </c>
      <c r="Q14" s="13">
        <v>3.4099999999999998E-2</v>
      </c>
      <c r="R14" s="13" t="s">
        <v>2815</v>
      </c>
      <c r="S14" s="15">
        <f t="shared" si="0"/>
        <v>0.90300000000000002</v>
      </c>
      <c r="T14" s="12">
        <v>5</v>
      </c>
      <c r="U14" s="12" t="s">
        <v>69</v>
      </c>
      <c r="V14" s="16" t="s">
        <v>69</v>
      </c>
      <c r="W14" s="17" t="s">
        <v>2788</v>
      </c>
      <c r="X14" s="13" t="s">
        <v>2816</v>
      </c>
      <c r="Y14" s="30">
        <v>56599</v>
      </c>
      <c r="Z14" s="18">
        <v>1741539167</v>
      </c>
      <c r="AA14" s="18" t="s">
        <v>2817</v>
      </c>
      <c r="AB14" s="18" t="s">
        <v>2816</v>
      </c>
      <c r="AC14" s="30">
        <v>1</v>
      </c>
      <c r="AD14" s="18" t="s">
        <v>2791</v>
      </c>
      <c r="AE14" s="18" t="s">
        <v>2792</v>
      </c>
      <c r="AF14" s="18" t="s">
        <v>2818</v>
      </c>
      <c r="AG14" s="30">
        <v>34</v>
      </c>
      <c r="AH14" s="18" t="s">
        <v>2819</v>
      </c>
      <c r="AI14" s="18" t="s">
        <v>544</v>
      </c>
      <c r="AJ14" s="18" t="s">
        <v>545</v>
      </c>
      <c r="AK14" s="18">
        <v>1.0831574750308919E-2</v>
      </c>
      <c r="AL14" s="18">
        <v>0.30737193266521978</v>
      </c>
      <c r="AM14" s="18">
        <v>3.4149500422557461E-2</v>
      </c>
      <c r="AN14" s="18">
        <v>9.6918430275611242E-2</v>
      </c>
      <c r="AO14" s="18">
        <v>22.229056041675079</v>
      </c>
      <c r="AP14" s="18">
        <v>630.80282178344237</v>
      </c>
      <c r="AQ14" s="18">
        <v>70.083175917387877</v>
      </c>
      <c r="AR14" s="18"/>
      <c r="AS14" s="18"/>
      <c r="AT14" s="19" t="s">
        <v>71</v>
      </c>
      <c r="AU14" s="19" t="s">
        <v>71</v>
      </c>
      <c r="AV14" s="19" t="s">
        <v>72</v>
      </c>
      <c r="AW14" s="19" t="s">
        <v>72</v>
      </c>
      <c r="AX14" s="30">
        <v>1</v>
      </c>
      <c r="AY14" s="31" t="s">
        <v>518</v>
      </c>
      <c r="AZ14" s="31"/>
      <c r="BA14" s="31"/>
      <c r="BB14" s="31"/>
      <c r="BC14" s="31"/>
      <c r="BD14" s="31"/>
      <c r="BE14" s="31"/>
      <c r="BF14" s="31"/>
      <c r="BG14" s="31"/>
      <c r="BH14" s="31"/>
      <c r="BI14" s="31"/>
      <c r="BJ14" s="31"/>
      <c r="BK14" s="31"/>
      <c r="BL14" s="31"/>
      <c r="BM14" s="31"/>
      <c r="BN14" s="31"/>
      <c r="BO14" s="31"/>
      <c r="BP14" s="31"/>
      <c r="BQ14" s="31"/>
      <c r="BR14" s="31"/>
      <c r="BS14" s="31"/>
      <c r="BT14" s="31"/>
      <c r="BU14" s="31"/>
      <c r="BV14" s="31"/>
      <c r="BW14" s="31"/>
      <c r="BX14" s="31"/>
      <c r="BY14" s="31"/>
      <c r="BZ14" s="31"/>
      <c r="CA14" s="31"/>
      <c r="CB14" s="31"/>
      <c r="CC14" s="31"/>
      <c r="CD14" s="31"/>
      <c r="CE14" s="31"/>
      <c r="CF14" s="31"/>
      <c r="CG14" s="31"/>
      <c r="CH14" s="31"/>
      <c r="CI14" s="31"/>
      <c r="CJ14" s="31"/>
      <c r="CK14" s="31"/>
      <c r="CL14" s="31"/>
      <c r="CM14" s="31"/>
      <c r="CN14" s="31"/>
      <c r="CO14" s="31"/>
      <c r="CP14" s="31"/>
      <c r="CQ14" s="31"/>
      <c r="CR14" s="31"/>
      <c r="CS14" s="31"/>
      <c r="CT14" s="31"/>
      <c r="CU14" s="31"/>
      <c r="CV14" s="31"/>
      <c r="CW14" s="31"/>
      <c r="CX14" s="31"/>
      <c r="CY14" s="31"/>
      <c r="CZ14" s="31"/>
      <c r="DA14" s="31"/>
      <c r="DB14" s="31"/>
      <c r="DC14" s="31"/>
      <c r="DD14" s="31"/>
      <c r="DE14" s="31"/>
      <c r="DF14" s="31"/>
      <c r="DG14" s="31"/>
      <c r="DH14" s="31"/>
      <c r="DI14" s="31"/>
      <c r="DJ14" s="31"/>
      <c r="DK14" s="31"/>
      <c r="DL14" s="31"/>
      <c r="DM14" s="31"/>
      <c r="DN14" s="31"/>
      <c r="DO14" s="31"/>
      <c r="DP14" s="31"/>
      <c r="DQ14" s="31"/>
      <c r="DR14" s="31"/>
      <c r="DS14" s="31"/>
      <c r="DT14" s="31"/>
      <c r="DU14" s="31"/>
      <c r="DV14" s="31"/>
      <c r="DW14" s="31"/>
      <c r="DX14" s="31"/>
      <c r="DY14" s="31"/>
      <c r="DZ14" s="31"/>
      <c r="EA14" s="31"/>
      <c r="EB14" s="31"/>
      <c r="EC14" s="31"/>
      <c r="ED14" s="31"/>
      <c r="EE14" s="31"/>
      <c r="EF14" s="31"/>
      <c r="EG14" s="31"/>
      <c r="EH14" s="31"/>
      <c r="EI14" s="31"/>
      <c r="EJ14" s="31"/>
      <c r="EK14" s="31"/>
      <c r="EL14" s="31"/>
      <c r="EM14" s="31"/>
      <c r="EN14" s="31"/>
    </row>
    <row r="15" spans="1:144" ht="16" x14ac:dyDescent="0.2">
      <c r="A15" s="1"/>
      <c r="B15" s="20">
        <v>22010668</v>
      </c>
      <c r="C15" s="21" t="s">
        <v>2820</v>
      </c>
      <c r="D15" s="22" t="s">
        <v>2821</v>
      </c>
      <c r="E15" s="23">
        <v>0</v>
      </c>
      <c r="F15" s="24" t="s">
        <v>522</v>
      </c>
      <c r="G15" s="24" t="s">
        <v>65</v>
      </c>
      <c r="H15" s="24">
        <v>5.7</v>
      </c>
      <c r="I15" s="25" t="s">
        <v>66</v>
      </c>
      <c r="J15" s="24" t="s">
        <v>67</v>
      </c>
      <c r="K15" s="24">
        <v>1.54E-2</v>
      </c>
      <c r="L15" s="24">
        <v>0</v>
      </c>
      <c r="M15" s="24">
        <v>0.20050000000000001</v>
      </c>
      <c r="N15" s="24">
        <v>0.20050000000000001</v>
      </c>
      <c r="O15" s="24">
        <v>1.54E-2</v>
      </c>
      <c r="P15" s="24">
        <v>0.2382</v>
      </c>
      <c r="Q15" s="24">
        <v>2.23E-2</v>
      </c>
      <c r="R15" s="24" t="s">
        <v>2291</v>
      </c>
      <c r="S15" s="26">
        <f t="shared" si="0"/>
        <v>0.90600000000000003</v>
      </c>
      <c r="T15" s="23">
        <v>6</v>
      </c>
      <c r="U15" s="23" t="s">
        <v>69</v>
      </c>
      <c r="V15" s="27" t="s">
        <v>69</v>
      </c>
      <c r="W15" s="28" t="s">
        <v>2797</v>
      </c>
      <c r="X15" s="24" t="s">
        <v>2822</v>
      </c>
      <c r="Y15" s="32">
        <v>56602</v>
      </c>
      <c r="Z15" s="33">
        <v>1741539707</v>
      </c>
      <c r="AA15" s="33" t="s">
        <v>2823</v>
      </c>
      <c r="AB15" s="33" t="s">
        <v>2822</v>
      </c>
      <c r="AC15" s="32">
        <v>1</v>
      </c>
      <c r="AD15" s="33" t="s">
        <v>2791</v>
      </c>
      <c r="AE15" s="33" t="s">
        <v>2792</v>
      </c>
      <c r="AF15" s="33" t="s">
        <v>2824</v>
      </c>
      <c r="AG15" s="32">
        <v>38</v>
      </c>
      <c r="AH15" s="33" t="s">
        <v>2825</v>
      </c>
      <c r="AI15" s="33" t="s">
        <v>544</v>
      </c>
      <c r="AJ15" s="33" t="s">
        <v>545</v>
      </c>
      <c r="AK15" s="33">
        <v>1.5357747180639101E-2</v>
      </c>
      <c r="AL15" s="33">
        <v>0.20052317883921539</v>
      </c>
      <c r="AM15" s="33">
        <v>2.2278410715450281E-2</v>
      </c>
      <c r="AN15" s="33">
        <v>9.354414158539151E-2</v>
      </c>
      <c r="AO15" s="33">
        <v>31.3480112724456</v>
      </c>
      <c r="AP15" s="33">
        <v>409.30501047463912</v>
      </c>
      <c r="AQ15" s="33">
        <v>45.474369516938829</v>
      </c>
      <c r="AR15" s="33"/>
      <c r="AS15" s="33"/>
      <c r="AT15" s="19" t="s">
        <v>71</v>
      </c>
      <c r="AU15" s="19" t="s">
        <v>71</v>
      </c>
      <c r="AV15" s="19" t="s">
        <v>72</v>
      </c>
      <c r="AW15" s="19" t="s">
        <v>72</v>
      </c>
      <c r="AX15" s="30">
        <v>1</v>
      </c>
      <c r="AY15" s="31" t="s">
        <v>518</v>
      </c>
      <c r="AZ15" s="31"/>
      <c r="BA15" s="31"/>
      <c r="BB15" s="31"/>
      <c r="BC15" s="31"/>
      <c r="BD15" s="31"/>
      <c r="BE15" s="31"/>
      <c r="BF15" s="31"/>
      <c r="BG15" s="31"/>
      <c r="BH15" s="31"/>
      <c r="BI15" s="31"/>
      <c r="BJ15" s="31"/>
      <c r="BK15" s="31"/>
      <c r="BL15" s="31"/>
      <c r="BM15" s="31"/>
      <c r="BN15" s="31"/>
      <c r="BO15" s="31"/>
      <c r="BP15" s="31"/>
      <c r="BQ15" s="31"/>
      <c r="BR15" s="31"/>
      <c r="BS15" s="31"/>
      <c r="BT15" s="31"/>
      <c r="BU15" s="31"/>
      <c r="BV15" s="31"/>
      <c r="BW15" s="31"/>
      <c r="BX15" s="31"/>
      <c r="BY15" s="31"/>
      <c r="BZ15" s="31"/>
      <c r="CA15" s="31"/>
      <c r="CB15" s="31"/>
      <c r="CC15" s="31"/>
      <c r="CD15" s="31"/>
      <c r="CE15" s="31"/>
      <c r="CF15" s="31"/>
      <c r="CG15" s="31"/>
      <c r="CH15" s="31"/>
      <c r="CI15" s="31"/>
      <c r="CJ15" s="31"/>
      <c r="CK15" s="31"/>
      <c r="CL15" s="31"/>
      <c r="CM15" s="31"/>
      <c r="CN15" s="31"/>
      <c r="CO15" s="31"/>
      <c r="CP15" s="31"/>
      <c r="CQ15" s="31"/>
      <c r="CR15" s="31"/>
      <c r="CS15" s="31"/>
      <c r="CT15" s="31"/>
      <c r="CU15" s="31"/>
      <c r="CV15" s="31"/>
      <c r="CW15" s="31"/>
      <c r="CX15" s="31"/>
      <c r="CY15" s="31"/>
      <c r="CZ15" s="31"/>
      <c r="DA15" s="31"/>
      <c r="DB15" s="31"/>
      <c r="DC15" s="31"/>
      <c r="DD15" s="31"/>
      <c r="DE15" s="31"/>
      <c r="DF15" s="31"/>
      <c r="DG15" s="31"/>
      <c r="DH15" s="31"/>
      <c r="DI15" s="31"/>
      <c r="DJ15" s="31"/>
      <c r="DK15" s="31"/>
      <c r="DL15" s="31"/>
      <c r="DM15" s="31"/>
      <c r="DN15" s="31"/>
      <c r="DO15" s="31"/>
      <c r="DP15" s="31"/>
      <c r="DQ15" s="31"/>
      <c r="DR15" s="31"/>
      <c r="DS15" s="31"/>
      <c r="DT15" s="31"/>
      <c r="DU15" s="31"/>
      <c r="DV15" s="31"/>
      <c r="DW15" s="31"/>
      <c r="DX15" s="31"/>
      <c r="DY15" s="31"/>
      <c r="DZ15" s="31"/>
      <c r="EA15" s="31"/>
      <c r="EB15" s="31"/>
      <c r="EC15" s="31"/>
      <c r="ED15" s="31"/>
      <c r="EE15" s="31"/>
      <c r="EF15" s="31"/>
      <c r="EG15" s="31"/>
      <c r="EH15" s="31"/>
      <c r="EI15" s="31"/>
      <c r="EJ15" s="31"/>
      <c r="EK15" s="31"/>
      <c r="EL15" s="31"/>
      <c r="EM15" s="31"/>
      <c r="EN15" s="31"/>
    </row>
    <row r="16" spans="1:144" ht="16" x14ac:dyDescent="0.2">
      <c r="A16" s="1"/>
      <c r="B16" s="9">
        <v>22009196</v>
      </c>
      <c r="C16" s="10" t="s">
        <v>2826</v>
      </c>
      <c r="D16" s="11" t="s">
        <v>2827</v>
      </c>
      <c r="E16" s="12">
        <v>1</v>
      </c>
      <c r="F16" s="13" t="s">
        <v>504</v>
      </c>
      <c r="G16" s="13" t="s">
        <v>75</v>
      </c>
      <c r="H16" s="13">
        <v>5.57</v>
      </c>
      <c r="I16" s="14" t="s">
        <v>66</v>
      </c>
      <c r="J16" s="13" t="s">
        <v>67</v>
      </c>
      <c r="K16" s="13">
        <v>1E-4</v>
      </c>
      <c r="L16" s="13">
        <v>0</v>
      </c>
      <c r="M16" s="13">
        <v>0.188</v>
      </c>
      <c r="N16" s="13">
        <v>0.188</v>
      </c>
      <c r="O16" s="13">
        <v>1E-4</v>
      </c>
      <c r="P16" s="13">
        <v>0.20899999999999999</v>
      </c>
      <c r="Q16" s="13">
        <v>2.0899999999999998E-2</v>
      </c>
      <c r="R16" s="13" t="s">
        <v>265</v>
      </c>
      <c r="S16" s="15">
        <f t="shared" si="0"/>
        <v>0.9</v>
      </c>
      <c r="T16" s="12">
        <v>7</v>
      </c>
      <c r="U16" s="12" t="s">
        <v>69</v>
      </c>
      <c r="V16" s="17" t="s">
        <v>2828</v>
      </c>
      <c r="W16" s="17" t="s">
        <v>2828</v>
      </c>
      <c r="X16" s="13" t="s">
        <v>2829</v>
      </c>
      <c r="Y16" s="30">
        <v>56571</v>
      </c>
      <c r="Z16" s="18">
        <v>1741521899</v>
      </c>
      <c r="AA16" s="18" t="s">
        <v>2830</v>
      </c>
      <c r="AB16" s="18" t="s">
        <v>2831</v>
      </c>
      <c r="AC16" s="30">
        <v>1</v>
      </c>
      <c r="AD16" s="18" t="s">
        <v>2791</v>
      </c>
      <c r="AE16" s="18" t="s">
        <v>2792</v>
      </c>
      <c r="AF16" s="18" t="s">
        <v>2832</v>
      </c>
      <c r="AG16" s="30">
        <v>2</v>
      </c>
      <c r="AH16" s="18" t="s">
        <v>2833</v>
      </c>
      <c r="AI16" s="18" t="s">
        <v>516</v>
      </c>
      <c r="AJ16" s="18" t="s">
        <v>517</v>
      </c>
      <c r="AK16" s="18">
        <v>1.3704943687273301E-4</v>
      </c>
      <c r="AL16" s="18">
        <v>0.18802542215171139</v>
      </c>
      <c r="AM16" s="18">
        <v>2.088992681296736E-2</v>
      </c>
      <c r="AN16" s="18">
        <v>9.9926750291769575E-2</v>
      </c>
      <c r="AO16" s="18">
        <v>0.29367006138237262</v>
      </c>
      <c r="AP16" s="18">
        <v>402.90159904863862</v>
      </c>
      <c r="AQ16" s="18">
        <v>44.763015663714476</v>
      </c>
      <c r="AR16" s="18"/>
      <c r="AS16" s="18"/>
      <c r="AT16" s="19" t="s">
        <v>71</v>
      </c>
      <c r="AU16" s="19" t="s">
        <v>71</v>
      </c>
      <c r="AV16" s="19" t="s">
        <v>72</v>
      </c>
      <c r="AW16" s="19" t="s">
        <v>72</v>
      </c>
      <c r="AX16" s="30">
        <v>2</v>
      </c>
      <c r="AY16" s="31" t="s">
        <v>518</v>
      </c>
      <c r="AZ16" s="31" t="s">
        <v>519</v>
      </c>
      <c r="BA16" s="31"/>
      <c r="BB16" s="31"/>
      <c r="BC16" s="31"/>
      <c r="BD16" s="31"/>
      <c r="BE16" s="31"/>
      <c r="BF16" s="31"/>
      <c r="BG16" s="31"/>
      <c r="BH16" s="31"/>
      <c r="BI16" s="31"/>
      <c r="BJ16" s="31"/>
      <c r="BK16" s="31"/>
      <c r="BL16" s="31"/>
      <c r="BM16" s="31"/>
      <c r="BN16" s="31"/>
      <c r="BO16" s="31"/>
      <c r="BP16" s="31"/>
      <c r="BQ16" s="31"/>
      <c r="BR16" s="31"/>
      <c r="BS16" s="31"/>
      <c r="BT16" s="31"/>
      <c r="BU16" s="31"/>
      <c r="BV16" s="31"/>
      <c r="BW16" s="31"/>
      <c r="BX16" s="31"/>
      <c r="BY16" s="31"/>
      <c r="BZ16" s="31"/>
      <c r="CA16" s="31"/>
      <c r="CB16" s="31"/>
      <c r="CC16" s="31"/>
      <c r="CD16" s="31"/>
      <c r="CE16" s="31"/>
      <c r="CF16" s="31"/>
      <c r="CG16" s="31"/>
      <c r="CH16" s="31"/>
      <c r="CI16" s="31"/>
      <c r="CJ16" s="31"/>
      <c r="CK16" s="31"/>
      <c r="CL16" s="31"/>
      <c r="CM16" s="31"/>
      <c r="CN16" s="31"/>
      <c r="CO16" s="31"/>
      <c r="CP16" s="31"/>
      <c r="CQ16" s="31"/>
      <c r="CR16" s="31"/>
      <c r="CS16" s="31"/>
      <c r="CT16" s="31"/>
      <c r="CU16" s="31"/>
      <c r="CV16" s="31"/>
      <c r="CW16" s="31"/>
      <c r="CX16" s="31"/>
      <c r="CY16" s="31"/>
      <c r="CZ16" s="31"/>
      <c r="DA16" s="31"/>
      <c r="DB16" s="31"/>
      <c r="DC16" s="31"/>
      <c r="DD16" s="31"/>
      <c r="DE16" s="31"/>
      <c r="DF16" s="31"/>
      <c r="DG16" s="31"/>
      <c r="DH16" s="31"/>
      <c r="DI16" s="31"/>
      <c r="DJ16" s="31"/>
      <c r="DK16" s="31"/>
      <c r="DL16" s="31"/>
      <c r="DM16" s="31"/>
      <c r="DN16" s="31"/>
      <c r="DO16" s="31"/>
      <c r="DP16" s="31"/>
      <c r="DQ16" s="31"/>
      <c r="DR16" s="31"/>
      <c r="DS16" s="31"/>
      <c r="DT16" s="31"/>
      <c r="DU16" s="31"/>
      <c r="DV16" s="31"/>
      <c r="DW16" s="31"/>
      <c r="DX16" s="31"/>
      <c r="DY16" s="31"/>
      <c r="DZ16" s="31"/>
      <c r="EA16" s="31"/>
      <c r="EB16" s="31"/>
      <c r="EC16" s="31"/>
      <c r="ED16" s="31"/>
      <c r="EE16" s="31"/>
      <c r="EF16" s="31"/>
      <c r="EG16" s="31"/>
      <c r="EH16" s="31"/>
      <c r="EI16" s="31"/>
      <c r="EJ16" s="31"/>
      <c r="EK16" s="31"/>
      <c r="EL16" s="31"/>
      <c r="EM16" s="31"/>
      <c r="EN16" s="31"/>
    </row>
    <row r="17" spans="1:144" ht="16" x14ac:dyDescent="0.2">
      <c r="A17" s="1"/>
      <c r="B17" s="20">
        <v>22015531</v>
      </c>
      <c r="C17" s="21" t="s">
        <v>302</v>
      </c>
      <c r="D17" s="22" t="s">
        <v>2834</v>
      </c>
      <c r="E17" s="23">
        <v>0</v>
      </c>
      <c r="F17" s="24" t="s">
        <v>522</v>
      </c>
      <c r="G17" s="24" t="s">
        <v>65</v>
      </c>
      <c r="H17" s="24">
        <v>6.02</v>
      </c>
      <c r="I17" s="25" t="s">
        <v>66</v>
      </c>
      <c r="J17" s="24" t="s">
        <v>67</v>
      </c>
      <c r="K17" s="24">
        <v>5.4999999999999997E-3</v>
      </c>
      <c r="L17" s="24">
        <v>0</v>
      </c>
      <c r="M17" s="24">
        <v>0.1305</v>
      </c>
      <c r="N17" s="24">
        <v>0.1305</v>
      </c>
      <c r="O17" s="24">
        <v>5.4999999999999997E-3</v>
      </c>
      <c r="P17" s="24">
        <v>0.15049999999999999</v>
      </c>
      <c r="Q17" s="24">
        <v>1.4500000000000001E-2</v>
      </c>
      <c r="R17" s="24" t="s">
        <v>2835</v>
      </c>
      <c r="S17" s="26">
        <f t="shared" si="0"/>
        <v>0.90400000000000003</v>
      </c>
      <c r="T17" s="23">
        <v>8</v>
      </c>
      <c r="U17" s="23" t="s">
        <v>69</v>
      </c>
      <c r="V17" s="27" t="s">
        <v>69</v>
      </c>
      <c r="W17" s="28" t="s">
        <v>2788</v>
      </c>
      <c r="X17" s="24" t="s">
        <v>2836</v>
      </c>
      <c r="Y17" s="32">
        <v>56753</v>
      </c>
      <c r="Z17" s="33">
        <v>1741598339</v>
      </c>
      <c r="AA17" s="33" t="s">
        <v>2837</v>
      </c>
      <c r="AB17" s="33" t="s">
        <v>2836</v>
      </c>
      <c r="AC17" s="32">
        <v>1</v>
      </c>
      <c r="AD17" s="33" t="s">
        <v>2791</v>
      </c>
      <c r="AE17" s="33" t="s">
        <v>2792</v>
      </c>
      <c r="AF17" s="33" t="s">
        <v>2838</v>
      </c>
      <c r="AG17" s="32">
        <v>33</v>
      </c>
      <c r="AH17" s="33" t="s">
        <v>2839</v>
      </c>
      <c r="AI17" s="33" t="s">
        <v>544</v>
      </c>
      <c r="AJ17" s="33" t="s">
        <v>545</v>
      </c>
      <c r="AK17" s="33">
        <v>5.4957779778772803E-3</v>
      </c>
      <c r="AL17" s="33">
        <v>0.13050492356929061</v>
      </c>
      <c r="AM17" s="33">
        <v>1.4499292275651599E-2</v>
      </c>
      <c r="AN17" s="33">
        <v>9.6340816417051223E-2</v>
      </c>
      <c r="AO17" s="33">
        <v>11.767246541390319</v>
      </c>
      <c r="AP17" s="33">
        <v>279.42970343541668</v>
      </c>
      <c r="AQ17" s="33">
        <v>31.0450581464662</v>
      </c>
      <c r="AR17" s="33"/>
      <c r="AS17" s="33"/>
      <c r="AT17" s="19" t="s">
        <v>71</v>
      </c>
      <c r="AU17" s="19" t="s">
        <v>71</v>
      </c>
      <c r="AV17" s="19" t="s">
        <v>72</v>
      </c>
      <c r="AW17" s="19" t="s">
        <v>72</v>
      </c>
      <c r="AX17" s="30">
        <v>1</v>
      </c>
      <c r="AY17" s="31" t="s">
        <v>518</v>
      </c>
      <c r="AZ17" s="31"/>
      <c r="BA17" s="31"/>
      <c r="BB17" s="31"/>
      <c r="BC17" s="31"/>
      <c r="BD17" s="31"/>
      <c r="BE17" s="31"/>
      <c r="BF17" s="31"/>
      <c r="BG17" s="31"/>
      <c r="BH17" s="31"/>
      <c r="BI17" s="31"/>
      <c r="BJ17" s="31"/>
      <c r="BK17" s="31"/>
      <c r="BL17" s="31"/>
      <c r="BM17" s="31"/>
      <c r="BN17" s="31"/>
      <c r="BO17" s="31"/>
      <c r="BP17" s="31"/>
      <c r="BQ17" s="31"/>
      <c r="BR17" s="31"/>
      <c r="BS17" s="31"/>
      <c r="BT17" s="31"/>
      <c r="BU17" s="31"/>
      <c r="BV17" s="31"/>
      <c r="BW17" s="31"/>
      <c r="BX17" s="31"/>
      <c r="BY17" s="31"/>
      <c r="BZ17" s="31"/>
      <c r="CA17" s="31"/>
      <c r="CB17" s="31"/>
      <c r="CC17" s="31"/>
      <c r="CD17" s="31"/>
      <c r="CE17" s="31"/>
      <c r="CF17" s="31"/>
      <c r="CG17" s="31"/>
      <c r="CH17" s="31"/>
      <c r="CI17" s="31"/>
      <c r="CJ17" s="31"/>
      <c r="CK17" s="31"/>
      <c r="CL17" s="31"/>
      <c r="CM17" s="31"/>
      <c r="CN17" s="31"/>
      <c r="CO17" s="31"/>
      <c r="CP17" s="31"/>
      <c r="CQ17" s="31"/>
      <c r="CR17" s="31"/>
      <c r="CS17" s="31"/>
      <c r="CT17" s="31"/>
      <c r="CU17" s="31"/>
      <c r="CV17" s="31"/>
      <c r="CW17" s="31"/>
      <c r="CX17" s="31"/>
      <c r="CY17" s="31"/>
      <c r="CZ17" s="31"/>
      <c r="DA17" s="31"/>
      <c r="DB17" s="31"/>
      <c r="DC17" s="31"/>
      <c r="DD17" s="31"/>
      <c r="DE17" s="31"/>
      <c r="DF17" s="31"/>
      <c r="DG17" s="31"/>
      <c r="DH17" s="31"/>
      <c r="DI17" s="31"/>
      <c r="DJ17" s="31"/>
      <c r="DK17" s="31"/>
      <c r="DL17" s="31"/>
      <c r="DM17" s="31"/>
      <c r="DN17" s="31"/>
      <c r="DO17" s="31"/>
      <c r="DP17" s="31"/>
      <c r="DQ17" s="31"/>
      <c r="DR17" s="31"/>
      <c r="DS17" s="31"/>
      <c r="DT17" s="31"/>
      <c r="DU17" s="31"/>
      <c r="DV17" s="31"/>
      <c r="DW17" s="31"/>
      <c r="DX17" s="31"/>
      <c r="DY17" s="31"/>
      <c r="DZ17" s="31"/>
      <c r="EA17" s="31"/>
      <c r="EB17" s="31"/>
      <c r="EC17" s="31"/>
      <c r="ED17" s="31"/>
      <c r="EE17" s="31"/>
      <c r="EF17" s="31"/>
      <c r="EG17" s="31"/>
      <c r="EH17" s="31"/>
      <c r="EI17" s="31"/>
      <c r="EJ17" s="31"/>
      <c r="EK17" s="31"/>
      <c r="EL17" s="31"/>
      <c r="EM17" s="31"/>
      <c r="EN17" s="31"/>
    </row>
    <row r="18" spans="1:144" ht="16" x14ac:dyDescent="0.2">
      <c r="A18" s="1"/>
      <c r="B18" s="9">
        <v>22013002</v>
      </c>
      <c r="C18" s="10" t="s">
        <v>763</v>
      </c>
      <c r="D18" s="11" t="s">
        <v>2840</v>
      </c>
      <c r="E18" s="12">
        <v>0</v>
      </c>
      <c r="F18" s="13" t="s">
        <v>522</v>
      </c>
      <c r="G18" s="13" t="s">
        <v>75</v>
      </c>
      <c r="H18" s="13">
        <v>5.8</v>
      </c>
      <c r="I18" s="14" t="s">
        <v>66</v>
      </c>
      <c r="J18" s="13" t="s">
        <v>67</v>
      </c>
      <c r="K18" s="13">
        <v>1.5299999999999999E-2</v>
      </c>
      <c r="L18" s="13">
        <v>0</v>
      </c>
      <c r="M18" s="13">
        <v>7.46E-2</v>
      </c>
      <c r="N18" s="13">
        <v>7.46E-2</v>
      </c>
      <c r="O18" s="13">
        <v>1.5299999999999999E-2</v>
      </c>
      <c r="P18" s="13">
        <v>9.8199999999999996E-2</v>
      </c>
      <c r="Q18" s="13">
        <v>8.3000000000000001E-3</v>
      </c>
      <c r="R18" s="13" t="s">
        <v>2841</v>
      </c>
      <c r="S18" s="15">
        <f t="shared" si="0"/>
        <v>0.91500000000000004</v>
      </c>
      <c r="T18" s="12">
        <v>9</v>
      </c>
      <c r="U18" s="12" t="s">
        <v>69</v>
      </c>
      <c r="V18" s="16" t="s">
        <v>69</v>
      </c>
      <c r="W18" s="17" t="s">
        <v>2788</v>
      </c>
      <c r="X18" s="13" t="s">
        <v>2842</v>
      </c>
      <c r="Y18" s="30">
        <v>56702</v>
      </c>
      <c r="Z18" s="18">
        <v>1741567835</v>
      </c>
      <c r="AA18" s="18" t="s">
        <v>2843</v>
      </c>
      <c r="AB18" s="18" t="s">
        <v>2842</v>
      </c>
      <c r="AC18" s="30">
        <v>1</v>
      </c>
      <c r="AD18" s="18" t="s">
        <v>2791</v>
      </c>
      <c r="AE18" s="18" t="s">
        <v>2792</v>
      </c>
      <c r="AF18" s="18" t="s">
        <v>2844</v>
      </c>
      <c r="AG18" s="30">
        <v>51</v>
      </c>
      <c r="AH18" s="18" t="s">
        <v>2845</v>
      </c>
      <c r="AI18" s="18" t="s">
        <v>516</v>
      </c>
      <c r="AJ18" s="18" t="s">
        <v>517</v>
      </c>
      <c r="AK18" s="18">
        <v>1.5349449939263869E-2</v>
      </c>
      <c r="AL18" s="18">
        <v>7.4587762625122012E-2</v>
      </c>
      <c r="AM18" s="18">
        <v>8.2867850994513478E-3</v>
      </c>
      <c r="AN18" s="18">
        <v>8.4366196617369632E-2</v>
      </c>
      <c r="AO18" s="18">
        <v>31.312965414011309</v>
      </c>
      <c r="AP18" s="18">
        <v>152.1594611292592</v>
      </c>
      <c r="AQ18" s="18">
        <v>16.905088862416171</v>
      </c>
      <c r="AR18" s="18"/>
      <c r="AS18" s="18"/>
      <c r="AT18" s="19" t="s">
        <v>71</v>
      </c>
      <c r="AU18" s="19" t="s">
        <v>71</v>
      </c>
      <c r="AV18" s="19" t="s">
        <v>72</v>
      </c>
      <c r="AW18" s="19" t="s">
        <v>72</v>
      </c>
      <c r="AX18" s="30">
        <v>1</v>
      </c>
      <c r="AY18" s="31" t="s">
        <v>518</v>
      </c>
      <c r="AZ18" s="31"/>
      <c r="BA18" s="31"/>
      <c r="BB18" s="31"/>
      <c r="BC18" s="31"/>
      <c r="BD18" s="31"/>
      <c r="BE18" s="31"/>
      <c r="BF18" s="31"/>
      <c r="BG18" s="31"/>
      <c r="BH18" s="31"/>
      <c r="BI18" s="31"/>
      <c r="BJ18" s="31"/>
      <c r="BK18" s="31"/>
      <c r="BL18" s="31"/>
      <c r="BM18" s="31"/>
      <c r="BN18" s="31"/>
      <c r="BO18" s="31"/>
      <c r="BP18" s="31"/>
      <c r="BQ18" s="31"/>
      <c r="BR18" s="31"/>
      <c r="BS18" s="31"/>
      <c r="BT18" s="31"/>
      <c r="BU18" s="31"/>
      <c r="BV18" s="31"/>
      <c r="BW18" s="31"/>
      <c r="BX18" s="31"/>
      <c r="BY18" s="31"/>
      <c r="BZ18" s="31"/>
      <c r="CA18" s="31"/>
      <c r="CB18" s="31"/>
      <c r="CC18" s="31"/>
      <c r="CD18" s="31"/>
      <c r="CE18" s="31"/>
      <c r="CF18" s="31"/>
      <c r="CG18" s="31"/>
      <c r="CH18" s="31"/>
      <c r="CI18" s="31"/>
      <c r="CJ18" s="31"/>
      <c r="CK18" s="31"/>
      <c r="CL18" s="31"/>
      <c r="CM18" s="31"/>
      <c r="CN18" s="31"/>
      <c r="CO18" s="31"/>
      <c r="CP18" s="31"/>
      <c r="CQ18" s="31"/>
      <c r="CR18" s="31"/>
      <c r="CS18" s="31"/>
      <c r="CT18" s="31"/>
      <c r="CU18" s="31"/>
      <c r="CV18" s="31"/>
      <c r="CW18" s="31"/>
      <c r="CX18" s="31"/>
      <c r="CY18" s="31"/>
      <c r="CZ18" s="31"/>
      <c r="DA18" s="31"/>
      <c r="DB18" s="31"/>
      <c r="DC18" s="31"/>
      <c r="DD18" s="31"/>
      <c r="DE18" s="31"/>
      <c r="DF18" s="31"/>
      <c r="DG18" s="31"/>
      <c r="DH18" s="31"/>
      <c r="DI18" s="31"/>
      <c r="DJ18" s="31"/>
      <c r="DK18" s="31"/>
      <c r="DL18" s="31"/>
      <c r="DM18" s="31"/>
      <c r="DN18" s="31"/>
      <c r="DO18" s="31"/>
      <c r="DP18" s="31"/>
      <c r="DQ18" s="31"/>
      <c r="DR18" s="31"/>
      <c r="DS18" s="31"/>
      <c r="DT18" s="31"/>
      <c r="DU18" s="31"/>
      <c r="DV18" s="31"/>
      <c r="DW18" s="31"/>
      <c r="DX18" s="31"/>
      <c r="DY18" s="31"/>
      <c r="DZ18" s="31"/>
      <c r="EA18" s="31"/>
      <c r="EB18" s="31"/>
      <c r="EC18" s="31"/>
      <c r="ED18" s="31"/>
      <c r="EE18" s="31"/>
      <c r="EF18" s="31"/>
      <c r="EG18" s="31"/>
      <c r="EH18" s="31"/>
      <c r="EI18" s="31"/>
      <c r="EJ18" s="31"/>
      <c r="EK18" s="31"/>
      <c r="EL18" s="31"/>
      <c r="EM18" s="31"/>
      <c r="EN18" s="31"/>
    </row>
    <row r="19" spans="1:144" ht="16" x14ac:dyDescent="0.2">
      <c r="A19" s="1"/>
      <c r="B19" s="20">
        <v>22015562</v>
      </c>
      <c r="C19" s="21" t="s">
        <v>131</v>
      </c>
      <c r="D19" s="22" t="s">
        <v>2846</v>
      </c>
      <c r="E19" s="23">
        <v>0</v>
      </c>
      <c r="F19" s="24" t="s">
        <v>522</v>
      </c>
      <c r="G19" s="24" t="s">
        <v>65</v>
      </c>
      <c r="H19" s="24">
        <v>6.04</v>
      </c>
      <c r="I19" s="25" t="s">
        <v>66</v>
      </c>
      <c r="J19" s="24" t="s">
        <v>67</v>
      </c>
      <c r="K19" s="24">
        <v>5.4000000000000003E-3</v>
      </c>
      <c r="L19" s="24">
        <v>0</v>
      </c>
      <c r="M19" s="24">
        <v>5.7799999999999997E-2</v>
      </c>
      <c r="N19" s="24">
        <v>5.7799999999999997E-2</v>
      </c>
      <c r="O19" s="24">
        <v>5.4000000000000003E-3</v>
      </c>
      <c r="P19" s="24">
        <v>6.9599999999999995E-2</v>
      </c>
      <c r="Q19" s="24">
        <v>6.4000000000000003E-3</v>
      </c>
      <c r="R19" s="24" t="s">
        <v>2847</v>
      </c>
      <c r="S19" s="26">
        <f t="shared" si="0"/>
        <v>0.90800000000000003</v>
      </c>
      <c r="T19" s="23">
        <v>10</v>
      </c>
      <c r="U19" s="23" t="s">
        <v>69</v>
      </c>
      <c r="V19" s="27" t="s">
        <v>69</v>
      </c>
      <c r="W19" s="28" t="s">
        <v>2848</v>
      </c>
      <c r="X19" s="24" t="s">
        <v>2849</v>
      </c>
      <c r="Y19" s="32">
        <v>56759</v>
      </c>
      <c r="Z19" s="33">
        <v>1741598711</v>
      </c>
      <c r="AA19" s="33" t="s">
        <v>2850</v>
      </c>
      <c r="AB19" s="33" t="s">
        <v>2849</v>
      </c>
      <c r="AC19" s="32">
        <v>1</v>
      </c>
      <c r="AD19" s="33" t="s">
        <v>2791</v>
      </c>
      <c r="AE19" s="33" t="s">
        <v>2792</v>
      </c>
      <c r="AF19" s="33" t="s">
        <v>2851</v>
      </c>
      <c r="AG19" s="32">
        <v>14</v>
      </c>
      <c r="AH19" s="33" t="s">
        <v>2852</v>
      </c>
      <c r="AI19" s="33" t="s">
        <v>544</v>
      </c>
      <c r="AJ19" s="33" t="s">
        <v>545</v>
      </c>
      <c r="AK19" s="33">
        <v>5.3518781749804139E-3</v>
      </c>
      <c r="AL19" s="33">
        <v>5.7789299866466581E-2</v>
      </c>
      <c r="AM19" s="33">
        <v>6.4204245170245222E-3</v>
      </c>
      <c r="AN19" s="33">
        <v>9.2298398554399239E-2</v>
      </c>
      <c r="AO19" s="33">
        <v>11.46712463500165</v>
      </c>
      <c r="AP19" s="33">
        <v>123.82141044170559</v>
      </c>
      <c r="AQ19" s="33">
        <v>13.756630053824029</v>
      </c>
      <c r="AR19" s="33"/>
      <c r="AS19" s="33"/>
      <c r="AT19" s="19" t="s">
        <v>71</v>
      </c>
      <c r="AU19" s="19" t="s">
        <v>71</v>
      </c>
      <c r="AV19" s="19" t="s">
        <v>72</v>
      </c>
      <c r="AW19" s="19" t="s">
        <v>72</v>
      </c>
      <c r="AX19" s="30">
        <v>1</v>
      </c>
      <c r="AY19" s="31" t="s">
        <v>518</v>
      </c>
      <c r="AZ19" s="31"/>
      <c r="BA19" s="31"/>
      <c r="BB19" s="31"/>
      <c r="BC19" s="31"/>
      <c r="BD19" s="31"/>
      <c r="BE19" s="31"/>
      <c r="BF19" s="31"/>
      <c r="BG19" s="31"/>
      <c r="BH19" s="31"/>
      <c r="BI19" s="31"/>
      <c r="BJ19" s="31"/>
      <c r="BK19" s="31"/>
      <c r="BL19" s="31"/>
      <c r="BM19" s="31"/>
      <c r="BN19" s="31"/>
      <c r="BO19" s="31"/>
      <c r="BP19" s="31"/>
      <c r="BQ19" s="31"/>
      <c r="BR19" s="31"/>
      <c r="BS19" s="31"/>
      <c r="BT19" s="31"/>
      <c r="BU19" s="31"/>
      <c r="BV19" s="31"/>
      <c r="BW19" s="31"/>
      <c r="BX19" s="31"/>
      <c r="BY19" s="31"/>
      <c r="BZ19" s="31"/>
      <c r="CA19" s="31"/>
      <c r="CB19" s="31"/>
      <c r="CC19" s="31"/>
      <c r="CD19" s="31"/>
      <c r="CE19" s="31"/>
      <c r="CF19" s="31"/>
      <c r="CG19" s="31"/>
      <c r="CH19" s="31"/>
      <c r="CI19" s="31"/>
      <c r="CJ19" s="31"/>
      <c r="CK19" s="31"/>
      <c r="CL19" s="31"/>
      <c r="CM19" s="31"/>
      <c r="CN19" s="31"/>
      <c r="CO19" s="31"/>
      <c r="CP19" s="31"/>
      <c r="CQ19" s="31"/>
      <c r="CR19" s="31"/>
      <c r="CS19" s="31"/>
      <c r="CT19" s="31"/>
      <c r="CU19" s="31"/>
      <c r="CV19" s="31"/>
      <c r="CW19" s="31"/>
      <c r="CX19" s="31"/>
      <c r="CY19" s="31"/>
      <c r="CZ19" s="31"/>
      <c r="DA19" s="31"/>
      <c r="DB19" s="31"/>
      <c r="DC19" s="31"/>
      <c r="DD19" s="31"/>
      <c r="DE19" s="31"/>
      <c r="DF19" s="31"/>
      <c r="DG19" s="31"/>
      <c r="DH19" s="31"/>
      <c r="DI19" s="31"/>
      <c r="DJ19" s="31"/>
      <c r="DK19" s="31"/>
      <c r="DL19" s="31"/>
      <c r="DM19" s="31"/>
      <c r="DN19" s="31"/>
      <c r="DO19" s="31"/>
      <c r="DP19" s="31"/>
      <c r="DQ19" s="31"/>
      <c r="DR19" s="31"/>
      <c r="DS19" s="31"/>
      <c r="DT19" s="31"/>
      <c r="DU19" s="31"/>
      <c r="DV19" s="31"/>
      <c r="DW19" s="31"/>
      <c r="DX19" s="31"/>
      <c r="DY19" s="31"/>
      <c r="DZ19" s="31"/>
      <c r="EA19" s="31"/>
      <c r="EB19" s="31"/>
      <c r="EC19" s="31"/>
      <c r="ED19" s="31"/>
      <c r="EE19" s="31"/>
      <c r="EF19" s="31"/>
      <c r="EG19" s="31"/>
      <c r="EH19" s="31"/>
      <c r="EI19" s="31"/>
      <c r="EJ19" s="31"/>
      <c r="EK19" s="31"/>
      <c r="EL19" s="31"/>
      <c r="EM19" s="31"/>
      <c r="EN19" s="31"/>
    </row>
    <row r="20" spans="1:144" ht="16" x14ac:dyDescent="0.2">
      <c r="A20" s="1"/>
      <c r="B20" s="9">
        <v>22010296</v>
      </c>
      <c r="C20" s="10" t="s">
        <v>2853</v>
      </c>
      <c r="D20" s="11" t="s">
        <v>2854</v>
      </c>
      <c r="E20" s="12">
        <v>0</v>
      </c>
      <c r="F20" s="13" t="s">
        <v>522</v>
      </c>
      <c r="G20" s="13" t="s">
        <v>75</v>
      </c>
      <c r="H20" s="13">
        <v>5.63</v>
      </c>
      <c r="I20" s="14" t="s">
        <v>66</v>
      </c>
      <c r="J20" s="13" t="s">
        <v>67</v>
      </c>
      <c r="K20" s="13">
        <v>4.1999999999999997E-3</v>
      </c>
      <c r="L20" s="13">
        <v>0</v>
      </c>
      <c r="M20" s="13">
        <v>5.2999999999999999E-2</v>
      </c>
      <c r="N20" s="13">
        <v>5.2999999999999999E-2</v>
      </c>
      <c r="O20" s="13">
        <v>4.1999999999999997E-3</v>
      </c>
      <c r="P20" s="13">
        <v>6.3100000000000003E-2</v>
      </c>
      <c r="Q20" s="13">
        <v>5.8999999999999999E-3</v>
      </c>
      <c r="R20" s="13" t="s">
        <v>2291</v>
      </c>
      <c r="S20" s="15">
        <f t="shared" si="0"/>
        <v>0.90600000000000003</v>
      </c>
      <c r="T20" s="12">
        <v>11</v>
      </c>
      <c r="U20" s="12" t="s">
        <v>69</v>
      </c>
      <c r="V20" s="16" t="s">
        <v>69</v>
      </c>
      <c r="W20" s="17" t="s">
        <v>2855</v>
      </c>
      <c r="X20" s="13" t="s">
        <v>2856</v>
      </c>
      <c r="Y20" s="30">
        <v>56589</v>
      </c>
      <c r="Z20" s="18">
        <v>1741535207</v>
      </c>
      <c r="AA20" s="18" t="s">
        <v>2857</v>
      </c>
      <c r="AB20" s="18" t="s">
        <v>2856</v>
      </c>
      <c r="AC20" s="30">
        <v>1</v>
      </c>
      <c r="AD20" s="18" t="s">
        <v>2791</v>
      </c>
      <c r="AE20" s="18" t="s">
        <v>2792</v>
      </c>
      <c r="AF20" s="18" t="s">
        <v>2858</v>
      </c>
      <c r="AG20" s="30">
        <v>38</v>
      </c>
      <c r="AH20" s="18" t="s">
        <v>2859</v>
      </c>
      <c r="AI20" s="18" t="s">
        <v>516</v>
      </c>
      <c r="AJ20" s="18" t="s">
        <v>517</v>
      </c>
      <c r="AK20" s="18">
        <v>4.2063364741529276E-3</v>
      </c>
      <c r="AL20" s="18">
        <v>5.296328059546139E-2</v>
      </c>
      <c r="AM20" s="18">
        <v>5.8842951872573818E-3</v>
      </c>
      <c r="AN20" s="18">
        <v>9.3321650895914141E-2</v>
      </c>
      <c r="AO20" s="18">
        <v>8.8015878868895125</v>
      </c>
      <c r="AP20" s="18">
        <v>110.82350919937259</v>
      </c>
      <c r="AQ20" s="18">
        <v>12.31264820617484</v>
      </c>
      <c r="AR20" s="18"/>
      <c r="AS20" s="18"/>
      <c r="AT20" s="19" t="s">
        <v>71</v>
      </c>
      <c r="AU20" s="19" t="s">
        <v>71</v>
      </c>
      <c r="AV20" s="19" t="s">
        <v>72</v>
      </c>
      <c r="AW20" s="19" t="s">
        <v>72</v>
      </c>
      <c r="AX20" s="30">
        <v>1</v>
      </c>
      <c r="AY20" s="31" t="s">
        <v>518</v>
      </c>
      <c r="AZ20" s="31"/>
      <c r="BA20" s="31"/>
      <c r="BB20" s="31"/>
      <c r="BC20" s="31"/>
      <c r="BD20" s="31"/>
      <c r="BE20" s="31"/>
      <c r="BF20" s="31"/>
      <c r="BG20" s="31"/>
      <c r="BH20" s="31"/>
      <c r="BI20" s="31"/>
      <c r="BJ20" s="31"/>
      <c r="BK20" s="31"/>
      <c r="BL20" s="31"/>
      <c r="BM20" s="31"/>
      <c r="BN20" s="31"/>
      <c r="BO20" s="31"/>
      <c r="BP20" s="31"/>
      <c r="BQ20" s="31"/>
      <c r="BR20" s="31"/>
      <c r="BS20" s="31"/>
      <c r="BT20" s="31"/>
      <c r="BU20" s="31"/>
      <c r="BV20" s="31"/>
      <c r="BW20" s="31"/>
      <c r="BX20" s="31"/>
      <c r="BY20" s="31"/>
      <c r="BZ20" s="31"/>
      <c r="CA20" s="31"/>
      <c r="CB20" s="31"/>
      <c r="CC20" s="31"/>
      <c r="CD20" s="31"/>
      <c r="CE20" s="31"/>
      <c r="CF20" s="31"/>
      <c r="CG20" s="31"/>
      <c r="CH20" s="31"/>
      <c r="CI20" s="31"/>
      <c r="CJ20" s="31"/>
      <c r="CK20" s="31"/>
      <c r="CL20" s="31"/>
      <c r="CM20" s="31"/>
      <c r="CN20" s="31"/>
      <c r="CO20" s="31"/>
      <c r="CP20" s="31"/>
      <c r="CQ20" s="31"/>
      <c r="CR20" s="31"/>
      <c r="CS20" s="31"/>
      <c r="CT20" s="31"/>
      <c r="CU20" s="31"/>
      <c r="CV20" s="31"/>
      <c r="CW20" s="31"/>
      <c r="CX20" s="31"/>
      <c r="CY20" s="31"/>
      <c r="CZ20" s="31"/>
      <c r="DA20" s="31"/>
      <c r="DB20" s="31"/>
      <c r="DC20" s="31"/>
      <c r="DD20" s="31"/>
      <c r="DE20" s="31"/>
      <c r="DF20" s="31"/>
      <c r="DG20" s="31"/>
      <c r="DH20" s="31"/>
      <c r="DI20" s="31"/>
      <c r="DJ20" s="31"/>
      <c r="DK20" s="31"/>
      <c r="DL20" s="31"/>
      <c r="DM20" s="31"/>
      <c r="DN20" s="31"/>
      <c r="DO20" s="31"/>
      <c r="DP20" s="31"/>
      <c r="DQ20" s="31"/>
      <c r="DR20" s="31"/>
      <c r="DS20" s="31"/>
      <c r="DT20" s="31"/>
      <c r="DU20" s="31"/>
      <c r="DV20" s="31"/>
      <c r="DW20" s="31"/>
      <c r="DX20" s="31"/>
      <c r="DY20" s="31"/>
      <c r="DZ20" s="31"/>
      <c r="EA20" s="31"/>
      <c r="EB20" s="31"/>
      <c r="EC20" s="31"/>
      <c r="ED20" s="31"/>
      <c r="EE20" s="31"/>
      <c r="EF20" s="31"/>
      <c r="EG20" s="31"/>
      <c r="EH20" s="31"/>
      <c r="EI20" s="31"/>
      <c r="EJ20" s="31"/>
      <c r="EK20" s="31"/>
      <c r="EL20" s="31"/>
      <c r="EM20" s="31"/>
      <c r="EN20" s="31"/>
    </row>
    <row r="21" spans="1:144" ht="16" x14ac:dyDescent="0.2">
      <c r="A21" s="1"/>
      <c r="B21" s="20">
        <v>22010551</v>
      </c>
      <c r="C21" s="21" t="s">
        <v>2769</v>
      </c>
      <c r="D21" s="22" t="s">
        <v>2860</v>
      </c>
      <c r="E21" s="23">
        <v>0</v>
      </c>
      <c r="F21" s="24" t="s">
        <v>522</v>
      </c>
      <c r="G21" s="24" t="s">
        <v>65</v>
      </c>
      <c r="H21" s="24">
        <v>5.63</v>
      </c>
      <c r="I21" s="25" t="s">
        <v>66</v>
      </c>
      <c r="J21" s="24" t="s">
        <v>67</v>
      </c>
      <c r="K21" s="24">
        <v>8.3999999999999995E-3</v>
      </c>
      <c r="L21" s="24">
        <v>0</v>
      </c>
      <c r="M21" s="24">
        <v>5.2900000000000003E-2</v>
      </c>
      <c r="N21" s="24">
        <v>5.2900000000000003E-2</v>
      </c>
      <c r="O21" s="24">
        <v>8.3999999999999995E-3</v>
      </c>
      <c r="P21" s="24">
        <v>6.7199999999999996E-2</v>
      </c>
      <c r="Q21" s="24">
        <v>5.8999999999999999E-3</v>
      </c>
      <c r="R21" s="24" t="s">
        <v>2861</v>
      </c>
      <c r="S21" s="26">
        <f t="shared" si="0"/>
        <v>0.91200000000000003</v>
      </c>
      <c r="T21" s="23">
        <v>12</v>
      </c>
      <c r="U21" s="23" t="s">
        <v>69</v>
      </c>
      <c r="V21" s="27" t="s">
        <v>69</v>
      </c>
      <c r="W21" s="28" t="s">
        <v>2862</v>
      </c>
      <c r="X21" s="24" t="s">
        <v>2863</v>
      </c>
      <c r="Y21" s="32">
        <v>56596</v>
      </c>
      <c r="Z21" s="33">
        <v>1741538291</v>
      </c>
      <c r="AA21" s="33" t="s">
        <v>2864</v>
      </c>
      <c r="AB21" s="33" t="s">
        <v>2863</v>
      </c>
      <c r="AC21" s="32">
        <v>1</v>
      </c>
      <c r="AD21" s="33" t="s">
        <v>2791</v>
      </c>
      <c r="AE21" s="33" t="s">
        <v>2792</v>
      </c>
      <c r="AF21" s="33" t="s">
        <v>2865</v>
      </c>
      <c r="AG21" s="32">
        <v>42</v>
      </c>
      <c r="AH21" s="33" t="s">
        <v>2866</v>
      </c>
      <c r="AI21" s="33" t="s">
        <v>544</v>
      </c>
      <c r="AJ21" s="33" t="s">
        <v>545</v>
      </c>
      <c r="AK21" s="33">
        <v>8.3915227169673954E-3</v>
      </c>
      <c r="AL21" s="33">
        <v>5.292735587556488E-2</v>
      </c>
      <c r="AM21" s="33">
        <v>5.8802906662105041E-3</v>
      </c>
      <c r="AN21" s="33">
        <v>8.7505407151226997E-2</v>
      </c>
      <c r="AO21" s="33">
        <v>17.388415521840081</v>
      </c>
      <c r="AP21" s="33">
        <v>109.67292677117619</v>
      </c>
      <c r="AQ21" s="33">
        <v>12.18478945263676</v>
      </c>
      <c r="AR21" s="33"/>
      <c r="AS21" s="33"/>
      <c r="AT21" s="19" t="s">
        <v>71</v>
      </c>
      <c r="AU21" s="19" t="s">
        <v>71</v>
      </c>
      <c r="AV21" s="19" t="s">
        <v>72</v>
      </c>
      <c r="AW21" s="19" t="s">
        <v>72</v>
      </c>
      <c r="AX21" s="30">
        <v>1</v>
      </c>
      <c r="AY21" s="31" t="s">
        <v>518</v>
      </c>
      <c r="AZ21" s="31"/>
      <c r="BA21" s="31"/>
      <c r="BB21" s="31"/>
      <c r="BC21" s="31"/>
      <c r="BD21" s="31"/>
      <c r="BE21" s="31"/>
      <c r="BF21" s="31"/>
      <c r="BG21" s="31"/>
      <c r="BH21" s="31"/>
      <c r="BI21" s="31"/>
      <c r="BJ21" s="31"/>
      <c r="BK21" s="31"/>
      <c r="BL21" s="31"/>
      <c r="BM21" s="31"/>
      <c r="BN21" s="31"/>
      <c r="BO21" s="31"/>
      <c r="BP21" s="31"/>
      <c r="BQ21" s="31"/>
      <c r="BR21" s="31"/>
      <c r="BS21" s="31"/>
      <c r="BT21" s="31"/>
      <c r="BU21" s="31"/>
      <c r="BV21" s="31"/>
      <c r="BW21" s="31"/>
      <c r="BX21" s="31"/>
      <c r="BY21" s="31"/>
      <c r="BZ21" s="31"/>
      <c r="CA21" s="31"/>
      <c r="CB21" s="31"/>
      <c r="CC21" s="31"/>
      <c r="CD21" s="31"/>
      <c r="CE21" s="31"/>
      <c r="CF21" s="31"/>
      <c r="CG21" s="31"/>
      <c r="CH21" s="31"/>
      <c r="CI21" s="31"/>
      <c r="CJ21" s="31"/>
      <c r="CK21" s="31"/>
      <c r="CL21" s="31"/>
      <c r="CM21" s="31"/>
      <c r="CN21" s="31"/>
      <c r="CO21" s="31"/>
      <c r="CP21" s="31"/>
      <c r="CQ21" s="31"/>
      <c r="CR21" s="31"/>
      <c r="CS21" s="31"/>
      <c r="CT21" s="31"/>
      <c r="CU21" s="31"/>
      <c r="CV21" s="31"/>
      <c r="CW21" s="31"/>
      <c r="CX21" s="31"/>
      <c r="CY21" s="31"/>
      <c r="CZ21" s="31"/>
      <c r="DA21" s="31"/>
      <c r="DB21" s="31"/>
      <c r="DC21" s="31"/>
      <c r="DD21" s="31"/>
      <c r="DE21" s="31"/>
      <c r="DF21" s="31"/>
      <c r="DG21" s="31"/>
      <c r="DH21" s="31"/>
      <c r="DI21" s="31"/>
      <c r="DJ21" s="31"/>
      <c r="DK21" s="31"/>
      <c r="DL21" s="31"/>
      <c r="DM21" s="31"/>
      <c r="DN21" s="31"/>
      <c r="DO21" s="31"/>
      <c r="DP21" s="31"/>
      <c r="DQ21" s="31"/>
      <c r="DR21" s="31"/>
      <c r="DS21" s="31"/>
      <c r="DT21" s="31"/>
      <c r="DU21" s="31"/>
      <c r="DV21" s="31"/>
      <c r="DW21" s="31"/>
      <c r="DX21" s="31"/>
      <c r="DY21" s="31"/>
      <c r="DZ21" s="31"/>
      <c r="EA21" s="31"/>
      <c r="EB21" s="31"/>
      <c r="EC21" s="31"/>
      <c r="ED21" s="31"/>
      <c r="EE21" s="31"/>
      <c r="EF21" s="31"/>
      <c r="EG21" s="31"/>
      <c r="EH21" s="31"/>
      <c r="EI21" s="31"/>
      <c r="EJ21" s="31"/>
      <c r="EK21" s="31"/>
      <c r="EL21" s="31"/>
      <c r="EM21" s="31"/>
      <c r="EN21" s="31"/>
    </row>
    <row r="22" spans="1:144" ht="16" x14ac:dyDescent="0.2">
      <c r="A22" s="1"/>
      <c r="B22" s="9">
        <v>22009086</v>
      </c>
      <c r="C22" s="10" t="s">
        <v>2867</v>
      </c>
      <c r="D22" s="11" t="s">
        <v>2868</v>
      </c>
      <c r="E22" s="12">
        <v>1</v>
      </c>
      <c r="F22" s="13" t="s">
        <v>522</v>
      </c>
      <c r="G22" s="13" t="s">
        <v>75</v>
      </c>
      <c r="H22" s="13">
        <v>5.55</v>
      </c>
      <c r="I22" s="14" t="s">
        <v>66</v>
      </c>
      <c r="J22" s="13" t="s">
        <v>67</v>
      </c>
      <c r="K22" s="13">
        <v>5.9999999999999995E-4</v>
      </c>
      <c r="L22" s="13">
        <v>0</v>
      </c>
      <c r="M22" s="13">
        <v>5.04E-2</v>
      </c>
      <c r="N22" s="13">
        <v>5.04E-2</v>
      </c>
      <c r="O22" s="13">
        <v>5.9999999999999995E-4</v>
      </c>
      <c r="P22" s="13">
        <v>5.6599999999999998E-2</v>
      </c>
      <c r="Q22" s="13">
        <v>5.5999999999999999E-3</v>
      </c>
      <c r="R22" s="13" t="s">
        <v>2804</v>
      </c>
      <c r="S22" s="15">
        <f t="shared" si="0"/>
        <v>0.90100000000000002</v>
      </c>
      <c r="T22" s="12">
        <v>13</v>
      </c>
      <c r="U22" s="12" t="s">
        <v>69</v>
      </c>
      <c r="V22" s="16" t="s">
        <v>69</v>
      </c>
      <c r="W22" s="17" t="s">
        <v>2797</v>
      </c>
      <c r="X22" s="13" t="s">
        <v>2869</v>
      </c>
      <c r="Y22" s="30">
        <v>56567</v>
      </c>
      <c r="Z22" s="18">
        <v>1741520567</v>
      </c>
      <c r="AA22" s="18" t="s">
        <v>2870</v>
      </c>
      <c r="AB22" s="18" t="s">
        <v>2869</v>
      </c>
      <c r="AC22" s="30">
        <v>1</v>
      </c>
      <c r="AD22" s="18" t="s">
        <v>2791</v>
      </c>
      <c r="AE22" s="18" t="s">
        <v>2792</v>
      </c>
      <c r="AF22" s="18" t="s">
        <v>2871</v>
      </c>
      <c r="AG22" s="30">
        <v>5</v>
      </c>
      <c r="AH22" s="18" t="s">
        <v>2872</v>
      </c>
      <c r="AI22" s="18" t="s">
        <v>516</v>
      </c>
      <c r="AJ22" s="18" t="s">
        <v>517</v>
      </c>
      <c r="AK22" s="18">
        <v>5.6288632547933496E-4</v>
      </c>
      <c r="AL22" s="18">
        <v>5.0351189431694247E-2</v>
      </c>
      <c r="AM22" s="18">
        <v>5.5940870199391547E-3</v>
      </c>
      <c r="AN22" s="18">
        <v>9.8996087379519329E-2</v>
      </c>
      <c r="AO22" s="18">
        <v>1.206284354076544</v>
      </c>
      <c r="AP22" s="18">
        <v>107.90429483053209</v>
      </c>
      <c r="AQ22" s="18">
        <v>11.98831689817453</v>
      </c>
      <c r="AR22" s="18"/>
      <c r="AS22" s="18"/>
      <c r="AT22" s="19" t="s">
        <v>71</v>
      </c>
      <c r="AU22" s="19" t="s">
        <v>71</v>
      </c>
      <c r="AV22" s="19" t="s">
        <v>72</v>
      </c>
      <c r="AW22" s="19" t="s">
        <v>72</v>
      </c>
      <c r="AX22" s="30">
        <v>1</v>
      </c>
      <c r="AY22" s="31" t="s">
        <v>518</v>
      </c>
      <c r="AZ22" s="31"/>
      <c r="BA22" s="31"/>
      <c r="BB22" s="31"/>
      <c r="BC22" s="31"/>
      <c r="BD22" s="31"/>
      <c r="BE22" s="31"/>
      <c r="BF22" s="31"/>
      <c r="BG22" s="31"/>
      <c r="BH22" s="31"/>
      <c r="BI22" s="31"/>
      <c r="BJ22" s="31"/>
      <c r="BK22" s="31"/>
      <c r="BL22" s="31"/>
      <c r="BM22" s="31"/>
      <c r="BN22" s="31"/>
      <c r="BO22" s="31"/>
      <c r="BP22" s="31"/>
      <c r="BQ22" s="31"/>
      <c r="BR22" s="31"/>
      <c r="BS22" s="31"/>
      <c r="BT22" s="31"/>
      <c r="BU22" s="31"/>
      <c r="BV22" s="31"/>
      <c r="BW22" s="31"/>
      <c r="BX22" s="31"/>
      <c r="BY22" s="31"/>
      <c r="BZ22" s="31"/>
      <c r="CA22" s="31"/>
      <c r="CB22" s="31"/>
      <c r="CC22" s="31"/>
      <c r="CD22" s="31"/>
      <c r="CE22" s="31"/>
      <c r="CF22" s="31"/>
      <c r="CG22" s="31"/>
      <c r="CH22" s="31"/>
      <c r="CI22" s="31"/>
      <c r="CJ22" s="31"/>
      <c r="CK22" s="31"/>
      <c r="CL22" s="31"/>
      <c r="CM22" s="31"/>
      <c r="CN22" s="31"/>
      <c r="CO22" s="31"/>
      <c r="CP22" s="31"/>
      <c r="CQ22" s="31"/>
      <c r="CR22" s="31"/>
      <c r="CS22" s="31"/>
      <c r="CT22" s="31"/>
      <c r="CU22" s="31"/>
      <c r="CV22" s="31"/>
      <c r="CW22" s="31"/>
      <c r="CX22" s="31"/>
      <c r="CY22" s="31"/>
      <c r="CZ22" s="31"/>
      <c r="DA22" s="31"/>
      <c r="DB22" s="31"/>
      <c r="DC22" s="31"/>
      <c r="DD22" s="31"/>
      <c r="DE22" s="31"/>
      <c r="DF22" s="31"/>
      <c r="DG22" s="31"/>
      <c r="DH22" s="31"/>
      <c r="DI22" s="31"/>
      <c r="DJ22" s="31"/>
      <c r="DK22" s="31"/>
      <c r="DL22" s="31"/>
      <c r="DM22" s="31"/>
      <c r="DN22" s="31"/>
      <c r="DO22" s="31"/>
      <c r="DP22" s="31"/>
      <c r="DQ22" s="31"/>
      <c r="DR22" s="31"/>
      <c r="DS22" s="31"/>
      <c r="DT22" s="31"/>
      <c r="DU22" s="31"/>
      <c r="DV22" s="31"/>
      <c r="DW22" s="31"/>
      <c r="DX22" s="31"/>
      <c r="DY22" s="31"/>
      <c r="DZ22" s="31"/>
      <c r="EA22" s="31"/>
      <c r="EB22" s="31"/>
      <c r="EC22" s="31"/>
      <c r="ED22" s="31"/>
      <c r="EE22" s="31"/>
      <c r="EF22" s="31"/>
      <c r="EG22" s="31"/>
      <c r="EH22" s="31"/>
      <c r="EI22" s="31"/>
      <c r="EJ22" s="31"/>
      <c r="EK22" s="31"/>
      <c r="EL22" s="31"/>
      <c r="EM22" s="31"/>
      <c r="EN22" s="31"/>
    </row>
    <row r="23" spans="1:144" ht="16" x14ac:dyDescent="0.2">
      <c r="A23" s="1"/>
      <c r="B23" s="20">
        <v>22015519</v>
      </c>
      <c r="C23" s="21" t="s">
        <v>775</v>
      </c>
      <c r="D23" s="22" t="s">
        <v>2873</v>
      </c>
      <c r="E23" s="23">
        <v>29</v>
      </c>
      <c r="F23" s="24" t="s">
        <v>504</v>
      </c>
      <c r="G23" s="24" t="s">
        <v>65</v>
      </c>
      <c r="H23" s="24">
        <v>5.91</v>
      </c>
      <c r="I23" s="25" t="s">
        <v>66</v>
      </c>
      <c r="J23" s="24" t="s">
        <v>67</v>
      </c>
      <c r="K23" s="24">
        <v>3.8E-3</v>
      </c>
      <c r="L23" s="24">
        <v>0</v>
      </c>
      <c r="M23" s="24">
        <v>4.7800000000000002E-2</v>
      </c>
      <c r="N23" s="24">
        <v>4.7800000000000002E-2</v>
      </c>
      <c r="O23" s="24">
        <v>3.8E-3</v>
      </c>
      <c r="P23" s="24">
        <v>5.6899999999999999E-2</v>
      </c>
      <c r="Q23" s="24">
        <v>5.3E-3</v>
      </c>
      <c r="R23" s="24" t="s">
        <v>2874</v>
      </c>
      <c r="S23" s="26">
        <f t="shared" si="0"/>
        <v>0.90700000000000003</v>
      </c>
      <c r="T23" s="23">
        <v>14</v>
      </c>
      <c r="U23" s="23" t="s">
        <v>69</v>
      </c>
      <c r="V23" s="27" t="s">
        <v>69</v>
      </c>
      <c r="W23" s="28" t="s">
        <v>2862</v>
      </c>
      <c r="X23" s="24" t="s">
        <v>2875</v>
      </c>
      <c r="Y23" s="32">
        <v>56750</v>
      </c>
      <c r="Z23" s="33">
        <v>1741598195</v>
      </c>
      <c r="AA23" s="33" t="s">
        <v>2876</v>
      </c>
      <c r="AB23" s="33" t="s">
        <v>2877</v>
      </c>
      <c r="AC23" s="32">
        <v>1</v>
      </c>
      <c r="AD23" s="33" t="s">
        <v>2791</v>
      </c>
      <c r="AE23" s="33" t="s">
        <v>2792</v>
      </c>
      <c r="AF23" s="33" t="s">
        <v>2878</v>
      </c>
      <c r="AG23" s="32">
        <v>32</v>
      </c>
      <c r="AH23" s="33" t="s">
        <v>2879</v>
      </c>
      <c r="AI23" s="33" t="s">
        <v>544</v>
      </c>
      <c r="AJ23" s="33" t="s">
        <v>545</v>
      </c>
      <c r="AK23" s="33">
        <v>3.8357706315490119E-3</v>
      </c>
      <c r="AL23" s="33">
        <v>4.7800070418180719E-2</v>
      </c>
      <c r="AM23" s="33">
        <v>5.3106509103336766E-3</v>
      </c>
      <c r="AN23" s="33">
        <v>9.3256857930037865E-2</v>
      </c>
      <c r="AO23" s="33">
        <v>8.0485080161431455</v>
      </c>
      <c r="AP23" s="33">
        <v>100.2977724394255</v>
      </c>
      <c r="AQ23" s="33">
        <v>11.143214891735459</v>
      </c>
      <c r="AR23" s="33"/>
      <c r="AS23" s="33"/>
      <c r="AT23" s="19" t="s">
        <v>71</v>
      </c>
      <c r="AU23" s="19" t="s">
        <v>71</v>
      </c>
      <c r="AV23" s="19" t="s">
        <v>72</v>
      </c>
      <c r="AW23" s="19" t="s">
        <v>72</v>
      </c>
      <c r="AX23" s="30">
        <v>2</v>
      </c>
      <c r="AY23" s="31" t="s">
        <v>518</v>
      </c>
      <c r="AZ23" s="31" t="s">
        <v>519</v>
      </c>
      <c r="BA23" s="31"/>
      <c r="BB23" s="31"/>
      <c r="BC23" s="31"/>
      <c r="BD23" s="31"/>
      <c r="BE23" s="31"/>
      <c r="BF23" s="31"/>
      <c r="BG23" s="31"/>
      <c r="BH23" s="31"/>
      <c r="BI23" s="31"/>
      <c r="BJ23" s="31"/>
      <c r="BK23" s="31"/>
      <c r="BL23" s="31"/>
      <c r="BM23" s="31"/>
      <c r="BN23" s="31"/>
      <c r="BO23" s="31"/>
      <c r="BP23" s="31"/>
      <c r="BQ23" s="31"/>
      <c r="BR23" s="31"/>
      <c r="BS23" s="31"/>
      <c r="BT23" s="31"/>
      <c r="BU23" s="31"/>
      <c r="BV23" s="31"/>
      <c r="BW23" s="31"/>
      <c r="BX23" s="31"/>
      <c r="BY23" s="31"/>
      <c r="BZ23" s="31"/>
      <c r="CA23" s="31"/>
      <c r="CB23" s="31"/>
      <c r="CC23" s="31"/>
      <c r="CD23" s="31"/>
      <c r="CE23" s="31"/>
      <c r="CF23" s="31"/>
      <c r="CG23" s="31"/>
      <c r="CH23" s="31"/>
      <c r="CI23" s="31"/>
      <c r="CJ23" s="31"/>
      <c r="CK23" s="31"/>
      <c r="CL23" s="31"/>
      <c r="CM23" s="31"/>
      <c r="CN23" s="31"/>
      <c r="CO23" s="31"/>
      <c r="CP23" s="31"/>
      <c r="CQ23" s="31"/>
      <c r="CR23" s="31"/>
      <c r="CS23" s="31"/>
      <c r="CT23" s="31"/>
      <c r="CU23" s="31"/>
      <c r="CV23" s="31"/>
      <c r="CW23" s="31"/>
      <c r="CX23" s="31"/>
      <c r="CY23" s="31"/>
      <c r="CZ23" s="31"/>
      <c r="DA23" s="31"/>
      <c r="DB23" s="31"/>
      <c r="DC23" s="31"/>
      <c r="DD23" s="31"/>
      <c r="DE23" s="31"/>
      <c r="DF23" s="31"/>
      <c r="DG23" s="31"/>
      <c r="DH23" s="31"/>
      <c r="DI23" s="31"/>
      <c r="DJ23" s="31"/>
      <c r="DK23" s="31"/>
      <c r="DL23" s="31"/>
      <c r="DM23" s="31"/>
      <c r="DN23" s="31"/>
      <c r="DO23" s="31"/>
      <c r="DP23" s="31"/>
      <c r="DQ23" s="31"/>
      <c r="DR23" s="31"/>
      <c r="DS23" s="31"/>
      <c r="DT23" s="31"/>
      <c r="DU23" s="31"/>
      <c r="DV23" s="31"/>
      <c r="DW23" s="31"/>
      <c r="DX23" s="31"/>
      <c r="DY23" s="31"/>
      <c r="DZ23" s="31"/>
      <c r="EA23" s="31"/>
      <c r="EB23" s="31"/>
      <c r="EC23" s="31"/>
      <c r="ED23" s="31"/>
      <c r="EE23" s="31"/>
      <c r="EF23" s="31"/>
      <c r="EG23" s="31"/>
      <c r="EH23" s="31"/>
      <c r="EI23" s="31"/>
      <c r="EJ23" s="31"/>
      <c r="EK23" s="31"/>
      <c r="EL23" s="31"/>
      <c r="EM23" s="31"/>
      <c r="EN23" s="31"/>
    </row>
    <row r="24" spans="1:144" ht="16" x14ac:dyDescent="0.2">
      <c r="A24" s="1"/>
      <c r="B24" s="9">
        <v>22010624</v>
      </c>
      <c r="C24" s="10" t="s">
        <v>2880</v>
      </c>
      <c r="D24" s="11" t="s">
        <v>2881</v>
      </c>
      <c r="E24" s="12">
        <v>6</v>
      </c>
      <c r="F24" s="13" t="s">
        <v>504</v>
      </c>
      <c r="G24" s="13" t="s">
        <v>75</v>
      </c>
      <c r="H24" s="13">
        <v>5.68</v>
      </c>
      <c r="I24" s="14" t="s">
        <v>66</v>
      </c>
      <c r="J24" s="13" t="s">
        <v>67</v>
      </c>
      <c r="K24" s="13">
        <v>1.11E-2</v>
      </c>
      <c r="L24" s="13">
        <v>0</v>
      </c>
      <c r="M24" s="13">
        <v>4.0599999999999997E-2</v>
      </c>
      <c r="N24" s="13">
        <v>4.0599999999999997E-2</v>
      </c>
      <c r="O24" s="13">
        <v>1.11E-2</v>
      </c>
      <c r="P24" s="13">
        <v>5.62E-2</v>
      </c>
      <c r="Q24" s="13">
        <v>4.4999999999999997E-3</v>
      </c>
      <c r="R24" s="13" t="s">
        <v>2882</v>
      </c>
      <c r="S24" s="15">
        <f t="shared" si="0"/>
        <v>0.92</v>
      </c>
      <c r="T24" s="12">
        <v>15</v>
      </c>
      <c r="U24" s="12" t="s">
        <v>69</v>
      </c>
      <c r="V24" s="16" t="s">
        <v>69</v>
      </c>
      <c r="W24" s="17" t="s">
        <v>2848</v>
      </c>
      <c r="X24" s="13" t="s">
        <v>2883</v>
      </c>
      <c r="Y24" s="30">
        <v>56600</v>
      </c>
      <c r="Z24" s="18">
        <v>1741539179</v>
      </c>
      <c r="AA24" s="18" t="s">
        <v>2884</v>
      </c>
      <c r="AB24" s="18" t="s">
        <v>2885</v>
      </c>
      <c r="AC24" s="30">
        <v>1</v>
      </c>
      <c r="AD24" s="18" t="s">
        <v>2791</v>
      </c>
      <c r="AE24" s="18" t="s">
        <v>2792</v>
      </c>
      <c r="AF24" s="18" t="s">
        <v>2886</v>
      </c>
      <c r="AG24" s="30">
        <v>38</v>
      </c>
      <c r="AH24" s="18" t="s">
        <v>2887</v>
      </c>
      <c r="AI24" s="18" t="s">
        <v>516</v>
      </c>
      <c r="AJ24" s="18" t="s">
        <v>517</v>
      </c>
      <c r="AK24" s="18">
        <v>1.112328607032423E-2</v>
      </c>
      <c r="AL24" s="18">
        <v>4.0639634339563697E-2</v>
      </c>
      <c r="AM24" s="18">
        <v>4.5150893255490772E-3</v>
      </c>
      <c r="AN24" s="18">
        <v>8.0228304923619681E-2</v>
      </c>
      <c r="AO24" s="18">
        <v>22.844613424932088</v>
      </c>
      <c r="AP24" s="18">
        <v>83.464250613386099</v>
      </c>
      <c r="AQ24" s="18">
        <v>9.2729315392137046</v>
      </c>
      <c r="AR24" s="18"/>
      <c r="AS24" s="18"/>
      <c r="AT24" s="19" t="s">
        <v>71</v>
      </c>
      <c r="AU24" s="19" t="s">
        <v>71</v>
      </c>
      <c r="AV24" s="19" t="s">
        <v>72</v>
      </c>
      <c r="AW24" s="19" t="s">
        <v>72</v>
      </c>
      <c r="AX24" s="30">
        <v>5</v>
      </c>
      <c r="AY24" s="31" t="s">
        <v>518</v>
      </c>
      <c r="AZ24" s="31" t="s">
        <v>519</v>
      </c>
      <c r="BA24" s="31" t="s">
        <v>643</v>
      </c>
      <c r="BB24" s="31" t="s">
        <v>644</v>
      </c>
      <c r="BC24" s="31" t="s">
        <v>645</v>
      </c>
      <c r="BD24" s="31"/>
      <c r="BE24" s="31"/>
      <c r="BF24" s="31"/>
      <c r="BG24" s="31"/>
      <c r="BH24" s="31"/>
      <c r="BI24" s="31"/>
      <c r="BJ24" s="31"/>
      <c r="BK24" s="31"/>
      <c r="BL24" s="31"/>
      <c r="BM24" s="31"/>
      <c r="BN24" s="31"/>
      <c r="BO24" s="31"/>
      <c r="BP24" s="31"/>
      <c r="BQ24" s="31"/>
      <c r="BR24" s="31"/>
      <c r="BS24" s="31"/>
      <c r="BT24" s="31"/>
      <c r="BU24" s="31"/>
      <c r="BV24" s="31"/>
      <c r="BW24" s="31"/>
      <c r="BX24" s="31"/>
      <c r="BY24" s="31"/>
      <c r="BZ24" s="31"/>
      <c r="CA24" s="31"/>
      <c r="CB24" s="31"/>
      <c r="CC24" s="31"/>
      <c r="CD24" s="31"/>
      <c r="CE24" s="31"/>
      <c r="CF24" s="31"/>
      <c r="CG24" s="31"/>
      <c r="CH24" s="31"/>
      <c r="CI24" s="31"/>
      <c r="CJ24" s="31"/>
      <c r="CK24" s="31"/>
      <c r="CL24" s="31"/>
      <c r="CM24" s="31"/>
      <c r="CN24" s="31"/>
      <c r="CO24" s="31"/>
      <c r="CP24" s="31"/>
      <c r="CQ24" s="31"/>
      <c r="CR24" s="31"/>
      <c r="CS24" s="31"/>
      <c r="CT24" s="31"/>
      <c r="CU24" s="31"/>
      <c r="CV24" s="31"/>
      <c r="CW24" s="31"/>
      <c r="CX24" s="31"/>
      <c r="CY24" s="31"/>
      <c r="CZ24" s="31"/>
      <c r="DA24" s="31"/>
      <c r="DB24" s="31"/>
      <c r="DC24" s="31"/>
      <c r="DD24" s="31"/>
      <c r="DE24" s="31"/>
      <c r="DF24" s="31"/>
      <c r="DG24" s="31"/>
      <c r="DH24" s="31"/>
      <c r="DI24" s="31"/>
      <c r="DJ24" s="31"/>
      <c r="DK24" s="31"/>
      <c r="DL24" s="31"/>
      <c r="DM24" s="31"/>
      <c r="DN24" s="31"/>
      <c r="DO24" s="31"/>
      <c r="DP24" s="31"/>
      <c r="DQ24" s="31"/>
      <c r="DR24" s="31"/>
      <c r="DS24" s="31"/>
      <c r="DT24" s="31"/>
      <c r="DU24" s="31"/>
      <c r="DV24" s="31"/>
      <c r="DW24" s="31"/>
      <c r="DX24" s="31"/>
      <c r="DY24" s="31"/>
      <c r="DZ24" s="31"/>
      <c r="EA24" s="31"/>
      <c r="EB24" s="31"/>
      <c r="EC24" s="31"/>
      <c r="ED24" s="31"/>
      <c r="EE24" s="31"/>
      <c r="EF24" s="31"/>
      <c r="EG24" s="31"/>
      <c r="EH24" s="31"/>
      <c r="EI24" s="31"/>
      <c r="EJ24" s="31"/>
      <c r="EK24" s="31"/>
      <c r="EL24" s="31"/>
      <c r="EM24" s="31"/>
      <c r="EN24" s="31"/>
    </row>
    <row r="25" spans="1:144" ht="16" x14ac:dyDescent="0.2">
      <c r="A25" s="1"/>
      <c r="B25" s="20">
        <v>22009004</v>
      </c>
      <c r="C25" s="21" t="s">
        <v>2888</v>
      </c>
      <c r="D25" s="22" t="s">
        <v>2889</v>
      </c>
      <c r="E25" s="23">
        <v>1</v>
      </c>
      <c r="F25" s="24" t="s">
        <v>522</v>
      </c>
      <c r="G25" s="24" t="s">
        <v>65</v>
      </c>
      <c r="H25" s="24">
        <v>5.54</v>
      </c>
      <c r="I25" s="25" t="s">
        <v>66</v>
      </c>
      <c r="J25" s="24" t="s">
        <v>67</v>
      </c>
      <c r="K25" s="24">
        <v>5.9999999999999995E-4</v>
      </c>
      <c r="L25" s="24">
        <v>0</v>
      </c>
      <c r="M25" s="24">
        <v>3.2899999999999999E-2</v>
      </c>
      <c r="N25" s="24">
        <v>3.2899999999999999E-2</v>
      </c>
      <c r="O25" s="24">
        <v>5.9999999999999995E-4</v>
      </c>
      <c r="P25" s="24">
        <v>3.7199999999999997E-2</v>
      </c>
      <c r="Q25" s="24">
        <v>3.7000000000000002E-3</v>
      </c>
      <c r="R25" s="24" t="s">
        <v>2804</v>
      </c>
      <c r="S25" s="26">
        <f t="shared" si="0"/>
        <v>0.90100000000000002</v>
      </c>
      <c r="T25" s="23">
        <v>16</v>
      </c>
      <c r="U25" s="23" t="s">
        <v>69</v>
      </c>
      <c r="V25" s="27" t="s">
        <v>69</v>
      </c>
      <c r="W25" s="28" t="s">
        <v>2797</v>
      </c>
      <c r="X25" s="24" t="s">
        <v>2890</v>
      </c>
      <c r="Y25" s="32">
        <v>56564</v>
      </c>
      <c r="Z25" s="33">
        <v>1741519571</v>
      </c>
      <c r="AA25" s="33" t="s">
        <v>2891</v>
      </c>
      <c r="AB25" s="33" t="s">
        <v>2890</v>
      </c>
      <c r="AC25" s="32">
        <v>1</v>
      </c>
      <c r="AD25" s="33" t="s">
        <v>2791</v>
      </c>
      <c r="AE25" s="33" t="s">
        <v>2792</v>
      </c>
      <c r="AF25" s="33" t="s">
        <v>2892</v>
      </c>
      <c r="AG25" s="32">
        <v>10</v>
      </c>
      <c r="AH25" s="33" t="s">
        <v>2893</v>
      </c>
      <c r="AI25" s="33" t="s">
        <v>544</v>
      </c>
      <c r="AJ25" s="33" t="s">
        <v>545</v>
      </c>
      <c r="AK25" s="33">
        <v>6.4323849643831501E-4</v>
      </c>
      <c r="AL25" s="33">
        <v>3.2912832648901838E-2</v>
      </c>
      <c r="AM25" s="33">
        <v>3.656656659016184E-3</v>
      </c>
      <c r="AN25" s="33">
        <v>9.8263601589242106E-2</v>
      </c>
      <c r="AO25" s="33">
        <v>1.3773911094586559</v>
      </c>
      <c r="AP25" s="33">
        <v>70.477503023709929</v>
      </c>
      <c r="AQ25" s="33">
        <v>7.8301382774199144</v>
      </c>
      <c r="AR25" s="33"/>
      <c r="AS25" s="33"/>
      <c r="AT25" s="19" t="s">
        <v>71</v>
      </c>
      <c r="AU25" s="19" t="s">
        <v>71</v>
      </c>
      <c r="AV25" s="19" t="s">
        <v>72</v>
      </c>
      <c r="AW25" s="19" t="s">
        <v>72</v>
      </c>
      <c r="AX25" s="30">
        <v>1</v>
      </c>
      <c r="AY25" s="31" t="s">
        <v>518</v>
      </c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31"/>
      <c r="BN25" s="31"/>
      <c r="BO25" s="31"/>
      <c r="BP25" s="31"/>
      <c r="BQ25" s="31"/>
      <c r="BR25" s="31"/>
      <c r="BS25" s="31"/>
      <c r="BT25" s="31"/>
      <c r="BU25" s="31"/>
      <c r="BV25" s="31"/>
      <c r="BW25" s="31"/>
      <c r="BX25" s="31"/>
      <c r="BY25" s="31"/>
      <c r="BZ25" s="31"/>
      <c r="CA25" s="31"/>
      <c r="CB25" s="31"/>
      <c r="CC25" s="31"/>
      <c r="CD25" s="31"/>
      <c r="CE25" s="31"/>
      <c r="CF25" s="31"/>
      <c r="CG25" s="31"/>
      <c r="CH25" s="31"/>
      <c r="CI25" s="31"/>
      <c r="CJ25" s="31"/>
      <c r="CK25" s="31"/>
      <c r="CL25" s="31"/>
      <c r="CM25" s="31"/>
      <c r="CN25" s="31"/>
      <c r="CO25" s="31"/>
      <c r="CP25" s="31"/>
      <c r="CQ25" s="31"/>
      <c r="CR25" s="31"/>
      <c r="CS25" s="31"/>
      <c r="CT25" s="31"/>
      <c r="CU25" s="31"/>
      <c r="CV25" s="31"/>
      <c r="CW25" s="31"/>
      <c r="CX25" s="31"/>
      <c r="CY25" s="31"/>
      <c r="CZ25" s="31"/>
      <c r="DA25" s="31"/>
      <c r="DB25" s="31"/>
      <c r="DC25" s="31"/>
      <c r="DD25" s="31"/>
      <c r="DE25" s="31"/>
      <c r="DF25" s="31"/>
      <c r="DG25" s="31"/>
      <c r="DH25" s="31"/>
      <c r="DI25" s="31"/>
      <c r="DJ25" s="31"/>
      <c r="DK25" s="31"/>
      <c r="DL25" s="31"/>
      <c r="DM25" s="31"/>
      <c r="DN25" s="31"/>
      <c r="DO25" s="31"/>
      <c r="DP25" s="31"/>
      <c r="DQ25" s="31"/>
      <c r="DR25" s="31"/>
      <c r="DS25" s="31"/>
      <c r="DT25" s="31"/>
      <c r="DU25" s="31"/>
      <c r="DV25" s="31"/>
      <c r="DW25" s="31"/>
      <c r="DX25" s="31"/>
      <c r="DY25" s="31"/>
      <c r="DZ25" s="31"/>
      <c r="EA25" s="31"/>
      <c r="EB25" s="31"/>
      <c r="EC25" s="31"/>
      <c r="ED25" s="31"/>
      <c r="EE25" s="31"/>
      <c r="EF25" s="31"/>
      <c r="EG25" s="31"/>
      <c r="EH25" s="31"/>
      <c r="EI25" s="31"/>
      <c r="EJ25" s="31"/>
      <c r="EK25" s="31"/>
      <c r="EL25" s="31"/>
      <c r="EM25" s="31"/>
      <c r="EN25" s="31"/>
    </row>
    <row r="26" spans="1:144" ht="16" x14ac:dyDescent="0.2">
      <c r="A26" s="1"/>
      <c r="B26" s="9">
        <v>22015522</v>
      </c>
      <c r="C26" s="10" t="s">
        <v>2894</v>
      </c>
      <c r="D26" s="11" t="s">
        <v>2895</v>
      </c>
      <c r="E26" s="12">
        <v>38</v>
      </c>
      <c r="F26" s="13" t="s">
        <v>522</v>
      </c>
      <c r="G26" s="13" t="s">
        <v>65</v>
      </c>
      <c r="H26" s="13">
        <v>5.91</v>
      </c>
      <c r="I26" s="14" t="s">
        <v>66</v>
      </c>
      <c r="J26" s="13" t="s">
        <v>67</v>
      </c>
      <c r="K26" s="13">
        <v>7.0000000000000001E-3</v>
      </c>
      <c r="L26" s="13">
        <v>0</v>
      </c>
      <c r="M26" s="13">
        <v>3.0599999999999999E-2</v>
      </c>
      <c r="N26" s="13">
        <v>3.0599999999999999E-2</v>
      </c>
      <c r="O26" s="13">
        <v>7.0000000000000001E-3</v>
      </c>
      <c r="P26" s="13">
        <v>4.1000000000000002E-2</v>
      </c>
      <c r="Q26" s="13">
        <v>3.3999999999999998E-3</v>
      </c>
      <c r="R26" s="13" t="s">
        <v>1155</v>
      </c>
      <c r="S26" s="15">
        <f t="shared" si="0"/>
        <v>0.91700000000000004</v>
      </c>
      <c r="T26" s="12">
        <v>17</v>
      </c>
      <c r="U26" s="12" t="s">
        <v>69</v>
      </c>
      <c r="V26" s="16" t="s">
        <v>69</v>
      </c>
      <c r="W26" s="17" t="s">
        <v>2797</v>
      </c>
      <c r="X26" s="13" t="s">
        <v>2896</v>
      </c>
      <c r="Y26" s="30">
        <v>56751</v>
      </c>
      <c r="Z26" s="18">
        <v>1741598231</v>
      </c>
      <c r="AA26" s="18" t="s">
        <v>2897</v>
      </c>
      <c r="AB26" s="18" t="s">
        <v>2896</v>
      </c>
      <c r="AC26" s="30">
        <v>1</v>
      </c>
      <c r="AD26" s="18" t="s">
        <v>2791</v>
      </c>
      <c r="AE26" s="18" t="s">
        <v>2792</v>
      </c>
      <c r="AF26" s="18" t="s">
        <v>2898</v>
      </c>
      <c r="AG26" s="30">
        <v>38</v>
      </c>
      <c r="AH26" s="18" t="s">
        <v>2899</v>
      </c>
      <c r="AI26" s="18" t="s">
        <v>544</v>
      </c>
      <c r="AJ26" s="18" t="s">
        <v>545</v>
      </c>
      <c r="AK26" s="18">
        <v>7.044873953041441E-3</v>
      </c>
      <c r="AL26" s="18">
        <v>3.0556885036936269E-2</v>
      </c>
      <c r="AM26" s="18">
        <v>3.3926027616607711E-3</v>
      </c>
      <c r="AN26" s="18">
        <v>8.2757789527609218E-2</v>
      </c>
      <c r="AO26" s="18">
        <v>14.908419689238761</v>
      </c>
      <c r="AP26" s="18">
        <v>64.664729214891352</v>
      </c>
      <c r="AQ26" s="18">
        <v>7.179453620724237</v>
      </c>
      <c r="AR26" s="18"/>
      <c r="AS26" s="18"/>
      <c r="AT26" s="19" t="s">
        <v>71</v>
      </c>
      <c r="AU26" s="19" t="s">
        <v>71</v>
      </c>
      <c r="AV26" s="19" t="s">
        <v>72</v>
      </c>
      <c r="AW26" s="19" t="s">
        <v>72</v>
      </c>
      <c r="AX26" s="30">
        <v>1</v>
      </c>
      <c r="AY26" s="31" t="s">
        <v>518</v>
      </c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31"/>
      <c r="BN26" s="31"/>
      <c r="BO26" s="31"/>
      <c r="BP26" s="31"/>
      <c r="BQ26" s="31"/>
      <c r="BR26" s="31"/>
      <c r="BS26" s="31"/>
      <c r="BT26" s="31"/>
      <c r="BU26" s="31"/>
      <c r="BV26" s="31"/>
      <c r="BW26" s="31"/>
      <c r="BX26" s="31"/>
      <c r="BY26" s="31"/>
      <c r="BZ26" s="31"/>
      <c r="CA26" s="31"/>
      <c r="CB26" s="31"/>
      <c r="CC26" s="31"/>
      <c r="CD26" s="31"/>
      <c r="CE26" s="31"/>
      <c r="CF26" s="31"/>
      <c r="CG26" s="31"/>
      <c r="CH26" s="31"/>
      <c r="CI26" s="31"/>
      <c r="CJ26" s="31"/>
      <c r="CK26" s="31"/>
      <c r="CL26" s="31"/>
      <c r="CM26" s="31"/>
      <c r="CN26" s="31"/>
      <c r="CO26" s="31"/>
      <c r="CP26" s="31"/>
      <c r="CQ26" s="31"/>
      <c r="CR26" s="31"/>
      <c r="CS26" s="31"/>
      <c r="CT26" s="31"/>
      <c r="CU26" s="31"/>
      <c r="CV26" s="31"/>
      <c r="CW26" s="31"/>
      <c r="CX26" s="31"/>
      <c r="CY26" s="31"/>
      <c r="CZ26" s="31"/>
      <c r="DA26" s="31"/>
      <c r="DB26" s="31"/>
      <c r="DC26" s="31"/>
      <c r="DD26" s="31"/>
      <c r="DE26" s="31"/>
      <c r="DF26" s="31"/>
      <c r="DG26" s="31"/>
      <c r="DH26" s="31"/>
      <c r="DI26" s="31"/>
      <c r="DJ26" s="31"/>
      <c r="DK26" s="31"/>
      <c r="DL26" s="31"/>
      <c r="DM26" s="31"/>
      <c r="DN26" s="31"/>
      <c r="DO26" s="31"/>
      <c r="DP26" s="31"/>
      <c r="DQ26" s="31"/>
      <c r="DR26" s="31"/>
      <c r="DS26" s="31"/>
      <c r="DT26" s="31"/>
      <c r="DU26" s="31"/>
      <c r="DV26" s="31"/>
      <c r="DW26" s="31"/>
      <c r="DX26" s="31"/>
      <c r="DY26" s="31"/>
      <c r="DZ26" s="31"/>
      <c r="EA26" s="31"/>
      <c r="EB26" s="31"/>
      <c r="EC26" s="31"/>
      <c r="ED26" s="31"/>
      <c r="EE26" s="31"/>
      <c r="EF26" s="31"/>
      <c r="EG26" s="31"/>
      <c r="EH26" s="31"/>
      <c r="EI26" s="31"/>
      <c r="EJ26" s="31"/>
      <c r="EK26" s="31"/>
      <c r="EL26" s="31"/>
      <c r="EM26" s="31"/>
      <c r="EN26" s="31"/>
    </row>
    <row r="27" spans="1:144" ht="16" x14ac:dyDescent="0.2">
      <c r="A27" s="1"/>
      <c r="B27" s="20">
        <v>22011225</v>
      </c>
      <c r="C27" s="21" t="s">
        <v>2900</v>
      </c>
      <c r="D27" s="22" t="s">
        <v>2901</v>
      </c>
      <c r="E27" s="23">
        <v>2</v>
      </c>
      <c r="F27" s="24" t="s">
        <v>504</v>
      </c>
      <c r="G27" s="24" t="s">
        <v>65</v>
      </c>
      <c r="H27" s="24">
        <v>5.75</v>
      </c>
      <c r="I27" s="25" t="s">
        <v>66</v>
      </c>
      <c r="J27" s="24" t="s">
        <v>67</v>
      </c>
      <c r="K27" s="24">
        <v>4.3E-3</v>
      </c>
      <c r="L27" s="24">
        <v>0</v>
      </c>
      <c r="M27" s="24">
        <v>2.6700000000000002E-2</v>
      </c>
      <c r="N27" s="24">
        <v>2.6700000000000002E-2</v>
      </c>
      <c r="O27" s="24">
        <v>4.3E-3</v>
      </c>
      <c r="P27" s="24">
        <v>3.4000000000000002E-2</v>
      </c>
      <c r="Q27" s="24">
        <v>3.0000000000000001E-3</v>
      </c>
      <c r="R27" s="24" t="s">
        <v>2861</v>
      </c>
      <c r="S27" s="26">
        <f t="shared" si="0"/>
        <v>0.91200000000000003</v>
      </c>
      <c r="T27" s="23">
        <v>18</v>
      </c>
      <c r="U27" s="23" t="s">
        <v>69</v>
      </c>
      <c r="V27" s="27" t="s">
        <v>69</v>
      </c>
      <c r="W27" s="28" t="s">
        <v>2848</v>
      </c>
      <c r="X27" s="24" t="s">
        <v>2902</v>
      </c>
      <c r="Y27" s="32">
        <v>56632</v>
      </c>
      <c r="Z27" s="33">
        <v>1741546439</v>
      </c>
      <c r="AA27" s="33" t="s">
        <v>2903</v>
      </c>
      <c r="AB27" s="33" t="s">
        <v>2904</v>
      </c>
      <c r="AC27" s="32">
        <v>1</v>
      </c>
      <c r="AD27" s="33" t="s">
        <v>2791</v>
      </c>
      <c r="AE27" s="33" t="s">
        <v>2792</v>
      </c>
      <c r="AF27" s="33" t="s">
        <v>2905</v>
      </c>
      <c r="AG27" s="32">
        <v>12</v>
      </c>
      <c r="AH27" s="33" t="s">
        <v>2906</v>
      </c>
      <c r="AI27" s="33" t="s">
        <v>544</v>
      </c>
      <c r="AJ27" s="33" t="s">
        <v>545</v>
      </c>
      <c r="AK27" s="33">
        <v>4.3405919329374812E-3</v>
      </c>
      <c r="AL27" s="33">
        <v>2.6743262483040809E-2</v>
      </c>
      <c r="AM27" s="33">
        <v>2.9711786932878231E-3</v>
      </c>
      <c r="AN27" s="33">
        <v>8.7246389799556179E-2</v>
      </c>
      <c r="AO27" s="33">
        <v>8.765231055654457</v>
      </c>
      <c r="AP27" s="33">
        <v>54.004356656312368</v>
      </c>
      <c r="AQ27" s="33">
        <v>5.999888530567465</v>
      </c>
      <c r="AR27" s="33"/>
      <c r="AS27" s="33"/>
      <c r="AT27" s="19" t="s">
        <v>71</v>
      </c>
      <c r="AU27" s="19" t="s">
        <v>71</v>
      </c>
      <c r="AV27" s="19" t="s">
        <v>72</v>
      </c>
      <c r="AW27" s="19" t="s">
        <v>72</v>
      </c>
      <c r="AX27" s="30">
        <v>2</v>
      </c>
      <c r="AY27" s="31" t="s">
        <v>518</v>
      </c>
      <c r="AZ27" s="31" t="s">
        <v>519</v>
      </c>
      <c r="BA27" s="31"/>
      <c r="BB27" s="31"/>
      <c r="BC27" s="31"/>
      <c r="BD27" s="31"/>
      <c r="BE27" s="31"/>
      <c r="BF27" s="31"/>
      <c r="BG27" s="31"/>
      <c r="BH27" s="31"/>
      <c r="BI27" s="31"/>
      <c r="BJ27" s="31"/>
      <c r="BK27" s="31"/>
      <c r="BL27" s="31"/>
      <c r="BM27" s="31"/>
      <c r="BN27" s="31"/>
      <c r="BO27" s="31"/>
      <c r="BP27" s="31"/>
      <c r="BQ27" s="31"/>
      <c r="BR27" s="31"/>
      <c r="BS27" s="31"/>
      <c r="BT27" s="31"/>
      <c r="BU27" s="31"/>
      <c r="BV27" s="31"/>
      <c r="BW27" s="31"/>
      <c r="BX27" s="31"/>
      <c r="BY27" s="31"/>
      <c r="BZ27" s="31"/>
      <c r="CA27" s="31"/>
      <c r="CB27" s="31"/>
      <c r="CC27" s="31"/>
      <c r="CD27" s="31"/>
      <c r="CE27" s="31"/>
      <c r="CF27" s="31"/>
      <c r="CG27" s="31"/>
      <c r="CH27" s="31"/>
      <c r="CI27" s="31"/>
      <c r="CJ27" s="31"/>
      <c r="CK27" s="31"/>
      <c r="CL27" s="31"/>
      <c r="CM27" s="31"/>
      <c r="CN27" s="31"/>
      <c r="CO27" s="31"/>
      <c r="CP27" s="31"/>
      <c r="CQ27" s="31"/>
      <c r="CR27" s="31"/>
      <c r="CS27" s="31"/>
      <c r="CT27" s="31"/>
      <c r="CU27" s="31"/>
      <c r="CV27" s="31"/>
      <c r="CW27" s="31"/>
      <c r="CX27" s="31"/>
      <c r="CY27" s="31"/>
      <c r="CZ27" s="31"/>
      <c r="DA27" s="31"/>
      <c r="DB27" s="31"/>
      <c r="DC27" s="31"/>
      <c r="DD27" s="31"/>
      <c r="DE27" s="31"/>
      <c r="DF27" s="31"/>
      <c r="DG27" s="31"/>
      <c r="DH27" s="31"/>
      <c r="DI27" s="31"/>
      <c r="DJ27" s="31"/>
      <c r="DK27" s="31"/>
      <c r="DL27" s="31"/>
      <c r="DM27" s="31"/>
      <c r="DN27" s="31"/>
      <c r="DO27" s="31"/>
      <c r="DP27" s="31"/>
      <c r="DQ27" s="31"/>
      <c r="DR27" s="31"/>
      <c r="DS27" s="31"/>
      <c r="DT27" s="31"/>
      <c r="DU27" s="31"/>
      <c r="DV27" s="31"/>
      <c r="DW27" s="31"/>
      <c r="DX27" s="31"/>
      <c r="DY27" s="31"/>
      <c r="DZ27" s="31"/>
      <c r="EA27" s="31"/>
      <c r="EB27" s="31"/>
      <c r="EC27" s="31"/>
      <c r="ED27" s="31"/>
      <c r="EE27" s="31"/>
      <c r="EF27" s="31"/>
      <c r="EG27" s="31"/>
      <c r="EH27" s="31"/>
      <c r="EI27" s="31"/>
      <c r="EJ27" s="31"/>
      <c r="EK27" s="31"/>
      <c r="EL27" s="31"/>
      <c r="EM27" s="31"/>
      <c r="EN27" s="31"/>
    </row>
    <row r="28" spans="1:144" ht="16" x14ac:dyDescent="0.2">
      <c r="A28" s="1"/>
      <c r="B28" s="9">
        <v>22011245</v>
      </c>
      <c r="C28" s="10" t="s">
        <v>2907</v>
      </c>
      <c r="D28" s="11" t="s">
        <v>2908</v>
      </c>
      <c r="E28" s="12">
        <v>0</v>
      </c>
      <c r="F28" s="13" t="s">
        <v>522</v>
      </c>
      <c r="G28" s="13" t="s">
        <v>65</v>
      </c>
      <c r="H28" s="13">
        <v>5.76</v>
      </c>
      <c r="I28" s="14" t="s">
        <v>66</v>
      </c>
      <c r="J28" s="13" t="s">
        <v>67</v>
      </c>
      <c r="K28" s="13">
        <v>1.1999999999999999E-3</v>
      </c>
      <c r="L28" s="13">
        <v>0</v>
      </c>
      <c r="M28" s="13">
        <v>2.6700000000000002E-2</v>
      </c>
      <c r="N28" s="13">
        <v>2.6700000000000002E-2</v>
      </c>
      <c r="O28" s="13">
        <v>1.1999999999999999E-3</v>
      </c>
      <c r="P28" s="13">
        <v>3.09E-2</v>
      </c>
      <c r="Q28" s="13">
        <v>3.0000000000000001E-3</v>
      </c>
      <c r="R28" s="13" t="s">
        <v>2815</v>
      </c>
      <c r="S28" s="15">
        <f t="shared" si="0"/>
        <v>0.90300000000000002</v>
      </c>
      <c r="T28" s="12">
        <v>19</v>
      </c>
      <c r="U28" s="12" t="s">
        <v>69</v>
      </c>
      <c r="V28" s="16" t="s">
        <v>69</v>
      </c>
      <c r="W28" s="17" t="s">
        <v>2855</v>
      </c>
      <c r="X28" s="13" t="s">
        <v>2909</v>
      </c>
      <c r="Y28" s="30">
        <v>56634</v>
      </c>
      <c r="Z28" s="18">
        <v>1741546679</v>
      </c>
      <c r="AA28" s="18" t="s">
        <v>2910</v>
      </c>
      <c r="AB28" s="18" t="s">
        <v>2909</v>
      </c>
      <c r="AC28" s="30">
        <v>1</v>
      </c>
      <c r="AD28" s="18" t="s">
        <v>2791</v>
      </c>
      <c r="AE28" s="18" t="s">
        <v>2792</v>
      </c>
      <c r="AF28" s="18" t="s">
        <v>2911</v>
      </c>
      <c r="AG28" s="30">
        <v>7</v>
      </c>
      <c r="AH28" s="18" t="s">
        <v>2912</v>
      </c>
      <c r="AI28" s="18" t="s">
        <v>544</v>
      </c>
      <c r="AJ28" s="18" t="s">
        <v>545</v>
      </c>
      <c r="AK28" s="18">
        <v>1.1843261185757121E-3</v>
      </c>
      <c r="AL28" s="18">
        <v>2.6734930760475829E-2</v>
      </c>
      <c r="AM28" s="18">
        <v>2.97025537022816E-3</v>
      </c>
      <c r="AN28" s="18">
        <v>9.6157405991330339E-2</v>
      </c>
      <c r="AO28" s="18">
        <v>2.3955595095315561</v>
      </c>
      <c r="AP28" s="18">
        <v>54.077265218930748</v>
      </c>
      <c r="AQ28" s="18">
        <v>6.0079933949648563</v>
      </c>
      <c r="AR28" s="18"/>
      <c r="AS28" s="18"/>
      <c r="AT28" s="19" t="s">
        <v>71</v>
      </c>
      <c r="AU28" s="19" t="s">
        <v>71</v>
      </c>
      <c r="AV28" s="19" t="s">
        <v>72</v>
      </c>
      <c r="AW28" s="19" t="s">
        <v>72</v>
      </c>
      <c r="AX28" s="30">
        <v>1</v>
      </c>
      <c r="AY28" s="31" t="s">
        <v>518</v>
      </c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31"/>
      <c r="BN28" s="31"/>
      <c r="BO28" s="31"/>
      <c r="BP28" s="31"/>
      <c r="BQ28" s="31"/>
      <c r="BR28" s="31"/>
      <c r="BS28" s="31"/>
      <c r="BT28" s="31"/>
      <c r="BU28" s="31"/>
      <c r="BV28" s="31"/>
      <c r="BW28" s="31"/>
      <c r="BX28" s="31"/>
      <c r="BY28" s="31"/>
      <c r="BZ28" s="31"/>
      <c r="CA28" s="31"/>
      <c r="CB28" s="31"/>
      <c r="CC28" s="31"/>
      <c r="CD28" s="31"/>
      <c r="CE28" s="31"/>
      <c r="CF28" s="31"/>
      <c r="CG28" s="31"/>
      <c r="CH28" s="31"/>
      <c r="CI28" s="31"/>
      <c r="CJ28" s="31"/>
      <c r="CK28" s="31"/>
      <c r="CL28" s="31"/>
      <c r="CM28" s="31"/>
      <c r="CN28" s="31"/>
      <c r="CO28" s="31"/>
      <c r="CP28" s="31"/>
      <c r="CQ28" s="31"/>
      <c r="CR28" s="31"/>
      <c r="CS28" s="31"/>
      <c r="CT28" s="31"/>
      <c r="CU28" s="31"/>
      <c r="CV28" s="31"/>
      <c r="CW28" s="31"/>
      <c r="CX28" s="31"/>
      <c r="CY28" s="31"/>
      <c r="CZ28" s="31"/>
      <c r="DA28" s="31"/>
      <c r="DB28" s="31"/>
      <c r="DC28" s="31"/>
      <c r="DD28" s="31"/>
      <c r="DE28" s="31"/>
      <c r="DF28" s="31"/>
      <c r="DG28" s="31"/>
      <c r="DH28" s="31"/>
      <c r="DI28" s="31"/>
      <c r="DJ28" s="31"/>
      <c r="DK28" s="31"/>
      <c r="DL28" s="31"/>
      <c r="DM28" s="31"/>
      <c r="DN28" s="31"/>
      <c r="DO28" s="31"/>
      <c r="DP28" s="31"/>
      <c r="DQ28" s="31"/>
      <c r="DR28" s="31"/>
      <c r="DS28" s="31"/>
      <c r="DT28" s="31"/>
      <c r="DU28" s="31"/>
      <c r="DV28" s="31"/>
      <c r="DW28" s="31"/>
      <c r="DX28" s="31"/>
      <c r="DY28" s="31"/>
      <c r="DZ28" s="31"/>
      <c r="EA28" s="31"/>
      <c r="EB28" s="31"/>
      <c r="EC28" s="31"/>
      <c r="ED28" s="31"/>
      <c r="EE28" s="31"/>
      <c r="EF28" s="31"/>
      <c r="EG28" s="31"/>
      <c r="EH28" s="31"/>
      <c r="EI28" s="31"/>
      <c r="EJ28" s="31"/>
      <c r="EK28" s="31"/>
      <c r="EL28" s="31"/>
      <c r="EM28" s="31"/>
      <c r="EN28" s="31"/>
    </row>
    <row r="29" spans="1:144" ht="16" x14ac:dyDescent="0.2">
      <c r="A29" s="1"/>
      <c r="B29" s="20">
        <v>22011937</v>
      </c>
      <c r="C29" s="21" t="s">
        <v>2913</v>
      </c>
      <c r="D29" s="22" t="s">
        <v>2914</v>
      </c>
      <c r="E29" s="23">
        <v>4</v>
      </c>
      <c r="F29" s="24" t="s">
        <v>636</v>
      </c>
      <c r="G29" s="24" t="s">
        <v>75</v>
      </c>
      <c r="H29" s="24">
        <v>5.77</v>
      </c>
      <c r="I29" s="25" t="s">
        <v>66</v>
      </c>
      <c r="J29" s="24" t="s">
        <v>67</v>
      </c>
      <c r="K29" s="24">
        <v>1.1999999999999999E-3</v>
      </c>
      <c r="L29" s="24">
        <v>0</v>
      </c>
      <c r="M29" s="24">
        <v>2.63E-2</v>
      </c>
      <c r="N29" s="24">
        <v>2.63E-2</v>
      </c>
      <c r="O29" s="24">
        <v>1.1999999999999999E-3</v>
      </c>
      <c r="P29" s="24">
        <v>3.04E-2</v>
      </c>
      <c r="Q29" s="24">
        <v>2.8999999999999998E-3</v>
      </c>
      <c r="R29" s="24" t="s">
        <v>2915</v>
      </c>
      <c r="S29" s="26">
        <f t="shared" si="0"/>
        <v>0.90500000000000003</v>
      </c>
      <c r="T29" s="23">
        <v>20</v>
      </c>
      <c r="U29" s="23" t="s">
        <v>69</v>
      </c>
      <c r="V29" s="27" t="s">
        <v>69</v>
      </c>
      <c r="W29" s="28" t="s">
        <v>2916</v>
      </c>
      <c r="X29" s="24" t="s">
        <v>2917</v>
      </c>
      <c r="Y29" s="32">
        <v>56660</v>
      </c>
      <c r="Z29" s="33">
        <v>1741554995</v>
      </c>
      <c r="AA29" s="33" t="s">
        <v>2918</v>
      </c>
      <c r="AB29" s="33" t="s">
        <v>2919</v>
      </c>
      <c r="AC29" s="32">
        <v>2</v>
      </c>
      <c r="AD29" s="33" t="s">
        <v>2920</v>
      </c>
      <c r="AE29" s="33" t="s">
        <v>2792</v>
      </c>
      <c r="AF29" s="33" t="s">
        <v>2921</v>
      </c>
      <c r="AG29" s="32">
        <v>46</v>
      </c>
      <c r="AH29" s="33" t="s">
        <v>2922</v>
      </c>
      <c r="AI29" s="33" t="s">
        <v>516</v>
      </c>
      <c r="AJ29" s="33" t="s">
        <v>517</v>
      </c>
      <c r="AK29" s="33">
        <v>1.43948383675439E-3</v>
      </c>
      <c r="AL29" s="33">
        <v>2.6516826444733028E-2</v>
      </c>
      <c r="AM29" s="33">
        <v>5.0792286069687564E-3</v>
      </c>
      <c r="AN29" s="33">
        <v>0.15375043900808361</v>
      </c>
      <c r="AO29" s="33">
        <v>2.9229880709647058</v>
      </c>
      <c r="AP29" s="33">
        <v>53.844555526621633</v>
      </c>
      <c r="AQ29" s="33">
        <v>10.313783488772531</v>
      </c>
      <c r="AR29" s="33"/>
      <c r="AS29" s="33"/>
      <c r="AT29" s="19" t="s">
        <v>71</v>
      </c>
      <c r="AU29" s="19" t="s">
        <v>71</v>
      </c>
      <c r="AV29" s="19" t="s">
        <v>72</v>
      </c>
      <c r="AW29" s="19" t="s">
        <v>72</v>
      </c>
      <c r="AX29" s="30">
        <v>94</v>
      </c>
      <c r="AY29" s="31" t="s">
        <v>518</v>
      </c>
      <c r="AZ29" s="31" t="s">
        <v>519</v>
      </c>
      <c r="BA29" s="31" t="s">
        <v>643</v>
      </c>
      <c r="BB29" s="31" t="s">
        <v>644</v>
      </c>
      <c r="BC29" s="31" t="s">
        <v>645</v>
      </c>
      <c r="BD29" s="31" t="s">
        <v>646</v>
      </c>
      <c r="BE29" s="31" t="s">
        <v>1829</v>
      </c>
      <c r="BF29" s="31" t="s">
        <v>1830</v>
      </c>
      <c r="BG29" s="31" t="s">
        <v>1831</v>
      </c>
      <c r="BH29" s="31" t="s">
        <v>1832</v>
      </c>
      <c r="BI29" s="31" t="s">
        <v>1833</v>
      </c>
      <c r="BJ29" s="31" t="s">
        <v>1834</v>
      </c>
      <c r="BK29" s="31" t="s">
        <v>1835</v>
      </c>
      <c r="BL29" s="31" t="s">
        <v>1836</v>
      </c>
      <c r="BM29" s="31" t="s">
        <v>1837</v>
      </c>
      <c r="BN29" s="31" t="s">
        <v>1838</v>
      </c>
      <c r="BO29" s="31" t="s">
        <v>1839</v>
      </c>
      <c r="BP29" s="31" t="s">
        <v>1840</v>
      </c>
      <c r="BQ29" s="31" t="s">
        <v>1841</v>
      </c>
      <c r="BR29" s="31" t="s">
        <v>1842</v>
      </c>
      <c r="BS29" s="31" t="s">
        <v>1843</v>
      </c>
      <c r="BT29" s="31" t="s">
        <v>1844</v>
      </c>
      <c r="BU29" s="31" t="s">
        <v>1845</v>
      </c>
      <c r="BV29" s="31" t="s">
        <v>1846</v>
      </c>
      <c r="BW29" s="31" t="s">
        <v>1847</v>
      </c>
      <c r="BX29" s="31" t="s">
        <v>1848</v>
      </c>
      <c r="BY29" s="31" t="s">
        <v>1849</v>
      </c>
      <c r="BZ29" s="31" t="s">
        <v>1850</v>
      </c>
      <c r="CA29" s="31" t="s">
        <v>1851</v>
      </c>
      <c r="CB29" s="31" t="s">
        <v>1852</v>
      </c>
      <c r="CC29" s="31" t="s">
        <v>1853</v>
      </c>
      <c r="CD29" s="31" t="s">
        <v>1854</v>
      </c>
      <c r="CE29" s="31" t="s">
        <v>1855</v>
      </c>
      <c r="CF29" s="31" t="s">
        <v>1856</v>
      </c>
      <c r="CG29" s="31" t="s">
        <v>1857</v>
      </c>
      <c r="CH29" s="31" t="s">
        <v>1858</v>
      </c>
      <c r="CI29" s="31" t="s">
        <v>1859</v>
      </c>
      <c r="CJ29" s="31" t="s">
        <v>1860</v>
      </c>
      <c r="CK29" s="31" t="s">
        <v>1861</v>
      </c>
      <c r="CL29" s="31" t="s">
        <v>1862</v>
      </c>
      <c r="CM29" s="31" t="s">
        <v>1863</v>
      </c>
      <c r="CN29" s="31" t="s">
        <v>1864</v>
      </c>
      <c r="CO29" s="31" t="s">
        <v>1865</v>
      </c>
      <c r="CP29" s="31" t="s">
        <v>1866</v>
      </c>
      <c r="CQ29" s="31" t="s">
        <v>1867</v>
      </c>
      <c r="CR29" s="31" t="s">
        <v>1868</v>
      </c>
      <c r="CS29" s="31" t="s">
        <v>1869</v>
      </c>
      <c r="CT29" s="31" t="s">
        <v>1870</v>
      </c>
      <c r="CU29" s="31" t="s">
        <v>1871</v>
      </c>
      <c r="CV29" s="31" t="s">
        <v>1872</v>
      </c>
      <c r="CW29" s="31" t="s">
        <v>1873</v>
      </c>
      <c r="CX29" s="31" t="s">
        <v>1874</v>
      </c>
      <c r="CY29" s="31" t="s">
        <v>1875</v>
      </c>
      <c r="CZ29" s="31" t="s">
        <v>1876</v>
      </c>
      <c r="DA29" s="31" t="s">
        <v>1877</v>
      </c>
      <c r="DB29" s="31" t="s">
        <v>1878</v>
      </c>
      <c r="DC29" s="31" t="s">
        <v>1879</v>
      </c>
      <c r="DD29" s="31" t="s">
        <v>1880</v>
      </c>
      <c r="DE29" s="31" t="s">
        <v>1881</v>
      </c>
      <c r="DF29" s="31" t="s">
        <v>1882</v>
      </c>
      <c r="DG29" s="31" t="s">
        <v>1883</v>
      </c>
      <c r="DH29" s="31" t="s">
        <v>1884</v>
      </c>
      <c r="DI29" s="31" t="s">
        <v>1885</v>
      </c>
      <c r="DJ29" s="31" t="s">
        <v>1886</v>
      </c>
      <c r="DK29" s="31" t="s">
        <v>1887</v>
      </c>
      <c r="DL29" s="31" t="s">
        <v>2923</v>
      </c>
      <c r="DM29" s="31" t="s">
        <v>2924</v>
      </c>
      <c r="DN29" s="31" t="s">
        <v>2925</v>
      </c>
      <c r="DO29" s="31" t="s">
        <v>2926</v>
      </c>
      <c r="DP29" s="31" t="s">
        <v>2927</v>
      </c>
      <c r="DQ29" s="31" t="s">
        <v>2928</v>
      </c>
      <c r="DR29" s="31" t="s">
        <v>2929</v>
      </c>
      <c r="DS29" s="31" t="s">
        <v>2930</v>
      </c>
      <c r="DT29" s="31" t="s">
        <v>2931</v>
      </c>
      <c r="DU29" s="31" t="s">
        <v>2932</v>
      </c>
      <c r="DV29" s="31" t="s">
        <v>2933</v>
      </c>
      <c r="DW29" s="31" t="s">
        <v>2934</v>
      </c>
      <c r="DX29" s="31" t="s">
        <v>2935</v>
      </c>
      <c r="DY29" s="31" t="s">
        <v>2936</v>
      </c>
      <c r="DZ29" s="31" t="s">
        <v>2937</v>
      </c>
      <c r="EA29" s="31" t="s">
        <v>2938</v>
      </c>
      <c r="EB29" s="31" t="s">
        <v>2939</v>
      </c>
      <c r="EC29" s="31" t="s">
        <v>2940</v>
      </c>
      <c r="ED29" s="31" t="s">
        <v>2941</v>
      </c>
      <c r="EE29" s="31" t="s">
        <v>2942</v>
      </c>
      <c r="EF29" s="31" t="s">
        <v>2943</v>
      </c>
      <c r="EG29" s="31" t="s">
        <v>2944</v>
      </c>
      <c r="EH29" s="31" t="s">
        <v>2945</v>
      </c>
      <c r="EI29" s="31" t="s">
        <v>2946</v>
      </c>
      <c r="EJ29" s="31" t="s">
        <v>2947</v>
      </c>
      <c r="EK29" s="31" t="s">
        <v>2948</v>
      </c>
      <c r="EL29" s="31" t="s">
        <v>2949</v>
      </c>
      <c r="EM29" s="31" t="s">
        <v>2950</v>
      </c>
      <c r="EN29" s="31" t="s">
        <v>2951</v>
      </c>
    </row>
    <row r="30" spans="1:144" ht="16" x14ac:dyDescent="0.2">
      <c r="A30" s="1"/>
      <c r="B30" s="9">
        <v>22015538</v>
      </c>
      <c r="C30" s="10" t="s">
        <v>2952</v>
      </c>
      <c r="D30" s="11" t="s">
        <v>2953</v>
      </c>
      <c r="E30" s="12">
        <v>0</v>
      </c>
      <c r="F30" s="13" t="s">
        <v>522</v>
      </c>
      <c r="G30" s="13" t="s">
        <v>65</v>
      </c>
      <c r="H30" s="13">
        <v>6.03</v>
      </c>
      <c r="I30" s="14" t="s">
        <v>66</v>
      </c>
      <c r="J30" s="13" t="s">
        <v>67</v>
      </c>
      <c r="K30" s="13">
        <v>1.0999999999999999E-2</v>
      </c>
      <c r="L30" s="13">
        <v>0</v>
      </c>
      <c r="M30" s="13">
        <v>2.3E-2</v>
      </c>
      <c r="N30" s="13">
        <v>2.3E-2</v>
      </c>
      <c r="O30" s="13">
        <v>1.0999999999999999E-2</v>
      </c>
      <c r="P30" s="13">
        <v>3.6600000000000001E-2</v>
      </c>
      <c r="Q30" s="13">
        <v>2.5999999999999999E-3</v>
      </c>
      <c r="R30" s="13" t="s">
        <v>262</v>
      </c>
      <c r="S30" s="15">
        <f t="shared" si="0"/>
        <v>0.92900000000000005</v>
      </c>
      <c r="T30" s="12">
        <v>21</v>
      </c>
      <c r="U30" s="12" t="s">
        <v>69</v>
      </c>
      <c r="V30" s="16" t="s">
        <v>69</v>
      </c>
      <c r="W30" s="17" t="s">
        <v>2788</v>
      </c>
      <c r="X30" s="13" t="s">
        <v>2954</v>
      </c>
      <c r="Y30" s="30">
        <v>56754</v>
      </c>
      <c r="Z30" s="18">
        <v>1741598423</v>
      </c>
      <c r="AA30" s="18" t="s">
        <v>2955</v>
      </c>
      <c r="AB30" s="18" t="s">
        <v>2954</v>
      </c>
      <c r="AC30" s="30">
        <v>1</v>
      </c>
      <c r="AD30" s="18" t="s">
        <v>2791</v>
      </c>
      <c r="AE30" s="18" t="s">
        <v>2792</v>
      </c>
      <c r="AF30" s="18" t="s">
        <v>2956</v>
      </c>
      <c r="AG30" s="30">
        <v>68</v>
      </c>
      <c r="AH30" s="18" t="s">
        <v>2957</v>
      </c>
      <c r="AI30" s="18" t="s">
        <v>544</v>
      </c>
      <c r="AJ30" s="18" t="s">
        <v>545</v>
      </c>
      <c r="AK30" s="18">
        <v>1.098377550198088E-2</v>
      </c>
      <c r="AL30" s="18">
        <v>2.3026706766018531E-2</v>
      </c>
      <c r="AM30" s="18">
        <v>2.5582782969492839E-3</v>
      </c>
      <c r="AN30" s="18">
        <v>6.9958025851207112E-2</v>
      </c>
      <c r="AO30" s="18">
        <v>23.384586400117801</v>
      </c>
      <c r="AP30" s="18">
        <v>49.024127794948733</v>
      </c>
      <c r="AQ30" s="18">
        <v>5.4466043902452039</v>
      </c>
      <c r="AR30" s="18"/>
      <c r="AS30" s="18"/>
      <c r="AT30" s="19" t="s">
        <v>71</v>
      </c>
      <c r="AU30" s="19" t="s">
        <v>71</v>
      </c>
      <c r="AV30" s="19" t="s">
        <v>72</v>
      </c>
      <c r="AW30" s="19" t="s">
        <v>72</v>
      </c>
      <c r="AX30" s="30">
        <v>1</v>
      </c>
      <c r="AY30" s="31" t="s">
        <v>518</v>
      </c>
      <c r="AZ30" s="31"/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31"/>
      <c r="BN30" s="31"/>
      <c r="BO30" s="31"/>
      <c r="BP30" s="31"/>
      <c r="BQ30" s="31"/>
      <c r="BR30" s="31"/>
      <c r="BS30" s="31"/>
      <c r="BT30" s="31"/>
      <c r="BU30" s="31"/>
      <c r="BV30" s="31"/>
      <c r="BW30" s="31"/>
      <c r="BX30" s="31"/>
      <c r="BY30" s="31"/>
      <c r="BZ30" s="31"/>
      <c r="CA30" s="31"/>
      <c r="CB30" s="31"/>
      <c r="CC30" s="31"/>
      <c r="CD30" s="31"/>
      <c r="CE30" s="31"/>
      <c r="CF30" s="31"/>
      <c r="CG30" s="31"/>
      <c r="CH30" s="31"/>
      <c r="CI30" s="31"/>
      <c r="CJ30" s="31"/>
      <c r="CK30" s="31"/>
      <c r="CL30" s="31"/>
      <c r="CM30" s="31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1"/>
      <c r="CY30" s="31"/>
      <c r="CZ30" s="31"/>
      <c r="DA30" s="31"/>
      <c r="DB30" s="31"/>
      <c r="DC30" s="31"/>
      <c r="DD30" s="31"/>
      <c r="DE30" s="31"/>
      <c r="DF30" s="31"/>
      <c r="DG30" s="31"/>
      <c r="DH30" s="31"/>
      <c r="DI30" s="31"/>
      <c r="DJ30" s="31"/>
      <c r="DK30" s="31"/>
      <c r="DL30" s="31"/>
      <c r="DM30" s="31"/>
      <c r="DN30" s="31"/>
      <c r="DO30" s="31"/>
      <c r="DP30" s="31"/>
      <c r="DQ30" s="31"/>
      <c r="DR30" s="31"/>
      <c r="DS30" s="31"/>
      <c r="DT30" s="31"/>
      <c r="DU30" s="31"/>
      <c r="DV30" s="31"/>
      <c r="DW30" s="31"/>
      <c r="DX30" s="31"/>
      <c r="DY30" s="31"/>
      <c r="DZ30" s="31"/>
      <c r="EA30" s="31"/>
      <c r="EB30" s="31"/>
      <c r="EC30" s="31"/>
      <c r="ED30" s="31"/>
      <c r="EE30" s="31"/>
      <c r="EF30" s="31"/>
      <c r="EG30" s="31"/>
      <c r="EH30" s="31"/>
      <c r="EI30" s="31"/>
      <c r="EJ30" s="31"/>
      <c r="EK30" s="31"/>
      <c r="EL30" s="31"/>
      <c r="EM30" s="31"/>
      <c r="EN30" s="31"/>
    </row>
    <row r="31" spans="1:144" ht="16" x14ac:dyDescent="0.2">
      <c r="A31" s="1"/>
      <c r="B31" s="20">
        <v>22012937</v>
      </c>
      <c r="C31" s="21" t="s">
        <v>2958</v>
      </c>
      <c r="D31" s="22" t="s">
        <v>2959</v>
      </c>
      <c r="E31" s="23">
        <v>1</v>
      </c>
      <c r="F31" s="24" t="s">
        <v>504</v>
      </c>
      <c r="G31" s="24" t="s">
        <v>65</v>
      </c>
      <c r="H31" s="24">
        <v>5.79</v>
      </c>
      <c r="I31" s="25" t="s">
        <v>66</v>
      </c>
      <c r="J31" s="24" t="s">
        <v>67</v>
      </c>
      <c r="K31" s="24">
        <v>3.0999999999999999E-3</v>
      </c>
      <c r="L31" s="24">
        <v>0</v>
      </c>
      <c r="M31" s="24">
        <v>2.29E-2</v>
      </c>
      <c r="N31" s="24">
        <v>2.29E-2</v>
      </c>
      <c r="O31" s="24">
        <v>3.0999999999999999E-3</v>
      </c>
      <c r="P31" s="24">
        <v>2.8500000000000001E-2</v>
      </c>
      <c r="Q31" s="24">
        <v>2.5000000000000001E-3</v>
      </c>
      <c r="R31" s="24" t="s">
        <v>2861</v>
      </c>
      <c r="S31" s="26">
        <f t="shared" si="0"/>
        <v>0.91200000000000003</v>
      </c>
      <c r="T31" s="23">
        <v>22</v>
      </c>
      <c r="U31" s="23" t="s">
        <v>69</v>
      </c>
      <c r="V31" s="27" t="s">
        <v>69</v>
      </c>
      <c r="W31" s="28" t="s">
        <v>2797</v>
      </c>
      <c r="X31" s="24" t="s">
        <v>2960</v>
      </c>
      <c r="Y31" s="32">
        <v>56696</v>
      </c>
      <c r="Z31" s="33">
        <v>1741567043</v>
      </c>
      <c r="AA31" s="33" t="s">
        <v>2961</v>
      </c>
      <c r="AB31" s="33" t="s">
        <v>2962</v>
      </c>
      <c r="AC31" s="32">
        <v>1</v>
      </c>
      <c r="AD31" s="33" t="s">
        <v>2791</v>
      </c>
      <c r="AE31" s="33" t="s">
        <v>2792</v>
      </c>
      <c r="AF31" s="33" t="s">
        <v>2963</v>
      </c>
      <c r="AG31" s="32">
        <v>14</v>
      </c>
      <c r="AH31" s="33" t="s">
        <v>2964</v>
      </c>
      <c r="AI31" s="33" t="s">
        <v>544</v>
      </c>
      <c r="AJ31" s="33" t="s">
        <v>545</v>
      </c>
      <c r="AK31" s="33">
        <v>3.0717597521245248E-3</v>
      </c>
      <c r="AL31" s="33">
        <v>2.285370842518409E-2</v>
      </c>
      <c r="AM31" s="33">
        <v>2.5391347601374219E-3</v>
      </c>
      <c r="AN31" s="33">
        <v>8.9203238341930779E-2</v>
      </c>
      <c r="AO31" s="33">
        <v>6.1560382645262104</v>
      </c>
      <c r="AP31" s="33">
        <v>45.800555676417687</v>
      </c>
      <c r="AQ31" s="33">
        <v>5.0886176014851614</v>
      </c>
      <c r="AR31" s="33"/>
      <c r="AS31" s="33"/>
      <c r="AT31" s="19" t="s">
        <v>71</v>
      </c>
      <c r="AU31" s="19" t="s">
        <v>71</v>
      </c>
      <c r="AV31" s="19" t="s">
        <v>72</v>
      </c>
      <c r="AW31" s="19" t="s">
        <v>72</v>
      </c>
      <c r="AX31" s="30">
        <v>2</v>
      </c>
      <c r="AY31" s="31" t="s">
        <v>518</v>
      </c>
      <c r="AZ31" s="31" t="s">
        <v>519</v>
      </c>
      <c r="BA31" s="31"/>
      <c r="BB31" s="31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31"/>
      <c r="BN31" s="31"/>
      <c r="BO31" s="31"/>
      <c r="BP31" s="31"/>
      <c r="BQ31" s="31"/>
      <c r="BR31" s="31"/>
      <c r="BS31" s="31"/>
      <c r="BT31" s="31"/>
      <c r="BU31" s="31"/>
      <c r="BV31" s="31"/>
      <c r="BW31" s="31"/>
      <c r="BX31" s="31"/>
      <c r="BY31" s="31"/>
      <c r="BZ31" s="31"/>
      <c r="CA31" s="31"/>
      <c r="CB31" s="31"/>
      <c r="CC31" s="31"/>
      <c r="CD31" s="31"/>
      <c r="CE31" s="31"/>
      <c r="CF31" s="31"/>
      <c r="CG31" s="31"/>
      <c r="CH31" s="31"/>
      <c r="CI31" s="31"/>
      <c r="CJ31" s="31"/>
      <c r="CK31" s="31"/>
      <c r="CL31" s="31"/>
      <c r="CM31" s="31"/>
      <c r="CN31" s="31"/>
      <c r="CO31" s="31"/>
      <c r="CP31" s="31"/>
      <c r="CQ31" s="31"/>
      <c r="CR31" s="31"/>
      <c r="CS31" s="31"/>
      <c r="CT31" s="31"/>
      <c r="CU31" s="31"/>
      <c r="CV31" s="31"/>
      <c r="CW31" s="31"/>
      <c r="CX31" s="31"/>
      <c r="CY31" s="31"/>
      <c r="CZ31" s="31"/>
      <c r="DA31" s="31"/>
      <c r="DB31" s="31"/>
      <c r="DC31" s="31"/>
      <c r="DD31" s="31"/>
      <c r="DE31" s="31"/>
      <c r="DF31" s="31"/>
      <c r="DG31" s="31"/>
      <c r="DH31" s="31"/>
      <c r="DI31" s="31"/>
      <c r="DJ31" s="31"/>
      <c r="DK31" s="31"/>
      <c r="DL31" s="31"/>
      <c r="DM31" s="31"/>
      <c r="DN31" s="31"/>
      <c r="DO31" s="31"/>
      <c r="DP31" s="31"/>
      <c r="DQ31" s="31"/>
      <c r="DR31" s="31"/>
      <c r="DS31" s="31"/>
      <c r="DT31" s="31"/>
      <c r="DU31" s="31"/>
      <c r="DV31" s="31"/>
      <c r="DW31" s="31"/>
      <c r="DX31" s="31"/>
      <c r="DY31" s="31"/>
      <c r="DZ31" s="31"/>
      <c r="EA31" s="31"/>
      <c r="EB31" s="31"/>
      <c r="EC31" s="31"/>
      <c r="ED31" s="31"/>
      <c r="EE31" s="31"/>
      <c r="EF31" s="31"/>
      <c r="EG31" s="31"/>
      <c r="EH31" s="31"/>
      <c r="EI31" s="31"/>
      <c r="EJ31" s="31"/>
      <c r="EK31" s="31"/>
      <c r="EL31" s="31"/>
      <c r="EM31" s="31"/>
      <c r="EN31" s="31"/>
    </row>
    <row r="32" spans="1:144" ht="16" x14ac:dyDescent="0.2">
      <c r="A32" s="1"/>
      <c r="B32" s="9">
        <v>22011098</v>
      </c>
      <c r="C32" s="10" t="s">
        <v>901</v>
      </c>
      <c r="D32" s="11" t="s">
        <v>2965</v>
      </c>
      <c r="E32" s="12">
        <v>19</v>
      </c>
      <c r="F32" s="13" t="s">
        <v>504</v>
      </c>
      <c r="G32" s="13" t="s">
        <v>65</v>
      </c>
      <c r="H32" s="13">
        <v>5.71</v>
      </c>
      <c r="I32" s="14" t="s">
        <v>66</v>
      </c>
      <c r="J32" s="13" t="s">
        <v>67</v>
      </c>
      <c r="K32" s="13">
        <v>7.4999999999999997E-3</v>
      </c>
      <c r="L32" s="13">
        <v>0</v>
      </c>
      <c r="M32" s="13">
        <v>2.1999999999999999E-2</v>
      </c>
      <c r="N32" s="13">
        <v>2.1999999999999999E-2</v>
      </c>
      <c r="O32" s="13">
        <v>7.4999999999999997E-3</v>
      </c>
      <c r="P32" s="13">
        <v>3.1899999999999998E-2</v>
      </c>
      <c r="Q32" s="13">
        <v>2.3999999999999998E-3</v>
      </c>
      <c r="R32" s="13" t="s">
        <v>2966</v>
      </c>
      <c r="S32" s="15">
        <f t="shared" si="0"/>
        <v>0.92500000000000004</v>
      </c>
      <c r="T32" s="12">
        <v>23</v>
      </c>
      <c r="U32" s="12" t="s">
        <v>69</v>
      </c>
      <c r="V32" s="16" t="s">
        <v>69</v>
      </c>
      <c r="W32" s="17" t="s">
        <v>2862</v>
      </c>
      <c r="X32" s="13" t="s">
        <v>2967</v>
      </c>
      <c r="Y32" s="30">
        <v>56625</v>
      </c>
      <c r="Z32" s="18">
        <v>1741544915</v>
      </c>
      <c r="AA32" s="18" t="s">
        <v>2968</v>
      </c>
      <c r="AB32" s="18" t="s">
        <v>2969</v>
      </c>
      <c r="AC32" s="30">
        <v>1</v>
      </c>
      <c r="AD32" s="18" t="s">
        <v>2791</v>
      </c>
      <c r="AE32" s="18" t="s">
        <v>2792</v>
      </c>
      <c r="AF32" s="18" t="s">
        <v>2970</v>
      </c>
      <c r="AG32" s="30">
        <v>21</v>
      </c>
      <c r="AH32" s="18" t="s">
        <v>2971</v>
      </c>
      <c r="AI32" s="18" t="s">
        <v>544</v>
      </c>
      <c r="AJ32" s="18" t="s">
        <v>545</v>
      </c>
      <c r="AK32" s="18">
        <v>7.4960605349538509E-3</v>
      </c>
      <c r="AL32" s="18">
        <v>2.2007746297172691E-2</v>
      </c>
      <c r="AM32" s="18">
        <v>2.4450442288433778E-3</v>
      </c>
      <c r="AN32" s="18">
        <v>7.6529957968671625E-2</v>
      </c>
      <c r="AO32" s="18">
        <v>15.2151436830382</v>
      </c>
      <c r="AP32" s="18">
        <v>44.670266533992937</v>
      </c>
      <c r="AQ32" s="18">
        <v>4.9628333549022434</v>
      </c>
      <c r="AR32" s="18"/>
      <c r="AS32" s="18"/>
      <c r="AT32" s="19" t="s">
        <v>71</v>
      </c>
      <c r="AU32" s="19" t="s">
        <v>71</v>
      </c>
      <c r="AV32" s="19" t="s">
        <v>72</v>
      </c>
      <c r="AW32" s="19" t="s">
        <v>72</v>
      </c>
      <c r="AX32" s="30">
        <v>2</v>
      </c>
      <c r="AY32" s="31" t="s">
        <v>518</v>
      </c>
      <c r="AZ32" s="31" t="s">
        <v>519</v>
      </c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  <c r="CC32" s="31"/>
      <c r="CD32" s="31"/>
      <c r="CE32" s="31"/>
      <c r="CF32" s="31"/>
      <c r="CG32" s="31"/>
      <c r="CH32" s="31"/>
      <c r="CI32" s="31"/>
      <c r="CJ32" s="31"/>
      <c r="CK32" s="31"/>
      <c r="CL32" s="31"/>
      <c r="CM32" s="31"/>
      <c r="CN32" s="31"/>
      <c r="CO32" s="31"/>
      <c r="CP32" s="31"/>
      <c r="CQ32" s="31"/>
      <c r="CR32" s="31"/>
      <c r="CS32" s="31"/>
      <c r="CT32" s="31"/>
      <c r="CU32" s="31"/>
      <c r="CV32" s="31"/>
      <c r="CW32" s="31"/>
      <c r="CX32" s="31"/>
      <c r="CY32" s="31"/>
      <c r="CZ32" s="31"/>
      <c r="DA32" s="31"/>
      <c r="DB32" s="31"/>
      <c r="DC32" s="31"/>
      <c r="DD32" s="31"/>
      <c r="DE32" s="31"/>
      <c r="DF32" s="31"/>
      <c r="DG32" s="31"/>
      <c r="DH32" s="31"/>
      <c r="DI32" s="31"/>
      <c r="DJ32" s="31"/>
      <c r="DK32" s="31"/>
      <c r="DL32" s="31"/>
      <c r="DM32" s="31"/>
      <c r="DN32" s="31"/>
      <c r="DO32" s="31"/>
      <c r="DP32" s="31"/>
      <c r="DQ32" s="31"/>
      <c r="DR32" s="31"/>
      <c r="DS32" s="31"/>
      <c r="DT32" s="31"/>
      <c r="DU32" s="31"/>
      <c r="DV32" s="31"/>
      <c r="DW32" s="31"/>
      <c r="DX32" s="31"/>
      <c r="DY32" s="31"/>
      <c r="DZ32" s="31"/>
      <c r="EA32" s="31"/>
      <c r="EB32" s="31"/>
      <c r="EC32" s="31"/>
      <c r="ED32" s="31"/>
      <c r="EE32" s="31"/>
      <c r="EF32" s="31"/>
      <c r="EG32" s="31"/>
      <c r="EH32" s="31"/>
      <c r="EI32" s="31"/>
      <c r="EJ32" s="31"/>
      <c r="EK32" s="31"/>
      <c r="EL32" s="31"/>
      <c r="EM32" s="31"/>
      <c r="EN32" s="31"/>
    </row>
    <row r="33" spans="1:144" ht="16" x14ac:dyDescent="0.2">
      <c r="A33" s="1"/>
      <c r="B33" s="20">
        <v>22015516</v>
      </c>
      <c r="C33" s="21" t="s">
        <v>2972</v>
      </c>
      <c r="D33" s="22" t="s">
        <v>2973</v>
      </c>
      <c r="E33" s="23">
        <v>0</v>
      </c>
      <c r="F33" s="24" t="s">
        <v>522</v>
      </c>
      <c r="G33" s="24" t="s">
        <v>65</v>
      </c>
      <c r="H33" s="24">
        <v>5.9</v>
      </c>
      <c r="I33" s="25" t="s">
        <v>66</v>
      </c>
      <c r="J33" s="24" t="s">
        <v>67</v>
      </c>
      <c r="K33" s="24">
        <v>5.0000000000000001E-3</v>
      </c>
      <c r="L33" s="24">
        <v>0</v>
      </c>
      <c r="M33" s="24">
        <v>2.1100000000000001E-2</v>
      </c>
      <c r="N33" s="24">
        <v>2.1100000000000001E-2</v>
      </c>
      <c r="O33" s="24">
        <v>5.0000000000000001E-3</v>
      </c>
      <c r="P33" s="24">
        <v>2.8400000000000002E-2</v>
      </c>
      <c r="Q33" s="24">
        <v>2.3E-3</v>
      </c>
      <c r="R33" s="24" t="s">
        <v>2974</v>
      </c>
      <c r="S33" s="26">
        <f t="shared" si="0"/>
        <v>0.91900000000000004</v>
      </c>
      <c r="T33" s="23">
        <v>24</v>
      </c>
      <c r="U33" s="23" t="s">
        <v>69</v>
      </c>
      <c r="V33" s="27" t="s">
        <v>69</v>
      </c>
      <c r="W33" s="28" t="s">
        <v>2862</v>
      </c>
      <c r="X33" s="24" t="s">
        <v>2975</v>
      </c>
      <c r="Y33" s="32">
        <v>56749</v>
      </c>
      <c r="Z33" s="33">
        <v>1741598159</v>
      </c>
      <c r="AA33" s="33" t="s">
        <v>2976</v>
      </c>
      <c r="AB33" s="33" t="s">
        <v>2975</v>
      </c>
      <c r="AC33" s="32">
        <v>1</v>
      </c>
      <c r="AD33" s="33" t="s">
        <v>2791</v>
      </c>
      <c r="AE33" s="33" t="s">
        <v>2792</v>
      </c>
      <c r="AF33" s="33" t="s">
        <v>2977</v>
      </c>
      <c r="AG33" s="32">
        <v>42</v>
      </c>
      <c r="AH33" s="33" t="s">
        <v>2978</v>
      </c>
      <c r="AI33" s="33" t="s">
        <v>544</v>
      </c>
      <c r="AJ33" s="33" t="s">
        <v>545</v>
      </c>
      <c r="AK33" s="33">
        <v>4.9762299668920443E-3</v>
      </c>
      <c r="AL33" s="33">
        <v>2.1113821310234239E-2</v>
      </c>
      <c r="AM33" s="33">
        <v>2.3457657447918312E-3</v>
      </c>
      <c r="AN33" s="33">
        <v>8.2493347843099876E-2</v>
      </c>
      <c r="AO33" s="33">
        <v>10.40554251236358</v>
      </c>
      <c r="AP33" s="33">
        <v>44.150042643488753</v>
      </c>
      <c r="AQ33" s="33">
        <v>4.9051119710857094</v>
      </c>
      <c r="AR33" s="33"/>
      <c r="AS33" s="33"/>
      <c r="AT33" s="19" t="s">
        <v>71</v>
      </c>
      <c r="AU33" s="19" t="s">
        <v>71</v>
      </c>
      <c r="AV33" s="19" t="s">
        <v>72</v>
      </c>
      <c r="AW33" s="19" t="s">
        <v>72</v>
      </c>
      <c r="AX33" s="30">
        <v>1</v>
      </c>
      <c r="AY33" s="31" t="s">
        <v>518</v>
      </c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  <c r="CC33" s="31"/>
      <c r="CD33" s="31"/>
      <c r="CE33" s="31"/>
      <c r="CF33" s="31"/>
      <c r="CG33" s="31"/>
      <c r="CH33" s="31"/>
      <c r="CI33" s="31"/>
      <c r="CJ33" s="31"/>
      <c r="CK33" s="31"/>
      <c r="CL33" s="31"/>
      <c r="CM33" s="31"/>
      <c r="CN33" s="31"/>
      <c r="CO33" s="31"/>
      <c r="CP33" s="31"/>
      <c r="CQ33" s="31"/>
      <c r="CR33" s="31"/>
      <c r="CS33" s="31"/>
      <c r="CT33" s="31"/>
      <c r="CU33" s="31"/>
      <c r="CV33" s="31"/>
      <c r="CW33" s="31"/>
      <c r="CX33" s="31"/>
      <c r="CY33" s="31"/>
      <c r="CZ33" s="31"/>
      <c r="DA33" s="31"/>
      <c r="DB33" s="31"/>
      <c r="DC33" s="31"/>
      <c r="DD33" s="31"/>
      <c r="DE33" s="31"/>
      <c r="DF33" s="31"/>
      <c r="DG33" s="31"/>
      <c r="DH33" s="31"/>
      <c r="DI33" s="31"/>
      <c r="DJ33" s="31"/>
      <c r="DK33" s="31"/>
      <c r="DL33" s="31"/>
      <c r="DM33" s="31"/>
      <c r="DN33" s="31"/>
      <c r="DO33" s="31"/>
      <c r="DP33" s="31"/>
      <c r="DQ33" s="31"/>
      <c r="DR33" s="31"/>
      <c r="DS33" s="31"/>
      <c r="DT33" s="31"/>
      <c r="DU33" s="31"/>
      <c r="DV33" s="31"/>
      <c r="DW33" s="31"/>
      <c r="DX33" s="31"/>
      <c r="DY33" s="31"/>
      <c r="DZ33" s="31"/>
      <c r="EA33" s="31"/>
      <c r="EB33" s="31"/>
      <c r="EC33" s="31"/>
      <c r="ED33" s="31"/>
      <c r="EE33" s="31"/>
      <c r="EF33" s="31"/>
      <c r="EG33" s="31"/>
      <c r="EH33" s="31"/>
      <c r="EI33" s="31"/>
      <c r="EJ33" s="31"/>
      <c r="EK33" s="31"/>
      <c r="EL33" s="31"/>
      <c r="EM33" s="31"/>
      <c r="EN33" s="31"/>
    </row>
    <row r="34" spans="1:144" ht="16" x14ac:dyDescent="0.2">
      <c r="A34" s="1"/>
      <c r="B34" s="9">
        <v>22012508</v>
      </c>
      <c r="C34" s="10" t="s">
        <v>238</v>
      </c>
      <c r="D34" s="11" t="s">
        <v>2979</v>
      </c>
      <c r="E34" s="12">
        <v>5</v>
      </c>
      <c r="F34" s="13" t="s">
        <v>504</v>
      </c>
      <c r="G34" s="13" t="s">
        <v>184</v>
      </c>
      <c r="H34" s="13">
        <v>5.78</v>
      </c>
      <c r="I34" s="14" t="s">
        <v>66</v>
      </c>
      <c r="J34" s="13" t="s">
        <v>67</v>
      </c>
      <c r="K34" s="13">
        <v>5.1999999999999998E-3</v>
      </c>
      <c r="L34" s="13">
        <v>0</v>
      </c>
      <c r="M34" s="13">
        <v>1.8499999999999999E-2</v>
      </c>
      <c r="N34" s="13">
        <v>1.8499999999999999E-2</v>
      </c>
      <c r="O34" s="13">
        <v>5.1999999999999998E-3</v>
      </c>
      <c r="P34" s="13">
        <v>2.58E-2</v>
      </c>
      <c r="Q34" s="13">
        <v>2.0999999999999999E-3</v>
      </c>
      <c r="R34" s="13" t="s">
        <v>2974</v>
      </c>
      <c r="S34" s="15">
        <f t="shared" si="0"/>
        <v>0.91900000000000004</v>
      </c>
      <c r="T34" s="12">
        <v>25</v>
      </c>
      <c r="U34" s="12" t="s">
        <v>69</v>
      </c>
      <c r="V34" s="16" t="s">
        <v>69</v>
      </c>
      <c r="W34" s="17" t="s">
        <v>2788</v>
      </c>
      <c r="X34" s="13" t="s">
        <v>2980</v>
      </c>
      <c r="Y34" s="30">
        <v>56681</v>
      </c>
      <c r="Z34" s="18">
        <v>1741561871</v>
      </c>
      <c r="AA34" s="18" t="s">
        <v>2981</v>
      </c>
      <c r="AB34" s="18" t="s">
        <v>2982</v>
      </c>
      <c r="AC34" s="30">
        <v>1</v>
      </c>
      <c r="AD34" s="18" t="s">
        <v>2791</v>
      </c>
      <c r="AE34" s="18" t="s">
        <v>2792</v>
      </c>
      <c r="AF34" s="18" t="s">
        <v>2983</v>
      </c>
      <c r="AG34" s="30">
        <v>26</v>
      </c>
      <c r="AH34" s="18" t="s">
        <v>2984</v>
      </c>
      <c r="AI34" s="18" t="s">
        <v>850</v>
      </c>
      <c r="AJ34" s="18" t="s">
        <v>2985</v>
      </c>
      <c r="AK34" s="18">
        <v>5.1975198871416356E-3</v>
      </c>
      <c r="AL34" s="18">
        <v>1.8470818542066721E-2</v>
      </c>
      <c r="AM34" s="18">
        <v>2.0521057853458429E-3</v>
      </c>
      <c r="AN34" s="18">
        <v>7.9785005586514551E-2</v>
      </c>
      <c r="AO34" s="18">
        <v>10.501114133330461</v>
      </c>
      <c r="AP34" s="18">
        <v>37.318601536501177</v>
      </c>
      <c r="AQ34" s="18">
        <v>4.1460922773756783</v>
      </c>
      <c r="AR34" s="18"/>
      <c r="AS34" s="18"/>
      <c r="AT34" s="19" t="s">
        <v>71</v>
      </c>
      <c r="AU34" s="19" t="s">
        <v>71</v>
      </c>
      <c r="AV34" s="19" t="s">
        <v>72</v>
      </c>
      <c r="AW34" s="19" t="s">
        <v>72</v>
      </c>
      <c r="AX34" s="30">
        <v>6</v>
      </c>
      <c r="AY34" s="31" t="s">
        <v>518</v>
      </c>
      <c r="AZ34" s="31" t="s">
        <v>519</v>
      </c>
      <c r="BA34" s="31" t="s">
        <v>643</v>
      </c>
      <c r="BB34" s="31" t="s">
        <v>644</v>
      </c>
      <c r="BC34" s="31" t="s">
        <v>645</v>
      </c>
      <c r="BD34" s="31" t="s">
        <v>646</v>
      </c>
      <c r="BE34" s="31"/>
      <c r="BF34" s="31"/>
      <c r="BG34" s="31"/>
      <c r="BH34" s="31"/>
      <c r="BI34" s="31"/>
      <c r="BJ34" s="31"/>
      <c r="BK34" s="31"/>
      <c r="BL34" s="31"/>
      <c r="BM34" s="31"/>
      <c r="BN34" s="31"/>
      <c r="BO34" s="31"/>
      <c r="BP34" s="31"/>
      <c r="BQ34" s="31"/>
      <c r="BR34" s="31"/>
      <c r="BS34" s="31"/>
      <c r="BT34" s="31"/>
      <c r="BU34" s="31"/>
      <c r="BV34" s="31"/>
      <c r="BW34" s="31"/>
      <c r="BX34" s="31"/>
      <c r="BY34" s="31"/>
      <c r="BZ34" s="31"/>
      <c r="CA34" s="31"/>
      <c r="CB34" s="31"/>
      <c r="CC34" s="31"/>
      <c r="CD34" s="31"/>
      <c r="CE34" s="31"/>
      <c r="CF34" s="31"/>
      <c r="CG34" s="31"/>
      <c r="CH34" s="31"/>
      <c r="CI34" s="31"/>
      <c r="CJ34" s="31"/>
      <c r="CK34" s="31"/>
      <c r="CL34" s="31"/>
      <c r="CM34" s="31"/>
      <c r="CN34" s="31"/>
      <c r="CO34" s="31"/>
      <c r="CP34" s="31"/>
      <c r="CQ34" s="31"/>
      <c r="CR34" s="31"/>
      <c r="CS34" s="31"/>
      <c r="CT34" s="31"/>
      <c r="CU34" s="31"/>
      <c r="CV34" s="31"/>
      <c r="CW34" s="31"/>
      <c r="CX34" s="31"/>
      <c r="CY34" s="31"/>
      <c r="CZ34" s="31"/>
      <c r="DA34" s="31"/>
      <c r="DB34" s="31"/>
      <c r="DC34" s="31"/>
      <c r="DD34" s="31"/>
      <c r="DE34" s="31"/>
      <c r="DF34" s="31"/>
      <c r="DG34" s="31"/>
      <c r="DH34" s="31"/>
      <c r="DI34" s="31"/>
      <c r="DJ34" s="31"/>
      <c r="DK34" s="31"/>
      <c r="DL34" s="31"/>
      <c r="DM34" s="31"/>
      <c r="DN34" s="31"/>
      <c r="DO34" s="31"/>
      <c r="DP34" s="31"/>
      <c r="DQ34" s="31"/>
      <c r="DR34" s="31"/>
      <c r="DS34" s="31"/>
      <c r="DT34" s="31"/>
      <c r="DU34" s="31"/>
      <c r="DV34" s="31"/>
      <c r="DW34" s="31"/>
      <c r="DX34" s="31"/>
      <c r="DY34" s="31"/>
      <c r="DZ34" s="31"/>
      <c r="EA34" s="31"/>
      <c r="EB34" s="31"/>
      <c r="EC34" s="31"/>
      <c r="ED34" s="31"/>
      <c r="EE34" s="31"/>
      <c r="EF34" s="31"/>
      <c r="EG34" s="31"/>
      <c r="EH34" s="31"/>
      <c r="EI34" s="31"/>
      <c r="EJ34" s="31"/>
      <c r="EK34" s="31"/>
      <c r="EL34" s="31"/>
      <c r="EM34" s="31"/>
      <c r="EN34" s="31"/>
    </row>
    <row r="35" spans="1:144" ht="16" x14ac:dyDescent="0.2">
      <c r="A35" s="1"/>
      <c r="B35" s="20">
        <v>22012488</v>
      </c>
      <c r="C35" s="21" t="s">
        <v>2986</v>
      </c>
      <c r="D35" s="22" t="s">
        <v>2987</v>
      </c>
      <c r="E35" s="23">
        <v>2</v>
      </c>
      <c r="F35" s="24" t="s">
        <v>504</v>
      </c>
      <c r="G35" s="24" t="s">
        <v>75</v>
      </c>
      <c r="H35" s="24">
        <v>5.78</v>
      </c>
      <c r="I35" s="25" t="s">
        <v>66</v>
      </c>
      <c r="J35" s="24" t="s">
        <v>67</v>
      </c>
      <c r="K35" s="24">
        <v>4.7999999999999996E-3</v>
      </c>
      <c r="L35" s="24">
        <v>0</v>
      </c>
      <c r="M35" s="24">
        <v>1.7999999999999999E-2</v>
      </c>
      <c r="N35" s="24">
        <v>1.7999999999999999E-2</v>
      </c>
      <c r="O35" s="24">
        <v>4.7999999999999996E-3</v>
      </c>
      <c r="P35" s="24">
        <v>2.4799999999999999E-2</v>
      </c>
      <c r="Q35" s="24">
        <v>2E-3</v>
      </c>
      <c r="R35" s="24" t="s">
        <v>2974</v>
      </c>
      <c r="S35" s="26">
        <f t="shared" si="0"/>
        <v>0.91900000000000004</v>
      </c>
      <c r="T35" s="23">
        <v>26</v>
      </c>
      <c r="U35" s="23" t="s">
        <v>69</v>
      </c>
      <c r="V35" s="27" t="s">
        <v>69</v>
      </c>
      <c r="W35" s="28" t="s">
        <v>608</v>
      </c>
      <c r="X35" s="24" t="s">
        <v>2988</v>
      </c>
      <c r="Y35" s="32">
        <v>56680</v>
      </c>
      <c r="Z35" s="33">
        <v>1741561631</v>
      </c>
      <c r="AA35" s="33" t="s">
        <v>2989</v>
      </c>
      <c r="AB35" s="33" t="s">
        <v>2990</v>
      </c>
      <c r="AC35" s="32">
        <v>1</v>
      </c>
      <c r="AD35" s="33" t="s">
        <v>2791</v>
      </c>
      <c r="AE35" s="33" t="s">
        <v>2792</v>
      </c>
      <c r="AF35" s="33" t="s">
        <v>2991</v>
      </c>
      <c r="AG35" s="32">
        <v>22</v>
      </c>
      <c r="AH35" s="33" t="s">
        <v>2992</v>
      </c>
      <c r="AI35" s="33" t="s">
        <v>516</v>
      </c>
      <c r="AJ35" s="33" t="s">
        <v>517</v>
      </c>
      <c r="AK35" s="33">
        <v>4.8490577261660122E-3</v>
      </c>
      <c r="AL35" s="33">
        <v>1.7983436897470059E-2</v>
      </c>
      <c r="AM35" s="33">
        <v>1.9979501150139199E-3</v>
      </c>
      <c r="AN35" s="33">
        <v>8.0463726527781332E-2</v>
      </c>
      <c r="AO35" s="33">
        <v>9.6826214715381482</v>
      </c>
      <c r="AP35" s="33">
        <v>35.909412110292863</v>
      </c>
      <c r="AQ35" s="33">
        <v>3.9895162679351408</v>
      </c>
      <c r="AR35" s="33"/>
      <c r="AS35" s="33"/>
      <c r="AT35" s="19" t="s">
        <v>71</v>
      </c>
      <c r="AU35" s="19" t="s">
        <v>71</v>
      </c>
      <c r="AV35" s="19" t="s">
        <v>72</v>
      </c>
      <c r="AW35" s="19" t="s">
        <v>72</v>
      </c>
      <c r="AX35" s="30">
        <v>2</v>
      </c>
      <c r="AY35" s="31" t="s">
        <v>518</v>
      </c>
      <c r="AZ35" s="31" t="s">
        <v>519</v>
      </c>
      <c r="BA35" s="31"/>
      <c r="BB35" s="31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31"/>
      <c r="BO35" s="31"/>
      <c r="BP35" s="31"/>
      <c r="BQ35" s="31"/>
      <c r="BR35" s="31"/>
      <c r="BS35" s="31"/>
      <c r="BT35" s="31"/>
      <c r="BU35" s="31"/>
      <c r="BV35" s="31"/>
      <c r="BW35" s="31"/>
      <c r="BX35" s="31"/>
      <c r="BY35" s="31"/>
      <c r="BZ35" s="31"/>
      <c r="CA35" s="31"/>
      <c r="CB35" s="31"/>
      <c r="CC35" s="31"/>
      <c r="CD35" s="31"/>
      <c r="CE35" s="31"/>
      <c r="CF35" s="31"/>
      <c r="CG35" s="31"/>
      <c r="CH35" s="31"/>
      <c r="CI35" s="31"/>
      <c r="CJ35" s="31"/>
      <c r="CK35" s="31"/>
      <c r="CL35" s="31"/>
      <c r="CM35" s="31"/>
      <c r="CN35" s="31"/>
      <c r="CO35" s="31"/>
      <c r="CP35" s="31"/>
      <c r="CQ35" s="31"/>
      <c r="CR35" s="31"/>
      <c r="CS35" s="31"/>
      <c r="CT35" s="31"/>
      <c r="CU35" s="31"/>
      <c r="CV35" s="31"/>
      <c r="CW35" s="31"/>
      <c r="CX35" s="31"/>
      <c r="CY35" s="31"/>
      <c r="CZ35" s="31"/>
      <c r="DA35" s="31"/>
      <c r="DB35" s="31"/>
      <c r="DC35" s="31"/>
      <c r="DD35" s="31"/>
      <c r="DE35" s="31"/>
      <c r="DF35" s="31"/>
      <c r="DG35" s="31"/>
      <c r="DH35" s="31"/>
      <c r="DI35" s="31"/>
      <c r="DJ35" s="31"/>
      <c r="DK35" s="31"/>
      <c r="DL35" s="31"/>
      <c r="DM35" s="31"/>
      <c r="DN35" s="31"/>
      <c r="DO35" s="31"/>
      <c r="DP35" s="31"/>
      <c r="DQ35" s="31"/>
      <c r="DR35" s="31"/>
      <c r="DS35" s="31"/>
      <c r="DT35" s="31"/>
      <c r="DU35" s="31"/>
      <c r="DV35" s="31"/>
      <c r="DW35" s="31"/>
      <c r="DX35" s="31"/>
      <c r="DY35" s="31"/>
      <c r="DZ35" s="31"/>
      <c r="EA35" s="31"/>
      <c r="EB35" s="31"/>
      <c r="EC35" s="31"/>
      <c r="ED35" s="31"/>
      <c r="EE35" s="31"/>
      <c r="EF35" s="31"/>
      <c r="EG35" s="31"/>
      <c r="EH35" s="31"/>
      <c r="EI35" s="31"/>
      <c r="EJ35" s="31"/>
      <c r="EK35" s="31"/>
      <c r="EL35" s="31"/>
      <c r="EM35" s="31"/>
      <c r="EN35" s="31"/>
    </row>
    <row r="36" spans="1:144" ht="16" x14ac:dyDescent="0.2">
      <c r="A36" s="1"/>
      <c r="B36" s="9">
        <v>22015543</v>
      </c>
      <c r="C36" s="10" t="s">
        <v>2993</v>
      </c>
      <c r="D36" s="11" t="s">
        <v>2994</v>
      </c>
      <c r="E36" s="12">
        <v>0</v>
      </c>
      <c r="F36" s="13" t="s">
        <v>522</v>
      </c>
      <c r="G36" s="13" t="s">
        <v>65</v>
      </c>
      <c r="H36" s="13">
        <v>6.03</v>
      </c>
      <c r="I36" s="14" t="s">
        <v>66</v>
      </c>
      <c r="J36" s="13" t="s">
        <v>67</v>
      </c>
      <c r="K36" s="13">
        <v>1.2200000000000001E-2</v>
      </c>
      <c r="L36" s="13">
        <v>0</v>
      </c>
      <c r="M36" s="13">
        <v>1.7500000000000002E-2</v>
      </c>
      <c r="N36" s="13">
        <v>1.7500000000000002E-2</v>
      </c>
      <c r="O36" s="13">
        <v>1.2200000000000001E-2</v>
      </c>
      <c r="P36" s="13">
        <v>3.1600000000000003E-2</v>
      </c>
      <c r="Q36" s="13">
        <v>1.9E-3</v>
      </c>
      <c r="R36" s="13" t="s">
        <v>2995</v>
      </c>
      <c r="S36" s="15">
        <f t="shared" si="0"/>
        <v>0.94</v>
      </c>
      <c r="T36" s="12">
        <v>27</v>
      </c>
      <c r="U36" s="12" t="s">
        <v>69</v>
      </c>
      <c r="V36" s="16" t="s">
        <v>69</v>
      </c>
      <c r="W36" s="17" t="s">
        <v>2862</v>
      </c>
      <c r="X36" s="13" t="s">
        <v>2996</v>
      </c>
      <c r="Y36" s="30">
        <v>56755</v>
      </c>
      <c r="Z36" s="18">
        <v>1741598483</v>
      </c>
      <c r="AA36" s="18" t="s">
        <v>2997</v>
      </c>
      <c r="AB36" s="18" t="s">
        <v>2996</v>
      </c>
      <c r="AC36" s="30">
        <v>1</v>
      </c>
      <c r="AD36" s="18" t="s">
        <v>2791</v>
      </c>
      <c r="AE36" s="18" t="s">
        <v>2792</v>
      </c>
      <c r="AF36" s="18" t="s">
        <v>2998</v>
      </c>
      <c r="AG36" s="30">
        <v>66</v>
      </c>
      <c r="AH36" s="18" t="s">
        <v>2999</v>
      </c>
      <c r="AI36" s="18" t="s">
        <v>544</v>
      </c>
      <c r="AJ36" s="18" t="s">
        <v>545</v>
      </c>
      <c r="AK36" s="18">
        <v>1.2219276267552089E-2</v>
      </c>
      <c r="AL36" s="18">
        <v>1.753530246536748E-2</v>
      </c>
      <c r="AM36" s="18">
        <v>1.948163306050928E-3</v>
      </c>
      <c r="AN36" s="18">
        <v>6.1450940226437011E-2</v>
      </c>
      <c r="AO36" s="18">
        <v>26.056348482773942</v>
      </c>
      <c r="AP36" s="18">
        <v>37.392226984977817</v>
      </c>
      <c r="AQ36" s="18">
        <v>4.1542576575187971</v>
      </c>
      <c r="AR36" s="18"/>
      <c r="AS36" s="18"/>
      <c r="AT36" s="19" t="s">
        <v>71</v>
      </c>
      <c r="AU36" s="19" t="s">
        <v>71</v>
      </c>
      <c r="AV36" s="19" t="s">
        <v>72</v>
      </c>
      <c r="AW36" s="19" t="s">
        <v>72</v>
      </c>
      <c r="AX36" s="30">
        <v>1</v>
      </c>
      <c r="AY36" s="31" t="s">
        <v>518</v>
      </c>
      <c r="AZ36" s="31"/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1"/>
      <c r="BO36" s="31"/>
      <c r="BP36" s="31"/>
      <c r="BQ36" s="31"/>
      <c r="BR36" s="31"/>
      <c r="BS36" s="31"/>
      <c r="BT36" s="31"/>
      <c r="BU36" s="31"/>
      <c r="BV36" s="31"/>
      <c r="BW36" s="31"/>
      <c r="BX36" s="31"/>
      <c r="BY36" s="31"/>
      <c r="BZ36" s="31"/>
      <c r="CA36" s="31"/>
      <c r="CB36" s="31"/>
      <c r="CC36" s="31"/>
      <c r="CD36" s="31"/>
      <c r="CE36" s="31"/>
      <c r="CF36" s="31"/>
      <c r="CG36" s="31"/>
      <c r="CH36" s="31"/>
      <c r="CI36" s="31"/>
      <c r="CJ36" s="31"/>
      <c r="CK36" s="31"/>
      <c r="CL36" s="31"/>
      <c r="CM36" s="31"/>
      <c r="CN36" s="31"/>
      <c r="CO36" s="31"/>
      <c r="CP36" s="31"/>
      <c r="CQ36" s="31"/>
      <c r="CR36" s="31"/>
      <c r="CS36" s="31"/>
      <c r="CT36" s="31"/>
      <c r="CU36" s="31"/>
      <c r="CV36" s="31"/>
      <c r="CW36" s="31"/>
      <c r="CX36" s="31"/>
      <c r="CY36" s="31"/>
      <c r="CZ36" s="31"/>
      <c r="DA36" s="31"/>
      <c r="DB36" s="31"/>
      <c r="DC36" s="31"/>
      <c r="DD36" s="31"/>
      <c r="DE36" s="31"/>
      <c r="DF36" s="31"/>
      <c r="DG36" s="31"/>
      <c r="DH36" s="31"/>
      <c r="DI36" s="31"/>
      <c r="DJ36" s="31"/>
      <c r="DK36" s="31"/>
      <c r="DL36" s="31"/>
      <c r="DM36" s="31"/>
      <c r="DN36" s="31"/>
      <c r="DO36" s="31"/>
      <c r="DP36" s="31"/>
      <c r="DQ36" s="31"/>
      <c r="DR36" s="31"/>
      <c r="DS36" s="31"/>
      <c r="DT36" s="31"/>
      <c r="DU36" s="31"/>
      <c r="DV36" s="31"/>
      <c r="DW36" s="31"/>
      <c r="DX36" s="31"/>
      <c r="DY36" s="31"/>
      <c r="DZ36" s="31"/>
      <c r="EA36" s="31"/>
      <c r="EB36" s="31"/>
      <c r="EC36" s="31"/>
      <c r="ED36" s="31"/>
      <c r="EE36" s="31"/>
      <c r="EF36" s="31"/>
      <c r="EG36" s="31"/>
      <c r="EH36" s="31"/>
      <c r="EI36" s="31"/>
      <c r="EJ36" s="31"/>
      <c r="EK36" s="31"/>
      <c r="EL36" s="31"/>
      <c r="EM36" s="31"/>
      <c r="EN36" s="31"/>
    </row>
    <row r="37" spans="1:144" ht="16" x14ac:dyDescent="0.2">
      <c r="A37" s="1"/>
      <c r="B37" s="20">
        <v>22011972</v>
      </c>
      <c r="C37" s="21" t="s">
        <v>411</v>
      </c>
      <c r="D37" s="22" t="s">
        <v>3000</v>
      </c>
      <c r="E37" s="23">
        <v>14</v>
      </c>
      <c r="F37" s="24" t="s">
        <v>522</v>
      </c>
      <c r="G37" s="24" t="s">
        <v>65</v>
      </c>
      <c r="H37" s="24">
        <v>5.77</v>
      </c>
      <c r="I37" s="25" t="s">
        <v>66</v>
      </c>
      <c r="J37" s="24" t="s">
        <v>67</v>
      </c>
      <c r="K37" s="24">
        <v>2.3999999999999998E-3</v>
      </c>
      <c r="L37" s="24">
        <v>0</v>
      </c>
      <c r="M37" s="24">
        <v>1.5599999999999999E-2</v>
      </c>
      <c r="N37" s="24">
        <v>1.5599999999999999E-2</v>
      </c>
      <c r="O37" s="24">
        <v>2.3999999999999998E-3</v>
      </c>
      <c r="P37" s="24">
        <v>1.9699999999999999E-2</v>
      </c>
      <c r="Q37" s="24">
        <v>1.6999999999999999E-3</v>
      </c>
      <c r="R37" s="24" t="s">
        <v>1494</v>
      </c>
      <c r="S37" s="26">
        <f t="shared" si="0"/>
        <v>0.91400000000000003</v>
      </c>
      <c r="T37" s="23">
        <v>28</v>
      </c>
      <c r="U37" s="23" t="s">
        <v>69</v>
      </c>
      <c r="V37" s="27" t="s">
        <v>69</v>
      </c>
      <c r="W37" s="28" t="s">
        <v>2862</v>
      </c>
      <c r="X37" s="24" t="s">
        <v>3001</v>
      </c>
      <c r="Y37" s="32">
        <v>56662</v>
      </c>
      <c r="Z37" s="33">
        <v>1741555415</v>
      </c>
      <c r="AA37" s="33" t="s">
        <v>3002</v>
      </c>
      <c r="AB37" s="33" t="s">
        <v>3001</v>
      </c>
      <c r="AC37" s="32">
        <v>1</v>
      </c>
      <c r="AD37" s="33" t="s">
        <v>2791</v>
      </c>
      <c r="AE37" s="33" t="s">
        <v>2792</v>
      </c>
      <c r="AF37" s="33" t="s">
        <v>3003</v>
      </c>
      <c r="AG37" s="32">
        <v>20</v>
      </c>
      <c r="AH37" s="33" t="s">
        <v>3004</v>
      </c>
      <c r="AI37" s="33" t="s">
        <v>544</v>
      </c>
      <c r="AJ37" s="33" t="s">
        <v>545</v>
      </c>
      <c r="AK37" s="33">
        <v>2.43939681466976E-3</v>
      </c>
      <c r="AL37" s="33">
        <v>1.5560609029371659E-2</v>
      </c>
      <c r="AM37" s="33">
        <v>1.72879228985809E-3</v>
      </c>
      <c r="AN37" s="33">
        <v>8.7627856401832668E-2</v>
      </c>
      <c r="AO37" s="33">
        <v>4.9273619174649284</v>
      </c>
      <c r="AP37" s="33">
        <v>31.431029130972519</v>
      </c>
      <c r="AQ37" s="33">
        <v>3.492004761597979</v>
      </c>
      <c r="AR37" s="33"/>
      <c r="AS37" s="33"/>
      <c r="AT37" s="19" t="s">
        <v>71</v>
      </c>
      <c r="AU37" s="19" t="s">
        <v>71</v>
      </c>
      <c r="AV37" s="19" t="s">
        <v>72</v>
      </c>
      <c r="AW37" s="19" t="s">
        <v>72</v>
      </c>
      <c r="AX37" s="30">
        <v>1</v>
      </c>
      <c r="AY37" s="31" t="s">
        <v>518</v>
      </c>
      <c r="AZ37" s="31"/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1"/>
      <c r="BO37" s="31"/>
      <c r="BP37" s="31"/>
      <c r="BQ37" s="31"/>
      <c r="BR37" s="31"/>
      <c r="BS37" s="31"/>
      <c r="BT37" s="31"/>
      <c r="BU37" s="31"/>
      <c r="BV37" s="31"/>
      <c r="BW37" s="31"/>
      <c r="BX37" s="31"/>
      <c r="BY37" s="31"/>
      <c r="BZ37" s="31"/>
      <c r="CA37" s="31"/>
      <c r="CB37" s="31"/>
      <c r="CC37" s="31"/>
      <c r="CD37" s="31"/>
      <c r="CE37" s="31"/>
      <c r="CF37" s="31"/>
      <c r="CG37" s="31"/>
      <c r="CH37" s="31"/>
      <c r="CI37" s="31"/>
      <c r="CJ37" s="31"/>
      <c r="CK37" s="31"/>
      <c r="CL37" s="31"/>
      <c r="CM37" s="31"/>
      <c r="CN37" s="31"/>
      <c r="CO37" s="31"/>
      <c r="CP37" s="31"/>
      <c r="CQ37" s="31"/>
      <c r="CR37" s="31"/>
      <c r="CS37" s="31"/>
      <c r="CT37" s="31"/>
      <c r="CU37" s="31"/>
      <c r="CV37" s="31"/>
      <c r="CW37" s="31"/>
      <c r="CX37" s="31"/>
      <c r="CY37" s="31"/>
      <c r="CZ37" s="31"/>
      <c r="DA37" s="31"/>
      <c r="DB37" s="31"/>
      <c r="DC37" s="31"/>
      <c r="DD37" s="31"/>
      <c r="DE37" s="31"/>
      <c r="DF37" s="31"/>
      <c r="DG37" s="31"/>
      <c r="DH37" s="31"/>
      <c r="DI37" s="31"/>
      <c r="DJ37" s="31"/>
      <c r="DK37" s="31"/>
      <c r="DL37" s="31"/>
      <c r="DM37" s="31"/>
      <c r="DN37" s="31"/>
      <c r="DO37" s="31"/>
      <c r="DP37" s="31"/>
      <c r="DQ37" s="31"/>
      <c r="DR37" s="31"/>
      <c r="DS37" s="31"/>
      <c r="DT37" s="31"/>
      <c r="DU37" s="31"/>
      <c r="DV37" s="31"/>
      <c r="DW37" s="31"/>
      <c r="DX37" s="31"/>
      <c r="DY37" s="31"/>
      <c r="DZ37" s="31"/>
      <c r="EA37" s="31"/>
      <c r="EB37" s="31"/>
      <c r="EC37" s="31"/>
      <c r="ED37" s="31"/>
      <c r="EE37" s="31"/>
      <c r="EF37" s="31"/>
      <c r="EG37" s="31"/>
      <c r="EH37" s="31"/>
      <c r="EI37" s="31"/>
      <c r="EJ37" s="31"/>
      <c r="EK37" s="31"/>
      <c r="EL37" s="31"/>
      <c r="EM37" s="31"/>
      <c r="EN37" s="31"/>
    </row>
    <row r="38" spans="1:144" ht="16" x14ac:dyDescent="0.2">
      <c r="A38" s="1"/>
      <c r="B38" s="9">
        <v>22009851</v>
      </c>
      <c r="C38" s="10" t="s">
        <v>3005</v>
      </c>
      <c r="D38" s="11" t="s">
        <v>3006</v>
      </c>
      <c r="E38" s="12">
        <v>1</v>
      </c>
      <c r="F38" s="13" t="s">
        <v>522</v>
      </c>
      <c r="G38" s="13" t="s">
        <v>1232</v>
      </c>
      <c r="H38" s="13">
        <v>5.58</v>
      </c>
      <c r="I38" s="14" t="s">
        <v>66</v>
      </c>
      <c r="J38" s="13" t="s">
        <v>67</v>
      </c>
      <c r="K38" s="13">
        <v>1.6000000000000001E-3</v>
      </c>
      <c r="L38" s="13">
        <v>0</v>
      </c>
      <c r="M38" s="13">
        <v>1.4999999999999999E-2</v>
      </c>
      <c r="N38" s="13">
        <v>1.4999999999999999E-2</v>
      </c>
      <c r="O38" s="13">
        <v>1.6000000000000001E-3</v>
      </c>
      <c r="P38" s="13">
        <v>1.83E-2</v>
      </c>
      <c r="Q38" s="13">
        <v>1.6999999999999999E-3</v>
      </c>
      <c r="R38" s="13" t="s">
        <v>2874</v>
      </c>
      <c r="S38" s="15">
        <f t="shared" si="0"/>
        <v>0.90700000000000003</v>
      </c>
      <c r="T38" s="12">
        <v>29</v>
      </c>
      <c r="U38" s="12" t="s">
        <v>69</v>
      </c>
      <c r="V38" s="16" t="s">
        <v>69</v>
      </c>
      <c r="W38" s="17" t="s">
        <v>3007</v>
      </c>
      <c r="X38" s="13" t="s">
        <v>3008</v>
      </c>
      <c r="Y38" s="30">
        <v>56583</v>
      </c>
      <c r="Z38" s="18">
        <v>1741529831</v>
      </c>
      <c r="AA38" s="18" t="s">
        <v>3009</v>
      </c>
      <c r="AB38" s="18" t="s">
        <v>3008</v>
      </c>
      <c r="AC38" s="30">
        <v>1</v>
      </c>
      <c r="AD38" s="18" t="s">
        <v>2791</v>
      </c>
      <c r="AE38" s="18" t="s">
        <v>2792</v>
      </c>
      <c r="AF38" s="18" t="s">
        <v>3010</v>
      </c>
      <c r="AG38" s="30">
        <v>13</v>
      </c>
      <c r="AH38" s="18" t="s">
        <v>3011</v>
      </c>
      <c r="AI38" s="18" t="s">
        <v>3012</v>
      </c>
      <c r="AJ38" s="18" t="s">
        <v>517</v>
      </c>
      <c r="AK38" s="18">
        <v>1.5555438265936921E-3</v>
      </c>
      <c r="AL38" s="18">
        <v>1.498008413798696E-2</v>
      </c>
      <c r="AM38" s="18">
        <v>1.6642931788821251E-3</v>
      </c>
      <c r="AN38" s="18">
        <v>9.1445076369461212E-2</v>
      </c>
      <c r="AO38" s="18">
        <v>3.2833953190808152</v>
      </c>
      <c r="AP38" s="18">
        <v>31.619512929962848</v>
      </c>
      <c r="AQ38" s="18">
        <v>3.512940194739389</v>
      </c>
      <c r="AR38" s="18"/>
      <c r="AS38" s="18"/>
      <c r="AT38" s="19" t="s">
        <v>71</v>
      </c>
      <c r="AU38" s="19" t="s">
        <v>71</v>
      </c>
      <c r="AV38" s="19" t="s">
        <v>72</v>
      </c>
      <c r="AW38" s="19" t="s">
        <v>72</v>
      </c>
      <c r="AX38" s="30">
        <v>1</v>
      </c>
      <c r="AY38" s="31" t="s">
        <v>518</v>
      </c>
      <c r="AZ38" s="31"/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31"/>
      <c r="BO38" s="31"/>
      <c r="BP38" s="31"/>
      <c r="BQ38" s="31"/>
      <c r="BR38" s="31"/>
      <c r="BS38" s="31"/>
      <c r="BT38" s="31"/>
      <c r="BU38" s="31"/>
      <c r="BV38" s="31"/>
      <c r="BW38" s="31"/>
      <c r="BX38" s="31"/>
      <c r="BY38" s="31"/>
      <c r="BZ38" s="31"/>
      <c r="CA38" s="31"/>
      <c r="CB38" s="31"/>
      <c r="CC38" s="31"/>
      <c r="CD38" s="31"/>
      <c r="CE38" s="31"/>
      <c r="CF38" s="31"/>
      <c r="CG38" s="31"/>
      <c r="CH38" s="31"/>
      <c r="CI38" s="31"/>
      <c r="CJ38" s="31"/>
      <c r="CK38" s="31"/>
      <c r="CL38" s="31"/>
      <c r="CM38" s="31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  <c r="DB38" s="31"/>
      <c r="DC38" s="31"/>
      <c r="DD38" s="31"/>
      <c r="DE38" s="31"/>
      <c r="DF38" s="31"/>
      <c r="DG38" s="31"/>
      <c r="DH38" s="31"/>
      <c r="DI38" s="31"/>
      <c r="DJ38" s="31"/>
      <c r="DK38" s="31"/>
      <c r="DL38" s="31"/>
      <c r="DM38" s="31"/>
      <c r="DN38" s="31"/>
      <c r="DO38" s="31"/>
      <c r="DP38" s="31"/>
      <c r="DQ38" s="31"/>
      <c r="DR38" s="31"/>
      <c r="DS38" s="31"/>
      <c r="DT38" s="31"/>
      <c r="DU38" s="31"/>
      <c r="DV38" s="31"/>
      <c r="DW38" s="31"/>
      <c r="DX38" s="31"/>
      <c r="DY38" s="31"/>
      <c r="DZ38" s="31"/>
      <c r="EA38" s="31"/>
      <c r="EB38" s="31"/>
      <c r="EC38" s="31"/>
      <c r="ED38" s="31"/>
      <c r="EE38" s="31"/>
      <c r="EF38" s="31"/>
      <c r="EG38" s="31"/>
      <c r="EH38" s="31"/>
      <c r="EI38" s="31"/>
      <c r="EJ38" s="31"/>
      <c r="EK38" s="31"/>
      <c r="EL38" s="31"/>
      <c r="EM38" s="31"/>
      <c r="EN38" s="31"/>
    </row>
    <row r="39" spans="1:144" ht="16" x14ac:dyDescent="0.2">
      <c r="A39" s="1"/>
      <c r="B39" s="20">
        <v>22012346</v>
      </c>
      <c r="C39" s="21" t="s">
        <v>3013</v>
      </c>
      <c r="D39" s="22" t="s">
        <v>3014</v>
      </c>
      <c r="E39" s="23">
        <v>0</v>
      </c>
      <c r="F39" s="24" t="s">
        <v>522</v>
      </c>
      <c r="G39" s="24" t="s">
        <v>65</v>
      </c>
      <c r="H39" s="24">
        <v>5.78</v>
      </c>
      <c r="I39" s="25" t="s">
        <v>66</v>
      </c>
      <c r="J39" s="24" t="s">
        <v>67</v>
      </c>
      <c r="K39" s="24">
        <v>1.6000000000000001E-3</v>
      </c>
      <c r="L39" s="24">
        <v>0</v>
      </c>
      <c r="M39" s="24">
        <v>1.49E-2</v>
      </c>
      <c r="N39" s="24">
        <v>1.49E-2</v>
      </c>
      <c r="O39" s="24">
        <v>1.6000000000000001E-3</v>
      </c>
      <c r="P39" s="24">
        <v>1.8200000000000001E-2</v>
      </c>
      <c r="Q39" s="24">
        <v>1.6999999999999999E-3</v>
      </c>
      <c r="R39" s="24" t="s">
        <v>2874</v>
      </c>
      <c r="S39" s="26">
        <f t="shared" si="0"/>
        <v>0.90700000000000003</v>
      </c>
      <c r="T39" s="23">
        <v>30</v>
      </c>
      <c r="U39" s="23" t="s">
        <v>69</v>
      </c>
      <c r="V39" s="27" t="s">
        <v>69</v>
      </c>
      <c r="W39" s="28" t="s">
        <v>2848</v>
      </c>
      <c r="X39" s="24" t="s">
        <v>3015</v>
      </c>
      <c r="Y39" s="32">
        <v>56675</v>
      </c>
      <c r="Z39" s="33">
        <v>1741559915</v>
      </c>
      <c r="AA39" s="33" t="s">
        <v>3016</v>
      </c>
      <c r="AB39" s="33" t="s">
        <v>3015</v>
      </c>
      <c r="AC39" s="32">
        <v>1</v>
      </c>
      <c r="AD39" s="33" t="s">
        <v>2791</v>
      </c>
      <c r="AE39" s="33" t="s">
        <v>2792</v>
      </c>
      <c r="AF39" s="33" t="s">
        <v>3017</v>
      </c>
      <c r="AG39" s="32">
        <v>11</v>
      </c>
      <c r="AH39" s="33" t="s">
        <v>3018</v>
      </c>
      <c r="AI39" s="33" t="s">
        <v>544</v>
      </c>
      <c r="AJ39" s="33" t="s">
        <v>545</v>
      </c>
      <c r="AK39" s="33">
        <v>1.5904114226751151E-3</v>
      </c>
      <c r="AL39" s="33">
        <v>1.4868766311835591E-2</v>
      </c>
      <c r="AM39" s="33">
        <v>1.6519212158342289E-3</v>
      </c>
      <c r="AN39" s="33">
        <v>9.1210435123969535E-2</v>
      </c>
      <c r="AO39" s="33">
        <v>3.2109647838520821</v>
      </c>
      <c r="AP39" s="33">
        <v>30.019329794755318</v>
      </c>
      <c r="AQ39" s="33">
        <v>3.335150121608101</v>
      </c>
      <c r="AR39" s="33"/>
      <c r="AS39" s="33"/>
      <c r="AT39" s="19" t="s">
        <v>71</v>
      </c>
      <c r="AU39" s="19" t="s">
        <v>71</v>
      </c>
      <c r="AV39" s="19" t="s">
        <v>72</v>
      </c>
      <c r="AW39" s="19" t="s">
        <v>72</v>
      </c>
      <c r="AX39" s="30">
        <v>1</v>
      </c>
      <c r="AY39" s="31" t="s">
        <v>518</v>
      </c>
      <c r="AZ39" s="31"/>
      <c r="BA39" s="31"/>
      <c r="BB39" s="31"/>
      <c r="BC39" s="31"/>
      <c r="BD39" s="31"/>
      <c r="BE39" s="31"/>
      <c r="BF39" s="31"/>
      <c r="BG39" s="31"/>
      <c r="BH39" s="31"/>
      <c r="BI39" s="31"/>
      <c r="BJ39" s="31"/>
      <c r="BK39" s="31"/>
      <c r="BL39" s="31"/>
      <c r="BM39" s="31"/>
      <c r="BN39" s="31"/>
      <c r="BO39" s="31"/>
      <c r="BP39" s="31"/>
      <c r="BQ39" s="31"/>
      <c r="BR39" s="31"/>
      <c r="BS39" s="31"/>
      <c r="BT39" s="31"/>
      <c r="BU39" s="31"/>
      <c r="BV39" s="31"/>
      <c r="BW39" s="31"/>
      <c r="BX39" s="31"/>
      <c r="BY39" s="31"/>
      <c r="BZ39" s="31"/>
      <c r="CA39" s="31"/>
      <c r="CB39" s="31"/>
      <c r="CC39" s="31"/>
      <c r="CD39" s="31"/>
      <c r="CE39" s="31"/>
      <c r="CF39" s="31"/>
      <c r="CG39" s="31"/>
      <c r="CH39" s="31"/>
      <c r="CI39" s="31"/>
      <c r="CJ39" s="31"/>
      <c r="CK39" s="31"/>
      <c r="CL39" s="31"/>
      <c r="CM39" s="31"/>
      <c r="CN39" s="31"/>
      <c r="CO39" s="31"/>
      <c r="CP39" s="31"/>
      <c r="CQ39" s="31"/>
      <c r="CR39" s="31"/>
      <c r="CS39" s="31"/>
      <c r="CT39" s="31"/>
      <c r="CU39" s="31"/>
      <c r="CV39" s="31"/>
      <c r="CW39" s="31"/>
      <c r="CX39" s="31"/>
      <c r="CY39" s="31"/>
      <c r="CZ39" s="31"/>
      <c r="DA39" s="31"/>
      <c r="DB39" s="31"/>
      <c r="DC39" s="31"/>
      <c r="DD39" s="31"/>
      <c r="DE39" s="31"/>
      <c r="DF39" s="31"/>
      <c r="DG39" s="31"/>
      <c r="DH39" s="31"/>
      <c r="DI39" s="31"/>
      <c r="DJ39" s="31"/>
      <c r="DK39" s="31"/>
      <c r="DL39" s="31"/>
      <c r="DM39" s="31"/>
      <c r="DN39" s="31"/>
      <c r="DO39" s="31"/>
      <c r="DP39" s="31"/>
      <c r="DQ39" s="31"/>
      <c r="DR39" s="31"/>
      <c r="DS39" s="31"/>
      <c r="DT39" s="31"/>
      <c r="DU39" s="31"/>
      <c r="DV39" s="31"/>
      <c r="DW39" s="31"/>
      <c r="DX39" s="31"/>
      <c r="DY39" s="31"/>
      <c r="DZ39" s="31"/>
      <c r="EA39" s="31"/>
      <c r="EB39" s="31"/>
      <c r="EC39" s="31"/>
      <c r="ED39" s="31"/>
      <c r="EE39" s="31"/>
      <c r="EF39" s="31"/>
      <c r="EG39" s="31"/>
      <c r="EH39" s="31"/>
      <c r="EI39" s="31"/>
      <c r="EJ39" s="31"/>
      <c r="EK39" s="31"/>
      <c r="EL39" s="31"/>
      <c r="EM39" s="31"/>
      <c r="EN39" s="31"/>
    </row>
    <row r="40" spans="1:144" ht="16" x14ac:dyDescent="0.2">
      <c r="A40" s="1"/>
      <c r="B40" s="9">
        <v>22010586</v>
      </c>
      <c r="C40" s="10" t="s">
        <v>3019</v>
      </c>
      <c r="D40" s="11" t="s">
        <v>3020</v>
      </c>
      <c r="E40" s="12">
        <v>6</v>
      </c>
      <c r="F40" s="13" t="s">
        <v>522</v>
      </c>
      <c r="G40" s="13" t="s">
        <v>65</v>
      </c>
      <c r="H40" s="13">
        <v>5.64</v>
      </c>
      <c r="I40" s="14" t="s">
        <v>66</v>
      </c>
      <c r="J40" s="13" t="s">
        <v>67</v>
      </c>
      <c r="K40" s="13">
        <v>1.4E-3</v>
      </c>
      <c r="L40" s="13">
        <v>0</v>
      </c>
      <c r="M40" s="13">
        <v>1.4800000000000001E-2</v>
      </c>
      <c r="N40" s="13">
        <v>1.4800000000000001E-2</v>
      </c>
      <c r="O40" s="13">
        <v>1.4E-3</v>
      </c>
      <c r="P40" s="13">
        <v>1.78E-2</v>
      </c>
      <c r="Q40" s="13">
        <v>1.6000000000000001E-3</v>
      </c>
      <c r="R40" s="13" t="s">
        <v>3021</v>
      </c>
      <c r="S40" s="15">
        <f t="shared" si="0"/>
        <v>0.91</v>
      </c>
      <c r="T40" s="12">
        <v>31</v>
      </c>
      <c r="U40" s="12" t="s">
        <v>69</v>
      </c>
      <c r="V40" s="16" t="s">
        <v>69</v>
      </c>
      <c r="W40" s="17" t="s">
        <v>2855</v>
      </c>
      <c r="X40" s="13" t="s">
        <v>3022</v>
      </c>
      <c r="Y40" s="30">
        <v>56598</v>
      </c>
      <c r="Z40" s="18">
        <v>1741538711</v>
      </c>
      <c r="AA40" s="18" t="s">
        <v>3023</v>
      </c>
      <c r="AB40" s="18" t="s">
        <v>3022</v>
      </c>
      <c r="AC40" s="30">
        <v>1</v>
      </c>
      <c r="AD40" s="18" t="s">
        <v>2791</v>
      </c>
      <c r="AE40" s="18" t="s">
        <v>2792</v>
      </c>
      <c r="AF40" s="18" t="s">
        <v>3024</v>
      </c>
      <c r="AG40" s="30">
        <v>8</v>
      </c>
      <c r="AH40" s="18" t="s">
        <v>3025</v>
      </c>
      <c r="AI40" s="18" t="s">
        <v>544</v>
      </c>
      <c r="AJ40" s="18" t="s">
        <v>545</v>
      </c>
      <c r="AK40" s="18">
        <v>1.389834366921E-3</v>
      </c>
      <c r="AL40" s="18">
        <v>1.476714916632664E-2</v>
      </c>
      <c r="AM40" s="18">
        <v>1.640615137929183E-3</v>
      </c>
      <c r="AN40" s="18">
        <v>9.2181825663152847E-2</v>
      </c>
      <c r="AO40" s="18">
        <v>2.8915666433733871</v>
      </c>
      <c r="AP40" s="18">
        <v>30.723226424214889</v>
      </c>
      <c r="AQ40" s="18">
        <v>3.413318968330783</v>
      </c>
      <c r="AR40" s="18"/>
      <c r="AS40" s="18"/>
      <c r="AT40" s="19" t="s">
        <v>71</v>
      </c>
      <c r="AU40" s="19" t="s">
        <v>71</v>
      </c>
      <c r="AV40" s="19" t="s">
        <v>72</v>
      </c>
      <c r="AW40" s="19" t="s">
        <v>72</v>
      </c>
      <c r="AX40" s="30">
        <v>1</v>
      </c>
      <c r="AY40" s="31" t="s">
        <v>518</v>
      </c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1"/>
      <c r="BO40" s="31"/>
      <c r="BP40" s="31"/>
      <c r="BQ40" s="31"/>
      <c r="BR40" s="31"/>
      <c r="BS40" s="31"/>
      <c r="BT40" s="31"/>
      <c r="BU40" s="31"/>
      <c r="BV40" s="31"/>
      <c r="BW40" s="31"/>
      <c r="BX40" s="31"/>
      <c r="BY40" s="31"/>
      <c r="BZ40" s="31"/>
      <c r="CA40" s="31"/>
      <c r="CB40" s="31"/>
      <c r="CC40" s="31"/>
      <c r="CD40" s="31"/>
      <c r="CE40" s="31"/>
      <c r="CF40" s="31"/>
      <c r="CG40" s="31"/>
      <c r="CH40" s="31"/>
      <c r="CI40" s="31"/>
      <c r="CJ40" s="31"/>
      <c r="CK40" s="31"/>
      <c r="CL40" s="31"/>
      <c r="CM40" s="31"/>
      <c r="CN40" s="31"/>
      <c r="CO40" s="31"/>
      <c r="CP40" s="31"/>
      <c r="CQ40" s="31"/>
      <c r="CR40" s="31"/>
      <c r="CS40" s="31"/>
      <c r="CT40" s="31"/>
      <c r="CU40" s="31"/>
      <c r="CV40" s="31"/>
      <c r="CW40" s="31"/>
      <c r="CX40" s="31"/>
      <c r="CY40" s="31"/>
      <c r="CZ40" s="31"/>
      <c r="DA40" s="31"/>
      <c r="DB40" s="31"/>
      <c r="DC40" s="31"/>
      <c r="DD40" s="31"/>
      <c r="DE40" s="31"/>
      <c r="DF40" s="31"/>
      <c r="DG40" s="31"/>
      <c r="DH40" s="31"/>
      <c r="DI40" s="31"/>
      <c r="DJ40" s="31"/>
      <c r="DK40" s="31"/>
      <c r="DL40" s="31"/>
      <c r="DM40" s="31"/>
      <c r="DN40" s="31"/>
      <c r="DO40" s="31"/>
      <c r="DP40" s="31"/>
      <c r="DQ40" s="31"/>
      <c r="DR40" s="31"/>
      <c r="DS40" s="31"/>
      <c r="DT40" s="31"/>
      <c r="DU40" s="31"/>
      <c r="DV40" s="31"/>
      <c r="DW40" s="31"/>
      <c r="DX40" s="31"/>
      <c r="DY40" s="31"/>
      <c r="DZ40" s="31"/>
      <c r="EA40" s="31"/>
      <c r="EB40" s="31"/>
      <c r="EC40" s="31"/>
      <c r="ED40" s="31"/>
      <c r="EE40" s="31"/>
      <c r="EF40" s="31"/>
      <c r="EG40" s="31"/>
      <c r="EH40" s="31"/>
      <c r="EI40" s="31"/>
      <c r="EJ40" s="31"/>
      <c r="EK40" s="31"/>
      <c r="EL40" s="31"/>
      <c r="EM40" s="31"/>
      <c r="EN40" s="31"/>
    </row>
    <row r="41" spans="1:144" ht="16" x14ac:dyDescent="0.2">
      <c r="A41" s="1"/>
      <c r="B41" s="20">
        <v>22015510</v>
      </c>
      <c r="C41" s="21" t="s">
        <v>1926</v>
      </c>
      <c r="D41" s="22" t="s">
        <v>3026</v>
      </c>
      <c r="E41" s="23">
        <v>11</v>
      </c>
      <c r="F41" s="24" t="s">
        <v>522</v>
      </c>
      <c r="G41" s="24" t="s">
        <v>65</v>
      </c>
      <c r="H41" s="24">
        <v>5.9</v>
      </c>
      <c r="I41" s="25" t="s">
        <v>66</v>
      </c>
      <c r="J41" s="24" t="s">
        <v>67</v>
      </c>
      <c r="K41" s="24">
        <v>2.8999999999999998E-3</v>
      </c>
      <c r="L41" s="24">
        <v>0</v>
      </c>
      <c r="M41" s="24">
        <v>1.43E-2</v>
      </c>
      <c r="N41" s="24">
        <v>1.43E-2</v>
      </c>
      <c r="O41" s="24">
        <v>2.8999999999999998E-3</v>
      </c>
      <c r="P41" s="24">
        <v>1.8800000000000001E-2</v>
      </c>
      <c r="Q41" s="24">
        <v>1.6000000000000001E-3</v>
      </c>
      <c r="R41" s="24" t="s">
        <v>2841</v>
      </c>
      <c r="S41" s="26">
        <f t="shared" si="0"/>
        <v>0.91500000000000004</v>
      </c>
      <c r="T41" s="23">
        <v>32</v>
      </c>
      <c r="U41" s="23" t="s">
        <v>69</v>
      </c>
      <c r="V41" s="27" t="s">
        <v>69</v>
      </c>
      <c r="W41" s="28" t="s">
        <v>2797</v>
      </c>
      <c r="X41" s="24" t="s">
        <v>3027</v>
      </c>
      <c r="Y41" s="32">
        <v>56748</v>
      </c>
      <c r="Z41" s="33">
        <v>1741598087</v>
      </c>
      <c r="AA41" s="33" t="s">
        <v>3028</v>
      </c>
      <c r="AB41" s="33" t="s">
        <v>3027</v>
      </c>
      <c r="AC41" s="32">
        <v>1</v>
      </c>
      <c r="AD41" s="33" t="s">
        <v>2791</v>
      </c>
      <c r="AE41" s="33" t="s">
        <v>2792</v>
      </c>
      <c r="AF41" s="33" t="s">
        <v>3029</v>
      </c>
      <c r="AG41" s="32">
        <v>34</v>
      </c>
      <c r="AH41" s="33" t="s">
        <v>3030</v>
      </c>
      <c r="AI41" s="33" t="s">
        <v>544</v>
      </c>
      <c r="AJ41" s="33" t="s">
        <v>545</v>
      </c>
      <c r="AK41" s="33">
        <v>2.9339281747269002E-3</v>
      </c>
      <c r="AL41" s="33">
        <v>1.4255596091487559E-2</v>
      </c>
      <c r="AM41" s="33">
        <v>1.583807647010476E-3</v>
      </c>
      <c r="AN41" s="33">
        <v>8.4364760306334191E-2</v>
      </c>
      <c r="AO41" s="33">
        <v>6.1116616145955973</v>
      </c>
      <c r="AP41" s="33">
        <v>29.69581197523129</v>
      </c>
      <c r="AQ41" s="33">
        <v>3.299227460480664</v>
      </c>
      <c r="AR41" s="33"/>
      <c r="AS41" s="33"/>
      <c r="AT41" s="19" t="s">
        <v>71</v>
      </c>
      <c r="AU41" s="19" t="s">
        <v>71</v>
      </c>
      <c r="AV41" s="19" t="s">
        <v>72</v>
      </c>
      <c r="AW41" s="19" t="s">
        <v>72</v>
      </c>
      <c r="AX41" s="30">
        <v>1</v>
      </c>
      <c r="AY41" s="31" t="s">
        <v>518</v>
      </c>
      <c r="AZ41" s="31"/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31"/>
      <c r="BR41" s="31"/>
      <c r="BS41" s="31"/>
      <c r="BT41" s="31"/>
      <c r="BU41" s="31"/>
      <c r="BV41" s="31"/>
      <c r="BW41" s="31"/>
      <c r="BX41" s="31"/>
      <c r="BY41" s="31"/>
      <c r="BZ41" s="31"/>
      <c r="CA41" s="31"/>
      <c r="CB41" s="31"/>
      <c r="CC41" s="31"/>
      <c r="CD41" s="31"/>
      <c r="CE41" s="31"/>
      <c r="CF41" s="31"/>
      <c r="CG41" s="31"/>
      <c r="CH41" s="31"/>
      <c r="CI41" s="31"/>
      <c r="CJ41" s="31"/>
      <c r="CK41" s="31"/>
      <c r="CL41" s="31"/>
      <c r="CM41" s="31"/>
      <c r="CN41" s="31"/>
      <c r="CO41" s="31"/>
      <c r="CP41" s="31"/>
      <c r="CQ41" s="31"/>
      <c r="CR41" s="31"/>
      <c r="CS41" s="31"/>
      <c r="CT41" s="31"/>
      <c r="CU41" s="31"/>
      <c r="CV41" s="31"/>
      <c r="CW41" s="31"/>
      <c r="CX41" s="31"/>
      <c r="CY41" s="31"/>
      <c r="CZ41" s="31"/>
      <c r="DA41" s="31"/>
      <c r="DB41" s="31"/>
      <c r="DC41" s="31"/>
      <c r="DD41" s="31"/>
      <c r="DE41" s="31"/>
      <c r="DF41" s="31"/>
      <c r="DG41" s="31"/>
      <c r="DH41" s="31"/>
      <c r="DI41" s="31"/>
      <c r="DJ41" s="31"/>
      <c r="DK41" s="31"/>
      <c r="DL41" s="31"/>
      <c r="DM41" s="31"/>
      <c r="DN41" s="31"/>
      <c r="DO41" s="31"/>
      <c r="DP41" s="31"/>
      <c r="DQ41" s="31"/>
      <c r="DR41" s="31"/>
      <c r="DS41" s="31"/>
      <c r="DT41" s="31"/>
      <c r="DU41" s="31"/>
      <c r="DV41" s="31"/>
      <c r="DW41" s="31"/>
      <c r="DX41" s="31"/>
      <c r="DY41" s="31"/>
      <c r="DZ41" s="31"/>
      <c r="EA41" s="31"/>
      <c r="EB41" s="31"/>
      <c r="EC41" s="31"/>
      <c r="ED41" s="31"/>
      <c r="EE41" s="31"/>
      <c r="EF41" s="31"/>
      <c r="EG41" s="31"/>
      <c r="EH41" s="31"/>
      <c r="EI41" s="31"/>
      <c r="EJ41" s="31"/>
      <c r="EK41" s="31"/>
      <c r="EL41" s="31"/>
      <c r="EM41" s="31"/>
      <c r="EN41" s="31"/>
    </row>
    <row r="42" spans="1:144" ht="16" x14ac:dyDescent="0.2">
      <c r="A42" s="1"/>
      <c r="B42" s="9">
        <v>22015635</v>
      </c>
      <c r="C42" s="10" t="s">
        <v>377</v>
      </c>
      <c r="D42" s="11" t="s">
        <v>3031</v>
      </c>
      <c r="E42" s="12">
        <v>9</v>
      </c>
      <c r="F42" s="13" t="s">
        <v>522</v>
      </c>
      <c r="G42" s="13" t="s">
        <v>65</v>
      </c>
      <c r="H42" s="13">
        <v>6.04</v>
      </c>
      <c r="I42" s="14" t="s">
        <v>66</v>
      </c>
      <c r="J42" s="13" t="s">
        <v>67</v>
      </c>
      <c r="K42" s="13">
        <v>4.4000000000000003E-3</v>
      </c>
      <c r="L42" s="13">
        <v>0</v>
      </c>
      <c r="M42" s="13">
        <v>1.4E-2</v>
      </c>
      <c r="N42" s="13">
        <v>1.4E-2</v>
      </c>
      <c r="O42" s="13">
        <v>4.4000000000000003E-3</v>
      </c>
      <c r="P42" s="13">
        <v>0.02</v>
      </c>
      <c r="Q42" s="13">
        <v>1.6000000000000001E-3</v>
      </c>
      <c r="R42" s="13" t="s">
        <v>2882</v>
      </c>
      <c r="S42" s="15">
        <f t="shared" si="0"/>
        <v>0.92</v>
      </c>
      <c r="T42" s="12">
        <v>33</v>
      </c>
      <c r="U42" s="12" t="s">
        <v>69</v>
      </c>
      <c r="V42" s="16" t="s">
        <v>69</v>
      </c>
      <c r="W42" s="17" t="s">
        <v>2862</v>
      </c>
      <c r="X42" s="13" t="s">
        <v>3032</v>
      </c>
      <c r="Y42" s="30">
        <v>56763</v>
      </c>
      <c r="Z42" s="18">
        <v>1741599599</v>
      </c>
      <c r="AA42" s="18" t="s">
        <v>3033</v>
      </c>
      <c r="AB42" s="18" t="s">
        <v>3032</v>
      </c>
      <c r="AC42" s="30">
        <v>1</v>
      </c>
      <c r="AD42" s="18" t="s">
        <v>2791</v>
      </c>
      <c r="AE42" s="18" t="s">
        <v>2792</v>
      </c>
      <c r="AF42" s="18" t="s">
        <v>3034</v>
      </c>
      <c r="AG42" s="30">
        <v>19</v>
      </c>
      <c r="AH42" s="18" t="s">
        <v>3035</v>
      </c>
      <c r="AI42" s="18" t="s">
        <v>544</v>
      </c>
      <c r="AJ42" s="18" t="s">
        <v>545</v>
      </c>
      <c r="AK42" s="18">
        <v>4.4392961890703398E-3</v>
      </c>
      <c r="AL42" s="18">
        <v>1.398977266347841E-2</v>
      </c>
      <c r="AM42" s="18">
        <v>1.5542556871943551E-3</v>
      </c>
      <c r="AN42" s="18">
        <v>7.777763325132564E-2</v>
      </c>
      <c r="AO42" s="18">
        <v>9.3599788605151364</v>
      </c>
      <c r="AP42" s="18">
        <v>29.496562251457309</v>
      </c>
      <c r="AQ42" s="18">
        <v>3.277051081158235</v>
      </c>
      <c r="AR42" s="18"/>
      <c r="AS42" s="18"/>
      <c r="AT42" s="19" t="s">
        <v>71</v>
      </c>
      <c r="AU42" s="19" t="s">
        <v>71</v>
      </c>
      <c r="AV42" s="19" t="s">
        <v>72</v>
      </c>
      <c r="AW42" s="19" t="s">
        <v>72</v>
      </c>
      <c r="AX42" s="30">
        <v>1</v>
      </c>
      <c r="AY42" s="31" t="s">
        <v>518</v>
      </c>
      <c r="AZ42" s="31"/>
      <c r="BA42" s="31"/>
      <c r="BB42" s="31"/>
      <c r="BC42" s="31"/>
      <c r="BD42" s="31"/>
      <c r="BE42" s="31"/>
      <c r="BF42" s="31"/>
      <c r="BG42" s="31"/>
      <c r="BH42" s="31"/>
      <c r="BI42" s="31"/>
      <c r="BJ42" s="31"/>
      <c r="BK42" s="31"/>
      <c r="BL42" s="31"/>
      <c r="BM42" s="31"/>
      <c r="BN42" s="31"/>
      <c r="BO42" s="31"/>
      <c r="BP42" s="31"/>
      <c r="BQ42" s="31"/>
      <c r="BR42" s="31"/>
      <c r="BS42" s="31"/>
      <c r="BT42" s="31"/>
      <c r="BU42" s="31"/>
      <c r="BV42" s="31"/>
      <c r="BW42" s="31"/>
      <c r="BX42" s="31"/>
      <c r="BY42" s="31"/>
      <c r="BZ42" s="31"/>
      <c r="CA42" s="31"/>
      <c r="CB42" s="31"/>
      <c r="CC42" s="31"/>
      <c r="CD42" s="31"/>
      <c r="CE42" s="31"/>
      <c r="CF42" s="31"/>
      <c r="CG42" s="31"/>
      <c r="CH42" s="31"/>
      <c r="CI42" s="31"/>
      <c r="CJ42" s="31"/>
      <c r="CK42" s="31"/>
      <c r="CL42" s="31"/>
      <c r="CM42" s="31"/>
      <c r="CN42" s="31"/>
      <c r="CO42" s="31"/>
      <c r="CP42" s="31"/>
      <c r="CQ42" s="31"/>
      <c r="CR42" s="31"/>
      <c r="CS42" s="31"/>
      <c r="CT42" s="31"/>
      <c r="CU42" s="31"/>
      <c r="CV42" s="31"/>
      <c r="CW42" s="31"/>
      <c r="CX42" s="31"/>
      <c r="CY42" s="31"/>
      <c r="CZ42" s="31"/>
      <c r="DA42" s="31"/>
      <c r="DB42" s="31"/>
      <c r="DC42" s="31"/>
      <c r="DD42" s="31"/>
      <c r="DE42" s="31"/>
      <c r="DF42" s="31"/>
      <c r="DG42" s="31"/>
      <c r="DH42" s="31"/>
      <c r="DI42" s="31"/>
      <c r="DJ42" s="31"/>
      <c r="DK42" s="31"/>
      <c r="DL42" s="31"/>
      <c r="DM42" s="31"/>
      <c r="DN42" s="31"/>
      <c r="DO42" s="31"/>
      <c r="DP42" s="31"/>
      <c r="DQ42" s="31"/>
      <c r="DR42" s="31"/>
      <c r="DS42" s="31"/>
      <c r="DT42" s="31"/>
      <c r="DU42" s="31"/>
      <c r="DV42" s="31"/>
      <c r="DW42" s="31"/>
      <c r="DX42" s="31"/>
      <c r="DY42" s="31"/>
      <c r="DZ42" s="31"/>
      <c r="EA42" s="31"/>
      <c r="EB42" s="31"/>
      <c r="EC42" s="31"/>
      <c r="ED42" s="31"/>
      <c r="EE42" s="31"/>
      <c r="EF42" s="31"/>
      <c r="EG42" s="31"/>
      <c r="EH42" s="31"/>
      <c r="EI42" s="31"/>
      <c r="EJ42" s="31"/>
      <c r="EK42" s="31"/>
      <c r="EL42" s="31"/>
      <c r="EM42" s="31"/>
      <c r="EN42" s="31"/>
    </row>
    <row r="43" spans="1:144" ht="16" x14ac:dyDescent="0.2">
      <c r="A43" s="1"/>
      <c r="B43" s="20">
        <v>22014363</v>
      </c>
      <c r="C43" s="21" t="s">
        <v>3036</v>
      </c>
      <c r="D43" s="22" t="s">
        <v>3037</v>
      </c>
      <c r="E43" s="23">
        <v>0</v>
      </c>
      <c r="F43" s="24" t="s">
        <v>522</v>
      </c>
      <c r="G43" s="24" t="s">
        <v>65</v>
      </c>
      <c r="H43" s="24">
        <v>5.89</v>
      </c>
      <c r="I43" s="25" t="s">
        <v>66</v>
      </c>
      <c r="J43" s="24" t="s">
        <v>67</v>
      </c>
      <c r="K43" s="24">
        <v>1E-4</v>
      </c>
      <c r="L43" s="24">
        <v>0</v>
      </c>
      <c r="M43" s="24">
        <v>1.3899999999999999E-2</v>
      </c>
      <c r="N43" s="24">
        <v>1.3899999999999999E-2</v>
      </c>
      <c r="O43" s="24">
        <v>1E-4</v>
      </c>
      <c r="P43" s="24">
        <v>1.55E-2</v>
      </c>
      <c r="Q43" s="24">
        <v>1.5E-3</v>
      </c>
      <c r="R43" s="24" t="s">
        <v>2815</v>
      </c>
      <c r="S43" s="26">
        <f t="shared" si="0"/>
        <v>0.90300000000000002</v>
      </c>
      <c r="T43" s="23">
        <v>34</v>
      </c>
      <c r="U43" s="23" t="s">
        <v>69</v>
      </c>
      <c r="V43" s="27" t="s">
        <v>69</v>
      </c>
      <c r="W43" s="28" t="s">
        <v>3038</v>
      </c>
      <c r="X43" s="24" t="s">
        <v>3039</v>
      </c>
      <c r="Y43" s="32">
        <v>56728</v>
      </c>
      <c r="Z43" s="33">
        <v>1741584251</v>
      </c>
      <c r="AA43" s="33" t="s">
        <v>3040</v>
      </c>
      <c r="AB43" s="33" t="s">
        <v>3039</v>
      </c>
      <c r="AC43" s="32">
        <v>1</v>
      </c>
      <c r="AD43" s="33" t="s">
        <v>2791</v>
      </c>
      <c r="AE43" s="33" t="s">
        <v>2792</v>
      </c>
      <c r="AF43" s="33" t="s">
        <v>3041</v>
      </c>
      <c r="AG43" s="32">
        <v>2</v>
      </c>
      <c r="AH43" s="33" t="s">
        <v>3042</v>
      </c>
      <c r="AI43" s="33" t="s">
        <v>544</v>
      </c>
      <c r="AJ43" s="33" t="s">
        <v>545</v>
      </c>
      <c r="AK43" s="33">
        <v>1.1743350164775599E-4</v>
      </c>
      <c r="AL43" s="33">
        <v>1.3902629176701349E-2</v>
      </c>
      <c r="AM43" s="33">
        <v>1.544593154833287E-3</v>
      </c>
      <c r="AN43" s="33">
        <v>9.9237218695215762E-2</v>
      </c>
      <c r="AO43" s="33">
        <v>0.2430307615514504</v>
      </c>
      <c r="AP43" s="33">
        <v>28.77174323316882</v>
      </c>
      <c r="AQ43" s="33">
        <v>3.1965635482135362</v>
      </c>
      <c r="AR43" s="33"/>
      <c r="AS43" s="33"/>
      <c r="AT43" s="19" t="s">
        <v>71</v>
      </c>
      <c r="AU43" s="19" t="s">
        <v>71</v>
      </c>
      <c r="AV43" s="19" t="s">
        <v>72</v>
      </c>
      <c r="AW43" s="19" t="s">
        <v>72</v>
      </c>
      <c r="AX43" s="30">
        <v>1</v>
      </c>
      <c r="AY43" s="31" t="s">
        <v>518</v>
      </c>
      <c r="AZ43" s="31"/>
      <c r="BA43" s="31"/>
      <c r="BB43" s="31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31"/>
      <c r="BN43" s="31"/>
      <c r="BO43" s="31"/>
      <c r="BP43" s="31"/>
      <c r="BQ43" s="31"/>
      <c r="BR43" s="31"/>
      <c r="BS43" s="31"/>
      <c r="BT43" s="31"/>
      <c r="BU43" s="31"/>
      <c r="BV43" s="31"/>
      <c r="BW43" s="31"/>
      <c r="BX43" s="31"/>
      <c r="BY43" s="31"/>
      <c r="BZ43" s="31"/>
      <c r="CA43" s="31"/>
      <c r="CB43" s="31"/>
      <c r="CC43" s="31"/>
      <c r="CD43" s="31"/>
      <c r="CE43" s="31"/>
      <c r="CF43" s="31"/>
      <c r="CG43" s="31"/>
      <c r="CH43" s="31"/>
      <c r="CI43" s="31"/>
      <c r="CJ43" s="31"/>
      <c r="CK43" s="31"/>
      <c r="CL43" s="31"/>
      <c r="CM43" s="31"/>
      <c r="CN43" s="31"/>
      <c r="CO43" s="31"/>
      <c r="CP43" s="31"/>
      <c r="CQ43" s="31"/>
      <c r="CR43" s="31"/>
      <c r="CS43" s="31"/>
      <c r="CT43" s="31"/>
      <c r="CU43" s="31"/>
      <c r="CV43" s="31"/>
      <c r="CW43" s="31"/>
      <c r="CX43" s="31"/>
      <c r="CY43" s="31"/>
      <c r="CZ43" s="31"/>
      <c r="DA43" s="31"/>
      <c r="DB43" s="31"/>
      <c r="DC43" s="31"/>
      <c r="DD43" s="31"/>
      <c r="DE43" s="31"/>
      <c r="DF43" s="31"/>
      <c r="DG43" s="31"/>
      <c r="DH43" s="31"/>
      <c r="DI43" s="31"/>
      <c r="DJ43" s="31"/>
      <c r="DK43" s="31"/>
      <c r="DL43" s="31"/>
      <c r="DM43" s="31"/>
      <c r="DN43" s="31"/>
      <c r="DO43" s="31"/>
      <c r="DP43" s="31"/>
      <c r="DQ43" s="31"/>
      <c r="DR43" s="31"/>
      <c r="DS43" s="31"/>
      <c r="DT43" s="31"/>
      <c r="DU43" s="31"/>
      <c r="DV43" s="31"/>
      <c r="DW43" s="31"/>
      <c r="DX43" s="31"/>
      <c r="DY43" s="31"/>
      <c r="DZ43" s="31"/>
      <c r="EA43" s="31"/>
      <c r="EB43" s="31"/>
      <c r="EC43" s="31"/>
      <c r="ED43" s="31"/>
      <c r="EE43" s="31"/>
      <c r="EF43" s="31"/>
      <c r="EG43" s="31"/>
      <c r="EH43" s="31"/>
      <c r="EI43" s="31"/>
      <c r="EJ43" s="31"/>
      <c r="EK43" s="31"/>
      <c r="EL43" s="31"/>
      <c r="EM43" s="31"/>
      <c r="EN43" s="31"/>
    </row>
    <row r="44" spans="1:144" ht="16" x14ac:dyDescent="0.2">
      <c r="A44" s="1"/>
      <c r="B44" s="9">
        <v>22016006</v>
      </c>
      <c r="C44" s="10" t="s">
        <v>3043</v>
      </c>
      <c r="D44" s="11" t="s">
        <v>3044</v>
      </c>
      <c r="E44" s="12">
        <v>1</v>
      </c>
      <c r="F44" s="13" t="s">
        <v>504</v>
      </c>
      <c r="G44" s="13" t="s">
        <v>75</v>
      </c>
      <c r="H44" s="13">
        <v>6.04</v>
      </c>
      <c r="I44" s="14" t="s">
        <v>66</v>
      </c>
      <c r="J44" s="13" t="s">
        <v>67</v>
      </c>
      <c r="K44" s="13">
        <v>2E-3</v>
      </c>
      <c r="L44" s="13">
        <v>0</v>
      </c>
      <c r="M44" s="13">
        <v>1.37E-2</v>
      </c>
      <c r="N44" s="13">
        <v>1.37E-2</v>
      </c>
      <c r="O44" s="13">
        <v>2E-3</v>
      </c>
      <c r="P44" s="13">
        <v>1.72E-2</v>
      </c>
      <c r="Q44" s="13">
        <v>1.5E-3</v>
      </c>
      <c r="R44" s="13" t="s">
        <v>3045</v>
      </c>
      <c r="S44" s="15">
        <f t="shared" si="0"/>
        <v>0.91300000000000003</v>
      </c>
      <c r="T44" s="12">
        <v>35</v>
      </c>
      <c r="U44" s="12" t="s">
        <v>69</v>
      </c>
      <c r="V44" s="16" t="s">
        <v>69</v>
      </c>
      <c r="W44" s="17" t="s">
        <v>2855</v>
      </c>
      <c r="X44" s="13" t="s">
        <v>3046</v>
      </c>
      <c r="Y44" s="30">
        <v>56771</v>
      </c>
      <c r="Z44" s="18">
        <v>1741604075</v>
      </c>
      <c r="AA44" s="18" t="s">
        <v>3047</v>
      </c>
      <c r="AB44" s="18" t="s">
        <v>3048</v>
      </c>
      <c r="AC44" s="30">
        <v>1</v>
      </c>
      <c r="AD44" s="18" t="s">
        <v>2791</v>
      </c>
      <c r="AE44" s="18" t="s">
        <v>2792</v>
      </c>
      <c r="AF44" s="18" t="s">
        <v>3049</v>
      </c>
      <c r="AG44" s="30">
        <v>18</v>
      </c>
      <c r="AH44" s="18" t="s">
        <v>3050</v>
      </c>
      <c r="AI44" s="18" t="s">
        <v>516</v>
      </c>
      <c r="AJ44" s="18" t="s">
        <v>517</v>
      </c>
      <c r="AK44" s="18">
        <v>2.0458119520972758E-3</v>
      </c>
      <c r="AL44" s="18">
        <v>1.3670058147143289E-2</v>
      </c>
      <c r="AM44" s="18">
        <v>1.5187443071999699E-3</v>
      </c>
      <c r="AN44" s="18">
        <v>8.8121745655790187E-2</v>
      </c>
      <c r="AO44" s="18">
        <v>4.3007760120409877</v>
      </c>
      <c r="AP44" s="18">
        <v>28.737664819177791</v>
      </c>
      <c r="AQ44" s="18">
        <v>3.1927563421131402</v>
      </c>
      <c r="AR44" s="18"/>
      <c r="AS44" s="18"/>
      <c r="AT44" s="19" t="s">
        <v>71</v>
      </c>
      <c r="AU44" s="19" t="s">
        <v>71</v>
      </c>
      <c r="AV44" s="19" t="s">
        <v>72</v>
      </c>
      <c r="AW44" s="19" t="s">
        <v>72</v>
      </c>
      <c r="AX44" s="30">
        <v>2</v>
      </c>
      <c r="AY44" s="31" t="s">
        <v>518</v>
      </c>
      <c r="AZ44" s="31" t="s">
        <v>519</v>
      </c>
      <c r="BA44" s="31"/>
      <c r="BB44" s="31"/>
      <c r="BC44" s="31"/>
      <c r="BD44" s="31"/>
      <c r="BE44" s="31"/>
      <c r="BF44" s="31"/>
      <c r="BG44" s="31"/>
      <c r="BH44" s="31"/>
      <c r="BI44" s="31"/>
      <c r="BJ44" s="31"/>
      <c r="BK44" s="31"/>
      <c r="BL44" s="31"/>
      <c r="BM44" s="31"/>
      <c r="BN44" s="31"/>
      <c r="BO44" s="31"/>
      <c r="BP44" s="31"/>
      <c r="BQ44" s="31"/>
      <c r="BR44" s="31"/>
      <c r="BS44" s="31"/>
      <c r="BT44" s="31"/>
      <c r="BU44" s="31"/>
      <c r="BV44" s="31"/>
      <c r="BW44" s="31"/>
      <c r="BX44" s="31"/>
      <c r="BY44" s="31"/>
      <c r="BZ44" s="31"/>
      <c r="CA44" s="31"/>
      <c r="CB44" s="31"/>
      <c r="CC44" s="31"/>
      <c r="CD44" s="31"/>
      <c r="CE44" s="31"/>
      <c r="CF44" s="31"/>
      <c r="CG44" s="31"/>
      <c r="CH44" s="31"/>
      <c r="CI44" s="31"/>
      <c r="CJ44" s="31"/>
      <c r="CK44" s="31"/>
      <c r="CL44" s="31"/>
      <c r="CM44" s="31"/>
      <c r="CN44" s="31"/>
      <c r="CO44" s="31"/>
      <c r="CP44" s="31"/>
      <c r="CQ44" s="31"/>
      <c r="CR44" s="31"/>
      <c r="CS44" s="31"/>
      <c r="CT44" s="31"/>
      <c r="CU44" s="31"/>
      <c r="CV44" s="31"/>
      <c r="CW44" s="31"/>
      <c r="CX44" s="31"/>
      <c r="CY44" s="31"/>
      <c r="CZ44" s="31"/>
      <c r="DA44" s="31"/>
      <c r="DB44" s="31"/>
      <c r="DC44" s="31"/>
      <c r="DD44" s="31"/>
      <c r="DE44" s="31"/>
      <c r="DF44" s="31"/>
      <c r="DG44" s="31"/>
      <c r="DH44" s="31"/>
      <c r="DI44" s="31"/>
      <c r="DJ44" s="31"/>
      <c r="DK44" s="31"/>
      <c r="DL44" s="31"/>
      <c r="DM44" s="31"/>
      <c r="DN44" s="31"/>
      <c r="DO44" s="31"/>
      <c r="DP44" s="31"/>
      <c r="DQ44" s="31"/>
      <c r="DR44" s="31"/>
      <c r="DS44" s="31"/>
      <c r="DT44" s="31"/>
      <c r="DU44" s="31"/>
      <c r="DV44" s="31"/>
      <c r="DW44" s="31"/>
      <c r="DX44" s="31"/>
      <c r="DY44" s="31"/>
      <c r="DZ44" s="31"/>
      <c r="EA44" s="31"/>
      <c r="EB44" s="31"/>
      <c r="EC44" s="31"/>
      <c r="ED44" s="31"/>
      <c r="EE44" s="31"/>
      <c r="EF44" s="31"/>
      <c r="EG44" s="31"/>
      <c r="EH44" s="31"/>
      <c r="EI44" s="31"/>
      <c r="EJ44" s="31"/>
      <c r="EK44" s="31"/>
      <c r="EL44" s="31"/>
      <c r="EM44" s="31"/>
      <c r="EN44" s="31"/>
    </row>
    <row r="45" spans="1:144" ht="16" x14ac:dyDescent="0.2">
      <c r="A45" s="1"/>
      <c r="B45" s="20">
        <v>22009876</v>
      </c>
      <c r="C45" s="21" t="s">
        <v>3051</v>
      </c>
      <c r="D45" s="22" t="s">
        <v>3052</v>
      </c>
      <c r="E45" s="23">
        <v>1</v>
      </c>
      <c r="F45" s="24" t="s">
        <v>504</v>
      </c>
      <c r="G45" s="24" t="s">
        <v>65</v>
      </c>
      <c r="H45" s="24">
        <v>5.58</v>
      </c>
      <c r="I45" s="25" t="s">
        <v>66</v>
      </c>
      <c r="J45" s="24" t="s">
        <v>67</v>
      </c>
      <c r="K45" s="24">
        <v>5.9999999999999995E-4</v>
      </c>
      <c r="L45" s="24">
        <v>0</v>
      </c>
      <c r="M45" s="24">
        <v>1.3100000000000001E-2</v>
      </c>
      <c r="N45" s="24">
        <v>1.3100000000000001E-2</v>
      </c>
      <c r="O45" s="24">
        <v>5.9999999999999995E-4</v>
      </c>
      <c r="P45" s="24">
        <v>1.52E-2</v>
      </c>
      <c r="Q45" s="24">
        <v>1.5E-3</v>
      </c>
      <c r="R45" s="24" t="s">
        <v>2804</v>
      </c>
      <c r="S45" s="26">
        <f t="shared" si="0"/>
        <v>0.90100000000000002</v>
      </c>
      <c r="T45" s="23">
        <v>36</v>
      </c>
      <c r="U45" s="23" t="s">
        <v>69</v>
      </c>
      <c r="V45" s="28" t="s">
        <v>2916</v>
      </c>
      <c r="W45" s="28" t="s">
        <v>2916</v>
      </c>
      <c r="X45" s="24" t="s">
        <v>3053</v>
      </c>
      <c r="Y45" s="32">
        <v>56584</v>
      </c>
      <c r="Z45" s="33">
        <v>1741530131</v>
      </c>
      <c r="AA45" s="33" t="s">
        <v>3054</v>
      </c>
      <c r="AB45" s="33" t="s">
        <v>3055</v>
      </c>
      <c r="AC45" s="32">
        <v>1</v>
      </c>
      <c r="AD45" s="33" t="s">
        <v>2791</v>
      </c>
      <c r="AE45" s="33" t="s">
        <v>2792</v>
      </c>
      <c r="AF45" s="33" t="s">
        <v>3056</v>
      </c>
      <c r="AG45" s="32">
        <v>6</v>
      </c>
      <c r="AH45" s="33" t="s">
        <v>3057</v>
      </c>
      <c r="AI45" s="33" t="s">
        <v>544</v>
      </c>
      <c r="AJ45" s="33" t="s">
        <v>545</v>
      </c>
      <c r="AK45" s="33">
        <v>5.9517114130406396E-4</v>
      </c>
      <c r="AL45" s="33">
        <v>1.310689332314025E-2</v>
      </c>
      <c r="AM45" s="33">
        <v>1.4561781015628411E-3</v>
      </c>
      <c r="AN45" s="33">
        <v>9.6065100899517711E-2</v>
      </c>
      <c r="AO45" s="33">
        <v>1.2581824550767551</v>
      </c>
      <c r="AP45" s="33">
        <v>27.707766851069131</v>
      </c>
      <c r="AQ45" s="33">
        <v>3.078337660725611</v>
      </c>
      <c r="AR45" s="33"/>
      <c r="AS45" s="33"/>
      <c r="AT45" s="19" t="s">
        <v>71</v>
      </c>
      <c r="AU45" s="19" t="s">
        <v>71</v>
      </c>
      <c r="AV45" s="19" t="s">
        <v>72</v>
      </c>
      <c r="AW45" s="19" t="s">
        <v>72</v>
      </c>
      <c r="AX45" s="30">
        <v>2</v>
      </c>
      <c r="AY45" s="31" t="s">
        <v>518</v>
      </c>
      <c r="AZ45" s="31" t="s">
        <v>519</v>
      </c>
      <c r="BA45" s="31"/>
      <c r="BB45" s="31"/>
      <c r="BC45" s="31"/>
      <c r="BD45" s="31"/>
      <c r="BE45" s="31"/>
      <c r="BF45" s="31"/>
      <c r="BG45" s="31"/>
      <c r="BH45" s="31"/>
      <c r="BI45" s="31"/>
      <c r="BJ45" s="31"/>
      <c r="BK45" s="31"/>
      <c r="BL45" s="31"/>
      <c r="BM45" s="31"/>
      <c r="BN45" s="31"/>
      <c r="BO45" s="31"/>
      <c r="BP45" s="31"/>
      <c r="BQ45" s="31"/>
      <c r="BR45" s="31"/>
      <c r="BS45" s="31"/>
      <c r="BT45" s="31"/>
      <c r="BU45" s="31"/>
      <c r="BV45" s="31"/>
      <c r="BW45" s="31"/>
      <c r="BX45" s="31"/>
      <c r="BY45" s="31"/>
      <c r="BZ45" s="31"/>
      <c r="CA45" s="31"/>
      <c r="CB45" s="31"/>
      <c r="CC45" s="31"/>
      <c r="CD45" s="31"/>
      <c r="CE45" s="31"/>
      <c r="CF45" s="31"/>
      <c r="CG45" s="31"/>
      <c r="CH45" s="31"/>
      <c r="CI45" s="31"/>
      <c r="CJ45" s="31"/>
      <c r="CK45" s="31"/>
      <c r="CL45" s="31"/>
      <c r="CM45" s="31"/>
      <c r="CN45" s="31"/>
      <c r="CO45" s="31"/>
      <c r="CP45" s="31"/>
      <c r="CQ45" s="31"/>
      <c r="CR45" s="31"/>
      <c r="CS45" s="31"/>
      <c r="CT45" s="31"/>
      <c r="CU45" s="31"/>
      <c r="CV45" s="31"/>
      <c r="CW45" s="31"/>
      <c r="CX45" s="31"/>
      <c r="CY45" s="31"/>
      <c r="CZ45" s="31"/>
      <c r="DA45" s="31"/>
      <c r="DB45" s="31"/>
      <c r="DC45" s="31"/>
      <c r="DD45" s="31"/>
      <c r="DE45" s="31"/>
      <c r="DF45" s="31"/>
      <c r="DG45" s="31"/>
      <c r="DH45" s="31"/>
      <c r="DI45" s="31"/>
      <c r="DJ45" s="31"/>
      <c r="DK45" s="31"/>
      <c r="DL45" s="31"/>
      <c r="DM45" s="31"/>
      <c r="DN45" s="31"/>
      <c r="DO45" s="31"/>
      <c r="DP45" s="31"/>
      <c r="DQ45" s="31"/>
      <c r="DR45" s="31"/>
      <c r="DS45" s="31"/>
      <c r="DT45" s="31"/>
      <c r="DU45" s="31"/>
      <c r="DV45" s="31"/>
      <c r="DW45" s="31"/>
      <c r="DX45" s="31"/>
      <c r="DY45" s="31"/>
      <c r="DZ45" s="31"/>
      <c r="EA45" s="31"/>
      <c r="EB45" s="31"/>
      <c r="EC45" s="31"/>
      <c r="ED45" s="31"/>
      <c r="EE45" s="31"/>
      <c r="EF45" s="31"/>
      <c r="EG45" s="31"/>
      <c r="EH45" s="31"/>
      <c r="EI45" s="31"/>
      <c r="EJ45" s="31"/>
      <c r="EK45" s="31"/>
      <c r="EL45" s="31"/>
      <c r="EM45" s="31"/>
      <c r="EN45" s="31"/>
    </row>
    <row r="46" spans="1:144" ht="16" x14ac:dyDescent="0.2">
      <c r="A46" s="1"/>
      <c r="B46" s="9">
        <v>22013436</v>
      </c>
      <c r="C46" s="10" t="s">
        <v>391</v>
      </c>
      <c r="D46" s="11" t="s">
        <v>3058</v>
      </c>
      <c r="E46" s="12">
        <v>0</v>
      </c>
      <c r="F46" s="13" t="s">
        <v>522</v>
      </c>
      <c r="G46" s="13" t="s">
        <v>65</v>
      </c>
      <c r="H46" s="13">
        <v>5.81</v>
      </c>
      <c r="I46" s="14" t="s">
        <v>66</v>
      </c>
      <c r="J46" s="13" t="s">
        <v>67</v>
      </c>
      <c r="K46" s="13">
        <v>4.8999999999999998E-3</v>
      </c>
      <c r="L46" s="13">
        <v>0</v>
      </c>
      <c r="M46" s="13">
        <v>1.24E-2</v>
      </c>
      <c r="N46" s="13">
        <v>1.24E-2</v>
      </c>
      <c r="O46" s="13">
        <v>4.8999999999999998E-3</v>
      </c>
      <c r="P46" s="13">
        <v>1.8700000000000001E-2</v>
      </c>
      <c r="Q46" s="13">
        <v>1.4E-3</v>
      </c>
      <c r="R46" s="13" t="s">
        <v>2966</v>
      </c>
      <c r="S46" s="15">
        <f t="shared" si="0"/>
        <v>0.92500000000000004</v>
      </c>
      <c r="T46" s="12">
        <v>37</v>
      </c>
      <c r="U46" s="12" t="s">
        <v>69</v>
      </c>
      <c r="V46" s="16" t="s">
        <v>69</v>
      </c>
      <c r="W46" s="17" t="s">
        <v>2855</v>
      </c>
      <c r="X46" s="13" t="s">
        <v>3059</v>
      </c>
      <c r="Y46" s="30">
        <v>56717</v>
      </c>
      <c r="Z46" s="18">
        <v>1741573079</v>
      </c>
      <c r="AA46" s="18" t="s">
        <v>3060</v>
      </c>
      <c r="AB46" s="18" t="s">
        <v>3059</v>
      </c>
      <c r="AC46" s="30">
        <v>1</v>
      </c>
      <c r="AD46" s="18" t="s">
        <v>2791</v>
      </c>
      <c r="AE46" s="18" t="s">
        <v>2792</v>
      </c>
      <c r="AF46" s="18" t="s">
        <v>3061</v>
      </c>
      <c r="AG46" s="30">
        <v>42</v>
      </c>
      <c r="AH46" s="18" t="s">
        <v>3062</v>
      </c>
      <c r="AI46" s="18" t="s">
        <v>544</v>
      </c>
      <c r="AJ46" s="18" t="s">
        <v>545</v>
      </c>
      <c r="AK46" s="18">
        <v>4.903086693204127E-3</v>
      </c>
      <c r="AL46" s="18">
        <v>1.239971013536483E-2</v>
      </c>
      <c r="AM46" s="18">
        <v>1.377611714357598E-3</v>
      </c>
      <c r="AN46" s="18">
        <v>7.374633757029038E-2</v>
      </c>
      <c r="AO46" s="18">
        <v>10.102803159157819</v>
      </c>
      <c r="AP46" s="18">
        <v>25.549585101531409</v>
      </c>
      <c r="AQ46" s="18">
        <v>2.8385669784699719</v>
      </c>
      <c r="AR46" s="18"/>
      <c r="AS46" s="18"/>
      <c r="AT46" s="19" t="s">
        <v>71</v>
      </c>
      <c r="AU46" s="19" t="s">
        <v>71</v>
      </c>
      <c r="AV46" s="19" t="s">
        <v>72</v>
      </c>
      <c r="AW46" s="19" t="s">
        <v>72</v>
      </c>
      <c r="AX46" s="30">
        <v>1</v>
      </c>
      <c r="AY46" s="31" t="s">
        <v>518</v>
      </c>
      <c r="AZ46" s="31"/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31"/>
      <c r="BO46" s="31"/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  <c r="CC46" s="31"/>
      <c r="CD46" s="31"/>
      <c r="CE46" s="31"/>
      <c r="CF46" s="31"/>
      <c r="CG46" s="31"/>
      <c r="CH46" s="31"/>
      <c r="CI46" s="31"/>
      <c r="CJ46" s="31"/>
      <c r="CK46" s="31"/>
      <c r="CL46" s="31"/>
      <c r="CM46" s="31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  <c r="DB46" s="31"/>
      <c r="DC46" s="31"/>
      <c r="DD46" s="31"/>
      <c r="DE46" s="31"/>
      <c r="DF46" s="31"/>
      <c r="DG46" s="31"/>
      <c r="DH46" s="31"/>
      <c r="DI46" s="31"/>
      <c r="DJ46" s="31"/>
      <c r="DK46" s="31"/>
      <c r="DL46" s="31"/>
      <c r="DM46" s="31"/>
      <c r="DN46" s="31"/>
      <c r="DO46" s="31"/>
      <c r="DP46" s="31"/>
      <c r="DQ46" s="31"/>
      <c r="DR46" s="31"/>
      <c r="DS46" s="31"/>
      <c r="DT46" s="31"/>
      <c r="DU46" s="31"/>
      <c r="DV46" s="31"/>
      <c r="DW46" s="31"/>
      <c r="DX46" s="31"/>
      <c r="DY46" s="31"/>
      <c r="DZ46" s="31"/>
      <c r="EA46" s="31"/>
      <c r="EB46" s="31"/>
      <c r="EC46" s="31"/>
      <c r="ED46" s="31"/>
      <c r="EE46" s="31"/>
      <c r="EF46" s="31"/>
      <c r="EG46" s="31"/>
      <c r="EH46" s="31"/>
      <c r="EI46" s="31"/>
      <c r="EJ46" s="31"/>
      <c r="EK46" s="31"/>
      <c r="EL46" s="31"/>
      <c r="EM46" s="31"/>
      <c r="EN46" s="31"/>
    </row>
    <row r="47" spans="1:144" ht="16" x14ac:dyDescent="0.2">
      <c r="A47" s="1"/>
      <c r="B47" s="20">
        <v>22011967</v>
      </c>
      <c r="C47" s="21" t="s">
        <v>473</v>
      </c>
      <c r="D47" s="22" t="s">
        <v>3063</v>
      </c>
      <c r="E47" s="23">
        <v>1</v>
      </c>
      <c r="F47" s="24" t="s">
        <v>504</v>
      </c>
      <c r="G47" s="24" t="s">
        <v>75</v>
      </c>
      <c r="H47" s="24">
        <v>5.77</v>
      </c>
      <c r="I47" s="25" t="s">
        <v>66</v>
      </c>
      <c r="J47" s="24" t="s">
        <v>67</v>
      </c>
      <c r="K47" s="24">
        <v>2.5000000000000001E-3</v>
      </c>
      <c r="L47" s="24">
        <v>0</v>
      </c>
      <c r="M47" s="24">
        <v>1.2200000000000001E-2</v>
      </c>
      <c r="N47" s="24">
        <v>1.2200000000000001E-2</v>
      </c>
      <c r="O47" s="24">
        <v>2.5000000000000001E-3</v>
      </c>
      <c r="P47" s="24">
        <v>1.61E-2</v>
      </c>
      <c r="Q47" s="24">
        <v>1.4E-3</v>
      </c>
      <c r="R47" s="24" t="s">
        <v>3045</v>
      </c>
      <c r="S47" s="26">
        <f t="shared" si="0"/>
        <v>0.91300000000000003</v>
      </c>
      <c r="T47" s="23">
        <v>38</v>
      </c>
      <c r="U47" s="23" t="s">
        <v>69</v>
      </c>
      <c r="V47" s="27" t="s">
        <v>69</v>
      </c>
      <c r="W47" s="28" t="s">
        <v>2862</v>
      </c>
      <c r="X47" s="24" t="s">
        <v>3064</v>
      </c>
      <c r="Y47" s="32">
        <v>56661</v>
      </c>
      <c r="Z47" s="33">
        <v>1741555355</v>
      </c>
      <c r="AA47" s="33" t="s">
        <v>3065</v>
      </c>
      <c r="AB47" s="33" t="s">
        <v>3066</v>
      </c>
      <c r="AC47" s="32">
        <v>1</v>
      </c>
      <c r="AD47" s="33" t="s">
        <v>2791</v>
      </c>
      <c r="AE47" s="33" t="s">
        <v>2792</v>
      </c>
      <c r="AF47" s="33" t="s">
        <v>3067</v>
      </c>
      <c r="AG47" s="32">
        <v>22</v>
      </c>
      <c r="AH47" s="33" t="s">
        <v>3068</v>
      </c>
      <c r="AI47" s="33" t="s">
        <v>516</v>
      </c>
      <c r="AJ47" s="33" t="s">
        <v>517</v>
      </c>
      <c r="AK47" s="33">
        <v>2.512076272925508E-3</v>
      </c>
      <c r="AL47" s="33">
        <v>1.223827388651386E-2</v>
      </c>
      <c r="AM47" s="33">
        <v>1.359676346355564E-3</v>
      </c>
      <c r="AN47" s="33">
        <v>8.4399386051070419E-2</v>
      </c>
      <c r="AO47" s="33">
        <v>5.0839930438303664</v>
      </c>
      <c r="AP47" s="33">
        <v>24.768077298492251</v>
      </c>
      <c r="AQ47" s="33">
        <v>2.7517417210752648</v>
      </c>
      <c r="AR47" s="33"/>
      <c r="AS47" s="33"/>
      <c r="AT47" s="19" t="s">
        <v>71</v>
      </c>
      <c r="AU47" s="19" t="s">
        <v>71</v>
      </c>
      <c r="AV47" s="19" t="s">
        <v>72</v>
      </c>
      <c r="AW47" s="19" t="s">
        <v>72</v>
      </c>
      <c r="AX47" s="30">
        <v>2</v>
      </c>
      <c r="AY47" s="31" t="s">
        <v>518</v>
      </c>
      <c r="AZ47" s="31" t="s">
        <v>519</v>
      </c>
      <c r="BA47" s="31"/>
      <c r="BB47" s="31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M47" s="31"/>
      <c r="BN47" s="31"/>
      <c r="BO47" s="31"/>
      <c r="BP47" s="31"/>
      <c r="BQ47" s="31"/>
      <c r="BR47" s="31"/>
      <c r="BS47" s="31"/>
      <c r="BT47" s="31"/>
      <c r="BU47" s="31"/>
      <c r="BV47" s="31"/>
      <c r="BW47" s="31"/>
      <c r="BX47" s="31"/>
      <c r="BY47" s="31"/>
      <c r="BZ47" s="31"/>
      <c r="CA47" s="31"/>
      <c r="CB47" s="31"/>
      <c r="CC47" s="31"/>
      <c r="CD47" s="31"/>
      <c r="CE47" s="31"/>
      <c r="CF47" s="31"/>
      <c r="CG47" s="31"/>
      <c r="CH47" s="31"/>
      <c r="CI47" s="31"/>
      <c r="CJ47" s="31"/>
      <c r="CK47" s="31"/>
      <c r="CL47" s="31"/>
      <c r="CM47" s="31"/>
      <c r="CN47" s="31"/>
      <c r="CO47" s="31"/>
      <c r="CP47" s="31"/>
      <c r="CQ47" s="31"/>
      <c r="CR47" s="31"/>
      <c r="CS47" s="31"/>
      <c r="CT47" s="31"/>
      <c r="CU47" s="31"/>
      <c r="CV47" s="31"/>
      <c r="CW47" s="31"/>
      <c r="CX47" s="31"/>
      <c r="CY47" s="31"/>
      <c r="CZ47" s="31"/>
      <c r="DA47" s="31"/>
      <c r="DB47" s="31"/>
      <c r="DC47" s="31"/>
      <c r="DD47" s="31"/>
      <c r="DE47" s="31"/>
      <c r="DF47" s="31"/>
      <c r="DG47" s="31"/>
      <c r="DH47" s="31"/>
      <c r="DI47" s="31"/>
      <c r="DJ47" s="31"/>
      <c r="DK47" s="31"/>
      <c r="DL47" s="31"/>
      <c r="DM47" s="31"/>
      <c r="DN47" s="31"/>
      <c r="DO47" s="31"/>
      <c r="DP47" s="31"/>
      <c r="DQ47" s="31"/>
      <c r="DR47" s="31"/>
      <c r="DS47" s="31"/>
      <c r="DT47" s="31"/>
      <c r="DU47" s="31"/>
      <c r="DV47" s="31"/>
      <c r="DW47" s="31"/>
      <c r="DX47" s="31"/>
      <c r="DY47" s="31"/>
      <c r="DZ47" s="31"/>
      <c r="EA47" s="31"/>
      <c r="EB47" s="31"/>
      <c r="EC47" s="31"/>
      <c r="ED47" s="31"/>
      <c r="EE47" s="31"/>
      <c r="EF47" s="31"/>
      <c r="EG47" s="31"/>
      <c r="EH47" s="31"/>
      <c r="EI47" s="31"/>
      <c r="EJ47" s="31"/>
      <c r="EK47" s="31"/>
      <c r="EL47" s="31"/>
      <c r="EM47" s="31"/>
      <c r="EN47" s="31"/>
    </row>
    <row r="48" spans="1:144" ht="16" x14ac:dyDescent="0.2">
      <c r="A48" s="1"/>
      <c r="B48" s="9">
        <v>22013011</v>
      </c>
      <c r="C48" s="10" t="s">
        <v>3069</v>
      </c>
      <c r="D48" s="11" t="s">
        <v>3070</v>
      </c>
      <c r="E48" s="12">
        <v>8</v>
      </c>
      <c r="F48" s="13" t="s">
        <v>504</v>
      </c>
      <c r="G48" s="13" t="s">
        <v>65</v>
      </c>
      <c r="H48" s="13">
        <v>5.8</v>
      </c>
      <c r="I48" s="14" t="s">
        <v>66</v>
      </c>
      <c r="J48" s="13" t="s">
        <v>67</v>
      </c>
      <c r="K48" s="13">
        <v>3.5000000000000001E-3</v>
      </c>
      <c r="L48" s="13">
        <v>0</v>
      </c>
      <c r="M48" s="13">
        <v>1.2E-2</v>
      </c>
      <c r="N48" s="13">
        <v>1.2E-2</v>
      </c>
      <c r="O48" s="13">
        <v>3.5000000000000001E-3</v>
      </c>
      <c r="P48" s="13">
        <v>1.6799999999999999E-2</v>
      </c>
      <c r="Q48" s="13">
        <v>1.2999999999999999E-3</v>
      </c>
      <c r="R48" s="13" t="s">
        <v>333</v>
      </c>
      <c r="S48" s="15">
        <f t="shared" si="0"/>
        <v>0.92300000000000004</v>
      </c>
      <c r="T48" s="12">
        <v>39</v>
      </c>
      <c r="U48" s="12" t="s">
        <v>69</v>
      </c>
      <c r="V48" s="17" t="s">
        <v>2788</v>
      </c>
      <c r="W48" s="17" t="s">
        <v>2797</v>
      </c>
      <c r="X48" s="13" t="s">
        <v>3071</v>
      </c>
      <c r="Y48" s="30">
        <v>56704</v>
      </c>
      <c r="Z48" s="18">
        <v>1741567943</v>
      </c>
      <c r="AA48" s="18" t="s">
        <v>3072</v>
      </c>
      <c r="AB48" s="18" t="s">
        <v>3073</v>
      </c>
      <c r="AC48" s="30">
        <v>1</v>
      </c>
      <c r="AD48" s="18" t="s">
        <v>2791</v>
      </c>
      <c r="AE48" s="18" t="s">
        <v>2792</v>
      </c>
      <c r="AF48" s="18" t="s">
        <v>3074</v>
      </c>
      <c r="AG48" s="30">
        <v>8</v>
      </c>
      <c r="AH48" s="18" t="s">
        <v>3075</v>
      </c>
      <c r="AI48" s="18" t="s">
        <v>544</v>
      </c>
      <c r="AJ48" s="18" t="s">
        <v>545</v>
      </c>
      <c r="AK48" s="18">
        <v>3.4649640089535381E-3</v>
      </c>
      <c r="AL48" s="18">
        <v>1.1992163222992409E-2</v>
      </c>
      <c r="AM48" s="18">
        <v>1.332293456595194E-3</v>
      </c>
      <c r="AN48" s="18">
        <v>7.9353152280262448E-2</v>
      </c>
      <c r="AO48" s="18">
        <v>7.0522045984988138</v>
      </c>
      <c r="AP48" s="18">
        <v>24.407522966646042</v>
      </c>
      <c r="AQ48" s="18">
        <v>2.711602780540308</v>
      </c>
      <c r="AR48" s="18"/>
      <c r="AS48" s="18"/>
      <c r="AT48" s="19" t="s">
        <v>71</v>
      </c>
      <c r="AU48" s="19" t="s">
        <v>71</v>
      </c>
      <c r="AV48" s="19" t="s">
        <v>72</v>
      </c>
      <c r="AW48" s="19" t="s">
        <v>72</v>
      </c>
      <c r="AX48" s="30">
        <v>3</v>
      </c>
      <c r="AY48" s="31" t="s">
        <v>518</v>
      </c>
      <c r="AZ48" s="31" t="s">
        <v>519</v>
      </c>
      <c r="BA48" s="31" t="s">
        <v>643</v>
      </c>
      <c r="BB48" s="31"/>
      <c r="BC48" s="31"/>
      <c r="BD48" s="31"/>
      <c r="BE48" s="31"/>
      <c r="BF48" s="31"/>
      <c r="BG48" s="31"/>
      <c r="BH48" s="31"/>
      <c r="BI48" s="31"/>
      <c r="BJ48" s="31"/>
      <c r="BK48" s="31"/>
      <c r="BL48" s="31"/>
      <c r="BM48" s="31"/>
      <c r="BN48" s="31"/>
      <c r="BO48" s="31"/>
      <c r="BP48" s="31"/>
      <c r="BQ48" s="31"/>
      <c r="BR48" s="31"/>
      <c r="BS48" s="31"/>
      <c r="BT48" s="31"/>
      <c r="BU48" s="31"/>
      <c r="BV48" s="31"/>
      <c r="BW48" s="31"/>
      <c r="BX48" s="31"/>
      <c r="BY48" s="31"/>
      <c r="BZ48" s="31"/>
      <c r="CA48" s="31"/>
      <c r="CB48" s="31"/>
      <c r="CC48" s="31"/>
      <c r="CD48" s="31"/>
      <c r="CE48" s="31"/>
      <c r="CF48" s="31"/>
      <c r="CG48" s="31"/>
      <c r="CH48" s="31"/>
      <c r="CI48" s="31"/>
      <c r="CJ48" s="31"/>
      <c r="CK48" s="31"/>
      <c r="CL48" s="31"/>
      <c r="CM48" s="31"/>
      <c r="CN48" s="31"/>
      <c r="CO48" s="31"/>
      <c r="CP48" s="31"/>
      <c r="CQ48" s="31"/>
      <c r="CR48" s="31"/>
      <c r="CS48" s="31"/>
      <c r="CT48" s="31"/>
      <c r="CU48" s="31"/>
      <c r="CV48" s="31"/>
      <c r="CW48" s="31"/>
      <c r="CX48" s="31"/>
      <c r="CY48" s="31"/>
      <c r="CZ48" s="31"/>
      <c r="DA48" s="31"/>
      <c r="DB48" s="31"/>
      <c r="DC48" s="31"/>
      <c r="DD48" s="31"/>
      <c r="DE48" s="31"/>
      <c r="DF48" s="31"/>
      <c r="DG48" s="31"/>
      <c r="DH48" s="31"/>
      <c r="DI48" s="31"/>
      <c r="DJ48" s="31"/>
      <c r="DK48" s="31"/>
      <c r="DL48" s="31"/>
      <c r="DM48" s="31"/>
      <c r="DN48" s="31"/>
      <c r="DO48" s="31"/>
      <c r="DP48" s="31"/>
      <c r="DQ48" s="31"/>
      <c r="DR48" s="31"/>
      <c r="DS48" s="31"/>
      <c r="DT48" s="31"/>
      <c r="DU48" s="31"/>
      <c r="DV48" s="31"/>
      <c r="DW48" s="31"/>
      <c r="DX48" s="31"/>
      <c r="DY48" s="31"/>
      <c r="DZ48" s="31"/>
      <c r="EA48" s="31"/>
      <c r="EB48" s="31"/>
      <c r="EC48" s="31"/>
      <c r="ED48" s="31"/>
      <c r="EE48" s="31"/>
      <c r="EF48" s="31"/>
      <c r="EG48" s="31"/>
      <c r="EH48" s="31"/>
      <c r="EI48" s="31"/>
      <c r="EJ48" s="31"/>
      <c r="EK48" s="31"/>
      <c r="EL48" s="31"/>
      <c r="EM48" s="31"/>
      <c r="EN48" s="31"/>
    </row>
    <row r="49" spans="1:144" ht="16" x14ac:dyDescent="0.2">
      <c r="A49" s="1"/>
      <c r="B49" s="20">
        <v>22011417</v>
      </c>
      <c r="C49" s="21" t="s">
        <v>211</v>
      </c>
      <c r="D49" s="22" t="s">
        <v>3076</v>
      </c>
      <c r="E49" s="23">
        <v>34</v>
      </c>
      <c r="F49" s="24" t="s">
        <v>504</v>
      </c>
      <c r="G49" s="24" t="s">
        <v>65</v>
      </c>
      <c r="H49" s="24">
        <v>5.76</v>
      </c>
      <c r="I49" s="25" t="s">
        <v>66</v>
      </c>
      <c r="J49" s="24" t="s">
        <v>67</v>
      </c>
      <c r="K49" s="24">
        <v>3.3999999999999998E-3</v>
      </c>
      <c r="L49" s="24">
        <v>0</v>
      </c>
      <c r="M49" s="24">
        <v>1.12E-2</v>
      </c>
      <c r="N49" s="24">
        <v>1.12E-2</v>
      </c>
      <c r="O49" s="24">
        <v>3.3999999999999998E-3</v>
      </c>
      <c r="P49" s="24">
        <v>1.5800000000000002E-2</v>
      </c>
      <c r="Q49" s="24">
        <v>1.1999999999999999E-3</v>
      </c>
      <c r="R49" s="24" t="s">
        <v>3077</v>
      </c>
      <c r="S49" s="26">
        <f t="shared" si="0"/>
        <v>0.92400000000000004</v>
      </c>
      <c r="T49" s="23">
        <v>40</v>
      </c>
      <c r="U49" s="23" t="s">
        <v>69</v>
      </c>
      <c r="V49" s="28" t="s">
        <v>2788</v>
      </c>
      <c r="W49" s="28" t="s">
        <v>2916</v>
      </c>
      <c r="X49" s="24" t="s">
        <v>3078</v>
      </c>
      <c r="Y49" s="32">
        <v>56642</v>
      </c>
      <c r="Z49" s="33">
        <v>1741548743</v>
      </c>
      <c r="AA49" s="33" t="s">
        <v>3079</v>
      </c>
      <c r="AB49" s="33" t="s">
        <v>3080</v>
      </c>
      <c r="AC49" s="32">
        <v>1</v>
      </c>
      <c r="AD49" s="33" t="s">
        <v>2791</v>
      </c>
      <c r="AE49" s="33" t="s">
        <v>2792</v>
      </c>
      <c r="AF49" s="33" t="s">
        <v>3081</v>
      </c>
      <c r="AG49" s="32">
        <v>17</v>
      </c>
      <c r="AH49" s="33" t="s">
        <v>3082</v>
      </c>
      <c r="AI49" s="33" t="s">
        <v>544</v>
      </c>
      <c r="AJ49" s="33" t="s">
        <v>545</v>
      </c>
      <c r="AK49" s="33">
        <v>3.3735213553462498E-3</v>
      </c>
      <c r="AL49" s="33">
        <v>1.120774207694158E-2</v>
      </c>
      <c r="AM49" s="33">
        <v>1.245174802828992E-3</v>
      </c>
      <c r="AN49" s="33">
        <v>7.8676881325458942E-2</v>
      </c>
      <c r="AO49" s="33">
        <v>6.8911954136454634</v>
      </c>
      <c r="AP49" s="33">
        <v>22.894398067331601</v>
      </c>
      <c r="AQ49" s="33">
        <v>2.5435567131785168</v>
      </c>
      <c r="AR49" s="33"/>
      <c r="AS49" s="33"/>
      <c r="AT49" s="19" t="s">
        <v>71</v>
      </c>
      <c r="AU49" s="19" t="s">
        <v>71</v>
      </c>
      <c r="AV49" s="19" t="s">
        <v>72</v>
      </c>
      <c r="AW49" s="19" t="s">
        <v>72</v>
      </c>
      <c r="AX49" s="30">
        <v>2</v>
      </c>
      <c r="AY49" s="31" t="s">
        <v>518</v>
      </c>
      <c r="AZ49" s="31" t="s">
        <v>519</v>
      </c>
      <c r="BA49" s="31"/>
      <c r="BB49" s="31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31"/>
      <c r="BO49" s="31"/>
      <c r="BP49" s="31"/>
      <c r="BQ49" s="31"/>
      <c r="BR49" s="31"/>
      <c r="BS49" s="31"/>
      <c r="BT49" s="31"/>
      <c r="BU49" s="31"/>
      <c r="BV49" s="31"/>
      <c r="BW49" s="31"/>
      <c r="BX49" s="31"/>
      <c r="BY49" s="31"/>
      <c r="BZ49" s="31"/>
      <c r="CA49" s="31"/>
      <c r="CB49" s="31"/>
      <c r="CC49" s="31"/>
      <c r="CD49" s="31"/>
      <c r="CE49" s="31"/>
      <c r="CF49" s="31"/>
      <c r="CG49" s="31"/>
      <c r="CH49" s="31"/>
      <c r="CI49" s="31"/>
      <c r="CJ49" s="31"/>
      <c r="CK49" s="31"/>
      <c r="CL49" s="31"/>
      <c r="CM49" s="31"/>
      <c r="CN49" s="31"/>
      <c r="CO49" s="31"/>
      <c r="CP49" s="31"/>
      <c r="CQ49" s="31"/>
      <c r="CR49" s="31"/>
      <c r="CS49" s="31"/>
      <c r="CT49" s="31"/>
      <c r="CU49" s="31"/>
      <c r="CV49" s="31"/>
      <c r="CW49" s="31"/>
      <c r="CX49" s="31"/>
      <c r="CY49" s="31"/>
      <c r="CZ49" s="31"/>
      <c r="DA49" s="31"/>
      <c r="DB49" s="31"/>
      <c r="DC49" s="31"/>
      <c r="DD49" s="31"/>
      <c r="DE49" s="31"/>
      <c r="DF49" s="31"/>
      <c r="DG49" s="31"/>
      <c r="DH49" s="31"/>
      <c r="DI49" s="31"/>
      <c r="DJ49" s="31"/>
      <c r="DK49" s="31"/>
      <c r="DL49" s="31"/>
      <c r="DM49" s="31"/>
      <c r="DN49" s="31"/>
      <c r="DO49" s="31"/>
      <c r="DP49" s="31"/>
      <c r="DQ49" s="31"/>
      <c r="DR49" s="31"/>
      <c r="DS49" s="31"/>
      <c r="DT49" s="31"/>
      <c r="DU49" s="31"/>
      <c r="DV49" s="31"/>
      <c r="DW49" s="31"/>
      <c r="DX49" s="31"/>
      <c r="DY49" s="31"/>
      <c r="DZ49" s="31"/>
      <c r="EA49" s="31"/>
      <c r="EB49" s="31"/>
      <c r="EC49" s="31"/>
      <c r="ED49" s="31"/>
      <c r="EE49" s="31"/>
      <c r="EF49" s="31"/>
      <c r="EG49" s="31"/>
      <c r="EH49" s="31"/>
      <c r="EI49" s="31"/>
      <c r="EJ49" s="31"/>
      <c r="EK49" s="31"/>
      <c r="EL49" s="31"/>
      <c r="EM49" s="31"/>
      <c r="EN49" s="31"/>
    </row>
    <row r="50" spans="1:144" ht="16" x14ac:dyDescent="0.2">
      <c r="A50" s="1"/>
      <c r="B50" s="9">
        <v>22011246</v>
      </c>
      <c r="C50" s="10" t="s">
        <v>3083</v>
      </c>
      <c r="D50" s="11" t="s">
        <v>3084</v>
      </c>
      <c r="E50" s="12">
        <v>3</v>
      </c>
      <c r="F50" s="13" t="s">
        <v>522</v>
      </c>
      <c r="G50" s="13" t="s">
        <v>75</v>
      </c>
      <c r="H50" s="13">
        <v>5.76</v>
      </c>
      <c r="I50" s="14" t="s">
        <v>66</v>
      </c>
      <c r="J50" s="13" t="s">
        <v>67</v>
      </c>
      <c r="K50" s="13">
        <v>1.8E-3</v>
      </c>
      <c r="L50" s="13">
        <v>0</v>
      </c>
      <c r="M50" s="13">
        <v>1.11E-2</v>
      </c>
      <c r="N50" s="13">
        <v>1.11E-2</v>
      </c>
      <c r="O50" s="13">
        <v>1.8E-3</v>
      </c>
      <c r="P50" s="13">
        <v>1.41E-2</v>
      </c>
      <c r="Q50" s="13">
        <v>1.1999999999999999E-3</v>
      </c>
      <c r="R50" s="13" t="s">
        <v>2841</v>
      </c>
      <c r="S50" s="15">
        <f t="shared" si="0"/>
        <v>0.91500000000000004</v>
      </c>
      <c r="T50" s="12">
        <v>41</v>
      </c>
      <c r="U50" s="12" t="s">
        <v>69</v>
      </c>
      <c r="V50" s="16" t="s">
        <v>69</v>
      </c>
      <c r="W50" s="17" t="s">
        <v>2916</v>
      </c>
      <c r="X50" s="13" t="s">
        <v>3085</v>
      </c>
      <c r="Y50" s="30">
        <v>56635</v>
      </c>
      <c r="Z50" s="18">
        <v>1741546691</v>
      </c>
      <c r="AA50" s="18" t="s">
        <v>3086</v>
      </c>
      <c r="AB50" s="18" t="s">
        <v>3085</v>
      </c>
      <c r="AC50" s="30">
        <v>1</v>
      </c>
      <c r="AD50" s="18" t="s">
        <v>2791</v>
      </c>
      <c r="AE50" s="18" t="s">
        <v>2792</v>
      </c>
      <c r="AF50" s="18" t="s">
        <v>3087</v>
      </c>
      <c r="AG50" s="30">
        <v>9</v>
      </c>
      <c r="AH50" s="18" t="s">
        <v>3088</v>
      </c>
      <c r="AI50" s="18" t="s">
        <v>516</v>
      </c>
      <c r="AJ50" s="18" t="s">
        <v>517</v>
      </c>
      <c r="AK50" s="18">
        <v>1.7503999291256459E-3</v>
      </c>
      <c r="AL50" s="18">
        <v>1.105576247001077E-2</v>
      </c>
      <c r="AM50" s="18">
        <v>1.2282741243507789E-3</v>
      </c>
      <c r="AN50" s="18">
        <v>8.7518592021504568E-2</v>
      </c>
      <c r="AO50" s="18">
        <v>3.5425632120386781</v>
      </c>
      <c r="AP50" s="18">
        <v>22.375307925693281</v>
      </c>
      <c r="AQ50" s="18">
        <v>2.485854035310437</v>
      </c>
      <c r="AR50" s="18"/>
      <c r="AS50" s="18"/>
      <c r="AT50" s="19" t="s">
        <v>71</v>
      </c>
      <c r="AU50" s="19" t="s">
        <v>71</v>
      </c>
      <c r="AV50" s="19" t="s">
        <v>72</v>
      </c>
      <c r="AW50" s="19" t="s">
        <v>72</v>
      </c>
      <c r="AX50" s="30">
        <v>1</v>
      </c>
      <c r="AY50" s="31" t="s">
        <v>518</v>
      </c>
      <c r="AZ50" s="31"/>
      <c r="BA50" s="31"/>
      <c r="BB50" s="31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M50" s="31"/>
      <c r="BN50" s="31"/>
      <c r="BO50" s="31"/>
      <c r="BP50" s="31"/>
      <c r="BQ50" s="31"/>
      <c r="BR50" s="31"/>
      <c r="BS50" s="31"/>
      <c r="BT50" s="31"/>
      <c r="BU50" s="31"/>
      <c r="BV50" s="31"/>
      <c r="BW50" s="31"/>
      <c r="BX50" s="31"/>
      <c r="BY50" s="31"/>
      <c r="BZ50" s="31"/>
      <c r="CA50" s="31"/>
      <c r="CB50" s="31"/>
      <c r="CC50" s="31"/>
      <c r="CD50" s="31"/>
      <c r="CE50" s="31"/>
      <c r="CF50" s="31"/>
      <c r="CG50" s="31"/>
      <c r="CH50" s="31"/>
      <c r="CI50" s="31"/>
      <c r="CJ50" s="31"/>
      <c r="CK50" s="31"/>
      <c r="CL50" s="31"/>
      <c r="CM50" s="31"/>
      <c r="CN50" s="31"/>
      <c r="CO50" s="31"/>
      <c r="CP50" s="31"/>
      <c r="CQ50" s="31"/>
      <c r="CR50" s="31"/>
      <c r="CS50" s="31"/>
      <c r="CT50" s="31"/>
      <c r="CU50" s="31"/>
      <c r="CV50" s="31"/>
      <c r="CW50" s="31"/>
      <c r="CX50" s="31"/>
      <c r="CY50" s="31"/>
      <c r="CZ50" s="31"/>
      <c r="DA50" s="31"/>
      <c r="DB50" s="31"/>
      <c r="DC50" s="31"/>
      <c r="DD50" s="31"/>
      <c r="DE50" s="31"/>
      <c r="DF50" s="31"/>
      <c r="DG50" s="31"/>
      <c r="DH50" s="31"/>
      <c r="DI50" s="31"/>
      <c r="DJ50" s="31"/>
      <c r="DK50" s="31"/>
      <c r="DL50" s="31"/>
      <c r="DM50" s="31"/>
      <c r="DN50" s="31"/>
      <c r="DO50" s="31"/>
      <c r="DP50" s="31"/>
      <c r="DQ50" s="31"/>
      <c r="DR50" s="31"/>
      <c r="DS50" s="31"/>
      <c r="DT50" s="31"/>
      <c r="DU50" s="31"/>
      <c r="DV50" s="31"/>
      <c r="DW50" s="31"/>
      <c r="DX50" s="31"/>
      <c r="DY50" s="31"/>
      <c r="DZ50" s="31"/>
      <c r="EA50" s="31"/>
      <c r="EB50" s="31"/>
      <c r="EC50" s="31"/>
      <c r="ED50" s="31"/>
      <c r="EE50" s="31"/>
      <c r="EF50" s="31"/>
      <c r="EG50" s="31"/>
      <c r="EH50" s="31"/>
      <c r="EI50" s="31"/>
      <c r="EJ50" s="31"/>
      <c r="EK50" s="31"/>
      <c r="EL50" s="31"/>
      <c r="EM50" s="31"/>
      <c r="EN50" s="31"/>
    </row>
    <row r="51" spans="1:144" ht="16" x14ac:dyDescent="0.2">
      <c r="A51" s="1"/>
      <c r="B51" s="20">
        <v>22012483</v>
      </c>
      <c r="C51" s="21" t="s">
        <v>3089</v>
      </c>
      <c r="D51" s="22" t="s">
        <v>3090</v>
      </c>
      <c r="E51" s="23">
        <v>23</v>
      </c>
      <c r="F51" s="24" t="s">
        <v>504</v>
      </c>
      <c r="G51" s="24" t="s">
        <v>65</v>
      </c>
      <c r="H51" s="24">
        <v>5.78</v>
      </c>
      <c r="I51" s="25" t="s">
        <v>66</v>
      </c>
      <c r="J51" s="24" t="s">
        <v>67</v>
      </c>
      <c r="K51" s="24">
        <v>6.9999999999999999E-4</v>
      </c>
      <c r="L51" s="24">
        <v>0</v>
      </c>
      <c r="M51" s="24">
        <v>1.0999999999999999E-2</v>
      </c>
      <c r="N51" s="24">
        <v>1.0999999999999999E-2</v>
      </c>
      <c r="O51" s="24">
        <v>6.9999999999999999E-4</v>
      </c>
      <c r="P51" s="24">
        <v>1.29E-2</v>
      </c>
      <c r="Q51" s="24">
        <v>1.1999999999999999E-3</v>
      </c>
      <c r="R51" s="24" t="s">
        <v>2874</v>
      </c>
      <c r="S51" s="26">
        <f t="shared" si="0"/>
        <v>0.90700000000000003</v>
      </c>
      <c r="T51" s="23">
        <v>42</v>
      </c>
      <c r="U51" s="23" t="s">
        <v>69</v>
      </c>
      <c r="V51" s="27" t="s">
        <v>69</v>
      </c>
      <c r="W51" s="28" t="s">
        <v>2855</v>
      </c>
      <c r="X51" s="24" t="s">
        <v>3091</v>
      </c>
      <c r="Y51" s="32">
        <v>56679</v>
      </c>
      <c r="Z51" s="33">
        <v>1741561571</v>
      </c>
      <c r="AA51" s="33" t="s">
        <v>3092</v>
      </c>
      <c r="AB51" s="33" t="s">
        <v>3093</v>
      </c>
      <c r="AC51" s="32">
        <v>1</v>
      </c>
      <c r="AD51" s="33" t="s">
        <v>2791</v>
      </c>
      <c r="AE51" s="33" t="s">
        <v>2792</v>
      </c>
      <c r="AF51" s="33" t="s">
        <v>3094</v>
      </c>
      <c r="AG51" s="32">
        <v>7</v>
      </c>
      <c r="AH51" s="33" t="s">
        <v>3095</v>
      </c>
      <c r="AI51" s="33" t="s">
        <v>544</v>
      </c>
      <c r="AJ51" s="33" t="s">
        <v>545</v>
      </c>
      <c r="AK51" s="33">
        <v>7.3482519427076499E-4</v>
      </c>
      <c r="AL51" s="33">
        <v>1.095965030807944E-2</v>
      </c>
      <c r="AM51" s="33">
        <v>1.2176007892524951E-3</v>
      </c>
      <c r="AN51" s="33">
        <v>9.4299380034205321E-2</v>
      </c>
      <c r="AO51" s="33">
        <v>1.468044617664352</v>
      </c>
      <c r="AP51" s="33">
        <v>21.89535112800035</v>
      </c>
      <c r="AQ51" s="33">
        <v>2.432540826121083</v>
      </c>
      <c r="AR51" s="33"/>
      <c r="AS51" s="33"/>
      <c r="AT51" s="19" t="s">
        <v>71</v>
      </c>
      <c r="AU51" s="19" t="s">
        <v>71</v>
      </c>
      <c r="AV51" s="19" t="s">
        <v>72</v>
      </c>
      <c r="AW51" s="19" t="s">
        <v>72</v>
      </c>
      <c r="AX51" s="30">
        <v>2</v>
      </c>
      <c r="AY51" s="31" t="s">
        <v>518</v>
      </c>
      <c r="AZ51" s="31" t="s">
        <v>519</v>
      </c>
      <c r="BA51" s="31"/>
      <c r="BB51" s="31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M51" s="31"/>
      <c r="BN51" s="31"/>
      <c r="BO51" s="31"/>
      <c r="BP51" s="31"/>
      <c r="BQ51" s="31"/>
      <c r="BR51" s="31"/>
      <c r="BS51" s="31"/>
      <c r="BT51" s="31"/>
      <c r="BU51" s="31"/>
      <c r="BV51" s="31"/>
      <c r="BW51" s="31"/>
      <c r="BX51" s="31"/>
      <c r="BY51" s="31"/>
      <c r="BZ51" s="31"/>
      <c r="CA51" s="31"/>
      <c r="CB51" s="31"/>
      <c r="CC51" s="31"/>
      <c r="CD51" s="31"/>
      <c r="CE51" s="31"/>
      <c r="CF51" s="31"/>
      <c r="CG51" s="31"/>
      <c r="CH51" s="31"/>
      <c r="CI51" s="31"/>
      <c r="CJ51" s="31"/>
      <c r="CK51" s="31"/>
      <c r="CL51" s="31"/>
      <c r="CM51" s="31"/>
      <c r="CN51" s="31"/>
      <c r="CO51" s="31"/>
      <c r="CP51" s="31"/>
      <c r="CQ51" s="31"/>
      <c r="CR51" s="31"/>
      <c r="CS51" s="31"/>
      <c r="CT51" s="31"/>
      <c r="CU51" s="31"/>
      <c r="CV51" s="31"/>
      <c r="CW51" s="31"/>
      <c r="CX51" s="31"/>
      <c r="CY51" s="31"/>
      <c r="CZ51" s="31"/>
      <c r="DA51" s="31"/>
      <c r="DB51" s="31"/>
      <c r="DC51" s="31"/>
      <c r="DD51" s="31"/>
      <c r="DE51" s="31"/>
      <c r="DF51" s="31"/>
      <c r="DG51" s="31"/>
      <c r="DH51" s="31"/>
      <c r="DI51" s="31"/>
      <c r="DJ51" s="31"/>
      <c r="DK51" s="31"/>
      <c r="DL51" s="31"/>
      <c r="DM51" s="31"/>
      <c r="DN51" s="31"/>
      <c r="DO51" s="31"/>
      <c r="DP51" s="31"/>
      <c r="DQ51" s="31"/>
      <c r="DR51" s="31"/>
      <c r="DS51" s="31"/>
      <c r="DT51" s="31"/>
      <c r="DU51" s="31"/>
      <c r="DV51" s="31"/>
      <c r="DW51" s="31"/>
      <c r="DX51" s="31"/>
      <c r="DY51" s="31"/>
      <c r="DZ51" s="31"/>
      <c r="EA51" s="31"/>
      <c r="EB51" s="31"/>
      <c r="EC51" s="31"/>
      <c r="ED51" s="31"/>
      <c r="EE51" s="31"/>
      <c r="EF51" s="31"/>
      <c r="EG51" s="31"/>
      <c r="EH51" s="31"/>
      <c r="EI51" s="31"/>
      <c r="EJ51" s="31"/>
      <c r="EK51" s="31"/>
      <c r="EL51" s="31"/>
      <c r="EM51" s="31"/>
      <c r="EN51" s="31"/>
    </row>
    <row r="52" spans="1:144" ht="16" x14ac:dyDescent="0.2">
      <c r="A52" s="1"/>
      <c r="B52" s="9">
        <v>22010701</v>
      </c>
      <c r="C52" s="10" t="s">
        <v>243</v>
      </c>
      <c r="D52" s="11" t="s">
        <v>3096</v>
      </c>
      <c r="E52" s="12">
        <v>9</v>
      </c>
      <c r="F52" s="13" t="s">
        <v>504</v>
      </c>
      <c r="G52" s="13" t="s">
        <v>75</v>
      </c>
      <c r="H52" s="13">
        <v>5.7</v>
      </c>
      <c r="I52" s="14" t="s">
        <v>66</v>
      </c>
      <c r="J52" s="13" t="s">
        <v>67</v>
      </c>
      <c r="K52" s="13">
        <v>5.5999999999999999E-3</v>
      </c>
      <c r="L52" s="13">
        <v>0</v>
      </c>
      <c r="M52" s="13">
        <v>1.0699999999999999E-2</v>
      </c>
      <c r="N52" s="13">
        <v>1.0699999999999999E-2</v>
      </c>
      <c r="O52" s="13">
        <v>5.5999999999999999E-3</v>
      </c>
      <c r="P52" s="13">
        <v>1.7500000000000002E-2</v>
      </c>
      <c r="Q52" s="13">
        <v>1.1999999999999999E-3</v>
      </c>
      <c r="R52" s="13" t="s">
        <v>3097</v>
      </c>
      <c r="S52" s="15">
        <f t="shared" si="0"/>
        <v>0.93100000000000005</v>
      </c>
      <c r="T52" s="12">
        <v>43</v>
      </c>
      <c r="U52" s="12" t="s">
        <v>69</v>
      </c>
      <c r="V52" s="16" t="s">
        <v>69</v>
      </c>
      <c r="W52" s="17" t="s">
        <v>2862</v>
      </c>
      <c r="X52" s="13" t="s">
        <v>3098</v>
      </c>
      <c r="Y52" s="30">
        <v>56605</v>
      </c>
      <c r="Z52" s="18">
        <v>1741540103</v>
      </c>
      <c r="AA52" s="18" t="s">
        <v>3099</v>
      </c>
      <c r="AB52" s="18" t="s">
        <v>3100</v>
      </c>
      <c r="AC52" s="30">
        <v>1</v>
      </c>
      <c r="AD52" s="18" t="s">
        <v>2791</v>
      </c>
      <c r="AE52" s="18" t="s">
        <v>2792</v>
      </c>
      <c r="AF52" s="18" t="s">
        <v>3101</v>
      </c>
      <c r="AG52" s="30">
        <v>22</v>
      </c>
      <c r="AH52" s="18" t="s">
        <v>3102</v>
      </c>
      <c r="AI52" s="18" t="s">
        <v>516</v>
      </c>
      <c r="AJ52" s="18" t="s">
        <v>517</v>
      </c>
      <c r="AK52" s="18">
        <v>5.6432567531436119E-3</v>
      </c>
      <c r="AL52" s="18">
        <v>1.0722675211533569E-2</v>
      </c>
      <c r="AM52" s="18">
        <v>1.191260272854566E-3</v>
      </c>
      <c r="AN52" s="18">
        <v>6.7850272226787314E-2</v>
      </c>
      <c r="AO52" s="18">
        <v>11.5050101313984</v>
      </c>
      <c r="AP52" s="18">
        <v>21.86051288126615</v>
      </c>
      <c r="AQ52" s="18">
        <v>2.4286439741891042</v>
      </c>
      <c r="AR52" s="18"/>
      <c r="AS52" s="18"/>
      <c r="AT52" s="19" t="s">
        <v>71</v>
      </c>
      <c r="AU52" s="19" t="s">
        <v>71</v>
      </c>
      <c r="AV52" s="19" t="s">
        <v>72</v>
      </c>
      <c r="AW52" s="19" t="s">
        <v>72</v>
      </c>
      <c r="AX52" s="30">
        <v>2</v>
      </c>
      <c r="AY52" s="31" t="s">
        <v>518</v>
      </c>
      <c r="AZ52" s="31" t="s">
        <v>519</v>
      </c>
      <c r="BA52" s="31"/>
      <c r="BB52" s="31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31"/>
      <c r="BN52" s="31"/>
      <c r="BO52" s="31"/>
      <c r="BP52" s="31"/>
      <c r="BQ52" s="31"/>
      <c r="BR52" s="31"/>
      <c r="BS52" s="31"/>
      <c r="BT52" s="31"/>
      <c r="BU52" s="31"/>
      <c r="BV52" s="31"/>
      <c r="BW52" s="31"/>
      <c r="BX52" s="31"/>
      <c r="BY52" s="31"/>
      <c r="BZ52" s="31"/>
      <c r="CA52" s="31"/>
      <c r="CB52" s="31"/>
      <c r="CC52" s="31"/>
      <c r="CD52" s="31"/>
      <c r="CE52" s="31"/>
      <c r="CF52" s="31"/>
      <c r="CG52" s="31"/>
      <c r="CH52" s="31"/>
      <c r="CI52" s="31"/>
      <c r="CJ52" s="31"/>
      <c r="CK52" s="31"/>
      <c r="CL52" s="31"/>
      <c r="CM52" s="31"/>
      <c r="CN52" s="31"/>
      <c r="CO52" s="31"/>
      <c r="CP52" s="31"/>
      <c r="CQ52" s="31"/>
      <c r="CR52" s="31"/>
      <c r="CS52" s="31"/>
      <c r="CT52" s="31"/>
      <c r="CU52" s="31"/>
      <c r="CV52" s="31"/>
      <c r="CW52" s="31"/>
      <c r="CX52" s="31"/>
      <c r="CY52" s="31"/>
      <c r="CZ52" s="31"/>
      <c r="DA52" s="31"/>
      <c r="DB52" s="31"/>
      <c r="DC52" s="31"/>
      <c r="DD52" s="31"/>
      <c r="DE52" s="31"/>
      <c r="DF52" s="31"/>
      <c r="DG52" s="31"/>
      <c r="DH52" s="31"/>
      <c r="DI52" s="31"/>
      <c r="DJ52" s="31"/>
      <c r="DK52" s="31"/>
      <c r="DL52" s="31"/>
      <c r="DM52" s="31"/>
      <c r="DN52" s="31"/>
      <c r="DO52" s="31"/>
      <c r="DP52" s="31"/>
      <c r="DQ52" s="31"/>
      <c r="DR52" s="31"/>
      <c r="DS52" s="31"/>
      <c r="DT52" s="31"/>
      <c r="DU52" s="31"/>
      <c r="DV52" s="31"/>
      <c r="DW52" s="31"/>
      <c r="DX52" s="31"/>
      <c r="DY52" s="31"/>
      <c r="DZ52" s="31"/>
      <c r="EA52" s="31"/>
      <c r="EB52" s="31"/>
      <c r="EC52" s="31"/>
      <c r="ED52" s="31"/>
      <c r="EE52" s="31"/>
      <c r="EF52" s="31"/>
      <c r="EG52" s="31"/>
      <c r="EH52" s="31"/>
      <c r="EI52" s="31"/>
      <c r="EJ52" s="31"/>
      <c r="EK52" s="31"/>
      <c r="EL52" s="31"/>
      <c r="EM52" s="31"/>
      <c r="EN52" s="31"/>
    </row>
    <row r="53" spans="1:144" ht="16" x14ac:dyDescent="0.2">
      <c r="A53" s="1"/>
      <c r="B53" s="20">
        <v>22011143</v>
      </c>
      <c r="C53" s="21" t="s">
        <v>3103</v>
      </c>
      <c r="D53" s="22" t="s">
        <v>3104</v>
      </c>
      <c r="E53" s="23">
        <v>5</v>
      </c>
      <c r="F53" s="24" t="s">
        <v>504</v>
      </c>
      <c r="G53" s="24" t="s">
        <v>184</v>
      </c>
      <c r="H53" s="24">
        <v>5.71</v>
      </c>
      <c r="I53" s="25" t="s">
        <v>66</v>
      </c>
      <c r="J53" s="24" t="s">
        <v>67</v>
      </c>
      <c r="K53" s="24">
        <v>3.5000000000000001E-3</v>
      </c>
      <c r="L53" s="24">
        <v>0</v>
      </c>
      <c r="M53" s="24">
        <v>1.0500000000000001E-2</v>
      </c>
      <c r="N53" s="24">
        <v>1.0500000000000001E-2</v>
      </c>
      <c r="O53" s="24">
        <v>3.5000000000000001E-3</v>
      </c>
      <c r="P53" s="24">
        <v>1.52E-2</v>
      </c>
      <c r="Q53" s="24">
        <v>1.1999999999999999E-3</v>
      </c>
      <c r="R53" s="24" t="s">
        <v>3105</v>
      </c>
      <c r="S53" s="26">
        <f t="shared" si="0"/>
        <v>0.92100000000000004</v>
      </c>
      <c r="T53" s="23">
        <v>44</v>
      </c>
      <c r="U53" s="23" t="s">
        <v>69</v>
      </c>
      <c r="V53" s="27" t="s">
        <v>69</v>
      </c>
      <c r="W53" s="28" t="s">
        <v>2862</v>
      </c>
      <c r="X53" s="24" t="s">
        <v>3106</v>
      </c>
      <c r="Y53" s="32">
        <v>56627</v>
      </c>
      <c r="Z53" s="33">
        <v>1741545455</v>
      </c>
      <c r="AA53" s="33" t="s">
        <v>3107</v>
      </c>
      <c r="AB53" s="33" t="s">
        <v>3108</v>
      </c>
      <c r="AC53" s="32">
        <v>1</v>
      </c>
      <c r="AD53" s="33" t="s">
        <v>2791</v>
      </c>
      <c r="AE53" s="33" t="s">
        <v>2792</v>
      </c>
      <c r="AF53" s="33" t="s">
        <v>3109</v>
      </c>
      <c r="AG53" s="32">
        <v>15</v>
      </c>
      <c r="AH53" s="33" t="s">
        <v>3110</v>
      </c>
      <c r="AI53" s="33" t="s">
        <v>850</v>
      </c>
      <c r="AJ53" s="33" t="s">
        <v>2985</v>
      </c>
      <c r="AK53" s="33">
        <v>3.4527533534865801E-3</v>
      </c>
      <c r="AL53" s="33">
        <v>1.0491057073246039E-2</v>
      </c>
      <c r="AM53" s="33">
        <v>1.1655295425458229E-3</v>
      </c>
      <c r="AN53" s="33">
        <v>7.7139672872254789E-2</v>
      </c>
      <c r="AO53" s="33">
        <v>6.9620865169605493</v>
      </c>
      <c r="AP53" s="33">
        <v>21.15402970344077</v>
      </c>
      <c r="AQ53" s="33">
        <v>2.3501584626899148</v>
      </c>
      <c r="AR53" s="33"/>
      <c r="AS53" s="33"/>
      <c r="AT53" s="19" t="s">
        <v>71</v>
      </c>
      <c r="AU53" s="19" t="s">
        <v>71</v>
      </c>
      <c r="AV53" s="19" t="s">
        <v>72</v>
      </c>
      <c r="AW53" s="19" t="s">
        <v>72</v>
      </c>
      <c r="AX53" s="30">
        <v>2</v>
      </c>
      <c r="AY53" s="31" t="s">
        <v>518</v>
      </c>
      <c r="AZ53" s="31" t="s">
        <v>519</v>
      </c>
      <c r="BA53" s="31"/>
      <c r="BB53" s="31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31"/>
      <c r="BO53" s="31"/>
      <c r="BP53" s="31"/>
      <c r="BQ53" s="31"/>
      <c r="BR53" s="31"/>
      <c r="BS53" s="31"/>
      <c r="BT53" s="31"/>
      <c r="BU53" s="31"/>
      <c r="BV53" s="31"/>
      <c r="BW53" s="31"/>
      <c r="BX53" s="31"/>
      <c r="BY53" s="31"/>
      <c r="BZ53" s="31"/>
      <c r="CA53" s="31"/>
      <c r="CB53" s="31"/>
      <c r="CC53" s="31"/>
      <c r="CD53" s="31"/>
      <c r="CE53" s="31"/>
      <c r="CF53" s="31"/>
      <c r="CG53" s="31"/>
      <c r="CH53" s="31"/>
      <c r="CI53" s="31"/>
      <c r="CJ53" s="31"/>
      <c r="CK53" s="31"/>
      <c r="CL53" s="31"/>
      <c r="CM53" s="31"/>
      <c r="CN53" s="31"/>
      <c r="CO53" s="31"/>
      <c r="CP53" s="31"/>
      <c r="CQ53" s="31"/>
      <c r="CR53" s="31"/>
      <c r="CS53" s="31"/>
      <c r="CT53" s="31"/>
      <c r="CU53" s="31"/>
      <c r="CV53" s="31"/>
      <c r="CW53" s="31"/>
      <c r="CX53" s="31"/>
      <c r="CY53" s="31"/>
      <c r="CZ53" s="31"/>
      <c r="DA53" s="31"/>
      <c r="DB53" s="31"/>
      <c r="DC53" s="31"/>
      <c r="DD53" s="31"/>
      <c r="DE53" s="31"/>
      <c r="DF53" s="31"/>
      <c r="DG53" s="31"/>
      <c r="DH53" s="31"/>
      <c r="DI53" s="31"/>
      <c r="DJ53" s="31"/>
      <c r="DK53" s="31"/>
      <c r="DL53" s="31"/>
      <c r="DM53" s="31"/>
      <c r="DN53" s="31"/>
      <c r="DO53" s="31"/>
      <c r="DP53" s="31"/>
      <c r="DQ53" s="31"/>
      <c r="DR53" s="31"/>
      <c r="DS53" s="31"/>
      <c r="DT53" s="31"/>
      <c r="DU53" s="31"/>
      <c r="DV53" s="31"/>
      <c r="DW53" s="31"/>
      <c r="DX53" s="31"/>
      <c r="DY53" s="31"/>
      <c r="DZ53" s="31"/>
      <c r="EA53" s="31"/>
      <c r="EB53" s="31"/>
      <c r="EC53" s="31"/>
      <c r="ED53" s="31"/>
      <c r="EE53" s="31"/>
      <c r="EF53" s="31"/>
      <c r="EG53" s="31"/>
      <c r="EH53" s="31"/>
      <c r="EI53" s="31"/>
      <c r="EJ53" s="31"/>
      <c r="EK53" s="31"/>
      <c r="EL53" s="31"/>
      <c r="EM53" s="31"/>
      <c r="EN53" s="31"/>
    </row>
    <row r="54" spans="1:144" ht="16" x14ac:dyDescent="0.2">
      <c r="A54" s="1"/>
      <c r="B54" s="9">
        <v>22011116</v>
      </c>
      <c r="C54" s="10" t="s">
        <v>3111</v>
      </c>
      <c r="D54" s="11" t="s">
        <v>3112</v>
      </c>
      <c r="E54" s="12">
        <v>52</v>
      </c>
      <c r="F54" s="13" t="s">
        <v>504</v>
      </c>
      <c r="G54" s="13" t="s">
        <v>75</v>
      </c>
      <c r="H54" s="13">
        <v>5.71</v>
      </c>
      <c r="I54" s="14" t="s">
        <v>66</v>
      </c>
      <c r="J54" s="13" t="s">
        <v>67</v>
      </c>
      <c r="K54" s="13">
        <v>5.1999999999999998E-3</v>
      </c>
      <c r="L54" s="13">
        <v>0</v>
      </c>
      <c r="M54" s="13">
        <v>1.04E-2</v>
      </c>
      <c r="N54" s="13">
        <v>1.04E-2</v>
      </c>
      <c r="O54" s="13">
        <v>5.1999999999999998E-3</v>
      </c>
      <c r="P54" s="13">
        <v>1.6799999999999999E-2</v>
      </c>
      <c r="Q54" s="13">
        <v>1.1999999999999999E-3</v>
      </c>
      <c r="R54" s="13" t="s">
        <v>262</v>
      </c>
      <c r="S54" s="15">
        <f t="shared" si="0"/>
        <v>0.92900000000000005</v>
      </c>
      <c r="T54" s="12">
        <v>45</v>
      </c>
      <c r="U54" s="12" t="s">
        <v>69</v>
      </c>
      <c r="V54" s="16" t="s">
        <v>69</v>
      </c>
      <c r="W54" s="17" t="s">
        <v>2788</v>
      </c>
      <c r="X54" s="13" t="s">
        <v>3113</v>
      </c>
      <c r="Y54" s="30">
        <v>56626</v>
      </c>
      <c r="Z54" s="18">
        <v>1741545131</v>
      </c>
      <c r="AA54" s="18" t="s">
        <v>3114</v>
      </c>
      <c r="AB54" s="18" t="s">
        <v>3115</v>
      </c>
      <c r="AC54" s="30">
        <v>1</v>
      </c>
      <c r="AD54" s="18" t="s">
        <v>2791</v>
      </c>
      <c r="AE54" s="18" t="s">
        <v>2792</v>
      </c>
      <c r="AF54" s="18" t="s">
        <v>3116</v>
      </c>
      <c r="AG54" s="30">
        <v>8</v>
      </c>
      <c r="AH54" s="18" t="s">
        <v>3117</v>
      </c>
      <c r="AI54" s="18" t="s">
        <v>516</v>
      </c>
      <c r="AJ54" s="18" t="s">
        <v>517</v>
      </c>
      <c r="AK54" s="18">
        <v>5.1864741600064204E-3</v>
      </c>
      <c r="AL54" s="18">
        <v>1.040144266864949E-2</v>
      </c>
      <c r="AM54" s="18">
        <v>1.1555570052267929E-3</v>
      </c>
      <c r="AN54" s="18">
        <v>6.9015367819810824E-2</v>
      </c>
      <c r="AO54" s="18">
        <v>10.56445031550224</v>
      </c>
      <c r="AP54" s="18">
        <v>21.186941435057019</v>
      </c>
      <c r="AQ54" s="18">
        <v>2.3537810450469698</v>
      </c>
      <c r="AR54" s="18"/>
      <c r="AS54" s="18"/>
      <c r="AT54" s="19" t="s">
        <v>71</v>
      </c>
      <c r="AU54" s="19" t="s">
        <v>71</v>
      </c>
      <c r="AV54" s="19" t="s">
        <v>72</v>
      </c>
      <c r="AW54" s="19" t="s">
        <v>72</v>
      </c>
      <c r="AX54" s="30">
        <v>2</v>
      </c>
      <c r="AY54" s="31" t="s">
        <v>518</v>
      </c>
      <c r="AZ54" s="31" t="s">
        <v>519</v>
      </c>
      <c r="BA54" s="31"/>
      <c r="BB54" s="31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31"/>
      <c r="BO54" s="31"/>
      <c r="BP54" s="31"/>
      <c r="BQ54" s="31"/>
      <c r="BR54" s="31"/>
      <c r="BS54" s="31"/>
      <c r="BT54" s="31"/>
      <c r="BU54" s="31"/>
      <c r="BV54" s="31"/>
      <c r="BW54" s="31"/>
      <c r="BX54" s="31"/>
      <c r="BY54" s="31"/>
      <c r="BZ54" s="31"/>
      <c r="CA54" s="31"/>
      <c r="CB54" s="31"/>
      <c r="CC54" s="31"/>
      <c r="CD54" s="31"/>
      <c r="CE54" s="31"/>
      <c r="CF54" s="31"/>
      <c r="CG54" s="31"/>
      <c r="CH54" s="31"/>
      <c r="CI54" s="31"/>
      <c r="CJ54" s="31"/>
      <c r="CK54" s="31"/>
      <c r="CL54" s="31"/>
      <c r="CM54" s="31"/>
      <c r="CN54" s="31"/>
      <c r="CO54" s="31"/>
      <c r="CP54" s="31"/>
      <c r="CQ54" s="31"/>
      <c r="CR54" s="31"/>
      <c r="CS54" s="31"/>
      <c r="CT54" s="31"/>
      <c r="CU54" s="31"/>
      <c r="CV54" s="31"/>
      <c r="CW54" s="31"/>
      <c r="CX54" s="31"/>
      <c r="CY54" s="31"/>
      <c r="CZ54" s="31"/>
      <c r="DA54" s="31"/>
      <c r="DB54" s="31"/>
      <c r="DC54" s="31"/>
      <c r="DD54" s="31"/>
      <c r="DE54" s="31"/>
      <c r="DF54" s="31"/>
      <c r="DG54" s="31"/>
      <c r="DH54" s="31"/>
      <c r="DI54" s="31"/>
      <c r="DJ54" s="31"/>
      <c r="DK54" s="31"/>
      <c r="DL54" s="31"/>
      <c r="DM54" s="31"/>
      <c r="DN54" s="31"/>
      <c r="DO54" s="31"/>
      <c r="DP54" s="31"/>
      <c r="DQ54" s="31"/>
      <c r="DR54" s="31"/>
      <c r="DS54" s="31"/>
      <c r="DT54" s="31"/>
      <c r="DU54" s="31"/>
      <c r="DV54" s="31"/>
      <c r="DW54" s="31"/>
      <c r="DX54" s="31"/>
      <c r="DY54" s="31"/>
      <c r="DZ54" s="31"/>
      <c r="EA54" s="31"/>
      <c r="EB54" s="31"/>
      <c r="EC54" s="31"/>
      <c r="ED54" s="31"/>
      <c r="EE54" s="31"/>
      <c r="EF54" s="31"/>
      <c r="EG54" s="31"/>
      <c r="EH54" s="31"/>
      <c r="EI54" s="31"/>
      <c r="EJ54" s="31"/>
      <c r="EK54" s="31"/>
      <c r="EL54" s="31"/>
      <c r="EM54" s="31"/>
      <c r="EN54" s="31"/>
    </row>
    <row r="55" spans="1:144" ht="16" x14ac:dyDescent="0.2">
      <c r="A55" s="1"/>
      <c r="B55" s="20">
        <v>22010548</v>
      </c>
      <c r="C55" s="21" t="s">
        <v>268</v>
      </c>
      <c r="D55" s="22" t="s">
        <v>3118</v>
      </c>
      <c r="E55" s="23">
        <v>20</v>
      </c>
      <c r="F55" s="24" t="s">
        <v>522</v>
      </c>
      <c r="G55" s="24" t="s">
        <v>65</v>
      </c>
      <c r="H55" s="24">
        <v>5.63</v>
      </c>
      <c r="I55" s="25" t="s">
        <v>66</v>
      </c>
      <c r="J55" s="24" t="s">
        <v>67</v>
      </c>
      <c r="K55" s="24">
        <v>4.8999999999999998E-3</v>
      </c>
      <c r="L55" s="24">
        <v>0</v>
      </c>
      <c r="M55" s="24">
        <v>1.04E-2</v>
      </c>
      <c r="N55" s="24">
        <v>1.04E-2</v>
      </c>
      <c r="O55" s="24">
        <v>4.8999999999999998E-3</v>
      </c>
      <c r="P55" s="24">
        <v>1.6500000000000001E-2</v>
      </c>
      <c r="Q55" s="24">
        <v>1.1999999999999999E-3</v>
      </c>
      <c r="R55" s="24" t="s">
        <v>3119</v>
      </c>
      <c r="S55" s="26">
        <f t="shared" si="0"/>
        <v>0.92700000000000005</v>
      </c>
      <c r="T55" s="23">
        <v>46</v>
      </c>
      <c r="U55" s="23" t="s">
        <v>69</v>
      </c>
      <c r="V55" s="27" t="s">
        <v>69</v>
      </c>
      <c r="W55" s="28" t="s">
        <v>2788</v>
      </c>
      <c r="X55" s="24" t="s">
        <v>3120</v>
      </c>
      <c r="Y55" s="32">
        <v>56595</v>
      </c>
      <c r="Z55" s="33">
        <v>1741538255</v>
      </c>
      <c r="AA55" s="33" t="s">
        <v>3121</v>
      </c>
      <c r="AB55" s="33" t="s">
        <v>3120</v>
      </c>
      <c r="AC55" s="32">
        <v>1</v>
      </c>
      <c r="AD55" s="33" t="s">
        <v>2791</v>
      </c>
      <c r="AE55" s="33" t="s">
        <v>2792</v>
      </c>
      <c r="AF55" s="33" t="s">
        <v>3122</v>
      </c>
      <c r="AG55" s="32">
        <v>33</v>
      </c>
      <c r="AH55" s="33" t="s">
        <v>3123</v>
      </c>
      <c r="AI55" s="33" t="s">
        <v>544</v>
      </c>
      <c r="AJ55" s="33" t="s">
        <v>545</v>
      </c>
      <c r="AK55" s="33">
        <v>4.88552424764448E-3</v>
      </c>
      <c r="AL55" s="33">
        <v>1.039074676306493E-2</v>
      </c>
      <c r="AM55" s="33">
        <v>1.1544018095619871E-3</v>
      </c>
      <c r="AN55" s="33">
        <v>7.0258949355849892E-2</v>
      </c>
      <c r="AO55" s="33">
        <v>10.150786879408781</v>
      </c>
      <c r="AP55" s="33">
        <v>21.589137739032282</v>
      </c>
      <c r="AQ55" s="33">
        <v>2.3985321017938581</v>
      </c>
      <c r="AR55" s="33"/>
      <c r="AS55" s="33"/>
      <c r="AT55" s="19" t="s">
        <v>71</v>
      </c>
      <c r="AU55" s="19" t="s">
        <v>71</v>
      </c>
      <c r="AV55" s="19" t="s">
        <v>72</v>
      </c>
      <c r="AW55" s="19" t="s">
        <v>72</v>
      </c>
      <c r="AX55" s="30">
        <v>1</v>
      </c>
      <c r="AY55" s="31" t="s">
        <v>518</v>
      </c>
      <c r="AZ55" s="31"/>
      <c r="BA55" s="31"/>
      <c r="BB55" s="31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31"/>
      <c r="BN55" s="31"/>
      <c r="BO55" s="31"/>
      <c r="BP55" s="31"/>
      <c r="BQ55" s="31"/>
      <c r="BR55" s="31"/>
      <c r="BS55" s="31"/>
      <c r="BT55" s="31"/>
      <c r="BU55" s="31"/>
      <c r="BV55" s="31"/>
      <c r="BW55" s="31"/>
      <c r="BX55" s="31"/>
      <c r="BY55" s="31"/>
      <c r="BZ55" s="31"/>
      <c r="CA55" s="31"/>
      <c r="CB55" s="31"/>
      <c r="CC55" s="31"/>
      <c r="CD55" s="31"/>
      <c r="CE55" s="31"/>
      <c r="CF55" s="31"/>
      <c r="CG55" s="31"/>
      <c r="CH55" s="31"/>
      <c r="CI55" s="31"/>
      <c r="CJ55" s="31"/>
      <c r="CK55" s="31"/>
      <c r="CL55" s="31"/>
      <c r="CM55" s="31"/>
      <c r="CN55" s="31"/>
      <c r="CO55" s="31"/>
      <c r="CP55" s="31"/>
      <c r="CQ55" s="31"/>
      <c r="CR55" s="31"/>
      <c r="CS55" s="31"/>
      <c r="CT55" s="31"/>
      <c r="CU55" s="31"/>
      <c r="CV55" s="31"/>
      <c r="CW55" s="31"/>
      <c r="CX55" s="31"/>
      <c r="CY55" s="31"/>
      <c r="CZ55" s="31"/>
      <c r="DA55" s="31"/>
      <c r="DB55" s="31"/>
      <c r="DC55" s="31"/>
      <c r="DD55" s="31"/>
      <c r="DE55" s="31"/>
      <c r="DF55" s="31"/>
      <c r="DG55" s="31"/>
      <c r="DH55" s="31"/>
      <c r="DI55" s="31"/>
      <c r="DJ55" s="31"/>
      <c r="DK55" s="31"/>
      <c r="DL55" s="31"/>
      <c r="DM55" s="31"/>
      <c r="DN55" s="31"/>
      <c r="DO55" s="31"/>
      <c r="DP55" s="31"/>
      <c r="DQ55" s="31"/>
      <c r="DR55" s="31"/>
      <c r="DS55" s="31"/>
      <c r="DT55" s="31"/>
      <c r="DU55" s="31"/>
      <c r="DV55" s="31"/>
      <c r="DW55" s="31"/>
      <c r="DX55" s="31"/>
      <c r="DY55" s="31"/>
      <c r="DZ55" s="31"/>
      <c r="EA55" s="31"/>
      <c r="EB55" s="31"/>
      <c r="EC55" s="31"/>
      <c r="ED55" s="31"/>
      <c r="EE55" s="31"/>
      <c r="EF55" s="31"/>
      <c r="EG55" s="31"/>
      <c r="EH55" s="31"/>
      <c r="EI55" s="31"/>
      <c r="EJ55" s="31"/>
      <c r="EK55" s="31"/>
      <c r="EL55" s="31"/>
      <c r="EM55" s="31"/>
      <c r="EN55" s="31"/>
    </row>
    <row r="56" spans="1:144" ht="16" x14ac:dyDescent="0.2">
      <c r="A56" s="1"/>
      <c r="B56" s="9">
        <v>22009763</v>
      </c>
      <c r="C56" s="10" t="s">
        <v>3124</v>
      </c>
      <c r="D56" s="11" t="s">
        <v>3125</v>
      </c>
      <c r="E56" s="12">
        <v>1</v>
      </c>
      <c r="F56" s="13" t="s">
        <v>522</v>
      </c>
      <c r="G56" s="13" t="s">
        <v>65</v>
      </c>
      <c r="H56" s="13">
        <v>5.58</v>
      </c>
      <c r="I56" s="14" t="s">
        <v>66</v>
      </c>
      <c r="J56" s="13" t="s">
        <v>67</v>
      </c>
      <c r="K56" s="13">
        <v>1.9E-3</v>
      </c>
      <c r="L56" s="13">
        <v>0</v>
      </c>
      <c r="M56" s="13">
        <v>9.1999999999999998E-3</v>
      </c>
      <c r="N56" s="13">
        <v>9.1999999999999998E-3</v>
      </c>
      <c r="O56" s="13">
        <v>1.9E-3</v>
      </c>
      <c r="P56" s="13">
        <v>1.21E-2</v>
      </c>
      <c r="Q56" s="13">
        <v>1E-3</v>
      </c>
      <c r="R56" s="13" t="s">
        <v>1155</v>
      </c>
      <c r="S56" s="15">
        <f t="shared" si="0"/>
        <v>0.91700000000000004</v>
      </c>
      <c r="T56" s="12">
        <v>47</v>
      </c>
      <c r="U56" s="12" t="s">
        <v>69</v>
      </c>
      <c r="V56" s="16" t="s">
        <v>69</v>
      </c>
      <c r="W56" s="17" t="s">
        <v>2797</v>
      </c>
      <c r="X56" s="13" t="s">
        <v>3126</v>
      </c>
      <c r="Y56" s="30">
        <v>56582</v>
      </c>
      <c r="Z56" s="18">
        <v>1741528763</v>
      </c>
      <c r="AA56" s="18" t="s">
        <v>3127</v>
      </c>
      <c r="AB56" s="18" t="s">
        <v>3126</v>
      </c>
      <c r="AC56" s="30">
        <v>1</v>
      </c>
      <c r="AD56" s="18" t="s">
        <v>2791</v>
      </c>
      <c r="AE56" s="18" t="s">
        <v>2792</v>
      </c>
      <c r="AF56" s="18" t="s">
        <v>3128</v>
      </c>
      <c r="AG56" s="30">
        <v>16</v>
      </c>
      <c r="AH56" s="18" t="s">
        <v>3129</v>
      </c>
      <c r="AI56" s="18" t="s">
        <v>544</v>
      </c>
      <c r="AJ56" s="18" t="s">
        <v>545</v>
      </c>
      <c r="AK56" s="18">
        <v>1.884451403776632E-3</v>
      </c>
      <c r="AL56" s="18">
        <v>9.2180375424420723E-3</v>
      </c>
      <c r="AM56" s="18">
        <v>1.0241209938622259E-3</v>
      </c>
      <c r="AN56" s="18">
        <v>8.4452373657809859E-2</v>
      </c>
      <c r="AO56" s="18">
        <v>3.9847180593206319</v>
      </c>
      <c r="AP56" s="18">
        <v>19.491763275641539</v>
      </c>
      <c r="AQ56" s="18">
        <v>2.1655286047673079</v>
      </c>
      <c r="AR56" s="18"/>
      <c r="AS56" s="18"/>
      <c r="AT56" s="19" t="s">
        <v>71</v>
      </c>
      <c r="AU56" s="19" t="s">
        <v>71</v>
      </c>
      <c r="AV56" s="19" t="s">
        <v>72</v>
      </c>
      <c r="AW56" s="19" t="s">
        <v>72</v>
      </c>
      <c r="AX56" s="30">
        <v>1</v>
      </c>
      <c r="AY56" s="31" t="s">
        <v>518</v>
      </c>
      <c r="AZ56" s="31"/>
      <c r="BA56" s="31"/>
      <c r="BB56" s="31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31"/>
      <c r="BN56" s="31"/>
      <c r="BO56" s="31"/>
      <c r="BP56" s="31"/>
      <c r="BQ56" s="31"/>
      <c r="BR56" s="31"/>
      <c r="BS56" s="31"/>
      <c r="BT56" s="31"/>
      <c r="BU56" s="31"/>
      <c r="BV56" s="31"/>
      <c r="BW56" s="31"/>
      <c r="BX56" s="31"/>
      <c r="BY56" s="31"/>
      <c r="BZ56" s="31"/>
      <c r="CA56" s="31"/>
      <c r="CB56" s="31"/>
      <c r="CC56" s="31"/>
      <c r="CD56" s="31"/>
      <c r="CE56" s="31"/>
      <c r="CF56" s="31"/>
      <c r="CG56" s="31"/>
      <c r="CH56" s="31"/>
      <c r="CI56" s="31"/>
      <c r="CJ56" s="31"/>
      <c r="CK56" s="31"/>
      <c r="CL56" s="31"/>
      <c r="CM56" s="31"/>
      <c r="CN56" s="31"/>
      <c r="CO56" s="31"/>
      <c r="CP56" s="31"/>
      <c r="CQ56" s="31"/>
      <c r="CR56" s="31"/>
      <c r="CS56" s="31"/>
      <c r="CT56" s="31"/>
      <c r="CU56" s="31"/>
      <c r="CV56" s="31"/>
      <c r="CW56" s="31"/>
      <c r="CX56" s="31"/>
      <c r="CY56" s="31"/>
      <c r="CZ56" s="31"/>
      <c r="DA56" s="31"/>
      <c r="DB56" s="31"/>
      <c r="DC56" s="31"/>
      <c r="DD56" s="31"/>
      <c r="DE56" s="31"/>
      <c r="DF56" s="31"/>
      <c r="DG56" s="31"/>
      <c r="DH56" s="31"/>
      <c r="DI56" s="31"/>
      <c r="DJ56" s="31"/>
      <c r="DK56" s="31"/>
      <c r="DL56" s="31"/>
      <c r="DM56" s="31"/>
      <c r="DN56" s="31"/>
      <c r="DO56" s="31"/>
      <c r="DP56" s="31"/>
      <c r="DQ56" s="31"/>
      <c r="DR56" s="31"/>
      <c r="DS56" s="31"/>
      <c r="DT56" s="31"/>
      <c r="DU56" s="31"/>
      <c r="DV56" s="31"/>
      <c r="DW56" s="31"/>
      <c r="DX56" s="31"/>
      <c r="DY56" s="31"/>
      <c r="DZ56" s="31"/>
      <c r="EA56" s="31"/>
      <c r="EB56" s="31"/>
      <c r="EC56" s="31"/>
      <c r="ED56" s="31"/>
      <c r="EE56" s="31"/>
      <c r="EF56" s="31"/>
      <c r="EG56" s="31"/>
      <c r="EH56" s="31"/>
      <c r="EI56" s="31"/>
      <c r="EJ56" s="31"/>
      <c r="EK56" s="31"/>
      <c r="EL56" s="31"/>
      <c r="EM56" s="31"/>
      <c r="EN56" s="31"/>
    </row>
    <row r="57" spans="1:144" ht="16" x14ac:dyDescent="0.2">
      <c r="A57" s="1"/>
      <c r="B57" s="20">
        <v>22008983</v>
      </c>
      <c r="C57" s="21" t="s">
        <v>3130</v>
      </c>
      <c r="D57" s="22" t="s">
        <v>3131</v>
      </c>
      <c r="E57" s="23">
        <v>0</v>
      </c>
      <c r="F57" s="24" t="s">
        <v>522</v>
      </c>
      <c r="G57" s="24" t="s">
        <v>75</v>
      </c>
      <c r="H57" s="24">
        <v>5.54</v>
      </c>
      <c r="I57" s="25" t="s">
        <v>66</v>
      </c>
      <c r="J57" s="24" t="s">
        <v>67</v>
      </c>
      <c r="K57" s="24">
        <v>1E-4</v>
      </c>
      <c r="L57" s="24">
        <v>0</v>
      </c>
      <c r="M57" s="24">
        <v>8.8999999999999999E-3</v>
      </c>
      <c r="N57" s="24">
        <v>8.8999999999999999E-3</v>
      </c>
      <c r="O57" s="24">
        <v>1E-4</v>
      </c>
      <c r="P57" s="24">
        <v>0.01</v>
      </c>
      <c r="Q57" s="24">
        <v>1E-3</v>
      </c>
      <c r="R57" s="24" t="s">
        <v>265</v>
      </c>
      <c r="S57" s="26">
        <f t="shared" si="0"/>
        <v>0.9</v>
      </c>
      <c r="T57" s="23">
        <v>48</v>
      </c>
      <c r="U57" s="23" t="s">
        <v>69</v>
      </c>
      <c r="V57" s="27" t="s">
        <v>69</v>
      </c>
      <c r="W57" s="28" t="s">
        <v>2855</v>
      </c>
      <c r="X57" s="24" t="s">
        <v>3132</v>
      </c>
      <c r="Y57" s="32">
        <v>56563</v>
      </c>
      <c r="Z57" s="33">
        <v>1741519319</v>
      </c>
      <c r="AA57" s="33" t="s">
        <v>3133</v>
      </c>
      <c r="AB57" s="33" t="s">
        <v>3132</v>
      </c>
      <c r="AC57" s="32">
        <v>1</v>
      </c>
      <c r="AD57" s="33" t="s">
        <v>2791</v>
      </c>
      <c r="AE57" s="33" t="s">
        <v>2792</v>
      </c>
      <c r="AF57" s="33" t="s">
        <v>3134</v>
      </c>
      <c r="AG57" s="32">
        <v>3</v>
      </c>
      <c r="AH57" s="33" t="s">
        <v>3135</v>
      </c>
      <c r="AI57" s="33" t="s">
        <v>516</v>
      </c>
      <c r="AJ57" s="33" t="s">
        <v>517</v>
      </c>
      <c r="AK57" s="33">
        <v>1.2787663190396001E-4</v>
      </c>
      <c r="AL57" s="33">
        <v>8.8937246360168455E-3</v>
      </c>
      <c r="AM57" s="33">
        <v>9.8809305157382746E-4</v>
      </c>
      <c r="AN57" s="33">
        <v>9.8713609030941313E-2</v>
      </c>
      <c r="AO57" s="33">
        <v>0.27409551001277682</v>
      </c>
      <c r="AP57" s="33">
        <v>19.063138852867649</v>
      </c>
      <c r="AQ57" s="33">
        <v>2.1179152506504368</v>
      </c>
      <c r="AR57" s="33"/>
      <c r="AS57" s="33"/>
      <c r="AT57" s="19" t="s">
        <v>71</v>
      </c>
      <c r="AU57" s="19" t="s">
        <v>71</v>
      </c>
      <c r="AV57" s="19" t="s">
        <v>72</v>
      </c>
      <c r="AW57" s="19" t="s">
        <v>72</v>
      </c>
      <c r="AX57" s="30">
        <v>1</v>
      </c>
      <c r="AY57" s="31" t="s">
        <v>518</v>
      </c>
      <c r="AZ57" s="31"/>
      <c r="BA57" s="31"/>
      <c r="BB57" s="31"/>
      <c r="BC57" s="31"/>
      <c r="BD57" s="31"/>
      <c r="BE57" s="31"/>
      <c r="BF57" s="31"/>
      <c r="BG57" s="31"/>
      <c r="BH57" s="31"/>
      <c r="BI57" s="31"/>
      <c r="BJ57" s="31"/>
      <c r="BK57" s="31"/>
      <c r="BL57" s="31"/>
      <c r="BM57" s="31"/>
      <c r="BN57" s="31"/>
      <c r="BO57" s="31"/>
      <c r="BP57" s="31"/>
      <c r="BQ57" s="31"/>
      <c r="BR57" s="31"/>
      <c r="BS57" s="31"/>
      <c r="BT57" s="31"/>
      <c r="BU57" s="31"/>
      <c r="BV57" s="31"/>
      <c r="BW57" s="31"/>
      <c r="BX57" s="31"/>
      <c r="BY57" s="31"/>
      <c r="BZ57" s="31"/>
      <c r="CA57" s="31"/>
      <c r="CB57" s="31"/>
      <c r="CC57" s="31"/>
      <c r="CD57" s="31"/>
      <c r="CE57" s="31"/>
      <c r="CF57" s="31"/>
      <c r="CG57" s="31"/>
      <c r="CH57" s="31"/>
      <c r="CI57" s="31"/>
      <c r="CJ57" s="31"/>
      <c r="CK57" s="31"/>
      <c r="CL57" s="31"/>
      <c r="CM57" s="31"/>
      <c r="CN57" s="31"/>
      <c r="CO57" s="31"/>
      <c r="CP57" s="31"/>
      <c r="CQ57" s="31"/>
      <c r="CR57" s="31"/>
      <c r="CS57" s="31"/>
      <c r="CT57" s="31"/>
      <c r="CU57" s="31"/>
      <c r="CV57" s="31"/>
      <c r="CW57" s="31"/>
      <c r="CX57" s="31"/>
      <c r="CY57" s="31"/>
      <c r="CZ57" s="31"/>
      <c r="DA57" s="31"/>
      <c r="DB57" s="31"/>
      <c r="DC57" s="31"/>
      <c r="DD57" s="31"/>
      <c r="DE57" s="31"/>
      <c r="DF57" s="31"/>
      <c r="DG57" s="31"/>
      <c r="DH57" s="31"/>
      <c r="DI57" s="31"/>
      <c r="DJ57" s="31"/>
      <c r="DK57" s="31"/>
      <c r="DL57" s="31"/>
      <c r="DM57" s="31"/>
      <c r="DN57" s="31"/>
      <c r="DO57" s="31"/>
      <c r="DP57" s="31"/>
      <c r="DQ57" s="31"/>
      <c r="DR57" s="31"/>
      <c r="DS57" s="31"/>
      <c r="DT57" s="31"/>
      <c r="DU57" s="31"/>
      <c r="DV57" s="31"/>
      <c r="DW57" s="31"/>
      <c r="DX57" s="31"/>
      <c r="DY57" s="31"/>
      <c r="DZ57" s="31"/>
      <c r="EA57" s="31"/>
      <c r="EB57" s="31"/>
      <c r="EC57" s="31"/>
      <c r="ED57" s="31"/>
      <c r="EE57" s="31"/>
      <c r="EF57" s="31"/>
      <c r="EG57" s="31"/>
      <c r="EH57" s="31"/>
      <c r="EI57" s="31"/>
      <c r="EJ57" s="31"/>
      <c r="EK57" s="31"/>
      <c r="EL57" s="31"/>
      <c r="EM57" s="31"/>
      <c r="EN57" s="31"/>
    </row>
    <row r="58" spans="1:144" ht="16" x14ac:dyDescent="0.2">
      <c r="A58" s="1"/>
      <c r="B58" s="9">
        <v>22014744</v>
      </c>
      <c r="C58" s="10" t="s">
        <v>3136</v>
      </c>
      <c r="D58" s="11" t="s">
        <v>3137</v>
      </c>
      <c r="E58" s="12">
        <v>0</v>
      </c>
      <c r="F58" s="13" t="s">
        <v>522</v>
      </c>
      <c r="G58" s="13" t="s">
        <v>75</v>
      </c>
      <c r="H58" s="13">
        <v>5.89</v>
      </c>
      <c r="I58" s="14" t="s">
        <v>66</v>
      </c>
      <c r="J58" s="13" t="s">
        <v>67</v>
      </c>
      <c r="K58" s="13">
        <v>4.0000000000000002E-4</v>
      </c>
      <c r="L58" s="13">
        <v>0</v>
      </c>
      <c r="M58" s="13">
        <v>8.8999999999999999E-3</v>
      </c>
      <c r="N58" s="13">
        <v>8.8999999999999999E-3</v>
      </c>
      <c r="O58" s="13">
        <v>4.0000000000000002E-4</v>
      </c>
      <c r="P58" s="13">
        <v>1.03E-2</v>
      </c>
      <c r="Q58" s="13">
        <v>1E-3</v>
      </c>
      <c r="R58" s="13" t="s">
        <v>2815</v>
      </c>
      <c r="S58" s="15">
        <f t="shared" si="0"/>
        <v>0.90300000000000002</v>
      </c>
      <c r="T58" s="12">
        <v>49</v>
      </c>
      <c r="U58" s="12" t="s">
        <v>69</v>
      </c>
      <c r="V58" s="16" t="s">
        <v>69</v>
      </c>
      <c r="W58" s="17" t="s">
        <v>2797</v>
      </c>
      <c r="X58" s="13" t="s">
        <v>3138</v>
      </c>
      <c r="Y58" s="30">
        <v>56733</v>
      </c>
      <c r="Z58" s="18">
        <v>1741588847</v>
      </c>
      <c r="AA58" s="18" t="s">
        <v>3139</v>
      </c>
      <c r="AB58" s="18" t="s">
        <v>3138</v>
      </c>
      <c r="AC58" s="30">
        <v>1</v>
      </c>
      <c r="AD58" s="18" t="s">
        <v>2791</v>
      </c>
      <c r="AE58" s="18" t="s">
        <v>2792</v>
      </c>
      <c r="AF58" s="18" t="s">
        <v>3140</v>
      </c>
      <c r="AG58" s="30">
        <v>6</v>
      </c>
      <c r="AH58" s="18" t="s">
        <v>3141</v>
      </c>
      <c r="AI58" s="18" t="s">
        <v>516</v>
      </c>
      <c r="AJ58" s="18" t="s">
        <v>517</v>
      </c>
      <c r="AK58" s="18">
        <v>3.5261546926131001E-4</v>
      </c>
      <c r="AL58" s="18">
        <v>8.8518514132673899E-3</v>
      </c>
      <c r="AM58" s="18">
        <v>9.8345890012579008E-4</v>
      </c>
      <c r="AN58" s="18">
        <v>9.6531808447229139E-2</v>
      </c>
      <c r="AO58" s="18">
        <v>0.72526417638393936</v>
      </c>
      <c r="AP58" s="18">
        <v>18.206605450876619</v>
      </c>
      <c r="AQ58" s="18">
        <v>2.02279131627833</v>
      </c>
      <c r="AR58" s="18"/>
      <c r="AS58" s="18"/>
      <c r="AT58" s="19" t="s">
        <v>71</v>
      </c>
      <c r="AU58" s="19" t="s">
        <v>71</v>
      </c>
      <c r="AV58" s="19" t="s">
        <v>72</v>
      </c>
      <c r="AW58" s="19" t="s">
        <v>72</v>
      </c>
      <c r="AX58" s="30">
        <v>1</v>
      </c>
      <c r="AY58" s="31" t="s">
        <v>518</v>
      </c>
      <c r="AZ58" s="31"/>
      <c r="BA58" s="31"/>
      <c r="BB58" s="31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31"/>
      <c r="BO58" s="31"/>
      <c r="BP58" s="31"/>
      <c r="BQ58" s="31"/>
      <c r="BR58" s="31"/>
      <c r="BS58" s="31"/>
      <c r="BT58" s="31"/>
      <c r="BU58" s="31"/>
      <c r="BV58" s="31"/>
      <c r="BW58" s="31"/>
      <c r="BX58" s="31"/>
      <c r="BY58" s="31"/>
      <c r="BZ58" s="31"/>
      <c r="CA58" s="31"/>
      <c r="CB58" s="31"/>
      <c r="CC58" s="31"/>
      <c r="CD58" s="31"/>
      <c r="CE58" s="31"/>
      <c r="CF58" s="31"/>
      <c r="CG58" s="31"/>
      <c r="CH58" s="31"/>
      <c r="CI58" s="31"/>
      <c r="CJ58" s="31"/>
      <c r="CK58" s="31"/>
      <c r="CL58" s="31"/>
      <c r="CM58" s="31"/>
      <c r="CN58" s="31"/>
      <c r="CO58" s="31"/>
      <c r="CP58" s="31"/>
      <c r="CQ58" s="31"/>
      <c r="CR58" s="31"/>
      <c r="CS58" s="31"/>
      <c r="CT58" s="31"/>
      <c r="CU58" s="31"/>
      <c r="CV58" s="31"/>
      <c r="CW58" s="31"/>
      <c r="CX58" s="31"/>
      <c r="CY58" s="31"/>
      <c r="CZ58" s="31"/>
      <c r="DA58" s="31"/>
      <c r="DB58" s="31"/>
      <c r="DC58" s="31"/>
      <c r="DD58" s="31"/>
      <c r="DE58" s="31"/>
      <c r="DF58" s="31"/>
      <c r="DG58" s="31"/>
      <c r="DH58" s="31"/>
      <c r="DI58" s="31"/>
      <c r="DJ58" s="31"/>
      <c r="DK58" s="31"/>
      <c r="DL58" s="31"/>
      <c r="DM58" s="31"/>
      <c r="DN58" s="31"/>
      <c r="DO58" s="31"/>
      <c r="DP58" s="31"/>
      <c r="DQ58" s="31"/>
      <c r="DR58" s="31"/>
      <c r="DS58" s="31"/>
      <c r="DT58" s="31"/>
      <c r="DU58" s="31"/>
      <c r="DV58" s="31"/>
      <c r="DW58" s="31"/>
      <c r="DX58" s="31"/>
      <c r="DY58" s="31"/>
      <c r="DZ58" s="31"/>
      <c r="EA58" s="31"/>
      <c r="EB58" s="31"/>
      <c r="EC58" s="31"/>
      <c r="ED58" s="31"/>
      <c r="EE58" s="31"/>
      <c r="EF58" s="31"/>
      <c r="EG58" s="31"/>
      <c r="EH58" s="31"/>
      <c r="EI58" s="31"/>
      <c r="EJ58" s="31"/>
      <c r="EK58" s="31"/>
      <c r="EL58" s="31"/>
      <c r="EM58" s="31"/>
      <c r="EN58" s="31"/>
    </row>
    <row r="59" spans="1:144" ht="16" x14ac:dyDescent="0.2">
      <c r="A59" s="1"/>
      <c r="B59" s="20">
        <v>22009523</v>
      </c>
      <c r="C59" s="21" t="s">
        <v>3142</v>
      </c>
      <c r="D59" s="22" t="s">
        <v>3143</v>
      </c>
      <c r="E59" s="23">
        <v>1</v>
      </c>
      <c r="F59" s="24" t="s">
        <v>522</v>
      </c>
      <c r="G59" s="24" t="s">
        <v>65</v>
      </c>
      <c r="H59" s="24">
        <v>5.57</v>
      </c>
      <c r="I59" s="25" t="s">
        <v>66</v>
      </c>
      <c r="J59" s="24" t="s">
        <v>67</v>
      </c>
      <c r="K59" s="24">
        <v>2.0000000000000001E-4</v>
      </c>
      <c r="L59" s="24">
        <v>0</v>
      </c>
      <c r="M59" s="24">
        <v>8.8000000000000005E-3</v>
      </c>
      <c r="N59" s="24">
        <v>8.8000000000000005E-3</v>
      </c>
      <c r="O59" s="24">
        <v>2.0000000000000001E-4</v>
      </c>
      <c r="P59" s="24">
        <v>0.01</v>
      </c>
      <c r="Q59" s="24">
        <v>1E-3</v>
      </c>
      <c r="R59" s="24" t="s">
        <v>265</v>
      </c>
      <c r="S59" s="26">
        <f t="shared" si="0"/>
        <v>0.9</v>
      </c>
      <c r="T59" s="23">
        <v>50</v>
      </c>
      <c r="U59" s="23" t="s">
        <v>69</v>
      </c>
      <c r="V59" s="27" t="s">
        <v>69</v>
      </c>
      <c r="W59" s="28" t="s">
        <v>2916</v>
      </c>
      <c r="X59" s="24" t="s">
        <v>3144</v>
      </c>
      <c r="Y59" s="32">
        <v>56576</v>
      </c>
      <c r="Z59" s="33">
        <v>1741525847</v>
      </c>
      <c r="AA59" s="33" t="s">
        <v>3145</v>
      </c>
      <c r="AB59" s="33" t="s">
        <v>3144</v>
      </c>
      <c r="AC59" s="32">
        <v>1</v>
      </c>
      <c r="AD59" s="33" t="s">
        <v>2791</v>
      </c>
      <c r="AE59" s="33" t="s">
        <v>2792</v>
      </c>
      <c r="AF59" s="33" t="s">
        <v>3146</v>
      </c>
      <c r="AG59" s="32">
        <v>4</v>
      </c>
      <c r="AH59" s="33" t="s">
        <v>3147</v>
      </c>
      <c r="AI59" s="33" t="s">
        <v>544</v>
      </c>
      <c r="AJ59" s="33" t="s">
        <v>545</v>
      </c>
      <c r="AK59" s="33">
        <v>2.4176999245481499E-4</v>
      </c>
      <c r="AL59" s="33">
        <v>8.8093129940584117E-3</v>
      </c>
      <c r="AM59" s="33">
        <v>9.7871534900386401E-4</v>
      </c>
      <c r="AN59" s="33">
        <v>9.7580760476317779E-2</v>
      </c>
      <c r="AO59" s="33">
        <v>0.51720707770784358</v>
      </c>
      <c r="AP59" s="33">
        <v>18.845345462473851</v>
      </c>
      <c r="AQ59" s="33">
        <v>2.0937193256549631</v>
      </c>
      <c r="AR59" s="33"/>
      <c r="AS59" s="33"/>
      <c r="AT59" s="19" t="s">
        <v>71</v>
      </c>
      <c r="AU59" s="19" t="s">
        <v>71</v>
      </c>
      <c r="AV59" s="19" t="s">
        <v>72</v>
      </c>
      <c r="AW59" s="19" t="s">
        <v>72</v>
      </c>
      <c r="AX59" s="30">
        <v>1</v>
      </c>
      <c r="AY59" s="31" t="s">
        <v>518</v>
      </c>
      <c r="AZ59" s="31"/>
      <c r="BA59" s="31"/>
      <c r="BB59" s="31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31"/>
      <c r="BO59" s="31"/>
      <c r="BP59" s="31"/>
      <c r="BQ59" s="31"/>
      <c r="BR59" s="31"/>
      <c r="BS59" s="31"/>
      <c r="BT59" s="31"/>
      <c r="BU59" s="31"/>
      <c r="BV59" s="31"/>
      <c r="BW59" s="31"/>
      <c r="BX59" s="31"/>
      <c r="BY59" s="31"/>
      <c r="BZ59" s="31"/>
      <c r="CA59" s="31"/>
      <c r="CB59" s="31"/>
      <c r="CC59" s="31"/>
      <c r="CD59" s="31"/>
      <c r="CE59" s="31"/>
      <c r="CF59" s="31"/>
      <c r="CG59" s="31"/>
      <c r="CH59" s="31"/>
      <c r="CI59" s="31"/>
      <c r="CJ59" s="31"/>
      <c r="CK59" s="31"/>
      <c r="CL59" s="31"/>
      <c r="CM59" s="31"/>
      <c r="CN59" s="31"/>
      <c r="CO59" s="31"/>
      <c r="CP59" s="31"/>
      <c r="CQ59" s="31"/>
      <c r="CR59" s="31"/>
      <c r="CS59" s="31"/>
      <c r="CT59" s="31"/>
      <c r="CU59" s="31"/>
      <c r="CV59" s="31"/>
      <c r="CW59" s="31"/>
      <c r="CX59" s="31"/>
      <c r="CY59" s="31"/>
      <c r="CZ59" s="31"/>
      <c r="DA59" s="31"/>
      <c r="DB59" s="31"/>
      <c r="DC59" s="31"/>
      <c r="DD59" s="31"/>
      <c r="DE59" s="31"/>
      <c r="DF59" s="31"/>
      <c r="DG59" s="31"/>
      <c r="DH59" s="31"/>
      <c r="DI59" s="31"/>
      <c r="DJ59" s="31"/>
      <c r="DK59" s="31"/>
      <c r="DL59" s="31"/>
      <c r="DM59" s="31"/>
      <c r="DN59" s="31"/>
      <c r="DO59" s="31"/>
      <c r="DP59" s="31"/>
      <c r="DQ59" s="31"/>
      <c r="DR59" s="31"/>
      <c r="DS59" s="31"/>
      <c r="DT59" s="31"/>
      <c r="DU59" s="31"/>
      <c r="DV59" s="31"/>
      <c r="DW59" s="31"/>
      <c r="DX59" s="31"/>
      <c r="DY59" s="31"/>
      <c r="DZ59" s="31"/>
      <c r="EA59" s="31"/>
      <c r="EB59" s="31"/>
      <c r="EC59" s="31"/>
      <c r="ED59" s="31"/>
      <c r="EE59" s="31"/>
      <c r="EF59" s="31"/>
      <c r="EG59" s="31"/>
      <c r="EH59" s="31"/>
      <c r="EI59" s="31"/>
      <c r="EJ59" s="31"/>
      <c r="EK59" s="31"/>
      <c r="EL59" s="31"/>
      <c r="EM59" s="31"/>
      <c r="EN59" s="31"/>
    </row>
    <row r="60" spans="1:144" ht="16" x14ac:dyDescent="0.2">
      <c r="A60" s="1"/>
      <c r="B60" s="9">
        <v>22015397</v>
      </c>
      <c r="C60" s="10" t="s">
        <v>3148</v>
      </c>
      <c r="D60" s="11" t="s">
        <v>3149</v>
      </c>
      <c r="E60" s="12">
        <v>7</v>
      </c>
      <c r="F60" s="13" t="s">
        <v>504</v>
      </c>
      <c r="G60" s="13" t="s">
        <v>75</v>
      </c>
      <c r="H60" s="13">
        <v>5.9</v>
      </c>
      <c r="I60" s="14" t="s">
        <v>66</v>
      </c>
      <c r="J60" s="13" t="s">
        <v>67</v>
      </c>
      <c r="K60" s="13">
        <v>2.0000000000000001E-4</v>
      </c>
      <c r="L60" s="13">
        <v>0</v>
      </c>
      <c r="M60" s="13">
        <v>8.6999999999999994E-3</v>
      </c>
      <c r="N60" s="13">
        <v>8.6999999999999994E-3</v>
      </c>
      <c r="O60" s="13">
        <v>2.0000000000000001E-4</v>
      </c>
      <c r="P60" s="13">
        <v>9.9000000000000008E-3</v>
      </c>
      <c r="Q60" s="13">
        <v>1E-3</v>
      </c>
      <c r="R60" s="13" t="s">
        <v>3150</v>
      </c>
      <c r="S60" s="15">
        <f t="shared" si="0"/>
        <v>0.89900000000000002</v>
      </c>
      <c r="T60" s="12">
        <v>51</v>
      </c>
      <c r="U60" s="12" t="s">
        <v>69</v>
      </c>
      <c r="V60" s="17" t="s">
        <v>2848</v>
      </c>
      <c r="W60" s="17" t="s">
        <v>2848</v>
      </c>
      <c r="X60" s="13" t="s">
        <v>3151</v>
      </c>
      <c r="Y60" s="30">
        <v>56742</v>
      </c>
      <c r="Z60" s="18">
        <v>1741596707</v>
      </c>
      <c r="AA60" s="18" t="s">
        <v>3152</v>
      </c>
      <c r="AB60" s="18" t="s">
        <v>3153</v>
      </c>
      <c r="AC60" s="30">
        <v>1</v>
      </c>
      <c r="AD60" s="18" t="s">
        <v>2791</v>
      </c>
      <c r="AE60" s="18" t="s">
        <v>2792</v>
      </c>
      <c r="AF60" s="18" t="s">
        <v>3154</v>
      </c>
      <c r="AG60" s="30">
        <v>3</v>
      </c>
      <c r="AH60" s="18" t="s">
        <v>3155</v>
      </c>
      <c r="AI60" s="18" t="s">
        <v>516</v>
      </c>
      <c r="AJ60" s="18" t="s">
        <v>517</v>
      </c>
      <c r="AK60" s="18">
        <v>1.8105462716503799E-4</v>
      </c>
      <c r="AL60" s="18">
        <v>8.6998535660383538E-3</v>
      </c>
      <c r="AM60" s="18">
        <v>9.6654969935480804E-4</v>
      </c>
      <c r="AN60" s="18">
        <v>9.8152204345574007E-2</v>
      </c>
      <c r="AO60" s="18">
        <v>0.37437060990013499</v>
      </c>
      <c r="AP60" s="18">
        <v>17.988877371196899</v>
      </c>
      <c r="AQ60" s="18">
        <v>1.998555939232715</v>
      </c>
      <c r="AR60" s="18"/>
      <c r="AS60" s="18"/>
      <c r="AT60" s="19" t="s">
        <v>71</v>
      </c>
      <c r="AU60" s="19" t="s">
        <v>71</v>
      </c>
      <c r="AV60" s="19" t="s">
        <v>72</v>
      </c>
      <c r="AW60" s="19" t="s">
        <v>72</v>
      </c>
      <c r="AX60" s="30">
        <v>2</v>
      </c>
      <c r="AY60" s="31" t="s">
        <v>518</v>
      </c>
      <c r="AZ60" s="31" t="s">
        <v>519</v>
      </c>
      <c r="BA60" s="31"/>
      <c r="BB60" s="31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31"/>
      <c r="BN60" s="31"/>
      <c r="BO60" s="31"/>
      <c r="BP60" s="31"/>
      <c r="BQ60" s="31"/>
      <c r="BR60" s="31"/>
      <c r="BS60" s="31"/>
      <c r="BT60" s="31"/>
      <c r="BU60" s="31"/>
      <c r="BV60" s="31"/>
      <c r="BW60" s="31"/>
      <c r="BX60" s="31"/>
      <c r="BY60" s="31"/>
      <c r="BZ60" s="31"/>
      <c r="CA60" s="31"/>
      <c r="CB60" s="31"/>
      <c r="CC60" s="31"/>
      <c r="CD60" s="31"/>
      <c r="CE60" s="31"/>
      <c r="CF60" s="31"/>
      <c r="CG60" s="31"/>
      <c r="CH60" s="31"/>
      <c r="CI60" s="31"/>
      <c r="CJ60" s="31"/>
      <c r="CK60" s="31"/>
      <c r="CL60" s="31"/>
      <c r="CM60" s="31"/>
      <c r="CN60" s="31"/>
      <c r="CO60" s="31"/>
      <c r="CP60" s="31"/>
      <c r="CQ60" s="31"/>
      <c r="CR60" s="31"/>
      <c r="CS60" s="31"/>
      <c r="CT60" s="31"/>
      <c r="CU60" s="31"/>
      <c r="CV60" s="31"/>
      <c r="CW60" s="31"/>
      <c r="CX60" s="31"/>
      <c r="CY60" s="31"/>
      <c r="CZ60" s="31"/>
      <c r="DA60" s="31"/>
      <c r="DB60" s="31"/>
      <c r="DC60" s="31"/>
      <c r="DD60" s="31"/>
      <c r="DE60" s="31"/>
      <c r="DF60" s="31"/>
      <c r="DG60" s="31"/>
      <c r="DH60" s="31"/>
      <c r="DI60" s="31"/>
      <c r="DJ60" s="31"/>
      <c r="DK60" s="31"/>
      <c r="DL60" s="31"/>
      <c r="DM60" s="31"/>
      <c r="DN60" s="31"/>
      <c r="DO60" s="31"/>
      <c r="DP60" s="31"/>
      <c r="DQ60" s="31"/>
      <c r="DR60" s="31"/>
      <c r="DS60" s="31"/>
      <c r="DT60" s="31"/>
      <c r="DU60" s="31"/>
      <c r="DV60" s="31"/>
      <c r="DW60" s="31"/>
      <c r="DX60" s="31"/>
      <c r="DY60" s="31"/>
      <c r="DZ60" s="31"/>
      <c r="EA60" s="31"/>
      <c r="EB60" s="31"/>
      <c r="EC60" s="31"/>
      <c r="ED60" s="31"/>
      <c r="EE60" s="31"/>
      <c r="EF60" s="31"/>
      <c r="EG60" s="31"/>
      <c r="EH60" s="31"/>
      <c r="EI60" s="31"/>
      <c r="EJ60" s="31"/>
      <c r="EK60" s="31"/>
      <c r="EL60" s="31"/>
      <c r="EM60" s="31"/>
      <c r="EN60" s="31"/>
    </row>
    <row r="61" spans="1:144" ht="16" x14ac:dyDescent="0.2">
      <c r="A61" s="1"/>
      <c r="B61" s="20">
        <v>22010861</v>
      </c>
      <c r="C61" s="21" t="s">
        <v>1096</v>
      </c>
      <c r="D61" s="22" t="s">
        <v>3156</v>
      </c>
      <c r="E61" s="23">
        <v>3</v>
      </c>
      <c r="F61" s="24" t="s">
        <v>522</v>
      </c>
      <c r="G61" s="24" t="s">
        <v>115</v>
      </c>
      <c r="H61" s="24">
        <v>5.7</v>
      </c>
      <c r="I61" s="25" t="s">
        <v>66</v>
      </c>
      <c r="J61" s="24" t="s">
        <v>67</v>
      </c>
      <c r="K61" s="24">
        <v>5.0000000000000001E-3</v>
      </c>
      <c r="L61" s="24">
        <v>0</v>
      </c>
      <c r="M61" s="24">
        <v>8.5000000000000006E-3</v>
      </c>
      <c r="N61" s="24">
        <v>8.5000000000000006E-3</v>
      </c>
      <c r="O61" s="24">
        <v>5.0000000000000001E-3</v>
      </c>
      <c r="P61" s="24">
        <v>1.44E-2</v>
      </c>
      <c r="Q61" s="24">
        <v>8.9999999999999998E-4</v>
      </c>
      <c r="R61" s="24" t="s">
        <v>325</v>
      </c>
      <c r="S61" s="26">
        <f t="shared" si="0"/>
        <v>0.93799999999999994</v>
      </c>
      <c r="T61" s="23">
        <v>52</v>
      </c>
      <c r="U61" s="23" t="s">
        <v>69</v>
      </c>
      <c r="V61" s="27" t="s">
        <v>69</v>
      </c>
      <c r="W61" s="28" t="s">
        <v>2797</v>
      </c>
      <c r="X61" s="24" t="s">
        <v>3157</v>
      </c>
      <c r="Y61" s="32">
        <v>56611</v>
      </c>
      <c r="Z61" s="33">
        <v>1741542035</v>
      </c>
      <c r="AA61" s="33" t="s">
        <v>3158</v>
      </c>
      <c r="AB61" s="33" t="s">
        <v>3157</v>
      </c>
      <c r="AC61" s="32">
        <v>1</v>
      </c>
      <c r="AD61" s="33" t="s">
        <v>2791</v>
      </c>
      <c r="AE61" s="33" t="s">
        <v>2792</v>
      </c>
      <c r="AF61" s="33" t="s">
        <v>3159</v>
      </c>
      <c r="AG61" s="32">
        <v>20</v>
      </c>
      <c r="AH61" s="33" t="s">
        <v>3160</v>
      </c>
      <c r="AI61" s="33" t="s">
        <v>528</v>
      </c>
      <c r="AJ61" s="33" t="s">
        <v>529</v>
      </c>
      <c r="AK61" s="33">
        <v>4.9972009828204633E-3</v>
      </c>
      <c r="AL61" s="33">
        <v>8.5073217542194785E-3</v>
      </c>
      <c r="AM61" s="33">
        <v>9.4513039483654201E-4</v>
      </c>
      <c r="AN61" s="33">
        <v>6.5408517852345416E-2</v>
      </c>
      <c r="AO61" s="33">
        <v>10.129823688632889</v>
      </c>
      <c r="AP61" s="33">
        <v>17.245187801927251</v>
      </c>
      <c r="AQ61" s="33">
        <v>1.9158733649849129</v>
      </c>
      <c r="AR61" s="33"/>
      <c r="AS61" s="33"/>
      <c r="AT61" s="19" t="s">
        <v>71</v>
      </c>
      <c r="AU61" s="19" t="s">
        <v>71</v>
      </c>
      <c r="AV61" s="19" t="s">
        <v>72</v>
      </c>
      <c r="AW61" s="19" t="s">
        <v>72</v>
      </c>
      <c r="AX61" s="30">
        <v>1</v>
      </c>
      <c r="AY61" s="31" t="s">
        <v>518</v>
      </c>
      <c r="AZ61" s="31"/>
      <c r="BA61" s="31"/>
      <c r="BB61" s="31"/>
      <c r="BC61" s="31"/>
      <c r="BD61" s="31"/>
      <c r="BE61" s="31"/>
      <c r="BF61" s="31"/>
      <c r="BG61" s="31"/>
      <c r="BH61" s="31"/>
      <c r="BI61" s="31"/>
      <c r="BJ61" s="31"/>
      <c r="BK61" s="31"/>
      <c r="BL61" s="31"/>
      <c r="BM61" s="31"/>
      <c r="BN61" s="31"/>
      <c r="BO61" s="31"/>
      <c r="BP61" s="31"/>
      <c r="BQ61" s="31"/>
      <c r="BR61" s="31"/>
      <c r="BS61" s="31"/>
      <c r="BT61" s="31"/>
      <c r="BU61" s="31"/>
      <c r="BV61" s="31"/>
      <c r="BW61" s="31"/>
      <c r="BX61" s="31"/>
      <c r="BY61" s="31"/>
      <c r="BZ61" s="31"/>
      <c r="CA61" s="31"/>
      <c r="CB61" s="31"/>
      <c r="CC61" s="31"/>
      <c r="CD61" s="31"/>
      <c r="CE61" s="31"/>
      <c r="CF61" s="31"/>
      <c r="CG61" s="31"/>
      <c r="CH61" s="31"/>
      <c r="CI61" s="31"/>
      <c r="CJ61" s="31"/>
      <c r="CK61" s="31"/>
      <c r="CL61" s="31"/>
      <c r="CM61" s="31"/>
      <c r="CN61" s="31"/>
      <c r="CO61" s="31"/>
      <c r="CP61" s="31"/>
      <c r="CQ61" s="31"/>
      <c r="CR61" s="31"/>
      <c r="CS61" s="31"/>
      <c r="CT61" s="31"/>
      <c r="CU61" s="31"/>
      <c r="CV61" s="31"/>
      <c r="CW61" s="31"/>
      <c r="CX61" s="31"/>
      <c r="CY61" s="31"/>
      <c r="CZ61" s="31"/>
      <c r="DA61" s="31"/>
      <c r="DB61" s="31"/>
      <c r="DC61" s="31"/>
      <c r="DD61" s="31"/>
      <c r="DE61" s="31"/>
      <c r="DF61" s="31"/>
      <c r="DG61" s="31"/>
      <c r="DH61" s="31"/>
      <c r="DI61" s="31"/>
      <c r="DJ61" s="31"/>
      <c r="DK61" s="31"/>
      <c r="DL61" s="31"/>
      <c r="DM61" s="31"/>
      <c r="DN61" s="31"/>
      <c r="DO61" s="31"/>
      <c r="DP61" s="31"/>
      <c r="DQ61" s="31"/>
      <c r="DR61" s="31"/>
      <c r="DS61" s="31"/>
      <c r="DT61" s="31"/>
      <c r="DU61" s="31"/>
      <c r="DV61" s="31"/>
      <c r="DW61" s="31"/>
      <c r="DX61" s="31"/>
      <c r="DY61" s="31"/>
      <c r="DZ61" s="31"/>
      <c r="EA61" s="31"/>
      <c r="EB61" s="31"/>
      <c r="EC61" s="31"/>
      <c r="ED61" s="31"/>
      <c r="EE61" s="31"/>
      <c r="EF61" s="31"/>
      <c r="EG61" s="31"/>
      <c r="EH61" s="31"/>
      <c r="EI61" s="31"/>
      <c r="EJ61" s="31"/>
      <c r="EK61" s="31"/>
      <c r="EL61" s="31"/>
      <c r="EM61" s="31"/>
      <c r="EN61" s="31"/>
    </row>
    <row r="62" spans="1:144" ht="16" x14ac:dyDescent="0.2">
      <c r="A62" s="1"/>
      <c r="B62" s="9">
        <v>22011415</v>
      </c>
      <c r="C62" s="10" t="s">
        <v>2722</v>
      </c>
      <c r="D62" s="11" t="s">
        <v>3161</v>
      </c>
      <c r="E62" s="12">
        <v>0</v>
      </c>
      <c r="F62" s="13" t="s">
        <v>522</v>
      </c>
      <c r="G62" s="13" t="s">
        <v>65</v>
      </c>
      <c r="H62" s="13">
        <v>5.76</v>
      </c>
      <c r="I62" s="14" t="s">
        <v>66</v>
      </c>
      <c r="J62" s="13" t="s">
        <v>67</v>
      </c>
      <c r="K62" s="13">
        <v>1.8E-3</v>
      </c>
      <c r="L62" s="13">
        <v>0</v>
      </c>
      <c r="M62" s="13">
        <v>7.9000000000000008E-3</v>
      </c>
      <c r="N62" s="13">
        <v>7.9000000000000008E-3</v>
      </c>
      <c r="O62" s="13">
        <v>1.8E-3</v>
      </c>
      <c r="P62" s="13">
        <v>1.06E-2</v>
      </c>
      <c r="Q62" s="13">
        <v>8.9999999999999998E-4</v>
      </c>
      <c r="R62" s="13" t="s">
        <v>2841</v>
      </c>
      <c r="S62" s="15">
        <f t="shared" si="0"/>
        <v>0.91500000000000004</v>
      </c>
      <c r="T62" s="12">
        <v>53</v>
      </c>
      <c r="U62" s="12" t="s">
        <v>69</v>
      </c>
      <c r="V62" s="16" t="s">
        <v>69</v>
      </c>
      <c r="W62" s="17" t="s">
        <v>2862</v>
      </c>
      <c r="X62" s="13" t="s">
        <v>3162</v>
      </c>
      <c r="Y62" s="30">
        <v>56641</v>
      </c>
      <c r="Z62" s="18">
        <v>1741548719</v>
      </c>
      <c r="AA62" s="18" t="s">
        <v>3163</v>
      </c>
      <c r="AB62" s="18" t="s">
        <v>3162</v>
      </c>
      <c r="AC62" s="30">
        <v>1</v>
      </c>
      <c r="AD62" s="18" t="s">
        <v>2791</v>
      </c>
      <c r="AE62" s="18" t="s">
        <v>2792</v>
      </c>
      <c r="AF62" s="18" t="s">
        <v>3164</v>
      </c>
      <c r="AG62" s="30">
        <v>13</v>
      </c>
      <c r="AH62" s="18" t="s">
        <v>3165</v>
      </c>
      <c r="AI62" s="18" t="s">
        <v>544</v>
      </c>
      <c r="AJ62" s="18" t="s">
        <v>545</v>
      </c>
      <c r="AK62" s="18">
        <v>1.8219650359142399E-3</v>
      </c>
      <c r="AL62" s="18">
        <v>7.8764989095398315E-3</v>
      </c>
      <c r="AM62" s="18">
        <v>8.7506605296966303E-4</v>
      </c>
      <c r="AN62" s="18">
        <v>8.2760067177197666E-2</v>
      </c>
      <c r="AO62" s="18">
        <v>3.712363200649075</v>
      </c>
      <c r="AP62" s="18">
        <v>16.048839645847401</v>
      </c>
      <c r="AQ62" s="18">
        <v>1.7829996455182919</v>
      </c>
      <c r="AR62" s="18"/>
      <c r="AS62" s="18"/>
      <c r="AT62" s="19" t="s">
        <v>71</v>
      </c>
      <c r="AU62" s="19" t="s">
        <v>71</v>
      </c>
      <c r="AV62" s="19" t="s">
        <v>72</v>
      </c>
      <c r="AW62" s="19" t="s">
        <v>72</v>
      </c>
      <c r="AX62" s="30">
        <v>1</v>
      </c>
      <c r="AY62" s="31" t="s">
        <v>518</v>
      </c>
      <c r="AZ62" s="31"/>
      <c r="BA62" s="31"/>
      <c r="BB62" s="31"/>
      <c r="BC62" s="31"/>
      <c r="BD62" s="31"/>
      <c r="BE62" s="31"/>
      <c r="BF62" s="31"/>
      <c r="BG62" s="31"/>
      <c r="BH62" s="31"/>
      <c r="BI62" s="31"/>
      <c r="BJ62" s="31"/>
      <c r="BK62" s="31"/>
      <c r="BL62" s="31"/>
      <c r="BM62" s="31"/>
      <c r="BN62" s="31"/>
      <c r="BO62" s="31"/>
      <c r="BP62" s="31"/>
      <c r="BQ62" s="31"/>
      <c r="BR62" s="31"/>
      <c r="BS62" s="31"/>
      <c r="BT62" s="31"/>
      <c r="BU62" s="31"/>
      <c r="BV62" s="31"/>
      <c r="BW62" s="31"/>
      <c r="BX62" s="31"/>
      <c r="BY62" s="31"/>
      <c r="BZ62" s="31"/>
      <c r="CA62" s="31"/>
      <c r="CB62" s="31"/>
      <c r="CC62" s="31"/>
      <c r="CD62" s="31"/>
      <c r="CE62" s="31"/>
      <c r="CF62" s="31"/>
      <c r="CG62" s="31"/>
      <c r="CH62" s="31"/>
      <c r="CI62" s="31"/>
      <c r="CJ62" s="31"/>
      <c r="CK62" s="31"/>
      <c r="CL62" s="31"/>
      <c r="CM62" s="31"/>
      <c r="CN62" s="31"/>
      <c r="CO62" s="31"/>
      <c r="CP62" s="31"/>
      <c r="CQ62" s="31"/>
      <c r="CR62" s="31"/>
      <c r="CS62" s="31"/>
      <c r="CT62" s="31"/>
      <c r="CU62" s="31"/>
      <c r="CV62" s="31"/>
      <c r="CW62" s="31"/>
      <c r="CX62" s="31"/>
      <c r="CY62" s="31"/>
      <c r="CZ62" s="31"/>
      <c r="DA62" s="31"/>
      <c r="DB62" s="31"/>
      <c r="DC62" s="31"/>
      <c r="DD62" s="31"/>
      <c r="DE62" s="31"/>
      <c r="DF62" s="31"/>
      <c r="DG62" s="31"/>
      <c r="DH62" s="31"/>
      <c r="DI62" s="31"/>
      <c r="DJ62" s="31"/>
      <c r="DK62" s="31"/>
      <c r="DL62" s="31"/>
      <c r="DM62" s="31"/>
      <c r="DN62" s="31"/>
      <c r="DO62" s="31"/>
      <c r="DP62" s="31"/>
      <c r="DQ62" s="31"/>
      <c r="DR62" s="31"/>
      <c r="DS62" s="31"/>
      <c r="DT62" s="31"/>
      <c r="DU62" s="31"/>
      <c r="DV62" s="31"/>
      <c r="DW62" s="31"/>
      <c r="DX62" s="31"/>
      <c r="DY62" s="31"/>
      <c r="DZ62" s="31"/>
      <c r="EA62" s="31"/>
      <c r="EB62" s="31"/>
      <c r="EC62" s="31"/>
      <c r="ED62" s="31"/>
      <c r="EE62" s="31"/>
      <c r="EF62" s="31"/>
      <c r="EG62" s="31"/>
      <c r="EH62" s="31"/>
      <c r="EI62" s="31"/>
      <c r="EJ62" s="31"/>
      <c r="EK62" s="31"/>
      <c r="EL62" s="31"/>
      <c r="EM62" s="31"/>
      <c r="EN62" s="31"/>
    </row>
    <row r="63" spans="1:144" ht="16" x14ac:dyDescent="0.2">
      <c r="A63" s="1"/>
      <c r="B63" s="20">
        <v>22013066</v>
      </c>
      <c r="C63" s="21" t="s">
        <v>3166</v>
      </c>
      <c r="D63" s="22" t="s">
        <v>3167</v>
      </c>
      <c r="E63" s="23">
        <v>4</v>
      </c>
      <c r="F63" s="24" t="s">
        <v>522</v>
      </c>
      <c r="G63" s="24" t="s">
        <v>75</v>
      </c>
      <c r="H63" s="24">
        <v>5.81</v>
      </c>
      <c r="I63" s="25" t="s">
        <v>66</v>
      </c>
      <c r="J63" s="24" t="s">
        <v>67</v>
      </c>
      <c r="K63" s="24">
        <v>2.8999999999999998E-3</v>
      </c>
      <c r="L63" s="24">
        <v>0</v>
      </c>
      <c r="M63" s="24">
        <v>7.7000000000000002E-3</v>
      </c>
      <c r="N63" s="24">
        <v>7.7000000000000002E-3</v>
      </c>
      <c r="O63" s="24">
        <v>2.8999999999999998E-3</v>
      </c>
      <c r="P63" s="24">
        <v>1.15E-2</v>
      </c>
      <c r="Q63" s="24">
        <v>8.9999999999999998E-4</v>
      </c>
      <c r="R63" s="24" t="s">
        <v>3168</v>
      </c>
      <c r="S63" s="26">
        <f t="shared" si="0"/>
        <v>0.92200000000000004</v>
      </c>
      <c r="T63" s="23">
        <v>54</v>
      </c>
      <c r="U63" s="23" t="s">
        <v>69</v>
      </c>
      <c r="V63" s="27" t="s">
        <v>69</v>
      </c>
      <c r="W63" s="28" t="s">
        <v>2855</v>
      </c>
      <c r="X63" s="24" t="s">
        <v>3169</v>
      </c>
      <c r="Y63" s="32">
        <v>56708</v>
      </c>
      <c r="Z63" s="33">
        <v>1741568603</v>
      </c>
      <c r="AA63" s="33" t="s">
        <v>3170</v>
      </c>
      <c r="AB63" s="33" t="s">
        <v>3169</v>
      </c>
      <c r="AC63" s="32">
        <v>1</v>
      </c>
      <c r="AD63" s="33" t="s">
        <v>2791</v>
      </c>
      <c r="AE63" s="33" t="s">
        <v>2792</v>
      </c>
      <c r="AF63" s="33" t="s">
        <v>3171</v>
      </c>
      <c r="AG63" s="32">
        <v>9</v>
      </c>
      <c r="AH63" s="33" t="s">
        <v>3172</v>
      </c>
      <c r="AI63" s="33" t="s">
        <v>516</v>
      </c>
      <c r="AJ63" s="33" t="s">
        <v>517</v>
      </c>
      <c r="AK63" s="33">
        <v>2.8801142189469999E-3</v>
      </c>
      <c r="AL63" s="33">
        <v>7.6654179384424868E-3</v>
      </c>
      <c r="AM63" s="33">
        <v>8.5160934525982705E-4</v>
      </c>
      <c r="AN63" s="33">
        <v>7.4721310169033772E-2</v>
      </c>
      <c r="AO63" s="33">
        <v>5.8887726214314382</v>
      </c>
      <c r="AP63" s="33">
        <v>15.67295595111265</v>
      </c>
      <c r="AQ63" s="33">
        <v>1.741227401167005</v>
      </c>
      <c r="AR63" s="33"/>
      <c r="AS63" s="33"/>
      <c r="AT63" s="19" t="s">
        <v>71</v>
      </c>
      <c r="AU63" s="19" t="s">
        <v>71</v>
      </c>
      <c r="AV63" s="19" t="s">
        <v>72</v>
      </c>
      <c r="AW63" s="19" t="s">
        <v>72</v>
      </c>
      <c r="AX63" s="30">
        <v>1</v>
      </c>
      <c r="AY63" s="31" t="s">
        <v>518</v>
      </c>
      <c r="AZ63" s="31"/>
      <c r="BA63" s="31"/>
      <c r="BB63" s="31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31"/>
      <c r="BN63" s="31"/>
      <c r="BO63" s="31"/>
      <c r="BP63" s="31"/>
      <c r="BQ63" s="31"/>
      <c r="BR63" s="31"/>
      <c r="BS63" s="31"/>
      <c r="BT63" s="31"/>
      <c r="BU63" s="31"/>
      <c r="BV63" s="31"/>
      <c r="BW63" s="31"/>
      <c r="BX63" s="31"/>
      <c r="BY63" s="31"/>
      <c r="BZ63" s="31"/>
      <c r="CA63" s="31"/>
      <c r="CB63" s="31"/>
      <c r="CC63" s="31"/>
      <c r="CD63" s="31"/>
      <c r="CE63" s="31"/>
      <c r="CF63" s="31"/>
      <c r="CG63" s="31"/>
      <c r="CH63" s="31"/>
      <c r="CI63" s="31"/>
      <c r="CJ63" s="31"/>
      <c r="CK63" s="31"/>
      <c r="CL63" s="31"/>
      <c r="CM63" s="31"/>
      <c r="CN63" s="31"/>
      <c r="CO63" s="31"/>
      <c r="CP63" s="31"/>
      <c r="CQ63" s="31"/>
      <c r="CR63" s="31"/>
      <c r="CS63" s="31"/>
      <c r="CT63" s="31"/>
      <c r="CU63" s="31"/>
      <c r="CV63" s="31"/>
      <c r="CW63" s="31"/>
      <c r="CX63" s="31"/>
      <c r="CY63" s="31"/>
      <c r="CZ63" s="31"/>
      <c r="DA63" s="31"/>
      <c r="DB63" s="31"/>
      <c r="DC63" s="31"/>
      <c r="DD63" s="31"/>
      <c r="DE63" s="31"/>
      <c r="DF63" s="31"/>
      <c r="DG63" s="31"/>
      <c r="DH63" s="31"/>
      <c r="DI63" s="31"/>
      <c r="DJ63" s="31"/>
      <c r="DK63" s="31"/>
      <c r="DL63" s="31"/>
      <c r="DM63" s="31"/>
      <c r="DN63" s="31"/>
      <c r="DO63" s="31"/>
      <c r="DP63" s="31"/>
      <c r="DQ63" s="31"/>
      <c r="DR63" s="31"/>
      <c r="DS63" s="31"/>
      <c r="DT63" s="31"/>
      <c r="DU63" s="31"/>
      <c r="DV63" s="31"/>
      <c r="DW63" s="31"/>
      <c r="DX63" s="31"/>
      <c r="DY63" s="31"/>
      <c r="DZ63" s="31"/>
      <c r="EA63" s="31"/>
      <c r="EB63" s="31"/>
      <c r="EC63" s="31"/>
      <c r="ED63" s="31"/>
      <c r="EE63" s="31"/>
      <c r="EF63" s="31"/>
      <c r="EG63" s="31"/>
      <c r="EH63" s="31"/>
      <c r="EI63" s="31"/>
      <c r="EJ63" s="31"/>
      <c r="EK63" s="31"/>
      <c r="EL63" s="31"/>
      <c r="EM63" s="31"/>
      <c r="EN63" s="31"/>
    </row>
    <row r="64" spans="1:144" ht="16" x14ac:dyDescent="0.2">
      <c r="A64" s="1"/>
      <c r="B64" s="9">
        <v>22012969</v>
      </c>
      <c r="C64" s="10" t="s">
        <v>348</v>
      </c>
      <c r="D64" s="11" t="s">
        <v>3173</v>
      </c>
      <c r="E64" s="12">
        <v>48</v>
      </c>
      <c r="F64" s="13" t="s">
        <v>522</v>
      </c>
      <c r="G64" s="13" t="s">
        <v>65</v>
      </c>
      <c r="H64" s="13">
        <v>5.79</v>
      </c>
      <c r="I64" s="14" t="s">
        <v>66</v>
      </c>
      <c r="J64" s="13" t="s">
        <v>67</v>
      </c>
      <c r="K64" s="13">
        <v>4.4999999999999997E-3</v>
      </c>
      <c r="L64" s="13">
        <v>0</v>
      </c>
      <c r="M64" s="13">
        <v>7.6E-3</v>
      </c>
      <c r="N64" s="13">
        <v>7.6E-3</v>
      </c>
      <c r="O64" s="13">
        <v>4.4999999999999997E-3</v>
      </c>
      <c r="P64" s="13">
        <v>1.29E-2</v>
      </c>
      <c r="Q64" s="13">
        <v>8.0000000000000004E-4</v>
      </c>
      <c r="R64" s="13" t="s">
        <v>325</v>
      </c>
      <c r="S64" s="15">
        <f t="shared" si="0"/>
        <v>0.93799999999999994</v>
      </c>
      <c r="T64" s="12">
        <v>55</v>
      </c>
      <c r="U64" s="12" t="s">
        <v>69</v>
      </c>
      <c r="V64" s="16" t="s">
        <v>69</v>
      </c>
      <c r="W64" s="17" t="s">
        <v>2916</v>
      </c>
      <c r="X64" s="13" t="s">
        <v>3174</v>
      </c>
      <c r="Y64" s="30">
        <v>56698</v>
      </c>
      <c r="Z64" s="18">
        <v>1741567427</v>
      </c>
      <c r="AA64" s="18" t="s">
        <v>3175</v>
      </c>
      <c r="AB64" s="18" t="s">
        <v>3174</v>
      </c>
      <c r="AC64" s="30">
        <v>1</v>
      </c>
      <c r="AD64" s="18" t="s">
        <v>2791</v>
      </c>
      <c r="AE64" s="18" t="s">
        <v>2792</v>
      </c>
      <c r="AF64" s="18" t="s">
        <v>3176</v>
      </c>
      <c r="AG64" s="30">
        <v>14</v>
      </c>
      <c r="AH64" s="18" t="s">
        <v>3177</v>
      </c>
      <c r="AI64" s="18" t="s">
        <v>544</v>
      </c>
      <c r="AJ64" s="18" t="s">
        <v>545</v>
      </c>
      <c r="AK64" s="18">
        <v>4.5136180663503059E-3</v>
      </c>
      <c r="AL64" s="18">
        <v>7.5987082136712049E-3</v>
      </c>
      <c r="AM64" s="18">
        <v>8.4417282394707595E-4</v>
      </c>
      <c r="AN64" s="18">
        <v>6.5154392183649754E-2</v>
      </c>
      <c r="AO64" s="18">
        <v>9.1367467754713729</v>
      </c>
      <c r="AP64" s="18">
        <v>15.38177837566726</v>
      </c>
      <c r="AQ64" s="18">
        <v>1.7088272010962831</v>
      </c>
      <c r="AR64" s="18"/>
      <c r="AS64" s="18"/>
      <c r="AT64" s="19" t="s">
        <v>71</v>
      </c>
      <c r="AU64" s="19" t="s">
        <v>71</v>
      </c>
      <c r="AV64" s="19" t="s">
        <v>72</v>
      </c>
      <c r="AW64" s="19" t="s">
        <v>72</v>
      </c>
      <c r="AX64" s="30">
        <v>1</v>
      </c>
      <c r="AY64" s="31" t="s">
        <v>518</v>
      </c>
      <c r="AZ64" s="31"/>
      <c r="BA64" s="31"/>
      <c r="BB64" s="31"/>
      <c r="BC64" s="31"/>
      <c r="BD64" s="31"/>
      <c r="BE64" s="31"/>
      <c r="BF64" s="31"/>
      <c r="BG64" s="31"/>
      <c r="BH64" s="31"/>
      <c r="BI64" s="31"/>
      <c r="BJ64" s="31"/>
      <c r="BK64" s="31"/>
      <c r="BL64" s="31"/>
      <c r="BM64" s="31"/>
      <c r="BN64" s="31"/>
      <c r="BO64" s="31"/>
      <c r="BP64" s="31"/>
      <c r="BQ64" s="31"/>
      <c r="BR64" s="31"/>
      <c r="BS64" s="31"/>
      <c r="BT64" s="31"/>
      <c r="BU64" s="31"/>
      <c r="BV64" s="31"/>
      <c r="BW64" s="31"/>
      <c r="BX64" s="31"/>
      <c r="BY64" s="31"/>
      <c r="BZ64" s="31"/>
      <c r="CA64" s="31"/>
      <c r="CB64" s="31"/>
      <c r="CC64" s="31"/>
      <c r="CD64" s="31"/>
      <c r="CE64" s="31"/>
      <c r="CF64" s="31"/>
      <c r="CG64" s="31"/>
      <c r="CH64" s="31"/>
      <c r="CI64" s="31"/>
      <c r="CJ64" s="31"/>
      <c r="CK64" s="31"/>
      <c r="CL64" s="31"/>
      <c r="CM64" s="31"/>
      <c r="CN64" s="31"/>
      <c r="CO64" s="31"/>
      <c r="CP64" s="31"/>
      <c r="CQ64" s="31"/>
      <c r="CR64" s="31"/>
      <c r="CS64" s="31"/>
      <c r="CT64" s="31"/>
      <c r="CU64" s="31"/>
      <c r="CV64" s="31"/>
      <c r="CW64" s="31"/>
      <c r="CX64" s="31"/>
      <c r="CY64" s="31"/>
      <c r="CZ64" s="31"/>
      <c r="DA64" s="31"/>
      <c r="DB64" s="31"/>
      <c r="DC64" s="31"/>
      <c r="DD64" s="31"/>
      <c r="DE64" s="31"/>
      <c r="DF64" s="31"/>
      <c r="DG64" s="31"/>
      <c r="DH64" s="31"/>
      <c r="DI64" s="31"/>
      <c r="DJ64" s="31"/>
      <c r="DK64" s="31"/>
      <c r="DL64" s="31"/>
      <c r="DM64" s="31"/>
      <c r="DN64" s="31"/>
      <c r="DO64" s="31"/>
      <c r="DP64" s="31"/>
      <c r="DQ64" s="31"/>
      <c r="DR64" s="31"/>
      <c r="DS64" s="31"/>
      <c r="DT64" s="31"/>
      <c r="DU64" s="31"/>
      <c r="DV64" s="31"/>
      <c r="DW64" s="31"/>
      <c r="DX64" s="31"/>
      <c r="DY64" s="31"/>
      <c r="DZ64" s="31"/>
      <c r="EA64" s="31"/>
      <c r="EB64" s="31"/>
      <c r="EC64" s="31"/>
      <c r="ED64" s="31"/>
      <c r="EE64" s="31"/>
      <c r="EF64" s="31"/>
      <c r="EG64" s="31"/>
      <c r="EH64" s="31"/>
      <c r="EI64" s="31"/>
      <c r="EJ64" s="31"/>
      <c r="EK64" s="31"/>
      <c r="EL64" s="31"/>
      <c r="EM64" s="31"/>
      <c r="EN64" s="31"/>
    </row>
    <row r="65" spans="1:144" ht="16" x14ac:dyDescent="0.2">
      <c r="A65" s="1"/>
      <c r="B65" s="20">
        <v>22012965</v>
      </c>
      <c r="C65" s="21" t="s">
        <v>3178</v>
      </c>
      <c r="D65" s="22" t="s">
        <v>3179</v>
      </c>
      <c r="E65" s="23">
        <v>29</v>
      </c>
      <c r="F65" s="24" t="s">
        <v>522</v>
      </c>
      <c r="G65" s="24" t="s">
        <v>65</v>
      </c>
      <c r="H65" s="24">
        <v>5.79</v>
      </c>
      <c r="I65" s="25" t="s">
        <v>66</v>
      </c>
      <c r="J65" s="24" t="s">
        <v>67</v>
      </c>
      <c r="K65" s="24">
        <v>2.8999999999999998E-3</v>
      </c>
      <c r="L65" s="24">
        <v>0</v>
      </c>
      <c r="M65" s="24">
        <v>7.6E-3</v>
      </c>
      <c r="N65" s="24">
        <v>7.6E-3</v>
      </c>
      <c r="O65" s="24">
        <v>2.8999999999999998E-3</v>
      </c>
      <c r="P65" s="24">
        <v>1.1299999999999999E-2</v>
      </c>
      <c r="Q65" s="24">
        <v>8.0000000000000004E-4</v>
      </c>
      <c r="R65" s="24" t="s">
        <v>262</v>
      </c>
      <c r="S65" s="26">
        <f t="shared" si="0"/>
        <v>0.92900000000000005</v>
      </c>
      <c r="T65" s="23">
        <v>55</v>
      </c>
      <c r="U65" s="23" t="s">
        <v>69</v>
      </c>
      <c r="V65" s="27" t="s">
        <v>69</v>
      </c>
      <c r="W65" s="28" t="s">
        <v>2916</v>
      </c>
      <c r="X65" s="24" t="s">
        <v>3180</v>
      </c>
      <c r="Y65" s="32">
        <v>56697</v>
      </c>
      <c r="Z65" s="33">
        <v>1741567379</v>
      </c>
      <c r="AA65" s="33" t="s">
        <v>3181</v>
      </c>
      <c r="AB65" s="33" t="s">
        <v>3180</v>
      </c>
      <c r="AC65" s="32">
        <v>1</v>
      </c>
      <c r="AD65" s="33" t="s">
        <v>2791</v>
      </c>
      <c r="AE65" s="33" t="s">
        <v>2792</v>
      </c>
      <c r="AF65" s="33" t="s">
        <v>3182</v>
      </c>
      <c r="AG65" s="32">
        <v>10</v>
      </c>
      <c r="AH65" s="33" t="s">
        <v>3183</v>
      </c>
      <c r="AI65" s="33" t="s">
        <v>544</v>
      </c>
      <c r="AJ65" s="33" t="s">
        <v>545</v>
      </c>
      <c r="AK65" s="33">
        <v>2.882266288533177E-3</v>
      </c>
      <c r="AL65" s="33">
        <v>7.5931114003270688E-3</v>
      </c>
      <c r="AM65" s="33">
        <v>8.4355252512798896E-4</v>
      </c>
      <c r="AN65" s="33">
        <v>7.4525817297248137E-2</v>
      </c>
      <c r="AO65" s="33">
        <v>5.8215536212525194</v>
      </c>
      <c r="AP65" s="33">
        <v>15.336440406290039</v>
      </c>
      <c r="AQ65" s="33">
        <v>1.7037933923429101</v>
      </c>
      <c r="AR65" s="33"/>
      <c r="AS65" s="33"/>
      <c r="AT65" s="19" t="s">
        <v>71</v>
      </c>
      <c r="AU65" s="19" t="s">
        <v>71</v>
      </c>
      <c r="AV65" s="19" t="s">
        <v>72</v>
      </c>
      <c r="AW65" s="19" t="s">
        <v>72</v>
      </c>
      <c r="AX65" s="30">
        <v>1</v>
      </c>
      <c r="AY65" s="31" t="s">
        <v>518</v>
      </c>
      <c r="AZ65" s="31"/>
      <c r="BA65" s="31"/>
      <c r="BB65" s="31"/>
      <c r="BC65" s="31"/>
      <c r="BD65" s="31"/>
      <c r="BE65" s="31"/>
      <c r="BF65" s="31"/>
      <c r="BG65" s="31"/>
      <c r="BH65" s="31"/>
      <c r="BI65" s="31"/>
      <c r="BJ65" s="31"/>
      <c r="BK65" s="31"/>
      <c r="BL65" s="31"/>
      <c r="BM65" s="31"/>
      <c r="BN65" s="31"/>
      <c r="BO65" s="31"/>
      <c r="BP65" s="31"/>
      <c r="BQ65" s="31"/>
      <c r="BR65" s="31"/>
      <c r="BS65" s="31"/>
      <c r="BT65" s="31"/>
      <c r="BU65" s="31"/>
      <c r="BV65" s="31"/>
      <c r="BW65" s="31"/>
      <c r="BX65" s="31"/>
      <c r="BY65" s="31"/>
      <c r="BZ65" s="31"/>
      <c r="CA65" s="31"/>
      <c r="CB65" s="31"/>
      <c r="CC65" s="31"/>
      <c r="CD65" s="31"/>
      <c r="CE65" s="31"/>
      <c r="CF65" s="31"/>
      <c r="CG65" s="31"/>
      <c r="CH65" s="31"/>
      <c r="CI65" s="31"/>
      <c r="CJ65" s="31"/>
      <c r="CK65" s="31"/>
      <c r="CL65" s="31"/>
      <c r="CM65" s="31"/>
      <c r="CN65" s="31"/>
      <c r="CO65" s="31"/>
      <c r="CP65" s="31"/>
      <c r="CQ65" s="31"/>
      <c r="CR65" s="31"/>
      <c r="CS65" s="31"/>
      <c r="CT65" s="31"/>
      <c r="CU65" s="31"/>
      <c r="CV65" s="31"/>
      <c r="CW65" s="31"/>
      <c r="CX65" s="31"/>
      <c r="CY65" s="31"/>
      <c r="CZ65" s="31"/>
      <c r="DA65" s="31"/>
      <c r="DB65" s="31"/>
      <c r="DC65" s="31"/>
      <c r="DD65" s="31"/>
      <c r="DE65" s="31"/>
      <c r="DF65" s="31"/>
      <c r="DG65" s="31"/>
      <c r="DH65" s="31"/>
      <c r="DI65" s="31"/>
      <c r="DJ65" s="31"/>
      <c r="DK65" s="31"/>
      <c r="DL65" s="31"/>
      <c r="DM65" s="31"/>
      <c r="DN65" s="31"/>
      <c r="DO65" s="31"/>
      <c r="DP65" s="31"/>
      <c r="DQ65" s="31"/>
      <c r="DR65" s="31"/>
      <c r="DS65" s="31"/>
      <c r="DT65" s="31"/>
      <c r="DU65" s="31"/>
      <c r="DV65" s="31"/>
      <c r="DW65" s="31"/>
      <c r="DX65" s="31"/>
      <c r="DY65" s="31"/>
      <c r="DZ65" s="31"/>
      <c r="EA65" s="31"/>
      <c r="EB65" s="31"/>
      <c r="EC65" s="31"/>
      <c r="ED65" s="31"/>
      <c r="EE65" s="31"/>
      <c r="EF65" s="31"/>
      <c r="EG65" s="31"/>
      <c r="EH65" s="31"/>
      <c r="EI65" s="31"/>
      <c r="EJ65" s="31"/>
      <c r="EK65" s="31"/>
      <c r="EL65" s="31"/>
      <c r="EM65" s="31"/>
      <c r="EN65" s="31"/>
    </row>
    <row r="66" spans="1:144" ht="16" x14ac:dyDescent="0.2">
      <c r="A66" s="1"/>
      <c r="B66" s="9">
        <v>22011243</v>
      </c>
      <c r="C66" s="10" t="s">
        <v>3184</v>
      </c>
      <c r="D66" s="11" t="s">
        <v>3185</v>
      </c>
      <c r="E66" s="12">
        <v>3</v>
      </c>
      <c r="F66" s="13" t="s">
        <v>504</v>
      </c>
      <c r="G66" s="13" t="s">
        <v>75</v>
      </c>
      <c r="H66" s="13">
        <v>5.75</v>
      </c>
      <c r="I66" s="14" t="s">
        <v>66</v>
      </c>
      <c r="J66" s="13" t="s">
        <v>67</v>
      </c>
      <c r="K66" s="13">
        <v>3.8999999999999998E-3</v>
      </c>
      <c r="L66" s="13">
        <v>0</v>
      </c>
      <c r="M66" s="13">
        <v>7.4000000000000003E-3</v>
      </c>
      <c r="N66" s="13">
        <v>7.4000000000000003E-3</v>
      </c>
      <c r="O66" s="13">
        <v>3.8999999999999998E-3</v>
      </c>
      <c r="P66" s="13">
        <v>1.21E-2</v>
      </c>
      <c r="Q66" s="13">
        <v>8.0000000000000004E-4</v>
      </c>
      <c r="R66" s="13" t="s">
        <v>3186</v>
      </c>
      <c r="S66" s="15">
        <f t="shared" si="0"/>
        <v>0.93399999999999994</v>
      </c>
      <c r="T66" s="12">
        <v>57</v>
      </c>
      <c r="U66" s="12" t="s">
        <v>69</v>
      </c>
      <c r="V66" s="17" t="s">
        <v>2797</v>
      </c>
      <c r="W66" s="17" t="s">
        <v>2797</v>
      </c>
      <c r="X66" s="13" t="s">
        <v>3187</v>
      </c>
      <c r="Y66" s="30">
        <v>56633</v>
      </c>
      <c r="Z66" s="18">
        <v>1741546655</v>
      </c>
      <c r="AA66" s="18" t="s">
        <v>3188</v>
      </c>
      <c r="AB66" s="18" t="s">
        <v>3189</v>
      </c>
      <c r="AC66" s="30">
        <v>1</v>
      </c>
      <c r="AD66" s="18" t="s">
        <v>2791</v>
      </c>
      <c r="AE66" s="18" t="s">
        <v>2792</v>
      </c>
      <c r="AF66" s="18" t="s">
        <v>3190</v>
      </c>
      <c r="AG66" s="30">
        <v>30</v>
      </c>
      <c r="AH66" s="18" t="s">
        <v>3191</v>
      </c>
      <c r="AI66" s="18" t="s">
        <v>516</v>
      </c>
      <c r="AJ66" s="18" t="s">
        <v>517</v>
      </c>
      <c r="AK66" s="18">
        <v>3.8713461359061599E-3</v>
      </c>
      <c r="AL66" s="18">
        <v>7.4296947371800936E-3</v>
      </c>
      <c r="AM66" s="18">
        <v>8.2541882312206602E-4</v>
      </c>
      <c r="AN66" s="18">
        <v>6.8067584752716945E-2</v>
      </c>
      <c r="AO66" s="18">
        <v>7.8306099695995206</v>
      </c>
      <c r="AP66" s="18">
        <v>15.028116742246731</v>
      </c>
      <c r="AQ66" s="18">
        <v>1.6695827855552481</v>
      </c>
      <c r="AR66" s="18"/>
      <c r="AS66" s="18"/>
      <c r="AT66" s="19" t="s">
        <v>71</v>
      </c>
      <c r="AU66" s="19" t="s">
        <v>71</v>
      </c>
      <c r="AV66" s="19" t="s">
        <v>72</v>
      </c>
      <c r="AW66" s="19" t="s">
        <v>72</v>
      </c>
      <c r="AX66" s="30">
        <v>2</v>
      </c>
      <c r="AY66" s="31" t="s">
        <v>518</v>
      </c>
      <c r="AZ66" s="31" t="s">
        <v>519</v>
      </c>
      <c r="BA66" s="31"/>
      <c r="BB66" s="31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31"/>
      <c r="BN66" s="31"/>
      <c r="BO66" s="31"/>
      <c r="BP66" s="31"/>
      <c r="BQ66" s="31"/>
      <c r="BR66" s="31"/>
      <c r="BS66" s="31"/>
      <c r="BT66" s="31"/>
      <c r="BU66" s="31"/>
      <c r="BV66" s="31"/>
      <c r="BW66" s="31"/>
      <c r="BX66" s="31"/>
      <c r="BY66" s="31"/>
      <c r="BZ66" s="31"/>
      <c r="CA66" s="31"/>
      <c r="CB66" s="31"/>
      <c r="CC66" s="31"/>
      <c r="CD66" s="31"/>
      <c r="CE66" s="31"/>
      <c r="CF66" s="31"/>
      <c r="CG66" s="31"/>
      <c r="CH66" s="31"/>
      <c r="CI66" s="31"/>
      <c r="CJ66" s="31"/>
      <c r="CK66" s="31"/>
      <c r="CL66" s="31"/>
      <c r="CM66" s="31"/>
      <c r="CN66" s="31"/>
      <c r="CO66" s="31"/>
      <c r="CP66" s="31"/>
      <c r="CQ66" s="31"/>
      <c r="CR66" s="31"/>
      <c r="CS66" s="31"/>
      <c r="CT66" s="31"/>
      <c r="CU66" s="31"/>
      <c r="CV66" s="31"/>
      <c r="CW66" s="31"/>
      <c r="CX66" s="31"/>
      <c r="CY66" s="31"/>
      <c r="CZ66" s="31"/>
      <c r="DA66" s="31"/>
      <c r="DB66" s="31"/>
      <c r="DC66" s="31"/>
      <c r="DD66" s="31"/>
      <c r="DE66" s="31"/>
      <c r="DF66" s="31"/>
      <c r="DG66" s="31"/>
      <c r="DH66" s="31"/>
      <c r="DI66" s="31"/>
      <c r="DJ66" s="31"/>
      <c r="DK66" s="31"/>
      <c r="DL66" s="31"/>
      <c r="DM66" s="31"/>
      <c r="DN66" s="31"/>
      <c r="DO66" s="31"/>
      <c r="DP66" s="31"/>
      <c r="DQ66" s="31"/>
      <c r="DR66" s="31"/>
      <c r="DS66" s="31"/>
      <c r="DT66" s="31"/>
      <c r="DU66" s="31"/>
      <c r="DV66" s="31"/>
      <c r="DW66" s="31"/>
      <c r="DX66" s="31"/>
      <c r="DY66" s="31"/>
      <c r="DZ66" s="31"/>
      <c r="EA66" s="31"/>
      <c r="EB66" s="31"/>
      <c r="EC66" s="31"/>
      <c r="ED66" s="31"/>
      <c r="EE66" s="31"/>
      <c r="EF66" s="31"/>
      <c r="EG66" s="31"/>
      <c r="EH66" s="31"/>
      <c r="EI66" s="31"/>
      <c r="EJ66" s="31"/>
      <c r="EK66" s="31"/>
      <c r="EL66" s="31"/>
      <c r="EM66" s="31"/>
      <c r="EN66" s="31"/>
    </row>
    <row r="67" spans="1:144" ht="16" x14ac:dyDescent="0.2">
      <c r="A67" s="1"/>
      <c r="B67" s="20">
        <v>22010771</v>
      </c>
      <c r="C67" s="21" t="s">
        <v>3192</v>
      </c>
      <c r="D67" s="22" t="s">
        <v>3193</v>
      </c>
      <c r="E67" s="23">
        <v>14</v>
      </c>
      <c r="F67" s="24" t="s">
        <v>504</v>
      </c>
      <c r="G67" s="24" t="s">
        <v>75</v>
      </c>
      <c r="H67" s="24">
        <v>5.7</v>
      </c>
      <c r="I67" s="25" t="s">
        <v>66</v>
      </c>
      <c r="J67" s="24" t="s">
        <v>67</v>
      </c>
      <c r="K67" s="24">
        <v>1.5E-3</v>
      </c>
      <c r="L67" s="24">
        <v>0</v>
      </c>
      <c r="M67" s="24">
        <v>7.0000000000000001E-3</v>
      </c>
      <c r="N67" s="24">
        <v>7.0000000000000001E-3</v>
      </c>
      <c r="O67" s="24">
        <v>1.5E-3</v>
      </c>
      <c r="P67" s="24">
        <v>9.2999999999999992E-3</v>
      </c>
      <c r="Q67" s="24">
        <v>8.0000000000000004E-4</v>
      </c>
      <c r="R67" s="24" t="s">
        <v>1494</v>
      </c>
      <c r="S67" s="26">
        <f t="shared" si="0"/>
        <v>0.91400000000000003</v>
      </c>
      <c r="T67" s="23">
        <v>58</v>
      </c>
      <c r="U67" s="23" t="s">
        <v>69</v>
      </c>
      <c r="V67" s="27" t="s">
        <v>69</v>
      </c>
      <c r="W67" s="28" t="s">
        <v>2862</v>
      </c>
      <c r="X67" s="24" t="s">
        <v>3194</v>
      </c>
      <c r="Y67" s="32">
        <v>56608</v>
      </c>
      <c r="Z67" s="33">
        <v>1741540955</v>
      </c>
      <c r="AA67" s="33" t="s">
        <v>3195</v>
      </c>
      <c r="AB67" s="33" t="s">
        <v>3196</v>
      </c>
      <c r="AC67" s="32">
        <v>1</v>
      </c>
      <c r="AD67" s="33" t="s">
        <v>2791</v>
      </c>
      <c r="AE67" s="33" t="s">
        <v>2792</v>
      </c>
      <c r="AF67" s="33" t="s">
        <v>3197</v>
      </c>
      <c r="AG67" s="32">
        <v>12</v>
      </c>
      <c r="AH67" s="33" t="s">
        <v>3198</v>
      </c>
      <c r="AI67" s="33" t="s">
        <v>516</v>
      </c>
      <c r="AJ67" s="33" t="s">
        <v>517</v>
      </c>
      <c r="AK67" s="33">
        <v>1.4690390025880399E-3</v>
      </c>
      <c r="AL67" s="33">
        <v>6.963974675065686E-3</v>
      </c>
      <c r="AM67" s="33">
        <v>7.7363307307261504E-4</v>
      </c>
      <c r="AN67" s="33">
        <v>8.4029842136778055E-2</v>
      </c>
      <c r="AO67" s="33">
        <v>2.9832521532414882</v>
      </c>
      <c r="AP67" s="33">
        <v>14.142097253992979</v>
      </c>
      <c r="AQ67" s="33">
        <v>1.571055994426801</v>
      </c>
      <c r="AR67" s="33"/>
      <c r="AS67" s="33"/>
      <c r="AT67" s="19" t="s">
        <v>71</v>
      </c>
      <c r="AU67" s="19" t="s">
        <v>71</v>
      </c>
      <c r="AV67" s="19" t="s">
        <v>72</v>
      </c>
      <c r="AW67" s="19" t="s">
        <v>72</v>
      </c>
      <c r="AX67" s="30">
        <v>2</v>
      </c>
      <c r="AY67" s="31" t="s">
        <v>518</v>
      </c>
      <c r="AZ67" s="31" t="s">
        <v>519</v>
      </c>
      <c r="BA67" s="31"/>
      <c r="BB67" s="31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31"/>
      <c r="BN67" s="31"/>
      <c r="BO67" s="31"/>
      <c r="BP67" s="31"/>
      <c r="BQ67" s="31"/>
      <c r="BR67" s="31"/>
      <c r="BS67" s="31"/>
      <c r="BT67" s="31"/>
      <c r="BU67" s="31"/>
      <c r="BV67" s="31"/>
      <c r="BW67" s="31"/>
      <c r="BX67" s="31"/>
      <c r="BY67" s="31"/>
      <c r="BZ67" s="31"/>
      <c r="CA67" s="31"/>
      <c r="CB67" s="31"/>
      <c r="CC67" s="31"/>
      <c r="CD67" s="31"/>
      <c r="CE67" s="31"/>
      <c r="CF67" s="31"/>
      <c r="CG67" s="31"/>
      <c r="CH67" s="31"/>
      <c r="CI67" s="31"/>
      <c r="CJ67" s="31"/>
      <c r="CK67" s="31"/>
      <c r="CL67" s="31"/>
      <c r="CM67" s="31"/>
      <c r="CN67" s="31"/>
      <c r="CO67" s="31"/>
      <c r="CP67" s="31"/>
      <c r="CQ67" s="31"/>
      <c r="CR67" s="31"/>
      <c r="CS67" s="31"/>
      <c r="CT67" s="31"/>
      <c r="CU67" s="31"/>
      <c r="CV67" s="31"/>
      <c r="CW67" s="31"/>
      <c r="CX67" s="31"/>
      <c r="CY67" s="31"/>
      <c r="CZ67" s="31"/>
      <c r="DA67" s="31"/>
      <c r="DB67" s="31"/>
      <c r="DC67" s="31"/>
      <c r="DD67" s="31"/>
      <c r="DE67" s="31"/>
      <c r="DF67" s="31"/>
      <c r="DG67" s="31"/>
      <c r="DH67" s="31"/>
      <c r="DI67" s="31"/>
      <c r="DJ67" s="31"/>
      <c r="DK67" s="31"/>
      <c r="DL67" s="31"/>
      <c r="DM67" s="31"/>
      <c r="DN67" s="31"/>
      <c r="DO67" s="31"/>
      <c r="DP67" s="31"/>
      <c r="DQ67" s="31"/>
      <c r="DR67" s="31"/>
      <c r="DS67" s="31"/>
      <c r="DT67" s="31"/>
      <c r="DU67" s="31"/>
      <c r="DV67" s="31"/>
      <c r="DW67" s="31"/>
      <c r="DX67" s="31"/>
      <c r="DY67" s="31"/>
      <c r="DZ67" s="31"/>
      <c r="EA67" s="31"/>
      <c r="EB67" s="31"/>
      <c r="EC67" s="31"/>
      <c r="ED67" s="31"/>
      <c r="EE67" s="31"/>
      <c r="EF67" s="31"/>
      <c r="EG67" s="31"/>
      <c r="EH67" s="31"/>
      <c r="EI67" s="31"/>
      <c r="EJ67" s="31"/>
      <c r="EK67" s="31"/>
      <c r="EL67" s="31"/>
      <c r="EM67" s="31"/>
      <c r="EN67" s="31"/>
    </row>
    <row r="68" spans="1:144" ht="16" x14ac:dyDescent="0.2">
      <c r="A68" s="1"/>
      <c r="B68" s="9">
        <v>22011342</v>
      </c>
      <c r="C68" s="10" t="s">
        <v>3199</v>
      </c>
      <c r="D68" s="11" t="s">
        <v>3200</v>
      </c>
      <c r="E68" s="12">
        <v>1</v>
      </c>
      <c r="F68" s="13" t="s">
        <v>504</v>
      </c>
      <c r="G68" s="13" t="s">
        <v>65</v>
      </c>
      <c r="H68" s="13">
        <v>5.76</v>
      </c>
      <c r="I68" s="14" t="s">
        <v>66</v>
      </c>
      <c r="J68" s="13" t="s">
        <v>67</v>
      </c>
      <c r="K68" s="13">
        <v>1.8E-3</v>
      </c>
      <c r="L68" s="13">
        <v>0</v>
      </c>
      <c r="M68" s="13">
        <v>6.8999999999999999E-3</v>
      </c>
      <c r="N68" s="13">
        <v>6.8999999999999999E-3</v>
      </c>
      <c r="O68" s="13">
        <v>1.8E-3</v>
      </c>
      <c r="P68" s="13">
        <v>9.4999999999999998E-3</v>
      </c>
      <c r="Q68" s="13">
        <v>8.0000000000000004E-4</v>
      </c>
      <c r="R68" s="13" t="s">
        <v>3201</v>
      </c>
      <c r="S68" s="15">
        <f t="shared" si="0"/>
        <v>0.91600000000000004</v>
      </c>
      <c r="T68" s="12">
        <v>59</v>
      </c>
      <c r="U68" s="12" t="s">
        <v>69</v>
      </c>
      <c r="V68" s="17" t="s">
        <v>2788</v>
      </c>
      <c r="W68" s="17" t="s">
        <v>2797</v>
      </c>
      <c r="X68" s="13" t="s">
        <v>3202</v>
      </c>
      <c r="Y68" s="30">
        <v>56638</v>
      </c>
      <c r="Z68" s="18">
        <v>1741547843</v>
      </c>
      <c r="AA68" s="18" t="s">
        <v>3203</v>
      </c>
      <c r="AB68" s="18" t="s">
        <v>3204</v>
      </c>
      <c r="AC68" s="30">
        <v>1</v>
      </c>
      <c r="AD68" s="18" t="s">
        <v>2791</v>
      </c>
      <c r="AE68" s="18" t="s">
        <v>2792</v>
      </c>
      <c r="AF68" s="18" t="s">
        <v>3205</v>
      </c>
      <c r="AG68" s="30">
        <v>13</v>
      </c>
      <c r="AH68" s="18" t="s">
        <v>3206</v>
      </c>
      <c r="AI68" s="18" t="s">
        <v>544</v>
      </c>
      <c r="AJ68" s="18" t="s">
        <v>545</v>
      </c>
      <c r="AK68" s="18">
        <v>1.778890254625503E-3</v>
      </c>
      <c r="AL68" s="18">
        <v>6.9319810538277368E-3</v>
      </c>
      <c r="AM68" s="18">
        <v>7.70127535488438E-4</v>
      </c>
      <c r="AN68" s="18">
        <v>8.1228523298528463E-2</v>
      </c>
      <c r="AO68" s="18">
        <v>3.614611877830864</v>
      </c>
      <c r="AP68" s="18">
        <v>14.08542263296574</v>
      </c>
      <c r="AQ68" s="18">
        <v>1.5648588382464059</v>
      </c>
      <c r="AR68" s="18"/>
      <c r="AS68" s="18"/>
      <c r="AT68" s="19" t="s">
        <v>71</v>
      </c>
      <c r="AU68" s="19" t="s">
        <v>71</v>
      </c>
      <c r="AV68" s="19" t="s">
        <v>72</v>
      </c>
      <c r="AW68" s="19" t="s">
        <v>72</v>
      </c>
      <c r="AX68" s="30">
        <v>2</v>
      </c>
      <c r="AY68" s="31" t="s">
        <v>518</v>
      </c>
      <c r="AZ68" s="31" t="s">
        <v>519</v>
      </c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31"/>
      <c r="CA68" s="31"/>
      <c r="CB68" s="31"/>
      <c r="CC68" s="31"/>
      <c r="CD68" s="31"/>
      <c r="CE68" s="31"/>
      <c r="CF68" s="31"/>
      <c r="CG68" s="31"/>
      <c r="CH68" s="31"/>
      <c r="CI68" s="31"/>
      <c r="CJ68" s="31"/>
      <c r="CK68" s="31"/>
      <c r="CL68" s="31"/>
      <c r="CM68" s="31"/>
      <c r="CN68" s="31"/>
      <c r="CO68" s="31"/>
      <c r="CP68" s="31"/>
      <c r="CQ68" s="31"/>
      <c r="CR68" s="31"/>
      <c r="CS68" s="31"/>
      <c r="CT68" s="31"/>
      <c r="CU68" s="31"/>
      <c r="CV68" s="31"/>
      <c r="CW68" s="31"/>
      <c r="CX68" s="31"/>
      <c r="CY68" s="31"/>
      <c r="CZ68" s="31"/>
      <c r="DA68" s="31"/>
      <c r="DB68" s="31"/>
      <c r="DC68" s="31"/>
      <c r="DD68" s="31"/>
      <c r="DE68" s="31"/>
      <c r="DF68" s="31"/>
      <c r="DG68" s="31"/>
      <c r="DH68" s="31"/>
      <c r="DI68" s="31"/>
      <c r="DJ68" s="31"/>
      <c r="DK68" s="31"/>
      <c r="DL68" s="31"/>
      <c r="DM68" s="31"/>
      <c r="DN68" s="31"/>
      <c r="DO68" s="31"/>
      <c r="DP68" s="31"/>
      <c r="DQ68" s="31"/>
      <c r="DR68" s="31"/>
      <c r="DS68" s="31"/>
      <c r="DT68" s="31"/>
      <c r="DU68" s="31"/>
      <c r="DV68" s="31"/>
      <c r="DW68" s="31"/>
      <c r="DX68" s="31"/>
      <c r="DY68" s="31"/>
      <c r="DZ68" s="31"/>
      <c r="EA68" s="31"/>
      <c r="EB68" s="31"/>
      <c r="EC68" s="31"/>
      <c r="ED68" s="31"/>
      <c r="EE68" s="31"/>
      <c r="EF68" s="31"/>
      <c r="EG68" s="31"/>
      <c r="EH68" s="31"/>
      <c r="EI68" s="31"/>
      <c r="EJ68" s="31"/>
      <c r="EK68" s="31"/>
      <c r="EL68" s="31"/>
      <c r="EM68" s="31"/>
      <c r="EN68" s="31"/>
    </row>
    <row r="69" spans="1:144" ht="16" x14ac:dyDescent="0.2">
      <c r="A69" s="1"/>
      <c r="B69" s="20">
        <v>22011915</v>
      </c>
      <c r="C69" s="21" t="s">
        <v>3207</v>
      </c>
      <c r="D69" s="22" t="s">
        <v>3208</v>
      </c>
      <c r="E69" s="23">
        <v>27</v>
      </c>
      <c r="F69" s="24" t="s">
        <v>522</v>
      </c>
      <c r="G69" s="24" t="s">
        <v>65</v>
      </c>
      <c r="H69" s="24">
        <v>5.76</v>
      </c>
      <c r="I69" s="25" t="s">
        <v>66</v>
      </c>
      <c r="J69" s="24" t="s">
        <v>67</v>
      </c>
      <c r="K69" s="24">
        <v>5.0000000000000001E-4</v>
      </c>
      <c r="L69" s="24">
        <v>0</v>
      </c>
      <c r="M69" s="24">
        <v>6.7999999999999996E-3</v>
      </c>
      <c r="N69" s="24">
        <v>6.7999999999999996E-3</v>
      </c>
      <c r="O69" s="24">
        <v>5.0000000000000001E-4</v>
      </c>
      <c r="P69" s="24">
        <v>8.0999999999999996E-3</v>
      </c>
      <c r="Q69" s="24">
        <v>8.0000000000000004E-4</v>
      </c>
      <c r="R69" s="24" t="s">
        <v>2804</v>
      </c>
      <c r="S69" s="26">
        <f t="shared" si="0"/>
        <v>0.90100000000000002</v>
      </c>
      <c r="T69" s="23">
        <v>60</v>
      </c>
      <c r="U69" s="23" t="s">
        <v>69</v>
      </c>
      <c r="V69" s="27" t="s">
        <v>69</v>
      </c>
      <c r="W69" s="28" t="s">
        <v>2788</v>
      </c>
      <c r="X69" s="24" t="s">
        <v>3209</v>
      </c>
      <c r="Y69" s="32">
        <v>56656</v>
      </c>
      <c r="Z69" s="33">
        <v>1741554731</v>
      </c>
      <c r="AA69" s="33" t="s">
        <v>3210</v>
      </c>
      <c r="AB69" s="33" t="s">
        <v>3209</v>
      </c>
      <c r="AC69" s="32">
        <v>1</v>
      </c>
      <c r="AD69" s="33" t="s">
        <v>2791</v>
      </c>
      <c r="AE69" s="33" t="s">
        <v>2792</v>
      </c>
      <c r="AF69" s="33" t="s">
        <v>3211</v>
      </c>
      <c r="AG69" s="32">
        <v>8</v>
      </c>
      <c r="AH69" s="33" t="s">
        <v>3212</v>
      </c>
      <c r="AI69" s="33" t="s">
        <v>544</v>
      </c>
      <c r="AJ69" s="33" t="s">
        <v>545</v>
      </c>
      <c r="AK69" s="33">
        <v>5.1001444094171103E-4</v>
      </c>
      <c r="AL69" s="33">
        <v>6.7650744691188439E-3</v>
      </c>
      <c r="AM69" s="33">
        <v>7.5159635219814401E-4</v>
      </c>
      <c r="AN69" s="33">
        <v>9.3637202361992911E-2</v>
      </c>
      <c r="AO69" s="33">
        <v>1.0362714010366201</v>
      </c>
      <c r="AP69" s="33">
        <v>13.74559744874375</v>
      </c>
      <c r="AQ69" s="33">
        <v>1.527128924954104</v>
      </c>
      <c r="AR69" s="33"/>
      <c r="AS69" s="33"/>
      <c r="AT69" s="19" t="s">
        <v>71</v>
      </c>
      <c r="AU69" s="19" t="s">
        <v>71</v>
      </c>
      <c r="AV69" s="19" t="s">
        <v>72</v>
      </c>
      <c r="AW69" s="19" t="s">
        <v>72</v>
      </c>
      <c r="AX69" s="30">
        <v>1</v>
      </c>
      <c r="AY69" s="31" t="s">
        <v>518</v>
      </c>
      <c r="AZ69" s="31"/>
      <c r="BA69" s="31"/>
      <c r="BB69" s="31"/>
      <c r="BC69" s="31"/>
      <c r="BD69" s="31"/>
      <c r="BE69" s="31"/>
      <c r="BF69" s="31"/>
      <c r="BG69" s="31"/>
      <c r="BH69" s="31"/>
      <c r="BI69" s="31"/>
      <c r="BJ69" s="31"/>
      <c r="BK69" s="31"/>
      <c r="BL69" s="31"/>
      <c r="BM69" s="31"/>
      <c r="BN69" s="31"/>
      <c r="BO69" s="31"/>
      <c r="BP69" s="31"/>
      <c r="BQ69" s="31"/>
      <c r="BR69" s="31"/>
      <c r="BS69" s="31"/>
      <c r="BT69" s="31"/>
      <c r="BU69" s="31"/>
      <c r="BV69" s="31"/>
      <c r="BW69" s="31"/>
      <c r="BX69" s="31"/>
      <c r="BY69" s="31"/>
      <c r="BZ69" s="31"/>
      <c r="CA69" s="31"/>
      <c r="CB69" s="31"/>
      <c r="CC69" s="31"/>
      <c r="CD69" s="31"/>
      <c r="CE69" s="31"/>
      <c r="CF69" s="31"/>
      <c r="CG69" s="31"/>
      <c r="CH69" s="31"/>
      <c r="CI69" s="31"/>
      <c r="CJ69" s="31"/>
      <c r="CK69" s="31"/>
      <c r="CL69" s="31"/>
      <c r="CM69" s="31"/>
      <c r="CN69" s="31"/>
      <c r="CO69" s="31"/>
      <c r="CP69" s="31"/>
      <c r="CQ69" s="31"/>
      <c r="CR69" s="31"/>
      <c r="CS69" s="31"/>
      <c r="CT69" s="31"/>
      <c r="CU69" s="31"/>
      <c r="CV69" s="31"/>
      <c r="CW69" s="31"/>
      <c r="CX69" s="31"/>
      <c r="CY69" s="31"/>
      <c r="CZ69" s="31"/>
      <c r="DA69" s="31"/>
      <c r="DB69" s="31"/>
      <c r="DC69" s="31"/>
      <c r="DD69" s="31"/>
      <c r="DE69" s="31"/>
      <c r="DF69" s="31"/>
      <c r="DG69" s="31"/>
      <c r="DH69" s="31"/>
      <c r="DI69" s="31"/>
      <c r="DJ69" s="31"/>
      <c r="DK69" s="31"/>
      <c r="DL69" s="31"/>
      <c r="DM69" s="31"/>
      <c r="DN69" s="31"/>
      <c r="DO69" s="31"/>
      <c r="DP69" s="31"/>
      <c r="DQ69" s="31"/>
      <c r="DR69" s="31"/>
      <c r="DS69" s="31"/>
      <c r="DT69" s="31"/>
      <c r="DU69" s="31"/>
      <c r="DV69" s="31"/>
      <c r="DW69" s="31"/>
      <c r="DX69" s="31"/>
      <c r="DY69" s="31"/>
      <c r="DZ69" s="31"/>
      <c r="EA69" s="31"/>
      <c r="EB69" s="31"/>
      <c r="EC69" s="31"/>
      <c r="ED69" s="31"/>
      <c r="EE69" s="31"/>
      <c r="EF69" s="31"/>
      <c r="EG69" s="31"/>
      <c r="EH69" s="31"/>
      <c r="EI69" s="31"/>
      <c r="EJ69" s="31"/>
      <c r="EK69" s="31"/>
      <c r="EL69" s="31"/>
      <c r="EM69" s="31"/>
      <c r="EN69" s="31"/>
    </row>
    <row r="70" spans="1:144" ht="16" x14ac:dyDescent="0.2">
      <c r="A70" s="1"/>
      <c r="B70" s="9">
        <v>22013512</v>
      </c>
      <c r="C70" s="10" t="s">
        <v>3213</v>
      </c>
      <c r="D70" s="11" t="s">
        <v>3214</v>
      </c>
      <c r="E70" s="12">
        <v>8</v>
      </c>
      <c r="F70" s="13" t="s">
        <v>522</v>
      </c>
      <c r="G70" s="13" t="s">
        <v>65</v>
      </c>
      <c r="H70" s="13">
        <v>5.81</v>
      </c>
      <c r="I70" s="14" t="s">
        <v>66</v>
      </c>
      <c r="J70" s="13" t="s">
        <v>67</v>
      </c>
      <c r="K70" s="13">
        <v>4.0000000000000002E-4</v>
      </c>
      <c r="L70" s="13">
        <v>0</v>
      </c>
      <c r="M70" s="13">
        <v>6.7000000000000002E-3</v>
      </c>
      <c r="N70" s="13">
        <v>6.7000000000000002E-3</v>
      </c>
      <c r="O70" s="13">
        <v>4.0000000000000002E-4</v>
      </c>
      <c r="P70" s="13">
        <v>7.7999999999999996E-3</v>
      </c>
      <c r="Q70" s="13">
        <v>6.9999999999999999E-4</v>
      </c>
      <c r="R70" s="13" t="s">
        <v>3021</v>
      </c>
      <c r="S70" s="15">
        <f t="shared" si="0"/>
        <v>0.91</v>
      </c>
      <c r="T70" s="12">
        <v>61</v>
      </c>
      <c r="U70" s="12" t="s">
        <v>69</v>
      </c>
      <c r="V70" s="16" t="s">
        <v>69</v>
      </c>
      <c r="W70" s="17" t="s">
        <v>2828</v>
      </c>
      <c r="X70" s="13" t="s">
        <v>3215</v>
      </c>
      <c r="Y70" s="30">
        <v>56718</v>
      </c>
      <c r="Z70" s="18">
        <v>1741573991</v>
      </c>
      <c r="AA70" s="18" t="s">
        <v>3216</v>
      </c>
      <c r="AB70" s="18" t="s">
        <v>3215</v>
      </c>
      <c r="AC70" s="30">
        <v>1</v>
      </c>
      <c r="AD70" s="18" t="s">
        <v>2791</v>
      </c>
      <c r="AE70" s="18" t="s">
        <v>2792</v>
      </c>
      <c r="AF70" s="18" t="s">
        <v>3217</v>
      </c>
      <c r="AG70" s="30">
        <v>7</v>
      </c>
      <c r="AH70" s="18" t="s">
        <v>3218</v>
      </c>
      <c r="AI70" s="18" t="s">
        <v>544</v>
      </c>
      <c r="AJ70" s="18" t="s">
        <v>545</v>
      </c>
      <c r="AK70" s="18">
        <v>3.7581730695717498E-4</v>
      </c>
      <c r="AL70" s="18">
        <v>6.7123040090961436E-3</v>
      </c>
      <c r="AM70" s="18">
        <v>7.4573251627061505E-4</v>
      </c>
      <c r="AN70" s="18">
        <v>9.5193570397444027E-2</v>
      </c>
      <c r="AO70" s="18">
        <v>0.77234916704334955</v>
      </c>
      <c r="AP70" s="18">
        <v>13.79458134150777</v>
      </c>
      <c r="AQ70" s="18">
        <v>1.5325688229796799</v>
      </c>
      <c r="AR70" s="18"/>
      <c r="AS70" s="18"/>
      <c r="AT70" s="19" t="s">
        <v>71</v>
      </c>
      <c r="AU70" s="19" t="s">
        <v>71</v>
      </c>
      <c r="AV70" s="19" t="s">
        <v>72</v>
      </c>
      <c r="AW70" s="19" t="s">
        <v>72</v>
      </c>
      <c r="AX70" s="30">
        <v>1</v>
      </c>
      <c r="AY70" s="31" t="s">
        <v>518</v>
      </c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31"/>
      <c r="CA70" s="31"/>
      <c r="CB70" s="31"/>
      <c r="CC70" s="31"/>
      <c r="CD70" s="31"/>
      <c r="CE70" s="31"/>
      <c r="CF70" s="31"/>
      <c r="CG70" s="31"/>
      <c r="CH70" s="31"/>
      <c r="CI70" s="31"/>
      <c r="CJ70" s="31"/>
      <c r="CK70" s="31"/>
      <c r="CL70" s="31"/>
      <c r="CM70" s="31"/>
      <c r="CN70" s="31"/>
      <c r="CO70" s="31"/>
      <c r="CP70" s="31"/>
      <c r="CQ70" s="31"/>
      <c r="CR70" s="31"/>
      <c r="CS70" s="31"/>
      <c r="CT70" s="31"/>
      <c r="CU70" s="31"/>
      <c r="CV70" s="31"/>
      <c r="CW70" s="31"/>
      <c r="CX70" s="31"/>
      <c r="CY70" s="31"/>
      <c r="CZ70" s="31"/>
      <c r="DA70" s="31"/>
      <c r="DB70" s="31"/>
      <c r="DC70" s="31"/>
      <c r="DD70" s="31"/>
      <c r="DE70" s="31"/>
      <c r="DF70" s="31"/>
      <c r="DG70" s="31"/>
      <c r="DH70" s="31"/>
      <c r="DI70" s="31"/>
      <c r="DJ70" s="31"/>
      <c r="DK70" s="31"/>
      <c r="DL70" s="31"/>
      <c r="DM70" s="31"/>
      <c r="DN70" s="31"/>
      <c r="DO70" s="31"/>
      <c r="DP70" s="31"/>
      <c r="DQ70" s="31"/>
      <c r="DR70" s="31"/>
      <c r="DS70" s="31"/>
      <c r="DT70" s="31"/>
      <c r="DU70" s="31"/>
      <c r="DV70" s="31"/>
      <c r="DW70" s="31"/>
      <c r="DX70" s="31"/>
      <c r="DY70" s="31"/>
      <c r="DZ70" s="31"/>
      <c r="EA70" s="31"/>
      <c r="EB70" s="31"/>
      <c r="EC70" s="31"/>
      <c r="ED70" s="31"/>
      <c r="EE70" s="31"/>
      <c r="EF70" s="31"/>
      <c r="EG70" s="31"/>
      <c r="EH70" s="31"/>
      <c r="EI70" s="31"/>
      <c r="EJ70" s="31"/>
      <c r="EK70" s="31"/>
      <c r="EL70" s="31"/>
      <c r="EM70" s="31"/>
      <c r="EN70" s="31"/>
    </row>
    <row r="71" spans="1:144" ht="16" x14ac:dyDescent="0.2">
      <c r="A71" s="1"/>
      <c r="B71" s="20">
        <v>22009553</v>
      </c>
      <c r="C71" s="21" t="s">
        <v>3219</v>
      </c>
      <c r="D71" s="22" t="s">
        <v>3220</v>
      </c>
      <c r="E71" s="23">
        <v>3</v>
      </c>
      <c r="F71" s="24" t="s">
        <v>504</v>
      </c>
      <c r="G71" s="24" t="s">
        <v>65</v>
      </c>
      <c r="H71" s="24">
        <v>5.57</v>
      </c>
      <c r="I71" s="25" t="s">
        <v>66</v>
      </c>
      <c r="J71" s="24" t="s">
        <v>67</v>
      </c>
      <c r="K71" s="24">
        <v>5.0000000000000001E-4</v>
      </c>
      <c r="L71" s="24">
        <v>0</v>
      </c>
      <c r="M71" s="24">
        <v>6.6E-3</v>
      </c>
      <c r="N71" s="24">
        <v>6.6E-3</v>
      </c>
      <c r="O71" s="24">
        <v>5.0000000000000001E-4</v>
      </c>
      <c r="P71" s="24">
        <v>7.7999999999999996E-3</v>
      </c>
      <c r="Q71" s="24">
        <v>6.9999999999999999E-4</v>
      </c>
      <c r="R71" s="24" t="s">
        <v>3021</v>
      </c>
      <c r="S71" s="26">
        <f t="shared" si="0"/>
        <v>0.91</v>
      </c>
      <c r="T71" s="23">
        <v>62</v>
      </c>
      <c r="U71" s="23" t="s">
        <v>69</v>
      </c>
      <c r="V71" s="28" t="s">
        <v>2855</v>
      </c>
      <c r="W71" s="28" t="s">
        <v>2916</v>
      </c>
      <c r="X71" s="24" t="s">
        <v>3221</v>
      </c>
      <c r="Y71" s="32">
        <v>56577</v>
      </c>
      <c r="Z71" s="33">
        <v>1741526207</v>
      </c>
      <c r="AA71" s="33" t="s">
        <v>3222</v>
      </c>
      <c r="AB71" s="33" t="s">
        <v>3223</v>
      </c>
      <c r="AC71" s="32">
        <v>1</v>
      </c>
      <c r="AD71" s="33" t="s">
        <v>2791</v>
      </c>
      <c r="AE71" s="33" t="s">
        <v>2792</v>
      </c>
      <c r="AF71" s="33" t="s">
        <v>3224</v>
      </c>
      <c r="AG71" s="32">
        <v>7</v>
      </c>
      <c r="AH71" s="33" t="s">
        <v>3225</v>
      </c>
      <c r="AI71" s="33" t="s">
        <v>544</v>
      </c>
      <c r="AJ71" s="33" t="s">
        <v>545</v>
      </c>
      <c r="AK71" s="33">
        <v>4.9158527971755002E-4</v>
      </c>
      <c r="AL71" s="33">
        <v>6.59775195447367E-3</v>
      </c>
      <c r="AM71" s="33">
        <v>7.3300682362232097E-4</v>
      </c>
      <c r="AN71" s="33">
        <v>9.370679916464926E-2</v>
      </c>
      <c r="AO71" s="33">
        <v>1.0516151685497219</v>
      </c>
      <c r="AP71" s="33">
        <v>14.11412489332394</v>
      </c>
      <c r="AQ71" s="33">
        <v>1.5680719626401041</v>
      </c>
      <c r="AR71" s="33"/>
      <c r="AS71" s="33"/>
      <c r="AT71" s="19" t="s">
        <v>71</v>
      </c>
      <c r="AU71" s="19" t="s">
        <v>71</v>
      </c>
      <c r="AV71" s="19" t="s">
        <v>72</v>
      </c>
      <c r="AW71" s="19" t="s">
        <v>72</v>
      </c>
      <c r="AX71" s="30">
        <v>2</v>
      </c>
      <c r="AY71" s="31" t="s">
        <v>518</v>
      </c>
      <c r="AZ71" s="31" t="s">
        <v>519</v>
      </c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31"/>
      <c r="CA71" s="31"/>
      <c r="CB71" s="31"/>
      <c r="CC71" s="31"/>
      <c r="CD71" s="31"/>
      <c r="CE71" s="31"/>
      <c r="CF71" s="31"/>
      <c r="CG71" s="31"/>
      <c r="CH71" s="31"/>
      <c r="CI71" s="31"/>
      <c r="CJ71" s="31"/>
      <c r="CK71" s="31"/>
      <c r="CL71" s="31"/>
      <c r="CM71" s="31"/>
      <c r="CN71" s="31"/>
      <c r="CO71" s="31"/>
      <c r="CP71" s="31"/>
      <c r="CQ71" s="31"/>
      <c r="CR71" s="31"/>
      <c r="CS71" s="31"/>
      <c r="CT71" s="31"/>
      <c r="CU71" s="31"/>
      <c r="CV71" s="31"/>
      <c r="CW71" s="31"/>
      <c r="CX71" s="31"/>
      <c r="CY71" s="31"/>
      <c r="CZ71" s="31"/>
      <c r="DA71" s="31"/>
      <c r="DB71" s="31"/>
      <c r="DC71" s="31"/>
      <c r="DD71" s="31"/>
      <c r="DE71" s="31"/>
      <c r="DF71" s="31"/>
      <c r="DG71" s="31"/>
      <c r="DH71" s="31"/>
      <c r="DI71" s="31"/>
      <c r="DJ71" s="31"/>
      <c r="DK71" s="31"/>
      <c r="DL71" s="31"/>
      <c r="DM71" s="31"/>
      <c r="DN71" s="31"/>
      <c r="DO71" s="31"/>
      <c r="DP71" s="31"/>
      <c r="DQ71" s="31"/>
      <c r="DR71" s="31"/>
      <c r="DS71" s="31"/>
      <c r="DT71" s="31"/>
      <c r="DU71" s="31"/>
      <c r="DV71" s="31"/>
      <c r="DW71" s="31"/>
      <c r="DX71" s="31"/>
      <c r="DY71" s="31"/>
      <c r="DZ71" s="31"/>
      <c r="EA71" s="31"/>
      <c r="EB71" s="31"/>
      <c r="EC71" s="31"/>
      <c r="ED71" s="31"/>
      <c r="EE71" s="31"/>
      <c r="EF71" s="31"/>
      <c r="EG71" s="31"/>
      <c r="EH71" s="31"/>
      <c r="EI71" s="31"/>
      <c r="EJ71" s="31"/>
      <c r="EK71" s="31"/>
      <c r="EL71" s="31"/>
      <c r="EM71" s="31"/>
      <c r="EN71" s="31"/>
    </row>
    <row r="72" spans="1:144" ht="16" x14ac:dyDescent="0.2">
      <c r="A72" s="1"/>
      <c r="B72" s="9">
        <v>22012924</v>
      </c>
      <c r="C72" s="10" t="s">
        <v>3226</v>
      </c>
      <c r="D72" s="11" t="s">
        <v>3227</v>
      </c>
      <c r="E72" s="12">
        <v>10</v>
      </c>
      <c r="F72" s="13" t="s">
        <v>504</v>
      </c>
      <c r="G72" s="13" t="s">
        <v>75</v>
      </c>
      <c r="H72" s="13">
        <v>5.79</v>
      </c>
      <c r="I72" s="14" t="s">
        <v>66</v>
      </c>
      <c r="J72" s="13" t="s">
        <v>67</v>
      </c>
      <c r="K72" s="13">
        <v>2.7000000000000001E-3</v>
      </c>
      <c r="L72" s="13">
        <v>0</v>
      </c>
      <c r="M72" s="13">
        <v>6.4999999999999997E-3</v>
      </c>
      <c r="N72" s="13">
        <v>6.4999999999999997E-3</v>
      </c>
      <c r="O72" s="13">
        <v>2.7000000000000001E-3</v>
      </c>
      <c r="P72" s="13">
        <v>9.9000000000000008E-3</v>
      </c>
      <c r="Q72" s="13">
        <v>6.9999999999999999E-4</v>
      </c>
      <c r="R72" s="13" t="s">
        <v>262</v>
      </c>
      <c r="S72" s="15">
        <f t="shared" si="0"/>
        <v>0.92900000000000005</v>
      </c>
      <c r="T72" s="12">
        <v>63</v>
      </c>
      <c r="U72" s="12" t="s">
        <v>69</v>
      </c>
      <c r="V72" s="16" t="s">
        <v>69</v>
      </c>
      <c r="W72" s="17" t="s">
        <v>2788</v>
      </c>
      <c r="X72" s="13" t="s">
        <v>3228</v>
      </c>
      <c r="Y72" s="30">
        <v>56694</v>
      </c>
      <c r="Z72" s="18">
        <v>1741566887</v>
      </c>
      <c r="AA72" s="18" t="s">
        <v>3229</v>
      </c>
      <c r="AB72" s="18" t="s">
        <v>3230</v>
      </c>
      <c r="AC72" s="30">
        <v>1</v>
      </c>
      <c r="AD72" s="18" t="s">
        <v>2791</v>
      </c>
      <c r="AE72" s="18" t="s">
        <v>2792</v>
      </c>
      <c r="AF72" s="18" t="s">
        <v>3231</v>
      </c>
      <c r="AG72" s="30">
        <v>18</v>
      </c>
      <c r="AH72" s="18" t="s">
        <v>3232</v>
      </c>
      <c r="AI72" s="18" t="s">
        <v>516</v>
      </c>
      <c r="AJ72" s="18" t="s">
        <v>517</v>
      </c>
      <c r="AK72" s="18">
        <v>2.7495710067112042E-3</v>
      </c>
      <c r="AL72" s="18">
        <v>6.5321256387379182E-3</v>
      </c>
      <c r="AM72" s="18">
        <v>7.25697720238406E-4</v>
      </c>
      <c r="AN72" s="18">
        <v>7.2516150930017745E-2</v>
      </c>
      <c r="AO72" s="18">
        <v>5.4961901977202992</v>
      </c>
      <c r="AP72" s="18">
        <v>13.05723868133574</v>
      </c>
      <c r="AQ72" s="18">
        <v>1.4506163640607621</v>
      </c>
      <c r="AR72" s="18"/>
      <c r="AS72" s="18"/>
      <c r="AT72" s="19" t="s">
        <v>71</v>
      </c>
      <c r="AU72" s="19" t="s">
        <v>71</v>
      </c>
      <c r="AV72" s="19" t="s">
        <v>72</v>
      </c>
      <c r="AW72" s="19" t="s">
        <v>72</v>
      </c>
      <c r="AX72" s="30">
        <v>2</v>
      </c>
      <c r="AY72" s="31" t="s">
        <v>518</v>
      </c>
      <c r="AZ72" s="31" t="s">
        <v>519</v>
      </c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31"/>
      <c r="CA72" s="31"/>
      <c r="CB72" s="31"/>
      <c r="CC72" s="31"/>
      <c r="CD72" s="31"/>
      <c r="CE72" s="31"/>
      <c r="CF72" s="31"/>
      <c r="CG72" s="31"/>
      <c r="CH72" s="31"/>
      <c r="CI72" s="31"/>
      <c r="CJ72" s="31"/>
      <c r="CK72" s="31"/>
      <c r="CL72" s="31"/>
      <c r="CM72" s="31"/>
      <c r="CN72" s="31"/>
      <c r="CO72" s="31"/>
      <c r="CP72" s="31"/>
      <c r="CQ72" s="31"/>
      <c r="CR72" s="31"/>
      <c r="CS72" s="31"/>
      <c r="CT72" s="31"/>
      <c r="CU72" s="31"/>
      <c r="CV72" s="31"/>
      <c r="CW72" s="31"/>
      <c r="CX72" s="31"/>
      <c r="CY72" s="31"/>
      <c r="CZ72" s="31"/>
      <c r="DA72" s="31"/>
      <c r="DB72" s="31"/>
      <c r="DC72" s="31"/>
      <c r="DD72" s="31"/>
      <c r="DE72" s="31"/>
      <c r="DF72" s="31"/>
      <c r="DG72" s="31"/>
      <c r="DH72" s="31"/>
      <c r="DI72" s="31"/>
      <c r="DJ72" s="31"/>
      <c r="DK72" s="31"/>
      <c r="DL72" s="31"/>
      <c r="DM72" s="31"/>
      <c r="DN72" s="31"/>
      <c r="DO72" s="31"/>
      <c r="DP72" s="31"/>
      <c r="DQ72" s="31"/>
      <c r="DR72" s="31"/>
      <c r="DS72" s="31"/>
      <c r="DT72" s="31"/>
      <c r="DU72" s="31"/>
      <c r="DV72" s="31"/>
      <c r="DW72" s="31"/>
      <c r="DX72" s="31"/>
      <c r="DY72" s="31"/>
      <c r="DZ72" s="31"/>
      <c r="EA72" s="31"/>
      <c r="EB72" s="31"/>
      <c r="EC72" s="31"/>
      <c r="ED72" s="31"/>
      <c r="EE72" s="31"/>
      <c r="EF72" s="31"/>
      <c r="EG72" s="31"/>
      <c r="EH72" s="31"/>
      <c r="EI72" s="31"/>
      <c r="EJ72" s="31"/>
      <c r="EK72" s="31"/>
      <c r="EL72" s="31"/>
      <c r="EM72" s="31"/>
      <c r="EN72" s="31"/>
    </row>
    <row r="73" spans="1:144" ht="16" x14ac:dyDescent="0.2">
      <c r="A73" s="1"/>
      <c r="B73" s="20">
        <v>22015721</v>
      </c>
      <c r="C73" s="21" t="s">
        <v>1961</v>
      </c>
      <c r="D73" s="22" t="s">
        <v>3233</v>
      </c>
      <c r="E73" s="23">
        <v>5</v>
      </c>
      <c r="F73" s="24" t="s">
        <v>522</v>
      </c>
      <c r="G73" s="24" t="s">
        <v>65</v>
      </c>
      <c r="H73" s="24">
        <v>6.04</v>
      </c>
      <c r="I73" s="25" t="s">
        <v>66</v>
      </c>
      <c r="J73" s="24" t="s">
        <v>67</v>
      </c>
      <c r="K73" s="24">
        <v>4.7000000000000002E-3</v>
      </c>
      <c r="L73" s="24">
        <v>0</v>
      </c>
      <c r="M73" s="24">
        <v>6.4999999999999997E-3</v>
      </c>
      <c r="N73" s="24">
        <v>6.4999999999999997E-3</v>
      </c>
      <c r="O73" s="24">
        <v>4.7000000000000002E-3</v>
      </c>
      <c r="P73" s="24">
        <v>1.1900000000000001E-2</v>
      </c>
      <c r="Q73" s="24">
        <v>6.9999999999999999E-4</v>
      </c>
      <c r="R73" s="24" t="s">
        <v>320</v>
      </c>
      <c r="S73" s="26">
        <f t="shared" si="0"/>
        <v>0.94100000000000006</v>
      </c>
      <c r="T73" s="23">
        <v>64</v>
      </c>
      <c r="U73" s="23" t="s">
        <v>69</v>
      </c>
      <c r="V73" s="27" t="s">
        <v>69</v>
      </c>
      <c r="W73" s="28" t="s">
        <v>2797</v>
      </c>
      <c r="X73" s="24" t="s">
        <v>3234</v>
      </c>
      <c r="Y73" s="32">
        <v>56766</v>
      </c>
      <c r="Z73" s="33">
        <v>1741600643</v>
      </c>
      <c r="AA73" s="33" t="s">
        <v>3235</v>
      </c>
      <c r="AB73" s="33" t="s">
        <v>3234</v>
      </c>
      <c r="AC73" s="32">
        <v>1</v>
      </c>
      <c r="AD73" s="33" t="s">
        <v>2791</v>
      </c>
      <c r="AE73" s="33" t="s">
        <v>2792</v>
      </c>
      <c r="AF73" s="33" t="s">
        <v>3236</v>
      </c>
      <c r="AG73" s="32">
        <v>31</v>
      </c>
      <c r="AH73" s="33" t="s">
        <v>3237</v>
      </c>
      <c r="AI73" s="33" t="s">
        <v>544</v>
      </c>
      <c r="AJ73" s="33" t="s">
        <v>545</v>
      </c>
      <c r="AK73" s="33">
        <v>4.735224323023395E-3</v>
      </c>
      <c r="AL73" s="33">
        <v>6.528675822461829E-3</v>
      </c>
      <c r="AM73" s="33">
        <v>7.2532494779693204E-4</v>
      </c>
      <c r="AN73" s="33">
        <v>6.0498067402483639E-2</v>
      </c>
      <c r="AO73" s="33">
        <v>9.9151568737312576</v>
      </c>
      <c r="AP73" s="33">
        <v>13.67049173208212</v>
      </c>
      <c r="AQ73" s="33">
        <v>1.518768732216192</v>
      </c>
      <c r="AR73" s="33"/>
      <c r="AS73" s="33"/>
      <c r="AT73" s="19" t="s">
        <v>71</v>
      </c>
      <c r="AU73" s="19" t="s">
        <v>71</v>
      </c>
      <c r="AV73" s="19" t="s">
        <v>72</v>
      </c>
      <c r="AW73" s="19" t="s">
        <v>72</v>
      </c>
      <c r="AX73" s="30">
        <v>1</v>
      </c>
      <c r="AY73" s="31" t="s">
        <v>518</v>
      </c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31"/>
      <c r="CA73" s="31"/>
      <c r="CB73" s="31"/>
      <c r="CC73" s="31"/>
      <c r="CD73" s="31"/>
      <c r="CE73" s="31"/>
      <c r="CF73" s="31"/>
      <c r="CG73" s="31"/>
      <c r="CH73" s="31"/>
      <c r="CI73" s="31"/>
      <c r="CJ73" s="31"/>
      <c r="CK73" s="31"/>
      <c r="CL73" s="31"/>
      <c r="CM73" s="31"/>
      <c r="CN73" s="31"/>
      <c r="CO73" s="31"/>
      <c r="CP73" s="31"/>
      <c r="CQ73" s="31"/>
      <c r="CR73" s="31"/>
      <c r="CS73" s="31"/>
      <c r="CT73" s="31"/>
      <c r="CU73" s="31"/>
      <c r="CV73" s="31"/>
      <c r="CW73" s="31"/>
      <c r="CX73" s="31"/>
      <c r="CY73" s="31"/>
      <c r="CZ73" s="31"/>
      <c r="DA73" s="31"/>
      <c r="DB73" s="31"/>
      <c r="DC73" s="31"/>
      <c r="DD73" s="31"/>
      <c r="DE73" s="31"/>
      <c r="DF73" s="31"/>
      <c r="DG73" s="31"/>
      <c r="DH73" s="31"/>
      <c r="DI73" s="31"/>
      <c r="DJ73" s="31"/>
      <c r="DK73" s="31"/>
      <c r="DL73" s="31"/>
      <c r="DM73" s="31"/>
      <c r="DN73" s="31"/>
      <c r="DO73" s="31"/>
      <c r="DP73" s="31"/>
      <c r="DQ73" s="31"/>
      <c r="DR73" s="31"/>
      <c r="DS73" s="31"/>
      <c r="DT73" s="31"/>
      <c r="DU73" s="31"/>
      <c r="DV73" s="31"/>
      <c r="DW73" s="31"/>
      <c r="DX73" s="31"/>
      <c r="DY73" s="31"/>
      <c r="DZ73" s="31"/>
      <c r="EA73" s="31"/>
      <c r="EB73" s="31"/>
      <c r="EC73" s="31"/>
      <c r="ED73" s="31"/>
      <c r="EE73" s="31"/>
      <c r="EF73" s="31"/>
      <c r="EG73" s="31"/>
      <c r="EH73" s="31"/>
      <c r="EI73" s="31"/>
      <c r="EJ73" s="31"/>
      <c r="EK73" s="31"/>
      <c r="EL73" s="31"/>
      <c r="EM73" s="31"/>
      <c r="EN73" s="31"/>
    </row>
    <row r="74" spans="1:144" ht="16" x14ac:dyDescent="0.2">
      <c r="A74" s="1"/>
      <c r="B74" s="9">
        <v>22013039</v>
      </c>
      <c r="C74" s="10" t="s">
        <v>3238</v>
      </c>
      <c r="D74" s="11" t="s">
        <v>3239</v>
      </c>
      <c r="E74" s="12">
        <v>0</v>
      </c>
      <c r="F74" s="13" t="s">
        <v>522</v>
      </c>
      <c r="G74" s="13" t="s">
        <v>65</v>
      </c>
      <c r="H74" s="13">
        <v>5.8</v>
      </c>
      <c r="I74" s="14" t="s">
        <v>66</v>
      </c>
      <c r="J74" s="13" t="s">
        <v>67</v>
      </c>
      <c r="K74" s="13">
        <v>2.0999999999999999E-3</v>
      </c>
      <c r="L74" s="13">
        <v>0</v>
      </c>
      <c r="M74" s="13">
        <v>6.4999999999999997E-3</v>
      </c>
      <c r="N74" s="13">
        <v>6.4999999999999997E-3</v>
      </c>
      <c r="O74" s="13">
        <v>2.0999999999999999E-3</v>
      </c>
      <c r="P74" s="13">
        <v>9.2999999999999992E-3</v>
      </c>
      <c r="Q74" s="13">
        <v>6.9999999999999999E-4</v>
      </c>
      <c r="R74" s="13" t="s">
        <v>2966</v>
      </c>
      <c r="S74" s="15">
        <f t="shared" ref="S74:S137" si="1">1-R74</f>
        <v>0.92500000000000004</v>
      </c>
      <c r="T74" s="12">
        <v>64</v>
      </c>
      <c r="U74" s="12" t="s">
        <v>69</v>
      </c>
      <c r="V74" s="16" t="s">
        <v>69</v>
      </c>
      <c r="W74" s="17" t="s">
        <v>3038</v>
      </c>
      <c r="X74" s="13" t="s">
        <v>3240</v>
      </c>
      <c r="Y74" s="30">
        <v>56705</v>
      </c>
      <c r="Z74" s="18">
        <v>1741568279</v>
      </c>
      <c r="AA74" s="18" t="s">
        <v>3241</v>
      </c>
      <c r="AB74" s="18" t="s">
        <v>3240</v>
      </c>
      <c r="AC74" s="30">
        <v>1</v>
      </c>
      <c r="AD74" s="18" t="s">
        <v>2791</v>
      </c>
      <c r="AE74" s="18" t="s">
        <v>2792</v>
      </c>
      <c r="AF74" s="18" t="s">
        <v>3242</v>
      </c>
      <c r="AG74" s="30">
        <v>9</v>
      </c>
      <c r="AH74" s="18" t="s">
        <v>3243</v>
      </c>
      <c r="AI74" s="18" t="s">
        <v>544</v>
      </c>
      <c r="AJ74" s="18" t="s">
        <v>545</v>
      </c>
      <c r="AK74" s="18">
        <v>2.1272648510822271E-3</v>
      </c>
      <c r="AL74" s="18">
        <v>6.529463027507172E-3</v>
      </c>
      <c r="AM74" s="18">
        <v>7.2539914215491398E-4</v>
      </c>
      <c r="AN74" s="18">
        <v>7.731713081170434E-2</v>
      </c>
      <c r="AO74" s="18">
        <v>4.3329209882300894</v>
      </c>
      <c r="AP74" s="18">
        <v>13.29954160591009</v>
      </c>
      <c r="AQ74" s="18">
        <v>1.4775297802190011</v>
      </c>
      <c r="AR74" s="18"/>
      <c r="AS74" s="18"/>
      <c r="AT74" s="19" t="s">
        <v>71</v>
      </c>
      <c r="AU74" s="19" t="s">
        <v>71</v>
      </c>
      <c r="AV74" s="19" t="s">
        <v>72</v>
      </c>
      <c r="AW74" s="19" t="s">
        <v>72</v>
      </c>
      <c r="AX74" s="30">
        <v>1</v>
      </c>
      <c r="AY74" s="31" t="s">
        <v>518</v>
      </c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31"/>
      <c r="CA74" s="31"/>
      <c r="CB74" s="31"/>
      <c r="CC74" s="31"/>
      <c r="CD74" s="31"/>
      <c r="CE74" s="31"/>
      <c r="CF74" s="31"/>
      <c r="CG74" s="31"/>
      <c r="CH74" s="31"/>
      <c r="CI74" s="31"/>
      <c r="CJ74" s="31"/>
      <c r="CK74" s="31"/>
      <c r="CL74" s="31"/>
      <c r="CM74" s="31"/>
      <c r="CN74" s="31"/>
      <c r="CO74" s="31"/>
      <c r="CP74" s="31"/>
      <c r="CQ74" s="31"/>
      <c r="CR74" s="31"/>
      <c r="CS74" s="31"/>
      <c r="CT74" s="31"/>
      <c r="CU74" s="31"/>
      <c r="CV74" s="31"/>
      <c r="CW74" s="31"/>
      <c r="CX74" s="31"/>
      <c r="CY74" s="31"/>
      <c r="CZ74" s="31"/>
      <c r="DA74" s="31"/>
      <c r="DB74" s="31"/>
      <c r="DC74" s="31"/>
      <c r="DD74" s="31"/>
      <c r="DE74" s="31"/>
      <c r="DF74" s="31"/>
      <c r="DG74" s="31"/>
      <c r="DH74" s="31"/>
      <c r="DI74" s="31"/>
      <c r="DJ74" s="31"/>
      <c r="DK74" s="31"/>
      <c r="DL74" s="31"/>
      <c r="DM74" s="31"/>
      <c r="DN74" s="31"/>
      <c r="DO74" s="31"/>
      <c r="DP74" s="31"/>
      <c r="DQ74" s="31"/>
      <c r="DR74" s="31"/>
      <c r="DS74" s="31"/>
      <c r="DT74" s="31"/>
      <c r="DU74" s="31"/>
      <c r="DV74" s="31"/>
      <c r="DW74" s="31"/>
      <c r="DX74" s="31"/>
      <c r="DY74" s="31"/>
      <c r="DZ74" s="31"/>
      <c r="EA74" s="31"/>
      <c r="EB74" s="31"/>
      <c r="EC74" s="31"/>
      <c r="ED74" s="31"/>
      <c r="EE74" s="31"/>
      <c r="EF74" s="31"/>
      <c r="EG74" s="31"/>
      <c r="EH74" s="31"/>
      <c r="EI74" s="31"/>
      <c r="EJ74" s="31"/>
      <c r="EK74" s="31"/>
      <c r="EL74" s="31"/>
      <c r="EM74" s="31"/>
      <c r="EN74" s="31"/>
    </row>
    <row r="75" spans="1:144" ht="16" x14ac:dyDescent="0.2">
      <c r="A75" s="1"/>
      <c r="B75" s="20">
        <v>22012798</v>
      </c>
      <c r="C75" s="21" t="s">
        <v>3244</v>
      </c>
      <c r="D75" s="22" t="s">
        <v>3245</v>
      </c>
      <c r="E75" s="23">
        <v>15</v>
      </c>
      <c r="F75" s="24" t="s">
        <v>522</v>
      </c>
      <c r="G75" s="24" t="s">
        <v>65</v>
      </c>
      <c r="H75" s="24">
        <v>5.79</v>
      </c>
      <c r="I75" s="25" t="s">
        <v>66</v>
      </c>
      <c r="J75" s="24" t="s">
        <v>67</v>
      </c>
      <c r="K75" s="24">
        <v>6.9999999999999999E-4</v>
      </c>
      <c r="L75" s="24">
        <v>0</v>
      </c>
      <c r="M75" s="24">
        <v>6.4000000000000003E-3</v>
      </c>
      <c r="N75" s="24">
        <v>6.4000000000000003E-3</v>
      </c>
      <c r="O75" s="24">
        <v>6.9999999999999999E-4</v>
      </c>
      <c r="P75" s="24">
        <v>7.7999999999999996E-3</v>
      </c>
      <c r="Q75" s="24">
        <v>6.9999999999999999E-4</v>
      </c>
      <c r="R75" s="24" t="s">
        <v>3021</v>
      </c>
      <c r="S75" s="26">
        <f t="shared" si="1"/>
        <v>0.91</v>
      </c>
      <c r="T75" s="23">
        <v>66</v>
      </c>
      <c r="U75" s="23" t="s">
        <v>69</v>
      </c>
      <c r="V75" s="27" t="s">
        <v>69</v>
      </c>
      <c r="W75" s="28" t="s">
        <v>2855</v>
      </c>
      <c r="X75" s="24" t="s">
        <v>3246</v>
      </c>
      <c r="Y75" s="32">
        <v>56689</v>
      </c>
      <c r="Z75" s="33">
        <v>1741565375</v>
      </c>
      <c r="AA75" s="33" t="s">
        <v>3247</v>
      </c>
      <c r="AB75" s="33" t="s">
        <v>3246</v>
      </c>
      <c r="AC75" s="32">
        <v>1</v>
      </c>
      <c r="AD75" s="33" t="s">
        <v>2791</v>
      </c>
      <c r="AE75" s="33" t="s">
        <v>2792</v>
      </c>
      <c r="AF75" s="33" t="s">
        <v>3248</v>
      </c>
      <c r="AG75" s="32">
        <v>9</v>
      </c>
      <c r="AH75" s="33" t="s">
        <v>3249</v>
      </c>
      <c r="AI75" s="33" t="s">
        <v>544</v>
      </c>
      <c r="AJ75" s="33" t="s">
        <v>545</v>
      </c>
      <c r="AK75" s="33">
        <v>7.2713322220212804E-4</v>
      </c>
      <c r="AL75" s="33">
        <v>6.3522350278935333E-3</v>
      </c>
      <c r="AM75" s="33">
        <v>7.0572437026346704E-4</v>
      </c>
      <c r="AN75" s="33">
        <v>9.065073528064356E-2</v>
      </c>
      <c r="AO75" s="33">
        <v>1.474601401924168</v>
      </c>
      <c r="AP75" s="33">
        <v>12.88211622227292</v>
      </c>
      <c r="AQ75" s="33">
        <v>1.431184979570741</v>
      </c>
      <c r="AR75" s="33"/>
      <c r="AS75" s="33"/>
      <c r="AT75" s="19" t="s">
        <v>71</v>
      </c>
      <c r="AU75" s="19" t="s">
        <v>71</v>
      </c>
      <c r="AV75" s="19" t="s">
        <v>72</v>
      </c>
      <c r="AW75" s="19" t="s">
        <v>72</v>
      </c>
      <c r="AX75" s="30">
        <v>1</v>
      </c>
      <c r="AY75" s="31" t="s">
        <v>518</v>
      </c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31"/>
      <c r="CA75" s="31"/>
      <c r="CB75" s="31"/>
      <c r="CC75" s="31"/>
      <c r="CD75" s="31"/>
      <c r="CE75" s="31"/>
      <c r="CF75" s="31"/>
      <c r="CG75" s="31"/>
      <c r="CH75" s="31"/>
      <c r="CI75" s="31"/>
      <c r="CJ75" s="31"/>
      <c r="CK75" s="31"/>
      <c r="CL75" s="31"/>
      <c r="CM75" s="31"/>
      <c r="CN75" s="31"/>
      <c r="CO75" s="31"/>
      <c r="CP75" s="31"/>
      <c r="CQ75" s="31"/>
      <c r="CR75" s="31"/>
      <c r="CS75" s="31"/>
      <c r="CT75" s="31"/>
      <c r="CU75" s="31"/>
      <c r="CV75" s="31"/>
      <c r="CW75" s="31"/>
      <c r="CX75" s="31"/>
      <c r="CY75" s="31"/>
      <c r="CZ75" s="31"/>
      <c r="DA75" s="31"/>
      <c r="DB75" s="31"/>
      <c r="DC75" s="31"/>
      <c r="DD75" s="31"/>
      <c r="DE75" s="31"/>
      <c r="DF75" s="31"/>
      <c r="DG75" s="31"/>
      <c r="DH75" s="31"/>
      <c r="DI75" s="31"/>
      <c r="DJ75" s="31"/>
      <c r="DK75" s="31"/>
      <c r="DL75" s="31"/>
      <c r="DM75" s="31"/>
      <c r="DN75" s="31"/>
      <c r="DO75" s="31"/>
      <c r="DP75" s="31"/>
      <c r="DQ75" s="31"/>
      <c r="DR75" s="31"/>
      <c r="DS75" s="31"/>
      <c r="DT75" s="31"/>
      <c r="DU75" s="31"/>
      <c r="DV75" s="31"/>
      <c r="DW75" s="31"/>
      <c r="DX75" s="31"/>
      <c r="DY75" s="31"/>
      <c r="DZ75" s="31"/>
      <c r="EA75" s="31"/>
      <c r="EB75" s="31"/>
      <c r="EC75" s="31"/>
      <c r="ED75" s="31"/>
      <c r="EE75" s="31"/>
      <c r="EF75" s="31"/>
      <c r="EG75" s="31"/>
      <c r="EH75" s="31"/>
      <c r="EI75" s="31"/>
      <c r="EJ75" s="31"/>
      <c r="EK75" s="31"/>
      <c r="EL75" s="31"/>
      <c r="EM75" s="31"/>
      <c r="EN75" s="31"/>
    </row>
    <row r="76" spans="1:144" ht="16" x14ac:dyDescent="0.2">
      <c r="A76" s="1"/>
      <c r="B76" s="9">
        <v>22014565</v>
      </c>
      <c r="C76" s="10" t="s">
        <v>3250</v>
      </c>
      <c r="D76" s="11" t="s">
        <v>3251</v>
      </c>
      <c r="E76" s="12">
        <v>1</v>
      </c>
      <c r="F76" s="13" t="s">
        <v>504</v>
      </c>
      <c r="G76" s="13" t="s">
        <v>65</v>
      </c>
      <c r="H76" s="13">
        <v>5.89</v>
      </c>
      <c r="I76" s="14" t="s">
        <v>66</v>
      </c>
      <c r="J76" s="13" t="s">
        <v>67</v>
      </c>
      <c r="K76" s="13">
        <v>4.0000000000000002E-4</v>
      </c>
      <c r="L76" s="13">
        <v>0</v>
      </c>
      <c r="M76" s="13">
        <v>6.3E-3</v>
      </c>
      <c r="N76" s="13">
        <v>6.3E-3</v>
      </c>
      <c r="O76" s="13">
        <v>4.0000000000000002E-4</v>
      </c>
      <c r="P76" s="13">
        <v>7.4000000000000003E-3</v>
      </c>
      <c r="Q76" s="13">
        <v>6.9999999999999999E-4</v>
      </c>
      <c r="R76" s="13" t="s">
        <v>2915</v>
      </c>
      <c r="S76" s="15">
        <f t="shared" si="1"/>
        <v>0.90500000000000003</v>
      </c>
      <c r="T76" s="12">
        <v>67</v>
      </c>
      <c r="U76" s="12" t="s">
        <v>69</v>
      </c>
      <c r="V76" s="16" t="s">
        <v>69</v>
      </c>
      <c r="W76" s="17" t="s">
        <v>3038</v>
      </c>
      <c r="X76" s="13" t="s">
        <v>3252</v>
      </c>
      <c r="Y76" s="30">
        <v>56730</v>
      </c>
      <c r="Z76" s="18">
        <v>1741586675</v>
      </c>
      <c r="AA76" s="18" t="s">
        <v>3253</v>
      </c>
      <c r="AB76" s="18" t="s">
        <v>3254</v>
      </c>
      <c r="AC76" s="30">
        <v>1</v>
      </c>
      <c r="AD76" s="18" t="s">
        <v>2791</v>
      </c>
      <c r="AE76" s="18" t="s">
        <v>2792</v>
      </c>
      <c r="AF76" s="18" t="s">
        <v>3255</v>
      </c>
      <c r="AG76" s="30">
        <v>8</v>
      </c>
      <c r="AH76" s="18" t="s">
        <v>3256</v>
      </c>
      <c r="AI76" s="18" t="s">
        <v>544</v>
      </c>
      <c r="AJ76" s="18" t="s">
        <v>545</v>
      </c>
      <c r="AK76" s="18">
        <v>4.0342975537616002E-4</v>
      </c>
      <c r="AL76" s="18">
        <v>6.3232808742490539E-3</v>
      </c>
      <c r="AM76" s="18">
        <v>7.0251356989768003E-4</v>
      </c>
      <c r="AN76" s="18">
        <v>9.4560825064721493E-2</v>
      </c>
      <c r="AO76" s="18">
        <v>0.83245937986897234</v>
      </c>
      <c r="AP76" s="18">
        <v>13.04780920387649</v>
      </c>
      <c r="AQ76" s="18">
        <v>1.4496055458310879</v>
      </c>
      <c r="AR76" s="18"/>
      <c r="AS76" s="18"/>
      <c r="AT76" s="19" t="s">
        <v>71</v>
      </c>
      <c r="AU76" s="19" t="s">
        <v>71</v>
      </c>
      <c r="AV76" s="19" t="s">
        <v>72</v>
      </c>
      <c r="AW76" s="19" t="s">
        <v>72</v>
      </c>
      <c r="AX76" s="30">
        <v>2</v>
      </c>
      <c r="AY76" s="31" t="s">
        <v>518</v>
      </c>
      <c r="AZ76" s="31" t="s">
        <v>519</v>
      </c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31"/>
      <c r="CA76" s="31"/>
      <c r="CB76" s="31"/>
      <c r="CC76" s="31"/>
      <c r="CD76" s="31"/>
      <c r="CE76" s="31"/>
      <c r="CF76" s="31"/>
      <c r="CG76" s="31"/>
      <c r="CH76" s="31"/>
      <c r="CI76" s="31"/>
      <c r="CJ76" s="31"/>
      <c r="CK76" s="31"/>
      <c r="CL76" s="31"/>
      <c r="CM76" s="31"/>
      <c r="CN76" s="31"/>
      <c r="CO76" s="31"/>
      <c r="CP76" s="31"/>
      <c r="CQ76" s="31"/>
      <c r="CR76" s="31"/>
      <c r="CS76" s="31"/>
      <c r="CT76" s="31"/>
      <c r="CU76" s="31"/>
      <c r="CV76" s="31"/>
      <c r="CW76" s="31"/>
      <c r="CX76" s="31"/>
      <c r="CY76" s="31"/>
      <c r="CZ76" s="31"/>
      <c r="DA76" s="31"/>
      <c r="DB76" s="31"/>
      <c r="DC76" s="31"/>
      <c r="DD76" s="31"/>
      <c r="DE76" s="31"/>
      <c r="DF76" s="31"/>
      <c r="DG76" s="31"/>
      <c r="DH76" s="31"/>
      <c r="DI76" s="31"/>
      <c r="DJ76" s="31"/>
      <c r="DK76" s="31"/>
      <c r="DL76" s="31"/>
      <c r="DM76" s="31"/>
      <c r="DN76" s="31"/>
      <c r="DO76" s="31"/>
      <c r="DP76" s="31"/>
      <c r="DQ76" s="31"/>
      <c r="DR76" s="31"/>
      <c r="DS76" s="31"/>
      <c r="DT76" s="31"/>
      <c r="DU76" s="31"/>
      <c r="DV76" s="31"/>
      <c r="DW76" s="31"/>
      <c r="DX76" s="31"/>
      <c r="DY76" s="31"/>
      <c r="DZ76" s="31"/>
      <c r="EA76" s="31"/>
      <c r="EB76" s="31"/>
      <c r="EC76" s="31"/>
      <c r="ED76" s="31"/>
      <c r="EE76" s="31"/>
      <c r="EF76" s="31"/>
      <c r="EG76" s="31"/>
      <c r="EH76" s="31"/>
      <c r="EI76" s="31"/>
      <c r="EJ76" s="31"/>
      <c r="EK76" s="31"/>
      <c r="EL76" s="31"/>
      <c r="EM76" s="31"/>
      <c r="EN76" s="31"/>
    </row>
    <row r="77" spans="1:144" ht="16" x14ac:dyDescent="0.2">
      <c r="A77" s="1"/>
      <c r="B77" s="20">
        <v>22011308</v>
      </c>
      <c r="C77" s="21" t="s">
        <v>3257</v>
      </c>
      <c r="D77" s="22" t="s">
        <v>3258</v>
      </c>
      <c r="E77" s="23">
        <v>6</v>
      </c>
      <c r="F77" s="24" t="s">
        <v>504</v>
      </c>
      <c r="G77" s="24" t="s">
        <v>65</v>
      </c>
      <c r="H77" s="24">
        <v>5.76</v>
      </c>
      <c r="I77" s="25" t="s">
        <v>66</v>
      </c>
      <c r="J77" s="24" t="s">
        <v>67</v>
      </c>
      <c r="K77" s="24">
        <v>2.5000000000000001E-3</v>
      </c>
      <c r="L77" s="24">
        <v>0</v>
      </c>
      <c r="M77" s="24">
        <v>5.8999999999999999E-3</v>
      </c>
      <c r="N77" s="24">
        <v>5.8999999999999999E-3</v>
      </c>
      <c r="O77" s="24">
        <v>2.5000000000000001E-3</v>
      </c>
      <c r="P77" s="24">
        <v>9.1000000000000004E-3</v>
      </c>
      <c r="Q77" s="24">
        <v>6.9999999999999999E-4</v>
      </c>
      <c r="R77" s="24" t="s">
        <v>333</v>
      </c>
      <c r="S77" s="26">
        <f t="shared" si="1"/>
        <v>0.92300000000000004</v>
      </c>
      <c r="T77" s="23">
        <v>68</v>
      </c>
      <c r="U77" s="23" t="s">
        <v>69</v>
      </c>
      <c r="V77" s="27" t="s">
        <v>69</v>
      </c>
      <c r="W77" s="28" t="s">
        <v>2855</v>
      </c>
      <c r="X77" s="24" t="s">
        <v>3259</v>
      </c>
      <c r="Y77" s="32">
        <v>56637</v>
      </c>
      <c r="Z77" s="33">
        <v>1741547435</v>
      </c>
      <c r="AA77" s="33" t="s">
        <v>3260</v>
      </c>
      <c r="AB77" s="33" t="s">
        <v>3261</v>
      </c>
      <c r="AC77" s="32">
        <v>1</v>
      </c>
      <c r="AD77" s="33" t="s">
        <v>2791</v>
      </c>
      <c r="AE77" s="33" t="s">
        <v>2792</v>
      </c>
      <c r="AF77" s="33" t="s">
        <v>3262</v>
      </c>
      <c r="AG77" s="32">
        <v>16</v>
      </c>
      <c r="AH77" s="33" t="s">
        <v>3263</v>
      </c>
      <c r="AI77" s="33" t="s">
        <v>544</v>
      </c>
      <c r="AJ77" s="33" t="s">
        <v>545</v>
      </c>
      <c r="AK77" s="33">
        <v>2.5489059424939598E-3</v>
      </c>
      <c r="AL77" s="33">
        <v>5.8982639821226956E-3</v>
      </c>
      <c r="AM77" s="33">
        <v>6.5527849120463602E-4</v>
      </c>
      <c r="AN77" s="33">
        <v>7.1989256216566197E-2</v>
      </c>
      <c r="AO77" s="33">
        <v>5.1507632036884976</v>
      </c>
      <c r="AP77" s="33">
        <v>11.91905930237391</v>
      </c>
      <c r="AQ77" s="33">
        <v>1.3241698269034321</v>
      </c>
      <c r="AR77" s="33"/>
      <c r="AS77" s="33"/>
      <c r="AT77" s="19" t="s">
        <v>71</v>
      </c>
      <c r="AU77" s="19" t="s">
        <v>71</v>
      </c>
      <c r="AV77" s="19" t="s">
        <v>72</v>
      </c>
      <c r="AW77" s="19" t="s">
        <v>72</v>
      </c>
      <c r="AX77" s="30">
        <v>2</v>
      </c>
      <c r="AY77" s="31" t="s">
        <v>518</v>
      </c>
      <c r="AZ77" s="31" t="s">
        <v>519</v>
      </c>
      <c r="BA77" s="31"/>
      <c r="BB77" s="31"/>
      <c r="BC77" s="31"/>
      <c r="BD77" s="31"/>
      <c r="BE77" s="31"/>
      <c r="BF77" s="31"/>
      <c r="BG77" s="31"/>
      <c r="BH77" s="31"/>
      <c r="BI77" s="31"/>
      <c r="BJ77" s="31"/>
      <c r="BK77" s="31"/>
      <c r="BL77" s="31"/>
      <c r="BM77" s="31"/>
      <c r="BN77" s="31"/>
      <c r="BO77" s="31"/>
      <c r="BP77" s="31"/>
      <c r="BQ77" s="31"/>
      <c r="BR77" s="31"/>
      <c r="BS77" s="31"/>
      <c r="BT77" s="31"/>
      <c r="BU77" s="31"/>
      <c r="BV77" s="31"/>
      <c r="BW77" s="31"/>
      <c r="BX77" s="31"/>
      <c r="BY77" s="31"/>
      <c r="BZ77" s="31"/>
      <c r="CA77" s="31"/>
      <c r="CB77" s="31"/>
      <c r="CC77" s="31"/>
      <c r="CD77" s="31"/>
      <c r="CE77" s="31"/>
      <c r="CF77" s="31"/>
      <c r="CG77" s="31"/>
      <c r="CH77" s="31"/>
      <c r="CI77" s="31"/>
      <c r="CJ77" s="31"/>
      <c r="CK77" s="31"/>
      <c r="CL77" s="31"/>
      <c r="CM77" s="31"/>
      <c r="CN77" s="31"/>
      <c r="CO77" s="31"/>
      <c r="CP77" s="31"/>
      <c r="CQ77" s="31"/>
      <c r="CR77" s="31"/>
      <c r="CS77" s="31"/>
      <c r="CT77" s="31"/>
      <c r="CU77" s="31"/>
      <c r="CV77" s="31"/>
      <c r="CW77" s="31"/>
      <c r="CX77" s="31"/>
      <c r="CY77" s="31"/>
      <c r="CZ77" s="31"/>
      <c r="DA77" s="31"/>
      <c r="DB77" s="31"/>
      <c r="DC77" s="31"/>
      <c r="DD77" s="31"/>
      <c r="DE77" s="31"/>
      <c r="DF77" s="31"/>
      <c r="DG77" s="31"/>
      <c r="DH77" s="31"/>
      <c r="DI77" s="31"/>
      <c r="DJ77" s="31"/>
      <c r="DK77" s="31"/>
      <c r="DL77" s="31"/>
      <c r="DM77" s="31"/>
      <c r="DN77" s="31"/>
      <c r="DO77" s="31"/>
      <c r="DP77" s="31"/>
      <c r="DQ77" s="31"/>
      <c r="DR77" s="31"/>
      <c r="DS77" s="31"/>
      <c r="DT77" s="31"/>
      <c r="DU77" s="31"/>
      <c r="DV77" s="31"/>
      <c r="DW77" s="31"/>
      <c r="DX77" s="31"/>
      <c r="DY77" s="31"/>
      <c r="DZ77" s="31"/>
      <c r="EA77" s="31"/>
      <c r="EB77" s="31"/>
      <c r="EC77" s="31"/>
      <c r="ED77" s="31"/>
      <c r="EE77" s="31"/>
      <c r="EF77" s="31"/>
      <c r="EG77" s="31"/>
      <c r="EH77" s="31"/>
      <c r="EI77" s="31"/>
      <c r="EJ77" s="31"/>
      <c r="EK77" s="31"/>
      <c r="EL77" s="31"/>
      <c r="EM77" s="31"/>
      <c r="EN77" s="31"/>
    </row>
    <row r="78" spans="1:144" ht="16" x14ac:dyDescent="0.2">
      <c r="A78" s="1"/>
      <c r="B78" s="9">
        <v>22013006</v>
      </c>
      <c r="C78" s="10" t="s">
        <v>3264</v>
      </c>
      <c r="D78" s="11" t="s">
        <v>3265</v>
      </c>
      <c r="E78" s="12">
        <v>12</v>
      </c>
      <c r="F78" s="13" t="s">
        <v>522</v>
      </c>
      <c r="G78" s="13" t="s">
        <v>65</v>
      </c>
      <c r="H78" s="13">
        <v>5.8</v>
      </c>
      <c r="I78" s="14" t="s">
        <v>66</v>
      </c>
      <c r="J78" s="13" t="s">
        <v>67</v>
      </c>
      <c r="K78" s="13">
        <v>2.3E-3</v>
      </c>
      <c r="L78" s="13">
        <v>0</v>
      </c>
      <c r="M78" s="13">
        <v>5.8999999999999999E-3</v>
      </c>
      <c r="N78" s="13">
        <v>5.8999999999999999E-3</v>
      </c>
      <c r="O78" s="13">
        <v>2.3E-3</v>
      </c>
      <c r="P78" s="13">
        <v>8.8999999999999999E-3</v>
      </c>
      <c r="Q78" s="13">
        <v>6.9999999999999999E-4</v>
      </c>
      <c r="R78" s="13" t="s">
        <v>3105</v>
      </c>
      <c r="S78" s="15">
        <f t="shared" si="1"/>
        <v>0.92100000000000004</v>
      </c>
      <c r="T78" s="12">
        <v>69</v>
      </c>
      <c r="U78" s="12" t="s">
        <v>69</v>
      </c>
      <c r="V78" s="16" t="s">
        <v>69</v>
      </c>
      <c r="W78" s="17" t="s">
        <v>2855</v>
      </c>
      <c r="X78" s="13" t="s">
        <v>3266</v>
      </c>
      <c r="Y78" s="30">
        <v>56703</v>
      </c>
      <c r="Z78" s="18">
        <v>1741567883</v>
      </c>
      <c r="AA78" s="18" t="s">
        <v>3267</v>
      </c>
      <c r="AB78" s="18" t="s">
        <v>3266</v>
      </c>
      <c r="AC78" s="30">
        <v>1</v>
      </c>
      <c r="AD78" s="18" t="s">
        <v>2791</v>
      </c>
      <c r="AE78" s="18" t="s">
        <v>2792</v>
      </c>
      <c r="AF78" s="18" t="s">
        <v>3268</v>
      </c>
      <c r="AG78" s="30">
        <v>5</v>
      </c>
      <c r="AH78" s="18" t="s">
        <v>3269</v>
      </c>
      <c r="AI78" s="18" t="s">
        <v>544</v>
      </c>
      <c r="AJ78" s="18" t="s">
        <v>545</v>
      </c>
      <c r="AK78" s="18">
        <v>2.2738985840038278E-3</v>
      </c>
      <c r="AL78" s="18">
        <v>5.8618417997843833E-3</v>
      </c>
      <c r="AM78" s="18">
        <v>6.5120363138470097E-4</v>
      </c>
      <c r="AN78" s="18">
        <v>7.4110365362545935E-2</v>
      </c>
      <c r="AO78" s="18">
        <v>4.6303991763417489</v>
      </c>
      <c r="AP78" s="18">
        <v>11.9366218144061</v>
      </c>
      <c r="AQ78" s="18">
        <v>1.326062991378071</v>
      </c>
      <c r="AR78" s="18"/>
      <c r="AS78" s="18"/>
      <c r="AT78" s="19" t="s">
        <v>71</v>
      </c>
      <c r="AU78" s="19" t="s">
        <v>71</v>
      </c>
      <c r="AV78" s="19" t="s">
        <v>72</v>
      </c>
      <c r="AW78" s="19" t="s">
        <v>72</v>
      </c>
      <c r="AX78" s="30">
        <v>1</v>
      </c>
      <c r="AY78" s="31" t="s">
        <v>518</v>
      </c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31"/>
      <c r="CB78" s="31"/>
      <c r="CC78" s="31"/>
      <c r="CD78" s="31"/>
      <c r="CE78" s="31"/>
      <c r="CF78" s="31"/>
      <c r="CG78" s="31"/>
      <c r="CH78" s="31"/>
      <c r="CI78" s="31"/>
      <c r="CJ78" s="31"/>
      <c r="CK78" s="31"/>
      <c r="CL78" s="31"/>
      <c r="CM78" s="31"/>
      <c r="CN78" s="31"/>
      <c r="CO78" s="31"/>
      <c r="CP78" s="31"/>
      <c r="CQ78" s="31"/>
      <c r="CR78" s="31"/>
      <c r="CS78" s="31"/>
      <c r="CT78" s="31"/>
      <c r="CU78" s="31"/>
      <c r="CV78" s="31"/>
      <c r="CW78" s="31"/>
      <c r="CX78" s="31"/>
      <c r="CY78" s="31"/>
      <c r="CZ78" s="31"/>
      <c r="DA78" s="31"/>
      <c r="DB78" s="31"/>
      <c r="DC78" s="31"/>
      <c r="DD78" s="31"/>
      <c r="DE78" s="31"/>
      <c r="DF78" s="31"/>
      <c r="DG78" s="31"/>
      <c r="DH78" s="31"/>
      <c r="DI78" s="31"/>
      <c r="DJ78" s="31"/>
      <c r="DK78" s="31"/>
      <c r="DL78" s="31"/>
      <c r="DM78" s="31"/>
      <c r="DN78" s="31"/>
      <c r="DO78" s="31"/>
      <c r="DP78" s="31"/>
      <c r="DQ78" s="31"/>
      <c r="DR78" s="31"/>
      <c r="DS78" s="31"/>
      <c r="DT78" s="31"/>
      <c r="DU78" s="31"/>
      <c r="DV78" s="31"/>
      <c r="DW78" s="31"/>
      <c r="DX78" s="31"/>
      <c r="DY78" s="31"/>
      <c r="DZ78" s="31"/>
      <c r="EA78" s="31"/>
      <c r="EB78" s="31"/>
      <c r="EC78" s="31"/>
      <c r="ED78" s="31"/>
      <c r="EE78" s="31"/>
      <c r="EF78" s="31"/>
      <c r="EG78" s="31"/>
      <c r="EH78" s="31"/>
      <c r="EI78" s="31"/>
      <c r="EJ78" s="31"/>
      <c r="EK78" s="31"/>
      <c r="EL78" s="31"/>
      <c r="EM78" s="31"/>
      <c r="EN78" s="31"/>
    </row>
    <row r="79" spans="1:144" ht="16" x14ac:dyDescent="0.2">
      <c r="A79" s="1"/>
      <c r="B79" s="20">
        <v>22009723</v>
      </c>
      <c r="C79" s="21" t="s">
        <v>230</v>
      </c>
      <c r="D79" s="22" t="s">
        <v>3270</v>
      </c>
      <c r="E79" s="23">
        <v>4</v>
      </c>
      <c r="F79" s="24" t="s">
        <v>504</v>
      </c>
      <c r="G79" s="24" t="s">
        <v>65</v>
      </c>
      <c r="H79" s="24">
        <v>5.57</v>
      </c>
      <c r="I79" s="25" t="s">
        <v>66</v>
      </c>
      <c r="J79" s="24" t="s">
        <v>67</v>
      </c>
      <c r="K79" s="24">
        <v>2.5999999999999999E-3</v>
      </c>
      <c r="L79" s="24">
        <v>0</v>
      </c>
      <c r="M79" s="24">
        <v>5.7999999999999996E-3</v>
      </c>
      <c r="N79" s="24">
        <v>5.7999999999999996E-3</v>
      </c>
      <c r="O79" s="24">
        <v>2.5999999999999999E-3</v>
      </c>
      <c r="P79" s="24">
        <v>8.9999999999999993E-3</v>
      </c>
      <c r="Q79" s="24">
        <v>5.9999999999999995E-4</v>
      </c>
      <c r="R79" s="24" t="s">
        <v>309</v>
      </c>
      <c r="S79" s="26">
        <f t="shared" si="1"/>
        <v>0.93300000000000005</v>
      </c>
      <c r="T79" s="23">
        <v>70</v>
      </c>
      <c r="U79" s="23" t="s">
        <v>69</v>
      </c>
      <c r="V79" s="27" t="s">
        <v>69</v>
      </c>
      <c r="W79" s="28" t="s">
        <v>2788</v>
      </c>
      <c r="X79" s="24" t="s">
        <v>3271</v>
      </c>
      <c r="Y79" s="32">
        <v>56579</v>
      </c>
      <c r="Z79" s="33">
        <v>1741528283</v>
      </c>
      <c r="AA79" s="33" t="s">
        <v>3272</v>
      </c>
      <c r="AB79" s="33" t="s">
        <v>3273</v>
      </c>
      <c r="AC79" s="32">
        <v>1</v>
      </c>
      <c r="AD79" s="33" t="s">
        <v>2791</v>
      </c>
      <c r="AE79" s="33" t="s">
        <v>2792</v>
      </c>
      <c r="AF79" s="33" t="s">
        <v>3274</v>
      </c>
      <c r="AG79" s="32">
        <v>32</v>
      </c>
      <c r="AH79" s="33" t="s">
        <v>3275</v>
      </c>
      <c r="AI79" s="33" t="s">
        <v>544</v>
      </c>
      <c r="AJ79" s="33" t="s">
        <v>545</v>
      </c>
      <c r="AK79" s="33">
        <v>2.5680516722411039E-3</v>
      </c>
      <c r="AL79" s="33">
        <v>5.8322736721086428E-3</v>
      </c>
      <c r="AM79" s="33">
        <v>6.4796092735073098E-4</v>
      </c>
      <c r="AN79" s="33">
        <v>7.1611453030315908E-2</v>
      </c>
      <c r="AO79" s="33">
        <v>5.4452079677293126</v>
      </c>
      <c r="AP79" s="33">
        <v>12.366551425980131</v>
      </c>
      <c r="AQ79" s="33">
        <v>1.3739139451615441</v>
      </c>
      <c r="AR79" s="33"/>
      <c r="AS79" s="33"/>
      <c r="AT79" s="19" t="s">
        <v>71</v>
      </c>
      <c r="AU79" s="19" t="s">
        <v>71</v>
      </c>
      <c r="AV79" s="19" t="s">
        <v>72</v>
      </c>
      <c r="AW79" s="19" t="s">
        <v>72</v>
      </c>
      <c r="AX79" s="30">
        <v>4</v>
      </c>
      <c r="AY79" s="31" t="s">
        <v>518</v>
      </c>
      <c r="AZ79" s="31" t="s">
        <v>519</v>
      </c>
      <c r="BA79" s="31" t="s">
        <v>643</v>
      </c>
      <c r="BB79" s="31" t="s">
        <v>644</v>
      </c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31"/>
      <c r="CB79" s="31"/>
      <c r="CC79" s="31"/>
      <c r="CD79" s="31"/>
      <c r="CE79" s="31"/>
      <c r="CF79" s="31"/>
      <c r="CG79" s="31"/>
      <c r="CH79" s="31"/>
      <c r="CI79" s="31"/>
      <c r="CJ79" s="31"/>
      <c r="CK79" s="31"/>
      <c r="CL79" s="31"/>
      <c r="CM79" s="31"/>
      <c r="CN79" s="31"/>
      <c r="CO79" s="31"/>
      <c r="CP79" s="31"/>
      <c r="CQ79" s="31"/>
      <c r="CR79" s="31"/>
      <c r="CS79" s="31"/>
      <c r="CT79" s="31"/>
      <c r="CU79" s="31"/>
      <c r="CV79" s="31"/>
      <c r="CW79" s="31"/>
      <c r="CX79" s="31"/>
      <c r="CY79" s="31"/>
      <c r="CZ79" s="31"/>
      <c r="DA79" s="31"/>
      <c r="DB79" s="31"/>
      <c r="DC79" s="31"/>
      <c r="DD79" s="31"/>
      <c r="DE79" s="31"/>
      <c r="DF79" s="31"/>
      <c r="DG79" s="31"/>
      <c r="DH79" s="31"/>
      <c r="DI79" s="31"/>
      <c r="DJ79" s="31"/>
      <c r="DK79" s="31"/>
      <c r="DL79" s="31"/>
      <c r="DM79" s="31"/>
      <c r="DN79" s="31"/>
      <c r="DO79" s="31"/>
      <c r="DP79" s="31"/>
      <c r="DQ79" s="31"/>
      <c r="DR79" s="31"/>
      <c r="DS79" s="31"/>
      <c r="DT79" s="31"/>
      <c r="DU79" s="31"/>
      <c r="DV79" s="31"/>
      <c r="DW79" s="31"/>
      <c r="DX79" s="31"/>
      <c r="DY79" s="31"/>
      <c r="DZ79" s="31"/>
      <c r="EA79" s="31"/>
      <c r="EB79" s="31"/>
      <c r="EC79" s="31"/>
      <c r="ED79" s="31"/>
      <c r="EE79" s="31"/>
      <c r="EF79" s="31"/>
      <c r="EG79" s="31"/>
      <c r="EH79" s="31"/>
      <c r="EI79" s="31"/>
      <c r="EJ79" s="31"/>
      <c r="EK79" s="31"/>
      <c r="EL79" s="31"/>
      <c r="EM79" s="31"/>
      <c r="EN79" s="31"/>
    </row>
    <row r="80" spans="1:144" ht="16" x14ac:dyDescent="0.2">
      <c r="A80" s="1"/>
      <c r="B80" s="9">
        <v>22012832</v>
      </c>
      <c r="C80" s="10" t="s">
        <v>3276</v>
      </c>
      <c r="D80" s="11" t="s">
        <v>3277</v>
      </c>
      <c r="E80" s="12">
        <v>27</v>
      </c>
      <c r="F80" s="13" t="s">
        <v>522</v>
      </c>
      <c r="G80" s="13" t="s">
        <v>75</v>
      </c>
      <c r="H80" s="13">
        <v>5.79</v>
      </c>
      <c r="I80" s="14" t="s">
        <v>66</v>
      </c>
      <c r="J80" s="13" t="s">
        <v>67</v>
      </c>
      <c r="K80" s="13">
        <v>1.6000000000000001E-3</v>
      </c>
      <c r="L80" s="13">
        <v>0</v>
      </c>
      <c r="M80" s="13">
        <v>5.7000000000000002E-3</v>
      </c>
      <c r="N80" s="13">
        <v>5.7000000000000002E-3</v>
      </c>
      <c r="O80" s="13">
        <v>1.6000000000000001E-3</v>
      </c>
      <c r="P80" s="13">
        <v>7.9000000000000008E-3</v>
      </c>
      <c r="Q80" s="13">
        <v>5.9999999999999995E-4</v>
      </c>
      <c r="R80" s="13" t="s">
        <v>3077</v>
      </c>
      <c r="S80" s="15">
        <f t="shared" si="1"/>
        <v>0.92400000000000004</v>
      </c>
      <c r="T80" s="12">
        <v>71</v>
      </c>
      <c r="U80" s="12" t="s">
        <v>69</v>
      </c>
      <c r="V80" s="16" t="s">
        <v>69</v>
      </c>
      <c r="W80" s="17" t="s">
        <v>2916</v>
      </c>
      <c r="X80" s="13" t="s">
        <v>3278</v>
      </c>
      <c r="Y80" s="30">
        <v>56691</v>
      </c>
      <c r="Z80" s="18">
        <v>1741565783</v>
      </c>
      <c r="AA80" s="18" t="s">
        <v>3279</v>
      </c>
      <c r="AB80" s="18" t="s">
        <v>3278</v>
      </c>
      <c r="AC80" s="30">
        <v>1</v>
      </c>
      <c r="AD80" s="18" t="s">
        <v>2791</v>
      </c>
      <c r="AE80" s="18" t="s">
        <v>2792</v>
      </c>
      <c r="AF80" s="18" t="s">
        <v>3280</v>
      </c>
      <c r="AG80" s="30">
        <v>5</v>
      </c>
      <c r="AH80" s="18" t="s">
        <v>3281</v>
      </c>
      <c r="AI80" s="18" t="s">
        <v>516</v>
      </c>
      <c r="AJ80" s="18" t="s">
        <v>517</v>
      </c>
      <c r="AK80" s="18">
        <v>1.6166309789518881E-3</v>
      </c>
      <c r="AL80" s="18">
        <v>5.7483766041242518E-3</v>
      </c>
      <c r="AM80" s="18">
        <v>6.38633642071904E-4</v>
      </c>
      <c r="AN80" s="18">
        <v>7.9792887275515173E-2</v>
      </c>
      <c r="AO80" s="18">
        <v>3.2650780186193722</v>
      </c>
      <c r="AP80" s="18">
        <v>11.60988397305143</v>
      </c>
      <c r="AQ80" s="18">
        <v>1.2898358956548619</v>
      </c>
      <c r="AR80" s="18"/>
      <c r="AS80" s="18"/>
      <c r="AT80" s="19" t="s">
        <v>71</v>
      </c>
      <c r="AU80" s="19" t="s">
        <v>71</v>
      </c>
      <c r="AV80" s="19" t="s">
        <v>72</v>
      </c>
      <c r="AW80" s="19" t="s">
        <v>72</v>
      </c>
      <c r="AX80" s="30">
        <v>1</v>
      </c>
      <c r="AY80" s="31" t="s">
        <v>518</v>
      </c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31"/>
      <c r="CB80" s="31"/>
      <c r="CC80" s="31"/>
      <c r="CD80" s="31"/>
      <c r="CE80" s="31"/>
      <c r="CF80" s="31"/>
      <c r="CG80" s="31"/>
      <c r="CH80" s="31"/>
      <c r="CI80" s="31"/>
      <c r="CJ80" s="31"/>
      <c r="CK80" s="31"/>
      <c r="CL80" s="31"/>
      <c r="CM80" s="31"/>
      <c r="CN80" s="31"/>
      <c r="CO80" s="31"/>
      <c r="CP80" s="31"/>
      <c r="CQ80" s="31"/>
      <c r="CR80" s="31"/>
      <c r="CS80" s="31"/>
      <c r="CT80" s="31"/>
      <c r="CU80" s="31"/>
      <c r="CV80" s="31"/>
      <c r="CW80" s="31"/>
      <c r="CX80" s="31"/>
      <c r="CY80" s="31"/>
      <c r="CZ80" s="31"/>
      <c r="DA80" s="31"/>
      <c r="DB80" s="31"/>
      <c r="DC80" s="31"/>
      <c r="DD80" s="31"/>
      <c r="DE80" s="31"/>
      <c r="DF80" s="31"/>
      <c r="DG80" s="31"/>
      <c r="DH80" s="31"/>
      <c r="DI80" s="31"/>
      <c r="DJ80" s="31"/>
      <c r="DK80" s="31"/>
      <c r="DL80" s="31"/>
      <c r="DM80" s="31"/>
      <c r="DN80" s="31"/>
      <c r="DO80" s="31"/>
      <c r="DP80" s="31"/>
      <c r="DQ80" s="31"/>
      <c r="DR80" s="31"/>
      <c r="DS80" s="31"/>
      <c r="DT80" s="31"/>
      <c r="DU80" s="31"/>
      <c r="DV80" s="31"/>
      <c r="DW80" s="31"/>
      <c r="DX80" s="31"/>
      <c r="DY80" s="31"/>
      <c r="DZ80" s="31"/>
      <c r="EA80" s="31"/>
      <c r="EB80" s="31"/>
      <c r="EC80" s="31"/>
      <c r="ED80" s="31"/>
      <c r="EE80" s="31"/>
      <c r="EF80" s="31"/>
      <c r="EG80" s="31"/>
      <c r="EH80" s="31"/>
      <c r="EI80" s="31"/>
      <c r="EJ80" s="31"/>
      <c r="EK80" s="31"/>
      <c r="EL80" s="31"/>
      <c r="EM80" s="31"/>
      <c r="EN80" s="31"/>
    </row>
    <row r="81" spans="1:144" ht="16" x14ac:dyDescent="0.2">
      <c r="A81" s="1"/>
      <c r="B81" s="20">
        <v>22013063</v>
      </c>
      <c r="C81" s="21" t="s">
        <v>3282</v>
      </c>
      <c r="D81" s="22" t="s">
        <v>3283</v>
      </c>
      <c r="E81" s="23">
        <v>0</v>
      </c>
      <c r="F81" s="24" t="s">
        <v>522</v>
      </c>
      <c r="G81" s="24" t="s">
        <v>75</v>
      </c>
      <c r="H81" s="24">
        <v>5.8</v>
      </c>
      <c r="I81" s="25" t="s">
        <v>66</v>
      </c>
      <c r="J81" s="24" t="s">
        <v>67</v>
      </c>
      <c r="K81" s="24">
        <v>3.5000000000000001E-3</v>
      </c>
      <c r="L81" s="24">
        <v>0</v>
      </c>
      <c r="M81" s="24">
        <v>5.7000000000000002E-3</v>
      </c>
      <c r="N81" s="24">
        <v>5.7000000000000002E-3</v>
      </c>
      <c r="O81" s="24">
        <v>3.5000000000000001E-3</v>
      </c>
      <c r="P81" s="24">
        <v>9.7999999999999997E-3</v>
      </c>
      <c r="Q81" s="24">
        <v>5.9999999999999995E-4</v>
      </c>
      <c r="R81" s="24" t="s">
        <v>950</v>
      </c>
      <c r="S81" s="26">
        <f t="shared" si="1"/>
        <v>0.93900000000000006</v>
      </c>
      <c r="T81" s="23">
        <v>72</v>
      </c>
      <c r="U81" s="23" t="s">
        <v>69</v>
      </c>
      <c r="V81" s="27" t="s">
        <v>69</v>
      </c>
      <c r="W81" s="28" t="s">
        <v>2788</v>
      </c>
      <c r="X81" s="24" t="s">
        <v>3284</v>
      </c>
      <c r="Y81" s="32">
        <v>56706</v>
      </c>
      <c r="Z81" s="33">
        <v>1741568567</v>
      </c>
      <c r="AA81" s="33" t="s">
        <v>3285</v>
      </c>
      <c r="AB81" s="33" t="s">
        <v>3284</v>
      </c>
      <c r="AC81" s="32">
        <v>1</v>
      </c>
      <c r="AD81" s="33" t="s">
        <v>2791</v>
      </c>
      <c r="AE81" s="33" t="s">
        <v>2792</v>
      </c>
      <c r="AF81" s="33" t="s">
        <v>3286</v>
      </c>
      <c r="AG81" s="32">
        <v>19</v>
      </c>
      <c r="AH81" s="33" t="s">
        <v>3287</v>
      </c>
      <c r="AI81" s="33" t="s">
        <v>516</v>
      </c>
      <c r="AJ81" s="33" t="s">
        <v>517</v>
      </c>
      <c r="AK81" s="33">
        <v>3.5188225508502608E-3</v>
      </c>
      <c r="AL81" s="33">
        <v>5.7076751592251432E-3</v>
      </c>
      <c r="AM81" s="33">
        <v>6.3410184930730795E-4</v>
      </c>
      <c r="AN81" s="33">
        <v>6.43066220759302E-2</v>
      </c>
      <c r="AO81" s="33">
        <v>7.2011371136179934</v>
      </c>
      <c r="AP81" s="33">
        <v>11.680541097942029</v>
      </c>
      <c r="AQ81" s="33">
        <v>1.2976654249749831</v>
      </c>
      <c r="AR81" s="33"/>
      <c r="AS81" s="33"/>
      <c r="AT81" s="19" t="s">
        <v>71</v>
      </c>
      <c r="AU81" s="19" t="s">
        <v>71</v>
      </c>
      <c r="AV81" s="19" t="s">
        <v>72</v>
      </c>
      <c r="AW81" s="19" t="s">
        <v>72</v>
      </c>
      <c r="AX81" s="30">
        <v>1</v>
      </c>
      <c r="AY81" s="31" t="s">
        <v>518</v>
      </c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31"/>
      <c r="CB81" s="31"/>
      <c r="CC81" s="31"/>
      <c r="CD81" s="31"/>
      <c r="CE81" s="31"/>
      <c r="CF81" s="31"/>
      <c r="CG81" s="31"/>
      <c r="CH81" s="31"/>
      <c r="CI81" s="31"/>
      <c r="CJ81" s="31"/>
      <c r="CK81" s="31"/>
      <c r="CL81" s="31"/>
      <c r="CM81" s="31"/>
      <c r="CN81" s="31"/>
      <c r="CO81" s="31"/>
      <c r="CP81" s="31"/>
      <c r="CQ81" s="31"/>
      <c r="CR81" s="31"/>
      <c r="CS81" s="31"/>
      <c r="CT81" s="31"/>
      <c r="CU81" s="31"/>
      <c r="CV81" s="31"/>
      <c r="CW81" s="31"/>
      <c r="CX81" s="31"/>
      <c r="CY81" s="31"/>
      <c r="CZ81" s="31"/>
      <c r="DA81" s="31"/>
      <c r="DB81" s="31"/>
      <c r="DC81" s="31"/>
      <c r="DD81" s="31"/>
      <c r="DE81" s="31"/>
      <c r="DF81" s="31"/>
      <c r="DG81" s="31"/>
      <c r="DH81" s="31"/>
      <c r="DI81" s="31"/>
      <c r="DJ81" s="31"/>
      <c r="DK81" s="31"/>
      <c r="DL81" s="31"/>
      <c r="DM81" s="31"/>
      <c r="DN81" s="31"/>
      <c r="DO81" s="31"/>
      <c r="DP81" s="31"/>
      <c r="DQ81" s="31"/>
      <c r="DR81" s="31"/>
      <c r="DS81" s="31"/>
      <c r="DT81" s="31"/>
      <c r="DU81" s="31"/>
      <c r="DV81" s="31"/>
      <c r="DW81" s="31"/>
      <c r="DX81" s="31"/>
      <c r="DY81" s="31"/>
      <c r="DZ81" s="31"/>
      <c r="EA81" s="31"/>
      <c r="EB81" s="31"/>
      <c r="EC81" s="31"/>
      <c r="ED81" s="31"/>
      <c r="EE81" s="31"/>
      <c r="EF81" s="31"/>
      <c r="EG81" s="31"/>
      <c r="EH81" s="31"/>
      <c r="EI81" s="31"/>
      <c r="EJ81" s="31"/>
      <c r="EK81" s="31"/>
      <c r="EL81" s="31"/>
      <c r="EM81" s="31"/>
      <c r="EN81" s="31"/>
    </row>
    <row r="82" spans="1:144" ht="16" x14ac:dyDescent="0.2">
      <c r="A82" s="1"/>
      <c r="B82" s="9">
        <v>22010547</v>
      </c>
      <c r="C82" s="10" t="s">
        <v>3288</v>
      </c>
      <c r="D82" s="11" t="s">
        <v>3289</v>
      </c>
      <c r="E82" s="12">
        <v>47</v>
      </c>
      <c r="F82" s="13" t="s">
        <v>522</v>
      </c>
      <c r="G82" s="13" t="s">
        <v>75</v>
      </c>
      <c r="H82" s="13">
        <v>5.63</v>
      </c>
      <c r="I82" s="14" t="s">
        <v>66</v>
      </c>
      <c r="J82" s="13" t="s">
        <v>67</v>
      </c>
      <c r="K82" s="13">
        <v>8.0000000000000004E-4</v>
      </c>
      <c r="L82" s="13">
        <v>0</v>
      </c>
      <c r="M82" s="13">
        <v>5.5999999999999999E-3</v>
      </c>
      <c r="N82" s="13">
        <v>5.5999999999999999E-3</v>
      </c>
      <c r="O82" s="13">
        <v>8.0000000000000004E-4</v>
      </c>
      <c r="P82" s="13">
        <v>7.0000000000000001E-3</v>
      </c>
      <c r="Q82" s="13">
        <v>5.9999999999999995E-4</v>
      </c>
      <c r="R82" s="13" t="s">
        <v>1494</v>
      </c>
      <c r="S82" s="15">
        <f t="shared" si="1"/>
        <v>0.91400000000000003</v>
      </c>
      <c r="T82" s="12">
        <v>73</v>
      </c>
      <c r="U82" s="12" t="s">
        <v>69</v>
      </c>
      <c r="V82" s="16" t="s">
        <v>69</v>
      </c>
      <c r="W82" s="17" t="s">
        <v>2855</v>
      </c>
      <c r="X82" s="13" t="s">
        <v>3290</v>
      </c>
      <c r="Y82" s="30">
        <v>56594</v>
      </c>
      <c r="Z82" s="18">
        <v>1741538243</v>
      </c>
      <c r="AA82" s="18" t="s">
        <v>3291</v>
      </c>
      <c r="AB82" s="18" t="s">
        <v>3290</v>
      </c>
      <c r="AC82" s="30">
        <v>1</v>
      </c>
      <c r="AD82" s="18" t="s">
        <v>2791</v>
      </c>
      <c r="AE82" s="18" t="s">
        <v>2792</v>
      </c>
      <c r="AF82" s="18" t="s">
        <v>3292</v>
      </c>
      <c r="AG82" s="30">
        <v>8</v>
      </c>
      <c r="AH82" s="18" t="s">
        <v>3293</v>
      </c>
      <c r="AI82" s="18" t="s">
        <v>516</v>
      </c>
      <c r="AJ82" s="18" t="s">
        <v>517</v>
      </c>
      <c r="AK82" s="18">
        <v>8.3820619304080001E-4</v>
      </c>
      <c r="AL82" s="18">
        <v>5.6111073579293118E-3</v>
      </c>
      <c r="AM82" s="18">
        <v>6.2337743825945004E-4</v>
      </c>
      <c r="AN82" s="18">
        <v>8.8138650367836219E-2</v>
      </c>
      <c r="AO82" s="18">
        <v>1.7423651718437649</v>
      </c>
      <c r="AP82" s="18">
        <v>11.6637148676572</v>
      </c>
      <c r="AQ82" s="18">
        <v>1.295804238091073</v>
      </c>
      <c r="AR82" s="18"/>
      <c r="AS82" s="18"/>
      <c r="AT82" s="19" t="s">
        <v>71</v>
      </c>
      <c r="AU82" s="19" t="s">
        <v>71</v>
      </c>
      <c r="AV82" s="19" t="s">
        <v>72</v>
      </c>
      <c r="AW82" s="19" t="s">
        <v>72</v>
      </c>
      <c r="AX82" s="30">
        <v>1</v>
      </c>
      <c r="AY82" s="31" t="s">
        <v>518</v>
      </c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31"/>
      <c r="CB82" s="31"/>
      <c r="CC82" s="31"/>
      <c r="CD82" s="31"/>
      <c r="CE82" s="31"/>
      <c r="CF82" s="31"/>
      <c r="CG82" s="31"/>
      <c r="CH82" s="31"/>
      <c r="CI82" s="31"/>
      <c r="CJ82" s="31"/>
      <c r="CK82" s="31"/>
      <c r="CL82" s="31"/>
      <c r="CM82" s="31"/>
      <c r="CN82" s="31"/>
      <c r="CO82" s="31"/>
      <c r="CP82" s="31"/>
      <c r="CQ82" s="31"/>
      <c r="CR82" s="31"/>
      <c r="CS82" s="31"/>
      <c r="CT82" s="31"/>
      <c r="CU82" s="31"/>
      <c r="CV82" s="31"/>
      <c r="CW82" s="31"/>
      <c r="CX82" s="31"/>
      <c r="CY82" s="31"/>
      <c r="CZ82" s="31"/>
      <c r="DA82" s="31"/>
      <c r="DB82" s="31"/>
      <c r="DC82" s="31"/>
      <c r="DD82" s="31"/>
      <c r="DE82" s="31"/>
      <c r="DF82" s="31"/>
      <c r="DG82" s="31"/>
      <c r="DH82" s="31"/>
      <c r="DI82" s="31"/>
      <c r="DJ82" s="31"/>
      <c r="DK82" s="31"/>
      <c r="DL82" s="31"/>
      <c r="DM82" s="31"/>
      <c r="DN82" s="31"/>
      <c r="DO82" s="31"/>
      <c r="DP82" s="31"/>
      <c r="DQ82" s="31"/>
      <c r="DR82" s="31"/>
      <c r="DS82" s="31"/>
      <c r="DT82" s="31"/>
      <c r="DU82" s="31"/>
      <c r="DV82" s="31"/>
      <c r="DW82" s="31"/>
      <c r="DX82" s="31"/>
      <c r="DY82" s="31"/>
      <c r="DZ82" s="31"/>
      <c r="EA82" s="31"/>
      <c r="EB82" s="31"/>
      <c r="EC82" s="31"/>
      <c r="ED82" s="31"/>
      <c r="EE82" s="31"/>
      <c r="EF82" s="31"/>
      <c r="EG82" s="31"/>
      <c r="EH82" s="31"/>
      <c r="EI82" s="31"/>
      <c r="EJ82" s="31"/>
      <c r="EK82" s="31"/>
      <c r="EL82" s="31"/>
      <c r="EM82" s="31"/>
      <c r="EN82" s="31"/>
    </row>
    <row r="83" spans="1:144" ht="16" x14ac:dyDescent="0.2">
      <c r="A83" s="1"/>
      <c r="B83" s="20">
        <v>22015375</v>
      </c>
      <c r="C83" s="21" t="s">
        <v>859</v>
      </c>
      <c r="D83" s="22" t="s">
        <v>3294</v>
      </c>
      <c r="E83" s="23">
        <v>15</v>
      </c>
      <c r="F83" s="24" t="s">
        <v>522</v>
      </c>
      <c r="G83" s="24" t="s">
        <v>75</v>
      </c>
      <c r="H83" s="24">
        <v>5.89</v>
      </c>
      <c r="I83" s="25" t="s">
        <v>66</v>
      </c>
      <c r="J83" s="24" t="s">
        <v>67</v>
      </c>
      <c r="K83" s="24">
        <v>1.1999999999999999E-3</v>
      </c>
      <c r="L83" s="24">
        <v>0</v>
      </c>
      <c r="M83" s="24">
        <v>5.5999999999999999E-3</v>
      </c>
      <c r="N83" s="24">
        <v>5.5999999999999999E-3</v>
      </c>
      <c r="O83" s="24">
        <v>1.1999999999999999E-3</v>
      </c>
      <c r="P83" s="24">
        <v>7.4000000000000003E-3</v>
      </c>
      <c r="Q83" s="24">
        <v>5.9999999999999995E-4</v>
      </c>
      <c r="R83" s="24" t="s">
        <v>2974</v>
      </c>
      <c r="S83" s="26">
        <f t="shared" si="1"/>
        <v>0.91900000000000004</v>
      </c>
      <c r="T83" s="23">
        <v>74</v>
      </c>
      <c r="U83" s="23" t="s">
        <v>69</v>
      </c>
      <c r="V83" s="27" t="s">
        <v>69</v>
      </c>
      <c r="W83" s="28" t="s">
        <v>2916</v>
      </c>
      <c r="X83" s="24" t="s">
        <v>3295</v>
      </c>
      <c r="Y83" s="32">
        <v>56741</v>
      </c>
      <c r="Z83" s="33">
        <v>1741596443</v>
      </c>
      <c r="AA83" s="33" t="s">
        <v>3296</v>
      </c>
      <c r="AB83" s="33" t="s">
        <v>3295</v>
      </c>
      <c r="AC83" s="32">
        <v>1</v>
      </c>
      <c r="AD83" s="33" t="s">
        <v>2791</v>
      </c>
      <c r="AE83" s="33" t="s">
        <v>2792</v>
      </c>
      <c r="AF83" s="33" t="s">
        <v>3297</v>
      </c>
      <c r="AG83" s="32">
        <v>8</v>
      </c>
      <c r="AH83" s="33" t="s">
        <v>3298</v>
      </c>
      <c r="AI83" s="33" t="s">
        <v>516</v>
      </c>
      <c r="AJ83" s="33" t="s">
        <v>517</v>
      </c>
      <c r="AK83" s="33">
        <v>1.237193264960999E-3</v>
      </c>
      <c r="AL83" s="33">
        <v>5.5685127440861766E-3</v>
      </c>
      <c r="AM83" s="33">
        <v>6.1865372446173598E-4</v>
      </c>
      <c r="AN83" s="33">
        <v>8.33275523638113E-2</v>
      </c>
      <c r="AO83" s="33">
        <v>2.5545515414089</v>
      </c>
      <c r="AP83" s="33">
        <v>11.497842104894479</v>
      </c>
      <c r="AQ83" s="33">
        <v>1.277393653991403</v>
      </c>
      <c r="AR83" s="33"/>
      <c r="AS83" s="33"/>
      <c r="AT83" s="19" t="s">
        <v>71</v>
      </c>
      <c r="AU83" s="19" t="s">
        <v>71</v>
      </c>
      <c r="AV83" s="19" t="s">
        <v>72</v>
      </c>
      <c r="AW83" s="19" t="s">
        <v>72</v>
      </c>
      <c r="AX83" s="30">
        <v>1</v>
      </c>
      <c r="AY83" s="31" t="s">
        <v>518</v>
      </c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31"/>
      <c r="CB83" s="31"/>
      <c r="CC83" s="31"/>
      <c r="CD83" s="31"/>
      <c r="CE83" s="31"/>
      <c r="CF83" s="31"/>
      <c r="CG83" s="31"/>
      <c r="CH83" s="31"/>
      <c r="CI83" s="31"/>
      <c r="CJ83" s="31"/>
      <c r="CK83" s="31"/>
      <c r="CL83" s="31"/>
      <c r="CM83" s="31"/>
      <c r="CN83" s="31"/>
      <c r="CO83" s="31"/>
      <c r="CP83" s="31"/>
      <c r="CQ83" s="31"/>
      <c r="CR83" s="31"/>
      <c r="CS83" s="31"/>
      <c r="CT83" s="31"/>
      <c r="CU83" s="31"/>
      <c r="CV83" s="31"/>
      <c r="CW83" s="31"/>
      <c r="CX83" s="31"/>
      <c r="CY83" s="31"/>
      <c r="CZ83" s="31"/>
      <c r="DA83" s="31"/>
      <c r="DB83" s="31"/>
      <c r="DC83" s="31"/>
      <c r="DD83" s="31"/>
      <c r="DE83" s="31"/>
      <c r="DF83" s="31"/>
      <c r="DG83" s="31"/>
      <c r="DH83" s="31"/>
      <c r="DI83" s="31"/>
      <c r="DJ83" s="31"/>
      <c r="DK83" s="31"/>
      <c r="DL83" s="31"/>
      <c r="DM83" s="31"/>
      <c r="DN83" s="31"/>
      <c r="DO83" s="31"/>
      <c r="DP83" s="31"/>
      <c r="DQ83" s="31"/>
      <c r="DR83" s="31"/>
      <c r="DS83" s="31"/>
      <c r="DT83" s="31"/>
      <c r="DU83" s="31"/>
      <c r="DV83" s="31"/>
      <c r="DW83" s="31"/>
      <c r="DX83" s="31"/>
      <c r="DY83" s="31"/>
      <c r="DZ83" s="31"/>
      <c r="EA83" s="31"/>
      <c r="EB83" s="31"/>
      <c r="EC83" s="31"/>
      <c r="ED83" s="31"/>
      <c r="EE83" s="31"/>
      <c r="EF83" s="31"/>
      <c r="EG83" s="31"/>
      <c r="EH83" s="31"/>
      <c r="EI83" s="31"/>
      <c r="EJ83" s="31"/>
      <c r="EK83" s="31"/>
      <c r="EL83" s="31"/>
      <c r="EM83" s="31"/>
      <c r="EN83" s="31"/>
    </row>
    <row r="84" spans="1:144" ht="16" x14ac:dyDescent="0.2">
      <c r="A84" s="1"/>
      <c r="B84" s="9">
        <v>22010772</v>
      </c>
      <c r="C84" s="10" t="s">
        <v>3299</v>
      </c>
      <c r="D84" s="11" t="s">
        <v>3300</v>
      </c>
      <c r="E84" s="12">
        <v>2</v>
      </c>
      <c r="F84" s="13" t="s">
        <v>522</v>
      </c>
      <c r="G84" s="13" t="s">
        <v>65</v>
      </c>
      <c r="H84" s="13">
        <v>5.7</v>
      </c>
      <c r="I84" s="14" t="s">
        <v>66</v>
      </c>
      <c r="J84" s="13" t="s">
        <v>67</v>
      </c>
      <c r="K84" s="13">
        <v>3.0000000000000001E-3</v>
      </c>
      <c r="L84" s="13">
        <v>0</v>
      </c>
      <c r="M84" s="13">
        <v>5.4999999999999997E-3</v>
      </c>
      <c r="N84" s="13">
        <v>5.4999999999999997E-3</v>
      </c>
      <c r="O84" s="13">
        <v>3.0000000000000001E-3</v>
      </c>
      <c r="P84" s="13">
        <v>9.1000000000000004E-3</v>
      </c>
      <c r="Q84" s="13">
        <v>5.9999999999999995E-4</v>
      </c>
      <c r="R84" s="13" t="s">
        <v>3186</v>
      </c>
      <c r="S84" s="15">
        <f t="shared" si="1"/>
        <v>0.93399999999999994</v>
      </c>
      <c r="T84" s="12">
        <v>75</v>
      </c>
      <c r="U84" s="12" t="s">
        <v>69</v>
      </c>
      <c r="V84" s="16" t="s">
        <v>69</v>
      </c>
      <c r="W84" s="17" t="s">
        <v>2855</v>
      </c>
      <c r="X84" s="13" t="s">
        <v>3301</v>
      </c>
      <c r="Y84" s="30">
        <v>56609</v>
      </c>
      <c r="Z84" s="18">
        <v>1741540967</v>
      </c>
      <c r="AA84" s="18" t="s">
        <v>3302</v>
      </c>
      <c r="AB84" s="18" t="s">
        <v>3301</v>
      </c>
      <c r="AC84" s="30">
        <v>1</v>
      </c>
      <c r="AD84" s="18" t="s">
        <v>2791</v>
      </c>
      <c r="AE84" s="18" t="s">
        <v>2792</v>
      </c>
      <c r="AF84" s="18" t="s">
        <v>3303</v>
      </c>
      <c r="AG84" s="30">
        <v>14</v>
      </c>
      <c r="AH84" s="18" t="s">
        <v>3304</v>
      </c>
      <c r="AI84" s="18" t="s">
        <v>544</v>
      </c>
      <c r="AJ84" s="18" t="s">
        <v>545</v>
      </c>
      <c r="AK84" s="18">
        <v>2.9881873765694651E-3</v>
      </c>
      <c r="AL84" s="18">
        <v>5.5054169659634142E-3</v>
      </c>
      <c r="AM84" s="18">
        <v>6.1161148155091305E-4</v>
      </c>
      <c r="AN84" s="18">
        <v>6.7171552368167631E-2</v>
      </c>
      <c r="AO84" s="18">
        <v>6.0682911039998437</v>
      </c>
      <c r="AP84" s="18">
        <v>11.180180018269001</v>
      </c>
      <c r="AQ84" s="18">
        <v>1.242036072336407</v>
      </c>
      <c r="AR84" s="18"/>
      <c r="AS84" s="18"/>
      <c r="AT84" s="19" t="s">
        <v>71</v>
      </c>
      <c r="AU84" s="19" t="s">
        <v>71</v>
      </c>
      <c r="AV84" s="19" t="s">
        <v>72</v>
      </c>
      <c r="AW84" s="19" t="s">
        <v>72</v>
      </c>
      <c r="AX84" s="30">
        <v>1</v>
      </c>
      <c r="AY84" s="31" t="s">
        <v>518</v>
      </c>
      <c r="AZ84" s="31"/>
      <c r="BA84" s="31"/>
      <c r="BB84" s="31"/>
      <c r="BC84" s="31"/>
      <c r="BD84" s="31"/>
      <c r="BE84" s="31"/>
      <c r="BF84" s="31"/>
      <c r="BG84" s="31"/>
      <c r="BH84" s="31"/>
      <c r="BI84" s="31"/>
      <c r="BJ84" s="31"/>
      <c r="BK84" s="31"/>
      <c r="BL84" s="31"/>
      <c r="BM84" s="31"/>
      <c r="BN84" s="31"/>
      <c r="BO84" s="31"/>
      <c r="BP84" s="31"/>
      <c r="BQ84" s="31"/>
      <c r="BR84" s="31"/>
      <c r="BS84" s="31"/>
      <c r="BT84" s="31"/>
      <c r="BU84" s="31"/>
      <c r="BV84" s="31"/>
      <c r="BW84" s="31"/>
      <c r="BX84" s="31"/>
      <c r="BY84" s="31"/>
      <c r="BZ84" s="31"/>
      <c r="CA84" s="31"/>
      <c r="CB84" s="31"/>
      <c r="CC84" s="31"/>
      <c r="CD84" s="31"/>
      <c r="CE84" s="31"/>
      <c r="CF84" s="31"/>
      <c r="CG84" s="31"/>
      <c r="CH84" s="31"/>
      <c r="CI84" s="31"/>
      <c r="CJ84" s="31"/>
      <c r="CK84" s="31"/>
      <c r="CL84" s="31"/>
      <c r="CM84" s="31"/>
      <c r="CN84" s="31"/>
      <c r="CO84" s="31"/>
      <c r="CP84" s="31"/>
      <c r="CQ84" s="31"/>
      <c r="CR84" s="31"/>
      <c r="CS84" s="31"/>
      <c r="CT84" s="31"/>
      <c r="CU84" s="31"/>
      <c r="CV84" s="31"/>
      <c r="CW84" s="31"/>
      <c r="CX84" s="31"/>
      <c r="CY84" s="31"/>
      <c r="CZ84" s="31"/>
      <c r="DA84" s="31"/>
      <c r="DB84" s="31"/>
      <c r="DC84" s="31"/>
      <c r="DD84" s="31"/>
      <c r="DE84" s="31"/>
      <c r="DF84" s="31"/>
      <c r="DG84" s="31"/>
      <c r="DH84" s="31"/>
      <c r="DI84" s="31"/>
      <c r="DJ84" s="31"/>
      <c r="DK84" s="31"/>
      <c r="DL84" s="31"/>
      <c r="DM84" s="31"/>
      <c r="DN84" s="31"/>
      <c r="DO84" s="31"/>
      <c r="DP84" s="31"/>
      <c r="DQ84" s="31"/>
      <c r="DR84" s="31"/>
      <c r="DS84" s="31"/>
      <c r="DT84" s="31"/>
      <c r="DU84" s="31"/>
      <c r="DV84" s="31"/>
      <c r="DW84" s="31"/>
      <c r="DX84" s="31"/>
      <c r="DY84" s="31"/>
      <c r="DZ84" s="31"/>
      <c r="EA84" s="31"/>
      <c r="EB84" s="31"/>
      <c r="EC84" s="31"/>
      <c r="ED84" s="31"/>
      <c r="EE84" s="31"/>
      <c r="EF84" s="31"/>
      <c r="EG84" s="31"/>
      <c r="EH84" s="31"/>
      <c r="EI84" s="31"/>
      <c r="EJ84" s="31"/>
      <c r="EK84" s="31"/>
      <c r="EL84" s="31"/>
      <c r="EM84" s="31"/>
      <c r="EN84" s="31"/>
    </row>
    <row r="85" spans="1:144" ht="16" x14ac:dyDescent="0.2">
      <c r="A85" s="1"/>
      <c r="B85" s="20">
        <v>22012652</v>
      </c>
      <c r="C85" s="21" t="s">
        <v>3305</v>
      </c>
      <c r="D85" s="22" t="s">
        <v>3306</v>
      </c>
      <c r="E85" s="23">
        <v>0</v>
      </c>
      <c r="F85" s="24" t="s">
        <v>522</v>
      </c>
      <c r="G85" s="24" t="s">
        <v>65</v>
      </c>
      <c r="H85" s="24">
        <v>5.78</v>
      </c>
      <c r="I85" s="25" t="s">
        <v>66</v>
      </c>
      <c r="J85" s="24" t="s">
        <v>67</v>
      </c>
      <c r="K85" s="24">
        <v>8.0000000000000004E-4</v>
      </c>
      <c r="L85" s="24">
        <v>0</v>
      </c>
      <c r="M85" s="24">
        <v>5.4999999999999997E-3</v>
      </c>
      <c r="N85" s="24">
        <v>5.4999999999999997E-3</v>
      </c>
      <c r="O85" s="24">
        <v>8.0000000000000004E-4</v>
      </c>
      <c r="P85" s="24">
        <v>6.8999999999999999E-3</v>
      </c>
      <c r="Q85" s="24">
        <v>5.9999999999999995E-4</v>
      </c>
      <c r="R85" s="24" t="s">
        <v>3045</v>
      </c>
      <c r="S85" s="26">
        <f t="shared" si="1"/>
        <v>0.91300000000000003</v>
      </c>
      <c r="T85" s="23">
        <v>76</v>
      </c>
      <c r="U85" s="23" t="s">
        <v>69</v>
      </c>
      <c r="V85" s="27" t="s">
        <v>69</v>
      </c>
      <c r="W85" s="28" t="s">
        <v>2788</v>
      </c>
      <c r="X85" s="24" t="s">
        <v>3307</v>
      </c>
      <c r="Y85" s="32">
        <v>56684</v>
      </c>
      <c r="Z85" s="33">
        <v>1741563623</v>
      </c>
      <c r="AA85" s="33" t="s">
        <v>3308</v>
      </c>
      <c r="AB85" s="33" t="s">
        <v>3307</v>
      </c>
      <c r="AC85" s="32">
        <v>1</v>
      </c>
      <c r="AD85" s="33" t="s">
        <v>2791</v>
      </c>
      <c r="AE85" s="33" t="s">
        <v>2792</v>
      </c>
      <c r="AF85" s="33" t="s">
        <v>3309</v>
      </c>
      <c r="AG85" s="32">
        <v>6</v>
      </c>
      <c r="AH85" s="33" t="s">
        <v>3310</v>
      </c>
      <c r="AI85" s="33" t="s">
        <v>544</v>
      </c>
      <c r="AJ85" s="33" t="s">
        <v>545</v>
      </c>
      <c r="AK85" s="33">
        <v>7.9182924489683997E-4</v>
      </c>
      <c r="AL85" s="33">
        <v>5.4703857627400728E-3</v>
      </c>
      <c r="AM85" s="33">
        <v>6.0774777665205902E-4</v>
      </c>
      <c r="AN85" s="33">
        <v>8.8464493292733287E-2</v>
      </c>
      <c r="AO85" s="33">
        <v>1.5986842233327689</v>
      </c>
      <c r="AP85" s="33">
        <v>11.044577439895029</v>
      </c>
      <c r="AQ85" s="33">
        <v>1.2270281611356679</v>
      </c>
      <c r="AR85" s="33"/>
      <c r="AS85" s="33"/>
      <c r="AT85" s="19" t="s">
        <v>71</v>
      </c>
      <c r="AU85" s="19" t="s">
        <v>71</v>
      </c>
      <c r="AV85" s="19" t="s">
        <v>72</v>
      </c>
      <c r="AW85" s="19" t="s">
        <v>72</v>
      </c>
      <c r="AX85" s="30">
        <v>1</v>
      </c>
      <c r="AY85" s="31" t="s">
        <v>518</v>
      </c>
      <c r="AZ85" s="31"/>
      <c r="BA85" s="31"/>
      <c r="BB85" s="31"/>
      <c r="BC85" s="31"/>
      <c r="BD85" s="31"/>
      <c r="BE85" s="31"/>
      <c r="BF85" s="31"/>
      <c r="BG85" s="31"/>
      <c r="BH85" s="31"/>
      <c r="BI85" s="31"/>
      <c r="BJ85" s="31"/>
      <c r="BK85" s="31"/>
      <c r="BL85" s="31"/>
      <c r="BM85" s="31"/>
      <c r="BN85" s="31"/>
      <c r="BO85" s="31"/>
      <c r="BP85" s="31"/>
      <c r="BQ85" s="31"/>
      <c r="BR85" s="31"/>
      <c r="BS85" s="31"/>
      <c r="BT85" s="31"/>
      <c r="BU85" s="31"/>
      <c r="BV85" s="31"/>
      <c r="BW85" s="31"/>
      <c r="BX85" s="31"/>
      <c r="BY85" s="31"/>
      <c r="BZ85" s="31"/>
      <c r="CA85" s="31"/>
      <c r="CB85" s="31"/>
      <c r="CC85" s="31"/>
      <c r="CD85" s="31"/>
      <c r="CE85" s="31"/>
      <c r="CF85" s="31"/>
      <c r="CG85" s="31"/>
      <c r="CH85" s="31"/>
      <c r="CI85" s="31"/>
      <c r="CJ85" s="31"/>
      <c r="CK85" s="31"/>
      <c r="CL85" s="31"/>
      <c r="CM85" s="31"/>
      <c r="CN85" s="31"/>
      <c r="CO85" s="31"/>
      <c r="CP85" s="31"/>
      <c r="CQ85" s="31"/>
      <c r="CR85" s="31"/>
      <c r="CS85" s="31"/>
      <c r="CT85" s="31"/>
      <c r="CU85" s="31"/>
      <c r="CV85" s="31"/>
      <c r="CW85" s="31"/>
      <c r="CX85" s="31"/>
      <c r="CY85" s="31"/>
      <c r="CZ85" s="31"/>
      <c r="DA85" s="31"/>
      <c r="DB85" s="31"/>
      <c r="DC85" s="31"/>
      <c r="DD85" s="31"/>
      <c r="DE85" s="31"/>
      <c r="DF85" s="31"/>
      <c r="DG85" s="31"/>
      <c r="DH85" s="31"/>
      <c r="DI85" s="31"/>
      <c r="DJ85" s="31"/>
      <c r="DK85" s="31"/>
      <c r="DL85" s="31"/>
      <c r="DM85" s="31"/>
      <c r="DN85" s="31"/>
      <c r="DO85" s="31"/>
      <c r="DP85" s="31"/>
      <c r="DQ85" s="31"/>
      <c r="DR85" s="31"/>
      <c r="DS85" s="31"/>
      <c r="DT85" s="31"/>
      <c r="DU85" s="31"/>
      <c r="DV85" s="31"/>
      <c r="DW85" s="31"/>
      <c r="DX85" s="31"/>
      <c r="DY85" s="31"/>
      <c r="DZ85" s="31"/>
      <c r="EA85" s="31"/>
      <c r="EB85" s="31"/>
      <c r="EC85" s="31"/>
      <c r="ED85" s="31"/>
      <c r="EE85" s="31"/>
      <c r="EF85" s="31"/>
      <c r="EG85" s="31"/>
      <c r="EH85" s="31"/>
      <c r="EI85" s="31"/>
      <c r="EJ85" s="31"/>
      <c r="EK85" s="31"/>
      <c r="EL85" s="31"/>
      <c r="EM85" s="31"/>
      <c r="EN85" s="31"/>
    </row>
    <row r="86" spans="1:144" ht="16" x14ac:dyDescent="0.2">
      <c r="A86" s="1"/>
      <c r="B86" s="9">
        <v>22012390</v>
      </c>
      <c r="C86" s="10" t="s">
        <v>468</v>
      </c>
      <c r="D86" s="11" t="s">
        <v>3311</v>
      </c>
      <c r="E86" s="12">
        <v>3</v>
      </c>
      <c r="F86" s="13" t="s">
        <v>522</v>
      </c>
      <c r="G86" s="13" t="s">
        <v>75</v>
      </c>
      <c r="H86" s="13">
        <v>5.78</v>
      </c>
      <c r="I86" s="14" t="s">
        <v>66</v>
      </c>
      <c r="J86" s="13" t="s">
        <v>67</v>
      </c>
      <c r="K86" s="13">
        <v>8.0000000000000004E-4</v>
      </c>
      <c r="L86" s="13">
        <v>0</v>
      </c>
      <c r="M86" s="13">
        <v>5.4999999999999997E-3</v>
      </c>
      <c r="N86" s="13">
        <v>5.4999999999999997E-3</v>
      </c>
      <c r="O86" s="13">
        <v>8.0000000000000004E-4</v>
      </c>
      <c r="P86" s="13">
        <v>6.8999999999999999E-3</v>
      </c>
      <c r="Q86" s="13">
        <v>5.9999999999999995E-4</v>
      </c>
      <c r="R86" s="13" t="s">
        <v>3045</v>
      </c>
      <c r="S86" s="15">
        <f t="shared" si="1"/>
        <v>0.91300000000000003</v>
      </c>
      <c r="T86" s="12">
        <v>77</v>
      </c>
      <c r="U86" s="12" t="s">
        <v>69</v>
      </c>
      <c r="V86" s="16" t="s">
        <v>69</v>
      </c>
      <c r="W86" s="17" t="s">
        <v>2848</v>
      </c>
      <c r="X86" s="13" t="s">
        <v>3312</v>
      </c>
      <c r="Y86" s="30">
        <v>56677</v>
      </c>
      <c r="Z86" s="18">
        <v>1741560443</v>
      </c>
      <c r="AA86" s="18" t="s">
        <v>3313</v>
      </c>
      <c r="AB86" s="18" t="s">
        <v>3312</v>
      </c>
      <c r="AC86" s="30">
        <v>1</v>
      </c>
      <c r="AD86" s="18" t="s">
        <v>2791</v>
      </c>
      <c r="AE86" s="18" t="s">
        <v>2792</v>
      </c>
      <c r="AF86" s="18" t="s">
        <v>3314</v>
      </c>
      <c r="AG86" s="30">
        <v>9</v>
      </c>
      <c r="AH86" s="18" t="s">
        <v>3315</v>
      </c>
      <c r="AI86" s="18" t="s">
        <v>516</v>
      </c>
      <c r="AJ86" s="18" t="s">
        <v>517</v>
      </c>
      <c r="AK86" s="18">
        <v>8.3742463999058497E-4</v>
      </c>
      <c r="AL86" s="18">
        <v>5.4526008308643063E-3</v>
      </c>
      <c r="AM86" s="18">
        <v>6.05771123501406E-4</v>
      </c>
      <c r="AN86" s="18">
        <v>8.7846431548921439E-2</v>
      </c>
      <c r="AO86" s="18">
        <v>1.6898794779106781</v>
      </c>
      <c r="AP86" s="18">
        <v>11.003065595753069</v>
      </c>
      <c r="AQ86" s="18">
        <v>1.2224146998199501</v>
      </c>
      <c r="AR86" s="18"/>
      <c r="AS86" s="18"/>
      <c r="AT86" s="19" t="s">
        <v>71</v>
      </c>
      <c r="AU86" s="19" t="s">
        <v>71</v>
      </c>
      <c r="AV86" s="19" t="s">
        <v>72</v>
      </c>
      <c r="AW86" s="19" t="s">
        <v>72</v>
      </c>
      <c r="AX86" s="30">
        <v>1</v>
      </c>
      <c r="AY86" s="31" t="s">
        <v>518</v>
      </c>
      <c r="AZ86" s="31"/>
      <c r="BA86" s="31"/>
      <c r="BB86" s="31"/>
      <c r="BC86" s="31"/>
      <c r="BD86" s="31"/>
      <c r="BE86" s="31"/>
      <c r="BF86" s="31"/>
      <c r="BG86" s="31"/>
      <c r="BH86" s="31"/>
      <c r="BI86" s="31"/>
      <c r="BJ86" s="31"/>
      <c r="BK86" s="31"/>
      <c r="BL86" s="31"/>
      <c r="BM86" s="31"/>
      <c r="BN86" s="31"/>
      <c r="BO86" s="31"/>
      <c r="BP86" s="31"/>
      <c r="BQ86" s="31"/>
      <c r="BR86" s="31"/>
      <c r="BS86" s="31"/>
      <c r="BT86" s="31"/>
      <c r="BU86" s="31"/>
      <c r="BV86" s="31"/>
      <c r="BW86" s="31"/>
      <c r="BX86" s="31"/>
      <c r="BY86" s="31"/>
      <c r="BZ86" s="31"/>
      <c r="CA86" s="31"/>
      <c r="CB86" s="31"/>
      <c r="CC86" s="31"/>
      <c r="CD86" s="31"/>
      <c r="CE86" s="31"/>
      <c r="CF86" s="31"/>
      <c r="CG86" s="31"/>
      <c r="CH86" s="31"/>
      <c r="CI86" s="31"/>
      <c r="CJ86" s="31"/>
      <c r="CK86" s="31"/>
      <c r="CL86" s="31"/>
      <c r="CM86" s="31"/>
      <c r="CN86" s="31"/>
      <c r="CO86" s="31"/>
      <c r="CP86" s="31"/>
      <c r="CQ86" s="31"/>
      <c r="CR86" s="31"/>
      <c r="CS86" s="31"/>
      <c r="CT86" s="31"/>
      <c r="CU86" s="31"/>
      <c r="CV86" s="31"/>
      <c r="CW86" s="31"/>
      <c r="CX86" s="31"/>
      <c r="CY86" s="31"/>
      <c r="CZ86" s="31"/>
      <c r="DA86" s="31"/>
      <c r="DB86" s="31"/>
      <c r="DC86" s="31"/>
      <c r="DD86" s="31"/>
      <c r="DE86" s="31"/>
      <c r="DF86" s="31"/>
      <c r="DG86" s="31"/>
      <c r="DH86" s="31"/>
      <c r="DI86" s="31"/>
      <c r="DJ86" s="31"/>
      <c r="DK86" s="31"/>
      <c r="DL86" s="31"/>
      <c r="DM86" s="31"/>
      <c r="DN86" s="31"/>
      <c r="DO86" s="31"/>
      <c r="DP86" s="31"/>
      <c r="DQ86" s="31"/>
      <c r="DR86" s="31"/>
      <c r="DS86" s="31"/>
      <c r="DT86" s="31"/>
      <c r="DU86" s="31"/>
      <c r="DV86" s="31"/>
      <c r="DW86" s="31"/>
      <c r="DX86" s="31"/>
      <c r="DY86" s="31"/>
      <c r="DZ86" s="31"/>
      <c r="EA86" s="31"/>
      <c r="EB86" s="31"/>
      <c r="EC86" s="31"/>
      <c r="ED86" s="31"/>
      <c r="EE86" s="31"/>
      <c r="EF86" s="31"/>
      <c r="EG86" s="31"/>
      <c r="EH86" s="31"/>
      <c r="EI86" s="31"/>
      <c r="EJ86" s="31"/>
      <c r="EK86" s="31"/>
      <c r="EL86" s="31"/>
      <c r="EM86" s="31"/>
      <c r="EN86" s="31"/>
    </row>
    <row r="87" spans="1:144" ht="16" x14ac:dyDescent="0.2">
      <c r="A87" s="1"/>
      <c r="B87" s="20">
        <v>22015402</v>
      </c>
      <c r="C87" s="21" t="s">
        <v>3316</v>
      </c>
      <c r="D87" s="22" t="s">
        <v>3317</v>
      </c>
      <c r="E87" s="23">
        <v>1</v>
      </c>
      <c r="F87" s="24" t="s">
        <v>504</v>
      </c>
      <c r="G87" s="24" t="s">
        <v>65</v>
      </c>
      <c r="H87" s="24">
        <v>5.9</v>
      </c>
      <c r="I87" s="25" t="s">
        <v>66</v>
      </c>
      <c r="J87" s="24" t="s">
        <v>67</v>
      </c>
      <c r="K87" s="24">
        <v>8.0000000000000004E-4</v>
      </c>
      <c r="L87" s="24">
        <v>0</v>
      </c>
      <c r="M87" s="24">
        <v>5.4000000000000003E-3</v>
      </c>
      <c r="N87" s="24">
        <v>5.4000000000000003E-3</v>
      </c>
      <c r="O87" s="24">
        <v>8.0000000000000004E-4</v>
      </c>
      <c r="P87" s="24">
        <v>6.7999999999999996E-3</v>
      </c>
      <c r="Q87" s="24">
        <v>5.9999999999999995E-4</v>
      </c>
      <c r="R87" s="24" t="s">
        <v>2861</v>
      </c>
      <c r="S87" s="26">
        <f t="shared" si="1"/>
        <v>0.91200000000000003</v>
      </c>
      <c r="T87" s="23">
        <v>78</v>
      </c>
      <c r="U87" s="23" t="s">
        <v>69</v>
      </c>
      <c r="V87" s="27" t="s">
        <v>69</v>
      </c>
      <c r="W87" s="28" t="s">
        <v>2916</v>
      </c>
      <c r="X87" s="24" t="s">
        <v>3318</v>
      </c>
      <c r="Y87" s="32">
        <v>56745</v>
      </c>
      <c r="Z87" s="33">
        <v>1741596767</v>
      </c>
      <c r="AA87" s="33" t="s">
        <v>3319</v>
      </c>
      <c r="AB87" s="33" t="s">
        <v>3320</v>
      </c>
      <c r="AC87" s="32">
        <v>1</v>
      </c>
      <c r="AD87" s="33" t="s">
        <v>2791</v>
      </c>
      <c r="AE87" s="33" t="s">
        <v>2792</v>
      </c>
      <c r="AF87" s="33" t="s">
        <v>3321</v>
      </c>
      <c r="AG87" s="32">
        <v>8</v>
      </c>
      <c r="AH87" s="33" t="s">
        <v>3322</v>
      </c>
      <c r="AI87" s="33" t="s">
        <v>544</v>
      </c>
      <c r="AJ87" s="33" t="s">
        <v>545</v>
      </c>
      <c r="AK87" s="33">
        <v>7.5632376003060002E-4</v>
      </c>
      <c r="AL87" s="33">
        <v>5.4297341954960146E-3</v>
      </c>
      <c r="AM87" s="33">
        <v>6.0323266314828801E-4</v>
      </c>
      <c r="AN87" s="33">
        <v>8.8850617395727832E-2</v>
      </c>
      <c r="AO87" s="33">
        <v>1.564954737435611</v>
      </c>
      <c r="AP87" s="33">
        <v>11.234987846889579</v>
      </c>
      <c r="AQ87" s="33">
        <v>1.2481847905077299</v>
      </c>
      <c r="AR87" s="33"/>
      <c r="AS87" s="33"/>
      <c r="AT87" s="19" t="s">
        <v>71</v>
      </c>
      <c r="AU87" s="19" t="s">
        <v>71</v>
      </c>
      <c r="AV87" s="19" t="s">
        <v>72</v>
      </c>
      <c r="AW87" s="19" t="s">
        <v>72</v>
      </c>
      <c r="AX87" s="30">
        <v>2</v>
      </c>
      <c r="AY87" s="31" t="s">
        <v>518</v>
      </c>
      <c r="AZ87" s="31" t="s">
        <v>519</v>
      </c>
      <c r="BA87" s="31"/>
      <c r="BB87" s="31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31"/>
      <c r="BN87" s="31"/>
      <c r="BO87" s="31"/>
      <c r="BP87" s="31"/>
      <c r="BQ87" s="31"/>
      <c r="BR87" s="31"/>
      <c r="BS87" s="31"/>
      <c r="BT87" s="31"/>
      <c r="BU87" s="31"/>
      <c r="BV87" s="31"/>
      <c r="BW87" s="31"/>
      <c r="BX87" s="31"/>
      <c r="BY87" s="31"/>
      <c r="BZ87" s="31"/>
      <c r="CA87" s="31"/>
      <c r="CB87" s="31"/>
      <c r="CC87" s="31"/>
      <c r="CD87" s="31"/>
      <c r="CE87" s="31"/>
      <c r="CF87" s="31"/>
      <c r="CG87" s="31"/>
      <c r="CH87" s="31"/>
      <c r="CI87" s="31"/>
      <c r="CJ87" s="31"/>
      <c r="CK87" s="31"/>
      <c r="CL87" s="31"/>
      <c r="CM87" s="31"/>
      <c r="CN87" s="31"/>
      <c r="CO87" s="31"/>
      <c r="CP87" s="31"/>
      <c r="CQ87" s="31"/>
      <c r="CR87" s="31"/>
      <c r="CS87" s="31"/>
      <c r="CT87" s="31"/>
      <c r="CU87" s="31"/>
      <c r="CV87" s="31"/>
      <c r="CW87" s="31"/>
      <c r="CX87" s="31"/>
      <c r="CY87" s="31"/>
      <c r="CZ87" s="31"/>
      <c r="DA87" s="31"/>
      <c r="DB87" s="31"/>
      <c r="DC87" s="31"/>
      <c r="DD87" s="31"/>
      <c r="DE87" s="31"/>
      <c r="DF87" s="31"/>
      <c r="DG87" s="31"/>
      <c r="DH87" s="31"/>
      <c r="DI87" s="31"/>
      <c r="DJ87" s="31"/>
      <c r="DK87" s="31"/>
      <c r="DL87" s="31"/>
      <c r="DM87" s="31"/>
      <c r="DN87" s="31"/>
      <c r="DO87" s="31"/>
      <c r="DP87" s="31"/>
      <c r="DQ87" s="31"/>
      <c r="DR87" s="31"/>
      <c r="DS87" s="31"/>
      <c r="DT87" s="31"/>
      <c r="DU87" s="31"/>
      <c r="DV87" s="31"/>
      <c r="DW87" s="31"/>
      <c r="DX87" s="31"/>
      <c r="DY87" s="31"/>
      <c r="DZ87" s="31"/>
      <c r="EA87" s="31"/>
      <c r="EB87" s="31"/>
      <c r="EC87" s="31"/>
      <c r="ED87" s="31"/>
      <c r="EE87" s="31"/>
      <c r="EF87" s="31"/>
      <c r="EG87" s="31"/>
      <c r="EH87" s="31"/>
      <c r="EI87" s="31"/>
      <c r="EJ87" s="31"/>
      <c r="EK87" s="31"/>
      <c r="EL87" s="31"/>
      <c r="EM87" s="31"/>
      <c r="EN87" s="31"/>
    </row>
    <row r="88" spans="1:144" ht="16" x14ac:dyDescent="0.2">
      <c r="A88" s="1"/>
      <c r="B88" s="9">
        <v>22012925</v>
      </c>
      <c r="C88" s="10" t="s">
        <v>3323</v>
      </c>
      <c r="D88" s="11" t="s">
        <v>3324</v>
      </c>
      <c r="E88" s="12">
        <v>3</v>
      </c>
      <c r="F88" s="13" t="s">
        <v>504</v>
      </c>
      <c r="G88" s="13" t="s">
        <v>75</v>
      </c>
      <c r="H88" s="13">
        <v>5.79</v>
      </c>
      <c r="I88" s="14" t="s">
        <v>66</v>
      </c>
      <c r="J88" s="13" t="s">
        <v>67</v>
      </c>
      <c r="K88" s="13">
        <v>2.0999999999999999E-3</v>
      </c>
      <c r="L88" s="13">
        <v>0</v>
      </c>
      <c r="M88" s="13">
        <v>5.4000000000000003E-3</v>
      </c>
      <c r="N88" s="13">
        <v>5.4000000000000003E-3</v>
      </c>
      <c r="O88" s="13">
        <v>2.0999999999999999E-3</v>
      </c>
      <c r="P88" s="13">
        <v>8.0999999999999996E-3</v>
      </c>
      <c r="Q88" s="13">
        <v>5.9999999999999995E-4</v>
      </c>
      <c r="R88" s="13" t="s">
        <v>3325</v>
      </c>
      <c r="S88" s="15">
        <f t="shared" si="1"/>
        <v>0.92600000000000005</v>
      </c>
      <c r="T88" s="12">
        <v>79</v>
      </c>
      <c r="U88" s="12" t="s">
        <v>69</v>
      </c>
      <c r="V88" s="16" t="s">
        <v>69</v>
      </c>
      <c r="W88" s="17" t="s">
        <v>2916</v>
      </c>
      <c r="X88" s="13" t="s">
        <v>3326</v>
      </c>
      <c r="Y88" s="30">
        <v>56695</v>
      </c>
      <c r="Z88" s="18">
        <v>1741566899</v>
      </c>
      <c r="AA88" s="18" t="s">
        <v>3327</v>
      </c>
      <c r="AB88" s="18" t="s">
        <v>3328</v>
      </c>
      <c r="AC88" s="30">
        <v>1</v>
      </c>
      <c r="AD88" s="18" t="s">
        <v>2791</v>
      </c>
      <c r="AE88" s="18" t="s">
        <v>2792</v>
      </c>
      <c r="AF88" s="18" t="s">
        <v>3329</v>
      </c>
      <c r="AG88" s="30">
        <v>8</v>
      </c>
      <c r="AH88" s="18" t="s">
        <v>3330</v>
      </c>
      <c r="AI88" s="18" t="s">
        <v>516</v>
      </c>
      <c r="AJ88" s="18" t="s">
        <v>517</v>
      </c>
      <c r="AK88" s="18">
        <v>2.0530209182045198E-3</v>
      </c>
      <c r="AL88" s="18">
        <v>5.4029609321550381E-3</v>
      </c>
      <c r="AM88" s="18">
        <v>6.0024276373757499E-4</v>
      </c>
      <c r="AN88" s="18">
        <v>7.450670661382057E-2</v>
      </c>
      <c r="AO88" s="18">
        <v>4.1038858195374104</v>
      </c>
      <c r="AP88" s="18">
        <v>10.80024784763388</v>
      </c>
      <c r="AQ88" s="18">
        <v>1.1998551717324411</v>
      </c>
      <c r="AR88" s="18"/>
      <c r="AS88" s="18"/>
      <c r="AT88" s="19" t="s">
        <v>71</v>
      </c>
      <c r="AU88" s="19" t="s">
        <v>71</v>
      </c>
      <c r="AV88" s="19" t="s">
        <v>72</v>
      </c>
      <c r="AW88" s="19" t="s">
        <v>72</v>
      </c>
      <c r="AX88" s="30">
        <v>2</v>
      </c>
      <c r="AY88" s="31" t="s">
        <v>518</v>
      </c>
      <c r="AZ88" s="31" t="s">
        <v>519</v>
      </c>
      <c r="BA88" s="31"/>
      <c r="BB88" s="31"/>
      <c r="BC88" s="31"/>
      <c r="BD88" s="31"/>
      <c r="BE88" s="31"/>
      <c r="BF88" s="31"/>
      <c r="BG88" s="31"/>
      <c r="BH88" s="31"/>
      <c r="BI88" s="31"/>
      <c r="BJ88" s="31"/>
      <c r="BK88" s="31"/>
      <c r="BL88" s="31"/>
      <c r="BM88" s="31"/>
      <c r="BN88" s="31"/>
      <c r="BO88" s="31"/>
      <c r="BP88" s="31"/>
      <c r="BQ88" s="31"/>
      <c r="BR88" s="31"/>
      <c r="BS88" s="31"/>
      <c r="BT88" s="31"/>
      <c r="BU88" s="31"/>
      <c r="BV88" s="31"/>
      <c r="BW88" s="31"/>
      <c r="BX88" s="31"/>
      <c r="BY88" s="31"/>
      <c r="BZ88" s="31"/>
      <c r="CA88" s="31"/>
      <c r="CB88" s="31"/>
      <c r="CC88" s="31"/>
      <c r="CD88" s="31"/>
      <c r="CE88" s="31"/>
      <c r="CF88" s="31"/>
      <c r="CG88" s="31"/>
      <c r="CH88" s="31"/>
      <c r="CI88" s="31"/>
      <c r="CJ88" s="31"/>
      <c r="CK88" s="31"/>
      <c r="CL88" s="31"/>
      <c r="CM88" s="31"/>
      <c r="CN88" s="31"/>
      <c r="CO88" s="31"/>
      <c r="CP88" s="31"/>
      <c r="CQ88" s="31"/>
      <c r="CR88" s="31"/>
      <c r="CS88" s="31"/>
      <c r="CT88" s="31"/>
      <c r="CU88" s="31"/>
      <c r="CV88" s="31"/>
      <c r="CW88" s="31"/>
      <c r="CX88" s="31"/>
      <c r="CY88" s="31"/>
      <c r="CZ88" s="31"/>
      <c r="DA88" s="31"/>
      <c r="DB88" s="31"/>
      <c r="DC88" s="31"/>
      <c r="DD88" s="31"/>
      <c r="DE88" s="31"/>
      <c r="DF88" s="31"/>
      <c r="DG88" s="31"/>
      <c r="DH88" s="31"/>
      <c r="DI88" s="31"/>
      <c r="DJ88" s="31"/>
      <c r="DK88" s="31"/>
      <c r="DL88" s="31"/>
      <c r="DM88" s="31"/>
      <c r="DN88" s="31"/>
      <c r="DO88" s="31"/>
      <c r="DP88" s="31"/>
      <c r="DQ88" s="31"/>
      <c r="DR88" s="31"/>
      <c r="DS88" s="31"/>
      <c r="DT88" s="31"/>
      <c r="DU88" s="31"/>
      <c r="DV88" s="31"/>
      <c r="DW88" s="31"/>
      <c r="DX88" s="31"/>
      <c r="DY88" s="31"/>
      <c r="DZ88" s="31"/>
      <c r="EA88" s="31"/>
      <c r="EB88" s="31"/>
      <c r="EC88" s="31"/>
      <c r="ED88" s="31"/>
      <c r="EE88" s="31"/>
      <c r="EF88" s="31"/>
      <c r="EG88" s="31"/>
      <c r="EH88" s="31"/>
      <c r="EI88" s="31"/>
      <c r="EJ88" s="31"/>
      <c r="EK88" s="31"/>
      <c r="EL88" s="31"/>
      <c r="EM88" s="31"/>
      <c r="EN88" s="31"/>
    </row>
    <row r="89" spans="1:144" ht="16" x14ac:dyDescent="0.2">
      <c r="A89" s="1"/>
      <c r="B89" s="20">
        <v>22009737</v>
      </c>
      <c r="C89" s="21" t="s">
        <v>3331</v>
      </c>
      <c r="D89" s="22" t="s">
        <v>3332</v>
      </c>
      <c r="E89" s="23">
        <v>3</v>
      </c>
      <c r="F89" s="24" t="s">
        <v>504</v>
      </c>
      <c r="G89" s="24" t="s">
        <v>65</v>
      </c>
      <c r="H89" s="24">
        <v>5.58</v>
      </c>
      <c r="I89" s="25" t="s">
        <v>66</v>
      </c>
      <c r="J89" s="24" t="s">
        <v>67</v>
      </c>
      <c r="K89" s="24">
        <v>5.9999999999999995E-4</v>
      </c>
      <c r="L89" s="24">
        <v>0</v>
      </c>
      <c r="M89" s="24">
        <v>5.1000000000000004E-3</v>
      </c>
      <c r="N89" s="24">
        <v>5.1000000000000004E-3</v>
      </c>
      <c r="O89" s="24">
        <v>5.9999999999999995E-4</v>
      </c>
      <c r="P89" s="24">
        <v>6.3E-3</v>
      </c>
      <c r="Q89" s="24">
        <v>5.9999999999999995E-4</v>
      </c>
      <c r="R89" s="24" t="s">
        <v>2915</v>
      </c>
      <c r="S89" s="26">
        <f t="shared" si="1"/>
        <v>0.90500000000000003</v>
      </c>
      <c r="T89" s="23">
        <v>80</v>
      </c>
      <c r="U89" s="23" t="s">
        <v>69</v>
      </c>
      <c r="V89" s="28" t="s">
        <v>3038</v>
      </c>
      <c r="W89" s="28" t="s">
        <v>2788</v>
      </c>
      <c r="X89" s="24" t="s">
        <v>3333</v>
      </c>
      <c r="Y89" s="32">
        <v>56581</v>
      </c>
      <c r="Z89" s="33">
        <v>1741528451</v>
      </c>
      <c r="AA89" s="33" t="s">
        <v>3334</v>
      </c>
      <c r="AB89" s="33" t="s">
        <v>3335</v>
      </c>
      <c r="AC89" s="32">
        <v>1</v>
      </c>
      <c r="AD89" s="33" t="s">
        <v>2791</v>
      </c>
      <c r="AE89" s="33" t="s">
        <v>2792</v>
      </c>
      <c r="AF89" s="33" t="s">
        <v>3336</v>
      </c>
      <c r="AG89" s="32">
        <v>7</v>
      </c>
      <c r="AH89" s="33" t="s">
        <v>3337</v>
      </c>
      <c r="AI89" s="33" t="s">
        <v>544</v>
      </c>
      <c r="AJ89" s="33" t="s">
        <v>545</v>
      </c>
      <c r="AK89" s="33">
        <v>6.4702545524689202E-4</v>
      </c>
      <c r="AL89" s="33">
        <v>5.130155046286361E-3</v>
      </c>
      <c r="AM89" s="33">
        <v>5.6994704486622002E-4</v>
      </c>
      <c r="AN89" s="33">
        <v>8.9796059823869956E-2</v>
      </c>
      <c r="AO89" s="33">
        <v>1.370840868530923</v>
      </c>
      <c r="AP89" s="33">
        <v>10.869164640000109</v>
      </c>
      <c r="AQ89" s="33">
        <v>1.2075362656372011</v>
      </c>
      <c r="AR89" s="33"/>
      <c r="AS89" s="33"/>
      <c r="AT89" s="19" t="s">
        <v>71</v>
      </c>
      <c r="AU89" s="19" t="s">
        <v>71</v>
      </c>
      <c r="AV89" s="19" t="s">
        <v>72</v>
      </c>
      <c r="AW89" s="19" t="s">
        <v>72</v>
      </c>
      <c r="AX89" s="30">
        <v>2</v>
      </c>
      <c r="AY89" s="31" t="s">
        <v>518</v>
      </c>
      <c r="AZ89" s="31" t="s">
        <v>519</v>
      </c>
      <c r="BA89" s="31"/>
      <c r="BB89" s="31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31"/>
      <c r="BN89" s="31"/>
      <c r="BO89" s="31"/>
      <c r="BP89" s="31"/>
      <c r="BQ89" s="31"/>
      <c r="BR89" s="31"/>
      <c r="BS89" s="31"/>
      <c r="BT89" s="31"/>
      <c r="BU89" s="31"/>
      <c r="BV89" s="31"/>
      <c r="BW89" s="31"/>
      <c r="BX89" s="31"/>
      <c r="BY89" s="31"/>
      <c r="BZ89" s="31"/>
      <c r="CA89" s="31"/>
      <c r="CB89" s="31"/>
      <c r="CC89" s="31"/>
      <c r="CD89" s="31"/>
      <c r="CE89" s="31"/>
      <c r="CF89" s="31"/>
      <c r="CG89" s="31"/>
      <c r="CH89" s="31"/>
      <c r="CI89" s="31"/>
      <c r="CJ89" s="31"/>
      <c r="CK89" s="31"/>
      <c r="CL89" s="31"/>
      <c r="CM89" s="31"/>
      <c r="CN89" s="31"/>
      <c r="CO89" s="31"/>
      <c r="CP89" s="31"/>
      <c r="CQ89" s="31"/>
      <c r="CR89" s="31"/>
      <c r="CS89" s="31"/>
      <c r="CT89" s="31"/>
      <c r="CU89" s="31"/>
      <c r="CV89" s="31"/>
      <c r="CW89" s="31"/>
      <c r="CX89" s="31"/>
      <c r="CY89" s="31"/>
      <c r="CZ89" s="31"/>
      <c r="DA89" s="31"/>
      <c r="DB89" s="31"/>
      <c r="DC89" s="31"/>
      <c r="DD89" s="31"/>
      <c r="DE89" s="31"/>
      <c r="DF89" s="31"/>
      <c r="DG89" s="31"/>
      <c r="DH89" s="31"/>
      <c r="DI89" s="31"/>
      <c r="DJ89" s="31"/>
      <c r="DK89" s="31"/>
      <c r="DL89" s="31"/>
      <c r="DM89" s="31"/>
      <c r="DN89" s="31"/>
      <c r="DO89" s="31"/>
      <c r="DP89" s="31"/>
      <c r="DQ89" s="31"/>
      <c r="DR89" s="31"/>
      <c r="DS89" s="31"/>
      <c r="DT89" s="31"/>
      <c r="DU89" s="31"/>
      <c r="DV89" s="31"/>
      <c r="DW89" s="31"/>
      <c r="DX89" s="31"/>
      <c r="DY89" s="31"/>
      <c r="DZ89" s="31"/>
      <c r="EA89" s="31"/>
      <c r="EB89" s="31"/>
      <c r="EC89" s="31"/>
      <c r="ED89" s="31"/>
      <c r="EE89" s="31"/>
      <c r="EF89" s="31"/>
      <c r="EG89" s="31"/>
      <c r="EH89" s="31"/>
      <c r="EI89" s="31"/>
      <c r="EJ89" s="31"/>
      <c r="EK89" s="31"/>
      <c r="EL89" s="31"/>
      <c r="EM89" s="31"/>
      <c r="EN89" s="31"/>
    </row>
    <row r="90" spans="1:144" ht="16" x14ac:dyDescent="0.2">
      <c r="A90" s="1"/>
      <c r="B90" s="9">
        <v>22012159</v>
      </c>
      <c r="C90" s="10" t="s">
        <v>2661</v>
      </c>
      <c r="D90" s="11" t="s">
        <v>3338</v>
      </c>
      <c r="E90" s="12">
        <v>2</v>
      </c>
      <c r="F90" s="13" t="s">
        <v>522</v>
      </c>
      <c r="G90" s="13" t="s">
        <v>75</v>
      </c>
      <c r="H90" s="13">
        <v>5.77</v>
      </c>
      <c r="I90" s="14" t="s">
        <v>66</v>
      </c>
      <c r="J90" s="13" t="s">
        <v>67</v>
      </c>
      <c r="K90" s="13">
        <v>2.0000000000000001E-4</v>
      </c>
      <c r="L90" s="13">
        <v>0</v>
      </c>
      <c r="M90" s="13">
        <v>5.0000000000000001E-3</v>
      </c>
      <c r="N90" s="13">
        <v>5.0000000000000001E-3</v>
      </c>
      <c r="O90" s="13">
        <v>2.0000000000000001E-4</v>
      </c>
      <c r="P90" s="13">
        <v>5.7999999999999996E-3</v>
      </c>
      <c r="Q90" s="13">
        <v>5.9999999999999995E-4</v>
      </c>
      <c r="R90" s="13" t="s">
        <v>1614</v>
      </c>
      <c r="S90" s="15">
        <f t="shared" si="1"/>
        <v>0.89700000000000002</v>
      </c>
      <c r="T90" s="12">
        <v>81</v>
      </c>
      <c r="U90" s="12" t="s">
        <v>69</v>
      </c>
      <c r="V90" s="16" t="s">
        <v>69</v>
      </c>
      <c r="W90" s="17" t="s">
        <v>2797</v>
      </c>
      <c r="X90" s="13" t="s">
        <v>3339</v>
      </c>
      <c r="Y90" s="30">
        <v>56666</v>
      </c>
      <c r="Z90" s="18">
        <v>1741557671</v>
      </c>
      <c r="AA90" s="18" t="s">
        <v>3340</v>
      </c>
      <c r="AB90" s="18" t="s">
        <v>3339</v>
      </c>
      <c r="AC90" s="30">
        <v>1</v>
      </c>
      <c r="AD90" s="18" t="s">
        <v>2791</v>
      </c>
      <c r="AE90" s="18" t="s">
        <v>2792</v>
      </c>
      <c r="AF90" s="18" t="s">
        <v>3341</v>
      </c>
      <c r="AG90" s="30">
        <v>2</v>
      </c>
      <c r="AH90" s="18" t="s">
        <v>3342</v>
      </c>
      <c r="AI90" s="18" t="s">
        <v>516</v>
      </c>
      <c r="AJ90" s="18" t="s">
        <v>517</v>
      </c>
      <c r="AK90" s="18">
        <v>2.1586902062479201E-4</v>
      </c>
      <c r="AL90" s="18">
        <v>5.0176671779218734E-3</v>
      </c>
      <c r="AM90" s="18">
        <v>5.5747035713512401E-4</v>
      </c>
      <c r="AN90" s="18">
        <v>9.6264846495151588E-2</v>
      </c>
      <c r="AO90" s="18">
        <v>0.43714550430615873</v>
      </c>
      <c r="AP90" s="18">
        <v>10.16102561907489</v>
      </c>
      <c r="AQ90" s="18">
        <v>1.1289052023316599</v>
      </c>
      <c r="AR90" s="18"/>
      <c r="AS90" s="18"/>
      <c r="AT90" s="19" t="s">
        <v>71</v>
      </c>
      <c r="AU90" s="19" t="s">
        <v>71</v>
      </c>
      <c r="AV90" s="19" t="s">
        <v>72</v>
      </c>
      <c r="AW90" s="19" t="s">
        <v>72</v>
      </c>
      <c r="AX90" s="30">
        <v>1</v>
      </c>
      <c r="AY90" s="31" t="s">
        <v>518</v>
      </c>
      <c r="AZ90" s="31"/>
      <c r="BA90" s="31"/>
      <c r="BB90" s="31"/>
      <c r="BC90" s="31"/>
      <c r="BD90" s="31"/>
      <c r="BE90" s="31"/>
      <c r="BF90" s="31"/>
      <c r="BG90" s="31"/>
      <c r="BH90" s="31"/>
      <c r="BI90" s="31"/>
      <c r="BJ90" s="31"/>
      <c r="BK90" s="31"/>
      <c r="BL90" s="31"/>
      <c r="BM90" s="31"/>
      <c r="BN90" s="31"/>
      <c r="BO90" s="31"/>
      <c r="BP90" s="31"/>
      <c r="BQ90" s="31"/>
      <c r="BR90" s="31"/>
      <c r="BS90" s="31"/>
      <c r="BT90" s="31"/>
      <c r="BU90" s="31"/>
      <c r="BV90" s="31"/>
      <c r="BW90" s="31"/>
      <c r="BX90" s="31"/>
      <c r="BY90" s="31"/>
      <c r="BZ90" s="31"/>
      <c r="CA90" s="31"/>
      <c r="CB90" s="31"/>
      <c r="CC90" s="31"/>
      <c r="CD90" s="31"/>
      <c r="CE90" s="31"/>
      <c r="CF90" s="31"/>
      <c r="CG90" s="31"/>
      <c r="CH90" s="31"/>
      <c r="CI90" s="31"/>
      <c r="CJ90" s="31"/>
      <c r="CK90" s="31"/>
      <c r="CL90" s="31"/>
      <c r="CM90" s="31"/>
      <c r="CN90" s="31"/>
      <c r="CO90" s="31"/>
      <c r="CP90" s="31"/>
      <c r="CQ90" s="31"/>
      <c r="CR90" s="31"/>
      <c r="CS90" s="31"/>
      <c r="CT90" s="31"/>
      <c r="CU90" s="31"/>
      <c r="CV90" s="31"/>
      <c r="CW90" s="31"/>
      <c r="CX90" s="31"/>
      <c r="CY90" s="31"/>
      <c r="CZ90" s="31"/>
      <c r="DA90" s="31"/>
      <c r="DB90" s="31"/>
      <c r="DC90" s="31"/>
      <c r="DD90" s="31"/>
      <c r="DE90" s="31"/>
      <c r="DF90" s="31"/>
      <c r="DG90" s="31"/>
      <c r="DH90" s="31"/>
      <c r="DI90" s="31"/>
      <c r="DJ90" s="31"/>
      <c r="DK90" s="31"/>
      <c r="DL90" s="31"/>
      <c r="DM90" s="31"/>
      <c r="DN90" s="31"/>
      <c r="DO90" s="31"/>
      <c r="DP90" s="31"/>
      <c r="DQ90" s="31"/>
      <c r="DR90" s="31"/>
      <c r="DS90" s="31"/>
      <c r="DT90" s="31"/>
      <c r="DU90" s="31"/>
      <c r="DV90" s="31"/>
      <c r="DW90" s="31"/>
      <c r="DX90" s="31"/>
      <c r="DY90" s="31"/>
      <c r="DZ90" s="31"/>
      <c r="EA90" s="31"/>
      <c r="EB90" s="31"/>
      <c r="EC90" s="31"/>
      <c r="ED90" s="31"/>
      <c r="EE90" s="31"/>
      <c r="EF90" s="31"/>
      <c r="EG90" s="31"/>
      <c r="EH90" s="31"/>
      <c r="EI90" s="31"/>
      <c r="EJ90" s="31"/>
      <c r="EK90" s="31"/>
      <c r="EL90" s="31"/>
      <c r="EM90" s="31"/>
      <c r="EN90" s="31"/>
    </row>
    <row r="91" spans="1:144" ht="16" x14ac:dyDescent="0.2">
      <c r="A91" s="1"/>
      <c r="B91" s="20">
        <v>22010416</v>
      </c>
      <c r="C91" s="21" t="s">
        <v>3343</v>
      </c>
      <c r="D91" s="22" t="s">
        <v>3344</v>
      </c>
      <c r="E91" s="23">
        <v>18</v>
      </c>
      <c r="F91" s="24" t="s">
        <v>522</v>
      </c>
      <c r="G91" s="24" t="s">
        <v>65</v>
      </c>
      <c r="H91" s="24">
        <v>5.63</v>
      </c>
      <c r="I91" s="25" t="s">
        <v>66</v>
      </c>
      <c r="J91" s="24" t="s">
        <v>67</v>
      </c>
      <c r="K91" s="24">
        <v>1.4E-3</v>
      </c>
      <c r="L91" s="24">
        <v>0</v>
      </c>
      <c r="M91" s="24">
        <v>5.0000000000000001E-3</v>
      </c>
      <c r="N91" s="24">
        <v>5.0000000000000001E-3</v>
      </c>
      <c r="O91" s="24">
        <v>1.4E-3</v>
      </c>
      <c r="P91" s="24">
        <v>7.0000000000000001E-3</v>
      </c>
      <c r="Q91" s="24">
        <v>5.9999999999999995E-4</v>
      </c>
      <c r="R91" s="24" t="s">
        <v>1494</v>
      </c>
      <c r="S91" s="26">
        <f t="shared" si="1"/>
        <v>0.91400000000000003</v>
      </c>
      <c r="T91" s="23">
        <v>82</v>
      </c>
      <c r="U91" s="23" t="s">
        <v>69</v>
      </c>
      <c r="V91" s="27" t="s">
        <v>69</v>
      </c>
      <c r="W91" s="28" t="s">
        <v>2855</v>
      </c>
      <c r="X91" s="24" t="s">
        <v>3345</v>
      </c>
      <c r="Y91" s="32">
        <v>56592</v>
      </c>
      <c r="Z91" s="33">
        <v>1741536647</v>
      </c>
      <c r="AA91" s="33" t="s">
        <v>3346</v>
      </c>
      <c r="AB91" s="33" t="s">
        <v>3345</v>
      </c>
      <c r="AC91" s="32">
        <v>1</v>
      </c>
      <c r="AD91" s="33" t="s">
        <v>2791</v>
      </c>
      <c r="AE91" s="33" t="s">
        <v>2792</v>
      </c>
      <c r="AF91" s="33" t="s">
        <v>3347</v>
      </c>
      <c r="AG91" s="32">
        <v>8</v>
      </c>
      <c r="AH91" s="33" t="s">
        <v>3348</v>
      </c>
      <c r="AI91" s="33" t="s">
        <v>544</v>
      </c>
      <c r="AJ91" s="33" t="s">
        <v>545</v>
      </c>
      <c r="AK91" s="33">
        <v>1.4088725168069601E-3</v>
      </c>
      <c r="AL91" s="33">
        <v>4.9807383763525136E-3</v>
      </c>
      <c r="AM91" s="33">
        <v>5.5334663568435099E-4</v>
      </c>
      <c r="AN91" s="33">
        <v>7.9698980353189189E-2</v>
      </c>
      <c r="AO91" s="33">
        <v>2.9538910263380211</v>
      </c>
      <c r="AP91" s="33">
        <v>10.442788981212679</v>
      </c>
      <c r="AQ91" s="33">
        <v>1.160165765250921</v>
      </c>
      <c r="AR91" s="33"/>
      <c r="AS91" s="33"/>
      <c r="AT91" s="19" t="s">
        <v>71</v>
      </c>
      <c r="AU91" s="19" t="s">
        <v>71</v>
      </c>
      <c r="AV91" s="19" t="s">
        <v>72</v>
      </c>
      <c r="AW91" s="19" t="s">
        <v>72</v>
      </c>
      <c r="AX91" s="30">
        <v>1</v>
      </c>
      <c r="AY91" s="31" t="s">
        <v>518</v>
      </c>
      <c r="AZ91" s="31"/>
      <c r="BA91" s="31"/>
      <c r="BB91" s="31"/>
      <c r="BC91" s="31"/>
      <c r="BD91" s="31"/>
      <c r="BE91" s="31"/>
      <c r="BF91" s="31"/>
      <c r="BG91" s="31"/>
      <c r="BH91" s="31"/>
      <c r="BI91" s="31"/>
      <c r="BJ91" s="31"/>
      <c r="BK91" s="31"/>
      <c r="BL91" s="31"/>
      <c r="BM91" s="31"/>
      <c r="BN91" s="31"/>
      <c r="BO91" s="31"/>
      <c r="BP91" s="31"/>
      <c r="BQ91" s="31"/>
      <c r="BR91" s="31"/>
      <c r="BS91" s="31"/>
      <c r="BT91" s="31"/>
      <c r="BU91" s="31"/>
      <c r="BV91" s="31"/>
      <c r="BW91" s="31"/>
      <c r="BX91" s="31"/>
      <c r="BY91" s="31"/>
      <c r="BZ91" s="31"/>
      <c r="CA91" s="31"/>
      <c r="CB91" s="31"/>
      <c r="CC91" s="31"/>
      <c r="CD91" s="31"/>
      <c r="CE91" s="31"/>
      <c r="CF91" s="31"/>
      <c r="CG91" s="31"/>
      <c r="CH91" s="31"/>
      <c r="CI91" s="31"/>
      <c r="CJ91" s="31"/>
      <c r="CK91" s="31"/>
      <c r="CL91" s="31"/>
      <c r="CM91" s="31"/>
      <c r="CN91" s="31"/>
      <c r="CO91" s="31"/>
      <c r="CP91" s="31"/>
      <c r="CQ91" s="31"/>
      <c r="CR91" s="31"/>
      <c r="CS91" s="31"/>
      <c r="CT91" s="31"/>
      <c r="CU91" s="31"/>
      <c r="CV91" s="31"/>
      <c r="CW91" s="31"/>
      <c r="CX91" s="31"/>
      <c r="CY91" s="31"/>
      <c r="CZ91" s="31"/>
      <c r="DA91" s="31"/>
      <c r="DB91" s="31"/>
      <c r="DC91" s="31"/>
      <c r="DD91" s="31"/>
      <c r="DE91" s="31"/>
      <c r="DF91" s="31"/>
      <c r="DG91" s="31"/>
      <c r="DH91" s="31"/>
      <c r="DI91" s="31"/>
      <c r="DJ91" s="31"/>
      <c r="DK91" s="31"/>
      <c r="DL91" s="31"/>
      <c r="DM91" s="31"/>
      <c r="DN91" s="31"/>
      <c r="DO91" s="31"/>
      <c r="DP91" s="31"/>
      <c r="DQ91" s="31"/>
      <c r="DR91" s="31"/>
      <c r="DS91" s="31"/>
      <c r="DT91" s="31"/>
      <c r="DU91" s="31"/>
      <c r="DV91" s="31"/>
      <c r="DW91" s="31"/>
      <c r="DX91" s="31"/>
      <c r="DY91" s="31"/>
      <c r="DZ91" s="31"/>
      <c r="EA91" s="31"/>
      <c r="EB91" s="31"/>
      <c r="EC91" s="31"/>
      <c r="ED91" s="31"/>
      <c r="EE91" s="31"/>
      <c r="EF91" s="31"/>
      <c r="EG91" s="31"/>
      <c r="EH91" s="31"/>
      <c r="EI91" s="31"/>
      <c r="EJ91" s="31"/>
      <c r="EK91" s="31"/>
      <c r="EL91" s="31"/>
      <c r="EM91" s="31"/>
      <c r="EN91" s="31"/>
    </row>
    <row r="92" spans="1:144" ht="16" x14ac:dyDescent="0.2">
      <c r="A92" s="1"/>
      <c r="B92" s="9">
        <v>22011918</v>
      </c>
      <c r="C92" s="10" t="s">
        <v>3349</v>
      </c>
      <c r="D92" s="11" t="s">
        <v>3350</v>
      </c>
      <c r="E92" s="12">
        <v>6</v>
      </c>
      <c r="F92" s="13" t="s">
        <v>522</v>
      </c>
      <c r="G92" s="13" t="s">
        <v>65</v>
      </c>
      <c r="H92" s="13">
        <v>5.76</v>
      </c>
      <c r="I92" s="14" t="s">
        <v>66</v>
      </c>
      <c r="J92" s="13" t="s">
        <v>67</v>
      </c>
      <c r="K92" s="13">
        <v>1.6999999999999999E-3</v>
      </c>
      <c r="L92" s="13">
        <v>0</v>
      </c>
      <c r="M92" s="13">
        <v>5.0000000000000001E-3</v>
      </c>
      <c r="N92" s="13">
        <v>5.0000000000000001E-3</v>
      </c>
      <c r="O92" s="13">
        <v>1.6999999999999999E-3</v>
      </c>
      <c r="P92" s="13">
        <v>7.1999999999999998E-3</v>
      </c>
      <c r="Q92" s="13">
        <v>5.9999999999999995E-4</v>
      </c>
      <c r="R92" s="13" t="s">
        <v>1155</v>
      </c>
      <c r="S92" s="15">
        <f t="shared" si="1"/>
        <v>0.91700000000000004</v>
      </c>
      <c r="T92" s="12">
        <v>83</v>
      </c>
      <c r="U92" s="12" t="s">
        <v>69</v>
      </c>
      <c r="V92" s="16" t="s">
        <v>69</v>
      </c>
      <c r="W92" s="17" t="s">
        <v>2788</v>
      </c>
      <c r="X92" s="13" t="s">
        <v>3351</v>
      </c>
      <c r="Y92" s="30">
        <v>56657</v>
      </c>
      <c r="Z92" s="18">
        <v>1741554767</v>
      </c>
      <c r="AA92" s="18" t="s">
        <v>3352</v>
      </c>
      <c r="AB92" s="18" t="s">
        <v>3351</v>
      </c>
      <c r="AC92" s="30">
        <v>1</v>
      </c>
      <c r="AD92" s="18" t="s">
        <v>2791</v>
      </c>
      <c r="AE92" s="18" t="s">
        <v>2792</v>
      </c>
      <c r="AF92" s="18" t="s">
        <v>3353</v>
      </c>
      <c r="AG92" s="30">
        <v>21</v>
      </c>
      <c r="AH92" s="18" t="s">
        <v>3354</v>
      </c>
      <c r="AI92" s="18" t="s">
        <v>544</v>
      </c>
      <c r="AJ92" s="18" t="s">
        <v>545</v>
      </c>
      <c r="AK92" s="18">
        <v>1.681019533379628E-3</v>
      </c>
      <c r="AL92" s="18">
        <v>4.9528416641067561E-3</v>
      </c>
      <c r="AM92" s="18">
        <v>5.5025484605635997E-4</v>
      </c>
      <c r="AN92" s="18">
        <v>7.6593256946474619E-2</v>
      </c>
      <c r="AO92" s="18">
        <v>3.4161332364733412</v>
      </c>
      <c r="AP92" s="18">
        <v>10.06506271210832</v>
      </c>
      <c r="AQ92" s="18">
        <v>1.1182165530013191</v>
      </c>
      <c r="AR92" s="18"/>
      <c r="AS92" s="18"/>
      <c r="AT92" s="19" t="s">
        <v>71</v>
      </c>
      <c r="AU92" s="19" t="s">
        <v>71</v>
      </c>
      <c r="AV92" s="19" t="s">
        <v>72</v>
      </c>
      <c r="AW92" s="19" t="s">
        <v>72</v>
      </c>
      <c r="AX92" s="30">
        <v>1</v>
      </c>
      <c r="AY92" s="31" t="s">
        <v>518</v>
      </c>
      <c r="AZ92" s="31"/>
      <c r="BA92" s="31"/>
      <c r="BB92" s="31"/>
      <c r="BC92" s="31"/>
      <c r="BD92" s="31"/>
      <c r="BE92" s="31"/>
      <c r="BF92" s="31"/>
      <c r="BG92" s="31"/>
      <c r="BH92" s="31"/>
      <c r="BI92" s="31"/>
      <c r="BJ92" s="31"/>
      <c r="BK92" s="31"/>
      <c r="BL92" s="31"/>
      <c r="BM92" s="31"/>
      <c r="BN92" s="31"/>
      <c r="BO92" s="31"/>
      <c r="BP92" s="31"/>
      <c r="BQ92" s="31"/>
      <c r="BR92" s="31"/>
      <c r="BS92" s="31"/>
      <c r="BT92" s="31"/>
      <c r="BU92" s="31"/>
      <c r="BV92" s="31"/>
      <c r="BW92" s="31"/>
      <c r="BX92" s="31"/>
      <c r="BY92" s="31"/>
      <c r="BZ92" s="31"/>
      <c r="CA92" s="31"/>
      <c r="CB92" s="31"/>
      <c r="CC92" s="31"/>
      <c r="CD92" s="31"/>
      <c r="CE92" s="31"/>
      <c r="CF92" s="31"/>
      <c r="CG92" s="31"/>
      <c r="CH92" s="31"/>
      <c r="CI92" s="31"/>
      <c r="CJ92" s="31"/>
      <c r="CK92" s="31"/>
      <c r="CL92" s="31"/>
      <c r="CM92" s="31"/>
      <c r="CN92" s="31"/>
      <c r="CO92" s="31"/>
      <c r="CP92" s="31"/>
      <c r="CQ92" s="31"/>
      <c r="CR92" s="31"/>
      <c r="CS92" s="31"/>
      <c r="CT92" s="31"/>
      <c r="CU92" s="31"/>
      <c r="CV92" s="31"/>
      <c r="CW92" s="31"/>
      <c r="CX92" s="31"/>
      <c r="CY92" s="31"/>
      <c r="CZ92" s="31"/>
      <c r="DA92" s="31"/>
      <c r="DB92" s="31"/>
      <c r="DC92" s="31"/>
      <c r="DD92" s="31"/>
      <c r="DE92" s="31"/>
      <c r="DF92" s="31"/>
      <c r="DG92" s="31"/>
      <c r="DH92" s="31"/>
      <c r="DI92" s="31"/>
      <c r="DJ92" s="31"/>
      <c r="DK92" s="31"/>
      <c r="DL92" s="31"/>
      <c r="DM92" s="31"/>
      <c r="DN92" s="31"/>
      <c r="DO92" s="31"/>
      <c r="DP92" s="31"/>
      <c r="DQ92" s="31"/>
      <c r="DR92" s="31"/>
      <c r="DS92" s="31"/>
      <c r="DT92" s="31"/>
      <c r="DU92" s="31"/>
      <c r="DV92" s="31"/>
      <c r="DW92" s="31"/>
      <c r="DX92" s="31"/>
      <c r="DY92" s="31"/>
      <c r="DZ92" s="31"/>
      <c r="EA92" s="31"/>
      <c r="EB92" s="31"/>
      <c r="EC92" s="31"/>
      <c r="ED92" s="31"/>
      <c r="EE92" s="31"/>
      <c r="EF92" s="31"/>
      <c r="EG92" s="31"/>
      <c r="EH92" s="31"/>
      <c r="EI92" s="31"/>
      <c r="EJ92" s="31"/>
      <c r="EK92" s="31"/>
      <c r="EL92" s="31"/>
      <c r="EM92" s="31"/>
      <c r="EN92" s="31"/>
    </row>
    <row r="93" spans="1:144" ht="16" x14ac:dyDescent="0.2">
      <c r="A93" s="1"/>
      <c r="B93" s="20">
        <v>22014916</v>
      </c>
      <c r="C93" s="21" t="s">
        <v>3355</v>
      </c>
      <c r="D93" s="22" t="s">
        <v>3356</v>
      </c>
      <c r="E93" s="23">
        <v>3</v>
      </c>
      <c r="F93" s="24" t="s">
        <v>522</v>
      </c>
      <c r="G93" s="24" t="s">
        <v>75</v>
      </c>
      <c r="H93" s="24">
        <v>5.89</v>
      </c>
      <c r="I93" s="25" t="s">
        <v>66</v>
      </c>
      <c r="J93" s="24" t="s">
        <v>67</v>
      </c>
      <c r="K93" s="24">
        <v>2.0000000000000001E-4</v>
      </c>
      <c r="L93" s="24">
        <v>0</v>
      </c>
      <c r="M93" s="24">
        <v>4.7999999999999996E-3</v>
      </c>
      <c r="N93" s="24">
        <v>4.7999999999999996E-3</v>
      </c>
      <c r="O93" s="24">
        <v>2.0000000000000001E-4</v>
      </c>
      <c r="P93" s="24">
        <v>5.4999999999999997E-3</v>
      </c>
      <c r="Q93" s="24">
        <v>5.0000000000000001E-4</v>
      </c>
      <c r="R93" s="24" t="s">
        <v>330</v>
      </c>
      <c r="S93" s="26">
        <f t="shared" si="1"/>
        <v>0.90900000000000003</v>
      </c>
      <c r="T93" s="23">
        <v>84</v>
      </c>
      <c r="U93" s="23" t="s">
        <v>69</v>
      </c>
      <c r="V93" s="27" t="s">
        <v>69</v>
      </c>
      <c r="W93" s="28" t="s">
        <v>3357</v>
      </c>
      <c r="X93" s="24" t="s">
        <v>3358</v>
      </c>
      <c r="Y93" s="32">
        <v>56735</v>
      </c>
      <c r="Z93" s="33">
        <v>1741590923</v>
      </c>
      <c r="AA93" s="33" t="s">
        <v>3359</v>
      </c>
      <c r="AB93" s="33" t="s">
        <v>3358</v>
      </c>
      <c r="AC93" s="32">
        <v>1</v>
      </c>
      <c r="AD93" s="33" t="s">
        <v>2791</v>
      </c>
      <c r="AE93" s="33" t="s">
        <v>2792</v>
      </c>
      <c r="AF93" s="33" t="s">
        <v>3360</v>
      </c>
      <c r="AG93" s="32">
        <v>5</v>
      </c>
      <c r="AH93" s="33" t="s">
        <v>3361</v>
      </c>
      <c r="AI93" s="33" t="s">
        <v>516</v>
      </c>
      <c r="AJ93" s="33" t="s">
        <v>517</v>
      </c>
      <c r="AK93" s="33">
        <v>2.4429558861919798E-4</v>
      </c>
      <c r="AL93" s="33">
        <v>4.7813353236429738E-3</v>
      </c>
      <c r="AM93" s="33">
        <v>5.3120037269160903E-4</v>
      </c>
      <c r="AN93" s="33">
        <v>9.5594115684227987E-2</v>
      </c>
      <c r="AO93" s="33">
        <v>0.50544866290003698</v>
      </c>
      <c r="AP93" s="33">
        <v>9.8926041189355267</v>
      </c>
      <c r="AQ93" s="33">
        <v>1.0990559413150021</v>
      </c>
      <c r="AR93" s="33"/>
      <c r="AS93" s="33"/>
      <c r="AT93" s="19" t="s">
        <v>71</v>
      </c>
      <c r="AU93" s="19" t="s">
        <v>71</v>
      </c>
      <c r="AV93" s="19" t="s">
        <v>72</v>
      </c>
      <c r="AW93" s="19" t="s">
        <v>72</v>
      </c>
      <c r="AX93" s="30">
        <v>1</v>
      </c>
      <c r="AY93" s="31" t="s">
        <v>518</v>
      </c>
      <c r="AZ93" s="31"/>
      <c r="BA93" s="31"/>
      <c r="BB93" s="31"/>
      <c r="BC93" s="31"/>
      <c r="BD93" s="31"/>
      <c r="BE93" s="31"/>
      <c r="BF93" s="31"/>
      <c r="BG93" s="31"/>
      <c r="BH93" s="31"/>
      <c r="BI93" s="31"/>
      <c r="BJ93" s="31"/>
      <c r="BK93" s="31"/>
      <c r="BL93" s="31"/>
      <c r="BM93" s="31"/>
      <c r="BN93" s="31"/>
      <c r="BO93" s="31"/>
      <c r="BP93" s="31"/>
      <c r="BQ93" s="31"/>
      <c r="BR93" s="31"/>
      <c r="BS93" s="31"/>
      <c r="BT93" s="31"/>
      <c r="BU93" s="31"/>
      <c r="BV93" s="31"/>
      <c r="BW93" s="31"/>
      <c r="BX93" s="31"/>
      <c r="BY93" s="31"/>
      <c r="BZ93" s="31"/>
      <c r="CA93" s="31"/>
      <c r="CB93" s="31"/>
      <c r="CC93" s="31"/>
      <c r="CD93" s="31"/>
      <c r="CE93" s="31"/>
      <c r="CF93" s="31"/>
      <c r="CG93" s="31"/>
      <c r="CH93" s="31"/>
      <c r="CI93" s="31"/>
      <c r="CJ93" s="31"/>
      <c r="CK93" s="31"/>
      <c r="CL93" s="31"/>
      <c r="CM93" s="31"/>
      <c r="CN93" s="31"/>
      <c r="CO93" s="31"/>
      <c r="CP93" s="31"/>
      <c r="CQ93" s="31"/>
      <c r="CR93" s="31"/>
      <c r="CS93" s="31"/>
      <c r="CT93" s="31"/>
      <c r="CU93" s="31"/>
      <c r="CV93" s="31"/>
      <c r="CW93" s="31"/>
      <c r="CX93" s="31"/>
      <c r="CY93" s="31"/>
      <c r="CZ93" s="31"/>
      <c r="DA93" s="31"/>
      <c r="DB93" s="31"/>
      <c r="DC93" s="31"/>
      <c r="DD93" s="31"/>
      <c r="DE93" s="31"/>
      <c r="DF93" s="31"/>
      <c r="DG93" s="31"/>
      <c r="DH93" s="31"/>
      <c r="DI93" s="31"/>
      <c r="DJ93" s="31"/>
      <c r="DK93" s="31"/>
      <c r="DL93" s="31"/>
      <c r="DM93" s="31"/>
      <c r="DN93" s="31"/>
      <c r="DO93" s="31"/>
      <c r="DP93" s="31"/>
      <c r="DQ93" s="31"/>
      <c r="DR93" s="31"/>
      <c r="DS93" s="31"/>
      <c r="DT93" s="31"/>
      <c r="DU93" s="31"/>
      <c r="DV93" s="31"/>
      <c r="DW93" s="31"/>
      <c r="DX93" s="31"/>
      <c r="DY93" s="31"/>
      <c r="DZ93" s="31"/>
      <c r="EA93" s="31"/>
      <c r="EB93" s="31"/>
      <c r="EC93" s="31"/>
      <c r="ED93" s="31"/>
      <c r="EE93" s="31"/>
      <c r="EF93" s="31"/>
      <c r="EG93" s="31"/>
      <c r="EH93" s="31"/>
      <c r="EI93" s="31"/>
      <c r="EJ93" s="31"/>
      <c r="EK93" s="31"/>
      <c r="EL93" s="31"/>
      <c r="EM93" s="31"/>
      <c r="EN93" s="31"/>
    </row>
    <row r="94" spans="1:144" ht="16" x14ac:dyDescent="0.2">
      <c r="A94" s="1"/>
      <c r="B94" s="9">
        <v>22015398</v>
      </c>
      <c r="C94" s="10" t="s">
        <v>3362</v>
      </c>
      <c r="D94" s="11" t="s">
        <v>3363</v>
      </c>
      <c r="E94" s="12">
        <v>1</v>
      </c>
      <c r="F94" s="13" t="s">
        <v>504</v>
      </c>
      <c r="G94" s="13" t="s">
        <v>65</v>
      </c>
      <c r="H94" s="13">
        <v>5.9</v>
      </c>
      <c r="I94" s="14" t="s">
        <v>66</v>
      </c>
      <c r="J94" s="13" t="s">
        <v>67</v>
      </c>
      <c r="K94" s="13">
        <v>1.1999999999999999E-3</v>
      </c>
      <c r="L94" s="13">
        <v>0</v>
      </c>
      <c r="M94" s="13">
        <v>4.5999999999999999E-3</v>
      </c>
      <c r="N94" s="13">
        <v>4.5999999999999999E-3</v>
      </c>
      <c r="O94" s="13">
        <v>1.1999999999999999E-3</v>
      </c>
      <c r="P94" s="13">
        <v>6.3E-3</v>
      </c>
      <c r="Q94" s="13">
        <v>5.0000000000000001E-4</v>
      </c>
      <c r="R94" s="13" t="s">
        <v>3105</v>
      </c>
      <c r="S94" s="15">
        <f t="shared" si="1"/>
        <v>0.92100000000000004</v>
      </c>
      <c r="T94" s="12">
        <v>85</v>
      </c>
      <c r="U94" s="12" t="s">
        <v>69</v>
      </c>
      <c r="V94" s="17" t="s">
        <v>2788</v>
      </c>
      <c r="W94" s="17" t="s">
        <v>2855</v>
      </c>
      <c r="X94" s="13" t="s">
        <v>3364</v>
      </c>
      <c r="Y94" s="30">
        <v>56743</v>
      </c>
      <c r="Z94" s="18">
        <v>1741596719</v>
      </c>
      <c r="AA94" s="18" t="s">
        <v>3365</v>
      </c>
      <c r="AB94" s="18" t="s">
        <v>3366</v>
      </c>
      <c r="AC94" s="30">
        <v>1</v>
      </c>
      <c r="AD94" s="18" t="s">
        <v>2791</v>
      </c>
      <c r="AE94" s="18" t="s">
        <v>2792</v>
      </c>
      <c r="AF94" s="18" t="s">
        <v>3367</v>
      </c>
      <c r="AG94" s="30">
        <v>13</v>
      </c>
      <c r="AH94" s="18" t="s">
        <v>3368</v>
      </c>
      <c r="AI94" s="18" t="s">
        <v>544</v>
      </c>
      <c r="AJ94" s="18" t="s">
        <v>545</v>
      </c>
      <c r="AK94" s="18">
        <v>1.228905000571754E-3</v>
      </c>
      <c r="AL94" s="18">
        <v>4.5992703718153744E-3</v>
      </c>
      <c r="AM94" s="18">
        <v>5.1096858002964204E-4</v>
      </c>
      <c r="AN94" s="18">
        <v>8.060529684529999E-2</v>
      </c>
      <c r="AO94" s="18">
        <v>2.541034445081523</v>
      </c>
      <c r="AP94" s="18">
        <v>9.5100145508305207</v>
      </c>
      <c r="AQ94" s="18">
        <v>1.0565411985512581</v>
      </c>
      <c r="AR94" s="18"/>
      <c r="AS94" s="18"/>
      <c r="AT94" s="19" t="s">
        <v>71</v>
      </c>
      <c r="AU94" s="19" t="s">
        <v>71</v>
      </c>
      <c r="AV94" s="19" t="s">
        <v>72</v>
      </c>
      <c r="AW94" s="19" t="s">
        <v>72</v>
      </c>
      <c r="AX94" s="30">
        <v>2</v>
      </c>
      <c r="AY94" s="31" t="s">
        <v>518</v>
      </c>
      <c r="AZ94" s="31" t="s">
        <v>519</v>
      </c>
      <c r="BA94" s="31"/>
      <c r="BB94" s="31"/>
      <c r="BC94" s="31"/>
      <c r="BD94" s="31"/>
      <c r="BE94" s="31"/>
      <c r="BF94" s="31"/>
      <c r="BG94" s="31"/>
      <c r="BH94" s="31"/>
      <c r="BI94" s="31"/>
      <c r="BJ94" s="31"/>
      <c r="BK94" s="31"/>
      <c r="BL94" s="31"/>
      <c r="BM94" s="31"/>
      <c r="BN94" s="31"/>
      <c r="BO94" s="31"/>
      <c r="BP94" s="31"/>
      <c r="BQ94" s="31"/>
      <c r="BR94" s="31"/>
      <c r="BS94" s="31"/>
      <c r="BT94" s="31"/>
      <c r="BU94" s="31"/>
      <c r="BV94" s="31"/>
      <c r="BW94" s="31"/>
      <c r="BX94" s="31"/>
      <c r="BY94" s="31"/>
      <c r="BZ94" s="31"/>
      <c r="CA94" s="31"/>
      <c r="CB94" s="31"/>
      <c r="CC94" s="31"/>
      <c r="CD94" s="31"/>
      <c r="CE94" s="31"/>
      <c r="CF94" s="31"/>
      <c r="CG94" s="31"/>
      <c r="CH94" s="31"/>
      <c r="CI94" s="31"/>
      <c r="CJ94" s="31"/>
      <c r="CK94" s="31"/>
      <c r="CL94" s="31"/>
      <c r="CM94" s="31"/>
      <c r="CN94" s="31"/>
      <c r="CO94" s="31"/>
      <c r="CP94" s="31"/>
      <c r="CQ94" s="31"/>
      <c r="CR94" s="31"/>
      <c r="CS94" s="31"/>
      <c r="CT94" s="31"/>
      <c r="CU94" s="31"/>
      <c r="CV94" s="31"/>
      <c r="CW94" s="31"/>
      <c r="CX94" s="31"/>
      <c r="CY94" s="31"/>
      <c r="CZ94" s="31"/>
      <c r="DA94" s="31"/>
      <c r="DB94" s="31"/>
      <c r="DC94" s="31"/>
      <c r="DD94" s="31"/>
      <c r="DE94" s="31"/>
      <c r="DF94" s="31"/>
      <c r="DG94" s="31"/>
      <c r="DH94" s="31"/>
      <c r="DI94" s="31"/>
      <c r="DJ94" s="31"/>
      <c r="DK94" s="31"/>
      <c r="DL94" s="31"/>
      <c r="DM94" s="31"/>
      <c r="DN94" s="31"/>
      <c r="DO94" s="31"/>
      <c r="DP94" s="31"/>
      <c r="DQ94" s="31"/>
      <c r="DR94" s="31"/>
      <c r="DS94" s="31"/>
      <c r="DT94" s="31"/>
      <c r="DU94" s="31"/>
      <c r="DV94" s="31"/>
      <c r="DW94" s="31"/>
      <c r="DX94" s="31"/>
      <c r="DY94" s="31"/>
      <c r="DZ94" s="31"/>
      <c r="EA94" s="31"/>
      <c r="EB94" s="31"/>
      <c r="EC94" s="31"/>
      <c r="ED94" s="31"/>
      <c r="EE94" s="31"/>
      <c r="EF94" s="31"/>
      <c r="EG94" s="31"/>
      <c r="EH94" s="31"/>
      <c r="EI94" s="31"/>
      <c r="EJ94" s="31"/>
      <c r="EK94" s="31"/>
      <c r="EL94" s="31"/>
      <c r="EM94" s="31"/>
      <c r="EN94" s="31"/>
    </row>
    <row r="95" spans="1:144" ht="16" x14ac:dyDescent="0.2">
      <c r="A95" s="1"/>
      <c r="B95" s="20">
        <v>22015636</v>
      </c>
      <c r="C95" s="21" t="s">
        <v>3369</v>
      </c>
      <c r="D95" s="22" t="s">
        <v>3370</v>
      </c>
      <c r="E95" s="23">
        <v>2</v>
      </c>
      <c r="F95" s="24" t="s">
        <v>522</v>
      </c>
      <c r="G95" s="24" t="s">
        <v>75</v>
      </c>
      <c r="H95" s="24">
        <v>6.04</v>
      </c>
      <c r="I95" s="25" t="s">
        <v>66</v>
      </c>
      <c r="J95" s="24" t="s">
        <v>67</v>
      </c>
      <c r="K95" s="24">
        <v>1.6000000000000001E-3</v>
      </c>
      <c r="L95" s="24">
        <v>0</v>
      </c>
      <c r="M95" s="24">
        <v>4.4999999999999997E-3</v>
      </c>
      <c r="N95" s="24">
        <v>4.4999999999999997E-3</v>
      </c>
      <c r="O95" s="24">
        <v>1.6000000000000001E-3</v>
      </c>
      <c r="P95" s="24">
        <v>6.6E-3</v>
      </c>
      <c r="Q95" s="24">
        <v>5.0000000000000001E-4</v>
      </c>
      <c r="R95" s="24" t="s">
        <v>3077</v>
      </c>
      <c r="S95" s="26">
        <f t="shared" si="1"/>
        <v>0.92400000000000004</v>
      </c>
      <c r="T95" s="23">
        <v>86</v>
      </c>
      <c r="U95" s="23" t="s">
        <v>69</v>
      </c>
      <c r="V95" s="27" t="s">
        <v>69</v>
      </c>
      <c r="W95" s="28" t="s">
        <v>2788</v>
      </c>
      <c r="X95" s="24" t="s">
        <v>3371</v>
      </c>
      <c r="Y95" s="32">
        <v>56764</v>
      </c>
      <c r="Z95" s="33">
        <v>1741599611</v>
      </c>
      <c r="AA95" s="33" t="s">
        <v>3372</v>
      </c>
      <c r="AB95" s="33" t="s">
        <v>3371</v>
      </c>
      <c r="AC95" s="32">
        <v>1</v>
      </c>
      <c r="AD95" s="33" t="s">
        <v>2791</v>
      </c>
      <c r="AE95" s="33" t="s">
        <v>2792</v>
      </c>
      <c r="AF95" s="33" t="s">
        <v>3373</v>
      </c>
      <c r="AG95" s="32">
        <v>10</v>
      </c>
      <c r="AH95" s="33" t="s">
        <v>3374</v>
      </c>
      <c r="AI95" s="33" t="s">
        <v>516</v>
      </c>
      <c r="AJ95" s="33" t="s">
        <v>517</v>
      </c>
      <c r="AK95" s="33">
        <v>1.5586146871244999E-3</v>
      </c>
      <c r="AL95" s="33">
        <v>4.4830535038968521E-3</v>
      </c>
      <c r="AM95" s="33">
        <v>4.9803914156904905E-4</v>
      </c>
      <c r="AN95" s="33">
        <v>7.6156181957423172E-2</v>
      </c>
      <c r="AO95" s="33">
        <v>3.284959542618278</v>
      </c>
      <c r="AP95" s="33">
        <v>9.4485503757593747</v>
      </c>
      <c r="AQ95" s="33">
        <v>1.049674717048255</v>
      </c>
      <c r="AR95" s="33"/>
      <c r="AS95" s="33"/>
      <c r="AT95" s="19" t="s">
        <v>71</v>
      </c>
      <c r="AU95" s="19" t="s">
        <v>71</v>
      </c>
      <c r="AV95" s="19" t="s">
        <v>72</v>
      </c>
      <c r="AW95" s="19" t="s">
        <v>72</v>
      </c>
      <c r="AX95" s="30">
        <v>1</v>
      </c>
      <c r="AY95" s="31" t="s">
        <v>518</v>
      </c>
      <c r="AZ95" s="31"/>
      <c r="BA95" s="31"/>
      <c r="BB95" s="31"/>
      <c r="BC95" s="31"/>
      <c r="BD95" s="31"/>
      <c r="BE95" s="31"/>
      <c r="BF95" s="31"/>
      <c r="BG95" s="31"/>
      <c r="BH95" s="31"/>
      <c r="BI95" s="31"/>
      <c r="BJ95" s="31"/>
      <c r="BK95" s="31"/>
      <c r="BL95" s="31"/>
      <c r="BM95" s="31"/>
      <c r="BN95" s="31"/>
      <c r="BO95" s="31"/>
      <c r="BP95" s="31"/>
      <c r="BQ95" s="31"/>
      <c r="BR95" s="31"/>
      <c r="BS95" s="31"/>
      <c r="BT95" s="31"/>
      <c r="BU95" s="31"/>
      <c r="BV95" s="31"/>
      <c r="BW95" s="31"/>
      <c r="BX95" s="31"/>
      <c r="BY95" s="31"/>
      <c r="BZ95" s="31"/>
      <c r="CA95" s="31"/>
      <c r="CB95" s="31"/>
      <c r="CC95" s="31"/>
      <c r="CD95" s="31"/>
      <c r="CE95" s="31"/>
      <c r="CF95" s="31"/>
      <c r="CG95" s="31"/>
      <c r="CH95" s="31"/>
      <c r="CI95" s="31"/>
      <c r="CJ95" s="31"/>
      <c r="CK95" s="31"/>
      <c r="CL95" s="31"/>
      <c r="CM95" s="31"/>
      <c r="CN95" s="31"/>
      <c r="CO95" s="31"/>
      <c r="CP95" s="31"/>
      <c r="CQ95" s="31"/>
      <c r="CR95" s="31"/>
      <c r="CS95" s="31"/>
      <c r="CT95" s="31"/>
      <c r="CU95" s="31"/>
      <c r="CV95" s="31"/>
      <c r="CW95" s="31"/>
      <c r="CX95" s="31"/>
      <c r="CY95" s="31"/>
      <c r="CZ95" s="31"/>
      <c r="DA95" s="31"/>
      <c r="DB95" s="31"/>
      <c r="DC95" s="31"/>
      <c r="DD95" s="31"/>
      <c r="DE95" s="31"/>
      <c r="DF95" s="31"/>
      <c r="DG95" s="31"/>
      <c r="DH95" s="31"/>
      <c r="DI95" s="31"/>
      <c r="DJ95" s="31"/>
      <c r="DK95" s="31"/>
      <c r="DL95" s="31"/>
      <c r="DM95" s="31"/>
      <c r="DN95" s="31"/>
      <c r="DO95" s="31"/>
      <c r="DP95" s="31"/>
      <c r="DQ95" s="31"/>
      <c r="DR95" s="31"/>
      <c r="DS95" s="31"/>
      <c r="DT95" s="31"/>
      <c r="DU95" s="31"/>
      <c r="DV95" s="31"/>
      <c r="DW95" s="31"/>
      <c r="DX95" s="31"/>
      <c r="DY95" s="31"/>
      <c r="DZ95" s="31"/>
      <c r="EA95" s="31"/>
      <c r="EB95" s="31"/>
      <c r="EC95" s="31"/>
      <c r="ED95" s="31"/>
      <c r="EE95" s="31"/>
      <c r="EF95" s="31"/>
      <c r="EG95" s="31"/>
      <c r="EH95" s="31"/>
      <c r="EI95" s="31"/>
      <c r="EJ95" s="31"/>
      <c r="EK95" s="31"/>
      <c r="EL95" s="31"/>
      <c r="EM95" s="31"/>
      <c r="EN95" s="31"/>
    </row>
    <row r="96" spans="1:144" ht="16" x14ac:dyDescent="0.2">
      <c r="A96" s="1"/>
      <c r="B96" s="9">
        <v>22014735</v>
      </c>
      <c r="C96" s="10" t="s">
        <v>3375</v>
      </c>
      <c r="D96" s="11" t="s">
        <v>3376</v>
      </c>
      <c r="E96" s="12">
        <v>5</v>
      </c>
      <c r="F96" s="13" t="s">
        <v>522</v>
      </c>
      <c r="G96" s="13" t="s">
        <v>75</v>
      </c>
      <c r="H96" s="13">
        <v>5.89</v>
      </c>
      <c r="I96" s="14" t="s">
        <v>66</v>
      </c>
      <c r="J96" s="13" t="s">
        <v>67</v>
      </c>
      <c r="K96" s="13">
        <v>2.0000000000000001E-4</v>
      </c>
      <c r="L96" s="13">
        <v>0</v>
      </c>
      <c r="M96" s="13">
        <v>4.1000000000000003E-3</v>
      </c>
      <c r="N96" s="13">
        <v>4.1000000000000003E-3</v>
      </c>
      <c r="O96" s="13">
        <v>2.0000000000000001E-4</v>
      </c>
      <c r="P96" s="13">
        <v>4.7999999999999996E-3</v>
      </c>
      <c r="Q96" s="13">
        <v>5.0000000000000001E-4</v>
      </c>
      <c r="R96" s="13" t="s">
        <v>3377</v>
      </c>
      <c r="S96" s="15">
        <f t="shared" si="1"/>
        <v>0.89600000000000002</v>
      </c>
      <c r="T96" s="12">
        <v>87</v>
      </c>
      <c r="U96" s="12" t="s">
        <v>69</v>
      </c>
      <c r="V96" s="16" t="s">
        <v>69</v>
      </c>
      <c r="W96" s="17" t="s">
        <v>2797</v>
      </c>
      <c r="X96" s="13" t="s">
        <v>3378</v>
      </c>
      <c r="Y96" s="30">
        <v>56732</v>
      </c>
      <c r="Z96" s="18">
        <v>1741588739</v>
      </c>
      <c r="AA96" s="18" t="s">
        <v>3379</v>
      </c>
      <c r="AB96" s="18" t="s">
        <v>3378</v>
      </c>
      <c r="AC96" s="30">
        <v>1</v>
      </c>
      <c r="AD96" s="18" t="s">
        <v>2791</v>
      </c>
      <c r="AE96" s="18" t="s">
        <v>2792</v>
      </c>
      <c r="AF96" s="18" t="s">
        <v>3380</v>
      </c>
      <c r="AG96" s="30">
        <v>4</v>
      </c>
      <c r="AH96" s="18" t="s">
        <v>3381</v>
      </c>
      <c r="AI96" s="18" t="s">
        <v>516</v>
      </c>
      <c r="AJ96" s="18" t="s">
        <v>517</v>
      </c>
      <c r="AK96" s="18">
        <v>2.3040045524597101E-4</v>
      </c>
      <c r="AL96" s="18">
        <v>4.1365122241129896E-3</v>
      </c>
      <c r="AM96" s="18">
        <v>4.5920579619096902E-4</v>
      </c>
      <c r="AN96" s="18">
        <v>9.5150129139472309E-2</v>
      </c>
      <c r="AO96" s="18">
        <v>0.47405667190306938</v>
      </c>
      <c r="AP96" s="18">
        <v>8.5110127762373775</v>
      </c>
      <c r="AQ96" s="18">
        <v>0.94483134257911428</v>
      </c>
      <c r="AR96" s="18"/>
      <c r="AS96" s="18"/>
      <c r="AT96" s="19" t="s">
        <v>71</v>
      </c>
      <c r="AU96" s="19" t="s">
        <v>71</v>
      </c>
      <c r="AV96" s="19" t="s">
        <v>72</v>
      </c>
      <c r="AW96" s="19" t="s">
        <v>72</v>
      </c>
      <c r="AX96" s="30">
        <v>1</v>
      </c>
      <c r="AY96" s="31" t="s">
        <v>518</v>
      </c>
      <c r="AZ96" s="31"/>
      <c r="BA96" s="31"/>
      <c r="BB96" s="31"/>
      <c r="BC96" s="31"/>
      <c r="BD96" s="31"/>
      <c r="BE96" s="31"/>
      <c r="BF96" s="31"/>
      <c r="BG96" s="31"/>
      <c r="BH96" s="31"/>
      <c r="BI96" s="31"/>
      <c r="BJ96" s="31"/>
      <c r="BK96" s="31"/>
      <c r="BL96" s="31"/>
      <c r="BM96" s="31"/>
      <c r="BN96" s="31"/>
      <c r="BO96" s="31"/>
      <c r="BP96" s="31"/>
      <c r="BQ96" s="31"/>
      <c r="BR96" s="31"/>
      <c r="BS96" s="31"/>
      <c r="BT96" s="31"/>
      <c r="BU96" s="31"/>
      <c r="BV96" s="31"/>
      <c r="BW96" s="31"/>
      <c r="BX96" s="31"/>
      <c r="BY96" s="31"/>
      <c r="BZ96" s="31"/>
      <c r="CA96" s="31"/>
      <c r="CB96" s="31"/>
      <c r="CC96" s="31"/>
      <c r="CD96" s="31"/>
      <c r="CE96" s="31"/>
      <c r="CF96" s="31"/>
      <c r="CG96" s="31"/>
      <c r="CH96" s="31"/>
      <c r="CI96" s="31"/>
      <c r="CJ96" s="31"/>
      <c r="CK96" s="31"/>
      <c r="CL96" s="31"/>
      <c r="CM96" s="31"/>
      <c r="CN96" s="31"/>
      <c r="CO96" s="31"/>
      <c r="CP96" s="31"/>
      <c r="CQ96" s="31"/>
      <c r="CR96" s="31"/>
      <c r="CS96" s="31"/>
      <c r="CT96" s="31"/>
      <c r="CU96" s="31"/>
      <c r="CV96" s="31"/>
      <c r="CW96" s="31"/>
      <c r="CX96" s="31"/>
      <c r="CY96" s="31"/>
      <c r="CZ96" s="31"/>
      <c r="DA96" s="31"/>
      <c r="DB96" s="31"/>
      <c r="DC96" s="31"/>
      <c r="DD96" s="31"/>
      <c r="DE96" s="31"/>
      <c r="DF96" s="31"/>
      <c r="DG96" s="31"/>
      <c r="DH96" s="31"/>
      <c r="DI96" s="31"/>
      <c r="DJ96" s="31"/>
      <c r="DK96" s="31"/>
      <c r="DL96" s="31"/>
      <c r="DM96" s="31"/>
      <c r="DN96" s="31"/>
      <c r="DO96" s="31"/>
      <c r="DP96" s="31"/>
      <c r="DQ96" s="31"/>
      <c r="DR96" s="31"/>
      <c r="DS96" s="31"/>
      <c r="DT96" s="31"/>
      <c r="DU96" s="31"/>
      <c r="DV96" s="31"/>
      <c r="DW96" s="31"/>
      <c r="DX96" s="31"/>
      <c r="DY96" s="31"/>
      <c r="DZ96" s="31"/>
      <c r="EA96" s="31"/>
      <c r="EB96" s="31"/>
      <c r="EC96" s="31"/>
      <c r="ED96" s="31"/>
      <c r="EE96" s="31"/>
      <c r="EF96" s="31"/>
      <c r="EG96" s="31"/>
      <c r="EH96" s="31"/>
      <c r="EI96" s="31"/>
      <c r="EJ96" s="31"/>
      <c r="EK96" s="31"/>
      <c r="EL96" s="31"/>
      <c r="EM96" s="31"/>
      <c r="EN96" s="31"/>
    </row>
    <row r="97" spans="1:144" ht="16" x14ac:dyDescent="0.2">
      <c r="A97" s="1"/>
      <c r="B97" s="20">
        <v>22010970</v>
      </c>
      <c r="C97" s="21" t="s">
        <v>3382</v>
      </c>
      <c r="D97" s="22" t="s">
        <v>3383</v>
      </c>
      <c r="E97" s="23">
        <v>4</v>
      </c>
      <c r="F97" s="24" t="s">
        <v>504</v>
      </c>
      <c r="G97" s="24" t="s">
        <v>115</v>
      </c>
      <c r="H97" s="24">
        <v>5.7</v>
      </c>
      <c r="I97" s="25" t="s">
        <v>66</v>
      </c>
      <c r="J97" s="24" t="s">
        <v>67</v>
      </c>
      <c r="K97" s="24">
        <v>5.1000000000000004E-3</v>
      </c>
      <c r="L97" s="24">
        <v>0</v>
      </c>
      <c r="M97" s="24">
        <v>4.1000000000000003E-3</v>
      </c>
      <c r="N97" s="24">
        <v>4.1000000000000003E-3</v>
      </c>
      <c r="O97" s="24">
        <v>5.1000000000000004E-3</v>
      </c>
      <c r="P97" s="24">
        <v>9.7000000000000003E-3</v>
      </c>
      <c r="Q97" s="24">
        <v>5.0000000000000001E-4</v>
      </c>
      <c r="R97" s="24" t="s">
        <v>3384</v>
      </c>
      <c r="S97" s="26">
        <f t="shared" si="1"/>
        <v>0.94799999999999995</v>
      </c>
      <c r="T97" s="23">
        <v>88</v>
      </c>
      <c r="U97" s="23" t="s">
        <v>69</v>
      </c>
      <c r="V97" s="27" t="s">
        <v>69</v>
      </c>
      <c r="W97" s="28" t="s">
        <v>2862</v>
      </c>
      <c r="X97" s="24" t="s">
        <v>3385</v>
      </c>
      <c r="Y97" s="32">
        <v>56618</v>
      </c>
      <c r="Z97" s="33">
        <v>1741543355</v>
      </c>
      <c r="AA97" s="33" t="s">
        <v>3386</v>
      </c>
      <c r="AB97" s="33" t="s">
        <v>3387</v>
      </c>
      <c r="AC97" s="32">
        <v>1</v>
      </c>
      <c r="AD97" s="33" t="s">
        <v>2791</v>
      </c>
      <c r="AE97" s="33" t="s">
        <v>2792</v>
      </c>
      <c r="AF97" s="33" t="s">
        <v>3388</v>
      </c>
      <c r="AG97" s="32">
        <v>19</v>
      </c>
      <c r="AH97" s="33" t="s">
        <v>3389</v>
      </c>
      <c r="AI97" s="33" t="s">
        <v>528</v>
      </c>
      <c r="AJ97" s="33" t="s">
        <v>620</v>
      </c>
      <c r="AK97" s="33">
        <v>5.0835903382702649E-3</v>
      </c>
      <c r="AL97" s="33">
        <v>4.0638221502108012E-3</v>
      </c>
      <c r="AM97" s="33">
        <v>4.5144894381322898E-4</v>
      </c>
      <c r="AN97" s="33">
        <v>4.7031509622003663E-2</v>
      </c>
      <c r="AO97" s="33">
        <v>10.275358558809071</v>
      </c>
      <c r="AP97" s="33">
        <v>8.214121700226281</v>
      </c>
      <c r="AQ97" s="33">
        <v>0.91250463943854476</v>
      </c>
      <c r="AR97" s="33"/>
      <c r="AS97" s="33"/>
      <c r="AT97" s="19" t="s">
        <v>71</v>
      </c>
      <c r="AU97" s="19" t="s">
        <v>71</v>
      </c>
      <c r="AV97" s="19" t="s">
        <v>72</v>
      </c>
      <c r="AW97" s="19" t="s">
        <v>72</v>
      </c>
      <c r="AX97" s="30">
        <v>2</v>
      </c>
      <c r="AY97" s="31" t="s">
        <v>518</v>
      </c>
      <c r="AZ97" s="31" t="s">
        <v>519</v>
      </c>
      <c r="BA97" s="31"/>
      <c r="BB97" s="31"/>
      <c r="BC97" s="31"/>
      <c r="BD97" s="31"/>
      <c r="BE97" s="31"/>
      <c r="BF97" s="31"/>
      <c r="BG97" s="31"/>
      <c r="BH97" s="31"/>
      <c r="BI97" s="31"/>
      <c r="BJ97" s="31"/>
      <c r="BK97" s="31"/>
      <c r="BL97" s="31"/>
      <c r="BM97" s="31"/>
      <c r="BN97" s="31"/>
      <c r="BO97" s="31"/>
      <c r="BP97" s="31"/>
      <c r="BQ97" s="31"/>
      <c r="BR97" s="31"/>
      <c r="BS97" s="31"/>
      <c r="BT97" s="31"/>
      <c r="BU97" s="31"/>
      <c r="BV97" s="31"/>
      <c r="BW97" s="31"/>
      <c r="BX97" s="31"/>
      <c r="BY97" s="31"/>
      <c r="BZ97" s="31"/>
      <c r="CA97" s="31"/>
      <c r="CB97" s="31"/>
      <c r="CC97" s="31"/>
      <c r="CD97" s="31"/>
      <c r="CE97" s="31"/>
      <c r="CF97" s="31"/>
      <c r="CG97" s="31"/>
      <c r="CH97" s="31"/>
      <c r="CI97" s="31"/>
      <c r="CJ97" s="31"/>
      <c r="CK97" s="31"/>
      <c r="CL97" s="31"/>
      <c r="CM97" s="31"/>
      <c r="CN97" s="31"/>
      <c r="CO97" s="31"/>
      <c r="CP97" s="31"/>
      <c r="CQ97" s="31"/>
      <c r="CR97" s="31"/>
      <c r="CS97" s="31"/>
      <c r="CT97" s="31"/>
      <c r="CU97" s="31"/>
      <c r="CV97" s="31"/>
      <c r="CW97" s="31"/>
      <c r="CX97" s="31"/>
      <c r="CY97" s="31"/>
      <c r="CZ97" s="31"/>
      <c r="DA97" s="31"/>
      <c r="DB97" s="31"/>
      <c r="DC97" s="31"/>
      <c r="DD97" s="31"/>
      <c r="DE97" s="31"/>
      <c r="DF97" s="31"/>
      <c r="DG97" s="31"/>
      <c r="DH97" s="31"/>
      <c r="DI97" s="31"/>
      <c r="DJ97" s="31"/>
      <c r="DK97" s="31"/>
      <c r="DL97" s="31"/>
      <c r="DM97" s="31"/>
      <c r="DN97" s="31"/>
      <c r="DO97" s="31"/>
      <c r="DP97" s="31"/>
      <c r="DQ97" s="31"/>
      <c r="DR97" s="31"/>
      <c r="DS97" s="31"/>
      <c r="DT97" s="31"/>
      <c r="DU97" s="31"/>
      <c r="DV97" s="31"/>
      <c r="DW97" s="31"/>
      <c r="DX97" s="31"/>
      <c r="DY97" s="31"/>
      <c r="DZ97" s="31"/>
      <c r="EA97" s="31"/>
      <c r="EB97" s="31"/>
      <c r="EC97" s="31"/>
      <c r="ED97" s="31"/>
      <c r="EE97" s="31"/>
      <c r="EF97" s="31"/>
      <c r="EG97" s="31"/>
      <c r="EH97" s="31"/>
      <c r="EI97" s="31"/>
      <c r="EJ97" s="31"/>
      <c r="EK97" s="31"/>
      <c r="EL97" s="31"/>
      <c r="EM97" s="31"/>
      <c r="EN97" s="31"/>
    </row>
    <row r="98" spans="1:144" ht="16" x14ac:dyDescent="0.2">
      <c r="A98" s="1"/>
      <c r="B98" s="9">
        <v>22009248</v>
      </c>
      <c r="C98" s="10" t="s">
        <v>3390</v>
      </c>
      <c r="D98" s="11" t="s">
        <v>3391</v>
      </c>
      <c r="E98" s="12">
        <v>3</v>
      </c>
      <c r="F98" s="13" t="s">
        <v>522</v>
      </c>
      <c r="G98" s="13" t="s">
        <v>65</v>
      </c>
      <c r="H98" s="13">
        <v>5.57</v>
      </c>
      <c r="I98" s="14" t="s">
        <v>66</v>
      </c>
      <c r="J98" s="13" t="s">
        <v>67</v>
      </c>
      <c r="K98" s="13">
        <v>1E-4</v>
      </c>
      <c r="L98" s="13">
        <v>0</v>
      </c>
      <c r="M98" s="13">
        <v>4.0000000000000001E-3</v>
      </c>
      <c r="N98" s="13">
        <v>4.0000000000000001E-3</v>
      </c>
      <c r="O98" s="13">
        <v>1E-4</v>
      </c>
      <c r="P98" s="13">
        <v>4.4999999999999997E-3</v>
      </c>
      <c r="Q98" s="13">
        <v>4.0000000000000002E-4</v>
      </c>
      <c r="R98" s="13" t="s">
        <v>3392</v>
      </c>
      <c r="S98" s="15">
        <f t="shared" si="1"/>
        <v>0.91100000000000003</v>
      </c>
      <c r="T98" s="12">
        <v>89</v>
      </c>
      <c r="U98" s="12" t="s">
        <v>69</v>
      </c>
      <c r="V98" s="16" t="s">
        <v>69</v>
      </c>
      <c r="W98" s="17" t="s">
        <v>2855</v>
      </c>
      <c r="X98" s="13" t="s">
        <v>3393</v>
      </c>
      <c r="Y98" s="30">
        <v>56572</v>
      </c>
      <c r="Z98" s="18">
        <v>1741522535</v>
      </c>
      <c r="AA98" s="18" t="s">
        <v>3394</v>
      </c>
      <c r="AB98" s="18" t="s">
        <v>3393</v>
      </c>
      <c r="AC98" s="30">
        <v>1</v>
      </c>
      <c r="AD98" s="18" t="s">
        <v>2791</v>
      </c>
      <c r="AE98" s="18" t="s">
        <v>2792</v>
      </c>
      <c r="AF98" s="18" t="s">
        <v>2017</v>
      </c>
      <c r="AG98" s="30">
        <v>3</v>
      </c>
      <c r="AH98" s="18" t="s">
        <v>3395</v>
      </c>
      <c r="AI98" s="18" t="s">
        <v>544</v>
      </c>
      <c r="AJ98" s="18" t="s">
        <v>545</v>
      </c>
      <c r="AK98" s="18">
        <v>1.3189649598700001E-4</v>
      </c>
      <c r="AL98" s="18">
        <v>4.0004730065491042E-3</v>
      </c>
      <c r="AM98" s="18">
        <v>4.444449317946524E-4</v>
      </c>
      <c r="AN98" s="18">
        <v>9.7107920404389578E-2</v>
      </c>
      <c r="AO98" s="18">
        <v>0.28237856362696112</v>
      </c>
      <c r="AP98" s="18">
        <v>8.5646537685815929</v>
      </c>
      <c r="AQ98" s="18">
        <v>0.95151672159529044</v>
      </c>
      <c r="AR98" s="18"/>
      <c r="AS98" s="18"/>
      <c r="AT98" s="19" t="s">
        <v>71</v>
      </c>
      <c r="AU98" s="19" t="s">
        <v>71</v>
      </c>
      <c r="AV98" s="19" t="s">
        <v>72</v>
      </c>
      <c r="AW98" s="19" t="s">
        <v>72</v>
      </c>
      <c r="AX98" s="30">
        <v>1</v>
      </c>
      <c r="AY98" s="31" t="s">
        <v>518</v>
      </c>
      <c r="AZ98" s="31"/>
      <c r="BA98" s="31"/>
      <c r="BB98" s="31"/>
      <c r="BC98" s="31"/>
      <c r="BD98" s="31"/>
      <c r="BE98" s="31"/>
      <c r="BF98" s="31"/>
      <c r="BG98" s="31"/>
      <c r="BH98" s="31"/>
      <c r="BI98" s="31"/>
      <c r="BJ98" s="31"/>
      <c r="BK98" s="31"/>
      <c r="BL98" s="31"/>
      <c r="BM98" s="31"/>
      <c r="BN98" s="31"/>
      <c r="BO98" s="31"/>
      <c r="BP98" s="31"/>
      <c r="BQ98" s="31"/>
      <c r="BR98" s="31"/>
      <c r="BS98" s="31"/>
      <c r="BT98" s="31"/>
      <c r="BU98" s="31"/>
      <c r="BV98" s="31"/>
      <c r="BW98" s="31"/>
      <c r="BX98" s="31"/>
      <c r="BY98" s="31"/>
      <c r="BZ98" s="31"/>
      <c r="CA98" s="31"/>
      <c r="CB98" s="31"/>
      <c r="CC98" s="31"/>
      <c r="CD98" s="31"/>
      <c r="CE98" s="31"/>
      <c r="CF98" s="31"/>
      <c r="CG98" s="31"/>
      <c r="CH98" s="31"/>
      <c r="CI98" s="31"/>
      <c r="CJ98" s="31"/>
      <c r="CK98" s="31"/>
      <c r="CL98" s="31"/>
      <c r="CM98" s="31"/>
      <c r="CN98" s="31"/>
      <c r="CO98" s="31"/>
      <c r="CP98" s="31"/>
      <c r="CQ98" s="31"/>
      <c r="CR98" s="31"/>
      <c r="CS98" s="31"/>
      <c r="CT98" s="31"/>
      <c r="CU98" s="31"/>
      <c r="CV98" s="31"/>
      <c r="CW98" s="31"/>
      <c r="CX98" s="31"/>
      <c r="CY98" s="31"/>
      <c r="CZ98" s="31"/>
      <c r="DA98" s="31"/>
      <c r="DB98" s="31"/>
      <c r="DC98" s="31"/>
      <c r="DD98" s="31"/>
      <c r="DE98" s="31"/>
      <c r="DF98" s="31"/>
      <c r="DG98" s="31"/>
      <c r="DH98" s="31"/>
      <c r="DI98" s="31"/>
      <c r="DJ98" s="31"/>
      <c r="DK98" s="31"/>
      <c r="DL98" s="31"/>
      <c r="DM98" s="31"/>
      <c r="DN98" s="31"/>
      <c r="DO98" s="31"/>
      <c r="DP98" s="31"/>
      <c r="DQ98" s="31"/>
      <c r="DR98" s="31"/>
      <c r="DS98" s="31"/>
      <c r="DT98" s="31"/>
      <c r="DU98" s="31"/>
      <c r="DV98" s="31"/>
      <c r="DW98" s="31"/>
      <c r="DX98" s="31"/>
      <c r="DY98" s="31"/>
      <c r="DZ98" s="31"/>
      <c r="EA98" s="31"/>
      <c r="EB98" s="31"/>
      <c r="EC98" s="31"/>
      <c r="ED98" s="31"/>
      <c r="EE98" s="31"/>
      <c r="EF98" s="31"/>
      <c r="EG98" s="31"/>
      <c r="EH98" s="31"/>
      <c r="EI98" s="31"/>
      <c r="EJ98" s="31"/>
      <c r="EK98" s="31"/>
      <c r="EL98" s="31"/>
      <c r="EM98" s="31"/>
      <c r="EN98" s="31"/>
    </row>
    <row r="99" spans="1:144" ht="16" x14ac:dyDescent="0.2">
      <c r="A99" s="1"/>
      <c r="B99" s="20">
        <v>22012228</v>
      </c>
      <c r="C99" s="21" t="s">
        <v>3396</v>
      </c>
      <c r="D99" s="22" t="s">
        <v>3397</v>
      </c>
      <c r="E99" s="23">
        <v>1</v>
      </c>
      <c r="F99" s="24" t="s">
        <v>522</v>
      </c>
      <c r="G99" s="24" t="s">
        <v>65</v>
      </c>
      <c r="H99" s="24">
        <v>5.77</v>
      </c>
      <c r="I99" s="25" t="s">
        <v>66</v>
      </c>
      <c r="J99" s="24" t="s">
        <v>67</v>
      </c>
      <c r="K99" s="24">
        <v>8.0000000000000004E-4</v>
      </c>
      <c r="L99" s="24">
        <v>0</v>
      </c>
      <c r="M99" s="24">
        <v>3.8999999999999998E-3</v>
      </c>
      <c r="N99" s="24">
        <v>3.8999999999999998E-3</v>
      </c>
      <c r="O99" s="24">
        <v>8.0000000000000004E-4</v>
      </c>
      <c r="P99" s="24">
        <v>5.1000000000000004E-3</v>
      </c>
      <c r="Q99" s="24">
        <v>4.0000000000000002E-4</v>
      </c>
      <c r="R99" s="24" t="s">
        <v>3168</v>
      </c>
      <c r="S99" s="26">
        <f t="shared" si="1"/>
        <v>0.92200000000000004</v>
      </c>
      <c r="T99" s="23">
        <v>90</v>
      </c>
      <c r="U99" s="23" t="s">
        <v>69</v>
      </c>
      <c r="V99" s="27" t="s">
        <v>69</v>
      </c>
      <c r="W99" s="28" t="s">
        <v>2797</v>
      </c>
      <c r="X99" s="24" t="s">
        <v>3398</v>
      </c>
      <c r="Y99" s="32">
        <v>56669</v>
      </c>
      <c r="Z99" s="33">
        <v>1741558499</v>
      </c>
      <c r="AA99" s="33" t="s">
        <v>3399</v>
      </c>
      <c r="AB99" s="33" t="s">
        <v>3398</v>
      </c>
      <c r="AC99" s="32">
        <v>1</v>
      </c>
      <c r="AD99" s="33" t="s">
        <v>2791</v>
      </c>
      <c r="AE99" s="33" t="s">
        <v>2792</v>
      </c>
      <c r="AF99" s="33" t="s">
        <v>3400</v>
      </c>
      <c r="AG99" s="32">
        <v>8</v>
      </c>
      <c r="AH99" s="33" t="s">
        <v>3401</v>
      </c>
      <c r="AI99" s="33" t="s">
        <v>544</v>
      </c>
      <c r="AJ99" s="33" t="s">
        <v>545</v>
      </c>
      <c r="AK99" s="33">
        <v>7.9925910223490096E-4</v>
      </c>
      <c r="AL99" s="33">
        <v>3.9293277863490881E-3</v>
      </c>
      <c r="AM99" s="33">
        <v>4.3653718584219301E-4</v>
      </c>
      <c r="AN99" s="33">
        <v>8.4516301942018687E-2</v>
      </c>
      <c r="AO99" s="33">
        <v>1.616519873270188</v>
      </c>
      <c r="AP99" s="33">
        <v>7.9471556063170894</v>
      </c>
      <c r="AQ99" s="33">
        <v>0.88290647471156447</v>
      </c>
      <c r="AR99" s="33"/>
      <c r="AS99" s="33"/>
      <c r="AT99" s="19" t="s">
        <v>71</v>
      </c>
      <c r="AU99" s="19" t="s">
        <v>71</v>
      </c>
      <c r="AV99" s="19" t="s">
        <v>72</v>
      </c>
      <c r="AW99" s="19" t="s">
        <v>72</v>
      </c>
      <c r="AX99" s="30">
        <v>1</v>
      </c>
      <c r="AY99" s="31" t="s">
        <v>518</v>
      </c>
      <c r="AZ99" s="31"/>
      <c r="BA99" s="31"/>
      <c r="BB99" s="31"/>
      <c r="BC99" s="31"/>
      <c r="BD99" s="31"/>
      <c r="BE99" s="31"/>
      <c r="BF99" s="31"/>
      <c r="BG99" s="31"/>
      <c r="BH99" s="31"/>
      <c r="BI99" s="31"/>
      <c r="BJ99" s="31"/>
      <c r="BK99" s="31"/>
      <c r="BL99" s="31"/>
      <c r="BM99" s="31"/>
      <c r="BN99" s="31"/>
      <c r="BO99" s="31"/>
      <c r="BP99" s="31"/>
      <c r="BQ99" s="31"/>
      <c r="BR99" s="31"/>
      <c r="BS99" s="31"/>
      <c r="BT99" s="31"/>
      <c r="BU99" s="31"/>
      <c r="BV99" s="31"/>
      <c r="BW99" s="31"/>
      <c r="BX99" s="31"/>
      <c r="BY99" s="31"/>
      <c r="BZ99" s="31"/>
      <c r="CA99" s="31"/>
      <c r="CB99" s="31"/>
      <c r="CC99" s="31"/>
      <c r="CD99" s="31"/>
      <c r="CE99" s="31"/>
      <c r="CF99" s="31"/>
      <c r="CG99" s="31"/>
      <c r="CH99" s="31"/>
      <c r="CI99" s="31"/>
      <c r="CJ99" s="31"/>
      <c r="CK99" s="31"/>
      <c r="CL99" s="31"/>
      <c r="CM99" s="31"/>
      <c r="CN99" s="31"/>
      <c r="CO99" s="31"/>
      <c r="CP99" s="31"/>
      <c r="CQ99" s="31"/>
      <c r="CR99" s="31"/>
      <c r="CS99" s="31"/>
      <c r="CT99" s="31"/>
      <c r="CU99" s="31"/>
      <c r="CV99" s="31"/>
      <c r="CW99" s="31"/>
      <c r="CX99" s="31"/>
      <c r="CY99" s="31"/>
      <c r="CZ99" s="31"/>
      <c r="DA99" s="31"/>
      <c r="DB99" s="31"/>
      <c r="DC99" s="31"/>
      <c r="DD99" s="31"/>
      <c r="DE99" s="31"/>
      <c r="DF99" s="31"/>
      <c r="DG99" s="31"/>
      <c r="DH99" s="31"/>
      <c r="DI99" s="31"/>
      <c r="DJ99" s="31"/>
      <c r="DK99" s="31"/>
      <c r="DL99" s="31"/>
      <c r="DM99" s="31"/>
      <c r="DN99" s="31"/>
      <c r="DO99" s="31"/>
      <c r="DP99" s="31"/>
      <c r="DQ99" s="31"/>
      <c r="DR99" s="31"/>
      <c r="DS99" s="31"/>
      <c r="DT99" s="31"/>
      <c r="DU99" s="31"/>
      <c r="DV99" s="31"/>
      <c r="DW99" s="31"/>
      <c r="DX99" s="31"/>
      <c r="DY99" s="31"/>
      <c r="DZ99" s="31"/>
      <c r="EA99" s="31"/>
      <c r="EB99" s="31"/>
      <c r="EC99" s="31"/>
      <c r="ED99" s="31"/>
      <c r="EE99" s="31"/>
      <c r="EF99" s="31"/>
      <c r="EG99" s="31"/>
      <c r="EH99" s="31"/>
      <c r="EI99" s="31"/>
      <c r="EJ99" s="31"/>
      <c r="EK99" s="31"/>
      <c r="EL99" s="31"/>
      <c r="EM99" s="31"/>
      <c r="EN99" s="31"/>
    </row>
    <row r="100" spans="1:144" ht="16" x14ac:dyDescent="0.2">
      <c r="A100" s="1"/>
      <c r="B100" s="9">
        <v>22010414</v>
      </c>
      <c r="C100" s="10" t="s">
        <v>3402</v>
      </c>
      <c r="D100" s="11" t="s">
        <v>3403</v>
      </c>
      <c r="E100" s="12">
        <v>22</v>
      </c>
      <c r="F100" s="13" t="s">
        <v>522</v>
      </c>
      <c r="G100" s="13" t="s">
        <v>65</v>
      </c>
      <c r="H100" s="13">
        <v>5.63</v>
      </c>
      <c r="I100" s="14" t="s">
        <v>66</v>
      </c>
      <c r="J100" s="13" t="s">
        <v>67</v>
      </c>
      <c r="K100" s="13">
        <v>1.2999999999999999E-3</v>
      </c>
      <c r="L100" s="13">
        <v>0</v>
      </c>
      <c r="M100" s="13">
        <v>3.8999999999999998E-3</v>
      </c>
      <c r="N100" s="13">
        <v>3.8999999999999998E-3</v>
      </c>
      <c r="O100" s="13">
        <v>1.2999999999999999E-3</v>
      </c>
      <c r="P100" s="13">
        <v>5.5999999999999999E-3</v>
      </c>
      <c r="Q100" s="13">
        <v>4.0000000000000002E-4</v>
      </c>
      <c r="R100" s="13" t="s">
        <v>262</v>
      </c>
      <c r="S100" s="15">
        <f t="shared" si="1"/>
        <v>0.92900000000000005</v>
      </c>
      <c r="T100" s="12">
        <v>91</v>
      </c>
      <c r="U100" s="12" t="s">
        <v>69</v>
      </c>
      <c r="V100" s="16" t="s">
        <v>69</v>
      </c>
      <c r="W100" s="17" t="s">
        <v>2788</v>
      </c>
      <c r="X100" s="13" t="s">
        <v>3404</v>
      </c>
      <c r="Y100" s="30">
        <v>56591</v>
      </c>
      <c r="Z100" s="18">
        <v>1741536623</v>
      </c>
      <c r="AA100" s="18" t="s">
        <v>3405</v>
      </c>
      <c r="AB100" s="18" t="s">
        <v>3404</v>
      </c>
      <c r="AC100" s="30">
        <v>1</v>
      </c>
      <c r="AD100" s="18" t="s">
        <v>2791</v>
      </c>
      <c r="AE100" s="18" t="s">
        <v>2792</v>
      </c>
      <c r="AF100" s="18" t="s">
        <v>3406</v>
      </c>
      <c r="AG100" s="30">
        <v>15</v>
      </c>
      <c r="AH100" s="18" t="s">
        <v>3407</v>
      </c>
      <c r="AI100" s="18" t="s">
        <v>544</v>
      </c>
      <c r="AJ100" s="18" t="s">
        <v>545</v>
      </c>
      <c r="AK100" s="18">
        <v>1.337032345805265E-3</v>
      </c>
      <c r="AL100" s="18">
        <v>3.9041372369082311E-3</v>
      </c>
      <c r="AM100" s="18">
        <v>4.3373791181531608E-4</v>
      </c>
      <c r="AN100" s="18">
        <v>7.643083384768537E-2</v>
      </c>
      <c r="AO100" s="18">
        <v>2.8020633199178619</v>
      </c>
      <c r="AP100" s="18">
        <v>8.1820307352978219</v>
      </c>
      <c r="AQ100" s="18">
        <v>0.90899902083033013</v>
      </c>
      <c r="AR100" s="18"/>
      <c r="AS100" s="18"/>
      <c r="AT100" s="19" t="s">
        <v>71</v>
      </c>
      <c r="AU100" s="19" t="s">
        <v>71</v>
      </c>
      <c r="AV100" s="19" t="s">
        <v>72</v>
      </c>
      <c r="AW100" s="19" t="s">
        <v>72</v>
      </c>
      <c r="AX100" s="30">
        <v>1</v>
      </c>
      <c r="AY100" s="31" t="s">
        <v>518</v>
      </c>
      <c r="AZ100" s="31"/>
      <c r="BA100" s="31"/>
      <c r="BB100" s="31"/>
      <c r="BC100" s="31"/>
      <c r="BD100" s="31"/>
      <c r="BE100" s="31"/>
      <c r="BF100" s="31"/>
      <c r="BG100" s="31"/>
      <c r="BH100" s="31"/>
      <c r="BI100" s="31"/>
      <c r="BJ100" s="31"/>
      <c r="BK100" s="31"/>
      <c r="BL100" s="31"/>
      <c r="BM100" s="31"/>
      <c r="BN100" s="31"/>
      <c r="BO100" s="31"/>
      <c r="BP100" s="31"/>
      <c r="BQ100" s="31"/>
      <c r="BR100" s="31"/>
      <c r="BS100" s="31"/>
      <c r="BT100" s="31"/>
      <c r="BU100" s="31"/>
      <c r="BV100" s="31"/>
      <c r="BW100" s="31"/>
      <c r="BX100" s="31"/>
      <c r="BY100" s="31"/>
      <c r="BZ100" s="31"/>
      <c r="CA100" s="31"/>
      <c r="CB100" s="31"/>
      <c r="CC100" s="31"/>
      <c r="CD100" s="31"/>
      <c r="CE100" s="31"/>
      <c r="CF100" s="31"/>
      <c r="CG100" s="31"/>
      <c r="CH100" s="31"/>
      <c r="CI100" s="31"/>
      <c r="CJ100" s="31"/>
      <c r="CK100" s="31"/>
      <c r="CL100" s="31"/>
      <c r="CM100" s="31"/>
      <c r="CN100" s="31"/>
      <c r="CO100" s="31"/>
      <c r="CP100" s="31"/>
      <c r="CQ100" s="31"/>
      <c r="CR100" s="31"/>
      <c r="CS100" s="31"/>
      <c r="CT100" s="31"/>
      <c r="CU100" s="31"/>
      <c r="CV100" s="31"/>
      <c r="CW100" s="31"/>
      <c r="CX100" s="31"/>
      <c r="CY100" s="31"/>
      <c r="CZ100" s="31"/>
      <c r="DA100" s="31"/>
      <c r="DB100" s="31"/>
      <c r="DC100" s="31"/>
      <c r="DD100" s="31"/>
      <c r="DE100" s="31"/>
      <c r="DF100" s="31"/>
      <c r="DG100" s="31"/>
      <c r="DH100" s="31"/>
      <c r="DI100" s="31"/>
      <c r="DJ100" s="31"/>
      <c r="DK100" s="31"/>
      <c r="DL100" s="31"/>
      <c r="DM100" s="31"/>
      <c r="DN100" s="31"/>
      <c r="DO100" s="31"/>
      <c r="DP100" s="31"/>
      <c r="DQ100" s="31"/>
      <c r="DR100" s="31"/>
      <c r="DS100" s="31"/>
      <c r="DT100" s="31"/>
      <c r="DU100" s="31"/>
      <c r="DV100" s="31"/>
      <c r="DW100" s="31"/>
      <c r="DX100" s="31"/>
      <c r="DY100" s="31"/>
      <c r="DZ100" s="31"/>
      <c r="EA100" s="31"/>
      <c r="EB100" s="31"/>
      <c r="EC100" s="31"/>
      <c r="ED100" s="31"/>
      <c r="EE100" s="31"/>
      <c r="EF100" s="31"/>
      <c r="EG100" s="31"/>
      <c r="EH100" s="31"/>
      <c r="EI100" s="31"/>
      <c r="EJ100" s="31"/>
      <c r="EK100" s="31"/>
      <c r="EL100" s="31"/>
      <c r="EM100" s="31"/>
      <c r="EN100" s="31"/>
    </row>
    <row r="101" spans="1:144" ht="16" x14ac:dyDescent="0.2">
      <c r="A101" s="1"/>
      <c r="B101" s="20">
        <v>22011366</v>
      </c>
      <c r="C101" s="21" t="s">
        <v>3408</v>
      </c>
      <c r="D101" s="22" t="s">
        <v>3409</v>
      </c>
      <c r="E101" s="23">
        <v>9</v>
      </c>
      <c r="F101" s="24" t="s">
        <v>504</v>
      </c>
      <c r="G101" s="24" t="s">
        <v>65</v>
      </c>
      <c r="H101" s="24">
        <v>5.76</v>
      </c>
      <c r="I101" s="25" t="s">
        <v>66</v>
      </c>
      <c r="J101" s="24" t="s">
        <v>67</v>
      </c>
      <c r="K101" s="24">
        <v>8.9999999999999998E-4</v>
      </c>
      <c r="L101" s="24">
        <v>0</v>
      </c>
      <c r="M101" s="24">
        <v>3.8E-3</v>
      </c>
      <c r="N101" s="24">
        <v>3.8E-3</v>
      </c>
      <c r="O101" s="24">
        <v>8.9999999999999998E-4</v>
      </c>
      <c r="P101" s="24">
        <v>5.1000000000000004E-3</v>
      </c>
      <c r="Q101" s="24">
        <v>4.0000000000000002E-4</v>
      </c>
      <c r="R101" s="24" t="s">
        <v>3168</v>
      </c>
      <c r="S101" s="26">
        <f t="shared" si="1"/>
        <v>0.92200000000000004</v>
      </c>
      <c r="T101" s="23">
        <v>92</v>
      </c>
      <c r="U101" s="23" t="s">
        <v>69</v>
      </c>
      <c r="V101" s="27" t="s">
        <v>69</v>
      </c>
      <c r="W101" s="28" t="s">
        <v>2855</v>
      </c>
      <c r="X101" s="24" t="s">
        <v>3410</v>
      </c>
      <c r="Y101" s="32">
        <v>56639</v>
      </c>
      <c r="Z101" s="33">
        <v>1741548131</v>
      </c>
      <c r="AA101" s="33" t="s">
        <v>3411</v>
      </c>
      <c r="AB101" s="33" t="s">
        <v>3412</v>
      </c>
      <c r="AC101" s="32">
        <v>1</v>
      </c>
      <c r="AD101" s="33" t="s">
        <v>2791</v>
      </c>
      <c r="AE101" s="33" t="s">
        <v>2792</v>
      </c>
      <c r="AF101" s="33" t="s">
        <v>3413</v>
      </c>
      <c r="AG101" s="32">
        <v>6</v>
      </c>
      <c r="AH101" s="33" t="s">
        <v>3414</v>
      </c>
      <c r="AI101" s="33" t="s">
        <v>544</v>
      </c>
      <c r="AJ101" s="33" t="s">
        <v>545</v>
      </c>
      <c r="AK101" s="33">
        <v>9.3599573242742699E-4</v>
      </c>
      <c r="AL101" s="33">
        <v>3.7794242498843601E-3</v>
      </c>
      <c r="AM101" s="33">
        <v>4.1987710687060398E-4</v>
      </c>
      <c r="AN101" s="33">
        <v>8.1762963189624172E-2</v>
      </c>
      <c r="AO101" s="33">
        <v>1.895741944727078</v>
      </c>
      <c r="AP101" s="33">
        <v>7.6547497271628666</v>
      </c>
      <c r="AQ101" s="33">
        <v>0.85040841058212258</v>
      </c>
      <c r="AR101" s="33"/>
      <c r="AS101" s="33"/>
      <c r="AT101" s="19" t="s">
        <v>71</v>
      </c>
      <c r="AU101" s="19" t="s">
        <v>71</v>
      </c>
      <c r="AV101" s="19" t="s">
        <v>72</v>
      </c>
      <c r="AW101" s="19" t="s">
        <v>72</v>
      </c>
      <c r="AX101" s="30">
        <v>2</v>
      </c>
      <c r="AY101" s="31" t="s">
        <v>518</v>
      </c>
      <c r="AZ101" s="31" t="s">
        <v>519</v>
      </c>
      <c r="BA101" s="31"/>
      <c r="BB101" s="31"/>
      <c r="BC101" s="31"/>
      <c r="BD101" s="31"/>
      <c r="BE101" s="31"/>
      <c r="BF101" s="31"/>
      <c r="BG101" s="31"/>
      <c r="BH101" s="31"/>
      <c r="BI101" s="31"/>
      <c r="BJ101" s="31"/>
      <c r="BK101" s="31"/>
      <c r="BL101" s="31"/>
      <c r="BM101" s="31"/>
      <c r="BN101" s="31"/>
      <c r="BO101" s="31"/>
      <c r="BP101" s="31"/>
      <c r="BQ101" s="31"/>
      <c r="BR101" s="31"/>
      <c r="BS101" s="31"/>
      <c r="BT101" s="31"/>
      <c r="BU101" s="31"/>
      <c r="BV101" s="31"/>
      <c r="BW101" s="31"/>
      <c r="BX101" s="31"/>
      <c r="BY101" s="31"/>
      <c r="BZ101" s="31"/>
      <c r="CA101" s="31"/>
      <c r="CB101" s="31"/>
      <c r="CC101" s="31"/>
      <c r="CD101" s="31"/>
      <c r="CE101" s="31"/>
      <c r="CF101" s="31"/>
      <c r="CG101" s="31"/>
      <c r="CH101" s="31"/>
      <c r="CI101" s="31"/>
      <c r="CJ101" s="31"/>
      <c r="CK101" s="31"/>
      <c r="CL101" s="31"/>
      <c r="CM101" s="31"/>
      <c r="CN101" s="31"/>
      <c r="CO101" s="31"/>
      <c r="CP101" s="31"/>
      <c r="CQ101" s="31"/>
      <c r="CR101" s="31"/>
      <c r="CS101" s="31"/>
      <c r="CT101" s="31"/>
      <c r="CU101" s="31"/>
      <c r="CV101" s="31"/>
      <c r="CW101" s="31"/>
      <c r="CX101" s="31"/>
      <c r="CY101" s="31"/>
      <c r="CZ101" s="31"/>
      <c r="DA101" s="31"/>
      <c r="DB101" s="31"/>
      <c r="DC101" s="31"/>
      <c r="DD101" s="31"/>
      <c r="DE101" s="31"/>
      <c r="DF101" s="31"/>
      <c r="DG101" s="31"/>
      <c r="DH101" s="31"/>
      <c r="DI101" s="31"/>
      <c r="DJ101" s="31"/>
      <c r="DK101" s="31"/>
      <c r="DL101" s="31"/>
      <c r="DM101" s="31"/>
      <c r="DN101" s="31"/>
      <c r="DO101" s="31"/>
      <c r="DP101" s="31"/>
      <c r="DQ101" s="31"/>
      <c r="DR101" s="31"/>
      <c r="DS101" s="31"/>
      <c r="DT101" s="31"/>
      <c r="DU101" s="31"/>
      <c r="DV101" s="31"/>
      <c r="DW101" s="31"/>
      <c r="DX101" s="31"/>
      <c r="DY101" s="31"/>
      <c r="DZ101" s="31"/>
      <c r="EA101" s="31"/>
      <c r="EB101" s="31"/>
      <c r="EC101" s="31"/>
      <c r="ED101" s="31"/>
      <c r="EE101" s="31"/>
      <c r="EF101" s="31"/>
      <c r="EG101" s="31"/>
      <c r="EH101" s="31"/>
      <c r="EI101" s="31"/>
      <c r="EJ101" s="31"/>
      <c r="EK101" s="31"/>
      <c r="EL101" s="31"/>
      <c r="EM101" s="31"/>
      <c r="EN101" s="31"/>
    </row>
    <row r="102" spans="1:144" ht="16" x14ac:dyDescent="0.2">
      <c r="A102" s="1"/>
      <c r="B102" s="9">
        <v>22010452</v>
      </c>
      <c r="C102" s="10" t="s">
        <v>3415</v>
      </c>
      <c r="D102" s="11" t="s">
        <v>3416</v>
      </c>
      <c r="E102" s="12">
        <v>6</v>
      </c>
      <c r="F102" s="13" t="s">
        <v>504</v>
      </c>
      <c r="G102" s="13" t="s">
        <v>65</v>
      </c>
      <c r="H102" s="13">
        <v>5.63</v>
      </c>
      <c r="I102" s="14" t="s">
        <v>66</v>
      </c>
      <c r="J102" s="13" t="s">
        <v>67</v>
      </c>
      <c r="K102" s="13">
        <v>5.0000000000000001E-4</v>
      </c>
      <c r="L102" s="13">
        <v>0</v>
      </c>
      <c r="M102" s="13">
        <v>3.8E-3</v>
      </c>
      <c r="N102" s="13">
        <v>3.8E-3</v>
      </c>
      <c r="O102" s="13">
        <v>5.0000000000000001E-4</v>
      </c>
      <c r="P102" s="13">
        <v>4.7000000000000002E-3</v>
      </c>
      <c r="Q102" s="13">
        <v>4.0000000000000002E-4</v>
      </c>
      <c r="R102" s="13" t="s">
        <v>2841</v>
      </c>
      <c r="S102" s="15">
        <f t="shared" si="1"/>
        <v>0.91500000000000004</v>
      </c>
      <c r="T102" s="12">
        <v>93</v>
      </c>
      <c r="U102" s="12" t="s">
        <v>69</v>
      </c>
      <c r="V102" s="17" t="s">
        <v>2797</v>
      </c>
      <c r="W102" s="17" t="s">
        <v>2848</v>
      </c>
      <c r="X102" s="13" t="s">
        <v>3417</v>
      </c>
      <c r="Y102" s="30">
        <v>56593</v>
      </c>
      <c r="Z102" s="18">
        <v>1741537091</v>
      </c>
      <c r="AA102" s="18" t="s">
        <v>3418</v>
      </c>
      <c r="AB102" s="18" t="s">
        <v>3419</v>
      </c>
      <c r="AC102" s="30">
        <v>1</v>
      </c>
      <c r="AD102" s="18" t="s">
        <v>2791</v>
      </c>
      <c r="AE102" s="18" t="s">
        <v>2792</v>
      </c>
      <c r="AF102" s="18" t="s">
        <v>3420</v>
      </c>
      <c r="AG102" s="30">
        <v>5</v>
      </c>
      <c r="AH102" s="18" t="s">
        <v>3421</v>
      </c>
      <c r="AI102" s="18" t="s">
        <v>544</v>
      </c>
      <c r="AJ102" s="18" t="s">
        <v>545</v>
      </c>
      <c r="AK102" s="18">
        <v>5.0873565010524304E-4</v>
      </c>
      <c r="AL102" s="18">
        <v>3.761564163101791E-3</v>
      </c>
      <c r="AM102" s="18">
        <v>4.1789116599464998E-4</v>
      </c>
      <c r="AN102" s="18">
        <v>8.9136975828960241E-2</v>
      </c>
      <c r="AO102" s="18">
        <v>1.0693303492584849</v>
      </c>
      <c r="AP102" s="18">
        <v>7.9065713587316457</v>
      </c>
      <c r="AQ102" s="18">
        <v>0.8783809555958012</v>
      </c>
      <c r="AR102" s="18"/>
      <c r="AS102" s="18"/>
      <c r="AT102" s="19" t="s">
        <v>71</v>
      </c>
      <c r="AU102" s="19" t="s">
        <v>71</v>
      </c>
      <c r="AV102" s="19" t="s">
        <v>72</v>
      </c>
      <c r="AW102" s="19" t="s">
        <v>72</v>
      </c>
      <c r="AX102" s="30">
        <v>3</v>
      </c>
      <c r="AY102" s="31" t="s">
        <v>518</v>
      </c>
      <c r="AZ102" s="31" t="s">
        <v>519</v>
      </c>
      <c r="BA102" s="31" t="s">
        <v>643</v>
      </c>
      <c r="BB102" s="31"/>
      <c r="BC102" s="31"/>
      <c r="BD102" s="31"/>
      <c r="BE102" s="31"/>
      <c r="BF102" s="31"/>
      <c r="BG102" s="31"/>
      <c r="BH102" s="31"/>
      <c r="BI102" s="31"/>
      <c r="BJ102" s="31"/>
      <c r="BK102" s="31"/>
      <c r="BL102" s="31"/>
      <c r="BM102" s="31"/>
      <c r="BN102" s="31"/>
      <c r="BO102" s="31"/>
      <c r="BP102" s="31"/>
      <c r="BQ102" s="31"/>
      <c r="BR102" s="31"/>
      <c r="BS102" s="31"/>
      <c r="BT102" s="31"/>
      <c r="BU102" s="31"/>
      <c r="BV102" s="31"/>
      <c r="BW102" s="31"/>
      <c r="BX102" s="31"/>
      <c r="BY102" s="31"/>
      <c r="BZ102" s="31"/>
      <c r="CA102" s="31"/>
      <c r="CB102" s="31"/>
      <c r="CC102" s="31"/>
      <c r="CD102" s="31"/>
      <c r="CE102" s="31"/>
      <c r="CF102" s="31"/>
      <c r="CG102" s="31"/>
      <c r="CH102" s="31"/>
      <c r="CI102" s="31"/>
      <c r="CJ102" s="31"/>
      <c r="CK102" s="31"/>
      <c r="CL102" s="31"/>
      <c r="CM102" s="31"/>
      <c r="CN102" s="31"/>
      <c r="CO102" s="31"/>
      <c r="CP102" s="31"/>
      <c r="CQ102" s="31"/>
      <c r="CR102" s="31"/>
      <c r="CS102" s="31"/>
      <c r="CT102" s="31"/>
      <c r="CU102" s="31"/>
      <c r="CV102" s="31"/>
      <c r="CW102" s="31"/>
      <c r="CX102" s="31"/>
      <c r="CY102" s="31"/>
      <c r="CZ102" s="31"/>
      <c r="DA102" s="31"/>
      <c r="DB102" s="31"/>
      <c r="DC102" s="31"/>
      <c r="DD102" s="31"/>
      <c r="DE102" s="31"/>
      <c r="DF102" s="31"/>
      <c r="DG102" s="31"/>
      <c r="DH102" s="31"/>
      <c r="DI102" s="31"/>
      <c r="DJ102" s="31"/>
      <c r="DK102" s="31"/>
      <c r="DL102" s="31"/>
      <c r="DM102" s="31"/>
      <c r="DN102" s="31"/>
      <c r="DO102" s="31"/>
      <c r="DP102" s="31"/>
      <c r="DQ102" s="31"/>
      <c r="DR102" s="31"/>
      <c r="DS102" s="31"/>
      <c r="DT102" s="31"/>
      <c r="DU102" s="31"/>
      <c r="DV102" s="31"/>
      <c r="DW102" s="31"/>
      <c r="DX102" s="31"/>
      <c r="DY102" s="31"/>
      <c r="DZ102" s="31"/>
      <c r="EA102" s="31"/>
      <c r="EB102" s="31"/>
      <c r="EC102" s="31"/>
      <c r="ED102" s="31"/>
      <c r="EE102" s="31"/>
      <c r="EF102" s="31"/>
      <c r="EG102" s="31"/>
      <c r="EH102" s="31"/>
      <c r="EI102" s="31"/>
      <c r="EJ102" s="31"/>
      <c r="EK102" s="31"/>
      <c r="EL102" s="31"/>
      <c r="EM102" s="31"/>
      <c r="EN102" s="31"/>
    </row>
    <row r="103" spans="1:144" ht="16" x14ac:dyDescent="0.2">
      <c r="A103" s="1"/>
      <c r="B103" s="20">
        <v>22012980</v>
      </c>
      <c r="C103" s="21" t="s">
        <v>3422</v>
      </c>
      <c r="D103" s="22" t="s">
        <v>3423</v>
      </c>
      <c r="E103" s="23">
        <v>12</v>
      </c>
      <c r="F103" s="24" t="s">
        <v>504</v>
      </c>
      <c r="G103" s="24" t="s">
        <v>75</v>
      </c>
      <c r="H103" s="24">
        <v>5.79</v>
      </c>
      <c r="I103" s="25" t="s">
        <v>66</v>
      </c>
      <c r="J103" s="24" t="s">
        <v>67</v>
      </c>
      <c r="K103" s="24">
        <v>3.3E-3</v>
      </c>
      <c r="L103" s="24">
        <v>0</v>
      </c>
      <c r="M103" s="24">
        <v>3.7000000000000002E-3</v>
      </c>
      <c r="N103" s="24">
        <v>3.7000000000000002E-3</v>
      </c>
      <c r="O103" s="24">
        <v>3.3E-3</v>
      </c>
      <c r="P103" s="24">
        <v>7.4000000000000003E-3</v>
      </c>
      <c r="Q103" s="24">
        <v>4.0000000000000002E-4</v>
      </c>
      <c r="R103" s="24" t="s">
        <v>3424</v>
      </c>
      <c r="S103" s="26">
        <f t="shared" si="1"/>
        <v>0.94599999999999995</v>
      </c>
      <c r="T103" s="23">
        <v>94</v>
      </c>
      <c r="U103" s="23" t="s">
        <v>69</v>
      </c>
      <c r="V103" s="27" t="s">
        <v>69</v>
      </c>
      <c r="W103" s="28" t="s">
        <v>2916</v>
      </c>
      <c r="X103" s="24" t="s">
        <v>3425</v>
      </c>
      <c r="Y103" s="32">
        <v>56700</v>
      </c>
      <c r="Z103" s="33">
        <v>1741567559</v>
      </c>
      <c r="AA103" s="33" t="s">
        <v>3426</v>
      </c>
      <c r="AB103" s="33" t="s">
        <v>3427</v>
      </c>
      <c r="AC103" s="32">
        <v>1</v>
      </c>
      <c r="AD103" s="33" t="s">
        <v>2791</v>
      </c>
      <c r="AE103" s="33" t="s">
        <v>2792</v>
      </c>
      <c r="AF103" s="33" t="s">
        <v>3428</v>
      </c>
      <c r="AG103" s="32">
        <v>11</v>
      </c>
      <c r="AH103" s="33" t="s">
        <v>3429</v>
      </c>
      <c r="AI103" s="33" t="s">
        <v>516</v>
      </c>
      <c r="AJ103" s="33" t="s">
        <v>517</v>
      </c>
      <c r="AK103" s="33">
        <v>3.34497993259979E-3</v>
      </c>
      <c r="AL103" s="33">
        <v>3.7274537897482802E-3</v>
      </c>
      <c r="AM103" s="33">
        <v>4.1406683715894101E-4</v>
      </c>
      <c r="AN103" s="33">
        <v>5.5308462728039583E-2</v>
      </c>
      <c r="AO103" s="33">
        <v>6.793146642405401</v>
      </c>
      <c r="AP103" s="33">
        <v>7.5698930058661622</v>
      </c>
      <c r="AQ103" s="33">
        <v>0.84090691162727027</v>
      </c>
      <c r="AR103" s="33"/>
      <c r="AS103" s="33"/>
      <c r="AT103" s="19" t="s">
        <v>71</v>
      </c>
      <c r="AU103" s="19" t="s">
        <v>71</v>
      </c>
      <c r="AV103" s="19" t="s">
        <v>72</v>
      </c>
      <c r="AW103" s="19" t="s">
        <v>72</v>
      </c>
      <c r="AX103" s="30">
        <v>2</v>
      </c>
      <c r="AY103" s="31" t="s">
        <v>518</v>
      </c>
      <c r="AZ103" s="31" t="s">
        <v>519</v>
      </c>
      <c r="BA103" s="31"/>
      <c r="BB103" s="31"/>
      <c r="BC103" s="31"/>
      <c r="BD103" s="31"/>
      <c r="BE103" s="31"/>
      <c r="BF103" s="31"/>
      <c r="BG103" s="31"/>
      <c r="BH103" s="31"/>
      <c r="BI103" s="31"/>
      <c r="BJ103" s="31"/>
      <c r="BK103" s="31"/>
      <c r="BL103" s="31"/>
      <c r="BM103" s="31"/>
      <c r="BN103" s="31"/>
      <c r="BO103" s="31"/>
      <c r="BP103" s="31"/>
      <c r="BQ103" s="31"/>
      <c r="BR103" s="31"/>
      <c r="BS103" s="31"/>
      <c r="BT103" s="31"/>
      <c r="BU103" s="31"/>
      <c r="BV103" s="31"/>
      <c r="BW103" s="31"/>
      <c r="BX103" s="31"/>
      <c r="BY103" s="31"/>
      <c r="BZ103" s="31"/>
      <c r="CA103" s="31"/>
      <c r="CB103" s="31"/>
      <c r="CC103" s="31"/>
      <c r="CD103" s="31"/>
      <c r="CE103" s="31"/>
      <c r="CF103" s="31"/>
      <c r="CG103" s="31"/>
      <c r="CH103" s="31"/>
      <c r="CI103" s="31"/>
      <c r="CJ103" s="31"/>
      <c r="CK103" s="31"/>
      <c r="CL103" s="31"/>
      <c r="CM103" s="31"/>
      <c r="CN103" s="31"/>
      <c r="CO103" s="31"/>
      <c r="CP103" s="31"/>
      <c r="CQ103" s="31"/>
      <c r="CR103" s="31"/>
      <c r="CS103" s="31"/>
      <c r="CT103" s="31"/>
      <c r="CU103" s="31"/>
      <c r="CV103" s="31"/>
      <c r="CW103" s="31"/>
      <c r="CX103" s="31"/>
      <c r="CY103" s="31"/>
      <c r="CZ103" s="31"/>
      <c r="DA103" s="31"/>
      <c r="DB103" s="31"/>
      <c r="DC103" s="31"/>
      <c r="DD103" s="31"/>
      <c r="DE103" s="31"/>
      <c r="DF103" s="31"/>
      <c r="DG103" s="31"/>
      <c r="DH103" s="31"/>
      <c r="DI103" s="31"/>
      <c r="DJ103" s="31"/>
      <c r="DK103" s="31"/>
      <c r="DL103" s="31"/>
      <c r="DM103" s="31"/>
      <c r="DN103" s="31"/>
      <c r="DO103" s="31"/>
      <c r="DP103" s="31"/>
      <c r="DQ103" s="31"/>
      <c r="DR103" s="31"/>
      <c r="DS103" s="31"/>
      <c r="DT103" s="31"/>
      <c r="DU103" s="31"/>
      <c r="DV103" s="31"/>
      <c r="DW103" s="31"/>
      <c r="DX103" s="31"/>
      <c r="DY103" s="31"/>
      <c r="DZ103" s="31"/>
      <c r="EA103" s="31"/>
      <c r="EB103" s="31"/>
      <c r="EC103" s="31"/>
      <c r="ED103" s="31"/>
      <c r="EE103" s="31"/>
      <c r="EF103" s="31"/>
      <c r="EG103" s="31"/>
      <c r="EH103" s="31"/>
      <c r="EI103" s="31"/>
      <c r="EJ103" s="31"/>
      <c r="EK103" s="31"/>
      <c r="EL103" s="31"/>
      <c r="EM103" s="31"/>
      <c r="EN103" s="31"/>
    </row>
    <row r="104" spans="1:144" ht="16" x14ac:dyDescent="0.2">
      <c r="A104" s="1"/>
      <c r="B104" s="9">
        <v>22011727</v>
      </c>
      <c r="C104" s="10" t="s">
        <v>3430</v>
      </c>
      <c r="D104" s="11" t="s">
        <v>3431</v>
      </c>
      <c r="E104" s="12">
        <v>0</v>
      </c>
      <c r="F104" s="13" t="s">
        <v>522</v>
      </c>
      <c r="G104" s="13" t="s">
        <v>65</v>
      </c>
      <c r="H104" s="13">
        <v>5.76</v>
      </c>
      <c r="I104" s="14" t="s">
        <v>66</v>
      </c>
      <c r="J104" s="13" t="s">
        <v>67</v>
      </c>
      <c r="K104" s="13">
        <v>5.9999999999999995E-4</v>
      </c>
      <c r="L104" s="13">
        <v>0</v>
      </c>
      <c r="M104" s="13">
        <v>3.7000000000000002E-3</v>
      </c>
      <c r="N104" s="13">
        <v>3.7000000000000002E-3</v>
      </c>
      <c r="O104" s="13">
        <v>5.9999999999999995E-4</v>
      </c>
      <c r="P104" s="13">
        <v>4.7000000000000002E-3</v>
      </c>
      <c r="Q104" s="13">
        <v>4.0000000000000002E-4</v>
      </c>
      <c r="R104" s="13" t="s">
        <v>2841</v>
      </c>
      <c r="S104" s="15">
        <f t="shared" si="1"/>
        <v>0.91500000000000004</v>
      </c>
      <c r="T104" s="12">
        <v>95</v>
      </c>
      <c r="U104" s="12" t="s">
        <v>69</v>
      </c>
      <c r="V104" s="16" t="s">
        <v>69</v>
      </c>
      <c r="W104" s="17" t="s">
        <v>2862</v>
      </c>
      <c r="X104" s="13" t="s">
        <v>3432</v>
      </c>
      <c r="Y104" s="30">
        <v>56651</v>
      </c>
      <c r="Z104" s="18">
        <v>1741552463</v>
      </c>
      <c r="AA104" s="18" t="s">
        <v>3433</v>
      </c>
      <c r="AB104" s="18" t="s">
        <v>3432</v>
      </c>
      <c r="AC104" s="30">
        <v>1</v>
      </c>
      <c r="AD104" s="18" t="s">
        <v>2791</v>
      </c>
      <c r="AE104" s="18" t="s">
        <v>2792</v>
      </c>
      <c r="AF104" s="18" t="s">
        <v>3434</v>
      </c>
      <c r="AG104" s="30">
        <v>9</v>
      </c>
      <c r="AH104" s="18" t="s">
        <v>3435</v>
      </c>
      <c r="AI104" s="18" t="s">
        <v>544</v>
      </c>
      <c r="AJ104" s="18" t="s">
        <v>545</v>
      </c>
      <c r="AK104" s="18">
        <v>6.0123935821809402E-4</v>
      </c>
      <c r="AL104" s="18">
        <v>3.7161690085570462E-3</v>
      </c>
      <c r="AM104" s="18">
        <v>4.1285548282326098E-4</v>
      </c>
      <c r="AN104" s="18">
        <v>8.7279588612866138E-2</v>
      </c>
      <c r="AO104" s="18">
        <v>1.232314362220436</v>
      </c>
      <c r="AP104" s="18">
        <v>7.6167476049067302</v>
      </c>
      <c r="AQ104" s="18">
        <v>0.84619833024970792</v>
      </c>
      <c r="AR104" s="18"/>
      <c r="AS104" s="18"/>
      <c r="AT104" s="19" t="s">
        <v>71</v>
      </c>
      <c r="AU104" s="19" t="s">
        <v>71</v>
      </c>
      <c r="AV104" s="19" t="s">
        <v>72</v>
      </c>
      <c r="AW104" s="19" t="s">
        <v>72</v>
      </c>
      <c r="AX104" s="30">
        <v>1</v>
      </c>
      <c r="AY104" s="31" t="s">
        <v>518</v>
      </c>
      <c r="AZ104" s="31"/>
      <c r="BA104" s="31"/>
      <c r="BB104" s="31"/>
      <c r="BC104" s="31"/>
      <c r="BD104" s="31"/>
      <c r="BE104" s="31"/>
      <c r="BF104" s="31"/>
      <c r="BG104" s="31"/>
      <c r="BH104" s="31"/>
      <c r="BI104" s="31"/>
      <c r="BJ104" s="31"/>
      <c r="BK104" s="31"/>
      <c r="BL104" s="31"/>
      <c r="BM104" s="31"/>
      <c r="BN104" s="31"/>
      <c r="BO104" s="31"/>
      <c r="BP104" s="31"/>
      <c r="BQ104" s="31"/>
      <c r="BR104" s="31"/>
      <c r="BS104" s="31"/>
      <c r="BT104" s="31"/>
      <c r="BU104" s="31"/>
      <c r="BV104" s="31"/>
      <c r="BW104" s="31"/>
      <c r="BX104" s="31"/>
      <c r="BY104" s="31"/>
      <c r="BZ104" s="31"/>
      <c r="CA104" s="31"/>
      <c r="CB104" s="31"/>
      <c r="CC104" s="31"/>
      <c r="CD104" s="31"/>
      <c r="CE104" s="31"/>
      <c r="CF104" s="31"/>
      <c r="CG104" s="31"/>
      <c r="CH104" s="31"/>
      <c r="CI104" s="31"/>
      <c r="CJ104" s="31"/>
      <c r="CK104" s="31"/>
      <c r="CL104" s="31"/>
      <c r="CM104" s="31"/>
      <c r="CN104" s="31"/>
      <c r="CO104" s="31"/>
      <c r="CP104" s="31"/>
      <c r="CQ104" s="31"/>
      <c r="CR104" s="31"/>
      <c r="CS104" s="31"/>
      <c r="CT104" s="31"/>
      <c r="CU104" s="31"/>
      <c r="CV104" s="31"/>
      <c r="CW104" s="31"/>
      <c r="CX104" s="31"/>
      <c r="CY104" s="31"/>
      <c r="CZ104" s="31"/>
      <c r="DA104" s="31"/>
      <c r="DB104" s="31"/>
      <c r="DC104" s="31"/>
      <c r="DD104" s="31"/>
      <c r="DE104" s="31"/>
      <c r="DF104" s="31"/>
      <c r="DG104" s="31"/>
      <c r="DH104" s="31"/>
      <c r="DI104" s="31"/>
      <c r="DJ104" s="31"/>
      <c r="DK104" s="31"/>
      <c r="DL104" s="31"/>
      <c r="DM104" s="31"/>
      <c r="DN104" s="31"/>
      <c r="DO104" s="31"/>
      <c r="DP104" s="31"/>
      <c r="DQ104" s="31"/>
      <c r="DR104" s="31"/>
      <c r="DS104" s="31"/>
      <c r="DT104" s="31"/>
      <c r="DU104" s="31"/>
      <c r="DV104" s="31"/>
      <c r="DW104" s="31"/>
      <c r="DX104" s="31"/>
      <c r="DY104" s="31"/>
      <c r="DZ104" s="31"/>
      <c r="EA104" s="31"/>
      <c r="EB104" s="31"/>
      <c r="EC104" s="31"/>
      <c r="ED104" s="31"/>
      <c r="EE104" s="31"/>
      <c r="EF104" s="31"/>
      <c r="EG104" s="31"/>
      <c r="EH104" s="31"/>
      <c r="EI104" s="31"/>
      <c r="EJ104" s="31"/>
      <c r="EK104" s="31"/>
      <c r="EL104" s="31"/>
      <c r="EM104" s="31"/>
      <c r="EN104" s="31"/>
    </row>
    <row r="105" spans="1:144" ht="16" x14ac:dyDescent="0.2">
      <c r="A105" s="1"/>
      <c r="B105" s="20">
        <v>22015400</v>
      </c>
      <c r="C105" s="21" t="s">
        <v>1971</v>
      </c>
      <c r="D105" s="22" t="s">
        <v>3436</v>
      </c>
      <c r="E105" s="23">
        <v>6</v>
      </c>
      <c r="F105" s="24" t="s">
        <v>522</v>
      </c>
      <c r="G105" s="24" t="s">
        <v>65</v>
      </c>
      <c r="H105" s="24">
        <v>5.9</v>
      </c>
      <c r="I105" s="25" t="s">
        <v>66</v>
      </c>
      <c r="J105" s="24" t="s">
        <v>67</v>
      </c>
      <c r="K105" s="24">
        <v>1.2999999999999999E-3</v>
      </c>
      <c r="L105" s="24">
        <v>0</v>
      </c>
      <c r="M105" s="24">
        <v>3.7000000000000002E-3</v>
      </c>
      <c r="N105" s="24">
        <v>3.7000000000000002E-3</v>
      </c>
      <c r="O105" s="24">
        <v>1.2999999999999999E-3</v>
      </c>
      <c r="P105" s="24">
        <v>5.4000000000000003E-3</v>
      </c>
      <c r="Q105" s="24">
        <v>4.0000000000000002E-4</v>
      </c>
      <c r="R105" s="24" t="s">
        <v>3325</v>
      </c>
      <c r="S105" s="26">
        <f t="shared" si="1"/>
        <v>0.92600000000000005</v>
      </c>
      <c r="T105" s="23">
        <v>96</v>
      </c>
      <c r="U105" s="23" t="s">
        <v>69</v>
      </c>
      <c r="V105" s="27" t="s">
        <v>69</v>
      </c>
      <c r="W105" s="28" t="s">
        <v>2855</v>
      </c>
      <c r="X105" s="24" t="s">
        <v>3437</v>
      </c>
      <c r="Y105" s="32">
        <v>56744</v>
      </c>
      <c r="Z105" s="33">
        <v>1741596743</v>
      </c>
      <c r="AA105" s="33" t="s">
        <v>3438</v>
      </c>
      <c r="AB105" s="33" t="s">
        <v>3437</v>
      </c>
      <c r="AC105" s="32">
        <v>1</v>
      </c>
      <c r="AD105" s="33" t="s">
        <v>2791</v>
      </c>
      <c r="AE105" s="33" t="s">
        <v>2792</v>
      </c>
      <c r="AF105" s="33" t="s">
        <v>3439</v>
      </c>
      <c r="AG105" s="32">
        <v>13</v>
      </c>
      <c r="AH105" s="33" t="s">
        <v>3440</v>
      </c>
      <c r="AI105" s="33" t="s">
        <v>544</v>
      </c>
      <c r="AJ105" s="33" t="s">
        <v>545</v>
      </c>
      <c r="AK105" s="33">
        <v>1.3394464566805441E-3</v>
      </c>
      <c r="AL105" s="33">
        <v>3.6974465735283299E-3</v>
      </c>
      <c r="AM105" s="33">
        <v>4.10774611395138E-4</v>
      </c>
      <c r="AN105" s="33">
        <v>7.540375779499453E-2</v>
      </c>
      <c r="AO105" s="33">
        <v>2.7719792932682061</v>
      </c>
      <c r="AP105" s="33">
        <v>7.6518514709322494</v>
      </c>
      <c r="AQ105" s="33">
        <v>0.85009647926463183</v>
      </c>
      <c r="AR105" s="33"/>
      <c r="AS105" s="33"/>
      <c r="AT105" s="19" t="s">
        <v>71</v>
      </c>
      <c r="AU105" s="19" t="s">
        <v>71</v>
      </c>
      <c r="AV105" s="19" t="s">
        <v>72</v>
      </c>
      <c r="AW105" s="19" t="s">
        <v>72</v>
      </c>
      <c r="AX105" s="30">
        <v>1</v>
      </c>
      <c r="AY105" s="31" t="s">
        <v>518</v>
      </c>
      <c r="AZ105" s="31"/>
      <c r="BA105" s="31"/>
      <c r="BB105" s="31"/>
      <c r="BC105" s="31"/>
      <c r="BD105" s="31"/>
      <c r="BE105" s="31"/>
      <c r="BF105" s="31"/>
      <c r="BG105" s="31"/>
      <c r="BH105" s="31"/>
      <c r="BI105" s="31"/>
      <c r="BJ105" s="31"/>
      <c r="BK105" s="31"/>
      <c r="BL105" s="31"/>
      <c r="BM105" s="31"/>
      <c r="BN105" s="31"/>
      <c r="BO105" s="31"/>
      <c r="BP105" s="31"/>
      <c r="BQ105" s="31"/>
      <c r="BR105" s="31"/>
      <c r="BS105" s="31"/>
      <c r="BT105" s="31"/>
      <c r="BU105" s="31"/>
      <c r="BV105" s="31"/>
      <c r="BW105" s="31"/>
      <c r="BX105" s="31"/>
      <c r="BY105" s="31"/>
      <c r="BZ105" s="31"/>
      <c r="CA105" s="31"/>
      <c r="CB105" s="31"/>
      <c r="CC105" s="31"/>
      <c r="CD105" s="31"/>
      <c r="CE105" s="31"/>
      <c r="CF105" s="31"/>
      <c r="CG105" s="31"/>
      <c r="CH105" s="31"/>
      <c r="CI105" s="31"/>
      <c r="CJ105" s="31"/>
      <c r="CK105" s="31"/>
      <c r="CL105" s="31"/>
      <c r="CM105" s="31"/>
      <c r="CN105" s="31"/>
      <c r="CO105" s="31"/>
      <c r="CP105" s="31"/>
      <c r="CQ105" s="31"/>
      <c r="CR105" s="31"/>
      <c r="CS105" s="31"/>
      <c r="CT105" s="31"/>
      <c r="CU105" s="31"/>
      <c r="CV105" s="31"/>
      <c r="CW105" s="31"/>
      <c r="CX105" s="31"/>
      <c r="CY105" s="31"/>
      <c r="CZ105" s="31"/>
      <c r="DA105" s="31"/>
      <c r="DB105" s="31"/>
      <c r="DC105" s="31"/>
      <c r="DD105" s="31"/>
      <c r="DE105" s="31"/>
      <c r="DF105" s="31"/>
      <c r="DG105" s="31"/>
      <c r="DH105" s="31"/>
      <c r="DI105" s="31"/>
      <c r="DJ105" s="31"/>
      <c r="DK105" s="31"/>
      <c r="DL105" s="31"/>
      <c r="DM105" s="31"/>
      <c r="DN105" s="31"/>
      <c r="DO105" s="31"/>
      <c r="DP105" s="31"/>
      <c r="DQ105" s="31"/>
      <c r="DR105" s="31"/>
      <c r="DS105" s="31"/>
      <c r="DT105" s="31"/>
      <c r="DU105" s="31"/>
      <c r="DV105" s="31"/>
      <c r="DW105" s="31"/>
      <c r="DX105" s="31"/>
      <c r="DY105" s="31"/>
      <c r="DZ105" s="31"/>
      <c r="EA105" s="31"/>
      <c r="EB105" s="31"/>
      <c r="EC105" s="31"/>
      <c r="ED105" s="31"/>
      <c r="EE105" s="31"/>
      <c r="EF105" s="31"/>
      <c r="EG105" s="31"/>
      <c r="EH105" s="31"/>
      <c r="EI105" s="31"/>
      <c r="EJ105" s="31"/>
      <c r="EK105" s="31"/>
      <c r="EL105" s="31"/>
      <c r="EM105" s="31"/>
      <c r="EN105" s="31"/>
    </row>
    <row r="106" spans="1:144" ht="16" x14ac:dyDescent="0.2">
      <c r="A106" s="1"/>
      <c r="B106" s="9">
        <v>22013095</v>
      </c>
      <c r="C106" s="10" t="s">
        <v>1016</v>
      </c>
      <c r="D106" s="11" t="s">
        <v>3441</v>
      </c>
      <c r="E106" s="12">
        <v>25</v>
      </c>
      <c r="F106" s="13" t="s">
        <v>522</v>
      </c>
      <c r="G106" s="13" t="s">
        <v>75</v>
      </c>
      <c r="H106" s="13">
        <v>5.81</v>
      </c>
      <c r="I106" s="14" t="s">
        <v>66</v>
      </c>
      <c r="J106" s="13" t="s">
        <v>67</v>
      </c>
      <c r="K106" s="13">
        <v>1E-3</v>
      </c>
      <c r="L106" s="13">
        <v>0</v>
      </c>
      <c r="M106" s="13">
        <v>3.5999999999999999E-3</v>
      </c>
      <c r="N106" s="13">
        <v>3.5999999999999999E-3</v>
      </c>
      <c r="O106" s="13">
        <v>1E-3</v>
      </c>
      <c r="P106" s="13">
        <v>5.0000000000000001E-3</v>
      </c>
      <c r="Q106" s="13">
        <v>4.0000000000000002E-4</v>
      </c>
      <c r="R106" s="13" t="s">
        <v>2882</v>
      </c>
      <c r="S106" s="15">
        <f t="shared" si="1"/>
        <v>0.92</v>
      </c>
      <c r="T106" s="12">
        <v>97</v>
      </c>
      <c r="U106" s="12" t="s">
        <v>69</v>
      </c>
      <c r="V106" s="16" t="s">
        <v>69</v>
      </c>
      <c r="W106" s="17" t="s">
        <v>2916</v>
      </c>
      <c r="X106" s="13" t="s">
        <v>3442</v>
      </c>
      <c r="Y106" s="30">
        <v>56711</v>
      </c>
      <c r="Z106" s="18">
        <v>1741568951</v>
      </c>
      <c r="AA106" s="18" t="s">
        <v>3443</v>
      </c>
      <c r="AB106" s="18" t="s">
        <v>3442</v>
      </c>
      <c r="AC106" s="30">
        <v>1</v>
      </c>
      <c r="AD106" s="18" t="s">
        <v>2791</v>
      </c>
      <c r="AE106" s="18" t="s">
        <v>2792</v>
      </c>
      <c r="AF106" s="18" t="s">
        <v>3444</v>
      </c>
      <c r="AG106" s="30">
        <v>7</v>
      </c>
      <c r="AH106" s="18" t="s">
        <v>3445</v>
      </c>
      <c r="AI106" s="18" t="s">
        <v>516</v>
      </c>
      <c r="AJ106" s="18" t="s">
        <v>517</v>
      </c>
      <c r="AK106" s="18">
        <v>9.6051995829081601E-4</v>
      </c>
      <c r="AL106" s="18">
        <v>3.6477159379105558E-3</v>
      </c>
      <c r="AM106" s="18">
        <v>4.0524648805900798E-4</v>
      </c>
      <c r="AN106" s="18">
        <v>8.0831337780554E-2</v>
      </c>
      <c r="AO106" s="18">
        <v>1.965182891539268</v>
      </c>
      <c r="AP106" s="18">
        <v>7.4630713214254278</v>
      </c>
      <c r="AQ106" s="18">
        <v>0.82911704053193036</v>
      </c>
      <c r="AR106" s="18"/>
      <c r="AS106" s="18"/>
      <c r="AT106" s="19" t="s">
        <v>71</v>
      </c>
      <c r="AU106" s="19" t="s">
        <v>71</v>
      </c>
      <c r="AV106" s="19" t="s">
        <v>72</v>
      </c>
      <c r="AW106" s="19" t="s">
        <v>72</v>
      </c>
      <c r="AX106" s="30">
        <v>1</v>
      </c>
      <c r="AY106" s="31" t="s">
        <v>518</v>
      </c>
      <c r="AZ106" s="31"/>
      <c r="BA106" s="31"/>
      <c r="BB106" s="31"/>
      <c r="BC106" s="31"/>
      <c r="BD106" s="31"/>
      <c r="BE106" s="31"/>
      <c r="BF106" s="31"/>
      <c r="BG106" s="31"/>
      <c r="BH106" s="31"/>
      <c r="BI106" s="31"/>
      <c r="BJ106" s="31"/>
      <c r="BK106" s="31"/>
      <c r="BL106" s="31"/>
      <c r="BM106" s="31"/>
      <c r="BN106" s="31"/>
      <c r="BO106" s="31"/>
      <c r="BP106" s="31"/>
      <c r="BQ106" s="31"/>
      <c r="BR106" s="31"/>
      <c r="BS106" s="31"/>
      <c r="BT106" s="31"/>
      <c r="BU106" s="31"/>
      <c r="BV106" s="31"/>
      <c r="BW106" s="31"/>
      <c r="BX106" s="31"/>
      <c r="BY106" s="31"/>
      <c r="BZ106" s="31"/>
      <c r="CA106" s="31"/>
      <c r="CB106" s="31"/>
      <c r="CC106" s="31"/>
      <c r="CD106" s="31"/>
      <c r="CE106" s="31"/>
      <c r="CF106" s="31"/>
      <c r="CG106" s="31"/>
      <c r="CH106" s="31"/>
      <c r="CI106" s="31"/>
      <c r="CJ106" s="31"/>
      <c r="CK106" s="31"/>
      <c r="CL106" s="31"/>
      <c r="CM106" s="31"/>
      <c r="CN106" s="31"/>
      <c r="CO106" s="31"/>
      <c r="CP106" s="31"/>
      <c r="CQ106" s="31"/>
      <c r="CR106" s="31"/>
      <c r="CS106" s="31"/>
      <c r="CT106" s="31"/>
      <c r="CU106" s="31"/>
      <c r="CV106" s="31"/>
      <c r="CW106" s="31"/>
      <c r="CX106" s="31"/>
      <c r="CY106" s="31"/>
      <c r="CZ106" s="31"/>
      <c r="DA106" s="31"/>
      <c r="DB106" s="31"/>
      <c r="DC106" s="31"/>
      <c r="DD106" s="31"/>
      <c r="DE106" s="31"/>
      <c r="DF106" s="31"/>
      <c r="DG106" s="31"/>
      <c r="DH106" s="31"/>
      <c r="DI106" s="31"/>
      <c r="DJ106" s="31"/>
      <c r="DK106" s="31"/>
      <c r="DL106" s="31"/>
      <c r="DM106" s="31"/>
      <c r="DN106" s="31"/>
      <c r="DO106" s="31"/>
      <c r="DP106" s="31"/>
      <c r="DQ106" s="31"/>
      <c r="DR106" s="31"/>
      <c r="DS106" s="31"/>
      <c r="DT106" s="31"/>
      <c r="DU106" s="31"/>
      <c r="DV106" s="31"/>
      <c r="DW106" s="31"/>
      <c r="DX106" s="31"/>
      <c r="DY106" s="31"/>
      <c r="DZ106" s="31"/>
      <c r="EA106" s="31"/>
      <c r="EB106" s="31"/>
      <c r="EC106" s="31"/>
      <c r="ED106" s="31"/>
      <c r="EE106" s="31"/>
      <c r="EF106" s="31"/>
      <c r="EG106" s="31"/>
      <c r="EH106" s="31"/>
      <c r="EI106" s="31"/>
      <c r="EJ106" s="31"/>
      <c r="EK106" s="31"/>
      <c r="EL106" s="31"/>
      <c r="EM106" s="31"/>
      <c r="EN106" s="31"/>
    </row>
    <row r="107" spans="1:144" ht="16" x14ac:dyDescent="0.2">
      <c r="A107" s="1"/>
      <c r="B107" s="20">
        <v>22011161</v>
      </c>
      <c r="C107" s="21" t="s">
        <v>3446</v>
      </c>
      <c r="D107" s="22" t="s">
        <v>3447</v>
      </c>
      <c r="E107" s="23">
        <v>23</v>
      </c>
      <c r="F107" s="24" t="s">
        <v>522</v>
      </c>
      <c r="G107" s="24" t="s">
        <v>65</v>
      </c>
      <c r="H107" s="24">
        <v>5.71</v>
      </c>
      <c r="I107" s="25" t="s">
        <v>66</v>
      </c>
      <c r="J107" s="24" t="s">
        <v>67</v>
      </c>
      <c r="K107" s="24">
        <v>2.3999999999999998E-3</v>
      </c>
      <c r="L107" s="24">
        <v>0</v>
      </c>
      <c r="M107" s="24">
        <v>3.5999999999999999E-3</v>
      </c>
      <c r="N107" s="24">
        <v>3.5999999999999999E-3</v>
      </c>
      <c r="O107" s="24">
        <v>2.3999999999999998E-3</v>
      </c>
      <c r="P107" s="24">
        <v>6.4000000000000003E-3</v>
      </c>
      <c r="Q107" s="24">
        <v>4.0000000000000002E-4</v>
      </c>
      <c r="R107" s="24" t="s">
        <v>325</v>
      </c>
      <c r="S107" s="26">
        <f t="shared" si="1"/>
        <v>0.93799999999999994</v>
      </c>
      <c r="T107" s="23">
        <v>98</v>
      </c>
      <c r="U107" s="23" t="s">
        <v>69</v>
      </c>
      <c r="V107" s="27" t="s">
        <v>69</v>
      </c>
      <c r="W107" s="28" t="s">
        <v>2916</v>
      </c>
      <c r="X107" s="24" t="s">
        <v>3448</v>
      </c>
      <c r="Y107" s="32">
        <v>56629</v>
      </c>
      <c r="Z107" s="33">
        <v>1741545671</v>
      </c>
      <c r="AA107" s="33" t="s">
        <v>3449</v>
      </c>
      <c r="AB107" s="33" t="s">
        <v>3448</v>
      </c>
      <c r="AC107" s="32">
        <v>1</v>
      </c>
      <c r="AD107" s="33" t="s">
        <v>2791</v>
      </c>
      <c r="AE107" s="33" t="s">
        <v>2792</v>
      </c>
      <c r="AF107" s="33" t="s">
        <v>3450</v>
      </c>
      <c r="AG107" s="32">
        <v>10</v>
      </c>
      <c r="AH107" s="33" t="s">
        <v>3451</v>
      </c>
      <c r="AI107" s="33" t="s">
        <v>544</v>
      </c>
      <c r="AJ107" s="33" t="s">
        <v>545</v>
      </c>
      <c r="AK107" s="33">
        <v>2.370373218675623E-3</v>
      </c>
      <c r="AL107" s="33">
        <v>3.609363205728953E-3</v>
      </c>
      <c r="AM107" s="33">
        <v>4.0095665681298698E-4</v>
      </c>
      <c r="AN107" s="33">
        <v>6.2839044553523099E-2</v>
      </c>
      <c r="AO107" s="33">
        <v>4.7682753593196407</v>
      </c>
      <c r="AP107" s="33">
        <v>7.2606446533884412</v>
      </c>
      <c r="AQ107" s="33">
        <v>0.80656992399903582</v>
      </c>
      <c r="AR107" s="33"/>
      <c r="AS107" s="33"/>
      <c r="AT107" s="19" t="s">
        <v>71</v>
      </c>
      <c r="AU107" s="19" t="s">
        <v>71</v>
      </c>
      <c r="AV107" s="19" t="s">
        <v>72</v>
      </c>
      <c r="AW107" s="19" t="s">
        <v>72</v>
      </c>
      <c r="AX107" s="30">
        <v>1</v>
      </c>
      <c r="AY107" s="31" t="s">
        <v>518</v>
      </c>
      <c r="AZ107" s="31"/>
      <c r="BA107" s="31"/>
      <c r="BB107" s="31"/>
      <c r="BC107" s="31"/>
      <c r="BD107" s="31"/>
      <c r="BE107" s="31"/>
      <c r="BF107" s="31"/>
      <c r="BG107" s="31"/>
      <c r="BH107" s="31"/>
      <c r="BI107" s="31"/>
      <c r="BJ107" s="31"/>
      <c r="BK107" s="31"/>
      <c r="BL107" s="31"/>
      <c r="BM107" s="31"/>
      <c r="BN107" s="31"/>
      <c r="BO107" s="31"/>
      <c r="BP107" s="31"/>
      <c r="BQ107" s="31"/>
      <c r="BR107" s="31"/>
      <c r="BS107" s="31"/>
      <c r="BT107" s="31"/>
      <c r="BU107" s="31"/>
      <c r="BV107" s="31"/>
      <c r="BW107" s="31"/>
      <c r="BX107" s="31"/>
      <c r="BY107" s="31"/>
      <c r="BZ107" s="31"/>
      <c r="CA107" s="31"/>
      <c r="CB107" s="31"/>
      <c r="CC107" s="31"/>
      <c r="CD107" s="31"/>
      <c r="CE107" s="31"/>
      <c r="CF107" s="31"/>
      <c r="CG107" s="31"/>
      <c r="CH107" s="31"/>
      <c r="CI107" s="31"/>
      <c r="CJ107" s="31"/>
      <c r="CK107" s="31"/>
      <c r="CL107" s="31"/>
      <c r="CM107" s="31"/>
      <c r="CN107" s="31"/>
      <c r="CO107" s="31"/>
      <c r="CP107" s="31"/>
      <c r="CQ107" s="31"/>
      <c r="CR107" s="31"/>
      <c r="CS107" s="31"/>
      <c r="CT107" s="31"/>
      <c r="CU107" s="31"/>
      <c r="CV107" s="31"/>
      <c r="CW107" s="31"/>
      <c r="CX107" s="31"/>
      <c r="CY107" s="31"/>
      <c r="CZ107" s="31"/>
      <c r="DA107" s="31"/>
      <c r="DB107" s="31"/>
      <c r="DC107" s="31"/>
      <c r="DD107" s="31"/>
      <c r="DE107" s="31"/>
      <c r="DF107" s="31"/>
      <c r="DG107" s="31"/>
      <c r="DH107" s="31"/>
      <c r="DI107" s="31"/>
      <c r="DJ107" s="31"/>
      <c r="DK107" s="31"/>
      <c r="DL107" s="31"/>
      <c r="DM107" s="31"/>
      <c r="DN107" s="31"/>
      <c r="DO107" s="31"/>
      <c r="DP107" s="31"/>
      <c r="DQ107" s="31"/>
      <c r="DR107" s="31"/>
      <c r="DS107" s="31"/>
      <c r="DT107" s="31"/>
      <c r="DU107" s="31"/>
      <c r="DV107" s="31"/>
      <c r="DW107" s="31"/>
      <c r="DX107" s="31"/>
      <c r="DY107" s="31"/>
      <c r="DZ107" s="31"/>
      <c r="EA107" s="31"/>
      <c r="EB107" s="31"/>
      <c r="EC107" s="31"/>
      <c r="ED107" s="31"/>
      <c r="EE107" s="31"/>
      <c r="EF107" s="31"/>
      <c r="EG107" s="31"/>
      <c r="EH107" s="31"/>
      <c r="EI107" s="31"/>
      <c r="EJ107" s="31"/>
      <c r="EK107" s="31"/>
      <c r="EL107" s="31"/>
      <c r="EM107" s="31"/>
      <c r="EN107" s="31"/>
    </row>
    <row r="108" spans="1:144" ht="16" x14ac:dyDescent="0.2">
      <c r="A108" s="1"/>
      <c r="B108" s="9">
        <v>22012773</v>
      </c>
      <c r="C108" s="10" t="s">
        <v>3452</v>
      </c>
      <c r="D108" s="11" t="s">
        <v>3453</v>
      </c>
      <c r="E108" s="12">
        <v>35</v>
      </c>
      <c r="F108" s="13" t="s">
        <v>522</v>
      </c>
      <c r="G108" s="13" t="s">
        <v>65</v>
      </c>
      <c r="H108" s="13">
        <v>5.78</v>
      </c>
      <c r="I108" s="14" t="s">
        <v>66</v>
      </c>
      <c r="J108" s="13" t="s">
        <v>67</v>
      </c>
      <c r="K108" s="13">
        <v>1.6000000000000001E-3</v>
      </c>
      <c r="L108" s="13">
        <v>0</v>
      </c>
      <c r="M108" s="13">
        <v>3.5000000000000001E-3</v>
      </c>
      <c r="N108" s="13">
        <v>3.5000000000000001E-3</v>
      </c>
      <c r="O108" s="13">
        <v>1.6000000000000001E-3</v>
      </c>
      <c r="P108" s="13">
        <v>5.4999999999999997E-3</v>
      </c>
      <c r="Q108" s="13">
        <v>4.0000000000000002E-4</v>
      </c>
      <c r="R108" s="13" t="s">
        <v>3119</v>
      </c>
      <c r="S108" s="15">
        <f t="shared" si="1"/>
        <v>0.92700000000000005</v>
      </c>
      <c r="T108" s="12">
        <v>99</v>
      </c>
      <c r="U108" s="12" t="s">
        <v>69</v>
      </c>
      <c r="V108" s="16" t="s">
        <v>69</v>
      </c>
      <c r="W108" s="17" t="s">
        <v>2797</v>
      </c>
      <c r="X108" s="13" t="s">
        <v>3454</v>
      </c>
      <c r="Y108" s="30">
        <v>56687</v>
      </c>
      <c r="Z108" s="18">
        <v>1741565075</v>
      </c>
      <c r="AA108" s="18" t="s">
        <v>3455</v>
      </c>
      <c r="AB108" s="18" t="s">
        <v>3454</v>
      </c>
      <c r="AC108" s="30">
        <v>1</v>
      </c>
      <c r="AD108" s="18" t="s">
        <v>2791</v>
      </c>
      <c r="AE108" s="18" t="s">
        <v>2792</v>
      </c>
      <c r="AF108" s="18" t="s">
        <v>3456</v>
      </c>
      <c r="AG108" s="30">
        <v>14</v>
      </c>
      <c r="AH108" s="18" t="s">
        <v>3457</v>
      </c>
      <c r="AI108" s="18" t="s">
        <v>544</v>
      </c>
      <c r="AJ108" s="18" t="s">
        <v>545</v>
      </c>
      <c r="AK108" s="18">
        <v>1.613759984251233E-3</v>
      </c>
      <c r="AL108" s="18">
        <v>3.5042105865770762E-3</v>
      </c>
      <c r="AM108" s="18">
        <v>3.8930079440590703E-4</v>
      </c>
      <c r="AN108" s="18">
        <v>7.0688507717896087E-2</v>
      </c>
      <c r="AO108" s="18">
        <v>3.2768444859395052</v>
      </c>
      <c r="AP108" s="18">
        <v>7.1155272470855104</v>
      </c>
      <c r="AQ108" s="18">
        <v>0.79050055396730268</v>
      </c>
      <c r="AR108" s="18"/>
      <c r="AS108" s="18"/>
      <c r="AT108" s="19" t="s">
        <v>71</v>
      </c>
      <c r="AU108" s="19" t="s">
        <v>71</v>
      </c>
      <c r="AV108" s="19" t="s">
        <v>72</v>
      </c>
      <c r="AW108" s="19" t="s">
        <v>72</v>
      </c>
      <c r="AX108" s="30">
        <v>1</v>
      </c>
      <c r="AY108" s="31" t="s">
        <v>518</v>
      </c>
      <c r="AZ108" s="31"/>
      <c r="BA108" s="31"/>
      <c r="BB108" s="31"/>
      <c r="BC108" s="31"/>
      <c r="BD108" s="31"/>
      <c r="BE108" s="31"/>
      <c r="BF108" s="31"/>
      <c r="BG108" s="31"/>
      <c r="BH108" s="31"/>
      <c r="BI108" s="31"/>
      <c r="BJ108" s="31"/>
      <c r="BK108" s="31"/>
      <c r="BL108" s="31"/>
      <c r="BM108" s="31"/>
      <c r="BN108" s="31"/>
      <c r="BO108" s="31"/>
      <c r="BP108" s="31"/>
      <c r="BQ108" s="31"/>
      <c r="BR108" s="31"/>
      <c r="BS108" s="31"/>
      <c r="BT108" s="31"/>
      <c r="BU108" s="31"/>
      <c r="BV108" s="31"/>
      <c r="BW108" s="31"/>
      <c r="BX108" s="31"/>
      <c r="BY108" s="31"/>
      <c r="BZ108" s="31"/>
      <c r="CA108" s="31"/>
      <c r="CB108" s="31"/>
      <c r="CC108" s="31"/>
      <c r="CD108" s="31"/>
      <c r="CE108" s="31"/>
      <c r="CF108" s="31"/>
      <c r="CG108" s="31"/>
      <c r="CH108" s="31"/>
      <c r="CI108" s="31"/>
      <c r="CJ108" s="31"/>
      <c r="CK108" s="31"/>
      <c r="CL108" s="31"/>
      <c r="CM108" s="31"/>
      <c r="CN108" s="31"/>
      <c r="CO108" s="31"/>
      <c r="CP108" s="31"/>
      <c r="CQ108" s="31"/>
      <c r="CR108" s="31"/>
      <c r="CS108" s="31"/>
      <c r="CT108" s="31"/>
      <c r="CU108" s="31"/>
      <c r="CV108" s="31"/>
      <c r="CW108" s="31"/>
      <c r="CX108" s="31"/>
      <c r="CY108" s="31"/>
      <c r="CZ108" s="31"/>
      <c r="DA108" s="31"/>
      <c r="DB108" s="31"/>
      <c r="DC108" s="31"/>
      <c r="DD108" s="31"/>
      <c r="DE108" s="31"/>
      <c r="DF108" s="31"/>
      <c r="DG108" s="31"/>
      <c r="DH108" s="31"/>
      <c r="DI108" s="31"/>
      <c r="DJ108" s="31"/>
      <c r="DK108" s="31"/>
      <c r="DL108" s="31"/>
      <c r="DM108" s="31"/>
      <c r="DN108" s="31"/>
      <c r="DO108" s="31"/>
      <c r="DP108" s="31"/>
      <c r="DQ108" s="31"/>
      <c r="DR108" s="31"/>
      <c r="DS108" s="31"/>
      <c r="DT108" s="31"/>
      <c r="DU108" s="31"/>
      <c r="DV108" s="31"/>
      <c r="DW108" s="31"/>
      <c r="DX108" s="31"/>
      <c r="DY108" s="31"/>
      <c r="DZ108" s="31"/>
      <c r="EA108" s="31"/>
      <c r="EB108" s="31"/>
      <c r="EC108" s="31"/>
      <c r="ED108" s="31"/>
      <c r="EE108" s="31"/>
      <c r="EF108" s="31"/>
      <c r="EG108" s="31"/>
      <c r="EH108" s="31"/>
      <c r="EI108" s="31"/>
      <c r="EJ108" s="31"/>
      <c r="EK108" s="31"/>
      <c r="EL108" s="31"/>
      <c r="EM108" s="31"/>
      <c r="EN108" s="31"/>
    </row>
    <row r="109" spans="1:144" ht="16" x14ac:dyDescent="0.2">
      <c r="A109" s="1"/>
      <c r="B109" s="20">
        <v>22015548</v>
      </c>
      <c r="C109" s="21" t="s">
        <v>3458</v>
      </c>
      <c r="D109" s="22" t="s">
        <v>3459</v>
      </c>
      <c r="E109" s="23">
        <v>24</v>
      </c>
      <c r="F109" s="24" t="s">
        <v>522</v>
      </c>
      <c r="G109" s="24" t="s">
        <v>65</v>
      </c>
      <c r="H109" s="24">
        <v>6.03</v>
      </c>
      <c r="I109" s="25" t="s">
        <v>66</v>
      </c>
      <c r="J109" s="24" t="s">
        <v>67</v>
      </c>
      <c r="K109" s="24">
        <v>4.1999999999999997E-3</v>
      </c>
      <c r="L109" s="24">
        <v>0</v>
      </c>
      <c r="M109" s="24">
        <v>3.5000000000000001E-3</v>
      </c>
      <c r="N109" s="24">
        <v>3.5000000000000001E-3</v>
      </c>
      <c r="O109" s="24">
        <v>4.1999999999999997E-3</v>
      </c>
      <c r="P109" s="24">
        <v>8.0999999999999996E-3</v>
      </c>
      <c r="Q109" s="24">
        <v>4.0000000000000002E-4</v>
      </c>
      <c r="R109" s="24" t="s">
        <v>2013</v>
      </c>
      <c r="S109" s="26">
        <f t="shared" si="1"/>
        <v>0.95099999999999996</v>
      </c>
      <c r="T109" s="23">
        <v>100</v>
      </c>
      <c r="U109" s="23" t="s">
        <v>69</v>
      </c>
      <c r="V109" s="27" t="s">
        <v>69</v>
      </c>
      <c r="W109" s="28" t="s">
        <v>2855</v>
      </c>
      <c r="X109" s="24" t="s">
        <v>3460</v>
      </c>
      <c r="Y109" s="32">
        <v>56756</v>
      </c>
      <c r="Z109" s="33">
        <v>1741598543</v>
      </c>
      <c r="AA109" s="33" t="s">
        <v>3461</v>
      </c>
      <c r="AB109" s="33" t="s">
        <v>3460</v>
      </c>
      <c r="AC109" s="32">
        <v>1</v>
      </c>
      <c r="AD109" s="33" t="s">
        <v>2791</v>
      </c>
      <c r="AE109" s="33" t="s">
        <v>2792</v>
      </c>
      <c r="AF109" s="33" t="s">
        <v>3462</v>
      </c>
      <c r="AG109" s="32">
        <v>18</v>
      </c>
      <c r="AH109" s="33" t="s">
        <v>3463</v>
      </c>
      <c r="AI109" s="33" t="s">
        <v>544</v>
      </c>
      <c r="AJ109" s="33" t="s">
        <v>545</v>
      </c>
      <c r="AK109" s="33">
        <v>4.1543087375807367E-3</v>
      </c>
      <c r="AL109" s="33">
        <v>3.490148357335297E-3</v>
      </c>
      <c r="AM109" s="33">
        <v>3.8771601054864797E-4</v>
      </c>
      <c r="AN109" s="33">
        <v>4.8270375334025818E-2</v>
      </c>
      <c r="AO109" s="33">
        <v>8.8853076924347612</v>
      </c>
      <c r="AP109" s="33">
        <v>7.4647899340358483</v>
      </c>
      <c r="AQ109" s="33">
        <v>0.82925373837626759</v>
      </c>
      <c r="AR109" s="33"/>
      <c r="AS109" s="33"/>
      <c r="AT109" s="19" t="s">
        <v>71</v>
      </c>
      <c r="AU109" s="19" t="s">
        <v>71</v>
      </c>
      <c r="AV109" s="19" t="s">
        <v>72</v>
      </c>
      <c r="AW109" s="19" t="s">
        <v>72</v>
      </c>
      <c r="AX109" s="30">
        <v>1</v>
      </c>
      <c r="AY109" s="31" t="s">
        <v>518</v>
      </c>
      <c r="AZ109" s="31"/>
      <c r="BA109" s="31"/>
      <c r="BB109" s="31"/>
      <c r="BC109" s="31"/>
      <c r="BD109" s="31"/>
      <c r="BE109" s="31"/>
      <c r="BF109" s="31"/>
      <c r="BG109" s="31"/>
      <c r="BH109" s="31"/>
      <c r="BI109" s="31"/>
      <c r="BJ109" s="31"/>
      <c r="BK109" s="31"/>
      <c r="BL109" s="31"/>
      <c r="BM109" s="31"/>
      <c r="BN109" s="31"/>
      <c r="BO109" s="31"/>
      <c r="BP109" s="31"/>
      <c r="BQ109" s="31"/>
      <c r="BR109" s="31"/>
      <c r="BS109" s="31"/>
      <c r="BT109" s="31"/>
      <c r="BU109" s="31"/>
      <c r="BV109" s="31"/>
      <c r="BW109" s="31"/>
      <c r="BX109" s="31"/>
      <c r="BY109" s="31"/>
      <c r="BZ109" s="31"/>
      <c r="CA109" s="31"/>
      <c r="CB109" s="31"/>
      <c r="CC109" s="31"/>
      <c r="CD109" s="31"/>
      <c r="CE109" s="31"/>
      <c r="CF109" s="31"/>
      <c r="CG109" s="31"/>
      <c r="CH109" s="31"/>
      <c r="CI109" s="31"/>
      <c r="CJ109" s="31"/>
      <c r="CK109" s="31"/>
      <c r="CL109" s="31"/>
      <c r="CM109" s="31"/>
      <c r="CN109" s="31"/>
      <c r="CO109" s="31"/>
      <c r="CP109" s="31"/>
      <c r="CQ109" s="31"/>
      <c r="CR109" s="31"/>
      <c r="CS109" s="31"/>
      <c r="CT109" s="31"/>
      <c r="CU109" s="31"/>
      <c r="CV109" s="31"/>
      <c r="CW109" s="31"/>
      <c r="CX109" s="31"/>
      <c r="CY109" s="31"/>
      <c r="CZ109" s="31"/>
      <c r="DA109" s="31"/>
      <c r="DB109" s="31"/>
      <c r="DC109" s="31"/>
      <c r="DD109" s="31"/>
      <c r="DE109" s="31"/>
      <c r="DF109" s="31"/>
      <c r="DG109" s="31"/>
      <c r="DH109" s="31"/>
      <c r="DI109" s="31"/>
      <c r="DJ109" s="31"/>
      <c r="DK109" s="31"/>
      <c r="DL109" s="31"/>
      <c r="DM109" s="31"/>
      <c r="DN109" s="31"/>
      <c r="DO109" s="31"/>
      <c r="DP109" s="31"/>
      <c r="DQ109" s="31"/>
      <c r="DR109" s="31"/>
      <c r="DS109" s="31"/>
      <c r="DT109" s="31"/>
      <c r="DU109" s="31"/>
      <c r="DV109" s="31"/>
      <c r="DW109" s="31"/>
      <c r="DX109" s="31"/>
      <c r="DY109" s="31"/>
      <c r="DZ109" s="31"/>
      <c r="EA109" s="31"/>
      <c r="EB109" s="31"/>
      <c r="EC109" s="31"/>
      <c r="ED109" s="31"/>
      <c r="EE109" s="31"/>
      <c r="EF109" s="31"/>
      <c r="EG109" s="31"/>
      <c r="EH109" s="31"/>
      <c r="EI109" s="31"/>
      <c r="EJ109" s="31"/>
      <c r="EK109" s="31"/>
      <c r="EL109" s="31"/>
      <c r="EM109" s="31"/>
      <c r="EN109" s="31"/>
    </row>
    <row r="110" spans="1:144" ht="16" x14ac:dyDescent="0.2">
      <c r="A110" s="1"/>
      <c r="B110" s="9">
        <v>22009101</v>
      </c>
      <c r="C110" s="10" t="s">
        <v>3464</v>
      </c>
      <c r="D110" s="11" t="s">
        <v>3465</v>
      </c>
      <c r="E110" s="12">
        <v>0</v>
      </c>
      <c r="F110" s="13" t="s">
        <v>522</v>
      </c>
      <c r="G110" s="13" t="s">
        <v>75</v>
      </c>
      <c r="H110" s="13">
        <v>5.55</v>
      </c>
      <c r="I110" s="14" t="s">
        <v>66</v>
      </c>
      <c r="J110" s="13" t="s">
        <v>67</v>
      </c>
      <c r="K110" s="13">
        <v>2.9999999999999997E-4</v>
      </c>
      <c r="L110" s="13">
        <v>0</v>
      </c>
      <c r="M110" s="13">
        <v>3.3999999999999998E-3</v>
      </c>
      <c r="N110" s="13">
        <v>3.3999999999999998E-3</v>
      </c>
      <c r="O110" s="13">
        <v>2.9999999999999997E-4</v>
      </c>
      <c r="P110" s="13">
        <v>4.1000000000000003E-3</v>
      </c>
      <c r="Q110" s="13">
        <v>4.0000000000000002E-4</v>
      </c>
      <c r="R110" s="13" t="s">
        <v>702</v>
      </c>
      <c r="S110" s="15">
        <f t="shared" si="1"/>
        <v>0.90200000000000002</v>
      </c>
      <c r="T110" s="12">
        <v>101</v>
      </c>
      <c r="U110" s="12" t="s">
        <v>69</v>
      </c>
      <c r="V110" s="16" t="s">
        <v>69</v>
      </c>
      <c r="W110" s="17" t="s">
        <v>2855</v>
      </c>
      <c r="X110" s="13" t="s">
        <v>3466</v>
      </c>
      <c r="Y110" s="30">
        <v>56568</v>
      </c>
      <c r="Z110" s="18">
        <v>1741520747</v>
      </c>
      <c r="AA110" s="18" t="s">
        <v>3467</v>
      </c>
      <c r="AB110" s="18" t="s">
        <v>3466</v>
      </c>
      <c r="AC110" s="30">
        <v>1</v>
      </c>
      <c r="AD110" s="18" t="s">
        <v>2791</v>
      </c>
      <c r="AE110" s="18" t="s">
        <v>2792</v>
      </c>
      <c r="AF110" s="18" t="s">
        <v>3468</v>
      </c>
      <c r="AG110" s="30">
        <v>5</v>
      </c>
      <c r="AH110" s="18" t="s">
        <v>3469</v>
      </c>
      <c r="AI110" s="18" t="s">
        <v>516</v>
      </c>
      <c r="AJ110" s="18" t="s">
        <v>517</v>
      </c>
      <c r="AK110" s="18">
        <v>2.9594102170101298E-4</v>
      </c>
      <c r="AL110" s="18">
        <v>3.3648222258194109E-3</v>
      </c>
      <c r="AM110" s="18">
        <v>3.7382253444687602E-4</v>
      </c>
      <c r="AN110" s="18">
        <v>9.2654501514799092E-2</v>
      </c>
      <c r="AO110" s="18">
        <v>0.63453005017809294</v>
      </c>
      <c r="AP110" s="18">
        <v>7.2145483702040112</v>
      </c>
      <c r="AQ110" s="18">
        <v>0.80151656629719004</v>
      </c>
      <c r="AR110" s="18"/>
      <c r="AS110" s="18"/>
      <c r="AT110" s="19" t="s">
        <v>71</v>
      </c>
      <c r="AU110" s="19" t="s">
        <v>71</v>
      </c>
      <c r="AV110" s="19" t="s">
        <v>72</v>
      </c>
      <c r="AW110" s="19" t="s">
        <v>72</v>
      </c>
      <c r="AX110" s="30">
        <v>1</v>
      </c>
      <c r="AY110" s="31" t="s">
        <v>518</v>
      </c>
      <c r="AZ110" s="31"/>
      <c r="BA110" s="31"/>
      <c r="BB110" s="31"/>
      <c r="BC110" s="31"/>
      <c r="BD110" s="31"/>
      <c r="BE110" s="31"/>
      <c r="BF110" s="31"/>
      <c r="BG110" s="31"/>
      <c r="BH110" s="31"/>
      <c r="BI110" s="31"/>
      <c r="BJ110" s="31"/>
      <c r="BK110" s="31"/>
      <c r="BL110" s="31"/>
      <c r="BM110" s="31"/>
      <c r="BN110" s="31"/>
      <c r="BO110" s="31"/>
      <c r="BP110" s="31"/>
      <c r="BQ110" s="31"/>
      <c r="BR110" s="31"/>
      <c r="BS110" s="31"/>
      <c r="BT110" s="31"/>
      <c r="BU110" s="31"/>
      <c r="BV110" s="31"/>
      <c r="BW110" s="31"/>
      <c r="BX110" s="31"/>
      <c r="BY110" s="31"/>
      <c r="BZ110" s="31"/>
      <c r="CA110" s="31"/>
      <c r="CB110" s="31"/>
      <c r="CC110" s="31"/>
      <c r="CD110" s="31"/>
      <c r="CE110" s="31"/>
      <c r="CF110" s="31"/>
      <c r="CG110" s="31"/>
      <c r="CH110" s="31"/>
      <c r="CI110" s="31"/>
      <c r="CJ110" s="31"/>
      <c r="CK110" s="31"/>
      <c r="CL110" s="31"/>
      <c r="CM110" s="31"/>
      <c r="CN110" s="31"/>
      <c r="CO110" s="31"/>
      <c r="CP110" s="31"/>
      <c r="CQ110" s="31"/>
      <c r="CR110" s="31"/>
      <c r="CS110" s="31"/>
      <c r="CT110" s="31"/>
      <c r="CU110" s="31"/>
      <c r="CV110" s="31"/>
      <c r="CW110" s="31"/>
      <c r="CX110" s="31"/>
      <c r="CY110" s="31"/>
      <c r="CZ110" s="31"/>
      <c r="DA110" s="31"/>
      <c r="DB110" s="31"/>
      <c r="DC110" s="31"/>
      <c r="DD110" s="31"/>
      <c r="DE110" s="31"/>
      <c r="DF110" s="31"/>
      <c r="DG110" s="31"/>
      <c r="DH110" s="31"/>
      <c r="DI110" s="31"/>
      <c r="DJ110" s="31"/>
      <c r="DK110" s="31"/>
      <c r="DL110" s="31"/>
      <c r="DM110" s="31"/>
      <c r="DN110" s="31"/>
      <c r="DO110" s="31"/>
      <c r="DP110" s="31"/>
      <c r="DQ110" s="31"/>
      <c r="DR110" s="31"/>
      <c r="DS110" s="31"/>
      <c r="DT110" s="31"/>
      <c r="DU110" s="31"/>
      <c r="DV110" s="31"/>
      <c r="DW110" s="31"/>
      <c r="DX110" s="31"/>
      <c r="DY110" s="31"/>
      <c r="DZ110" s="31"/>
      <c r="EA110" s="31"/>
      <c r="EB110" s="31"/>
      <c r="EC110" s="31"/>
      <c r="ED110" s="31"/>
      <c r="EE110" s="31"/>
      <c r="EF110" s="31"/>
      <c r="EG110" s="31"/>
      <c r="EH110" s="31"/>
      <c r="EI110" s="31"/>
      <c r="EJ110" s="31"/>
      <c r="EK110" s="31"/>
      <c r="EL110" s="31"/>
      <c r="EM110" s="31"/>
      <c r="EN110" s="31"/>
    </row>
    <row r="111" spans="1:144" ht="16" x14ac:dyDescent="0.2">
      <c r="A111" s="1"/>
      <c r="B111" s="20">
        <v>22015428</v>
      </c>
      <c r="C111" s="21" t="s">
        <v>3470</v>
      </c>
      <c r="D111" s="22" t="s">
        <v>3471</v>
      </c>
      <c r="E111" s="23">
        <v>1</v>
      </c>
      <c r="F111" s="24" t="s">
        <v>522</v>
      </c>
      <c r="G111" s="24" t="s">
        <v>75</v>
      </c>
      <c r="H111" s="24">
        <v>5.9</v>
      </c>
      <c r="I111" s="25" t="s">
        <v>66</v>
      </c>
      <c r="J111" s="24" t="s">
        <v>67</v>
      </c>
      <c r="K111" s="24">
        <v>5.0000000000000001E-4</v>
      </c>
      <c r="L111" s="24">
        <v>0</v>
      </c>
      <c r="M111" s="24">
        <v>3.3999999999999998E-3</v>
      </c>
      <c r="N111" s="24">
        <v>3.3999999999999998E-3</v>
      </c>
      <c r="O111" s="24">
        <v>5.0000000000000001E-4</v>
      </c>
      <c r="P111" s="24">
        <v>4.3E-3</v>
      </c>
      <c r="Q111" s="24">
        <v>4.0000000000000002E-4</v>
      </c>
      <c r="R111" s="24" t="s">
        <v>2874</v>
      </c>
      <c r="S111" s="26">
        <f t="shared" si="1"/>
        <v>0.90700000000000003</v>
      </c>
      <c r="T111" s="23">
        <v>102</v>
      </c>
      <c r="U111" s="23" t="s">
        <v>69</v>
      </c>
      <c r="V111" s="27" t="s">
        <v>69</v>
      </c>
      <c r="W111" s="28" t="s">
        <v>2855</v>
      </c>
      <c r="X111" s="24" t="s">
        <v>3472</v>
      </c>
      <c r="Y111" s="32">
        <v>56746</v>
      </c>
      <c r="Z111" s="33">
        <v>1741597091</v>
      </c>
      <c r="AA111" s="33" t="s">
        <v>3473</v>
      </c>
      <c r="AB111" s="33" t="s">
        <v>3472</v>
      </c>
      <c r="AC111" s="32">
        <v>1</v>
      </c>
      <c r="AD111" s="33" t="s">
        <v>2791</v>
      </c>
      <c r="AE111" s="33" t="s">
        <v>2792</v>
      </c>
      <c r="AF111" s="33" t="s">
        <v>3474</v>
      </c>
      <c r="AG111" s="32">
        <v>5</v>
      </c>
      <c r="AH111" s="33" t="s">
        <v>3475</v>
      </c>
      <c r="AI111" s="33" t="s">
        <v>516</v>
      </c>
      <c r="AJ111" s="33" t="s">
        <v>517</v>
      </c>
      <c r="AK111" s="33">
        <v>5.00064891545505E-4</v>
      </c>
      <c r="AL111" s="33">
        <v>3.361055039472568E-3</v>
      </c>
      <c r="AM111" s="33">
        <v>3.7339998887244899E-4</v>
      </c>
      <c r="AN111" s="33">
        <v>8.8180005274860709E-2</v>
      </c>
      <c r="AO111" s="33">
        <v>1.030441064972379</v>
      </c>
      <c r="AP111" s="33">
        <v>6.9258394117630884</v>
      </c>
      <c r="AQ111" s="33">
        <v>0.76943350493020479</v>
      </c>
      <c r="AR111" s="33"/>
      <c r="AS111" s="33"/>
      <c r="AT111" s="19" t="s">
        <v>71</v>
      </c>
      <c r="AU111" s="19" t="s">
        <v>71</v>
      </c>
      <c r="AV111" s="19" t="s">
        <v>72</v>
      </c>
      <c r="AW111" s="19" t="s">
        <v>72</v>
      </c>
      <c r="AX111" s="30">
        <v>1</v>
      </c>
      <c r="AY111" s="31" t="s">
        <v>518</v>
      </c>
      <c r="AZ111" s="31"/>
      <c r="BA111" s="31"/>
      <c r="BB111" s="31"/>
      <c r="BC111" s="31"/>
      <c r="BD111" s="31"/>
      <c r="BE111" s="31"/>
      <c r="BF111" s="31"/>
      <c r="BG111" s="31"/>
      <c r="BH111" s="31"/>
      <c r="BI111" s="31"/>
      <c r="BJ111" s="31"/>
      <c r="BK111" s="31"/>
      <c r="BL111" s="31"/>
      <c r="BM111" s="31"/>
      <c r="BN111" s="31"/>
      <c r="BO111" s="31"/>
      <c r="BP111" s="31"/>
      <c r="BQ111" s="31"/>
      <c r="BR111" s="31"/>
      <c r="BS111" s="31"/>
      <c r="BT111" s="31"/>
      <c r="BU111" s="31"/>
      <c r="BV111" s="31"/>
      <c r="BW111" s="31"/>
      <c r="BX111" s="31"/>
      <c r="BY111" s="31"/>
      <c r="BZ111" s="31"/>
      <c r="CA111" s="31"/>
      <c r="CB111" s="31"/>
      <c r="CC111" s="31"/>
      <c r="CD111" s="31"/>
      <c r="CE111" s="31"/>
      <c r="CF111" s="31"/>
      <c r="CG111" s="31"/>
      <c r="CH111" s="31"/>
      <c r="CI111" s="31"/>
      <c r="CJ111" s="31"/>
      <c r="CK111" s="31"/>
      <c r="CL111" s="31"/>
      <c r="CM111" s="31"/>
      <c r="CN111" s="31"/>
      <c r="CO111" s="31"/>
      <c r="CP111" s="31"/>
      <c r="CQ111" s="31"/>
      <c r="CR111" s="31"/>
      <c r="CS111" s="31"/>
      <c r="CT111" s="31"/>
      <c r="CU111" s="31"/>
      <c r="CV111" s="31"/>
      <c r="CW111" s="31"/>
      <c r="CX111" s="31"/>
      <c r="CY111" s="31"/>
      <c r="CZ111" s="31"/>
      <c r="DA111" s="31"/>
      <c r="DB111" s="31"/>
      <c r="DC111" s="31"/>
      <c r="DD111" s="31"/>
      <c r="DE111" s="31"/>
      <c r="DF111" s="31"/>
      <c r="DG111" s="31"/>
      <c r="DH111" s="31"/>
      <c r="DI111" s="31"/>
      <c r="DJ111" s="31"/>
      <c r="DK111" s="31"/>
      <c r="DL111" s="31"/>
      <c r="DM111" s="31"/>
      <c r="DN111" s="31"/>
      <c r="DO111" s="31"/>
      <c r="DP111" s="31"/>
      <c r="DQ111" s="31"/>
      <c r="DR111" s="31"/>
      <c r="DS111" s="31"/>
      <c r="DT111" s="31"/>
      <c r="DU111" s="31"/>
      <c r="DV111" s="31"/>
      <c r="DW111" s="31"/>
      <c r="DX111" s="31"/>
      <c r="DY111" s="31"/>
      <c r="DZ111" s="31"/>
      <c r="EA111" s="31"/>
      <c r="EB111" s="31"/>
      <c r="EC111" s="31"/>
      <c r="ED111" s="31"/>
      <c r="EE111" s="31"/>
      <c r="EF111" s="31"/>
      <c r="EG111" s="31"/>
      <c r="EH111" s="31"/>
      <c r="EI111" s="31"/>
      <c r="EJ111" s="31"/>
      <c r="EK111" s="31"/>
      <c r="EL111" s="31"/>
      <c r="EM111" s="31"/>
      <c r="EN111" s="31"/>
    </row>
    <row r="112" spans="1:144" ht="16" x14ac:dyDescent="0.2">
      <c r="A112" s="1"/>
      <c r="B112" s="9">
        <v>22011550</v>
      </c>
      <c r="C112" s="10" t="s">
        <v>3476</v>
      </c>
      <c r="D112" s="11" t="s">
        <v>3477</v>
      </c>
      <c r="E112" s="12">
        <v>5</v>
      </c>
      <c r="F112" s="13" t="s">
        <v>504</v>
      </c>
      <c r="G112" s="13" t="s">
        <v>65</v>
      </c>
      <c r="H112" s="13">
        <v>5.76</v>
      </c>
      <c r="I112" s="14" t="s">
        <v>66</v>
      </c>
      <c r="J112" s="13" t="s">
        <v>67</v>
      </c>
      <c r="K112" s="13">
        <v>1.1000000000000001E-3</v>
      </c>
      <c r="L112" s="13">
        <v>0</v>
      </c>
      <c r="M112" s="13">
        <v>3.3E-3</v>
      </c>
      <c r="N112" s="13">
        <v>3.3E-3</v>
      </c>
      <c r="O112" s="13">
        <v>1.1000000000000001E-3</v>
      </c>
      <c r="P112" s="13">
        <v>4.7999999999999996E-3</v>
      </c>
      <c r="Q112" s="13">
        <v>4.0000000000000002E-4</v>
      </c>
      <c r="R112" s="13" t="s">
        <v>1155</v>
      </c>
      <c r="S112" s="15">
        <f t="shared" si="1"/>
        <v>0.91700000000000004</v>
      </c>
      <c r="T112" s="12">
        <v>103</v>
      </c>
      <c r="U112" s="12" t="s">
        <v>69</v>
      </c>
      <c r="V112" s="16" t="s">
        <v>69</v>
      </c>
      <c r="W112" s="17" t="s">
        <v>2788</v>
      </c>
      <c r="X112" s="13" t="s">
        <v>3478</v>
      </c>
      <c r="Y112" s="30">
        <v>56649</v>
      </c>
      <c r="Z112" s="18">
        <v>1741550339</v>
      </c>
      <c r="AA112" s="18" t="s">
        <v>3479</v>
      </c>
      <c r="AB112" s="18" t="s">
        <v>3480</v>
      </c>
      <c r="AC112" s="30">
        <v>1</v>
      </c>
      <c r="AD112" s="18" t="s">
        <v>2791</v>
      </c>
      <c r="AE112" s="18" t="s">
        <v>2792</v>
      </c>
      <c r="AF112" s="18" t="s">
        <v>3481</v>
      </c>
      <c r="AG112" s="30">
        <v>14</v>
      </c>
      <c r="AH112" s="18" t="s">
        <v>3482</v>
      </c>
      <c r="AI112" s="18" t="s">
        <v>544</v>
      </c>
      <c r="AJ112" s="18" t="s">
        <v>545</v>
      </c>
      <c r="AK112" s="18">
        <v>1.1295472684107149E-3</v>
      </c>
      <c r="AL112" s="18">
        <v>3.3361437562295271E-3</v>
      </c>
      <c r="AM112" s="18">
        <v>3.7063555244570698E-4</v>
      </c>
      <c r="AN112" s="18">
        <v>7.6635757850130035E-2</v>
      </c>
      <c r="AO112" s="18">
        <v>2.301648200362362</v>
      </c>
      <c r="AP112" s="18">
        <v>6.7979707334246724</v>
      </c>
      <c r="AQ112" s="18">
        <v>0.75523413329771827</v>
      </c>
      <c r="AR112" s="18"/>
      <c r="AS112" s="18"/>
      <c r="AT112" s="19" t="s">
        <v>71</v>
      </c>
      <c r="AU112" s="19" t="s">
        <v>71</v>
      </c>
      <c r="AV112" s="19" t="s">
        <v>72</v>
      </c>
      <c r="AW112" s="19" t="s">
        <v>72</v>
      </c>
      <c r="AX112" s="30">
        <v>3</v>
      </c>
      <c r="AY112" s="31" t="s">
        <v>518</v>
      </c>
      <c r="AZ112" s="31" t="s">
        <v>519</v>
      </c>
      <c r="BA112" s="31" t="s">
        <v>643</v>
      </c>
      <c r="BB112" s="31"/>
      <c r="BC112" s="31"/>
      <c r="BD112" s="31"/>
      <c r="BE112" s="31"/>
      <c r="BF112" s="31"/>
      <c r="BG112" s="31"/>
      <c r="BH112" s="31"/>
      <c r="BI112" s="31"/>
      <c r="BJ112" s="31"/>
      <c r="BK112" s="31"/>
      <c r="BL112" s="31"/>
      <c r="BM112" s="31"/>
      <c r="BN112" s="31"/>
      <c r="BO112" s="31"/>
      <c r="BP112" s="31"/>
      <c r="BQ112" s="31"/>
      <c r="BR112" s="31"/>
      <c r="BS112" s="31"/>
      <c r="BT112" s="31"/>
      <c r="BU112" s="31"/>
      <c r="BV112" s="31"/>
      <c r="BW112" s="31"/>
      <c r="BX112" s="31"/>
      <c r="BY112" s="31"/>
      <c r="BZ112" s="31"/>
      <c r="CA112" s="31"/>
      <c r="CB112" s="31"/>
      <c r="CC112" s="31"/>
      <c r="CD112" s="31"/>
      <c r="CE112" s="31"/>
      <c r="CF112" s="31"/>
      <c r="CG112" s="31"/>
      <c r="CH112" s="31"/>
      <c r="CI112" s="31"/>
      <c r="CJ112" s="31"/>
      <c r="CK112" s="31"/>
      <c r="CL112" s="31"/>
      <c r="CM112" s="31"/>
      <c r="CN112" s="31"/>
      <c r="CO112" s="31"/>
      <c r="CP112" s="31"/>
      <c r="CQ112" s="31"/>
      <c r="CR112" s="31"/>
      <c r="CS112" s="31"/>
      <c r="CT112" s="31"/>
      <c r="CU112" s="31"/>
      <c r="CV112" s="31"/>
      <c r="CW112" s="31"/>
      <c r="CX112" s="31"/>
      <c r="CY112" s="31"/>
      <c r="CZ112" s="31"/>
      <c r="DA112" s="31"/>
      <c r="DB112" s="31"/>
      <c r="DC112" s="31"/>
      <c r="DD112" s="31"/>
      <c r="DE112" s="31"/>
      <c r="DF112" s="31"/>
      <c r="DG112" s="31"/>
      <c r="DH112" s="31"/>
      <c r="DI112" s="31"/>
      <c r="DJ112" s="31"/>
      <c r="DK112" s="31"/>
      <c r="DL112" s="31"/>
      <c r="DM112" s="31"/>
      <c r="DN112" s="31"/>
      <c r="DO112" s="31"/>
      <c r="DP112" s="31"/>
      <c r="DQ112" s="31"/>
      <c r="DR112" s="31"/>
      <c r="DS112" s="31"/>
      <c r="DT112" s="31"/>
      <c r="DU112" s="31"/>
      <c r="DV112" s="31"/>
      <c r="DW112" s="31"/>
      <c r="DX112" s="31"/>
      <c r="DY112" s="31"/>
      <c r="DZ112" s="31"/>
      <c r="EA112" s="31"/>
      <c r="EB112" s="31"/>
      <c r="EC112" s="31"/>
      <c r="ED112" s="31"/>
      <c r="EE112" s="31"/>
      <c r="EF112" s="31"/>
      <c r="EG112" s="31"/>
      <c r="EH112" s="31"/>
      <c r="EI112" s="31"/>
      <c r="EJ112" s="31"/>
      <c r="EK112" s="31"/>
      <c r="EL112" s="31"/>
      <c r="EM112" s="31"/>
      <c r="EN112" s="31"/>
    </row>
    <row r="113" spans="1:144" ht="16" x14ac:dyDescent="0.2">
      <c r="A113" s="1"/>
      <c r="B113" s="20">
        <v>22015079</v>
      </c>
      <c r="C113" s="21" t="s">
        <v>3483</v>
      </c>
      <c r="D113" s="22" t="s">
        <v>3484</v>
      </c>
      <c r="E113" s="23">
        <v>9</v>
      </c>
      <c r="F113" s="24" t="s">
        <v>504</v>
      </c>
      <c r="G113" s="24" t="s">
        <v>75</v>
      </c>
      <c r="H113" s="24">
        <v>5.89</v>
      </c>
      <c r="I113" s="25" t="s">
        <v>66</v>
      </c>
      <c r="J113" s="24" t="s">
        <v>67</v>
      </c>
      <c r="K113" s="24">
        <v>2.0000000000000001E-4</v>
      </c>
      <c r="L113" s="24">
        <v>0</v>
      </c>
      <c r="M113" s="24">
        <v>3.3E-3</v>
      </c>
      <c r="N113" s="24">
        <v>3.3E-3</v>
      </c>
      <c r="O113" s="24">
        <v>2.0000000000000001E-4</v>
      </c>
      <c r="P113" s="24">
        <v>3.8999999999999998E-3</v>
      </c>
      <c r="Q113" s="24">
        <v>4.0000000000000002E-4</v>
      </c>
      <c r="R113" s="24" t="s">
        <v>1614</v>
      </c>
      <c r="S113" s="26">
        <f t="shared" si="1"/>
        <v>0.89700000000000002</v>
      </c>
      <c r="T113" s="23">
        <v>104</v>
      </c>
      <c r="U113" s="23" t="s">
        <v>69</v>
      </c>
      <c r="V113" s="28" t="s">
        <v>3038</v>
      </c>
      <c r="W113" s="28" t="s">
        <v>2797</v>
      </c>
      <c r="X113" s="24" t="s">
        <v>3485</v>
      </c>
      <c r="Y113" s="32">
        <v>56737</v>
      </c>
      <c r="Z113" s="33">
        <v>1741592879</v>
      </c>
      <c r="AA113" s="33" t="s">
        <v>3486</v>
      </c>
      <c r="AB113" s="33" t="s">
        <v>3487</v>
      </c>
      <c r="AC113" s="32">
        <v>1</v>
      </c>
      <c r="AD113" s="33" t="s">
        <v>2791</v>
      </c>
      <c r="AE113" s="33" t="s">
        <v>2792</v>
      </c>
      <c r="AF113" s="33" t="s">
        <v>3488</v>
      </c>
      <c r="AG113" s="32">
        <v>5</v>
      </c>
      <c r="AH113" s="33" t="s">
        <v>3489</v>
      </c>
      <c r="AI113" s="33" t="s">
        <v>516</v>
      </c>
      <c r="AJ113" s="33" t="s">
        <v>517</v>
      </c>
      <c r="AK113" s="33">
        <v>1.8532681376788799E-4</v>
      </c>
      <c r="AL113" s="33">
        <v>3.318993063629469E-3</v>
      </c>
      <c r="AM113" s="33">
        <v>3.6873267168018497E-4</v>
      </c>
      <c r="AN113" s="33">
        <v>9.5204665314444867E-2</v>
      </c>
      <c r="AO113" s="33">
        <v>0.38386540114077661</v>
      </c>
      <c r="AP113" s="33">
        <v>6.8745940096356311</v>
      </c>
      <c r="AQ113" s="33">
        <v>0.76375194744080832</v>
      </c>
      <c r="AR113" s="33"/>
      <c r="AS113" s="33"/>
      <c r="AT113" s="19" t="s">
        <v>71</v>
      </c>
      <c r="AU113" s="19" t="s">
        <v>71</v>
      </c>
      <c r="AV113" s="19" t="s">
        <v>72</v>
      </c>
      <c r="AW113" s="19" t="s">
        <v>72</v>
      </c>
      <c r="AX113" s="30">
        <v>2</v>
      </c>
      <c r="AY113" s="31" t="s">
        <v>518</v>
      </c>
      <c r="AZ113" s="31" t="s">
        <v>519</v>
      </c>
      <c r="BA113" s="31"/>
      <c r="BB113" s="31"/>
      <c r="BC113" s="31"/>
      <c r="BD113" s="31"/>
      <c r="BE113" s="31"/>
      <c r="BF113" s="31"/>
      <c r="BG113" s="31"/>
      <c r="BH113" s="31"/>
      <c r="BI113" s="31"/>
      <c r="BJ113" s="31"/>
      <c r="BK113" s="31"/>
      <c r="BL113" s="31"/>
      <c r="BM113" s="31"/>
      <c r="BN113" s="31"/>
      <c r="BO113" s="31"/>
      <c r="BP113" s="31"/>
      <c r="BQ113" s="31"/>
      <c r="BR113" s="31"/>
      <c r="BS113" s="31"/>
      <c r="BT113" s="31"/>
      <c r="BU113" s="31"/>
      <c r="BV113" s="31"/>
      <c r="BW113" s="31"/>
      <c r="BX113" s="31"/>
      <c r="BY113" s="31"/>
      <c r="BZ113" s="31"/>
      <c r="CA113" s="31"/>
      <c r="CB113" s="31"/>
      <c r="CC113" s="31"/>
      <c r="CD113" s="31"/>
      <c r="CE113" s="31"/>
      <c r="CF113" s="31"/>
      <c r="CG113" s="31"/>
      <c r="CH113" s="31"/>
      <c r="CI113" s="31"/>
      <c r="CJ113" s="31"/>
      <c r="CK113" s="31"/>
      <c r="CL113" s="31"/>
      <c r="CM113" s="31"/>
      <c r="CN113" s="31"/>
      <c r="CO113" s="31"/>
      <c r="CP113" s="31"/>
      <c r="CQ113" s="31"/>
      <c r="CR113" s="31"/>
      <c r="CS113" s="31"/>
      <c r="CT113" s="31"/>
      <c r="CU113" s="31"/>
      <c r="CV113" s="31"/>
      <c r="CW113" s="31"/>
      <c r="CX113" s="31"/>
      <c r="CY113" s="31"/>
      <c r="CZ113" s="31"/>
      <c r="DA113" s="31"/>
      <c r="DB113" s="31"/>
      <c r="DC113" s="31"/>
      <c r="DD113" s="31"/>
      <c r="DE113" s="31"/>
      <c r="DF113" s="31"/>
      <c r="DG113" s="31"/>
      <c r="DH113" s="31"/>
      <c r="DI113" s="31"/>
      <c r="DJ113" s="31"/>
      <c r="DK113" s="31"/>
      <c r="DL113" s="31"/>
      <c r="DM113" s="31"/>
      <c r="DN113" s="31"/>
      <c r="DO113" s="31"/>
      <c r="DP113" s="31"/>
      <c r="DQ113" s="31"/>
      <c r="DR113" s="31"/>
      <c r="DS113" s="31"/>
      <c r="DT113" s="31"/>
      <c r="DU113" s="31"/>
      <c r="DV113" s="31"/>
      <c r="DW113" s="31"/>
      <c r="DX113" s="31"/>
      <c r="DY113" s="31"/>
      <c r="DZ113" s="31"/>
      <c r="EA113" s="31"/>
      <c r="EB113" s="31"/>
      <c r="EC113" s="31"/>
      <c r="ED113" s="31"/>
      <c r="EE113" s="31"/>
      <c r="EF113" s="31"/>
      <c r="EG113" s="31"/>
      <c r="EH113" s="31"/>
      <c r="EI113" s="31"/>
      <c r="EJ113" s="31"/>
      <c r="EK113" s="31"/>
      <c r="EL113" s="31"/>
      <c r="EM113" s="31"/>
      <c r="EN113" s="31"/>
    </row>
    <row r="114" spans="1:144" ht="16" x14ac:dyDescent="0.2">
      <c r="A114" s="1"/>
      <c r="B114" s="9">
        <v>22011024</v>
      </c>
      <c r="C114" s="10" t="s">
        <v>3490</v>
      </c>
      <c r="D114" s="11" t="s">
        <v>3491</v>
      </c>
      <c r="E114" s="12">
        <v>8</v>
      </c>
      <c r="F114" s="13" t="s">
        <v>522</v>
      </c>
      <c r="G114" s="13" t="s">
        <v>115</v>
      </c>
      <c r="H114" s="13">
        <v>5.7</v>
      </c>
      <c r="I114" s="14" t="s">
        <v>66</v>
      </c>
      <c r="J114" s="13" t="s">
        <v>67</v>
      </c>
      <c r="K114" s="13">
        <v>1.1999999999999999E-3</v>
      </c>
      <c r="L114" s="13">
        <v>0</v>
      </c>
      <c r="M114" s="13">
        <v>3.3E-3</v>
      </c>
      <c r="N114" s="13">
        <v>3.3E-3</v>
      </c>
      <c r="O114" s="13">
        <v>1.1999999999999999E-3</v>
      </c>
      <c r="P114" s="13">
        <v>4.8999999999999998E-3</v>
      </c>
      <c r="Q114" s="13">
        <v>4.0000000000000002E-4</v>
      </c>
      <c r="R114" s="13" t="s">
        <v>3492</v>
      </c>
      <c r="S114" s="15">
        <f t="shared" si="1"/>
        <v>0.91800000000000004</v>
      </c>
      <c r="T114" s="12">
        <v>104</v>
      </c>
      <c r="U114" s="12" t="s">
        <v>69</v>
      </c>
      <c r="V114" s="16" t="s">
        <v>69</v>
      </c>
      <c r="W114" s="17" t="s">
        <v>2797</v>
      </c>
      <c r="X114" s="13" t="s">
        <v>3493</v>
      </c>
      <c r="Y114" s="30">
        <v>56622</v>
      </c>
      <c r="Z114" s="18">
        <v>1741544027</v>
      </c>
      <c r="AA114" s="18" t="s">
        <v>3494</v>
      </c>
      <c r="AB114" s="18" t="s">
        <v>3493</v>
      </c>
      <c r="AC114" s="30">
        <v>1</v>
      </c>
      <c r="AD114" s="18" t="s">
        <v>2791</v>
      </c>
      <c r="AE114" s="18" t="s">
        <v>2792</v>
      </c>
      <c r="AF114" s="18" t="s">
        <v>3495</v>
      </c>
      <c r="AG114" s="30">
        <v>8</v>
      </c>
      <c r="AH114" s="18" t="s">
        <v>3496</v>
      </c>
      <c r="AI114" s="18" t="s">
        <v>528</v>
      </c>
      <c r="AJ114" s="18" t="s">
        <v>529</v>
      </c>
      <c r="AK114" s="18">
        <v>1.20891006732013E-3</v>
      </c>
      <c r="AL114" s="18">
        <v>3.327391166319089E-3</v>
      </c>
      <c r="AM114" s="18">
        <v>3.69641678649127E-4</v>
      </c>
      <c r="AN114" s="18">
        <v>7.5345695059608836E-2</v>
      </c>
      <c r="AO114" s="18">
        <v>2.4474903092473221</v>
      </c>
      <c r="AP114" s="18">
        <v>6.7364462045501163</v>
      </c>
      <c r="AQ114" s="18">
        <v>0.74835544085851347</v>
      </c>
      <c r="AR114" s="18"/>
      <c r="AS114" s="18"/>
      <c r="AT114" s="19" t="s">
        <v>71</v>
      </c>
      <c r="AU114" s="19" t="s">
        <v>71</v>
      </c>
      <c r="AV114" s="19" t="s">
        <v>72</v>
      </c>
      <c r="AW114" s="19" t="s">
        <v>72</v>
      </c>
      <c r="AX114" s="30">
        <v>1</v>
      </c>
      <c r="AY114" s="31" t="s">
        <v>518</v>
      </c>
      <c r="AZ114" s="31"/>
      <c r="BA114" s="31"/>
      <c r="BB114" s="31"/>
      <c r="BC114" s="31"/>
      <c r="BD114" s="31"/>
      <c r="BE114" s="31"/>
      <c r="BF114" s="31"/>
      <c r="BG114" s="31"/>
      <c r="BH114" s="31"/>
      <c r="BI114" s="31"/>
      <c r="BJ114" s="31"/>
      <c r="BK114" s="31"/>
      <c r="BL114" s="31"/>
      <c r="BM114" s="31"/>
      <c r="BN114" s="31"/>
      <c r="BO114" s="31"/>
      <c r="BP114" s="31"/>
      <c r="BQ114" s="31"/>
      <c r="BR114" s="31"/>
      <c r="BS114" s="31"/>
      <c r="BT114" s="31"/>
      <c r="BU114" s="31"/>
      <c r="BV114" s="31"/>
      <c r="BW114" s="31"/>
      <c r="BX114" s="31"/>
      <c r="BY114" s="31"/>
      <c r="BZ114" s="31"/>
      <c r="CA114" s="31"/>
      <c r="CB114" s="31"/>
      <c r="CC114" s="31"/>
      <c r="CD114" s="31"/>
      <c r="CE114" s="31"/>
      <c r="CF114" s="31"/>
      <c r="CG114" s="31"/>
      <c r="CH114" s="31"/>
      <c r="CI114" s="31"/>
      <c r="CJ114" s="31"/>
      <c r="CK114" s="31"/>
      <c r="CL114" s="31"/>
      <c r="CM114" s="31"/>
      <c r="CN114" s="31"/>
      <c r="CO114" s="31"/>
      <c r="CP114" s="31"/>
      <c r="CQ114" s="31"/>
      <c r="CR114" s="31"/>
      <c r="CS114" s="31"/>
      <c r="CT114" s="31"/>
      <c r="CU114" s="31"/>
      <c r="CV114" s="31"/>
      <c r="CW114" s="31"/>
      <c r="CX114" s="31"/>
      <c r="CY114" s="31"/>
      <c r="CZ114" s="31"/>
      <c r="DA114" s="31"/>
      <c r="DB114" s="31"/>
      <c r="DC114" s="31"/>
      <c r="DD114" s="31"/>
      <c r="DE114" s="31"/>
      <c r="DF114" s="31"/>
      <c r="DG114" s="31"/>
      <c r="DH114" s="31"/>
      <c r="DI114" s="31"/>
      <c r="DJ114" s="31"/>
      <c r="DK114" s="31"/>
      <c r="DL114" s="31"/>
      <c r="DM114" s="31"/>
      <c r="DN114" s="31"/>
      <c r="DO114" s="31"/>
      <c r="DP114" s="31"/>
      <c r="DQ114" s="31"/>
      <c r="DR114" s="31"/>
      <c r="DS114" s="31"/>
      <c r="DT114" s="31"/>
      <c r="DU114" s="31"/>
      <c r="DV114" s="31"/>
      <c r="DW114" s="31"/>
      <c r="DX114" s="31"/>
      <c r="DY114" s="31"/>
      <c r="DZ114" s="31"/>
      <c r="EA114" s="31"/>
      <c r="EB114" s="31"/>
      <c r="EC114" s="31"/>
      <c r="ED114" s="31"/>
      <c r="EE114" s="31"/>
      <c r="EF114" s="31"/>
      <c r="EG114" s="31"/>
      <c r="EH114" s="31"/>
      <c r="EI114" s="31"/>
      <c r="EJ114" s="31"/>
      <c r="EK114" s="31"/>
      <c r="EL114" s="31"/>
      <c r="EM114" s="31"/>
      <c r="EN114" s="31"/>
    </row>
    <row r="115" spans="1:144" ht="16" x14ac:dyDescent="0.2">
      <c r="A115" s="1"/>
      <c r="B115" s="20">
        <v>22013977</v>
      </c>
      <c r="C115" s="21" t="s">
        <v>1966</v>
      </c>
      <c r="D115" s="22" t="s">
        <v>3497</v>
      </c>
      <c r="E115" s="23">
        <v>1</v>
      </c>
      <c r="F115" s="24" t="s">
        <v>522</v>
      </c>
      <c r="G115" s="24" t="s">
        <v>65</v>
      </c>
      <c r="H115" s="24">
        <v>5.89</v>
      </c>
      <c r="I115" s="25" t="s">
        <v>66</v>
      </c>
      <c r="J115" s="24" t="s">
        <v>67</v>
      </c>
      <c r="K115" s="24">
        <v>1.1999999999999999E-3</v>
      </c>
      <c r="L115" s="24">
        <v>0</v>
      </c>
      <c r="M115" s="24">
        <v>3.3E-3</v>
      </c>
      <c r="N115" s="24">
        <v>3.3E-3</v>
      </c>
      <c r="O115" s="24">
        <v>1.1999999999999999E-3</v>
      </c>
      <c r="P115" s="24">
        <v>4.8999999999999998E-3</v>
      </c>
      <c r="Q115" s="24">
        <v>4.0000000000000002E-4</v>
      </c>
      <c r="R115" s="24" t="s">
        <v>3492</v>
      </c>
      <c r="S115" s="26">
        <f t="shared" si="1"/>
        <v>0.91800000000000004</v>
      </c>
      <c r="T115" s="23">
        <v>106</v>
      </c>
      <c r="U115" s="23" t="s">
        <v>69</v>
      </c>
      <c r="V115" s="27" t="s">
        <v>69</v>
      </c>
      <c r="W115" s="28" t="s">
        <v>2788</v>
      </c>
      <c r="X115" s="24" t="s">
        <v>3498</v>
      </c>
      <c r="Y115" s="32">
        <v>56725</v>
      </c>
      <c r="Z115" s="33">
        <v>1741579619</v>
      </c>
      <c r="AA115" s="33" t="s">
        <v>3499</v>
      </c>
      <c r="AB115" s="33" t="s">
        <v>3498</v>
      </c>
      <c r="AC115" s="32">
        <v>1</v>
      </c>
      <c r="AD115" s="33" t="s">
        <v>2791</v>
      </c>
      <c r="AE115" s="33" t="s">
        <v>2792</v>
      </c>
      <c r="AF115" s="33" t="s">
        <v>3500</v>
      </c>
      <c r="AG115" s="32">
        <v>18</v>
      </c>
      <c r="AH115" s="33" t="s">
        <v>3501</v>
      </c>
      <c r="AI115" s="33" t="s">
        <v>544</v>
      </c>
      <c r="AJ115" s="33" t="s">
        <v>545</v>
      </c>
      <c r="AK115" s="33">
        <v>1.2036250940564519E-3</v>
      </c>
      <c r="AL115" s="33">
        <v>3.256300892902127E-3</v>
      </c>
      <c r="AM115" s="33">
        <v>3.61762925382136E-4</v>
      </c>
      <c r="AN115" s="33">
        <v>7.5028259176205592E-2</v>
      </c>
      <c r="AO115" s="33">
        <v>2.491166737090504</v>
      </c>
      <c r="AP115" s="33">
        <v>6.7396305630492463</v>
      </c>
      <c r="AQ115" s="33">
        <v>0.74874790403984637</v>
      </c>
      <c r="AR115" s="33"/>
      <c r="AS115" s="33"/>
      <c r="AT115" s="19" t="s">
        <v>71</v>
      </c>
      <c r="AU115" s="19" t="s">
        <v>71</v>
      </c>
      <c r="AV115" s="19" t="s">
        <v>72</v>
      </c>
      <c r="AW115" s="19" t="s">
        <v>72</v>
      </c>
      <c r="AX115" s="30">
        <v>1</v>
      </c>
      <c r="AY115" s="31" t="s">
        <v>518</v>
      </c>
      <c r="AZ115" s="31"/>
      <c r="BA115" s="31"/>
      <c r="BB115" s="31"/>
      <c r="BC115" s="31"/>
      <c r="BD115" s="31"/>
      <c r="BE115" s="31"/>
      <c r="BF115" s="31"/>
      <c r="BG115" s="31"/>
      <c r="BH115" s="31"/>
      <c r="BI115" s="31"/>
      <c r="BJ115" s="31"/>
      <c r="BK115" s="31"/>
      <c r="BL115" s="31"/>
      <c r="BM115" s="31"/>
      <c r="BN115" s="31"/>
      <c r="BO115" s="31"/>
      <c r="BP115" s="31"/>
      <c r="BQ115" s="31"/>
      <c r="BR115" s="31"/>
      <c r="BS115" s="31"/>
      <c r="BT115" s="31"/>
      <c r="BU115" s="31"/>
      <c r="BV115" s="31"/>
      <c r="BW115" s="31"/>
      <c r="BX115" s="31"/>
      <c r="BY115" s="31"/>
      <c r="BZ115" s="31"/>
      <c r="CA115" s="31"/>
      <c r="CB115" s="31"/>
      <c r="CC115" s="31"/>
      <c r="CD115" s="31"/>
      <c r="CE115" s="31"/>
      <c r="CF115" s="31"/>
      <c r="CG115" s="31"/>
      <c r="CH115" s="31"/>
      <c r="CI115" s="31"/>
      <c r="CJ115" s="31"/>
      <c r="CK115" s="31"/>
      <c r="CL115" s="31"/>
      <c r="CM115" s="31"/>
      <c r="CN115" s="31"/>
      <c r="CO115" s="31"/>
      <c r="CP115" s="31"/>
      <c r="CQ115" s="31"/>
      <c r="CR115" s="31"/>
      <c r="CS115" s="31"/>
      <c r="CT115" s="31"/>
      <c r="CU115" s="31"/>
      <c r="CV115" s="31"/>
      <c r="CW115" s="31"/>
      <c r="CX115" s="31"/>
      <c r="CY115" s="31"/>
      <c r="CZ115" s="31"/>
      <c r="DA115" s="31"/>
      <c r="DB115" s="31"/>
      <c r="DC115" s="31"/>
      <c r="DD115" s="31"/>
      <c r="DE115" s="31"/>
      <c r="DF115" s="31"/>
      <c r="DG115" s="31"/>
      <c r="DH115" s="31"/>
      <c r="DI115" s="31"/>
      <c r="DJ115" s="31"/>
      <c r="DK115" s="31"/>
      <c r="DL115" s="31"/>
      <c r="DM115" s="31"/>
      <c r="DN115" s="31"/>
      <c r="DO115" s="31"/>
      <c r="DP115" s="31"/>
      <c r="DQ115" s="31"/>
      <c r="DR115" s="31"/>
      <c r="DS115" s="31"/>
      <c r="DT115" s="31"/>
      <c r="DU115" s="31"/>
      <c r="DV115" s="31"/>
      <c r="DW115" s="31"/>
      <c r="DX115" s="31"/>
      <c r="DY115" s="31"/>
      <c r="DZ115" s="31"/>
      <c r="EA115" s="31"/>
      <c r="EB115" s="31"/>
      <c r="EC115" s="31"/>
      <c r="ED115" s="31"/>
      <c r="EE115" s="31"/>
      <c r="EF115" s="31"/>
      <c r="EG115" s="31"/>
      <c r="EH115" s="31"/>
      <c r="EI115" s="31"/>
      <c r="EJ115" s="31"/>
      <c r="EK115" s="31"/>
      <c r="EL115" s="31"/>
      <c r="EM115" s="31"/>
      <c r="EN115" s="31"/>
    </row>
    <row r="116" spans="1:144" ht="16" x14ac:dyDescent="0.2">
      <c r="A116" s="1"/>
      <c r="B116" s="9">
        <v>22012419</v>
      </c>
      <c r="C116" s="10" t="s">
        <v>63</v>
      </c>
      <c r="D116" s="11" t="s">
        <v>3502</v>
      </c>
      <c r="E116" s="12">
        <v>10</v>
      </c>
      <c r="F116" s="13" t="s">
        <v>522</v>
      </c>
      <c r="G116" s="13" t="s">
        <v>65</v>
      </c>
      <c r="H116" s="13">
        <v>5.78</v>
      </c>
      <c r="I116" s="14" t="s">
        <v>66</v>
      </c>
      <c r="J116" s="13" t="s">
        <v>67</v>
      </c>
      <c r="K116" s="13">
        <v>1.1000000000000001E-3</v>
      </c>
      <c r="L116" s="13">
        <v>0</v>
      </c>
      <c r="M116" s="13">
        <v>3.3E-3</v>
      </c>
      <c r="N116" s="13">
        <v>3.3E-3</v>
      </c>
      <c r="O116" s="13">
        <v>1.1000000000000001E-3</v>
      </c>
      <c r="P116" s="13">
        <v>4.7999999999999996E-3</v>
      </c>
      <c r="Q116" s="13">
        <v>4.0000000000000002E-4</v>
      </c>
      <c r="R116" s="13" t="s">
        <v>1155</v>
      </c>
      <c r="S116" s="15">
        <f t="shared" si="1"/>
        <v>0.91700000000000004</v>
      </c>
      <c r="T116" s="12">
        <v>106</v>
      </c>
      <c r="U116" s="12" t="s">
        <v>69</v>
      </c>
      <c r="V116" s="16" t="s">
        <v>69</v>
      </c>
      <c r="W116" s="17" t="s">
        <v>2797</v>
      </c>
      <c r="X116" s="13" t="s">
        <v>3503</v>
      </c>
      <c r="Y116" s="30">
        <v>56678</v>
      </c>
      <c r="Z116" s="18">
        <v>1741560791</v>
      </c>
      <c r="AA116" s="18" t="s">
        <v>3504</v>
      </c>
      <c r="AB116" s="18" t="s">
        <v>3503</v>
      </c>
      <c r="AC116" s="30">
        <v>1</v>
      </c>
      <c r="AD116" s="18" t="s">
        <v>2791</v>
      </c>
      <c r="AE116" s="18" t="s">
        <v>2792</v>
      </c>
      <c r="AF116" s="18" t="s">
        <v>3505</v>
      </c>
      <c r="AG116" s="30">
        <v>10</v>
      </c>
      <c r="AH116" s="18" t="s">
        <v>3506</v>
      </c>
      <c r="AI116" s="18" t="s">
        <v>544</v>
      </c>
      <c r="AJ116" s="18" t="s">
        <v>545</v>
      </c>
      <c r="AK116" s="18">
        <v>1.1305549587373061E-3</v>
      </c>
      <c r="AL116" s="18">
        <v>3.2587602030548471E-3</v>
      </c>
      <c r="AM116" s="18">
        <v>3.6203362248155002E-4</v>
      </c>
      <c r="AN116" s="18">
        <v>7.6195968538413858E-2</v>
      </c>
      <c r="AO116" s="18">
        <v>2.2761430774747411</v>
      </c>
      <c r="AP116" s="18">
        <v>6.5608526326025061</v>
      </c>
      <c r="AQ116" s="18">
        <v>0.72888126070831427</v>
      </c>
      <c r="AR116" s="18"/>
      <c r="AS116" s="18"/>
      <c r="AT116" s="19" t="s">
        <v>71</v>
      </c>
      <c r="AU116" s="19" t="s">
        <v>71</v>
      </c>
      <c r="AV116" s="19" t="s">
        <v>72</v>
      </c>
      <c r="AW116" s="19" t="s">
        <v>72</v>
      </c>
      <c r="AX116" s="30">
        <v>1</v>
      </c>
      <c r="AY116" s="31" t="s">
        <v>518</v>
      </c>
      <c r="AZ116" s="31"/>
      <c r="BA116" s="31"/>
      <c r="BB116" s="31"/>
      <c r="BC116" s="31"/>
      <c r="BD116" s="31"/>
      <c r="BE116" s="31"/>
      <c r="BF116" s="31"/>
      <c r="BG116" s="31"/>
      <c r="BH116" s="31"/>
      <c r="BI116" s="31"/>
      <c r="BJ116" s="31"/>
      <c r="BK116" s="31"/>
      <c r="BL116" s="31"/>
      <c r="BM116" s="31"/>
      <c r="BN116" s="31"/>
      <c r="BO116" s="31"/>
      <c r="BP116" s="31"/>
      <c r="BQ116" s="31"/>
      <c r="BR116" s="31"/>
      <c r="BS116" s="31"/>
      <c r="BT116" s="31"/>
      <c r="BU116" s="31"/>
      <c r="BV116" s="31"/>
      <c r="BW116" s="31"/>
      <c r="BX116" s="31"/>
      <c r="BY116" s="31"/>
      <c r="BZ116" s="31"/>
      <c r="CA116" s="31"/>
      <c r="CB116" s="31"/>
      <c r="CC116" s="31"/>
      <c r="CD116" s="31"/>
      <c r="CE116" s="31"/>
      <c r="CF116" s="31"/>
      <c r="CG116" s="31"/>
      <c r="CH116" s="31"/>
      <c r="CI116" s="31"/>
      <c r="CJ116" s="31"/>
      <c r="CK116" s="31"/>
      <c r="CL116" s="31"/>
      <c r="CM116" s="31"/>
      <c r="CN116" s="31"/>
      <c r="CO116" s="31"/>
      <c r="CP116" s="31"/>
      <c r="CQ116" s="31"/>
      <c r="CR116" s="31"/>
      <c r="CS116" s="31"/>
      <c r="CT116" s="31"/>
      <c r="CU116" s="31"/>
      <c r="CV116" s="31"/>
      <c r="CW116" s="31"/>
      <c r="CX116" s="31"/>
      <c r="CY116" s="31"/>
      <c r="CZ116" s="31"/>
      <c r="DA116" s="31"/>
      <c r="DB116" s="31"/>
      <c r="DC116" s="31"/>
      <c r="DD116" s="31"/>
      <c r="DE116" s="31"/>
      <c r="DF116" s="31"/>
      <c r="DG116" s="31"/>
      <c r="DH116" s="31"/>
      <c r="DI116" s="31"/>
      <c r="DJ116" s="31"/>
      <c r="DK116" s="31"/>
      <c r="DL116" s="31"/>
      <c r="DM116" s="31"/>
      <c r="DN116" s="31"/>
      <c r="DO116" s="31"/>
      <c r="DP116" s="31"/>
      <c r="DQ116" s="31"/>
      <c r="DR116" s="31"/>
      <c r="DS116" s="31"/>
      <c r="DT116" s="31"/>
      <c r="DU116" s="31"/>
      <c r="DV116" s="31"/>
      <c r="DW116" s="31"/>
      <c r="DX116" s="31"/>
      <c r="DY116" s="31"/>
      <c r="DZ116" s="31"/>
      <c r="EA116" s="31"/>
      <c r="EB116" s="31"/>
      <c r="EC116" s="31"/>
      <c r="ED116" s="31"/>
      <c r="EE116" s="31"/>
      <c r="EF116" s="31"/>
      <c r="EG116" s="31"/>
      <c r="EH116" s="31"/>
      <c r="EI116" s="31"/>
      <c r="EJ116" s="31"/>
      <c r="EK116" s="31"/>
      <c r="EL116" s="31"/>
      <c r="EM116" s="31"/>
      <c r="EN116" s="31"/>
    </row>
    <row r="117" spans="1:144" ht="16" x14ac:dyDescent="0.2">
      <c r="A117" s="1"/>
      <c r="B117" s="20">
        <v>22010669</v>
      </c>
      <c r="C117" s="21" t="s">
        <v>3507</v>
      </c>
      <c r="D117" s="22" t="s">
        <v>3508</v>
      </c>
      <c r="E117" s="23">
        <v>9</v>
      </c>
      <c r="F117" s="24" t="s">
        <v>522</v>
      </c>
      <c r="G117" s="24" t="s">
        <v>65</v>
      </c>
      <c r="H117" s="24">
        <v>5.7</v>
      </c>
      <c r="I117" s="25" t="s">
        <v>66</v>
      </c>
      <c r="J117" s="24" t="s">
        <v>67</v>
      </c>
      <c r="K117" s="24">
        <v>8.0000000000000004E-4</v>
      </c>
      <c r="L117" s="24">
        <v>0</v>
      </c>
      <c r="M117" s="24">
        <v>3.2000000000000002E-3</v>
      </c>
      <c r="N117" s="24">
        <v>3.2000000000000002E-3</v>
      </c>
      <c r="O117" s="24">
        <v>8.0000000000000004E-4</v>
      </c>
      <c r="P117" s="24">
        <v>4.4000000000000003E-3</v>
      </c>
      <c r="Q117" s="24">
        <v>4.0000000000000002E-4</v>
      </c>
      <c r="R117" s="24" t="s">
        <v>330</v>
      </c>
      <c r="S117" s="26">
        <f t="shared" si="1"/>
        <v>0.90900000000000003</v>
      </c>
      <c r="T117" s="23">
        <v>108</v>
      </c>
      <c r="U117" s="23" t="s">
        <v>69</v>
      </c>
      <c r="V117" s="27" t="s">
        <v>69</v>
      </c>
      <c r="W117" s="28" t="s">
        <v>70</v>
      </c>
      <c r="X117" s="24" t="s">
        <v>3509</v>
      </c>
      <c r="Y117" s="32">
        <v>56603</v>
      </c>
      <c r="Z117" s="33">
        <v>1741539719</v>
      </c>
      <c r="AA117" s="33" t="s">
        <v>3510</v>
      </c>
      <c r="AB117" s="33" t="s">
        <v>3509</v>
      </c>
      <c r="AC117" s="32">
        <v>1</v>
      </c>
      <c r="AD117" s="33" t="s">
        <v>2791</v>
      </c>
      <c r="AE117" s="33" t="s">
        <v>2792</v>
      </c>
      <c r="AF117" s="33" t="s">
        <v>3511</v>
      </c>
      <c r="AG117" s="32">
        <v>3</v>
      </c>
      <c r="AH117" s="33" t="s">
        <v>3512</v>
      </c>
      <c r="AI117" s="33" t="s">
        <v>544</v>
      </c>
      <c r="AJ117" s="33" t="s">
        <v>545</v>
      </c>
      <c r="AK117" s="33">
        <v>8.0858234781321905E-4</v>
      </c>
      <c r="AL117" s="33">
        <v>3.2494333828886291E-3</v>
      </c>
      <c r="AM117" s="33">
        <v>3.6095869674484301E-4</v>
      </c>
      <c r="AN117" s="33">
        <v>8.1683816612038426E-2</v>
      </c>
      <c r="AO117" s="33">
        <v>1.652451593147064</v>
      </c>
      <c r="AP117" s="33">
        <v>6.6406735008515403</v>
      </c>
      <c r="AQ117" s="33">
        <v>0.73766979344704453</v>
      </c>
      <c r="AR117" s="33"/>
      <c r="AS117" s="33"/>
      <c r="AT117" s="19" t="s">
        <v>71</v>
      </c>
      <c r="AU117" s="19" t="s">
        <v>71</v>
      </c>
      <c r="AV117" s="19" t="s">
        <v>72</v>
      </c>
      <c r="AW117" s="19" t="s">
        <v>72</v>
      </c>
      <c r="AX117" s="30">
        <v>1</v>
      </c>
      <c r="AY117" s="31" t="s">
        <v>518</v>
      </c>
      <c r="AZ117" s="31"/>
      <c r="BA117" s="31"/>
      <c r="BB117" s="31"/>
      <c r="BC117" s="31"/>
      <c r="BD117" s="31"/>
      <c r="BE117" s="31"/>
      <c r="BF117" s="31"/>
      <c r="BG117" s="31"/>
      <c r="BH117" s="31"/>
      <c r="BI117" s="31"/>
      <c r="BJ117" s="31"/>
      <c r="BK117" s="31"/>
      <c r="BL117" s="31"/>
      <c r="BM117" s="31"/>
      <c r="BN117" s="31"/>
      <c r="BO117" s="31"/>
      <c r="BP117" s="31"/>
      <c r="BQ117" s="31"/>
      <c r="BR117" s="31"/>
      <c r="BS117" s="31"/>
      <c r="BT117" s="31"/>
      <c r="BU117" s="31"/>
      <c r="BV117" s="31"/>
      <c r="BW117" s="31"/>
      <c r="BX117" s="31"/>
      <c r="BY117" s="31"/>
      <c r="BZ117" s="31"/>
      <c r="CA117" s="31"/>
      <c r="CB117" s="31"/>
      <c r="CC117" s="31"/>
      <c r="CD117" s="31"/>
      <c r="CE117" s="31"/>
      <c r="CF117" s="31"/>
      <c r="CG117" s="31"/>
      <c r="CH117" s="31"/>
      <c r="CI117" s="31"/>
      <c r="CJ117" s="31"/>
      <c r="CK117" s="31"/>
      <c r="CL117" s="31"/>
      <c r="CM117" s="31"/>
      <c r="CN117" s="31"/>
      <c r="CO117" s="31"/>
      <c r="CP117" s="31"/>
      <c r="CQ117" s="31"/>
      <c r="CR117" s="31"/>
      <c r="CS117" s="31"/>
      <c r="CT117" s="31"/>
      <c r="CU117" s="31"/>
      <c r="CV117" s="31"/>
      <c r="CW117" s="31"/>
      <c r="CX117" s="31"/>
      <c r="CY117" s="31"/>
      <c r="CZ117" s="31"/>
      <c r="DA117" s="31"/>
      <c r="DB117" s="31"/>
      <c r="DC117" s="31"/>
      <c r="DD117" s="31"/>
      <c r="DE117" s="31"/>
      <c r="DF117" s="31"/>
      <c r="DG117" s="31"/>
      <c r="DH117" s="31"/>
      <c r="DI117" s="31"/>
      <c r="DJ117" s="31"/>
      <c r="DK117" s="31"/>
      <c r="DL117" s="31"/>
      <c r="DM117" s="31"/>
      <c r="DN117" s="31"/>
      <c r="DO117" s="31"/>
      <c r="DP117" s="31"/>
      <c r="DQ117" s="31"/>
      <c r="DR117" s="31"/>
      <c r="DS117" s="31"/>
      <c r="DT117" s="31"/>
      <c r="DU117" s="31"/>
      <c r="DV117" s="31"/>
      <c r="DW117" s="31"/>
      <c r="DX117" s="31"/>
      <c r="DY117" s="31"/>
      <c r="DZ117" s="31"/>
      <c r="EA117" s="31"/>
      <c r="EB117" s="31"/>
      <c r="EC117" s="31"/>
      <c r="ED117" s="31"/>
      <c r="EE117" s="31"/>
      <c r="EF117" s="31"/>
      <c r="EG117" s="31"/>
      <c r="EH117" s="31"/>
      <c r="EI117" s="31"/>
      <c r="EJ117" s="31"/>
      <c r="EK117" s="31"/>
      <c r="EL117" s="31"/>
      <c r="EM117" s="31"/>
      <c r="EN117" s="31"/>
    </row>
    <row r="118" spans="1:144" ht="16" x14ac:dyDescent="0.2">
      <c r="A118" s="1"/>
      <c r="B118" s="9">
        <v>22011931</v>
      </c>
      <c r="C118" s="10" t="s">
        <v>3513</v>
      </c>
      <c r="D118" s="11" t="s">
        <v>3514</v>
      </c>
      <c r="E118" s="12">
        <v>0</v>
      </c>
      <c r="F118" s="13" t="s">
        <v>522</v>
      </c>
      <c r="G118" s="13" t="s">
        <v>75</v>
      </c>
      <c r="H118" s="13">
        <v>5.77</v>
      </c>
      <c r="I118" s="14" t="s">
        <v>66</v>
      </c>
      <c r="J118" s="13" t="s">
        <v>67</v>
      </c>
      <c r="K118" s="13">
        <v>2.9999999999999997E-4</v>
      </c>
      <c r="L118" s="13">
        <v>0</v>
      </c>
      <c r="M118" s="13">
        <v>3.2000000000000002E-3</v>
      </c>
      <c r="N118" s="13">
        <v>3.2000000000000002E-3</v>
      </c>
      <c r="O118" s="13">
        <v>2.9999999999999997E-4</v>
      </c>
      <c r="P118" s="13">
        <v>3.8999999999999998E-3</v>
      </c>
      <c r="Q118" s="13">
        <v>4.0000000000000002E-4</v>
      </c>
      <c r="R118" s="13" t="s">
        <v>1614</v>
      </c>
      <c r="S118" s="15">
        <f t="shared" si="1"/>
        <v>0.89700000000000002</v>
      </c>
      <c r="T118" s="12">
        <v>109</v>
      </c>
      <c r="U118" s="12" t="s">
        <v>69</v>
      </c>
      <c r="V118" s="16" t="s">
        <v>69</v>
      </c>
      <c r="W118" s="16" t="s">
        <v>69</v>
      </c>
      <c r="X118" s="13" t="s">
        <v>3515</v>
      </c>
      <c r="Y118" s="30">
        <v>56659</v>
      </c>
      <c r="Z118" s="18">
        <v>1741554923</v>
      </c>
      <c r="AA118" s="18" t="s">
        <v>3516</v>
      </c>
      <c r="AB118" s="18" t="s">
        <v>3515</v>
      </c>
      <c r="AC118" s="30">
        <v>1</v>
      </c>
      <c r="AD118" s="18" t="s">
        <v>2791</v>
      </c>
      <c r="AE118" s="18" t="s">
        <v>2792</v>
      </c>
      <c r="AF118" s="18" t="s">
        <v>3517</v>
      </c>
      <c r="AG118" s="30">
        <v>5</v>
      </c>
      <c r="AH118" s="18" t="s">
        <v>3518</v>
      </c>
      <c r="AI118" s="18" t="s">
        <v>516</v>
      </c>
      <c r="AJ118" s="18" t="s">
        <v>517</v>
      </c>
      <c r="AK118" s="18">
        <v>2.5486853583081798E-4</v>
      </c>
      <c r="AL118" s="18">
        <v>3.185009404761188E-3</v>
      </c>
      <c r="AM118" s="18">
        <v>3.5384312046519702E-4</v>
      </c>
      <c r="AN118" s="18">
        <v>9.3270726753587649E-2</v>
      </c>
      <c r="AO118" s="18">
        <v>0.51813937238173502</v>
      </c>
      <c r="AP118" s="18">
        <v>6.4750196356459719</v>
      </c>
      <c r="AQ118" s="18">
        <v>0.71935145608217865</v>
      </c>
      <c r="AR118" s="18"/>
      <c r="AS118" s="18"/>
      <c r="AT118" s="19" t="s">
        <v>71</v>
      </c>
      <c r="AU118" s="19" t="s">
        <v>71</v>
      </c>
      <c r="AV118" s="19" t="s">
        <v>72</v>
      </c>
      <c r="AW118" s="19" t="s">
        <v>72</v>
      </c>
      <c r="AX118" s="30">
        <v>1</v>
      </c>
      <c r="AY118" s="31" t="s">
        <v>518</v>
      </c>
      <c r="AZ118" s="31"/>
      <c r="BA118" s="31"/>
      <c r="BB118" s="31"/>
      <c r="BC118" s="31"/>
      <c r="BD118" s="31"/>
      <c r="BE118" s="31"/>
      <c r="BF118" s="31"/>
      <c r="BG118" s="31"/>
      <c r="BH118" s="31"/>
      <c r="BI118" s="31"/>
      <c r="BJ118" s="31"/>
      <c r="BK118" s="31"/>
      <c r="BL118" s="31"/>
      <c r="BM118" s="31"/>
      <c r="BN118" s="31"/>
      <c r="BO118" s="31"/>
      <c r="BP118" s="31"/>
      <c r="BQ118" s="31"/>
      <c r="BR118" s="31"/>
      <c r="BS118" s="31"/>
      <c r="BT118" s="31"/>
      <c r="BU118" s="31"/>
      <c r="BV118" s="31"/>
      <c r="BW118" s="31"/>
      <c r="BX118" s="31"/>
      <c r="BY118" s="31"/>
      <c r="BZ118" s="31"/>
      <c r="CA118" s="31"/>
      <c r="CB118" s="31"/>
      <c r="CC118" s="31"/>
      <c r="CD118" s="31"/>
      <c r="CE118" s="31"/>
      <c r="CF118" s="31"/>
      <c r="CG118" s="31"/>
      <c r="CH118" s="31"/>
      <c r="CI118" s="31"/>
      <c r="CJ118" s="31"/>
      <c r="CK118" s="31"/>
      <c r="CL118" s="31"/>
      <c r="CM118" s="31"/>
      <c r="CN118" s="31"/>
      <c r="CO118" s="31"/>
      <c r="CP118" s="31"/>
      <c r="CQ118" s="31"/>
      <c r="CR118" s="31"/>
      <c r="CS118" s="31"/>
      <c r="CT118" s="31"/>
      <c r="CU118" s="31"/>
      <c r="CV118" s="31"/>
      <c r="CW118" s="31"/>
      <c r="CX118" s="31"/>
      <c r="CY118" s="31"/>
      <c r="CZ118" s="31"/>
      <c r="DA118" s="31"/>
      <c r="DB118" s="31"/>
      <c r="DC118" s="31"/>
      <c r="DD118" s="31"/>
      <c r="DE118" s="31"/>
      <c r="DF118" s="31"/>
      <c r="DG118" s="31"/>
      <c r="DH118" s="31"/>
      <c r="DI118" s="31"/>
      <c r="DJ118" s="31"/>
      <c r="DK118" s="31"/>
      <c r="DL118" s="31"/>
      <c r="DM118" s="31"/>
      <c r="DN118" s="31"/>
      <c r="DO118" s="31"/>
      <c r="DP118" s="31"/>
      <c r="DQ118" s="31"/>
      <c r="DR118" s="31"/>
      <c r="DS118" s="31"/>
      <c r="DT118" s="31"/>
      <c r="DU118" s="31"/>
      <c r="DV118" s="31"/>
      <c r="DW118" s="31"/>
      <c r="DX118" s="31"/>
      <c r="DY118" s="31"/>
      <c r="DZ118" s="31"/>
      <c r="EA118" s="31"/>
      <c r="EB118" s="31"/>
      <c r="EC118" s="31"/>
      <c r="ED118" s="31"/>
      <c r="EE118" s="31"/>
      <c r="EF118" s="31"/>
      <c r="EG118" s="31"/>
      <c r="EH118" s="31"/>
      <c r="EI118" s="31"/>
      <c r="EJ118" s="31"/>
      <c r="EK118" s="31"/>
      <c r="EL118" s="31"/>
      <c r="EM118" s="31"/>
      <c r="EN118" s="31"/>
    </row>
    <row r="119" spans="1:144" ht="16" x14ac:dyDescent="0.2">
      <c r="A119" s="1"/>
      <c r="B119" s="20">
        <v>22011419</v>
      </c>
      <c r="C119" s="21" t="s">
        <v>3519</v>
      </c>
      <c r="D119" s="22" t="s">
        <v>3520</v>
      </c>
      <c r="E119" s="23">
        <v>28</v>
      </c>
      <c r="F119" s="24" t="s">
        <v>504</v>
      </c>
      <c r="G119" s="24" t="s">
        <v>65</v>
      </c>
      <c r="H119" s="24">
        <v>5.76</v>
      </c>
      <c r="I119" s="25" t="s">
        <v>66</v>
      </c>
      <c r="J119" s="24" t="s">
        <v>67</v>
      </c>
      <c r="K119" s="24">
        <v>1.5E-3</v>
      </c>
      <c r="L119" s="24">
        <v>0</v>
      </c>
      <c r="M119" s="24">
        <v>3.0000000000000001E-3</v>
      </c>
      <c r="N119" s="24">
        <v>3.0000000000000001E-3</v>
      </c>
      <c r="O119" s="24">
        <v>1.5E-3</v>
      </c>
      <c r="P119" s="24">
        <v>4.7999999999999996E-3</v>
      </c>
      <c r="Q119" s="24">
        <v>2.9999999999999997E-4</v>
      </c>
      <c r="R119" s="24" t="s">
        <v>325</v>
      </c>
      <c r="S119" s="26">
        <f t="shared" si="1"/>
        <v>0.93799999999999994</v>
      </c>
      <c r="T119" s="23">
        <v>110</v>
      </c>
      <c r="U119" s="23" t="s">
        <v>69</v>
      </c>
      <c r="V119" s="28" t="s">
        <v>2855</v>
      </c>
      <c r="W119" s="28" t="s">
        <v>2862</v>
      </c>
      <c r="X119" s="24" t="s">
        <v>3521</v>
      </c>
      <c r="Y119" s="32">
        <v>56643</v>
      </c>
      <c r="Z119" s="33">
        <v>1741548767</v>
      </c>
      <c r="AA119" s="33" t="s">
        <v>3522</v>
      </c>
      <c r="AB119" s="33" t="s">
        <v>3523</v>
      </c>
      <c r="AC119" s="32">
        <v>1</v>
      </c>
      <c r="AD119" s="33" t="s">
        <v>2791</v>
      </c>
      <c r="AE119" s="33" t="s">
        <v>2792</v>
      </c>
      <c r="AF119" s="33" t="s">
        <v>3524</v>
      </c>
      <c r="AG119" s="32">
        <v>16</v>
      </c>
      <c r="AH119" s="33" t="s">
        <v>3525</v>
      </c>
      <c r="AI119" s="33" t="s">
        <v>544</v>
      </c>
      <c r="AJ119" s="33" t="s">
        <v>545</v>
      </c>
      <c r="AK119" s="33">
        <v>1.4932536502771799E-3</v>
      </c>
      <c r="AL119" s="33">
        <v>3.0423832784528858E-3</v>
      </c>
      <c r="AM119" s="33">
        <v>3.3798720236286799E-4</v>
      </c>
      <c r="AN119" s="33">
        <v>6.9350280873439613E-2</v>
      </c>
      <c r="AO119" s="33">
        <v>3.0503348957572132</v>
      </c>
      <c r="AP119" s="33">
        <v>6.2148101086579981</v>
      </c>
      <c r="AQ119" s="33">
        <v>0.69042132091586728</v>
      </c>
      <c r="AR119" s="33"/>
      <c r="AS119" s="33"/>
      <c r="AT119" s="19" t="s">
        <v>71</v>
      </c>
      <c r="AU119" s="19" t="s">
        <v>71</v>
      </c>
      <c r="AV119" s="19" t="s">
        <v>72</v>
      </c>
      <c r="AW119" s="19" t="s">
        <v>72</v>
      </c>
      <c r="AX119" s="30">
        <v>2</v>
      </c>
      <c r="AY119" s="31" t="s">
        <v>518</v>
      </c>
      <c r="AZ119" s="31" t="s">
        <v>519</v>
      </c>
      <c r="BA119" s="31"/>
      <c r="BB119" s="31"/>
      <c r="BC119" s="31"/>
      <c r="BD119" s="31"/>
      <c r="BE119" s="31"/>
      <c r="BF119" s="31"/>
      <c r="BG119" s="31"/>
      <c r="BH119" s="31"/>
      <c r="BI119" s="31"/>
      <c r="BJ119" s="31"/>
      <c r="BK119" s="31"/>
      <c r="BL119" s="31"/>
      <c r="BM119" s="31"/>
      <c r="BN119" s="31"/>
      <c r="BO119" s="31"/>
      <c r="BP119" s="31"/>
      <c r="BQ119" s="31"/>
      <c r="BR119" s="31"/>
      <c r="BS119" s="31"/>
      <c r="BT119" s="31"/>
      <c r="BU119" s="31"/>
      <c r="BV119" s="31"/>
      <c r="BW119" s="31"/>
      <c r="BX119" s="31"/>
      <c r="BY119" s="31"/>
      <c r="BZ119" s="31"/>
      <c r="CA119" s="31"/>
      <c r="CB119" s="31"/>
      <c r="CC119" s="31"/>
      <c r="CD119" s="31"/>
      <c r="CE119" s="31"/>
      <c r="CF119" s="31"/>
      <c r="CG119" s="31"/>
      <c r="CH119" s="31"/>
      <c r="CI119" s="31"/>
      <c r="CJ119" s="31"/>
      <c r="CK119" s="31"/>
      <c r="CL119" s="31"/>
      <c r="CM119" s="31"/>
      <c r="CN119" s="31"/>
      <c r="CO119" s="31"/>
      <c r="CP119" s="31"/>
      <c r="CQ119" s="31"/>
      <c r="CR119" s="31"/>
      <c r="CS119" s="31"/>
      <c r="CT119" s="31"/>
      <c r="CU119" s="31"/>
      <c r="CV119" s="31"/>
      <c r="CW119" s="31"/>
      <c r="CX119" s="31"/>
      <c r="CY119" s="31"/>
      <c r="CZ119" s="31"/>
      <c r="DA119" s="31"/>
      <c r="DB119" s="31"/>
      <c r="DC119" s="31"/>
      <c r="DD119" s="31"/>
      <c r="DE119" s="31"/>
      <c r="DF119" s="31"/>
      <c r="DG119" s="31"/>
      <c r="DH119" s="31"/>
      <c r="DI119" s="31"/>
      <c r="DJ119" s="31"/>
      <c r="DK119" s="31"/>
      <c r="DL119" s="31"/>
      <c r="DM119" s="31"/>
      <c r="DN119" s="31"/>
      <c r="DO119" s="31"/>
      <c r="DP119" s="31"/>
      <c r="DQ119" s="31"/>
      <c r="DR119" s="31"/>
      <c r="DS119" s="31"/>
      <c r="DT119" s="31"/>
      <c r="DU119" s="31"/>
      <c r="DV119" s="31"/>
      <c r="DW119" s="31"/>
      <c r="DX119" s="31"/>
      <c r="DY119" s="31"/>
      <c r="DZ119" s="31"/>
      <c r="EA119" s="31"/>
      <c r="EB119" s="31"/>
      <c r="EC119" s="31"/>
      <c r="ED119" s="31"/>
      <c r="EE119" s="31"/>
      <c r="EF119" s="31"/>
      <c r="EG119" s="31"/>
      <c r="EH119" s="31"/>
      <c r="EI119" s="31"/>
      <c r="EJ119" s="31"/>
      <c r="EK119" s="31"/>
      <c r="EL119" s="31"/>
      <c r="EM119" s="31"/>
      <c r="EN119" s="31"/>
    </row>
    <row r="120" spans="1:144" ht="16" x14ac:dyDescent="0.2">
      <c r="A120" s="1"/>
      <c r="B120" s="9">
        <v>22012179</v>
      </c>
      <c r="C120" s="10" t="s">
        <v>3526</v>
      </c>
      <c r="D120" s="11" t="s">
        <v>3527</v>
      </c>
      <c r="E120" s="12">
        <v>8</v>
      </c>
      <c r="F120" s="13" t="s">
        <v>522</v>
      </c>
      <c r="G120" s="13" t="s">
        <v>65</v>
      </c>
      <c r="H120" s="13">
        <v>5.77</v>
      </c>
      <c r="I120" s="14" t="s">
        <v>66</v>
      </c>
      <c r="J120" s="13" t="s">
        <v>67</v>
      </c>
      <c r="K120" s="13">
        <v>2E-3</v>
      </c>
      <c r="L120" s="13">
        <v>0</v>
      </c>
      <c r="M120" s="13">
        <v>3.0000000000000001E-3</v>
      </c>
      <c r="N120" s="13">
        <v>3.0000000000000001E-3</v>
      </c>
      <c r="O120" s="13">
        <v>2E-3</v>
      </c>
      <c r="P120" s="13">
        <v>5.3E-3</v>
      </c>
      <c r="Q120" s="13">
        <v>2.9999999999999997E-4</v>
      </c>
      <c r="R120" s="13" t="s">
        <v>3528</v>
      </c>
      <c r="S120" s="15">
        <f t="shared" si="1"/>
        <v>0.94299999999999995</v>
      </c>
      <c r="T120" s="12">
        <v>111</v>
      </c>
      <c r="U120" s="12" t="s">
        <v>69</v>
      </c>
      <c r="V120" s="16" t="s">
        <v>69</v>
      </c>
      <c r="W120" s="17" t="s">
        <v>2788</v>
      </c>
      <c r="X120" s="13" t="s">
        <v>3529</v>
      </c>
      <c r="Y120" s="30">
        <v>56667</v>
      </c>
      <c r="Z120" s="18">
        <v>1741557911</v>
      </c>
      <c r="AA120" s="18" t="s">
        <v>3530</v>
      </c>
      <c r="AB120" s="18" t="s">
        <v>3529</v>
      </c>
      <c r="AC120" s="30">
        <v>1</v>
      </c>
      <c r="AD120" s="18" t="s">
        <v>2791</v>
      </c>
      <c r="AE120" s="18" t="s">
        <v>2792</v>
      </c>
      <c r="AF120" s="18" t="s">
        <v>3531</v>
      </c>
      <c r="AG120" s="30">
        <v>14</v>
      </c>
      <c r="AH120" s="18" t="s">
        <v>3532</v>
      </c>
      <c r="AI120" s="18" t="s">
        <v>544</v>
      </c>
      <c r="AJ120" s="18" t="s">
        <v>545</v>
      </c>
      <c r="AK120" s="18">
        <v>2.0279403160170001E-3</v>
      </c>
      <c r="AL120" s="18">
        <v>2.974243341807719E-3</v>
      </c>
      <c r="AM120" s="18">
        <v>3.3041889336851899E-4</v>
      </c>
      <c r="AN120" s="18">
        <v>6.1962032646626468E-2</v>
      </c>
      <c r="AO120" s="18">
        <v>4.0931451507079846</v>
      </c>
      <c r="AP120" s="18">
        <v>6.0031400408549924</v>
      </c>
      <c r="AQ120" s="18">
        <v>0.66690941563307582</v>
      </c>
      <c r="AR120" s="18"/>
      <c r="AS120" s="18"/>
      <c r="AT120" s="19" t="s">
        <v>71</v>
      </c>
      <c r="AU120" s="19" t="s">
        <v>71</v>
      </c>
      <c r="AV120" s="19" t="s">
        <v>72</v>
      </c>
      <c r="AW120" s="19" t="s">
        <v>72</v>
      </c>
      <c r="AX120" s="30">
        <v>1</v>
      </c>
      <c r="AY120" s="31" t="s">
        <v>518</v>
      </c>
      <c r="AZ120" s="31"/>
      <c r="BA120" s="31"/>
      <c r="BB120" s="31"/>
      <c r="BC120" s="31"/>
      <c r="BD120" s="31"/>
      <c r="BE120" s="31"/>
      <c r="BF120" s="31"/>
      <c r="BG120" s="31"/>
      <c r="BH120" s="31"/>
      <c r="BI120" s="31"/>
      <c r="BJ120" s="31"/>
      <c r="BK120" s="31"/>
      <c r="BL120" s="31"/>
      <c r="BM120" s="31"/>
      <c r="BN120" s="31"/>
      <c r="BO120" s="31"/>
      <c r="BP120" s="31"/>
      <c r="BQ120" s="31"/>
      <c r="BR120" s="31"/>
      <c r="BS120" s="31"/>
      <c r="BT120" s="31"/>
      <c r="BU120" s="31"/>
      <c r="BV120" s="31"/>
      <c r="BW120" s="31"/>
      <c r="BX120" s="31"/>
      <c r="BY120" s="31"/>
      <c r="BZ120" s="31"/>
      <c r="CA120" s="31"/>
      <c r="CB120" s="31"/>
      <c r="CC120" s="31"/>
      <c r="CD120" s="31"/>
      <c r="CE120" s="31"/>
      <c r="CF120" s="31"/>
      <c r="CG120" s="31"/>
      <c r="CH120" s="31"/>
      <c r="CI120" s="31"/>
      <c r="CJ120" s="31"/>
      <c r="CK120" s="31"/>
      <c r="CL120" s="31"/>
      <c r="CM120" s="31"/>
      <c r="CN120" s="31"/>
      <c r="CO120" s="31"/>
      <c r="CP120" s="31"/>
      <c r="CQ120" s="31"/>
      <c r="CR120" s="31"/>
      <c r="CS120" s="31"/>
      <c r="CT120" s="31"/>
      <c r="CU120" s="31"/>
      <c r="CV120" s="31"/>
      <c r="CW120" s="31"/>
      <c r="CX120" s="31"/>
      <c r="CY120" s="31"/>
      <c r="CZ120" s="31"/>
      <c r="DA120" s="31"/>
      <c r="DB120" s="31"/>
      <c r="DC120" s="31"/>
      <c r="DD120" s="31"/>
      <c r="DE120" s="31"/>
      <c r="DF120" s="31"/>
      <c r="DG120" s="31"/>
      <c r="DH120" s="31"/>
      <c r="DI120" s="31"/>
      <c r="DJ120" s="31"/>
      <c r="DK120" s="31"/>
      <c r="DL120" s="31"/>
      <c r="DM120" s="31"/>
      <c r="DN120" s="31"/>
      <c r="DO120" s="31"/>
      <c r="DP120" s="31"/>
      <c r="DQ120" s="31"/>
      <c r="DR120" s="31"/>
      <c r="DS120" s="31"/>
      <c r="DT120" s="31"/>
      <c r="DU120" s="31"/>
      <c r="DV120" s="31"/>
      <c r="DW120" s="31"/>
      <c r="DX120" s="31"/>
      <c r="DY120" s="31"/>
      <c r="DZ120" s="31"/>
      <c r="EA120" s="31"/>
      <c r="EB120" s="31"/>
      <c r="EC120" s="31"/>
      <c r="ED120" s="31"/>
      <c r="EE120" s="31"/>
      <c r="EF120" s="31"/>
      <c r="EG120" s="31"/>
      <c r="EH120" s="31"/>
      <c r="EI120" s="31"/>
      <c r="EJ120" s="31"/>
      <c r="EK120" s="31"/>
      <c r="EL120" s="31"/>
      <c r="EM120" s="31"/>
      <c r="EN120" s="31"/>
    </row>
    <row r="121" spans="1:144" ht="16" x14ac:dyDescent="0.2">
      <c r="A121" s="1"/>
      <c r="B121" s="20">
        <v>22010563</v>
      </c>
      <c r="C121" s="21" t="s">
        <v>3533</v>
      </c>
      <c r="D121" s="22" t="s">
        <v>3534</v>
      </c>
      <c r="E121" s="23">
        <v>1</v>
      </c>
      <c r="F121" s="24" t="s">
        <v>522</v>
      </c>
      <c r="G121" s="24" t="s">
        <v>65</v>
      </c>
      <c r="H121" s="24">
        <v>5.64</v>
      </c>
      <c r="I121" s="25" t="s">
        <v>66</v>
      </c>
      <c r="J121" s="24" t="s">
        <v>67</v>
      </c>
      <c r="K121" s="24">
        <v>1.5E-3</v>
      </c>
      <c r="L121" s="24">
        <v>0</v>
      </c>
      <c r="M121" s="24">
        <v>2.8999999999999998E-3</v>
      </c>
      <c r="N121" s="24">
        <v>2.8999999999999998E-3</v>
      </c>
      <c r="O121" s="24">
        <v>1.5E-3</v>
      </c>
      <c r="P121" s="24">
        <v>4.7000000000000002E-3</v>
      </c>
      <c r="Q121" s="24">
        <v>2.9999999999999997E-4</v>
      </c>
      <c r="R121" s="24" t="s">
        <v>3535</v>
      </c>
      <c r="S121" s="26">
        <f t="shared" si="1"/>
        <v>0.93599999999999994</v>
      </c>
      <c r="T121" s="23">
        <v>112</v>
      </c>
      <c r="U121" s="23" t="s">
        <v>69</v>
      </c>
      <c r="V121" s="27" t="s">
        <v>69</v>
      </c>
      <c r="W121" s="28" t="s">
        <v>2788</v>
      </c>
      <c r="X121" s="24" t="s">
        <v>3536</v>
      </c>
      <c r="Y121" s="32">
        <v>56597</v>
      </c>
      <c r="Z121" s="33">
        <v>1741538435</v>
      </c>
      <c r="AA121" s="33" t="s">
        <v>3537</v>
      </c>
      <c r="AB121" s="33" t="s">
        <v>3536</v>
      </c>
      <c r="AC121" s="32">
        <v>1</v>
      </c>
      <c r="AD121" s="33" t="s">
        <v>2791</v>
      </c>
      <c r="AE121" s="33" t="s">
        <v>2792</v>
      </c>
      <c r="AF121" s="33" t="s">
        <v>3538</v>
      </c>
      <c r="AG121" s="32">
        <v>7</v>
      </c>
      <c r="AH121" s="33" t="s">
        <v>3539</v>
      </c>
      <c r="AI121" s="33" t="s">
        <v>544</v>
      </c>
      <c r="AJ121" s="33" t="s">
        <v>545</v>
      </c>
      <c r="AK121" s="33">
        <v>1.4725461931797651E-3</v>
      </c>
      <c r="AL121" s="33">
        <v>2.9466737578760249E-3</v>
      </c>
      <c r="AM121" s="33">
        <v>3.2733734330913402E-4</v>
      </c>
      <c r="AN121" s="33">
        <v>6.8963107997821155E-2</v>
      </c>
      <c r="AO121" s="33">
        <v>3.048851405965598</v>
      </c>
      <c r="AP121" s="33">
        <v>6.1009769820684383</v>
      </c>
      <c r="AQ121" s="33">
        <v>0.67773963492312872</v>
      </c>
      <c r="AR121" s="33"/>
      <c r="AS121" s="33"/>
      <c r="AT121" s="19" t="s">
        <v>71</v>
      </c>
      <c r="AU121" s="19" t="s">
        <v>71</v>
      </c>
      <c r="AV121" s="19" t="s">
        <v>72</v>
      </c>
      <c r="AW121" s="19" t="s">
        <v>72</v>
      </c>
      <c r="AX121" s="30">
        <v>1</v>
      </c>
      <c r="AY121" s="31" t="s">
        <v>518</v>
      </c>
      <c r="AZ121" s="31"/>
      <c r="BA121" s="31"/>
      <c r="BB121" s="31"/>
      <c r="BC121" s="31"/>
      <c r="BD121" s="31"/>
      <c r="BE121" s="31"/>
      <c r="BF121" s="31"/>
      <c r="BG121" s="31"/>
      <c r="BH121" s="31"/>
      <c r="BI121" s="31"/>
      <c r="BJ121" s="31"/>
      <c r="BK121" s="31"/>
      <c r="BL121" s="31"/>
      <c r="BM121" s="31"/>
      <c r="BN121" s="31"/>
      <c r="BO121" s="31"/>
      <c r="BP121" s="31"/>
      <c r="BQ121" s="31"/>
      <c r="BR121" s="31"/>
      <c r="BS121" s="31"/>
      <c r="BT121" s="31"/>
      <c r="BU121" s="31"/>
      <c r="BV121" s="31"/>
      <c r="BW121" s="31"/>
      <c r="BX121" s="31"/>
      <c r="BY121" s="31"/>
      <c r="BZ121" s="31"/>
      <c r="CA121" s="31"/>
      <c r="CB121" s="31"/>
      <c r="CC121" s="31"/>
      <c r="CD121" s="31"/>
      <c r="CE121" s="31"/>
      <c r="CF121" s="31"/>
      <c r="CG121" s="31"/>
      <c r="CH121" s="31"/>
      <c r="CI121" s="31"/>
      <c r="CJ121" s="31"/>
      <c r="CK121" s="31"/>
      <c r="CL121" s="31"/>
      <c r="CM121" s="31"/>
      <c r="CN121" s="31"/>
      <c r="CO121" s="31"/>
      <c r="CP121" s="31"/>
      <c r="CQ121" s="31"/>
      <c r="CR121" s="31"/>
      <c r="CS121" s="31"/>
      <c r="CT121" s="31"/>
      <c r="CU121" s="31"/>
      <c r="CV121" s="31"/>
      <c r="CW121" s="31"/>
      <c r="CX121" s="31"/>
      <c r="CY121" s="31"/>
      <c r="CZ121" s="31"/>
      <c r="DA121" s="31"/>
      <c r="DB121" s="31"/>
      <c r="DC121" s="31"/>
      <c r="DD121" s="31"/>
      <c r="DE121" s="31"/>
      <c r="DF121" s="31"/>
      <c r="DG121" s="31"/>
      <c r="DH121" s="31"/>
      <c r="DI121" s="31"/>
      <c r="DJ121" s="31"/>
      <c r="DK121" s="31"/>
      <c r="DL121" s="31"/>
      <c r="DM121" s="31"/>
      <c r="DN121" s="31"/>
      <c r="DO121" s="31"/>
      <c r="DP121" s="31"/>
      <c r="DQ121" s="31"/>
      <c r="DR121" s="31"/>
      <c r="DS121" s="31"/>
      <c r="DT121" s="31"/>
      <c r="DU121" s="31"/>
      <c r="DV121" s="31"/>
      <c r="DW121" s="31"/>
      <c r="DX121" s="31"/>
      <c r="DY121" s="31"/>
      <c r="DZ121" s="31"/>
      <c r="EA121" s="31"/>
      <c r="EB121" s="31"/>
      <c r="EC121" s="31"/>
      <c r="ED121" s="31"/>
      <c r="EE121" s="31"/>
      <c r="EF121" s="31"/>
      <c r="EG121" s="31"/>
      <c r="EH121" s="31"/>
      <c r="EI121" s="31"/>
      <c r="EJ121" s="31"/>
      <c r="EK121" s="31"/>
      <c r="EL121" s="31"/>
      <c r="EM121" s="31"/>
      <c r="EN121" s="31"/>
    </row>
    <row r="122" spans="1:144" ht="16" x14ac:dyDescent="0.2">
      <c r="A122" s="1"/>
      <c r="B122" s="9">
        <v>22013101</v>
      </c>
      <c r="C122" s="10" t="s">
        <v>3540</v>
      </c>
      <c r="D122" s="11" t="s">
        <v>3541</v>
      </c>
      <c r="E122" s="12">
        <v>8</v>
      </c>
      <c r="F122" s="13" t="s">
        <v>522</v>
      </c>
      <c r="G122" s="13" t="s">
        <v>65</v>
      </c>
      <c r="H122" s="13">
        <v>5.81</v>
      </c>
      <c r="I122" s="14" t="s">
        <v>66</v>
      </c>
      <c r="J122" s="13" t="s">
        <v>67</v>
      </c>
      <c r="K122" s="13">
        <v>1.5E-3</v>
      </c>
      <c r="L122" s="13">
        <v>0</v>
      </c>
      <c r="M122" s="13">
        <v>2.8999999999999998E-3</v>
      </c>
      <c r="N122" s="13">
        <v>2.8999999999999998E-3</v>
      </c>
      <c r="O122" s="13">
        <v>1.5E-3</v>
      </c>
      <c r="P122" s="13">
        <v>4.7000000000000002E-3</v>
      </c>
      <c r="Q122" s="13">
        <v>2.9999999999999997E-4</v>
      </c>
      <c r="R122" s="13" t="s">
        <v>3535</v>
      </c>
      <c r="S122" s="15">
        <f t="shared" si="1"/>
        <v>0.93599999999999994</v>
      </c>
      <c r="T122" s="12">
        <v>113</v>
      </c>
      <c r="U122" s="12" t="s">
        <v>69</v>
      </c>
      <c r="V122" s="16" t="s">
        <v>69</v>
      </c>
      <c r="W122" s="17" t="s">
        <v>2916</v>
      </c>
      <c r="X122" s="13" t="s">
        <v>3542</v>
      </c>
      <c r="Y122" s="30">
        <v>56712</v>
      </c>
      <c r="Z122" s="18">
        <v>1741569023</v>
      </c>
      <c r="AA122" s="18" t="s">
        <v>3543</v>
      </c>
      <c r="AB122" s="18" t="s">
        <v>3542</v>
      </c>
      <c r="AC122" s="30">
        <v>1</v>
      </c>
      <c r="AD122" s="18" t="s">
        <v>2791</v>
      </c>
      <c r="AE122" s="18" t="s">
        <v>2792</v>
      </c>
      <c r="AF122" s="18" t="s">
        <v>3544</v>
      </c>
      <c r="AG122" s="30">
        <v>8</v>
      </c>
      <c r="AH122" s="18" t="s">
        <v>3545</v>
      </c>
      <c r="AI122" s="18" t="s">
        <v>544</v>
      </c>
      <c r="AJ122" s="18" t="s">
        <v>545</v>
      </c>
      <c r="AK122" s="18">
        <v>1.481161082151465E-3</v>
      </c>
      <c r="AL122" s="18">
        <v>2.860671438293536E-3</v>
      </c>
      <c r="AM122" s="18">
        <v>3.1780364369101398E-4</v>
      </c>
      <c r="AN122" s="18">
        <v>6.8203531884541646E-2</v>
      </c>
      <c r="AO122" s="18">
        <v>3.024976511885118</v>
      </c>
      <c r="AP122" s="18">
        <v>5.8423516613661963</v>
      </c>
      <c r="AQ122" s="18">
        <v>0.64905064624059305</v>
      </c>
      <c r="AR122" s="18"/>
      <c r="AS122" s="18"/>
      <c r="AT122" s="19" t="s">
        <v>71</v>
      </c>
      <c r="AU122" s="19" t="s">
        <v>71</v>
      </c>
      <c r="AV122" s="19" t="s">
        <v>72</v>
      </c>
      <c r="AW122" s="19" t="s">
        <v>72</v>
      </c>
      <c r="AX122" s="30">
        <v>1</v>
      </c>
      <c r="AY122" s="31" t="s">
        <v>518</v>
      </c>
      <c r="AZ122" s="31"/>
      <c r="BA122" s="31"/>
      <c r="BB122" s="31"/>
      <c r="BC122" s="31"/>
      <c r="BD122" s="31"/>
      <c r="BE122" s="31"/>
      <c r="BF122" s="31"/>
      <c r="BG122" s="31"/>
      <c r="BH122" s="31"/>
      <c r="BI122" s="31"/>
      <c r="BJ122" s="31"/>
      <c r="BK122" s="31"/>
      <c r="BL122" s="31"/>
      <c r="BM122" s="31"/>
      <c r="BN122" s="31"/>
      <c r="BO122" s="31"/>
      <c r="BP122" s="31"/>
      <c r="BQ122" s="31"/>
      <c r="BR122" s="31"/>
      <c r="BS122" s="31"/>
      <c r="BT122" s="31"/>
      <c r="BU122" s="31"/>
      <c r="BV122" s="31"/>
      <c r="BW122" s="31"/>
      <c r="BX122" s="31"/>
      <c r="BY122" s="31"/>
      <c r="BZ122" s="31"/>
      <c r="CA122" s="31"/>
      <c r="CB122" s="31"/>
      <c r="CC122" s="31"/>
      <c r="CD122" s="31"/>
      <c r="CE122" s="31"/>
      <c r="CF122" s="31"/>
      <c r="CG122" s="31"/>
      <c r="CH122" s="31"/>
      <c r="CI122" s="31"/>
      <c r="CJ122" s="31"/>
      <c r="CK122" s="31"/>
      <c r="CL122" s="31"/>
      <c r="CM122" s="31"/>
      <c r="CN122" s="31"/>
      <c r="CO122" s="31"/>
      <c r="CP122" s="31"/>
      <c r="CQ122" s="31"/>
      <c r="CR122" s="31"/>
      <c r="CS122" s="31"/>
      <c r="CT122" s="31"/>
      <c r="CU122" s="31"/>
      <c r="CV122" s="31"/>
      <c r="CW122" s="31"/>
      <c r="CX122" s="31"/>
      <c r="CY122" s="31"/>
      <c r="CZ122" s="31"/>
      <c r="DA122" s="31"/>
      <c r="DB122" s="31"/>
      <c r="DC122" s="31"/>
      <c r="DD122" s="31"/>
      <c r="DE122" s="31"/>
      <c r="DF122" s="31"/>
      <c r="DG122" s="31"/>
      <c r="DH122" s="31"/>
      <c r="DI122" s="31"/>
      <c r="DJ122" s="31"/>
      <c r="DK122" s="31"/>
      <c r="DL122" s="31"/>
      <c r="DM122" s="31"/>
      <c r="DN122" s="31"/>
      <c r="DO122" s="31"/>
      <c r="DP122" s="31"/>
      <c r="DQ122" s="31"/>
      <c r="DR122" s="31"/>
      <c r="DS122" s="31"/>
      <c r="DT122" s="31"/>
      <c r="DU122" s="31"/>
      <c r="DV122" s="31"/>
      <c r="DW122" s="31"/>
      <c r="DX122" s="31"/>
      <c r="DY122" s="31"/>
      <c r="DZ122" s="31"/>
      <c r="EA122" s="31"/>
      <c r="EB122" s="31"/>
      <c r="EC122" s="31"/>
      <c r="ED122" s="31"/>
      <c r="EE122" s="31"/>
      <c r="EF122" s="31"/>
      <c r="EG122" s="31"/>
      <c r="EH122" s="31"/>
      <c r="EI122" s="31"/>
      <c r="EJ122" s="31"/>
      <c r="EK122" s="31"/>
      <c r="EL122" s="31"/>
      <c r="EM122" s="31"/>
      <c r="EN122" s="31"/>
    </row>
    <row r="123" spans="1:144" ht="16" x14ac:dyDescent="0.2">
      <c r="A123" s="1"/>
      <c r="B123" s="20">
        <v>22013953</v>
      </c>
      <c r="C123" s="21" t="s">
        <v>3546</v>
      </c>
      <c r="D123" s="22" t="s">
        <v>3547</v>
      </c>
      <c r="E123" s="23">
        <v>6</v>
      </c>
      <c r="F123" s="24" t="s">
        <v>522</v>
      </c>
      <c r="G123" s="24" t="s">
        <v>65</v>
      </c>
      <c r="H123" s="24">
        <v>5.89</v>
      </c>
      <c r="I123" s="25" t="s">
        <v>66</v>
      </c>
      <c r="J123" s="24" t="s">
        <v>67</v>
      </c>
      <c r="K123" s="24">
        <v>2.0000000000000001E-4</v>
      </c>
      <c r="L123" s="24">
        <v>0</v>
      </c>
      <c r="M123" s="24">
        <v>2.8E-3</v>
      </c>
      <c r="N123" s="24">
        <v>2.8E-3</v>
      </c>
      <c r="O123" s="24">
        <v>2.0000000000000001E-4</v>
      </c>
      <c r="P123" s="24">
        <v>3.3E-3</v>
      </c>
      <c r="Q123" s="24">
        <v>2.9999999999999997E-4</v>
      </c>
      <c r="R123" s="24" t="s">
        <v>330</v>
      </c>
      <c r="S123" s="26">
        <f t="shared" si="1"/>
        <v>0.90900000000000003</v>
      </c>
      <c r="T123" s="23">
        <v>114</v>
      </c>
      <c r="U123" s="23" t="s">
        <v>69</v>
      </c>
      <c r="V123" s="27" t="s">
        <v>69</v>
      </c>
      <c r="W123" s="28" t="s">
        <v>2797</v>
      </c>
      <c r="X123" s="24" t="s">
        <v>3548</v>
      </c>
      <c r="Y123" s="32">
        <v>56723</v>
      </c>
      <c r="Z123" s="33">
        <v>1741579331</v>
      </c>
      <c r="AA123" s="33" t="s">
        <v>3549</v>
      </c>
      <c r="AB123" s="33" t="s">
        <v>3548</v>
      </c>
      <c r="AC123" s="32">
        <v>1</v>
      </c>
      <c r="AD123" s="33" t="s">
        <v>2791</v>
      </c>
      <c r="AE123" s="33" t="s">
        <v>2792</v>
      </c>
      <c r="AF123" s="33" t="s">
        <v>3550</v>
      </c>
      <c r="AG123" s="32">
        <v>4</v>
      </c>
      <c r="AH123" s="33" t="s">
        <v>3551</v>
      </c>
      <c r="AI123" s="33" t="s">
        <v>544</v>
      </c>
      <c r="AJ123" s="33" t="s">
        <v>545</v>
      </c>
      <c r="AK123" s="33">
        <v>2.47579663743936E-4</v>
      </c>
      <c r="AL123" s="33">
        <v>2.839697956798067E-3</v>
      </c>
      <c r="AM123" s="33">
        <v>3.1548079061587098E-4</v>
      </c>
      <c r="AN123" s="33">
        <v>9.2713249809739134E-2</v>
      </c>
      <c r="AO123" s="33">
        <v>0.5095421380293842</v>
      </c>
      <c r="AP123" s="33">
        <v>5.8443643810789414</v>
      </c>
      <c r="AQ123" s="33">
        <v>0.6492890172266772</v>
      </c>
      <c r="AR123" s="33"/>
      <c r="AS123" s="33"/>
      <c r="AT123" s="19" t="s">
        <v>71</v>
      </c>
      <c r="AU123" s="19" t="s">
        <v>71</v>
      </c>
      <c r="AV123" s="19" t="s">
        <v>72</v>
      </c>
      <c r="AW123" s="19" t="s">
        <v>72</v>
      </c>
      <c r="AX123" s="30">
        <v>1</v>
      </c>
      <c r="AY123" s="31" t="s">
        <v>518</v>
      </c>
      <c r="AZ123" s="31"/>
      <c r="BA123" s="31"/>
      <c r="BB123" s="31"/>
      <c r="BC123" s="31"/>
      <c r="BD123" s="31"/>
      <c r="BE123" s="31"/>
      <c r="BF123" s="31"/>
      <c r="BG123" s="31"/>
      <c r="BH123" s="31"/>
      <c r="BI123" s="31"/>
      <c r="BJ123" s="31"/>
      <c r="BK123" s="31"/>
      <c r="BL123" s="31"/>
      <c r="BM123" s="31"/>
      <c r="BN123" s="31"/>
      <c r="BO123" s="31"/>
      <c r="BP123" s="31"/>
      <c r="BQ123" s="31"/>
      <c r="BR123" s="31"/>
      <c r="BS123" s="31"/>
      <c r="BT123" s="31"/>
      <c r="BU123" s="31"/>
      <c r="BV123" s="31"/>
      <c r="BW123" s="31"/>
      <c r="BX123" s="31"/>
      <c r="BY123" s="31"/>
      <c r="BZ123" s="31"/>
      <c r="CA123" s="31"/>
      <c r="CB123" s="31"/>
      <c r="CC123" s="31"/>
      <c r="CD123" s="31"/>
      <c r="CE123" s="31"/>
      <c r="CF123" s="31"/>
      <c r="CG123" s="31"/>
      <c r="CH123" s="31"/>
      <c r="CI123" s="31"/>
      <c r="CJ123" s="31"/>
      <c r="CK123" s="31"/>
      <c r="CL123" s="31"/>
      <c r="CM123" s="31"/>
      <c r="CN123" s="31"/>
      <c r="CO123" s="31"/>
      <c r="CP123" s="31"/>
      <c r="CQ123" s="31"/>
      <c r="CR123" s="31"/>
      <c r="CS123" s="31"/>
      <c r="CT123" s="31"/>
      <c r="CU123" s="31"/>
      <c r="CV123" s="31"/>
      <c r="CW123" s="31"/>
      <c r="CX123" s="31"/>
      <c r="CY123" s="31"/>
      <c r="CZ123" s="31"/>
      <c r="DA123" s="31"/>
      <c r="DB123" s="31"/>
      <c r="DC123" s="31"/>
      <c r="DD123" s="31"/>
      <c r="DE123" s="31"/>
      <c r="DF123" s="31"/>
      <c r="DG123" s="31"/>
      <c r="DH123" s="31"/>
      <c r="DI123" s="31"/>
      <c r="DJ123" s="31"/>
      <c r="DK123" s="31"/>
      <c r="DL123" s="31"/>
      <c r="DM123" s="31"/>
      <c r="DN123" s="31"/>
      <c r="DO123" s="31"/>
      <c r="DP123" s="31"/>
      <c r="DQ123" s="31"/>
      <c r="DR123" s="31"/>
      <c r="DS123" s="31"/>
      <c r="DT123" s="31"/>
      <c r="DU123" s="31"/>
      <c r="DV123" s="31"/>
      <c r="DW123" s="31"/>
      <c r="DX123" s="31"/>
      <c r="DY123" s="31"/>
      <c r="DZ123" s="31"/>
      <c r="EA123" s="31"/>
      <c r="EB123" s="31"/>
      <c r="EC123" s="31"/>
      <c r="ED123" s="31"/>
      <c r="EE123" s="31"/>
      <c r="EF123" s="31"/>
      <c r="EG123" s="31"/>
      <c r="EH123" s="31"/>
      <c r="EI123" s="31"/>
      <c r="EJ123" s="31"/>
      <c r="EK123" s="31"/>
      <c r="EL123" s="31"/>
      <c r="EM123" s="31"/>
      <c r="EN123" s="31"/>
    </row>
    <row r="124" spans="1:144" ht="16" x14ac:dyDescent="0.2">
      <c r="A124" s="1"/>
      <c r="B124" s="9">
        <v>22013069</v>
      </c>
      <c r="C124" s="10" t="s">
        <v>647</v>
      </c>
      <c r="D124" s="11" t="s">
        <v>3552</v>
      </c>
      <c r="E124" s="12">
        <v>39</v>
      </c>
      <c r="F124" s="13" t="s">
        <v>522</v>
      </c>
      <c r="G124" s="13" t="s">
        <v>75</v>
      </c>
      <c r="H124" s="13">
        <v>5.81</v>
      </c>
      <c r="I124" s="14" t="s">
        <v>66</v>
      </c>
      <c r="J124" s="13" t="s">
        <v>67</v>
      </c>
      <c r="K124" s="13">
        <v>1E-3</v>
      </c>
      <c r="L124" s="13">
        <v>0</v>
      </c>
      <c r="M124" s="13">
        <v>2.8E-3</v>
      </c>
      <c r="N124" s="13">
        <v>2.8E-3</v>
      </c>
      <c r="O124" s="13">
        <v>1E-3</v>
      </c>
      <c r="P124" s="13">
        <v>4.1000000000000003E-3</v>
      </c>
      <c r="Q124" s="13">
        <v>2.9999999999999997E-4</v>
      </c>
      <c r="R124" s="13" t="s">
        <v>3119</v>
      </c>
      <c r="S124" s="15">
        <f t="shared" si="1"/>
        <v>0.92700000000000005</v>
      </c>
      <c r="T124" s="12">
        <v>115</v>
      </c>
      <c r="U124" s="12" t="s">
        <v>69</v>
      </c>
      <c r="V124" s="16" t="s">
        <v>69</v>
      </c>
      <c r="W124" s="17" t="s">
        <v>2797</v>
      </c>
      <c r="X124" s="13" t="s">
        <v>3553</v>
      </c>
      <c r="Y124" s="30">
        <v>56709</v>
      </c>
      <c r="Z124" s="18">
        <v>1741568639</v>
      </c>
      <c r="AA124" s="18" t="s">
        <v>3554</v>
      </c>
      <c r="AB124" s="18" t="s">
        <v>3553</v>
      </c>
      <c r="AC124" s="30">
        <v>1</v>
      </c>
      <c r="AD124" s="18" t="s">
        <v>2791</v>
      </c>
      <c r="AE124" s="18" t="s">
        <v>2792</v>
      </c>
      <c r="AF124" s="18" t="s">
        <v>3555</v>
      </c>
      <c r="AG124" s="30">
        <v>7</v>
      </c>
      <c r="AH124" s="18" t="s">
        <v>3556</v>
      </c>
      <c r="AI124" s="18" t="s">
        <v>516</v>
      </c>
      <c r="AJ124" s="18" t="s">
        <v>517</v>
      </c>
      <c r="AK124" s="18">
        <v>1.0499599490016241E-3</v>
      </c>
      <c r="AL124" s="18">
        <v>2.8371557655128441E-3</v>
      </c>
      <c r="AM124" s="18">
        <v>3.1518259099118698E-4</v>
      </c>
      <c r="AN124" s="18">
        <v>7.5002431545197409E-2</v>
      </c>
      <c r="AO124" s="18">
        <v>2.152332982042374</v>
      </c>
      <c r="AP124" s="18">
        <v>5.8159398700031062</v>
      </c>
      <c r="AQ124" s="18">
        <v>0.64609882177025213</v>
      </c>
      <c r="AR124" s="18"/>
      <c r="AS124" s="18"/>
      <c r="AT124" s="19" t="s">
        <v>71</v>
      </c>
      <c r="AU124" s="19" t="s">
        <v>71</v>
      </c>
      <c r="AV124" s="19" t="s">
        <v>72</v>
      </c>
      <c r="AW124" s="19" t="s">
        <v>72</v>
      </c>
      <c r="AX124" s="30">
        <v>1</v>
      </c>
      <c r="AY124" s="31" t="s">
        <v>518</v>
      </c>
      <c r="AZ124" s="31"/>
      <c r="BA124" s="31"/>
      <c r="BB124" s="31"/>
      <c r="BC124" s="31"/>
      <c r="BD124" s="31"/>
      <c r="BE124" s="31"/>
      <c r="BF124" s="31"/>
      <c r="BG124" s="31"/>
      <c r="BH124" s="31"/>
      <c r="BI124" s="31"/>
      <c r="BJ124" s="31"/>
      <c r="BK124" s="31"/>
      <c r="BL124" s="31"/>
      <c r="BM124" s="31"/>
      <c r="BN124" s="31"/>
      <c r="BO124" s="31"/>
      <c r="BP124" s="31"/>
      <c r="BQ124" s="31"/>
      <c r="BR124" s="31"/>
      <c r="BS124" s="31"/>
      <c r="BT124" s="31"/>
      <c r="BU124" s="31"/>
      <c r="BV124" s="31"/>
      <c r="BW124" s="31"/>
      <c r="BX124" s="31"/>
      <c r="BY124" s="31"/>
      <c r="BZ124" s="31"/>
      <c r="CA124" s="31"/>
      <c r="CB124" s="31"/>
      <c r="CC124" s="31"/>
      <c r="CD124" s="31"/>
      <c r="CE124" s="31"/>
      <c r="CF124" s="31"/>
      <c r="CG124" s="31"/>
      <c r="CH124" s="31"/>
      <c r="CI124" s="31"/>
      <c r="CJ124" s="31"/>
      <c r="CK124" s="31"/>
      <c r="CL124" s="31"/>
      <c r="CM124" s="31"/>
      <c r="CN124" s="31"/>
      <c r="CO124" s="31"/>
      <c r="CP124" s="31"/>
      <c r="CQ124" s="31"/>
      <c r="CR124" s="31"/>
      <c r="CS124" s="31"/>
      <c r="CT124" s="31"/>
      <c r="CU124" s="31"/>
      <c r="CV124" s="31"/>
      <c r="CW124" s="31"/>
      <c r="CX124" s="31"/>
      <c r="CY124" s="31"/>
      <c r="CZ124" s="31"/>
      <c r="DA124" s="31"/>
      <c r="DB124" s="31"/>
      <c r="DC124" s="31"/>
      <c r="DD124" s="31"/>
      <c r="DE124" s="31"/>
      <c r="DF124" s="31"/>
      <c r="DG124" s="31"/>
      <c r="DH124" s="31"/>
      <c r="DI124" s="31"/>
      <c r="DJ124" s="31"/>
      <c r="DK124" s="31"/>
      <c r="DL124" s="31"/>
      <c r="DM124" s="31"/>
      <c r="DN124" s="31"/>
      <c r="DO124" s="31"/>
      <c r="DP124" s="31"/>
      <c r="DQ124" s="31"/>
      <c r="DR124" s="31"/>
      <c r="DS124" s="31"/>
      <c r="DT124" s="31"/>
      <c r="DU124" s="31"/>
      <c r="DV124" s="31"/>
      <c r="DW124" s="31"/>
      <c r="DX124" s="31"/>
      <c r="DY124" s="31"/>
      <c r="DZ124" s="31"/>
      <c r="EA124" s="31"/>
      <c r="EB124" s="31"/>
      <c r="EC124" s="31"/>
      <c r="ED124" s="31"/>
      <c r="EE124" s="31"/>
      <c r="EF124" s="31"/>
      <c r="EG124" s="31"/>
      <c r="EH124" s="31"/>
      <c r="EI124" s="31"/>
      <c r="EJ124" s="31"/>
      <c r="EK124" s="31"/>
      <c r="EL124" s="31"/>
      <c r="EM124" s="31"/>
      <c r="EN124" s="31"/>
    </row>
    <row r="125" spans="1:144" ht="16" x14ac:dyDescent="0.2">
      <c r="A125" s="1"/>
      <c r="B125" s="20">
        <v>22012659</v>
      </c>
      <c r="C125" s="21" t="s">
        <v>284</v>
      </c>
      <c r="D125" s="22" t="s">
        <v>3557</v>
      </c>
      <c r="E125" s="23">
        <v>8</v>
      </c>
      <c r="F125" s="24" t="s">
        <v>522</v>
      </c>
      <c r="G125" s="24" t="s">
        <v>65</v>
      </c>
      <c r="H125" s="24">
        <v>5.78</v>
      </c>
      <c r="I125" s="25" t="s">
        <v>66</v>
      </c>
      <c r="J125" s="24" t="s">
        <v>67</v>
      </c>
      <c r="K125" s="24">
        <v>1.1999999999999999E-3</v>
      </c>
      <c r="L125" s="24">
        <v>0</v>
      </c>
      <c r="M125" s="24">
        <v>2.8E-3</v>
      </c>
      <c r="N125" s="24">
        <v>2.8E-3</v>
      </c>
      <c r="O125" s="24">
        <v>1.1999999999999999E-3</v>
      </c>
      <c r="P125" s="24">
        <v>4.3E-3</v>
      </c>
      <c r="Q125" s="24">
        <v>2.9999999999999997E-4</v>
      </c>
      <c r="R125" s="24" t="s">
        <v>3558</v>
      </c>
      <c r="S125" s="26">
        <f t="shared" si="1"/>
        <v>0.92999999999999994</v>
      </c>
      <c r="T125" s="23">
        <v>116</v>
      </c>
      <c r="U125" s="23" t="s">
        <v>69</v>
      </c>
      <c r="V125" s="27" t="s">
        <v>69</v>
      </c>
      <c r="W125" s="28" t="s">
        <v>2788</v>
      </c>
      <c r="X125" s="24" t="s">
        <v>3559</v>
      </c>
      <c r="Y125" s="32">
        <v>56685</v>
      </c>
      <c r="Z125" s="33">
        <v>1741563707</v>
      </c>
      <c r="AA125" s="33" t="s">
        <v>3560</v>
      </c>
      <c r="AB125" s="33" t="s">
        <v>3559</v>
      </c>
      <c r="AC125" s="32">
        <v>1</v>
      </c>
      <c r="AD125" s="33" t="s">
        <v>2791</v>
      </c>
      <c r="AE125" s="33" t="s">
        <v>2792</v>
      </c>
      <c r="AF125" s="33" t="s">
        <v>3561</v>
      </c>
      <c r="AG125" s="32">
        <v>12</v>
      </c>
      <c r="AH125" s="33" t="s">
        <v>3562</v>
      </c>
      <c r="AI125" s="33" t="s">
        <v>544</v>
      </c>
      <c r="AJ125" s="33" t="s">
        <v>545</v>
      </c>
      <c r="AK125" s="33">
        <v>1.1558164691375099E-3</v>
      </c>
      <c r="AL125" s="33">
        <v>2.8211454784837589E-3</v>
      </c>
      <c r="AM125" s="33">
        <v>3.1341522170613798E-4</v>
      </c>
      <c r="AN125" s="33">
        <v>7.3050738743156096E-2</v>
      </c>
      <c r="AO125" s="33">
        <v>2.3264032429181229</v>
      </c>
      <c r="AP125" s="33">
        <v>5.6783426825419197</v>
      </c>
      <c r="AQ125" s="33">
        <v>0.63083561069271799</v>
      </c>
      <c r="AR125" s="33"/>
      <c r="AS125" s="33"/>
      <c r="AT125" s="19" t="s">
        <v>71</v>
      </c>
      <c r="AU125" s="19" t="s">
        <v>71</v>
      </c>
      <c r="AV125" s="19" t="s">
        <v>72</v>
      </c>
      <c r="AW125" s="19" t="s">
        <v>72</v>
      </c>
      <c r="AX125" s="30">
        <v>1</v>
      </c>
      <c r="AY125" s="31" t="s">
        <v>518</v>
      </c>
      <c r="AZ125" s="31"/>
      <c r="BA125" s="31"/>
      <c r="BB125" s="31"/>
      <c r="BC125" s="31"/>
      <c r="BD125" s="31"/>
      <c r="BE125" s="31"/>
      <c r="BF125" s="31"/>
      <c r="BG125" s="31"/>
      <c r="BH125" s="31"/>
      <c r="BI125" s="31"/>
      <c r="BJ125" s="31"/>
      <c r="BK125" s="31"/>
      <c r="BL125" s="31"/>
      <c r="BM125" s="31"/>
      <c r="BN125" s="31"/>
      <c r="BO125" s="31"/>
      <c r="BP125" s="31"/>
      <c r="BQ125" s="31"/>
      <c r="BR125" s="31"/>
      <c r="BS125" s="31"/>
      <c r="BT125" s="31"/>
      <c r="BU125" s="31"/>
      <c r="BV125" s="31"/>
      <c r="BW125" s="31"/>
      <c r="BX125" s="31"/>
      <c r="BY125" s="31"/>
      <c r="BZ125" s="31"/>
      <c r="CA125" s="31"/>
      <c r="CB125" s="31"/>
      <c r="CC125" s="31"/>
      <c r="CD125" s="31"/>
      <c r="CE125" s="31"/>
      <c r="CF125" s="31"/>
      <c r="CG125" s="31"/>
      <c r="CH125" s="31"/>
      <c r="CI125" s="31"/>
      <c r="CJ125" s="31"/>
      <c r="CK125" s="31"/>
      <c r="CL125" s="31"/>
      <c r="CM125" s="31"/>
      <c r="CN125" s="31"/>
      <c r="CO125" s="31"/>
      <c r="CP125" s="31"/>
      <c r="CQ125" s="31"/>
      <c r="CR125" s="31"/>
      <c r="CS125" s="31"/>
      <c r="CT125" s="31"/>
      <c r="CU125" s="31"/>
      <c r="CV125" s="31"/>
      <c r="CW125" s="31"/>
      <c r="CX125" s="31"/>
      <c r="CY125" s="31"/>
      <c r="CZ125" s="31"/>
      <c r="DA125" s="31"/>
      <c r="DB125" s="31"/>
      <c r="DC125" s="31"/>
      <c r="DD125" s="31"/>
      <c r="DE125" s="31"/>
      <c r="DF125" s="31"/>
      <c r="DG125" s="31"/>
      <c r="DH125" s="31"/>
      <c r="DI125" s="31"/>
      <c r="DJ125" s="31"/>
      <c r="DK125" s="31"/>
      <c r="DL125" s="31"/>
      <c r="DM125" s="31"/>
      <c r="DN125" s="31"/>
      <c r="DO125" s="31"/>
      <c r="DP125" s="31"/>
      <c r="DQ125" s="31"/>
      <c r="DR125" s="31"/>
      <c r="DS125" s="31"/>
      <c r="DT125" s="31"/>
      <c r="DU125" s="31"/>
      <c r="DV125" s="31"/>
      <c r="DW125" s="31"/>
      <c r="DX125" s="31"/>
      <c r="DY125" s="31"/>
      <c r="DZ125" s="31"/>
      <c r="EA125" s="31"/>
      <c r="EB125" s="31"/>
      <c r="EC125" s="31"/>
      <c r="ED125" s="31"/>
      <c r="EE125" s="31"/>
      <c r="EF125" s="31"/>
      <c r="EG125" s="31"/>
      <c r="EH125" s="31"/>
      <c r="EI125" s="31"/>
      <c r="EJ125" s="31"/>
      <c r="EK125" s="31"/>
      <c r="EL125" s="31"/>
      <c r="EM125" s="31"/>
      <c r="EN125" s="31"/>
    </row>
    <row r="126" spans="1:144" ht="16" x14ac:dyDescent="0.2">
      <c r="A126" s="1"/>
      <c r="B126" s="9">
        <v>22010760</v>
      </c>
      <c r="C126" s="10" t="s">
        <v>3563</v>
      </c>
      <c r="D126" s="11" t="s">
        <v>3564</v>
      </c>
      <c r="E126" s="12">
        <v>10</v>
      </c>
      <c r="F126" s="13" t="s">
        <v>504</v>
      </c>
      <c r="G126" s="13" t="s">
        <v>65</v>
      </c>
      <c r="H126" s="13">
        <v>5.7</v>
      </c>
      <c r="I126" s="14" t="s">
        <v>66</v>
      </c>
      <c r="J126" s="13" t="s">
        <v>67</v>
      </c>
      <c r="K126" s="13">
        <v>1.6999999999999999E-3</v>
      </c>
      <c r="L126" s="13">
        <v>0</v>
      </c>
      <c r="M126" s="13">
        <v>2.8E-3</v>
      </c>
      <c r="N126" s="13">
        <v>2.8E-3</v>
      </c>
      <c r="O126" s="13">
        <v>1.6999999999999999E-3</v>
      </c>
      <c r="P126" s="13">
        <v>4.7999999999999996E-3</v>
      </c>
      <c r="Q126" s="13">
        <v>2.9999999999999997E-4</v>
      </c>
      <c r="R126" s="13" t="s">
        <v>325</v>
      </c>
      <c r="S126" s="15">
        <f t="shared" si="1"/>
        <v>0.93799999999999994</v>
      </c>
      <c r="T126" s="12">
        <v>117</v>
      </c>
      <c r="U126" s="12" t="s">
        <v>69</v>
      </c>
      <c r="V126" s="16" t="s">
        <v>69</v>
      </c>
      <c r="W126" s="17" t="s">
        <v>2788</v>
      </c>
      <c r="X126" s="13" t="s">
        <v>3565</v>
      </c>
      <c r="Y126" s="30">
        <v>56607</v>
      </c>
      <c r="Z126" s="18">
        <v>1741540823</v>
      </c>
      <c r="AA126" s="18" t="s">
        <v>3566</v>
      </c>
      <c r="AB126" s="18" t="s">
        <v>3567</v>
      </c>
      <c r="AC126" s="30">
        <v>1</v>
      </c>
      <c r="AD126" s="18" t="s">
        <v>2791</v>
      </c>
      <c r="AE126" s="18" t="s">
        <v>2792</v>
      </c>
      <c r="AF126" s="18" t="s">
        <v>3568</v>
      </c>
      <c r="AG126" s="30">
        <v>10</v>
      </c>
      <c r="AH126" s="18" t="s">
        <v>3569</v>
      </c>
      <c r="AI126" s="18" t="s">
        <v>544</v>
      </c>
      <c r="AJ126" s="18" t="s">
        <v>545</v>
      </c>
      <c r="AK126" s="18">
        <v>1.709626308309896E-3</v>
      </c>
      <c r="AL126" s="18">
        <v>2.7825018367103019E-3</v>
      </c>
      <c r="AM126" s="18">
        <v>3.0909974812506999E-4</v>
      </c>
      <c r="AN126" s="18">
        <v>6.4379311918597526E-2</v>
      </c>
      <c r="AO126" s="18">
        <v>3.49251947781192</v>
      </c>
      <c r="AP126" s="18">
        <v>5.6842491335812113</v>
      </c>
      <c r="AQ126" s="18">
        <v>0.63144611525121819</v>
      </c>
      <c r="AR126" s="18"/>
      <c r="AS126" s="18"/>
      <c r="AT126" s="19" t="s">
        <v>71</v>
      </c>
      <c r="AU126" s="19" t="s">
        <v>71</v>
      </c>
      <c r="AV126" s="19" t="s">
        <v>72</v>
      </c>
      <c r="AW126" s="19" t="s">
        <v>72</v>
      </c>
      <c r="AX126" s="30">
        <v>2</v>
      </c>
      <c r="AY126" s="31" t="s">
        <v>518</v>
      </c>
      <c r="AZ126" s="31" t="s">
        <v>519</v>
      </c>
      <c r="BA126" s="31"/>
      <c r="BB126" s="31"/>
      <c r="BC126" s="31"/>
      <c r="BD126" s="31"/>
      <c r="BE126" s="31"/>
      <c r="BF126" s="31"/>
      <c r="BG126" s="31"/>
      <c r="BH126" s="31"/>
      <c r="BI126" s="31"/>
      <c r="BJ126" s="31"/>
      <c r="BK126" s="31"/>
      <c r="BL126" s="31"/>
      <c r="BM126" s="31"/>
      <c r="BN126" s="31"/>
      <c r="BO126" s="31"/>
      <c r="BP126" s="31"/>
      <c r="BQ126" s="31"/>
      <c r="BR126" s="31"/>
      <c r="BS126" s="31"/>
      <c r="BT126" s="31"/>
      <c r="BU126" s="31"/>
      <c r="BV126" s="31"/>
      <c r="BW126" s="31"/>
      <c r="BX126" s="31"/>
      <c r="BY126" s="31"/>
      <c r="BZ126" s="31"/>
      <c r="CA126" s="31"/>
      <c r="CB126" s="31"/>
      <c r="CC126" s="31"/>
      <c r="CD126" s="31"/>
      <c r="CE126" s="31"/>
      <c r="CF126" s="31"/>
      <c r="CG126" s="31"/>
      <c r="CH126" s="31"/>
      <c r="CI126" s="31"/>
      <c r="CJ126" s="31"/>
      <c r="CK126" s="31"/>
      <c r="CL126" s="31"/>
      <c r="CM126" s="31"/>
      <c r="CN126" s="31"/>
      <c r="CO126" s="31"/>
      <c r="CP126" s="31"/>
      <c r="CQ126" s="31"/>
      <c r="CR126" s="31"/>
      <c r="CS126" s="31"/>
      <c r="CT126" s="31"/>
      <c r="CU126" s="31"/>
      <c r="CV126" s="31"/>
      <c r="CW126" s="31"/>
      <c r="CX126" s="31"/>
      <c r="CY126" s="31"/>
      <c r="CZ126" s="31"/>
      <c r="DA126" s="31"/>
      <c r="DB126" s="31"/>
      <c r="DC126" s="31"/>
      <c r="DD126" s="31"/>
      <c r="DE126" s="31"/>
      <c r="DF126" s="31"/>
      <c r="DG126" s="31"/>
      <c r="DH126" s="31"/>
      <c r="DI126" s="31"/>
      <c r="DJ126" s="31"/>
      <c r="DK126" s="31"/>
      <c r="DL126" s="31"/>
      <c r="DM126" s="31"/>
      <c r="DN126" s="31"/>
      <c r="DO126" s="31"/>
      <c r="DP126" s="31"/>
      <c r="DQ126" s="31"/>
      <c r="DR126" s="31"/>
      <c r="DS126" s="31"/>
      <c r="DT126" s="31"/>
      <c r="DU126" s="31"/>
      <c r="DV126" s="31"/>
      <c r="DW126" s="31"/>
      <c r="DX126" s="31"/>
      <c r="DY126" s="31"/>
      <c r="DZ126" s="31"/>
      <c r="EA126" s="31"/>
      <c r="EB126" s="31"/>
      <c r="EC126" s="31"/>
      <c r="ED126" s="31"/>
      <c r="EE126" s="31"/>
      <c r="EF126" s="31"/>
      <c r="EG126" s="31"/>
      <c r="EH126" s="31"/>
      <c r="EI126" s="31"/>
      <c r="EJ126" s="31"/>
      <c r="EK126" s="31"/>
      <c r="EL126" s="31"/>
      <c r="EM126" s="31"/>
      <c r="EN126" s="31"/>
    </row>
    <row r="127" spans="1:144" ht="16" x14ac:dyDescent="0.2">
      <c r="A127" s="1"/>
      <c r="B127" s="20">
        <v>22009060</v>
      </c>
      <c r="C127" s="21" t="s">
        <v>3570</v>
      </c>
      <c r="D127" s="22" t="s">
        <v>3571</v>
      </c>
      <c r="E127" s="23">
        <v>11</v>
      </c>
      <c r="F127" s="24" t="s">
        <v>522</v>
      </c>
      <c r="G127" s="24" t="s">
        <v>115</v>
      </c>
      <c r="H127" s="24">
        <v>5.54</v>
      </c>
      <c r="I127" s="25" t="s">
        <v>66</v>
      </c>
      <c r="J127" s="24" t="s">
        <v>67</v>
      </c>
      <c r="K127" s="24">
        <v>5.0000000000000001E-4</v>
      </c>
      <c r="L127" s="24">
        <v>0</v>
      </c>
      <c r="M127" s="24">
        <v>2.8E-3</v>
      </c>
      <c r="N127" s="24">
        <v>2.8E-3</v>
      </c>
      <c r="O127" s="24">
        <v>5.0000000000000001E-4</v>
      </c>
      <c r="P127" s="24">
        <v>3.5999999999999999E-3</v>
      </c>
      <c r="Q127" s="24">
        <v>2.9999999999999997E-4</v>
      </c>
      <c r="R127" s="24" t="s">
        <v>1155</v>
      </c>
      <c r="S127" s="26">
        <f t="shared" si="1"/>
        <v>0.91700000000000004</v>
      </c>
      <c r="T127" s="23">
        <v>118</v>
      </c>
      <c r="U127" s="23" t="s">
        <v>69</v>
      </c>
      <c r="V127" s="27" t="s">
        <v>69</v>
      </c>
      <c r="W127" s="28" t="s">
        <v>2855</v>
      </c>
      <c r="X127" s="24" t="s">
        <v>3572</v>
      </c>
      <c r="Y127" s="32">
        <v>56565</v>
      </c>
      <c r="Z127" s="33">
        <v>1741520255</v>
      </c>
      <c r="AA127" s="33" t="s">
        <v>3573</v>
      </c>
      <c r="AB127" s="33" t="s">
        <v>3572</v>
      </c>
      <c r="AC127" s="32">
        <v>1</v>
      </c>
      <c r="AD127" s="33" t="s">
        <v>2791</v>
      </c>
      <c r="AE127" s="33" t="s">
        <v>2792</v>
      </c>
      <c r="AF127" s="33" t="s">
        <v>3574</v>
      </c>
      <c r="AG127" s="32">
        <v>4</v>
      </c>
      <c r="AH127" s="33" t="s">
        <v>3575</v>
      </c>
      <c r="AI127" s="33" t="s">
        <v>528</v>
      </c>
      <c r="AJ127" s="33" t="s">
        <v>620</v>
      </c>
      <c r="AK127" s="33">
        <v>4.5003101460236802E-4</v>
      </c>
      <c r="AL127" s="33">
        <v>2.7531803976111741E-3</v>
      </c>
      <c r="AM127" s="33">
        <v>3.0586586737622098E-4</v>
      </c>
      <c r="AN127" s="33">
        <v>8.7164186766493484E-2</v>
      </c>
      <c r="AO127" s="33">
        <v>0.96421528692841685</v>
      </c>
      <c r="AP127" s="33">
        <v>5.898834837847601</v>
      </c>
      <c r="AQ127" s="33">
        <v>0.65533382256854833</v>
      </c>
      <c r="AR127" s="33"/>
      <c r="AS127" s="33"/>
      <c r="AT127" s="19" t="s">
        <v>71</v>
      </c>
      <c r="AU127" s="19" t="s">
        <v>71</v>
      </c>
      <c r="AV127" s="19" t="s">
        <v>72</v>
      </c>
      <c r="AW127" s="19" t="s">
        <v>72</v>
      </c>
      <c r="AX127" s="30">
        <v>1</v>
      </c>
      <c r="AY127" s="31" t="s">
        <v>518</v>
      </c>
      <c r="AZ127" s="31"/>
      <c r="BA127" s="31"/>
      <c r="BB127" s="31"/>
      <c r="BC127" s="31"/>
      <c r="BD127" s="31"/>
      <c r="BE127" s="31"/>
      <c r="BF127" s="31"/>
      <c r="BG127" s="31"/>
      <c r="BH127" s="31"/>
      <c r="BI127" s="31"/>
      <c r="BJ127" s="31"/>
      <c r="BK127" s="31"/>
      <c r="BL127" s="31"/>
      <c r="BM127" s="31"/>
      <c r="BN127" s="31"/>
      <c r="BO127" s="31"/>
      <c r="BP127" s="31"/>
      <c r="BQ127" s="31"/>
      <c r="BR127" s="31"/>
      <c r="BS127" s="31"/>
      <c r="BT127" s="31"/>
      <c r="BU127" s="31"/>
      <c r="BV127" s="31"/>
      <c r="BW127" s="31"/>
      <c r="BX127" s="31"/>
      <c r="BY127" s="31"/>
      <c r="BZ127" s="31"/>
      <c r="CA127" s="31"/>
      <c r="CB127" s="31"/>
      <c r="CC127" s="31"/>
      <c r="CD127" s="31"/>
      <c r="CE127" s="31"/>
      <c r="CF127" s="31"/>
      <c r="CG127" s="31"/>
      <c r="CH127" s="31"/>
      <c r="CI127" s="31"/>
      <c r="CJ127" s="31"/>
      <c r="CK127" s="31"/>
      <c r="CL127" s="31"/>
      <c r="CM127" s="31"/>
      <c r="CN127" s="31"/>
      <c r="CO127" s="31"/>
      <c r="CP127" s="31"/>
      <c r="CQ127" s="31"/>
      <c r="CR127" s="31"/>
      <c r="CS127" s="31"/>
      <c r="CT127" s="31"/>
      <c r="CU127" s="31"/>
      <c r="CV127" s="31"/>
      <c r="CW127" s="31"/>
      <c r="CX127" s="31"/>
      <c r="CY127" s="31"/>
      <c r="CZ127" s="31"/>
      <c r="DA127" s="31"/>
      <c r="DB127" s="31"/>
      <c r="DC127" s="31"/>
      <c r="DD127" s="31"/>
      <c r="DE127" s="31"/>
      <c r="DF127" s="31"/>
      <c r="DG127" s="31"/>
      <c r="DH127" s="31"/>
      <c r="DI127" s="31"/>
      <c r="DJ127" s="31"/>
      <c r="DK127" s="31"/>
      <c r="DL127" s="31"/>
      <c r="DM127" s="31"/>
      <c r="DN127" s="31"/>
      <c r="DO127" s="31"/>
      <c r="DP127" s="31"/>
      <c r="DQ127" s="31"/>
      <c r="DR127" s="31"/>
      <c r="DS127" s="31"/>
      <c r="DT127" s="31"/>
      <c r="DU127" s="31"/>
      <c r="DV127" s="31"/>
      <c r="DW127" s="31"/>
      <c r="DX127" s="31"/>
      <c r="DY127" s="31"/>
      <c r="DZ127" s="31"/>
      <c r="EA127" s="31"/>
      <c r="EB127" s="31"/>
      <c r="EC127" s="31"/>
      <c r="ED127" s="31"/>
      <c r="EE127" s="31"/>
      <c r="EF127" s="31"/>
      <c r="EG127" s="31"/>
      <c r="EH127" s="31"/>
      <c r="EI127" s="31"/>
      <c r="EJ127" s="31"/>
      <c r="EK127" s="31"/>
      <c r="EL127" s="31"/>
      <c r="EM127" s="31"/>
      <c r="EN127" s="31"/>
    </row>
    <row r="128" spans="1:144" ht="16" x14ac:dyDescent="0.2">
      <c r="A128" s="1"/>
      <c r="B128" s="9">
        <v>22015551</v>
      </c>
      <c r="C128" s="10" t="s">
        <v>3576</v>
      </c>
      <c r="D128" s="11" t="s">
        <v>3577</v>
      </c>
      <c r="E128" s="12">
        <v>34</v>
      </c>
      <c r="F128" s="13" t="s">
        <v>522</v>
      </c>
      <c r="G128" s="13" t="s">
        <v>75</v>
      </c>
      <c r="H128" s="13">
        <v>6.03</v>
      </c>
      <c r="I128" s="14" t="s">
        <v>66</v>
      </c>
      <c r="J128" s="13" t="s">
        <v>67</v>
      </c>
      <c r="K128" s="13">
        <v>2.5999999999999999E-3</v>
      </c>
      <c r="L128" s="13">
        <v>0</v>
      </c>
      <c r="M128" s="13">
        <v>2.7000000000000001E-3</v>
      </c>
      <c r="N128" s="13">
        <v>2.7000000000000001E-3</v>
      </c>
      <c r="O128" s="13">
        <v>2.5999999999999999E-3</v>
      </c>
      <c r="P128" s="13">
        <v>5.5999999999999999E-3</v>
      </c>
      <c r="Q128" s="13">
        <v>2.9999999999999997E-4</v>
      </c>
      <c r="R128" s="13" t="s">
        <v>3424</v>
      </c>
      <c r="S128" s="15">
        <f t="shared" si="1"/>
        <v>0.94599999999999995</v>
      </c>
      <c r="T128" s="12">
        <v>119</v>
      </c>
      <c r="U128" s="12" t="s">
        <v>69</v>
      </c>
      <c r="V128" s="16" t="s">
        <v>69</v>
      </c>
      <c r="W128" s="17" t="s">
        <v>2828</v>
      </c>
      <c r="X128" s="13" t="s">
        <v>3578</v>
      </c>
      <c r="Y128" s="30">
        <v>56757</v>
      </c>
      <c r="Z128" s="18">
        <v>1741598579</v>
      </c>
      <c r="AA128" s="18" t="s">
        <v>3579</v>
      </c>
      <c r="AB128" s="18" t="s">
        <v>3578</v>
      </c>
      <c r="AC128" s="30">
        <v>1</v>
      </c>
      <c r="AD128" s="18" t="s">
        <v>2791</v>
      </c>
      <c r="AE128" s="18" t="s">
        <v>2792</v>
      </c>
      <c r="AF128" s="18" t="s">
        <v>3580</v>
      </c>
      <c r="AG128" s="30">
        <v>17</v>
      </c>
      <c r="AH128" s="18" t="s">
        <v>3581</v>
      </c>
      <c r="AI128" s="18" t="s">
        <v>516</v>
      </c>
      <c r="AJ128" s="18" t="s">
        <v>517</v>
      </c>
      <c r="AK128" s="18">
        <v>2.5627036685761631E-3</v>
      </c>
      <c r="AL128" s="18">
        <v>2.7111166659996981E-3</v>
      </c>
      <c r="AM128" s="18">
        <v>3.0116731958909003E-4</v>
      </c>
      <c r="AN128" s="18">
        <v>5.4021163502325338E-2</v>
      </c>
      <c r="AO128" s="18">
        <v>5.4875528692187627</v>
      </c>
      <c r="AP128" s="18">
        <v>5.8053516767154436</v>
      </c>
      <c r="AQ128" s="18">
        <v>0.64489375380816405</v>
      </c>
      <c r="AR128" s="18"/>
      <c r="AS128" s="18"/>
      <c r="AT128" s="19" t="s">
        <v>71</v>
      </c>
      <c r="AU128" s="19" t="s">
        <v>71</v>
      </c>
      <c r="AV128" s="19" t="s">
        <v>72</v>
      </c>
      <c r="AW128" s="19" t="s">
        <v>72</v>
      </c>
      <c r="AX128" s="30">
        <v>1</v>
      </c>
      <c r="AY128" s="31" t="s">
        <v>518</v>
      </c>
      <c r="AZ128" s="31"/>
      <c r="BA128" s="31"/>
      <c r="BB128" s="31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31"/>
      <c r="BN128" s="31"/>
      <c r="BO128" s="31"/>
      <c r="BP128" s="31"/>
      <c r="BQ128" s="31"/>
      <c r="BR128" s="31"/>
      <c r="BS128" s="31"/>
      <c r="BT128" s="31"/>
      <c r="BU128" s="31"/>
      <c r="BV128" s="31"/>
      <c r="BW128" s="31"/>
      <c r="BX128" s="31"/>
      <c r="BY128" s="31"/>
      <c r="BZ128" s="31"/>
      <c r="CA128" s="31"/>
      <c r="CB128" s="31"/>
      <c r="CC128" s="31"/>
      <c r="CD128" s="31"/>
      <c r="CE128" s="31"/>
      <c r="CF128" s="31"/>
      <c r="CG128" s="31"/>
      <c r="CH128" s="31"/>
      <c r="CI128" s="31"/>
      <c r="CJ128" s="31"/>
      <c r="CK128" s="31"/>
      <c r="CL128" s="31"/>
      <c r="CM128" s="31"/>
      <c r="CN128" s="31"/>
      <c r="CO128" s="31"/>
      <c r="CP128" s="31"/>
      <c r="CQ128" s="31"/>
      <c r="CR128" s="31"/>
      <c r="CS128" s="31"/>
      <c r="CT128" s="31"/>
      <c r="CU128" s="31"/>
      <c r="CV128" s="31"/>
      <c r="CW128" s="31"/>
      <c r="CX128" s="31"/>
      <c r="CY128" s="31"/>
      <c r="CZ128" s="31"/>
      <c r="DA128" s="31"/>
      <c r="DB128" s="31"/>
      <c r="DC128" s="31"/>
      <c r="DD128" s="31"/>
      <c r="DE128" s="31"/>
      <c r="DF128" s="31"/>
      <c r="DG128" s="31"/>
      <c r="DH128" s="31"/>
      <c r="DI128" s="31"/>
      <c r="DJ128" s="31"/>
      <c r="DK128" s="31"/>
      <c r="DL128" s="31"/>
      <c r="DM128" s="31"/>
      <c r="DN128" s="31"/>
      <c r="DO128" s="31"/>
      <c r="DP128" s="31"/>
      <c r="DQ128" s="31"/>
      <c r="DR128" s="31"/>
      <c r="DS128" s="31"/>
      <c r="DT128" s="31"/>
      <c r="DU128" s="31"/>
      <c r="DV128" s="31"/>
      <c r="DW128" s="31"/>
      <c r="DX128" s="31"/>
      <c r="DY128" s="31"/>
      <c r="DZ128" s="31"/>
      <c r="EA128" s="31"/>
      <c r="EB128" s="31"/>
      <c r="EC128" s="31"/>
      <c r="ED128" s="31"/>
      <c r="EE128" s="31"/>
      <c r="EF128" s="31"/>
      <c r="EG128" s="31"/>
      <c r="EH128" s="31"/>
      <c r="EI128" s="31"/>
      <c r="EJ128" s="31"/>
      <c r="EK128" s="31"/>
      <c r="EL128" s="31"/>
      <c r="EM128" s="31"/>
      <c r="EN128" s="31"/>
    </row>
    <row r="129" spans="1:144" ht="16" x14ac:dyDescent="0.2">
      <c r="A129" s="1"/>
      <c r="B129" s="20">
        <v>22015842</v>
      </c>
      <c r="C129" s="21" t="s">
        <v>3582</v>
      </c>
      <c r="D129" s="22" t="s">
        <v>3583</v>
      </c>
      <c r="E129" s="23">
        <v>0</v>
      </c>
      <c r="F129" s="24" t="s">
        <v>522</v>
      </c>
      <c r="G129" s="24" t="s">
        <v>75</v>
      </c>
      <c r="H129" s="24">
        <v>6.04</v>
      </c>
      <c r="I129" s="25" t="s">
        <v>66</v>
      </c>
      <c r="J129" s="24" t="s">
        <v>67</v>
      </c>
      <c r="K129" s="24">
        <v>8.9999999999999998E-4</v>
      </c>
      <c r="L129" s="24">
        <v>0</v>
      </c>
      <c r="M129" s="24">
        <v>2.7000000000000001E-3</v>
      </c>
      <c r="N129" s="24">
        <v>2.7000000000000001E-3</v>
      </c>
      <c r="O129" s="24">
        <v>8.9999999999999998E-4</v>
      </c>
      <c r="P129" s="24">
        <v>3.8999999999999998E-3</v>
      </c>
      <c r="Q129" s="24">
        <v>2.9999999999999997E-4</v>
      </c>
      <c r="R129" s="24" t="s">
        <v>333</v>
      </c>
      <c r="S129" s="26">
        <f t="shared" si="1"/>
        <v>0.92300000000000004</v>
      </c>
      <c r="T129" s="23">
        <v>120</v>
      </c>
      <c r="U129" s="23" t="s">
        <v>69</v>
      </c>
      <c r="V129" s="27" t="s">
        <v>69</v>
      </c>
      <c r="W129" s="28" t="s">
        <v>608</v>
      </c>
      <c r="X129" s="24" t="s">
        <v>3584</v>
      </c>
      <c r="Y129" s="32">
        <v>56767</v>
      </c>
      <c r="Z129" s="33">
        <v>1741602095</v>
      </c>
      <c r="AA129" s="33" t="s">
        <v>3585</v>
      </c>
      <c r="AB129" s="33" t="s">
        <v>3584</v>
      </c>
      <c r="AC129" s="32">
        <v>1</v>
      </c>
      <c r="AD129" s="33" t="s">
        <v>2791</v>
      </c>
      <c r="AE129" s="33" t="s">
        <v>2792</v>
      </c>
      <c r="AF129" s="33" t="s">
        <v>3586</v>
      </c>
      <c r="AG129" s="32">
        <v>11</v>
      </c>
      <c r="AH129" s="33" t="s">
        <v>3587</v>
      </c>
      <c r="AI129" s="33" t="s">
        <v>516</v>
      </c>
      <c r="AJ129" s="33" t="s">
        <v>517</v>
      </c>
      <c r="AK129" s="33">
        <v>8.8926555076540798E-4</v>
      </c>
      <c r="AL129" s="33">
        <v>2.6962011226827941E-3</v>
      </c>
      <c r="AM129" s="33">
        <v>2.9953212778629601E-4</v>
      </c>
      <c r="AN129" s="33">
        <v>7.7099670581910251E-2</v>
      </c>
      <c r="AO129" s="33">
        <v>1.8573972122428439</v>
      </c>
      <c r="AP129" s="33">
        <v>5.6315196789155264</v>
      </c>
      <c r="AQ129" s="33">
        <v>0.62562879968595686</v>
      </c>
      <c r="AR129" s="33"/>
      <c r="AS129" s="33"/>
      <c r="AT129" s="19" t="s">
        <v>71</v>
      </c>
      <c r="AU129" s="19" t="s">
        <v>71</v>
      </c>
      <c r="AV129" s="19" t="s">
        <v>72</v>
      </c>
      <c r="AW129" s="19" t="s">
        <v>72</v>
      </c>
      <c r="AX129" s="30">
        <v>1</v>
      </c>
      <c r="AY129" s="31" t="s">
        <v>518</v>
      </c>
      <c r="AZ129" s="31"/>
      <c r="BA129" s="31"/>
      <c r="BB129" s="31"/>
      <c r="BC129" s="31"/>
      <c r="BD129" s="31"/>
      <c r="BE129" s="31"/>
      <c r="BF129" s="31"/>
      <c r="BG129" s="31"/>
      <c r="BH129" s="31"/>
      <c r="BI129" s="31"/>
      <c r="BJ129" s="31"/>
      <c r="BK129" s="31"/>
      <c r="BL129" s="31"/>
      <c r="BM129" s="31"/>
      <c r="BN129" s="31"/>
      <c r="BO129" s="31"/>
      <c r="BP129" s="31"/>
      <c r="BQ129" s="31"/>
      <c r="BR129" s="31"/>
      <c r="BS129" s="31"/>
      <c r="BT129" s="31"/>
      <c r="BU129" s="31"/>
      <c r="BV129" s="31"/>
      <c r="BW129" s="31"/>
      <c r="BX129" s="31"/>
      <c r="BY129" s="31"/>
      <c r="BZ129" s="31"/>
      <c r="CA129" s="31"/>
      <c r="CB129" s="31"/>
      <c r="CC129" s="31"/>
      <c r="CD129" s="31"/>
      <c r="CE129" s="31"/>
      <c r="CF129" s="31"/>
      <c r="CG129" s="31"/>
      <c r="CH129" s="31"/>
      <c r="CI129" s="31"/>
      <c r="CJ129" s="31"/>
      <c r="CK129" s="31"/>
      <c r="CL129" s="31"/>
      <c r="CM129" s="31"/>
      <c r="CN129" s="31"/>
      <c r="CO129" s="31"/>
      <c r="CP129" s="31"/>
      <c r="CQ129" s="31"/>
      <c r="CR129" s="31"/>
      <c r="CS129" s="31"/>
      <c r="CT129" s="31"/>
      <c r="CU129" s="31"/>
      <c r="CV129" s="31"/>
      <c r="CW129" s="31"/>
      <c r="CX129" s="31"/>
      <c r="CY129" s="31"/>
      <c r="CZ129" s="31"/>
      <c r="DA129" s="31"/>
      <c r="DB129" s="31"/>
      <c r="DC129" s="31"/>
      <c r="DD129" s="31"/>
      <c r="DE129" s="31"/>
      <c r="DF129" s="31"/>
      <c r="DG129" s="31"/>
      <c r="DH129" s="31"/>
      <c r="DI129" s="31"/>
      <c r="DJ129" s="31"/>
      <c r="DK129" s="31"/>
      <c r="DL129" s="31"/>
      <c r="DM129" s="31"/>
      <c r="DN129" s="31"/>
      <c r="DO129" s="31"/>
      <c r="DP129" s="31"/>
      <c r="DQ129" s="31"/>
      <c r="DR129" s="31"/>
      <c r="DS129" s="31"/>
      <c r="DT129" s="31"/>
      <c r="DU129" s="31"/>
      <c r="DV129" s="31"/>
      <c r="DW129" s="31"/>
      <c r="DX129" s="31"/>
      <c r="DY129" s="31"/>
      <c r="DZ129" s="31"/>
      <c r="EA129" s="31"/>
      <c r="EB129" s="31"/>
      <c r="EC129" s="31"/>
      <c r="ED129" s="31"/>
      <c r="EE129" s="31"/>
      <c r="EF129" s="31"/>
      <c r="EG129" s="31"/>
      <c r="EH129" s="31"/>
      <c r="EI129" s="31"/>
      <c r="EJ129" s="31"/>
      <c r="EK129" s="31"/>
      <c r="EL129" s="31"/>
      <c r="EM129" s="31"/>
      <c r="EN129" s="31"/>
    </row>
    <row r="130" spans="1:144" ht="16" x14ac:dyDescent="0.2">
      <c r="A130" s="1"/>
      <c r="B130" s="9">
        <v>22015860</v>
      </c>
      <c r="C130" s="10" t="s">
        <v>3588</v>
      </c>
      <c r="D130" s="11" t="s">
        <v>3589</v>
      </c>
      <c r="E130" s="12">
        <v>0</v>
      </c>
      <c r="F130" s="13" t="s">
        <v>522</v>
      </c>
      <c r="G130" s="13" t="s">
        <v>65</v>
      </c>
      <c r="H130" s="13">
        <v>6.04</v>
      </c>
      <c r="I130" s="14" t="s">
        <v>66</v>
      </c>
      <c r="J130" s="13" t="s">
        <v>67</v>
      </c>
      <c r="K130" s="13">
        <v>8.9999999999999998E-4</v>
      </c>
      <c r="L130" s="13">
        <v>0</v>
      </c>
      <c r="M130" s="13">
        <v>2.7000000000000001E-3</v>
      </c>
      <c r="N130" s="13">
        <v>2.7000000000000001E-3</v>
      </c>
      <c r="O130" s="13">
        <v>8.9999999999999998E-4</v>
      </c>
      <c r="P130" s="13">
        <v>3.8999999999999998E-3</v>
      </c>
      <c r="Q130" s="13">
        <v>2.9999999999999997E-4</v>
      </c>
      <c r="R130" s="13" t="s">
        <v>333</v>
      </c>
      <c r="S130" s="15">
        <f t="shared" si="1"/>
        <v>0.92300000000000004</v>
      </c>
      <c r="T130" s="12">
        <v>121</v>
      </c>
      <c r="U130" s="12" t="s">
        <v>69</v>
      </c>
      <c r="V130" s="16" t="s">
        <v>69</v>
      </c>
      <c r="W130" s="17" t="s">
        <v>2797</v>
      </c>
      <c r="X130" s="13" t="s">
        <v>3590</v>
      </c>
      <c r="Y130" s="30">
        <v>56769</v>
      </c>
      <c r="Z130" s="18">
        <v>1741602311</v>
      </c>
      <c r="AA130" s="18" t="s">
        <v>3591</v>
      </c>
      <c r="AB130" s="18" t="s">
        <v>3590</v>
      </c>
      <c r="AC130" s="30">
        <v>1</v>
      </c>
      <c r="AD130" s="18" t="s">
        <v>2791</v>
      </c>
      <c r="AE130" s="18" t="s">
        <v>2792</v>
      </c>
      <c r="AF130" s="18" t="s">
        <v>3592</v>
      </c>
      <c r="AG130" s="30">
        <v>6</v>
      </c>
      <c r="AH130" s="18" t="s">
        <v>3593</v>
      </c>
      <c r="AI130" s="18" t="s">
        <v>544</v>
      </c>
      <c r="AJ130" s="18" t="s">
        <v>545</v>
      </c>
      <c r="AK130" s="18">
        <v>8.8127980975944797E-4</v>
      </c>
      <c r="AL130" s="18">
        <v>2.6821043197053701E-3</v>
      </c>
      <c r="AM130" s="18">
        <v>2.9796676569111201E-4</v>
      </c>
      <c r="AN130" s="18">
        <v>7.7166456450490362E-2</v>
      </c>
      <c r="AO130" s="18">
        <v>1.837826313111188</v>
      </c>
      <c r="AP130" s="18">
        <v>5.5932767762025382</v>
      </c>
      <c r="AQ130" s="18">
        <v>0.62138171821868493</v>
      </c>
      <c r="AR130" s="18"/>
      <c r="AS130" s="18"/>
      <c r="AT130" s="19" t="s">
        <v>71</v>
      </c>
      <c r="AU130" s="19" t="s">
        <v>71</v>
      </c>
      <c r="AV130" s="19" t="s">
        <v>72</v>
      </c>
      <c r="AW130" s="19" t="s">
        <v>72</v>
      </c>
      <c r="AX130" s="30">
        <v>1</v>
      </c>
      <c r="AY130" s="31" t="s">
        <v>518</v>
      </c>
      <c r="AZ130" s="31"/>
      <c r="BA130" s="31"/>
      <c r="BB130" s="31"/>
      <c r="BC130" s="31"/>
      <c r="BD130" s="31"/>
      <c r="BE130" s="31"/>
      <c r="BF130" s="31"/>
      <c r="BG130" s="31"/>
      <c r="BH130" s="31"/>
      <c r="BI130" s="31"/>
      <c r="BJ130" s="31"/>
      <c r="BK130" s="31"/>
      <c r="BL130" s="31"/>
      <c r="BM130" s="31"/>
      <c r="BN130" s="31"/>
      <c r="BO130" s="31"/>
      <c r="BP130" s="31"/>
      <c r="BQ130" s="31"/>
      <c r="BR130" s="31"/>
      <c r="BS130" s="31"/>
      <c r="BT130" s="31"/>
      <c r="BU130" s="31"/>
      <c r="BV130" s="31"/>
      <c r="BW130" s="31"/>
      <c r="BX130" s="31"/>
      <c r="BY130" s="31"/>
      <c r="BZ130" s="31"/>
      <c r="CA130" s="31"/>
      <c r="CB130" s="31"/>
      <c r="CC130" s="31"/>
      <c r="CD130" s="31"/>
      <c r="CE130" s="31"/>
      <c r="CF130" s="31"/>
      <c r="CG130" s="31"/>
      <c r="CH130" s="31"/>
      <c r="CI130" s="31"/>
      <c r="CJ130" s="31"/>
      <c r="CK130" s="31"/>
      <c r="CL130" s="31"/>
      <c r="CM130" s="31"/>
      <c r="CN130" s="31"/>
      <c r="CO130" s="31"/>
      <c r="CP130" s="31"/>
      <c r="CQ130" s="31"/>
      <c r="CR130" s="31"/>
      <c r="CS130" s="31"/>
      <c r="CT130" s="31"/>
      <c r="CU130" s="31"/>
      <c r="CV130" s="31"/>
      <c r="CW130" s="31"/>
      <c r="CX130" s="31"/>
      <c r="CY130" s="31"/>
      <c r="CZ130" s="31"/>
      <c r="DA130" s="31"/>
      <c r="DB130" s="31"/>
      <c r="DC130" s="31"/>
      <c r="DD130" s="31"/>
      <c r="DE130" s="31"/>
      <c r="DF130" s="31"/>
      <c r="DG130" s="31"/>
      <c r="DH130" s="31"/>
      <c r="DI130" s="31"/>
      <c r="DJ130" s="31"/>
      <c r="DK130" s="31"/>
      <c r="DL130" s="31"/>
      <c r="DM130" s="31"/>
      <c r="DN130" s="31"/>
      <c r="DO130" s="31"/>
      <c r="DP130" s="31"/>
      <c r="DQ130" s="31"/>
      <c r="DR130" s="31"/>
      <c r="DS130" s="31"/>
      <c r="DT130" s="31"/>
      <c r="DU130" s="31"/>
      <c r="DV130" s="31"/>
      <c r="DW130" s="31"/>
      <c r="DX130" s="31"/>
      <c r="DY130" s="31"/>
      <c r="DZ130" s="31"/>
      <c r="EA130" s="31"/>
      <c r="EB130" s="31"/>
      <c r="EC130" s="31"/>
      <c r="ED130" s="31"/>
      <c r="EE130" s="31"/>
      <c r="EF130" s="31"/>
      <c r="EG130" s="31"/>
      <c r="EH130" s="31"/>
      <c r="EI130" s="31"/>
      <c r="EJ130" s="31"/>
      <c r="EK130" s="31"/>
      <c r="EL130" s="31"/>
      <c r="EM130" s="31"/>
      <c r="EN130" s="31"/>
    </row>
    <row r="131" spans="1:144" ht="16" x14ac:dyDescent="0.2">
      <c r="A131" s="1"/>
      <c r="B131" s="20">
        <v>22012510</v>
      </c>
      <c r="C131" s="21" t="s">
        <v>240</v>
      </c>
      <c r="D131" s="22" t="s">
        <v>3594</v>
      </c>
      <c r="E131" s="23">
        <v>12</v>
      </c>
      <c r="F131" s="24" t="s">
        <v>504</v>
      </c>
      <c r="G131" s="24" t="s">
        <v>75</v>
      </c>
      <c r="H131" s="24">
        <v>5.78</v>
      </c>
      <c r="I131" s="25" t="s">
        <v>66</v>
      </c>
      <c r="J131" s="24" t="s">
        <v>67</v>
      </c>
      <c r="K131" s="24">
        <v>4.0000000000000002E-4</v>
      </c>
      <c r="L131" s="24">
        <v>0</v>
      </c>
      <c r="M131" s="24">
        <v>2.7000000000000001E-3</v>
      </c>
      <c r="N131" s="24">
        <v>2.7000000000000001E-3</v>
      </c>
      <c r="O131" s="24">
        <v>4.0000000000000002E-4</v>
      </c>
      <c r="P131" s="24">
        <v>3.3999999999999998E-3</v>
      </c>
      <c r="Q131" s="24">
        <v>2.9999999999999997E-4</v>
      </c>
      <c r="R131" s="24" t="s">
        <v>2861</v>
      </c>
      <c r="S131" s="26">
        <f t="shared" si="1"/>
        <v>0.91200000000000003</v>
      </c>
      <c r="T131" s="23">
        <v>122</v>
      </c>
      <c r="U131" s="23" t="s">
        <v>69</v>
      </c>
      <c r="V131" s="27" t="s">
        <v>69</v>
      </c>
      <c r="W131" s="28" t="s">
        <v>2916</v>
      </c>
      <c r="X131" s="24" t="s">
        <v>3595</v>
      </c>
      <c r="Y131" s="32">
        <v>56682</v>
      </c>
      <c r="Z131" s="33">
        <v>1741561895</v>
      </c>
      <c r="AA131" s="33" t="s">
        <v>3596</v>
      </c>
      <c r="AB131" s="33" t="s">
        <v>3597</v>
      </c>
      <c r="AC131" s="32">
        <v>1</v>
      </c>
      <c r="AD131" s="33" t="s">
        <v>2791</v>
      </c>
      <c r="AE131" s="33" t="s">
        <v>2792</v>
      </c>
      <c r="AF131" s="33" t="s">
        <v>2523</v>
      </c>
      <c r="AG131" s="32">
        <v>3</v>
      </c>
      <c r="AH131" s="33" t="s">
        <v>3598</v>
      </c>
      <c r="AI131" s="33" t="s">
        <v>516</v>
      </c>
      <c r="AJ131" s="33" t="s">
        <v>517</v>
      </c>
      <c r="AK131" s="33">
        <v>3.7646699581154401E-4</v>
      </c>
      <c r="AL131" s="33">
        <v>2.6576310096750829E-3</v>
      </c>
      <c r="AM131" s="33">
        <v>2.9522689920568799E-4</v>
      </c>
      <c r="AN131" s="33">
        <v>8.867470362823357E-2</v>
      </c>
      <c r="AO131" s="33">
        <v>0.76081015100627636</v>
      </c>
      <c r="AP131" s="33">
        <v>5.3708629767960687</v>
      </c>
      <c r="AQ131" s="33">
        <v>0.59663031358592922</v>
      </c>
      <c r="AR131" s="33"/>
      <c r="AS131" s="33"/>
      <c r="AT131" s="19" t="s">
        <v>71</v>
      </c>
      <c r="AU131" s="19" t="s">
        <v>71</v>
      </c>
      <c r="AV131" s="19" t="s">
        <v>72</v>
      </c>
      <c r="AW131" s="19" t="s">
        <v>72</v>
      </c>
      <c r="AX131" s="30">
        <v>2</v>
      </c>
      <c r="AY131" s="31" t="s">
        <v>518</v>
      </c>
      <c r="AZ131" s="31" t="s">
        <v>519</v>
      </c>
      <c r="BA131" s="31"/>
      <c r="BB131" s="31"/>
      <c r="BC131" s="31"/>
      <c r="BD131" s="31"/>
      <c r="BE131" s="31"/>
      <c r="BF131" s="31"/>
      <c r="BG131" s="31"/>
      <c r="BH131" s="31"/>
      <c r="BI131" s="31"/>
      <c r="BJ131" s="31"/>
      <c r="BK131" s="31"/>
      <c r="BL131" s="31"/>
      <c r="BM131" s="31"/>
      <c r="BN131" s="31"/>
      <c r="BO131" s="31"/>
      <c r="BP131" s="31"/>
      <c r="BQ131" s="31"/>
      <c r="BR131" s="31"/>
      <c r="BS131" s="31"/>
      <c r="BT131" s="31"/>
      <c r="BU131" s="31"/>
      <c r="BV131" s="31"/>
      <c r="BW131" s="31"/>
      <c r="BX131" s="31"/>
      <c r="BY131" s="31"/>
      <c r="BZ131" s="31"/>
      <c r="CA131" s="31"/>
      <c r="CB131" s="31"/>
      <c r="CC131" s="31"/>
      <c r="CD131" s="31"/>
      <c r="CE131" s="31"/>
      <c r="CF131" s="31"/>
      <c r="CG131" s="31"/>
      <c r="CH131" s="31"/>
      <c r="CI131" s="31"/>
      <c r="CJ131" s="31"/>
      <c r="CK131" s="31"/>
      <c r="CL131" s="31"/>
      <c r="CM131" s="31"/>
      <c r="CN131" s="31"/>
      <c r="CO131" s="31"/>
      <c r="CP131" s="31"/>
      <c r="CQ131" s="31"/>
      <c r="CR131" s="31"/>
      <c r="CS131" s="31"/>
      <c r="CT131" s="31"/>
      <c r="CU131" s="31"/>
      <c r="CV131" s="31"/>
      <c r="CW131" s="31"/>
      <c r="CX131" s="31"/>
      <c r="CY131" s="31"/>
      <c r="CZ131" s="31"/>
      <c r="DA131" s="31"/>
      <c r="DB131" s="31"/>
      <c r="DC131" s="31"/>
      <c r="DD131" s="31"/>
      <c r="DE131" s="31"/>
      <c r="DF131" s="31"/>
      <c r="DG131" s="31"/>
      <c r="DH131" s="31"/>
      <c r="DI131" s="31"/>
      <c r="DJ131" s="31"/>
      <c r="DK131" s="31"/>
      <c r="DL131" s="31"/>
      <c r="DM131" s="31"/>
      <c r="DN131" s="31"/>
      <c r="DO131" s="31"/>
      <c r="DP131" s="31"/>
      <c r="DQ131" s="31"/>
      <c r="DR131" s="31"/>
      <c r="DS131" s="31"/>
      <c r="DT131" s="31"/>
      <c r="DU131" s="31"/>
      <c r="DV131" s="31"/>
      <c r="DW131" s="31"/>
      <c r="DX131" s="31"/>
      <c r="DY131" s="31"/>
      <c r="DZ131" s="31"/>
      <c r="EA131" s="31"/>
      <c r="EB131" s="31"/>
      <c r="EC131" s="31"/>
      <c r="ED131" s="31"/>
      <c r="EE131" s="31"/>
      <c r="EF131" s="31"/>
      <c r="EG131" s="31"/>
      <c r="EH131" s="31"/>
      <c r="EI131" s="31"/>
      <c r="EJ131" s="31"/>
      <c r="EK131" s="31"/>
      <c r="EL131" s="31"/>
      <c r="EM131" s="31"/>
      <c r="EN131" s="31"/>
    </row>
    <row r="132" spans="1:144" ht="16" x14ac:dyDescent="0.2">
      <c r="A132" s="1"/>
      <c r="B132" s="9">
        <v>22012977</v>
      </c>
      <c r="C132" s="10" t="s">
        <v>3599</v>
      </c>
      <c r="D132" s="11" t="s">
        <v>3600</v>
      </c>
      <c r="E132" s="12">
        <v>20</v>
      </c>
      <c r="F132" s="13" t="s">
        <v>504</v>
      </c>
      <c r="G132" s="13" t="s">
        <v>65</v>
      </c>
      <c r="H132" s="13">
        <v>5.79</v>
      </c>
      <c r="I132" s="14" t="s">
        <v>66</v>
      </c>
      <c r="J132" s="13" t="s">
        <v>67</v>
      </c>
      <c r="K132" s="13">
        <v>2.5999999999999999E-3</v>
      </c>
      <c r="L132" s="13">
        <v>0</v>
      </c>
      <c r="M132" s="13">
        <v>2.5999999999999999E-3</v>
      </c>
      <c r="N132" s="13">
        <v>2.5999999999999999E-3</v>
      </c>
      <c r="O132" s="13">
        <v>2.5999999999999999E-3</v>
      </c>
      <c r="P132" s="13">
        <v>5.4999999999999997E-3</v>
      </c>
      <c r="Q132" s="13">
        <v>2.9999999999999997E-4</v>
      </c>
      <c r="R132" s="13" t="s">
        <v>3601</v>
      </c>
      <c r="S132" s="15">
        <f t="shared" si="1"/>
        <v>0.94499999999999995</v>
      </c>
      <c r="T132" s="12">
        <v>123</v>
      </c>
      <c r="U132" s="12" t="s">
        <v>69</v>
      </c>
      <c r="V132" s="16" t="s">
        <v>69</v>
      </c>
      <c r="W132" s="17" t="s">
        <v>2788</v>
      </c>
      <c r="X132" s="13" t="s">
        <v>3602</v>
      </c>
      <c r="Y132" s="30">
        <v>56699</v>
      </c>
      <c r="Z132" s="18">
        <v>1741567523</v>
      </c>
      <c r="AA132" s="18" t="s">
        <v>3603</v>
      </c>
      <c r="AB132" s="18" t="s">
        <v>3604</v>
      </c>
      <c r="AC132" s="30">
        <v>1</v>
      </c>
      <c r="AD132" s="18" t="s">
        <v>2791</v>
      </c>
      <c r="AE132" s="18" t="s">
        <v>2792</v>
      </c>
      <c r="AF132" s="18" t="s">
        <v>3605</v>
      </c>
      <c r="AG132" s="30">
        <v>9</v>
      </c>
      <c r="AH132" s="18" t="s">
        <v>3606</v>
      </c>
      <c r="AI132" s="18" t="s">
        <v>544</v>
      </c>
      <c r="AJ132" s="18" t="s">
        <v>545</v>
      </c>
      <c r="AK132" s="18">
        <v>2.6040278427220732E-3</v>
      </c>
      <c r="AL132" s="18">
        <v>2.6188490394913589E-3</v>
      </c>
      <c r="AM132" s="18">
        <v>2.9090091102153601E-4</v>
      </c>
      <c r="AN132" s="18">
        <v>5.275891084665249E-2</v>
      </c>
      <c r="AO132" s="18">
        <v>5.2822053652455168</v>
      </c>
      <c r="AP132" s="18">
        <v>5.3122697922879878</v>
      </c>
      <c r="AQ132" s="18">
        <v>0.5900852240299056</v>
      </c>
      <c r="AR132" s="18"/>
      <c r="AS132" s="18"/>
      <c r="AT132" s="19" t="s">
        <v>71</v>
      </c>
      <c r="AU132" s="19" t="s">
        <v>71</v>
      </c>
      <c r="AV132" s="19" t="s">
        <v>72</v>
      </c>
      <c r="AW132" s="19" t="s">
        <v>72</v>
      </c>
      <c r="AX132" s="30">
        <v>2</v>
      </c>
      <c r="AY132" s="31" t="s">
        <v>518</v>
      </c>
      <c r="AZ132" s="31" t="s">
        <v>519</v>
      </c>
      <c r="BA132" s="31"/>
      <c r="BB132" s="31"/>
      <c r="BC132" s="31"/>
      <c r="BD132" s="31"/>
      <c r="BE132" s="31"/>
      <c r="BF132" s="31"/>
      <c r="BG132" s="31"/>
      <c r="BH132" s="31"/>
      <c r="BI132" s="31"/>
      <c r="BJ132" s="31"/>
      <c r="BK132" s="31"/>
      <c r="BL132" s="31"/>
      <c r="BM132" s="31"/>
      <c r="BN132" s="31"/>
      <c r="BO132" s="31"/>
      <c r="BP132" s="31"/>
      <c r="BQ132" s="31"/>
      <c r="BR132" s="31"/>
      <c r="BS132" s="31"/>
      <c r="BT132" s="31"/>
      <c r="BU132" s="31"/>
      <c r="BV132" s="31"/>
      <c r="BW132" s="31"/>
      <c r="BX132" s="31"/>
      <c r="BY132" s="31"/>
      <c r="BZ132" s="31"/>
      <c r="CA132" s="31"/>
      <c r="CB132" s="31"/>
      <c r="CC132" s="31"/>
      <c r="CD132" s="31"/>
      <c r="CE132" s="31"/>
      <c r="CF132" s="31"/>
      <c r="CG132" s="31"/>
      <c r="CH132" s="31"/>
      <c r="CI132" s="31"/>
      <c r="CJ132" s="31"/>
      <c r="CK132" s="31"/>
      <c r="CL132" s="31"/>
      <c r="CM132" s="31"/>
      <c r="CN132" s="31"/>
      <c r="CO132" s="31"/>
      <c r="CP132" s="31"/>
      <c r="CQ132" s="31"/>
      <c r="CR132" s="31"/>
      <c r="CS132" s="31"/>
      <c r="CT132" s="31"/>
      <c r="CU132" s="31"/>
      <c r="CV132" s="31"/>
      <c r="CW132" s="31"/>
      <c r="CX132" s="31"/>
      <c r="CY132" s="31"/>
      <c r="CZ132" s="31"/>
      <c r="DA132" s="31"/>
      <c r="DB132" s="31"/>
      <c r="DC132" s="31"/>
      <c r="DD132" s="31"/>
      <c r="DE132" s="31"/>
      <c r="DF132" s="31"/>
      <c r="DG132" s="31"/>
      <c r="DH132" s="31"/>
      <c r="DI132" s="31"/>
      <c r="DJ132" s="31"/>
      <c r="DK132" s="31"/>
      <c r="DL132" s="31"/>
      <c r="DM132" s="31"/>
      <c r="DN132" s="31"/>
      <c r="DO132" s="31"/>
      <c r="DP132" s="31"/>
      <c r="DQ132" s="31"/>
      <c r="DR132" s="31"/>
      <c r="DS132" s="31"/>
      <c r="DT132" s="31"/>
      <c r="DU132" s="31"/>
      <c r="DV132" s="31"/>
      <c r="DW132" s="31"/>
      <c r="DX132" s="31"/>
      <c r="DY132" s="31"/>
      <c r="DZ132" s="31"/>
      <c r="EA132" s="31"/>
      <c r="EB132" s="31"/>
      <c r="EC132" s="31"/>
      <c r="ED132" s="31"/>
      <c r="EE132" s="31"/>
      <c r="EF132" s="31"/>
      <c r="EG132" s="31"/>
      <c r="EH132" s="31"/>
      <c r="EI132" s="31"/>
      <c r="EJ132" s="31"/>
      <c r="EK132" s="31"/>
      <c r="EL132" s="31"/>
      <c r="EM132" s="31"/>
      <c r="EN132" s="31"/>
    </row>
    <row r="133" spans="1:144" ht="16" x14ac:dyDescent="0.2">
      <c r="A133" s="1"/>
      <c r="B133" s="20">
        <v>22009574</v>
      </c>
      <c r="C133" s="21" t="s">
        <v>3607</v>
      </c>
      <c r="D133" s="22" t="s">
        <v>3608</v>
      </c>
      <c r="E133" s="23">
        <v>4</v>
      </c>
      <c r="F133" s="24" t="s">
        <v>504</v>
      </c>
      <c r="G133" s="24" t="s">
        <v>65</v>
      </c>
      <c r="H133" s="24">
        <v>5.57</v>
      </c>
      <c r="I133" s="25" t="s">
        <v>66</v>
      </c>
      <c r="J133" s="24" t="s">
        <v>67</v>
      </c>
      <c r="K133" s="24">
        <v>2.0000000000000001E-4</v>
      </c>
      <c r="L133" s="24">
        <v>0</v>
      </c>
      <c r="M133" s="24">
        <v>2.5999999999999999E-3</v>
      </c>
      <c r="N133" s="24">
        <v>2.5999999999999999E-3</v>
      </c>
      <c r="O133" s="24">
        <v>2.0000000000000001E-4</v>
      </c>
      <c r="P133" s="24">
        <v>3.0999999999999999E-3</v>
      </c>
      <c r="Q133" s="24">
        <v>2.9999999999999997E-4</v>
      </c>
      <c r="R133" s="24" t="s">
        <v>2815</v>
      </c>
      <c r="S133" s="26">
        <f t="shared" si="1"/>
        <v>0.90300000000000002</v>
      </c>
      <c r="T133" s="23">
        <v>124</v>
      </c>
      <c r="U133" s="23" t="s">
        <v>69</v>
      </c>
      <c r="V133" s="28" t="s">
        <v>3038</v>
      </c>
      <c r="W133" s="28" t="s">
        <v>3038</v>
      </c>
      <c r="X133" s="24" t="s">
        <v>3609</v>
      </c>
      <c r="Y133" s="32">
        <v>56578</v>
      </c>
      <c r="Z133" s="33">
        <v>1741526459</v>
      </c>
      <c r="AA133" s="33" t="s">
        <v>3610</v>
      </c>
      <c r="AB133" s="33" t="s">
        <v>3611</v>
      </c>
      <c r="AC133" s="32">
        <v>1</v>
      </c>
      <c r="AD133" s="33" t="s">
        <v>2791</v>
      </c>
      <c r="AE133" s="33" t="s">
        <v>2792</v>
      </c>
      <c r="AF133" s="33" t="s">
        <v>3612</v>
      </c>
      <c r="AG133" s="32">
        <v>3</v>
      </c>
      <c r="AH133" s="33" t="s">
        <v>3613</v>
      </c>
      <c r="AI133" s="33" t="s">
        <v>544</v>
      </c>
      <c r="AJ133" s="33" t="s">
        <v>545</v>
      </c>
      <c r="AK133" s="33">
        <v>1.74169394920818E-4</v>
      </c>
      <c r="AL133" s="33">
        <v>2.5892682701460501E-3</v>
      </c>
      <c r="AM133" s="33">
        <v>2.8765414735494398E-4</v>
      </c>
      <c r="AN133" s="33">
        <v>9.4279085992701669E-2</v>
      </c>
      <c r="AO133" s="33">
        <v>0.37209445395002338</v>
      </c>
      <c r="AP133" s="33">
        <v>5.531697251105034</v>
      </c>
      <c r="AQ133" s="33">
        <v>0.61454260052495535</v>
      </c>
      <c r="AR133" s="33"/>
      <c r="AS133" s="33"/>
      <c r="AT133" s="19" t="s">
        <v>71</v>
      </c>
      <c r="AU133" s="19" t="s">
        <v>71</v>
      </c>
      <c r="AV133" s="19" t="s">
        <v>72</v>
      </c>
      <c r="AW133" s="19" t="s">
        <v>72</v>
      </c>
      <c r="AX133" s="30">
        <v>2</v>
      </c>
      <c r="AY133" s="31" t="s">
        <v>518</v>
      </c>
      <c r="AZ133" s="31" t="s">
        <v>519</v>
      </c>
      <c r="BA133" s="31"/>
      <c r="BB133" s="31"/>
      <c r="BC133" s="31"/>
      <c r="BD133" s="31"/>
      <c r="BE133" s="31"/>
      <c r="BF133" s="31"/>
      <c r="BG133" s="31"/>
      <c r="BH133" s="31"/>
      <c r="BI133" s="31"/>
      <c r="BJ133" s="31"/>
      <c r="BK133" s="31"/>
      <c r="BL133" s="31"/>
      <c r="BM133" s="31"/>
      <c r="BN133" s="31"/>
      <c r="BO133" s="31"/>
      <c r="BP133" s="31"/>
      <c r="BQ133" s="31"/>
      <c r="BR133" s="31"/>
      <c r="BS133" s="31"/>
      <c r="BT133" s="31"/>
      <c r="BU133" s="31"/>
      <c r="BV133" s="31"/>
      <c r="BW133" s="31"/>
      <c r="BX133" s="31"/>
      <c r="BY133" s="31"/>
      <c r="BZ133" s="31"/>
      <c r="CA133" s="31"/>
      <c r="CB133" s="31"/>
      <c r="CC133" s="31"/>
      <c r="CD133" s="31"/>
      <c r="CE133" s="31"/>
      <c r="CF133" s="31"/>
      <c r="CG133" s="31"/>
      <c r="CH133" s="31"/>
      <c r="CI133" s="31"/>
      <c r="CJ133" s="31"/>
      <c r="CK133" s="31"/>
      <c r="CL133" s="31"/>
      <c r="CM133" s="31"/>
      <c r="CN133" s="31"/>
      <c r="CO133" s="31"/>
      <c r="CP133" s="31"/>
      <c r="CQ133" s="31"/>
      <c r="CR133" s="31"/>
      <c r="CS133" s="31"/>
      <c r="CT133" s="31"/>
      <c r="CU133" s="31"/>
      <c r="CV133" s="31"/>
      <c r="CW133" s="31"/>
      <c r="CX133" s="31"/>
      <c r="CY133" s="31"/>
      <c r="CZ133" s="31"/>
      <c r="DA133" s="31"/>
      <c r="DB133" s="31"/>
      <c r="DC133" s="31"/>
      <c r="DD133" s="31"/>
      <c r="DE133" s="31"/>
      <c r="DF133" s="31"/>
      <c r="DG133" s="31"/>
      <c r="DH133" s="31"/>
      <c r="DI133" s="31"/>
      <c r="DJ133" s="31"/>
      <c r="DK133" s="31"/>
      <c r="DL133" s="31"/>
      <c r="DM133" s="31"/>
      <c r="DN133" s="31"/>
      <c r="DO133" s="31"/>
      <c r="DP133" s="31"/>
      <c r="DQ133" s="31"/>
      <c r="DR133" s="31"/>
      <c r="DS133" s="31"/>
      <c r="DT133" s="31"/>
      <c r="DU133" s="31"/>
      <c r="DV133" s="31"/>
      <c r="DW133" s="31"/>
      <c r="DX133" s="31"/>
      <c r="DY133" s="31"/>
      <c r="DZ133" s="31"/>
      <c r="EA133" s="31"/>
      <c r="EB133" s="31"/>
      <c r="EC133" s="31"/>
      <c r="ED133" s="31"/>
      <c r="EE133" s="31"/>
      <c r="EF133" s="31"/>
      <c r="EG133" s="31"/>
      <c r="EH133" s="31"/>
      <c r="EI133" s="31"/>
      <c r="EJ133" s="31"/>
      <c r="EK133" s="31"/>
      <c r="EL133" s="31"/>
      <c r="EM133" s="31"/>
      <c r="EN133" s="31"/>
    </row>
    <row r="134" spans="1:144" ht="16" x14ac:dyDescent="0.2">
      <c r="A134" s="1"/>
      <c r="B134" s="9">
        <v>22009937</v>
      </c>
      <c r="C134" s="10" t="s">
        <v>3614</v>
      </c>
      <c r="D134" s="11" t="s">
        <v>3615</v>
      </c>
      <c r="E134" s="12">
        <v>1</v>
      </c>
      <c r="F134" s="13" t="s">
        <v>522</v>
      </c>
      <c r="G134" s="13" t="s">
        <v>75</v>
      </c>
      <c r="H134" s="13">
        <v>5.58</v>
      </c>
      <c r="I134" s="14" t="s">
        <v>66</v>
      </c>
      <c r="J134" s="13" t="s">
        <v>67</v>
      </c>
      <c r="K134" s="13">
        <v>4.0000000000000002E-4</v>
      </c>
      <c r="L134" s="13">
        <v>0</v>
      </c>
      <c r="M134" s="13">
        <v>2.5999999999999999E-3</v>
      </c>
      <c r="N134" s="13">
        <v>2.5999999999999999E-3</v>
      </c>
      <c r="O134" s="13">
        <v>4.0000000000000002E-4</v>
      </c>
      <c r="P134" s="13">
        <v>3.3E-3</v>
      </c>
      <c r="Q134" s="13">
        <v>2.9999999999999997E-4</v>
      </c>
      <c r="R134" s="13" t="s">
        <v>330</v>
      </c>
      <c r="S134" s="15">
        <f t="shared" si="1"/>
        <v>0.90900000000000003</v>
      </c>
      <c r="T134" s="12">
        <v>125</v>
      </c>
      <c r="U134" s="12" t="s">
        <v>69</v>
      </c>
      <c r="V134" s="16" t="s">
        <v>69</v>
      </c>
      <c r="W134" s="17" t="s">
        <v>2848</v>
      </c>
      <c r="X134" s="13" t="s">
        <v>3616</v>
      </c>
      <c r="Y134" s="30">
        <v>56586</v>
      </c>
      <c r="Z134" s="18">
        <v>1741530863</v>
      </c>
      <c r="AA134" s="18" t="s">
        <v>3617</v>
      </c>
      <c r="AB134" s="18" t="s">
        <v>3616</v>
      </c>
      <c r="AC134" s="30">
        <v>1</v>
      </c>
      <c r="AD134" s="18" t="s">
        <v>2791</v>
      </c>
      <c r="AE134" s="18" t="s">
        <v>2792</v>
      </c>
      <c r="AF134" s="18" t="s">
        <v>3618</v>
      </c>
      <c r="AG134" s="30">
        <v>4</v>
      </c>
      <c r="AH134" s="18" t="s">
        <v>3619</v>
      </c>
      <c r="AI134" s="18" t="s">
        <v>516</v>
      </c>
      <c r="AJ134" s="18" t="s">
        <v>517</v>
      </c>
      <c r="AK134" s="18">
        <v>4.3511085260785601E-4</v>
      </c>
      <c r="AL134" s="18">
        <v>2.5720800996806271E-3</v>
      </c>
      <c r="AM134" s="18">
        <v>2.8574400678592002E-4</v>
      </c>
      <c r="AN134" s="18">
        <v>8.6774871152097879E-2</v>
      </c>
      <c r="AO134" s="18">
        <v>0.92204661061229365</v>
      </c>
      <c r="AP134" s="18">
        <v>5.4505138723148301</v>
      </c>
      <c r="AQ134" s="18">
        <v>0.605522228141677</v>
      </c>
      <c r="AR134" s="18"/>
      <c r="AS134" s="18"/>
      <c r="AT134" s="19" t="s">
        <v>71</v>
      </c>
      <c r="AU134" s="19" t="s">
        <v>71</v>
      </c>
      <c r="AV134" s="19" t="s">
        <v>72</v>
      </c>
      <c r="AW134" s="19" t="s">
        <v>72</v>
      </c>
      <c r="AX134" s="30">
        <v>1</v>
      </c>
      <c r="AY134" s="31" t="s">
        <v>518</v>
      </c>
      <c r="AZ134" s="31"/>
      <c r="BA134" s="31"/>
      <c r="BB134" s="31"/>
      <c r="BC134" s="31"/>
      <c r="BD134" s="31"/>
      <c r="BE134" s="31"/>
      <c r="BF134" s="31"/>
      <c r="BG134" s="31"/>
      <c r="BH134" s="31"/>
      <c r="BI134" s="31"/>
      <c r="BJ134" s="31"/>
      <c r="BK134" s="31"/>
      <c r="BL134" s="31"/>
      <c r="BM134" s="31"/>
      <c r="BN134" s="31"/>
      <c r="BO134" s="31"/>
      <c r="BP134" s="31"/>
      <c r="BQ134" s="31"/>
      <c r="BR134" s="31"/>
      <c r="BS134" s="31"/>
      <c r="BT134" s="31"/>
      <c r="BU134" s="31"/>
      <c r="BV134" s="31"/>
      <c r="BW134" s="31"/>
      <c r="BX134" s="31"/>
      <c r="BY134" s="31"/>
      <c r="BZ134" s="31"/>
      <c r="CA134" s="31"/>
      <c r="CB134" s="31"/>
      <c r="CC134" s="31"/>
      <c r="CD134" s="31"/>
      <c r="CE134" s="31"/>
      <c r="CF134" s="31"/>
      <c r="CG134" s="31"/>
      <c r="CH134" s="31"/>
      <c r="CI134" s="31"/>
      <c r="CJ134" s="31"/>
      <c r="CK134" s="31"/>
      <c r="CL134" s="31"/>
      <c r="CM134" s="31"/>
      <c r="CN134" s="31"/>
      <c r="CO134" s="31"/>
      <c r="CP134" s="31"/>
      <c r="CQ134" s="31"/>
      <c r="CR134" s="31"/>
      <c r="CS134" s="31"/>
      <c r="CT134" s="31"/>
      <c r="CU134" s="31"/>
      <c r="CV134" s="31"/>
      <c r="CW134" s="31"/>
      <c r="CX134" s="31"/>
      <c r="CY134" s="31"/>
      <c r="CZ134" s="31"/>
      <c r="DA134" s="31"/>
      <c r="DB134" s="31"/>
      <c r="DC134" s="31"/>
      <c r="DD134" s="31"/>
      <c r="DE134" s="31"/>
      <c r="DF134" s="31"/>
      <c r="DG134" s="31"/>
      <c r="DH134" s="31"/>
      <c r="DI134" s="31"/>
      <c r="DJ134" s="31"/>
      <c r="DK134" s="31"/>
      <c r="DL134" s="31"/>
      <c r="DM134" s="31"/>
      <c r="DN134" s="31"/>
      <c r="DO134" s="31"/>
      <c r="DP134" s="31"/>
      <c r="DQ134" s="31"/>
      <c r="DR134" s="31"/>
      <c r="DS134" s="31"/>
      <c r="DT134" s="31"/>
      <c r="DU134" s="31"/>
      <c r="DV134" s="31"/>
      <c r="DW134" s="31"/>
      <c r="DX134" s="31"/>
      <c r="DY134" s="31"/>
      <c r="DZ134" s="31"/>
      <c r="EA134" s="31"/>
      <c r="EB134" s="31"/>
      <c r="EC134" s="31"/>
      <c r="ED134" s="31"/>
      <c r="EE134" s="31"/>
      <c r="EF134" s="31"/>
      <c r="EG134" s="31"/>
      <c r="EH134" s="31"/>
      <c r="EI134" s="31"/>
      <c r="EJ134" s="31"/>
      <c r="EK134" s="31"/>
      <c r="EL134" s="31"/>
      <c r="EM134" s="31"/>
      <c r="EN134" s="31"/>
    </row>
    <row r="135" spans="1:144" ht="16" x14ac:dyDescent="0.2">
      <c r="A135" s="1"/>
      <c r="B135" s="20">
        <v>22010974</v>
      </c>
      <c r="C135" s="21" t="s">
        <v>3620</v>
      </c>
      <c r="D135" s="22" t="s">
        <v>3621</v>
      </c>
      <c r="E135" s="23">
        <v>3</v>
      </c>
      <c r="F135" s="24" t="s">
        <v>504</v>
      </c>
      <c r="G135" s="24" t="s">
        <v>75</v>
      </c>
      <c r="H135" s="24">
        <v>5.7</v>
      </c>
      <c r="I135" s="25" t="s">
        <v>66</v>
      </c>
      <c r="J135" s="24" t="s">
        <v>67</v>
      </c>
      <c r="K135" s="24">
        <v>1.1999999999999999E-3</v>
      </c>
      <c r="L135" s="24">
        <v>0</v>
      </c>
      <c r="M135" s="24">
        <v>2.5999999999999999E-3</v>
      </c>
      <c r="N135" s="24">
        <v>2.5999999999999999E-3</v>
      </c>
      <c r="O135" s="24">
        <v>1.1999999999999999E-3</v>
      </c>
      <c r="P135" s="24">
        <v>4.1000000000000003E-3</v>
      </c>
      <c r="Q135" s="24">
        <v>2.9999999999999997E-4</v>
      </c>
      <c r="R135" s="24" t="s">
        <v>3119</v>
      </c>
      <c r="S135" s="26">
        <f t="shared" si="1"/>
        <v>0.92700000000000005</v>
      </c>
      <c r="T135" s="23">
        <v>126</v>
      </c>
      <c r="U135" s="23" t="s">
        <v>69</v>
      </c>
      <c r="V135" s="28" t="s">
        <v>2788</v>
      </c>
      <c r="W135" s="28" t="s">
        <v>2797</v>
      </c>
      <c r="X135" s="24" t="s">
        <v>3622</v>
      </c>
      <c r="Y135" s="32">
        <v>56619</v>
      </c>
      <c r="Z135" s="33">
        <v>1741543403</v>
      </c>
      <c r="AA135" s="33" t="s">
        <v>3623</v>
      </c>
      <c r="AB135" s="33" t="s">
        <v>3624</v>
      </c>
      <c r="AC135" s="32">
        <v>1</v>
      </c>
      <c r="AD135" s="33" t="s">
        <v>2791</v>
      </c>
      <c r="AE135" s="33" t="s">
        <v>2792</v>
      </c>
      <c r="AF135" s="33" t="s">
        <v>3625</v>
      </c>
      <c r="AG135" s="32">
        <v>7</v>
      </c>
      <c r="AH135" s="33" t="s">
        <v>3626</v>
      </c>
      <c r="AI135" s="33" t="s">
        <v>516</v>
      </c>
      <c r="AJ135" s="33" t="s">
        <v>517</v>
      </c>
      <c r="AK135" s="33">
        <v>1.2274661108348801E-3</v>
      </c>
      <c r="AL135" s="33">
        <v>2.558836070432976E-3</v>
      </c>
      <c r="AM135" s="33">
        <v>2.8424057369474498E-4</v>
      </c>
      <c r="AN135" s="33">
        <v>6.9828666790985844E-2</v>
      </c>
      <c r="AO135" s="33">
        <v>2.4879145552090818</v>
      </c>
      <c r="AP135" s="33">
        <v>5.186428731375865</v>
      </c>
      <c r="AQ135" s="33">
        <v>0.57611876550721697</v>
      </c>
      <c r="AR135" s="33"/>
      <c r="AS135" s="33"/>
      <c r="AT135" s="19" t="s">
        <v>71</v>
      </c>
      <c r="AU135" s="19" t="s">
        <v>71</v>
      </c>
      <c r="AV135" s="19" t="s">
        <v>72</v>
      </c>
      <c r="AW135" s="19" t="s">
        <v>72</v>
      </c>
      <c r="AX135" s="30">
        <v>2</v>
      </c>
      <c r="AY135" s="31" t="s">
        <v>518</v>
      </c>
      <c r="AZ135" s="31" t="s">
        <v>519</v>
      </c>
      <c r="BA135" s="31"/>
      <c r="BB135" s="31"/>
      <c r="BC135" s="31"/>
      <c r="BD135" s="31"/>
      <c r="BE135" s="31"/>
      <c r="BF135" s="31"/>
      <c r="BG135" s="31"/>
      <c r="BH135" s="31"/>
      <c r="BI135" s="31"/>
      <c r="BJ135" s="31"/>
      <c r="BK135" s="31"/>
      <c r="BL135" s="31"/>
      <c r="BM135" s="31"/>
      <c r="BN135" s="31"/>
      <c r="BO135" s="31"/>
      <c r="BP135" s="31"/>
      <c r="BQ135" s="31"/>
      <c r="BR135" s="31"/>
      <c r="BS135" s="31"/>
      <c r="BT135" s="31"/>
      <c r="BU135" s="31"/>
      <c r="BV135" s="31"/>
      <c r="BW135" s="31"/>
      <c r="BX135" s="31"/>
      <c r="BY135" s="31"/>
      <c r="BZ135" s="31"/>
      <c r="CA135" s="31"/>
      <c r="CB135" s="31"/>
      <c r="CC135" s="31"/>
      <c r="CD135" s="31"/>
      <c r="CE135" s="31"/>
      <c r="CF135" s="31"/>
      <c r="CG135" s="31"/>
      <c r="CH135" s="31"/>
      <c r="CI135" s="31"/>
      <c r="CJ135" s="31"/>
      <c r="CK135" s="31"/>
      <c r="CL135" s="31"/>
      <c r="CM135" s="31"/>
      <c r="CN135" s="31"/>
      <c r="CO135" s="31"/>
      <c r="CP135" s="31"/>
      <c r="CQ135" s="31"/>
      <c r="CR135" s="31"/>
      <c r="CS135" s="31"/>
      <c r="CT135" s="31"/>
      <c r="CU135" s="31"/>
      <c r="CV135" s="31"/>
      <c r="CW135" s="31"/>
      <c r="CX135" s="31"/>
      <c r="CY135" s="31"/>
      <c r="CZ135" s="31"/>
      <c r="DA135" s="31"/>
      <c r="DB135" s="31"/>
      <c r="DC135" s="31"/>
      <c r="DD135" s="31"/>
      <c r="DE135" s="31"/>
      <c r="DF135" s="31"/>
      <c r="DG135" s="31"/>
      <c r="DH135" s="31"/>
      <c r="DI135" s="31"/>
      <c r="DJ135" s="31"/>
      <c r="DK135" s="31"/>
      <c r="DL135" s="31"/>
      <c r="DM135" s="31"/>
      <c r="DN135" s="31"/>
      <c r="DO135" s="31"/>
      <c r="DP135" s="31"/>
      <c r="DQ135" s="31"/>
      <c r="DR135" s="31"/>
      <c r="DS135" s="31"/>
      <c r="DT135" s="31"/>
      <c r="DU135" s="31"/>
      <c r="DV135" s="31"/>
      <c r="DW135" s="31"/>
      <c r="DX135" s="31"/>
      <c r="DY135" s="31"/>
      <c r="DZ135" s="31"/>
      <c r="EA135" s="31"/>
      <c r="EB135" s="31"/>
      <c r="EC135" s="31"/>
      <c r="ED135" s="31"/>
      <c r="EE135" s="31"/>
      <c r="EF135" s="31"/>
      <c r="EG135" s="31"/>
      <c r="EH135" s="31"/>
      <c r="EI135" s="31"/>
      <c r="EJ135" s="31"/>
      <c r="EK135" s="31"/>
      <c r="EL135" s="31"/>
      <c r="EM135" s="31"/>
      <c r="EN135" s="31"/>
    </row>
    <row r="136" spans="1:144" ht="16" x14ac:dyDescent="0.2">
      <c r="A136" s="1"/>
      <c r="B136" s="9">
        <v>22011919</v>
      </c>
      <c r="C136" s="10" t="s">
        <v>3627</v>
      </c>
      <c r="D136" s="11" t="s">
        <v>3628</v>
      </c>
      <c r="E136" s="12">
        <v>9</v>
      </c>
      <c r="F136" s="13" t="s">
        <v>522</v>
      </c>
      <c r="G136" s="13" t="s">
        <v>75</v>
      </c>
      <c r="H136" s="13">
        <v>5.77</v>
      </c>
      <c r="I136" s="14" t="s">
        <v>66</v>
      </c>
      <c r="J136" s="13" t="s">
        <v>67</v>
      </c>
      <c r="K136" s="13">
        <v>2.0000000000000001E-4</v>
      </c>
      <c r="L136" s="13">
        <v>0</v>
      </c>
      <c r="M136" s="13">
        <v>2.5000000000000001E-3</v>
      </c>
      <c r="N136" s="13">
        <v>2.5000000000000001E-3</v>
      </c>
      <c r="O136" s="13">
        <v>2.0000000000000001E-4</v>
      </c>
      <c r="P136" s="13">
        <v>3.0000000000000001E-3</v>
      </c>
      <c r="Q136" s="13">
        <v>2.9999999999999997E-4</v>
      </c>
      <c r="R136" s="13" t="s">
        <v>265</v>
      </c>
      <c r="S136" s="15">
        <f t="shared" si="1"/>
        <v>0.9</v>
      </c>
      <c r="T136" s="12">
        <v>127</v>
      </c>
      <c r="U136" s="12" t="s">
        <v>69</v>
      </c>
      <c r="V136" s="16" t="s">
        <v>69</v>
      </c>
      <c r="W136" s="17" t="s">
        <v>2788</v>
      </c>
      <c r="X136" s="13" t="s">
        <v>3629</v>
      </c>
      <c r="Y136" s="30">
        <v>56658</v>
      </c>
      <c r="Z136" s="18">
        <v>1741554779</v>
      </c>
      <c r="AA136" s="18" t="s">
        <v>3630</v>
      </c>
      <c r="AB136" s="18" t="s">
        <v>3629</v>
      </c>
      <c r="AC136" s="30">
        <v>1</v>
      </c>
      <c r="AD136" s="18" t="s">
        <v>2791</v>
      </c>
      <c r="AE136" s="18" t="s">
        <v>2792</v>
      </c>
      <c r="AF136" s="18" t="s">
        <v>3631</v>
      </c>
      <c r="AG136" s="30">
        <v>4</v>
      </c>
      <c r="AH136" s="18" t="s">
        <v>3632</v>
      </c>
      <c r="AI136" s="18" t="s">
        <v>516</v>
      </c>
      <c r="AJ136" s="18" t="s">
        <v>517</v>
      </c>
      <c r="AK136" s="18">
        <v>1.81737543097572E-4</v>
      </c>
      <c r="AL136" s="18">
        <v>2.5225783684708651E-3</v>
      </c>
      <c r="AM136" s="18">
        <v>2.8024671477104498E-4</v>
      </c>
      <c r="AN136" s="18">
        <v>9.3898754979305984E-2</v>
      </c>
      <c r="AO136" s="18">
        <v>0.3693574910238332</v>
      </c>
      <c r="AP136" s="18">
        <v>5.1268064991346369</v>
      </c>
      <c r="AQ136" s="18">
        <v>0.56956433806267237</v>
      </c>
      <c r="AR136" s="18"/>
      <c r="AS136" s="18"/>
      <c r="AT136" s="19" t="s">
        <v>71</v>
      </c>
      <c r="AU136" s="19" t="s">
        <v>71</v>
      </c>
      <c r="AV136" s="19" t="s">
        <v>72</v>
      </c>
      <c r="AW136" s="19" t="s">
        <v>72</v>
      </c>
      <c r="AX136" s="30">
        <v>1</v>
      </c>
      <c r="AY136" s="31" t="s">
        <v>518</v>
      </c>
      <c r="AZ136" s="31"/>
      <c r="BA136" s="31"/>
      <c r="BB136" s="31"/>
      <c r="BC136" s="31"/>
      <c r="BD136" s="31"/>
      <c r="BE136" s="31"/>
      <c r="BF136" s="31"/>
      <c r="BG136" s="31"/>
      <c r="BH136" s="31"/>
      <c r="BI136" s="31"/>
      <c r="BJ136" s="31"/>
      <c r="BK136" s="31"/>
      <c r="BL136" s="31"/>
      <c r="BM136" s="31"/>
      <c r="BN136" s="31"/>
      <c r="BO136" s="31"/>
      <c r="BP136" s="31"/>
      <c r="BQ136" s="31"/>
      <c r="BR136" s="31"/>
      <c r="BS136" s="31"/>
      <c r="BT136" s="31"/>
      <c r="BU136" s="31"/>
      <c r="BV136" s="31"/>
      <c r="BW136" s="31"/>
      <c r="BX136" s="31"/>
      <c r="BY136" s="31"/>
      <c r="BZ136" s="31"/>
      <c r="CA136" s="31"/>
      <c r="CB136" s="31"/>
      <c r="CC136" s="31"/>
      <c r="CD136" s="31"/>
      <c r="CE136" s="31"/>
      <c r="CF136" s="31"/>
      <c r="CG136" s="31"/>
      <c r="CH136" s="31"/>
      <c r="CI136" s="31"/>
      <c r="CJ136" s="31"/>
      <c r="CK136" s="31"/>
      <c r="CL136" s="31"/>
      <c r="CM136" s="31"/>
      <c r="CN136" s="31"/>
      <c r="CO136" s="31"/>
      <c r="CP136" s="31"/>
      <c r="CQ136" s="31"/>
      <c r="CR136" s="31"/>
      <c r="CS136" s="31"/>
      <c r="CT136" s="31"/>
      <c r="CU136" s="31"/>
      <c r="CV136" s="31"/>
      <c r="CW136" s="31"/>
      <c r="CX136" s="31"/>
      <c r="CY136" s="31"/>
      <c r="CZ136" s="31"/>
      <c r="DA136" s="31"/>
      <c r="DB136" s="31"/>
      <c r="DC136" s="31"/>
      <c r="DD136" s="31"/>
      <c r="DE136" s="31"/>
      <c r="DF136" s="31"/>
      <c r="DG136" s="31"/>
      <c r="DH136" s="31"/>
      <c r="DI136" s="31"/>
      <c r="DJ136" s="31"/>
      <c r="DK136" s="31"/>
      <c r="DL136" s="31"/>
      <c r="DM136" s="31"/>
      <c r="DN136" s="31"/>
      <c r="DO136" s="31"/>
      <c r="DP136" s="31"/>
      <c r="DQ136" s="31"/>
      <c r="DR136" s="31"/>
      <c r="DS136" s="31"/>
      <c r="DT136" s="31"/>
      <c r="DU136" s="31"/>
      <c r="DV136" s="31"/>
      <c r="DW136" s="31"/>
      <c r="DX136" s="31"/>
      <c r="DY136" s="31"/>
      <c r="DZ136" s="31"/>
      <c r="EA136" s="31"/>
      <c r="EB136" s="31"/>
      <c r="EC136" s="31"/>
      <c r="ED136" s="31"/>
      <c r="EE136" s="31"/>
      <c r="EF136" s="31"/>
      <c r="EG136" s="31"/>
      <c r="EH136" s="31"/>
      <c r="EI136" s="31"/>
      <c r="EJ136" s="31"/>
      <c r="EK136" s="31"/>
      <c r="EL136" s="31"/>
      <c r="EM136" s="31"/>
      <c r="EN136" s="31"/>
    </row>
    <row r="137" spans="1:144" ht="16" x14ac:dyDescent="0.2">
      <c r="A137" s="1"/>
      <c r="B137" s="20">
        <v>22012837</v>
      </c>
      <c r="C137" s="21" t="s">
        <v>3633</v>
      </c>
      <c r="D137" s="22" t="s">
        <v>3634</v>
      </c>
      <c r="E137" s="23">
        <v>11</v>
      </c>
      <c r="F137" s="24" t="s">
        <v>522</v>
      </c>
      <c r="G137" s="24" t="s">
        <v>65</v>
      </c>
      <c r="H137" s="24">
        <v>5.79</v>
      </c>
      <c r="I137" s="25" t="s">
        <v>66</v>
      </c>
      <c r="J137" s="24" t="s">
        <v>67</v>
      </c>
      <c r="K137" s="24">
        <v>1E-3</v>
      </c>
      <c r="L137" s="24">
        <v>0</v>
      </c>
      <c r="M137" s="24">
        <v>2.3999999999999998E-3</v>
      </c>
      <c r="N137" s="24">
        <v>2.3999999999999998E-3</v>
      </c>
      <c r="O137" s="24">
        <v>1E-3</v>
      </c>
      <c r="P137" s="24">
        <v>3.7000000000000002E-3</v>
      </c>
      <c r="Q137" s="24">
        <v>2.9999999999999997E-4</v>
      </c>
      <c r="R137" s="24" t="s">
        <v>2974</v>
      </c>
      <c r="S137" s="26">
        <f t="shared" si="1"/>
        <v>0.91900000000000004</v>
      </c>
      <c r="T137" s="23">
        <v>128</v>
      </c>
      <c r="U137" s="23" t="s">
        <v>69</v>
      </c>
      <c r="V137" s="27" t="s">
        <v>69</v>
      </c>
      <c r="W137" s="28" t="s">
        <v>2916</v>
      </c>
      <c r="X137" s="24" t="s">
        <v>3635</v>
      </c>
      <c r="Y137" s="32">
        <v>56692</v>
      </c>
      <c r="Z137" s="33">
        <v>1741565843</v>
      </c>
      <c r="AA137" s="33" t="s">
        <v>3636</v>
      </c>
      <c r="AB137" s="33" t="s">
        <v>3635</v>
      </c>
      <c r="AC137" s="32">
        <v>1</v>
      </c>
      <c r="AD137" s="33" t="s">
        <v>2791</v>
      </c>
      <c r="AE137" s="33" t="s">
        <v>2792</v>
      </c>
      <c r="AF137" s="33" t="s">
        <v>3637</v>
      </c>
      <c r="AG137" s="32">
        <v>4</v>
      </c>
      <c r="AH137" s="33" t="s">
        <v>3638</v>
      </c>
      <c r="AI137" s="33" t="s">
        <v>544</v>
      </c>
      <c r="AJ137" s="33" t="s">
        <v>545</v>
      </c>
      <c r="AK137" s="33">
        <v>9.918789724224161E-4</v>
      </c>
      <c r="AL137" s="33">
        <v>2.410044242832509E-3</v>
      </c>
      <c r="AM137" s="33">
        <v>2.67737524164177E-4</v>
      </c>
      <c r="AN137" s="33">
        <v>7.2959748373512906E-2</v>
      </c>
      <c r="AO137" s="33">
        <v>2.0037203086192852</v>
      </c>
      <c r="AP137" s="33">
        <v>4.8685925685476823</v>
      </c>
      <c r="AQ137" s="33">
        <v>0.54086348179860255</v>
      </c>
      <c r="AR137" s="33"/>
      <c r="AS137" s="33"/>
      <c r="AT137" s="19" t="s">
        <v>71</v>
      </c>
      <c r="AU137" s="19" t="s">
        <v>71</v>
      </c>
      <c r="AV137" s="19" t="s">
        <v>72</v>
      </c>
      <c r="AW137" s="19" t="s">
        <v>72</v>
      </c>
      <c r="AX137" s="30">
        <v>1</v>
      </c>
      <c r="AY137" s="31" t="s">
        <v>518</v>
      </c>
      <c r="AZ137" s="31"/>
      <c r="BA137" s="31"/>
      <c r="BB137" s="31"/>
      <c r="BC137" s="31"/>
      <c r="BD137" s="31"/>
      <c r="BE137" s="31"/>
      <c r="BF137" s="31"/>
      <c r="BG137" s="31"/>
      <c r="BH137" s="31"/>
      <c r="BI137" s="31"/>
      <c r="BJ137" s="31"/>
      <c r="BK137" s="31"/>
      <c r="BL137" s="31"/>
      <c r="BM137" s="31"/>
      <c r="BN137" s="31"/>
      <c r="BO137" s="31"/>
      <c r="BP137" s="31"/>
      <c r="BQ137" s="31"/>
      <c r="BR137" s="31"/>
      <c r="BS137" s="31"/>
      <c r="BT137" s="31"/>
      <c r="BU137" s="31"/>
      <c r="BV137" s="31"/>
      <c r="BW137" s="31"/>
      <c r="BX137" s="31"/>
      <c r="BY137" s="31"/>
      <c r="BZ137" s="31"/>
      <c r="CA137" s="31"/>
      <c r="CB137" s="31"/>
      <c r="CC137" s="31"/>
      <c r="CD137" s="31"/>
      <c r="CE137" s="31"/>
      <c r="CF137" s="31"/>
      <c r="CG137" s="31"/>
      <c r="CH137" s="31"/>
      <c r="CI137" s="31"/>
      <c r="CJ137" s="31"/>
      <c r="CK137" s="31"/>
      <c r="CL137" s="31"/>
      <c r="CM137" s="31"/>
      <c r="CN137" s="31"/>
      <c r="CO137" s="31"/>
      <c r="CP137" s="31"/>
      <c r="CQ137" s="31"/>
      <c r="CR137" s="31"/>
      <c r="CS137" s="31"/>
      <c r="CT137" s="31"/>
      <c r="CU137" s="31"/>
      <c r="CV137" s="31"/>
      <c r="CW137" s="31"/>
      <c r="CX137" s="31"/>
      <c r="CY137" s="31"/>
      <c r="CZ137" s="31"/>
      <c r="DA137" s="31"/>
      <c r="DB137" s="31"/>
      <c r="DC137" s="31"/>
      <c r="DD137" s="31"/>
      <c r="DE137" s="31"/>
      <c r="DF137" s="31"/>
      <c r="DG137" s="31"/>
      <c r="DH137" s="31"/>
      <c r="DI137" s="31"/>
      <c r="DJ137" s="31"/>
      <c r="DK137" s="31"/>
      <c r="DL137" s="31"/>
      <c r="DM137" s="31"/>
      <c r="DN137" s="31"/>
      <c r="DO137" s="31"/>
      <c r="DP137" s="31"/>
      <c r="DQ137" s="31"/>
      <c r="DR137" s="31"/>
      <c r="DS137" s="31"/>
      <c r="DT137" s="31"/>
      <c r="DU137" s="31"/>
      <c r="DV137" s="31"/>
      <c r="DW137" s="31"/>
      <c r="DX137" s="31"/>
      <c r="DY137" s="31"/>
      <c r="DZ137" s="31"/>
      <c r="EA137" s="31"/>
      <c r="EB137" s="31"/>
      <c r="EC137" s="31"/>
      <c r="ED137" s="31"/>
      <c r="EE137" s="31"/>
      <c r="EF137" s="31"/>
      <c r="EG137" s="31"/>
      <c r="EH137" s="31"/>
      <c r="EI137" s="31"/>
      <c r="EJ137" s="31"/>
      <c r="EK137" s="31"/>
      <c r="EL137" s="31"/>
      <c r="EM137" s="31"/>
      <c r="EN137" s="31"/>
    </row>
    <row r="138" spans="1:144" ht="16" x14ac:dyDescent="0.2">
      <c r="A138" s="1"/>
      <c r="B138" s="9">
        <v>22011500</v>
      </c>
      <c r="C138" s="10" t="s">
        <v>3639</v>
      </c>
      <c r="D138" s="11" t="s">
        <v>3640</v>
      </c>
      <c r="E138" s="12">
        <v>17</v>
      </c>
      <c r="F138" s="13" t="s">
        <v>522</v>
      </c>
      <c r="G138" s="13" t="s">
        <v>65</v>
      </c>
      <c r="H138" s="13">
        <v>5.76</v>
      </c>
      <c r="I138" s="14" t="s">
        <v>66</v>
      </c>
      <c r="J138" s="13" t="s">
        <v>67</v>
      </c>
      <c r="K138" s="13">
        <v>5.9999999999999995E-4</v>
      </c>
      <c r="L138" s="13">
        <v>0</v>
      </c>
      <c r="M138" s="13">
        <v>2.3E-3</v>
      </c>
      <c r="N138" s="13">
        <v>2.3E-3</v>
      </c>
      <c r="O138" s="13">
        <v>5.9999999999999995E-4</v>
      </c>
      <c r="P138" s="13">
        <v>3.2000000000000002E-3</v>
      </c>
      <c r="Q138" s="13">
        <v>2.9999999999999997E-4</v>
      </c>
      <c r="R138" s="13" t="s">
        <v>2291</v>
      </c>
      <c r="S138" s="15">
        <f t="shared" ref="S138:S201" si="2">1-R138</f>
        <v>0.90600000000000003</v>
      </c>
      <c r="T138" s="12">
        <v>129</v>
      </c>
      <c r="U138" s="12" t="s">
        <v>69</v>
      </c>
      <c r="V138" s="16" t="s">
        <v>69</v>
      </c>
      <c r="W138" s="17" t="s">
        <v>2862</v>
      </c>
      <c r="X138" s="13" t="s">
        <v>3641</v>
      </c>
      <c r="Y138" s="30">
        <v>56647</v>
      </c>
      <c r="Z138" s="18">
        <v>1741549739</v>
      </c>
      <c r="AA138" s="18" t="s">
        <v>3642</v>
      </c>
      <c r="AB138" s="18" t="s">
        <v>3641</v>
      </c>
      <c r="AC138" s="30">
        <v>1</v>
      </c>
      <c r="AD138" s="18" t="s">
        <v>2791</v>
      </c>
      <c r="AE138" s="18" t="s">
        <v>2792</v>
      </c>
      <c r="AF138" s="18" t="s">
        <v>3643</v>
      </c>
      <c r="AG138" s="30">
        <v>9</v>
      </c>
      <c r="AH138" s="18" t="s">
        <v>3644</v>
      </c>
      <c r="AI138" s="18" t="s">
        <v>544</v>
      </c>
      <c r="AJ138" s="18" t="s">
        <v>545</v>
      </c>
      <c r="AK138" s="18">
        <v>5.784978812655E-4</v>
      </c>
      <c r="AL138" s="18">
        <v>2.3206041877264082E-3</v>
      </c>
      <c r="AM138" s="18">
        <v>2.5780398549313601E-4</v>
      </c>
      <c r="AN138" s="18">
        <v>8.1663496171155175E-2</v>
      </c>
      <c r="AO138" s="18">
        <v>1.1840948900916</v>
      </c>
      <c r="AP138" s="18">
        <v>4.7499146489542747</v>
      </c>
      <c r="AQ138" s="18">
        <v>0.52768452876592509</v>
      </c>
      <c r="AR138" s="18"/>
      <c r="AS138" s="18"/>
      <c r="AT138" s="19" t="s">
        <v>71</v>
      </c>
      <c r="AU138" s="19" t="s">
        <v>71</v>
      </c>
      <c r="AV138" s="19" t="s">
        <v>72</v>
      </c>
      <c r="AW138" s="19" t="s">
        <v>72</v>
      </c>
      <c r="AX138" s="30">
        <v>1</v>
      </c>
      <c r="AY138" s="31" t="s">
        <v>518</v>
      </c>
      <c r="AZ138" s="31"/>
      <c r="BA138" s="31"/>
      <c r="BB138" s="31"/>
      <c r="BC138" s="31"/>
      <c r="BD138" s="31"/>
      <c r="BE138" s="31"/>
      <c r="BF138" s="31"/>
      <c r="BG138" s="31"/>
      <c r="BH138" s="31"/>
      <c r="BI138" s="31"/>
      <c r="BJ138" s="31"/>
      <c r="BK138" s="31"/>
      <c r="BL138" s="31"/>
      <c r="BM138" s="31"/>
      <c r="BN138" s="31"/>
      <c r="BO138" s="31"/>
      <c r="BP138" s="31"/>
      <c r="BQ138" s="31"/>
      <c r="BR138" s="31"/>
      <c r="BS138" s="31"/>
      <c r="BT138" s="31"/>
      <c r="BU138" s="31"/>
      <c r="BV138" s="31"/>
      <c r="BW138" s="31"/>
      <c r="BX138" s="31"/>
      <c r="BY138" s="31"/>
      <c r="BZ138" s="31"/>
      <c r="CA138" s="31"/>
      <c r="CB138" s="31"/>
      <c r="CC138" s="31"/>
      <c r="CD138" s="31"/>
      <c r="CE138" s="31"/>
      <c r="CF138" s="31"/>
      <c r="CG138" s="31"/>
      <c r="CH138" s="31"/>
      <c r="CI138" s="31"/>
      <c r="CJ138" s="31"/>
      <c r="CK138" s="31"/>
      <c r="CL138" s="31"/>
      <c r="CM138" s="31"/>
      <c r="CN138" s="31"/>
      <c r="CO138" s="31"/>
      <c r="CP138" s="31"/>
      <c r="CQ138" s="31"/>
      <c r="CR138" s="31"/>
      <c r="CS138" s="31"/>
      <c r="CT138" s="31"/>
      <c r="CU138" s="31"/>
      <c r="CV138" s="31"/>
      <c r="CW138" s="31"/>
      <c r="CX138" s="31"/>
      <c r="CY138" s="31"/>
      <c r="CZ138" s="31"/>
      <c r="DA138" s="31"/>
      <c r="DB138" s="31"/>
      <c r="DC138" s="31"/>
      <c r="DD138" s="31"/>
      <c r="DE138" s="31"/>
      <c r="DF138" s="31"/>
      <c r="DG138" s="31"/>
      <c r="DH138" s="31"/>
      <c r="DI138" s="31"/>
      <c r="DJ138" s="31"/>
      <c r="DK138" s="31"/>
      <c r="DL138" s="31"/>
      <c r="DM138" s="31"/>
      <c r="DN138" s="31"/>
      <c r="DO138" s="31"/>
      <c r="DP138" s="31"/>
      <c r="DQ138" s="31"/>
      <c r="DR138" s="31"/>
      <c r="DS138" s="31"/>
      <c r="DT138" s="31"/>
      <c r="DU138" s="31"/>
      <c r="DV138" s="31"/>
      <c r="DW138" s="31"/>
      <c r="DX138" s="31"/>
      <c r="DY138" s="31"/>
      <c r="DZ138" s="31"/>
      <c r="EA138" s="31"/>
      <c r="EB138" s="31"/>
      <c r="EC138" s="31"/>
      <c r="ED138" s="31"/>
      <c r="EE138" s="31"/>
      <c r="EF138" s="31"/>
      <c r="EG138" s="31"/>
      <c r="EH138" s="31"/>
      <c r="EI138" s="31"/>
      <c r="EJ138" s="31"/>
      <c r="EK138" s="31"/>
      <c r="EL138" s="31"/>
      <c r="EM138" s="31"/>
      <c r="EN138" s="31"/>
    </row>
    <row r="139" spans="1:144" ht="16" x14ac:dyDescent="0.2">
      <c r="A139" s="1"/>
      <c r="B139" s="20">
        <v>22015333</v>
      </c>
      <c r="C139" s="21" t="s">
        <v>433</v>
      </c>
      <c r="D139" s="22" t="s">
        <v>3645</v>
      </c>
      <c r="E139" s="23">
        <v>20</v>
      </c>
      <c r="F139" s="24" t="s">
        <v>504</v>
      </c>
      <c r="G139" s="24" t="s">
        <v>65</v>
      </c>
      <c r="H139" s="24">
        <v>5.89</v>
      </c>
      <c r="I139" s="25" t="s">
        <v>66</v>
      </c>
      <c r="J139" s="24" t="s">
        <v>67</v>
      </c>
      <c r="K139" s="24">
        <v>1.2999999999999999E-3</v>
      </c>
      <c r="L139" s="24">
        <v>0</v>
      </c>
      <c r="M139" s="24">
        <v>2.3E-3</v>
      </c>
      <c r="N139" s="24">
        <v>2.3E-3</v>
      </c>
      <c r="O139" s="24">
        <v>1.2999999999999999E-3</v>
      </c>
      <c r="P139" s="24">
        <v>3.8999999999999998E-3</v>
      </c>
      <c r="Q139" s="24">
        <v>2.9999999999999997E-4</v>
      </c>
      <c r="R139" s="24" t="s">
        <v>333</v>
      </c>
      <c r="S139" s="26">
        <f t="shared" si="2"/>
        <v>0.92300000000000004</v>
      </c>
      <c r="T139" s="23">
        <v>130</v>
      </c>
      <c r="U139" s="23" t="s">
        <v>69</v>
      </c>
      <c r="V139" s="27" t="s">
        <v>69</v>
      </c>
      <c r="W139" s="28" t="s">
        <v>2788</v>
      </c>
      <c r="X139" s="24" t="s">
        <v>3646</v>
      </c>
      <c r="Y139" s="32">
        <v>56739</v>
      </c>
      <c r="Z139" s="33">
        <v>1741595939</v>
      </c>
      <c r="AA139" s="33" t="s">
        <v>3647</v>
      </c>
      <c r="AB139" s="33" t="s">
        <v>3648</v>
      </c>
      <c r="AC139" s="32">
        <v>1</v>
      </c>
      <c r="AD139" s="33" t="s">
        <v>2791</v>
      </c>
      <c r="AE139" s="33" t="s">
        <v>2792</v>
      </c>
      <c r="AF139" s="33" t="s">
        <v>3649</v>
      </c>
      <c r="AG139" s="32">
        <v>11</v>
      </c>
      <c r="AH139" s="33" t="s">
        <v>3650</v>
      </c>
      <c r="AI139" s="33" t="s">
        <v>544</v>
      </c>
      <c r="AJ139" s="33" t="s">
        <v>545</v>
      </c>
      <c r="AK139" s="33">
        <v>1.3015000426951681E-3</v>
      </c>
      <c r="AL139" s="33">
        <v>2.3027963806369449E-3</v>
      </c>
      <c r="AM139" s="33">
        <v>2.5582538781539302E-4</v>
      </c>
      <c r="AN139" s="33">
        <v>6.627391578074146E-2</v>
      </c>
      <c r="AO139" s="33">
        <v>2.6681812391700772</v>
      </c>
      <c r="AP139" s="33">
        <v>4.7209203986813382</v>
      </c>
      <c r="AQ139" s="33">
        <v>0.52446291039601134</v>
      </c>
      <c r="AR139" s="33"/>
      <c r="AS139" s="33"/>
      <c r="AT139" s="19" t="s">
        <v>71</v>
      </c>
      <c r="AU139" s="19" t="s">
        <v>71</v>
      </c>
      <c r="AV139" s="19" t="s">
        <v>72</v>
      </c>
      <c r="AW139" s="19" t="s">
        <v>72</v>
      </c>
      <c r="AX139" s="30">
        <v>2</v>
      </c>
      <c r="AY139" s="31" t="s">
        <v>518</v>
      </c>
      <c r="AZ139" s="31" t="s">
        <v>519</v>
      </c>
      <c r="BA139" s="31"/>
      <c r="BB139" s="31"/>
      <c r="BC139" s="31"/>
      <c r="BD139" s="31"/>
      <c r="BE139" s="31"/>
      <c r="BF139" s="31"/>
      <c r="BG139" s="31"/>
      <c r="BH139" s="31"/>
      <c r="BI139" s="31"/>
      <c r="BJ139" s="31"/>
      <c r="BK139" s="31"/>
      <c r="BL139" s="31"/>
      <c r="BM139" s="31"/>
      <c r="BN139" s="31"/>
      <c r="BO139" s="31"/>
      <c r="BP139" s="31"/>
      <c r="BQ139" s="31"/>
      <c r="BR139" s="31"/>
      <c r="BS139" s="31"/>
      <c r="BT139" s="31"/>
      <c r="BU139" s="31"/>
      <c r="BV139" s="31"/>
      <c r="BW139" s="31"/>
      <c r="BX139" s="31"/>
      <c r="BY139" s="31"/>
      <c r="BZ139" s="31"/>
      <c r="CA139" s="31"/>
      <c r="CB139" s="31"/>
      <c r="CC139" s="31"/>
      <c r="CD139" s="31"/>
      <c r="CE139" s="31"/>
      <c r="CF139" s="31"/>
      <c r="CG139" s="31"/>
      <c r="CH139" s="31"/>
      <c r="CI139" s="31"/>
      <c r="CJ139" s="31"/>
      <c r="CK139" s="31"/>
      <c r="CL139" s="31"/>
      <c r="CM139" s="31"/>
      <c r="CN139" s="31"/>
      <c r="CO139" s="31"/>
      <c r="CP139" s="31"/>
      <c r="CQ139" s="31"/>
      <c r="CR139" s="31"/>
      <c r="CS139" s="31"/>
      <c r="CT139" s="31"/>
      <c r="CU139" s="31"/>
      <c r="CV139" s="31"/>
      <c r="CW139" s="31"/>
      <c r="CX139" s="31"/>
      <c r="CY139" s="31"/>
      <c r="CZ139" s="31"/>
      <c r="DA139" s="31"/>
      <c r="DB139" s="31"/>
      <c r="DC139" s="31"/>
      <c r="DD139" s="31"/>
      <c r="DE139" s="31"/>
      <c r="DF139" s="31"/>
      <c r="DG139" s="31"/>
      <c r="DH139" s="31"/>
      <c r="DI139" s="31"/>
      <c r="DJ139" s="31"/>
      <c r="DK139" s="31"/>
      <c r="DL139" s="31"/>
      <c r="DM139" s="31"/>
      <c r="DN139" s="31"/>
      <c r="DO139" s="31"/>
      <c r="DP139" s="31"/>
      <c r="DQ139" s="31"/>
      <c r="DR139" s="31"/>
      <c r="DS139" s="31"/>
      <c r="DT139" s="31"/>
      <c r="DU139" s="31"/>
      <c r="DV139" s="31"/>
      <c r="DW139" s="31"/>
      <c r="DX139" s="31"/>
      <c r="DY139" s="31"/>
      <c r="DZ139" s="31"/>
      <c r="EA139" s="31"/>
      <c r="EB139" s="31"/>
      <c r="EC139" s="31"/>
      <c r="ED139" s="31"/>
      <c r="EE139" s="31"/>
      <c r="EF139" s="31"/>
      <c r="EG139" s="31"/>
      <c r="EH139" s="31"/>
      <c r="EI139" s="31"/>
      <c r="EJ139" s="31"/>
      <c r="EK139" s="31"/>
      <c r="EL139" s="31"/>
      <c r="EM139" s="31"/>
      <c r="EN139" s="31"/>
    </row>
    <row r="140" spans="1:144" ht="16" x14ac:dyDescent="0.2">
      <c r="A140" s="1"/>
      <c r="B140" s="9">
        <v>22012136</v>
      </c>
      <c r="C140" s="10" t="s">
        <v>3651</v>
      </c>
      <c r="D140" s="11" t="s">
        <v>3652</v>
      </c>
      <c r="E140" s="12">
        <v>2</v>
      </c>
      <c r="F140" s="13" t="s">
        <v>522</v>
      </c>
      <c r="G140" s="13" t="s">
        <v>65</v>
      </c>
      <c r="H140" s="13">
        <v>5.77</v>
      </c>
      <c r="I140" s="14" t="s">
        <v>66</v>
      </c>
      <c r="J140" s="13" t="s">
        <v>67</v>
      </c>
      <c r="K140" s="13">
        <v>2.0000000000000001E-4</v>
      </c>
      <c r="L140" s="13">
        <v>0</v>
      </c>
      <c r="M140" s="13">
        <v>2.3E-3</v>
      </c>
      <c r="N140" s="13">
        <v>2.3E-3</v>
      </c>
      <c r="O140" s="13">
        <v>2.0000000000000001E-4</v>
      </c>
      <c r="P140" s="13">
        <v>2.8E-3</v>
      </c>
      <c r="Q140" s="13">
        <v>2.9999999999999997E-4</v>
      </c>
      <c r="R140" s="13" t="s">
        <v>777</v>
      </c>
      <c r="S140" s="15">
        <f t="shared" si="2"/>
        <v>0.89300000000000002</v>
      </c>
      <c r="T140" s="12">
        <v>130</v>
      </c>
      <c r="U140" s="12" t="s">
        <v>69</v>
      </c>
      <c r="V140" s="16" t="s">
        <v>69</v>
      </c>
      <c r="W140" s="17" t="s">
        <v>2797</v>
      </c>
      <c r="X140" s="13" t="s">
        <v>3653</v>
      </c>
      <c r="Y140" s="30">
        <v>56664</v>
      </c>
      <c r="Z140" s="18">
        <v>1741557395</v>
      </c>
      <c r="AA140" s="18" t="s">
        <v>3654</v>
      </c>
      <c r="AB140" s="18" t="s">
        <v>3653</v>
      </c>
      <c r="AC140" s="30">
        <v>1</v>
      </c>
      <c r="AD140" s="18" t="s">
        <v>2791</v>
      </c>
      <c r="AE140" s="18" t="s">
        <v>2792</v>
      </c>
      <c r="AF140" s="18" t="s">
        <v>3655</v>
      </c>
      <c r="AG140" s="30">
        <v>2</v>
      </c>
      <c r="AH140" s="18" t="s">
        <v>3656</v>
      </c>
      <c r="AI140" s="18" t="s">
        <v>544</v>
      </c>
      <c r="AJ140" s="18" t="s">
        <v>545</v>
      </c>
      <c r="AK140" s="18">
        <v>2.05464838770675E-4</v>
      </c>
      <c r="AL140" s="18">
        <v>2.3083686804267851E-3</v>
      </c>
      <c r="AM140" s="18">
        <v>2.5643409887451799E-4</v>
      </c>
      <c r="AN140" s="18">
        <v>9.2566543824740055E-2</v>
      </c>
      <c r="AO140" s="18">
        <v>0.41552282038361199</v>
      </c>
      <c r="AP140" s="18">
        <v>4.6683406772421128</v>
      </c>
      <c r="AQ140" s="18">
        <v>0.51860075253945448</v>
      </c>
      <c r="AR140" s="18"/>
      <c r="AS140" s="18"/>
      <c r="AT140" s="19" t="s">
        <v>71</v>
      </c>
      <c r="AU140" s="19" t="s">
        <v>71</v>
      </c>
      <c r="AV140" s="19" t="s">
        <v>72</v>
      </c>
      <c r="AW140" s="19" t="s">
        <v>72</v>
      </c>
      <c r="AX140" s="30">
        <v>1</v>
      </c>
      <c r="AY140" s="31" t="s">
        <v>518</v>
      </c>
      <c r="AZ140" s="31"/>
      <c r="BA140" s="31"/>
      <c r="BB140" s="31"/>
      <c r="BC140" s="31"/>
      <c r="BD140" s="31"/>
      <c r="BE140" s="31"/>
      <c r="BF140" s="31"/>
      <c r="BG140" s="31"/>
      <c r="BH140" s="31"/>
      <c r="BI140" s="31"/>
      <c r="BJ140" s="31"/>
      <c r="BK140" s="31"/>
      <c r="BL140" s="31"/>
      <c r="BM140" s="31"/>
      <c r="BN140" s="31"/>
      <c r="BO140" s="31"/>
      <c r="BP140" s="31"/>
      <c r="BQ140" s="31"/>
      <c r="BR140" s="31"/>
      <c r="BS140" s="31"/>
      <c r="BT140" s="31"/>
      <c r="BU140" s="31"/>
      <c r="BV140" s="31"/>
      <c r="BW140" s="31"/>
      <c r="BX140" s="31"/>
      <c r="BY140" s="31"/>
      <c r="BZ140" s="31"/>
      <c r="CA140" s="31"/>
      <c r="CB140" s="31"/>
      <c r="CC140" s="31"/>
      <c r="CD140" s="31"/>
      <c r="CE140" s="31"/>
      <c r="CF140" s="31"/>
      <c r="CG140" s="31"/>
      <c r="CH140" s="31"/>
      <c r="CI140" s="31"/>
      <c r="CJ140" s="31"/>
      <c r="CK140" s="31"/>
      <c r="CL140" s="31"/>
      <c r="CM140" s="31"/>
      <c r="CN140" s="31"/>
      <c r="CO140" s="31"/>
      <c r="CP140" s="31"/>
      <c r="CQ140" s="31"/>
      <c r="CR140" s="31"/>
      <c r="CS140" s="31"/>
      <c r="CT140" s="31"/>
      <c r="CU140" s="31"/>
      <c r="CV140" s="31"/>
      <c r="CW140" s="31"/>
      <c r="CX140" s="31"/>
      <c r="CY140" s="31"/>
      <c r="CZ140" s="31"/>
      <c r="DA140" s="31"/>
      <c r="DB140" s="31"/>
      <c r="DC140" s="31"/>
      <c r="DD140" s="31"/>
      <c r="DE140" s="31"/>
      <c r="DF140" s="31"/>
      <c r="DG140" s="31"/>
      <c r="DH140" s="31"/>
      <c r="DI140" s="31"/>
      <c r="DJ140" s="31"/>
      <c r="DK140" s="31"/>
      <c r="DL140" s="31"/>
      <c r="DM140" s="31"/>
      <c r="DN140" s="31"/>
      <c r="DO140" s="31"/>
      <c r="DP140" s="31"/>
      <c r="DQ140" s="31"/>
      <c r="DR140" s="31"/>
      <c r="DS140" s="31"/>
      <c r="DT140" s="31"/>
      <c r="DU140" s="31"/>
      <c r="DV140" s="31"/>
      <c r="DW140" s="31"/>
      <c r="DX140" s="31"/>
      <c r="DY140" s="31"/>
      <c r="DZ140" s="31"/>
      <c r="EA140" s="31"/>
      <c r="EB140" s="31"/>
      <c r="EC140" s="31"/>
      <c r="ED140" s="31"/>
      <c r="EE140" s="31"/>
      <c r="EF140" s="31"/>
      <c r="EG140" s="31"/>
      <c r="EH140" s="31"/>
      <c r="EI140" s="31"/>
      <c r="EJ140" s="31"/>
      <c r="EK140" s="31"/>
      <c r="EL140" s="31"/>
      <c r="EM140" s="31"/>
      <c r="EN140" s="31"/>
    </row>
    <row r="141" spans="1:144" ht="16" x14ac:dyDescent="0.2">
      <c r="A141" s="1"/>
      <c r="B141" s="20">
        <v>22010341</v>
      </c>
      <c r="C141" s="21" t="s">
        <v>3657</v>
      </c>
      <c r="D141" s="22" t="s">
        <v>3658</v>
      </c>
      <c r="E141" s="23">
        <v>7</v>
      </c>
      <c r="F141" s="24" t="s">
        <v>504</v>
      </c>
      <c r="G141" s="24" t="s">
        <v>75</v>
      </c>
      <c r="H141" s="24">
        <v>5.63</v>
      </c>
      <c r="I141" s="25" t="s">
        <v>66</v>
      </c>
      <c r="J141" s="24" t="s">
        <v>67</v>
      </c>
      <c r="K141" s="24">
        <v>2.0000000000000001E-4</v>
      </c>
      <c r="L141" s="24">
        <v>0</v>
      </c>
      <c r="M141" s="24">
        <v>2.3E-3</v>
      </c>
      <c r="N141" s="24">
        <v>2.3E-3</v>
      </c>
      <c r="O141" s="24">
        <v>2.0000000000000001E-4</v>
      </c>
      <c r="P141" s="24">
        <v>2.8E-3</v>
      </c>
      <c r="Q141" s="24">
        <v>2.9999999999999997E-4</v>
      </c>
      <c r="R141" s="24" t="s">
        <v>777</v>
      </c>
      <c r="S141" s="26">
        <f t="shared" si="2"/>
        <v>0.89300000000000002</v>
      </c>
      <c r="T141" s="23">
        <v>132</v>
      </c>
      <c r="U141" s="23" t="s">
        <v>69</v>
      </c>
      <c r="V141" s="28" t="s">
        <v>2797</v>
      </c>
      <c r="W141" s="28" t="s">
        <v>2797</v>
      </c>
      <c r="X141" s="24" t="s">
        <v>3659</v>
      </c>
      <c r="Y141" s="32">
        <v>56590</v>
      </c>
      <c r="Z141" s="33">
        <v>1741535747</v>
      </c>
      <c r="AA141" s="33" t="s">
        <v>3660</v>
      </c>
      <c r="AB141" s="33" t="s">
        <v>3661</v>
      </c>
      <c r="AC141" s="32">
        <v>1</v>
      </c>
      <c r="AD141" s="33" t="s">
        <v>2791</v>
      </c>
      <c r="AE141" s="33" t="s">
        <v>2792</v>
      </c>
      <c r="AF141" s="33" t="s">
        <v>3662</v>
      </c>
      <c r="AG141" s="32">
        <v>5</v>
      </c>
      <c r="AH141" s="33" t="s">
        <v>3663</v>
      </c>
      <c r="AI141" s="33" t="s">
        <v>516</v>
      </c>
      <c r="AJ141" s="33" t="s">
        <v>517</v>
      </c>
      <c r="AK141" s="33">
        <v>2.15451460384484E-4</v>
      </c>
      <c r="AL141" s="33">
        <v>2.2899150518639619E-3</v>
      </c>
      <c r="AM141" s="33">
        <v>2.5439149493579799E-4</v>
      </c>
      <c r="AN141" s="33">
        <v>9.2178913612556659E-2</v>
      </c>
      <c r="AO141" s="33">
        <v>0.45109401255079418</v>
      </c>
      <c r="AP141" s="33">
        <v>4.7944301110904179</v>
      </c>
      <c r="AQ141" s="33">
        <v>0.53262335750520784</v>
      </c>
      <c r="AR141" s="33"/>
      <c r="AS141" s="33"/>
      <c r="AT141" s="19" t="s">
        <v>71</v>
      </c>
      <c r="AU141" s="19" t="s">
        <v>71</v>
      </c>
      <c r="AV141" s="19" t="s">
        <v>72</v>
      </c>
      <c r="AW141" s="19" t="s">
        <v>72</v>
      </c>
      <c r="AX141" s="30">
        <v>3</v>
      </c>
      <c r="AY141" s="31" t="s">
        <v>518</v>
      </c>
      <c r="AZ141" s="31" t="s">
        <v>519</v>
      </c>
      <c r="BA141" s="31" t="s">
        <v>643</v>
      </c>
      <c r="BB141" s="31"/>
      <c r="BC141" s="31"/>
      <c r="BD141" s="31"/>
      <c r="BE141" s="31"/>
      <c r="BF141" s="31"/>
      <c r="BG141" s="31"/>
      <c r="BH141" s="31"/>
      <c r="BI141" s="31"/>
      <c r="BJ141" s="31"/>
      <c r="BK141" s="31"/>
      <c r="BL141" s="31"/>
      <c r="BM141" s="31"/>
      <c r="BN141" s="31"/>
      <c r="BO141" s="31"/>
      <c r="BP141" s="31"/>
      <c r="BQ141" s="31"/>
      <c r="BR141" s="31"/>
      <c r="BS141" s="31"/>
      <c r="BT141" s="31"/>
      <c r="BU141" s="31"/>
      <c r="BV141" s="31"/>
      <c r="BW141" s="31"/>
      <c r="BX141" s="31"/>
      <c r="BY141" s="31"/>
      <c r="BZ141" s="31"/>
      <c r="CA141" s="31"/>
      <c r="CB141" s="31"/>
      <c r="CC141" s="31"/>
      <c r="CD141" s="31"/>
      <c r="CE141" s="31"/>
      <c r="CF141" s="31"/>
      <c r="CG141" s="31"/>
      <c r="CH141" s="31"/>
      <c r="CI141" s="31"/>
      <c r="CJ141" s="31"/>
      <c r="CK141" s="31"/>
      <c r="CL141" s="31"/>
      <c r="CM141" s="31"/>
      <c r="CN141" s="31"/>
      <c r="CO141" s="31"/>
      <c r="CP141" s="31"/>
      <c r="CQ141" s="31"/>
      <c r="CR141" s="31"/>
      <c r="CS141" s="31"/>
      <c r="CT141" s="31"/>
      <c r="CU141" s="31"/>
      <c r="CV141" s="31"/>
      <c r="CW141" s="31"/>
      <c r="CX141" s="31"/>
      <c r="CY141" s="31"/>
      <c r="CZ141" s="31"/>
      <c r="DA141" s="31"/>
      <c r="DB141" s="31"/>
      <c r="DC141" s="31"/>
      <c r="DD141" s="31"/>
      <c r="DE141" s="31"/>
      <c r="DF141" s="31"/>
      <c r="DG141" s="31"/>
      <c r="DH141" s="31"/>
      <c r="DI141" s="31"/>
      <c r="DJ141" s="31"/>
      <c r="DK141" s="31"/>
      <c r="DL141" s="31"/>
      <c r="DM141" s="31"/>
      <c r="DN141" s="31"/>
      <c r="DO141" s="31"/>
      <c r="DP141" s="31"/>
      <c r="DQ141" s="31"/>
      <c r="DR141" s="31"/>
      <c r="DS141" s="31"/>
      <c r="DT141" s="31"/>
      <c r="DU141" s="31"/>
      <c r="DV141" s="31"/>
      <c r="DW141" s="31"/>
      <c r="DX141" s="31"/>
      <c r="DY141" s="31"/>
      <c r="DZ141" s="31"/>
      <c r="EA141" s="31"/>
      <c r="EB141" s="31"/>
      <c r="EC141" s="31"/>
      <c r="ED141" s="31"/>
      <c r="EE141" s="31"/>
      <c r="EF141" s="31"/>
      <c r="EG141" s="31"/>
      <c r="EH141" s="31"/>
      <c r="EI141" s="31"/>
      <c r="EJ141" s="31"/>
      <c r="EK141" s="31"/>
      <c r="EL141" s="31"/>
      <c r="EM141" s="31"/>
      <c r="EN141" s="31"/>
    </row>
    <row r="142" spans="1:144" ht="16" x14ac:dyDescent="0.2">
      <c r="A142" s="1"/>
      <c r="B142" s="9">
        <v>22009082</v>
      </c>
      <c r="C142" s="10" t="s">
        <v>3664</v>
      </c>
      <c r="D142" s="11" t="s">
        <v>3665</v>
      </c>
      <c r="E142" s="12">
        <v>0</v>
      </c>
      <c r="F142" s="13" t="s">
        <v>522</v>
      </c>
      <c r="G142" s="13" t="s">
        <v>75</v>
      </c>
      <c r="H142" s="13">
        <v>5.54</v>
      </c>
      <c r="I142" s="14" t="s">
        <v>66</v>
      </c>
      <c r="J142" s="13" t="s">
        <v>67</v>
      </c>
      <c r="K142" s="13">
        <v>2.9999999999999997E-4</v>
      </c>
      <c r="L142" s="13">
        <v>0</v>
      </c>
      <c r="M142" s="13">
        <v>2.3E-3</v>
      </c>
      <c r="N142" s="13">
        <v>2.3E-3</v>
      </c>
      <c r="O142" s="13">
        <v>2.9999999999999997E-4</v>
      </c>
      <c r="P142" s="13">
        <v>2.8999999999999998E-3</v>
      </c>
      <c r="Q142" s="13">
        <v>2.9999999999999997E-4</v>
      </c>
      <c r="R142" s="13" t="s">
        <v>1614</v>
      </c>
      <c r="S142" s="15">
        <f t="shared" si="2"/>
        <v>0.89700000000000002</v>
      </c>
      <c r="T142" s="12">
        <v>132</v>
      </c>
      <c r="U142" s="12" t="s">
        <v>69</v>
      </c>
      <c r="V142" s="16" t="s">
        <v>69</v>
      </c>
      <c r="W142" s="17" t="s">
        <v>2797</v>
      </c>
      <c r="X142" s="13" t="s">
        <v>3666</v>
      </c>
      <c r="Y142" s="30">
        <v>56566</v>
      </c>
      <c r="Z142" s="18">
        <v>1741520519</v>
      </c>
      <c r="AA142" s="18" t="s">
        <v>3667</v>
      </c>
      <c r="AB142" s="18" t="s">
        <v>3666</v>
      </c>
      <c r="AC142" s="30">
        <v>1</v>
      </c>
      <c r="AD142" s="18" t="s">
        <v>2791</v>
      </c>
      <c r="AE142" s="18" t="s">
        <v>2792</v>
      </c>
      <c r="AF142" s="18" t="s">
        <v>3668</v>
      </c>
      <c r="AG142" s="30">
        <v>6</v>
      </c>
      <c r="AH142" s="18" t="s">
        <v>3669</v>
      </c>
      <c r="AI142" s="18" t="s">
        <v>516</v>
      </c>
      <c r="AJ142" s="18" t="s">
        <v>517</v>
      </c>
      <c r="AK142" s="18">
        <v>3.4773071337345599E-4</v>
      </c>
      <c r="AL142" s="18">
        <v>2.2935839091458759E-3</v>
      </c>
      <c r="AM142" s="18">
        <v>2.5480572047951002E-4</v>
      </c>
      <c r="AN142" s="18">
        <v>8.7981744645205834E-2</v>
      </c>
      <c r="AO142" s="18">
        <v>0.74519859833851687</v>
      </c>
      <c r="AP142" s="18">
        <v>4.9152273541959506</v>
      </c>
      <c r="AQ142" s="18">
        <v>0.54605721740212942</v>
      </c>
      <c r="AR142" s="18"/>
      <c r="AS142" s="18"/>
      <c r="AT142" s="19" t="s">
        <v>71</v>
      </c>
      <c r="AU142" s="19" t="s">
        <v>71</v>
      </c>
      <c r="AV142" s="19" t="s">
        <v>72</v>
      </c>
      <c r="AW142" s="19" t="s">
        <v>72</v>
      </c>
      <c r="AX142" s="30">
        <v>1</v>
      </c>
      <c r="AY142" s="31" t="s">
        <v>518</v>
      </c>
      <c r="AZ142" s="31"/>
      <c r="BA142" s="31"/>
      <c r="BB142" s="31"/>
      <c r="BC142" s="31"/>
      <c r="BD142" s="31"/>
      <c r="BE142" s="31"/>
      <c r="BF142" s="31"/>
      <c r="BG142" s="31"/>
      <c r="BH142" s="31"/>
      <c r="BI142" s="31"/>
      <c r="BJ142" s="31"/>
      <c r="BK142" s="31"/>
      <c r="BL142" s="31"/>
      <c r="BM142" s="31"/>
      <c r="BN142" s="31"/>
      <c r="BO142" s="31"/>
      <c r="BP142" s="31"/>
      <c r="BQ142" s="31"/>
      <c r="BR142" s="31"/>
      <c r="BS142" s="31"/>
      <c r="BT142" s="31"/>
      <c r="BU142" s="31"/>
      <c r="BV142" s="31"/>
      <c r="BW142" s="31"/>
      <c r="BX142" s="31"/>
      <c r="BY142" s="31"/>
      <c r="BZ142" s="31"/>
      <c r="CA142" s="31"/>
      <c r="CB142" s="31"/>
      <c r="CC142" s="31"/>
      <c r="CD142" s="31"/>
      <c r="CE142" s="31"/>
      <c r="CF142" s="31"/>
      <c r="CG142" s="31"/>
      <c r="CH142" s="31"/>
      <c r="CI142" s="31"/>
      <c r="CJ142" s="31"/>
      <c r="CK142" s="31"/>
      <c r="CL142" s="31"/>
      <c r="CM142" s="31"/>
      <c r="CN142" s="31"/>
      <c r="CO142" s="31"/>
      <c r="CP142" s="31"/>
      <c r="CQ142" s="31"/>
      <c r="CR142" s="31"/>
      <c r="CS142" s="31"/>
      <c r="CT142" s="31"/>
      <c r="CU142" s="31"/>
      <c r="CV142" s="31"/>
      <c r="CW142" s="31"/>
      <c r="CX142" s="31"/>
      <c r="CY142" s="31"/>
      <c r="CZ142" s="31"/>
      <c r="DA142" s="31"/>
      <c r="DB142" s="31"/>
      <c r="DC142" s="31"/>
      <c r="DD142" s="31"/>
      <c r="DE142" s="31"/>
      <c r="DF142" s="31"/>
      <c r="DG142" s="31"/>
      <c r="DH142" s="31"/>
      <c r="DI142" s="31"/>
      <c r="DJ142" s="31"/>
      <c r="DK142" s="31"/>
      <c r="DL142" s="31"/>
      <c r="DM142" s="31"/>
      <c r="DN142" s="31"/>
      <c r="DO142" s="31"/>
      <c r="DP142" s="31"/>
      <c r="DQ142" s="31"/>
      <c r="DR142" s="31"/>
      <c r="DS142" s="31"/>
      <c r="DT142" s="31"/>
      <c r="DU142" s="31"/>
      <c r="DV142" s="31"/>
      <c r="DW142" s="31"/>
      <c r="DX142" s="31"/>
      <c r="DY142" s="31"/>
      <c r="DZ142" s="31"/>
      <c r="EA142" s="31"/>
      <c r="EB142" s="31"/>
      <c r="EC142" s="31"/>
      <c r="ED142" s="31"/>
      <c r="EE142" s="31"/>
      <c r="EF142" s="31"/>
      <c r="EG142" s="31"/>
      <c r="EH142" s="31"/>
      <c r="EI142" s="31"/>
      <c r="EJ142" s="31"/>
      <c r="EK142" s="31"/>
      <c r="EL142" s="31"/>
      <c r="EM142" s="31"/>
      <c r="EN142" s="31"/>
    </row>
    <row r="143" spans="1:144" ht="16" x14ac:dyDescent="0.2">
      <c r="A143" s="1"/>
      <c r="B143" s="20">
        <v>22015443</v>
      </c>
      <c r="C143" s="21" t="s">
        <v>3670</v>
      </c>
      <c r="D143" s="22" t="s">
        <v>3671</v>
      </c>
      <c r="E143" s="23">
        <v>5</v>
      </c>
      <c r="F143" s="24" t="s">
        <v>522</v>
      </c>
      <c r="G143" s="24" t="s">
        <v>65</v>
      </c>
      <c r="H143" s="24">
        <v>5.9</v>
      </c>
      <c r="I143" s="25" t="s">
        <v>66</v>
      </c>
      <c r="J143" s="24" t="s">
        <v>67</v>
      </c>
      <c r="K143" s="24">
        <v>6.9999999999999999E-4</v>
      </c>
      <c r="L143" s="24">
        <v>0</v>
      </c>
      <c r="M143" s="24">
        <v>2.3E-3</v>
      </c>
      <c r="N143" s="24">
        <v>2.3E-3</v>
      </c>
      <c r="O143" s="24">
        <v>6.9999999999999999E-4</v>
      </c>
      <c r="P143" s="24">
        <v>3.3E-3</v>
      </c>
      <c r="Q143" s="24">
        <v>2.9999999999999997E-4</v>
      </c>
      <c r="R143" s="24" t="s">
        <v>330</v>
      </c>
      <c r="S143" s="26">
        <f t="shared" si="2"/>
        <v>0.90900000000000003</v>
      </c>
      <c r="T143" s="23">
        <v>134</v>
      </c>
      <c r="U143" s="23" t="s">
        <v>69</v>
      </c>
      <c r="V143" s="27" t="s">
        <v>69</v>
      </c>
      <c r="W143" s="28" t="s">
        <v>2848</v>
      </c>
      <c r="X143" s="24" t="s">
        <v>3672</v>
      </c>
      <c r="Y143" s="32">
        <v>56747</v>
      </c>
      <c r="Z143" s="33">
        <v>1741597271</v>
      </c>
      <c r="AA143" s="33" t="s">
        <v>3673</v>
      </c>
      <c r="AB143" s="33" t="s">
        <v>3672</v>
      </c>
      <c r="AC143" s="32">
        <v>1</v>
      </c>
      <c r="AD143" s="33" t="s">
        <v>2791</v>
      </c>
      <c r="AE143" s="33" t="s">
        <v>2792</v>
      </c>
      <c r="AF143" s="33" t="s">
        <v>3674</v>
      </c>
      <c r="AG143" s="32">
        <v>7</v>
      </c>
      <c r="AH143" s="33" t="s">
        <v>3675</v>
      </c>
      <c r="AI143" s="33" t="s">
        <v>544</v>
      </c>
      <c r="AJ143" s="33" t="s">
        <v>545</v>
      </c>
      <c r="AK143" s="33">
        <v>6.8963639502862795E-4</v>
      </c>
      <c r="AL143" s="33">
        <v>2.2597775080638489E-3</v>
      </c>
      <c r="AM143" s="33">
        <v>2.5104756361609901E-4</v>
      </c>
      <c r="AN143" s="33">
        <v>7.8441051775662143E-2</v>
      </c>
      <c r="AO143" s="33">
        <v>1.4237850415281821</v>
      </c>
      <c r="AP143" s="33">
        <v>4.6654112752120298</v>
      </c>
      <c r="AQ143" s="33">
        <v>0.51829887222506366</v>
      </c>
      <c r="AR143" s="33"/>
      <c r="AS143" s="33"/>
      <c r="AT143" s="19" t="s">
        <v>71</v>
      </c>
      <c r="AU143" s="19" t="s">
        <v>71</v>
      </c>
      <c r="AV143" s="19" t="s">
        <v>72</v>
      </c>
      <c r="AW143" s="19" t="s">
        <v>72</v>
      </c>
      <c r="AX143" s="30">
        <v>1</v>
      </c>
      <c r="AY143" s="31" t="s">
        <v>518</v>
      </c>
      <c r="AZ143" s="31"/>
      <c r="BA143" s="31"/>
      <c r="BB143" s="31"/>
      <c r="BC143" s="31"/>
      <c r="BD143" s="31"/>
      <c r="BE143" s="31"/>
      <c r="BF143" s="31"/>
      <c r="BG143" s="31"/>
      <c r="BH143" s="31"/>
      <c r="BI143" s="31"/>
      <c r="BJ143" s="31"/>
      <c r="BK143" s="31"/>
      <c r="BL143" s="31"/>
      <c r="BM143" s="31"/>
      <c r="BN143" s="31"/>
      <c r="BO143" s="31"/>
      <c r="BP143" s="31"/>
      <c r="BQ143" s="31"/>
      <c r="BR143" s="31"/>
      <c r="BS143" s="31"/>
      <c r="BT143" s="31"/>
      <c r="BU143" s="31"/>
      <c r="BV143" s="31"/>
      <c r="BW143" s="31"/>
      <c r="BX143" s="31"/>
      <c r="BY143" s="31"/>
      <c r="BZ143" s="31"/>
      <c r="CA143" s="31"/>
      <c r="CB143" s="31"/>
      <c r="CC143" s="31"/>
      <c r="CD143" s="31"/>
      <c r="CE143" s="31"/>
      <c r="CF143" s="31"/>
      <c r="CG143" s="31"/>
      <c r="CH143" s="31"/>
      <c r="CI143" s="31"/>
      <c r="CJ143" s="31"/>
      <c r="CK143" s="31"/>
      <c r="CL143" s="31"/>
      <c r="CM143" s="31"/>
      <c r="CN143" s="31"/>
      <c r="CO143" s="31"/>
      <c r="CP143" s="31"/>
      <c r="CQ143" s="31"/>
      <c r="CR143" s="31"/>
      <c r="CS143" s="31"/>
      <c r="CT143" s="31"/>
      <c r="CU143" s="31"/>
      <c r="CV143" s="31"/>
      <c r="CW143" s="31"/>
      <c r="CX143" s="31"/>
      <c r="CY143" s="31"/>
      <c r="CZ143" s="31"/>
      <c r="DA143" s="31"/>
      <c r="DB143" s="31"/>
      <c r="DC143" s="31"/>
      <c r="DD143" s="31"/>
      <c r="DE143" s="31"/>
      <c r="DF143" s="31"/>
      <c r="DG143" s="31"/>
      <c r="DH143" s="31"/>
      <c r="DI143" s="31"/>
      <c r="DJ143" s="31"/>
      <c r="DK143" s="31"/>
      <c r="DL143" s="31"/>
      <c r="DM143" s="31"/>
      <c r="DN143" s="31"/>
      <c r="DO143" s="31"/>
      <c r="DP143" s="31"/>
      <c r="DQ143" s="31"/>
      <c r="DR143" s="31"/>
      <c r="DS143" s="31"/>
      <c r="DT143" s="31"/>
      <c r="DU143" s="31"/>
      <c r="DV143" s="31"/>
      <c r="DW143" s="31"/>
      <c r="DX143" s="31"/>
      <c r="DY143" s="31"/>
      <c r="DZ143" s="31"/>
      <c r="EA143" s="31"/>
      <c r="EB143" s="31"/>
      <c r="EC143" s="31"/>
      <c r="ED143" s="31"/>
      <c r="EE143" s="31"/>
      <c r="EF143" s="31"/>
      <c r="EG143" s="31"/>
      <c r="EH143" s="31"/>
      <c r="EI143" s="31"/>
      <c r="EJ143" s="31"/>
      <c r="EK143" s="31"/>
      <c r="EL143" s="31"/>
      <c r="EM143" s="31"/>
      <c r="EN143" s="31"/>
    </row>
    <row r="144" spans="1:144" ht="16" x14ac:dyDescent="0.2">
      <c r="A144" s="1"/>
      <c r="B144" s="9">
        <v>22010688</v>
      </c>
      <c r="C144" s="10" t="s">
        <v>3676</v>
      </c>
      <c r="D144" s="11" t="s">
        <v>3677</v>
      </c>
      <c r="E144" s="12">
        <v>4</v>
      </c>
      <c r="F144" s="13" t="s">
        <v>522</v>
      </c>
      <c r="G144" s="13" t="s">
        <v>65</v>
      </c>
      <c r="H144" s="13">
        <v>5.7</v>
      </c>
      <c r="I144" s="14" t="s">
        <v>66</v>
      </c>
      <c r="J144" s="13" t="s">
        <v>67</v>
      </c>
      <c r="K144" s="13">
        <v>8.0000000000000004E-4</v>
      </c>
      <c r="L144" s="13">
        <v>0</v>
      </c>
      <c r="M144" s="13">
        <v>2.2000000000000001E-3</v>
      </c>
      <c r="N144" s="13">
        <v>2.2000000000000001E-3</v>
      </c>
      <c r="O144" s="13">
        <v>8.0000000000000004E-4</v>
      </c>
      <c r="P144" s="13">
        <v>3.2000000000000002E-3</v>
      </c>
      <c r="Q144" s="13">
        <v>2.0000000000000001E-4</v>
      </c>
      <c r="R144" s="13" t="s">
        <v>325</v>
      </c>
      <c r="S144" s="15">
        <f t="shared" si="2"/>
        <v>0.93799999999999994</v>
      </c>
      <c r="T144" s="12">
        <v>135</v>
      </c>
      <c r="U144" s="12" t="s">
        <v>69</v>
      </c>
      <c r="V144" s="16" t="s">
        <v>69</v>
      </c>
      <c r="W144" s="17" t="s">
        <v>2862</v>
      </c>
      <c r="X144" s="13" t="s">
        <v>3678</v>
      </c>
      <c r="Y144" s="30">
        <v>56604</v>
      </c>
      <c r="Z144" s="18">
        <v>1741539947</v>
      </c>
      <c r="AA144" s="18" t="s">
        <v>3679</v>
      </c>
      <c r="AB144" s="18" t="s">
        <v>3678</v>
      </c>
      <c r="AC144" s="30">
        <v>1</v>
      </c>
      <c r="AD144" s="18" t="s">
        <v>2791</v>
      </c>
      <c r="AE144" s="18" t="s">
        <v>2792</v>
      </c>
      <c r="AF144" s="18" t="s">
        <v>3680</v>
      </c>
      <c r="AG144" s="30">
        <v>6</v>
      </c>
      <c r="AH144" s="18" t="s">
        <v>3681</v>
      </c>
      <c r="AI144" s="18" t="s">
        <v>544</v>
      </c>
      <c r="AJ144" s="18" t="s">
        <v>545</v>
      </c>
      <c r="AK144" s="18">
        <v>8.4524305998747004E-4</v>
      </c>
      <c r="AL144" s="18">
        <v>2.2218370052670151E-3</v>
      </c>
      <c r="AM144" s="18">
        <v>2.4679214965186801E-4</v>
      </c>
      <c r="AN144" s="18">
        <v>7.4472439987805047E-2</v>
      </c>
      <c r="AO144" s="18">
        <v>1.7308660950260071</v>
      </c>
      <c r="AP144" s="18">
        <v>4.5498182985942588</v>
      </c>
      <c r="AQ144" s="18">
        <v>0.50537435274219822</v>
      </c>
      <c r="AR144" s="18"/>
      <c r="AS144" s="18"/>
      <c r="AT144" s="19" t="s">
        <v>71</v>
      </c>
      <c r="AU144" s="19" t="s">
        <v>71</v>
      </c>
      <c r="AV144" s="19" t="s">
        <v>72</v>
      </c>
      <c r="AW144" s="19" t="s">
        <v>72</v>
      </c>
      <c r="AX144" s="30">
        <v>1</v>
      </c>
      <c r="AY144" s="31" t="s">
        <v>518</v>
      </c>
      <c r="AZ144" s="31"/>
      <c r="BA144" s="31"/>
      <c r="BB144" s="31"/>
      <c r="BC144" s="31"/>
      <c r="BD144" s="31"/>
      <c r="BE144" s="31"/>
      <c r="BF144" s="31"/>
      <c r="BG144" s="31"/>
      <c r="BH144" s="31"/>
      <c r="BI144" s="31"/>
      <c r="BJ144" s="31"/>
      <c r="BK144" s="31"/>
      <c r="BL144" s="31"/>
      <c r="BM144" s="31"/>
      <c r="BN144" s="31"/>
      <c r="BO144" s="31"/>
      <c r="BP144" s="31"/>
      <c r="BQ144" s="31"/>
      <c r="BR144" s="31"/>
      <c r="BS144" s="31"/>
      <c r="BT144" s="31"/>
      <c r="BU144" s="31"/>
      <c r="BV144" s="31"/>
      <c r="BW144" s="31"/>
      <c r="BX144" s="31"/>
      <c r="BY144" s="31"/>
      <c r="BZ144" s="31"/>
      <c r="CA144" s="31"/>
      <c r="CB144" s="31"/>
      <c r="CC144" s="31"/>
      <c r="CD144" s="31"/>
      <c r="CE144" s="31"/>
      <c r="CF144" s="31"/>
      <c r="CG144" s="31"/>
      <c r="CH144" s="31"/>
      <c r="CI144" s="31"/>
      <c r="CJ144" s="31"/>
      <c r="CK144" s="31"/>
      <c r="CL144" s="31"/>
      <c r="CM144" s="31"/>
      <c r="CN144" s="31"/>
      <c r="CO144" s="31"/>
      <c r="CP144" s="31"/>
      <c r="CQ144" s="31"/>
      <c r="CR144" s="31"/>
      <c r="CS144" s="31"/>
      <c r="CT144" s="31"/>
      <c r="CU144" s="31"/>
      <c r="CV144" s="31"/>
      <c r="CW144" s="31"/>
      <c r="CX144" s="31"/>
      <c r="CY144" s="31"/>
      <c r="CZ144" s="31"/>
      <c r="DA144" s="31"/>
      <c r="DB144" s="31"/>
      <c r="DC144" s="31"/>
      <c r="DD144" s="31"/>
      <c r="DE144" s="31"/>
      <c r="DF144" s="31"/>
      <c r="DG144" s="31"/>
      <c r="DH144" s="31"/>
      <c r="DI144" s="31"/>
      <c r="DJ144" s="31"/>
      <c r="DK144" s="31"/>
      <c r="DL144" s="31"/>
      <c r="DM144" s="31"/>
      <c r="DN144" s="31"/>
      <c r="DO144" s="31"/>
      <c r="DP144" s="31"/>
      <c r="DQ144" s="31"/>
      <c r="DR144" s="31"/>
      <c r="DS144" s="31"/>
      <c r="DT144" s="31"/>
      <c r="DU144" s="31"/>
      <c r="DV144" s="31"/>
      <c r="DW144" s="31"/>
      <c r="DX144" s="31"/>
      <c r="DY144" s="31"/>
      <c r="DZ144" s="31"/>
      <c r="EA144" s="31"/>
      <c r="EB144" s="31"/>
      <c r="EC144" s="31"/>
      <c r="ED144" s="31"/>
      <c r="EE144" s="31"/>
      <c r="EF144" s="31"/>
      <c r="EG144" s="31"/>
      <c r="EH144" s="31"/>
      <c r="EI144" s="31"/>
      <c r="EJ144" s="31"/>
      <c r="EK144" s="31"/>
      <c r="EL144" s="31"/>
      <c r="EM144" s="31"/>
      <c r="EN144" s="31"/>
    </row>
    <row r="145" spans="1:144" ht="16" x14ac:dyDescent="0.2">
      <c r="A145" s="1"/>
      <c r="B145" s="20">
        <v>22010901</v>
      </c>
      <c r="C145" s="21" t="s">
        <v>3682</v>
      </c>
      <c r="D145" s="22" t="s">
        <v>3683</v>
      </c>
      <c r="E145" s="23">
        <v>5</v>
      </c>
      <c r="F145" s="24" t="s">
        <v>522</v>
      </c>
      <c r="G145" s="24" t="s">
        <v>65</v>
      </c>
      <c r="H145" s="24">
        <v>5.7</v>
      </c>
      <c r="I145" s="25" t="s">
        <v>66</v>
      </c>
      <c r="J145" s="24" t="s">
        <v>67</v>
      </c>
      <c r="K145" s="24">
        <v>1.6999999999999999E-3</v>
      </c>
      <c r="L145" s="24">
        <v>0</v>
      </c>
      <c r="M145" s="24">
        <v>2.2000000000000001E-3</v>
      </c>
      <c r="N145" s="24">
        <v>2.2000000000000001E-3</v>
      </c>
      <c r="O145" s="24">
        <v>1.6999999999999999E-3</v>
      </c>
      <c r="P145" s="24">
        <v>4.1000000000000003E-3</v>
      </c>
      <c r="Q145" s="24">
        <v>2.0000000000000001E-4</v>
      </c>
      <c r="R145" s="24" t="s">
        <v>2013</v>
      </c>
      <c r="S145" s="26">
        <f t="shared" si="2"/>
        <v>0.95099999999999996</v>
      </c>
      <c r="T145" s="23">
        <v>136</v>
      </c>
      <c r="U145" s="23" t="s">
        <v>69</v>
      </c>
      <c r="V145" s="27" t="s">
        <v>69</v>
      </c>
      <c r="W145" s="28" t="s">
        <v>2862</v>
      </c>
      <c r="X145" s="24" t="s">
        <v>3684</v>
      </c>
      <c r="Y145" s="32">
        <v>56615</v>
      </c>
      <c r="Z145" s="33">
        <v>1741542527</v>
      </c>
      <c r="AA145" s="33" t="s">
        <v>3685</v>
      </c>
      <c r="AB145" s="33" t="s">
        <v>3684</v>
      </c>
      <c r="AC145" s="32">
        <v>1</v>
      </c>
      <c r="AD145" s="33" t="s">
        <v>2791</v>
      </c>
      <c r="AE145" s="33" t="s">
        <v>2792</v>
      </c>
      <c r="AF145" s="33" t="s">
        <v>3686</v>
      </c>
      <c r="AG145" s="32">
        <v>9</v>
      </c>
      <c r="AH145" s="33" t="s">
        <v>3687</v>
      </c>
      <c r="AI145" s="33" t="s">
        <v>544</v>
      </c>
      <c r="AJ145" s="33" t="s">
        <v>545</v>
      </c>
      <c r="AK145" s="33">
        <v>1.6789159844029799E-3</v>
      </c>
      <c r="AL145" s="33">
        <v>2.2173178859841158E-3</v>
      </c>
      <c r="AM145" s="33">
        <v>2.4635247102216802E-4</v>
      </c>
      <c r="AN145" s="33">
        <v>5.9468276752527867E-2</v>
      </c>
      <c r="AO145" s="33">
        <v>3.4148725937283562</v>
      </c>
      <c r="AP145" s="33">
        <v>4.5099684265162283</v>
      </c>
      <c r="AQ145" s="33">
        <v>0.50107468718276105</v>
      </c>
      <c r="AR145" s="33"/>
      <c r="AS145" s="33"/>
      <c r="AT145" s="19" t="s">
        <v>71</v>
      </c>
      <c r="AU145" s="19" t="s">
        <v>71</v>
      </c>
      <c r="AV145" s="19" t="s">
        <v>72</v>
      </c>
      <c r="AW145" s="19" t="s">
        <v>72</v>
      </c>
      <c r="AX145" s="30">
        <v>1</v>
      </c>
      <c r="AY145" s="31" t="s">
        <v>518</v>
      </c>
      <c r="AZ145" s="31"/>
      <c r="BA145" s="31"/>
      <c r="BB145" s="31"/>
      <c r="BC145" s="31"/>
      <c r="BD145" s="31"/>
      <c r="BE145" s="31"/>
      <c r="BF145" s="31"/>
      <c r="BG145" s="31"/>
      <c r="BH145" s="31"/>
      <c r="BI145" s="31"/>
      <c r="BJ145" s="31"/>
      <c r="BK145" s="31"/>
      <c r="BL145" s="31"/>
      <c r="BM145" s="31"/>
      <c r="BN145" s="31"/>
      <c r="BO145" s="31"/>
      <c r="BP145" s="31"/>
      <c r="BQ145" s="31"/>
      <c r="BR145" s="31"/>
      <c r="BS145" s="31"/>
      <c r="BT145" s="31"/>
      <c r="BU145" s="31"/>
      <c r="BV145" s="31"/>
      <c r="BW145" s="31"/>
      <c r="BX145" s="31"/>
      <c r="BY145" s="31"/>
      <c r="BZ145" s="31"/>
      <c r="CA145" s="31"/>
      <c r="CB145" s="31"/>
      <c r="CC145" s="31"/>
      <c r="CD145" s="31"/>
      <c r="CE145" s="31"/>
      <c r="CF145" s="31"/>
      <c r="CG145" s="31"/>
      <c r="CH145" s="31"/>
      <c r="CI145" s="31"/>
      <c r="CJ145" s="31"/>
      <c r="CK145" s="31"/>
      <c r="CL145" s="31"/>
      <c r="CM145" s="31"/>
      <c r="CN145" s="31"/>
      <c r="CO145" s="31"/>
      <c r="CP145" s="31"/>
      <c r="CQ145" s="31"/>
      <c r="CR145" s="31"/>
      <c r="CS145" s="31"/>
      <c r="CT145" s="31"/>
      <c r="CU145" s="31"/>
      <c r="CV145" s="31"/>
      <c r="CW145" s="31"/>
      <c r="CX145" s="31"/>
      <c r="CY145" s="31"/>
      <c r="CZ145" s="31"/>
      <c r="DA145" s="31"/>
      <c r="DB145" s="31"/>
      <c r="DC145" s="31"/>
      <c r="DD145" s="31"/>
      <c r="DE145" s="31"/>
      <c r="DF145" s="31"/>
      <c r="DG145" s="31"/>
      <c r="DH145" s="31"/>
      <c r="DI145" s="31"/>
      <c r="DJ145" s="31"/>
      <c r="DK145" s="31"/>
      <c r="DL145" s="31"/>
      <c r="DM145" s="31"/>
      <c r="DN145" s="31"/>
      <c r="DO145" s="31"/>
      <c r="DP145" s="31"/>
      <c r="DQ145" s="31"/>
      <c r="DR145" s="31"/>
      <c r="DS145" s="31"/>
      <c r="DT145" s="31"/>
      <c r="DU145" s="31"/>
      <c r="DV145" s="31"/>
      <c r="DW145" s="31"/>
      <c r="DX145" s="31"/>
      <c r="DY145" s="31"/>
      <c r="DZ145" s="31"/>
      <c r="EA145" s="31"/>
      <c r="EB145" s="31"/>
      <c r="EC145" s="31"/>
      <c r="ED145" s="31"/>
      <c r="EE145" s="31"/>
      <c r="EF145" s="31"/>
      <c r="EG145" s="31"/>
      <c r="EH145" s="31"/>
      <c r="EI145" s="31"/>
      <c r="EJ145" s="31"/>
      <c r="EK145" s="31"/>
      <c r="EL145" s="31"/>
      <c r="EM145" s="31"/>
      <c r="EN145" s="31"/>
    </row>
    <row r="146" spans="1:144" ht="16" x14ac:dyDescent="0.2">
      <c r="A146" s="1"/>
      <c r="B146" s="9">
        <v>22012353</v>
      </c>
      <c r="C146" s="10" t="s">
        <v>3688</v>
      </c>
      <c r="D146" s="11" t="s">
        <v>3689</v>
      </c>
      <c r="E146" s="12">
        <v>19</v>
      </c>
      <c r="F146" s="13" t="s">
        <v>522</v>
      </c>
      <c r="G146" s="13" t="s">
        <v>65</v>
      </c>
      <c r="H146" s="13">
        <v>5.78</v>
      </c>
      <c r="I146" s="14" t="s">
        <v>66</v>
      </c>
      <c r="J146" s="13" t="s">
        <v>67</v>
      </c>
      <c r="K146" s="13">
        <v>8.0000000000000004E-4</v>
      </c>
      <c r="L146" s="13">
        <v>0</v>
      </c>
      <c r="M146" s="13">
        <v>2.2000000000000001E-3</v>
      </c>
      <c r="N146" s="13">
        <v>2.2000000000000001E-3</v>
      </c>
      <c r="O146" s="13">
        <v>8.0000000000000004E-4</v>
      </c>
      <c r="P146" s="13">
        <v>3.2000000000000002E-3</v>
      </c>
      <c r="Q146" s="13">
        <v>2.0000000000000001E-4</v>
      </c>
      <c r="R146" s="13" t="s">
        <v>325</v>
      </c>
      <c r="S146" s="15">
        <f t="shared" si="2"/>
        <v>0.93799999999999994</v>
      </c>
      <c r="T146" s="12">
        <v>137</v>
      </c>
      <c r="U146" s="12" t="s">
        <v>69</v>
      </c>
      <c r="V146" s="16" t="s">
        <v>69</v>
      </c>
      <c r="W146" s="17" t="s">
        <v>2916</v>
      </c>
      <c r="X146" s="13" t="s">
        <v>3690</v>
      </c>
      <c r="Y146" s="30">
        <v>56676</v>
      </c>
      <c r="Z146" s="18">
        <v>1741559999</v>
      </c>
      <c r="AA146" s="18" t="s">
        <v>3691</v>
      </c>
      <c r="AB146" s="18" t="s">
        <v>3690</v>
      </c>
      <c r="AC146" s="30">
        <v>1</v>
      </c>
      <c r="AD146" s="18" t="s">
        <v>2791</v>
      </c>
      <c r="AE146" s="18" t="s">
        <v>2792</v>
      </c>
      <c r="AF146" s="18" t="s">
        <v>3692</v>
      </c>
      <c r="AG146" s="30">
        <v>7</v>
      </c>
      <c r="AH146" s="18" t="s">
        <v>3693</v>
      </c>
      <c r="AI146" s="18" t="s">
        <v>544</v>
      </c>
      <c r="AJ146" s="18" t="s">
        <v>545</v>
      </c>
      <c r="AK146" s="18">
        <v>8.4413351790649498E-4</v>
      </c>
      <c r="AL146" s="18">
        <v>2.1719914397885761E-3</v>
      </c>
      <c r="AM146" s="18">
        <v>2.41287163630879E-4</v>
      </c>
      <c r="AN146" s="18">
        <v>7.4073268792485963E-2</v>
      </c>
      <c r="AO146" s="18">
        <v>1.70777231505323</v>
      </c>
      <c r="AP146" s="18">
        <v>4.3941707925575022</v>
      </c>
      <c r="AQ146" s="18">
        <v>0.48814971717800959</v>
      </c>
      <c r="AR146" s="18"/>
      <c r="AS146" s="18"/>
      <c r="AT146" s="19" t="s">
        <v>71</v>
      </c>
      <c r="AU146" s="19" t="s">
        <v>71</v>
      </c>
      <c r="AV146" s="19" t="s">
        <v>72</v>
      </c>
      <c r="AW146" s="19" t="s">
        <v>72</v>
      </c>
      <c r="AX146" s="30">
        <v>1</v>
      </c>
      <c r="AY146" s="31" t="s">
        <v>518</v>
      </c>
      <c r="AZ146" s="31"/>
      <c r="BA146" s="31"/>
      <c r="BB146" s="31"/>
      <c r="BC146" s="31"/>
      <c r="BD146" s="31"/>
      <c r="BE146" s="31"/>
      <c r="BF146" s="31"/>
      <c r="BG146" s="31"/>
      <c r="BH146" s="31"/>
      <c r="BI146" s="31"/>
      <c r="BJ146" s="31"/>
      <c r="BK146" s="31"/>
      <c r="BL146" s="31"/>
      <c r="BM146" s="31"/>
      <c r="BN146" s="31"/>
      <c r="BO146" s="31"/>
      <c r="BP146" s="31"/>
      <c r="BQ146" s="31"/>
      <c r="BR146" s="31"/>
      <c r="BS146" s="31"/>
      <c r="BT146" s="31"/>
      <c r="BU146" s="31"/>
      <c r="BV146" s="31"/>
      <c r="BW146" s="31"/>
      <c r="BX146" s="31"/>
      <c r="BY146" s="31"/>
      <c r="BZ146" s="31"/>
      <c r="CA146" s="31"/>
      <c r="CB146" s="31"/>
      <c r="CC146" s="31"/>
      <c r="CD146" s="31"/>
      <c r="CE146" s="31"/>
      <c r="CF146" s="31"/>
      <c r="CG146" s="31"/>
      <c r="CH146" s="31"/>
      <c r="CI146" s="31"/>
      <c r="CJ146" s="31"/>
      <c r="CK146" s="31"/>
      <c r="CL146" s="31"/>
      <c r="CM146" s="31"/>
      <c r="CN146" s="31"/>
      <c r="CO146" s="31"/>
      <c r="CP146" s="31"/>
      <c r="CQ146" s="31"/>
      <c r="CR146" s="31"/>
      <c r="CS146" s="31"/>
      <c r="CT146" s="31"/>
      <c r="CU146" s="31"/>
      <c r="CV146" s="31"/>
      <c r="CW146" s="31"/>
      <c r="CX146" s="31"/>
      <c r="CY146" s="31"/>
      <c r="CZ146" s="31"/>
      <c r="DA146" s="31"/>
      <c r="DB146" s="31"/>
      <c r="DC146" s="31"/>
      <c r="DD146" s="31"/>
      <c r="DE146" s="31"/>
      <c r="DF146" s="31"/>
      <c r="DG146" s="31"/>
      <c r="DH146" s="31"/>
      <c r="DI146" s="31"/>
      <c r="DJ146" s="31"/>
      <c r="DK146" s="31"/>
      <c r="DL146" s="31"/>
      <c r="DM146" s="31"/>
      <c r="DN146" s="31"/>
      <c r="DO146" s="31"/>
      <c r="DP146" s="31"/>
      <c r="DQ146" s="31"/>
      <c r="DR146" s="31"/>
      <c r="DS146" s="31"/>
      <c r="DT146" s="31"/>
      <c r="DU146" s="31"/>
      <c r="DV146" s="31"/>
      <c r="DW146" s="31"/>
      <c r="DX146" s="31"/>
      <c r="DY146" s="31"/>
      <c r="DZ146" s="31"/>
      <c r="EA146" s="31"/>
      <c r="EB146" s="31"/>
      <c r="EC146" s="31"/>
      <c r="ED146" s="31"/>
      <c r="EE146" s="31"/>
      <c r="EF146" s="31"/>
      <c r="EG146" s="31"/>
      <c r="EH146" s="31"/>
      <c r="EI146" s="31"/>
      <c r="EJ146" s="31"/>
      <c r="EK146" s="31"/>
      <c r="EL146" s="31"/>
      <c r="EM146" s="31"/>
      <c r="EN146" s="31"/>
    </row>
    <row r="147" spans="1:144" ht="16" x14ac:dyDescent="0.2">
      <c r="A147" s="1"/>
      <c r="B147" s="20">
        <v>22009289</v>
      </c>
      <c r="C147" s="21" t="s">
        <v>3694</v>
      </c>
      <c r="D147" s="22" t="s">
        <v>3695</v>
      </c>
      <c r="E147" s="23">
        <v>4</v>
      </c>
      <c r="F147" s="24" t="s">
        <v>504</v>
      </c>
      <c r="G147" s="24" t="s">
        <v>115</v>
      </c>
      <c r="H147" s="24">
        <v>5.57</v>
      </c>
      <c r="I147" s="25" t="s">
        <v>66</v>
      </c>
      <c r="J147" s="24" t="s">
        <v>67</v>
      </c>
      <c r="K147" s="24">
        <v>1E-4</v>
      </c>
      <c r="L147" s="24">
        <v>0</v>
      </c>
      <c r="M147" s="24">
        <v>2.2000000000000001E-3</v>
      </c>
      <c r="N147" s="24">
        <v>2.2000000000000001E-3</v>
      </c>
      <c r="O147" s="24">
        <v>1E-4</v>
      </c>
      <c r="P147" s="24">
        <v>2.5000000000000001E-3</v>
      </c>
      <c r="Q147" s="24">
        <v>2.0000000000000001E-4</v>
      </c>
      <c r="R147" s="24" t="s">
        <v>2882</v>
      </c>
      <c r="S147" s="26">
        <f t="shared" si="2"/>
        <v>0.92</v>
      </c>
      <c r="T147" s="23">
        <v>138</v>
      </c>
      <c r="U147" s="23" t="s">
        <v>69</v>
      </c>
      <c r="V147" s="28" t="s">
        <v>2855</v>
      </c>
      <c r="W147" s="28" t="s">
        <v>2855</v>
      </c>
      <c r="X147" s="24" t="s">
        <v>3696</v>
      </c>
      <c r="Y147" s="32">
        <v>56574</v>
      </c>
      <c r="Z147" s="33">
        <v>1741523039</v>
      </c>
      <c r="AA147" s="33" t="s">
        <v>3697</v>
      </c>
      <c r="AB147" s="33" t="s">
        <v>3698</v>
      </c>
      <c r="AC147" s="32">
        <v>1</v>
      </c>
      <c r="AD147" s="33" t="s">
        <v>2791</v>
      </c>
      <c r="AE147" s="33" t="s">
        <v>2792</v>
      </c>
      <c r="AF147" s="33" t="s">
        <v>3699</v>
      </c>
      <c r="AG147" s="32">
        <v>3</v>
      </c>
      <c r="AH147" s="33" t="s">
        <v>3700</v>
      </c>
      <c r="AI147" s="33" t="s">
        <v>528</v>
      </c>
      <c r="AJ147" s="33" t="s">
        <v>620</v>
      </c>
      <c r="AK147" s="33">
        <v>1.16147583429615E-4</v>
      </c>
      <c r="AL147" s="33">
        <v>2.1529956431800431E-3</v>
      </c>
      <c r="AM147" s="33">
        <v>2.39186464168152E-4</v>
      </c>
      <c r="AN147" s="33">
        <v>9.5356868376414453E-2</v>
      </c>
      <c r="AO147" s="33">
        <v>0.24910200047110509</v>
      </c>
      <c r="AP147" s="33">
        <v>4.6175349145057991</v>
      </c>
      <c r="AQ147" s="33">
        <v>0.51298378279220369</v>
      </c>
      <c r="AR147" s="33"/>
      <c r="AS147" s="33"/>
      <c r="AT147" s="19" t="s">
        <v>71</v>
      </c>
      <c r="AU147" s="19" t="s">
        <v>71</v>
      </c>
      <c r="AV147" s="19" t="s">
        <v>72</v>
      </c>
      <c r="AW147" s="19" t="s">
        <v>72</v>
      </c>
      <c r="AX147" s="30">
        <v>2</v>
      </c>
      <c r="AY147" s="31" t="s">
        <v>518</v>
      </c>
      <c r="AZ147" s="31" t="s">
        <v>519</v>
      </c>
      <c r="BA147" s="31"/>
      <c r="BB147" s="31"/>
      <c r="BC147" s="31"/>
      <c r="BD147" s="31"/>
      <c r="BE147" s="31"/>
      <c r="BF147" s="31"/>
      <c r="BG147" s="31"/>
      <c r="BH147" s="31"/>
      <c r="BI147" s="31"/>
      <c r="BJ147" s="31"/>
      <c r="BK147" s="31"/>
      <c r="BL147" s="31"/>
      <c r="BM147" s="31"/>
      <c r="BN147" s="31"/>
      <c r="BO147" s="31"/>
      <c r="BP147" s="31"/>
      <c r="BQ147" s="31"/>
      <c r="BR147" s="31"/>
      <c r="BS147" s="31"/>
      <c r="BT147" s="31"/>
      <c r="BU147" s="31"/>
      <c r="BV147" s="31"/>
      <c r="BW147" s="31"/>
      <c r="BX147" s="31"/>
      <c r="BY147" s="31"/>
      <c r="BZ147" s="31"/>
      <c r="CA147" s="31"/>
      <c r="CB147" s="31"/>
      <c r="CC147" s="31"/>
      <c r="CD147" s="31"/>
      <c r="CE147" s="31"/>
      <c r="CF147" s="31"/>
      <c r="CG147" s="31"/>
      <c r="CH147" s="31"/>
      <c r="CI147" s="31"/>
      <c r="CJ147" s="31"/>
      <c r="CK147" s="31"/>
      <c r="CL147" s="31"/>
      <c r="CM147" s="31"/>
      <c r="CN147" s="31"/>
      <c r="CO147" s="31"/>
      <c r="CP147" s="31"/>
      <c r="CQ147" s="31"/>
      <c r="CR147" s="31"/>
      <c r="CS147" s="31"/>
      <c r="CT147" s="31"/>
      <c r="CU147" s="31"/>
      <c r="CV147" s="31"/>
      <c r="CW147" s="31"/>
      <c r="CX147" s="31"/>
      <c r="CY147" s="31"/>
      <c r="CZ147" s="31"/>
      <c r="DA147" s="31"/>
      <c r="DB147" s="31"/>
      <c r="DC147" s="31"/>
      <c r="DD147" s="31"/>
      <c r="DE147" s="31"/>
      <c r="DF147" s="31"/>
      <c r="DG147" s="31"/>
      <c r="DH147" s="31"/>
      <c r="DI147" s="31"/>
      <c r="DJ147" s="31"/>
      <c r="DK147" s="31"/>
      <c r="DL147" s="31"/>
      <c r="DM147" s="31"/>
      <c r="DN147" s="31"/>
      <c r="DO147" s="31"/>
      <c r="DP147" s="31"/>
      <c r="DQ147" s="31"/>
      <c r="DR147" s="31"/>
      <c r="DS147" s="31"/>
      <c r="DT147" s="31"/>
      <c r="DU147" s="31"/>
      <c r="DV147" s="31"/>
      <c r="DW147" s="31"/>
      <c r="DX147" s="31"/>
      <c r="DY147" s="31"/>
      <c r="DZ147" s="31"/>
      <c r="EA147" s="31"/>
      <c r="EB147" s="31"/>
      <c r="EC147" s="31"/>
      <c r="ED147" s="31"/>
      <c r="EE147" s="31"/>
      <c r="EF147" s="31"/>
      <c r="EG147" s="31"/>
      <c r="EH147" s="31"/>
      <c r="EI147" s="31"/>
      <c r="EJ147" s="31"/>
      <c r="EK147" s="31"/>
      <c r="EL147" s="31"/>
      <c r="EM147" s="31"/>
      <c r="EN147" s="31"/>
    </row>
    <row r="148" spans="1:144" ht="16" x14ac:dyDescent="0.2">
      <c r="A148" s="1"/>
      <c r="B148" s="9">
        <v>22013647</v>
      </c>
      <c r="C148" s="10" t="s">
        <v>3701</v>
      </c>
      <c r="D148" s="11" t="s">
        <v>3702</v>
      </c>
      <c r="E148" s="12">
        <v>5</v>
      </c>
      <c r="F148" s="13" t="s">
        <v>522</v>
      </c>
      <c r="G148" s="13" t="s">
        <v>65</v>
      </c>
      <c r="H148" s="13">
        <v>5.89</v>
      </c>
      <c r="I148" s="14" t="s">
        <v>66</v>
      </c>
      <c r="J148" s="13" t="s">
        <v>67</v>
      </c>
      <c r="K148" s="13">
        <v>2.0000000000000001E-4</v>
      </c>
      <c r="L148" s="13">
        <v>0</v>
      </c>
      <c r="M148" s="13">
        <v>2.0999999999999999E-3</v>
      </c>
      <c r="N148" s="13">
        <v>2.0999999999999999E-3</v>
      </c>
      <c r="O148" s="13">
        <v>2.0000000000000001E-4</v>
      </c>
      <c r="P148" s="13">
        <v>2.5000000000000001E-3</v>
      </c>
      <c r="Q148" s="13">
        <v>2.0000000000000001E-4</v>
      </c>
      <c r="R148" s="13" t="s">
        <v>2882</v>
      </c>
      <c r="S148" s="15">
        <f t="shared" si="2"/>
        <v>0.92</v>
      </c>
      <c r="T148" s="12">
        <v>139</v>
      </c>
      <c r="U148" s="12" t="s">
        <v>69</v>
      </c>
      <c r="V148" s="16" t="s">
        <v>69</v>
      </c>
      <c r="W148" s="17" t="s">
        <v>70</v>
      </c>
      <c r="X148" s="13" t="s">
        <v>3703</v>
      </c>
      <c r="Y148" s="30">
        <v>56722</v>
      </c>
      <c r="Z148" s="18">
        <v>1741575659</v>
      </c>
      <c r="AA148" s="18" t="s">
        <v>3704</v>
      </c>
      <c r="AB148" s="18" t="s">
        <v>3703</v>
      </c>
      <c r="AC148" s="30">
        <v>1</v>
      </c>
      <c r="AD148" s="18" t="s">
        <v>2791</v>
      </c>
      <c r="AE148" s="18" t="s">
        <v>2792</v>
      </c>
      <c r="AF148" s="18" t="s">
        <v>3705</v>
      </c>
      <c r="AG148" s="30">
        <v>2</v>
      </c>
      <c r="AH148" s="18" t="s">
        <v>3706</v>
      </c>
      <c r="AI148" s="18" t="s">
        <v>544</v>
      </c>
      <c r="AJ148" s="18" t="s">
        <v>545</v>
      </c>
      <c r="AK148" s="18">
        <v>1.7027935644265199E-4</v>
      </c>
      <c r="AL148" s="18">
        <v>2.1266691831069058E-3</v>
      </c>
      <c r="AM148" s="18">
        <v>2.3625820919006199E-4</v>
      </c>
      <c r="AN148" s="18">
        <v>9.3264479619600993E-2</v>
      </c>
      <c r="AO148" s="18">
        <v>0.35042225971608959</v>
      </c>
      <c r="AP148" s="18">
        <v>4.3765271162736479</v>
      </c>
      <c r="AQ148" s="18">
        <v>0.48620183485800778</v>
      </c>
      <c r="AR148" s="18"/>
      <c r="AS148" s="18"/>
      <c r="AT148" s="19" t="s">
        <v>71</v>
      </c>
      <c r="AU148" s="19" t="s">
        <v>71</v>
      </c>
      <c r="AV148" s="19" t="s">
        <v>72</v>
      </c>
      <c r="AW148" s="19" t="s">
        <v>72</v>
      </c>
      <c r="AX148" s="30">
        <v>1</v>
      </c>
      <c r="AY148" s="31" t="s">
        <v>518</v>
      </c>
      <c r="AZ148" s="31"/>
      <c r="BA148" s="31"/>
      <c r="BB148" s="31"/>
      <c r="BC148" s="31"/>
      <c r="BD148" s="31"/>
      <c r="BE148" s="31"/>
      <c r="BF148" s="31"/>
      <c r="BG148" s="31"/>
      <c r="BH148" s="31"/>
      <c r="BI148" s="31"/>
      <c r="BJ148" s="31"/>
      <c r="BK148" s="31"/>
      <c r="BL148" s="31"/>
      <c r="BM148" s="31"/>
      <c r="BN148" s="31"/>
      <c r="BO148" s="31"/>
      <c r="BP148" s="31"/>
      <c r="BQ148" s="31"/>
      <c r="BR148" s="31"/>
      <c r="BS148" s="31"/>
      <c r="BT148" s="31"/>
      <c r="BU148" s="31"/>
      <c r="BV148" s="31"/>
      <c r="BW148" s="31"/>
      <c r="BX148" s="31"/>
      <c r="BY148" s="31"/>
      <c r="BZ148" s="31"/>
      <c r="CA148" s="31"/>
      <c r="CB148" s="31"/>
      <c r="CC148" s="31"/>
      <c r="CD148" s="31"/>
      <c r="CE148" s="31"/>
      <c r="CF148" s="31"/>
      <c r="CG148" s="31"/>
      <c r="CH148" s="31"/>
      <c r="CI148" s="31"/>
      <c r="CJ148" s="31"/>
      <c r="CK148" s="31"/>
      <c r="CL148" s="31"/>
      <c r="CM148" s="31"/>
      <c r="CN148" s="31"/>
      <c r="CO148" s="31"/>
      <c r="CP148" s="31"/>
      <c r="CQ148" s="31"/>
      <c r="CR148" s="31"/>
      <c r="CS148" s="31"/>
      <c r="CT148" s="31"/>
      <c r="CU148" s="31"/>
      <c r="CV148" s="31"/>
      <c r="CW148" s="31"/>
      <c r="CX148" s="31"/>
      <c r="CY148" s="31"/>
      <c r="CZ148" s="31"/>
      <c r="DA148" s="31"/>
      <c r="DB148" s="31"/>
      <c r="DC148" s="31"/>
      <c r="DD148" s="31"/>
      <c r="DE148" s="31"/>
      <c r="DF148" s="31"/>
      <c r="DG148" s="31"/>
      <c r="DH148" s="31"/>
      <c r="DI148" s="31"/>
      <c r="DJ148" s="31"/>
      <c r="DK148" s="31"/>
      <c r="DL148" s="31"/>
      <c r="DM148" s="31"/>
      <c r="DN148" s="31"/>
      <c r="DO148" s="31"/>
      <c r="DP148" s="31"/>
      <c r="DQ148" s="31"/>
      <c r="DR148" s="31"/>
      <c r="DS148" s="31"/>
      <c r="DT148" s="31"/>
      <c r="DU148" s="31"/>
      <c r="DV148" s="31"/>
      <c r="DW148" s="31"/>
      <c r="DX148" s="31"/>
      <c r="DY148" s="31"/>
      <c r="DZ148" s="31"/>
      <c r="EA148" s="31"/>
      <c r="EB148" s="31"/>
      <c r="EC148" s="31"/>
      <c r="ED148" s="31"/>
      <c r="EE148" s="31"/>
      <c r="EF148" s="31"/>
      <c r="EG148" s="31"/>
      <c r="EH148" s="31"/>
      <c r="EI148" s="31"/>
      <c r="EJ148" s="31"/>
      <c r="EK148" s="31"/>
      <c r="EL148" s="31"/>
      <c r="EM148" s="31"/>
      <c r="EN148" s="31"/>
    </row>
    <row r="149" spans="1:144" ht="16" x14ac:dyDescent="0.2">
      <c r="A149" s="1"/>
      <c r="B149" s="20">
        <v>22011909</v>
      </c>
      <c r="C149" s="21" t="s">
        <v>3707</v>
      </c>
      <c r="D149" s="22" t="s">
        <v>3708</v>
      </c>
      <c r="E149" s="23">
        <v>0</v>
      </c>
      <c r="F149" s="24" t="s">
        <v>522</v>
      </c>
      <c r="G149" s="24" t="s">
        <v>65</v>
      </c>
      <c r="H149" s="24">
        <v>5.76</v>
      </c>
      <c r="I149" s="25" t="s">
        <v>66</v>
      </c>
      <c r="J149" s="24" t="s">
        <v>67</v>
      </c>
      <c r="K149" s="24">
        <v>2.9999999999999997E-4</v>
      </c>
      <c r="L149" s="24">
        <v>0</v>
      </c>
      <c r="M149" s="24">
        <v>2.0999999999999999E-3</v>
      </c>
      <c r="N149" s="24">
        <v>2.0999999999999999E-3</v>
      </c>
      <c r="O149" s="24">
        <v>2.9999999999999997E-4</v>
      </c>
      <c r="P149" s="24">
        <v>2.5999999999999999E-3</v>
      </c>
      <c r="Q149" s="24">
        <v>2.0000000000000001E-4</v>
      </c>
      <c r="R149" s="24" t="s">
        <v>333</v>
      </c>
      <c r="S149" s="26">
        <f t="shared" si="2"/>
        <v>0.92300000000000004</v>
      </c>
      <c r="T149" s="23">
        <v>140</v>
      </c>
      <c r="U149" s="23" t="s">
        <v>69</v>
      </c>
      <c r="V149" s="27" t="s">
        <v>69</v>
      </c>
      <c r="W149" s="28" t="s">
        <v>2788</v>
      </c>
      <c r="X149" s="24" t="s">
        <v>3709</v>
      </c>
      <c r="Y149" s="32">
        <v>56655</v>
      </c>
      <c r="Z149" s="33">
        <v>1741554647</v>
      </c>
      <c r="AA149" s="33" t="s">
        <v>3710</v>
      </c>
      <c r="AB149" s="33" t="s">
        <v>3709</v>
      </c>
      <c r="AC149" s="32">
        <v>1</v>
      </c>
      <c r="AD149" s="33" t="s">
        <v>2791</v>
      </c>
      <c r="AE149" s="33" t="s">
        <v>2792</v>
      </c>
      <c r="AF149" s="33" t="s">
        <v>3711</v>
      </c>
      <c r="AG149" s="32">
        <v>5</v>
      </c>
      <c r="AH149" s="33" t="s">
        <v>3712</v>
      </c>
      <c r="AI149" s="33" t="s">
        <v>544</v>
      </c>
      <c r="AJ149" s="33" t="s">
        <v>545</v>
      </c>
      <c r="AK149" s="33">
        <v>2.9921484600156802E-4</v>
      </c>
      <c r="AL149" s="33">
        <v>2.119211564369589E-3</v>
      </c>
      <c r="AM149" s="33">
        <v>2.3543337961770601E-4</v>
      </c>
      <c r="AN149" s="33">
        <v>8.8713571269224439E-2</v>
      </c>
      <c r="AO149" s="33">
        <v>0.60939720363057581</v>
      </c>
      <c r="AP149" s="33">
        <v>4.3161013515406852</v>
      </c>
      <c r="AQ149" s="33">
        <v>0.47949640566823343</v>
      </c>
      <c r="AR149" s="33"/>
      <c r="AS149" s="33"/>
      <c r="AT149" s="19" t="s">
        <v>71</v>
      </c>
      <c r="AU149" s="19" t="s">
        <v>71</v>
      </c>
      <c r="AV149" s="19" t="s">
        <v>72</v>
      </c>
      <c r="AW149" s="19" t="s">
        <v>72</v>
      </c>
      <c r="AX149" s="30">
        <v>1</v>
      </c>
      <c r="AY149" s="31" t="s">
        <v>518</v>
      </c>
      <c r="AZ149" s="31"/>
      <c r="BA149" s="31"/>
      <c r="BB149" s="31"/>
      <c r="BC149" s="31"/>
      <c r="BD149" s="31"/>
      <c r="BE149" s="31"/>
      <c r="BF149" s="31"/>
      <c r="BG149" s="31"/>
      <c r="BH149" s="31"/>
      <c r="BI149" s="31"/>
      <c r="BJ149" s="31"/>
      <c r="BK149" s="31"/>
      <c r="BL149" s="31"/>
      <c r="BM149" s="31"/>
      <c r="BN149" s="31"/>
      <c r="BO149" s="31"/>
      <c r="BP149" s="31"/>
      <c r="BQ149" s="31"/>
      <c r="BR149" s="31"/>
      <c r="BS149" s="31"/>
      <c r="BT149" s="31"/>
      <c r="BU149" s="31"/>
      <c r="BV149" s="31"/>
      <c r="BW149" s="31"/>
      <c r="BX149" s="31"/>
      <c r="BY149" s="31"/>
      <c r="BZ149" s="31"/>
      <c r="CA149" s="31"/>
      <c r="CB149" s="31"/>
      <c r="CC149" s="31"/>
      <c r="CD149" s="31"/>
      <c r="CE149" s="31"/>
      <c r="CF149" s="31"/>
      <c r="CG149" s="31"/>
      <c r="CH149" s="31"/>
      <c r="CI149" s="31"/>
      <c r="CJ149" s="31"/>
      <c r="CK149" s="31"/>
      <c r="CL149" s="31"/>
      <c r="CM149" s="31"/>
      <c r="CN149" s="31"/>
      <c r="CO149" s="31"/>
      <c r="CP149" s="31"/>
      <c r="CQ149" s="31"/>
      <c r="CR149" s="31"/>
      <c r="CS149" s="31"/>
      <c r="CT149" s="31"/>
      <c r="CU149" s="31"/>
      <c r="CV149" s="31"/>
      <c r="CW149" s="31"/>
      <c r="CX149" s="31"/>
      <c r="CY149" s="31"/>
      <c r="CZ149" s="31"/>
      <c r="DA149" s="31"/>
      <c r="DB149" s="31"/>
      <c r="DC149" s="31"/>
      <c r="DD149" s="31"/>
      <c r="DE149" s="31"/>
      <c r="DF149" s="31"/>
      <c r="DG149" s="31"/>
      <c r="DH149" s="31"/>
      <c r="DI149" s="31"/>
      <c r="DJ149" s="31"/>
      <c r="DK149" s="31"/>
      <c r="DL149" s="31"/>
      <c r="DM149" s="31"/>
      <c r="DN149" s="31"/>
      <c r="DO149" s="31"/>
      <c r="DP149" s="31"/>
      <c r="DQ149" s="31"/>
      <c r="DR149" s="31"/>
      <c r="DS149" s="31"/>
      <c r="DT149" s="31"/>
      <c r="DU149" s="31"/>
      <c r="DV149" s="31"/>
      <c r="DW149" s="31"/>
      <c r="DX149" s="31"/>
      <c r="DY149" s="31"/>
      <c r="DZ149" s="31"/>
      <c r="EA149" s="31"/>
      <c r="EB149" s="31"/>
      <c r="EC149" s="31"/>
      <c r="ED149" s="31"/>
      <c r="EE149" s="31"/>
      <c r="EF149" s="31"/>
      <c r="EG149" s="31"/>
      <c r="EH149" s="31"/>
      <c r="EI149" s="31"/>
      <c r="EJ149" s="31"/>
      <c r="EK149" s="31"/>
      <c r="EL149" s="31"/>
      <c r="EM149" s="31"/>
      <c r="EN149" s="31"/>
    </row>
    <row r="150" spans="1:144" ht="16" x14ac:dyDescent="0.2">
      <c r="A150" s="1"/>
      <c r="B150" s="9">
        <v>22012695</v>
      </c>
      <c r="C150" s="10" t="s">
        <v>256</v>
      </c>
      <c r="D150" s="11" t="s">
        <v>3713</v>
      </c>
      <c r="E150" s="12">
        <v>11</v>
      </c>
      <c r="F150" s="13" t="s">
        <v>522</v>
      </c>
      <c r="G150" s="13" t="s">
        <v>115</v>
      </c>
      <c r="H150" s="13">
        <v>5.78</v>
      </c>
      <c r="I150" s="14" t="s">
        <v>66</v>
      </c>
      <c r="J150" s="13" t="s">
        <v>67</v>
      </c>
      <c r="K150" s="13">
        <v>8.0000000000000004E-4</v>
      </c>
      <c r="L150" s="13">
        <v>0</v>
      </c>
      <c r="M150" s="13">
        <v>2.0999999999999999E-3</v>
      </c>
      <c r="N150" s="13">
        <v>2.0999999999999999E-3</v>
      </c>
      <c r="O150" s="13">
        <v>8.0000000000000004E-4</v>
      </c>
      <c r="P150" s="13">
        <v>3.0999999999999999E-3</v>
      </c>
      <c r="Q150" s="13">
        <v>2.0000000000000001E-4</v>
      </c>
      <c r="R150" s="13" t="s">
        <v>3714</v>
      </c>
      <c r="S150" s="15">
        <f t="shared" si="2"/>
        <v>0.93500000000000005</v>
      </c>
      <c r="T150" s="12">
        <v>141</v>
      </c>
      <c r="U150" s="12" t="s">
        <v>69</v>
      </c>
      <c r="V150" s="16" t="s">
        <v>69</v>
      </c>
      <c r="W150" s="17" t="s">
        <v>2797</v>
      </c>
      <c r="X150" s="13" t="s">
        <v>3715</v>
      </c>
      <c r="Y150" s="30">
        <v>56686</v>
      </c>
      <c r="Z150" s="18">
        <v>1741564139</v>
      </c>
      <c r="AA150" s="18" t="s">
        <v>3716</v>
      </c>
      <c r="AB150" s="18" t="s">
        <v>3715</v>
      </c>
      <c r="AC150" s="30">
        <v>1</v>
      </c>
      <c r="AD150" s="18" t="s">
        <v>2791</v>
      </c>
      <c r="AE150" s="18" t="s">
        <v>2792</v>
      </c>
      <c r="AF150" s="18" t="s">
        <v>3717</v>
      </c>
      <c r="AG150" s="30">
        <v>9</v>
      </c>
      <c r="AH150" s="18" t="s">
        <v>3718</v>
      </c>
      <c r="AI150" s="18" t="s">
        <v>528</v>
      </c>
      <c r="AJ150" s="18" t="s">
        <v>620</v>
      </c>
      <c r="AK150" s="18">
        <v>7.5680396525747205E-4</v>
      </c>
      <c r="AL150" s="18">
        <v>2.0995871404599002E-3</v>
      </c>
      <c r="AM150" s="18">
        <v>2.33246389281767E-4</v>
      </c>
      <c r="AN150" s="18">
        <v>7.5493124892256014E-2</v>
      </c>
      <c r="AO150" s="18">
        <v>1.520562104523983</v>
      </c>
      <c r="AP150" s="18">
        <v>4.2184671163067451</v>
      </c>
      <c r="AQ150" s="18">
        <v>0.46863604954586002</v>
      </c>
      <c r="AR150" s="18"/>
      <c r="AS150" s="18"/>
      <c r="AT150" s="19" t="s">
        <v>71</v>
      </c>
      <c r="AU150" s="19" t="s">
        <v>71</v>
      </c>
      <c r="AV150" s="19" t="s">
        <v>72</v>
      </c>
      <c r="AW150" s="19" t="s">
        <v>72</v>
      </c>
      <c r="AX150" s="30">
        <v>1</v>
      </c>
      <c r="AY150" s="31" t="s">
        <v>518</v>
      </c>
      <c r="AZ150" s="31"/>
      <c r="BA150" s="31"/>
      <c r="BB150" s="31"/>
      <c r="BC150" s="31"/>
      <c r="BD150" s="31"/>
      <c r="BE150" s="31"/>
      <c r="BF150" s="31"/>
      <c r="BG150" s="31"/>
      <c r="BH150" s="31"/>
      <c r="BI150" s="31"/>
      <c r="BJ150" s="31"/>
      <c r="BK150" s="31"/>
      <c r="BL150" s="31"/>
      <c r="BM150" s="31"/>
      <c r="BN150" s="31"/>
      <c r="BO150" s="31"/>
      <c r="BP150" s="31"/>
      <c r="BQ150" s="31"/>
      <c r="BR150" s="31"/>
      <c r="BS150" s="31"/>
      <c r="BT150" s="31"/>
      <c r="BU150" s="31"/>
      <c r="BV150" s="31"/>
      <c r="BW150" s="31"/>
      <c r="BX150" s="31"/>
      <c r="BY150" s="31"/>
      <c r="BZ150" s="31"/>
      <c r="CA150" s="31"/>
      <c r="CB150" s="31"/>
      <c r="CC150" s="31"/>
      <c r="CD150" s="31"/>
      <c r="CE150" s="31"/>
      <c r="CF150" s="31"/>
      <c r="CG150" s="31"/>
      <c r="CH150" s="31"/>
      <c r="CI150" s="31"/>
      <c r="CJ150" s="31"/>
      <c r="CK150" s="31"/>
      <c r="CL150" s="31"/>
      <c r="CM150" s="31"/>
      <c r="CN150" s="31"/>
      <c r="CO150" s="31"/>
      <c r="CP150" s="31"/>
      <c r="CQ150" s="31"/>
      <c r="CR150" s="31"/>
      <c r="CS150" s="31"/>
      <c r="CT150" s="31"/>
      <c r="CU150" s="31"/>
      <c r="CV150" s="31"/>
      <c r="CW150" s="31"/>
      <c r="CX150" s="31"/>
      <c r="CY150" s="31"/>
      <c r="CZ150" s="31"/>
      <c r="DA150" s="31"/>
      <c r="DB150" s="31"/>
      <c r="DC150" s="31"/>
      <c r="DD150" s="31"/>
      <c r="DE150" s="31"/>
      <c r="DF150" s="31"/>
      <c r="DG150" s="31"/>
      <c r="DH150" s="31"/>
      <c r="DI150" s="31"/>
      <c r="DJ150" s="31"/>
      <c r="DK150" s="31"/>
      <c r="DL150" s="31"/>
      <c r="DM150" s="31"/>
      <c r="DN150" s="31"/>
      <c r="DO150" s="31"/>
      <c r="DP150" s="31"/>
      <c r="DQ150" s="31"/>
      <c r="DR150" s="31"/>
      <c r="DS150" s="31"/>
      <c r="DT150" s="31"/>
      <c r="DU150" s="31"/>
      <c r="DV150" s="31"/>
      <c r="DW150" s="31"/>
      <c r="DX150" s="31"/>
      <c r="DY150" s="31"/>
      <c r="DZ150" s="31"/>
      <c r="EA150" s="31"/>
      <c r="EB150" s="31"/>
      <c r="EC150" s="31"/>
      <c r="ED150" s="31"/>
      <c r="EE150" s="31"/>
      <c r="EF150" s="31"/>
      <c r="EG150" s="31"/>
      <c r="EH150" s="31"/>
      <c r="EI150" s="31"/>
      <c r="EJ150" s="31"/>
      <c r="EK150" s="31"/>
      <c r="EL150" s="31"/>
      <c r="EM150" s="31"/>
      <c r="EN150" s="31"/>
    </row>
    <row r="151" spans="1:144" ht="16" x14ac:dyDescent="0.2">
      <c r="A151" s="1"/>
      <c r="B151" s="20">
        <v>22010923</v>
      </c>
      <c r="C151" s="21" t="s">
        <v>3719</v>
      </c>
      <c r="D151" s="22" t="s">
        <v>3720</v>
      </c>
      <c r="E151" s="23">
        <v>0</v>
      </c>
      <c r="F151" s="24" t="s">
        <v>522</v>
      </c>
      <c r="G151" s="24" t="s">
        <v>65</v>
      </c>
      <c r="H151" s="24">
        <v>5.7</v>
      </c>
      <c r="I151" s="25" t="s">
        <v>66</v>
      </c>
      <c r="J151" s="24" t="s">
        <v>67</v>
      </c>
      <c r="K151" s="24">
        <v>1.1999999999999999E-3</v>
      </c>
      <c r="L151" s="24">
        <v>0</v>
      </c>
      <c r="M151" s="24">
        <v>2E-3</v>
      </c>
      <c r="N151" s="24">
        <v>2E-3</v>
      </c>
      <c r="O151" s="24">
        <v>1.1999999999999999E-3</v>
      </c>
      <c r="P151" s="24">
        <v>3.3999999999999998E-3</v>
      </c>
      <c r="Q151" s="24">
        <v>2.0000000000000001E-4</v>
      </c>
      <c r="R151" s="24" t="s">
        <v>320</v>
      </c>
      <c r="S151" s="26">
        <f t="shared" si="2"/>
        <v>0.94100000000000006</v>
      </c>
      <c r="T151" s="23">
        <v>142</v>
      </c>
      <c r="U151" s="23" t="s">
        <v>69</v>
      </c>
      <c r="V151" s="27" t="s">
        <v>69</v>
      </c>
      <c r="W151" s="28" t="s">
        <v>2916</v>
      </c>
      <c r="X151" s="24" t="s">
        <v>3721</v>
      </c>
      <c r="Y151" s="32">
        <v>56616</v>
      </c>
      <c r="Z151" s="33">
        <v>1741542791</v>
      </c>
      <c r="AA151" s="33" t="s">
        <v>3722</v>
      </c>
      <c r="AB151" s="33" t="s">
        <v>3721</v>
      </c>
      <c r="AC151" s="32">
        <v>1</v>
      </c>
      <c r="AD151" s="33" t="s">
        <v>2791</v>
      </c>
      <c r="AE151" s="33" t="s">
        <v>2792</v>
      </c>
      <c r="AF151" s="33" t="s">
        <v>3723</v>
      </c>
      <c r="AG151" s="32">
        <v>5</v>
      </c>
      <c r="AH151" s="33" t="s">
        <v>3724</v>
      </c>
      <c r="AI151" s="33" t="s">
        <v>544</v>
      </c>
      <c r="AJ151" s="33" t="s">
        <v>545</v>
      </c>
      <c r="AK151" s="33">
        <v>1.2402181710801121E-3</v>
      </c>
      <c r="AL151" s="33">
        <v>2.019113210875481E-3</v>
      </c>
      <c r="AM151" s="33">
        <v>2.24273469065661E-4</v>
      </c>
      <c r="AN151" s="33">
        <v>6.4379709713606861E-2</v>
      </c>
      <c r="AO151" s="33">
        <v>2.511799548530639</v>
      </c>
      <c r="AP151" s="33">
        <v>4.0892866834005446</v>
      </c>
      <c r="AQ151" s="33">
        <v>0.45421846855857673</v>
      </c>
      <c r="AR151" s="33"/>
      <c r="AS151" s="33"/>
      <c r="AT151" s="19" t="s">
        <v>71</v>
      </c>
      <c r="AU151" s="19" t="s">
        <v>71</v>
      </c>
      <c r="AV151" s="19" t="s">
        <v>72</v>
      </c>
      <c r="AW151" s="19" t="s">
        <v>72</v>
      </c>
      <c r="AX151" s="30">
        <v>1</v>
      </c>
      <c r="AY151" s="31" t="s">
        <v>518</v>
      </c>
      <c r="AZ151" s="31"/>
      <c r="BA151" s="31"/>
      <c r="BB151" s="31"/>
      <c r="BC151" s="31"/>
      <c r="BD151" s="31"/>
      <c r="BE151" s="31"/>
      <c r="BF151" s="31"/>
      <c r="BG151" s="31"/>
      <c r="BH151" s="31"/>
      <c r="BI151" s="31"/>
      <c r="BJ151" s="31"/>
      <c r="BK151" s="31"/>
      <c r="BL151" s="31"/>
      <c r="BM151" s="31"/>
      <c r="BN151" s="31"/>
      <c r="BO151" s="31"/>
      <c r="BP151" s="31"/>
      <c r="BQ151" s="31"/>
      <c r="BR151" s="31"/>
      <c r="BS151" s="31"/>
      <c r="BT151" s="31"/>
      <c r="BU151" s="31"/>
      <c r="BV151" s="31"/>
      <c r="BW151" s="31"/>
      <c r="BX151" s="31"/>
      <c r="BY151" s="31"/>
      <c r="BZ151" s="31"/>
      <c r="CA151" s="31"/>
      <c r="CB151" s="31"/>
      <c r="CC151" s="31"/>
      <c r="CD151" s="31"/>
      <c r="CE151" s="31"/>
      <c r="CF151" s="31"/>
      <c r="CG151" s="31"/>
      <c r="CH151" s="31"/>
      <c r="CI151" s="31"/>
      <c r="CJ151" s="31"/>
      <c r="CK151" s="31"/>
      <c r="CL151" s="31"/>
      <c r="CM151" s="31"/>
      <c r="CN151" s="31"/>
      <c r="CO151" s="31"/>
      <c r="CP151" s="31"/>
      <c r="CQ151" s="31"/>
      <c r="CR151" s="31"/>
      <c r="CS151" s="31"/>
      <c r="CT151" s="31"/>
      <c r="CU151" s="31"/>
      <c r="CV151" s="31"/>
      <c r="CW151" s="31"/>
      <c r="CX151" s="31"/>
      <c r="CY151" s="31"/>
      <c r="CZ151" s="31"/>
      <c r="DA151" s="31"/>
      <c r="DB151" s="31"/>
      <c r="DC151" s="31"/>
      <c r="DD151" s="31"/>
      <c r="DE151" s="31"/>
      <c r="DF151" s="31"/>
      <c r="DG151" s="31"/>
      <c r="DH151" s="31"/>
      <c r="DI151" s="31"/>
      <c r="DJ151" s="31"/>
      <c r="DK151" s="31"/>
      <c r="DL151" s="31"/>
      <c r="DM151" s="31"/>
      <c r="DN151" s="31"/>
      <c r="DO151" s="31"/>
      <c r="DP151" s="31"/>
      <c r="DQ151" s="31"/>
      <c r="DR151" s="31"/>
      <c r="DS151" s="31"/>
      <c r="DT151" s="31"/>
      <c r="DU151" s="31"/>
      <c r="DV151" s="31"/>
      <c r="DW151" s="31"/>
      <c r="DX151" s="31"/>
      <c r="DY151" s="31"/>
      <c r="DZ151" s="31"/>
      <c r="EA151" s="31"/>
      <c r="EB151" s="31"/>
      <c r="EC151" s="31"/>
      <c r="ED151" s="31"/>
      <c r="EE151" s="31"/>
      <c r="EF151" s="31"/>
      <c r="EG151" s="31"/>
      <c r="EH151" s="31"/>
      <c r="EI151" s="31"/>
      <c r="EJ151" s="31"/>
      <c r="EK151" s="31"/>
      <c r="EL151" s="31"/>
      <c r="EM151" s="31"/>
      <c r="EN151" s="31"/>
    </row>
    <row r="152" spans="1:144" ht="16" x14ac:dyDescent="0.2">
      <c r="A152" s="1"/>
      <c r="B152" s="9">
        <v>22012276</v>
      </c>
      <c r="C152" s="10" t="s">
        <v>3725</v>
      </c>
      <c r="D152" s="11" t="s">
        <v>3726</v>
      </c>
      <c r="E152" s="12">
        <v>20</v>
      </c>
      <c r="F152" s="13" t="s">
        <v>504</v>
      </c>
      <c r="G152" s="13" t="s">
        <v>65</v>
      </c>
      <c r="H152" s="13">
        <v>5.77</v>
      </c>
      <c r="I152" s="14" t="s">
        <v>66</v>
      </c>
      <c r="J152" s="13" t="s">
        <v>67</v>
      </c>
      <c r="K152" s="13">
        <v>4.0000000000000002E-4</v>
      </c>
      <c r="L152" s="13">
        <v>0</v>
      </c>
      <c r="M152" s="13">
        <v>2E-3</v>
      </c>
      <c r="N152" s="13">
        <v>2E-3</v>
      </c>
      <c r="O152" s="13">
        <v>4.0000000000000002E-4</v>
      </c>
      <c r="P152" s="13">
        <v>2.5999999999999999E-3</v>
      </c>
      <c r="Q152" s="13">
        <v>2.0000000000000001E-4</v>
      </c>
      <c r="R152" s="13" t="s">
        <v>333</v>
      </c>
      <c r="S152" s="15">
        <f t="shared" si="2"/>
        <v>0.92300000000000004</v>
      </c>
      <c r="T152" s="12">
        <v>143</v>
      </c>
      <c r="U152" s="12" t="s">
        <v>69</v>
      </c>
      <c r="V152" s="16" t="s">
        <v>69</v>
      </c>
      <c r="W152" s="17" t="s">
        <v>2855</v>
      </c>
      <c r="X152" s="13" t="s">
        <v>3727</v>
      </c>
      <c r="Y152" s="30">
        <v>56671</v>
      </c>
      <c r="Z152" s="18">
        <v>1741559075</v>
      </c>
      <c r="AA152" s="18" t="s">
        <v>3728</v>
      </c>
      <c r="AB152" s="18" t="s">
        <v>3729</v>
      </c>
      <c r="AC152" s="30">
        <v>1</v>
      </c>
      <c r="AD152" s="18" t="s">
        <v>2791</v>
      </c>
      <c r="AE152" s="18" t="s">
        <v>2792</v>
      </c>
      <c r="AF152" s="18" t="s">
        <v>3730</v>
      </c>
      <c r="AG152" s="30">
        <v>4</v>
      </c>
      <c r="AH152" s="18" t="s">
        <v>3731</v>
      </c>
      <c r="AI152" s="18" t="s">
        <v>544</v>
      </c>
      <c r="AJ152" s="18" t="s">
        <v>545</v>
      </c>
      <c r="AK152" s="18">
        <v>3.7859430666929602E-4</v>
      </c>
      <c r="AL152" s="18">
        <v>1.9985896401007062E-3</v>
      </c>
      <c r="AM152" s="18">
        <v>2.22025337024713E-4</v>
      </c>
      <c r="AN152" s="18">
        <v>8.5420338565645293E-2</v>
      </c>
      <c r="AO152" s="18">
        <v>0.76549698276268485</v>
      </c>
      <c r="AP152" s="18">
        <v>4.0410389494162109</v>
      </c>
      <c r="AQ152" s="18">
        <v>0.4489230888982878</v>
      </c>
      <c r="AR152" s="18"/>
      <c r="AS152" s="18"/>
      <c r="AT152" s="19" t="s">
        <v>71</v>
      </c>
      <c r="AU152" s="19" t="s">
        <v>71</v>
      </c>
      <c r="AV152" s="19" t="s">
        <v>72</v>
      </c>
      <c r="AW152" s="19" t="s">
        <v>72</v>
      </c>
      <c r="AX152" s="30">
        <v>2</v>
      </c>
      <c r="AY152" s="31" t="s">
        <v>518</v>
      </c>
      <c r="AZ152" s="31" t="s">
        <v>519</v>
      </c>
      <c r="BA152" s="31"/>
      <c r="BB152" s="31"/>
      <c r="BC152" s="31"/>
      <c r="BD152" s="31"/>
      <c r="BE152" s="31"/>
      <c r="BF152" s="31"/>
      <c r="BG152" s="31"/>
      <c r="BH152" s="31"/>
      <c r="BI152" s="31"/>
      <c r="BJ152" s="31"/>
      <c r="BK152" s="31"/>
      <c r="BL152" s="31"/>
      <c r="BM152" s="31"/>
      <c r="BN152" s="31"/>
      <c r="BO152" s="31"/>
      <c r="BP152" s="31"/>
      <c r="BQ152" s="31"/>
      <c r="BR152" s="31"/>
      <c r="BS152" s="31"/>
      <c r="BT152" s="31"/>
      <c r="BU152" s="31"/>
      <c r="BV152" s="31"/>
      <c r="BW152" s="31"/>
      <c r="BX152" s="31"/>
      <c r="BY152" s="31"/>
      <c r="BZ152" s="31"/>
      <c r="CA152" s="31"/>
      <c r="CB152" s="31"/>
      <c r="CC152" s="31"/>
      <c r="CD152" s="31"/>
      <c r="CE152" s="31"/>
      <c r="CF152" s="31"/>
      <c r="CG152" s="31"/>
      <c r="CH152" s="31"/>
      <c r="CI152" s="31"/>
      <c r="CJ152" s="31"/>
      <c r="CK152" s="31"/>
      <c r="CL152" s="31"/>
      <c r="CM152" s="31"/>
      <c r="CN152" s="31"/>
      <c r="CO152" s="31"/>
      <c r="CP152" s="31"/>
      <c r="CQ152" s="31"/>
      <c r="CR152" s="31"/>
      <c r="CS152" s="31"/>
      <c r="CT152" s="31"/>
      <c r="CU152" s="31"/>
      <c r="CV152" s="31"/>
      <c r="CW152" s="31"/>
      <c r="CX152" s="31"/>
      <c r="CY152" s="31"/>
      <c r="CZ152" s="31"/>
      <c r="DA152" s="31"/>
      <c r="DB152" s="31"/>
      <c r="DC152" s="31"/>
      <c r="DD152" s="31"/>
      <c r="DE152" s="31"/>
      <c r="DF152" s="31"/>
      <c r="DG152" s="31"/>
      <c r="DH152" s="31"/>
      <c r="DI152" s="31"/>
      <c r="DJ152" s="31"/>
      <c r="DK152" s="31"/>
      <c r="DL152" s="31"/>
      <c r="DM152" s="31"/>
      <c r="DN152" s="31"/>
      <c r="DO152" s="31"/>
      <c r="DP152" s="31"/>
      <c r="DQ152" s="31"/>
      <c r="DR152" s="31"/>
      <c r="DS152" s="31"/>
      <c r="DT152" s="31"/>
      <c r="DU152" s="31"/>
      <c r="DV152" s="31"/>
      <c r="DW152" s="31"/>
      <c r="DX152" s="31"/>
      <c r="DY152" s="31"/>
      <c r="DZ152" s="31"/>
      <c r="EA152" s="31"/>
      <c r="EB152" s="31"/>
      <c r="EC152" s="31"/>
      <c r="ED152" s="31"/>
      <c r="EE152" s="31"/>
      <c r="EF152" s="31"/>
      <c r="EG152" s="31"/>
      <c r="EH152" s="31"/>
      <c r="EI152" s="31"/>
      <c r="EJ152" s="31"/>
      <c r="EK152" s="31"/>
      <c r="EL152" s="31"/>
      <c r="EM152" s="31"/>
      <c r="EN152" s="31"/>
    </row>
    <row r="153" spans="1:144" ht="16" x14ac:dyDescent="0.2">
      <c r="A153" s="1"/>
      <c r="B153" s="20">
        <v>22012133</v>
      </c>
      <c r="C153" s="21" t="s">
        <v>1628</v>
      </c>
      <c r="D153" s="22" t="s">
        <v>3732</v>
      </c>
      <c r="E153" s="23">
        <v>7</v>
      </c>
      <c r="F153" s="24" t="s">
        <v>522</v>
      </c>
      <c r="G153" s="24" t="s">
        <v>75</v>
      </c>
      <c r="H153" s="24">
        <v>5.77</v>
      </c>
      <c r="I153" s="25" t="s">
        <v>66</v>
      </c>
      <c r="J153" s="24" t="s">
        <v>67</v>
      </c>
      <c r="K153" s="24">
        <v>2.9999999999999997E-4</v>
      </c>
      <c r="L153" s="24">
        <v>0</v>
      </c>
      <c r="M153" s="24">
        <v>1.9E-3</v>
      </c>
      <c r="N153" s="24">
        <v>1.9E-3</v>
      </c>
      <c r="O153" s="24">
        <v>2.9999999999999997E-4</v>
      </c>
      <c r="P153" s="24">
        <v>2.3999999999999998E-3</v>
      </c>
      <c r="Q153" s="24">
        <v>2.0000000000000001E-4</v>
      </c>
      <c r="R153" s="24" t="s">
        <v>1155</v>
      </c>
      <c r="S153" s="26">
        <f t="shared" si="2"/>
        <v>0.91700000000000004</v>
      </c>
      <c r="T153" s="23">
        <v>144</v>
      </c>
      <c r="U153" s="23" t="s">
        <v>69</v>
      </c>
      <c r="V153" s="27" t="s">
        <v>69</v>
      </c>
      <c r="W153" s="28" t="s">
        <v>2797</v>
      </c>
      <c r="X153" s="24" t="s">
        <v>3733</v>
      </c>
      <c r="Y153" s="32">
        <v>56663</v>
      </c>
      <c r="Z153" s="33">
        <v>1741557359</v>
      </c>
      <c r="AA153" s="33" t="s">
        <v>3734</v>
      </c>
      <c r="AB153" s="33" t="s">
        <v>3733</v>
      </c>
      <c r="AC153" s="32">
        <v>1</v>
      </c>
      <c r="AD153" s="33" t="s">
        <v>2791</v>
      </c>
      <c r="AE153" s="33" t="s">
        <v>2792</v>
      </c>
      <c r="AF153" s="33" t="s">
        <v>3735</v>
      </c>
      <c r="AG153" s="32">
        <v>3</v>
      </c>
      <c r="AH153" s="33" t="s">
        <v>3736</v>
      </c>
      <c r="AI153" s="33" t="s">
        <v>516</v>
      </c>
      <c r="AJ153" s="33" t="s">
        <v>517</v>
      </c>
      <c r="AK153" s="33">
        <v>3.4573652185920599E-4</v>
      </c>
      <c r="AL153" s="33">
        <v>1.9491906619657469E-3</v>
      </c>
      <c r="AM153" s="33">
        <v>2.1658364463084299E-4</v>
      </c>
      <c r="AN153" s="33">
        <v>8.6236396903775075E-2</v>
      </c>
      <c r="AO153" s="33">
        <v>0.69908579026299078</v>
      </c>
      <c r="AP153" s="33">
        <v>3.941300406928018</v>
      </c>
      <c r="AQ153" s="33">
        <v>0.43793622828903922</v>
      </c>
      <c r="AR153" s="33"/>
      <c r="AS153" s="33"/>
      <c r="AT153" s="19" t="s">
        <v>71</v>
      </c>
      <c r="AU153" s="19" t="s">
        <v>71</v>
      </c>
      <c r="AV153" s="19" t="s">
        <v>72</v>
      </c>
      <c r="AW153" s="19" t="s">
        <v>72</v>
      </c>
      <c r="AX153" s="30">
        <v>1</v>
      </c>
      <c r="AY153" s="31" t="s">
        <v>518</v>
      </c>
      <c r="AZ153" s="31"/>
      <c r="BA153" s="31"/>
      <c r="BB153" s="31"/>
      <c r="BC153" s="31"/>
      <c r="BD153" s="31"/>
      <c r="BE153" s="31"/>
      <c r="BF153" s="31"/>
      <c r="BG153" s="31"/>
      <c r="BH153" s="31"/>
      <c r="BI153" s="31"/>
      <c r="BJ153" s="31"/>
      <c r="BK153" s="31"/>
      <c r="BL153" s="31"/>
      <c r="BM153" s="31"/>
      <c r="BN153" s="31"/>
      <c r="BO153" s="31"/>
      <c r="BP153" s="31"/>
      <c r="BQ153" s="31"/>
      <c r="BR153" s="31"/>
      <c r="BS153" s="31"/>
      <c r="BT153" s="31"/>
      <c r="BU153" s="31"/>
      <c r="BV153" s="31"/>
      <c r="BW153" s="31"/>
      <c r="BX153" s="31"/>
      <c r="BY153" s="31"/>
      <c r="BZ153" s="31"/>
      <c r="CA153" s="31"/>
      <c r="CB153" s="31"/>
      <c r="CC153" s="31"/>
      <c r="CD153" s="31"/>
      <c r="CE153" s="31"/>
      <c r="CF153" s="31"/>
      <c r="CG153" s="31"/>
      <c r="CH153" s="31"/>
      <c r="CI153" s="31"/>
      <c r="CJ153" s="31"/>
      <c r="CK153" s="31"/>
      <c r="CL153" s="31"/>
      <c r="CM153" s="31"/>
      <c r="CN153" s="31"/>
      <c r="CO153" s="31"/>
      <c r="CP153" s="31"/>
      <c r="CQ153" s="31"/>
      <c r="CR153" s="31"/>
      <c r="CS153" s="31"/>
      <c r="CT153" s="31"/>
      <c r="CU153" s="31"/>
      <c r="CV153" s="31"/>
      <c r="CW153" s="31"/>
      <c r="CX153" s="31"/>
      <c r="CY153" s="31"/>
      <c r="CZ153" s="31"/>
      <c r="DA153" s="31"/>
      <c r="DB153" s="31"/>
      <c r="DC153" s="31"/>
      <c r="DD153" s="31"/>
      <c r="DE153" s="31"/>
      <c r="DF153" s="31"/>
      <c r="DG153" s="31"/>
      <c r="DH153" s="31"/>
      <c r="DI153" s="31"/>
      <c r="DJ153" s="31"/>
      <c r="DK153" s="31"/>
      <c r="DL153" s="31"/>
      <c r="DM153" s="31"/>
      <c r="DN153" s="31"/>
      <c r="DO153" s="31"/>
      <c r="DP153" s="31"/>
      <c r="DQ153" s="31"/>
      <c r="DR153" s="31"/>
      <c r="DS153" s="31"/>
      <c r="DT153" s="31"/>
      <c r="DU153" s="31"/>
      <c r="DV153" s="31"/>
      <c r="DW153" s="31"/>
      <c r="DX153" s="31"/>
      <c r="DY153" s="31"/>
      <c r="DZ153" s="31"/>
      <c r="EA153" s="31"/>
      <c r="EB153" s="31"/>
      <c r="EC153" s="31"/>
      <c r="ED153" s="31"/>
      <c r="EE153" s="31"/>
      <c r="EF153" s="31"/>
      <c r="EG153" s="31"/>
      <c r="EH153" s="31"/>
      <c r="EI153" s="31"/>
      <c r="EJ153" s="31"/>
      <c r="EK153" s="31"/>
      <c r="EL153" s="31"/>
      <c r="EM153" s="31"/>
      <c r="EN153" s="31"/>
    </row>
    <row r="154" spans="1:144" ht="16" x14ac:dyDescent="0.2">
      <c r="A154" s="1"/>
      <c r="B154" s="9">
        <v>22012244</v>
      </c>
      <c r="C154" s="10" t="s">
        <v>3737</v>
      </c>
      <c r="D154" s="11" t="s">
        <v>3738</v>
      </c>
      <c r="E154" s="12">
        <v>2</v>
      </c>
      <c r="F154" s="13" t="s">
        <v>522</v>
      </c>
      <c r="G154" s="13" t="s">
        <v>65</v>
      </c>
      <c r="H154" s="13">
        <v>5.77</v>
      </c>
      <c r="I154" s="14" t="s">
        <v>66</v>
      </c>
      <c r="J154" s="13" t="s">
        <v>67</v>
      </c>
      <c r="K154" s="13">
        <v>4.0000000000000002E-4</v>
      </c>
      <c r="L154" s="13">
        <v>0</v>
      </c>
      <c r="M154" s="13">
        <v>1.9E-3</v>
      </c>
      <c r="N154" s="13">
        <v>1.9E-3</v>
      </c>
      <c r="O154" s="13">
        <v>4.0000000000000002E-4</v>
      </c>
      <c r="P154" s="13">
        <v>2.5000000000000001E-3</v>
      </c>
      <c r="Q154" s="13">
        <v>2.0000000000000001E-4</v>
      </c>
      <c r="R154" s="13" t="s">
        <v>2882</v>
      </c>
      <c r="S154" s="15">
        <f t="shared" si="2"/>
        <v>0.92</v>
      </c>
      <c r="T154" s="12">
        <v>145</v>
      </c>
      <c r="U154" s="12" t="s">
        <v>69</v>
      </c>
      <c r="V154" s="16" t="s">
        <v>69</v>
      </c>
      <c r="W154" s="17" t="s">
        <v>2848</v>
      </c>
      <c r="X154" s="13" t="s">
        <v>3739</v>
      </c>
      <c r="Y154" s="30">
        <v>56670</v>
      </c>
      <c r="Z154" s="18">
        <v>1741558691</v>
      </c>
      <c r="AA154" s="18" t="s">
        <v>3740</v>
      </c>
      <c r="AB154" s="18" t="s">
        <v>3739</v>
      </c>
      <c r="AC154" s="30">
        <v>1</v>
      </c>
      <c r="AD154" s="18" t="s">
        <v>2791</v>
      </c>
      <c r="AE154" s="18" t="s">
        <v>2792</v>
      </c>
      <c r="AF154" s="18" t="s">
        <v>3741</v>
      </c>
      <c r="AG154" s="30">
        <v>3</v>
      </c>
      <c r="AH154" s="18" t="s">
        <v>3742</v>
      </c>
      <c r="AI154" s="18" t="s">
        <v>544</v>
      </c>
      <c r="AJ154" s="18" t="s">
        <v>545</v>
      </c>
      <c r="AK154" s="18">
        <v>4.0345374688322401E-4</v>
      </c>
      <c r="AL154" s="18">
        <v>1.9285709207557591E-3</v>
      </c>
      <c r="AM154" s="18">
        <v>2.14245000275093E-4</v>
      </c>
      <c r="AN154" s="18">
        <v>8.4140734571371695E-2</v>
      </c>
      <c r="AO154" s="18">
        <v>0.81603070458489402</v>
      </c>
      <c r="AP154" s="18">
        <v>3.9007521914569661</v>
      </c>
      <c r="AQ154" s="18">
        <v>0.4333346756075066</v>
      </c>
      <c r="AR154" s="18"/>
      <c r="AS154" s="18"/>
      <c r="AT154" s="19" t="s">
        <v>71</v>
      </c>
      <c r="AU154" s="19" t="s">
        <v>71</v>
      </c>
      <c r="AV154" s="19" t="s">
        <v>72</v>
      </c>
      <c r="AW154" s="19" t="s">
        <v>72</v>
      </c>
      <c r="AX154" s="30">
        <v>1</v>
      </c>
      <c r="AY154" s="31" t="s">
        <v>518</v>
      </c>
      <c r="AZ154" s="31"/>
      <c r="BA154" s="31"/>
      <c r="BB154" s="31"/>
      <c r="BC154" s="31"/>
      <c r="BD154" s="31"/>
      <c r="BE154" s="31"/>
      <c r="BF154" s="31"/>
      <c r="BG154" s="31"/>
      <c r="BH154" s="31"/>
      <c r="BI154" s="31"/>
      <c r="BJ154" s="31"/>
      <c r="BK154" s="31"/>
      <c r="BL154" s="31"/>
      <c r="BM154" s="31"/>
      <c r="BN154" s="31"/>
      <c r="BO154" s="31"/>
      <c r="BP154" s="31"/>
      <c r="BQ154" s="31"/>
      <c r="BR154" s="31"/>
      <c r="BS154" s="31"/>
      <c r="BT154" s="31"/>
      <c r="BU154" s="31"/>
      <c r="BV154" s="31"/>
      <c r="BW154" s="31"/>
      <c r="BX154" s="31"/>
      <c r="BY154" s="31"/>
      <c r="BZ154" s="31"/>
      <c r="CA154" s="31"/>
      <c r="CB154" s="31"/>
      <c r="CC154" s="31"/>
      <c r="CD154" s="31"/>
      <c r="CE154" s="31"/>
      <c r="CF154" s="31"/>
      <c r="CG154" s="31"/>
      <c r="CH154" s="31"/>
      <c r="CI154" s="31"/>
      <c r="CJ154" s="31"/>
      <c r="CK154" s="31"/>
      <c r="CL154" s="31"/>
      <c r="CM154" s="31"/>
      <c r="CN154" s="31"/>
      <c r="CO154" s="31"/>
      <c r="CP154" s="31"/>
      <c r="CQ154" s="31"/>
      <c r="CR154" s="31"/>
      <c r="CS154" s="31"/>
      <c r="CT154" s="31"/>
      <c r="CU154" s="31"/>
      <c r="CV154" s="31"/>
      <c r="CW154" s="31"/>
      <c r="CX154" s="31"/>
      <c r="CY154" s="31"/>
      <c r="CZ154" s="31"/>
      <c r="DA154" s="31"/>
      <c r="DB154" s="31"/>
      <c r="DC154" s="31"/>
      <c r="DD154" s="31"/>
      <c r="DE154" s="31"/>
      <c r="DF154" s="31"/>
      <c r="DG154" s="31"/>
      <c r="DH154" s="31"/>
      <c r="DI154" s="31"/>
      <c r="DJ154" s="31"/>
      <c r="DK154" s="31"/>
      <c r="DL154" s="31"/>
      <c r="DM154" s="31"/>
      <c r="DN154" s="31"/>
      <c r="DO154" s="31"/>
      <c r="DP154" s="31"/>
      <c r="DQ154" s="31"/>
      <c r="DR154" s="31"/>
      <c r="DS154" s="31"/>
      <c r="DT154" s="31"/>
      <c r="DU154" s="31"/>
      <c r="DV154" s="31"/>
      <c r="DW154" s="31"/>
      <c r="DX154" s="31"/>
      <c r="DY154" s="31"/>
      <c r="DZ154" s="31"/>
      <c r="EA154" s="31"/>
      <c r="EB154" s="31"/>
      <c r="EC154" s="31"/>
      <c r="ED154" s="31"/>
      <c r="EE154" s="31"/>
      <c r="EF154" s="31"/>
      <c r="EG154" s="31"/>
      <c r="EH154" s="31"/>
      <c r="EI154" s="31"/>
      <c r="EJ154" s="31"/>
      <c r="EK154" s="31"/>
      <c r="EL154" s="31"/>
      <c r="EM154" s="31"/>
      <c r="EN154" s="31"/>
    </row>
    <row r="155" spans="1:144" ht="16" x14ac:dyDescent="0.2">
      <c r="A155" s="1"/>
      <c r="B155" s="20">
        <v>22014616</v>
      </c>
      <c r="C155" s="21" t="s">
        <v>3743</v>
      </c>
      <c r="D155" s="22" t="s">
        <v>3744</v>
      </c>
      <c r="E155" s="23">
        <v>0</v>
      </c>
      <c r="F155" s="24" t="s">
        <v>522</v>
      </c>
      <c r="G155" s="24" t="s">
        <v>75</v>
      </c>
      <c r="H155" s="24">
        <v>5.89</v>
      </c>
      <c r="I155" s="25" t="s">
        <v>66</v>
      </c>
      <c r="J155" s="24" t="s">
        <v>67</v>
      </c>
      <c r="K155" s="24">
        <v>2.0000000000000001E-4</v>
      </c>
      <c r="L155" s="24">
        <v>0</v>
      </c>
      <c r="M155" s="24">
        <v>1.9E-3</v>
      </c>
      <c r="N155" s="24">
        <v>1.9E-3</v>
      </c>
      <c r="O155" s="24">
        <v>2.0000000000000001E-4</v>
      </c>
      <c r="P155" s="24">
        <v>2.3E-3</v>
      </c>
      <c r="Q155" s="24">
        <v>2.0000000000000001E-4</v>
      </c>
      <c r="R155" s="24" t="s">
        <v>3045</v>
      </c>
      <c r="S155" s="26">
        <f t="shared" si="2"/>
        <v>0.91300000000000003</v>
      </c>
      <c r="T155" s="23">
        <v>146</v>
      </c>
      <c r="U155" s="23" t="s">
        <v>69</v>
      </c>
      <c r="V155" s="27" t="s">
        <v>69</v>
      </c>
      <c r="W155" s="28" t="s">
        <v>2797</v>
      </c>
      <c r="X155" s="24" t="s">
        <v>3745</v>
      </c>
      <c r="Y155" s="32">
        <v>56731</v>
      </c>
      <c r="Z155" s="33">
        <v>1741587287</v>
      </c>
      <c r="AA155" s="33" t="s">
        <v>3746</v>
      </c>
      <c r="AB155" s="33" t="s">
        <v>3745</v>
      </c>
      <c r="AC155" s="32">
        <v>1</v>
      </c>
      <c r="AD155" s="33" t="s">
        <v>2791</v>
      </c>
      <c r="AE155" s="33" t="s">
        <v>2792</v>
      </c>
      <c r="AF155" s="33" t="s">
        <v>3747</v>
      </c>
      <c r="AG155" s="32">
        <v>3</v>
      </c>
      <c r="AH155" s="33" t="s">
        <v>3748</v>
      </c>
      <c r="AI155" s="33" t="s">
        <v>516</v>
      </c>
      <c r="AJ155" s="33" t="s">
        <v>517</v>
      </c>
      <c r="AK155" s="33">
        <v>1.8323337709264E-4</v>
      </c>
      <c r="AL155" s="33">
        <v>1.9015971110779889E-3</v>
      </c>
      <c r="AM155" s="33">
        <v>2.11257944034189E-4</v>
      </c>
      <c r="AN155" s="33">
        <v>9.2007755917017806E-2</v>
      </c>
      <c r="AO155" s="33">
        <v>0.37779210927033768</v>
      </c>
      <c r="AP155" s="33">
        <v>3.9207288266772369</v>
      </c>
      <c r="AQ155" s="33">
        <v>0.4355733957598768</v>
      </c>
      <c r="AR155" s="33"/>
      <c r="AS155" s="33"/>
      <c r="AT155" s="19" t="s">
        <v>71</v>
      </c>
      <c r="AU155" s="19" t="s">
        <v>71</v>
      </c>
      <c r="AV155" s="19" t="s">
        <v>72</v>
      </c>
      <c r="AW155" s="19" t="s">
        <v>72</v>
      </c>
      <c r="AX155" s="30">
        <v>1</v>
      </c>
      <c r="AY155" s="31" t="s">
        <v>518</v>
      </c>
      <c r="AZ155" s="31"/>
      <c r="BA155" s="31"/>
      <c r="BB155" s="31"/>
      <c r="BC155" s="31"/>
      <c r="BD155" s="31"/>
      <c r="BE155" s="31"/>
      <c r="BF155" s="31"/>
      <c r="BG155" s="31"/>
      <c r="BH155" s="31"/>
      <c r="BI155" s="31"/>
      <c r="BJ155" s="31"/>
      <c r="BK155" s="31"/>
      <c r="BL155" s="31"/>
      <c r="BM155" s="31"/>
      <c r="BN155" s="31"/>
      <c r="BO155" s="31"/>
      <c r="BP155" s="31"/>
      <c r="BQ155" s="31"/>
      <c r="BR155" s="31"/>
      <c r="BS155" s="31"/>
      <c r="BT155" s="31"/>
      <c r="BU155" s="31"/>
      <c r="BV155" s="31"/>
      <c r="BW155" s="31"/>
      <c r="BX155" s="31"/>
      <c r="BY155" s="31"/>
      <c r="BZ155" s="31"/>
      <c r="CA155" s="31"/>
      <c r="CB155" s="31"/>
      <c r="CC155" s="31"/>
      <c r="CD155" s="31"/>
      <c r="CE155" s="31"/>
      <c r="CF155" s="31"/>
      <c r="CG155" s="31"/>
      <c r="CH155" s="31"/>
      <c r="CI155" s="31"/>
      <c r="CJ155" s="31"/>
      <c r="CK155" s="31"/>
      <c r="CL155" s="31"/>
      <c r="CM155" s="31"/>
      <c r="CN155" s="31"/>
      <c r="CO155" s="31"/>
      <c r="CP155" s="31"/>
      <c r="CQ155" s="31"/>
      <c r="CR155" s="31"/>
      <c r="CS155" s="31"/>
      <c r="CT155" s="31"/>
      <c r="CU155" s="31"/>
      <c r="CV155" s="31"/>
      <c r="CW155" s="31"/>
      <c r="CX155" s="31"/>
      <c r="CY155" s="31"/>
      <c r="CZ155" s="31"/>
      <c r="DA155" s="31"/>
      <c r="DB155" s="31"/>
      <c r="DC155" s="31"/>
      <c r="DD155" s="31"/>
      <c r="DE155" s="31"/>
      <c r="DF155" s="31"/>
      <c r="DG155" s="31"/>
      <c r="DH155" s="31"/>
      <c r="DI155" s="31"/>
      <c r="DJ155" s="31"/>
      <c r="DK155" s="31"/>
      <c r="DL155" s="31"/>
      <c r="DM155" s="31"/>
      <c r="DN155" s="31"/>
      <c r="DO155" s="31"/>
      <c r="DP155" s="31"/>
      <c r="DQ155" s="31"/>
      <c r="DR155" s="31"/>
      <c r="DS155" s="31"/>
      <c r="DT155" s="31"/>
      <c r="DU155" s="31"/>
      <c r="DV155" s="31"/>
      <c r="DW155" s="31"/>
      <c r="DX155" s="31"/>
      <c r="DY155" s="31"/>
      <c r="DZ155" s="31"/>
      <c r="EA155" s="31"/>
      <c r="EB155" s="31"/>
      <c r="EC155" s="31"/>
      <c r="ED155" s="31"/>
      <c r="EE155" s="31"/>
      <c r="EF155" s="31"/>
      <c r="EG155" s="31"/>
      <c r="EH155" s="31"/>
      <c r="EI155" s="31"/>
      <c r="EJ155" s="31"/>
      <c r="EK155" s="31"/>
      <c r="EL155" s="31"/>
      <c r="EM155" s="31"/>
      <c r="EN155" s="31"/>
    </row>
    <row r="156" spans="1:144" ht="16" x14ac:dyDescent="0.2">
      <c r="A156" s="1"/>
      <c r="B156" s="9">
        <v>22011040</v>
      </c>
      <c r="C156" s="10" t="s">
        <v>3749</v>
      </c>
      <c r="D156" s="11" t="s">
        <v>3750</v>
      </c>
      <c r="E156" s="12">
        <v>32</v>
      </c>
      <c r="F156" s="13" t="s">
        <v>522</v>
      </c>
      <c r="G156" s="13" t="s">
        <v>65</v>
      </c>
      <c r="H156" s="13">
        <v>5.71</v>
      </c>
      <c r="I156" s="14" t="s">
        <v>66</v>
      </c>
      <c r="J156" s="13" t="s">
        <v>67</v>
      </c>
      <c r="K156" s="13">
        <v>1.1999999999999999E-3</v>
      </c>
      <c r="L156" s="13">
        <v>0</v>
      </c>
      <c r="M156" s="13">
        <v>1.9E-3</v>
      </c>
      <c r="N156" s="13">
        <v>1.9E-3</v>
      </c>
      <c r="O156" s="13">
        <v>1.1999999999999999E-3</v>
      </c>
      <c r="P156" s="13">
        <v>3.3E-3</v>
      </c>
      <c r="Q156" s="13">
        <v>2.0000000000000001E-4</v>
      </c>
      <c r="R156" s="13" t="s">
        <v>950</v>
      </c>
      <c r="S156" s="15">
        <f t="shared" si="2"/>
        <v>0.93900000000000006</v>
      </c>
      <c r="T156" s="12">
        <v>147</v>
      </c>
      <c r="U156" s="12" t="s">
        <v>69</v>
      </c>
      <c r="V156" s="16" t="s">
        <v>69</v>
      </c>
      <c r="W156" s="17" t="s">
        <v>2797</v>
      </c>
      <c r="X156" s="13" t="s">
        <v>3751</v>
      </c>
      <c r="Y156" s="30">
        <v>56623</v>
      </c>
      <c r="Z156" s="18">
        <v>1741544219</v>
      </c>
      <c r="AA156" s="18" t="s">
        <v>3752</v>
      </c>
      <c r="AB156" s="18" t="s">
        <v>3751</v>
      </c>
      <c r="AC156" s="30">
        <v>1</v>
      </c>
      <c r="AD156" s="18" t="s">
        <v>2791</v>
      </c>
      <c r="AE156" s="18" t="s">
        <v>2792</v>
      </c>
      <c r="AF156" s="18" t="s">
        <v>3753</v>
      </c>
      <c r="AG156" s="30">
        <v>7</v>
      </c>
      <c r="AH156" s="18" t="s">
        <v>3754</v>
      </c>
      <c r="AI156" s="18" t="s">
        <v>544</v>
      </c>
      <c r="AJ156" s="18" t="s">
        <v>545</v>
      </c>
      <c r="AK156" s="18">
        <v>1.2114285578380319E-3</v>
      </c>
      <c r="AL156" s="18">
        <v>1.8569612306328521E-3</v>
      </c>
      <c r="AM156" s="18">
        <v>2.0627054934449401E-4</v>
      </c>
      <c r="AN156" s="18">
        <v>6.2989906758422198E-2</v>
      </c>
      <c r="AO156" s="18">
        <v>2.4445950369636229</v>
      </c>
      <c r="AP156" s="18">
        <v>3.7472438460096682</v>
      </c>
      <c r="AQ156" s="18">
        <v>0.41624242547097701</v>
      </c>
      <c r="AR156" s="18"/>
      <c r="AS156" s="18"/>
      <c r="AT156" s="19" t="s">
        <v>71</v>
      </c>
      <c r="AU156" s="19" t="s">
        <v>71</v>
      </c>
      <c r="AV156" s="19" t="s">
        <v>72</v>
      </c>
      <c r="AW156" s="19" t="s">
        <v>72</v>
      </c>
      <c r="AX156" s="30">
        <v>1</v>
      </c>
      <c r="AY156" s="31" t="s">
        <v>518</v>
      </c>
      <c r="AZ156" s="31"/>
      <c r="BA156" s="31"/>
      <c r="BB156" s="31"/>
      <c r="BC156" s="31"/>
      <c r="BD156" s="31"/>
      <c r="BE156" s="31"/>
      <c r="BF156" s="31"/>
      <c r="BG156" s="31"/>
      <c r="BH156" s="31"/>
      <c r="BI156" s="31"/>
      <c r="BJ156" s="31"/>
      <c r="BK156" s="31"/>
      <c r="BL156" s="31"/>
      <c r="BM156" s="31"/>
      <c r="BN156" s="31"/>
      <c r="BO156" s="31"/>
      <c r="BP156" s="31"/>
      <c r="BQ156" s="31"/>
      <c r="BR156" s="31"/>
      <c r="BS156" s="31"/>
      <c r="BT156" s="31"/>
      <c r="BU156" s="31"/>
      <c r="BV156" s="31"/>
      <c r="BW156" s="31"/>
      <c r="BX156" s="31"/>
      <c r="BY156" s="31"/>
      <c r="BZ156" s="31"/>
      <c r="CA156" s="31"/>
      <c r="CB156" s="31"/>
      <c r="CC156" s="31"/>
      <c r="CD156" s="31"/>
      <c r="CE156" s="31"/>
      <c r="CF156" s="31"/>
      <c r="CG156" s="31"/>
      <c r="CH156" s="31"/>
      <c r="CI156" s="31"/>
      <c r="CJ156" s="31"/>
      <c r="CK156" s="31"/>
      <c r="CL156" s="31"/>
      <c r="CM156" s="31"/>
      <c r="CN156" s="31"/>
      <c r="CO156" s="31"/>
      <c r="CP156" s="31"/>
      <c r="CQ156" s="31"/>
      <c r="CR156" s="31"/>
      <c r="CS156" s="31"/>
      <c r="CT156" s="31"/>
      <c r="CU156" s="31"/>
      <c r="CV156" s="31"/>
      <c r="CW156" s="31"/>
      <c r="CX156" s="31"/>
      <c r="CY156" s="31"/>
      <c r="CZ156" s="31"/>
      <c r="DA156" s="31"/>
      <c r="DB156" s="31"/>
      <c r="DC156" s="31"/>
      <c r="DD156" s="31"/>
      <c r="DE156" s="31"/>
      <c r="DF156" s="31"/>
      <c r="DG156" s="31"/>
      <c r="DH156" s="31"/>
      <c r="DI156" s="31"/>
      <c r="DJ156" s="31"/>
      <c r="DK156" s="31"/>
      <c r="DL156" s="31"/>
      <c r="DM156" s="31"/>
      <c r="DN156" s="31"/>
      <c r="DO156" s="31"/>
      <c r="DP156" s="31"/>
      <c r="DQ156" s="31"/>
      <c r="DR156" s="31"/>
      <c r="DS156" s="31"/>
      <c r="DT156" s="31"/>
      <c r="DU156" s="31"/>
      <c r="DV156" s="31"/>
      <c r="DW156" s="31"/>
      <c r="DX156" s="31"/>
      <c r="DY156" s="31"/>
      <c r="DZ156" s="31"/>
      <c r="EA156" s="31"/>
      <c r="EB156" s="31"/>
      <c r="EC156" s="31"/>
      <c r="ED156" s="31"/>
      <c r="EE156" s="31"/>
      <c r="EF156" s="31"/>
      <c r="EG156" s="31"/>
      <c r="EH156" s="31"/>
      <c r="EI156" s="31"/>
      <c r="EJ156" s="31"/>
      <c r="EK156" s="31"/>
      <c r="EL156" s="31"/>
      <c r="EM156" s="31"/>
      <c r="EN156" s="31"/>
    </row>
    <row r="157" spans="1:144" ht="16" x14ac:dyDescent="0.2">
      <c r="A157" s="1"/>
      <c r="B157" s="20">
        <v>22015845</v>
      </c>
      <c r="C157" s="21" t="s">
        <v>1375</v>
      </c>
      <c r="D157" s="22" t="s">
        <v>3755</v>
      </c>
      <c r="E157" s="23">
        <v>7</v>
      </c>
      <c r="F157" s="24" t="s">
        <v>504</v>
      </c>
      <c r="G157" s="24" t="s">
        <v>75</v>
      </c>
      <c r="H157" s="24">
        <v>6.04</v>
      </c>
      <c r="I157" s="25" t="s">
        <v>66</v>
      </c>
      <c r="J157" s="24" t="s">
        <v>67</v>
      </c>
      <c r="K157" s="24">
        <v>2.9999999999999997E-4</v>
      </c>
      <c r="L157" s="24">
        <v>0</v>
      </c>
      <c r="M157" s="24">
        <v>1.9E-3</v>
      </c>
      <c r="N157" s="24">
        <v>1.9E-3</v>
      </c>
      <c r="O157" s="24">
        <v>2.9999999999999997E-4</v>
      </c>
      <c r="P157" s="24">
        <v>2.3999999999999998E-3</v>
      </c>
      <c r="Q157" s="24">
        <v>2.0000000000000001E-4</v>
      </c>
      <c r="R157" s="24" t="s">
        <v>1155</v>
      </c>
      <c r="S157" s="26">
        <f t="shared" si="2"/>
        <v>0.91700000000000004</v>
      </c>
      <c r="T157" s="23">
        <v>147</v>
      </c>
      <c r="U157" s="23" t="s">
        <v>69</v>
      </c>
      <c r="V157" s="27" t="s">
        <v>69</v>
      </c>
      <c r="W157" s="28" t="s">
        <v>2797</v>
      </c>
      <c r="X157" s="24" t="s">
        <v>3756</v>
      </c>
      <c r="Y157" s="32">
        <v>56768</v>
      </c>
      <c r="Z157" s="33">
        <v>1741602131</v>
      </c>
      <c r="AA157" s="33" t="s">
        <v>3757</v>
      </c>
      <c r="AB157" s="33" t="s">
        <v>3758</v>
      </c>
      <c r="AC157" s="32">
        <v>1</v>
      </c>
      <c r="AD157" s="33" t="s">
        <v>2791</v>
      </c>
      <c r="AE157" s="33" t="s">
        <v>2792</v>
      </c>
      <c r="AF157" s="33" t="s">
        <v>3759</v>
      </c>
      <c r="AG157" s="32">
        <v>11</v>
      </c>
      <c r="AH157" s="33" t="s">
        <v>3760</v>
      </c>
      <c r="AI157" s="33" t="s">
        <v>516</v>
      </c>
      <c r="AJ157" s="33" t="s">
        <v>517</v>
      </c>
      <c r="AK157" s="33">
        <v>3.2170439840756803E-4</v>
      </c>
      <c r="AL157" s="33">
        <v>1.8638571148448301E-3</v>
      </c>
      <c r="AM157" s="33">
        <v>2.0705969543246801E-4</v>
      </c>
      <c r="AN157" s="33">
        <v>8.6540942912681496E-2</v>
      </c>
      <c r="AO157" s="33">
        <v>0.67075876454722383</v>
      </c>
      <c r="AP157" s="33">
        <v>3.8861715967650281</v>
      </c>
      <c r="AQ157" s="33">
        <v>0.4317227435599133</v>
      </c>
      <c r="AR157" s="33"/>
      <c r="AS157" s="33"/>
      <c r="AT157" s="19" t="s">
        <v>71</v>
      </c>
      <c r="AU157" s="19" t="s">
        <v>71</v>
      </c>
      <c r="AV157" s="19" t="s">
        <v>72</v>
      </c>
      <c r="AW157" s="19" t="s">
        <v>72</v>
      </c>
      <c r="AX157" s="30">
        <v>3</v>
      </c>
      <c r="AY157" s="31" t="s">
        <v>518</v>
      </c>
      <c r="AZ157" s="31" t="s">
        <v>519</v>
      </c>
      <c r="BA157" s="31" t="s">
        <v>643</v>
      </c>
      <c r="BB157" s="31"/>
      <c r="BC157" s="31"/>
      <c r="BD157" s="31"/>
      <c r="BE157" s="31"/>
      <c r="BF157" s="31"/>
      <c r="BG157" s="31"/>
      <c r="BH157" s="31"/>
      <c r="BI157" s="31"/>
      <c r="BJ157" s="31"/>
      <c r="BK157" s="31"/>
      <c r="BL157" s="31"/>
      <c r="BM157" s="31"/>
      <c r="BN157" s="31"/>
      <c r="BO157" s="31"/>
      <c r="BP157" s="31"/>
      <c r="BQ157" s="31"/>
      <c r="BR157" s="31"/>
      <c r="BS157" s="31"/>
      <c r="BT157" s="31"/>
      <c r="BU157" s="31"/>
      <c r="BV157" s="31"/>
      <c r="BW157" s="31"/>
      <c r="BX157" s="31"/>
      <c r="BY157" s="31"/>
      <c r="BZ157" s="31"/>
      <c r="CA157" s="31"/>
      <c r="CB157" s="31"/>
      <c r="CC157" s="31"/>
      <c r="CD157" s="31"/>
      <c r="CE157" s="31"/>
      <c r="CF157" s="31"/>
      <c r="CG157" s="31"/>
      <c r="CH157" s="31"/>
      <c r="CI157" s="31"/>
      <c r="CJ157" s="31"/>
      <c r="CK157" s="31"/>
      <c r="CL157" s="31"/>
      <c r="CM157" s="31"/>
      <c r="CN157" s="31"/>
      <c r="CO157" s="31"/>
      <c r="CP157" s="31"/>
      <c r="CQ157" s="31"/>
      <c r="CR157" s="31"/>
      <c r="CS157" s="31"/>
      <c r="CT157" s="31"/>
      <c r="CU157" s="31"/>
      <c r="CV157" s="31"/>
      <c r="CW157" s="31"/>
      <c r="CX157" s="31"/>
      <c r="CY157" s="31"/>
      <c r="CZ157" s="31"/>
      <c r="DA157" s="31"/>
      <c r="DB157" s="31"/>
      <c r="DC157" s="31"/>
      <c r="DD157" s="31"/>
      <c r="DE157" s="31"/>
      <c r="DF157" s="31"/>
      <c r="DG157" s="31"/>
      <c r="DH157" s="31"/>
      <c r="DI157" s="31"/>
      <c r="DJ157" s="31"/>
      <c r="DK157" s="31"/>
      <c r="DL157" s="31"/>
      <c r="DM157" s="31"/>
      <c r="DN157" s="31"/>
      <c r="DO157" s="31"/>
      <c r="DP157" s="31"/>
      <c r="DQ157" s="31"/>
      <c r="DR157" s="31"/>
      <c r="DS157" s="31"/>
      <c r="DT157" s="31"/>
      <c r="DU157" s="31"/>
      <c r="DV157" s="31"/>
      <c r="DW157" s="31"/>
      <c r="DX157" s="31"/>
      <c r="DY157" s="31"/>
      <c r="DZ157" s="31"/>
      <c r="EA157" s="31"/>
      <c r="EB157" s="31"/>
      <c r="EC157" s="31"/>
      <c r="ED157" s="31"/>
      <c r="EE157" s="31"/>
      <c r="EF157" s="31"/>
      <c r="EG157" s="31"/>
      <c r="EH157" s="31"/>
      <c r="EI157" s="31"/>
      <c r="EJ157" s="31"/>
      <c r="EK157" s="31"/>
      <c r="EL157" s="31"/>
      <c r="EM157" s="31"/>
      <c r="EN157" s="31"/>
    </row>
    <row r="158" spans="1:144" ht="16" x14ac:dyDescent="0.2">
      <c r="A158" s="1"/>
      <c r="B158" s="9">
        <v>22015686</v>
      </c>
      <c r="C158" s="10" t="s">
        <v>326</v>
      </c>
      <c r="D158" s="11" t="s">
        <v>3761</v>
      </c>
      <c r="E158" s="12">
        <v>9</v>
      </c>
      <c r="F158" s="13" t="s">
        <v>522</v>
      </c>
      <c r="G158" s="13" t="s">
        <v>65</v>
      </c>
      <c r="H158" s="13">
        <v>6.04</v>
      </c>
      <c r="I158" s="14" t="s">
        <v>66</v>
      </c>
      <c r="J158" s="13" t="s">
        <v>67</v>
      </c>
      <c r="K158" s="13">
        <v>1E-3</v>
      </c>
      <c r="L158" s="13">
        <v>0</v>
      </c>
      <c r="M158" s="13">
        <v>1.9E-3</v>
      </c>
      <c r="N158" s="13">
        <v>1.9E-3</v>
      </c>
      <c r="O158" s="13">
        <v>1E-3</v>
      </c>
      <c r="P158" s="13">
        <v>3.0999999999999999E-3</v>
      </c>
      <c r="Q158" s="13">
        <v>2.0000000000000001E-4</v>
      </c>
      <c r="R158" s="13" t="s">
        <v>3714</v>
      </c>
      <c r="S158" s="15">
        <f t="shared" si="2"/>
        <v>0.93500000000000005</v>
      </c>
      <c r="T158" s="12">
        <v>149</v>
      </c>
      <c r="U158" s="12" t="s">
        <v>69</v>
      </c>
      <c r="V158" s="16" t="s">
        <v>69</v>
      </c>
      <c r="W158" s="17" t="s">
        <v>2916</v>
      </c>
      <c r="X158" s="13" t="s">
        <v>3762</v>
      </c>
      <c r="Y158" s="30">
        <v>56765</v>
      </c>
      <c r="Z158" s="18">
        <v>1741600211</v>
      </c>
      <c r="AA158" s="18" t="s">
        <v>3763</v>
      </c>
      <c r="AB158" s="18" t="s">
        <v>3762</v>
      </c>
      <c r="AC158" s="30">
        <v>1</v>
      </c>
      <c r="AD158" s="18" t="s">
        <v>2791</v>
      </c>
      <c r="AE158" s="18" t="s">
        <v>2792</v>
      </c>
      <c r="AF158" s="18" t="s">
        <v>3764</v>
      </c>
      <c r="AG158" s="30">
        <v>10</v>
      </c>
      <c r="AH158" s="18" t="s">
        <v>3765</v>
      </c>
      <c r="AI158" s="18" t="s">
        <v>544</v>
      </c>
      <c r="AJ158" s="18" t="s">
        <v>545</v>
      </c>
      <c r="AK158" s="18">
        <v>1.0455840944988441E-3</v>
      </c>
      <c r="AL158" s="18">
        <v>1.8552130347453809E-3</v>
      </c>
      <c r="AM158" s="18">
        <v>2.0609484901504599E-4</v>
      </c>
      <c r="AN158" s="18">
        <v>6.6334732735225888E-2</v>
      </c>
      <c r="AO158" s="18">
        <v>2.2107000464927928</v>
      </c>
      <c r="AP158" s="18">
        <v>3.9225152369321781</v>
      </c>
      <c r="AQ158" s="18">
        <v>0.43575059595552318</v>
      </c>
      <c r="AR158" s="18"/>
      <c r="AS158" s="18"/>
      <c r="AT158" s="19" t="s">
        <v>71</v>
      </c>
      <c r="AU158" s="19" t="s">
        <v>71</v>
      </c>
      <c r="AV158" s="19" t="s">
        <v>72</v>
      </c>
      <c r="AW158" s="19" t="s">
        <v>72</v>
      </c>
      <c r="AX158" s="30">
        <v>1</v>
      </c>
      <c r="AY158" s="31" t="s">
        <v>518</v>
      </c>
      <c r="AZ158" s="31"/>
      <c r="BA158" s="31"/>
      <c r="BB158" s="31"/>
      <c r="BC158" s="31"/>
      <c r="BD158" s="31"/>
      <c r="BE158" s="31"/>
      <c r="BF158" s="31"/>
      <c r="BG158" s="31"/>
      <c r="BH158" s="31"/>
      <c r="BI158" s="31"/>
      <c r="BJ158" s="31"/>
      <c r="BK158" s="31"/>
      <c r="BL158" s="31"/>
      <c r="BM158" s="31"/>
      <c r="BN158" s="31"/>
      <c r="BO158" s="31"/>
      <c r="BP158" s="31"/>
      <c r="BQ158" s="31"/>
      <c r="BR158" s="31"/>
      <c r="BS158" s="31"/>
      <c r="BT158" s="31"/>
      <c r="BU158" s="31"/>
      <c r="BV158" s="31"/>
      <c r="BW158" s="31"/>
      <c r="BX158" s="31"/>
      <c r="BY158" s="31"/>
      <c r="BZ158" s="31"/>
      <c r="CA158" s="31"/>
      <c r="CB158" s="31"/>
      <c r="CC158" s="31"/>
      <c r="CD158" s="31"/>
      <c r="CE158" s="31"/>
      <c r="CF158" s="31"/>
      <c r="CG158" s="31"/>
      <c r="CH158" s="31"/>
      <c r="CI158" s="31"/>
      <c r="CJ158" s="31"/>
      <c r="CK158" s="31"/>
      <c r="CL158" s="31"/>
      <c r="CM158" s="31"/>
      <c r="CN158" s="31"/>
      <c r="CO158" s="31"/>
      <c r="CP158" s="31"/>
      <c r="CQ158" s="31"/>
      <c r="CR158" s="31"/>
      <c r="CS158" s="31"/>
      <c r="CT158" s="31"/>
      <c r="CU158" s="31"/>
      <c r="CV158" s="31"/>
      <c r="CW158" s="31"/>
      <c r="CX158" s="31"/>
      <c r="CY158" s="31"/>
      <c r="CZ158" s="31"/>
      <c r="DA158" s="31"/>
      <c r="DB158" s="31"/>
      <c r="DC158" s="31"/>
      <c r="DD158" s="31"/>
      <c r="DE158" s="31"/>
      <c r="DF158" s="31"/>
      <c r="DG158" s="31"/>
      <c r="DH158" s="31"/>
      <c r="DI158" s="31"/>
      <c r="DJ158" s="31"/>
      <c r="DK158" s="31"/>
      <c r="DL158" s="31"/>
      <c r="DM158" s="31"/>
      <c r="DN158" s="31"/>
      <c r="DO158" s="31"/>
      <c r="DP158" s="31"/>
      <c r="DQ158" s="31"/>
      <c r="DR158" s="31"/>
      <c r="DS158" s="31"/>
      <c r="DT158" s="31"/>
      <c r="DU158" s="31"/>
      <c r="DV158" s="31"/>
      <c r="DW158" s="31"/>
      <c r="DX158" s="31"/>
      <c r="DY158" s="31"/>
      <c r="DZ158" s="31"/>
      <c r="EA158" s="31"/>
      <c r="EB158" s="31"/>
      <c r="EC158" s="31"/>
      <c r="ED158" s="31"/>
      <c r="EE158" s="31"/>
      <c r="EF158" s="31"/>
      <c r="EG158" s="31"/>
      <c r="EH158" s="31"/>
      <c r="EI158" s="31"/>
      <c r="EJ158" s="31"/>
      <c r="EK158" s="31"/>
      <c r="EL158" s="31"/>
      <c r="EM158" s="31"/>
      <c r="EN158" s="31"/>
    </row>
    <row r="159" spans="1:144" ht="16" x14ac:dyDescent="0.2">
      <c r="A159" s="1"/>
      <c r="B159" s="20">
        <v>22011053</v>
      </c>
      <c r="C159" s="21" t="s">
        <v>3766</v>
      </c>
      <c r="D159" s="22" t="s">
        <v>3767</v>
      </c>
      <c r="E159" s="23">
        <v>15</v>
      </c>
      <c r="F159" s="24" t="s">
        <v>522</v>
      </c>
      <c r="G159" s="24" t="s">
        <v>75</v>
      </c>
      <c r="H159" s="24">
        <v>5.71</v>
      </c>
      <c r="I159" s="25" t="s">
        <v>66</v>
      </c>
      <c r="J159" s="24" t="s">
        <v>67</v>
      </c>
      <c r="K159" s="24">
        <v>5.9999999999999995E-4</v>
      </c>
      <c r="L159" s="24">
        <v>0</v>
      </c>
      <c r="M159" s="24">
        <v>1.8E-3</v>
      </c>
      <c r="N159" s="24">
        <v>1.8E-3</v>
      </c>
      <c r="O159" s="24">
        <v>5.9999999999999995E-4</v>
      </c>
      <c r="P159" s="24">
        <v>2.5999999999999999E-3</v>
      </c>
      <c r="Q159" s="24">
        <v>2.0000000000000001E-4</v>
      </c>
      <c r="R159" s="24" t="s">
        <v>333</v>
      </c>
      <c r="S159" s="26">
        <f t="shared" si="2"/>
        <v>0.92300000000000004</v>
      </c>
      <c r="T159" s="23">
        <v>150</v>
      </c>
      <c r="U159" s="23" t="s">
        <v>69</v>
      </c>
      <c r="V159" s="27" t="s">
        <v>69</v>
      </c>
      <c r="W159" s="28" t="s">
        <v>2788</v>
      </c>
      <c r="X159" s="24" t="s">
        <v>3768</v>
      </c>
      <c r="Y159" s="32">
        <v>56624</v>
      </c>
      <c r="Z159" s="33">
        <v>1741544375</v>
      </c>
      <c r="AA159" s="33" t="s">
        <v>3769</v>
      </c>
      <c r="AB159" s="33" t="s">
        <v>3768</v>
      </c>
      <c r="AC159" s="32">
        <v>1</v>
      </c>
      <c r="AD159" s="33" t="s">
        <v>2791</v>
      </c>
      <c r="AE159" s="33" t="s">
        <v>2792</v>
      </c>
      <c r="AF159" s="33" t="s">
        <v>3770</v>
      </c>
      <c r="AG159" s="32">
        <v>3</v>
      </c>
      <c r="AH159" s="33" t="s">
        <v>3771</v>
      </c>
      <c r="AI159" s="33" t="s">
        <v>516</v>
      </c>
      <c r="AJ159" s="33" t="s">
        <v>517</v>
      </c>
      <c r="AK159" s="33">
        <v>6.0326251162695795E-4</v>
      </c>
      <c r="AL159" s="33">
        <v>1.7685819529228281E-3</v>
      </c>
      <c r="AM159" s="33">
        <v>1.9643758126569201E-4</v>
      </c>
      <c r="AN159" s="33">
        <v>7.6485984701621573E-2</v>
      </c>
      <c r="AO159" s="33">
        <v>1.211880833680091</v>
      </c>
      <c r="AP159" s="33">
        <v>3.5528655108359328</v>
      </c>
      <c r="AQ159" s="33">
        <v>0.39461915030711697</v>
      </c>
      <c r="AR159" s="33"/>
      <c r="AS159" s="33"/>
      <c r="AT159" s="19" t="s">
        <v>71</v>
      </c>
      <c r="AU159" s="19" t="s">
        <v>71</v>
      </c>
      <c r="AV159" s="19" t="s">
        <v>72</v>
      </c>
      <c r="AW159" s="19" t="s">
        <v>72</v>
      </c>
      <c r="AX159" s="30">
        <v>1</v>
      </c>
      <c r="AY159" s="31" t="s">
        <v>518</v>
      </c>
      <c r="AZ159" s="31"/>
      <c r="BA159" s="31"/>
      <c r="BB159" s="31"/>
      <c r="BC159" s="31"/>
      <c r="BD159" s="31"/>
      <c r="BE159" s="31"/>
      <c r="BF159" s="31"/>
      <c r="BG159" s="31"/>
      <c r="BH159" s="31"/>
      <c r="BI159" s="31"/>
      <c r="BJ159" s="31"/>
      <c r="BK159" s="31"/>
      <c r="BL159" s="31"/>
      <c r="BM159" s="31"/>
      <c r="BN159" s="31"/>
      <c r="BO159" s="31"/>
      <c r="BP159" s="31"/>
      <c r="BQ159" s="31"/>
      <c r="BR159" s="31"/>
      <c r="BS159" s="31"/>
      <c r="BT159" s="31"/>
      <c r="BU159" s="31"/>
      <c r="BV159" s="31"/>
      <c r="BW159" s="31"/>
      <c r="BX159" s="31"/>
      <c r="BY159" s="31"/>
      <c r="BZ159" s="31"/>
      <c r="CA159" s="31"/>
      <c r="CB159" s="31"/>
      <c r="CC159" s="31"/>
      <c r="CD159" s="31"/>
      <c r="CE159" s="31"/>
      <c r="CF159" s="31"/>
      <c r="CG159" s="31"/>
      <c r="CH159" s="31"/>
      <c r="CI159" s="31"/>
      <c r="CJ159" s="31"/>
      <c r="CK159" s="31"/>
      <c r="CL159" s="31"/>
      <c r="CM159" s="31"/>
      <c r="CN159" s="31"/>
      <c r="CO159" s="31"/>
      <c r="CP159" s="31"/>
      <c r="CQ159" s="31"/>
      <c r="CR159" s="31"/>
      <c r="CS159" s="31"/>
      <c r="CT159" s="31"/>
      <c r="CU159" s="31"/>
      <c r="CV159" s="31"/>
      <c r="CW159" s="31"/>
      <c r="CX159" s="31"/>
      <c r="CY159" s="31"/>
      <c r="CZ159" s="31"/>
      <c r="DA159" s="31"/>
      <c r="DB159" s="31"/>
      <c r="DC159" s="31"/>
      <c r="DD159" s="31"/>
      <c r="DE159" s="31"/>
      <c r="DF159" s="31"/>
      <c r="DG159" s="31"/>
      <c r="DH159" s="31"/>
      <c r="DI159" s="31"/>
      <c r="DJ159" s="31"/>
      <c r="DK159" s="31"/>
      <c r="DL159" s="31"/>
      <c r="DM159" s="31"/>
      <c r="DN159" s="31"/>
      <c r="DO159" s="31"/>
      <c r="DP159" s="31"/>
      <c r="DQ159" s="31"/>
      <c r="DR159" s="31"/>
      <c r="DS159" s="31"/>
      <c r="DT159" s="31"/>
      <c r="DU159" s="31"/>
      <c r="DV159" s="31"/>
      <c r="DW159" s="31"/>
      <c r="DX159" s="31"/>
      <c r="DY159" s="31"/>
      <c r="DZ159" s="31"/>
      <c r="EA159" s="31"/>
      <c r="EB159" s="31"/>
      <c r="EC159" s="31"/>
      <c r="ED159" s="31"/>
      <c r="EE159" s="31"/>
      <c r="EF159" s="31"/>
      <c r="EG159" s="31"/>
      <c r="EH159" s="31"/>
      <c r="EI159" s="31"/>
      <c r="EJ159" s="31"/>
      <c r="EK159" s="31"/>
      <c r="EL159" s="31"/>
      <c r="EM159" s="31"/>
      <c r="EN159" s="31"/>
    </row>
    <row r="160" spans="1:144" ht="16" x14ac:dyDescent="0.2">
      <c r="A160" s="1"/>
      <c r="B160" s="9">
        <v>22011466</v>
      </c>
      <c r="C160" s="10" t="s">
        <v>3772</v>
      </c>
      <c r="D160" s="11" t="s">
        <v>3773</v>
      </c>
      <c r="E160" s="12">
        <v>5</v>
      </c>
      <c r="F160" s="13" t="s">
        <v>522</v>
      </c>
      <c r="G160" s="13" t="s">
        <v>65</v>
      </c>
      <c r="H160" s="13">
        <v>5.76</v>
      </c>
      <c r="I160" s="14" t="s">
        <v>66</v>
      </c>
      <c r="J160" s="13" t="s">
        <v>67</v>
      </c>
      <c r="K160" s="13">
        <v>8.9999999999999998E-4</v>
      </c>
      <c r="L160" s="13">
        <v>0</v>
      </c>
      <c r="M160" s="13">
        <v>1.6999999999999999E-3</v>
      </c>
      <c r="N160" s="13">
        <v>1.6999999999999999E-3</v>
      </c>
      <c r="O160" s="13">
        <v>8.9999999999999998E-4</v>
      </c>
      <c r="P160" s="13">
        <v>2.8E-3</v>
      </c>
      <c r="Q160" s="13">
        <v>2.0000000000000001E-4</v>
      </c>
      <c r="R160" s="13" t="s">
        <v>262</v>
      </c>
      <c r="S160" s="15">
        <f t="shared" si="2"/>
        <v>0.92900000000000005</v>
      </c>
      <c r="T160" s="12">
        <v>151</v>
      </c>
      <c r="U160" s="12" t="s">
        <v>69</v>
      </c>
      <c r="V160" s="16" t="s">
        <v>69</v>
      </c>
      <c r="W160" s="17" t="s">
        <v>2797</v>
      </c>
      <c r="X160" s="13" t="s">
        <v>3774</v>
      </c>
      <c r="Y160" s="30">
        <v>56645</v>
      </c>
      <c r="Z160" s="18">
        <v>1741549331</v>
      </c>
      <c r="AA160" s="18" t="s">
        <v>3775</v>
      </c>
      <c r="AB160" s="18" t="s">
        <v>3774</v>
      </c>
      <c r="AC160" s="30">
        <v>1</v>
      </c>
      <c r="AD160" s="18" t="s">
        <v>2791</v>
      </c>
      <c r="AE160" s="18" t="s">
        <v>2792</v>
      </c>
      <c r="AF160" s="18" t="s">
        <v>3776</v>
      </c>
      <c r="AG160" s="30">
        <v>6</v>
      </c>
      <c r="AH160" s="18" t="s">
        <v>3777</v>
      </c>
      <c r="AI160" s="18" t="s">
        <v>544</v>
      </c>
      <c r="AJ160" s="18" t="s">
        <v>545</v>
      </c>
      <c r="AK160" s="18">
        <v>9.4153519438577502E-4</v>
      </c>
      <c r="AL160" s="18">
        <v>1.681587860557352E-3</v>
      </c>
      <c r="AM160" s="18">
        <v>1.86804137435653E-4</v>
      </c>
      <c r="AN160" s="18">
        <v>6.6480063235201323E-2</v>
      </c>
      <c r="AO160" s="18">
        <v>1.9221427369371329</v>
      </c>
      <c r="AP160" s="18">
        <v>3.432959184070199</v>
      </c>
      <c r="AQ160" s="18">
        <v>0.3813603762692987</v>
      </c>
      <c r="AR160" s="18"/>
      <c r="AS160" s="18"/>
      <c r="AT160" s="19" t="s">
        <v>71</v>
      </c>
      <c r="AU160" s="19" t="s">
        <v>71</v>
      </c>
      <c r="AV160" s="19" t="s">
        <v>72</v>
      </c>
      <c r="AW160" s="19" t="s">
        <v>72</v>
      </c>
      <c r="AX160" s="30">
        <v>1</v>
      </c>
      <c r="AY160" s="31" t="s">
        <v>518</v>
      </c>
      <c r="AZ160" s="31"/>
      <c r="BA160" s="31"/>
      <c r="BB160" s="31"/>
      <c r="BC160" s="31"/>
      <c r="BD160" s="31"/>
      <c r="BE160" s="31"/>
      <c r="BF160" s="31"/>
      <c r="BG160" s="31"/>
      <c r="BH160" s="31"/>
      <c r="BI160" s="31"/>
      <c r="BJ160" s="31"/>
      <c r="BK160" s="31"/>
      <c r="BL160" s="31"/>
      <c r="BM160" s="31"/>
      <c r="BN160" s="31"/>
      <c r="BO160" s="31"/>
      <c r="BP160" s="31"/>
      <c r="BQ160" s="31"/>
      <c r="BR160" s="31"/>
      <c r="BS160" s="31"/>
      <c r="BT160" s="31"/>
      <c r="BU160" s="31"/>
      <c r="BV160" s="31"/>
      <c r="BW160" s="31"/>
      <c r="BX160" s="31"/>
      <c r="BY160" s="31"/>
      <c r="BZ160" s="31"/>
      <c r="CA160" s="31"/>
      <c r="CB160" s="31"/>
      <c r="CC160" s="31"/>
      <c r="CD160" s="31"/>
      <c r="CE160" s="31"/>
      <c r="CF160" s="31"/>
      <c r="CG160" s="31"/>
      <c r="CH160" s="31"/>
      <c r="CI160" s="31"/>
      <c r="CJ160" s="31"/>
      <c r="CK160" s="31"/>
      <c r="CL160" s="31"/>
      <c r="CM160" s="31"/>
      <c r="CN160" s="31"/>
      <c r="CO160" s="31"/>
      <c r="CP160" s="31"/>
      <c r="CQ160" s="31"/>
      <c r="CR160" s="31"/>
      <c r="CS160" s="31"/>
      <c r="CT160" s="31"/>
      <c r="CU160" s="31"/>
      <c r="CV160" s="31"/>
      <c r="CW160" s="31"/>
      <c r="CX160" s="31"/>
      <c r="CY160" s="31"/>
      <c r="CZ160" s="31"/>
      <c r="DA160" s="31"/>
      <c r="DB160" s="31"/>
      <c r="DC160" s="31"/>
      <c r="DD160" s="31"/>
      <c r="DE160" s="31"/>
      <c r="DF160" s="31"/>
      <c r="DG160" s="31"/>
      <c r="DH160" s="31"/>
      <c r="DI160" s="31"/>
      <c r="DJ160" s="31"/>
      <c r="DK160" s="31"/>
      <c r="DL160" s="31"/>
      <c r="DM160" s="31"/>
      <c r="DN160" s="31"/>
      <c r="DO160" s="31"/>
      <c r="DP160" s="31"/>
      <c r="DQ160" s="31"/>
      <c r="DR160" s="31"/>
      <c r="DS160" s="31"/>
      <c r="DT160" s="31"/>
      <c r="DU160" s="31"/>
      <c r="DV160" s="31"/>
      <c r="DW160" s="31"/>
      <c r="DX160" s="31"/>
      <c r="DY160" s="31"/>
      <c r="DZ160" s="31"/>
      <c r="EA160" s="31"/>
      <c r="EB160" s="31"/>
      <c r="EC160" s="31"/>
      <c r="ED160" s="31"/>
      <c r="EE160" s="31"/>
      <c r="EF160" s="31"/>
      <c r="EG160" s="31"/>
      <c r="EH160" s="31"/>
      <c r="EI160" s="31"/>
      <c r="EJ160" s="31"/>
      <c r="EK160" s="31"/>
      <c r="EL160" s="31"/>
      <c r="EM160" s="31"/>
      <c r="EN160" s="31"/>
    </row>
    <row r="161" spans="1:144" ht="16" x14ac:dyDescent="0.2">
      <c r="A161" s="1"/>
      <c r="B161" s="20">
        <v>22011382</v>
      </c>
      <c r="C161" s="21" t="s">
        <v>3778</v>
      </c>
      <c r="D161" s="22" t="s">
        <v>3779</v>
      </c>
      <c r="E161" s="23">
        <v>0</v>
      </c>
      <c r="F161" s="24" t="s">
        <v>522</v>
      </c>
      <c r="G161" s="24" t="s">
        <v>75</v>
      </c>
      <c r="H161" s="24">
        <v>5.76</v>
      </c>
      <c r="I161" s="25" t="s">
        <v>66</v>
      </c>
      <c r="J161" s="24" t="s">
        <v>67</v>
      </c>
      <c r="K161" s="24">
        <v>1.8E-3</v>
      </c>
      <c r="L161" s="24">
        <v>0</v>
      </c>
      <c r="M161" s="24">
        <v>1.6999999999999999E-3</v>
      </c>
      <c r="N161" s="24">
        <v>1.6999999999999999E-3</v>
      </c>
      <c r="O161" s="24">
        <v>1.8E-3</v>
      </c>
      <c r="P161" s="24">
        <v>3.7000000000000002E-3</v>
      </c>
      <c r="Q161" s="24">
        <v>2.0000000000000001E-4</v>
      </c>
      <c r="R161" s="24" t="s">
        <v>3424</v>
      </c>
      <c r="S161" s="26">
        <f t="shared" si="2"/>
        <v>0.94599999999999995</v>
      </c>
      <c r="T161" s="23">
        <v>152</v>
      </c>
      <c r="U161" s="23" t="s">
        <v>69</v>
      </c>
      <c r="V161" s="27" t="s">
        <v>69</v>
      </c>
      <c r="W161" s="28" t="s">
        <v>2797</v>
      </c>
      <c r="X161" s="24" t="s">
        <v>3780</v>
      </c>
      <c r="Y161" s="32">
        <v>56640</v>
      </c>
      <c r="Z161" s="33">
        <v>1741548323</v>
      </c>
      <c r="AA161" s="33" t="s">
        <v>3781</v>
      </c>
      <c r="AB161" s="33" t="s">
        <v>3780</v>
      </c>
      <c r="AC161" s="32">
        <v>1</v>
      </c>
      <c r="AD161" s="33" t="s">
        <v>2791</v>
      </c>
      <c r="AE161" s="33" t="s">
        <v>2792</v>
      </c>
      <c r="AF161" s="33" t="s">
        <v>3782</v>
      </c>
      <c r="AG161" s="32">
        <v>25</v>
      </c>
      <c r="AH161" s="33" t="s">
        <v>3783</v>
      </c>
      <c r="AI161" s="33" t="s">
        <v>516</v>
      </c>
      <c r="AJ161" s="33" t="s">
        <v>517</v>
      </c>
      <c r="AK161" s="33">
        <v>1.817899827350647E-3</v>
      </c>
      <c r="AL161" s="33">
        <v>1.670898745668545E-3</v>
      </c>
      <c r="AM161" s="33">
        <v>1.8561933700956401E-4</v>
      </c>
      <c r="AN161" s="33">
        <v>5.051666455874404E-2</v>
      </c>
      <c r="AO161" s="33">
        <v>3.6912098613427822</v>
      </c>
      <c r="AP161" s="33">
        <v>3.3927270548815391</v>
      </c>
      <c r="AQ161" s="33">
        <v>0.3768964147073734</v>
      </c>
      <c r="AR161" s="33"/>
      <c r="AS161" s="33"/>
      <c r="AT161" s="19" t="s">
        <v>71</v>
      </c>
      <c r="AU161" s="19" t="s">
        <v>71</v>
      </c>
      <c r="AV161" s="19" t="s">
        <v>72</v>
      </c>
      <c r="AW161" s="19" t="s">
        <v>72</v>
      </c>
      <c r="AX161" s="30">
        <v>1</v>
      </c>
      <c r="AY161" s="31" t="s">
        <v>518</v>
      </c>
      <c r="AZ161" s="31"/>
      <c r="BA161" s="31"/>
      <c r="BB161" s="31"/>
      <c r="BC161" s="31"/>
      <c r="BD161" s="31"/>
      <c r="BE161" s="31"/>
      <c r="BF161" s="31"/>
      <c r="BG161" s="31"/>
      <c r="BH161" s="31"/>
      <c r="BI161" s="31"/>
      <c r="BJ161" s="31"/>
      <c r="BK161" s="31"/>
      <c r="BL161" s="31"/>
      <c r="BM161" s="31"/>
      <c r="BN161" s="31"/>
      <c r="BO161" s="31"/>
      <c r="BP161" s="31"/>
      <c r="BQ161" s="31"/>
      <c r="BR161" s="31"/>
      <c r="BS161" s="31"/>
      <c r="BT161" s="31"/>
      <c r="BU161" s="31"/>
      <c r="BV161" s="31"/>
      <c r="BW161" s="31"/>
      <c r="BX161" s="31"/>
      <c r="BY161" s="31"/>
      <c r="BZ161" s="31"/>
      <c r="CA161" s="31"/>
      <c r="CB161" s="31"/>
      <c r="CC161" s="31"/>
      <c r="CD161" s="31"/>
      <c r="CE161" s="31"/>
      <c r="CF161" s="31"/>
      <c r="CG161" s="31"/>
      <c r="CH161" s="31"/>
      <c r="CI161" s="31"/>
      <c r="CJ161" s="31"/>
      <c r="CK161" s="31"/>
      <c r="CL161" s="31"/>
      <c r="CM161" s="31"/>
      <c r="CN161" s="31"/>
      <c r="CO161" s="31"/>
      <c r="CP161" s="31"/>
      <c r="CQ161" s="31"/>
      <c r="CR161" s="31"/>
      <c r="CS161" s="31"/>
      <c r="CT161" s="31"/>
      <c r="CU161" s="31"/>
      <c r="CV161" s="31"/>
      <c r="CW161" s="31"/>
      <c r="CX161" s="31"/>
      <c r="CY161" s="31"/>
      <c r="CZ161" s="31"/>
      <c r="DA161" s="31"/>
      <c r="DB161" s="31"/>
      <c r="DC161" s="31"/>
      <c r="DD161" s="31"/>
      <c r="DE161" s="31"/>
      <c r="DF161" s="31"/>
      <c r="DG161" s="31"/>
      <c r="DH161" s="31"/>
      <c r="DI161" s="31"/>
      <c r="DJ161" s="31"/>
      <c r="DK161" s="31"/>
      <c r="DL161" s="31"/>
      <c r="DM161" s="31"/>
      <c r="DN161" s="31"/>
      <c r="DO161" s="31"/>
      <c r="DP161" s="31"/>
      <c r="DQ161" s="31"/>
      <c r="DR161" s="31"/>
      <c r="DS161" s="31"/>
      <c r="DT161" s="31"/>
      <c r="DU161" s="31"/>
      <c r="DV161" s="31"/>
      <c r="DW161" s="31"/>
      <c r="DX161" s="31"/>
      <c r="DY161" s="31"/>
      <c r="DZ161" s="31"/>
      <c r="EA161" s="31"/>
      <c r="EB161" s="31"/>
      <c r="EC161" s="31"/>
      <c r="ED161" s="31"/>
      <c r="EE161" s="31"/>
      <c r="EF161" s="31"/>
      <c r="EG161" s="31"/>
      <c r="EH161" s="31"/>
      <c r="EI161" s="31"/>
      <c r="EJ161" s="31"/>
      <c r="EK161" s="31"/>
      <c r="EL161" s="31"/>
      <c r="EM161" s="31"/>
      <c r="EN161" s="31"/>
    </row>
    <row r="162" spans="1:144" ht="16" x14ac:dyDescent="0.2">
      <c r="A162" s="1"/>
      <c r="B162" s="9">
        <v>22015556</v>
      </c>
      <c r="C162" s="10" t="s">
        <v>3784</v>
      </c>
      <c r="D162" s="11" t="s">
        <v>3785</v>
      </c>
      <c r="E162" s="12">
        <v>18</v>
      </c>
      <c r="F162" s="13" t="s">
        <v>504</v>
      </c>
      <c r="G162" s="13" t="s">
        <v>75</v>
      </c>
      <c r="H162" s="13">
        <v>6.03</v>
      </c>
      <c r="I162" s="14" t="s">
        <v>66</v>
      </c>
      <c r="J162" s="13" t="s">
        <v>67</v>
      </c>
      <c r="K162" s="13">
        <v>1.6000000000000001E-3</v>
      </c>
      <c r="L162" s="13">
        <v>0</v>
      </c>
      <c r="M162" s="13">
        <v>1.6999999999999999E-3</v>
      </c>
      <c r="N162" s="13">
        <v>1.6999999999999999E-3</v>
      </c>
      <c r="O162" s="13">
        <v>1.6000000000000001E-3</v>
      </c>
      <c r="P162" s="13">
        <v>3.5000000000000001E-3</v>
      </c>
      <c r="Q162" s="13">
        <v>2.0000000000000001E-4</v>
      </c>
      <c r="R162" s="13" t="s">
        <v>3528</v>
      </c>
      <c r="S162" s="15">
        <f t="shared" si="2"/>
        <v>0.94299999999999995</v>
      </c>
      <c r="T162" s="12">
        <v>153</v>
      </c>
      <c r="U162" s="12" t="s">
        <v>69</v>
      </c>
      <c r="V162" s="17" t="s">
        <v>2788</v>
      </c>
      <c r="W162" s="17" t="s">
        <v>2797</v>
      </c>
      <c r="X162" s="13" t="s">
        <v>3786</v>
      </c>
      <c r="Y162" s="30">
        <v>56758</v>
      </c>
      <c r="Z162" s="18">
        <v>1741598639</v>
      </c>
      <c r="AA162" s="18" t="s">
        <v>3787</v>
      </c>
      <c r="AB162" s="18" t="s">
        <v>3788</v>
      </c>
      <c r="AC162" s="30">
        <v>1</v>
      </c>
      <c r="AD162" s="18" t="s">
        <v>2791</v>
      </c>
      <c r="AE162" s="18" t="s">
        <v>2792</v>
      </c>
      <c r="AF162" s="18" t="s">
        <v>3789</v>
      </c>
      <c r="AG162" s="30">
        <v>7</v>
      </c>
      <c r="AH162" s="18" t="s">
        <v>3790</v>
      </c>
      <c r="AI162" s="18" t="s">
        <v>516</v>
      </c>
      <c r="AJ162" s="18" t="s">
        <v>517</v>
      </c>
      <c r="AK162" s="18">
        <v>1.6175897479454701E-3</v>
      </c>
      <c r="AL162" s="18">
        <v>1.6554861040486311E-3</v>
      </c>
      <c r="AM162" s="18">
        <v>1.83864378318892E-4</v>
      </c>
      <c r="AN162" s="18">
        <v>5.3187028432436861E-2</v>
      </c>
      <c r="AO162" s="18">
        <v>3.46355641174882</v>
      </c>
      <c r="AP162" s="18">
        <v>3.5446994625932819</v>
      </c>
      <c r="AQ162" s="18">
        <v>0.39368736555572981</v>
      </c>
      <c r="AR162" s="18"/>
      <c r="AS162" s="18"/>
      <c r="AT162" s="19" t="s">
        <v>71</v>
      </c>
      <c r="AU162" s="19" t="s">
        <v>71</v>
      </c>
      <c r="AV162" s="19" t="s">
        <v>72</v>
      </c>
      <c r="AW162" s="19" t="s">
        <v>72</v>
      </c>
      <c r="AX162" s="30">
        <v>2</v>
      </c>
      <c r="AY162" s="31" t="s">
        <v>518</v>
      </c>
      <c r="AZ162" s="31" t="s">
        <v>519</v>
      </c>
      <c r="BA162" s="31"/>
      <c r="BB162" s="31"/>
      <c r="BC162" s="31"/>
      <c r="BD162" s="31"/>
      <c r="BE162" s="31"/>
      <c r="BF162" s="31"/>
      <c r="BG162" s="31"/>
      <c r="BH162" s="31"/>
      <c r="BI162" s="31"/>
      <c r="BJ162" s="31"/>
      <c r="BK162" s="31"/>
      <c r="BL162" s="31"/>
      <c r="BM162" s="31"/>
      <c r="BN162" s="31"/>
      <c r="BO162" s="31"/>
      <c r="BP162" s="31"/>
      <c r="BQ162" s="31"/>
      <c r="BR162" s="31"/>
      <c r="BS162" s="31"/>
      <c r="BT162" s="31"/>
      <c r="BU162" s="31"/>
      <c r="BV162" s="31"/>
      <c r="BW162" s="31"/>
      <c r="BX162" s="31"/>
      <c r="BY162" s="31"/>
      <c r="BZ162" s="31"/>
      <c r="CA162" s="31"/>
      <c r="CB162" s="31"/>
      <c r="CC162" s="31"/>
      <c r="CD162" s="31"/>
      <c r="CE162" s="31"/>
      <c r="CF162" s="31"/>
      <c r="CG162" s="31"/>
      <c r="CH162" s="31"/>
      <c r="CI162" s="31"/>
      <c r="CJ162" s="31"/>
      <c r="CK162" s="31"/>
      <c r="CL162" s="31"/>
      <c r="CM162" s="31"/>
      <c r="CN162" s="31"/>
      <c r="CO162" s="31"/>
      <c r="CP162" s="31"/>
      <c r="CQ162" s="31"/>
      <c r="CR162" s="31"/>
      <c r="CS162" s="31"/>
      <c r="CT162" s="31"/>
      <c r="CU162" s="31"/>
      <c r="CV162" s="31"/>
      <c r="CW162" s="31"/>
      <c r="CX162" s="31"/>
      <c r="CY162" s="31"/>
      <c r="CZ162" s="31"/>
      <c r="DA162" s="31"/>
      <c r="DB162" s="31"/>
      <c r="DC162" s="31"/>
      <c r="DD162" s="31"/>
      <c r="DE162" s="31"/>
      <c r="DF162" s="31"/>
      <c r="DG162" s="31"/>
      <c r="DH162" s="31"/>
      <c r="DI162" s="31"/>
      <c r="DJ162" s="31"/>
      <c r="DK162" s="31"/>
      <c r="DL162" s="31"/>
      <c r="DM162" s="31"/>
      <c r="DN162" s="31"/>
      <c r="DO162" s="31"/>
      <c r="DP162" s="31"/>
      <c r="DQ162" s="31"/>
      <c r="DR162" s="31"/>
      <c r="DS162" s="31"/>
      <c r="DT162" s="31"/>
      <c r="DU162" s="31"/>
      <c r="DV162" s="31"/>
      <c r="DW162" s="31"/>
      <c r="DX162" s="31"/>
      <c r="DY162" s="31"/>
      <c r="DZ162" s="31"/>
      <c r="EA162" s="31"/>
      <c r="EB162" s="31"/>
      <c r="EC162" s="31"/>
      <c r="ED162" s="31"/>
      <c r="EE162" s="31"/>
      <c r="EF162" s="31"/>
      <c r="EG162" s="31"/>
      <c r="EH162" s="31"/>
      <c r="EI162" s="31"/>
      <c r="EJ162" s="31"/>
      <c r="EK162" s="31"/>
      <c r="EL162" s="31"/>
      <c r="EM162" s="31"/>
      <c r="EN162" s="31"/>
    </row>
    <row r="163" spans="1:144" ht="16" x14ac:dyDescent="0.2">
      <c r="A163" s="1"/>
      <c r="B163" s="20">
        <v>22011801</v>
      </c>
      <c r="C163" s="21" t="s">
        <v>3791</v>
      </c>
      <c r="D163" s="22" t="s">
        <v>3792</v>
      </c>
      <c r="E163" s="23">
        <v>0</v>
      </c>
      <c r="F163" s="24" t="s">
        <v>522</v>
      </c>
      <c r="G163" s="24" t="s">
        <v>75</v>
      </c>
      <c r="H163" s="24">
        <v>5.76</v>
      </c>
      <c r="I163" s="25" t="s">
        <v>66</v>
      </c>
      <c r="J163" s="24" t="s">
        <v>67</v>
      </c>
      <c r="K163" s="24">
        <v>2.0000000000000001E-4</v>
      </c>
      <c r="L163" s="24">
        <v>0</v>
      </c>
      <c r="M163" s="24">
        <v>1.6999999999999999E-3</v>
      </c>
      <c r="N163" s="24">
        <v>1.6999999999999999E-3</v>
      </c>
      <c r="O163" s="24">
        <v>2.0000000000000001E-4</v>
      </c>
      <c r="P163" s="24">
        <v>2.0999999999999999E-3</v>
      </c>
      <c r="Q163" s="24">
        <v>2.0000000000000001E-4</v>
      </c>
      <c r="R163" s="24" t="s">
        <v>2915</v>
      </c>
      <c r="S163" s="26">
        <f t="shared" si="2"/>
        <v>0.90500000000000003</v>
      </c>
      <c r="T163" s="23">
        <v>153</v>
      </c>
      <c r="U163" s="23" t="s">
        <v>69</v>
      </c>
      <c r="V163" s="27" t="s">
        <v>69</v>
      </c>
      <c r="W163" s="28" t="s">
        <v>2855</v>
      </c>
      <c r="X163" s="24" t="s">
        <v>3793</v>
      </c>
      <c r="Y163" s="32">
        <v>56652</v>
      </c>
      <c r="Z163" s="33">
        <v>1741553351</v>
      </c>
      <c r="AA163" s="33" t="s">
        <v>3794</v>
      </c>
      <c r="AB163" s="33" t="s">
        <v>3793</v>
      </c>
      <c r="AC163" s="32">
        <v>1</v>
      </c>
      <c r="AD163" s="33" t="s">
        <v>2791</v>
      </c>
      <c r="AE163" s="33" t="s">
        <v>2792</v>
      </c>
      <c r="AF163" s="33" t="s">
        <v>3795</v>
      </c>
      <c r="AG163" s="32">
        <v>5</v>
      </c>
      <c r="AH163" s="33" t="s">
        <v>3796</v>
      </c>
      <c r="AI163" s="33" t="s">
        <v>516</v>
      </c>
      <c r="AJ163" s="33" t="s">
        <v>517</v>
      </c>
      <c r="AK163" s="33">
        <v>2.2750544156716E-4</v>
      </c>
      <c r="AL163" s="33">
        <v>1.652088059061282E-3</v>
      </c>
      <c r="AM163" s="33">
        <v>1.8353399562508801E-4</v>
      </c>
      <c r="AN163" s="33">
        <v>8.8959114721882504E-2</v>
      </c>
      <c r="AO163" s="33">
        <v>0.46556562362187148</v>
      </c>
      <c r="AP163" s="33">
        <v>3.3808220242857669</v>
      </c>
      <c r="AQ163" s="33">
        <v>0.37558274888024512</v>
      </c>
      <c r="AR163" s="33"/>
      <c r="AS163" s="33"/>
      <c r="AT163" s="19" t="s">
        <v>71</v>
      </c>
      <c r="AU163" s="19" t="s">
        <v>71</v>
      </c>
      <c r="AV163" s="19" t="s">
        <v>72</v>
      </c>
      <c r="AW163" s="19" t="s">
        <v>72</v>
      </c>
      <c r="AX163" s="30">
        <v>1</v>
      </c>
      <c r="AY163" s="31" t="s">
        <v>518</v>
      </c>
      <c r="AZ163" s="31"/>
      <c r="BA163" s="31"/>
      <c r="BB163" s="31"/>
      <c r="BC163" s="31"/>
      <c r="BD163" s="31"/>
      <c r="BE163" s="31"/>
      <c r="BF163" s="31"/>
      <c r="BG163" s="31"/>
      <c r="BH163" s="31"/>
      <c r="BI163" s="31"/>
      <c r="BJ163" s="31"/>
      <c r="BK163" s="31"/>
      <c r="BL163" s="31"/>
      <c r="BM163" s="31"/>
      <c r="BN163" s="31"/>
      <c r="BO163" s="31"/>
      <c r="BP163" s="31"/>
      <c r="BQ163" s="31"/>
      <c r="BR163" s="31"/>
      <c r="BS163" s="31"/>
      <c r="BT163" s="31"/>
      <c r="BU163" s="31"/>
      <c r="BV163" s="31"/>
      <c r="BW163" s="31"/>
      <c r="BX163" s="31"/>
      <c r="BY163" s="31"/>
      <c r="BZ163" s="31"/>
      <c r="CA163" s="31"/>
      <c r="CB163" s="31"/>
      <c r="CC163" s="31"/>
      <c r="CD163" s="31"/>
      <c r="CE163" s="31"/>
      <c r="CF163" s="31"/>
      <c r="CG163" s="31"/>
      <c r="CH163" s="31"/>
      <c r="CI163" s="31"/>
      <c r="CJ163" s="31"/>
      <c r="CK163" s="31"/>
      <c r="CL163" s="31"/>
      <c r="CM163" s="31"/>
      <c r="CN163" s="31"/>
      <c r="CO163" s="31"/>
      <c r="CP163" s="31"/>
      <c r="CQ163" s="31"/>
      <c r="CR163" s="31"/>
      <c r="CS163" s="31"/>
      <c r="CT163" s="31"/>
      <c r="CU163" s="31"/>
      <c r="CV163" s="31"/>
      <c r="CW163" s="31"/>
      <c r="CX163" s="31"/>
      <c r="CY163" s="31"/>
      <c r="CZ163" s="31"/>
      <c r="DA163" s="31"/>
      <c r="DB163" s="31"/>
      <c r="DC163" s="31"/>
      <c r="DD163" s="31"/>
      <c r="DE163" s="31"/>
      <c r="DF163" s="31"/>
      <c r="DG163" s="31"/>
      <c r="DH163" s="31"/>
      <c r="DI163" s="31"/>
      <c r="DJ163" s="31"/>
      <c r="DK163" s="31"/>
      <c r="DL163" s="31"/>
      <c r="DM163" s="31"/>
      <c r="DN163" s="31"/>
      <c r="DO163" s="31"/>
      <c r="DP163" s="31"/>
      <c r="DQ163" s="31"/>
      <c r="DR163" s="31"/>
      <c r="DS163" s="31"/>
      <c r="DT163" s="31"/>
      <c r="DU163" s="31"/>
      <c r="DV163" s="31"/>
      <c r="DW163" s="31"/>
      <c r="DX163" s="31"/>
      <c r="DY163" s="31"/>
      <c r="DZ163" s="31"/>
      <c r="EA163" s="31"/>
      <c r="EB163" s="31"/>
      <c r="EC163" s="31"/>
      <c r="ED163" s="31"/>
      <c r="EE163" s="31"/>
      <c r="EF163" s="31"/>
      <c r="EG163" s="31"/>
      <c r="EH163" s="31"/>
      <c r="EI163" s="31"/>
      <c r="EJ163" s="31"/>
      <c r="EK163" s="31"/>
      <c r="EL163" s="31"/>
      <c r="EM163" s="31"/>
      <c r="EN163" s="31"/>
    </row>
    <row r="164" spans="1:144" ht="16" x14ac:dyDescent="0.2">
      <c r="A164" s="1"/>
      <c r="B164" s="9">
        <v>22011615</v>
      </c>
      <c r="C164" s="10" t="s">
        <v>3797</v>
      </c>
      <c r="D164" s="11" t="s">
        <v>3798</v>
      </c>
      <c r="E164" s="12">
        <v>6</v>
      </c>
      <c r="F164" s="13" t="s">
        <v>522</v>
      </c>
      <c r="G164" s="13" t="s">
        <v>1232</v>
      </c>
      <c r="H164" s="13">
        <v>5.76</v>
      </c>
      <c r="I164" s="14" t="s">
        <v>66</v>
      </c>
      <c r="J164" s="13" t="s">
        <v>67</v>
      </c>
      <c r="K164" s="13">
        <v>5.0000000000000001E-4</v>
      </c>
      <c r="L164" s="13">
        <v>0</v>
      </c>
      <c r="M164" s="13">
        <v>1.6999999999999999E-3</v>
      </c>
      <c r="N164" s="13">
        <v>1.6999999999999999E-3</v>
      </c>
      <c r="O164" s="13">
        <v>5.0000000000000001E-4</v>
      </c>
      <c r="P164" s="13">
        <v>2.3999999999999998E-3</v>
      </c>
      <c r="Q164" s="13">
        <v>2.0000000000000001E-4</v>
      </c>
      <c r="R164" s="13" t="s">
        <v>1155</v>
      </c>
      <c r="S164" s="15">
        <f t="shared" si="2"/>
        <v>0.91700000000000004</v>
      </c>
      <c r="T164" s="12">
        <v>155</v>
      </c>
      <c r="U164" s="12" t="s">
        <v>69</v>
      </c>
      <c r="V164" s="16" t="s">
        <v>69</v>
      </c>
      <c r="W164" s="17" t="s">
        <v>2788</v>
      </c>
      <c r="X164" s="13" t="s">
        <v>3799</v>
      </c>
      <c r="Y164" s="30">
        <v>56650</v>
      </c>
      <c r="Z164" s="18">
        <v>1741551119</v>
      </c>
      <c r="AA164" s="18" t="s">
        <v>3800</v>
      </c>
      <c r="AB164" s="18" t="s">
        <v>3799</v>
      </c>
      <c r="AC164" s="30">
        <v>1</v>
      </c>
      <c r="AD164" s="18" t="s">
        <v>2791</v>
      </c>
      <c r="AE164" s="18" t="s">
        <v>2792</v>
      </c>
      <c r="AF164" s="18" t="s">
        <v>3801</v>
      </c>
      <c r="AG164" s="30">
        <v>5</v>
      </c>
      <c r="AH164" s="18" t="s">
        <v>3802</v>
      </c>
      <c r="AI164" s="18" t="s">
        <v>3803</v>
      </c>
      <c r="AJ164" s="18" t="s">
        <v>517</v>
      </c>
      <c r="AK164" s="18">
        <v>5.4495928284118203E-4</v>
      </c>
      <c r="AL164" s="18">
        <v>1.655505458656286E-3</v>
      </c>
      <c r="AM164" s="18">
        <v>1.79885171224836E-4</v>
      </c>
      <c r="AN164" s="18">
        <v>7.5570894120818174E-2</v>
      </c>
      <c r="AO164" s="18">
        <v>1.116847696491363</v>
      </c>
      <c r="AP164" s="18">
        <v>3.3928176218772501</v>
      </c>
      <c r="AQ164" s="18">
        <v>0.36865935757252211</v>
      </c>
      <c r="AR164" s="18"/>
      <c r="AS164" s="18"/>
      <c r="AT164" s="19" t="s">
        <v>71</v>
      </c>
      <c r="AU164" s="19" t="s">
        <v>71</v>
      </c>
      <c r="AV164" s="19" t="s">
        <v>72</v>
      </c>
      <c r="AW164" s="19" t="s">
        <v>72</v>
      </c>
      <c r="AX164" s="30">
        <v>1</v>
      </c>
      <c r="AY164" s="31" t="s">
        <v>518</v>
      </c>
      <c r="AZ164" s="31"/>
      <c r="BA164" s="31"/>
      <c r="BB164" s="31"/>
      <c r="BC164" s="31"/>
      <c r="BD164" s="31"/>
      <c r="BE164" s="31"/>
      <c r="BF164" s="31"/>
      <c r="BG164" s="31"/>
      <c r="BH164" s="31"/>
      <c r="BI164" s="31"/>
      <c r="BJ164" s="31"/>
      <c r="BK164" s="31"/>
      <c r="BL164" s="31"/>
      <c r="BM164" s="31"/>
      <c r="BN164" s="31"/>
      <c r="BO164" s="31"/>
      <c r="BP164" s="31"/>
      <c r="BQ164" s="31"/>
      <c r="BR164" s="31"/>
      <c r="BS164" s="31"/>
      <c r="BT164" s="31"/>
      <c r="BU164" s="31"/>
      <c r="BV164" s="31"/>
      <c r="BW164" s="31"/>
      <c r="BX164" s="31"/>
      <c r="BY164" s="31"/>
      <c r="BZ164" s="31"/>
      <c r="CA164" s="31"/>
      <c r="CB164" s="31"/>
      <c r="CC164" s="31"/>
      <c r="CD164" s="31"/>
      <c r="CE164" s="31"/>
      <c r="CF164" s="31"/>
      <c r="CG164" s="31"/>
      <c r="CH164" s="31"/>
      <c r="CI164" s="31"/>
      <c r="CJ164" s="31"/>
      <c r="CK164" s="31"/>
      <c r="CL164" s="31"/>
      <c r="CM164" s="31"/>
      <c r="CN164" s="31"/>
      <c r="CO164" s="31"/>
      <c r="CP164" s="31"/>
      <c r="CQ164" s="31"/>
      <c r="CR164" s="31"/>
      <c r="CS164" s="31"/>
      <c r="CT164" s="31"/>
      <c r="CU164" s="31"/>
      <c r="CV164" s="31"/>
      <c r="CW164" s="31"/>
      <c r="CX164" s="31"/>
      <c r="CY164" s="31"/>
      <c r="CZ164" s="31"/>
      <c r="DA164" s="31"/>
      <c r="DB164" s="31"/>
      <c r="DC164" s="31"/>
      <c r="DD164" s="31"/>
      <c r="DE164" s="31"/>
      <c r="DF164" s="31"/>
      <c r="DG164" s="31"/>
      <c r="DH164" s="31"/>
      <c r="DI164" s="31"/>
      <c r="DJ164" s="31"/>
      <c r="DK164" s="31"/>
      <c r="DL164" s="31"/>
      <c r="DM164" s="31"/>
      <c r="DN164" s="31"/>
      <c r="DO164" s="31"/>
      <c r="DP164" s="31"/>
      <c r="DQ164" s="31"/>
      <c r="DR164" s="31"/>
      <c r="DS164" s="31"/>
      <c r="DT164" s="31"/>
      <c r="DU164" s="31"/>
      <c r="DV164" s="31"/>
      <c r="DW164" s="31"/>
      <c r="DX164" s="31"/>
      <c r="DY164" s="31"/>
      <c r="DZ164" s="31"/>
      <c r="EA164" s="31"/>
      <c r="EB164" s="31"/>
      <c r="EC164" s="31"/>
      <c r="ED164" s="31"/>
      <c r="EE164" s="31"/>
      <c r="EF164" s="31"/>
      <c r="EG164" s="31"/>
      <c r="EH164" s="31"/>
      <c r="EI164" s="31"/>
      <c r="EJ164" s="31"/>
      <c r="EK164" s="31"/>
      <c r="EL164" s="31"/>
      <c r="EM164" s="31"/>
      <c r="EN164" s="31"/>
    </row>
    <row r="165" spans="1:144" ht="16" x14ac:dyDescent="0.2">
      <c r="A165" s="1"/>
      <c r="B165" s="20">
        <v>22014048</v>
      </c>
      <c r="C165" s="21" t="s">
        <v>3804</v>
      </c>
      <c r="D165" s="22" t="s">
        <v>3805</v>
      </c>
      <c r="E165" s="23">
        <v>8</v>
      </c>
      <c r="F165" s="24" t="s">
        <v>522</v>
      </c>
      <c r="G165" s="24" t="s">
        <v>65</v>
      </c>
      <c r="H165" s="24">
        <v>5.89</v>
      </c>
      <c r="I165" s="25" t="s">
        <v>66</v>
      </c>
      <c r="J165" s="24" t="s">
        <v>67</v>
      </c>
      <c r="K165" s="24">
        <v>1E-3</v>
      </c>
      <c r="L165" s="24">
        <v>0</v>
      </c>
      <c r="M165" s="24">
        <v>1.6000000000000001E-3</v>
      </c>
      <c r="N165" s="24">
        <v>1.6000000000000001E-3</v>
      </c>
      <c r="O165" s="24">
        <v>1E-3</v>
      </c>
      <c r="P165" s="24">
        <v>2.8E-3</v>
      </c>
      <c r="Q165" s="24">
        <v>2.0000000000000001E-4</v>
      </c>
      <c r="R165" s="24" t="s">
        <v>262</v>
      </c>
      <c r="S165" s="26">
        <f t="shared" si="2"/>
        <v>0.92900000000000005</v>
      </c>
      <c r="T165" s="23">
        <v>156</v>
      </c>
      <c r="U165" s="23" t="s">
        <v>69</v>
      </c>
      <c r="V165" s="27" t="s">
        <v>69</v>
      </c>
      <c r="W165" s="28" t="s">
        <v>2862</v>
      </c>
      <c r="X165" s="24" t="s">
        <v>3806</v>
      </c>
      <c r="Y165" s="32">
        <v>56726</v>
      </c>
      <c r="Z165" s="33">
        <v>1741580471</v>
      </c>
      <c r="AA165" s="33" t="s">
        <v>3807</v>
      </c>
      <c r="AB165" s="33" t="s">
        <v>3806</v>
      </c>
      <c r="AC165" s="32">
        <v>1</v>
      </c>
      <c r="AD165" s="33" t="s">
        <v>2791</v>
      </c>
      <c r="AE165" s="33" t="s">
        <v>2792</v>
      </c>
      <c r="AF165" s="33" t="s">
        <v>3808</v>
      </c>
      <c r="AG165" s="32">
        <v>20</v>
      </c>
      <c r="AH165" s="33" t="s">
        <v>3809</v>
      </c>
      <c r="AI165" s="33" t="s">
        <v>544</v>
      </c>
      <c r="AJ165" s="33" t="s">
        <v>545</v>
      </c>
      <c r="AK165" s="33">
        <v>1.01844698155977E-3</v>
      </c>
      <c r="AL165" s="33">
        <v>1.5810787045957839E-3</v>
      </c>
      <c r="AM165" s="33">
        <v>1.7564763117421E-4</v>
      </c>
      <c r="AN165" s="33">
        <v>6.3292490626573161E-2</v>
      </c>
      <c r="AO165" s="33">
        <v>2.1127793093217049</v>
      </c>
      <c r="AP165" s="33">
        <v>3.2799649210635842</v>
      </c>
      <c r="AQ165" s="33">
        <v>0.36438291594510641</v>
      </c>
      <c r="AR165" s="33"/>
      <c r="AS165" s="33"/>
      <c r="AT165" s="19" t="s">
        <v>71</v>
      </c>
      <c r="AU165" s="19" t="s">
        <v>71</v>
      </c>
      <c r="AV165" s="19" t="s">
        <v>72</v>
      </c>
      <c r="AW165" s="19" t="s">
        <v>72</v>
      </c>
      <c r="AX165" s="30">
        <v>1</v>
      </c>
      <c r="AY165" s="31" t="s">
        <v>518</v>
      </c>
      <c r="AZ165" s="31"/>
      <c r="BA165" s="31"/>
      <c r="BB165" s="31"/>
      <c r="BC165" s="31"/>
      <c r="BD165" s="31"/>
      <c r="BE165" s="31"/>
      <c r="BF165" s="31"/>
      <c r="BG165" s="31"/>
      <c r="BH165" s="31"/>
      <c r="BI165" s="31"/>
      <c r="BJ165" s="31"/>
      <c r="BK165" s="31"/>
      <c r="BL165" s="31"/>
      <c r="BM165" s="31"/>
      <c r="BN165" s="31"/>
      <c r="BO165" s="31"/>
      <c r="BP165" s="31"/>
      <c r="BQ165" s="31"/>
      <c r="BR165" s="31"/>
      <c r="BS165" s="31"/>
      <c r="BT165" s="31"/>
      <c r="BU165" s="31"/>
      <c r="BV165" s="31"/>
      <c r="BW165" s="31"/>
      <c r="BX165" s="31"/>
      <c r="BY165" s="31"/>
      <c r="BZ165" s="31"/>
      <c r="CA165" s="31"/>
      <c r="CB165" s="31"/>
      <c r="CC165" s="31"/>
      <c r="CD165" s="31"/>
      <c r="CE165" s="31"/>
      <c r="CF165" s="31"/>
      <c r="CG165" s="31"/>
      <c r="CH165" s="31"/>
      <c r="CI165" s="31"/>
      <c r="CJ165" s="31"/>
      <c r="CK165" s="31"/>
      <c r="CL165" s="31"/>
      <c r="CM165" s="31"/>
      <c r="CN165" s="31"/>
      <c r="CO165" s="31"/>
      <c r="CP165" s="31"/>
      <c r="CQ165" s="31"/>
      <c r="CR165" s="31"/>
      <c r="CS165" s="31"/>
      <c r="CT165" s="31"/>
      <c r="CU165" s="31"/>
      <c r="CV165" s="31"/>
      <c r="CW165" s="31"/>
      <c r="CX165" s="31"/>
      <c r="CY165" s="31"/>
      <c r="CZ165" s="31"/>
      <c r="DA165" s="31"/>
      <c r="DB165" s="31"/>
      <c r="DC165" s="31"/>
      <c r="DD165" s="31"/>
      <c r="DE165" s="31"/>
      <c r="DF165" s="31"/>
      <c r="DG165" s="31"/>
      <c r="DH165" s="31"/>
      <c r="DI165" s="31"/>
      <c r="DJ165" s="31"/>
      <c r="DK165" s="31"/>
      <c r="DL165" s="31"/>
      <c r="DM165" s="31"/>
      <c r="DN165" s="31"/>
      <c r="DO165" s="31"/>
      <c r="DP165" s="31"/>
      <c r="DQ165" s="31"/>
      <c r="DR165" s="31"/>
      <c r="DS165" s="31"/>
      <c r="DT165" s="31"/>
      <c r="DU165" s="31"/>
      <c r="DV165" s="31"/>
      <c r="DW165" s="31"/>
      <c r="DX165" s="31"/>
      <c r="DY165" s="31"/>
      <c r="DZ165" s="31"/>
      <c r="EA165" s="31"/>
      <c r="EB165" s="31"/>
      <c r="EC165" s="31"/>
      <c r="ED165" s="31"/>
      <c r="EE165" s="31"/>
      <c r="EF165" s="31"/>
      <c r="EG165" s="31"/>
      <c r="EH165" s="31"/>
      <c r="EI165" s="31"/>
      <c r="EJ165" s="31"/>
      <c r="EK165" s="31"/>
      <c r="EL165" s="31"/>
      <c r="EM165" s="31"/>
      <c r="EN165" s="31"/>
    </row>
    <row r="166" spans="1:144" ht="16" x14ac:dyDescent="0.2">
      <c r="A166" s="1"/>
      <c r="B166" s="9">
        <v>22011481</v>
      </c>
      <c r="C166" s="10" t="s">
        <v>3810</v>
      </c>
      <c r="D166" s="11" t="s">
        <v>3811</v>
      </c>
      <c r="E166" s="12">
        <v>9</v>
      </c>
      <c r="F166" s="13" t="s">
        <v>522</v>
      </c>
      <c r="G166" s="13" t="s">
        <v>65</v>
      </c>
      <c r="H166" s="13">
        <v>5.76</v>
      </c>
      <c r="I166" s="14" t="s">
        <v>66</v>
      </c>
      <c r="J166" s="13" t="s">
        <v>67</v>
      </c>
      <c r="K166" s="13">
        <v>4.0000000000000002E-4</v>
      </c>
      <c r="L166" s="13">
        <v>0</v>
      </c>
      <c r="M166" s="13">
        <v>1.5E-3</v>
      </c>
      <c r="N166" s="13">
        <v>1.5E-3</v>
      </c>
      <c r="O166" s="13">
        <v>4.0000000000000002E-4</v>
      </c>
      <c r="P166" s="13">
        <v>2.0999999999999999E-3</v>
      </c>
      <c r="Q166" s="13">
        <v>2.0000000000000001E-4</v>
      </c>
      <c r="R166" s="13" t="s">
        <v>2915</v>
      </c>
      <c r="S166" s="15">
        <f t="shared" si="2"/>
        <v>0.90500000000000003</v>
      </c>
      <c r="T166" s="12">
        <v>157</v>
      </c>
      <c r="U166" s="12" t="s">
        <v>69</v>
      </c>
      <c r="V166" s="16" t="s">
        <v>69</v>
      </c>
      <c r="W166" s="17" t="s">
        <v>2855</v>
      </c>
      <c r="X166" s="13" t="s">
        <v>3812</v>
      </c>
      <c r="Y166" s="30">
        <v>56646</v>
      </c>
      <c r="Z166" s="18">
        <v>1741549511</v>
      </c>
      <c r="AA166" s="18" t="s">
        <v>3813</v>
      </c>
      <c r="AB166" s="18" t="s">
        <v>3812</v>
      </c>
      <c r="AC166" s="30">
        <v>1</v>
      </c>
      <c r="AD166" s="18" t="s">
        <v>2791</v>
      </c>
      <c r="AE166" s="18" t="s">
        <v>2792</v>
      </c>
      <c r="AF166" s="18" t="s">
        <v>3631</v>
      </c>
      <c r="AG166" s="30">
        <v>4</v>
      </c>
      <c r="AH166" s="18" t="s">
        <v>3814</v>
      </c>
      <c r="AI166" s="18" t="s">
        <v>544</v>
      </c>
      <c r="AJ166" s="18" t="s">
        <v>545</v>
      </c>
      <c r="AK166" s="18">
        <v>3.50028662651922E-4</v>
      </c>
      <c r="AL166" s="18">
        <v>1.543415346272631E-3</v>
      </c>
      <c r="AM166" s="18">
        <v>1.7145458837093501E-4</v>
      </c>
      <c r="AN166" s="18">
        <v>8.3032933721538943E-2</v>
      </c>
      <c r="AO166" s="18">
        <v>0.71477655421123654</v>
      </c>
      <c r="AP166" s="18">
        <v>3.1517336168053842</v>
      </c>
      <c r="AQ166" s="18">
        <v>0.35011909867893198</v>
      </c>
      <c r="AR166" s="18"/>
      <c r="AS166" s="18"/>
      <c r="AT166" s="19" t="s">
        <v>71</v>
      </c>
      <c r="AU166" s="19" t="s">
        <v>71</v>
      </c>
      <c r="AV166" s="19" t="s">
        <v>72</v>
      </c>
      <c r="AW166" s="19" t="s">
        <v>72</v>
      </c>
      <c r="AX166" s="30">
        <v>1</v>
      </c>
      <c r="AY166" s="31" t="s">
        <v>518</v>
      </c>
      <c r="AZ166" s="31"/>
      <c r="BA166" s="31"/>
      <c r="BB166" s="31"/>
      <c r="BC166" s="31"/>
      <c r="BD166" s="31"/>
      <c r="BE166" s="31"/>
      <c r="BF166" s="31"/>
      <c r="BG166" s="31"/>
      <c r="BH166" s="31"/>
      <c r="BI166" s="31"/>
      <c r="BJ166" s="31"/>
      <c r="BK166" s="31"/>
      <c r="BL166" s="31"/>
      <c r="BM166" s="31"/>
      <c r="BN166" s="31"/>
      <c r="BO166" s="31"/>
      <c r="BP166" s="31"/>
      <c r="BQ166" s="31"/>
      <c r="BR166" s="31"/>
      <c r="BS166" s="31"/>
      <c r="BT166" s="31"/>
      <c r="BU166" s="31"/>
      <c r="BV166" s="31"/>
      <c r="BW166" s="31"/>
      <c r="BX166" s="31"/>
      <c r="BY166" s="31"/>
      <c r="BZ166" s="31"/>
      <c r="CA166" s="31"/>
      <c r="CB166" s="31"/>
      <c r="CC166" s="31"/>
      <c r="CD166" s="31"/>
      <c r="CE166" s="31"/>
      <c r="CF166" s="31"/>
      <c r="CG166" s="31"/>
      <c r="CH166" s="31"/>
      <c r="CI166" s="31"/>
      <c r="CJ166" s="31"/>
      <c r="CK166" s="31"/>
      <c r="CL166" s="31"/>
      <c r="CM166" s="31"/>
      <c r="CN166" s="31"/>
      <c r="CO166" s="31"/>
      <c r="CP166" s="31"/>
      <c r="CQ166" s="31"/>
      <c r="CR166" s="31"/>
      <c r="CS166" s="31"/>
      <c r="CT166" s="31"/>
      <c r="CU166" s="31"/>
      <c r="CV166" s="31"/>
      <c r="CW166" s="31"/>
      <c r="CX166" s="31"/>
      <c r="CY166" s="31"/>
      <c r="CZ166" s="31"/>
      <c r="DA166" s="31"/>
      <c r="DB166" s="31"/>
      <c r="DC166" s="31"/>
      <c r="DD166" s="31"/>
      <c r="DE166" s="31"/>
      <c r="DF166" s="31"/>
      <c r="DG166" s="31"/>
      <c r="DH166" s="31"/>
      <c r="DI166" s="31"/>
      <c r="DJ166" s="31"/>
      <c r="DK166" s="31"/>
      <c r="DL166" s="31"/>
      <c r="DM166" s="31"/>
      <c r="DN166" s="31"/>
      <c r="DO166" s="31"/>
      <c r="DP166" s="31"/>
      <c r="DQ166" s="31"/>
      <c r="DR166" s="31"/>
      <c r="DS166" s="31"/>
      <c r="DT166" s="31"/>
      <c r="DU166" s="31"/>
      <c r="DV166" s="31"/>
      <c r="DW166" s="31"/>
      <c r="DX166" s="31"/>
      <c r="DY166" s="31"/>
      <c r="DZ166" s="31"/>
      <c r="EA166" s="31"/>
      <c r="EB166" s="31"/>
      <c r="EC166" s="31"/>
      <c r="ED166" s="31"/>
      <c r="EE166" s="31"/>
      <c r="EF166" s="31"/>
      <c r="EG166" s="31"/>
      <c r="EH166" s="31"/>
      <c r="EI166" s="31"/>
      <c r="EJ166" s="31"/>
      <c r="EK166" s="31"/>
      <c r="EL166" s="31"/>
      <c r="EM166" s="31"/>
      <c r="EN166" s="31"/>
    </row>
    <row r="167" spans="1:144" ht="16" x14ac:dyDescent="0.2">
      <c r="A167" s="1"/>
      <c r="B167" s="20">
        <v>22010875</v>
      </c>
      <c r="C167" s="21" t="s">
        <v>3815</v>
      </c>
      <c r="D167" s="22" t="s">
        <v>3816</v>
      </c>
      <c r="E167" s="23">
        <v>9</v>
      </c>
      <c r="F167" s="24" t="s">
        <v>522</v>
      </c>
      <c r="G167" s="24" t="s">
        <v>115</v>
      </c>
      <c r="H167" s="24">
        <v>5.7</v>
      </c>
      <c r="I167" s="25" t="s">
        <v>66</v>
      </c>
      <c r="J167" s="24" t="s">
        <v>67</v>
      </c>
      <c r="K167" s="24">
        <v>1.6999999999999999E-3</v>
      </c>
      <c r="L167" s="24">
        <v>0</v>
      </c>
      <c r="M167" s="24">
        <v>1.6000000000000001E-3</v>
      </c>
      <c r="N167" s="24">
        <v>1.6000000000000001E-3</v>
      </c>
      <c r="O167" s="24">
        <v>1.6999999999999999E-3</v>
      </c>
      <c r="P167" s="24">
        <v>3.5000000000000001E-3</v>
      </c>
      <c r="Q167" s="24">
        <v>2.0000000000000001E-4</v>
      </c>
      <c r="R167" s="24" t="s">
        <v>3528</v>
      </c>
      <c r="S167" s="26">
        <f t="shared" si="2"/>
        <v>0.94299999999999995</v>
      </c>
      <c r="T167" s="23">
        <v>157</v>
      </c>
      <c r="U167" s="23" t="s">
        <v>69</v>
      </c>
      <c r="V167" s="27" t="s">
        <v>69</v>
      </c>
      <c r="W167" s="28" t="s">
        <v>2788</v>
      </c>
      <c r="X167" s="24" t="s">
        <v>3817</v>
      </c>
      <c r="Y167" s="32">
        <v>56613</v>
      </c>
      <c r="Z167" s="33">
        <v>1741542203</v>
      </c>
      <c r="AA167" s="33" t="s">
        <v>3818</v>
      </c>
      <c r="AB167" s="33" t="s">
        <v>3817</v>
      </c>
      <c r="AC167" s="32">
        <v>1</v>
      </c>
      <c r="AD167" s="33" t="s">
        <v>2791</v>
      </c>
      <c r="AE167" s="33" t="s">
        <v>2792</v>
      </c>
      <c r="AF167" s="33" t="s">
        <v>3819</v>
      </c>
      <c r="AG167" s="32">
        <v>10</v>
      </c>
      <c r="AH167" s="33" t="s">
        <v>3820</v>
      </c>
      <c r="AI167" s="33" t="s">
        <v>528</v>
      </c>
      <c r="AJ167" s="33" t="s">
        <v>529</v>
      </c>
      <c r="AK167" s="33">
        <v>1.6825829850937999E-3</v>
      </c>
      <c r="AL167" s="33">
        <v>1.5520655365610721E-3</v>
      </c>
      <c r="AM167" s="33">
        <v>1.72382557244751E-4</v>
      </c>
      <c r="AN167" s="33">
        <v>5.0596121154382251E-2</v>
      </c>
      <c r="AO167" s="33">
        <v>3.4005640635336878</v>
      </c>
      <c r="AP167" s="33">
        <v>3.136783347172909</v>
      </c>
      <c r="AQ167" s="33">
        <v>0.34839168976492407</v>
      </c>
      <c r="AR167" s="33"/>
      <c r="AS167" s="33"/>
      <c r="AT167" s="19" t="s">
        <v>71</v>
      </c>
      <c r="AU167" s="19" t="s">
        <v>71</v>
      </c>
      <c r="AV167" s="19" t="s">
        <v>72</v>
      </c>
      <c r="AW167" s="19" t="s">
        <v>72</v>
      </c>
      <c r="AX167" s="30">
        <v>1</v>
      </c>
      <c r="AY167" s="31" t="s">
        <v>518</v>
      </c>
      <c r="AZ167" s="31"/>
      <c r="BA167" s="31"/>
      <c r="BB167" s="31"/>
      <c r="BC167" s="31"/>
      <c r="BD167" s="31"/>
      <c r="BE167" s="31"/>
      <c r="BF167" s="31"/>
      <c r="BG167" s="31"/>
      <c r="BH167" s="31"/>
      <c r="BI167" s="31"/>
      <c r="BJ167" s="31"/>
      <c r="BK167" s="31"/>
      <c r="BL167" s="31"/>
      <c r="BM167" s="31"/>
      <c r="BN167" s="31"/>
      <c r="BO167" s="31"/>
      <c r="BP167" s="31"/>
      <c r="BQ167" s="31"/>
      <c r="BR167" s="31"/>
      <c r="BS167" s="31"/>
      <c r="BT167" s="31"/>
      <c r="BU167" s="31"/>
      <c r="BV167" s="31"/>
      <c r="BW167" s="31"/>
      <c r="BX167" s="31"/>
      <c r="BY167" s="31"/>
      <c r="BZ167" s="31"/>
      <c r="CA167" s="31"/>
      <c r="CB167" s="31"/>
      <c r="CC167" s="31"/>
      <c r="CD167" s="31"/>
      <c r="CE167" s="31"/>
      <c r="CF167" s="31"/>
      <c r="CG167" s="31"/>
      <c r="CH167" s="31"/>
      <c r="CI167" s="31"/>
      <c r="CJ167" s="31"/>
      <c r="CK167" s="31"/>
      <c r="CL167" s="31"/>
      <c r="CM167" s="31"/>
      <c r="CN167" s="31"/>
      <c r="CO167" s="31"/>
      <c r="CP167" s="31"/>
      <c r="CQ167" s="31"/>
      <c r="CR167" s="31"/>
      <c r="CS167" s="31"/>
      <c r="CT167" s="31"/>
      <c r="CU167" s="31"/>
      <c r="CV167" s="31"/>
      <c r="CW167" s="31"/>
      <c r="CX167" s="31"/>
      <c r="CY167" s="31"/>
      <c r="CZ167" s="31"/>
      <c r="DA167" s="31"/>
      <c r="DB167" s="31"/>
      <c r="DC167" s="31"/>
      <c r="DD167" s="31"/>
      <c r="DE167" s="31"/>
      <c r="DF167" s="31"/>
      <c r="DG167" s="31"/>
      <c r="DH167" s="31"/>
      <c r="DI167" s="31"/>
      <c r="DJ167" s="31"/>
      <c r="DK167" s="31"/>
      <c r="DL167" s="31"/>
      <c r="DM167" s="31"/>
      <c r="DN167" s="31"/>
      <c r="DO167" s="31"/>
      <c r="DP167" s="31"/>
      <c r="DQ167" s="31"/>
      <c r="DR167" s="31"/>
      <c r="DS167" s="31"/>
      <c r="DT167" s="31"/>
      <c r="DU167" s="31"/>
      <c r="DV167" s="31"/>
      <c r="DW167" s="31"/>
      <c r="DX167" s="31"/>
      <c r="DY167" s="31"/>
      <c r="DZ167" s="31"/>
      <c r="EA167" s="31"/>
      <c r="EB167" s="31"/>
      <c r="EC167" s="31"/>
      <c r="ED167" s="31"/>
      <c r="EE167" s="31"/>
      <c r="EF167" s="31"/>
      <c r="EG167" s="31"/>
      <c r="EH167" s="31"/>
      <c r="EI167" s="31"/>
      <c r="EJ167" s="31"/>
      <c r="EK167" s="31"/>
      <c r="EL167" s="31"/>
      <c r="EM167" s="31"/>
      <c r="EN167" s="31"/>
    </row>
    <row r="168" spans="1:144" ht="16" x14ac:dyDescent="0.2">
      <c r="A168" s="1"/>
      <c r="B168" s="9">
        <v>22011202</v>
      </c>
      <c r="C168" s="10" t="s">
        <v>3821</v>
      </c>
      <c r="D168" s="11" t="s">
        <v>3822</v>
      </c>
      <c r="E168" s="12">
        <v>3</v>
      </c>
      <c r="F168" s="13" t="s">
        <v>522</v>
      </c>
      <c r="G168" s="13" t="s">
        <v>65</v>
      </c>
      <c r="H168" s="13">
        <v>5.71</v>
      </c>
      <c r="I168" s="14" t="s">
        <v>66</v>
      </c>
      <c r="J168" s="13" t="s">
        <v>67</v>
      </c>
      <c r="K168" s="13">
        <v>1.2999999999999999E-3</v>
      </c>
      <c r="L168" s="13">
        <v>0</v>
      </c>
      <c r="M168" s="13">
        <v>1.5E-3</v>
      </c>
      <c r="N168" s="13">
        <v>1.5E-3</v>
      </c>
      <c r="O168" s="13">
        <v>1.2999999999999999E-3</v>
      </c>
      <c r="P168" s="13">
        <v>3.0000000000000001E-3</v>
      </c>
      <c r="Q168" s="13">
        <v>2.0000000000000001E-4</v>
      </c>
      <c r="R168" s="13" t="s">
        <v>309</v>
      </c>
      <c r="S168" s="15">
        <f t="shared" si="2"/>
        <v>0.93300000000000005</v>
      </c>
      <c r="T168" s="12">
        <v>159</v>
      </c>
      <c r="U168" s="12" t="s">
        <v>69</v>
      </c>
      <c r="V168" s="16" t="s">
        <v>69</v>
      </c>
      <c r="W168" s="17" t="s">
        <v>3038</v>
      </c>
      <c r="X168" s="13" t="s">
        <v>3823</v>
      </c>
      <c r="Y168" s="30">
        <v>56630</v>
      </c>
      <c r="Z168" s="18">
        <v>1741546163</v>
      </c>
      <c r="AA168" s="18" t="s">
        <v>3824</v>
      </c>
      <c r="AB168" s="18" t="s">
        <v>3823</v>
      </c>
      <c r="AC168" s="30">
        <v>1</v>
      </c>
      <c r="AD168" s="18" t="s">
        <v>2791</v>
      </c>
      <c r="AE168" s="18" t="s">
        <v>2792</v>
      </c>
      <c r="AF168" s="18" t="s">
        <v>3825</v>
      </c>
      <c r="AG168" s="30">
        <v>4</v>
      </c>
      <c r="AH168" s="18" t="s">
        <v>3826</v>
      </c>
      <c r="AI168" s="18" t="s">
        <v>544</v>
      </c>
      <c r="AJ168" s="18" t="s">
        <v>545</v>
      </c>
      <c r="AK168" s="18">
        <v>1.288864466395452E-3</v>
      </c>
      <c r="AL168" s="18">
        <v>1.51156024878761E-3</v>
      </c>
      <c r="AM168" s="18">
        <v>1.6789224093391401E-4</v>
      </c>
      <c r="AN168" s="18">
        <v>5.6561426362480981E-2</v>
      </c>
      <c r="AO168" s="18">
        <v>2.5899728423385109</v>
      </c>
      <c r="AP168" s="18">
        <v>3.0374799647220438</v>
      </c>
      <c r="AQ168" s="18">
        <v>0.33737941870202359</v>
      </c>
      <c r="AR168" s="18"/>
      <c r="AS168" s="18"/>
      <c r="AT168" s="19" t="s">
        <v>71</v>
      </c>
      <c r="AU168" s="19" t="s">
        <v>71</v>
      </c>
      <c r="AV168" s="19" t="s">
        <v>72</v>
      </c>
      <c r="AW168" s="19" t="s">
        <v>72</v>
      </c>
      <c r="AX168" s="30">
        <v>1</v>
      </c>
      <c r="AY168" s="31" t="s">
        <v>518</v>
      </c>
      <c r="AZ168" s="31"/>
      <c r="BA168" s="31"/>
      <c r="BB168" s="31"/>
      <c r="BC168" s="31"/>
      <c r="BD168" s="31"/>
      <c r="BE168" s="31"/>
      <c r="BF168" s="31"/>
      <c r="BG168" s="31"/>
      <c r="BH168" s="31"/>
      <c r="BI168" s="31"/>
      <c r="BJ168" s="31"/>
      <c r="BK168" s="31"/>
      <c r="BL168" s="31"/>
      <c r="BM168" s="31"/>
      <c r="BN168" s="31"/>
      <c r="BO168" s="31"/>
      <c r="BP168" s="31"/>
      <c r="BQ168" s="31"/>
      <c r="BR168" s="31"/>
      <c r="BS168" s="31"/>
      <c r="BT168" s="31"/>
      <c r="BU168" s="31"/>
      <c r="BV168" s="31"/>
      <c r="BW168" s="31"/>
      <c r="BX168" s="31"/>
      <c r="BY168" s="31"/>
      <c r="BZ168" s="31"/>
      <c r="CA168" s="31"/>
      <c r="CB168" s="31"/>
      <c r="CC168" s="31"/>
      <c r="CD168" s="31"/>
      <c r="CE168" s="31"/>
      <c r="CF168" s="31"/>
      <c r="CG168" s="31"/>
      <c r="CH168" s="31"/>
      <c r="CI168" s="31"/>
      <c r="CJ168" s="31"/>
      <c r="CK168" s="31"/>
      <c r="CL168" s="31"/>
      <c r="CM168" s="31"/>
      <c r="CN168" s="31"/>
      <c r="CO168" s="31"/>
      <c r="CP168" s="31"/>
      <c r="CQ168" s="31"/>
      <c r="CR168" s="31"/>
      <c r="CS168" s="31"/>
      <c r="CT168" s="31"/>
      <c r="CU168" s="31"/>
      <c r="CV168" s="31"/>
      <c r="CW168" s="31"/>
      <c r="CX168" s="31"/>
      <c r="CY168" s="31"/>
      <c r="CZ168" s="31"/>
      <c r="DA168" s="31"/>
      <c r="DB168" s="31"/>
      <c r="DC168" s="31"/>
      <c r="DD168" s="31"/>
      <c r="DE168" s="31"/>
      <c r="DF168" s="31"/>
      <c r="DG168" s="31"/>
      <c r="DH168" s="31"/>
      <c r="DI168" s="31"/>
      <c r="DJ168" s="31"/>
      <c r="DK168" s="31"/>
      <c r="DL168" s="31"/>
      <c r="DM168" s="31"/>
      <c r="DN168" s="31"/>
      <c r="DO168" s="31"/>
      <c r="DP168" s="31"/>
      <c r="DQ168" s="31"/>
      <c r="DR168" s="31"/>
      <c r="DS168" s="31"/>
      <c r="DT168" s="31"/>
      <c r="DU168" s="31"/>
      <c r="DV168" s="31"/>
      <c r="DW168" s="31"/>
      <c r="DX168" s="31"/>
      <c r="DY168" s="31"/>
      <c r="DZ168" s="31"/>
      <c r="EA168" s="31"/>
      <c r="EB168" s="31"/>
      <c r="EC168" s="31"/>
      <c r="ED168" s="31"/>
      <c r="EE168" s="31"/>
      <c r="EF168" s="31"/>
      <c r="EG168" s="31"/>
      <c r="EH168" s="31"/>
      <c r="EI168" s="31"/>
      <c r="EJ168" s="31"/>
      <c r="EK168" s="31"/>
      <c r="EL168" s="31"/>
      <c r="EM168" s="31"/>
      <c r="EN168" s="31"/>
    </row>
    <row r="169" spans="1:144" ht="16" x14ac:dyDescent="0.2">
      <c r="A169" s="1"/>
      <c r="B169" s="20">
        <v>22012813</v>
      </c>
      <c r="C169" s="21" t="s">
        <v>3827</v>
      </c>
      <c r="D169" s="22" t="s">
        <v>3828</v>
      </c>
      <c r="E169" s="23">
        <v>14</v>
      </c>
      <c r="F169" s="24" t="s">
        <v>504</v>
      </c>
      <c r="G169" s="24" t="s">
        <v>115</v>
      </c>
      <c r="H169" s="24">
        <v>5.79</v>
      </c>
      <c r="I169" s="25" t="s">
        <v>66</v>
      </c>
      <c r="J169" s="24" t="s">
        <v>67</v>
      </c>
      <c r="K169" s="24">
        <v>4.0000000000000002E-4</v>
      </c>
      <c r="L169" s="24">
        <v>0</v>
      </c>
      <c r="M169" s="24">
        <v>1.5E-3</v>
      </c>
      <c r="N169" s="24">
        <v>1.5E-3</v>
      </c>
      <c r="O169" s="24">
        <v>4.0000000000000002E-4</v>
      </c>
      <c r="P169" s="24">
        <v>2.0999999999999999E-3</v>
      </c>
      <c r="Q169" s="24">
        <v>2.0000000000000001E-4</v>
      </c>
      <c r="R169" s="24" t="s">
        <v>2915</v>
      </c>
      <c r="S169" s="26">
        <f t="shared" si="2"/>
        <v>0.90500000000000003</v>
      </c>
      <c r="T169" s="23">
        <v>160</v>
      </c>
      <c r="U169" s="23" t="s">
        <v>69</v>
      </c>
      <c r="V169" s="27" t="s">
        <v>69</v>
      </c>
      <c r="W169" s="28" t="s">
        <v>2788</v>
      </c>
      <c r="X169" s="24" t="s">
        <v>3829</v>
      </c>
      <c r="Y169" s="32">
        <v>56690</v>
      </c>
      <c r="Z169" s="33">
        <v>1741565555</v>
      </c>
      <c r="AA169" s="33" t="s">
        <v>3830</v>
      </c>
      <c r="AB169" s="33" t="s">
        <v>3831</v>
      </c>
      <c r="AC169" s="32">
        <v>1</v>
      </c>
      <c r="AD169" s="33" t="s">
        <v>2791</v>
      </c>
      <c r="AE169" s="33" t="s">
        <v>2792</v>
      </c>
      <c r="AF169" s="33" t="s">
        <v>3832</v>
      </c>
      <c r="AG169" s="32">
        <v>6</v>
      </c>
      <c r="AH169" s="33" t="s">
        <v>3833</v>
      </c>
      <c r="AI169" s="33" t="s">
        <v>528</v>
      </c>
      <c r="AJ169" s="33" t="s">
        <v>529</v>
      </c>
      <c r="AK169" s="33">
        <v>3.8267287298609397E-4</v>
      </c>
      <c r="AL169" s="33">
        <v>1.492323852500465E-3</v>
      </c>
      <c r="AM169" s="33">
        <v>1.65783181035799E-4</v>
      </c>
      <c r="AN169" s="33">
        <v>8.1235208415152416E-2</v>
      </c>
      <c r="AO169" s="33">
        <v>0.77416537413859821</v>
      </c>
      <c r="AP169" s="33">
        <v>3.019041941990384</v>
      </c>
      <c r="AQ169" s="33">
        <v>0.3353872391606138</v>
      </c>
      <c r="AR169" s="33"/>
      <c r="AS169" s="33"/>
      <c r="AT169" s="19" t="s">
        <v>71</v>
      </c>
      <c r="AU169" s="19" t="s">
        <v>71</v>
      </c>
      <c r="AV169" s="19" t="s">
        <v>72</v>
      </c>
      <c r="AW169" s="19" t="s">
        <v>72</v>
      </c>
      <c r="AX169" s="30">
        <v>2</v>
      </c>
      <c r="AY169" s="31" t="s">
        <v>518</v>
      </c>
      <c r="AZ169" s="31" t="s">
        <v>519</v>
      </c>
      <c r="BA169" s="31"/>
      <c r="BB169" s="31"/>
      <c r="BC169" s="31"/>
      <c r="BD169" s="31"/>
      <c r="BE169" s="31"/>
      <c r="BF169" s="31"/>
      <c r="BG169" s="31"/>
      <c r="BH169" s="31"/>
      <c r="BI169" s="31"/>
      <c r="BJ169" s="31"/>
      <c r="BK169" s="31"/>
      <c r="BL169" s="31"/>
      <c r="BM169" s="31"/>
      <c r="BN169" s="31"/>
      <c r="BO169" s="31"/>
      <c r="BP169" s="31"/>
      <c r="BQ169" s="31"/>
      <c r="BR169" s="31"/>
      <c r="BS169" s="31"/>
      <c r="BT169" s="31"/>
      <c r="BU169" s="31"/>
      <c r="BV169" s="31"/>
      <c r="BW169" s="31"/>
      <c r="BX169" s="31"/>
      <c r="BY169" s="31"/>
      <c r="BZ169" s="31"/>
      <c r="CA169" s="31"/>
      <c r="CB169" s="31"/>
      <c r="CC169" s="31"/>
      <c r="CD169" s="31"/>
      <c r="CE169" s="31"/>
      <c r="CF169" s="31"/>
      <c r="CG169" s="31"/>
      <c r="CH169" s="31"/>
      <c r="CI169" s="31"/>
      <c r="CJ169" s="31"/>
      <c r="CK169" s="31"/>
      <c r="CL169" s="31"/>
      <c r="CM169" s="31"/>
      <c r="CN169" s="31"/>
      <c r="CO169" s="31"/>
      <c r="CP169" s="31"/>
      <c r="CQ169" s="31"/>
      <c r="CR169" s="31"/>
      <c r="CS169" s="31"/>
      <c r="CT169" s="31"/>
      <c r="CU169" s="31"/>
      <c r="CV169" s="31"/>
      <c r="CW169" s="31"/>
      <c r="CX169" s="31"/>
      <c r="CY169" s="31"/>
      <c r="CZ169" s="31"/>
      <c r="DA169" s="31"/>
      <c r="DB169" s="31"/>
      <c r="DC169" s="31"/>
      <c r="DD169" s="31"/>
      <c r="DE169" s="31"/>
      <c r="DF169" s="31"/>
      <c r="DG169" s="31"/>
      <c r="DH169" s="31"/>
      <c r="DI169" s="31"/>
      <c r="DJ169" s="31"/>
      <c r="DK169" s="31"/>
      <c r="DL169" s="31"/>
      <c r="DM169" s="31"/>
      <c r="DN169" s="31"/>
      <c r="DO169" s="31"/>
      <c r="DP169" s="31"/>
      <c r="DQ169" s="31"/>
      <c r="DR169" s="31"/>
      <c r="DS169" s="31"/>
      <c r="DT169" s="31"/>
      <c r="DU169" s="31"/>
      <c r="DV169" s="31"/>
      <c r="DW169" s="31"/>
      <c r="DX169" s="31"/>
      <c r="DY169" s="31"/>
      <c r="DZ169" s="31"/>
      <c r="EA169" s="31"/>
      <c r="EB169" s="31"/>
      <c r="EC169" s="31"/>
      <c r="ED169" s="31"/>
      <c r="EE169" s="31"/>
      <c r="EF169" s="31"/>
      <c r="EG169" s="31"/>
      <c r="EH169" s="31"/>
      <c r="EI169" s="31"/>
      <c r="EJ169" s="31"/>
      <c r="EK169" s="31"/>
      <c r="EL169" s="31"/>
      <c r="EM169" s="31"/>
      <c r="EN169" s="31"/>
    </row>
    <row r="170" spans="1:144" ht="16" x14ac:dyDescent="0.2">
      <c r="A170" s="1"/>
      <c r="B170" s="9">
        <v>22011304</v>
      </c>
      <c r="C170" s="10" t="s">
        <v>3834</v>
      </c>
      <c r="D170" s="11" t="s">
        <v>3835</v>
      </c>
      <c r="E170" s="12">
        <v>3</v>
      </c>
      <c r="F170" s="13" t="s">
        <v>522</v>
      </c>
      <c r="G170" s="13" t="s">
        <v>65</v>
      </c>
      <c r="H170" s="13">
        <v>5.76</v>
      </c>
      <c r="I170" s="14" t="s">
        <v>66</v>
      </c>
      <c r="J170" s="13" t="s">
        <v>67</v>
      </c>
      <c r="K170" s="13">
        <v>1.8E-3</v>
      </c>
      <c r="L170" s="13">
        <v>0</v>
      </c>
      <c r="M170" s="13">
        <v>1.5E-3</v>
      </c>
      <c r="N170" s="13">
        <v>1.5E-3</v>
      </c>
      <c r="O170" s="13">
        <v>1.8E-3</v>
      </c>
      <c r="P170" s="13">
        <v>3.5000000000000001E-3</v>
      </c>
      <c r="Q170" s="13">
        <v>2.0000000000000001E-4</v>
      </c>
      <c r="R170" s="13" t="s">
        <v>3528</v>
      </c>
      <c r="S170" s="15">
        <f t="shared" si="2"/>
        <v>0.94299999999999995</v>
      </c>
      <c r="T170" s="12">
        <v>161</v>
      </c>
      <c r="U170" s="12" t="s">
        <v>69</v>
      </c>
      <c r="V170" s="16" t="s">
        <v>69</v>
      </c>
      <c r="W170" s="17" t="s">
        <v>2916</v>
      </c>
      <c r="X170" s="13" t="s">
        <v>3836</v>
      </c>
      <c r="Y170" s="30">
        <v>56636</v>
      </c>
      <c r="Z170" s="18">
        <v>1741547387</v>
      </c>
      <c r="AA170" s="18" t="s">
        <v>3837</v>
      </c>
      <c r="AB170" s="18" t="s">
        <v>3836</v>
      </c>
      <c r="AC170" s="30">
        <v>1</v>
      </c>
      <c r="AD170" s="18" t="s">
        <v>2791</v>
      </c>
      <c r="AE170" s="18" t="s">
        <v>2792</v>
      </c>
      <c r="AF170" s="18" t="s">
        <v>3838</v>
      </c>
      <c r="AG170" s="30">
        <v>11</v>
      </c>
      <c r="AH170" s="18" t="s">
        <v>3839</v>
      </c>
      <c r="AI170" s="18" t="s">
        <v>544</v>
      </c>
      <c r="AJ170" s="18" t="s">
        <v>545</v>
      </c>
      <c r="AK170" s="18">
        <v>1.75181859297702E-3</v>
      </c>
      <c r="AL170" s="18">
        <v>1.490846542465509E-3</v>
      </c>
      <c r="AM170" s="18">
        <v>1.6560696396867501E-4</v>
      </c>
      <c r="AN170" s="18">
        <v>4.8589713244222621E-2</v>
      </c>
      <c r="AO170" s="18">
        <v>3.5364216265450432</v>
      </c>
      <c r="AP170" s="18">
        <v>3.0095935593852259</v>
      </c>
      <c r="AQ170" s="18">
        <v>0.33431318244546709</v>
      </c>
      <c r="AR170" s="18"/>
      <c r="AS170" s="18"/>
      <c r="AT170" s="19" t="s">
        <v>71</v>
      </c>
      <c r="AU170" s="19" t="s">
        <v>71</v>
      </c>
      <c r="AV170" s="19" t="s">
        <v>72</v>
      </c>
      <c r="AW170" s="19" t="s">
        <v>72</v>
      </c>
      <c r="AX170" s="30">
        <v>1</v>
      </c>
      <c r="AY170" s="31" t="s">
        <v>518</v>
      </c>
      <c r="AZ170" s="31"/>
      <c r="BA170" s="31"/>
      <c r="BB170" s="31"/>
      <c r="BC170" s="31"/>
      <c r="BD170" s="31"/>
      <c r="BE170" s="31"/>
      <c r="BF170" s="31"/>
      <c r="BG170" s="31"/>
      <c r="BH170" s="31"/>
      <c r="BI170" s="31"/>
      <c r="BJ170" s="31"/>
      <c r="BK170" s="31"/>
      <c r="BL170" s="31"/>
      <c r="BM170" s="31"/>
      <c r="BN170" s="31"/>
      <c r="BO170" s="31"/>
      <c r="BP170" s="31"/>
      <c r="BQ170" s="31"/>
      <c r="BR170" s="31"/>
      <c r="BS170" s="31"/>
      <c r="BT170" s="31"/>
      <c r="BU170" s="31"/>
      <c r="BV170" s="31"/>
      <c r="BW170" s="31"/>
      <c r="BX170" s="31"/>
      <c r="BY170" s="31"/>
      <c r="BZ170" s="31"/>
      <c r="CA170" s="31"/>
      <c r="CB170" s="31"/>
      <c r="CC170" s="31"/>
      <c r="CD170" s="31"/>
      <c r="CE170" s="31"/>
      <c r="CF170" s="31"/>
      <c r="CG170" s="31"/>
      <c r="CH170" s="31"/>
      <c r="CI170" s="31"/>
      <c r="CJ170" s="31"/>
      <c r="CK170" s="31"/>
      <c r="CL170" s="31"/>
      <c r="CM170" s="31"/>
      <c r="CN170" s="31"/>
      <c r="CO170" s="31"/>
      <c r="CP170" s="31"/>
      <c r="CQ170" s="31"/>
      <c r="CR170" s="31"/>
      <c r="CS170" s="31"/>
      <c r="CT170" s="31"/>
      <c r="CU170" s="31"/>
      <c r="CV170" s="31"/>
      <c r="CW170" s="31"/>
      <c r="CX170" s="31"/>
      <c r="CY170" s="31"/>
      <c r="CZ170" s="31"/>
      <c r="DA170" s="31"/>
      <c r="DB170" s="31"/>
      <c r="DC170" s="31"/>
      <c r="DD170" s="31"/>
      <c r="DE170" s="31"/>
      <c r="DF170" s="31"/>
      <c r="DG170" s="31"/>
      <c r="DH170" s="31"/>
      <c r="DI170" s="31"/>
      <c r="DJ170" s="31"/>
      <c r="DK170" s="31"/>
      <c r="DL170" s="31"/>
      <c r="DM170" s="31"/>
      <c r="DN170" s="31"/>
      <c r="DO170" s="31"/>
      <c r="DP170" s="31"/>
      <c r="DQ170" s="31"/>
      <c r="DR170" s="31"/>
      <c r="DS170" s="31"/>
      <c r="DT170" s="31"/>
      <c r="DU170" s="31"/>
      <c r="DV170" s="31"/>
      <c r="DW170" s="31"/>
      <c r="DX170" s="31"/>
      <c r="DY170" s="31"/>
      <c r="DZ170" s="31"/>
      <c r="EA170" s="31"/>
      <c r="EB170" s="31"/>
      <c r="EC170" s="31"/>
      <c r="ED170" s="31"/>
      <c r="EE170" s="31"/>
      <c r="EF170" s="31"/>
      <c r="EG170" s="31"/>
      <c r="EH170" s="31"/>
      <c r="EI170" s="31"/>
      <c r="EJ170" s="31"/>
      <c r="EK170" s="31"/>
      <c r="EL170" s="31"/>
      <c r="EM170" s="31"/>
      <c r="EN170" s="31"/>
    </row>
    <row r="171" spans="1:144" ht="16" x14ac:dyDescent="0.2">
      <c r="A171" s="1"/>
      <c r="B171" s="20">
        <v>22014921</v>
      </c>
      <c r="C171" s="21" t="s">
        <v>3840</v>
      </c>
      <c r="D171" s="22" t="s">
        <v>3841</v>
      </c>
      <c r="E171" s="23">
        <v>0</v>
      </c>
      <c r="F171" s="24" t="s">
        <v>522</v>
      </c>
      <c r="G171" s="24" t="s">
        <v>75</v>
      </c>
      <c r="H171" s="24">
        <v>5.89</v>
      </c>
      <c r="I171" s="25" t="s">
        <v>66</v>
      </c>
      <c r="J171" s="24" t="s">
        <v>67</v>
      </c>
      <c r="K171" s="24">
        <v>2.0000000000000001E-4</v>
      </c>
      <c r="L171" s="24">
        <v>0</v>
      </c>
      <c r="M171" s="24">
        <v>1.5E-3</v>
      </c>
      <c r="N171" s="24">
        <v>1.5E-3</v>
      </c>
      <c r="O171" s="24">
        <v>2.0000000000000001E-4</v>
      </c>
      <c r="P171" s="24">
        <v>1.9E-3</v>
      </c>
      <c r="Q171" s="24">
        <v>2.0000000000000001E-4</v>
      </c>
      <c r="R171" s="24" t="s">
        <v>2346</v>
      </c>
      <c r="S171" s="26">
        <f t="shared" si="2"/>
        <v>0.89500000000000002</v>
      </c>
      <c r="T171" s="23">
        <v>162</v>
      </c>
      <c r="U171" s="23" t="s">
        <v>69</v>
      </c>
      <c r="V171" s="27" t="s">
        <v>69</v>
      </c>
      <c r="W171" s="28" t="s">
        <v>2797</v>
      </c>
      <c r="X171" s="24" t="s">
        <v>3842</v>
      </c>
      <c r="Y171" s="32">
        <v>56736</v>
      </c>
      <c r="Z171" s="33">
        <v>1741590983</v>
      </c>
      <c r="AA171" s="33" t="s">
        <v>3843</v>
      </c>
      <c r="AB171" s="33" t="s">
        <v>3842</v>
      </c>
      <c r="AC171" s="32">
        <v>1</v>
      </c>
      <c r="AD171" s="33" t="s">
        <v>2791</v>
      </c>
      <c r="AE171" s="33" t="s">
        <v>2792</v>
      </c>
      <c r="AF171" s="33" t="s">
        <v>3844</v>
      </c>
      <c r="AG171" s="32">
        <v>5</v>
      </c>
      <c r="AH171" s="33" t="s">
        <v>3845</v>
      </c>
      <c r="AI171" s="33" t="s">
        <v>516</v>
      </c>
      <c r="AJ171" s="33" t="s">
        <v>517</v>
      </c>
      <c r="AK171" s="33">
        <v>2.39969687992407E-4</v>
      </c>
      <c r="AL171" s="33">
        <v>1.462118995303762E-3</v>
      </c>
      <c r="AM171" s="33">
        <v>1.62429839121445E-4</v>
      </c>
      <c r="AN171" s="33">
        <v>8.711623787509043E-2</v>
      </c>
      <c r="AO171" s="33">
        <v>0.49663564569905327</v>
      </c>
      <c r="AP171" s="33">
        <v>3.025967226929557</v>
      </c>
      <c r="AQ171" s="33">
        <v>0.33616099061405058</v>
      </c>
      <c r="AR171" s="33"/>
      <c r="AS171" s="33"/>
      <c r="AT171" s="19" t="s">
        <v>71</v>
      </c>
      <c r="AU171" s="19" t="s">
        <v>71</v>
      </c>
      <c r="AV171" s="19" t="s">
        <v>72</v>
      </c>
      <c r="AW171" s="19" t="s">
        <v>72</v>
      </c>
      <c r="AX171" s="30">
        <v>1</v>
      </c>
      <c r="AY171" s="31" t="s">
        <v>518</v>
      </c>
      <c r="AZ171" s="31"/>
      <c r="BA171" s="31"/>
      <c r="BB171" s="31"/>
      <c r="BC171" s="31"/>
      <c r="BD171" s="31"/>
      <c r="BE171" s="31"/>
      <c r="BF171" s="31"/>
      <c r="BG171" s="31"/>
      <c r="BH171" s="31"/>
      <c r="BI171" s="31"/>
      <c r="BJ171" s="31"/>
      <c r="BK171" s="31"/>
      <c r="BL171" s="31"/>
      <c r="BM171" s="31"/>
      <c r="BN171" s="31"/>
      <c r="BO171" s="31"/>
      <c r="BP171" s="31"/>
      <c r="BQ171" s="31"/>
      <c r="BR171" s="31"/>
      <c r="BS171" s="31"/>
      <c r="BT171" s="31"/>
      <c r="BU171" s="31"/>
      <c r="BV171" s="31"/>
      <c r="BW171" s="31"/>
      <c r="BX171" s="31"/>
      <c r="BY171" s="31"/>
      <c r="BZ171" s="31"/>
      <c r="CA171" s="31"/>
      <c r="CB171" s="31"/>
      <c r="CC171" s="31"/>
      <c r="CD171" s="31"/>
      <c r="CE171" s="31"/>
      <c r="CF171" s="31"/>
      <c r="CG171" s="31"/>
      <c r="CH171" s="31"/>
      <c r="CI171" s="31"/>
      <c r="CJ171" s="31"/>
      <c r="CK171" s="31"/>
      <c r="CL171" s="31"/>
      <c r="CM171" s="31"/>
      <c r="CN171" s="31"/>
      <c r="CO171" s="31"/>
      <c r="CP171" s="31"/>
      <c r="CQ171" s="31"/>
      <c r="CR171" s="31"/>
      <c r="CS171" s="31"/>
      <c r="CT171" s="31"/>
      <c r="CU171" s="31"/>
      <c r="CV171" s="31"/>
      <c r="CW171" s="31"/>
      <c r="CX171" s="31"/>
      <c r="CY171" s="31"/>
      <c r="CZ171" s="31"/>
      <c r="DA171" s="31"/>
      <c r="DB171" s="31"/>
      <c r="DC171" s="31"/>
      <c r="DD171" s="31"/>
      <c r="DE171" s="31"/>
      <c r="DF171" s="31"/>
      <c r="DG171" s="31"/>
      <c r="DH171" s="31"/>
      <c r="DI171" s="31"/>
      <c r="DJ171" s="31"/>
      <c r="DK171" s="31"/>
      <c r="DL171" s="31"/>
      <c r="DM171" s="31"/>
      <c r="DN171" s="31"/>
      <c r="DO171" s="31"/>
      <c r="DP171" s="31"/>
      <c r="DQ171" s="31"/>
      <c r="DR171" s="31"/>
      <c r="DS171" s="31"/>
      <c r="DT171" s="31"/>
      <c r="DU171" s="31"/>
      <c r="DV171" s="31"/>
      <c r="DW171" s="31"/>
      <c r="DX171" s="31"/>
      <c r="DY171" s="31"/>
      <c r="DZ171" s="31"/>
      <c r="EA171" s="31"/>
      <c r="EB171" s="31"/>
      <c r="EC171" s="31"/>
      <c r="ED171" s="31"/>
      <c r="EE171" s="31"/>
      <c r="EF171" s="31"/>
      <c r="EG171" s="31"/>
      <c r="EH171" s="31"/>
      <c r="EI171" s="31"/>
      <c r="EJ171" s="31"/>
      <c r="EK171" s="31"/>
      <c r="EL171" s="31"/>
      <c r="EM171" s="31"/>
      <c r="EN171" s="31"/>
    </row>
    <row r="172" spans="1:144" ht="16" x14ac:dyDescent="0.2">
      <c r="A172" s="1"/>
      <c r="B172" s="9">
        <v>22010993</v>
      </c>
      <c r="C172" s="10" t="s">
        <v>228</v>
      </c>
      <c r="D172" s="11" t="s">
        <v>3846</v>
      </c>
      <c r="E172" s="12">
        <v>42</v>
      </c>
      <c r="F172" s="13" t="s">
        <v>522</v>
      </c>
      <c r="G172" s="13" t="s">
        <v>75</v>
      </c>
      <c r="H172" s="13">
        <v>5.7</v>
      </c>
      <c r="I172" s="14" t="s">
        <v>66</v>
      </c>
      <c r="J172" s="13" t="s">
        <v>67</v>
      </c>
      <c r="K172" s="13">
        <v>3.0999999999999999E-3</v>
      </c>
      <c r="L172" s="13">
        <v>0</v>
      </c>
      <c r="M172" s="13">
        <v>1.5E-3</v>
      </c>
      <c r="N172" s="13">
        <v>1.5E-3</v>
      </c>
      <c r="O172" s="13">
        <v>3.0999999999999999E-3</v>
      </c>
      <c r="P172" s="13">
        <v>4.7999999999999996E-3</v>
      </c>
      <c r="Q172" s="13">
        <v>2.0000000000000001E-4</v>
      </c>
      <c r="R172" s="13" t="s">
        <v>1081</v>
      </c>
      <c r="S172" s="15">
        <f t="shared" si="2"/>
        <v>0.95799999999999996</v>
      </c>
      <c r="T172" s="12">
        <v>162</v>
      </c>
      <c r="U172" s="12" t="s">
        <v>69</v>
      </c>
      <c r="V172" s="16" t="s">
        <v>69</v>
      </c>
      <c r="W172" s="17" t="s">
        <v>2797</v>
      </c>
      <c r="X172" s="13" t="s">
        <v>3847</v>
      </c>
      <c r="Y172" s="30">
        <v>56620</v>
      </c>
      <c r="Z172" s="18">
        <v>1741543643</v>
      </c>
      <c r="AA172" s="18" t="s">
        <v>3848</v>
      </c>
      <c r="AB172" s="18" t="s">
        <v>3847</v>
      </c>
      <c r="AC172" s="30">
        <v>1</v>
      </c>
      <c r="AD172" s="18" t="s">
        <v>2791</v>
      </c>
      <c r="AE172" s="18" t="s">
        <v>2792</v>
      </c>
      <c r="AF172" s="18" t="s">
        <v>3849</v>
      </c>
      <c r="AG172" s="30">
        <v>19</v>
      </c>
      <c r="AH172" s="18" t="s">
        <v>3850</v>
      </c>
      <c r="AI172" s="18" t="s">
        <v>516</v>
      </c>
      <c r="AJ172" s="18" t="s">
        <v>517</v>
      </c>
      <c r="AK172" s="18">
        <v>3.1033658228425652E-3</v>
      </c>
      <c r="AL172" s="18">
        <v>1.46108439309456E-3</v>
      </c>
      <c r="AM172" s="18">
        <v>1.6228716412828101E-4</v>
      </c>
      <c r="AN172" s="18">
        <v>3.4333865218049278E-2</v>
      </c>
      <c r="AO172" s="18">
        <v>6.3065551407259459</v>
      </c>
      <c r="AP172" s="18">
        <v>2.9691663233775309</v>
      </c>
      <c r="AQ172" s="18">
        <v>0.32979449012220657</v>
      </c>
      <c r="AR172" s="18"/>
      <c r="AS172" s="18"/>
      <c r="AT172" s="19" t="s">
        <v>71</v>
      </c>
      <c r="AU172" s="19" t="s">
        <v>71</v>
      </c>
      <c r="AV172" s="19" t="s">
        <v>72</v>
      </c>
      <c r="AW172" s="19" t="s">
        <v>72</v>
      </c>
      <c r="AX172" s="30">
        <v>1</v>
      </c>
      <c r="AY172" s="31" t="s">
        <v>518</v>
      </c>
      <c r="AZ172" s="31"/>
      <c r="BA172" s="31"/>
      <c r="BB172" s="31"/>
      <c r="BC172" s="31"/>
      <c r="BD172" s="31"/>
      <c r="BE172" s="31"/>
      <c r="BF172" s="31"/>
      <c r="BG172" s="31"/>
      <c r="BH172" s="31"/>
      <c r="BI172" s="31"/>
      <c r="BJ172" s="31"/>
      <c r="BK172" s="31"/>
      <c r="BL172" s="31"/>
      <c r="BM172" s="31"/>
      <c r="BN172" s="31"/>
      <c r="BO172" s="31"/>
      <c r="BP172" s="31"/>
      <c r="BQ172" s="31"/>
      <c r="BR172" s="31"/>
      <c r="BS172" s="31"/>
      <c r="BT172" s="31"/>
      <c r="BU172" s="31"/>
      <c r="BV172" s="31"/>
      <c r="BW172" s="31"/>
      <c r="BX172" s="31"/>
      <c r="BY172" s="31"/>
      <c r="BZ172" s="31"/>
      <c r="CA172" s="31"/>
      <c r="CB172" s="31"/>
      <c r="CC172" s="31"/>
      <c r="CD172" s="31"/>
      <c r="CE172" s="31"/>
      <c r="CF172" s="31"/>
      <c r="CG172" s="31"/>
      <c r="CH172" s="31"/>
      <c r="CI172" s="31"/>
      <c r="CJ172" s="31"/>
      <c r="CK172" s="31"/>
      <c r="CL172" s="31"/>
      <c r="CM172" s="31"/>
      <c r="CN172" s="31"/>
      <c r="CO172" s="31"/>
      <c r="CP172" s="31"/>
      <c r="CQ172" s="31"/>
      <c r="CR172" s="31"/>
      <c r="CS172" s="31"/>
      <c r="CT172" s="31"/>
      <c r="CU172" s="31"/>
      <c r="CV172" s="31"/>
      <c r="CW172" s="31"/>
      <c r="CX172" s="31"/>
      <c r="CY172" s="31"/>
      <c r="CZ172" s="31"/>
      <c r="DA172" s="31"/>
      <c r="DB172" s="31"/>
      <c r="DC172" s="31"/>
      <c r="DD172" s="31"/>
      <c r="DE172" s="31"/>
      <c r="DF172" s="31"/>
      <c r="DG172" s="31"/>
      <c r="DH172" s="31"/>
      <c r="DI172" s="31"/>
      <c r="DJ172" s="31"/>
      <c r="DK172" s="31"/>
      <c r="DL172" s="31"/>
      <c r="DM172" s="31"/>
      <c r="DN172" s="31"/>
      <c r="DO172" s="31"/>
      <c r="DP172" s="31"/>
      <c r="DQ172" s="31"/>
      <c r="DR172" s="31"/>
      <c r="DS172" s="31"/>
      <c r="DT172" s="31"/>
      <c r="DU172" s="31"/>
      <c r="DV172" s="31"/>
      <c r="DW172" s="31"/>
      <c r="DX172" s="31"/>
      <c r="DY172" s="31"/>
      <c r="DZ172" s="31"/>
      <c r="EA172" s="31"/>
      <c r="EB172" s="31"/>
      <c r="EC172" s="31"/>
      <c r="ED172" s="31"/>
      <c r="EE172" s="31"/>
      <c r="EF172" s="31"/>
      <c r="EG172" s="31"/>
      <c r="EH172" s="31"/>
      <c r="EI172" s="31"/>
      <c r="EJ172" s="31"/>
      <c r="EK172" s="31"/>
      <c r="EL172" s="31"/>
      <c r="EM172" s="31"/>
      <c r="EN172" s="31"/>
    </row>
    <row r="173" spans="1:144" ht="16" x14ac:dyDescent="0.2">
      <c r="A173" s="1"/>
      <c r="B173" s="20">
        <v>22015610</v>
      </c>
      <c r="C173" s="21" t="s">
        <v>3851</v>
      </c>
      <c r="D173" s="22" t="s">
        <v>3852</v>
      </c>
      <c r="E173" s="23">
        <v>4</v>
      </c>
      <c r="F173" s="24" t="s">
        <v>522</v>
      </c>
      <c r="G173" s="24" t="s">
        <v>115</v>
      </c>
      <c r="H173" s="24">
        <v>6.04</v>
      </c>
      <c r="I173" s="25" t="s">
        <v>66</v>
      </c>
      <c r="J173" s="24" t="s">
        <v>67</v>
      </c>
      <c r="K173" s="24">
        <v>1.1999999999999999E-3</v>
      </c>
      <c r="L173" s="24">
        <v>0</v>
      </c>
      <c r="M173" s="24">
        <v>1.4E-3</v>
      </c>
      <c r="N173" s="24">
        <v>1.4E-3</v>
      </c>
      <c r="O173" s="24">
        <v>1.1999999999999999E-3</v>
      </c>
      <c r="P173" s="24">
        <v>2.8E-3</v>
      </c>
      <c r="Q173" s="24">
        <v>2.0000000000000001E-4</v>
      </c>
      <c r="R173" s="24" t="s">
        <v>262</v>
      </c>
      <c r="S173" s="26">
        <f t="shared" si="2"/>
        <v>0.92900000000000005</v>
      </c>
      <c r="T173" s="23">
        <v>164</v>
      </c>
      <c r="U173" s="23" t="s">
        <v>69</v>
      </c>
      <c r="V173" s="27" t="s">
        <v>69</v>
      </c>
      <c r="W173" s="28" t="s">
        <v>2797</v>
      </c>
      <c r="X173" s="24" t="s">
        <v>3853</v>
      </c>
      <c r="Y173" s="32">
        <v>56761</v>
      </c>
      <c r="Z173" s="33">
        <v>1741599287</v>
      </c>
      <c r="AA173" s="33" t="s">
        <v>3854</v>
      </c>
      <c r="AB173" s="33" t="s">
        <v>3853</v>
      </c>
      <c r="AC173" s="32">
        <v>1</v>
      </c>
      <c r="AD173" s="33" t="s">
        <v>2791</v>
      </c>
      <c r="AE173" s="33" t="s">
        <v>2792</v>
      </c>
      <c r="AF173" s="33" t="s">
        <v>3855</v>
      </c>
      <c r="AG173" s="32">
        <v>8</v>
      </c>
      <c r="AH173" s="33" t="s">
        <v>3856</v>
      </c>
      <c r="AI173" s="33" t="s">
        <v>528</v>
      </c>
      <c r="AJ173" s="33" t="s">
        <v>529</v>
      </c>
      <c r="AK173" s="33">
        <v>1.1745942196152419E-3</v>
      </c>
      <c r="AL173" s="33">
        <v>1.4480452219908411E-3</v>
      </c>
      <c r="AM173" s="33">
        <v>1.60838419156493E-4</v>
      </c>
      <c r="AN173" s="33">
        <v>5.7783257924828212E-2</v>
      </c>
      <c r="AO173" s="33">
        <v>2.4869897129331768</v>
      </c>
      <c r="AP173" s="33">
        <v>3.0659724957040222</v>
      </c>
      <c r="AQ173" s="33">
        <v>0.34054611133507923</v>
      </c>
      <c r="AR173" s="33"/>
      <c r="AS173" s="33"/>
      <c r="AT173" s="19" t="s">
        <v>71</v>
      </c>
      <c r="AU173" s="19" t="s">
        <v>71</v>
      </c>
      <c r="AV173" s="19" t="s">
        <v>72</v>
      </c>
      <c r="AW173" s="19" t="s">
        <v>72</v>
      </c>
      <c r="AX173" s="30">
        <v>1</v>
      </c>
      <c r="AY173" s="31" t="s">
        <v>518</v>
      </c>
      <c r="AZ173" s="31"/>
      <c r="BA173" s="31"/>
      <c r="BB173" s="31"/>
      <c r="BC173" s="31"/>
      <c r="BD173" s="31"/>
      <c r="BE173" s="31"/>
      <c r="BF173" s="31"/>
      <c r="BG173" s="31"/>
      <c r="BH173" s="31"/>
      <c r="BI173" s="31"/>
      <c r="BJ173" s="31"/>
      <c r="BK173" s="31"/>
      <c r="BL173" s="31"/>
      <c r="BM173" s="31"/>
      <c r="BN173" s="31"/>
      <c r="BO173" s="31"/>
      <c r="BP173" s="31"/>
      <c r="BQ173" s="31"/>
      <c r="BR173" s="31"/>
      <c r="BS173" s="31"/>
      <c r="BT173" s="31"/>
      <c r="BU173" s="31"/>
      <c r="BV173" s="31"/>
      <c r="BW173" s="31"/>
      <c r="BX173" s="31"/>
      <c r="BY173" s="31"/>
      <c r="BZ173" s="31"/>
      <c r="CA173" s="31"/>
      <c r="CB173" s="31"/>
      <c r="CC173" s="31"/>
      <c r="CD173" s="31"/>
      <c r="CE173" s="31"/>
      <c r="CF173" s="31"/>
      <c r="CG173" s="31"/>
      <c r="CH173" s="31"/>
      <c r="CI173" s="31"/>
      <c r="CJ173" s="31"/>
      <c r="CK173" s="31"/>
      <c r="CL173" s="31"/>
      <c r="CM173" s="31"/>
      <c r="CN173" s="31"/>
      <c r="CO173" s="31"/>
      <c r="CP173" s="31"/>
      <c r="CQ173" s="31"/>
      <c r="CR173" s="31"/>
      <c r="CS173" s="31"/>
      <c r="CT173" s="31"/>
      <c r="CU173" s="31"/>
      <c r="CV173" s="31"/>
      <c r="CW173" s="31"/>
      <c r="CX173" s="31"/>
      <c r="CY173" s="31"/>
      <c r="CZ173" s="31"/>
      <c r="DA173" s="31"/>
      <c r="DB173" s="31"/>
      <c r="DC173" s="31"/>
      <c r="DD173" s="31"/>
      <c r="DE173" s="31"/>
      <c r="DF173" s="31"/>
      <c r="DG173" s="31"/>
      <c r="DH173" s="31"/>
      <c r="DI173" s="31"/>
      <c r="DJ173" s="31"/>
      <c r="DK173" s="31"/>
      <c r="DL173" s="31"/>
      <c r="DM173" s="31"/>
      <c r="DN173" s="31"/>
      <c r="DO173" s="31"/>
      <c r="DP173" s="31"/>
      <c r="DQ173" s="31"/>
      <c r="DR173" s="31"/>
      <c r="DS173" s="31"/>
      <c r="DT173" s="31"/>
      <c r="DU173" s="31"/>
      <c r="DV173" s="31"/>
      <c r="DW173" s="31"/>
      <c r="DX173" s="31"/>
      <c r="DY173" s="31"/>
      <c r="DZ173" s="31"/>
      <c r="EA173" s="31"/>
      <c r="EB173" s="31"/>
      <c r="EC173" s="31"/>
      <c r="ED173" s="31"/>
      <c r="EE173" s="31"/>
      <c r="EF173" s="31"/>
      <c r="EG173" s="31"/>
      <c r="EH173" s="31"/>
      <c r="EI173" s="31"/>
      <c r="EJ173" s="31"/>
      <c r="EK173" s="31"/>
      <c r="EL173" s="31"/>
      <c r="EM173" s="31"/>
      <c r="EN173" s="31"/>
    </row>
    <row r="174" spans="1:144" ht="16" x14ac:dyDescent="0.2">
      <c r="A174" s="1"/>
      <c r="B174" s="9">
        <v>22015080</v>
      </c>
      <c r="C174" s="10" t="s">
        <v>3857</v>
      </c>
      <c r="D174" s="11" t="s">
        <v>3858</v>
      </c>
      <c r="E174" s="12">
        <v>0</v>
      </c>
      <c r="F174" s="13" t="s">
        <v>522</v>
      </c>
      <c r="G174" s="13" t="s">
        <v>3859</v>
      </c>
      <c r="H174" s="13">
        <v>5.89</v>
      </c>
      <c r="I174" s="14" t="s">
        <v>66</v>
      </c>
      <c r="J174" s="13" t="s">
        <v>67</v>
      </c>
      <c r="K174" s="13">
        <v>5.9999999999999995E-4</v>
      </c>
      <c r="L174" s="13">
        <v>0</v>
      </c>
      <c r="M174" s="13">
        <v>1.4E-3</v>
      </c>
      <c r="N174" s="13">
        <v>1.4E-3</v>
      </c>
      <c r="O174" s="13">
        <v>5.9999999999999995E-4</v>
      </c>
      <c r="P174" s="13">
        <v>2.2000000000000001E-3</v>
      </c>
      <c r="Q174" s="13">
        <v>2.0000000000000001E-4</v>
      </c>
      <c r="R174" s="13" t="s">
        <v>330</v>
      </c>
      <c r="S174" s="15">
        <f t="shared" si="2"/>
        <v>0.90900000000000003</v>
      </c>
      <c r="T174" s="12">
        <v>165</v>
      </c>
      <c r="U174" s="12" t="s">
        <v>69</v>
      </c>
      <c r="V174" s="16" t="s">
        <v>69</v>
      </c>
      <c r="W174" s="17" t="s">
        <v>2797</v>
      </c>
      <c r="X174" s="13" t="s">
        <v>3860</v>
      </c>
      <c r="Y174" s="30">
        <v>56738</v>
      </c>
      <c r="Z174" s="18">
        <v>1741592891</v>
      </c>
      <c r="AA174" s="18" t="s">
        <v>3861</v>
      </c>
      <c r="AB174" s="18" t="s">
        <v>3860</v>
      </c>
      <c r="AC174" s="30">
        <v>1</v>
      </c>
      <c r="AD174" s="18" t="s">
        <v>2791</v>
      </c>
      <c r="AE174" s="18" t="s">
        <v>2792</v>
      </c>
      <c r="AF174" s="18" t="s">
        <v>3862</v>
      </c>
      <c r="AG174" s="30">
        <v>5</v>
      </c>
      <c r="AH174" s="18" t="s">
        <v>3863</v>
      </c>
      <c r="AI174" s="18" t="s">
        <v>3864</v>
      </c>
      <c r="AJ174" s="18" t="s">
        <v>529</v>
      </c>
      <c r="AK174" s="18">
        <v>6.4562337567212395E-4</v>
      </c>
      <c r="AL174" s="18">
        <v>1.439116383719459E-3</v>
      </c>
      <c r="AM174" s="18">
        <v>1.5987373621592201E-4</v>
      </c>
      <c r="AN174" s="18">
        <v>7.1225507878652478E-2</v>
      </c>
      <c r="AO174" s="18">
        <v>1.3372726323274471</v>
      </c>
      <c r="AP174" s="18">
        <v>2.9808260159084119</v>
      </c>
      <c r="AQ174" s="18">
        <v>0.3311447201658701</v>
      </c>
      <c r="AR174" s="18"/>
      <c r="AS174" s="18"/>
      <c r="AT174" s="19" t="s">
        <v>71</v>
      </c>
      <c r="AU174" s="19" t="s">
        <v>71</v>
      </c>
      <c r="AV174" s="19" t="s">
        <v>72</v>
      </c>
      <c r="AW174" s="19" t="s">
        <v>72</v>
      </c>
      <c r="AX174" s="30">
        <v>1</v>
      </c>
      <c r="AY174" s="31" t="s">
        <v>518</v>
      </c>
      <c r="AZ174" s="31"/>
      <c r="BA174" s="31"/>
      <c r="BB174" s="31"/>
      <c r="BC174" s="31"/>
      <c r="BD174" s="31"/>
      <c r="BE174" s="31"/>
      <c r="BF174" s="31"/>
      <c r="BG174" s="31"/>
      <c r="BH174" s="31"/>
      <c r="BI174" s="31"/>
      <c r="BJ174" s="31"/>
      <c r="BK174" s="31"/>
      <c r="BL174" s="31"/>
      <c r="BM174" s="31"/>
      <c r="BN174" s="31"/>
      <c r="BO174" s="31"/>
      <c r="BP174" s="31"/>
      <c r="BQ174" s="31"/>
      <c r="BR174" s="31"/>
      <c r="BS174" s="31"/>
      <c r="BT174" s="31"/>
      <c r="BU174" s="31"/>
      <c r="BV174" s="31"/>
      <c r="BW174" s="31"/>
      <c r="BX174" s="31"/>
      <c r="BY174" s="31"/>
      <c r="BZ174" s="31"/>
      <c r="CA174" s="31"/>
      <c r="CB174" s="31"/>
      <c r="CC174" s="31"/>
      <c r="CD174" s="31"/>
      <c r="CE174" s="31"/>
      <c r="CF174" s="31"/>
      <c r="CG174" s="31"/>
      <c r="CH174" s="31"/>
      <c r="CI174" s="31"/>
      <c r="CJ174" s="31"/>
      <c r="CK174" s="31"/>
      <c r="CL174" s="31"/>
      <c r="CM174" s="31"/>
      <c r="CN174" s="31"/>
      <c r="CO174" s="31"/>
      <c r="CP174" s="31"/>
      <c r="CQ174" s="31"/>
      <c r="CR174" s="31"/>
      <c r="CS174" s="31"/>
      <c r="CT174" s="31"/>
      <c r="CU174" s="31"/>
      <c r="CV174" s="31"/>
      <c r="CW174" s="31"/>
      <c r="CX174" s="31"/>
      <c r="CY174" s="31"/>
      <c r="CZ174" s="31"/>
      <c r="DA174" s="31"/>
      <c r="DB174" s="31"/>
      <c r="DC174" s="31"/>
      <c r="DD174" s="31"/>
      <c r="DE174" s="31"/>
      <c r="DF174" s="31"/>
      <c r="DG174" s="31"/>
      <c r="DH174" s="31"/>
      <c r="DI174" s="31"/>
      <c r="DJ174" s="31"/>
      <c r="DK174" s="31"/>
      <c r="DL174" s="31"/>
      <c r="DM174" s="31"/>
      <c r="DN174" s="31"/>
      <c r="DO174" s="31"/>
      <c r="DP174" s="31"/>
      <c r="DQ174" s="31"/>
      <c r="DR174" s="31"/>
      <c r="DS174" s="31"/>
      <c r="DT174" s="31"/>
      <c r="DU174" s="31"/>
      <c r="DV174" s="31"/>
      <c r="DW174" s="31"/>
      <c r="DX174" s="31"/>
      <c r="DY174" s="31"/>
      <c r="DZ174" s="31"/>
      <c r="EA174" s="31"/>
      <c r="EB174" s="31"/>
      <c r="EC174" s="31"/>
      <c r="ED174" s="31"/>
      <c r="EE174" s="31"/>
      <c r="EF174" s="31"/>
      <c r="EG174" s="31"/>
      <c r="EH174" s="31"/>
      <c r="EI174" s="31"/>
      <c r="EJ174" s="31"/>
      <c r="EK174" s="31"/>
      <c r="EL174" s="31"/>
      <c r="EM174" s="31"/>
      <c r="EN174" s="31"/>
    </row>
    <row r="175" spans="1:144" ht="16" x14ac:dyDescent="0.2">
      <c r="A175" s="1"/>
      <c r="B175" s="20">
        <v>22013074</v>
      </c>
      <c r="C175" s="21" t="s">
        <v>427</v>
      </c>
      <c r="D175" s="22" t="s">
        <v>3865</v>
      </c>
      <c r="E175" s="23">
        <v>2</v>
      </c>
      <c r="F175" s="24" t="s">
        <v>522</v>
      </c>
      <c r="G175" s="24" t="s">
        <v>75</v>
      </c>
      <c r="H175" s="24">
        <v>5.81</v>
      </c>
      <c r="I175" s="25" t="s">
        <v>66</v>
      </c>
      <c r="J175" s="24" t="s">
        <v>67</v>
      </c>
      <c r="K175" s="24">
        <v>2E-3</v>
      </c>
      <c r="L175" s="24">
        <v>0</v>
      </c>
      <c r="M175" s="24">
        <v>1.4E-3</v>
      </c>
      <c r="N175" s="24">
        <v>1.4E-3</v>
      </c>
      <c r="O175" s="24">
        <v>2E-3</v>
      </c>
      <c r="P175" s="24">
        <v>3.5999999999999999E-3</v>
      </c>
      <c r="Q175" s="24">
        <v>2.0000000000000001E-4</v>
      </c>
      <c r="R175" s="24" t="s">
        <v>1073</v>
      </c>
      <c r="S175" s="26">
        <f t="shared" si="2"/>
        <v>0.94399999999999995</v>
      </c>
      <c r="T175" s="23">
        <v>166</v>
      </c>
      <c r="U175" s="23" t="s">
        <v>69</v>
      </c>
      <c r="V175" s="27" t="s">
        <v>69</v>
      </c>
      <c r="W175" s="28" t="s">
        <v>2788</v>
      </c>
      <c r="X175" s="24" t="s">
        <v>3866</v>
      </c>
      <c r="Y175" s="32">
        <v>56710</v>
      </c>
      <c r="Z175" s="33">
        <v>1741568699</v>
      </c>
      <c r="AA175" s="33" t="s">
        <v>3867</v>
      </c>
      <c r="AB175" s="33" t="s">
        <v>3866</v>
      </c>
      <c r="AC175" s="32">
        <v>1</v>
      </c>
      <c r="AD175" s="33" t="s">
        <v>2791</v>
      </c>
      <c r="AE175" s="33" t="s">
        <v>2792</v>
      </c>
      <c r="AF175" s="33" t="s">
        <v>3868</v>
      </c>
      <c r="AG175" s="32">
        <v>14</v>
      </c>
      <c r="AH175" s="33" t="s">
        <v>3869</v>
      </c>
      <c r="AI175" s="33" t="s">
        <v>516</v>
      </c>
      <c r="AJ175" s="33" t="s">
        <v>517</v>
      </c>
      <c r="AK175" s="33">
        <v>1.9981529041103998E-3</v>
      </c>
      <c r="AL175" s="33">
        <v>1.4154173031552151E-3</v>
      </c>
      <c r="AM175" s="33">
        <v>1.5722473698051001E-4</v>
      </c>
      <c r="AN175" s="33">
        <v>4.4030738094848428E-2</v>
      </c>
      <c r="AO175" s="33">
        <v>4.0973491415942762</v>
      </c>
      <c r="AP175" s="33">
        <v>2.9024099507853678</v>
      </c>
      <c r="AQ175" s="33">
        <v>0.32240007247657843</v>
      </c>
      <c r="AR175" s="33"/>
      <c r="AS175" s="33"/>
      <c r="AT175" s="19" t="s">
        <v>71</v>
      </c>
      <c r="AU175" s="19" t="s">
        <v>71</v>
      </c>
      <c r="AV175" s="19" t="s">
        <v>72</v>
      </c>
      <c r="AW175" s="19" t="s">
        <v>72</v>
      </c>
      <c r="AX175" s="30">
        <v>1</v>
      </c>
      <c r="AY175" s="31" t="s">
        <v>518</v>
      </c>
      <c r="AZ175" s="31"/>
      <c r="BA175" s="31"/>
      <c r="BB175" s="31"/>
      <c r="BC175" s="31"/>
      <c r="BD175" s="31"/>
      <c r="BE175" s="31"/>
      <c r="BF175" s="31"/>
      <c r="BG175" s="31"/>
      <c r="BH175" s="31"/>
      <c r="BI175" s="31"/>
      <c r="BJ175" s="31"/>
      <c r="BK175" s="31"/>
      <c r="BL175" s="31"/>
      <c r="BM175" s="31"/>
      <c r="BN175" s="31"/>
      <c r="BO175" s="31"/>
      <c r="BP175" s="31"/>
      <c r="BQ175" s="31"/>
      <c r="BR175" s="31"/>
      <c r="BS175" s="31"/>
      <c r="BT175" s="31"/>
      <c r="BU175" s="31"/>
      <c r="BV175" s="31"/>
      <c r="BW175" s="31"/>
      <c r="BX175" s="31"/>
      <c r="BY175" s="31"/>
      <c r="BZ175" s="31"/>
      <c r="CA175" s="31"/>
      <c r="CB175" s="31"/>
      <c r="CC175" s="31"/>
      <c r="CD175" s="31"/>
      <c r="CE175" s="31"/>
      <c r="CF175" s="31"/>
      <c r="CG175" s="31"/>
      <c r="CH175" s="31"/>
      <c r="CI175" s="31"/>
      <c r="CJ175" s="31"/>
      <c r="CK175" s="31"/>
      <c r="CL175" s="31"/>
      <c r="CM175" s="31"/>
      <c r="CN175" s="31"/>
      <c r="CO175" s="31"/>
      <c r="CP175" s="31"/>
      <c r="CQ175" s="31"/>
      <c r="CR175" s="31"/>
      <c r="CS175" s="31"/>
      <c r="CT175" s="31"/>
      <c r="CU175" s="31"/>
      <c r="CV175" s="31"/>
      <c r="CW175" s="31"/>
      <c r="CX175" s="31"/>
      <c r="CY175" s="31"/>
      <c r="CZ175" s="31"/>
      <c r="DA175" s="31"/>
      <c r="DB175" s="31"/>
      <c r="DC175" s="31"/>
      <c r="DD175" s="31"/>
      <c r="DE175" s="31"/>
      <c r="DF175" s="31"/>
      <c r="DG175" s="31"/>
      <c r="DH175" s="31"/>
      <c r="DI175" s="31"/>
      <c r="DJ175" s="31"/>
      <c r="DK175" s="31"/>
      <c r="DL175" s="31"/>
      <c r="DM175" s="31"/>
      <c r="DN175" s="31"/>
      <c r="DO175" s="31"/>
      <c r="DP175" s="31"/>
      <c r="DQ175" s="31"/>
      <c r="DR175" s="31"/>
      <c r="DS175" s="31"/>
      <c r="DT175" s="31"/>
      <c r="DU175" s="31"/>
      <c r="DV175" s="31"/>
      <c r="DW175" s="31"/>
      <c r="DX175" s="31"/>
      <c r="DY175" s="31"/>
      <c r="DZ175" s="31"/>
      <c r="EA175" s="31"/>
      <c r="EB175" s="31"/>
      <c r="EC175" s="31"/>
      <c r="ED175" s="31"/>
      <c r="EE175" s="31"/>
      <c r="EF175" s="31"/>
      <c r="EG175" s="31"/>
      <c r="EH175" s="31"/>
      <c r="EI175" s="31"/>
      <c r="EJ175" s="31"/>
      <c r="EK175" s="31"/>
      <c r="EL175" s="31"/>
      <c r="EM175" s="31"/>
      <c r="EN175" s="31"/>
    </row>
    <row r="176" spans="1:144" ht="16" x14ac:dyDescent="0.2">
      <c r="A176" s="1"/>
      <c r="B176" s="9">
        <v>22009265</v>
      </c>
      <c r="C176" s="10" t="s">
        <v>369</v>
      </c>
      <c r="D176" s="11" t="s">
        <v>3870</v>
      </c>
      <c r="E176" s="12">
        <v>15</v>
      </c>
      <c r="F176" s="13" t="s">
        <v>522</v>
      </c>
      <c r="G176" s="13" t="s">
        <v>65</v>
      </c>
      <c r="H176" s="13">
        <v>5.57</v>
      </c>
      <c r="I176" s="14" t="s">
        <v>66</v>
      </c>
      <c r="J176" s="13" t="s">
        <v>67</v>
      </c>
      <c r="K176" s="13">
        <v>4.0000000000000002E-4</v>
      </c>
      <c r="L176" s="13">
        <v>0</v>
      </c>
      <c r="M176" s="13">
        <v>1.4E-3</v>
      </c>
      <c r="N176" s="13">
        <v>1.4E-3</v>
      </c>
      <c r="O176" s="13">
        <v>4.0000000000000002E-4</v>
      </c>
      <c r="P176" s="13">
        <v>2E-3</v>
      </c>
      <c r="Q176" s="13">
        <v>2.0000000000000001E-4</v>
      </c>
      <c r="R176" s="13" t="s">
        <v>265</v>
      </c>
      <c r="S176" s="15">
        <f t="shared" si="2"/>
        <v>0.9</v>
      </c>
      <c r="T176" s="12">
        <v>167</v>
      </c>
      <c r="U176" s="12" t="s">
        <v>69</v>
      </c>
      <c r="V176" s="16" t="s">
        <v>69</v>
      </c>
      <c r="W176" s="17" t="s">
        <v>2916</v>
      </c>
      <c r="X176" s="13" t="s">
        <v>3871</v>
      </c>
      <c r="Y176" s="30">
        <v>56573</v>
      </c>
      <c r="Z176" s="18">
        <v>1741522739</v>
      </c>
      <c r="AA176" s="18" t="s">
        <v>3872</v>
      </c>
      <c r="AB176" s="18" t="s">
        <v>3871</v>
      </c>
      <c r="AC176" s="30">
        <v>1</v>
      </c>
      <c r="AD176" s="18" t="s">
        <v>2791</v>
      </c>
      <c r="AE176" s="18" t="s">
        <v>2792</v>
      </c>
      <c r="AF176" s="18" t="s">
        <v>3873</v>
      </c>
      <c r="AG176" s="30">
        <v>5</v>
      </c>
      <c r="AH176" s="18" t="s">
        <v>3874</v>
      </c>
      <c r="AI176" s="18" t="s">
        <v>544</v>
      </c>
      <c r="AJ176" s="18" t="s">
        <v>545</v>
      </c>
      <c r="AK176" s="18">
        <v>3.6479449607867498E-4</v>
      </c>
      <c r="AL176" s="18">
        <v>1.3813684768984871E-3</v>
      </c>
      <c r="AM176" s="18">
        <v>1.53457508300467E-4</v>
      </c>
      <c r="AN176" s="18">
        <v>8.078324581826786E-2</v>
      </c>
      <c r="AO176" s="18">
        <v>0.78218802473328142</v>
      </c>
      <c r="AP176" s="18">
        <v>2.9619138775082301</v>
      </c>
      <c r="AQ176" s="18">
        <v>0.32904176622266268</v>
      </c>
      <c r="AR176" s="18"/>
      <c r="AS176" s="18"/>
      <c r="AT176" s="19" t="s">
        <v>71</v>
      </c>
      <c r="AU176" s="19" t="s">
        <v>71</v>
      </c>
      <c r="AV176" s="19" t="s">
        <v>72</v>
      </c>
      <c r="AW176" s="19" t="s">
        <v>72</v>
      </c>
      <c r="AX176" s="30">
        <v>1</v>
      </c>
      <c r="AY176" s="31" t="s">
        <v>518</v>
      </c>
      <c r="AZ176" s="31"/>
      <c r="BA176" s="31"/>
      <c r="BB176" s="31"/>
      <c r="BC176" s="31"/>
      <c r="BD176" s="31"/>
      <c r="BE176" s="31"/>
      <c r="BF176" s="31"/>
      <c r="BG176" s="31"/>
      <c r="BH176" s="31"/>
      <c r="BI176" s="31"/>
      <c r="BJ176" s="31"/>
      <c r="BK176" s="31"/>
      <c r="BL176" s="31"/>
      <c r="BM176" s="31"/>
      <c r="BN176" s="31"/>
      <c r="BO176" s="31"/>
      <c r="BP176" s="31"/>
      <c r="BQ176" s="31"/>
      <c r="BR176" s="31"/>
      <c r="BS176" s="31"/>
      <c r="BT176" s="31"/>
      <c r="BU176" s="31"/>
      <c r="BV176" s="31"/>
      <c r="BW176" s="31"/>
      <c r="BX176" s="31"/>
      <c r="BY176" s="31"/>
      <c r="BZ176" s="31"/>
      <c r="CA176" s="31"/>
      <c r="CB176" s="31"/>
      <c r="CC176" s="31"/>
      <c r="CD176" s="31"/>
      <c r="CE176" s="31"/>
      <c r="CF176" s="31"/>
      <c r="CG176" s="31"/>
      <c r="CH176" s="31"/>
      <c r="CI176" s="31"/>
      <c r="CJ176" s="31"/>
      <c r="CK176" s="31"/>
      <c r="CL176" s="31"/>
      <c r="CM176" s="31"/>
      <c r="CN176" s="31"/>
      <c r="CO176" s="31"/>
      <c r="CP176" s="31"/>
      <c r="CQ176" s="31"/>
      <c r="CR176" s="31"/>
      <c r="CS176" s="31"/>
      <c r="CT176" s="31"/>
      <c r="CU176" s="31"/>
      <c r="CV176" s="31"/>
      <c r="CW176" s="31"/>
      <c r="CX176" s="31"/>
      <c r="CY176" s="31"/>
      <c r="CZ176" s="31"/>
      <c r="DA176" s="31"/>
      <c r="DB176" s="31"/>
      <c r="DC176" s="31"/>
      <c r="DD176" s="31"/>
      <c r="DE176" s="31"/>
      <c r="DF176" s="31"/>
      <c r="DG176" s="31"/>
      <c r="DH176" s="31"/>
      <c r="DI176" s="31"/>
      <c r="DJ176" s="31"/>
      <c r="DK176" s="31"/>
      <c r="DL176" s="31"/>
      <c r="DM176" s="31"/>
      <c r="DN176" s="31"/>
      <c r="DO176" s="31"/>
      <c r="DP176" s="31"/>
      <c r="DQ176" s="31"/>
      <c r="DR176" s="31"/>
      <c r="DS176" s="31"/>
      <c r="DT176" s="31"/>
      <c r="DU176" s="31"/>
      <c r="DV176" s="31"/>
      <c r="DW176" s="31"/>
      <c r="DX176" s="31"/>
      <c r="DY176" s="31"/>
      <c r="DZ176" s="31"/>
      <c r="EA176" s="31"/>
      <c r="EB176" s="31"/>
      <c r="EC176" s="31"/>
      <c r="ED176" s="31"/>
      <c r="EE176" s="31"/>
      <c r="EF176" s="31"/>
      <c r="EG176" s="31"/>
      <c r="EH176" s="31"/>
      <c r="EI176" s="31"/>
      <c r="EJ176" s="31"/>
      <c r="EK176" s="31"/>
      <c r="EL176" s="31"/>
      <c r="EM176" s="31"/>
      <c r="EN176" s="31"/>
    </row>
    <row r="177" spans="1:144" ht="16" x14ac:dyDescent="0.2">
      <c r="A177" s="1"/>
      <c r="B177" s="20">
        <v>22015339</v>
      </c>
      <c r="C177" s="21" t="s">
        <v>3875</v>
      </c>
      <c r="D177" s="22" t="s">
        <v>3876</v>
      </c>
      <c r="E177" s="23">
        <v>6</v>
      </c>
      <c r="F177" s="24" t="s">
        <v>522</v>
      </c>
      <c r="G177" s="24" t="s">
        <v>65</v>
      </c>
      <c r="H177" s="24">
        <v>5.89</v>
      </c>
      <c r="I177" s="25" t="s">
        <v>66</v>
      </c>
      <c r="J177" s="24" t="s">
        <v>67</v>
      </c>
      <c r="K177" s="24">
        <v>1.2999999999999999E-3</v>
      </c>
      <c r="L177" s="24">
        <v>0</v>
      </c>
      <c r="M177" s="24">
        <v>1.4E-3</v>
      </c>
      <c r="N177" s="24">
        <v>1.4E-3</v>
      </c>
      <c r="O177" s="24">
        <v>1.2999999999999999E-3</v>
      </c>
      <c r="P177" s="24">
        <v>2.8999999999999998E-3</v>
      </c>
      <c r="Q177" s="24">
        <v>2.0000000000000001E-4</v>
      </c>
      <c r="R177" s="24" t="s">
        <v>3097</v>
      </c>
      <c r="S177" s="26">
        <f t="shared" si="2"/>
        <v>0.93100000000000005</v>
      </c>
      <c r="T177" s="23">
        <v>167</v>
      </c>
      <c r="U177" s="23" t="s">
        <v>69</v>
      </c>
      <c r="V177" s="27" t="s">
        <v>69</v>
      </c>
      <c r="W177" s="28" t="s">
        <v>2788</v>
      </c>
      <c r="X177" s="24" t="s">
        <v>3877</v>
      </c>
      <c r="Y177" s="32">
        <v>56740</v>
      </c>
      <c r="Z177" s="33">
        <v>1741596011</v>
      </c>
      <c r="AA177" s="33" t="s">
        <v>3878</v>
      </c>
      <c r="AB177" s="33" t="s">
        <v>3877</v>
      </c>
      <c r="AC177" s="32">
        <v>1</v>
      </c>
      <c r="AD177" s="33" t="s">
        <v>2791</v>
      </c>
      <c r="AE177" s="33" t="s">
        <v>2792</v>
      </c>
      <c r="AF177" s="33" t="s">
        <v>3879</v>
      </c>
      <c r="AG177" s="32">
        <v>13</v>
      </c>
      <c r="AH177" s="33" t="s">
        <v>3880</v>
      </c>
      <c r="AI177" s="33" t="s">
        <v>544</v>
      </c>
      <c r="AJ177" s="33" t="s">
        <v>545</v>
      </c>
      <c r="AK177" s="33">
        <v>1.281779911434436E-3</v>
      </c>
      <c r="AL177" s="33">
        <v>1.3799467560719331E-3</v>
      </c>
      <c r="AM177" s="33">
        <v>1.5329171033945E-4</v>
      </c>
      <c r="AN177" s="33">
        <v>5.4454958996308873E-2</v>
      </c>
      <c r="AO177" s="33">
        <v>2.6277582286102739</v>
      </c>
      <c r="AP177" s="33">
        <v>2.8290086394426681</v>
      </c>
      <c r="AQ177" s="33">
        <v>0.31426109086968368</v>
      </c>
      <c r="AR177" s="33"/>
      <c r="AS177" s="33"/>
      <c r="AT177" s="19" t="s">
        <v>71</v>
      </c>
      <c r="AU177" s="19" t="s">
        <v>71</v>
      </c>
      <c r="AV177" s="19" t="s">
        <v>72</v>
      </c>
      <c r="AW177" s="19" t="s">
        <v>72</v>
      </c>
      <c r="AX177" s="30">
        <v>1</v>
      </c>
      <c r="AY177" s="31" t="s">
        <v>518</v>
      </c>
      <c r="AZ177" s="31"/>
      <c r="BA177" s="31"/>
      <c r="BB177" s="31"/>
      <c r="BC177" s="31"/>
      <c r="BD177" s="31"/>
      <c r="BE177" s="31"/>
      <c r="BF177" s="31"/>
      <c r="BG177" s="31"/>
      <c r="BH177" s="31"/>
      <c r="BI177" s="31"/>
      <c r="BJ177" s="31"/>
      <c r="BK177" s="31"/>
      <c r="BL177" s="31"/>
      <c r="BM177" s="31"/>
      <c r="BN177" s="31"/>
      <c r="BO177" s="31"/>
      <c r="BP177" s="31"/>
      <c r="BQ177" s="31"/>
      <c r="BR177" s="31"/>
      <c r="BS177" s="31"/>
      <c r="BT177" s="31"/>
      <c r="BU177" s="31"/>
      <c r="BV177" s="31"/>
      <c r="BW177" s="31"/>
      <c r="BX177" s="31"/>
      <c r="BY177" s="31"/>
      <c r="BZ177" s="31"/>
      <c r="CA177" s="31"/>
      <c r="CB177" s="31"/>
      <c r="CC177" s="31"/>
      <c r="CD177" s="31"/>
      <c r="CE177" s="31"/>
      <c r="CF177" s="31"/>
      <c r="CG177" s="31"/>
      <c r="CH177" s="31"/>
      <c r="CI177" s="31"/>
      <c r="CJ177" s="31"/>
      <c r="CK177" s="31"/>
      <c r="CL177" s="31"/>
      <c r="CM177" s="31"/>
      <c r="CN177" s="31"/>
      <c r="CO177" s="31"/>
      <c r="CP177" s="31"/>
      <c r="CQ177" s="31"/>
      <c r="CR177" s="31"/>
      <c r="CS177" s="31"/>
      <c r="CT177" s="31"/>
      <c r="CU177" s="31"/>
      <c r="CV177" s="31"/>
      <c r="CW177" s="31"/>
      <c r="CX177" s="31"/>
      <c r="CY177" s="31"/>
      <c r="CZ177" s="31"/>
      <c r="DA177" s="31"/>
      <c r="DB177" s="31"/>
      <c r="DC177" s="31"/>
      <c r="DD177" s="31"/>
      <c r="DE177" s="31"/>
      <c r="DF177" s="31"/>
      <c r="DG177" s="31"/>
      <c r="DH177" s="31"/>
      <c r="DI177" s="31"/>
      <c r="DJ177" s="31"/>
      <c r="DK177" s="31"/>
      <c r="DL177" s="31"/>
      <c r="DM177" s="31"/>
      <c r="DN177" s="31"/>
      <c r="DO177" s="31"/>
      <c r="DP177" s="31"/>
      <c r="DQ177" s="31"/>
      <c r="DR177" s="31"/>
      <c r="DS177" s="31"/>
      <c r="DT177" s="31"/>
      <c r="DU177" s="31"/>
      <c r="DV177" s="31"/>
      <c r="DW177" s="31"/>
      <c r="DX177" s="31"/>
      <c r="DY177" s="31"/>
      <c r="DZ177" s="31"/>
      <c r="EA177" s="31"/>
      <c r="EB177" s="31"/>
      <c r="EC177" s="31"/>
      <c r="ED177" s="31"/>
      <c r="EE177" s="31"/>
      <c r="EF177" s="31"/>
      <c r="EG177" s="31"/>
      <c r="EH177" s="31"/>
      <c r="EI177" s="31"/>
      <c r="EJ177" s="31"/>
      <c r="EK177" s="31"/>
      <c r="EL177" s="31"/>
      <c r="EM177" s="31"/>
      <c r="EN177" s="31"/>
    </row>
    <row r="178" spans="1:144" ht="16" x14ac:dyDescent="0.2">
      <c r="A178" s="1"/>
      <c r="B178" s="9">
        <v>22013215</v>
      </c>
      <c r="C178" s="10" t="s">
        <v>445</v>
      </c>
      <c r="D178" s="11" t="s">
        <v>3881</v>
      </c>
      <c r="E178" s="12">
        <v>17</v>
      </c>
      <c r="F178" s="13" t="s">
        <v>522</v>
      </c>
      <c r="G178" s="13" t="s">
        <v>65</v>
      </c>
      <c r="H178" s="13">
        <v>5.81</v>
      </c>
      <c r="I178" s="14" t="s">
        <v>66</v>
      </c>
      <c r="J178" s="13" t="s">
        <v>67</v>
      </c>
      <c r="K178" s="13">
        <v>8.0000000000000004E-4</v>
      </c>
      <c r="L178" s="13">
        <v>0</v>
      </c>
      <c r="M178" s="13">
        <v>1.4E-3</v>
      </c>
      <c r="N178" s="13">
        <v>1.4E-3</v>
      </c>
      <c r="O178" s="13">
        <v>8.0000000000000004E-4</v>
      </c>
      <c r="P178" s="13">
        <v>2.3999999999999998E-3</v>
      </c>
      <c r="Q178" s="13">
        <v>2.0000000000000001E-4</v>
      </c>
      <c r="R178" s="13" t="s">
        <v>1155</v>
      </c>
      <c r="S178" s="15">
        <f t="shared" si="2"/>
        <v>0.91700000000000004</v>
      </c>
      <c r="T178" s="12">
        <v>169</v>
      </c>
      <c r="U178" s="12" t="s">
        <v>69</v>
      </c>
      <c r="V178" s="16" t="s">
        <v>69</v>
      </c>
      <c r="W178" s="17" t="s">
        <v>2797</v>
      </c>
      <c r="X178" s="13" t="s">
        <v>3882</v>
      </c>
      <c r="Y178" s="30">
        <v>56715</v>
      </c>
      <c r="Z178" s="18">
        <v>1741570415</v>
      </c>
      <c r="AA178" s="18" t="s">
        <v>3883</v>
      </c>
      <c r="AB178" s="18" t="s">
        <v>3882</v>
      </c>
      <c r="AC178" s="30">
        <v>1</v>
      </c>
      <c r="AD178" s="18" t="s">
        <v>2791</v>
      </c>
      <c r="AE178" s="18" t="s">
        <v>2792</v>
      </c>
      <c r="AF178" s="18" t="s">
        <v>3884</v>
      </c>
      <c r="AG178" s="30">
        <v>10</v>
      </c>
      <c r="AH178" s="18" t="s">
        <v>3885</v>
      </c>
      <c r="AI178" s="18" t="s">
        <v>544</v>
      </c>
      <c r="AJ178" s="18" t="s">
        <v>545</v>
      </c>
      <c r="AK178" s="18">
        <v>7.9768285297168002E-4</v>
      </c>
      <c r="AL178" s="18">
        <v>1.352221754310982E-3</v>
      </c>
      <c r="AM178" s="18">
        <v>1.50218502234985E-4</v>
      </c>
      <c r="AN178" s="18">
        <v>6.5308896560100624E-2</v>
      </c>
      <c r="AO178" s="18">
        <v>1.632534568865426</v>
      </c>
      <c r="AP178" s="18">
        <v>2.7674516889269309</v>
      </c>
      <c r="AQ178" s="18">
        <v>0.30743659195907003</v>
      </c>
      <c r="AR178" s="18"/>
      <c r="AS178" s="18"/>
      <c r="AT178" s="19" t="s">
        <v>71</v>
      </c>
      <c r="AU178" s="19" t="s">
        <v>71</v>
      </c>
      <c r="AV178" s="19" t="s">
        <v>72</v>
      </c>
      <c r="AW178" s="19" t="s">
        <v>72</v>
      </c>
      <c r="AX178" s="30">
        <v>1</v>
      </c>
      <c r="AY178" s="31" t="s">
        <v>518</v>
      </c>
      <c r="AZ178" s="31"/>
      <c r="BA178" s="31"/>
      <c r="BB178" s="31"/>
      <c r="BC178" s="31"/>
      <c r="BD178" s="31"/>
      <c r="BE178" s="31"/>
      <c r="BF178" s="31"/>
      <c r="BG178" s="31"/>
      <c r="BH178" s="31"/>
      <c r="BI178" s="31"/>
      <c r="BJ178" s="31"/>
      <c r="BK178" s="31"/>
      <c r="BL178" s="31"/>
      <c r="BM178" s="31"/>
      <c r="BN178" s="31"/>
      <c r="BO178" s="31"/>
      <c r="BP178" s="31"/>
      <c r="BQ178" s="31"/>
      <c r="BR178" s="31"/>
      <c r="BS178" s="31"/>
      <c r="BT178" s="31"/>
      <c r="BU178" s="31"/>
      <c r="BV178" s="31"/>
      <c r="BW178" s="31"/>
      <c r="BX178" s="31"/>
      <c r="BY178" s="31"/>
      <c r="BZ178" s="31"/>
      <c r="CA178" s="31"/>
      <c r="CB178" s="31"/>
      <c r="CC178" s="31"/>
      <c r="CD178" s="31"/>
      <c r="CE178" s="31"/>
      <c r="CF178" s="31"/>
      <c r="CG178" s="31"/>
      <c r="CH178" s="31"/>
      <c r="CI178" s="31"/>
      <c r="CJ178" s="31"/>
      <c r="CK178" s="31"/>
      <c r="CL178" s="31"/>
      <c r="CM178" s="31"/>
      <c r="CN178" s="31"/>
      <c r="CO178" s="31"/>
      <c r="CP178" s="31"/>
      <c r="CQ178" s="31"/>
      <c r="CR178" s="31"/>
      <c r="CS178" s="31"/>
      <c r="CT178" s="31"/>
      <c r="CU178" s="31"/>
      <c r="CV178" s="31"/>
      <c r="CW178" s="31"/>
      <c r="CX178" s="31"/>
      <c r="CY178" s="31"/>
      <c r="CZ178" s="31"/>
      <c r="DA178" s="31"/>
      <c r="DB178" s="31"/>
      <c r="DC178" s="31"/>
      <c r="DD178" s="31"/>
      <c r="DE178" s="31"/>
      <c r="DF178" s="31"/>
      <c r="DG178" s="31"/>
      <c r="DH178" s="31"/>
      <c r="DI178" s="31"/>
      <c r="DJ178" s="31"/>
      <c r="DK178" s="31"/>
      <c r="DL178" s="31"/>
      <c r="DM178" s="31"/>
      <c r="DN178" s="31"/>
      <c r="DO178" s="31"/>
      <c r="DP178" s="31"/>
      <c r="DQ178" s="31"/>
      <c r="DR178" s="31"/>
      <c r="DS178" s="31"/>
      <c r="DT178" s="31"/>
      <c r="DU178" s="31"/>
      <c r="DV178" s="31"/>
      <c r="DW178" s="31"/>
      <c r="DX178" s="31"/>
      <c r="DY178" s="31"/>
      <c r="DZ178" s="31"/>
      <c r="EA178" s="31"/>
      <c r="EB178" s="31"/>
      <c r="EC178" s="31"/>
      <c r="ED178" s="31"/>
      <c r="EE178" s="31"/>
      <c r="EF178" s="31"/>
      <c r="EG178" s="31"/>
      <c r="EH178" s="31"/>
      <c r="EI178" s="31"/>
      <c r="EJ178" s="31"/>
      <c r="EK178" s="31"/>
      <c r="EL178" s="31"/>
      <c r="EM178" s="31"/>
      <c r="EN178" s="31"/>
    </row>
    <row r="179" spans="1:144" ht="16" x14ac:dyDescent="0.2">
      <c r="A179" s="1"/>
      <c r="B179" s="20">
        <v>22011149</v>
      </c>
      <c r="C179" s="21" t="s">
        <v>156</v>
      </c>
      <c r="D179" s="22" t="s">
        <v>3886</v>
      </c>
      <c r="E179" s="23">
        <v>3</v>
      </c>
      <c r="F179" s="24" t="s">
        <v>504</v>
      </c>
      <c r="G179" s="24" t="s">
        <v>75</v>
      </c>
      <c r="H179" s="24">
        <v>5.71</v>
      </c>
      <c r="I179" s="25" t="s">
        <v>66</v>
      </c>
      <c r="J179" s="24" t="s">
        <v>67</v>
      </c>
      <c r="K179" s="24">
        <v>1.4E-3</v>
      </c>
      <c r="L179" s="24">
        <v>0</v>
      </c>
      <c r="M179" s="24">
        <v>1.2999999999999999E-3</v>
      </c>
      <c r="N179" s="24">
        <v>1.2999999999999999E-3</v>
      </c>
      <c r="O179" s="24">
        <v>1.4E-3</v>
      </c>
      <c r="P179" s="24">
        <v>2.8E-3</v>
      </c>
      <c r="Q179" s="24">
        <v>1E-4</v>
      </c>
      <c r="R179" s="24" t="s">
        <v>3887</v>
      </c>
      <c r="S179" s="26">
        <f t="shared" si="2"/>
        <v>0.96399999999999997</v>
      </c>
      <c r="T179" s="23">
        <v>170</v>
      </c>
      <c r="U179" s="23" t="s">
        <v>69</v>
      </c>
      <c r="V179" s="28" t="s">
        <v>2797</v>
      </c>
      <c r="W179" s="28" t="s">
        <v>2797</v>
      </c>
      <c r="X179" s="24" t="s">
        <v>3888</v>
      </c>
      <c r="Y179" s="32">
        <v>56628</v>
      </c>
      <c r="Z179" s="33">
        <v>1741545527</v>
      </c>
      <c r="AA179" s="33" t="s">
        <v>3889</v>
      </c>
      <c r="AB179" s="33" t="s">
        <v>3890</v>
      </c>
      <c r="AC179" s="32">
        <v>1</v>
      </c>
      <c r="AD179" s="33" t="s">
        <v>2791</v>
      </c>
      <c r="AE179" s="33" t="s">
        <v>2792</v>
      </c>
      <c r="AF179" s="33" t="s">
        <v>3891</v>
      </c>
      <c r="AG179" s="32">
        <v>10</v>
      </c>
      <c r="AH179" s="33" t="s">
        <v>3892</v>
      </c>
      <c r="AI179" s="33" t="s">
        <v>516</v>
      </c>
      <c r="AJ179" s="33" t="s">
        <v>517</v>
      </c>
      <c r="AK179" s="33">
        <v>1.4332358240116991E-3</v>
      </c>
      <c r="AL179" s="33">
        <v>1.338878079824891E-3</v>
      </c>
      <c r="AM179" s="33">
        <v>1.48708495764722E-4</v>
      </c>
      <c r="AN179" s="33">
        <v>5.0913227652944759E-2</v>
      </c>
      <c r="AO179" s="33">
        <v>2.8869038536308018</v>
      </c>
      <c r="AP179" s="33">
        <v>2.696843201539131</v>
      </c>
      <c r="AQ179" s="33">
        <v>0.29953697939894042</v>
      </c>
      <c r="AR179" s="33"/>
      <c r="AS179" s="33"/>
      <c r="AT179" s="19" t="s">
        <v>71</v>
      </c>
      <c r="AU179" s="19" t="s">
        <v>71</v>
      </c>
      <c r="AV179" s="19" t="s">
        <v>72</v>
      </c>
      <c r="AW179" s="19" t="s">
        <v>72</v>
      </c>
      <c r="AX179" s="30">
        <v>2</v>
      </c>
      <c r="AY179" s="31" t="s">
        <v>518</v>
      </c>
      <c r="AZ179" s="31" t="s">
        <v>519</v>
      </c>
      <c r="BA179" s="31"/>
      <c r="BB179" s="31"/>
      <c r="BC179" s="31"/>
      <c r="BD179" s="31"/>
      <c r="BE179" s="31"/>
      <c r="BF179" s="31"/>
      <c r="BG179" s="31"/>
      <c r="BH179" s="31"/>
      <c r="BI179" s="31"/>
      <c r="BJ179" s="31"/>
      <c r="BK179" s="31"/>
      <c r="BL179" s="31"/>
      <c r="BM179" s="31"/>
      <c r="BN179" s="31"/>
      <c r="BO179" s="31"/>
      <c r="BP179" s="31"/>
      <c r="BQ179" s="31"/>
      <c r="BR179" s="31"/>
      <c r="BS179" s="31"/>
      <c r="BT179" s="31"/>
      <c r="BU179" s="31"/>
      <c r="BV179" s="31"/>
      <c r="BW179" s="31"/>
      <c r="BX179" s="31"/>
      <c r="BY179" s="31"/>
      <c r="BZ179" s="31"/>
      <c r="CA179" s="31"/>
      <c r="CB179" s="31"/>
      <c r="CC179" s="31"/>
      <c r="CD179" s="31"/>
      <c r="CE179" s="31"/>
      <c r="CF179" s="31"/>
      <c r="CG179" s="31"/>
      <c r="CH179" s="31"/>
      <c r="CI179" s="31"/>
      <c r="CJ179" s="31"/>
      <c r="CK179" s="31"/>
      <c r="CL179" s="31"/>
      <c r="CM179" s="31"/>
      <c r="CN179" s="31"/>
      <c r="CO179" s="31"/>
      <c r="CP179" s="31"/>
      <c r="CQ179" s="31"/>
      <c r="CR179" s="31"/>
      <c r="CS179" s="31"/>
      <c r="CT179" s="31"/>
      <c r="CU179" s="31"/>
      <c r="CV179" s="31"/>
      <c r="CW179" s="31"/>
      <c r="CX179" s="31"/>
      <c r="CY179" s="31"/>
      <c r="CZ179" s="31"/>
      <c r="DA179" s="31"/>
      <c r="DB179" s="31"/>
      <c r="DC179" s="31"/>
      <c r="DD179" s="31"/>
      <c r="DE179" s="31"/>
      <c r="DF179" s="31"/>
      <c r="DG179" s="31"/>
      <c r="DH179" s="31"/>
      <c r="DI179" s="31"/>
      <c r="DJ179" s="31"/>
      <c r="DK179" s="31"/>
      <c r="DL179" s="31"/>
      <c r="DM179" s="31"/>
      <c r="DN179" s="31"/>
      <c r="DO179" s="31"/>
      <c r="DP179" s="31"/>
      <c r="DQ179" s="31"/>
      <c r="DR179" s="31"/>
      <c r="DS179" s="31"/>
      <c r="DT179" s="31"/>
      <c r="DU179" s="31"/>
      <c r="DV179" s="31"/>
      <c r="DW179" s="31"/>
      <c r="DX179" s="31"/>
      <c r="DY179" s="31"/>
      <c r="DZ179" s="31"/>
      <c r="EA179" s="31"/>
      <c r="EB179" s="31"/>
      <c r="EC179" s="31"/>
      <c r="ED179" s="31"/>
      <c r="EE179" s="31"/>
      <c r="EF179" s="31"/>
      <c r="EG179" s="31"/>
      <c r="EH179" s="31"/>
      <c r="EI179" s="31"/>
      <c r="EJ179" s="31"/>
      <c r="EK179" s="31"/>
      <c r="EL179" s="31"/>
      <c r="EM179" s="31"/>
      <c r="EN179" s="31"/>
    </row>
    <row r="180" spans="1:144" ht="16" x14ac:dyDescent="0.2">
      <c r="A180" s="1"/>
      <c r="B180" s="9">
        <v>22012782</v>
      </c>
      <c r="C180" s="10" t="s">
        <v>3893</v>
      </c>
      <c r="D180" s="11" t="s">
        <v>3894</v>
      </c>
      <c r="E180" s="12">
        <v>7</v>
      </c>
      <c r="F180" s="13" t="s">
        <v>522</v>
      </c>
      <c r="G180" s="13" t="s">
        <v>65</v>
      </c>
      <c r="H180" s="13">
        <v>5.78</v>
      </c>
      <c r="I180" s="14" t="s">
        <v>66</v>
      </c>
      <c r="J180" s="13" t="s">
        <v>67</v>
      </c>
      <c r="K180" s="13">
        <v>8.9999999999999998E-4</v>
      </c>
      <c r="L180" s="13">
        <v>0</v>
      </c>
      <c r="M180" s="13">
        <v>1.2999999999999999E-3</v>
      </c>
      <c r="N180" s="13">
        <v>1.2999999999999999E-3</v>
      </c>
      <c r="O180" s="13">
        <v>8.9999999999999998E-4</v>
      </c>
      <c r="P180" s="13">
        <v>2.3E-3</v>
      </c>
      <c r="Q180" s="13">
        <v>1E-4</v>
      </c>
      <c r="R180" s="13" t="s">
        <v>3895</v>
      </c>
      <c r="S180" s="15">
        <f t="shared" si="2"/>
        <v>0.95699999999999996</v>
      </c>
      <c r="T180" s="12">
        <v>170</v>
      </c>
      <c r="U180" s="12" t="s">
        <v>69</v>
      </c>
      <c r="V180" s="16" t="s">
        <v>69</v>
      </c>
      <c r="W180" s="17" t="s">
        <v>2855</v>
      </c>
      <c r="X180" s="13" t="s">
        <v>3896</v>
      </c>
      <c r="Y180" s="30">
        <v>56688</v>
      </c>
      <c r="Z180" s="18">
        <v>1741565183</v>
      </c>
      <c r="AA180" s="18" t="s">
        <v>3897</v>
      </c>
      <c r="AB180" s="18" t="s">
        <v>3896</v>
      </c>
      <c r="AC180" s="30">
        <v>1</v>
      </c>
      <c r="AD180" s="18" t="s">
        <v>2791</v>
      </c>
      <c r="AE180" s="18" t="s">
        <v>2792</v>
      </c>
      <c r="AF180" s="18" t="s">
        <v>3898</v>
      </c>
      <c r="AG180" s="30">
        <v>9</v>
      </c>
      <c r="AH180" s="18" t="s">
        <v>3899</v>
      </c>
      <c r="AI180" s="18" t="s">
        <v>544</v>
      </c>
      <c r="AJ180" s="18" t="s">
        <v>545</v>
      </c>
      <c r="AK180" s="18">
        <v>9.3783746948139003E-4</v>
      </c>
      <c r="AL180" s="18">
        <v>1.3486324378391521E-3</v>
      </c>
      <c r="AM180" s="18">
        <v>1.49811118255312E-4</v>
      </c>
      <c r="AN180" s="18">
        <v>6.1491723115112203E-2</v>
      </c>
      <c r="AO180" s="18">
        <v>1.902445851839802</v>
      </c>
      <c r="AP180" s="18">
        <v>2.735762080867262</v>
      </c>
      <c r="AQ180" s="18">
        <v>0.30389864956228002</v>
      </c>
      <c r="AR180" s="18"/>
      <c r="AS180" s="18"/>
      <c r="AT180" s="19" t="s">
        <v>71</v>
      </c>
      <c r="AU180" s="19" t="s">
        <v>71</v>
      </c>
      <c r="AV180" s="19" t="s">
        <v>72</v>
      </c>
      <c r="AW180" s="19" t="s">
        <v>72</v>
      </c>
      <c r="AX180" s="30">
        <v>1</v>
      </c>
      <c r="AY180" s="31" t="s">
        <v>518</v>
      </c>
      <c r="AZ180" s="31"/>
      <c r="BA180" s="31"/>
      <c r="BB180" s="31"/>
      <c r="BC180" s="31"/>
      <c r="BD180" s="31"/>
      <c r="BE180" s="31"/>
      <c r="BF180" s="31"/>
      <c r="BG180" s="31"/>
      <c r="BH180" s="31"/>
      <c r="BI180" s="31"/>
      <c r="BJ180" s="31"/>
      <c r="BK180" s="31"/>
      <c r="BL180" s="31"/>
      <c r="BM180" s="31"/>
      <c r="BN180" s="31"/>
      <c r="BO180" s="31"/>
      <c r="BP180" s="31"/>
      <c r="BQ180" s="31"/>
      <c r="BR180" s="31"/>
      <c r="BS180" s="31"/>
      <c r="BT180" s="31"/>
      <c r="BU180" s="31"/>
      <c r="BV180" s="31"/>
      <c r="BW180" s="31"/>
      <c r="BX180" s="31"/>
      <c r="BY180" s="31"/>
      <c r="BZ180" s="31"/>
      <c r="CA180" s="31"/>
      <c r="CB180" s="31"/>
      <c r="CC180" s="31"/>
      <c r="CD180" s="31"/>
      <c r="CE180" s="31"/>
      <c r="CF180" s="31"/>
      <c r="CG180" s="31"/>
      <c r="CH180" s="31"/>
      <c r="CI180" s="31"/>
      <c r="CJ180" s="31"/>
      <c r="CK180" s="31"/>
      <c r="CL180" s="31"/>
      <c r="CM180" s="31"/>
      <c r="CN180" s="31"/>
      <c r="CO180" s="31"/>
      <c r="CP180" s="31"/>
      <c r="CQ180" s="31"/>
      <c r="CR180" s="31"/>
      <c r="CS180" s="31"/>
      <c r="CT180" s="31"/>
      <c r="CU180" s="31"/>
      <c r="CV180" s="31"/>
      <c r="CW180" s="31"/>
      <c r="CX180" s="31"/>
      <c r="CY180" s="31"/>
      <c r="CZ180" s="31"/>
      <c r="DA180" s="31"/>
      <c r="DB180" s="31"/>
      <c r="DC180" s="31"/>
      <c r="DD180" s="31"/>
      <c r="DE180" s="31"/>
      <c r="DF180" s="31"/>
      <c r="DG180" s="31"/>
      <c r="DH180" s="31"/>
      <c r="DI180" s="31"/>
      <c r="DJ180" s="31"/>
      <c r="DK180" s="31"/>
      <c r="DL180" s="31"/>
      <c r="DM180" s="31"/>
      <c r="DN180" s="31"/>
      <c r="DO180" s="31"/>
      <c r="DP180" s="31"/>
      <c r="DQ180" s="31"/>
      <c r="DR180" s="31"/>
      <c r="DS180" s="31"/>
      <c r="DT180" s="31"/>
      <c r="DU180" s="31"/>
      <c r="DV180" s="31"/>
      <c r="DW180" s="31"/>
      <c r="DX180" s="31"/>
      <c r="DY180" s="31"/>
      <c r="DZ180" s="31"/>
      <c r="EA180" s="31"/>
      <c r="EB180" s="31"/>
      <c r="EC180" s="31"/>
      <c r="ED180" s="31"/>
      <c r="EE180" s="31"/>
      <c r="EF180" s="31"/>
      <c r="EG180" s="31"/>
      <c r="EH180" s="31"/>
      <c r="EI180" s="31"/>
      <c r="EJ180" s="31"/>
      <c r="EK180" s="31"/>
      <c r="EL180" s="31"/>
      <c r="EM180" s="31"/>
      <c r="EN180" s="31"/>
    </row>
    <row r="181" spans="1:144" ht="16" x14ac:dyDescent="0.2">
      <c r="A181" s="1"/>
      <c r="B181" s="20">
        <v>22011865</v>
      </c>
      <c r="C181" s="21" t="s">
        <v>3900</v>
      </c>
      <c r="D181" s="22" t="s">
        <v>3901</v>
      </c>
      <c r="E181" s="23">
        <v>5</v>
      </c>
      <c r="F181" s="24" t="s">
        <v>522</v>
      </c>
      <c r="G181" s="24" t="s">
        <v>115</v>
      </c>
      <c r="H181" s="24">
        <v>5.76</v>
      </c>
      <c r="I181" s="25" t="s">
        <v>66</v>
      </c>
      <c r="J181" s="24" t="s">
        <v>67</v>
      </c>
      <c r="K181" s="24">
        <v>2.0000000000000001E-4</v>
      </c>
      <c r="L181" s="24">
        <v>0</v>
      </c>
      <c r="M181" s="24">
        <v>1.2999999999999999E-3</v>
      </c>
      <c r="N181" s="24">
        <v>1.2999999999999999E-3</v>
      </c>
      <c r="O181" s="24">
        <v>2.0000000000000001E-4</v>
      </c>
      <c r="P181" s="24">
        <v>1.6000000000000001E-3</v>
      </c>
      <c r="Q181" s="24">
        <v>1E-4</v>
      </c>
      <c r="R181" s="24" t="s">
        <v>325</v>
      </c>
      <c r="S181" s="26">
        <f t="shared" si="2"/>
        <v>0.93799999999999994</v>
      </c>
      <c r="T181" s="23">
        <v>172</v>
      </c>
      <c r="U181" s="23" t="s">
        <v>69</v>
      </c>
      <c r="V181" s="27" t="s">
        <v>69</v>
      </c>
      <c r="W181" s="28" t="s">
        <v>2788</v>
      </c>
      <c r="X181" s="24" t="s">
        <v>3902</v>
      </c>
      <c r="Y181" s="32">
        <v>56654</v>
      </c>
      <c r="Z181" s="33">
        <v>1741554119</v>
      </c>
      <c r="AA181" s="33" t="s">
        <v>3903</v>
      </c>
      <c r="AB181" s="33" t="s">
        <v>3902</v>
      </c>
      <c r="AC181" s="32">
        <v>1</v>
      </c>
      <c r="AD181" s="33" t="s">
        <v>2791</v>
      </c>
      <c r="AE181" s="33" t="s">
        <v>2792</v>
      </c>
      <c r="AF181" s="33" t="s">
        <v>3904</v>
      </c>
      <c r="AG181" s="32">
        <v>4</v>
      </c>
      <c r="AH181" s="33" t="s">
        <v>3905</v>
      </c>
      <c r="AI181" s="33" t="s">
        <v>528</v>
      </c>
      <c r="AJ181" s="33" t="s">
        <v>529</v>
      </c>
      <c r="AK181" s="33">
        <v>2.1517154614622799E-4</v>
      </c>
      <c r="AL181" s="33">
        <v>1.3311365451106809E-3</v>
      </c>
      <c r="AM181" s="33">
        <v>1.4787602615326401E-4</v>
      </c>
      <c r="AN181" s="33">
        <v>8.7284507411931E-2</v>
      </c>
      <c r="AO181" s="33">
        <v>0.44079260493705869</v>
      </c>
      <c r="AP181" s="33">
        <v>2.7269179208644152</v>
      </c>
      <c r="AQ181" s="33">
        <v>0.30293344981376158</v>
      </c>
      <c r="AR181" s="33"/>
      <c r="AS181" s="33"/>
      <c r="AT181" s="19" t="s">
        <v>71</v>
      </c>
      <c r="AU181" s="19" t="s">
        <v>71</v>
      </c>
      <c r="AV181" s="19" t="s">
        <v>72</v>
      </c>
      <c r="AW181" s="19" t="s">
        <v>72</v>
      </c>
      <c r="AX181" s="30">
        <v>1</v>
      </c>
      <c r="AY181" s="31" t="s">
        <v>518</v>
      </c>
      <c r="AZ181" s="31"/>
      <c r="BA181" s="31"/>
      <c r="BB181" s="31"/>
      <c r="BC181" s="31"/>
      <c r="BD181" s="31"/>
      <c r="BE181" s="31"/>
      <c r="BF181" s="31"/>
      <c r="BG181" s="31"/>
      <c r="BH181" s="31"/>
      <c r="BI181" s="31"/>
      <c r="BJ181" s="31"/>
      <c r="BK181" s="31"/>
      <c r="BL181" s="31"/>
      <c r="BM181" s="31"/>
      <c r="BN181" s="31"/>
      <c r="BO181" s="31"/>
      <c r="BP181" s="31"/>
      <c r="BQ181" s="31"/>
      <c r="BR181" s="31"/>
      <c r="BS181" s="31"/>
      <c r="BT181" s="31"/>
      <c r="BU181" s="31"/>
      <c r="BV181" s="31"/>
      <c r="BW181" s="31"/>
      <c r="BX181" s="31"/>
      <c r="BY181" s="31"/>
      <c r="BZ181" s="31"/>
      <c r="CA181" s="31"/>
      <c r="CB181" s="31"/>
      <c r="CC181" s="31"/>
      <c r="CD181" s="31"/>
      <c r="CE181" s="31"/>
      <c r="CF181" s="31"/>
      <c r="CG181" s="31"/>
      <c r="CH181" s="31"/>
      <c r="CI181" s="31"/>
      <c r="CJ181" s="31"/>
      <c r="CK181" s="31"/>
      <c r="CL181" s="31"/>
      <c r="CM181" s="31"/>
      <c r="CN181" s="31"/>
      <c r="CO181" s="31"/>
      <c r="CP181" s="31"/>
      <c r="CQ181" s="31"/>
      <c r="CR181" s="31"/>
      <c r="CS181" s="31"/>
      <c r="CT181" s="31"/>
      <c r="CU181" s="31"/>
      <c r="CV181" s="31"/>
      <c r="CW181" s="31"/>
      <c r="CX181" s="31"/>
      <c r="CY181" s="31"/>
      <c r="CZ181" s="31"/>
      <c r="DA181" s="31"/>
      <c r="DB181" s="31"/>
      <c r="DC181" s="31"/>
      <c r="DD181" s="31"/>
      <c r="DE181" s="31"/>
      <c r="DF181" s="31"/>
      <c r="DG181" s="31"/>
      <c r="DH181" s="31"/>
      <c r="DI181" s="31"/>
      <c r="DJ181" s="31"/>
      <c r="DK181" s="31"/>
      <c r="DL181" s="31"/>
      <c r="DM181" s="31"/>
      <c r="DN181" s="31"/>
      <c r="DO181" s="31"/>
      <c r="DP181" s="31"/>
      <c r="DQ181" s="31"/>
      <c r="DR181" s="31"/>
      <c r="DS181" s="31"/>
      <c r="DT181" s="31"/>
      <c r="DU181" s="31"/>
      <c r="DV181" s="31"/>
      <c r="DW181" s="31"/>
      <c r="DX181" s="31"/>
      <c r="DY181" s="31"/>
      <c r="DZ181" s="31"/>
      <c r="EA181" s="31"/>
      <c r="EB181" s="31"/>
      <c r="EC181" s="31"/>
      <c r="ED181" s="31"/>
      <c r="EE181" s="31"/>
      <c r="EF181" s="31"/>
      <c r="EG181" s="31"/>
      <c r="EH181" s="31"/>
      <c r="EI181" s="31"/>
      <c r="EJ181" s="31"/>
      <c r="EK181" s="31"/>
      <c r="EL181" s="31"/>
      <c r="EM181" s="31"/>
      <c r="EN181" s="31"/>
    </row>
    <row r="182" spans="1:144" ht="16" x14ac:dyDescent="0.2">
      <c r="A182" s="1"/>
      <c r="B182" s="9">
        <v>22015573</v>
      </c>
      <c r="C182" s="10" t="s">
        <v>3906</v>
      </c>
      <c r="D182" s="11" t="s">
        <v>3907</v>
      </c>
      <c r="E182" s="12">
        <v>17</v>
      </c>
      <c r="F182" s="13" t="s">
        <v>522</v>
      </c>
      <c r="G182" s="13" t="s">
        <v>65</v>
      </c>
      <c r="H182" s="13">
        <v>6.04</v>
      </c>
      <c r="I182" s="14" t="s">
        <v>66</v>
      </c>
      <c r="J182" s="13" t="s">
        <v>67</v>
      </c>
      <c r="K182" s="13">
        <v>1.1000000000000001E-3</v>
      </c>
      <c r="L182" s="13">
        <v>0</v>
      </c>
      <c r="M182" s="13">
        <v>1.2999999999999999E-3</v>
      </c>
      <c r="N182" s="13">
        <v>1.2999999999999999E-3</v>
      </c>
      <c r="O182" s="13">
        <v>1.1000000000000001E-3</v>
      </c>
      <c r="P182" s="13">
        <v>2.5000000000000001E-3</v>
      </c>
      <c r="Q182" s="13">
        <v>1E-4</v>
      </c>
      <c r="R182" s="13" t="s">
        <v>3908</v>
      </c>
      <c r="S182" s="15">
        <f t="shared" si="2"/>
        <v>0.96</v>
      </c>
      <c r="T182" s="12">
        <v>173</v>
      </c>
      <c r="U182" s="12" t="s">
        <v>69</v>
      </c>
      <c r="V182" s="17" t="s">
        <v>2855</v>
      </c>
      <c r="W182" s="17" t="s">
        <v>2855</v>
      </c>
      <c r="X182" s="13" t="s">
        <v>3909</v>
      </c>
      <c r="Y182" s="30">
        <v>56760</v>
      </c>
      <c r="Z182" s="18">
        <v>1741598843</v>
      </c>
      <c r="AA182" s="18" t="s">
        <v>3910</v>
      </c>
      <c r="AB182" s="18" t="s">
        <v>3909</v>
      </c>
      <c r="AC182" s="30">
        <v>1</v>
      </c>
      <c r="AD182" s="18" t="s">
        <v>2791</v>
      </c>
      <c r="AE182" s="18" t="s">
        <v>2792</v>
      </c>
      <c r="AF182" s="18" t="s">
        <v>3911</v>
      </c>
      <c r="AG182" s="30">
        <v>3</v>
      </c>
      <c r="AH182" s="18" t="s">
        <v>3912</v>
      </c>
      <c r="AI182" s="18" t="s">
        <v>544</v>
      </c>
      <c r="AJ182" s="18" t="s">
        <v>545</v>
      </c>
      <c r="AK182" s="18">
        <v>1.051261428782208E-3</v>
      </c>
      <c r="AL182" s="18">
        <v>1.320505266054527E-3</v>
      </c>
      <c r="AM182" s="18">
        <v>1.4663646822228601E-4</v>
      </c>
      <c r="AN182" s="18">
        <v>5.8225970477328803E-2</v>
      </c>
      <c r="AO182" s="18">
        <v>2.245385268865999</v>
      </c>
      <c r="AP182" s="18">
        <v>2.8204621521152431</v>
      </c>
      <c r="AQ182" s="18">
        <v>0.31320027217803559</v>
      </c>
      <c r="AR182" s="18"/>
      <c r="AS182" s="18"/>
      <c r="AT182" s="19" t="s">
        <v>71</v>
      </c>
      <c r="AU182" s="19" t="s">
        <v>71</v>
      </c>
      <c r="AV182" s="19" t="s">
        <v>72</v>
      </c>
      <c r="AW182" s="19" t="s">
        <v>72</v>
      </c>
      <c r="AX182" s="30">
        <v>1</v>
      </c>
      <c r="AY182" s="31" t="s">
        <v>518</v>
      </c>
      <c r="AZ182" s="31"/>
      <c r="BA182" s="31"/>
      <c r="BB182" s="31"/>
      <c r="BC182" s="31"/>
      <c r="BD182" s="31"/>
      <c r="BE182" s="31"/>
      <c r="BF182" s="31"/>
      <c r="BG182" s="31"/>
      <c r="BH182" s="31"/>
      <c r="BI182" s="31"/>
      <c r="BJ182" s="31"/>
      <c r="BK182" s="31"/>
      <c r="BL182" s="31"/>
      <c r="BM182" s="31"/>
      <c r="BN182" s="31"/>
      <c r="BO182" s="31"/>
      <c r="BP182" s="31"/>
      <c r="BQ182" s="31"/>
      <c r="BR182" s="31"/>
      <c r="BS182" s="31"/>
      <c r="BT182" s="31"/>
      <c r="BU182" s="31"/>
      <c r="BV182" s="31"/>
      <c r="BW182" s="31"/>
      <c r="BX182" s="31"/>
      <c r="BY182" s="31"/>
      <c r="BZ182" s="31"/>
      <c r="CA182" s="31"/>
      <c r="CB182" s="31"/>
      <c r="CC182" s="31"/>
      <c r="CD182" s="31"/>
      <c r="CE182" s="31"/>
      <c r="CF182" s="31"/>
      <c r="CG182" s="31"/>
      <c r="CH182" s="31"/>
      <c r="CI182" s="31"/>
      <c r="CJ182" s="31"/>
      <c r="CK182" s="31"/>
      <c r="CL182" s="31"/>
      <c r="CM182" s="31"/>
      <c r="CN182" s="31"/>
      <c r="CO182" s="31"/>
      <c r="CP182" s="31"/>
      <c r="CQ182" s="31"/>
      <c r="CR182" s="31"/>
      <c r="CS182" s="31"/>
      <c r="CT182" s="31"/>
      <c r="CU182" s="31"/>
      <c r="CV182" s="31"/>
      <c r="CW182" s="31"/>
      <c r="CX182" s="31"/>
      <c r="CY182" s="31"/>
      <c r="CZ182" s="31"/>
      <c r="DA182" s="31"/>
      <c r="DB182" s="31"/>
      <c r="DC182" s="31"/>
      <c r="DD182" s="31"/>
      <c r="DE182" s="31"/>
      <c r="DF182" s="31"/>
      <c r="DG182" s="31"/>
      <c r="DH182" s="31"/>
      <c r="DI182" s="31"/>
      <c r="DJ182" s="31"/>
      <c r="DK182" s="31"/>
      <c r="DL182" s="31"/>
      <c r="DM182" s="31"/>
      <c r="DN182" s="31"/>
      <c r="DO182" s="31"/>
      <c r="DP182" s="31"/>
      <c r="DQ182" s="31"/>
      <c r="DR182" s="31"/>
      <c r="DS182" s="31"/>
      <c r="DT182" s="31"/>
      <c r="DU182" s="31"/>
      <c r="DV182" s="31"/>
      <c r="DW182" s="31"/>
      <c r="DX182" s="31"/>
      <c r="DY182" s="31"/>
      <c r="DZ182" s="31"/>
      <c r="EA182" s="31"/>
      <c r="EB182" s="31"/>
      <c r="EC182" s="31"/>
      <c r="ED182" s="31"/>
      <c r="EE182" s="31"/>
      <c r="EF182" s="31"/>
      <c r="EG182" s="31"/>
      <c r="EH182" s="31"/>
      <c r="EI182" s="31"/>
      <c r="EJ182" s="31"/>
      <c r="EK182" s="31"/>
      <c r="EL182" s="31"/>
      <c r="EM182" s="31"/>
      <c r="EN182" s="31"/>
    </row>
    <row r="183" spans="1:144" ht="16" x14ac:dyDescent="0.2">
      <c r="A183" s="1"/>
      <c r="B183" s="20">
        <v>22012316</v>
      </c>
      <c r="C183" s="21" t="s">
        <v>3913</v>
      </c>
      <c r="D183" s="22" t="s">
        <v>3914</v>
      </c>
      <c r="E183" s="23">
        <v>21</v>
      </c>
      <c r="F183" s="24" t="s">
        <v>504</v>
      </c>
      <c r="G183" s="24" t="s">
        <v>75</v>
      </c>
      <c r="H183" s="24">
        <v>5.77</v>
      </c>
      <c r="I183" s="25" t="s">
        <v>66</v>
      </c>
      <c r="J183" s="24" t="s">
        <v>67</v>
      </c>
      <c r="K183" s="24">
        <v>1.1000000000000001E-3</v>
      </c>
      <c r="L183" s="24">
        <v>0</v>
      </c>
      <c r="M183" s="24">
        <v>1.2999999999999999E-3</v>
      </c>
      <c r="N183" s="24">
        <v>1.2999999999999999E-3</v>
      </c>
      <c r="O183" s="24">
        <v>1.1000000000000001E-3</v>
      </c>
      <c r="P183" s="24">
        <v>2.5000000000000001E-3</v>
      </c>
      <c r="Q183" s="24">
        <v>1E-4</v>
      </c>
      <c r="R183" s="24" t="s">
        <v>3908</v>
      </c>
      <c r="S183" s="26">
        <f t="shared" si="2"/>
        <v>0.96</v>
      </c>
      <c r="T183" s="23">
        <v>173</v>
      </c>
      <c r="U183" s="23" t="s">
        <v>69</v>
      </c>
      <c r="V183" s="27" t="s">
        <v>69</v>
      </c>
      <c r="W183" s="28" t="s">
        <v>2797</v>
      </c>
      <c r="X183" s="24" t="s">
        <v>3915</v>
      </c>
      <c r="Y183" s="32">
        <v>56673</v>
      </c>
      <c r="Z183" s="33">
        <v>1741559555</v>
      </c>
      <c r="AA183" s="33" t="s">
        <v>3916</v>
      </c>
      <c r="AB183" s="33" t="s">
        <v>3917</v>
      </c>
      <c r="AC183" s="32">
        <v>1</v>
      </c>
      <c r="AD183" s="33" t="s">
        <v>2791</v>
      </c>
      <c r="AE183" s="33" t="s">
        <v>2792</v>
      </c>
      <c r="AF183" s="33" t="s">
        <v>3918</v>
      </c>
      <c r="AG183" s="32">
        <v>14</v>
      </c>
      <c r="AH183" s="33" t="s">
        <v>3919</v>
      </c>
      <c r="AI183" s="33" t="s">
        <v>516</v>
      </c>
      <c r="AJ183" s="33" t="s">
        <v>517</v>
      </c>
      <c r="AK183" s="33">
        <v>1.078394520012766E-3</v>
      </c>
      <c r="AL183" s="33">
        <v>1.3084017483452001E-3</v>
      </c>
      <c r="AM183" s="33">
        <v>1.4534545582805999E-4</v>
      </c>
      <c r="AN183" s="33">
        <v>5.7400205699300759E-2</v>
      </c>
      <c r="AO183" s="33">
        <v>2.1673507313502691</v>
      </c>
      <c r="AP183" s="33">
        <v>2.629617856498724</v>
      </c>
      <c r="AQ183" s="33">
        <v>0.29211441095199081</v>
      </c>
      <c r="AR183" s="33"/>
      <c r="AS183" s="33"/>
      <c r="AT183" s="19" t="s">
        <v>71</v>
      </c>
      <c r="AU183" s="19" t="s">
        <v>71</v>
      </c>
      <c r="AV183" s="19" t="s">
        <v>72</v>
      </c>
      <c r="AW183" s="19" t="s">
        <v>72</v>
      </c>
      <c r="AX183" s="30">
        <v>2</v>
      </c>
      <c r="AY183" s="31" t="s">
        <v>518</v>
      </c>
      <c r="AZ183" s="31" t="s">
        <v>519</v>
      </c>
      <c r="BA183" s="31"/>
      <c r="BB183" s="31"/>
      <c r="BC183" s="31"/>
      <c r="BD183" s="31"/>
      <c r="BE183" s="31"/>
      <c r="BF183" s="31"/>
      <c r="BG183" s="31"/>
      <c r="BH183" s="31"/>
      <c r="BI183" s="31"/>
      <c r="BJ183" s="31"/>
      <c r="BK183" s="31"/>
      <c r="BL183" s="31"/>
      <c r="BM183" s="31"/>
      <c r="BN183" s="31"/>
      <c r="BO183" s="31"/>
      <c r="BP183" s="31"/>
      <c r="BQ183" s="31"/>
      <c r="BR183" s="31"/>
      <c r="BS183" s="31"/>
      <c r="BT183" s="31"/>
      <c r="BU183" s="31"/>
      <c r="BV183" s="31"/>
      <c r="BW183" s="31"/>
      <c r="BX183" s="31"/>
      <c r="BY183" s="31"/>
      <c r="BZ183" s="31"/>
      <c r="CA183" s="31"/>
      <c r="CB183" s="31"/>
      <c r="CC183" s="31"/>
      <c r="CD183" s="31"/>
      <c r="CE183" s="31"/>
      <c r="CF183" s="31"/>
      <c r="CG183" s="31"/>
      <c r="CH183" s="31"/>
      <c r="CI183" s="31"/>
      <c r="CJ183" s="31"/>
      <c r="CK183" s="31"/>
      <c r="CL183" s="31"/>
      <c r="CM183" s="31"/>
      <c r="CN183" s="31"/>
      <c r="CO183" s="31"/>
      <c r="CP183" s="31"/>
      <c r="CQ183" s="31"/>
      <c r="CR183" s="31"/>
      <c r="CS183" s="31"/>
      <c r="CT183" s="31"/>
      <c r="CU183" s="31"/>
      <c r="CV183" s="31"/>
      <c r="CW183" s="31"/>
      <c r="CX183" s="31"/>
      <c r="CY183" s="31"/>
      <c r="CZ183" s="31"/>
      <c r="DA183" s="31"/>
      <c r="DB183" s="31"/>
      <c r="DC183" s="31"/>
      <c r="DD183" s="31"/>
      <c r="DE183" s="31"/>
      <c r="DF183" s="31"/>
      <c r="DG183" s="31"/>
      <c r="DH183" s="31"/>
      <c r="DI183" s="31"/>
      <c r="DJ183" s="31"/>
      <c r="DK183" s="31"/>
      <c r="DL183" s="31"/>
      <c r="DM183" s="31"/>
      <c r="DN183" s="31"/>
      <c r="DO183" s="31"/>
      <c r="DP183" s="31"/>
      <c r="DQ183" s="31"/>
      <c r="DR183" s="31"/>
      <c r="DS183" s="31"/>
      <c r="DT183" s="31"/>
      <c r="DU183" s="31"/>
      <c r="DV183" s="31"/>
      <c r="DW183" s="31"/>
      <c r="DX183" s="31"/>
      <c r="DY183" s="31"/>
      <c r="DZ183" s="31"/>
      <c r="EA183" s="31"/>
      <c r="EB183" s="31"/>
      <c r="EC183" s="31"/>
      <c r="ED183" s="31"/>
      <c r="EE183" s="31"/>
      <c r="EF183" s="31"/>
      <c r="EG183" s="31"/>
      <c r="EH183" s="31"/>
      <c r="EI183" s="31"/>
      <c r="EJ183" s="31"/>
      <c r="EK183" s="31"/>
      <c r="EL183" s="31"/>
      <c r="EM183" s="31"/>
      <c r="EN183" s="31"/>
    </row>
    <row r="184" spans="1:144" ht="16" x14ac:dyDescent="0.2">
      <c r="A184" s="1"/>
      <c r="B184" s="9">
        <v>22012909</v>
      </c>
      <c r="C184" s="10" t="s">
        <v>2460</v>
      </c>
      <c r="D184" s="11" t="s">
        <v>3920</v>
      </c>
      <c r="E184" s="12">
        <v>2</v>
      </c>
      <c r="F184" s="13" t="s">
        <v>522</v>
      </c>
      <c r="G184" s="13" t="s">
        <v>65</v>
      </c>
      <c r="H184" s="13">
        <v>5.79</v>
      </c>
      <c r="I184" s="14" t="s">
        <v>66</v>
      </c>
      <c r="J184" s="13" t="s">
        <v>67</v>
      </c>
      <c r="K184" s="13">
        <v>1.1000000000000001E-3</v>
      </c>
      <c r="L184" s="13">
        <v>0</v>
      </c>
      <c r="M184" s="13">
        <v>1.2999999999999999E-3</v>
      </c>
      <c r="N184" s="13">
        <v>1.2999999999999999E-3</v>
      </c>
      <c r="O184" s="13">
        <v>1.1000000000000001E-3</v>
      </c>
      <c r="P184" s="13">
        <v>2.5000000000000001E-3</v>
      </c>
      <c r="Q184" s="13">
        <v>1E-4</v>
      </c>
      <c r="R184" s="13" t="s">
        <v>3908</v>
      </c>
      <c r="S184" s="15">
        <f t="shared" si="2"/>
        <v>0.96</v>
      </c>
      <c r="T184" s="12">
        <v>173</v>
      </c>
      <c r="U184" s="12" t="s">
        <v>69</v>
      </c>
      <c r="V184" s="16" t="s">
        <v>69</v>
      </c>
      <c r="W184" s="17" t="s">
        <v>2788</v>
      </c>
      <c r="X184" s="13" t="s">
        <v>3921</v>
      </c>
      <c r="Y184" s="30">
        <v>56693</v>
      </c>
      <c r="Z184" s="18">
        <v>1741566707</v>
      </c>
      <c r="AA184" s="18" t="s">
        <v>3922</v>
      </c>
      <c r="AB184" s="18" t="s">
        <v>3921</v>
      </c>
      <c r="AC184" s="30">
        <v>1</v>
      </c>
      <c r="AD184" s="18" t="s">
        <v>2791</v>
      </c>
      <c r="AE184" s="18" t="s">
        <v>2792</v>
      </c>
      <c r="AF184" s="18" t="s">
        <v>3923</v>
      </c>
      <c r="AG184" s="30">
        <v>11</v>
      </c>
      <c r="AH184" s="18" t="s">
        <v>3924</v>
      </c>
      <c r="AI184" s="18" t="s">
        <v>544</v>
      </c>
      <c r="AJ184" s="18" t="s">
        <v>545</v>
      </c>
      <c r="AK184" s="18">
        <v>1.0884507561384159E-3</v>
      </c>
      <c r="AL184" s="18">
        <v>1.315434171684278E-3</v>
      </c>
      <c r="AM184" s="18">
        <v>1.4612061545333301E-4</v>
      </c>
      <c r="AN184" s="18">
        <v>5.7302077573372592E-2</v>
      </c>
      <c r="AO184" s="18">
        <v>2.1830193652649581</v>
      </c>
      <c r="AP184" s="18">
        <v>2.6382620015864728</v>
      </c>
      <c r="AQ184" s="18">
        <v>0.29306253075770328</v>
      </c>
      <c r="AR184" s="18"/>
      <c r="AS184" s="18"/>
      <c r="AT184" s="19" t="s">
        <v>71</v>
      </c>
      <c r="AU184" s="19" t="s">
        <v>71</v>
      </c>
      <c r="AV184" s="19" t="s">
        <v>72</v>
      </c>
      <c r="AW184" s="19" t="s">
        <v>72</v>
      </c>
      <c r="AX184" s="30">
        <v>1</v>
      </c>
      <c r="AY184" s="31" t="s">
        <v>518</v>
      </c>
      <c r="AZ184" s="31"/>
      <c r="BA184" s="31"/>
      <c r="BB184" s="31"/>
      <c r="BC184" s="31"/>
      <c r="BD184" s="31"/>
      <c r="BE184" s="31"/>
      <c r="BF184" s="31"/>
      <c r="BG184" s="31"/>
      <c r="BH184" s="31"/>
      <c r="BI184" s="31"/>
      <c r="BJ184" s="31"/>
      <c r="BK184" s="31"/>
      <c r="BL184" s="31"/>
      <c r="BM184" s="31"/>
      <c r="BN184" s="31"/>
      <c r="BO184" s="31"/>
      <c r="BP184" s="31"/>
      <c r="BQ184" s="31"/>
      <c r="BR184" s="31"/>
      <c r="BS184" s="31"/>
      <c r="BT184" s="31"/>
      <c r="BU184" s="31"/>
      <c r="BV184" s="31"/>
      <c r="BW184" s="31"/>
      <c r="BX184" s="31"/>
      <c r="BY184" s="31"/>
      <c r="BZ184" s="31"/>
      <c r="CA184" s="31"/>
      <c r="CB184" s="31"/>
      <c r="CC184" s="31"/>
      <c r="CD184" s="31"/>
      <c r="CE184" s="31"/>
      <c r="CF184" s="31"/>
      <c r="CG184" s="31"/>
      <c r="CH184" s="31"/>
      <c r="CI184" s="31"/>
      <c r="CJ184" s="31"/>
      <c r="CK184" s="31"/>
      <c r="CL184" s="31"/>
      <c r="CM184" s="31"/>
      <c r="CN184" s="31"/>
      <c r="CO184" s="31"/>
      <c r="CP184" s="31"/>
      <c r="CQ184" s="31"/>
      <c r="CR184" s="31"/>
      <c r="CS184" s="31"/>
      <c r="CT184" s="31"/>
      <c r="CU184" s="31"/>
      <c r="CV184" s="31"/>
      <c r="CW184" s="31"/>
      <c r="CX184" s="31"/>
      <c r="CY184" s="31"/>
      <c r="CZ184" s="31"/>
      <c r="DA184" s="31"/>
      <c r="DB184" s="31"/>
      <c r="DC184" s="31"/>
      <c r="DD184" s="31"/>
      <c r="DE184" s="31"/>
      <c r="DF184" s="31"/>
      <c r="DG184" s="31"/>
      <c r="DH184" s="31"/>
      <c r="DI184" s="31"/>
      <c r="DJ184" s="31"/>
      <c r="DK184" s="31"/>
      <c r="DL184" s="31"/>
      <c r="DM184" s="31"/>
      <c r="DN184" s="31"/>
      <c r="DO184" s="31"/>
      <c r="DP184" s="31"/>
      <c r="DQ184" s="31"/>
      <c r="DR184" s="31"/>
      <c r="DS184" s="31"/>
      <c r="DT184" s="31"/>
      <c r="DU184" s="31"/>
      <c r="DV184" s="31"/>
      <c r="DW184" s="31"/>
      <c r="DX184" s="31"/>
      <c r="DY184" s="31"/>
      <c r="DZ184" s="31"/>
      <c r="EA184" s="31"/>
      <c r="EB184" s="31"/>
      <c r="EC184" s="31"/>
      <c r="ED184" s="31"/>
      <c r="EE184" s="31"/>
      <c r="EF184" s="31"/>
      <c r="EG184" s="31"/>
      <c r="EH184" s="31"/>
      <c r="EI184" s="31"/>
      <c r="EJ184" s="31"/>
      <c r="EK184" s="31"/>
      <c r="EL184" s="31"/>
      <c r="EM184" s="31"/>
      <c r="EN184" s="31"/>
    </row>
    <row r="185" spans="1:144" ht="16" x14ac:dyDescent="0.2">
      <c r="A185" s="1"/>
      <c r="B185" s="20">
        <v>22009192</v>
      </c>
      <c r="C185" s="21" t="s">
        <v>2694</v>
      </c>
      <c r="D185" s="22" t="s">
        <v>3925</v>
      </c>
      <c r="E185" s="23">
        <v>8</v>
      </c>
      <c r="F185" s="24" t="s">
        <v>522</v>
      </c>
      <c r="G185" s="24" t="s">
        <v>75</v>
      </c>
      <c r="H185" s="24">
        <v>5.55</v>
      </c>
      <c r="I185" s="25" t="s">
        <v>66</v>
      </c>
      <c r="J185" s="24" t="s">
        <v>67</v>
      </c>
      <c r="K185" s="24">
        <v>2.9999999999999997E-4</v>
      </c>
      <c r="L185" s="24">
        <v>0</v>
      </c>
      <c r="M185" s="24">
        <v>1.2999999999999999E-3</v>
      </c>
      <c r="N185" s="24">
        <v>1.2999999999999999E-3</v>
      </c>
      <c r="O185" s="24">
        <v>2.9999999999999997E-4</v>
      </c>
      <c r="P185" s="24">
        <v>1.6999999999999999E-3</v>
      </c>
      <c r="Q185" s="24">
        <v>1E-4</v>
      </c>
      <c r="R185" s="24" t="s">
        <v>320</v>
      </c>
      <c r="S185" s="26">
        <f t="shared" si="2"/>
        <v>0.94100000000000006</v>
      </c>
      <c r="T185" s="23">
        <v>176</v>
      </c>
      <c r="U185" s="23" t="s">
        <v>69</v>
      </c>
      <c r="V185" s="27" t="s">
        <v>69</v>
      </c>
      <c r="W185" s="28" t="s">
        <v>2916</v>
      </c>
      <c r="X185" s="24" t="s">
        <v>3926</v>
      </c>
      <c r="Y185" s="32">
        <v>56570</v>
      </c>
      <c r="Z185" s="33">
        <v>1741521851</v>
      </c>
      <c r="AA185" s="33" t="s">
        <v>3927</v>
      </c>
      <c r="AB185" s="33" t="s">
        <v>3926</v>
      </c>
      <c r="AC185" s="32">
        <v>1</v>
      </c>
      <c r="AD185" s="33" t="s">
        <v>2791</v>
      </c>
      <c r="AE185" s="33" t="s">
        <v>2792</v>
      </c>
      <c r="AF185" s="33" t="s">
        <v>3928</v>
      </c>
      <c r="AG185" s="32">
        <v>2</v>
      </c>
      <c r="AH185" s="33" t="s">
        <v>3929</v>
      </c>
      <c r="AI185" s="33" t="s">
        <v>516</v>
      </c>
      <c r="AJ185" s="33" t="s">
        <v>517</v>
      </c>
      <c r="AK185" s="33">
        <v>2.5993051164126501E-4</v>
      </c>
      <c r="AL185" s="33">
        <v>1.308222009816055E-3</v>
      </c>
      <c r="AM185" s="33">
        <v>1.4533003702696899E-4</v>
      </c>
      <c r="AN185" s="33">
        <v>8.4815591677527738E-2</v>
      </c>
      <c r="AO185" s="33">
        <v>0.55742480501272751</v>
      </c>
      <c r="AP185" s="33">
        <v>2.8055013400716282</v>
      </c>
      <c r="AQ185" s="33">
        <v>0.31166240177318949</v>
      </c>
      <c r="AR185" s="33"/>
      <c r="AS185" s="33"/>
      <c r="AT185" s="19" t="s">
        <v>71</v>
      </c>
      <c r="AU185" s="19" t="s">
        <v>71</v>
      </c>
      <c r="AV185" s="19" t="s">
        <v>72</v>
      </c>
      <c r="AW185" s="19" t="s">
        <v>72</v>
      </c>
      <c r="AX185" s="30">
        <v>1</v>
      </c>
      <c r="AY185" s="31" t="s">
        <v>518</v>
      </c>
      <c r="AZ185" s="31"/>
      <c r="BA185" s="31"/>
      <c r="BB185" s="31"/>
      <c r="BC185" s="31"/>
      <c r="BD185" s="31"/>
      <c r="BE185" s="31"/>
      <c r="BF185" s="31"/>
      <c r="BG185" s="31"/>
      <c r="BH185" s="31"/>
      <c r="BI185" s="31"/>
      <c r="BJ185" s="31"/>
      <c r="BK185" s="31"/>
      <c r="BL185" s="31"/>
      <c r="BM185" s="31"/>
      <c r="BN185" s="31"/>
      <c r="BO185" s="31"/>
      <c r="BP185" s="31"/>
      <c r="BQ185" s="31"/>
      <c r="BR185" s="31"/>
      <c r="BS185" s="31"/>
      <c r="BT185" s="31"/>
      <c r="BU185" s="31"/>
      <c r="BV185" s="31"/>
      <c r="BW185" s="31"/>
      <c r="BX185" s="31"/>
      <c r="BY185" s="31"/>
      <c r="BZ185" s="31"/>
      <c r="CA185" s="31"/>
      <c r="CB185" s="31"/>
      <c r="CC185" s="31"/>
      <c r="CD185" s="31"/>
      <c r="CE185" s="31"/>
      <c r="CF185" s="31"/>
      <c r="CG185" s="31"/>
      <c r="CH185" s="31"/>
      <c r="CI185" s="31"/>
      <c r="CJ185" s="31"/>
      <c r="CK185" s="31"/>
      <c r="CL185" s="31"/>
      <c r="CM185" s="31"/>
      <c r="CN185" s="31"/>
      <c r="CO185" s="31"/>
      <c r="CP185" s="31"/>
      <c r="CQ185" s="31"/>
      <c r="CR185" s="31"/>
      <c r="CS185" s="31"/>
      <c r="CT185" s="31"/>
      <c r="CU185" s="31"/>
      <c r="CV185" s="31"/>
      <c r="CW185" s="31"/>
      <c r="CX185" s="31"/>
      <c r="CY185" s="31"/>
      <c r="CZ185" s="31"/>
      <c r="DA185" s="31"/>
      <c r="DB185" s="31"/>
      <c r="DC185" s="31"/>
      <c r="DD185" s="31"/>
      <c r="DE185" s="31"/>
      <c r="DF185" s="31"/>
      <c r="DG185" s="31"/>
      <c r="DH185" s="31"/>
      <c r="DI185" s="31"/>
      <c r="DJ185" s="31"/>
      <c r="DK185" s="31"/>
      <c r="DL185" s="31"/>
      <c r="DM185" s="31"/>
      <c r="DN185" s="31"/>
      <c r="DO185" s="31"/>
      <c r="DP185" s="31"/>
      <c r="DQ185" s="31"/>
      <c r="DR185" s="31"/>
      <c r="DS185" s="31"/>
      <c r="DT185" s="31"/>
      <c r="DU185" s="31"/>
      <c r="DV185" s="31"/>
      <c r="DW185" s="31"/>
      <c r="DX185" s="31"/>
      <c r="DY185" s="31"/>
      <c r="DZ185" s="31"/>
      <c r="EA185" s="31"/>
      <c r="EB185" s="31"/>
      <c r="EC185" s="31"/>
      <c r="ED185" s="31"/>
      <c r="EE185" s="31"/>
      <c r="EF185" s="31"/>
      <c r="EG185" s="31"/>
      <c r="EH185" s="31"/>
      <c r="EI185" s="31"/>
      <c r="EJ185" s="31"/>
      <c r="EK185" s="31"/>
      <c r="EL185" s="31"/>
      <c r="EM185" s="31"/>
      <c r="EN185" s="31"/>
    </row>
    <row r="186" spans="1:144" ht="16" x14ac:dyDescent="0.2">
      <c r="A186" s="1"/>
      <c r="B186" s="9">
        <v>22009727</v>
      </c>
      <c r="C186" s="10" t="s">
        <v>3930</v>
      </c>
      <c r="D186" s="11" t="s">
        <v>3931</v>
      </c>
      <c r="E186" s="12">
        <v>19</v>
      </c>
      <c r="F186" s="13" t="s">
        <v>504</v>
      </c>
      <c r="G186" s="13" t="s">
        <v>75</v>
      </c>
      <c r="H186" s="13">
        <v>5.57</v>
      </c>
      <c r="I186" s="14" t="s">
        <v>66</v>
      </c>
      <c r="J186" s="13" t="s">
        <v>67</v>
      </c>
      <c r="K186" s="13">
        <v>4.0000000000000002E-4</v>
      </c>
      <c r="L186" s="13">
        <v>0</v>
      </c>
      <c r="M186" s="13">
        <v>1.2999999999999999E-3</v>
      </c>
      <c r="N186" s="13">
        <v>1.2999999999999999E-3</v>
      </c>
      <c r="O186" s="13">
        <v>4.0000000000000002E-4</v>
      </c>
      <c r="P186" s="13">
        <v>1.8E-3</v>
      </c>
      <c r="Q186" s="13">
        <v>1E-4</v>
      </c>
      <c r="R186" s="13" t="s">
        <v>1073</v>
      </c>
      <c r="S186" s="15">
        <f t="shared" si="2"/>
        <v>0.94399999999999995</v>
      </c>
      <c r="T186" s="12">
        <v>177</v>
      </c>
      <c r="U186" s="12" t="s">
        <v>69</v>
      </c>
      <c r="V186" s="16" t="s">
        <v>69</v>
      </c>
      <c r="W186" s="17" t="s">
        <v>2797</v>
      </c>
      <c r="X186" s="13" t="s">
        <v>3932</v>
      </c>
      <c r="Y186" s="30">
        <v>56580</v>
      </c>
      <c r="Z186" s="18">
        <v>1741528331</v>
      </c>
      <c r="AA186" s="18" t="s">
        <v>3933</v>
      </c>
      <c r="AB186" s="18" t="s">
        <v>3934</v>
      </c>
      <c r="AC186" s="30">
        <v>1</v>
      </c>
      <c r="AD186" s="18" t="s">
        <v>2791</v>
      </c>
      <c r="AE186" s="18" t="s">
        <v>2792</v>
      </c>
      <c r="AF186" s="18" t="s">
        <v>3935</v>
      </c>
      <c r="AG186" s="30">
        <v>5</v>
      </c>
      <c r="AH186" s="18" t="s">
        <v>3936</v>
      </c>
      <c r="AI186" s="18" t="s">
        <v>516</v>
      </c>
      <c r="AJ186" s="18" t="s">
        <v>517</v>
      </c>
      <c r="AK186" s="18">
        <v>3.9077359825579697E-4</v>
      </c>
      <c r="AL186" s="18">
        <v>1.2957920480511089E-3</v>
      </c>
      <c r="AM186" s="18">
        <v>1.4394530172582299E-4</v>
      </c>
      <c r="AN186" s="18">
        <v>7.8636678945035898E-2</v>
      </c>
      <c r="AO186" s="18">
        <v>0.82838181554090462</v>
      </c>
      <c r="AP186" s="18">
        <v>2.7468861103185369</v>
      </c>
      <c r="AQ186" s="18">
        <v>0.30514259641503721</v>
      </c>
      <c r="AR186" s="18"/>
      <c r="AS186" s="18"/>
      <c r="AT186" s="19" t="s">
        <v>71</v>
      </c>
      <c r="AU186" s="19" t="s">
        <v>71</v>
      </c>
      <c r="AV186" s="19" t="s">
        <v>72</v>
      </c>
      <c r="AW186" s="19" t="s">
        <v>72</v>
      </c>
      <c r="AX186" s="30">
        <v>2</v>
      </c>
      <c r="AY186" s="31" t="s">
        <v>518</v>
      </c>
      <c r="AZ186" s="31" t="s">
        <v>519</v>
      </c>
      <c r="BA186" s="31"/>
      <c r="BB186" s="31"/>
      <c r="BC186" s="31"/>
      <c r="BD186" s="31"/>
      <c r="BE186" s="31"/>
      <c r="BF186" s="31"/>
      <c r="BG186" s="31"/>
      <c r="BH186" s="31"/>
      <c r="BI186" s="31"/>
      <c r="BJ186" s="31"/>
      <c r="BK186" s="31"/>
      <c r="BL186" s="31"/>
      <c r="BM186" s="31"/>
      <c r="BN186" s="31"/>
      <c r="BO186" s="31"/>
      <c r="BP186" s="31"/>
      <c r="BQ186" s="31"/>
      <c r="BR186" s="31"/>
      <c r="BS186" s="31"/>
      <c r="BT186" s="31"/>
      <c r="BU186" s="31"/>
      <c r="BV186" s="31"/>
      <c r="BW186" s="31"/>
      <c r="BX186" s="31"/>
      <c r="BY186" s="31"/>
      <c r="BZ186" s="31"/>
      <c r="CA186" s="31"/>
      <c r="CB186" s="31"/>
      <c r="CC186" s="31"/>
      <c r="CD186" s="31"/>
      <c r="CE186" s="31"/>
      <c r="CF186" s="31"/>
      <c r="CG186" s="31"/>
      <c r="CH186" s="31"/>
      <c r="CI186" s="31"/>
      <c r="CJ186" s="31"/>
      <c r="CK186" s="31"/>
      <c r="CL186" s="31"/>
      <c r="CM186" s="31"/>
      <c r="CN186" s="31"/>
      <c r="CO186" s="31"/>
      <c r="CP186" s="31"/>
      <c r="CQ186" s="31"/>
      <c r="CR186" s="31"/>
      <c r="CS186" s="31"/>
      <c r="CT186" s="31"/>
      <c r="CU186" s="31"/>
      <c r="CV186" s="31"/>
      <c r="CW186" s="31"/>
      <c r="CX186" s="31"/>
      <c r="CY186" s="31"/>
      <c r="CZ186" s="31"/>
      <c r="DA186" s="31"/>
      <c r="DB186" s="31"/>
      <c r="DC186" s="31"/>
      <c r="DD186" s="31"/>
      <c r="DE186" s="31"/>
      <c r="DF186" s="31"/>
      <c r="DG186" s="31"/>
      <c r="DH186" s="31"/>
      <c r="DI186" s="31"/>
      <c r="DJ186" s="31"/>
      <c r="DK186" s="31"/>
      <c r="DL186" s="31"/>
      <c r="DM186" s="31"/>
      <c r="DN186" s="31"/>
      <c r="DO186" s="31"/>
      <c r="DP186" s="31"/>
      <c r="DQ186" s="31"/>
      <c r="DR186" s="31"/>
      <c r="DS186" s="31"/>
      <c r="DT186" s="31"/>
      <c r="DU186" s="31"/>
      <c r="DV186" s="31"/>
      <c r="DW186" s="31"/>
      <c r="DX186" s="31"/>
      <c r="DY186" s="31"/>
      <c r="DZ186" s="31"/>
      <c r="EA186" s="31"/>
      <c r="EB186" s="31"/>
      <c r="EC186" s="31"/>
      <c r="ED186" s="31"/>
      <c r="EE186" s="31"/>
      <c r="EF186" s="31"/>
      <c r="EG186" s="31"/>
      <c r="EH186" s="31"/>
      <c r="EI186" s="31"/>
      <c r="EJ186" s="31"/>
      <c r="EK186" s="31"/>
      <c r="EL186" s="31"/>
      <c r="EM186" s="31"/>
      <c r="EN186" s="31"/>
    </row>
    <row r="187" spans="1:144" ht="16" x14ac:dyDescent="0.2">
      <c r="A187" s="1"/>
      <c r="B187" s="20">
        <v>22014822</v>
      </c>
      <c r="C187" s="21" t="s">
        <v>3937</v>
      </c>
      <c r="D187" s="22" t="s">
        <v>3938</v>
      </c>
      <c r="E187" s="23">
        <v>4</v>
      </c>
      <c r="F187" s="24" t="s">
        <v>504</v>
      </c>
      <c r="G187" s="24" t="s">
        <v>65</v>
      </c>
      <c r="H187" s="24">
        <v>5.89</v>
      </c>
      <c r="I187" s="25" t="s">
        <v>66</v>
      </c>
      <c r="J187" s="24" t="s">
        <v>67</v>
      </c>
      <c r="K187" s="24">
        <v>2.0000000000000001E-4</v>
      </c>
      <c r="L187" s="24">
        <v>0</v>
      </c>
      <c r="M187" s="24">
        <v>1.2999999999999999E-3</v>
      </c>
      <c r="N187" s="24">
        <v>1.2999999999999999E-3</v>
      </c>
      <c r="O187" s="24">
        <v>2.0000000000000001E-4</v>
      </c>
      <c r="P187" s="24">
        <v>1.6000000000000001E-3</v>
      </c>
      <c r="Q187" s="24">
        <v>1E-4</v>
      </c>
      <c r="R187" s="24" t="s">
        <v>325</v>
      </c>
      <c r="S187" s="26">
        <f t="shared" si="2"/>
        <v>0.93799999999999994</v>
      </c>
      <c r="T187" s="23">
        <v>178</v>
      </c>
      <c r="U187" s="23" t="s">
        <v>69</v>
      </c>
      <c r="V187" s="28" t="s">
        <v>2855</v>
      </c>
      <c r="W187" s="28" t="s">
        <v>2855</v>
      </c>
      <c r="X187" s="24" t="s">
        <v>3939</v>
      </c>
      <c r="Y187" s="32">
        <v>56734</v>
      </c>
      <c r="Z187" s="33">
        <v>1741589783</v>
      </c>
      <c r="AA187" s="33" t="s">
        <v>3940</v>
      </c>
      <c r="AB187" s="33" t="s">
        <v>3941</v>
      </c>
      <c r="AC187" s="32">
        <v>1</v>
      </c>
      <c r="AD187" s="33" t="s">
        <v>2791</v>
      </c>
      <c r="AE187" s="33" t="s">
        <v>2792</v>
      </c>
      <c r="AF187" s="33" t="s">
        <v>3942</v>
      </c>
      <c r="AG187" s="32">
        <v>4</v>
      </c>
      <c r="AH187" s="33" t="s">
        <v>3943</v>
      </c>
      <c r="AI187" s="33" t="s">
        <v>544</v>
      </c>
      <c r="AJ187" s="33" t="s">
        <v>545</v>
      </c>
      <c r="AK187" s="33">
        <v>2.01060487661077E-4</v>
      </c>
      <c r="AL187" s="33">
        <v>1.2591007913644169E-3</v>
      </c>
      <c r="AM187" s="33">
        <v>1.39901722050533E-4</v>
      </c>
      <c r="AN187" s="33">
        <v>8.7435133464401363E-2</v>
      </c>
      <c r="AO187" s="33">
        <v>0.4152329156679791</v>
      </c>
      <c r="AP187" s="33">
        <v>2.6003124671587008</v>
      </c>
      <c r="AQ187" s="33">
        <v>0.28892698227181268</v>
      </c>
      <c r="AR187" s="33"/>
      <c r="AS187" s="33"/>
      <c r="AT187" s="19" t="s">
        <v>71</v>
      </c>
      <c r="AU187" s="19" t="s">
        <v>71</v>
      </c>
      <c r="AV187" s="19" t="s">
        <v>72</v>
      </c>
      <c r="AW187" s="19" t="s">
        <v>72</v>
      </c>
      <c r="AX187" s="30">
        <v>2</v>
      </c>
      <c r="AY187" s="31" t="s">
        <v>518</v>
      </c>
      <c r="AZ187" s="31" t="s">
        <v>519</v>
      </c>
      <c r="BA187" s="31"/>
      <c r="BB187" s="31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31"/>
      <c r="BN187" s="31"/>
      <c r="BO187" s="31"/>
      <c r="BP187" s="31"/>
      <c r="BQ187" s="31"/>
      <c r="BR187" s="31"/>
      <c r="BS187" s="31"/>
      <c r="BT187" s="31"/>
      <c r="BU187" s="31"/>
      <c r="BV187" s="31"/>
      <c r="BW187" s="31"/>
      <c r="BX187" s="31"/>
      <c r="BY187" s="31"/>
      <c r="BZ187" s="31"/>
      <c r="CA187" s="31"/>
      <c r="CB187" s="31"/>
      <c r="CC187" s="31"/>
      <c r="CD187" s="31"/>
      <c r="CE187" s="31"/>
      <c r="CF187" s="31"/>
      <c r="CG187" s="31"/>
      <c r="CH187" s="31"/>
      <c r="CI187" s="31"/>
      <c r="CJ187" s="31"/>
      <c r="CK187" s="31"/>
      <c r="CL187" s="31"/>
      <c r="CM187" s="31"/>
      <c r="CN187" s="31"/>
      <c r="CO187" s="31"/>
      <c r="CP187" s="31"/>
      <c r="CQ187" s="31"/>
      <c r="CR187" s="31"/>
      <c r="CS187" s="31"/>
      <c r="CT187" s="31"/>
      <c r="CU187" s="31"/>
      <c r="CV187" s="31"/>
      <c r="CW187" s="31"/>
      <c r="CX187" s="31"/>
      <c r="CY187" s="31"/>
      <c r="CZ187" s="31"/>
      <c r="DA187" s="31"/>
      <c r="DB187" s="31"/>
      <c r="DC187" s="31"/>
      <c r="DD187" s="31"/>
      <c r="DE187" s="31"/>
      <c r="DF187" s="31"/>
      <c r="DG187" s="31"/>
      <c r="DH187" s="31"/>
      <c r="DI187" s="31"/>
      <c r="DJ187" s="31"/>
      <c r="DK187" s="31"/>
      <c r="DL187" s="31"/>
      <c r="DM187" s="31"/>
      <c r="DN187" s="31"/>
      <c r="DO187" s="31"/>
      <c r="DP187" s="31"/>
      <c r="DQ187" s="31"/>
      <c r="DR187" s="31"/>
      <c r="DS187" s="31"/>
      <c r="DT187" s="31"/>
      <c r="DU187" s="31"/>
      <c r="DV187" s="31"/>
      <c r="DW187" s="31"/>
      <c r="DX187" s="31"/>
      <c r="DY187" s="31"/>
      <c r="DZ187" s="31"/>
      <c r="EA187" s="31"/>
      <c r="EB187" s="31"/>
      <c r="EC187" s="31"/>
      <c r="ED187" s="31"/>
      <c r="EE187" s="31"/>
      <c r="EF187" s="31"/>
      <c r="EG187" s="31"/>
      <c r="EH187" s="31"/>
      <c r="EI187" s="31"/>
      <c r="EJ187" s="31"/>
      <c r="EK187" s="31"/>
      <c r="EL187" s="31"/>
      <c r="EM187" s="31"/>
      <c r="EN187" s="31"/>
    </row>
    <row r="188" spans="1:144" ht="16" x14ac:dyDescent="0.2">
      <c r="A188" s="1"/>
      <c r="B188" s="9">
        <v>22013259</v>
      </c>
      <c r="C188" s="10" t="s">
        <v>3944</v>
      </c>
      <c r="D188" s="11" t="s">
        <v>3945</v>
      </c>
      <c r="E188" s="12">
        <v>26</v>
      </c>
      <c r="F188" s="13" t="s">
        <v>522</v>
      </c>
      <c r="G188" s="13" t="s">
        <v>75</v>
      </c>
      <c r="H188" s="13">
        <v>5.81</v>
      </c>
      <c r="I188" s="14" t="s">
        <v>66</v>
      </c>
      <c r="J188" s="13" t="s">
        <v>67</v>
      </c>
      <c r="K188" s="13">
        <v>2.0000000000000001E-4</v>
      </c>
      <c r="L188" s="13">
        <v>0</v>
      </c>
      <c r="M188" s="13">
        <v>1.1999999999999999E-3</v>
      </c>
      <c r="N188" s="13">
        <v>1.1999999999999999E-3</v>
      </c>
      <c r="O188" s="13">
        <v>2.0000000000000001E-4</v>
      </c>
      <c r="P188" s="13">
        <v>1.5E-3</v>
      </c>
      <c r="Q188" s="13">
        <v>1E-4</v>
      </c>
      <c r="R188" s="13" t="s">
        <v>309</v>
      </c>
      <c r="S188" s="15">
        <f t="shared" si="2"/>
        <v>0.93300000000000005</v>
      </c>
      <c r="T188" s="12">
        <v>179</v>
      </c>
      <c r="U188" s="12" t="s">
        <v>69</v>
      </c>
      <c r="V188" s="16" t="s">
        <v>69</v>
      </c>
      <c r="W188" s="17" t="s">
        <v>2797</v>
      </c>
      <c r="X188" s="13" t="s">
        <v>3946</v>
      </c>
      <c r="Y188" s="30">
        <v>56716</v>
      </c>
      <c r="Z188" s="18">
        <v>1741570943</v>
      </c>
      <c r="AA188" s="18" t="s">
        <v>3947</v>
      </c>
      <c r="AB188" s="18" t="s">
        <v>3946</v>
      </c>
      <c r="AC188" s="30">
        <v>1</v>
      </c>
      <c r="AD188" s="18" t="s">
        <v>2791</v>
      </c>
      <c r="AE188" s="18" t="s">
        <v>2792</v>
      </c>
      <c r="AF188" s="18" t="s">
        <v>3948</v>
      </c>
      <c r="AG188" s="30">
        <v>5</v>
      </c>
      <c r="AH188" s="18" t="s">
        <v>3949</v>
      </c>
      <c r="AI188" s="18" t="s">
        <v>516</v>
      </c>
      <c r="AJ188" s="18" t="s">
        <v>517</v>
      </c>
      <c r="AK188" s="18">
        <v>2.3651013244635301E-4</v>
      </c>
      <c r="AL188" s="18">
        <v>1.2361607987735591E-3</v>
      </c>
      <c r="AM188" s="18">
        <v>1.37324483657702E-4</v>
      </c>
      <c r="AN188" s="18">
        <v>8.5294953258075512E-2</v>
      </c>
      <c r="AO188" s="18">
        <v>0.48431562979596282</v>
      </c>
      <c r="AP188" s="18">
        <v>2.531358760804451</v>
      </c>
      <c r="AQ188" s="18">
        <v>0.28120737619632968</v>
      </c>
      <c r="AR188" s="18"/>
      <c r="AS188" s="18"/>
      <c r="AT188" s="19" t="s">
        <v>71</v>
      </c>
      <c r="AU188" s="19" t="s">
        <v>71</v>
      </c>
      <c r="AV188" s="19" t="s">
        <v>72</v>
      </c>
      <c r="AW188" s="19" t="s">
        <v>72</v>
      </c>
      <c r="AX188" s="30">
        <v>1</v>
      </c>
      <c r="AY188" s="31" t="s">
        <v>518</v>
      </c>
      <c r="AZ188" s="31"/>
      <c r="BA188" s="31"/>
      <c r="BB188" s="31"/>
      <c r="BC188" s="31"/>
      <c r="BD188" s="31"/>
      <c r="BE188" s="31"/>
      <c r="BF188" s="31"/>
      <c r="BG188" s="31"/>
      <c r="BH188" s="31"/>
      <c r="BI188" s="31"/>
      <c r="BJ188" s="31"/>
      <c r="BK188" s="31"/>
      <c r="BL188" s="31"/>
      <c r="BM188" s="31"/>
      <c r="BN188" s="31"/>
      <c r="BO188" s="31"/>
      <c r="BP188" s="31"/>
      <c r="BQ188" s="31"/>
      <c r="BR188" s="31"/>
      <c r="BS188" s="31"/>
      <c r="BT188" s="31"/>
      <c r="BU188" s="31"/>
      <c r="BV188" s="31"/>
      <c r="BW188" s="31"/>
      <c r="BX188" s="31"/>
      <c r="BY188" s="31"/>
      <c r="BZ188" s="31"/>
      <c r="CA188" s="31"/>
      <c r="CB188" s="31"/>
      <c r="CC188" s="31"/>
      <c r="CD188" s="31"/>
      <c r="CE188" s="31"/>
      <c r="CF188" s="31"/>
      <c r="CG188" s="31"/>
      <c r="CH188" s="31"/>
      <c r="CI188" s="31"/>
      <c r="CJ188" s="31"/>
      <c r="CK188" s="31"/>
      <c r="CL188" s="31"/>
      <c r="CM188" s="31"/>
      <c r="CN188" s="31"/>
      <c r="CO188" s="31"/>
      <c r="CP188" s="31"/>
      <c r="CQ188" s="31"/>
      <c r="CR188" s="31"/>
      <c r="CS188" s="31"/>
      <c r="CT188" s="31"/>
      <c r="CU188" s="31"/>
      <c r="CV188" s="31"/>
      <c r="CW188" s="31"/>
      <c r="CX188" s="31"/>
      <c r="CY188" s="31"/>
      <c r="CZ188" s="31"/>
      <c r="DA188" s="31"/>
      <c r="DB188" s="31"/>
      <c r="DC188" s="31"/>
      <c r="DD188" s="31"/>
      <c r="DE188" s="31"/>
      <c r="DF188" s="31"/>
      <c r="DG188" s="31"/>
      <c r="DH188" s="31"/>
      <c r="DI188" s="31"/>
      <c r="DJ188" s="31"/>
      <c r="DK188" s="31"/>
      <c r="DL188" s="31"/>
      <c r="DM188" s="31"/>
      <c r="DN188" s="31"/>
      <c r="DO188" s="31"/>
      <c r="DP188" s="31"/>
      <c r="DQ188" s="31"/>
      <c r="DR188" s="31"/>
      <c r="DS188" s="31"/>
      <c r="DT188" s="31"/>
      <c r="DU188" s="31"/>
      <c r="DV188" s="31"/>
      <c r="DW188" s="31"/>
      <c r="DX188" s="31"/>
      <c r="DY188" s="31"/>
      <c r="DZ188" s="31"/>
      <c r="EA188" s="31"/>
      <c r="EB188" s="31"/>
      <c r="EC188" s="31"/>
      <c r="ED188" s="31"/>
      <c r="EE188" s="31"/>
      <c r="EF188" s="31"/>
      <c r="EG188" s="31"/>
      <c r="EH188" s="31"/>
      <c r="EI188" s="31"/>
      <c r="EJ188" s="31"/>
      <c r="EK188" s="31"/>
      <c r="EL188" s="31"/>
      <c r="EM188" s="31"/>
      <c r="EN188" s="31"/>
    </row>
    <row r="189" spans="1:144" ht="16" x14ac:dyDescent="0.2">
      <c r="A189" s="1"/>
      <c r="B189" s="20">
        <v>22010873</v>
      </c>
      <c r="C189" s="21" t="s">
        <v>3950</v>
      </c>
      <c r="D189" s="22" t="s">
        <v>3951</v>
      </c>
      <c r="E189" s="23">
        <v>10</v>
      </c>
      <c r="F189" s="24" t="s">
        <v>522</v>
      </c>
      <c r="G189" s="24" t="s">
        <v>65</v>
      </c>
      <c r="H189" s="24">
        <v>5.7</v>
      </c>
      <c r="I189" s="25" t="s">
        <v>66</v>
      </c>
      <c r="J189" s="24" t="s">
        <v>67</v>
      </c>
      <c r="K189" s="24">
        <v>1.9E-3</v>
      </c>
      <c r="L189" s="24">
        <v>0</v>
      </c>
      <c r="M189" s="24">
        <v>1.1999999999999999E-3</v>
      </c>
      <c r="N189" s="24">
        <v>1.1999999999999999E-3</v>
      </c>
      <c r="O189" s="24">
        <v>1.9E-3</v>
      </c>
      <c r="P189" s="24">
        <v>3.2000000000000002E-3</v>
      </c>
      <c r="Q189" s="24">
        <v>1E-4</v>
      </c>
      <c r="R189" s="24" t="s">
        <v>2427</v>
      </c>
      <c r="S189" s="26">
        <f t="shared" si="2"/>
        <v>0.96899999999999997</v>
      </c>
      <c r="T189" s="23">
        <v>179</v>
      </c>
      <c r="U189" s="23" t="s">
        <v>69</v>
      </c>
      <c r="V189" s="27" t="s">
        <v>69</v>
      </c>
      <c r="W189" s="28" t="s">
        <v>2855</v>
      </c>
      <c r="X189" s="24" t="s">
        <v>3952</v>
      </c>
      <c r="Y189" s="32">
        <v>56612</v>
      </c>
      <c r="Z189" s="33">
        <v>1741542179</v>
      </c>
      <c r="AA189" s="33" t="s">
        <v>3953</v>
      </c>
      <c r="AB189" s="33" t="s">
        <v>3952</v>
      </c>
      <c r="AC189" s="32">
        <v>1</v>
      </c>
      <c r="AD189" s="33" t="s">
        <v>2791</v>
      </c>
      <c r="AE189" s="33" t="s">
        <v>2792</v>
      </c>
      <c r="AF189" s="33" t="s">
        <v>3954</v>
      </c>
      <c r="AG189" s="32">
        <v>11</v>
      </c>
      <c r="AH189" s="33" t="s">
        <v>3955</v>
      </c>
      <c r="AI189" s="33" t="s">
        <v>544</v>
      </c>
      <c r="AJ189" s="33" t="s">
        <v>545</v>
      </c>
      <c r="AK189" s="33">
        <v>1.8586933692449519E-3</v>
      </c>
      <c r="AL189" s="33">
        <v>1.2273483849273229E-3</v>
      </c>
      <c r="AM189" s="33">
        <v>1.3630708643252399E-4</v>
      </c>
      <c r="AN189" s="33">
        <v>4.2300537022844698E-2</v>
      </c>
      <c r="AO189" s="33">
        <v>3.7564797067785491</v>
      </c>
      <c r="AP189" s="33">
        <v>2.4805109747606302</v>
      </c>
      <c r="AQ189" s="33">
        <v>0.27548105166044012</v>
      </c>
      <c r="AR189" s="33"/>
      <c r="AS189" s="33"/>
      <c r="AT189" s="19" t="s">
        <v>71</v>
      </c>
      <c r="AU189" s="19" t="s">
        <v>71</v>
      </c>
      <c r="AV189" s="19" t="s">
        <v>72</v>
      </c>
      <c r="AW189" s="19" t="s">
        <v>72</v>
      </c>
      <c r="AX189" s="30">
        <v>1</v>
      </c>
      <c r="AY189" s="31" t="s">
        <v>518</v>
      </c>
      <c r="AZ189" s="31"/>
      <c r="BA189" s="31"/>
      <c r="BB189" s="31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31"/>
      <c r="BN189" s="31"/>
      <c r="BO189" s="31"/>
      <c r="BP189" s="31"/>
      <c r="BQ189" s="31"/>
      <c r="BR189" s="31"/>
      <c r="BS189" s="31"/>
      <c r="BT189" s="31"/>
      <c r="BU189" s="31"/>
      <c r="BV189" s="31"/>
      <c r="BW189" s="31"/>
      <c r="BX189" s="31"/>
      <c r="BY189" s="31"/>
      <c r="BZ189" s="31"/>
      <c r="CA189" s="31"/>
      <c r="CB189" s="31"/>
      <c r="CC189" s="31"/>
      <c r="CD189" s="31"/>
      <c r="CE189" s="31"/>
      <c r="CF189" s="31"/>
      <c r="CG189" s="31"/>
      <c r="CH189" s="31"/>
      <c r="CI189" s="31"/>
      <c r="CJ189" s="31"/>
      <c r="CK189" s="31"/>
      <c r="CL189" s="31"/>
      <c r="CM189" s="31"/>
      <c r="CN189" s="31"/>
      <c r="CO189" s="31"/>
      <c r="CP189" s="31"/>
      <c r="CQ189" s="31"/>
      <c r="CR189" s="31"/>
      <c r="CS189" s="31"/>
      <c r="CT189" s="31"/>
      <c r="CU189" s="31"/>
      <c r="CV189" s="31"/>
      <c r="CW189" s="31"/>
      <c r="CX189" s="31"/>
      <c r="CY189" s="31"/>
      <c r="CZ189" s="31"/>
      <c r="DA189" s="31"/>
      <c r="DB189" s="31"/>
      <c r="DC189" s="31"/>
      <c r="DD189" s="31"/>
      <c r="DE189" s="31"/>
      <c r="DF189" s="31"/>
      <c r="DG189" s="31"/>
      <c r="DH189" s="31"/>
      <c r="DI189" s="31"/>
      <c r="DJ189" s="31"/>
      <c r="DK189" s="31"/>
      <c r="DL189" s="31"/>
      <c r="DM189" s="31"/>
      <c r="DN189" s="31"/>
      <c r="DO189" s="31"/>
      <c r="DP189" s="31"/>
      <c r="DQ189" s="31"/>
      <c r="DR189" s="31"/>
      <c r="DS189" s="31"/>
      <c r="DT189" s="31"/>
      <c r="DU189" s="31"/>
      <c r="DV189" s="31"/>
      <c r="DW189" s="31"/>
      <c r="DX189" s="31"/>
      <c r="DY189" s="31"/>
      <c r="DZ189" s="31"/>
      <c r="EA189" s="31"/>
      <c r="EB189" s="31"/>
      <c r="EC189" s="31"/>
      <c r="ED189" s="31"/>
      <c r="EE189" s="31"/>
      <c r="EF189" s="31"/>
      <c r="EG189" s="31"/>
      <c r="EH189" s="31"/>
      <c r="EI189" s="31"/>
      <c r="EJ189" s="31"/>
      <c r="EK189" s="31"/>
      <c r="EL189" s="31"/>
      <c r="EM189" s="31"/>
      <c r="EN189" s="31"/>
    </row>
    <row r="190" spans="1:144" ht="16" x14ac:dyDescent="0.2">
      <c r="A190" s="1"/>
      <c r="B190" s="9">
        <v>22014536</v>
      </c>
      <c r="C190" s="10" t="s">
        <v>3956</v>
      </c>
      <c r="D190" s="11" t="s">
        <v>3957</v>
      </c>
      <c r="E190" s="12">
        <v>4</v>
      </c>
      <c r="F190" s="13" t="s">
        <v>522</v>
      </c>
      <c r="G190" s="13" t="s">
        <v>65</v>
      </c>
      <c r="H190" s="13">
        <v>5.89</v>
      </c>
      <c r="I190" s="14" t="s">
        <v>66</v>
      </c>
      <c r="J190" s="13" t="s">
        <v>67</v>
      </c>
      <c r="K190" s="13">
        <v>2.0000000000000001E-4</v>
      </c>
      <c r="L190" s="13">
        <v>0</v>
      </c>
      <c r="M190" s="13">
        <v>1.1999999999999999E-3</v>
      </c>
      <c r="N190" s="13">
        <v>1.1999999999999999E-3</v>
      </c>
      <c r="O190" s="13">
        <v>2.0000000000000001E-4</v>
      </c>
      <c r="P190" s="13">
        <v>1.5E-3</v>
      </c>
      <c r="Q190" s="13">
        <v>1E-4</v>
      </c>
      <c r="R190" s="13" t="s">
        <v>309</v>
      </c>
      <c r="S190" s="15">
        <f t="shared" si="2"/>
        <v>0.93300000000000005</v>
      </c>
      <c r="T190" s="12">
        <v>181</v>
      </c>
      <c r="U190" s="12" t="s">
        <v>69</v>
      </c>
      <c r="V190" s="16" t="s">
        <v>69</v>
      </c>
      <c r="W190" s="17" t="s">
        <v>2855</v>
      </c>
      <c r="X190" s="13" t="s">
        <v>3958</v>
      </c>
      <c r="Y190" s="30">
        <v>56729</v>
      </c>
      <c r="Z190" s="18">
        <v>1741586327</v>
      </c>
      <c r="AA190" s="18" t="s">
        <v>3959</v>
      </c>
      <c r="AB190" s="18" t="s">
        <v>3958</v>
      </c>
      <c r="AC190" s="30">
        <v>1</v>
      </c>
      <c r="AD190" s="18" t="s">
        <v>2791</v>
      </c>
      <c r="AE190" s="18" t="s">
        <v>2792</v>
      </c>
      <c r="AF190" s="18" t="s">
        <v>3960</v>
      </c>
      <c r="AG190" s="30">
        <v>5</v>
      </c>
      <c r="AH190" s="18" t="s">
        <v>3961</v>
      </c>
      <c r="AI190" s="18" t="s">
        <v>544</v>
      </c>
      <c r="AJ190" s="18" t="s">
        <v>545</v>
      </c>
      <c r="AK190" s="18">
        <v>1.7143217323079799E-4</v>
      </c>
      <c r="AL190" s="18">
        <v>1.224708934883313E-3</v>
      </c>
      <c r="AM190" s="18">
        <v>1.3605437585421701E-4</v>
      </c>
      <c r="AN190" s="18">
        <v>8.8797008787574128E-2</v>
      </c>
      <c r="AO190" s="18">
        <v>0.35413209274060858</v>
      </c>
      <c r="AP190" s="18">
        <v>2.5299144841642431</v>
      </c>
      <c r="AQ190" s="18">
        <v>0.28105121658176241</v>
      </c>
      <c r="AR190" s="18"/>
      <c r="AS190" s="18"/>
      <c r="AT190" s="19" t="s">
        <v>71</v>
      </c>
      <c r="AU190" s="19" t="s">
        <v>71</v>
      </c>
      <c r="AV190" s="19" t="s">
        <v>72</v>
      </c>
      <c r="AW190" s="19" t="s">
        <v>72</v>
      </c>
      <c r="AX190" s="30">
        <v>1</v>
      </c>
      <c r="AY190" s="31" t="s">
        <v>518</v>
      </c>
      <c r="AZ190" s="31"/>
      <c r="BA190" s="31"/>
      <c r="BB190" s="31"/>
      <c r="BC190" s="31"/>
      <c r="BD190" s="31"/>
      <c r="BE190" s="31"/>
      <c r="BF190" s="31"/>
      <c r="BG190" s="31"/>
      <c r="BH190" s="31"/>
      <c r="BI190" s="31"/>
      <c r="BJ190" s="31"/>
      <c r="BK190" s="31"/>
      <c r="BL190" s="31"/>
      <c r="BM190" s="31"/>
      <c r="BN190" s="31"/>
      <c r="BO190" s="31"/>
      <c r="BP190" s="31"/>
      <c r="BQ190" s="31"/>
      <c r="BR190" s="31"/>
      <c r="BS190" s="31"/>
      <c r="BT190" s="31"/>
      <c r="BU190" s="31"/>
      <c r="BV190" s="31"/>
      <c r="BW190" s="31"/>
      <c r="BX190" s="31"/>
      <c r="BY190" s="31"/>
      <c r="BZ190" s="31"/>
      <c r="CA190" s="31"/>
      <c r="CB190" s="31"/>
      <c r="CC190" s="31"/>
      <c r="CD190" s="31"/>
      <c r="CE190" s="31"/>
      <c r="CF190" s="31"/>
      <c r="CG190" s="31"/>
      <c r="CH190" s="31"/>
      <c r="CI190" s="31"/>
      <c r="CJ190" s="31"/>
      <c r="CK190" s="31"/>
      <c r="CL190" s="31"/>
      <c r="CM190" s="31"/>
      <c r="CN190" s="31"/>
      <c r="CO190" s="31"/>
      <c r="CP190" s="31"/>
      <c r="CQ190" s="31"/>
      <c r="CR190" s="31"/>
      <c r="CS190" s="31"/>
      <c r="CT190" s="31"/>
      <c r="CU190" s="31"/>
      <c r="CV190" s="31"/>
      <c r="CW190" s="31"/>
      <c r="CX190" s="31"/>
      <c r="CY190" s="31"/>
      <c r="CZ190" s="31"/>
      <c r="DA190" s="31"/>
      <c r="DB190" s="31"/>
      <c r="DC190" s="31"/>
      <c r="DD190" s="31"/>
      <c r="DE190" s="31"/>
      <c r="DF190" s="31"/>
      <c r="DG190" s="31"/>
      <c r="DH190" s="31"/>
      <c r="DI190" s="31"/>
      <c r="DJ190" s="31"/>
      <c r="DK190" s="31"/>
      <c r="DL190" s="31"/>
      <c r="DM190" s="31"/>
      <c r="DN190" s="31"/>
      <c r="DO190" s="31"/>
      <c r="DP190" s="31"/>
      <c r="DQ190" s="31"/>
      <c r="DR190" s="31"/>
      <c r="DS190" s="31"/>
      <c r="DT190" s="31"/>
      <c r="DU190" s="31"/>
      <c r="DV190" s="31"/>
      <c r="DW190" s="31"/>
      <c r="DX190" s="31"/>
      <c r="DY190" s="31"/>
      <c r="DZ190" s="31"/>
      <c r="EA190" s="31"/>
      <c r="EB190" s="31"/>
      <c r="EC190" s="31"/>
      <c r="ED190" s="31"/>
      <c r="EE190" s="31"/>
      <c r="EF190" s="31"/>
      <c r="EG190" s="31"/>
      <c r="EH190" s="31"/>
      <c r="EI190" s="31"/>
      <c r="EJ190" s="31"/>
      <c r="EK190" s="31"/>
      <c r="EL190" s="31"/>
      <c r="EM190" s="31"/>
      <c r="EN190" s="31"/>
    </row>
    <row r="191" spans="1:144" ht="16" x14ac:dyDescent="0.2">
      <c r="A191" s="1"/>
      <c r="B191" s="20">
        <v>22014057</v>
      </c>
      <c r="C191" s="21" t="s">
        <v>3962</v>
      </c>
      <c r="D191" s="22" t="s">
        <v>3963</v>
      </c>
      <c r="E191" s="23">
        <v>2</v>
      </c>
      <c r="F191" s="24" t="s">
        <v>504</v>
      </c>
      <c r="G191" s="24" t="s">
        <v>65</v>
      </c>
      <c r="H191" s="24">
        <v>5.89</v>
      </c>
      <c r="I191" s="25" t="s">
        <v>66</v>
      </c>
      <c r="J191" s="24" t="s">
        <v>67</v>
      </c>
      <c r="K191" s="24">
        <v>5.0000000000000001E-4</v>
      </c>
      <c r="L191" s="24">
        <v>0</v>
      </c>
      <c r="M191" s="24">
        <v>1.1999999999999999E-3</v>
      </c>
      <c r="N191" s="24">
        <v>1.1999999999999999E-3</v>
      </c>
      <c r="O191" s="24">
        <v>5.0000000000000001E-4</v>
      </c>
      <c r="P191" s="24">
        <v>1.8E-3</v>
      </c>
      <c r="Q191" s="24">
        <v>1E-4</v>
      </c>
      <c r="R191" s="24" t="s">
        <v>1073</v>
      </c>
      <c r="S191" s="26">
        <f t="shared" si="2"/>
        <v>0.94399999999999995</v>
      </c>
      <c r="T191" s="23">
        <v>182</v>
      </c>
      <c r="U191" s="23" t="s">
        <v>69</v>
      </c>
      <c r="V191" s="28" t="s">
        <v>2855</v>
      </c>
      <c r="W191" s="28" t="s">
        <v>2788</v>
      </c>
      <c r="X191" s="24" t="s">
        <v>3964</v>
      </c>
      <c r="Y191" s="32">
        <v>56727</v>
      </c>
      <c r="Z191" s="33">
        <v>1741580579</v>
      </c>
      <c r="AA191" s="33" t="s">
        <v>3965</v>
      </c>
      <c r="AB191" s="33" t="s">
        <v>3966</v>
      </c>
      <c r="AC191" s="32">
        <v>1</v>
      </c>
      <c r="AD191" s="33" t="s">
        <v>2791</v>
      </c>
      <c r="AE191" s="33" t="s">
        <v>2792</v>
      </c>
      <c r="AF191" s="33" t="s">
        <v>3967</v>
      </c>
      <c r="AG191" s="32">
        <v>10</v>
      </c>
      <c r="AH191" s="33" t="s">
        <v>3968</v>
      </c>
      <c r="AI191" s="33" t="s">
        <v>544</v>
      </c>
      <c r="AJ191" s="33" t="s">
        <v>545</v>
      </c>
      <c r="AK191" s="33">
        <v>4.9872920101190997E-4</v>
      </c>
      <c r="AL191" s="33">
        <v>1.2041353109652751E-3</v>
      </c>
      <c r="AM191" s="33">
        <v>1.3376633361954901E-4</v>
      </c>
      <c r="AN191" s="33">
        <v>7.2832455112168931E-2</v>
      </c>
      <c r="AO191" s="33">
        <v>1.0339061953436079</v>
      </c>
      <c r="AP191" s="33">
        <v>2.496270431955856</v>
      </c>
      <c r="AQ191" s="33">
        <v>0.27730848880923842</v>
      </c>
      <c r="AR191" s="33"/>
      <c r="AS191" s="33"/>
      <c r="AT191" s="19" t="s">
        <v>71</v>
      </c>
      <c r="AU191" s="19" t="s">
        <v>71</v>
      </c>
      <c r="AV191" s="19" t="s">
        <v>72</v>
      </c>
      <c r="AW191" s="19" t="s">
        <v>72</v>
      </c>
      <c r="AX191" s="30">
        <v>2</v>
      </c>
      <c r="AY191" s="31" t="s">
        <v>518</v>
      </c>
      <c r="AZ191" s="31" t="s">
        <v>519</v>
      </c>
      <c r="BA191" s="31"/>
      <c r="BB191" s="31"/>
      <c r="BC191" s="31"/>
      <c r="BD191" s="31"/>
      <c r="BE191" s="31"/>
      <c r="BF191" s="31"/>
      <c r="BG191" s="31"/>
      <c r="BH191" s="31"/>
      <c r="BI191" s="31"/>
      <c r="BJ191" s="31"/>
      <c r="BK191" s="31"/>
      <c r="BL191" s="31"/>
      <c r="BM191" s="31"/>
      <c r="BN191" s="31"/>
      <c r="BO191" s="31"/>
      <c r="BP191" s="31"/>
      <c r="BQ191" s="31"/>
      <c r="BR191" s="31"/>
      <c r="BS191" s="31"/>
      <c r="BT191" s="31"/>
      <c r="BU191" s="31"/>
      <c r="BV191" s="31"/>
      <c r="BW191" s="31"/>
      <c r="BX191" s="31"/>
      <c r="BY191" s="31"/>
      <c r="BZ191" s="31"/>
      <c r="CA191" s="31"/>
      <c r="CB191" s="31"/>
      <c r="CC191" s="31"/>
      <c r="CD191" s="31"/>
      <c r="CE191" s="31"/>
      <c r="CF191" s="31"/>
      <c r="CG191" s="31"/>
      <c r="CH191" s="31"/>
      <c r="CI191" s="31"/>
      <c r="CJ191" s="31"/>
      <c r="CK191" s="31"/>
      <c r="CL191" s="31"/>
      <c r="CM191" s="31"/>
      <c r="CN191" s="31"/>
      <c r="CO191" s="31"/>
      <c r="CP191" s="31"/>
      <c r="CQ191" s="31"/>
      <c r="CR191" s="31"/>
      <c r="CS191" s="31"/>
      <c r="CT191" s="31"/>
      <c r="CU191" s="31"/>
      <c r="CV191" s="31"/>
      <c r="CW191" s="31"/>
      <c r="CX191" s="31"/>
      <c r="CY191" s="31"/>
      <c r="CZ191" s="31"/>
      <c r="DA191" s="31"/>
      <c r="DB191" s="31"/>
      <c r="DC191" s="31"/>
      <c r="DD191" s="31"/>
      <c r="DE191" s="31"/>
      <c r="DF191" s="31"/>
      <c r="DG191" s="31"/>
      <c r="DH191" s="31"/>
      <c r="DI191" s="31"/>
      <c r="DJ191" s="31"/>
      <c r="DK191" s="31"/>
      <c r="DL191" s="31"/>
      <c r="DM191" s="31"/>
      <c r="DN191" s="31"/>
      <c r="DO191" s="31"/>
      <c r="DP191" s="31"/>
      <c r="DQ191" s="31"/>
      <c r="DR191" s="31"/>
      <c r="DS191" s="31"/>
      <c r="DT191" s="31"/>
      <c r="DU191" s="31"/>
      <c r="DV191" s="31"/>
      <c r="DW191" s="31"/>
      <c r="DX191" s="31"/>
      <c r="DY191" s="31"/>
      <c r="DZ191" s="31"/>
      <c r="EA191" s="31"/>
      <c r="EB191" s="31"/>
      <c r="EC191" s="31"/>
      <c r="ED191" s="31"/>
      <c r="EE191" s="31"/>
      <c r="EF191" s="31"/>
      <c r="EG191" s="31"/>
      <c r="EH191" s="31"/>
      <c r="EI191" s="31"/>
      <c r="EJ191" s="31"/>
      <c r="EK191" s="31"/>
      <c r="EL191" s="31"/>
      <c r="EM191" s="31"/>
      <c r="EN191" s="31"/>
    </row>
    <row r="192" spans="1:144" ht="16" x14ac:dyDescent="0.2">
      <c r="A192" s="1"/>
      <c r="B192" s="9">
        <v>22010661</v>
      </c>
      <c r="C192" s="10" t="s">
        <v>3969</v>
      </c>
      <c r="D192" s="11" t="s">
        <v>3970</v>
      </c>
      <c r="E192" s="12">
        <v>13</v>
      </c>
      <c r="F192" s="13" t="s">
        <v>522</v>
      </c>
      <c r="G192" s="13" t="s">
        <v>75</v>
      </c>
      <c r="H192" s="13">
        <v>5.68</v>
      </c>
      <c r="I192" s="14" t="s">
        <v>66</v>
      </c>
      <c r="J192" s="13" t="s">
        <v>67</v>
      </c>
      <c r="K192" s="13">
        <v>1.6000000000000001E-3</v>
      </c>
      <c r="L192" s="13">
        <v>0</v>
      </c>
      <c r="M192" s="13">
        <v>1.1999999999999999E-3</v>
      </c>
      <c r="N192" s="13">
        <v>1.1999999999999999E-3</v>
      </c>
      <c r="O192" s="13">
        <v>1.6000000000000001E-3</v>
      </c>
      <c r="P192" s="13">
        <v>2.8999999999999998E-3</v>
      </c>
      <c r="Q192" s="13">
        <v>1E-4</v>
      </c>
      <c r="R192" s="13" t="s">
        <v>3971</v>
      </c>
      <c r="S192" s="15">
        <f t="shared" si="2"/>
        <v>0.96599999999999997</v>
      </c>
      <c r="T192" s="12">
        <v>183</v>
      </c>
      <c r="U192" s="12" t="s">
        <v>69</v>
      </c>
      <c r="V192" s="16" t="s">
        <v>69</v>
      </c>
      <c r="W192" s="17" t="s">
        <v>2797</v>
      </c>
      <c r="X192" s="13" t="s">
        <v>3972</v>
      </c>
      <c r="Y192" s="30">
        <v>56601</v>
      </c>
      <c r="Z192" s="18">
        <v>1741539623</v>
      </c>
      <c r="AA192" s="18" t="s">
        <v>3973</v>
      </c>
      <c r="AB192" s="18" t="s">
        <v>3972</v>
      </c>
      <c r="AC192" s="30">
        <v>1</v>
      </c>
      <c r="AD192" s="18" t="s">
        <v>2791</v>
      </c>
      <c r="AE192" s="18" t="s">
        <v>2792</v>
      </c>
      <c r="AF192" s="18" t="s">
        <v>3974</v>
      </c>
      <c r="AG192" s="30">
        <v>4</v>
      </c>
      <c r="AH192" s="18" t="s">
        <v>3975</v>
      </c>
      <c r="AI192" s="18" t="s">
        <v>516</v>
      </c>
      <c r="AJ192" s="18" t="s">
        <v>517</v>
      </c>
      <c r="AK192" s="18">
        <v>1.5753674117543999E-3</v>
      </c>
      <c r="AL192" s="18">
        <v>1.1926441901329589E-3</v>
      </c>
      <c r="AM192" s="18">
        <v>1.3245003315916399E-4</v>
      </c>
      <c r="AN192" s="18">
        <v>4.5665156042320673E-2</v>
      </c>
      <c r="AO192" s="18">
        <v>3.2279231825016361</v>
      </c>
      <c r="AP192" s="18">
        <v>2.4437244296673599</v>
      </c>
      <c r="AQ192" s="18">
        <v>0.27138972748042928</v>
      </c>
      <c r="AR192" s="18"/>
      <c r="AS192" s="18"/>
      <c r="AT192" s="19" t="s">
        <v>71</v>
      </c>
      <c r="AU192" s="19" t="s">
        <v>71</v>
      </c>
      <c r="AV192" s="19" t="s">
        <v>72</v>
      </c>
      <c r="AW192" s="19" t="s">
        <v>72</v>
      </c>
      <c r="AX192" s="30">
        <v>1</v>
      </c>
      <c r="AY192" s="31" t="s">
        <v>518</v>
      </c>
      <c r="AZ192" s="31"/>
      <c r="BA192" s="31"/>
      <c r="BB192" s="31"/>
      <c r="BC192" s="31"/>
      <c r="BD192" s="31"/>
      <c r="BE192" s="31"/>
      <c r="BF192" s="31"/>
      <c r="BG192" s="31"/>
      <c r="BH192" s="31"/>
      <c r="BI192" s="31"/>
      <c r="BJ192" s="31"/>
      <c r="BK192" s="31"/>
      <c r="BL192" s="31"/>
      <c r="BM192" s="31"/>
      <c r="BN192" s="31"/>
      <c r="BO192" s="31"/>
      <c r="BP192" s="31"/>
      <c r="BQ192" s="31"/>
      <c r="BR192" s="31"/>
      <c r="BS192" s="31"/>
      <c r="BT192" s="31"/>
      <c r="BU192" s="31"/>
      <c r="BV192" s="31"/>
      <c r="BW192" s="31"/>
      <c r="BX192" s="31"/>
      <c r="BY192" s="31"/>
      <c r="BZ192" s="31"/>
      <c r="CA192" s="31"/>
      <c r="CB192" s="31"/>
      <c r="CC192" s="31"/>
      <c r="CD192" s="31"/>
      <c r="CE192" s="31"/>
      <c r="CF192" s="31"/>
      <c r="CG192" s="31"/>
      <c r="CH192" s="31"/>
      <c r="CI192" s="31"/>
      <c r="CJ192" s="31"/>
      <c r="CK192" s="31"/>
      <c r="CL192" s="31"/>
      <c r="CM192" s="31"/>
      <c r="CN192" s="31"/>
      <c r="CO192" s="31"/>
      <c r="CP192" s="31"/>
      <c r="CQ192" s="31"/>
      <c r="CR192" s="31"/>
      <c r="CS192" s="31"/>
      <c r="CT192" s="31"/>
      <c r="CU192" s="31"/>
      <c r="CV192" s="31"/>
      <c r="CW192" s="31"/>
      <c r="CX192" s="31"/>
      <c r="CY192" s="31"/>
      <c r="CZ192" s="31"/>
      <c r="DA192" s="31"/>
      <c r="DB192" s="31"/>
      <c r="DC192" s="31"/>
      <c r="DD192" s="31"/>
      <c r="DE192" s="31"/>
      <c r="DF192" s="31"/>
      <c r="DG192" s="31"/>
      <c r="DH192" s="31"/>
      <c r="DI192" s="31"/>
      <c r="DJ192" s="31"/>
      <c r="DK192" s="31"/>
      <c r="DL192" s="31"/>
      <c r="DM192" s="31"/>
      <c r="DN192" s="31"/>
      <c r="DO192" s="31"/>
      <c r="DP192" s="31"/>
      <c r="DQ192" s="31"/>
      <c r="DR192" s="31"/>
      <c r="DS192" s="31"/>
      <c r="DT192" s="31"/>
      <c r="DU192" s="31"/>
      <c r="DV192" s="31"/>
      <c r="DW192" s="31"/>
      <c r="DX192" s="31"/>
      <c r="DY192" s="31"/>
      <c r="DZ192" s="31"/>
      <c r="EA192" s="31"/>
      <c r="EB192" s="31"/>
      <c r="EC192" s="31"/>
      <c r="ED192" s="31"/>
      <c r="EE192" s="31"/>
      <c r="EF192" s="31"/>
      <c r="EG192" s="31"/>
      <c r="EH192" s="31"/>
      <c r="EI192" s="31"/>
      <c r="EJ192" s="31"/>
      <c r="EK192" s="31"/>
      <c r="EL192" s="31"/>
      <c r="EM192" s="31"/>
      <c r="EN192" s="31"/>
    </row>
    <row r="193" spans="1:144" ht="16" x14ac:dyDescent="0.2">
      <c r="A193" s="1"/>
      <c r="B193" s="20">
        <v>22015622</v>
      </c>
      <c r="C193" s="21" t="s">
        <v>3976</v>
      </c>
      <c r="D193" s="22" t="s">
        <v>3977</v>
      </c>
      <c r="E193" s="23">
        <v>12</v>
      </c>
      <c r="F193" s="24" t="s">
        <v>504</v>
      </c>
      <c r="G193" s="24" t="s">
        <v>65</v>
      </c>
      <c r="H193" s="24">
        <v>6.04</v>
      </c>
      <c r="I193" s="25" t="s">
        <v>66</v>
      </c>
      <c r="J193" s="24" t="s">
        <v>67</v>
      </c>
      <c r="K193" s="24">
        <v>5.0000000000000001E-4</v>
      </c>
      <c r="L193" s="24">
        <v>0</v>
      </c>
      <c r="M193" s="24">
        <v>1.1999999999999999E-3</v>
      </c>
      <c r="N193" s="24">
        <v>1.1999999999999999E-3</v>
      </c>
      <c r="O193" s="24">
        <v>5.0000000000000001E-4</v>
      </c>
      <c r="P193" s="24">
        <v>1.8E-3</v>
      </c>
      <c r="Q193" s="24">
        <v>1E-4</v>
      </c>
      <c r="R193" s="24" t="s">
        <v>1073</v>
      </c>
      <c r="S193" s="26">
        <f t="shared" si="2"/>
        <v>0.94399999999999995</v>
      </c>
      <c r="T193" s="23">
        <v>183</v>
      </c>
      <c r="U193" s="23" t="s">
        <v>69</v>
      </c>
      <c r="V193" s="28" t="s">
        <v>2855</v>
      </c>
      <c r="W193" s="28" t="s">
        <v>2855</v>
      </c>
      <c r="X193" s="24" t="s">
        <v>3978</v>
      </c>
      <c r="Y193" s="32">
        <v>56762</v>
      </c>
      <c r="Z193" s="33">
        <v>1741599443</v>
      </c>
      <c r="AA193" s="33" t="s">
        <v>3979</v>
      </c>
      <c r="AB193" s="33" t="s">
        <v>3980</v>
      </c>
      <c r="AC193" s="32">
        <v>1</v>
      </c>
      <c r="AD193" s="33" t="s">
        <v>2791</v>
      </c>
      <c r="AE193" s="33" t="s">
        <v>2792</v>
      </c>
      <c r="AF193" s="33" t="s">
        <v>3981</v>
      </c>
      <c r="AG193" s="32">
        <v>4</v>
      </c>
      <c r="AH193" s="33" t="s">
        <v>3982</v>
      </c>
      <c r="AI193" s="33" t="s">
        <v>544</v>
      </c>
      <c r="AJ193" s="33" t="s">
        <v>545</v>
      </c>
      <c r="AK193" s="33">
        <v>4.6232178518438601E-4</v>
      </c>
      <c r="AL193" s="33">
        <v>1.192656454057868E-3</v>
      </c>
      <c r="AM193" s="33">
        <v>1.32469054868016E-4</v>
      </c>
      <c r="AN193" s="33">
        <v>7.411074737952178E-2</v>
      </c>
      <c r="AO193" s="33">
        <v>0.97866859358056046</v>
      </c>
      <c r="AP193" s="33">
        <v>2.5246818383262561</v>
      </c>
      <c r="AQ193" s="33">
        <v>0.28041789890762381</v>
      </c>
      <c r="AR193" s="33"/>
      <c r="AS193" s="33"/>
      <c r="AT193" s="19" t="s">
        <v>71</v>
      </c>
      <c r="AU193" s="19" t="s">
        <v>71</v>
      </c>
      <c r="AV193" s="19" t="s">
        <v>72</v>
      </c>
      <c r="AW193" s="19" t="s">
        <v>72</v>
      </c>
      <c r="AX193" s="30">
        <v>2</v>
      </c>
      <c r="AY193" s="31" t="s">
        <v>518</v>
      </c>
      <c r="AZ193" s="31" t="s">
        <v>519</v>
      </c>
      <c r="BA193" s="31"/>
      <c r="BB193" s="31"/>
      <c r="BC193" s="31"/>
      <c r="BD193" s="31"/>
      <c r="BE193" s="31"/>
      <c r="BF193" s="31"/>
      <c r="BG193" s="31"/>
      <c r="BH193" s="31"/>
      <c r="BI193" s="31"/>
      <c r="BJ193" s="31"/>
      <c r="BK193" s="31"/>
      <c r="BL193" s="31"/>
      <c r="BM193" s="31"/>
      <c r="BN193" s="31"/>
      <c r="BO193" s="31"/>
      <c r="BP193" s="31"/>
      <c r="BQ193" s="31"/>
      <c r="BR193" s="31"/>
      <c r="BS193" s="31"/>
      <c r="BT193" s="31"/>
      <c r="BU193" s="31"/>
      <c r="BV193" s="31"/>
      <c r="BW193" s="31"/>
      <c r="BX193" s="31"/>
      <c r="BY193" s="31"/>
      <c r="BZ193" s="31"/>
      <c r="CA193" s="31"/>
      <c r="CB193" s="31"/>
      <c r="CC193" s="31"/>
      <c r="CD193" s="31"/>
      <c r="CE193" s="31"/>
      <c r="CF193" s="31"/>
      <c r="CG193" s="31"/>
      <c r="CH193" s="31"/>
      <c r="CI193" s="31"/>
      <c r="CJ193" s="31"/>
      <c r="CK193" s="31"/>
      <c r="CL193" s="31"/>
      <c r="CM193" s="31"/>
      <c r="CN193" s="31"/>
      <c r="CO193" s="31"/>
      <c r="CP193" s="31"/>
      <c r="CQ193" s="31"/>
      <c r="CR193" s="31"/>
      <c r="CS193" s="31"/>
      <c r="CT193" s="31"/>
      <c r="CU193" s="31"/>
      <c r="CV193" s="31"/>
      <c r="CW193" s="31"/>
      <c r="CX193" s="31"/>
      <c r="CY193" s="31"/>
      <c r="CZ193" s="31"/>
      <c r="DA193" s="31"/>
      <c r="DB193" s="31"/>
      <c r="DC193" s="31"/>
      <c r="DD193" s="31"/>
      <c r="DE193" s="31"/>
      <c r="DF193" s="31"/>
      <c r="DG193" s="31"/>
      <c r="DH193" s="31"/>
      <c r="DI193" s="31"/>
      <c r="DJ193" s="31"/>
      <c r="DK193" s="31"/>
      <c r="DL193" s="31"/>
      <c r="DM193" s="31"/>
      <c r="DN193" s="31"/>
      <c r="DO193" s="31"/>
      <c r="DP193" s="31"/>
      <c r="DQ193" s="31"/>
      <c r="DR193" s="31"/>
      <c r="DS193" s="31"/>
      <c r="DT193" s="31"/>
      <c r="DU193" s="31"/>
      <c r="DV193" s="31"/>
      <c r="DW193" s="31"/>
      <c r="DX193" s="31"/>
      <c r="DY193" s="31"/>
      <c r="DZ193" s="31"/>
      <c r="EA193" s="31"/>
      <c r="EB193" s="31"/>
      <c r="EC193" s="31"/>
      <c r="ED193" s="31"/>
      <c r="EE193" s="31"/>
      <c r="EF193" s="31"/>
      <c r="EG193" s="31"/>
      <c r="EH193" s="31"/>
      <c r="EI193" s="31"/>
      <c r="EJ193" s="31"/>
      <c r="EK193" s="31"/>
      <c r="EL193" s="31"/>
      <c r="EM193" s="31"/>
      <c r="EN193" s="31"/>
    </row>
    <row r="194" spans="1:144" ht="16" x14ac:dyDescent="0.2">
      <c r="A194" s="1"/>
      <c r="B194" s="9">
        <v>22010940</v>
      </c>
      <c r="C194" s="10" t="s">
        <v>3983</v>
      </c>
      <c r="D194" s="11" t="s">
        <v>3984</v>
      </c>
      <c r="E194" s="12">
        <v>14</v>
      </c>
      <c r="F194" s="13" t="s">
        <v>522</v>
      </c>
      <c r="G194" s="13" t="s">
        <v>65</v>
      </c>
      <c r="H194" s="13">
        <v>5.7</v>
      </c>
      <c r="I194" s="14" t="s">
        <v>66</v>
      </c>
      <c r="J194" s="13" t="s">
        <v>67</v>
      </c>
      <c r="K194" s="13">
        <v>5.0000000000000001E-4</v>
      </c>
      <c r="L194" s="13">
        <v>0</v>
      </c>
      <c r="M194" s="13">
        <v>1.1999999999999999E-3</v>
      </c>
      <c r="N194" s="13">
        <v>1.1999999999999999E-3</v>
      </c>
      <c r="O194" s="13">
        <v>5.0000000000000001E-4</v>
      </c>
      <c r="P194" s="13">
        <v>1.8E-3</v>
      </c>
      <c r="Q194" s="13">
        <v>1E-4</v>
      </c>
      <c r="R194" s="13" t="s">
        <v>1073</v>
      </c>
      <c r="S194" s="15">
        <f t="shared" si="2"/>
        <v>0.94399999999999995</v>
      </c>
      <c r="T194" s="12">
        <v>185</v>
      </c>
      <c r="U194" s="12" t="s">
        <v>69</v>
      </c>
      <c r="V194" s="16" t="s">
        <v>69</v>
      </c>
      <c r="W194" s="17" t="s">
        <v>2916</v>
      </c>
      <c r="X194" s="13" t="s">
        <v>3985</v>
      </c>
      <c r="Y194" s="30">
        <v>56617</v>
      </c>
      <c r="Z194" s="18">
        <v>1741542995</v>
      </c>
      <c r="AA194" s="18" t="s">
        <v>3986</v>
      </c>
      <c r="AB194" s="18" t="s">
        <v>3985</v>
      </c>
      <c r="AC194" s="30">
        <v>1</v>
      </c>
      <c r="AD194" s="18" t="s">
        <v>2791</v>
      </c>
      <c r="AE194" s="18" t="s">
        <v>2792</v>
      </c>
      <c r="AF194" s="18" t="s">
        <v>1139</v>
      </c>
      <c r="AG194" s="30">
        <v>3</v>
      </c>
      <c r="AH194" s="18" t="s">
        <v>3987</v>
      </c>
      <c r="AI194" s="18" t="s">
        <v>544</v>
      </c>
      <c r="AJ194" s="18" t="s">
        <v>545</v>
      </c>
      <c r="AK194" s="18">
        <v>5.2642705406207003E-4</v>
      </c>
      <c r="AL194" s="18">
        <v>1.185143073927981E-3</v>
      </c>
      <c r="AM194" s="18">
        <v>1.3162472380199699E-4</v>
      </c>
      <c r="AN194" s="18">
        <v>7.1411182422750755E-2</v>
      </c>
      <c r="AO194" s="18">
        <v>1.064358978191938</v>
      </c>
      <c r="AP194" s="18">
        <v>2.3961870147891502</v>
      </c>
      <c r="AQ194" s="18">
        <v>0.266126057636413</v>
      </c>
      <c r="AR194" s="18"/>
      <c r="AS194" s="18"/>
      <c r="AT194" s="19" t="s">
        <v>71</v>
      </c>
      <c r="AU194" s="19" t="s">
        <v>71</v>
      </c>
      <c r="AV194" s="19" t="s">
        <v>72</v>
      </c>
      <c r="AW194" s="19" t="s">
        <v>72</v>
      </c>
      <c r="AX194" s="30">
        <v>1</v>
      </c>
      <c r="AY194" s="31" t="s">
        <v>518</v>
      </c>
      <c r="AZ194" s="31"/>
      <c r="BA194" s="31"/>
      <c r="BB194" s="31"/>
      <c r="BC194" s="31"/>
      <c r="BD194" s="31"/>
      <c r="BE194" s="31"/>
      <c r="BF194" s="31"/>
      <c r="BG194" s="31"/>
      <c r="BH194" s="31"/>
      <c r="BI194" s="31"/>
      <c r="BJ194" s="31"/>
      <c r="BK194" s="31"/>
      <c r="BL194" s="31"/>
      <c r="BM194" s="31"/>
      <c r="BN194" s="31"/>
      <c r="BO194" s="31"/>
      <c r="BP194" s="31"/>
      <c r="BQ194" s="31"/>
      <c r="BR194" s="31"/>
      <c r="BS194" s="31"/>
      <c r="BT194" s="31"/>
      <c r="BU194" s="31"/>
      <c r="BV194" s="31"/>
      <c r="BW194" s="31"/>
      <c r="BX194" s="31"/>
      <c r="BY194" s="31"/>
      <c r="BZ194" s="31"/>
      <c r="CA194" s="31"/>
      <c r="CB194" s="31"/>
      <c r="CC194" s="31"/>
      <c r="CD194" s="31"/>
      <c r="CE194" s="31"/>
      <c r="CF194" s="31"/>
      <c r="CG194" s="31"/>
      <c r="CH194" s="31"/>
      <c r="CI194" s="31"/>
      <c r="CJ194" s="31"/>
      <c r="CK194" s="31"/>
      <c r="CL194" s="31"/>
      <c r="CM194" s="31"/>
      <c r="CN194" s="31"/>
      <c r="CO194" s="31"/>
      <c r="CP194" s="31"/>
      <c r="CQ194" s="31"/>
      <c r="CR194" s="31"/>
      <c r="CS194" s="31"/>
      <c r="CT194" s="31"/>
      <c r="CU194" s="31"/>
      <c r="CV194" s="31"/>
      <c r="CW194" s="31"/>
      <c r="CX194" s="31"/>
      <c r="CY194" s="31"/>
      <c r="CZ194" s="31"/>
      <c r="DA194" s="31"/>
      <c r="DB194" s="31"/>
      <c r="DC194" s="31"/>
      <c r="DD194" s="31"/>
      <c r="DE194" s="31"/>
      <c r="DF194" s="31"/>
      <c r="DG194" s="31"/>
      <c r="DH194" s="31"/>
      <c r="DI194" s="31"/>
      <c r="DJ194" s="31"/>
      <c r="DK194" s="31"/>
      <c r="DL194" s="31"/>
      <c r="DM194" s="31"/>
      <c r="DN194" s="31"/>
      <c r="DO194" s="31"/>
      <c r="DP194" s="31"/>
      <c r="DQ194" s="31"/>
      <c r="DR194" s="31"/>
      <c r="DS194" s="31"/>
      <c r="DT194" s="31"/>
      <c r="DU194" s="31"/>
      <c r="DV194" s="31"/>
      <c r="DW194" s="31"/>
      <c r="DX194" s="31"/>
      <c r="DY194" s="31"/>
      <c r="DZ194" s="31"/>
      <c r="EA194" s="31"/>
      <c r="EB194" s="31"/>
      <c r="EC194" s="31"/>
      <c r="ED194" s="31"/>
      <c r="EE194" s="31"/>
      <c r="EF194" s="31"/>
      <c r="EG194" s="31"/>
      <c r="EH194" s="31"/>
      <c r="EI194" s="31"/>
      <c r="EJ194" s="31"/>
      <c r="EK194" s="31"/>
      <c r="EL194" s="31"/>
      <c r="EM194" s="31"/>
      <c r="EN194" s="31"/>
    </row>
    <row r="195" spans="1:144" ht="16" x14ac:dyDescent="0.2">
      <c r="A195" s="1"/>
      <c r="B195" s="20">
        <v>22015999</v>
      </c>
      <c r="C195" s="21" t="s">
        <v>3988</v>
      </c>
      <c r="D195" s="22" t="s">
        <v>3989</v>
      </c>
      <c r="E195" s="23">
        <v>37</v>
      </c>
      <c r="F195" s="24" t="s">
        <v>522</v>
      </c>
      <c r="G195" s="24" t="s">
        <v>65</v>
      </c>
      <c r="H195" s="24">
        <v>6.04</v>
      </c>
      <c r="I195" s="25" t="s">
        <v>66</v>
      </c>
      <c r="J195" s="24" t="s">
        <v>67</v>
      </c>
      <c r="K195" s="24">
        <v>8.9999999999999998E-4</v>
      </c>
      <c r="L195" s="24">
        <v>0</v>
      </c>
      <c r="M195" s="24">
        <v>1.1999999999999999E-3</v>
      </c>
      <c r="N195" s="24">
        <v>1.1999999999999999E-3</v>
      </c>
      <c r="O195" s="24">
        <v>8.9999999999999998E-4</v>
      </c>
      <c r="P195" s="24">
        <v>2.2000000000000001E-3</v>
      </c>
      <c r="Q195" s="24">
        <v>1E-4</v>
      </c>
      <c r="R195" s="24" t="s">
        <v>3990</v>
      </c>
      <c r="S195" s="26">
        <f t="shared" si="2"/>
        <v>0.95499999999999996</v>
      </c>
      <c r="T195" s="23">
        <v>186</v>
      </c>
      <c r="U195" s="23" t="s">
        <v>69</v>
      </c>
      <c r="V195" s="27" t="s">
        <v>69</v>
      </c>
      <c r="W195" s="28" t="s">
        <v>2797</v>
      </c>
      <c r="X195" s="24" t="s">
        <v>3991</v>
      </c>
      <c r="Y195" s="32">
        <v>56770</v>
      </c>
      <c r="Z195" s="33">
        <v>1741603991</v>
      </c>
      <c r="AA195" s="33" t="s">
        <v>3992</v>
      </c>
      <c r="AB195" s="33" t="s">
        <v>3991</v>
      </c>
      <c r="AC195" s="32">
        <v>1</v>
      </c>
      <c r="AD195" s="33" t="s">
        <v>2791</v>
      </c>
      <c r="AE195" s="33" t="s">
        <v>2792</v>
      </c>
      <c r="AF195" s="33" t="s">
        <v>3993</v>
      </c>
      <c r="AG195" s="32">
        <v>10</v>
      </c>
      <c r="AH195" s="33" t="s">
        <v>3994</v>
      </c>
      <c r="AI195" s="33" t="s">
        <v>544</v>
      </c>
      <c r="AJ195" s="33" t="s">
        <v>545</v>
      </c>
      <c r="AK195" s="33">
        <v>8.79673033262569E-4</v>
      </c>
      <c r="AL195" s="33">
        <v>1.1794349051622609E-3</v>
      </c>
      <c r="AM195" s="33">
        <v>1.3101578718074101E-4</v>
      </c>
      <c r="AN195" s="33">
        <v>5.9821180716406797E-2</v>
      </c>
      <c r="AO195" s="33">
        <v>1.844603364656515</v>
      </c>
      <c r="AP195" s="33">
        <v>2.4731798204461541</v>
      </c>
      <c r="AQ195" s="33">
        <v>0.27472953326805161</v>
      </c>
      <c r="AR195" s="33"/>
      <c r="AS195" s="33"/>
      <c r="AT195" s="19" t="s">
        <v>71</v>
      </c>
      <c r="AU195" s="19" t="s">
        <v>71</v>
      </c>
      <c r="AV195" s="19" t="s">
        <v>72</v>
      </c>
      <c r="AW195" s="19" t="s">
        <v>72</v>
      </c>
      <c r="AX195" s="30">
        <v>1</v>
      </c>
      <c r="AY195" s="31" t="s">
        <v>518</v>
      </c>
      <c r="AZ195" s="31"/>
      <c r="BA195" s="31"/>
      <c r="BB195" s="31"/>
      <c r="BC195" s="31"/>
      <c r="BD195" s="31"/>
      <c r="BE195" s="31"/>
      <c r="BF195" s="31"/>
      <c r="BG195" s="31"/>
      <c r="BH195" s="31"/>
      <c r="BI195" s="31"/>
      <c r="BJ195" s="31"/>
      <c r="BK195" s="31"/>
      <c r="BL195" s="31"/>
      <c r="BM195" s="31"/>
      <c r="BN195" s="31"/>
      <c r="BO195" s="31"/>
      <c r="BP195" s="31"/>
      <c r="BQ195" s="31"/>
      <c r="BR195" s="31"/>
      <c r="BS195" s="31"/>
      <c r="BT195" s="31"/>
      <c r="BU195" s="31"/>
      <c r="BV195" s="31"/>
      <c r="BW195" s="31"/>
      <c r="BX195" s="31"/>
      <c r="BY195" s="31"/>
      <c r="BZ195" s="31"/>
      <c r="CA195" s="31"/>
      <c r="CB195" s="31"/>
      <c r="CC195" s="31"/>
      <c r="CD195" s="31"/>
      <c r="CE195" s="31"/>
      <c r="CF195" s="31"/>
      <c r="CG195" s="31"/>
      <c r="CH195" s="31"/>
      <c r="CI195" s="31"/>
      <c r="CJ195" s="31"/>
      <c r="CK195" s="31"/>
      <c r="CL195" s="31"/>
      <c r="CM195" s="31"/>
      <c r="CN195" s="31"/>
      <c r="CO195" s="31"/>
      <c r="CP195" s="31"/>
      <c r="CQ195" s="31"/>
      <c r="CR195" s="31"/>
      <c r="CS195" s="31"/>
      <c r="CT195" s="31"/>
      <c r="CU195" s="31"/>
      <c r="CV195" s="31"/>
      <c r="CW195" s="31"/>
      <c r="CX195" s="31"/>
      <c r="CY195" s="31"/>
      <c r="CZ195" s="31"/>
      <c r="DA195" s="31"/>
      <c r="DB195" s="31"/>
      <c r="DC195" s="31"/>
      <c r="DD195" s="31"/>
      <c r="DE195" s="31"/>
      <c r="DF195" s="31"/>
      <c r="DG195" s="31"/>
      <c r="DH195" s="31"/>
      <c r="DI195" s="31"/>
      <c r="DJ195" s="31"/>
      <c r="DK195" s="31"/>
      <c r="DL195" s="31"/>
      <c r="DM195" s="31"/>
      <c r="DN195" s="31"/>
      <c r="DO195" s="31"/>
      <c r="DP195" s="31"/>
      <c r="DQ195" s="31"/>
      <c r="DR195" s="31"/>
      <c r="DS195" s="31"/>
      <c r="DT195" s="31"/>
      <c r="DU195" s="31"/>
      <c r="DV195" s="31"/>
      <c r="DW195" s="31"/>
      <c r="DX195" s="31"/>
      <c r="DY195" s="31"/>
      <c r="DZ195" s="31"/>
      <c r="EA195" s="31"/>
      <c r="EB195" s="31"/>
      <c r="EC195" s="31"/>
      <c r="ED195" s="31"/>
      <c r="EE195" s="31"/>
      <c r="EF195" s="31"/>
      <c r="EG195" s="31"/>
      <c r="EH195" s="31"/>
      <c r="EI195" s="31"/>
      <c r="EJ195" s="31"/>
      <c r="EK195" s="31"/>
      <c r="EL195" s="31"/>
      <c r="EM195" s="31"/>
      <c r="EN195" s="31"/>
    </row>
    <row r="196" spans="1:144" ht="16" x14ac:dyDescent="0.2">
      <c r="A196" s="1"/>
      <c r="B196" s="9">
        <v>22011811</v>
      </c>
      <c r="C196" s="10" t="s">
        <v>3995</v>
      </c>
      <c r="D196" s="11" t="s">
        <v>3996</v>
      </c>
      <c r="E196" s="12">
        <v>65</v>
      </c>
      <c r="F196" s="13" t="s">
        <v>504</v>
      </c>
      <c r="G196" s="13" t="s">
        <v>75</v>
      </c>
      <c r="H196" s="13">
        <v>5.76</v>
      </c>
      <c r="I196" s="14" t="s">
        <v>66</v>
      </c>
      <c r="J196" s="13" t="s">
        <v>67</v>
      </c>
      <c r="K196" s="13">
        <v>2.9999999999999997E-4</v>
      </c>
      <c r="L196" s="13">
        <v>0</v>
      </c>
      <c r="M196" s="13">
        <v>1.1999999999999999E-3</v>
      </c>
      <c r="N196" s="13">
        <v>1.1999999999999999E-3</v>
      </c>
      <c r="O196" s="13">
        <v>2.9999999999999997E-4</v>
      </c>
      <c r="P196" s="13">
        <v>1.6000000000000001E-3</v>
      </c>
      <c r="Q196" s="13">
        <v>1E-4</v>
      </c>
      <c r="R196" s="13" t="s">
        <v>325</v>
      </c>
      <c r="S196" s="15">
        <f t="shared" si="2"/>
        <v>0.93799999999999994</v>
      </c>
      <c r="T196" s="12">
        <v>187</v>
      </c>
      <c r="U196" s="12" t="s">
        <v>69</v>
      </c>
      <c r="V196" s="17" t="s">
        <v>2788</v>
      </c>
      <c r="W196" s="17" t="s">
        <v>2788</v>
      </c>
      <c r="X196" s="13" t="s">
        <v>3997</v>
      </c>
      <c r="Y196" s="30">
        <v>56653</v>
      </c>
      <c r="Z196" s="18">
        <v>1741553471</v>
      </c>
      <c r="AA196" s="18" t="s">
        <v>3998</v>
      </c>
      <c r="AB196" s="18" t="s">
        <v>3999</v>
      </c>
      <c r="AC196" s="30">
        <v>1</v>
      </c>
      <c r="AD196" s="18" t="s">
        <v>2791</v>
      </c>
      <c r="AE196" s="18" t="s">
        <v>2792</v>
      </c>
      <c r="AF196" s="18" t="s">
        <v>4000</v>
      </c>
      <c r="AG196" s="30">
        <v>6</v>
      </c>
      <c r="AH196" s="18" t="s">
        <v>4001</v>
      </c>
      <c r="AI196" s="18" t="s">
        <v>516</v>
      </c>
      <c r="AJ196" s="18" t="s">
        <v>517</v>
      </c>
      <c r="AK196" s="18">
        <v>3.1222987309427198E-4</v>
      </c>
      <c r="AL196" s="18">
        <v>1.1624920658279839E-3</v>
      </c>
      <c r="AM196" s="18">
        <v>1.29140703711607E-4</v>
      </c>
      <c r="AN196" s="18">
        <v>8.0518555815685164E-2</v>
      </c>
      <c r="AO196" s="18">
        <v>0.63819496998052683</v>
      </c>
      <c r="AP196" s="18">
        <v>2.3761230202008541</v>
      </c>
      <c r="AQ196" s="18">
        <v>0.26396240280188982</v>
      </c>
      <c r="AR196" s="18"/>
      <c r="AS196" s="18"/>
      <c r="AT196" s="19" t="s">
        <v>71</v>
      </c>
      <c r="AU196" s="19" t="s">
        <v>71</v>
      </c>
      <c r="AV196" s="19" t="s">
        <v>72</v>
      </c>
      <c r="AW196" s="19" t="s">
        <v>72</v>
      </c>
      <c r="AX196" s="30">
        <v>2</v>
      </c>
      <c r="AY196" s="31" t="s">
        <v>518</v>
      </c>
      <c r="AZ196" s="31" t="s">
        <v>519</v>
      </c>
      <c r="BA196" s="31"/>
      <c r="BB196" s="31"/>
      <c r="BC196" s="31"/>
      <c r="BD196" s="31"/>
      <c r="BE196" s="31"/>
      <c r="BF196" s="31"/>
      <c r="BG196" s="31"/>
      <c r="BH196" s="31"/>
      <c r="BI196" s="31"/>
      <c r="BJ196" s="31"/>
      <c r="BK196" s="31"/>
      <c r="BL196" s="31"/>
      <c r="BM196" s="31"/>
      <c r="BN196" s="31"/>
      <c r="BO196" s="31"/>
      <c r="BP196" s="31"/>
      <c r="BQ196" s="31"/>
      <c r="BR196" s="31"/>
      <c r="BS196" s="31"/>
      <c r="BT196" s="31"/>
      <c r="BU196" s="31"/>
      <c r="BV196" s="31"/>
      <c r="BW196" s="31"/>
      <c r="BX196" s="31"/>
      <c r="BY196" s="31"/>
      <c r="BZ196" s="31"/>
      <c r="CA196" s="31"/>
      <c r="CB196" s="31"/>
      <c r="CC196" s="31"/>
      <c r="CD196" s="31"/>
      <c r="CE196" s="31"/>
      <c r="CF196" s="31"/>
      <c r="CG196" s="31"/>
      <c r="CH196" s="31"/>
      <c r="CI196" s="31"/>
      <c r="CJ196" s="31"/>
      <c r="CK196" s="31"/>
      <c r="CL196" s="31"/>
      <c r="CM196" s="31"/>
      <c r="CN196" s="31"/>
      <c r="CO196" s="31"/>
      <c r="CP196" s="31"/>
      <c r="CQ196" s="31"/>
      <c r="CR196" s="31"/>
      <c r="CS196" s="31"/>
      <c r="CT196" s="31"/>
      <c r="CU196" s="31"/>
      <c r="CV196" s="31"/>
      <c r="CW196" s="31"/>
      <c r="CX196" s="31"/>
      <c r="CY196" s="31"/>
      <c r="CZ196" s="31"/>
      <c r="DA196" s="31"/>
      <c r="DB196" s="31"/>
      <c r="DC196" s="31"/>
      <c r="DD196" s="31"/>
      <c r="DE196" s="31"/>
      <c r="DF196" s="31"/>
      <c r="DG196" s="31"/>
      <c r="DH196" s="31"/>
      <c r="DI196" s="31"/>
      <c r="DJ196" s="31"/>
      <c r="DK196" s="31"/>
      <c r="DL196" s="31"/>
      <c r="DM196" s="31"/>
      <c r="DN196" s="31"/>
      <c r="DO196" s="31"/>
      <c r="DP196" s="31"/>
      <c r="DQ196" s="31"/>
      <c r="DR196" s="31"/>
      <c r="DS196" s="31"/>
      <c r="DT196" s="31"/>
      <c r="DU196" s="31"/>
      <c r="DV196" s="31"/>
      <c r="DW196" s="31"/>
      <c r="DX196" s="31"/>
      <c r="DY196" s="31"/>
      <c r="DZ196" s="31"/>
      <c r="EA196" s="31"/>
      <c r="EB196" s="31"/>
      <c r="EC196" s="31"/>
      <c r="ED196" s="31"/>
      <c r="EE196" s="31"/>
      <c r="EF196" s="31"/>
      <c r="EG196" s="31"/>
      <c r="EH196" s="31"/>
      <c r="EI196" s="31"/>
      <c r="EJ196" s="31"/>
      <c r="EK196" s="31"/>
      <c r="EL196" s="31"/>
      <c r="EM196" s="31"/>
      <c r="EN196" s="31"/>
    </row>
    <row r="197" spans="1:144" ht="16" x14ac:dyDescent="0.2">
      <c r="A197" s="1"/>
      <c r="B197" s="20">
        <v>22009426</v>
      </c>
      <c r="C197" s="21" t="s">
        <v>4002</v>
      </c>
      <c r="D197" s="22" t="s">
        <v>4003</v>
      </c>
      <c r="E197" s="23">
        <v>3</v>
      </c>
      <c r="F197" s="24" t="s">
        <v>522</v>
      </c>
      <c r="G197" s="24" t="s">
        <v>65</v>
      </c>
      <c r="H197" s="24">
        <v>5.57</v>
      </c>
      <c r="I197" s="25" t="s">
        <v>66</v>
      </c>
      <c r="J197" s="24" t="s">
        <v>67</v>
      </c>
      <c r="K197" s="24">
        <v>6.9999999999999999E-4</v>
      </c>
      <c r="L197" s="24">
        <v>0</v>
      </c>
      <c r="M197" s="24">
        <v>1.1999999999999999E-3</v>
      </c>
      <c r="N197" s="24">
        <v>1.1999999999999999E-3</v>
      </c>
      <c r="O197" s="24">
        <v>6.9999999999999999E-4</v>
      </c>
      <c r="P197" s="24">
        <v>2E-3</v>
      </c>
      <c r="Q197" s="24">
        <v>1E-4</v>
      </c>
      <c r="R197" s="24" t="s">
        <v>304</v>
      </c>
      <c r="S197" s="26">
        <f t="shared" si="2"/>
        <v>0.95</v>
      </c>
      <c r="T197" s="23">
        <v>187</v>
      </c>
      <c r="U197" s="23" t="s">
        <v>69</v>
      </c>
      <c r="V197" s="27" t="s">
        <v>69</v>
      </c>
      <c r="W197" s="28" t="s">
        <v>2788</v>
      </c>
      <c r="X197" s="24" t="s">
        <v>4004</v>
      </c>
      <c r="Y197" s="32">
        <v>56575</v>
      </c>
      <c r="Z197" s="33">
        <v>1741524683</v>
      </c>
      <c r="AA197" s="33" t="s">
        <v>4005</v>
      </c>
      <c r="AB197" s="33" t="s">
        <v>4004</v>
      </c>
      <c r="AC197" s="32">
        <v>1</v>
      </c>
      <c r="AD197" s="33" t="s">
        <v>2791</v>
      </c>
      <c r="AE197" s="33" t="s">
        <v>2792</v>
      </c>
      <c r="AF197" s="33" t="s">
        <v>4006</v>
      </c>
      <c r="AG197" s="32">
        <v>9</v>
      </c>
      <c r="AH197" s="33" t="s">
        <v>4007</v>
      </c>
      <c r="AI197" s="33" t="s">
        <v>544</v>
      </c>
      <c r="AJ197" s="33" t="s">
        <v>545</v>
      </c>
      <c r="AK197" s="33">
        <v>6.5104381837433598E-4</v>
      </c>
      <c r="AL197" s="33">
        <v>1.158866548807736E-3</v>
      </c>
      <c r="AM197" s="33">
        <v>1.28736738225482E-4</v>
      </c>
      <c r="AN197" s="33">
        <v>6.6405452475796614E-2</v>
      </c>
      <c r="AO197" s="33">
        <v>1.394070841144897</v>
      </c>
      <c r="AP197" s="33">
        <v>2.4814644097306862</v>
      </c>
      <c r="AQ197" s="33">
        <v>0.2756621411326538</v>
      </c>
      <c r="AR197" s="33"/>
      <c r="AS197" s="33"/>
      <c r="AT197" s="19" t="s">
        <v>71</v>
      </c>
      <c r="AU197" s="19" t="s">
        <v>71</v>
      </c>
      <c r="AV197" s="19" t="s">
        <v>72</v>
      </c>
      <c r="AW197" s="19" t="s">
        <v>72</v>
      </c>
      <c r="AX197" s="30">
        <v>1</v>
      </c>
      <c r="AY197" s="31" t="s">
        <v>518</v>
      </c>
      <c r="AZ197" s="31"/>
      <c r="BA197" s="31"/>
      <c r="BB197" s="31"/>
      <c r="BC197" s="31"/>
      <c r="BD197" s="31"/>
      <c r="BE197" s="31"/>
      <c r="BF197" s="31"/>
      <c r="BG197" s="31"/>
      <c r="BH197" s="31"/>
      <c r="BI197" s="31"/>
      <c r="BJ197" s="31"/>
      <c r="BK197" s="31"/>
      <c r="BL197" s="31"/>
      <c r="BM197" s="31"/>
      <c r="BN197" s="31"/>
      <c r="BO197" s="31"/>
      <c r="BP197" s="31"/>
      <c r="BQ197" s="31"/>
      <c r="BR197" s="31"/>
      <c r="BS197" s="31"/>
      <c r="BT197" s="31"/>
      <c r="BU197" s="31"/>
      <c r="BV197" s="31"/>
      <c r="BW197" s="31"/>
      <c r="BX197" s="31"/>
      <c r="BY197" s="31"/>
      <c r="BZ197" s="31"/>
      <c r="CA197" s="31"/>
      <c r="CB197" s="31"/>
      <c r="CC197" s="31"/>
      <c r="CD197" s="31"/>
      <c r="CE197" s="31"/>
      <c r="CF197" s="31"/>
      <c r="CG197" s="31"/>
      <c r="CH197" s="31"/>
      <c r="CI197" s="31"/>
      <c r="CJ197" s="31"/>
      <c r="CK197" s="31"/>
      <c r="CL197" s="31"/>
      <c r="CM197" s="31"/>
      <c r="CN197" s="31"/>
      <c r="CO197" s="31"/>
      <c r="CP197" s="31"/>
      <c r="CQ197" s="31"/>
      <c r="CR197" s="31"/>
      <c r="CS197" s="31"/>
      <c r="CT197" s="31"/>
      <c r="CU197" s="31"/>
      <c r="CV197" s="31"/>
      <c r="CW197" s="31"/>
      <c r="CX197" s="31"/>
      <c r="CY197" s="31"/>
      <c r="CZ197" s="31"/>
      <c r="DA197" s="31"/>
      <c r="DB197" s="31"/>
      <c r="DC197" s="31"/>
      <c r="DD197" s="31"/>
      <c r="DE197" s="31"/>
      <c r="DF197" s="31"/>
      <c r="DG197" s="31"/>
      <c r="DH197" s="31"/>
      <c r="DI197" s="31"/>
      <c r="DJ197" s="31"/>
      <c r="DK197" s="31"/>
      <c r="DL197" s="31"/>
      <c r="DM197" s="31"/>
      <c r="DN197" s="31"/>
      <c r="DO197" s="31"/>
      <c r="DP197" s="31"/>
      <c r="DQ197" s="31"/>
      <c r="DR197" s="31"/>
      <c r="DS197" s="31"/>
      <c r="DT197" s="31"/>
      <c r="DU197" s="31"/>
      <c r="DV197" s="31"/>
      <c r="DW197" s="31"/>
      <c r="DX197" s="31"/>
      <c r="DY197" s="31"/>
      <c r="DZ197" s="31"/>
      <c r="EA197" s="31"/>
      <c r="EB197" s="31"/>
      <c r="EC197" s="31"/>
      <c r="ED197" s="31"/>
      <c r="EE197" s="31"/>
      <c r="EF197" s="31"/>
      <c r="EG197" s="31"/>
      <c r="EH197" s="31"/>
      <c r="EI197" s="31"/>
      <c r="EJ197" s="31"/>
      <c r="EK197" s="31"/>
      <c r="EL197" s="31"/>
      <c r="EM197" s="31"/>
      <c r="EN197" s="31"/>
    </row>
    <row r="198" spans="1:144" ht="16" x14ac:dyDescent="0.2">
      <c r="A198" s="1"/>
      <c r="B198" s="9">
        <v>22009880</v>
      </c>
      <c r="C198" s="10" t="s">
        <v>561</v>
      </c>
      <c r="D198" s="11" t="s">
        <v>4008</v>
      </c>
      <c r="E198" s="12">
        <v>8</v>
      </c>
      <c r="F198" s="13" t="s">
        <v>504</v>
      </c>
      <c r="G198" s="13" t="s">
        <v>65</v>
      </c>
      <c r="H198" s="13">
        <v>5.58</v>
      </c>
      <c r="I198" s="14" t="s">
        <v>66</v>
      </c>
      <c r="J198" s="13" t="s">
        <v>67</v>
      </c>
      <c r="K198" s="13">
        <v>8.0000000000000004E-4</v>
      </c>
      <c r="L198" s="13">
        <v>0</v>
      </c>
      <c r="M198" s="13">
        <v>1.1999999999999999E-3</v>
      </c>
      <c r="N198" s="13">
        <v>1.1999999999999999E-3</v>
      </c>
      <c r="O198" s="13">
        <v>8.0000000000000004E-4</v>
      </c>
      <c r="P198" s="13">
        <v>2.0999999999999999E-3</v>
      </c>
      <c r="Q198" s="13">
        <v>1E-4</v>
      </c>
      <c r="R198" s="13" t="s">
        <v>225</v>
      </c>
      <c r="S198" s="15">
        <f t="shared" si="2"/>
        <v>0.95199999999999996</v>
      </c>
      <c r="T198" s="12">
        <v>189</v>
      </c>
      <c r="U198" s="12" t="s">
        <v>69</v>
      </c>
      <c r="V198" s="17" t="s">
        <v>2855</v>
      </c>
      <c r="W198" s="17" t="s">
        <v>2855</v>
      </c>
      <c r="X198" s="13" t="s">
        <v>4009</v>
      </c>
      <c r="Y198" s="30">
        <v>56585</v>
      </c>
      <c r="Z198" s="18">
        <v>1741530179</v>
      </c>
      <c r="AA198" s="18" t="s">
        <v>4010</v>
      </c>
      <c r="AB198" s="18" t="s">
        <v>4011</v>
      </c>
      <c r="AC198" s="30">
        <v>1</v>
      </c>
      <c r="AD198" s="18" t="s">
        <v>2791</v>
      </c>
      <c r="AE198" s="18" t="s">
        <v>2792</v>
      </c>
      <c r="AF198" s="18" t="s">
        <v>4012</v>
      </c>
      <c r="AG198" s="30">
        <v>14</v>
      </c>
      <c r="AH198" s="18" t="s">
        <v>4013</v>
      </c>
      <c r="AI198" s="18" t="s">
        <v>544</v>
      </c>
      <c r="AJ198" s="18" t="s">
        <v>545</v>
      </c>
      <c r="AK198" s="18">
        <v>8.2262329288015803E-4</v>
      </c>
      <c r="AL198" s="18">
        <v>1.153885344446672E-3</v>
      </c>
      <c r="AM198" s="18">
        <v>1.2818108554639801E-4</v>
      </c>
      <c r="AN198" s="18">
        <v>6.0902604385510532E-2</v>
      </c>
      <c r="AO198" s="18">
        <v>1.7377379115817191</v>
      </c>
      <c r="AP198" s="18">
        <v>2.4375073329653798</v>
      </c>
      <c r="AQ198" s="18">
        <v>0.27077416094285761</v>
      </c>
      <c r="AR198" s="18"/>
      <c r="AS198" s="18"/>
      <c r="AT198" s="19" t="s">
        <v>71</v>
      </c>
      <c r="AU198" s="19" t="s">
        <v>71</v>
      </c>
      <c r="AV198" s="19" t="s">
        <v>72</v>
      </c>
      <c r="AW198" s="19" t="s">
        <v>72</v>
      </c>
      <c r="AX198" s="30">
        <v>2</v>
      </c>
      <c r="AY198" s="31" t="s">
        <v>518</v>
      </c>
      <c r="AZ198" s="31" t="s">
        <v>519</v>
      </c>
      <c r="BA198" s="31"/>
      <c r="BB198" s="31"/>
      <c r="BC198" s="31"/>
      <c r="BD198" s="31"/>
      <c r="BE198" s="31"/>
      <c r="BF198" s="31"/>
      <c r="BG198" s="31"/>
      <c r="BH198" s="31"/>
      <c r="BI198" s="31"/>
      <c r="BJ198" s="31"/>
      <c r="BK198" s="31"/>
      <c r="BL198" s="31"/>
      <c r="BM198" s="31"/>
      <c r="BN198" s="31"/>
      <c r="BO198" s="31"/>
      <c r="BP198" s="31"/>
      <c r="BQ198" s="31"/>
      <c r="BR198" s="31"/>
      <c r="BS198" s="31"/>
      <c r="BT198" s="31"/>
      <c r="BU198" s="31"/>
      <c r="BV198" s="31"/>
      <c r="BW198" s="31"/>
      <c r="BX198" s="31"/>
      <c r="BY198" s="31"/>
      <c r="BZ198" s="31"/>
      <c r="CA198" s="31"/>
      <c r="CB198" s="31"/>
      <c r="CC198" s="31"/>
      <c r="CD198" s="31"/>
      <c r="CE198" s="31"/>
      <c r="CF198" s="31"/>
      <c r="CG198" s="31"/>
      <c r="CH198" s="31"/>
      <c r="CI198" s="31"/>
      <c r="CJ198" s="31"/>
      <c r="CK198" s="31"/>
      <c r="CL198" s="31"/>
      <c r="CM198" s="31"/>
      <c r="CN198" s="31"/>
      <c r="CO198" s="31"/>
      <c r="CP198" s="31"/>
      <c r="CQ198" s="31"/>
      <c r="CR198" s="31"/>
      <c r="CS198" s="31"/>
      <c r="CT198" s="31"/>
      <c r="CU198" s="31"/>
      <c r="CV198" s="31"/>
      <c r="CW198" s="31"/>
      <c r="CX198" s="31"/>
      <c r="CY198" s="31"/>
      <c r="CZ198" s="31"/>
      <c r="DA198" s="31"/>
      <c r="DB198" s="31"/>
      <c r="DC198" s="31"/>
      <c r="DD198" s="31"/>
      <c r="DE198" s="31"/>
      <c r="DF198" s="31"/>
      <c r="DG198" s="31"/>
      <c r="DH198" s="31"/>
      <c r="DI198" s="31"/>
      <c r="DJ198" s="31"/>
      <c r="DK198" s="31"/>
      <c r="DL198" s="31"/>
      <c r="DM198" s="31"/>
      <c r="DN198" s="31"/>
      <c r="DO198" s="31"/>
      <c r="DP198" s="31"/>
      <c r="DQ198" s="31"/>
      <c r="DR198" s="31"/>
      <c r="DS198" s="31"/>
      <c r="DT198" s="31"/>
      <c r="DU198" s="31"/>
      <c r="DV198" s="31"/>
      <c r="DW198" s="31"/>
      <c r="DX198" s="31"/>
      <c r="DY198" s="31"/>
      <c r="DZ198" s="31"/>
      <c r="EA198" s="31"/>
      <c r="EB198" s="31"/>
      <c r="EC198" s="31"/>
      <c r="ED198" s="31"/>
      <c r="EE198" s="31"/>
      <c r="EF198" s="31"/>
      <c r="EG198" s="31"/>
      <c r="EH198" s="31"/>
      <c r="EI198" s="31"/>
      <c r="EJ198" s="31"/>
      <c r="EK198" s="31"/>
      <c r="EL198" s="31"/>
      <c r="EM198" s="31"/>
      <c r="EN198" s="31"/>
    </row>
    <row r="199" spans="1:144" ht="16" x14ac:dyDescent="0.2">
      <c r="A199" s="1"/>
      <c r="B199" s="20">
        <v>22012284</v>
      </c>
      <c r="C199" s="21" t="s">
        <v>4014</v>
      </c>
      <c r="D199" s="22" t="s">
        <v>4015</v>
      </c>
      <c r="E199" s="23">
        <v>8</v>
      </c>
      <c r="F199" s="24" t="s">
        <v>522</v>
      </c>
      <c r="G199" s="24" t="s">
        <v>115</v>
      </c>
      <c r="H199" s="24">
        <v>5.77</v>
      </c>
      <c r="I199" s="25" t="s">
        <v>66</v>
      </c>
      <c r="J199" s="24" t="s">
        <v>67</v>
      </c>
      <c r="K199" s="24">
        <v>2.9999999999999997E-4</v>
      </c>
      <c r="L199" s="24">
        <v>0</v>
      </c>
      <c r="M199" s="24">
        <v>1.1000000000000001E-3</v>
      </c>
      <c r="N199" s="24">
        <v>1.1000000000000001E-3</v>
      </c>
      <c r="O199" s="24">
        <v>2.9999999999999997E-4</v>
      </c>
      <c r="P199" s="24">
        <v>1.5E-3</v>
      </c>
      <c r="Q199" s="24">
        <v>1E-4</v>
      </c>
      <c r="R199" s="24" t="s">
        <v>309</v>
      </c>
      <c r="S199" s="26">
        <f t="shared" si="2"/>
        <v>0.93300000000000005</v>
      </c>
      <c r="T199" s="23">
        <v>190</v>
      </c>
      <c r="U199" s="23" t="s">
        <v>69</v>
      </c>
      <c r="V199" s="27" t="s">
        <v>69</v>
      </c>
      <c r="W199" s="28" t="s">
        <v>2797</v>
      </c>
      <c r="X199" s="24" t="s">
        <v>4016</v>
      </c>
      <c r="Y199" s="32">
        <v>56672</v>
      </c>
      <c r="Z199" s="33">
        <v>1741559171</v>
      </c>
      <c r="AA199" s="33" t="s">
        <v>4017</v>
      </c>
      <c r="AB199" s="33" t="s">
        <v>4016</v>
      </c>
      <c r="AC199" s="32">
        <v>1</v>
      </c>
      <c r="AD199" s="33" t="s">
        <v>2791</v>
      </c>
      <c r="AE199" s="33" t="s">
        <v>2792</v>
      </c>
      <c r="AF199" s="33" t="s">
        <v>4018</v>
      </c>
      <c r="AG199" s="32">
        <v>4</v>
      </c>
      <c r="AH199" s="33" t="s">
        <v>4019</v>
      </c>
      <c r="AI199" s="33" t="s">
        <v>528</v>
      </c>
      <c r="AJ199" s="33" t="s">
        <v>529</v>
      </c>
      <c r="AK199" s="33">
        <v>3.4725250230537599E-4</v>
      </c>
      <c r="AL199" s="33">
        <v>1.126016645363249E-3</v>
      </c>
      <c r="AM199" s="33">
        <v>1.7071540479189699E-4</v>
      </c>
      <c r="AN199" s="33">
        <v>0.10384246283603479</v>
      </c>
      <c r="AO199" s="33">
        <v>0.70176397300245852</v>
      </c>
      <c r="AP199" s="33">
        <v>2.275571549437271</v>
      </c>
      <c r="AQ199" s="33">
        <v>0.34499944542985622</v>
      </c>
      <c r="AR199" s="33"/>
      <c r="AS199" s="33"/>
      <c r="AT199" s="19" t="s">
        <v>71</v>
      </c>
      <c r="AU199" s="19" t="s">
        <v>71</v>
      </c>
      <c r="AV199" s="19" t="s">
        <v>72</v>
      </c>
      <c r="AW199" s="19" t="s">
        <v>72</v>
      </c>
      <c r="AX199" s="30">
        <v>1</v>
      </c>
      <c r="AY199" s="31" t="s">
        <v>518</v>
      </c>
      <c r="AZ199" s="31"/>
      <c r="BA199" s="31"/>
      <c r="BB199" s="31"/>
      <c r="BC199" s="31"/>
      <c r="BD199" s="31"/>
      <c r="BE199" s="31"/>
      <c r="BF199" s="31"/>
      <c r="BG199" s="31"/>
      <c r="BH199" s="31"/>
      <c r="BI199" s="31"/>
      <c r="BJ199" s="31"/>
      <c r="BK199" s="31"/>
      <c r="BL199" s="31"/>
      <c r="BM199" s="31"/>
      <c r="BN199" s="31"/>
      <c r="BO199" s="31"/>
      <c r="BP199" s="31"/>
      <c r="BQ199" s="31"/>
      <c r="BR199" s="31"/>
      <c r="BS199" s="31"/>
      <c r="BT199" s="31"/>
      <c r="BU199" s="31"/>
      <c r="BV199" s="31"/>
      <c r="BW199" s="31"/>
      <c r="BX199" s="31"/>
      <c r="BY199" s="31"/>
      <c r="BZ199" s="31"/>
      <c r="CA199" s="31"/>
      <c r="CB199" s="31"/>
      <c r="CC199" s="31"/>
      <c r="CD199" s="31"/>
      <c r="CE199" s="31"/>
      <c r="CF199" s="31"/>
      <c r="CG199" s="31"/>
      <c r="CH199" s="31"/>
      <c r="CI199" s="31"/>
      <c r="CJ199" s="31"/>
      <c r="CK199" s="31"/>
      <c r="CL199" s="31"/>
      <c r="CM199" s="31"/>
      <c r="CN199" s="31"/>
      <c r="CO199" s="31"/>
      <c r="CP199" s="31"/>
      <c r="CQ199" s="31"/>
      <c r="CR199" s="31"/>
      <c r="CS199" s="31"/>
      <c r="CT199" s="31"/>
      <c r="CU199" s="31"/>
      <c r="CV199" s="31"/>
      <c r="CW199" s="31"/>
      <c r="CX199" s="31"/>
      <c r="CY199" s="31"/>
      <c r="CZ199" s="31"/>
      <c r="DA199" s="31"/>
      <c r="DB199" s="31"/>
      <c r="DC199" s="31"/>
      <c r="DD199" s="31"/>
      <c r="DE199" s="31"/>
      <c r="DF199" s="31"/>
      <c r="DG199" s="31"/>
      <c r="DH199" s="31"/>
      <c r="DI199" s="31"/>
      <c r="DJ199" s="31"/>
      <c r="DK199" s="31"/>
      <c r="DL199" s="31"/>
      <c r="DM199" s="31"/>
      <c r="DN199" s="31"/>
      <c r="DO199" s="31"/>
      <c r="DP199" s="31"/>
      <c r="DQ199" s="31"/>
      <c r="DR199" s="31"/>
      <c r="DS199" s="31"/>
      <c r="DT199" s="31"/>
      <c r="DU199" s="31"/>
      <c r="DV199" s="31"/>
      <c r="DW199" s="31"/>
      <c r="DX199" s="31"/>
      <c r="DY199" s="31"/>
      <c r="DZ199" s="31"/>
      <c r="EA199" s="31"/>
      <c r="EB199" s="31"/>
      <c r="EC199" s="31"/>
      <c r="ED199" s="31"/>
      <c r="EE199" s="31"/>
      <c r="EF199" s="31"/>
      <c r="EG199" s="31"/>
      <c r="EH199" s="31"/>
      <c r="EI199" s="31"/>
      <c r="EJ199" s="31"/>
      <c r="EK199" s="31"/>
      <c r="EL199" s="31"/>
      <c r="EM199" s="31"/>
      <c r="EN199" s="31"/>
    </row>
    <row r="200" spans="1:144" ht="16" x14ac:dyDescent="0.2">
      <c r="A200" s="1"/>
      <c r="B200" s="9">
        <v>22012153</v>
      </c>
      <c r="C200" s="10" t="s">
        <v>4020</v>
      </c>
      <c r="D200" s="11" t="s">
        <v>4021</v>
      </c>
      <c r="E200" s="12">
        <v>17</v>
      </c>
      <c r="F200" s="13" t="s">
        <v>504</v>
      </c>
      <c r="G200" s="13" t="s">
        <v>75</v>
      </c>
      <c r="H200" s="13">
        <v>5.77</v>
      </c>
      <c r="I200" s="14" t="s">
        <v>66</v>
      </c>
      <c r="J200" s="13" t="s">
        <v>67</v>
      </c>
      <c r="K200" s="13">
        <v>5.9999999999999995E-4</v>
      </c>
      <c r="L200" s="13">
        <v>0</v>
      </c>
      <c r="M200" s="13">
        <v>1.1000000000000001E-3</v>
      </c>
      <c r="N200" s="13">
        <v>1.1000000000000001E-3</v>
      </c>
      <c r="O200" s="13">
        <v>5.9999999999999995E-4</v>
      </c>
      <c r="P200" s="13">
        <v>1.8E-3</v>
      </c>
      <c r="Q200" s="13">
        <v>1E-4</v>
      </c>
      <c r="R200" s="13" t="s">
        <v>1073</v>
      </c>
      <c r="S200" s="15">
        <f t="shared" si="2"/>
        <v>0.94399999999999995</v>
      </c>
      <c r="T200" s="12">
        <v>191</v>
      </c>
      <c r="U200" s="12" t="s">
        <v>69</v>
      </c>
      <c r="V200" s="16" t="s">
        <v>69</v>
      </c>
      <c r="W200" s="17" t="s">
        <v>2855</v>
      </c>
      <c r="X200" s="13" t="s">
        <v>4022</v>
      </c>
      <c r="Y200" s="30">
        <v>56665</v>
      </c>
      <c r="Z200" s="18">
        <v>1741557599</v>
      </c>
      <c r="AA200" s="18" t="s">
        <v>4023</v>
      </c>
      <c r="AB200" s="18" t="s">
        <v>4024</v>
      </c>
      <c r="AC200" s="30">
        <v>1</v>
      </c>
      <c r="AD200" s="18" t="s">
        <v>2791</v>
      </c>
      <c r="AE200" s="18" t="s">
        <v>2792</v>
      </c>
      <c r="AF200" s="18" t="s">
        <v>4025</v>
      </c>
      <c r="AG200" s="30">
        <v>17</v>
      </c>
      <c r="AH200" s="18" t="s">
        <v>4026</v>
      </c>
      <c r="AI200" s="18" t="s">
        <v>516</v>
      </c>
      <c r="AJ200" s="18" t="s">
        <v>517</v>
      </c>
      <c r="AK200" s="18">
        <v>6.0618203923675201E-4</v>
      </c>
      <c r="AL200" s="18">
        <v>1.0731904500031429E-3</v>
      </c>
      <c r="AM200" s="18">
        <v>1.19211177997187E-4</v>
      </c>
      <c r="AN200" s="18">
        <v>6.6280585200862427E-2</v>
      </c>
      <c r="AO200" s="18">
        <v>1.226691761388164</v>
      </c>
      <c r="AP200" s="18">
        <v>2.1717467661643242</v>
      </c>
      <c r="AQ200" s="18">
        <v>0.241240024364056</v>
      </c>
      <c r="AR200" s="18"/>
      <c r="AS200" s="18"/>
      <c r="AT200" s="19" t="s">
        <v>71</v>
      </c>
      <c r="AU200" s="19" t="s">
        <v>71</v>
      </c>
      <c r="AV200" s="19" t="s">
        <v>72</v>
      </c>
      <c r="AW200" s="19" t="s">
        <v>72</v>
      </c>
      <c r="AX200" s="30">
        <v>2</v>
      </c>
      <c r="AY200" s="31" t="s">
        <v>518</v>
      </c>
      <c r="AZ200" s="31" t="s">
        <v>519</v>
      </c>
      <c r="BA200" s="31"/>
      <c r="BB200" s="31"/>
      <c r="BC200" s="31"/>
      <c r="BD200" s="31"/>
      <c r="BE200" s="31"/>
      <c r="BF200" s="31"/>
      <c r="BG200" s="31"/>
      <c r="BH200" s="31"/>
      <c r="BI200" s="31"/>
      <c r="BJ200" s="31"/>
      <c r="BK200" s="31"/>
      <c r="BL200" s="31"/>
      <c r="BM200" s="31"/>
      <c r="BN200" s="31"/>
      <c r="BO200" s="31"/>
      <c r="BP200" s="31"/>
      <c r="BQ200" s="31"/>
      <c r="BR200" s="31"/>
      <c r="BS200" s="31"/>
      <c r="BT200" s="31"/>
      <c r="BU200" s="31"/>
      <c r="BV200" s="31"/>
      <c r="BW200" s="31"/>
      <c r="BX200" s="31"/>
      <c r="BY200" s="31"/>
      <c r="BZ200" s="31"/>
      <c r="CA200" s="31"/>
      <c r="CB200" s="31"/>
      <c r="CC200" s="31"/>
      <c r="CD200" s="31"/>
      <c r="CE200" s="31"/>
      <c r="CF200" s="31"/>
      <c r="CG200" s="31"/>
      <c r="CH200" s="31"/>
      <c r="CI200" s="31"/>
      <c r="CJ200" s="31"/>
      <c r="CK200" s="31"/>
      <c r="CL200" s="31"/>
      <c r="CM200" s="31"/>
      <c r="CN200" s="31"/>
      <c r="CO200" s="31"/>
      <c r="CP200" s="31"/>
      <c r="CQ200" s="31"/>
      <c r="CR200" s="31"/>
      <c r="CS200" s="31"/>
      <c r="CT200" s="31"/>
      <c r="CU200" s="31"/>
      <c r="CV200" s="31"/>
      <c r="CW200" s="31"/>
      <c r="CX200" s="31"/>
      <c r="CY200" s="31"/>
      <c r="CZ200" s="31"/>
      <c r="DA200" s="31"/>
      <c r="DB200" s="31"/>
      <c r="DC200" s="31"/>
      <c r="DD200" s="31"/>
      <c r="DE200" s="31"/>
      <c r="DF200" s="31"/>
      <c r="DG200" s="31"/>
      <c r="DH200" s="31"/>
      <c r="DI200" s="31"/>
      <c r="DJ200" s="31"/>
      <c r="DK200" s="31"/>
      <c r="DL200" s="31"/>
      <c r="DM200" s="31"/>
      <c r="DN200" s="31"/>
      <c r="DO200" s="31"/>
      <c r="DP200" s="31"/>
      <c r="DQ200" s="31"/>
      <c r="DR200" s="31"/>
      <c r="DS200" s="31"/>
      <c r="DT200" s="31"/>
      <c r="DU200" s="31"/>
      <c r="DV200" s="31"/>
      <c r="DW200" s="31"/>
      <c r="DX200" s="31"/>
      <c r="DY200" s="31"/>
      <c r="DZ200" s="31"/>
      <c r="EA200" s="31"/>
      <c r="EB200" s="31"/>
      <c r="EC200" s="31"/>
      <c r="ED200" s="31"/>
      <c r="EE200" s="31"/>
      <c r="EF200" s="31"/>
      <c r="EG200" s="31"/>
      <c r="EH200" s="31"/>
      <c r="EI200" s="31"/>
      <c r="EJ200" s="31"/>
      <c r="EK200" s="31"/>
      <c r="EL200" s="31"/>
      <c r="EM200" s="31"/>
      <c r="EN200" s="31"/>
    </row>
    <row r="201" spans="1:144" ht="16" x14ac:dyDescent="0.2">
      <c r="A201" s="1"/>
      <c r="B201" s="20">
        <v>22013104</v>
      </c>
      <c r="C201" s="21" t="s">
        <v>1420</v>
      </c>
      <c r="D201" s="22" t="s">
        <v>4027</v>
      </c>
      <c r="E201" s="23">
        <v>103</v>
      </c>
      <c r="F201" s="24" t="s">
        <v>504</v>
      </c>
      <c r="G201" s="24" t="s">
        <v>65</v>
      </c>
      <c r="H201" s="24">
        <v>5.81</v>
      </c>
      <c r="I201" s="25" t="s">
        <v>66</v>
      </c>
      <c r="J201" s="24" t="s">
        <v>67</v>
      </c>
      <c r="K201" s="24">
        <v>8.9999999999999998E-4</v>
      </c>
      <c r="L201" s="24">
        <v>0</v>
      </c>
      <c r="M201" s="24">
        <v>1E-3</v>
      </c>
      <c r="N201" s="24">
        <v>1E-3</v>
      </c>
      <c r="O201" s="24">
        <v>8.9999999999999998E-4</v>
      </c>
      <c r="P201" s="24">
        <v>2E-3</v>
      </c>
      <c r="Q201" s="24">
        <v>1E-4</v>
      </c>
      <c r="R201" s="24" t="s">
        <v>304</v>
      </c>
      <c r="S201" s="26">
        <f t="shared" si="2"/>
        <v>0.95</v>
      </c>
      <c r="T201" s="23">
        <v>192</v>
      </c>
      <c r="U201" s="23" t="s">
        <v>69</v>
      </c>
      <c r="V201" s="28" t="s">
        <v>2855</v>
      </c>
      <c r="W201" s="28" t="s">
        <v>2788</v>
      </c>
      <c r="X201" s="24" t="s">
        <v>4028</v>
      </c>
      <c r="Y201" s="32">
        <v>56713</v>
      </c>
      <c r="Z201" s="33">
        <v>1741569059</v>
      </c>
      <c r="AA201" s="33" t="s">
        <v>4029</v>
      </c>
      <c r="AB201" s="33" t="s">
        <v>4030</v>
      </c>
      <c r="AC201" s="32">
        <v>1</v>
      </c>
      <c r="AD201" s="33" t="s">
        <v>2791</v>
      </c>
      <c r="AE201" s="33" t="s">
        <v>2792</v>
      </c>
      <c r="AF201" s="33" t="s">
        <v>4031</v>
      </c>
      <c r="AG201" s="32">
        <v>14</v>
      </c>
      <c r="AH201" s="33" t="s">
        <v>4032</v>
      </c>
      <c r="AI201" s="33" t="s">
        <v>544</v>
      </c>
      <c r="AJ201" s="33" t="s">
        <v>545</v>
      </c>
      <c r="AK201" s="33">
        <v>9.0966857314831199E-4</v>
      </c>
      <c r="AL201" s="33">
        <v>1.040458672300673E-3</v>
      </c>
      <c r="AM201" s="33">
        <v>1.15578837284939E-4</v>
      </c>
      <c r="AN201" s="33">
        <v>5.5951249914495363E-2</v>
      </c>
      <c r="AO201" s="33">
        <v>1.856198375079317</v>
      </c>
      <c r="AP201" s="33">
        <v>2.1230783978582211</v>
      </c>
      <c r="AQ201" s="33">
        <v>0.23584111432953991</v>
      </c>
      <c r="AR201" s="33"/>
      <c r="AS201" s="33"/>
      <c r="AT201" s="19" t="s">
        <v>71</v>
      </c>
      <c r="AU201" s="19" t="s">
        <v>71</v>
      </c>
      <c r="AV201" s="19" t="s">
        <v>72</v>
      </c>
      <c r="AW201" s="19" t="s">
        <v>72</v>
      </c>
      <c r="AX201" s="30">
        <v>2</v>
      </c>
      <c r="AY201" s="31" t="s">
        <v>518</v>
      </c>
      <c r="AZ201" s="31" t="s">
        <v>519</v>
      </c>
      <c r="BA201" s="31"/>
      <c r="BB201" s="31"/>
      <c r="BC201" s="31"/>
      <c r="BD201" s="31"/>
      <c r="BE201" s="31"/>
      <c r="BF201" s="31"/>
      <c r="BG201" s="31"/>
      <c r="BH201" s="31"/>
      <c r="BI201" s="31"/>
      <c r="BJ201" s="31"/>
      <c r="BK201" s="31"/>
      <c r="BL201" s="31"/>
      <c r="BM201" s="31"/>
      <c r="BN201" s="31"/>
      <c r="BO201" s="31"/>
      <c r="BP201" s="31"/>
      <c r="BQ201" s="31"/>
      <c r="BR201" s="31"/>
      <c r="BS201" s="31"/>
      <c r="BT201" s="31"/>
      <c r="BU201" s="31"/>
      <c r="BV201" s="31"/>
      <c r="BW201" s="31"/>
      <c r="BX201" s="31"/>
      <c r="BY201" s="31"/>
      <c r="BZ201" s="31"/>
      <c r="CA201" s="31"/>
      <c r="CB201" s="31"/>
      <c r="CC201" s="31"/>
      <c r="CD201" s="31"/>
      <c r="CE201" s="31"/>
      <c r="CF201" s="31"/>
      <c r="CG201" s="31"/>
      <c r="CH201" s="31"/>
      <c r="CI201" s="31"/>
      <c r="CJ201" s="31"/>
      <c r="CK201" s="31"/>
      <c r="CL201" s="31"/>
      <c r="CM201" s="31"/>
      <c r="CN201" s="31"/>
      <c r="CO201" s="31"/>
      <c r="CP201" s="31"/>
      <c r="CQ201" s="31"/>
      <c r="CR201" s="31"/>
      <c r="CS201" s="31"/>
      <c r="CT201" s="31"/>
      <c r="CU201" s="31"/>
      <c r="CV201" s="31"/>
      <c r="CW201" s="31"/>
      <c r="CX201" s="31"/>
      <c r="CY201" s="31"/>
      <c r="CZ201" s="31"/>
      <c r="DA201" s="31"/>
      <c r="DB201" s="31"/>
      <c r="DC201" s="31"/>
      <c r="DD201" s="31"/>
      <c r="DE201" s="31"/>
      <c r="DF201" s="31"/>
      <c r="DG201" s="31"/>
      <c r="DH201" s="31"/>
      <c r="DI201" s="31"/>
      <c r="DJ201" s="31"/>
      <c r="DK201" s="31"/>
      <c r="DL201" s="31"/>
      <c r="DM201" s="31"/>
      <c r="DN201" s="31"/>
      <c r="DO201" s="31"/>
      <c r="DP201" s="31"/>
      <c r="DQ201" s="31"/>
      <c r="DR201" s="31"/>
      <c r="DS201" s="31"/>
      <c r="DT201" s="31"/>
      <c r="DU201" s="31"/>
      <c r="DV201" s="31"/>
      <c r="DW201" s="31"/>
      <c r="DX201" s="31"/>
      <c r="DY201" s="31"/>
      <c r="DZ201" s="31"/>
      <c r="EA201" s="31"/>
      <c r="EB201" s="31"/>
      <c r="EC201" s="31"/>
      <c r="ED201" s="31"/>
      <c r="EE201" s="31"/>
      <c r="EF201" s="31"/>
      <c r="EG201" s="31"/>
      <c r="EH201" s="31"/>
      <c r="EI201" s="31"/>
      <c r="EJ201" s="31"/>
      <c r="EK201" s="31"/>
      <c r="EL201" s="31"/>
      <c r="EM201" s="31"/>
      <c r="EN201" s="31"/>
    </row>
    <row r="202" spans="1:144" ht="16" x14ac:dyDescent="0.2">
      <c r="A202" s="1"/>
      <c r="B202" s="9">
        <v>22013065</v>
      </c>
      <c r="C202" s="10" t="s">
        <v>4033</v>
      </c>
      <c r="D202" s="11" t="s">
        <v>4034</v>
      </c>
      <c r="E202" s="12">
        <v>78</v>
      </c>
      <c r="F202" s="13" t="s">
        <v>522</v>
      </c>
      <c r="G202" s="13" t="s">
        <v>65</v>
      </c>
      <c r="H202" s="13">
        <v>5.8</v>
      </c>
      <c r="I202" s="14" t="s">
        <v>66</v>
      </c>
      <c r="J202" s="13" t="s">
        <v>67</v>
      </c>
      <c r="K202" s="13">
        <v>1.5E-3</v>
      </c>
      <c r="L202" s="13">
        <v>0</v>
      </c>
      <c r="M202" s="13">
        <v>1E-3</v>
      </c>
      <c r="N202" s="13">
        <v>1E-3</v>
      </c>
      <c r="O202" s="13">
        <v>1.5E-3</v>
      </c>
      <c r="P202" s="13">
        <v>2.5999999999999999E-3</v>
      </c>
      <c r="Q202" s="13">
        <v>1E-4</v>
      </c>
      <c r="R202" s="13" t="s">
        <v>4035</v>
      </c>
      <c r="S202" s="15">
        <f t="shared" ref="S202:S265" si="3">1-R202</f>
        <v>0.96199999999999997</v>
      </c>
      <c r="T202" s="12">
        <v>193</v>
      </c>
      <c r="U202" s="12" t="s">
        <v>69</v>
      </c>
      <c r="V202" s="16" t="s">
        <v>69</v>
      </c>
      <c r="W202" s="17" t="s">
        <v>2797</v>
      </c>
      <c r="X202" s="13" t="s">
        <v>4036</v>
      </c>
      <c r="Y202" s="30">
        <v>56707</v>
      </c>
      <c r="Z202" s="18">
        <v>1741568591</v>
      </c>
      <c r="AA202" s="18" t="s">
        <v>4037</v>
      </c>
      <c r="AB202" s="18" t="s">
        <v>4036</v>
      </c>
      <c r="AC202" s="30">
        <v>1</v>
      </c>
      <c r="AD202" s="18" t="s">
        <v>2791</v>
      </c>
      <c r="AE202" s="18" t="s">
        <v>2792</v>
      </c>
      <c r="AF202" s="18" t="s">
        <v>4038</v>
      </c>
      <c r="AG202" s="30">
        <v>13</v>
      </c>
      <c r="AH202" s="18" t="s">
        <v>4039</v>
      </c>
      <c r="AI202" s="18" t="s">
        <v>544</v>
      </c>
      <c r="AJ202" s="18" t="s">
        <v>545</v>
      </c>
      <c r="AK202" s="18">
        <v>1.5207530297237099E-3</v>
      </c>
      <c r="AL202" s="18">
        <v>1.030289000397217E-3</v>
      </c>
      <c r="AM202" s="18">
        <v>1.1443802150041099E-4</v>
      </c>
      <c r="AN202" s="18">
        <v>4.2933362577897177E-2</v>
      </c>
      <c r="AO202" s="18">
        <v>3.1121621400666588</v>
      </c>
      <c r="AP202" s="18">
        <v>2.1084465114929829</v>
      </c>
      <c r="AQ202" s="18">
        <v>0.2341929760695059</v>
      </c>
      <c r="AR202" s="18"/>
      <c r="AS202" s="18"/>
      <c r="AT202" s="19" t="s">
        <v>71</v>
      </c>
      <c r="AU202" s="19" t="s">
        <v>71</v>
      </c>
      <c r="AV202" s="19" t="s">
        <v>72</v>
      </c>
      <c r="AW202" s="19" t="s">
        <v>72</v>
      </c>
      <c r="AX202" s="30">
        <v>1</v>
      </c>
      <c r="AY202" s="31" t="s">
        <v>518</v>
      </c>
      <c r="AZ202" s="31"/>
      <c r="BA202" s="31"/>
      <c r="BB202" s="31"/>
      <c r="BC202" s="31"/>
      <c r="BD202" s="31"/>
      <c r="BE202" s="31"/>
      <c r="BF202" s="31"/>
      <c r="BG202" s="31"/>
      <c r="BH202" s="31"/>
      <c r="BI202" s="31"/>
      <c r="BJ202" s="31"/>
      <c r="BK202" s="31"/>
      <c r="BL202" s="31"/>
      <c r="BM202" s="31"/>
      <c r="BN202" s="31"/>
      <c r="BO202" s="31"/>
      <c r="BP202" s="31"/>
      <c r="BQ202" s="31"/>
      <c r="BR202" s="31"/>
      <c r="BS202" s="31"/>
      <c r="BT202" s="31"/>
      <c r="BU202" s="31"/>
      <c r="BV202" s="31"/>
      <c r="BW202" s="31"/>
      <c r="BX202" s="31"/>
      <c r="BY202" s="31"/>
      <c r="BZ202" s="31"/>
      <c r="CA202" s="31"/>
      <c r="CB202" s="31"/>
      <c r="CC202" s="31"/>
      <c r="CD202" s="31"/>
      <c r="CE202" s="31"/>
      <c r="CF202" s="31"/>
      <c r="CG202" s="31"/>
      <c r="CH202" s="31"/>
      <c r="CI202" s="31"/>
      <c r="CJ202" s="31"/>
      <c r="CK202" s="31"/>
      <c r="CL202" s="31"/>
      <c r="CM202" s="31"/>
      <c r="CN202" s="31"/>
      <c r="CO202" s="31"/>
      <c r="CP202" s="31"/>
      <c r="CQ202" s="31"/>
      <c r="CR202" s="31"/>
      <c r="CS202" s="31"/>
      <c r="CT202" s="31"/>
      <c r="CU202" s="31"/>
      <c r="CV202" s="31"/>
      <c r="CW202" s="31"/>
      <c r="CX202" s="31"/>
      <c r="CY202" s="31"/>
      <c r="CZ202" s="31"/>
      <c r="DA202" s="31"/>
      <c r="DB202" s="31"/>
      <c r="DC202" s="31"/>
      <c r="DD202" s="31"/>
      <c r="DE202" s="31"/>
      <c r="DF202" s="31"/>
      <c r="DG202" s="31"/>
      <c r="DH202" s="31"/>
      <c r="DI202" s="31"/>
      <c r="DJ202" s="31"/>
      <c r="DK202" s="31"/>
      <c r="DL202" s="31"/>
      <c r="DM202" s="31"/>
      <c r="DN202" s="31"/>
      <c r="DO202" s="31"/>
      <c r="DP202" s="31"/>
      <c r="DQ202" s="31"/>
      <c r="DR202" s="31"/>
      <c r="DS202" s="31"/>
      <c r="DT202" s="31"/>
      <c r="DU202" s="31"/>
      <c r="DV202" s="31"/>
      <c r="DW202" s="31"/>
      <c r="DX202" s="31"/>
      <c r="DY202" s="31"/>
      <c r="DZ202" s="31"/>
      <c r="EA202" s="31"/>
      <c r="EB202" s="31"/>
      <c r="EC202" s="31"/>
      <c r="ED202" s="31"/>
      <c r="EE202" s="31"/>
      <c r="EF202" s="31"/>
      <c r="EG202" s="31"/>
      <c r="EH202" s="31"/>
      <c r="EI202" s="31"/>
      <c r="EJ202" s="31"/>
      <c r="EK202" s="31"/>
      <c r="EL202" s="31"/>
      <c r="EM202" s="31"/>
      <c r="EN202" s="31"/>
    </row>
    <row r="203" spans="1:144" ht="16" x14ac:dyDescent="0.2">
      <c r="A203" s="1"/>
      <c r="B203" s="20">
        <v>22013604</v>
      </c>
      <c r="C203" s="21" t="s">
        <v>4040</v>
      </c>
      <c r="D203" s="22" t="s">
        <v>4041</v>
      </c>
      <c r="E203" s="23">
        <v>24</v>
      </c>
      <c r="F203" s="24" t="s">
        <v>504</v>
      </c>
      <c r="G203" s="24" t="s">
        <v>75</v>
      </c>
      <c r="H203" s="24">
        <v>5.81</v>
      </c>
      <c r="I203" s="25" t="s">
        <v>66</v>
      </c>
      <c r="J203" s="24" t="s">
        <v>67</v>
      </c>
      <c r="K203" s="24">
        <v>2.9999999999999997E-4</v>
      </c>
      <c r="L203" s="24">
        <v>0</v>
      </c>
      <c r="M203" s="24">
        <v>1E-3</v>
      </c>
      <c r="N203" s="24">
        <v>1E-3</v>
      </c>
      <c r="O203" s="24">
        <v>2.9999999999999997E-4</v>
      </c>
      <c r="P203" s="24">
        <v>1.4E-3</v>
      </c>
      <c r="Q203" s="24">
        <v>1E-4</v>
      </c>
      <c r="R203" s="24" t="s">
        <v>262</v>
      </c>
      <c r="S203" s="26">
        <f t="shared" si="3"/>
        <v>0.92900000000000005</v>
      </c>
      <c r="T203" s="23">
        <v>194</v>
      </c>
      <c r="U203" s="23" t="s">
        <v>69</v>
      </c>
      <c r="V203" s="28" t="s">
        <v>2797</v>
      </c>
      <c r="W203" s="28" t="s">
        <v>2788</v>
      </c>
      <c r="X203" s="24" t="s">
        <v>4042</v>
      </c>
      <c r="Y203" s="32">
        <v>56719</v>
      </c>
      <c r="Z203" s="33">
        <v>1741575119</v>
      </c>
      <c r="AA203" s="33" t="s">
        <v>4043</v>
      </c>
      <c r="AB203" s="33" t="s">
        <v>4044</v>
      </c>
      <c r="AC203" s="32">
        <v>1</v>
      </c>
      <c r="AD203" s="33" t="s">
        <v>2791</v>
      </c>
      <c r="AE203" s="33" t="s">
        <v>2792</v>
      </c>
      <c r="AF203" s="33" t="s">
        <v>4045</v>
      </c>
      <c r="AG203" s="32">
        <v>7</v>
      </c>
      <c r="AH203" s="33" t="s">
        <v>4046</v>
      </c>
      <c r="AI203" s="33" t="s">
        <v>516</v>
      </c>
      <c r="AJ203" s="33" t="s">
        <v>517</v>
      </c>
      <c r="AK203" s="33">
        <v>3.41429035943184E-4</v>
      </c>
      <c r="AL203" s="33">
        <v>1.0189280843786251E-3</v>
      </c>
      <c r="AM203" s="33">
        <v>1.13186954330416E-4</v>
      </c>
      <c r="AN203" s="33">
        <v>7.6812737587865859E-2</v>
      </c>
      <c r="AO203" s="33">
        <v>0.7028447349296757</v>
      </c>
      <c r="AP203" s="33">
        <v>2.09750244995762</v>
      </c>
      <c r="AQ203" s="33">
        <v>0.23299967647478181</v>
      </c>
      <c r="AR203" s="33"/>
      <c r="AS203" s="33"/>
      <c r="AT203" s="19" t="s">
        <v>71</v>
      </c>
      <c r="AU203" s="19" t="s">
        <v>71</v>
      </c>
      <c r="AV203" s="19" t="s">
        <v>72</v>
      </c>
      <c r="AW203" s="19" t="s">
        <v>72</v>
      </c>
      <c r="AX203" s="30">
        <v>2</v>
      </c>
      <c r="AY203" s="31" t="s">
        <v>518</v>
      </c>
      <c r="AZ203" s="31" t="s">
        <v>519</v>
      </c>
      <c r="BA203" s="31"/>
      <c r="BB203" s="31"/>
      <c r="BC203" s="31"/>
      <c r="BD203" s="31"/>
      <c r="BE203" s="31"/>
      <c r="BF203" s="31"/>
      <c r="BG203" s="31"/>
      <c r="BH203" s="31"/>
      <c r="BI203" s="31"/>
      <c r="BJ203" s="31"/>
      <c r="BK203" s="31"/>
      <c r="BL203" s="31"/>
      <c r="BM203" s="31"/>
      <c r="BN203" s="31"/>
      <c r="BO203" s="31"/>
      <c r="BP203" s="31"/>
      <c r="BQ203" s="31"/>
      <c r="BR203" s="31"/>
      <c r="BS203" s="31"/>
      <c r="BT203" s="31"/>
      <c r="BU203" s="31"/>
      <c r="BV203" s="31"/>
      <c r="BW203" s="31"/>
      <c r="BX203" s="31"/>
      <c r="BY203" s="31"/>
      <c r="BZ203" s="31"/>
      <c r="CA203" s="31"/>
      <c r="CB203" s="31"/>
      <c r="CC203" s="31"/>
      <c r="CD203" s="31"/>
      <c r="CE203" s="31"/>
      <c r="CF203" s="31"/>
      <c r="CG203" s="31"/>
      <c r="CH203" s="31"/>
      <c r="CI203" s="31"/>
      <c r="CJ203" s="31"/>
      <c r="CK203" s="31"/>
      <c r="CL203" s="31"/>
      <c r="CM203" s="31"/>
      <c r="CN203" s="31"/>
      <c r="CO203" s="31"/>
      <c r="CP203" s="31"/>
      <c r="CQ203" s="31"/>
      <c r="CR203" s="31"/>
      <c r="CS203" s="31"/>
      <c r="CT203" s="31"/>
      <c r="CU203" s="31"/>
      <c r="CV203" s="31"/>
      <c r="CW203" s="31"/>
      <c r="CX203" s="31"/>
      <c r="CY203" s="31"/>
      <c r="CZ203" s="31"/>
      <c r="DA203" s="31"/>
      <c r="DB203" s="31"/>
      <c r="DC203" s="31"/>
      <c r="DD203" s="31"/>
      <c r="DE203" s="31"/>
      <c r="DF203" s="31"/>
      <c r="DG203" s="31"/>
      <c r="DH203" s="31"/>
      <c r="DI203" s="31"/>
      <c r="DJ203" s="31"/>
      <c r="DK203" s="31"/>
      <c r="DL203" s="31"/>
      <c r="DM203" s="31"/>
      <c r="DN203" s="31"/>
      <c r="DO203" s="31"/>
      <c r="DP203" s="31"/>
      <c r="DQ203" s="31"/>
      <c r="DR203" s="31"/>
      <c r="DS203" s="31"/>
      <c r="DT203" s="31"/>
      <c r="DU203" s="31"/>
      <c r="DV203" s="31"/>
      <c r="DW203" s="31"/>
      <c r="DX203" s="31"/>
      <c r="DY203" s="31"/>
      <c r="DZ203" s="31"/>
      <c r="EA203" s="31"/>
      <c r="EB203" s="31"/>
      <c r="EC203" s="31"/>
      <c r="ED203" s="31"/>
      <c r="EE203" s="31"/>
      <c r="EF203" s="31"/>
      <c r="EG203" s="31"/>
      <c r="EH203" s="31"/>
      <c r="EI203" s="31"/>
      <c r="EJ203" s="31"/>
      <c r="EK203" s="31"/>
      <c r="EL203" s="31"/>
      <c r="EM203" s="31"/>
      <c r="EN203" s="31"/>
    </row>
    <row r="204" spans="1:144" ht="16" x14ac:dyDescent="0.2">
      <c r="A204" s="1"/>
      <c r="B204" s="9">
        <v>22013630</v>
      </c>
      <c r="C204" s="10" t="s">
        <v>4047</v>
      </c>
      <c r="D204" s="11" t="s">
        <v>4048</v>
      </c>
      <c r="E204" s="12">
        <v>21</v>
      </c>
      <c r="F204" s="13" t="s">
        <v>522</v>
      </c>
      <c r="G204" s="13" t="s">
        <v>65</v>
      </c>
      <c r="H204" s="13">
        <v>5.89</v>
      </c>
      <c r="I204" s="14" t="s">
        <v>66</v>
      </c>
      <c r="J204" s="13" t="s">
        <v>67</v>
      </c>
      <c r="K204" s="13">
        <v>4.0000000000000002E-4</v>
      </c>
      <c r="L204" s="13">
        <v>0</v>
      </c>
      <c r="M204" s="13">
        <v>1E-3</v>
      </c>
      <c r="N204" s="13">
        <v>1E-3</v>
      </c>
      <c r="O204" s="13">
        <v>4.0000000000000002E-4</v>
      </c>
      <c r="P204" s="13">
        <v>1.5E-3</v>
      </c>
      <c r="Q204" s="13">
        <v>1E-4</v>
      </c>
      <c r="R204" s="13" t="s">
        <v>309</v>
      </c>
      <c r="S204" s="15">
        <f t="shared" si="3"/>
        <v>0.93300000000000005</v>
      </c>
      <c r="T204" s="12">
        <v>195</v>
      </c>
      <c r="U204" s="12" t="s">
        <v>69</v>
      </c>
      <c r="V204" s="16" t="s">
        <v>69</v>
      </c>
      <c r="W204" s="17" t="s">
        <v>2797</v>
      </c>
      <c r="X204" s="13" t="s">
        <v>4049</v>
      </c>
      <c r="Y204" s="30">
        <v>56721</v>
      </c>
      <c r="Z204" s="18">
        <v>1741575443</v>
      </c>
      <c r="AA204" s="18" t="s">
        <v>4050</v>
      </c>
      <c r="AB204" s="18" t="s">
        <v>4049</v>
      </c>
      <c r="AC204" s="30">
        <v>1</v>
      </c>
      <c r="AD204" s="18" t="s">
        <v>2791</v>
      </c>
      <c r="AE204" s="18" t="s">
        <v>2792</v>
      </c>
      <c r="AF204" s="18" t="s">
        <v>4051</v>
      </c>
      <c r="AG204" s="30">
        <v>4</v>
      </c>
      <c r="AH204" s="18" t="s">
        <v>4052</v>
      </c>
      <c r="AI204" s="18" t="s">
        <v>544</v>
      </c>
      <c r="AJ204" s="18" t="s">
        <v>545</v>
      </c>
      <c r="AK204" s="18">
        <v>3.7279556519980198E-4</v>
      </c>
      <c r="AL204" s="18">
        <v>9.9549822805021504E-4</v>
      </c>
      <c r="AM204" s="18">
        <v>1.10582731639492E-4</v>
      </c>
      <c r="AN204" s="18">
        <v>7.4774823846604735E-2</v>
      </c>
      <c r="AO204" s="18">
        <v>0.76716426883135147</v>
      </c>
      <c r="AP204" s="18">
        <v>2.048604494089767</v>
      </c>
      <c r="AQ204" s="18">
        <v>0.2275647255034178</v>
      </c>
      <c r="AR204" s="18"/>
      <c r="AS204" s="18"/>
      <c r="AT204" s="19" t="s">
        <v>71</v>
      </c>
      <c r="AU204" s="19" t="s">
        <v>71</v>
      </c>
      <c r="AV204" s="19" t="s">
        <v>72</v>
      </c>
      <c r="AW204" s="19" t="s">
        <v>72</v>
      </c>
      <c r="AX204" s="30">
        <v>1</v>
      </c>
      <c r="AY204" s="31" t="s">
        <v>518</v>
      </c>
      <c r="AZ204" s="31"/>
      <c r="BA204" s="31"/>
      <c r="BB204" s="31"/>
      <c r="BC204" s="31"/>
      <c r="BD204" s="31"/>
      <c r="BE204" s="31"/>
      <c r="BF204" s="31"/>
      <c r="BG204" s="31"/>
      <c r="BH204" s="31"/>
      <c r="BI204" s="31"/>
      <c r="BJ204" s="31"/>
      <c r="BK204" s="31"/>
      <c r="BL204" s="31"/>
      <c r="BM204" s="31"/>
      <c r="BN204" s="31"/>
      <c r="BO204" s="31"/>
      <c r="BP204" s="31"/>
      <c r="BQ204" s="31"/>
      <c r="BR204" s="31"/>
      <c r="BS204" s="31"/>
      <c r="BT204" s="31"/>
      <c r="BU204" s="31"/>
      <c r="BV204" s="31"/>
      <c r="BW204" s="31"/>
      <c r="BX204" s="31"/>
      <c r="BY204" s="31"/>
      <c r="BZ204" s="31"/>
      <c r="CA204" s="31"/>
      <c r="CB204" s="31"/>
      <c r="CC204" s="31"/>
      <c r="CD204" s="31"/>
      <c r="CE204" s="31"/>
      <c r="CF204" s="31"/>
      <c r="CG204" s="31"/>
      <c r="CH204" s="31"/>
      <c r="CI204" s="31"/>
      <c r="CJ204" s="31"/>
      <c r="CK204" s="31"/>
      <c r="CL204" s="31"/>
      <c r="CM204" s="31"/>
      <c r="CN204" s="31"/>
      <c r="CO204" s="31"/>
      <c r="CP204" s="31"/>
      <c r="CQ204" s="31"/>
      <c r="CR204" s="31"/>
      <c r="CS204" s="31"/>
      <c r="CT204" s="31"/>
      <c r="CU204" s="31"/>
      <c r="CV204" s="31"/>
      <c r="CW204" s="31"/>
      <c r="CX204" s="31"/>
      <c r="CY204" s="31"/>
      <c r="CZ204" s="31"/>
      <c r="DA204" s="31"/>
      <c r="DB204" s="31"/>
      <c r="DC204" s="31"/>
      <c r="DD204" s="31"/>
      <c r="DE204" s="31"/>
      <c r="DF204" s="31"/>
      <c r="DG204" s="31"/>
      <c r="DH204" s="31"/>
      <c r="DI204" s="31"/>
      <c r="DJ204" s="31"/>
      <c r="DK204" s="31"/>
      <c r="DL204" s="31"/>
      <c r="DM204" s="31"/>
      <c r="DN204" s="31"/>
      <c r="DO204" s="31"/>
      <c r="DP204" s="31"/>
      <c r="DQ204" s="31"/>
      <c r="DR204" s="31"/>
      <c r="DS204" s="31"/>
      <c r="DT204" s="31"/>
      <c r="DU204" s="31"/>
      <c r="DV204" s="31"/>
      <c r="DW204" s="31"/>
      <c r="DX204" s="31"/>
      <c r="DY204" s="31"/>
      <c r="DZ204" s="31"/>
      <c r="EA204" s="31"/>
      <c r="EB204" s="31"/>
      <c r="EC204" s="31"/>
      <c r="ED204" s="31"/>
      <c r="EE204" s="31"/>
      <c r="EF204" s="31"/>
      <c r="EG204" s="31"/>
      <c r="EH204" s="31"/>
      <c r="EI204" s="31"/>
      <c r="EJ204" s="31"/>
      <c r="EK204" s="31"/>
      <c r="EL204" s="31"/>
      <c r="EM204" s="31"/>
      <c r="EN204" s="31"/>
    </row>
    <row r="205" spans="1:144" ht="16" x14ac:dyDescent="0.2">
      <c r="A205" s="1"/>
      <c r="B205" s="20">
        <v>22010799</v>
      </c>
      <c r="C205" s="21" t="s">
        <v>4053</v>
      </c>
      <c r="D205" s="22" t="s">
        <v>4054</v>
      </c>
      <c r="E205" s="23">
        <v>17</v>
      </c>
      <c r="F205" s="24" t="s">
        <v>522</v>
      </c>
      <c r="G205" s="24" t="s">
        <v>65</v>
      </c>
      <c r="H205" s="24">
        <v>5.7</v>
      </c>
      <c r="I205" s="25" t="s">
        <v>66</v>
      </c>
      <c r="J205" s="24" t="s">
        <v>67</v>
      </c>
      <c r="K205" s="24">
        <v>8.9999999999999998E-4</v>
      </c>
      <c r="L205" s="24">
        <v>0</v>
      </c>
      <c r="M205" s="24">
        <v>1E-3</v>
      </c>
      <c r="N205" s="24">
        <v>1E-3</v>
      </c>
      <c r="O205" s="24">
        <v>8.9999999999999998E-4</v>
      </c>
      <c r="P205" s="24">
        <v>2E-3</v>
      </c>
      <c r="Q205" s="24">
        <v>1E-4</v>
      </c>
      <c r="R205" s="24" t="s">
        <v>304</v>
      </c>
      <c r="S205" s="26">
        <f t="shared" si="3"/>
        <v>0.95</v>
      </c>
      <c r="T205" s="23">
        <v>195</v>
      </c>
      <c r="U205" s="23" t="s">
        <v>69</v>
      </c>
      <c r="V205" s="27" t="s">
        <v>69</v>
      </c>
      <c r="W205" s="28" t="s">
        <v>2797</v>
      </c>
      <c r="X205" s="24" t="s">
        <v>4055</v>
      </c>
      <c r="Y205" s="32">
        <v>56610</v>
      </c>
      <c r="Z205" s="33">
        <v>1741541291</v>
      </c>
      <c r="AA205" s="33" t="s">
        <v>4056</v>
      </c>
      <c r="AB205" s="33" t="s">
        <v>4055</v>
      </c>
      <c r="AC205" s="32">
        <v>1</v>
      </c>
      <c r="AD205" s="33" t="s">
        <v>2791</v>
      </c>
      <c r="AE205" s="33" t="s">
        <v>2792</v>
      </c>
      <c r="AF205" s="33" t="s">
        <v>4057</v>
      </c>
      <c r="AG205" s="32">
        <v>4</v>
      </c>
      <c r="AH205" s="33" t="s">
        <v>4058</v>
      </c>
      <c r="AI205" s="33" t="s">
        <v>544</v>
      </c>
      <c r="AJ205" s="33" t="s">
        <v>545</v>
      </c>
      <c r="AK205" s="33">
        <v>9.1288103300827996E-4</v>
      </c>
      <c r="AL205" s="33">
        <v>1.001599557463786E-3</v>
      </c>
      <c r="AM205" s="33">
        <v>1.1122378840892901E-4</v>
      </c>
      <c r="AN205" s="33">
        <v>5.4906228948554361E-2</v>
      </c>
      <c r="AO205" s="33">
        <v>1.849441750875326</v>
      </c>
      <c r="AP205" s="33">
        <v>2.0291801146611999</v>
      </c>
      <c r="AQ205" s="33">
        <v>0.2253326671670817</v>
      </c>
      <c r="AR205" s="33"/>
      <c r="AS205" s="33"/>
      <c r="AT205" s="19" t="s">
        <v>71</v>
      </c>
      <c r="AU205" s="19" t="s">
        <v>71</v>
      </c>
      <c r="AV205" s="19" t="s">
        <v>72</v>
      </c>
      <c r="AW205" s="19" t="s">
        <v>72</v>
      </c>
      <c r="AX205" s="30">
        <v>1</v>
      </c>
      <c r="AY205" s="31" t="s">
        <v>518</v>
      </c>
      <c r="AZ205" s="31"/>
      <c r="BA205" s="31"/>
      <c r="BB205" s="31"/>
      <c r="BC205" s="31"/>
      <c r="BD205" s="31"/>
      <c r="BE205" s="31"/>
      <c r="BF205" s="31"/>
      <c r="BG205" s="31"/>
      <c r="BH205" s="31"/>
      <c r="BI205" s="31"/>
      <c r="BJ205" s="31"/>
      <c r="BK205" s="31"/>
      <c r="BL205" s="31"/>
      <c r="BM205" s="31"/>
      <c r="BN205" s="31"/>
      <c r="BO205" s="31"/>
      <c r="BP205" s="31"/>
      <c r="BQ205" s="31"/>
      <c r="BR205" s="31"/>
      <c r="BS205" s="31"/>
      <c r="BT205" s="31"/>
      <c r="BU205" s="31"/>
      <c r="BV205" s="31"/>
      <c r="BW205" s="31"/>
      <c r="BX205" s="31"/>
      <c r="BY205" s="31"/>
      <c r="BZ205" s="31"/>
      <c r="CA205" s="31"/>
      <c r="CB205" s="31"/>
      <c r="CC205" s="31"/>
      <c r="CD205" s="31"/>
      <c r="CE205" s="31"/>
      <c r="CF205" s="31"/>
      <c r="CG205" s="31"/>
      <c r="CH205" s="31"/>
      <c r="CI205" s="31"/>
      <c r="CJ205" s="31"/>
      <c r="CK205" s="31"/>
      <c r="CL205" s="31"/>
      <c r="CM205" s="31"/>
      <c r="CN205" s="31"/>
      <c r="CO205" s="31"/>
      <c r="CP205" s="31"/>
      <c r="CQ205" s="31"/>
      <c r="CR205" s="31"/>
      <c r="CS205" s="31"/>
      <c r="CT205" s="31"/>
      <c r="CU205" s="31"/>
      <c r="CV205" s="31"/>
      <c r="CW205" s="31"/>
      <c r="CX205" s="31"/>
      <c r="CY205" s="31"/>
      <c r="CZ205" s="31"/>
      <c r="DA205" s="31"/>
      <c r="DB205" s="31"/>
      <c r="DC205" s="31"/>
      <c r="DD205" s="31"/>
      <c r="DE205" s="31"/>
      <c r="DF205" s="31"/>
      <c r="DG205" s="31"/>
      <c r="DH205" s="31"/>
      <c r="DI205" s="31"/>
      <c r="DJ205" s="31"/>
      <c r="DK205" s="31"/>
      <c r="DL205" s="31"/>
      <c r="DM205" s="31"/>
      <c r="DN205" s="31"/>
      <c r="DO205" s="31"/>
      <c r="DP205" s="31"/>
      <c r="DQ205" s="31"/>
      <c r="DR205" s="31"/>
      <c r="DS205" s="31"/>
      <c r="DT205" s="31"/>
      <c r="DU205" s="31"/>
      <c r="DV205" s="31"/>
      <c r="DW205" s="31"/>
      <c r="DX205" s="31"/>
      <c r="DY205" s="31"/>
      <c r="DZ205" s="31"/>
      <c r="EA205" s="31"/>
      <c r="EB205" s="31"/>
      <c r="EC205" s="31"/>
      <c r="ED205" s="31"/>
      <c r="EE205" s="31"/>
      <c r="EF205" s="31"/>
      <c r="EG205" s="31"/>
      <c r="EH205" s="31"/>
      <c r="EI205" s="31"/>
      <c r="EJ205" s="31"/>
      <c r="EK205" s="31"/>
      <c r="EL205" s="31"/>
      <c r="EM205" s="31"/>
      <c r="EN205" s="31"/>
    </row>
    <row r="206" spans="1:144" ht="16" x14ac:dyDescent="0.2">
      <c r="A206" s="1"/>
      <c r="B206" s="9">
        <v>22013971</v>
      </c>
      <c r="C206" s="10" t="s">
        <v>381</v>
      </c>
      <c r="D206" s="11" t="s">
        <v>4059</v>
      </c>
      <c r="E206" s="12">
        <v>27</v>
      </c>
      <c r="F206" s="13" t="s">
        <v>522</v>
      </c>
      <c r="G206" s="13" t="s">
        <v>75</v>
      </c>
      <c r="H206" s="13">
        <v>5.89</v>
      </c>
      <c r="I206" s="14" t="s">
        <v>66</v>
      </c>
      <c r="J206" s="13" t="s">
        <v>67</v>
      </c>
      <c r="K206" s="13">
        <v>5.9999999999999995E-4</v>
      </c>
      <c r="L206" s="13">
        <v>0</v>
      </c>
      <c r="M206" s="13">
        <v>1E-3</v>
      </c>
      <c r="N206" s="13">
        <v>1E-3</v>
      </c>
      <c r="O206" s="13">
        <v>5.9999999999999995E-4</v>
      </c>
      <c r="P206" s="13">
        <v>1.6999999999999999E-3</v>
      </c>
      <c r="Q206" s="13">
        <v>1E-4</v>
      </c>
      <c r="R206" s="13" t="s">
        <v>320</v>
      </c>
      <c r="S206" s="15">
        <f t="shared" si="3"/>
        <v>0.94100000000000006</v>
      </c>
      <c r="T206" s="12">
        <v>197</v>
      </c>
      <c r="U206" s="12" t="s">
        <v>69</v>
      </c>
      <c r="V206" s="16" t="s">
        <v>69</v>
      </c>
      <c r="W206" s="17" t="s">
        <v>2797</v>
      </c>
      <c r="X206" s="13" t="s">
        <v>4060</v>
      </c>
      <c r="Y206" s="30">
        <v>56724</v>
      </c>
      <c r="Z206" s="18">
        <v>1741579547</v>
      </c>
      <c r="AA206" s="18" t="s">
        <v>4061</v>
      </c>
      <c r="AB206" s="18" t="s">
        <v>4060</v>
      </c>
      <c r="AC206" s="30">
        <v>1</v>
      </c>
      <c r="AD206" s="18" t="s">
        <v>2791</v>
      </c>
      <c r="AE206" s="18" t="s">
        <v>2792</v>
      </c>
      <c r="AF206" s="18" t="s">
        <v>4062</v>
      </c>
      <c r="AG206" s="30">
        <v>11</v>
      </c>
      <c r="AH206" s="18" t="s">
        <v>4063</v>
      </c>
      <c r="AI206" s="18" t="s">
        <v>516</v>
      </c>
      <c r="AJ206" s="18" t="s">
        <v>517</v>
      </c>
      <c r="AK206" s="18">
        <v>5.6864328877420395E-4</v>
      </c>
      <c r="AL206" s="18">
        <v>9.75885576026995E-4</v>
      </c>
      <c r="AM206" s="18">
        <v>1.08407542533682E-4</v>
      </c>
      <c r="AN206" s="18">
        <v>6.5584823501149303E-2</v>
      </c>
      <c r="AO206" s="18">
        <v>1.1740702097874101</v>
      </c>
      <c r="AP206" s="18">
        <v>2.0148979256299251</v>
      </c>
      <c r="AQ206" s="18">
        <v>0.22382760637063809</v>
      </c>
      <c r="AR206" s="18"/>
      <c r="AS206" s="18"/>
      <c r="AT206" s="19" t="s">
        <v>71</v>
      </c>
      <c r="AU206" s="19" t="s">
        <v>71</v>
      </c>
      <c r="AV206" s="19" t="s">
        <v>72</v>
      </c>
      <c r="AW206" s="19" t="s">
        <v>72</v>
      </c>
      <c r="AX206" s="30">
        <v>1</v>
      </c>
      <c r="AY206" s="31" t="s">
        <v>518</v>
      </c>
      <c r="AZ206" s="31"/>
      <c r="BA206" s="31"/>
      <c r="BB206" s="31"/>
      <c r="BC206" s="31"/>
      <c r="BD206" s="31"/>
      <c r="BE206" s="31"/>
      <c r="BF206" s="31"/>
      <c r="BG206" s="31"/>
      <c r="BH206" s="31"/>
      <c r="BI206" s="31"/>
      <c r="BJ206" s="31"/>
      <c r="BK206" s="31"/>
      <c r="BL206" s="31"/>
      <c r="BM206" s="31"/>
      <c r="BN206" s="31"/>
      <c r="BO206" s="31"/>
      <c r="BP206" s="31"/>
      <c r="BQ206" s="31"/>
      <c r="BR206" s="31"/>
      <c r="BS206" s="31"/>
      <c r="BT206" s="31"/>
      <c r="BU206" s="31"/>
      <c r="BV206" s="31"/>
      <c r="BW206" s="31"/>
      <c r="BX206" s="31"/>
      <c r="BY206" s="31"/>
      <c r="BZ206" s="31"/>
      <c r="CA206" s="31"/>
      <c r="CB206" s="31"/>
      <c r="CC206" s="31"/>
      <c r="CD206" s="31"/>
      <c r="CE206" s="31"/>
      <c r="CF206" s="31"/>
      <c r="CG206" s="31"/>
      <c r="CH206" s="31"/>
      <c r="CI206" s="31"/>
      <c r="CJ206" s="31"/>
      <c r="CK206" s="31"/>
      <c r="CL206" s="31"/>
      <c r="CM206" s="31"/>
      <c r="CN206" s="31"/>
      <c r="CO206" s="31"/>
      <c r="CP206" s="31"/>
      <c r="CQ206" s="31"/>
      <c r="CR206" s="31"/>
      <c r="CS206" s="31"/>
      <c r="CT206" s="31"/>
      <c r="CU206" s="31"/>
      <c r="CV206" s="31"/>
      <c r="CW206" s="31"/>
      <c r="CX206" s="31"/>
      <c r="CY206" s="31"/>
      <c r="CZ206" s="31"/>
      <c r="DA206" s="31"/>
      <c r="DB206" s="31"/>
      <c r="DC206" s="31"/>
      <c r="DD206" s="31"/>
      <c r="DE206" s="31"/>
      <c r="DF206" s="31"/>
      <c r="DG206" s="31"/>
      <c r="DH206" s="31"/>
      <c r="DI206" s="31"/>
      <c r="DJ206" s="31"/>
      <c r="DK206" s="31"/>
      <c r="DL206" s="31"/>
      <c r="DM206" s="31"/>
      <c r="DN206" s="31"/>
      <c r="DO206" s="31"/>
      <c r="DP206" s="31"/>
      <c r="DQ206" s="31"/>
      <c r="DR206" s="31"/>
      <c r="DS206" s="31"/>
      <c r="DT206" s="31"/>
      <c r="DU206" s="31"/>
      <c r="DV206" s="31"/>
      <c r="DW206" s="31"/>
      <c r="DX206" s="31"/>
      <c r="DY206" s="31"/>
      <c r="DZ206" s="31"/>
      <c r="EA206" s="31"/>
      <c r="EB206" s="31"/>
      <c r="EC206" s="31"/>
      <c r="ED206" s="31"/>
      <c r="EE206" s="31"/>
      <c r="EF206" s="31"/>
      <c r="EG206" s="31"/>
      <c r="EH206" s="31"/>
      <c r="EI206" s="31"/>
      <c r="EJ206" s="31"/>
      <c r="EK206" s="31"/>
      <c r="EL206" s="31"/>
      <c r="EM206" s="31"/>
      <c r="EN206" s="31"/>
    </row>
    <row r="207" spans="1:144" ht="16" x14ac:dyDescent="0.2">
      <c r="A207" s="1"/>
      <c r="B207" s="20">
        <v>22011429</v>
      </c>
      <c r="C207" s="21" t="s">
        <v>4064</v>
      </c>
      <c r="D207" s="22" t="s">
        <v>4065</v>
      </c>
      <c r="E207" s="23">
        <v>9</v>
      </c>
      <c r="F207" s="24" t="s">
        <v>504</v>
      </c>
      <c r="G207" s="24" t="s">
        <v>65</v>
      </c>
      <c r="H207" s="24">
        <v>5.76</v>
      </c>
      <c r="I207" s="25" t="s">
        <v>66</v>
      </c>
      <c r="J207" s="24" t="s">
        <v>67</v>
      </c>
      <c r="K207" s="24">
        <v>8.0000000000000004E-4</v>
      </c>
      <c r="L207" s="24">
        <v>0</v>
      </c>
      <c r="M207" s="24">
        <v>1E-3</v>
      </c>
      <c r="N207" s="24">
        <v>1E-3</v>
      </c>
      <c r="O207" s="24">
        <v>8.0000000000000004E-4</v>
      </c>
      <c r="P207" s="24">
        <v>1.9E-3</v>
      </c>
      <c r="Q207" s="24">
        <v>1E-4</v>
      </c>
      <c r="R207" s="24" t="s">
        <v>1191</v>
      </c>
      <c r="S207" s="26">
        <f t="shared" si="3"/>
        <v>0.94699999999999995</v>
      </c>
      <c r="T207" s="23">
        <v>198</v>
      </c>
      <c r="U207" s="23" t="s">
        <v>69</v>
      </c>
      <c r="V207" s="28" t="s">
        <v>2855</v>
      </c>
      <c r="W207" s="28" t="s">
        <v>2855</v>
      </c>
      <c r="X207" s="24" t="s">
        <v>4066</v>
      </c>
      <c r="Y207" s="32">
        <v>56644</v>
      </c>
      <c r="Z207" s="33">
        <v>1741548887</v>
      </c>
      <c r="AA207" s="33" t="s">
        <v>4067</v>
      </c>
      <c r="AB207" s="33" t="s">
        <v>4068</v>
      </c>
      <c r="AC207" s="32">
        <v>1</v>
      </c>
      <c r="AD207" s="33" t="s">
        <v>2791</v>
      </c>
      <c r="AE207" s="33" t="s">
        <v>2792</v>
      </c>
      <c r="AF207" s="33" t="s">
        <v>4069</v>
      </c>
      <c r="AG207" s="32">
        <v>4</v>
      </c>
      <c r="AH207" s="33" t="s">
        <v>4070</v>
      </c>
      <c r="AI207" s="33" t="s">
        <v>544</v>
      </c>
      <c r="AJ207" s="33" t="s">
        <v>545</v>
      </c>
      <c r="AK207" s="33">
        <v>8.0002117796620497E-4</v>
      </c>
      <c r="AL207" s="33">
        <v>9.6203756730828499E-4</v>
      </c>
      <c r="AM207" s="33">
        <v>1.06855613986696E-4</v>
      </c>
      <c r="AN207" s="33">
        <v>5.7175233020809943E-2</v>
      </c>
      <c r="AO207" s="33">
        <v>1.6329091651745971</v>
      </c>
      <c r="AP207" s="33">
        <v>1.9635979698606569</v>
      </c>
      <c r="AQ207" s="33">
        <v>0.21810111561397369</v>
      </c>
      <c r="AR207" s="33"/>
      <c r="AS207" s="33"/>
      <c r="AT207" s="19" t="s">
        <v>71</v>
      </c>
      <c r="AU207" s="19" t="s">
        <v>71</v>
      </c>
      <c r="AV207" s="19" t="s">
        <v>72</v>
      </c>
      <c r="AW207" s="19" t="s">
        <v>72</v>
      </c>
      <c r="AX207" s="30">
        <v>2</v>
      </c>
      <c r="AY207" s="31" t="s">
        <v>518</v>
      </c>
      <c r="AZ207" s="31" t="s">
        <v>519</v>
      </c>
      <c r="BA207" s="31"/>
      <c r="BB207" s="31"/>
      <c r="BC207" s="31"/>
      <c r="BD207" s="31"/>
      <c r="BE207" s="31"/>
      <c r="BF207" s="31"/>
      <c r="BG207" s="31"/>
      <c r="BH207" s="31"/>
      <c r="BI207" s="31"/>
      <c r="BJ207" s="31"/>
      <c r="BK207" s="31"/>
      <c r="BL207" s="31"/>
      <c r="BM207" s="31"/>
      <c r="BN207" s="31"/>
      <c r="BO207" s="31"/>
      <c r="BP207" s="31"/>
      <c r="BQ207" s="31"/>
      <c r="BR207" s="31"/>
      <c r="BS207" s="31"/>
      <c r="BT207" s="31"/>
      <c r="BU207" s="31"/>
      <c r="BV207" s="31"/>
      <c r="BW207" s="31"/>
      <c r="BX207" s="31"/>
      <c r="BY207" s="31"/>
      <c r="BZ207" s="31"/>
      <c r="CA207" s="31"/>
      <c r="CB207" s="31"/>
      <c r="CC207" s="31"/>
      <c r="CD207" s="31"/>
      <c r="CE207" s="31"/>
      <c r="CF207" s="31"/>
      <c r="CG207" s="31"/>
      <c r="CH207" s="31"/>
      <c r="CI207" s="31"/>
      <c r="CJ207" s="31"/>
      <c r="CK207" s="31"/>
      <c r="CL207" s="31"/>
      <c r="CM207" s="31"/>
      <c r="CN207" s="31"/>
      <c r="CO207" s="31"/>
      <c r="CP207" s="31"/>
      <c r="CQ207" s="31"/>
      <c r="CR207" s="31"/>
      <c r="CS207" s="31"/>
      <c r="CT207" s="31"/>
      <c r="CU207" s="31"/>
      <c r="CV207" s="31"/>
      <c r="CW207" s="31"/>
      <c r="CX207" s="31"/>
      <c r="CY207" s="31"/>
      <c r="CZ207" s="31"/>
      <c r="DA207" s="31"/>
      <c r="DB207" s="31"/>
      <c r="DC207" s="31"/>
      <c r="DD207" s="31"/>
      <c r="DE207" s="31"/>
      <c r="DF207" s="31"/>
      <c r="DG207" s="31"/>
      <c r="DH207" s="31"/>
      <c r="DI207" s="31"/>
      <c r="DJ207" s="31"/>
      <c r="DK207" s="31"/>
      <c r="DL207" s="31"/>
      <c r="DM207" s="31"/>
      <c r="DN207" s="31"/>
      <c r="DO207" s="31"/>
      <c r="DP207" s="31"/>
      <c r="DQ207" s="31"/>
      <c r="DR207" s="31"/>
      <c r="DS207" s="31"/>
      <c r="DT207" s="31"/>
      <c r="DU207" s="31"/>
      <c r="DV207" s="31"/>
      <c r="DW207" s="31"/>
      <c r="DX207" s="31"/>
      <c r="DY207" s="31"/>
      <c r="DZ207" s="31"/>
      <c r="EA207" s="31"/>
      <c r="EB207" s="31"/>
      <c r="EC207" s="31"/>
      <c r="ED207" s="31"/>
      <c r="EE207" s="31"/>
      <c r="EF207" s="31"/>
      <c r="EG207" s="31"/>
      <c r="EH207" s="31"/>
      <c r="EI207" s="31"/>
      <c r="EJ207" s="31"/>
      <c r="EK207" s="31"/>
      <c r="EL207" s="31"/>
      <c r="EM207" s="31"/>
      <c r="EN207" s="31"/>
    </row>
    <row r="208" spans="1:144" ht="16" x14ac:dyDescent="0.2">
      <c r="A208" s="1"/>
      <c r="B208" s="9">
        <v>22011536</v>
      </c>
      <c r="C208" s="10" t="s">
        <v>4071</v>
      </c>
      <c r="D208" s="11" t="s">
        <v>4072</v>
      </c>
      <c r="E208" s="12">
        <v>93</v>
      </c>
      <c r="F208" s="13" t="s">
        <v>522</v>
      </c>
      <c r="G208" s="13" t="s">
        <v>65</v>
      </c>
      <c r="H208" s="13">
        <v>5.76</v>
      </c>
      <c r="I208" s="14" t="s">
        <v>66</v>
      </c>
      <c r="J208" s="13" t="s">
        <v>67</v>
      </c>
      <c r="K208" s="13">
        <v>1.8E-3</v>
      </c>
      <c r="L208" s="13">
        <v>0</v>
      </c>
      <c r="M208" s="13">
        <v>1E-3</v>
      </c>
      <c r="N208" s="13">
        <v>1E-3</v>
      </c>
      <c r="O208" s="13">
        <v>1.8E-3</v>
      </c>
      <c r="P208" s="13">
        <v>2.8999999999999998E-3</v>
      </c>
      <c r="Q208" s="13">
        <v>1E-4</v>
      </c>
      <c r="R208" s="13" t="s">
        <v>3971</v>
      </c>
      <c r="S208" s="15">
        <f t="shared" si="3"/>
        <v>0.96599999999999997</v>
      </c>
      <c r="T208" s="12">
        <v>198</v>
      </c>
      <c r="U208" s="12" t="s">
        <v>69</v>
      </c>
      <c r="V208" s="16" t="s">
        <v>69</v>
      </c>
      <c r="W208" s="17" t="s">
        <v>2855</v>
      </c>
      <c r="X208" s="13" t="s">
        <v>4073</v>
      </c>
      <c r="Y208" s="30">
        <v>56648</v>
      </c>
      <c r="Z208" s="18">
        <v>1741550171</v>
      </c>
      <c r="AA208" s="18" t="s">
        <v>4074</v>
      </c>
      <c r="AB208" s="18" t="s">
        <v>4073</v>
      </c>
      <c r="AC208" s="30">
        <v>1</v>
      </c>
      <c r="AD208" s="18" t="s">
        <v>2791</v>
      </c>
      <c r="AE208" s="18" t="s">
        <v>2792</v>
      </c>
      <c r="AF208" s="18" t="s">
        <v>4075</v>
      </c>
      <c r="AG208" s="30">
        <v>28</v>
      </c>
      <c r="AH208" s="18" t="s">
        <v>4076</v>
      </c>
      <c r="AI208" s="18" t="s">
        <v>544</v>
      </c>
      <c r="AJ208" s="18" t="s">
        <v>545</v>
      </c>
      <c r="AK208" s="18">
        <v>1.8316149157160001E-3</v>
      </c>
      <c r="AL208" s="18">
        <v>9.5792291953036705E-4</v>
      </c>
      <c r="AM208" s="18">
        <v>1.06410628891164E-4</v>
      </c>
      <c r="AN208" s="18">
        <v>3.6744655579654853E-2</v>
      </c>
      <c r="AO208" s="18">
        <v>3.7482119482056091</v>
      </c>
      <c r="AP208" s="18">
        <v>1.960290944147588</v>
      </c>
      <c r="AQ208" s="18">
        <v>0.21775843120933469</v>
      </c>
      <c r="AR208" s="18"/>
      <c r="AS208" s="18"/>
      <c r="AT208" s="19" t="s">
        <v>71</v>
      </c>
      <c r="AU208" s="19" t="s">
        <v>71</v>
      </c>
      <c r="AV208" s="19" t="s">
        <v>72</v>
      </c>
      <c r="AW208" s="19" t="s">
        <v>72</v>
      </c>
      <c r="AX208" s="30">
        <v>1</v>
      </c>
      <c r="AY208" s="31" t="s">
        <v>518</v>
      </c>
      <c r="AZ208" s="31"/>
      <c r="BA208" s="31"/>
      <c r="BB208" s="31"/>
      <c r="BC208" s="31"/>
      <c r="BD208" s="31"/>
      <c r="BE208" s="31"/>
      <c r="BF208" s="31"/>
      <c r="BG208" s="31"/>
      <c r="BH208" s="31"/>
      <c r="BI208" s="31"/>
      <c r="BJ208" s="31"/>
      <c r="BK208" s="31"/>
      <c r="BL208" s="31"/>
      <c r="BM208" s="31"/>
      <c r="BN208" s="31"/>
      <c r="BO208" s="31"/>
      <c r="BP208" s="31"/>
      <c r="BQ208" s="31"/>
      <c r="BR208" s="31"/>
      <c r="BS208" s="31"/>
      <c r="BT208" s="31"/>
      <c r="BU208" s="31"/>
      <c r="BV208" s="31"/>
      <c r="BW208" s="31"/>
      <c r="BX208" s="31"/>
      <c r="BY208" s="31"/>
      <c r="BZ208" s="31"/>
      <c r="CA208" s="31"/>
      <c r="CB208" s="31"/>
      <c r="CC208" s="31"/>
      <c r="CD208" s="31"/>
      <c r="CE208" s="31"/>
      <c r="CF208" s="31"/>
      <c r="CG208" s="31"/>
      <c r="CH208" s="31"/>
      <c r="CI208" s="31"/>
      <c r="CJ208" s="31"/>
      <c r="CK208" s="31"/>
      <c r="CL208" s="31"/>
      <c r="CM208" s="31"/>
      <c r="CN208" s="31"/>
      <c r="CO208" s="31"/>
      <c r="CP208" s="31"/>
      <c r="CQ208" s="31"/>
      <c r="CR208" s="31"/>
      <c r="CS208" s="31"/>
      <c r="CT208" s="31"/>
      <c r="CU208" s="31"/>
      <c r="CV208" s="31"/>
      <c r="CW208" s="31"/>
      <c r="CX208" s="31"/>
      <c r="CY208" s="31"/>
      <c r="CZ208" s="31"/>
      <c r="DA208" s="31"/>
      <c r="DB208" s="31"/>
      <c r="DC208" s="31"/>
      <c r="DD208" s="31"/>
      <c r="DE208" s="31"/>
      <c r="DF208" s="31"/>
      <c r="DG208" s="31"/>
      <c r="DH208" s="31"/>
      <c r="DI208" s="31"/>
      <c r="DJ208" s="31"/>
      <c r="DK208" s="31"/>
      <c r="DL208" s="31"/>
      <c r="DM208" s="31"/>
      <c r="DN208" s="31"/>
      <c r="DO208" s="31"/>
      <c r="DP208" s="31"/>
      <c r="DQ208" s="31"/>
      <c r="DR208" s="31"/>
      <c r="DS208" s="31"/>
      <c r="DT208" s="31"/>
      <c r="DU208" s="31"/>
      <c r="DV208" s="31"/>
      <c r="DW208" s="31"/>
      <c r="DX208" s="31"/>
      <c r="DY208" s="31"/>
      <c r="DZ208" s="31"/>
      <c r="EA208" s="31"/>
      <c r="EB208" s="31"/>
      <c r="EC208" s="31"/>
      <c r="ED208" s="31"/>
      <c r="EE208" s="31"/>
      <c r="EF208" s="31"/>
      <c r="EG208" s="31"/>
      <c r="EH208" s="31"/>
      <c r="EI208" s="31"/>
      <c r="EJ208" s="31"/>
      <c r="EK208" s="31"/>
      <c r="EL208" s="31"/>
      <c r="EM208" s="31"/>
      <c r="EN208" s="31"/>
    </row>
    <row r="209" spans="1:144" ht="16" x14ac:dyDescent="0.2">
      <c r="A209" s="1"/>
      <c r="B209" s="20">
        <v>22012987</v>
      </c>
      <c r="C209" s="21" t="s">
        <v>4077</v>
      </c>
      <c r="D209" s="22" t="s">
        <v>4078</v>
      </c>
      <c r="E209" s="23">
        <v>11</v>
      </c>
      <c r="F209" s="24" t="s">
        <v>522</v>
      </c>
      <c r="G209" s="24" t="s">
        <v>65</v>
      </c>
      <c r="H209" s="24">
        <v>5.79</v>
      </c>
      <c r="I209" s="25" t="s">
        <v>66</v>
      </c>
      <c r="J209" s="24" t="s">
        <v>67</v>
      </c>
      <c r="K209" s="24">
        <v>1E-3</v>
      </c>
      <c r="L209" s="24">
        <v>0</v>
      </c>
      <c r="M209" s="24">
        <v>8.9999999999999998E-4</v>
      </c>
      <c r="N209" s="24">
        <v>8.9999999999999998E-4</v>
      </c>
      <c r="O209" s="24">
        <v>1E-3</v>
      </c>
      <c r="P209" s="24">
        <v>2E-3</v>
      </c>
      <c r="Q209" s="24">
        <v>1E-4</v>
      </c>
      <c r="R209" s="24" t="s">
        <v>304</v>
      </c>
      <c r="S209" s="26">
        <f t="shared" si="3"/>
        <v>0.95</v>
      </c>
      <c r="T209" s="23">
        <v>200</v>
      </c>
      <c r="U209" s="23" t="s">
        <v>69</v>
      </c>
      <c r="V209" s="28" t="s">
        <v>2916</v>
      </c>
      <c r="W209" s="28" t="s">
        <v>2797</v>
      </c>
      <c r="X209" s="24" t="s">
        <v>4079</v>
      </c>
      <c r="Y209" s="32">
        <v>56701</v>
      </c>
      <c r="Z209" s="33">
        <v>1741567643</v>
      </c>
      <c r="AA209" s="33" t="s">
        <v>4080</v>
      </c>
      <c r="AB209" s="33" t="s">
        <v>4079</v>
      </c>
      <c r="AC209" s="32">
        <v>1</v>
      </c>
      <c r="AD209" s="33" t="s">
        <v>2791</v>
      </c>
      <c r="AE209" s="33" t="s">
        <v>2792</v>
      </c>
      <c r="AF209" s="33" t="s">
        <v>4081</v>
      </c>
      <c r="AG209" s="32">
        <v>3</v>
      </c>
      <c r="AH209" s="33" t="s">
        <v>4082</v>
      </c>
      <c r="AI209" s="33" t="s">
        <v>544</v>
      </c>
      <c r="AJ209" s="33" t="s">
        <v>545</v>
      </c>
      <c r="AK209" s="33">
        <v>9.5918705118035999E-4</v>
      </c>
      <c r="AL209" s="33">
        <v>9.3339916412101096E-4</v>
      </c>
      <c r="AM209" s="33">
        <v>1.03642839754253E-4</v>
      </c>
      <c r="AN209" s="33">
        <v>5.1919312311264322E-2</v>
      </c>
      <c r="AO209" s="33">
        <v>1.945650429718546</v>
      </c>
      <c r="AP209" s="33">
        <v>1.8933413274669959</v>
      </c>
      <c r="AQ209" s="33">
        <v>0.21023296285845619</v>
      </c>
      <c r="AR209" s="33"/>
      <c r="AS209" s="33"/>
      <c r="AT209" s="19" t="s">
        <v>71</v>
      </c>
      <c r="AU209" s="19" t="s">
        <v>71</v>
      </c>
      <c r="AV209" s="19" t="s">
        <v>72</v>
      </c>
      <c r="AW209" s="19" t="s">
        <v>72</v>
      </c>
      <c r="AX209" s="30">
        <v>1</v>
      </c>
      <c r="AY209" s="31" t="s">
        <v>518</v>
      </c>
      <c r="AZ209" s="31"/>
      <c r="BA209" s="31"/>
      <c r="BB209" s="31"/>
      <c r="BC209" s="31"/>
      <c r="BD209" s="31"/>
      <c r="BE209" s="31"/>
      <c r="BF209" s="31"/>
      <c r="BG209" s="31"/>
      <c r="BH209" s="31"/>
      <c r="BI209" s="31"/>
      <c r="BJ209" s="31"/>
      <c r="BK209" s="31"/>
      <c r="BL209" s="31"/>
      <c r="BM209" s="31"/>
      <c r="BN209" s="31"/>
      <c r="BO209" s="31"/>
      <c r="BP209" s="31"/>
      <c r="BQ209" s="31"/>
      <c r="BR209" s="31"/>
      <c r="BS209" s="31"/>
      <c r="BT209" s="31"/>
      <c r="BU209" s="31"/>
      <c r="BV209" s="31"/>
      <c r="BW209" s="31"/>
      <c r="BX209" s="31"/>
      <c r="BY209" s="31"/>
      <c r="BZ209" s="31"/>
      <c r="CA209" s="31"/>
      <c r="CB209" s="31"/>
      <c r="CC209" s="31"/>
      <c r="CD209" s="31"/>
      <c r="CE209" s="31"/>
      <c r="CF209" s="31"/>
      <c r="CG209" s="31"/>
      <c r="CH209" s="31"/>
      <c r="CI209" s="31"/>
      <c r="CJ209" s="31"/>
      <c r="CK209" s="31"/>
      <c r="CL209" s="31"/>
      <c r="CM209" s="31"/>
      <c r="CN209" s="31"/>
      <c r="CO209" s="31"/>
      <c r="CP209" s="31"/>
      <c r="CQ209" s="31"/>
      <c r="CR209" s="31"/>
      <c r="CS209" s="31"/>
      <c r="CT209" s="31"/>
      <c r="CU209" s="31"/>
      <c r="CV209" s="31"/>
      <c r="CW209" s="31"/>
      <c r="CX209" s="31"/>
      <c r="CY209" s="31"/>
      <c r="CZ209" s="31"/>
      <c r="DA209" s="31"/>
      <c r="DB209" s="31"/>
      <c r="DC209" s="31"/>
      <c r="DD209" s="31"/>
      <c r="DE209" s="31"/>
      <c r="DF209" s="31"/>
      <c r="DG209" s="31"/>
      <c r="DH209" s="31"/>
      <c r="DI209" s="31"/>
      <c r="DJ209" s="31"/>
      <c r="DK209" s="31"/>
      <c r="DL209" s="31"/>
      <c r="DM209" s="31"/>
      <c r="DN209" s="31"/>
      <c r="DO209" s="31"/>
      <c r="DP209" s="31"/>
      <c r="DQ209" s="31"/>
      <c r="DR209" s="31"/>
      <c r="DS209" s="31"/>
      <c r="DT209" s="31"/>
      <c r="DU209" s="31"/>
      <c r="DV209" s="31"/>
      <c r="DW209" s="31"/>
      <c r="DX209" s="31"/>
      <c r="DY209" s="31"/>
      <c r="DZ209" s="31"/>
      <c r="EA209" s="31"/>
      <c r="EB209" s="31"/>
      <c r="EC209" s="31"/>
      <c r="ED209" s="31"/>
      <c r="EE209" s="31"/>
      <c r="EF209" s="31"/>
      <c r="EG209" s="31"/>
      <c r="EH209" s="31"/>
      <c r="EI209" s="31"/>
      <c r="EJ209" s="31"/>
      <c r="EK209" s="31"/>
      <c r="EL209" s="31"/>
      <c r="EM209" s="31"/>
      <c r="EN209" s="31"/>
    </row>
    <row r="210" spans="1:144" ht="16" x14ac:dyDescent="0.2">
      <c r="A210" s="1"/>
      <c r="B210" s="9">
        <v>22010720</v>
      </c>
      <c r="C210" s="10" t="s">
        <v>4083</v>
      </c>
      <c r="D210" s="11" t="s">
        <v>4084</v>
      </c>
      <c r="E210" s="12">
        <v>36</v>
      </c>
      <c r="F210" s="13" t="s">
        <v>522</v>
      </c>
      <c r="G210" s="13" t="s">
        <v>115</v>
      </c>
      <c r="H210" s="13">
        <v>5.7</v>
      </c>
      <c r="I210" s="14" t="s">
        <v>66</v>
      </c>
      <c r="J210" s="13" t="s">
        <v>67</v>
      </c>
      <c r="K210" s="13">
        <v>8.0000000000000004E-4</v>
      </c>
      <c r="L210" s="13">
        <v>0</v>
      </c>
      <c r="M210" s="13">
        <v>8.9999999999999998E-4</v>
      </c>
      <c r="N210" s="13">
        <v>8.9999999999999998E-4</v>
      </c>
      <c r="O210" s="13">
        <v>8.0000000000000004E-4</v>
      </c>
      <c r="P210" s="13">
        <v>1.8E-3</v>
      </c>
      <c r="Q210" s="13">
        <v>1E-4</v>
      </c>
      <c r="R210" s="13" t="s">
        <v>1073</v>
      </c>
      <c r="S210" s="15">
        <f t="shared" si="3"/>
        <v>0.94399999999999995</v>
      </c>
      <c r="T210" s="12">
        <v>201</v>
      </c>
      <c r="U210" s="12" t="s">
        <v>69</v>
      </c>
      <c r="V210" s="16" t="s">
        <v>69</v>
      </c>
      <c r="W210" s="17" t="s">
        <v>2797</v>
      </c>
      <c r="X210" s="13" t="s">
        <v>4085</v>
      </c>
      <c r="Y210" s="30">
        <v>56606</v>
      </c>
      <c r="Z210" s="18">
        <v>1741540331</v>
      </c>
      <c r="AA210" s="18" t="s">
        <v>4086</v>
      </c>
      <c r="AB210" s="18" t="s">
        <v>4085</v>
      </c>
      <c r="AC210" s="30">
        <v>1</v>
      </c>
      <c r="AD210" s="18" t="s">
        <v>2791</v>
      </c>
      <c r="AE210" s="18" t="s">
        <v>2792</v>
      </c>
      <c r="AF210" s="18" t="s">
        <v>4087</v>
      </c>
      <c r="AG210" s="30">
        <v>6</v>
      </c>
      <c r="AH210" s="18" t="s">
        <v>4088</v>
      </c>
      <c r="AI210" s="18" t="s">
        <v>528</v>
      </c>
      <c r="AJ210" s="18" t="s">
        <v>620</v>
      </c>
      <c r="AK210" s="18">
        <v>8.1140194792881596E-4</v>
      </c>
      <c r="AL210" s="18">
        <v>9.2262566719943898E-4</v>
      </c>
      <c r="AM210" s="18">
        <v>1.02458428596201E-4</v>
      </c>
      <c r="AN210" s="18">
        <v>5.5790474937893797E-2</v>
      </c>
      <c r="AO210" s="18">
        <v>1.6611489230167571</v>
      </c>
      <c r="AP210" s="18">
        <v>1.888852543832469</v>
      </c>
      <c r="AQ210" s="18">
        <v>0.2097588115865604</v>
      </c>
      <c r="AR210" s="18"/>
      <c r="AS210" s="18"/>
      <c r="AT210" s="19" t="s">
        <v>71</v>
      </c>
      <c r="AU210" s="19" t="s">
        <v>71</v>
      </c>
      <c r="AV210" s="19" t="s">
        <v>72</v>
      </c>
      <c r="AW210" s="19" t="s">
        <v>72</v>
      </c>
      <c r="AX210" s="30">
        <v>1</v>
      </c>
      <c r="AY210" s="31" t="s">
        <v>518</v>
      </c>
      <c r="AZ210" s="31"/>
      <c r="BA210" s="31"/>
      <c r="BB210" s="31"/>
      <c r="BC210" s="31"/>
      <c r="BD210" s="31"/>
      <c r="BE210" s="31"/>
      <c r="BF210" s="31"/>
      <c r="BG210" s="31"/>
      <c r="BH210" s="31"/>
      <c r="BI210" s="31"/>
      <c r="BJ210" s="31"/>
      <c r="BK210" s="31"/>
      <c r="BL210" s="31"/>
      <c r="BM210" s="31"/>
      <c r="BN210" s="31"/>
      <c r="BO210" s="31"/>
      <c r="BP210" s="31"/>
      <c r="BQ210" s="31"/>
      <c r="BR210" s="31"/>
      <c r="BS210" s="31"/>
      <c r="BT210" s="31"/>
      <c r="BU210" s="31"/>
      <c r="BV210" s="31"/>
      <c r="BW210" s="31"/>
      <c r="BX210" s="31"/>
      <c r="BY210" s="31"/>
      <c r="BZ210" s="31"/>
      <c r="CA210" s="31"/>
      <c r="CB210" s="31"/>
      <c r="CC210" s="31"/>
      <c r="CD210" s="31"/>
      <c r="CE210" s="31"/>
      <c r="CF210" s="31"/>
      <c r="CG210" s="31"/>
      <c r="CH210" s="31"/>
      <c r="CI210" s="31"/>
      <c r="CJ210" s="31"/>
      <c r="CK210" s="31"/>
      <c r="CL210" s="31"/>
      <c r="CM210" s="31"/>
      <c r="CN210" s="31"/>
      <c r="CO210" s="31"/>
      <c r="CP210" s="31"/>
      <c r="CQ210" s="31"/>
      <c r="CR210" s="31"/>
      <c r="CS210" s="31"/>
      <c r="CT210" s="31"/>
      <c r="CU210" s="31"/>
      <c r="CV210" s="31"/>
      <c r="CW210" s="31"/>
      <c r="CX210" s="31"/>
      <c r="CY210" s="31"/>
      <c r="CZ210" s="31"/>
      <c r="DA210" s="31"/>
      <c r="DB210" s="31"/>
      <c r="DC210" s="31"/>
      <c r="DD210" s="31"/>
      <c r="DE210" s="31"/>
      <c r="DF210" s="31"/>
      <c r="DG210" s="31"/>
      <c r="DH210" s="31"/>
      <c r="DI210" s="31"/>
      <c r="DJ210" s="31"/>
      <c r="DK210" s="31"/>
      <c r="DL210" s="31"/>
      <c r="DM210" s="31"/>
      <c r="DN210" s="31"/>
      <c r="DO210" s="31"/>
      <c r="DP210" s="31"/>
      <c r="DQ210" s="31"/>
      <c r="DR210" s="31"/>
      <c r="DS210" s="31"/>
      <c r="DT210" s="31"/>
      <c r="DU210" s="31"/>
      <c r="DV210" s="31"/>
      <c r="DW210" s="31"/>
      <c r="DX210" s="31"/>
      <c r="DY210" s="31"/>
      <c r="DZ210" s="31"/>
      <c r="EA210" s="31"/>
      <c r="EB210" s="31"/>
      <c r="EC210" s="31"/>
      <c r="ED210" s="31"/>
      <c r="EE210" s="31"/>
      <c r="EF210" s="31"/>
      <c r="EG210" s="31"/>
      <c r="EH210" s="31"/>
      <c r="EI210" s="31"/>
      <c r="EJ210" s="31"/>
      <c r="EK210" s="31"/>
      <c r="EL210" s="31"/>
      <c r="EM210" s="31"/>
      <c r="EN210" s="31"/>
    </row>
    <row r="211" spans="1:144" ht="16" x14ac:dyDescent="0.2">
      <c r="A211" s="1"/>
      <c r="B211" s="20">
        <v>22011003</v>
      </c>
      <c r="C211" s="21" t="s">
        <v>4089</v>
      </c>
      <c r="D211" s="22" t="s">
        <v>4090</v>
      </c>
      <c r="E211" s="23">
        <v>30</v>
      </c>
      <c r="F211" s="24" t="s">
        <v>504</v>
      </c>
      <c r="G211" s="24" t="s">
        <v>75</v>
      </c>
      <c r="H211" s="24">
        <v>5.7</v>
      </c>
      <c r="I211" s="25" t="s">
        <v>66</v>
      </c>
      <c r="J211" s="24" t="s">
        <v>67</v>
      </c>
      <c r="K211" s="24">
        <v>4.0000000000000002E-4</v>
      </c>
      <c r="L211" s="24">
        <v>0</v>
      </c>
      <c r="M211" s="24">
        <v>8.9999999999999998E-4</v>
      </c>
      <c r="N211" s="24">
        <v>8.9999999999999998E-4</v>
      </c>
      <c r="O211" s="24">
        <v>4.0000000000000002E-4</v>
      </c>
      <c r="P211" s="24">
        <v>1.4E-3</v>
      </c>
      <c r="Q211" s="24">
        <v>1E-4</v>
      </c>
      <c r="R211" s="24" t="s">
        <v>262</v>
      </c>
      <c r="S211" s="26">
        <f t="shared" si="3"/>
        <v>0.92900000000000005</v>
      </c>
      <c r="T211" s="23">
        <v>201</v>
      </c>
      <c r="U211" s="23" t="s">
        <v>69</v>
      </c>
      <c r="V211" s="28" t="s">
        <v>2855</v>
      </c>
      <c r="W211" s="28" t="s">
        <v>2855</v>
      </c>
      <c r="X211" s="24" t="s">
        <v>4091</v>
      </c>
      <c r="Y211" s="32">
        <v>56621</v>
      </c>
      <c r="Z211" s="33">
        <v>1741543763</v>
      </c>
      <c r="AA211" s="33" t="s">
        <v>4092</v>
      </c>
      <c r="AB211" s="33" t="s">
        <v>4093</v>
      </c>
      <c r="AC211" s="32">
        <v>1</v>
      </c>
      <c r="AD211" s="33" t="s">
        <v>2791</v>
      </c>
      <c r="AE211" s="33" t="s">
        <v>2792</v>
      </c>
      <c r="AF211" s="33" t="s">
        <v>4094</v>
      </c>
      <c r="AG211" s="32">
        <v>5</v>
      </c>
      <c r="AH211" s="33" t="s">
        <v>4095</v>
      </c>
      <c r="AI211" s="33" t="s">
        <v>516</v>
      </c>
      <c r="AJ211" s="33" t="s">
        <v>517</v>
      </c>
      <c r="AK211" s="33">
        <v>4.2196532272418999E-4</v>
      </c>
      <c r="AL211" s="33">
        <v>9.2720934419036698E-4</v>
      </c>
      <c r="AM211" s="33">
        <v>1.02971815148989E-4</v>
      </c>
      <c r="AN211" s="33">
        <v>7.0910074445563381E-2</v>
      </c>
      <c r="AO211" s="33">
        <v>0.85697402355644847</v>
      </c>
      <c r="AP211" s="33">
        <v>1.8830796740359801</v>
      </c>
      <c r="AQ211" s="33">
        <v>0.20912659403251291</v>
      </c>
      <c r="AR211" s="33"/>
      <c r="AS211" s="33"/>
      <c r="AT211" s="19" t="s">
        <v>71</v>
      </c>
      <c r="AU211" s="19" t="s">
        <v>71</v>
      </c>
      <c r="AV211" s="19" t="s">
        <v>72</v>
      </c>
      <c r="AW211" s="19" t="s">
        <v>72</v>
      </c>
      <c r="AX211" s="30">
        <v>2</v>
      </c>
      <c r="AY211" s="31" t="s">
        <v>518</v>
      </c>
      <c r="AZ211" s="31" t="s">
        <v>519</v>
      </c>
      <c r="BA211" s="31"/>
      <c r="BB211" s="31"/>
      <c r="BC211" s="31"/>
      <c r="BD211" s="31"/>
      <c r="BE211" s="31"/>
      <c r="BF211" s="31"/>
      <c r="BG211" s="31"/>
      <c r="BH211" s="31"/>
      <c r="BI211" s="31"/>
      <c r="BJ211" s="31"/>
      <c r="BK211" s="31"/>
      <c r="BL211" s="31"/>
      <c r="BM211" s="31"/>
      <c r="BN211" s="31"/>
      <c r="BO211" s="31"/>
      <c r="BP211" s="31"/>
      <c r="BQ211" s="31"/>
      <c r="BR211" s="31"/>
      <c r="BS211" s="31"/>
      <c r="BT211" s="31"/>
      <c r="BU211" s="31"/>
      <c r="BV211" s="31"/>
      <c r="BW211" s="31"/>
      <c r="BX211" s="31"/>
      <c r="BY211" s="31"/>
      <c r="BZ211" s="31"/>
      <c r="CA211" s="31"/>
      <c r="CB211" s="31"/>
      <c r="CC211" s="31"/>
      <c r="CD211" s="31"/>
      <c r="CE211" s="31"/>
      <c r="CF211" s="31"/>
      <c r="CG211" s="31"/>
      <c r="CH211" s="31"/>
      <c r="CI211" s="31"/>
      <c r="CJ211" s="31"/>
      <c r="CK211" s="31"/>
      <c r="CL211" s="31"/>
      <c r="CM211" s="31"/>
      <c r="CN211" s="31"/>
      <c r="CO211" s="31"/>
      <c r="CP211" s="31"/>
      <c r="CQ211" s="31"/>
      <c r="CR211" s="31"/>
      <c r="CS211" s="31"/>
      <c r="CT211" s="31"/>
      <c r="CU211" s="31"/>
      <c r="CV211" s="31"/>
      <c r="CW211" s="31"/>
      <c r="CX211" s="31"/>
      <c r="CY211" s="31"/>
      <c r="CZ211" s="31"/>
      <c r="DA211" s="31"/>
      <c r="DB211" s="31"/>
      <c r="DC211" s="31"/>
      <c r="DD211" s="31"/>
      <c r="DE211" s="31"/>
      <c r="DF211" s="31"/>
      <c r="DG211" s="31"/>
      <c r="DH211" s="31"/>
      <c r="DI211" s="31"/>
      <c r="DJ211" s="31"/>
      <c r="DK211" s="31"/>
      <c r="DL211" s="31"/>
      <c r="DM211" s="31"/>
      <c r="DN211" s="31"/>
      <c r="DO211" s="31"/>
      <c r="DP211" s="31"/>
      <c r="DQ211" s="31"/>
      <c r="DR211" s="31"/>
      <c r="DS211" s="31"/>
      <c r="DT211" s="31"/>
      <c r="DU211" s="31"/>
      <c r="DV211" s="31"/>
      <c r="DW211" s="31"/>
      <c r="DX211" s="31"/>
      <c r="DY211" s="31"/>
      <c r="DZ211" s="31"/>
      <c r="EA211" s="31"/>
      <c r="EB211" s="31"/>
      <c r="EC211" s="31"/>
      <c r="ED211" s="31"/>
      <c r="EE211" s="31"/>
      <c r="EF211" s="31"/>
      <c r="EG211" s="31"/>
      <c r="EH211" s="31"/>
      <c r="EI211" s="31"/>
      <c r="EJ211" s="31"/>
      <c r="EK211" s="31"/>
      <c r="EL211" s="31"/>
      <c r="EM211" s="31"/>
      <c r="EN211" s="31"/>
    </row>
    <row r="212" spans="1:144" ht="16" x14ac:dyDescent="0.2">
      <c r="A212" s="1"/>
      <c r="B212" s="9">
        <v>22012197</v>
      </c>
      <c r="C212" s="10" t="s">
        <v>4096</v>
      </c>
      <c r="D212" s="11" t="s">
        <v>4097</v>
      </c>
      <c r="E212" s="12">
        <v>6</v>
      </c>
      <c r="F212" s="13" t="s">
        <v>522</v>
      </c>
      <c r="G212" s="13" t="s">
        <v>75</v>
      </c>
      <c r="H212" s="13">
        <v>5.77</v>
      </c>
      <c r="I212" s="14" t="s">
        <v>66</v>
      </c>
      <c r="J212" s="13" t="s">
        <v>67</v>
      </c>
      <c r="K212" s="13">
        <v>8.9999999999999998E-4</v>
      </c>
      <c r="L212" s="13">
        <v>0</v>
      </c>
      <c r="M212" s="13">
        <v>8.9999999999999998E-4</v>
      </c>
      <c r="N212" s="13">
        <v>8.9999999999999998E-4</v>
      </c>
      <c r="O212" s="13">
        <v>8.9999999999999998E-4</v>
      </c>
      <c r="P212" s="13">
        <v>1.9E-3</v>
      </c>
      <c r="Q212" s="13">
        <v>1E-4</v>
      </c>
      <c r="R212" s="13" t="s">
        <v>1191</v>
      </c>
      <c r="S212" s="15">
        <f t="shared" si="3"/>
        <v>0.94699999999999995</v>
      </c>
      <c r="T212" s="12">
        <v>201</v>
      </c>
      <c r="U212" s="12" t="s">
        <v>69</v>
      </c>
      <c r="V212" s="16" t="s">
        <v>69</v>
      </c>
      <c r="W212" s="17" t="s">
        <v>2916</v>
      </c>
      <c r="X212" s="13" t="s">
        <v>4098</v>
      </c>
      <c r="Y212" s="30">
        <v>56668</v>
      </c>
      <c r="Z212" s="18">
        <v>1741558127</v>
      </c>
      <c r="AA212" s="18" t="s">
        <v>4099</v>
      </c>
      <c r="AB212" s="18" t="s">
        <v>4098</v>
      </c>
      <c r="AC212" s="30">
        <v>1</v>
      </c>
      <c r="AD212" s="18" t="s">
        <v>2791</v>
      </c>
      <c r="AE212" s="18" t="s">
        <v>2792</v>
      </c>
      <c r="AF212" s="18" t="s">
        <v>4100</v>
      </c>
      <c r="AG212" s="30">
        <v>12</v>
      </c>
      <c r="AH212" s="18" t="s">
        <v>4101</v>
      </c>
      <c r="AI212" s="18" t="s">
        <v>516</v>
      </c>
      <c r="AJ212" s="18" t="s">
        <v>517</v>
      </c>
      <c r="AK212" s="18">
        <v>8.5704915016056597E-4</v>
      </c>
      <c r="AL212" s="18">
        <v>9.2993858953642505E-4</v>
      </c>
      <c r="AM212" s="18">
        <v>1.03274001741763E-4</v>
      </c>
      <c r="AN212" s="18">
        <v>5.4634762730349187E-2</v>
      </c>
      <c r="AO212" s="18">
        <v>1.730129966042079</v>
      </c>
      <c r="AP212" s="18">
        <v>1.877272289499905</v>
      </c>
      <c r="AQ212" s="18">
        <v>0.2084798113305768</v>
      </c>
      <c r="AR212" s="18"/>
      <c r="AS212" s="18"/>
      <c r="AT212" s="19" t="s">
        <v>71</v>
      </c>
      <c r="AU212" s="19" t="s">
        <v>71</v>
      </c>
      <c r="AV212" s="19" t="s">
        <v>72</v>
      </c>
      <c r="AW212" s="19" t="s">
        <v>72</v>
      </c>
      <c r="AX212" s="30">
        <v>1</v>
      </c>
      <c r="AY212" s="31" t="s">
        <v>518</v>
      </c>
      <c r="AZ212" s="31"/>
      <c r="BA212" s="31"/>
      <c r="BB212" s="31"/>
      <c r="BC212" s="31"/>
      <c r="BD212" s="31"/>
      <c r="BE212" s="31"/>
      <c r="BF212" s="31"/>
      <c r="BG212" s="31"/>
      <c r="BH212" s="31"/>
      <c r="BI212" s="31"/>
      <c r="BJ212" s="31"/>
      <c r="BK212" s="31"/>
      <c r="BL212" s="31"/>
      <c r="BM212" s="31"/>
      <c r="BN212" s="31"/>
      <c r="BO212" s="31"/>
      <c r="BP212" s="31"/>
      <c r="BQ212" s="31"/>
      <c r="BR212" s="31"/>
      <c r="BS212" s="31"/>
      <c r="BT212" s="31"/>
      <c r="BU212" s="31"/>
      <c r="BV212" s="31"/>
      <c r="BW212" s="31"/>
      <c r="BX212" s="31"/>
      <c r="BY212" s="31"/>
      <c r="BZ212" s="31"/>
      <c r="CA212" s="31"/>
      <c r="CB212" s="31"/>
      <c r="CC212" s="31"/>
      <c r="CD212" s="31"/>
      <c r="CE212" s="31"/>
      <c r="CF212" s="31"/>
      <c r="CG212" s="31"/>
      <c r="CH212" s="31"/>
      <c r="CI212" s="31"/>
      <c r="CJ212" s="31"/>
      <c r="CK212" s="31"/>
      <c r="CL212" s="31"/>
      <c r="CM212" s="31"/>
      <c r="CN212" s="31"/>
      <c r="CO212" s="31"/>
      <c r="CP212" s="31"/>
      <c r="CQ212" s="31"/>
      <c r="CR212" s="31"/>
      <c r="CS212" s="31"/>
      <c r="CT212" s="31"/>
      <c r="CU212" s="31"/>
      <c r="CV212" s="31"/>
      <c r="CW212" s="31"/>
      <c r="CX212" s="31"/>
      <c r="CY212" s="31"/>
      <c r="CZ212" s="31"/>
      <c r="DA212" s="31"/>
      <c r="DB212" s="31"/>
      <c r="DC212" s="31"/>
      <c r="DD212" s="31"/>
      <c r="DE212" s="31"/>
      <c r="DF212" s="31"/>
      <c r="DG212" s="31"/>
      <c r="DH212" s="31"/>
      <c r="DI212" s="31"/>
      <c r="DJ212" s="31"/>
      <c r="DK212" s="31"/>
      <c r="DL212" s="31"/>
      <c r="DM212" s="31"/>
      <c r="DN212" s="31"/>
      <c r="DO212" s="31"/>
      <c r="DP212" s="31"/>
      <c r="DQ212" s="31"/>
      <c r="DR212" s="31"/>
      <c r="DS212" s="31"/>
      <c r="DT212" s="31"/>
      <c r="DU212" s="31"/>
      <c r="DV212" s="31"/>
      <c r="DW212" s="31"/>
      <c r="DX212" s="31"/>
      <c r="DY212" s="31"/>
      <c r="DZ212" s="31"/>
      <c r="EA212" s="31"/>
      <c r="EB212" s="31"/>
      <c r="EC212" s="31"/>
      <c r="ED212" s="31"/>
      <c r="EE212" s="31"/>
      <c r="EF212" s="31"/>
      <c r="EG212" s="31"/>
      <c r="EH212" s="31"/>
      <c r="EI212" s="31"/>
      <c r="EJ212" s="31"/>
      <c r="EK212" s="31"/>
      <c r="EL212" s="31"/>
      <c r="EM212" s="31"/>
      <c r="EN212" s="31"/>
    </row>
    <row r="213" spans="1:144" ht="16" x14ac:dyDescent="0.2">
      <c r="A213" s="1"/>
      <c r="B213" s="20">
        <v>22010172</v>
      </c>
      <c r="C213" s="21" t="s">
        <v>4102</v>
      </c>
      <c r="D213" s="22" t="s">
        <v>4103</v>
      </c>
      <c r="E213" s="23">
        <v>4</v>
      </c>
      <c r="F213" s="24" t="s">
        <v>522</v>
      </c>
      <c r="G213" s="24" t="s">
        <v>65</v>
      </c>
      <c r="H213" s="24">
        <v>5.58</v>
      </c>
      <c r="I213" s="25" t="s">
        <v>66</v>
      </c>
      <c r="J213" s="24" t="s">
        <v>67</v>
      </c>
      <c r="K213" s="24">
        <v>5.0000000000000001E-4</v>
      </c>
      <c r="L213" s="24">
        <v>0</v>
      </c>
      <c r="M213" s="24">
        <v>8.9999999999999998E-4</v>
      </c>
      <c r="N213" s="24">
        <v>8.9999999999999998E-4</v>
      </c>
      <c r="O213" s="24">
        <v>5.0000000000000001E-4</v>
      </c>
      <c r="P213" s="24">
        <v>1.5E-3</v>
      </c>
      <c r="Q213" s="24">
        <v>1E-4</v>
      </c>
      <c r="R213" s="24" t="s">
        <v>309</v>
      </c>
      <c r="S213" s="26">
        <f t="shared" si="3"/>
        <v>0.93300000000000005</v>
      </c>
      <c r="T213" s="23">
        <v>204</v>
      </c>
      <c r="U213" s="23" t="s">
        <v>69</v>
      </c>
      <c r="V213" s="27" t="s">
        <v>69</v>
      </c>
      <c r="W213" s="28" t="s">
        <v>2797</v>
      </c>
      <c r="X213" s="24" t="s">
        <v>4104</v>
      </c>
      <c r="Y213" s="32">
        <v>56587</v>
      </c>
      <c r="Z213" s="33">
        <v>1741533707</v>
      </c>
      <c r="AA213" s="33" t="s">
        <v>4105</v>
      </c>
      <c r="AB213" s="33" t="s">
        <v>4104</v>
      </c>
      <c r="AC213" s="32">
        <v>1</v>
      </c>
      <c r="AD213" s="33" t="s">
        <v>2791</v>
      </c>
      <c r="AE213" s="33" t="s">
        <v>2792</v>
      </c>
      <c r="AF213" s="33" t="s">
        <v>4106</v>
      </c>
      <c r="AG213" s="32">
        <v>6</v>
      </c>
      <c r="AH213" s="33" t="s">
        <v>4107</v>
      </c>
      <c r="AI213" s="33" t="s">
        <v>544</v>
      </c>
      <c r="AJ213" s="33" t="s">
        <v>545</v>
      </c>
      <c r="AK213" s="33">
        <v>5.2409924345114801E-4</v>
      </c>
      <c r="AL213" s="33">
        <v>9.13910406249422E-4</v>
      </c>
      <c r="AM213" s="33">
        <v>1.0152055501908199E-4</v>
      </c>
      <c r="AN213" s="33">
        <v>6.5942554883207938E-2</v>
      </c>
      <c r="AO213" s="33">
        <v>1.1069284951987299</v>
      </c>
      <c r="AP213" s="33">
        <v>1.9302326484476759</v>
      </c>
      <c r="AQ213" s="33">
        <v>0.21441739632941681</v>
      </c>
      <c r="AR213" s="33"/>
      <c r="AS213" s="33"/>
      <c r="AT213" s="19" t="s">
        <v>71</v>
      </c>
      <c r="AU213" s="19" t="s">
        <v>71</v>
      </c>
      <c r="AV213" s="19" t="s">
        <v>72</v>
      </c>
      <c r="AW213" s="19" t="s">
        <v>72</v>
      </c>
      <c r="AX213" s="30">
        <v>1</v>
      </c>
      <c r="AY213" s="31" t="s">
        <v>518</v>
      </c>
      <c r="AZ213" s="31"/>
      <c r="BA213" s="31"/>
      <c r="BB213" s="31"/>
      <c r="BC213" s="31"/>
      <c r="BD213" s="31"/>
      <c r="BE213" s="31"/>
      <c r="BF213" s="31"/>
      <c r="BG213" s="31"/>
      <c r="BH213" s="31"/>
      <c r="BI213" s="31"/>
      <c r="BJ213" s="31"/>
      <c r="BK213" s="31"/>
      <c r="BL213" s="31"/>
      <c r="BM213" s="31"/>
      <c r="BN213" s="31"/>
      <c r="BO213" s="31"/>
      <c r="BP213" s="31"/>
      <c r="BQ213" s="31"/>
      <c r="BR213" s="31"/>
      <c r="BS213" s="31"/>
      <c r="BT213" s="31"/>
      <c r="BU213" s="31"/>
      <c r="BV213" s="31"/>
      <c r="BW213" s="31"/>
      <c r="BX213" s="31"/>
      <c r="BY213" s="31"/>
      <c r="BZ213" s="31"/>
      <c r="CA213" s="31"/>
      <c r="CB213" s="31"/>
      <c r="CC213" s="31"/>
      <c r="CD213" s="31"/>
      <c r="CE213" s="31"/>
      <c r="CF213" s="31"/>
      <c r="CG213" s="31"/>
      <c r="CH213" s="31"/>
      <c r="CI213" s="31"/>
      <c r="CJ213" s="31"/>
      <c r="CK213" s="31"/>
      <c r="CL213" s="31"/>
      <c r="CM213" s="31"/>
      <c r="CN213" s="31"/>
      <c r="CO213" s="31"/>
      <c r="CP213" s="31"/>
      <c r="CQ213" s="31"/>
      <c r="CR213" s="31"/>
      <c r="CS213" s="31"/>
      <c r="CT213" s="31"/>
      <c r="CU213" s="31"/>
      <c r="CV213" s="31"/>
      <c r="CW213" s="31"/>
      <c r="CX213" s="31"/>
      <c r="CY213" s="31"/>
      <c r="CZ213" s="31"/>
      <c r="DA213" s="31"/>
      <c r="DB213" s="31"/>
      <c r="DC213" s="31"/>
      <c r="DD213" s="31"/>
      <c r="DE213" s="31"/>
      <c r="DF213" s="31"/>
      <c r="DG213" s="31"/>
      <c r="DH213" s="31"/>
      <c r="DI213" s="31"/>
      <c r="DJ213" s="31"/>
      <c r="DK213" s="31"/>
      <c r="DL213" s="31"/>
      <c r="DM213" s="31"/>
      <c r="DN213" s="31"/>
      <c r="DO213" s="31"/>
      <c r="DP213" s="31"/>
      <c r="DQ213" s="31"/>
      <c r="DR213" s="31"/>
      <c r="DS213" s="31"/>
      <c r="DT213" s="31"/>
      <c r="DU213" s="31"/>
      <c r="DV213" s="31"/>
      <c r="DW213" s="31"/>
      <c r="DX213" s="31"/>
      <c r="DY213" s="31"/>
      <c r="DZ213" s="31"/>
      <c r="EA213" s="31"/>
      <c r="EB213" s="31"/>
      <c r="EC213" s="31"/>
      <c r="ED213" s="31"/>
      <c r="EE213" s="31"/>
      <c r="EF213" s="31"/>
      <c r="EG213" s="31"/>
      <c r="EH213" s="31"/>
      <c r="EI213" s="31"/>
      <c r="EJ213" s="31"/>
      <c r="EK213" s="31"/>
      <c r="EL213" s="31"/>
      <c r="EM213" s="31"/>
      <c r="EN213" s="31"/>
    </row>
    <row r="214" spans="1:144" ht="16" x14ac:dyDescent="0.2">
      <c r="A214" s="1"/>
      <c r="B214" s="9">
        <v>22009125</v>
      </c>
      <c r="C214" s="10" t="s">
        <v>4108</v>
      </c>
      <c r="D214" s="11" t="s">
        <v>4109</v>
      </c>
      <c r="E214" s="12">
        <v>2</v>
      </c>
      <c r="F214" s="13" t="s">
        <v>522</v>
      </c>
      <c r="G214" s="13" t="s">
        <v>75</v>
      </c>
      <c r="H214" s="13">
        <v>5.55</v>
      </c>
      <c r="I214" s="14" t="s">
        <v>66</v>
      </c>
      <c r="J214" s="13" t="s">
        <v>67</v>
      </c>
      <c r="K214" s="13">
        <v>1E-3</v>
      </c>
      <c r="L214" s="13">
        <v>0</v>
      </c>
      <c r="M214" s="13">
        <v>8.9999999999999998E-4</v>
      </c>
      <c r="N214" s="13">
        <v>8.9999999999999998E-4</v>
      </c>
      <c r="O214" s="13">
        <v>1E-3</v>
      </c>
      <c r="P214" s="13">
        <v>2E-3</v>
      </c>
      <c r="Q214" s="13">
        <v>1E-4</v>
      </c>
      <c r="R214" s="13" t="s">
        <v>304</v>
      </c>
      <c r="S214" s="15">
        <f t="shared" si="3"/>
        <v>0.95</v>
      </c>
      <c r="T214" s="12">
        <v>205</v>
      </c>
      <c r="U214" s="12" t="s">
        <v>69</v>
      </c>
      <c r="V214" s="16" t="s">
        <v>69</v>
      </c>
      <c r="W214" s="17" t="s">
        <v>2788</v>
      </c>
      <c r="X214" s="13" t="s">
        <v>4110</v>
      </c>
      <c r="Y214" s="30">
        <v>56569</v>
      </c>
      <c r="Z214" s="18">
        <v>1741521035</v>
      </c>
      <c r="AA214" s="18" t="s">
        <v>4111</v>
      </c>
      <c r="AB214" s="18" t="s">
        <v>4110</v>
      </c>
      <c r="AC214" s="30">
        <v>1</v>
      </c>
      <c r="AD214" s="18" t="s">
        <v>2791</v>
      </c>
      <c r="AE214" s="18" t="s">
        <v>2792</v>
      </c>
      <c r="AF214" s="18" t="s">
        <v>4112</v>
      </c>
      <c r="AG214" s="30">
        <v>13</v>
      </c>
      <c r="AH214" s="18" t="s">
        <v>4113</v>
      </c>
      <c r="AI214" s="18" t="s">
        <v>516</v>
      </c>
      <c r="AJ214" s="18" t="s">
        <v>517</v>
      </c>
      <c r="AK214" s="18">
        <v>9.7177959620484004E-4</v>
      </c>
      <c r="AL214" s="18">
        <v>8.8810276489012996E-4</v>
      </c>
      <c r="AM214" s="18">
        <v>9.8655501116913004E-5</v>
      </c>
      <c r="AN214" s="18">
        <v>5.0372016298677019E-2</v>
      </c>
      <c r="AO214" s="18">
        <v>2.083355808563423</v>
      </c>
      <c r="AP214" s="18">
        <v>1.9039647066690211</v>
      </c>
      <c r="AQ214" s="18">
        <v>0.2115032175004955</v>
      </c>
      <c r="AR214" s="18"/>
      <c r="AS214" s="18"/>
      <c r="AT214" s="19" t="s">
        <v>71</v>
      </c>
      <c r="AU214" s="19" t="s">
        <v>71</v>
      </c>
      <c r="AV214" s="19" t="s">
        <v>72</v>
      </c>
      <c r="AW214" s="19" t="s">
        <v>72</v>
      </c>
      <c r="AX214" s="30">
        <v>1</v>
      </c>
      <c r="AY214" s="31" t="s">
        <v>518</v>
      </c>
      <c r="AZ214" s="31"/>
      <c r="BA214" s="31"/>
      <c r="BB214" s="31"/>
      <c r="BC214" s="31"/>
      <c r="BD214" s="31"/>
      <c r="BE214" s="31"/>
      <c r="BF214" s="31"/>
      <c r="BG214" s="31"/>
      <c r="BH214" s="31"/>
      <c r="BI214" s="31"/>
      <c r="BJ214" s="31"/>
      <c r="BK214" s="31"/>
      <c r="BL214" s="31"/>
      <c r="BM214" s="31"/>
      <c r="BN214" s="31"/>
      <c r="BO214" s="31"/>
      <c r="BP214" s="31"/>
      <c r="BQ214" s="31"/>
      <c r="BR214" s="31"/>
      <c r="BS214" s="31"/>
      <c r="BT214" s="31"/>
      <c r="BU214" s="31"/>
      <c r="BV214" s="31"/>
      <c r="BW214" s="31"/>
      <c r="BX214" s="31"/>
      <c r="BY214" s="31"/>
      <c r="BZ214" s="31"/>
      <c r="CA214" s="31"/>
      <c r="CB214" s="31"/>
      <c r="CC214" s="31"/>
      <c r="CD214" s="31"/>
      <c r="CE214" s="31"/>
      <c r="CF214" s="31"/>
      <c r="CG214" s="31"/>
      <c r="CH214" s="31"/>
      <c r="CI214" s="31"/>
      <c r="CJ214" s="31"/>
      <c r="CK214" s="31"/>
      <c r="CL214" s="31"/>
      <c r="CM214" s="31"/>
      <c r="CN214" s="31"/>
      <c r="CO214" s="31"/>
      <c r="CP214" s="31"/>
      <c r="CQ214" s="31"/>
      <c r="CR214" s="31"/>
      <c r="CS214" s="31"/>
      <c r="CT214" s="31"/>
      <c r="CU214" s="31"/>
      <c r="CV214" s="31"/>
      <c r="CW214" s="31"/>
      <c r="CX214" s="31"/>
      <c r="CY214" s="31"/>
      <c r="CZ214" s="31"/>
      <c r="DA214" s="31"/>
      <c r="DB214" s="31"/>
      <c r="DC214" s="31"/>
      <c r="DD214" s="31"/>
      <c r="DE214" s="31"/>
      <c r="DF214" s="31"/>
      <c r="DG214" s="31"/>
      <c r="DH214" s="31"/>
      <c r="DI214" s="31"/>
      <c r="DJ214" s="31"/>
      <c r="DK214" s="31"/>
      <c r="DL214" s="31"/>
      <c r="DM214" s="31"/>
      <c r="DN214" s="31"/>
      <c r="DO214" s="31"/>
      <c r="DP214" s="31"/>
      <c r="DQ214" s="31"/>
      <c r="DR214" s="31"/>
      <c r="DS214" s="31"/>
      <c r="DT214" s="31"/>
      <c r="DU214" s="31"/>
      <c r="DV214" s="31"/>
      <c r="DW214" s="31"/>
      <c r="DX214" s="31"/>
      <c r="DY214" s="31"/>
      <c r="DZ214" s="31"/>
      <c r="EA214" s="31"/>
      <c r="EB214" s="31"/>
      <c r="EC214" s="31"/>
      <c r="ED214" s="31"/>
      <c r="EE214" s="31"/>
      <c r="EF214" s="31"/>
      <c r="EG214" s="31"/>
      <c r="EH214" s="31"/>
      <c r="EI214" s="31"/>
      <c r="EJ214" s="31"/>
      <c r="EK214" s="31"/>
      <c r="EL214" s="31"/>
      <c r="EM214" s="31"/>
      <c r="EN214" s="31"/>
    </row>
    <row r="215" spans="1:144" ht="16" x14ac:dyDescent="0.2">
      <c r="A215" s="1"/>
      <c r="B215" s="20">
        <v>22010884</v>
      </c>
      <c r="C215" s="21" t="s">
        <v>4114</v>
      </c>
      <c r="D215" s="22" t="s">
        <v>4115</v>
      </c>
      <c r="E215" s="23">
        <v>41</v>
      </c>
      <c r="F215" s="24" t="s">
        <v>522</v>
      </c>
      <c r="G215" s="24" t="s">
        <v>65</v>
      </c>
      <c r="H215" s="24">
        <v>5.7</v>
      </c>
      <c r="I215" s="25" t="s">
        <v>66</v>
      </c>
      <c r="J215" s="24" t="s">
        <v>67</v>
      </c>
      <c r="K215" s="24">
        <v>5.0000000000000001E-4</v>
      </c>
      <c r="L215" s="24">
        <v>0</v>
      </c>
      <c r="M215" s="24">
        <v>8.9999999999999998E-4</v>
      </c>
      <c r="N215" s="24">
        <v>8.9999999999999998E-4</v>
      </c>
      <c r="O215" s="24">
        <v>5.0000000000000001E-4</v>
      </c>
      <c r="P215" s="24">
        <v>1.5E-3</v>
      </c>
      <c r="Q215" s="24">
        <v>1E-4</v>
      </c>
      <c r="R215" s="24" t="s">
        <v>309</v>
      </c>
      <c r="S215" s="26">
        <f t="shared" si="3"/>
        <v>0.93300000000000005</v>
      </c>
      <c r="T215" s="23">
        <v>205</v>
      </c>
      <c r="U215" s="23" t="s">
        <v>69</v>
      </c>
      <c r="V215" s="27" t="s">
        <v>69</v>
      </c>
      <c r="W215" s="28" t="s">
        <v>2862</v>
      </c>
      <c r="X215" s="24" t="s">
        <v>4116</v>
      </c>
      <c r="Y215" s="32">
        <v>56614</v>
      </c>
      <c r="Z215" s="33">
        <v>1741542311</v>
      </c>
      <c r="AA215" s="33" t="s">
        <v>4117</v>
      </c>
      <c r="AB215" s="33" t="s">
        <v>4116</v>
      </c>
      <c r="AC215" s="32">
        <v>1</v>
      </c>
      <c r="AD215" s="33" t="s">
        <v>2791</v>
      </c>
      <c r="AE215" s="33" t="s">
        <v>2792</v>
      </c>
      <c r="AF215" s="33" t="s">
        <v>4118</v>
      </c>
      <c r="AG215" s="32">
        <v>5</v>
      </c>
      <c r="AH215" s="33" t="s">
        <v>4119</v>
      </c>
      <c r="AI215" s="33" t="s">
        <v>544</v>
      </c>
      <c r="AJ215" s="33" t="s">
        <v>545</v>
      </c>
      <c r="AK215" s="33">
        <v>4.99597520435625E-4</v>
      </c>
      <c r="AL215" s="33">
        <v>8.8804717211953704E-4</v>
      </c>
      <c r="AM215" s="33">
        <v>9.8620655988203998E-5</v>
      </c>
      <c r="AN215" s="33">
        <v>6.6354676225788667E-2</v>
      </c>
      <c r="AO215" s="33">
        <v>1.0081014967626061</v>
      </c>
      <c r="AP215" s="33">
        <v>1.7919257938448081</v>
      </c>
      <c r="AQ215" s="33">
        <v>0.19899944824932159</v>
      </c>
      <c r="AR215" s="33"/>
      <c r="AS215" s="33"/>
      <c r="AT215" s="19" t="s">
        <v>71</v>
      </c>
      <c r="AU215" s="19" t="s">
        <v>71</v>
      </c>
      <c r="AV215" s="19" t="s">
        <v>72</v>
      </c>
      <c r="AW215" s="19" t="s">
        <v>72</v>
      </c>
      <c r="AX215" s="30">
        <v>1</v>
      </c>
      <c r="AY215" s="31" t="s">
        <v>518</v>
      </c>
      <c r="AZ215" s="31"/>
      <c r="BA215" s="31"/>
      <c r="BB215" s="31"/>
      <c r="BC215" s="31"/>
      <c r="BD215" s="31"/>
      <c r="BE215" s="31"/>
      <c r="BF215" s="31"/>
      <c r="BG215" s="31"/>
      <c r="BH215" s="31"/>
      <c r="BI215" s="31"/>
      <c r="BJ215" s="31"/>
      <c r="BK215" s="31"/>
      <c r="BL215" s="31"/>
      <c r="BM215" s="31"/>
      <c r="BN215" s="31"/>
      <c r="BO215" s="31"/>
      <c r="BP215" s="31"/>
      <c r="BQ215" s="31"/>
      <c r="BR215" s="31"/>
      <c r="BS215" s="31"/>
      <c r="BT215" s="31"/>
      <c r="BU215" s="31"/>
      <c r="BV215" s="31"/>
      <c r="BW215" s="31"/>
      <c r="BX215" s="31"/>
      <c r="BY215" s="31"/>
      <c r="BZ215" s="31"/>
      <c r="CA215" s="31"/>
      <c r="CB215" s="31"/>
      <c r="CC215" s="31"/>
      <c r="CD215" s="31"/>
      <c r="CE215" s="31"/>
      <c r="CF215" s="31"/>
      <c r="CG215" s="31"/>
      <c r="CH215" s="31"/>
      <c r="CI215" s="31"/>
      <c r="CJ215" s="31"/>
      <c r="CK215" s="31"/>
      <c r="CL215" s="31"/>
      <c r="CM215" s="31"/>
      <c r="CN215" s="31"/>
      <c r="CO215" s="31"/>
      <c r="CP215" s="31"/>
      <c r="CQ215" s="31"/>
      <c r="CR215" s="31"/>
      <c r="CS215" s="31"/>
      <c r="CT215" s="31"/>
      <c r="CU215" s="31"/>
      <c r="CV215" s="31"/>
      <c r="CW215" s="31"/>
      <c r="CX215" s="31"/>
      <c r="CY215" s="31"/>
      <c r="CZ215" s="31"/>
      <c r="DA215" s="31"/>
      <c r="DB215" s="31"/>
      <c r="DC215" s="31"/>
      <c r="DD215" s="31"/>
      <c r="DE215" s="31"/>
      <c r="DF215" s="31"/>
      <c r="DG215" s="31"/>
      <c r="DH215" s="31"/>
      <c r="DI215" s="31"/>
      <c r="DJ215" s="31"/>
      <c r="DK215" s="31"/>
      <c r="DL215" s="31"/>
      <c r="DM215" s="31"/>
      <c r="DN215" s="31"/>
      <c r="DO215" s="31"/>
      <c r="DP215" s="31"/>
      <c r="DQ215" s="31"/>
      <c r="DR215" s="31"/>
      <c r="DS215" s="31"/>
      <c r="DT215" s="31"/>
      <c r="DU215" s="31"/>
      <c r="DV215" s="31"/>
      <c r="DW215" s="31"/>
      <c r="DX215" s="31"/>
      <c r="DY215" s="31"/>
      <c r="DZ215" s="31"/>
      <c r="EA215" s="31"/>
      <c r="EB215" s="31"/>
      <c r="EC215" s="31"/>
      <c r="ED215" s="31"/>
      <c r="EE215" s="31"/>
      <c r="EF215" s="31"/>
      <c r="EG215" s="31"/>
      <c r="EH215" s="31"/>
      <c r="EI215" s="31"/>
      <c r="EJ215" s="31"/>
      <c r="EK215" s="31"/>
      <c r="EL215" s="31"/>
      <c r="EM215" s="31"/>
      <c r="EN215" s="31"/>
    </row>
    <row r="216" spans="1:144" ht="16" x14ac:dyDescent="0.2">
      <c r="A216" s="1"/>
      <c r="B216" s="9">
        <v>22012318</v>
      </c>
      <c r="C216" s="10" t="s">
        <v>4120</v>
      </c>
      <c r="D216" s="11" t="s">
        <v>4121</v>
      </c>
      <c r="E216" s="12">
        <v>135</v>
      </c>
      <c r="F216" s="13" t="s">
        <v>504</v>
      </c>
      <c r="G216" s="13" t="s">
        <v>75</v>
      </c>
      <c r="H216" s="13">
        <v>5.77</v>
      </c>
      <c r="I216" s="14" t="s">
        <v>66</v>
      </c>
      <c r="J216" s="13" t="s">
        <v>67</v>
      </c>
      <c r="K216" s="13">
        <v>5.0000000000000001E-4</v>
      </c>
      <c r="L216" s="13">
        <v>0</v>
      </c>
      <c r="M216" s="13">
        <v>4.0000000000000002E-4</v>
      </c>
      <c r="N216" s="13">
        <v>4.0000000000000002E-4</v>
      </c>
      <c r="O216" s="13">
        <v>5.0000000000000001E-4</v>
      </c>
      <c r="P216" s="13">
        <v>8.9999999999999998E-4</v>
      </c>
      <c r="Q216" s="13">
        <v>0</v>
      </c>
      <c r="R216" s="13" t="s">
        <v>350</v>
      </c>
      <c r="S216" s="15">
        <f t="shared" si="3"/>
        <v>1</v>
      </c>
      <c r="T216" s="12">
        <v>207</v>
      </c>
      <c r="U216" s="12" t="s">
        <v>69</v>
      </c>
      <c r="V216" s="16" t="s">
        <v>69</v>
      </c>
      <c r="W216" s="17" t="s">
        <v>2916</v>
      </c>
      <c r="X216" s="13" t="s">
        <v>4122</v>
      </c>
      <c r="Y216" s="30">
        <v>56674</v>
      </c>
      <c r="Z216" s="18">
        <v>1741559579</v>
      </c>
      <c r="AA216" s="18" t="s">
        <v>4123</v>
      </c>
      <c r="AB216" s="18" t="s">
        <v>4124</v>
      </c>
      <c r="AC216" s="30">
        <v>1</v>
      </c>
      <c r="AD216" s="18" t="s">
        <v>2791</v>
      </c>
      <c r="AE216" s="18" t="s">
        <v>2792</v>
      </c>
      <c r="AF216" s="18" t="s">
        <v>4125</v>
      </c>
      <c r="AG216" s="30">
        <v>8</v>
      </c>
      <c r="AH216" s="18" t="s">
        <v>4126</v>
      </c>
      <c r="AI216" s="18" t="s">
        <v>516</v>
      </c>
      <c r="AJ216" s="18" t="s">
        <v>517</v>
      </c>
      <c r="AK216" s="18">
        <v>4.7389588132692399E-4</v>
      </c>
      <c r="AL216" s="18">
        <v>4.0019998915704502E-4</v>
      </c>
      <c r="AM216" s="18">
        <v>4.4442971285998E-5</v>
      </c>
      <c r="AN216" s="18">
        <v>4.8384422372775397E-2</v>
      </c>
      <c r="AO216" s="18">
        <v>0.95249191745066641</v>
      </c>
      <c r="AP216" s="18">
        <v>0.80436920862994821</v>
      </c>
      <c r="AQ216" s="18">
        <v>8.932673316103816E-2</v>
      </c>
      <c r="AR216" s="18"/>
      <c r="AS216" s="18"/>
      <c r="AT216" s="19" t="s">
        <v>71</v>
      </c>
      <c r="AU216" s="19" t="s">
        <v>71</v>
      </c>
      <c r="AV216" s="19" t="s">
        <v>72</v>
      </c>
      <c r="AW216" s="19" t="s">
        <v>72</v>
      </c>
      <c r="AX216" s="30">
        <v>2</v>
      </c>
      <c r="AY216" s="31" t="s">
        <v>518</v>
      </c>
      <c r="AZ216" s="31" t="s">
        <v>519</v>
      </c>
      <c r="BA216" s="31"/>
      <c r="BB216" s="31"/>
      <c r="BC216" s="31"/>
      <c r="BD216" s="31"/>
      <c r="BE216" s="31"/>
      <c r="BF216" s="31"/>
      <c r="BG216" s="31"/>
      <c r="BH216" s="31"/>
      <c r="BI216" s="31"/>
      <c r="BJ216" s="31"/>
      <c r="BK216" s="31"/>
      <c r="BL216" s="31"/>
      <c r="BM216" s="31"/>
      <c r="BN216" s="31"/>
      <c r="BO216" s="31"/>
      <c r="BP216" s="31"/>
      <c r="BQ216" s="31"/>
      <c r="BR216" s="31"/>
      <c r="BS216" s="31"/>
      <c r="BT216" s="31"/>
      <c r="BU216" s="31"/>
      <c r="BV216" s="31"/>
      <c r="BW216" s="31"/>
      <c r="BX216" s="31"/>
      <c r="BY216" s="31"/>
      <c r="BZ216" s="31"/>
      <c r="CA216" s="31"/>
      <c r="CB216" s="31"/>
      <c r="CC216" s="31"/>
      <c r="CD216" s="31"/>
      <c r="CE216" s="31"/>
      <c r="CF216" s="31"/>
      <c r="CG216" s="31"/>
      <c r="CH216" s="31"/>
      <c r="CI216" s="31"/>
      <c r="CJ216" s="31"/>
      <c r="CK216" s="31"/>
      <c r="CL216" s="31"/>
      <c r="CM216" s="31"/>
      <c r="CN216" s="31"/>
      <c r="CO216" s="31"/>
      <c r="CP216" s="31"/>
      <c r="CQ216" s="31"/>
      <c r="CR216" s="31"/>
      <c r="CS216" s="31"/>
      <c r="CT216" s="31"/>
      <c r="CU216" s="31"/>
      <c r="CV216" s="31"/>
      <c r="CW216" s="31"/>
      <c r="CX216" s="31"/>
      <c r="CY216" s="31"/>
      <c r="CZ216" s="31"/>
      <c r="DA216" s="31"/>
      <c r="DB216" s="31"/>
      <c r="DC216" s="31"/>
      <c r="DD216" s="31"/>
      <c r="DE216" s="31"/>
      <c r="DF216" s="31"/>
      <c r="DG216" s="31"/>
      <c r="DH216" s="31"/>
      <c r="DI216" s="31"/>
      <c r="DJ216" s="31"/>
      <c r="DK216" s="31"/>
      <c r="DL216" s="31"/>
      <c r="DM216" s="31"/>
      <c r="DN216" s="31"/>
      <c r="DO216" s="31"/>
      <c r="DP216" s="31"/>
      <c r="DQ216" s="31"/>
      <c r="DR216" s="31"/>
      <c r="DS216" s="31"/>
      <c r="DT216" s="31"/>
      <c r="DU216" s="31"/>
      <c r="DV216" s="31"/>
      <c r="DW216" s="31"/>
      <c r="DX216" s="31"/>
      <c r="DY216" s="31"/>
      <c r="DZ216" s="31"/>
      <c r="EA216" s="31"/>
      <c r="EB216" s="31"/>
      <c r="EC216" s="31"/>
      <c r="ED216" s="31"/>
      <c r="EE216" s="31"/>
      <c r="EF216" s="31"/>
      <c r="EG216" s="31"/>
      <c r="EH216" s="31"/>
      <c r="EI216" s="31"/>
      <c r="EJ216" s="31"/>
      <c r="EK216" s="31"/>
      <c r="EL216" s="31"/>
      <c r="EM216" s="31"/>
      <c r="EN216" s="31"/>
    </row>
    <row r="217" spans="1:144" ht="16" x14ac:dyDescent="0.2">
      <c r="A217" s="1"/>
      <c r="B217" s="20">
        <v>22012635</v>
      </c>
      <c r="C217" s="21" t="s">
        <v>4127</v>
      </c>
      <c r="D217" s="22" t="s">
        <v>4128</v>
      </c>
      <c r="E217" s="23">
        <v>19</v>
      </c>
      <c r="F217" s="24" t="s">
        <v>522</v>
      </c>
      <c r="G217" s="24" t="s">
        <v>65</v>
      </c>
      <c r="H217" s="24">
        <v>5.78</v>
      </c>
      <c r="I217" s="25" t="s">
        <v>66</v>
      </c>
      <c r="J217" s="24" t="s">
        <v>67</v>
      </c>
      <c r="K217" s="24">
        <v>4.0000000000000002E-4</v>
      </c>
      <c r="L217" s="24">
        <v>0</v>
      </c>
      <c r="M217" s="24">
        <v>4.0000000000000002E-4</v>
      </c>
      <c r="N217" s="24">
        <v>4.0000000000000002E-4</v>
      </c>
      <c r="O217" s="24">
        <v>4.0000000000000002E-4</v>
      </c>
      <c r="P217" s="24">
        <v>8.0000000000000004E-4</v>
      </c>
      <c r="Q217" s="24">
        <v>0</v>
      </c>
      <c r="R217" s="24" t="s">
        <v>350</v>
      </c>
      <c r="S217" s="26">
        <f t="shared" si="3"/>
        <v>1</v>
      </c>
      <c r="T217" s="23">
        <v>208</v>
      </c>
      <c r="U217" s="23" t="s">
        <v>69</v>
      </c>
      <c r="V217" s="27" t="s">
        <v>69</v>
      </c>
      <c r="W217" s="28" t="s">
        <v>2855</v>
      </c>
      <c r="X217" s="24" t="s">
        <v>4129</v>
      </c>
      <c r="Y217" s="32">
        <v>56683</v>
      </c>
      <c r="Z217" s="33">
        <v>1741563419</v>
      </c>
      <c r="AA217" s="33" t="s">
        <v>4130</v>
      </c>
      <c r="AB217" s="33" t="s">
        <v>4129</v>
      </c>
      <c r="AC217" s="32">
        <v>1</v>
      </c>
      <c r="AD217" s="33" t="s">
        <v>2791</v>
      </c>
      <c r="AE217" s="33" t="s">
        <v>2792</v>
      </c>
      <c r="AF217" s="33" t="s">
        <v>4131</v>
      </c>
      <c r="AG217" s="32">
        <v>5</v>
      </c>
      <c r="AH217" s="33" t="s">
        <v>4132</v>
      </c>
      <c r="AI217" s="33" t="s">
        <v>544</v>
      </c>
      <c r="AJ217" s="33" t="s">
        <v>545</v>
      </c>
      <c r="AK217" s="33">
        <v>3.8379059154534001E-4</v>
      </c>
      <c r="AL217" s="33">
        <v>3.5977285600295999E-4</v>
      </c>
      <c r="AM217" s="33">
        <v>3.9950333232691002E-5</v>
      </c>
      <c r="AN217" s="33">
        <v>5.098867973052025E-2</v>
      </c>
      <c r="AO217" s="33">
        <v>0.77528752623072561</v>
      </c>
      <c r="AP217" s="33">
        <v>0.72676978977622009</v>
      </c>
      <c r="AQ217" s="33">
        <v>8.0702851258945163E-2</v>
      </c>
      <c r="AR217" s="33"/>
      <c r="AS217" s="33"/>
      <c r="AT217" s="19" t="s">
        <v>71</v>
      </c>
      <c r="AU217" s="19" t="s">
        <v>71</v>
      </c>
      <c r="AV217" s="19" t="s">
        <v>72</v>
      </c>
      <c r="AW217" s="19" t="s">
        <v>72</v>
      </c>
      <c r="AX217" s="30">
        <v>1</v>
      </c>
      <c r="AY217" s="31" t="s">
        <v>518</v>
      </c>
      <c r="AZ217" s="31"/>
      <c r="BA217" s="31"/>
      <c r="BB217" s="31"/>
      <c r="BC217" s="31"/>
      <c r="BD217" s="31"/>
      <c r="BE217" s="31"/>
      <c r="BF217" s="31"/>
      <c r="BG217" s="31"/>
      <c r="BH217" s="31"/>
      <c r="BI217" s="31"/>
      <c r="BJ217" s="31"/>
      <c r="BK217" s="31"/>
      <c r="BL217" s="31"/>
      <c r="BM217" s="31"/>
      <c r="BN217" s="31"/>
      <c r="BO217" s="31"/>
      <c r="BP217" s="31"/>
      <c r="BQ217" s="31"/>
      <c r="BR217" s="31"/>
      <c r="BS217" s="31"/>
      <c r="BT217" s="31"/>
      <c r="BU217" s="31"/>
      <c r="BV217" s="31"/>
      <c r="BW217" s="31"/>
      <c r="BX217" s="31"/>
      <c r="BY217" s="31"/>
      <c r="BZ217" s="31"/>
      <c r="CA217" s="31"/>
      <c r="CB217" s="31"/>
      <c r="CC217" s="31"/>
      <c r="CD217" s="31"/>
      <c r="CE217" s="31"/>
      <c r="CF217" s="31"/>
      <c r="CG217" s="31"/>
      <c r="CH217" s="31"/>
      <c r="CI217" s="31"/>
      <c r="CJ217" s="31"/>
      <c r="CK217" s="31"/>
      <c r="CL217" s="31"/>
      <c r="CM217" s="31"/>
      <c r="CN217" s="31"/>
      <c r="CO217" s="31"/>
      <c r="CP217" s="31"/>
      <c r="CQ217" s="31"/>
      <c r="CR217" s="31"/>
      <c r="CS217" s="31"/>
      <c r="CT217" s="31"/>
      <c r="CU217" s="31"/>
      <c r="CV217" s="31"/>
      <c r="CW217" s="31"/>
      <c r="CX217" s="31"/>
      <c r="CY217" s="31"/>
      <c r="CZ217" s="31"/>
      <c r="DA217" s="31"/>
      <c r="DB217" s="31"/>
      <c r="DC217" s="31"/>
      <c r="DD217" s="31"/>
      <c r="DE217" s="31"/>
      <c r="DF217" s="31"/>
      <c r="DG217" s="31"/>
      <c r="DH217" s="31"/>
      <c r="DI217" s="31"/>
      <c r="DJ217" s="31"/>
      <c r="DK217" s="31"/>
      <c r="DL217" s="31"/>
      <c r="DM217" s="31"/>
      <c r="DN217" s="31"/>
      <c r="DO217" s="31"/>
      <c r="DP217" s="31"/>
      <c r="DQ217" s="31"/>
      <c r="DR217" s="31"/>
      <c r="DS217" s="31"/>
      <c r="DT217" s="31"/>
      <c r="DU217" s="31"/>
      <c r="DV217" s="31"/>
      <c r="DW217" s="31"/>
      <c r="DX217" s="31"/>
      <c r="DY217" s="31"/>
      <c r="DZ217" s="31"/>
      <c r="EA217" s="31"/>
      <c r="EB217" s="31"/>
      <c r="EC217" s="31"/>
      <c r="ED217" s="31"/>
      <c r="EE217" s="31"/>
      <c r="EF217" s="31"/>
      <c r="EG217" s="31"/>
      <c r="EH217" s="31"/>
      <c r="EI217" s="31"/>
      <c r="EJ217" s="31"/>
      <c r="EK217" s="31"/>
      <c r="EL217" s="31"/>
      <c r="EM217" s="31"/>
      <c r="EN217" s="31"/>
    </row>
    <row r="218" spans="1:144" ht="16" x14ac:dyDescent="0.2">
      <c r="A218" s="1"/>
      <c r="B218" s="9">
        <v>22013138</v>
      </c>
      <c r="C218" s="10" t="s">
        <v>4133</v>
      </c>
      <c r="D218" s="11" t="s">
        <v>4134</v>
      </c>
      <c r="E218" s="12">
        <v>27</v>
      </c>
      <c r="F218" s="13" t="s">
        <v>522</v>
      </c>
      <c r="G218" s="13" t="s">
        <v>75</v>
      </c>
      <c r="H218" s="13">
        <v>5.81</v>
      </c>
      <c r="I218" s="14" t="s">
        <v>66</v>
      </c>
      <c r="J218" s="13" t="s">
        <v>67</v>
      </c>
      <c r="K218" s="13">
        <v>5.0000000000000001E-4</v>
      </c>
      <c r="L218" s="13">
        <v>0</v>
      </c>
      <c r="M218" s="13">
        <v>4.0000000000000002E-4</v>
      </c>
      <c r="N218" s="13">
        <v>4.0000000000000002E-4</v>
      </c>
      <c r="O218" s="13">
        <v>5.0000000000000001E-4</v>
      </c>
      <c r="P218" s="13">
        <v>8.9999999999999998E-4</v>
      </c>
      <c r="Q218" s="13">
        <v>0</v>
      </c>
      <c r="R218" s="13" t="s">
        <v>350</v>
      </c>
      <c r="S218" s="15">
        <f t="shared" si="3"/>
        <v>1</v>
      </c>
      <c r="T218" s="12">
        <v>208</v>
      </c>
      <c r="U218" s="12" t="s">
        <v>69</v>
      </c>
      <c r="V218" s="16" t="s">
        <v>69</v>
      </c>
      <c r="W218" s="17" t="s">
        <v>608</v>
      </c>
      <c r="X218" s="13" t="s">
        <v>4135</v>
      </c>
      <c r="Y218" s="30">
        <v>56714</v>
      </c>
      <c r="Z218" s="18">
        <v>1741569467</v>
      </c>
      <c r="AA218" s="18" t="s">
        <v>4136</v>
      </c>
      <c r="AB218" s="18" t="s">
        <v>4135</v>
      </c>
      <c r="AC218" s="30">
        <v>1</v>
      </c>
      <c r="AD218" s="18" t="s">
        <v>2791</v>
      </c>
      <c r="AE218" s="18" t="s">
        <v>2792</v>
      </c>
      <c r="AF218" s="18" t="s">
        <v>4137</v>
      </c>
      <c r="AG218" s="30">
        <v>8</v>
      </c>
      <c r="AH218" s="18" t="s">
        <v>4138</v>
      </c>
      <c r="AI218" s="18" t="s">
        <v>516</v>
      </c>
      <c r="AJ218" s="18" t="s">
        <v>517</v>
      </c>
      <c r="AK218" s="18">
        <v>4.77104190948756E-4</v>
      </c>
      <c r="AL218" s="18">
        <v>3.66363790336773E-4</v>
      </c>
      <c r="AM218" s="18">
        <v>4.0681850167037002E-5</v>
      </c>
      <c r="AN218" s="18">
        <v>4.6012393736705202E-2</v>
      </c>
      <c r="AO218" s="18">
        <v>0.96954844863336553</v>
      </c>
      <c r="AP218" s="18">
        <v>0.74450707265870442</v>
      </c>
      <c r="AQ218" s="18">
        <v>8.2671721324749758E-2</v>
      </c>
      <c r="AR218" s="18"/>
      <c r="AS218" s="18"/>
      <c r="AT218" s="19" t="s">
        <v>71</v>
      </c>
      <c r="AU218" s="19" t="s">
        <v>71</v>
      </c>
      <c r="AV218" s="19" t="s">
        <v>72</v>
      </c>
      <c r="AW218" s="19" t="s">
        <v>72</v>
      </c>
      <c r="AX218" s="30">
        <v>1</v>
      </c>
      <c r="AY218" s="31" t="s">
        <v>518</v>
      </c>
      <c r="AZ218" s="31"/>
      <c r="BA218" s="31"/>
      <c r="BB218" s="31"/>
      <c r="BC218" s="31"/>
      <c r="BD218" s="31"/>
      <c r="BE218" s="31"/>
      <c r="BF218" s="31"/>
      <c r="BG218" s="31"/>
      <c r="BH218" s="31"/>
      <c r="BI218" s="31"/>
      <c r="BJ218" s="31"/>
      <c r="BK218" s="31"/>
      <c r="BL218" s="31"/>
      <c r="BM218" s="31"/>
      <c r="BN218" s="31"/>
      <c r="BO218" s="31"/>
      <c r="BP218" s="31"/>
      <c r="BQ218" s="31"/>
      <c r="BR218" s="31"/>
      <c r="BS218" s="31"/>
      <c r="BT218" s="31"/>
      <c r="BU218" s="31"/>
      <c r="BV218" s="31"/>
      <c r="BW218" s="31"/>
      <c r="BX218" s="31"/>
      <c r="BY218" s="31"/>
      <c r="BZ218" s="31"/>
      <c r="CA218" s="31"/>
      <c r="CB218" s="31"/>
      <c r="CC218" s="31"/>
      <c r="CD218" s="31"/>
      <c r="CE218" s="31"/>
      <c r="CF218" s="31"/>
      <c r="CG218" s="31"/>
      <c r="CH218" s="31"/>
      <c r="CI218" s="31"/>
      <c r="CJ218" s="31"/>
      <c r="CK218" s="31"/>
      <c r="CL218" s="31"/>
      <c r="CM218" s="31"/>
      <c r="CN218" s="31"/>
      <c r="CO218" s="31"/>
      <c r="CP218" s="31"/>
      <c r="CQ218" s="31"/>
      <c r="CR218" s="31"/>
      <c r="CS218" s="31"/>
      <c r="CT218" s="31"/>
      <c r="CU218" s="31"/>
      <c r="CV218" s="31"/>
      <c r="CW218" s="31"/>
      <c r="CX218" s="31"/>
      <c r="CY218" s="31"/>
      <c r="CZ218" s="31"/>
      <c r="DA218" s="31"/>
      <c r="DB218" s="31"/>
      <c r="DC218" s="31"/>
      <c r="DD218" s="31"/>
      <c r="DE218" s="31"/>
      <c r="DF218" s="31"/>
      <c r="DG218" s="31"/>
      <c r="DH218" s="31"/>
      <c r="DI218" s="31"/>
      <c r="DJ218" s="31"/>
      <c r="DK218" s="31"/>
      <c r="DL218" s="31"/>
      <c r="DM218" s="31"/>
      <c r="DN218" s="31"/>
      <c r="DO218" s="31"/>
      <c r="DP218" s="31"/>
      <c r="DQ218" s="31"/>
      <c r="DR218" s="31"/>
      <c r="DS218" s="31"/>
      <c r="DT218" s="31"/>
      <c r="DU218" s="31"/>
      <c r="DV218" s="31"/>
      <c r="DW218" s="31"/>
      <c r="DX218" s="31"/>
      <c r="DY218" s="31"/>
      <c r="DZ218" s="31"/>
      <c r="EA218" s="31"/>
      <c r="EB218" s="31"/>
      <c r="EC218" s="31"/>
      <c r="ED218" s="31"/>
      <c r="EE218" s="31"/>
      <c r="EF218" s="31"/>
      <c r="EG218" s="31"/>
      <c r="EH218" s="31"/>
      <c r="EI218" s="31"/>
      <c r="EJ218" s="31"/>
      <c r="EK218" s="31"/>
      <c r="EL218" s="31"/>
      <c r="EM218" s="31"/>
      <c r="EN218" s="31"/>
    </row>
    <row r="219" spans="1:144" ht="16" x14ac:dyDescent="0.2">
      <c r="A219" s="1"/>
      <c r="B219" s="20">
        <v>22008966</v>
      </c>
      <c r="C219" s="21" t="s">
        <v>4139</v>
      </c>
      <c r="D219" s="22" t="s">
        <v>4140</v>
      </c>
      <c r="E219" s="23">
        <v>40</v>
      </c>
      <c r="F219" s="24" t="s">
        <v>522</v>
      </c>
      <c r="G219" s="24" t="s">
        <v>65</v>
      </c>
      <c r="H219" s="24">
        <v>5.54</v>
      </c>
      <c r="I219" s="25" t="s">
        <v>66</v>
      </c>
      <c r="J219" s="24" t="s">
        <v>67</v>
      </c>
      <c r="K219" s="24">
        <v>5.9999999999999995E-4</v>
      </c>
      <c r="L219" s="24">
        <v>0</v>
      </c>
      <c r="M219" s="24">
        <v>1E-3</v>
      </c>
      <c r="N219" s="24">
        <v>1E-3</v>
      </c>
      <c r="O219" s="24">
        <v>5.9999999999999995E-4</v>
      </c>
      <c r="P219" s="24"/>
      <c r="Q219" s="24"/>
      <c r="R219" s="24" t="s">
        <v>477</v>
      </c>
      <c r="S219" s="26" t="e">
        <f t="shared" si="3"/>
        <v>#VALUE!</v>
      </c>
      <c r="T219" s="23">
        <v>209</v>
      </c>
      <c r="U219" s="23" t="s">
        <v>69</v>
      </c>
      <c r="V219" s="27" t="s">
        <v>69</v>
      </c>
      <c r="W219" s="28" t="s">
        <v>2797</v>
      </c>
      <c r="X219" s="24" t="s">
        <v>4141</v>
      </c>
      <c r="Y219" s="32">
        <v>56562</v>
      </c>
      <c r="Z219" s="33">
        <v>1741519115</v>
      </c>
      <c r="AA219" s="33" t="s">
        <v>4142</v>
      </c>
      <c r="AB219" s="33" t="s">
        <v>4141</v>
      </c>
      <c r="AC219" s="32">
        <v>1</v>
      </c>
      <c r="AD219" s="33" t="s">
        <v>2791</v>
      </c>
      <c r="AE219" s="33" t="s">
        <v>2792</v>
      </c>
      <c r="AF219" s="33" t="s">
        <v>4143</v>
      </c>
      <c r="AG219" s="32">
        <v>6</v>
      </c>
      <c r="AH219" s="33" t="s">
        <v>4144</v>
      </c>
      <c r="AI219" s="33" t="s">
        <v>544</v>
      </c>
      <c r="AJ219" s="33" t="s">
        <v>545</v>
      </c>
      <c r="AK219" s="33">
        <v>5.5819249955647203E-4</v>
      </c>
      <c r="AL219" s="33">
        <v>9.5315502165548699E-4</v>
      </c>
      <c r="AM219" s="33">
        <v>1.05881113094653E-4</v>
      </c>
      <c r="AN219" s="33">
        <v>6.547071381780821E-2</v>
      </c>
      <c r="AO219" s="33">
        <v>1.195936781698687</v>
      </c>
      <c r="AP219" s="33">
        <v>2.042150602102959</v>
      </c>
      <c r="AQ219" s="33">
        <v>0.22685205863158181</v>
      </c>
      <c r="AR219" s="33"/>
      <c r="AS219" s="33"/>
      <c r="AT219" s="19" t="s">
        <v>71</v>
      </c>
      <c r="AU219" s="19" t="s">
        <v>71</v>
      </c>
      <c r="AV219" s="19" t="s">
        <v>72</v>
      </c>
      <c r="AW219" s="19" t="s">
        <v>72</v>
      </c>
      <c r="AX219" s="30">
        <v>1</v>
      </c>
      <c r="AY219" s="31" t="s">
        <v>518</v>
      </c>
      <c r="AZ219" s="31"/>
      <c r="BA219" s="31"/>
      <c r="BB219" s="31"/>
      <c r="BC219" s="31"/>
      <c r="BD219" s="31"/>
      <c r="BE219" s="31"/>
      <c r="BF219" s="31"/>
      <c r="BG219" s="31"/>
      <c r="BH219" s="31"/>
      <c r="BI219" s="31"/>
      <c r="BJ219" s="31"/>
      <c r="BK219" s="31"/>
      <c r="BL219" s="31"/>
      <c r="BM219" s="31"/>
      <c r="BN219" s="31"/>
      <c r="BO219" s="31"/>
      <c r="BP219" s="31"/>
      <c r="BQ219" s="31"/>
      <c r="BR219" s="31"/>
      <c r="BS219" s="31"/>
      <c r="BT219" s="31"/>
      <c r="BU219" s="31"/>
      <c r="BV219" s="31"/>
      <c r="BW219" s="31"/>
      <c r="BX219" s="31"/>
      <c r="BY219" s="31"/>
      <c r="BZ219" s="31"/>
      <c r="CA219" s="31"/>
      <c r="CB219" s="31"/>
      <c r="CC219" s="31"/>
      <c r="CD219" s="31"/>
      <c r="CE219" s="31"/>
      <c r="CF219" s="31"/>
      <c r="CG219" s="31"/>
      <c r="CH219" s="31"/>
      <c r="CI219" s="31"/>
      <c r="CJ219" s="31"/>
      <c r="CK219" s="31"/>
      <c r="CL219" s="31"/>
      <c r="CM219" s="31"/>
      <c r="CN219" s="31"/>
      <c r="CO219" s="31"/>
      <c r="CP219" s="31"/>
      <c r="CQ219" s="31"/>
      <c r="CR219" s="31"/>
      <c r="CS219" s="31"/>
      <c r="CT219" s="31"/>
      <c r="CU219" s="31"/>
      <c r="CV219" s="31"/>
      <c r="CW219" s="31"/>
      <c r="CX219" s="31"/>
      <c r="CY219" s="31"/>
      <c r="CZ219" s="31"/>
      <c r="DA219" s="31"/>
      <c r="DB219" s="31"/>
      <c r="DC219" s="31"/>
      <c r="DD219" s="31"/>
      <c r="DE219" s="31"/>
      <c r="DF219" s="31"/>
      <c r="DG219" s="31"/>
      <c r="DH219" s="31"/>
      <c r="DI219" s="31"/>
      <c r="DJ219" s="31"/>
      <c r="DK219" s="31"/>
      <c r="DL219" s="31"/>
      <c r="DM219" s="31"/>
      <c r="DN219" s="31"/>
      <c r="DO219" s="31"/>
      <c r="DP219" s="31"/>
      <c r="DQ219" s="31"/>
      <c r="DR219" s="31"/>
      <c r="DS219" s="31"/>
      <c r="DT219" s="31"/>
      <c r="DU219" s="31"/>
      <c r="DV219" s="31"/>
      <c r="DW219" s="31"/>
      <c r="DX219" s="31"/>
      <c r="DY219" s="31"/>
      <c r="DZ219" s="31"/>
      <c r="EA219" s="31"/>
      <c r="EB219" s="31"/>
      <c r="EC219" s="31"/>
      <c r="ED219" s="31"/>
      <c r="EE219" s="31"/>
      <c r="EF219" s="31"/>
      <c r="EG219" s="31"/>
      <c r="EH219" s="31"/>
      <c r="EI219" s="31"/>
      <c r="EJ219" s="31"/>
      <c r="EK219" s="31"/>
      <c r="EL219" s="31"/>
      <c r="EM219" s="31"/>
      <c r="EN219" s="31"/>
    </row>
  </sheetData>
  <autoFilter ref="B9:EM219" xr:uid="{00000000-0009-0000-0000-000005000000}"/>
  <mergeCells count="3">
    <mergeCell ref="C2:G2"/>
    <mergeCell ref="AX9:EM9"/>
    <mergeCell ref="AT9:AU9"/>
  </mergeCells>
  <conditionalFormatting sqref="Q10:Q219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hyperlinks>
    <hyperlink ref="B10" r:id="rId1" display="https://etherscan.io/txs?block=22015525" xr:uid="{00000000-0004-0000-0500-000000000000}"/>
    <hyperlink ref="D10" r:id="rId2" xr:uid="{00000000-0004-0000-0500-000001000000}"/>
    <hyperlink ref="AS10" r:id="rId3" display="https://dashboard.tenderly.co/tx/mainnet/0x14525ba7dfd131701ca4d71f0539ca930d4ce05379bda14175ff6e428f51c21c" xr:uid="{00000000-0004-0000-0500-000002000000}"/>
    <hyperlink ref="AT10" r:id="rId4" xr:uid="{00000000-0004-0000-0500-000003000000}"/>
    <hyperlink ref="AU10" r:id="rId5" xr:uid="{00000000-0004-0000-0500-000004000000}"/>
    <hyperlink ref="AV10" r:id="rId6" xr:uid="{00000000-0004-0000-0500-000005000000}"/>
    <hyperlink ref="AX10" r:id="rId7" display="https://etherscan.io/tx/0x14525ba7dfd131701ca4d71f0539ca930d4ce05379bda14175ff6e428f51c21c" xr:uid="{00000000-0004-0000-0500-000006000000}"/>
    <hyperlink ref="B11" r:id="rId8" display="https://etherscan.io/txs?block=22013611" xr:uid="{00000000-0004-0000-0500-000007000000}"/>
    <hyperlink ref="D11" r:id="rId9" xr:uid="{00000000-0004-0000-0500-000008000000}"/>
    <hyperlink ref="AS11" r:id="rId10" display="https://dashboard.tenderly.co/tx/mainnet/0x471bf68b912e6c8c67bfe3220e8489a170cba2c371d4b3d813fafd54e2552ebf" xr:uid="{00000000-0004-0000-0500-000009000000}"/>
    <hyperlink ref="AT11" r:id="rId11" xr:uid="{00000000-0004-0000-0500-00000A000000}"/>
    <hyperlink ref="AU11" r:id="rId12" xr:uid="{00000000-0004-0000-0500-00000B000000}"/>
    <hyperlink ref="AV11" r:id="rId13" xr:uid="{00000000-0004-0000-0500-00000C000000}"/>
    <hyperlink ref="AX11" r:id="rId14" display="https://etherscan.io/tx/0x471bf68b912e6c8c67bfe3220e8489a170cba2c371d4b3d813fafd54e2552ebf" xr:uid="{00000000-0004-0000-0500-00000D000000}"/>
    <hyperlink ref="B12" r:id="rId15" display="https://etherscan.io/txs?block=22010295" xr:uid="{00000000-0004-0000-0500-00000E000000}"/>
    <hyperlink ref="D12" r:id="rId16" xr:uid="{00000000-0004-0000-0500-00000F000000}"/>
    <hyperlink ref="AS12" r:id="rId17" display="https://dashboard.tenderly.co/tx/mainnet/0x00bf7bd82c91c706823531548e3f2bae0783429a127fb01cfd1605aceb3ede8d" xr:uid="{00000000-0004-0000-0500-000010000000}"/>
    <hyperlink ref="AT12" r:id="rId18" xr:uid="{00000000-0004-0000-0500-000011000000}"/>
    <hyperlink ref="AU12" r:id="rId19" xr:uid="{00000000-0004-0000-0500-000012000000}"/>
    <hyperlink ref="AV12" r:id="rId20" xr:uid="{00000000-0004-0000-0500-000013000000}"/>
    <hyperlink ref="AX12" r:id="rId21" display="https://etherscan.io/tx/0x00bf7bd82c91c706823531548e3f2bae0783429a127fb01cfd1605aceb3ede8d" xr:uid="{00000000-0004-0000-0500-000014000000}"/>
    <hyperlink ref="B13" r:id="rId22" display="https://etherscan.io/txs?block=22011213" xr:uid="{00000000-0004-0000-0500-000015000000}"/>
    <hyperlink ref="D13" r:id="rId23" xr:uid="{00000000-0004-0000-0500-000016000000}"/>
    <hyperlink ref="AS13" r:id="rId24" display="https://dashboard.tenderly.co/tx/mainnet/0xfd15136293535d976ac144b4ed75a7c37420696caee5c32ebb63a98533517805" xr:uid="{00000000-0004-0000-0500-000017000000}"/>
    <hyperlink ref="AT13" r:id="rId25" xr:uid="{00000000-0004-0000-0500-000018000000}"/>
    <hyperlink ref="AU13" r:id="rId26" xr:uid="{00000000-0004-0000-0500-000019000000}"/>
    <hyperlink ref="AV13" r:id="rId27" xr:uid="{00000000-0004-0000-0500-00001A000000}"/>
    <hyperlink ref="AX13" r:id="rId28" display="https://etherscan.io/tx/0xfd15136293535d976ac144b4ed75a7c37420696caee5c32ebb63a98533517805" xr:uid="{00000000-0004-0000-0500-00001B000000}"/>
    <hyperlink ref="B14" r:id="rId29" display="https://etherscan.io/txs?block=22010623" xr:uid="{00000000-0004-0000-0500-00001C000000}"/>
    <hyperlink ref="D14" r:id="rId30" xr:uid="{00000000-0004-0000-0500-00001D000000}"/>
    <hyperlink ref="AS14" r:id="rId31" display="https://dashboard.tenderly.co/tx/mainnet/0xee53de89dcf332b8f642bbad2d2dc1e6787ba2fb4a2219f9b3f94294cb6f01f3" xr:uid="{00000000-0004-0000-0500-00001E000000}"/>
    <hyperlink ref="AT14" r:id="rId32" xr:uid="{00000000-0004-0000-0500-00001F000000}"/>
    <hyperlink ref="AU14" r:id="rId33" xr:uid="{00000000-0004-0000-0500-000020000000}"/>
    <hyperlink ref="AV14" r:id="rId34" xr:uid="{00000000-0004-0000-0500-000021000000}"/>
    <hyperlink ref="AX14" r:id="rId35" display="https://etherscan.io/tx/0xee53de89dcf332b8f642bbad2d2dc1e6787ba2fb4a2219f9b3f94294cb6f01f3" xr:uid="{00000000-0004-0000-0500-000022000000}"/>
    <hyperlink ref="B15" r:id="rId36" display="https://etherscan.io/txs?block=22010668" xr:uid="{00000000-0004-0000-0500-000023000000}"/>
    <hyperlink ref="D15" r:id="rId37" xr:uid="{00000000-0004-0000-0500-000024000000}"/>
    <hyperlink ref="AS15" r:id="rId38" display="https://dashboard.tenderly.co/tx/mainnet/0xea478f2378cdc0df4efb92dfec8dd68fdde93ebbc677bf13e1bdadb775e4badd" xr:uid="{00000000-0004-0000-0500-000025000000}"/>
    <hyperlink ref="AT15" r:id="rId39" xr:uid="{00000000-0004-0000-0500-000026000000}"/>
    <hyperlink ref="AU15" r:id="rId40" xr:uid="{00000000-0004-0000-0500-000027000000}"/>
    <hyperlink ref="AV15" r:id="rId41" xr:uid="{00000000-0004-0000-0500-000028000000}"/>
    <hyperlink ref="AX15" r:id="rId42" display="https://etherscan.io/tx/0xea478f2378cdc0df4efb92dfec8dd68fdde93ebbc677bf13e1bdadb775e4badd" xr:uid="{00000000-0004-0000-0500-000029000000}"/>
    <hyperlink ref="B16" r:id="rId43" display="https://etherscan.io/txs?block=22009196" xr:uid="{00000000-0004-0000-0500-00002A000000}"/>
    <hyperlink ref="D16" r:id="rId44" xr:uid="{00000000-0004-0000-0500-00002B000000}"/>
    <hyperlink ref="AS16" r:id="rId45" display="https://dashboard.tenderly.co/tx/mainnet/0x6198c765deb97cdf95fd245201d2789564be8d824d8a306588de90732121cc04" xr:uid="{00000000-0004-0000-0500-00002C000000}"/>
    <hyperlink ref="AT16" r:id="rId46" xr:uid="{00000000-0004-0000-0500-00002D000000}"/>
    <hyperlink ref="AU16" r:id="rId47" xr:uid="{00000000-0004-0000-0500-00002E000000}"/>
    <hyperlink ref="AV16" r:id="rId48" xr:uid="{00000000-0004-0000-0500-00002F000000}"/>
    <hyperlink ref="AX16" r:id="rId49" display="https://etherscan.io/tx/0x9036cf4088b4a2773d4d38b500046dd3cb57c7abd181c7c7a254f4eb8d6d9db1" xr:uid="{00000000-0004-0000-0500-000030000000}"/>
    <hyperlink ref="AY16" r:id="rId50" xr:uid="{00000000-0004-0000-0500-000031000000}"/>
    <hyperlink ref="B17" r:id="rId51" display="https://etherscan.io/txs?block=22015531" xr:uid="{00000000-0004-0000-0500-000032000000}"/>
    <hyperlink ref="D17" r:id="rId52" xr:uid="{00000000-0004-0000-0500-000033000000}"/>
    <hyperlink ref="AS17" r:id="rId53" display="https://dashboard.tenderly.co/tx/mainnet/0x42e62b967c0c8276609deb0bc1b0e446503758d51c76c2e39300ba7e31d99d58" xr:uid="{00000000-0004-0000-0500-000034000000}"/>
    <hyperlink ref="AT17" r:id="rId54" xr:uid="{00000000-0004-0000-0500-000035000000}"/>
    <hyperlink ref="AU17" r:id="rId55" xr:uid="{00000000-0004-0000-0500-000036000000}"/>
    <hyperlink ref="AV17" r:id="rId56" xr:uid="{00000000-0004-0000-0500-000037000000}"/>
    <hyperlink ref="AX17" r:id="rId57" display="https://etherscan.io/tx/0x42e62b967c0c8276609deb0bc1b0e446503758d51c76c2e39300ba7e31d99d58" xr:uid="{00000000-0004-0000-0500-000038000000}"/>
    <hyperlink ref="B18" r:id="rId58" display="https://etherscan.io/txs?block=22013002" xr:uid="{00000000-0004-0000-0500-000039000000}"/>
    <hyperlink ref="D18" r:id="rId59" xr:uid="{00000000-0004-0000-0500-00003A000000}"/>
    <hyperlink ref="AS18" r:id="rId60" display="https://dashboard.tenderly.co/tx/mainnet/0x08901a8c88e99662394f9351631ec0e8112ae9f04af244c75f5e6125e591f17b" xr:uid="{00000000-0004-0000-0500-00003B000000}"/>
    <hyperlink ref="AT18" r:id="rId61" xr:uid="{00000000-0004-0000-0500-00003C000000}"/>
    <hyperlink ref="AU18" r:id="rId62" xr:uid="{00000000-0004-0000-0500-00003D000000}"/>
    <hyperlink ref="AV18" r:id="rId63" xr:uid="{00000000-0004-0000-0500-00003E000000}"/>
    <hyperlink ref="AX18" r:id="rId64" display="https://etherscan.io/tx/0x08901a8c88e99662394f9351631ec0e8112ae9f04af244c75f5e6125e591f17b" xr:uid="{00000000-0004-0000-0500-00003F000000}"/>
    <hyperlink ref="B19" r:id="rId65" display="https://etherscan.io/txs?block=22015562" xr:uid="{00000000-0004-0000-0500-000040000000}"/>
    <hyperlink ref="D19" r:id="rId66" xr:uid="{00000000-0004-0000-0500-000041000000}"/>
    <hyperlink ref="AS19" r:id="rId67" display="https://dashboard.tenderly.co/tx/mainnet/0x247931c730a3597c43807e458fc053a4b83c707e74ab0996e5e885c80b5b4ca1" xr:uid="{00000000-0004-0000-0500-000042000000}"/>
    <hyperlink ref="AT19" r:id="rId68" xr:uid="{00000000-0004-0000-0500-000043000000}"/>
    <hyperlink ref="AU19" r:id="rId69" xr:uid="{00000000-0004-0000-0500-000044000000}"/>
    <hyperlink ref="AV19" r:id="rId70" xr:uid="{00000000-0004-0000-0500-000045000000}"/>
    <hyperlink ref="AX19" r:id="rId71" display="https://etherscan.io/tx/0x247931c730a3597c43807e458fc053a4b83c707e74ab0996e5e885c80b5b4ca1" xr:uid="{00000000-0004-0000-0500-000046000000}"/>
    <hyperlink ref="B20" r:id="rId72" display="https://etherscan.io/txs?block=22010296" xr:uid="{00000000-0004-0000-0500-000047000000}"/>
    <hyperlink ref="D20" r:id="rId73" xr:uid="{00000000-0004-0000-0500-000048000000}"/>
    <hyperlink ref="AS20" r:id="rId74" display="https://dashboard.tenderly.co/tx/mainnet/0x19534eeaf033ce03ec64da2b672f895e1489d818d1f277c9b0843a7aa3bd900b" xr:uid="{00000000-0004-0000-0500-000049000000}"/>
    <hyperlink ref="AT20" r:id="rId75" xr:uid="{00000000-0004-0000-0500-00004A000000}"/>
    <hyperlink ref="AU20" r:id="rId76" xr:uid="{00000000-0004-0000-0500-00004B000000}"/>
    <hyperlink ref="AV20" r:id="rId77" xr:uid="{00000000-0004-0000-0500-00004C000000}"/>
    <hyperlink ref="AX20" r:id="rId78" display="https://etherscan.io/tx/0x19534eeaf033ce03ec64da2b672f895e1489d818d1f277c9b0843a7aa3bd900b" xr:uid="{00000000-0004-0000-0500-00004D000000}"/>
    <hyperlink ref="B21" r:id="rId79" display="https://etherscan.io/txs?block=22010551" xr:uid="{00000000-0004-0000-0500-00004E000000}"/>
    <hyperlink ref="D21" r:id="rId80" xr:uid="{00000000-0004-0000-0500-00004F000000}"/>
    <hyperlink ref="AS21" r:id="rId81" display="https://dashboard.tenderly.co/tx/mainnet/0x5a3b7cab9860941f6a15cbfd259d4f376c7474c707536f30fff20bdefcaa6b8c" xr:uid="{00000000-0004-0000-0500-000050000000}"/>
    <hyperlink ref="AT21" r:id="rId82" xr:uid="{00000000-0004-0000-0500-000051000000}"/>
    <hyperlink ref="AU21" r:id="rId83" xr:uid="{00000000-0004-0000-0500-000052000000}"/>
    <hyperlink ref="AV21" r:id="rId84" xr:uid="{00000000-0004-0000-0500-000053000000}"/>
    <hyperlink ref="AX21" r:id="rId85" display="https://etherscan.io/tx/0x5a3b7cab9860941f6a15cbfd259d4f376c7474c707536f30fff20bdefcaa6b8c" xr:uid="{00000000-0004-0000-0500-000054000000}"/>
    <hyperlink ref="B22" r:id="rId86" display="https://etherscan.io/txs?block=22009086" xr:uid="{00000000-0004-0000-0500-000055000000}"/>
    <hyperlink ref="D22" r:id="rId87" xr:uid="{00000000-0004-0000-0500-000056000000}"/>
    <hyperlink ref="AS22" r:id="rId88" display="https://dashboard.tenderly.co/tx/mainnet/0x92c94bb01b932f75d6c5278143d1f33a6ad599a6af7a51f37bf9850c1378b2e3" xr:uid="{00000000-0004-0000-0500-000057000000}"/>
    <hyperlink ref="AT22" r:id="rId89" xr:uid="{00000000-0004-0000-0500-000058000000}"/>
    <hyperlink ref="AU22" r:id="rId90" xr:uid="{00000000-0004-0000-0500-000059000000}"/>
    <hyperlink ref="AV22" r:id="rId91" xr:uid="{00000000-0004-0000-0500-00005A000000}"/>
    <hyperlink ref="AX22" r:id="rId92" display="https://etherscan.io/tx/0x92c94bb01b932f75d6c5278143d1f33a6ad599a6af7a51f37bf9850c1378b2e3" xr:uid="{00000000-0004-0000-0500-00005B000000}"/>
    <hyperlink ref="B23" r:id="rId93" display="https://etherscan.io/txs?block=22015519" xr:uid="{00000000-0004-0000-0500-00005C000000}"/>
    <hyperlink ref="D23" r:id="rId94" xr:uid="{00000000-0004-0000-0500-00005D000000}"/>
    <hyperlink ref="AS23" r:id="rId95" display="https://dashboard.tenderly.co/tx/mainnet/0x5899c56c93063aa68717b252f80425f84fc008cdc55c7e21747aaef5aac514e8" xr:uid="{00000000-0004-0000-0500-00005E000000}"/>
    <hyperlink ref="AT23" r:id="rId96" xr:uid="{00000000-0004-0000-0500-00005F000000}"/>
    <hyperlink ref="AU23" r:id="rId97" xr:uid="{00000000-0004-0000-0500-000060000000}"/>
    <hyperlink ref="AV23" r:id="rId98" xr:uid="{00000000-0004-0000-0500-000061000000}"/>
    <hyperlink ref="AX23" r:id="rId99" display="https://etherscan.io/tx/0xf130f0de89920ac829d2183d1fc0ea381e1e62dfdfa5ab29d24feec195ff04ac" xr:uid="{00000000-0004-0000-0500-000062000000}"/>
    <hyperlink ref="AY23" r:id="rId100" xr:uid="{00000000-0004-0000-0500-000063000000}"/>
    <hyperlink ref="B24" r:id="rId101" display="https://etherscan.io/txs?block=22010624" xr:uid="{00000000-0004-0000-0500-000064000000}"/>
    <hyperlink ref="D24" r:id="rId102" xr:uid="{00000000-0004-0000-0500-000065000000}"/>
    <hyperlink ref="AS24" r:id="rId103" display="https://dashboard.tenderly.co/tx/mainnet/0xd368517ed5d73fc5cec373f05cae851cc6312163247fd4f0ee38fe4d8b46e05d" xr:uid="{00000000-0004-0000-0500-000066000000}"/>
    <hyperlink ref="AT24" r:id="rId104" xr:uid="{00000000-0004-0000-0500-000067000000}"/>
    <hyperlink ref="AU24" r:id="rId105" xr:uid="{00000000-0004-0000-0500-000068000000}"/>
    <hyperlink ref="AV24" r:id="rId106" xr:uid="{00000000-0004-0000-0500-000069000000}"/>
    <hyperlink ref="AX24" r:id="rId107" display="https://etherscan.io/tx/0x11e5feb647969f8ae6b601c521c6ad6dfba8468557e6970e7bf3cd65d3e40f0e" xr:uid="{00000000-0004-0000-0500-00006A000000}"/>
    <hyperlink ref="AY24" r:id="rId108" xr:uid="{00000000-0004-0000-0500-00006B000000}"/>
    <hyperlink ref="AZ24" r:id="rId109" xr:uid="{00000000-0004-0000-0500-00006C000000}"/>
    <hyperlink ref="BA24" r:id="rId110" xr:uid="{00000000-0004-0000-0500-00006D000000}"/>
    <hyperlink ref="BB24" r:id="rId111" xr:uid="{00000000-0004-0000-0500-00006E000000}"/>
    <hyperlink ref="B25" r:id="rId112" display="https://etherscan.io/txs?block=22009004" xr:uid="{00000000-0004-0000-0500-00006F000000}"/>
    <hyperlink ref="D25" r:id="rId113" xr:uid="{00000000-0004-0000-0500-000070000000}"/>
    <hyperlink ref="AS25" r:id="rId114" display="https://dashboard.tenderly.co/tx/mainnet/0x359106d3ca0571f9a1899ec10602f5b3fc57d07d76c391090b0e5ea523fd4a5d" xr:uid="{00000000-0004-0000-0500-000071000000}"/>
    <hyperlink ref="AT25" r:id="rId115" xr:uid="{00000000-0004-0000-0500-000072000000}"/>
    <hyperlink ref="AU25" r:id="rId116" xr:uid="{00000000-0004-0000-0500-000073000000}"/>
    <hyperlink ref="AV25" r:id="rId117" xr:uid="{00000000-0004-0000-0500-000074000000}"/>
    <hyperlink ref="AX25" r:id="rId118" display="https://etherscan.io/tx/0x359106d3ca0571f9a1899ec10602f5b3fc57d07d76c391090b0e5ea523fd4a5d" xr:uid="{00000000-0004-0000-0500-000075000000}"/>
    <hyperlink ref="B26" r:id="rId119" display="https://etherscan.io/txs?block=22015522" xr:uid="{00000000-0004-0000-0500-000076000000}"/>
    <hyperlink ref="D26" r:id="rId120" xr:uid="{00000000-0004-0000-0500-000077000000}"/>
    <hyperlink ref="AS26" r:id="rId121" display="https://dashboard.tenderly.co/tx/mainnet/0xed41f162d77d09bb8eaa79354c17e671088a5318586591649dca0a88eb48441f" xr:uid="{00000000-0004-0000-0500-000078000000}"/>
    <hyperlink ref="AT26" r:id="rId122" xr:uid="{00000000-0004-0000-0500-000079000000}"/>
    <hyperlink ref="AU26" r:id="rId123" xr:uid="{00000000-0004-0000-0500-00007A000000}"/>
    <hyperlink ref="AV26" r:id="rId124" xr:uid="{00000000-0004-0000-0500-00007B000000}"/>
    <hyperlink ref="AX26" r:id="rId125" display="https://etherscan.io/tx/0xed41f162d77d09bb8eaa79354c17e671088a5318586591649dca0a88eb48441f" xr:uid="{00000000-0004-0000-0500-00007C000000}"/>
    <hyperlink ref="B27" r:id="rId126" display="https://etherscan.io/txs?block=22011225" xr:uid="{00000000-0004-0000-0500-00007D000000}"/>
    <hyperlink ref="D27" r:id="rId127" xr:uid="{00000000-0004-0000-0500-00007E000000}"/>
    <hyperlink ref="AS27" r:id="rId128" display="https://dashboard.tenderly.co/tx/mainnet/0xf64e6c07a2e0b433a95b8864da80f35b7014bcbb351a233f1356eaa2be040b66" xr:uid="{00000000-0004-0000-0500-00007F000000}"/>
    <hyperlink ref="AT27" r:id="rId129" xr:uid="{00000000-0004-0000-0500-000080000000}"/>
    <hyperlink ref="AU27" r:id="rId130" xr:uid="{00000000-0004-0000-0500-000081000000}"/>
    <hyperlink ref="AV27" r:id="rId131" xr:uid="{00000000-0004-0000-0500-000082000000}"/>
    <hyperlink ref="AX27" r:id="rId132" display="https://etherscan.io/tx/0x641d105eab52fd799a59f29ee08e3f309b2681e34ef47a854fb846350b3f95d7" xr:uid="{00000000-0004-0000-0500-000083000000}"/>
    <hyperlink ref="AY27" r:id="rId133" xr:uid="{00000000-0004-0000-0500-000084000000}"/>
    <hyperlink ref="B28" r:id="rId134" display="https://etherscan.io/txs?block=22011245" xr:uid="{00000000-0004-0000-0500-000085000000}"/>
    <hyperlink ref="D28" r:id="rId135" xr:uid="{00000000-0004-0000-0500-000086000000}"/>
    <hyperlink ref="AS28" r:id="rId136" display="https://dashboard.tenderly.co/tx/mainnet/0x3e7d1afc686ddbd7ff29b6a7a3b5a9042aa7d08a6bc7f6c9eb0de7edec44e041" xr:uid="{00000000-0004-0000-0500-000087000000}"/>
    <hyperlink ref="AT28" r:id="rId137" xr:uid="{00000000-0004-0000-0500-000088000000}"/>
    <hyperlink ref="AU28" r:id="rId138" xr:uid="{00000000-0004-0000-0500-000089000000}"/>
    <hyperlink ref="AV28" r:id="rId139" xr:uid="{00000000-0004-0000-0500-00008A000000}"/>
    <hyperlink ref="AX28" r:id="rId140" display="https://etherscan.io/tx/0x3e7d1afc686ddbd7ff29b6a7a3b5a9042aa7d08a6bc7f6c9eb0de7edec44e041" xr:uid="{00000000-0004-0000-0500-00008B000000}"/>
    <hyperlink ref="B29" r:id="rId141" display="https://etherscan.io/txs?block=22011937" xr:uid="{00000000-0004-0000-0500-00008C000000}"/>
    <hyperlink ref="D29" r:id="rId142" xr:uid="{00000000-0004-0000-0500-00008D000000}"/>
    <hyperlink ref="AS29" r:id="rId143" display="https://dashboard.tenderly.co/tx/mainnet/0x880d82d5931a94917c44c3a43230f2a322179ed7c760349570b42b188e1575fc" xr:uid="{00000000-0004-0000-0500-00008E000000}"/>
    <hyperlink ref="AT29" r:id="rId144" xr:uid="{00000000-0004-0000-0500-00008F000000}"/>
    <hyperlink ref="AU29" r:id="rId145" xr:uid="{00000000-0004-0000-0500-000090000000}"/>
    <hyperlink ref="AV29" r:id="rId146" xr:uid="{00000000-0004-0000-0500-000091000000}"/>
    <hyperlink ref="AX29" r:id="rId147" display="https://etherscan.io/tx/0x880d82d5931a94917c44c3a43230f2a322179ed7c760349570b42b188e1575fc" xr:uid="{00000000-0004-0000-0500-000092000000}"/>
    <hyperlink ref="AY29" r:id="rId148" xr:uid="{00000000-0004-0000-0500-000093000000}"/>
    <hyperlink ref="AZ29" r:id="rId149" xr:uid="{00000000-0004-0000-0500-000094000000}"/>
    <hyperlink ref="BA29" r:id="rId150" xr:uid="{00000000-0004-0000-0500-000095000000}"/>
    <hyperlink ref="BB29" r:id="rId151" xr:uid="{00000000-0004-0000-0500-000096000000}"/>
    <hyperlink ref="BC29" r:id="rId152" xr:uid="{00000000-0004-0000-0500-000097000000}"/>
    <hyperlink ref="BD29" r:id="rId153" xr:uid="{00000000-0004-0000-0500-000098000000}"/>
    <hyperlink ref="BE29" r:id="rId154" xr:uid="{00000000-0004-0000-0500-000099000000}"/>
    <hyperlink ref="BF29" r:id="rId155" xr:uid="{00000000-0004-0000-0500-00009A000000}"/>
    <hyperlink ref="BG29" r:id="rId156" xr:uid="{00000000-0004-0000-0500-00009B000000}"/>
    <hyperlink ref="BH29" r:id="rId157" xr:uid="{00000000-0004-0000-0500-00009C000000}"/>
    <hyperlink ref="BI29" r:id="rId158" xr:uid="{00000000-0004-0000-0500-00009D000000}"/>
    <hyperlink ref="BJ29" r:id="rId159" xr:uid="{00000000-0004-0000-0500-00009E000000}"/>
    <hyperlink ref="BK29" r:id="rId160" xr:uid="{00000000-0004-0000-0500-00009F000000}"/>
    <hyperlink ref="BL29" r:id="rId161" xr:uid="{00000000-0004-0000-0500-0000A0000000}"/>
    <hyperlink ref="BM29" r:id="rId162" xr:uid="{00000000-0004-0000-0500-0000A1000000}"/>
    <hyperlink ref="BN29" r:id="rId163" xr:uid="{00000000-0004-0000-0500-0000A2000000}"/>
    <hyperlink ref="BO29" r:id="rId164" xr:uid="{00000000-0004-0000-0500-0000A3000000}"/>
    <hyperlink ref="BP29" r:id="rId165" xr:uid="{00000000-0004-0000-0500-0000A4000000}"/>
    <hyperlink ref="BQ29" r:id="rId166" xr:uid="{00000000-0004-0000-0500-0000A5000000}"/>
    <hyperlink ref="BR29" r:id="rId167" xr:uid="{00000000-0004-0000-0500-0000A6000000}"/>
    <hyperlink ref="BS29" r:id="rId168" xr:uid="{00000000-0004-0000-0500-0000A7000000}"/>
    <hyperlink ref="BT29" r:id="rId169" xr:uid="{00000000-0004-0000-0500-0000A8000000}"/>
    <hyperlink ref="BU29" r:id="rId170" xr:uid="{00000000-0004-0000-0500-0000A9000000}"/>
    <hyperlink ref="BV29" r:id="rId171" xr:uid="{00000000-0004-0000-0500-0000AA000000}"/>
    <hyperlink ref="BW29" r:id="rId172" xr:uid="{00000000-0004-0000-0500-0000AB000000}"/>
    <hyperlink ref="BX29" r:id="rId173" xr:uid="{00000000-0004-0000-0500-0000AC000000}"/>
    <hyperlink ref="BY29" r:id="rId174" xr:uid="{00000000-0004-0000-0500-0000AD000000}"/>
    <hyperlink ref="BZ29" r:id="rId175" xr:uid="{00000000-0004-0000-0500-0000AE000000}"/>
    <hyperlink ref="CA29" r:id="rId176" xr:uid="{00000000-0004-0000-0500-0000AF000000}"/>
    <hyperlink ref="CB29" r:id="rId177" xr:uid="{00000000-0004-0000-0500-0000B0000000}"/>
    <hyperlink ref="CC29" r:id="rId178" xr:uid="{00000000-0004-0000-0500-0000B1000000}"/>
    <hyperlink ref="CD29" r:id="rId179" xr:uid="{00000000-0004-0000-0500-0000B2000000}"/>
    <hyperlink ref="CE29" r:id="rId180" xr:uid="{00000000-0004-0000-0500-0000B3000000}"/>
    <hyperlink ref="CF29" r:id="rId181" xr:uid="{00000000-0004-0000-0500-0000B4000000}"/>
    <hyperlink ref="CG29" r:id="rId182" xr:uid="{00000000-0004-0000-0500-0000B5000000}"/>
    <hyperlink ref="CH29" r:id="rId183" xr:uid="{00000000-0004-0000-0500-0000B6000000}"/>
    <hyperlink ref="CI29" r:id="rId184" xr:uid="{00000000-0004-0000-0500-0000B7000000}"/>
    <hyperlink ref="CJ29" r:id="rId185" xr:uid="{00000000-0004-0000-0500-0000B8000000}"/>
    <hyperlink ref="CK29" r:id="rId186" xr:uid="{00000000-0004-0000-0500-0000B9000000}"/>
    <hyperlink ref="CL29" r:id="rId187" xr:uid="{00000000-0004-0000-0500-0000BA000000}"/>
    <hyperlink ref="CM29" r:id="rId188" xr:uid="{00000000-0004-0000-0500-0000BB000000}"/>
    <hyperlink ref="CN29" r:id="rId189" xr:uid="{00000000-0004-0000-0500-0000BC000000}"/>
    <hyperlink ref="CO29" r:id="rId190" xr:uid="{00000000-0004-0000-0500-0000BD000000}"/>
    <hyperlink ref="CP29" r:id="rId191" xr:uid="{00000000-0004-0000-0500-0000BE000000}"/>
    <hyperlink ref="CQ29" r:id="rId192" xr:uid="{00000000-0004-0000-0500-0000BF000000}"/>
    <hyperlink ref="CR29" r:id="rId193" xr:uid="{00000000-0004-0000-0500-0000C0000000}"/>
    <hyperlink ref="CS29" r:id="rId194" xr:uid="{00000000-0004-0000-0500-0000C1000000}"/>
    <hyperlink ref="CT29" r:id="rId195" xr:uid="{00000000-0004-0000-0500-0000C2000000}"/>
    <hyperlink ref="CU29" r:id="rId196" xr:uid="{00000000-0004-0000-0500-0000C3000000}"/>
    <hyperlink ref="CV29" r:id="rId197" xr:uid="{00000000-0004-0000-0500-0000C4000000}"/>
    <hyperlink ref="CW29" r:id="rId198" xr:uid="{00000000-0004-0000-0500-0000C5000000}"/>
    <hyperlink ref="CX29" r:id="rId199" xr:uid="{00000000-0004-0000-0500-0000C6000000}"/>
    <hyperlink ref="CY29" r:id="rId200" xr:uid="{00000000-0004-0000-0500-0000C7000000}"/>
    <hyperlink ref="CZ29" r:id="rId201" xr:uid="{00000000-0004-0000-0500-0000C8000000}"/>
    <hyperlink ref="DA29" r:id="rId202" xr:uid="{00000000-0004-0000-0500-0000C9000000}"/>
    <hyperlink ref="DB29" r:id="rId203" xr:uid="{00000000-0004-0000-0500-0000CA000000}"/>
    <hyperlink ref="DC29" r:id="rId204" xr:uid="{00000000-0004-0000-0500-0000CB000000}"/>
    <hyperlink ref="DD29" r:id="rId205" xr:uid="{00000000-0004-0000-0500-0000CC000000}"/>
    <hyperlink ref="DE29" r:id="rId206" xr:uid="{00000000-0004-0000-0500-0000CD000000}"/>
    <hyperlink ref="DF29" r:id="rId207" xr:uid="{00000000-0004-0000-0500-0000CE000000}"/>
    <hyperlink ref="DG29" r:id="rId208" xr:uid="{00000000-0004-0000-0500-0000CF000000}"/>
    <hyperlink ref="DH29" r:id="rId209" xr:uid="{00000000-0004-0000-0500-0000D0000000}"/>
    <hyperlink ref="DI29" r:id="rId210" xr:uid="{00000000-0004-0000-0500-0000D1000000}"/>
    <hyperlink ref="DJ29" r:id="rId211" xr:uid="{00000000-0004-0000-0500-0000D2000000}"/>
    <hyperlink ref="DK29" r:id="rId212" xr:uid="{00000000-0004-0000-0500-0000D3000000}"/>
    <hyperlink ref="DL29" r:id="rId213" xr:uid="{00000000-0004-0000-0500-0000D4000000}"/>
    <hyperlink ref="DM29" r:id="rId214" xr:uid="{00000000-0004-0000-0500-0000D5000000}"/>
    <hyperlink ref="DN29" r:id="rId215" xr:uid="{00000000-0004-0000-0500-0000D6000000}"/>
    <hyperlink ref="DO29" r:id="rId216" xr:uid="{00000000-0004-0000-0500-0000D7000000}"/>
    <hyperlink ref="DP29" r:id="rId217" xr:uid="{00000000-0004-0000-0500-0000D8000000}"/>
    <hyperlink ref="DQ29" r:id="rId218" xr:uid="{00000000-0004-0000-0500-0000D9000000}"/>
    <hyperlink ref="DR29" r:id="rId219" xr:uid="{00000000-0004-0000-0500-0000DA000000}"/>
    <hyperlink ref="DS29" r:id="rId220" xr:uid="{00000000-0004-0000-0500-0000DB000000}"/>
    <hyperlink ref="DT29" r:id="rId221" xr:uid="{00000000-0004-0000-0500-0000DC000000}"/>
    <hyperlink ref="DU29" r:id="rId222" xr:uid="{00000000-0004-0000-0500-0000DD000000}"/>
    <hyperlink ref="DV29" r:id="rId223" xr:uid="{00000000-0004-0000-0500-0000DE000000}"/>
    <hyperlink ref="DW29" r:id="rId224" xr:uid="{00000000-0004-0000-0500-0000DF000000}"/>
    <hyperlink ref="DX29" r:id="rId225" xr:uid="{00000000-0004-0000-0500-0000E0000000}"/>
    <hyperlink ref="DY29" r:id="rId226" xr:uid="{00000000-0004-0000-0500-0000E1000000}"/>
    <hyperlink ref="DZ29" r:id="rId227" xr:uid="{00000000-0004-0000-0500-0000E2000000}"/>
    <hyperlink ref="EA29" r:id="rId228" xr:uid="{00000000-0004-0000-0500-0000E3000000}"/>
    <hyperlink ref="EB29" r:id="rId229" xr:uid="{00000000-0004-0000-0500-0000E4000000}"/>
    <hyperlink ref="EC29" r:id="rId230" xr:uid="{00000000-0004-0000-0500-0000E5000000}"/>
    <hyperlink ref="ED29" r:id="rId231" xr:uid="{00000000-0004-0000-0500-0000E6000000}"/>
    <hyperlink ref="EE29" r:id="rId232" xr:uid="{00000000-0004-0000-0500-0000E7000000}"/>
    <hyperlink ref="EF29" r:id="rId233" xr:uid="{00000000-0004-0000-0500-0000E8000000}"/>
    <hyperlink ref="EG29" r:id="rId234" xr:uid="{00000000-0004-0000-0500-0000E9000000}"/>
    <hyperlink ref="EH29" r:id="rId235" xr:uid="{00000000-0004-0000-0500-0000EA000000}"/>
    <hyperlink ref="EI29" r:id="rId236" xr:uid="{00000000-0004-0000-0500-0000EB000000}"/>
    <hyperlink ref="EJ29" r:id="rId237" xr:uid="{00000000-0004-0000-0500-0000EC000000}"/>
    <hyperlink ref="EK29" r:id="rId238" xr:uid="{00000000-0004-0000-0500-0000ED000000}"/>
    <hyperlink ref="EL29" r:id="rId239" xr:uid="{00000000-0004-0000-0500-0000EE000000}"/>
    <hyperlink ref="EM29" r:id="rId240" xr:uid="{00000000-0004-0000-0500-0000EF000000}"/>
    <hyperlink ref="B30" r:id="rId241" display="https://etherscan.io/txs?block=22015538" xr:uid="{00000000-0004-0000-0500-0000F0000000}"/>
    <hyperlink ref="D30" r:id="rId242" xr:uid="{00000000-0004-0000-0500-0000F1000000}"/>
    <hyperlink ref="AS30" r:id="rId243" display="https://dashboard.tenderly.co/tx/mainnet/0x662f8ad48b2b5975e7b26fa52334fc862a80ca8b5ba07f73a1049007cb4ced45" xr:uid="{00000000-0004-0000-0500-0000F2000000}"/>
    <hyperlink ref="AT30" r:id="rId244" xr:uid="{00000000-0004-0000-0500-0000F3000000}"/>
    <hyperlink ref="AU30" r:id="rId245" xr:uid="{00000000-0004-0000-0500-0000F4000000}"/>
    <hyperlink ref="AV30" r:id="rId246" xr:uid="{00000000-0004-0000-0500-0000F5000000}"/>
    <hyperlink ref="AX30" r:id="rId247" display="https://etherscan.io/tx/0x662f8ad48b2b5975e7b26fa52334fc862a80ca8b5ba07f73a1049007cb4ced45" xr:uid="{00000000-0004-0000-0500-0000F6000000}"/>
    <hyperlink ref="B31" r:id="rId248" display="https://etherscan.io/txs?block=22012937" xr:uid="{00000000-0004-0000-0500-0000F7000000}"/>
    <hyperlink ref="D31" r:id="rId249" xr:uid="{00000000-0004-0000-0500-0000F8000000}"/>
    <hyperlink ref="AS31" r:id="rId250" display="https://dashboard.tenderly.co/tx/mainnet/0x7ff033f453598cbe684a6f02ba318dbc9d6f0c16ea11f6bc4a021223837f56a5" xr:uid="{00000000-0004-0000-0500-0000F9000000}"/>
    <hyperlink ref="AT31" r:id="rId251" xr:uid="{00000000-0004-0000-0500-0000FA000000}"/>
    <hyperlink ref="AU31" r:id="rId252" xr:uid="{00000000-0004-0000-0500-0000FB000000}"/>
    <hyperlink ref="AV31" r:id="rId253" xr:uid="{00000000-0004-0000-0500-0000FC000000}"/>
    <hyperlink ref="AX31" r:id="rId254" display="https://etherscan.io/tx/0x4ff3605a14fa2e096ad7a585aca32c88b2d03cd4816c61b735a3955e9c71b49a" xr:uid="{00000000-0004-0000-0500-0000FD000000}"/>
    <hyperlink ref="AY31" r:id="rId255" xr:uid="{00000000-0004-0000-0500-0000FE000000}"/>
    <hyperlink ref="B32" r:id="rId256" display="https://etherscan.io/txs?block=22011098" xr:uid="{00000000-0004-0000-0500-0000FF000000}"/>
    <hyperlink ref="D32" r:id="rId257" xr:uid="{00000000-0004-0000-0500-000000010000}"/>
    <hyperlink ref="AS32" r:id="rId258" display="https://dashboard.tenderly.co/tx/mainnet/0x62c0bb809eb9f972efbc4ba81b0d856a5f46194f2e930fa42df94637cf729344" xr:uid="{00000000-0004-0000-0500-000001010000}"/>
    <hyperlink ref="AT32" r:id="rId259" xr:uid="{00000000-0004-0000-0500-000002010000}"/>
    <hyperlink ref="AU32" r:id="rId260" xr:uid="{00000000-0004-0000-0500-000003010000}"/>
    <hyperlink ref="AV32" r:id="rId261" xr:uid="{00000000-0004-0000-0500-000004010000}"/>
    <hyperlink ref="AX32" r:id="rId262" display="https://etherscan.io/tx/0x9cca8c1ad90b5d1de7024479f3bf4d3adc9d13897eb24dddbccd11f6f2800641" xr:uid="{00000000-0004-0000-0500-000005010000}"/>
    <hyperlink ref="AY32" r:id="rId263" xr:uid="{00000000-0004-0000-0500-000006010000}"/>
    <hyperlink ref="B33" r:id="rId264" display="https://etherscan.io/txs?block=22015516" xr:uid="{00000000-0004-0000-0500-000007010000}"/>
    <hyperlink ref="D33" r:id="rId265" xr:uid="{00000000-0004-0000-0500-000008010000}"/>
    <hyperlink ref="AS33" r:id="rId266" display="https://dashboard.tenderly.co/tx/mainnet/0x3bc7070ab67f089ea9b652a7ff808200dd153efe868d3bd34373bfb533f62522" xr:uid="{00000000-0004-0000-0500-000009010000}"/>
    <hyperlink ref="AT33" r:id="rId267" xr:uid="{00000000-0004-0000-0500-00000A010000}"/>
    <hyperlink ref="AU33" r:id="rId268" xr:uid="{00000000-0004-0000-0500-00000B010000}"/>
    <hyperlink ref="AV33" r:id="rId269" xr:uid="{00000000-0004-0000-0500-00000C010000}"/>
    <hyperlink ref="AX33" r:id="rId270" display="https://etherscan.io/tx/0x3bc7070ab67f089ea9b652a7ff808200dd153efe868d3bd34373bfb533f62522" xr:uid="{00000000-0004-0000-0500-00000D010000}"/>
    <hyperlink ref="B34" r:id="rId271" display="https://etherscan.io/txs?block=22012508" xr:uid="{00000000-0004-0000-0500-00000E010000}"/>
    <hyperlink ref="D34" r:id="rId272" xr:uid="{00000000-0004-0000-0500-00000F010000}"/>
    <hyperlink ref="AS34" r:id="rId273" display="https://dashboard.tenderly.co/tx/mainnet/0x76bdd96002325686040ab622fd7d06c7d5e6389102b7997f34de8cf763d68342" xr:uid="{00000000-0004-0000-0500-000010010000}"/>
    <hyperlink ref="AT34" r:id="rId274" xr:uid="{00000000-0004-0000-0500-000011010000}"/>
    <hyperlink ref="AU34" r:id="rId275" xr:uid="{00000000-0004-0000-0500-000012010000}"/>
    <hyperlink ref="AV34" r:id="rId276" xr:uid="{00000000-0004-0000-0500-000013010000}"/>
    <hyperlink ref="AX34" r:id="rId277" display="https://etherscan.io/tx/0x3c7c55ceff6e43f5acef1cc5d404e99e8f3dc279dba311710c309d89981c3233" xr:uid="{00000000-0004-0000-0500-000014010000}"/>
    <hyperlink ref="AY34" r:id="rId278" xr:uid="{00000000-0004-0000-0500-000015010000}"/>
    <hyperlink ref="AZ34" r:id="rId279" xr:uid="{00000000-0004-0000-0500-000016010000}"/>
    <hyperlink ref="BA34" r:id="rId280" xr:uid="{00000000-0004-0000-0500-000017010000}"/>
    <hyperlink ref="BB34" r:id="rId281" xr:uid="{00000000-0004-0000-0500-000018010000}"/>
    <hyperlink ref="BC34" r:id="rId282" xr:uid="{00000000-0004-0000-0500-000019010000}"/>
    <hyperlink ref="B35" r:id="rId283" display="https://etherscan.io/txs?block=22012488" xr:uid="{00000000-0004-0000-0500-00001A010000}"/>
    <hyperlink ref="D35" r:id="rId284" xr:uid="{00000000-0004-0000-0500-00001B010000}"/>
    <hyperlink ref="AS35" r:id="rId285" display="https://dashboard.tenderly.co/tx/mainnet/0x80ecccb13359f33f24f2f464066539f09f1ad0ef84f5ad649d47fc1370824fe6" xr:uid="{00000000-0004-0000-0500-00001C010000}"/>
    <hyperlink ref="AT35" r:id="rId286" xr:uid="{00000000-0004-0000-0500-00001D010000}"/>
    <hyperlink ref="AU35" r:id="rId287" xr:uid="{00000000-0004-0000-0500-00001E010000}"/>
    <hyperlink ref="AV35" r:id="rId288" xr:uid="{00000000-0004-0000-0500-00001F010000}"/>
    <hyperlink ref="AX35" r:id="rId289" display="https://etherscan.io/tx/0xe7e96414e9704995ba3ab2226f9f33618c710cad75dbeda3d2501df5453e47f6" xr:uid="{00000000-0004-0000-0500-000020010000}"/>
    <hyperlink ref="AY35" r:id="rId290" xr:uid="{00000000-0004-0000-0500-000021010000}"/>
    <hyperlink ref="B36" r:id="rId291" display="https://etherscan.io/txs?block=22015543" xr:uid="{00000000-0004-0000-0500-000022010000}"/>
    <hyperlink ref="D36" r:id="rId292" xr:uid="{00000000-0004-0000-0500-000023010000}"/>
    <hyperlink ref="AS36" r:id="rId293" display="https://dashboard.tenderly.co/tx/mainnet/0x02ad558e03203f30b8090043de559ee290342827d7d2e1a5e1befdef91366852" xr:uid="{00000000-0004-0000-0500-000024010000}"/>
    <hyperlink ref="AT36" r:id="rId294" xr:uid="{00000000-0004-0000-0500-000025010000}"/>
    <hyperlink ref="AU36" r:id="rId295" xr:uid="{00000000-0004-0000-0500-000026010000}"/>
    <hyperlink ref="AV36" r:id="rId296" xr:uid="{00000000-0004-0000-0500-000027010000}"/>
    <hyperlink ref="AX36" r:id="rId297" display="https://etherscan.io/tx/0x02ad558e03203f30b8090043de559ee290342827d7d2e1a5e1befdef91366852" xr:uid="{00000000-0004-0000-0500-000028010000}"/>
    <hyperlink ref="B37" r:id="rId298" display="https://etherscan.io/txs?block=22011972" xr:uid="{00000000-0004-0000-0500-000029010000}"/>
    <hyperlink ref="D37" r:id="rId299" xr:uid="{00000000-0004-0000-0500-00002A010000}"/>
    <hyperlink ref="AS37" r:id="rId300" display="https://dashboard.tenderly.co/tx/mainnet/0x1ab59cb19780cc32d00aa24c6ef8c744e28e70f9166dddb5dd843f2eb93bab9f" xr:uid="{00000000-0004-0000-0500-00002B010000}"/>
    <hyperlink ref="AT37" r:id="rId301" xr:uid="{00000000-0004-0000-0500-00002C010000}"/>
    <hyperlink ref="AU37" r:id="rId302" xr:uid="{00000000-0004-0000-0500-00002D010000}"/>
    <hyperlink ref="AV37" r:id="rId303" xr:uid="{00000000-0004-0000-0500-00002E010000}"/>
    <hyperlink ref="AX37" r:id="rId304" display="https://etherscan.io/tx/0x1ab59cb19780cc32d00aa24c6ef8c744e28e70f9166dddb5dd843f2eb93bab9f" xr:uid="{00000000-0004-0000-0500-00002F010000}"/>
    <hyperlink ref="B38" r:id="rId305" display="https://etherscan.io/txs?block=22009851" xr:uid="{00000000-0004-0000-0500-000030010000}"/>
    <hyperlink ref="D38" r:id="rId306" xr:uid="{00000000-0004-0000-0500-000031010000}"/>
    <hyperlink ref="AS38" r:id="rId307" display="https://dashboard.tenderly.co/tx/mainnet/0x1c6e66b6911929c40bf71b272945cb9a180e360a67fd88580f6213cfd246e15d" xr:uid="{00000000-0004-0000-0500-000032010000}"/>
    <hyperlink ref="AT38" r:id="rId308" xr:uid="{00000000-0004-0000-0500-000033010000}"/>
    <hyperlink ref="AU38" r:id="rId309" xr:uid="{00000000-0004-0000-0500-000034010000}"/>
    <hyperlink ref="AV38" r:id="rId310" xr:uid="{00000000-0004-0000-0500-000035010000}"/>
    <hyperlink ref="AX38" r:id="rId311" display="https://etherscan.io/tx/0x1c6e66b6911929c40bf71b272945cb9a180e360a67fd88580f6213cfd246e15d" xr:uid="{00000000-0004-0000-0500-000036010000}"/>
    <hyperlink ref="B39" r:id="rId312" display="https://etherscan.io/txs?block=22012346" xr:uid="{00000000-0004-0000-0500-000037010000}"/>
    <hyperlink ref="D39" r:id="rId313" xr:uid="{00000000-0004-0000-0500-000038010000}"/>
    <hyperlink ref="AS39" r:id="rId314" display="https://dashboard.tenderly.co/tx/mainnet/0xf8e288e8b7d8546bb56ce37b77357879dfa397923db809301183f691ad32a0e0" xr:uid="{00000000-0004-0000-0500-000039010000}"/>
    <hyperlink ref="AT39" r:id="rId315" xr:uid="{00000000-0004-0000-0500-00003A010000}"/>
    <hyperlink ref="AU39" r:id="rId316" xr:uid="{00000000-0004-0000-0500-00003B010000}"/>
    <hyperlink ref="AV39" r:id="rId317" xr:uid="{00000000-0004-0000-0500-00003C010000}"/>
    <hyperlink ref="AX39" r:id="rId318" display="https://etherscan.io/tx/0xf8e288e8b7d8546bb56ce37b77357879dfa397923db809301183f691ad32a0e0" xr:uid="{00000000-0004-0000-0500-00003D010000}"/>
    <hyperlink ref="B40" r:id="rId319" display="https://etherscan.io/txs?block=22010586" xr:uid="{00000000-0004-0000-0500-00003E010000}"/>
    <hyperlink ref="D40" r:id="rId320" xr:uid="{00000000-0004-0000-0500-00003F010000}"/>
    <hyperlink ref="AS40" r:id="rId321" display="https://dashboard.tenderly.co/tx/mainnet/0x2c996f0ea77259ae7a85db2521b5757cf3c3c9b40314070d840a48c6bd037f3c" xr:uid="{00000000-0004-0000-0500-000040010000}"/>
    <hyperlink ref="AT40" r:id="rId322" xr:uid="{00000000-0004-0000-0500-000041010000}"/>
    <hyperlink ref="AU40" r:id="rId323" xr:uid="{00000000-0004-0000-0500-000042010000}"/>
    <hyperlink ref="AV40" r:id="rId324" xr:uid="{00000000-0004-0000-0500-000043010000}"/>
    <hyperlink ref="AX40" r:id="rId325" display="https://etherscan.io/tx/0x2c996f0ea77259ae7a85db2521b5757cf3c3c9b40314070d840a48c6bd037f3c" xr:uid="{00000000-0004-0000-0500-000044010000}"/>
    <hyperlink ref="B41" r:id="rId326" display="https://etherscan.io/txs?block=22015510" xr:uid="{00000000-0004-0000-0500-000045010000}"/>
    <hyperlink ref="D41" r:id="rId327" xr:uid="{00000000-0004-0000-0500-000046010000}"/>
    <hyperlink ref="AS41" r:id="rId328" display="https://dashboard.tenderly.co/tx/mainnet/0x076c90e4959a88f21db595316ef6f2b11b8535e656bb940d71498c1ae6505c1e" xr:uid="{00000000-0004-0000-0500-000047010000}"/>
    <hyperlink ref="AT41" r:id="rId329" xr:uid="{00000000-0004-0000-0500-000048010000}"/>
    <hyperlink ref="AU41" r:id="rId330" xr:uid="{00000000-0004-0000-0500-000049010000}"/>
    <hyperlink ref="AV41" r:id="rId331" xr:uid="{00000000-0004-0000-0500-00004A010000}"/>
    <hyperlink ref="AX41" r:id="rId332" display="https://etherscan.io/tx/0x076c90e4959a88f21db595316ef6f2b11b8535e656bb940d71498c1ae6505c1e" xr:uid="{00000000-0004-0000-0500-00004B010000}"/>
    <hyperlink ref="B42" r:id="rId333" display="https://etherscan.io/txs?block=22015635" xr:uid="{00000000-0004-0000-0500-00004C010000}"/>
    <hyperlink ref="D42" r:id="rId334" xr:uid="{00000000-0004-0000-0500-00004D010000}"/>
    <hyperlink ref="AS42" r:id="rId335" display="https://dashboard.tenderly.co/tx/mainnet/0x30184138e1ddc38869ac0002dbf8444b8067ca3d7454a0ddcc7d20b566dc45ae" xr:uid="{00000000-0004-0000-0500-00004E010000}"/>
    <hyperlink ref="AT42" r:id="rId336" xr:uid="{00000000-0004-0000-0500-00004F010000}"/>
    <hyperlink ref="AU42" r:id="rId337" xr:uid="{00000000-0004-0000-0500-000050010000}"/>
    <hyperlink ref="AV42" r:id="rId338" xr:uid="{00000000-0004-0000-0500-000051010000}"/>
    <hyperlink ref="AX42" r:id="rId339" display="https://etherscan.io/tx/0x30184138e1ddc38869ac0002dbf8444b8067ca3d7454a0ddcc7d20b566dc45ae" xr:uid="{00000000-0004-0000-0500-000052010000}"/>
    <hyperlink ref="B43" r:id="rId340" display="https://etherscan.io/txs?block=22014363" xr:uid="{00000000-0004-0000-0500-000053010000}"/>
    <hyperlink ref="D43" r:id="rId341" xr:uid="{00000000-0004-0000-0500-000054010000}"/>
    <hyperlink ref="AS43" r:id="rId342" display="https://dashboard.tenderly.co/tx/mainnet/0xac2e81fa1fdcbe0f2505cb1ac29dbc39d883b0bfbd367fb97e1d7bb11dba6c83" xr:uid="{00000000-0004-0000-0500-000055010000}"/>
    <hyperlink ref="AT43" r:id="rId343" xr:uid="{00000000-0004-0000-0500-000056010000}"/>
    <hyperlink ref="AU43" r:id="rId344" xr:uid="{00000000-0004-0000-0500-000057010000}"/>
    <hyperlink ref="AV43" r:id="rId345" xr:uid="{00000000-0004-0000-0500-000058010000}"/>
    <hyperlink ref="AX43" r:id="rId346" display="https://etherscan.io/tx/0xac2e81fa1fdcbe0f2505cb1ac29dbc39d883b0bfbd367fb97e1d7bb11dba6c83" xr:uid="{00000000-0004-0000-0500-000059010000}"/>
    <hyperlink ref="B44" r:id="rId347" display="https://etherscan.io/txs?block=22016006" xr:uid="{00000000-0004-0000-0500-00005A010000}"/>
    <hyperlink ref="D44" r:id="rId348" xr:uid="{00000000-0004-0000-0500-00005B010000}"/>
    <hyperlink ref="AS44" r:id="rId349" display="https://dashboard.tenderly.co/tx/mainnet/0xd650aff232652f3a47fee9f97e0b73c5ebe7bee63198dcf39429e50e81ffcaa6" xr:uid="{00000000-0004-0000-0500-00005C010000}"/>
    <hyperlink ref="AT44" r:id="rId350" xr:uid="{00000000-0004-0000-0500-00005D010000}"/>
    <hyperlink ref="AU44" r:id="rId351" xr:uid="{00000000-0004-0000-0500-00005E010000}"/>
    <hyperlink ref="AV44" r:id="rId352" xr:uid="{00000000-0004-0000-0500-00005F010000}"/>
    <hyperlink ref="AX44" r:id="rId353" display="https://etherscan.io/tx/0xa40ebfe2a1457c2414dc0cdd7a80a484efd1b2c2a3b52385d4d560fb77d703ce" xr:uid="{00000000-0004-0000-0500-000060010000}"/>
    <hyperlink ref="AY44" r:id="rId354" xr:uid="{00000000-0004-0000-0500-000061010000}"/>
    <hyperlink ref="B45" r:id="rId355" display="https://etherscan.io/txs?block=22009876" xr:uid="{00000000-0004-0000-0500-000062010000}"/>
    <hyperlink ref="D45" r:id="rId356" xr:uid="{00000000-0004-0000-0500-000063010000}"/>
    <hyperlink ref="AS45" r:id="rId357" display="https://dashboard.tenderly.co/tx/mainnet/0x51c3e111e016572f433d85c65eb68e1f3b99c7ed2e1458593ecb0fbc13ef3fc6" xr:uid="{00000000-0004-0000-0500-000064010000}"/>
    <hyperlink ref="AT45" r:id="rId358" xr:uid="{00000000-0004-0000-0500-000065010000}"/>
    <hyperlink ref="AU45" r:id="rId359" xr:uid="{00000000-0004-0000-0500-000066010000}"/>
    <hyperlink ref="AV45" r:id="rId360" xr:uid="{00000000-0004-0000-0500-000067010000}"/>
    <hyperlink ref="AX45" r:id="rId361" display="https://etherscan.io/tx/0x51f991692c1fe4e8cbfa2b19f87c32685fe43ef4f03f098c82de4f208bd5eaaa" xr:uid="{00000000-0004-0000-0500-000068010000}"/>
    <hyperlink ref="AY45" r:id="rId362" xr:uid="{00000000-0004-0000-0500-000069010000}"/>
    <hyperlink ref="B46" r:id="rId363" display="https://etherscan.io/txs?block=22013436" xr:uid="{00000000-0004-0000-0500-00006A010000}"/>
    <hyperlink ref="D46" r:id="rId364" xr:uid="{00000000-0004-0000-0500-00006B010000}"/>
    <hyperlink ref="AS46" r:id="rId365" display="https://dashboard.tenderly.co/tx/mainnet/0x7afaeb4e4cd98fbfe0113e9b5913489b27bb69498d5d3067893ace4077e778c8" xr:uid="{00000000-0004-0000-0500-00006C010000}"/>
    <hyperlink ref="AT46" r:id="rId366" xr:uid="{00000000-0004-0000-0500-00006D010000}"/>
    <hyperlink ref="AU46" r:id="rId367" xr:uid="{00000000-0004-0000-0500-00006E010000}"/>
    <hyperlink ref="AV46" r:id="rId368" xr:uid="{00000000-0004-0000-0500-00006F010000}"/>
    <hyperlink ref="AX46" r:id="rId369" display="https://etherscan.io/tx/0x7afaeb4e4cd98fbfe0113e9b5913489b27bb69498d5d3067893ace4077e778c8" xr:uid="{00000000-0004-0000-0500-000070010000}"/>
    <hyperlink ref="B47" r:id="rId370" display="https://etherscan.io/txs?block=22011967" xr:uid="{00000000-0004-0000-0500-000071010000}"/>
    <hyperlink ref="D47" r:id="rId371" xr:uid="{00000000-0004-0000-0500-000072010000}"/>
    <hyperlink ref="AS47" r:id="rId372" display="https://dashboard.tenderly.co/tx/mainnet/0x8a5b4fb79af5ee766b3f79d81efb3728ceabb2798c3f824b92e5278b9fd5cfcb" xr:uid="{00000000-0004-0000-0500-000073010000}"/>
    <hyperlink ref="AT47" r:id="rId373" xr:uid="{00000000-0004-0000-0500-000074010000}"/>
    <hyperlink ref="AU47" r:id="rId374" xr:uid="{00000000-0004-0000-0500-000075010000}"/>
    <hyperlink ref="AV47" r:id="rId375" xr:uid="{00000000-0004-0000-0500-000076010000}"/>
    <hyperlink ref="AX47" r:id="rId376" display="https://etherscan.io/tx/0x1b4e77ff6ddd13af914a96dcdf09c26990cc59cb1a01f5c7a36c900c5c6090d4" xr:uid="{00000000-0004-0000-0500-000077010000}"/>
    <hyperlink ref="AY47" r:id="rId377" xr:uid="{00000000-0004-0000-0500-000078010000}"/>
    <hyperlink ref="B48" r:id="rId378" display="https://etherscan.io/txs?block=22013011" xr:uid="{00000000-0004-0000-0500-000079010000}"/>
    <hyperlink ref="D48" r:id="rId379" xr:uid="{00000000-0004-0000-0500-00007A010000}"/>
    <hyperlink ref="AS48" r:id="rId380" display="https://dashboard.tenderly.co/tx/mainnet/0xfcd906858bbc5626d780d875ceb85e049af0d74ed5585adc601eb5477681b6fc" xr:uid="{00000000-0004-0000-0500-00007B010000}"/>
    <hyperlink ref="AT48" r:id="rId381" xr:uid="{00000000-0004-0000-0500-00007C010000}"/>
    <hyperlink ref="AU48" r:id="rId382" xr:uid="{00000000-0004-0000-0500-00007D010000}"/>
    <hyperlink ref="AV48" r:id="rId383" xr:uid="{00000000-0004-0000-0500-00007E010000}"/>
    <hyperlink ref="AX48" r:id="rId384" display="https://etherscan.io/tx/0x09e9a6efea479bed0f0248c6fd90eea53dae7ce834daf9ed7f3b449c18245110" xr:uid="{00000000-0004-0000-0500-00007F010000}"/>
    <hyperlink ref="AY48" r:id="rId385" xr:uid="{00000000-0004-0000-0500-000080010000}"/>
    <hyperlink ref="AZ48" r:id="rId386" xr:uid="{00000000-0004-0000-0500-000081010000}"/>
    <hyperlink ref="B49" r:id="rId387" display="https://etherscan.io/txs?block=22011417" xr:uid="{00000000-0004-0000-0500-000082010000}"/>
    <hyperlink ref="D49" r:id="rId388" xr:uid="{00000000-0004-0000-0500-000083010000}"/>
    <hyperlink ref="AS49" r:id="rId389" display="https://dashboard.tenderly.co/tx/mainnet/0x317e22027515a9d3568ca8293d2947830ce89ed5fb74ba0afcb90cec04d3c9f1" xr:uid="{00000000-0004-0000-0500-000084010000}"/>
    <hyperlink ref="AT49" r:id="rId390" xr:uid="{00000000-0004-0000-0500-000085010000}"/>
    <hyperlink ref="AU49" r:id="rId391" xr:uid="{00000000-0004-0000-0500-000086010000}"/>
    <hyperlink ref="AV49" r:id="rId392" xr:uid="{00000000-0004-0000-0500-000087010000}"/>
    <hyperlink ref="AX49" r:id="rId393" display="https://etherscan.io/tx/0x9eefe3c7bc670957086f5a2ae5c00e022151ec45a1d78113ba1bdee1da37e017" xr:uid="{00000000-0004-0000-0500-000088010000}"/>
    <hyperlink ref="AY49" r:id="rId394" xr:uid="{00000000-0004-0000-0500-000089010000}"/>
    <hyperlink ref="B50" r:id="rId395" display="https://etherscan.io/txs?block=22011246" xr:uid="{00000000-0004-0000-0500-00008A010000}"/>
    <hyperlink ref="D50" r:id="rId396" xr:uid="{00000000-0004-0000-0500-00008B010000}"/>
    <hyperlink ref="AS50" r:id="rId397" display="https://dashboard.tenderly.co/tx/mainnet/0xe78cb177903dd59ba077f3c7523606a9be3cf3c1fec795c07c03843976031ee3" xr:uid="{00000000-0004-0000-0500-00008C010000}"/>
    <hyperlink ref="AT50" r:id="rId398" xr:uid="{00000000-0004-0000-0500-00008D010000}"/>
    <hyperlink ref="AU50" r:id="rId399" xr:uid="{00000000-0004-0000-0500-00008E010000}"/>
    <hyperlink ref="AV50" r:id="rId400" xr:uid="{00000000-0004-0000-0500-00008F010000}"/>
    <hyperlink ref="AX50" r:id="rId401" display="https://etherscan.io/tx/0xe78cb177903dd59ba077f3c7523606a9be3cf3c1fec795c07c03843976031ee3" xr:uid="{00000000-0004-0000-0500-000090010000}"/>
    <hyperlink ref="B51" r:id="rId402" display="https://etherscan.io/txs?block=22012483" xr:uid="{00000000-0004-0000-0500-000091010000}"/>
    <hyperlink ref="D51" r:id="rId403" xr:uid="{00000000-0004-0000-0500-000092010000}"/>
    <hyperlink ref="AS51" r:id="rId404" display="https://dashboard.tenderly.co/tx/mainnet/0x9ce1aa7a56c37fa31db1121910c97a8c2b8a6f7a58f413df154755bd5012ded0" xr:uid="{00000000-0004-0000-0500-000093010000}"/>
    <hyperlink ref="AT51" r:id="rId405" xr:uid="{00000000-0004-0000-0500-000094010000}"/>
    <hyperlink ref="AU51" r:id="rId406" xr:uid="{00000000-0004-0000-0500-000095010000}"/>
    <hyperlink ref="AV51" r:id="rId407" xr:uid="{00000000-0004-0000-0500-000096010000}"/>
    <hyperlink ref="AX51" r:id="rId408" display="https://etherscan.io/tx/0xb353af96e67cc8ef08e71477c8c57b0ad9fdcd5de6b8b44db73de69afc7e0610" xr:uid="{00000000-0004-0000-0500-000097010000}"/>
    <hyperlink ref="AY51" r:id="rId409" xr:uid="{00000000-0004-0000-0500-000098010000}"/>
    <hyperlink ref="B52" r:id="rId410" display="https://etherscan.io/txs?block=22010701" xr:uid="{00000000-0004-0000-0500-000099010000}"/>
    <hyperlink ref="D52" r:id="rId411" xr:uid="{00000000-0004-0000-0500-00009A010000}"/>
    <hyperlink ref="AS52" r:id="rId412" display="https://dashboard.tenderly.co/tx/mainnet/0x70d6ca60a97f79e8dbd5465ff252c0a9630f3768b01025b7de39458fe681f69a" xr:uid="{00000000-0004-0000-0500-00009B010000}"/>
    <hyperlink ref="AT52" r:id="rId413" xr:uid="{00000000-0004-0000-0500-00009C010000}"/>
    <hyperlink ref="AU52" r:id="rId414" xr:uid="{00000000-0004-0000-0500-00009D010000}"/>
    <hyperlink ref="AV52" r:id="rId415" xr:uid="{00000000-0004-0000-0500-00009E010000}"/>
    <hyperlink ref="AX52" r:id="rId416" display="https://etherscan.io/tx/0x65e725e399e7eacc7c9b4258233da4de648562cd4264dac44feaba3e7d248710" xr:uid="{00000000-0004-0000-0500-00009F010000}"/>
    <hyperlink ref="AY52" r:id="rId417" xr:uid="{00000000-0004-0000-0500-0000A0010000}"/>
    <hyperlink ref="B53" r:id="rId418" display="https://etherscan.io/txs?block=22011143" xr:uid="{00000000-0004-0000-0500-0000A1010000}"/>
    <hyperlink ref="D53" r:id="rId419" xr:uid="{00000000-0004-0000-0500-0000A2010000}"/>
    <hyperlink ref="AS53" r:id="rId420" display="https://dashboard.tenderly.co/tx/mainnet/0x2e163d7c84c2a3066475a84b699fc1b2279e4b27e669bbe289ba10d3770abd3f" xr:uid="{00000000-0004-0000-0500-0000A3010000}"/>
    <hyperlink ref="AT53" r:id="rId421" xr:uid="{00000000-0004-0000-0500-0000A4010000}"/>
    <hyperlink ref="AU53" r:id="rId422" xr:uid="{00000000-0004-0000-0500-0000A5010000}"/>
    <hyperlink ref="AV53" r:id="rId423" xr:uid="{00000000-0004-0000-0500-0000A6010000}"/>
    <hyperlink ref="AX53" r:id="rId424" display="https://etherscan.io/tx/0xaeffe9f1cf383042fc1757684a68ddf540200469d7a394cb9a3ba14523860053" xr:uid="{00000000-0004-0000-0500-0000A7010000}"/>
    <hyperlink ref="AY53" r:id="rId425" xr:uid="{00000000-0004-0000-0500-0000A8010000}"/>
    <hyperlink ref="B54" r:id="rId426" display="https://etherscan.io/txs?block=22011116" xr:uid="{00000000-0004-0000-0500-0000A9010000}"/>
    <hyperlink ref="D54" r:id="rId427" xr:uid="{00000000-0004-0000-0500-0000AA010000}"/>
    <hyperlink ref="AS54" r:id="rId428" display="https://dashboard.tenderly.co/tx/mainnet/0xd5577fc6b6fe56186aafcd5edeb1f400ae5f31cc826985ef1a49f32a4f9bbe70" xr:uid="{00000000-0004-0000-0500-0000AB010000}"/>
    <hyperlink ref="AT54" r:id="rId429" xr:uid="{00000000-0004-0000-0500-0000AC010000}"/>
    <hyperlink ref="AU54" r:id="rId430" xr:uid="{00000000-0004-0000-0500-0000AD010000}"/>
    <hyperlink ref="AV54" r:id="rId431" xr:uid="{00000000-0004-0000-0500-0000AE010000}"/>
    <hyperlink ref="AX54" r:id="rId432" display="https://etherscan.io/tx/0x3d7d7368c85dea664a1ff9b1b856b42ad75a93510e8adbf834833c3c2eb36939" xr:uid="{00000000-0004-0000-0500-0000AF010000}"/>
    <hyperlink ref="AY54" r:id="rId433" xr:uid="{00000000-0004-0000-0500-0000B0010000}"/>
    <hyperlink ref="B55" r:id="rId434" display="https://etherscan.io/txs?block=22010548" xr:uid="{00000000-0004-0000-0500-0000B1010000}"/>
    <hyperlink ref="D55" r:id="rId435" xr:uid="{00000000-0004-0000-0500-0000B2010000}"/>
    <hyperlink ref="AS55" r:id="rId436" display="https://dashboard.tenderly.co/tx/mainnet/0x004cc9afba6f0f2097013603bfb881b0a1dee8182c3bdd45216df322254e80e4" xr:uid="{00000000-0004-0000-0500-0000B3010000}"/>
    <hyperlink ref="AT55" r:id="rId437" xr:uid="{00000000-0004-0000-0500-0000B4010000}"/>
    <hyperlink ref="AU55" r:id="rId438" xr:uid="{00000000-0004-0000-0500-0000B5010000}"/>
    <hyperlink ref="AV55" r:id="rId439" xr:uid="{00000000-0004-0000-0500-0000B6010000}"/>
    <hyperlink ref="AX55" r:id="rId440" display="https://etherscan.io/tx/0x004cc9afba6f0f2097013603bfb881b0a1dee8182c3bdd45216df322254e80e4" xr:uid="{00000000-0004-0000-0500-0000B7010000}"/>
    <hyperlink ref="B56" r:id="rId441" display="https://etherscan.io/txs?block=22009763" xr:uid="{00000000-0004-0000-0500-0000B8010000}"/>
    <hyperlink ref="D56" r:id="rId442" xr:uid="{00000000-0004-0000-0500-0000B9010000}"/>
    <hyperlink ref="AS56" r:id="rId443" display="https://dashboard.tenderly.co/tx/mainnet/0x872e8c4d989e59df1622a585041b808160ad15855f35909840890f79e892794c" xr:uid="{00000000-0004-0000-0500-0000BA010000}"/>
    <hyperlink ref="AT56" r:id="rId444" xr:uid="{00000000-0004-0000-0500-0000BB010000}"/>
    <hyperlink ref="AU56" r:id="rId445" xr:uid="{00000000-0004-0000-0500-0000BC010000}"/>
    <hyperlink ref="AV56" r:id="rId446" xr:uid="{00000000-0004-0000-0500-0000BD010000}"/>
    <hyperlink ref="AX56" r:id="rId447" display="https://etherscan.io/tx/0x872e8c4d989e59df1622a585041b808160ad15855f35909840890f79e892794c" xr:uid="{00000000-0004-0000-0500-0000BE010000}"/>
    <hyperlink ref="B57" r:id="rId448" display="https://etherscan.io/txs?block=22008983" xr:uid="{00000000-0004-0000-0500-0000BF010000}"/>
    <hyperlink ref="D57" r:id="rId449" xr:uid="{00000000-0004-0000-0500-0000C0010000}"/>
    <hyperlink ref="AS57" r:id="rId450" display="https://dashboard.tenderly.co/tx/mainnet/0x87aaa518ec97e3bf2c4053de64afb68489ccd495ffc5d33a7dbffad0c0ed3b67" xr:uid="{00000000-0004-0000-0500-0000C1010000}"/>
    <hyperlink ref="AT57" r:id="rId451" xr:uid="{00000000-0004-0000-0500-0000C2010000}"/>
    <hyperlink ref="AU57" r:id="rId452" xr:uid="{00000000-0004-0000-0500-0000C3010000}"/>
    <hyperlink ref="AV57" r:id="rId453" xr:uid="{00000000-0004-0000-0500-0000C4010000}"/>
    <hyperlink ref="AX57" r:id="rId454" display="https://etherscan.io/tx/0x87aaa518ec97e3bf2c4053de64afb68489ccd495ffc5d33a7dbffad0c0ed3b67" xr:uid="{00000000-0004-0000-0500-0000C5010000}"/>
    <hyperlink ref="B58" r:id="rId455" display="https://etherscan.io/txs?block=22014744" xr:uid="{00000000-0004-0000-0500-0000C6010000}"/>
    <hyperlink ref="D58" r:id="rId456" xr:uid="{00000000-0004-0000-0500-0000C7010000}"/>
    <hyperlink ref="AS58" r:id="rId457" display="https://dashboard.tenderly.co/tx/mainnet/0x306e9eff61b0a2b909a64eba11f0ebf56390b94fd87e5e4447e2a5534fdb0f92" xr:uid="{00000000-0004-0000-0500-0000C8010000}"/>
    <hyperlink ref="AT58" r:id="rId458" xr:uid="{00000000-0004-0000-0500-0000C9010000}"/>
    <hyperlink ref="AU58" r:id="rId459" xr:uid="{00000000-0004-0000-0500-0000CA010000}"/>
    <hyperlink ref="AV58" r:id="rId460" xr:uid="{00000000-0004-0000-0500-0000CB010000}"/>
    <hyperlink ref="AX58" r:id="rId461" display="https://etherscan.io/tx/0x306e9eff61b0a2b909a64eba11f0ebf56390b94fd87e5e4447e2a5534fdb0f92" xr:uid="{00000000-0004-0000-0500-0000CC010000}"/>
    <hyperlink ref="B59" r:id="rId462" display="https://etherscan.io/txs?block=22009523" xr:uid="{00000000-0004-0000-0500-0000CD010000}"/>
    <hyperlink ref="D59" r:id="rId463" xr:uid="{00000000-0004-0000-0500-0000CE010000}"/>
    <hyperlink ref="AS59" r:id="rId464" display="https://dashboard.tenderly.co/tx/mainnet/0xd58f64ada4e2b9c5104a786993782796019ce0df15ef4455e287a4062288cbae" xr:uid="{00000000-0004-0000-0500-0000CF010000}"/>
    <hyperlink ref="AT59" r:id="rId465" xr:uid="{00000000-0004-0000-0500-0000D0010000}"/>
    <hyperlink ref="AU59" r:id="rId466" xr:uid="{00000000-0004-0000-0500-0000D1010000}"/>
    <hyperlink ref="AV59" r:id="rId467" xr:uid="{00000000-0004-0000-0500-0000D2010000}"/>
    <hyperlink ref="AX59" r:id="rId468" display="https://etherscan.io/tx/0xd58f64ada4e2b9c5104a786993782796019ce0df15ef4455e287a4062288cbae" xr:uid="{00000000-0004-0000-0500-0000D3010000}"/>
    <hyperlink ref="B60" r:id="rId469" display="https://etherscan.io/txs?block=22015397" xr:uid="{00000000-0004-0000-0500-0000D4010000}"/>
    <hyperlink ref="D60" r:id="rId470" xr:uid="{00000000-0004-0000-0500-0000D5010000}"/>
    <hyperlink ref="AS60" r:id="rId471" display="https://dashboard.tenderly.co/tx/mainnet/0x4fd6eeabd9bc461aa588939439ba247f0a912c59f3a293c188a8f53dfd4b309c" xr:uid="{00000000-0004-0000-0500-0000D6010000}"/>
    <hyperlink ref="AT60" r:id="rId472" xr:uid="{00000000-0004-0000-0500-0000D7010000}"/>
    <hyperlink ref="AU60" r:id="rId473" xr:uid="{00000000-0004-0000-0500-0000D8010000}"/>
    <hyperlink ref="AV60" r:id="rId474" xr:uid="{00000000-0004-0000-0500-0000D9010000}"/>
    <hyperlink ref="AX60" r:id="rId475" display="https://etherscan.io/tx/0x5458840917e0e6cb346e1baf6ec443b6c308205ad076a42ae39127b24d50e8f6" xr:uid="{00000000-0004-0000-0500-0000DA010000}"/>
    <hyperlink ref="AY60" r:id="rId476" xr:uid="{00000000-0004-0000-0500-0000DB010000}"/>
    <hyperlink ref="B61" r:id="rId477" display="https://etherscan.io/txs?block=22010861" xr:uid="{00000000-0004-0000-0500-0000DC010000}"/>
    <hyperlink ref="D61" r:id="rId478" xr:uid="{00000000-0004-0000-0500-0000DD010000}"/>
    <hyperlink ref="AS61" r:id="rId479" display="https://dashboard.tenderly.co/tx/mainnet/0x4f99ce5f40c7c2c69c204fe0c8d51ae764ff982b1b5b80669e28cae89b2f19ff" xr:uid="{00000000-0004-0000-0500-0000DE010000}"/>
    <hyperlink ref="AT61" r:id="rId480" xr:uid="{00000000-0004-0000-0500-0000DF010000}"/>
    <hyperlink ref="AU61" r:id="rId481" xr:uid="{00000000-0004-0000-0500-0000E0010000}"/>
    <hyperlink ref="AV61" r:id="rId482" xr:uid="{00000000-0004-0000-0500-0000E1010000}"/>
    <hyperlink ref="AX61" r:id="rId483" display="https://etherscan.io/tx/0x4f99ce5f40c7c2c69c204fe0c8d51ae764ff982b1b5b80669e28cae89b2f19ff" xr:uid="{00000000-0004-0000-0500-0000E2010000}"/>
    <hyperlink ref="B62" r:id="rId484" display="https://etherscan.io/txs?block=22011415" xr:uid="{00000000-0004-0000-0500-0000E3010000}"/>
    <hyperlink ref="D62" r:id="rId485" xr:uid="{00000000-0004-0000-0500-0000E4010000}"/>
    <hyperlink ref="AS62" r:id="rId486" display="https://dashboard.tenderly.co/tx/mainnet/0xda93061c37325119ef9b9d421bd4998b5331a505e44814b9d59412160017f4a8" xr:uid="{00000000-0004-0000-0500-0000E5010000}"/>
    <hyperlink ref="AT62" r:id="rId487" xr:uid="{00000000-0004-0000-0500-0000E6010000}"/>
    <hyperlink ref="AU62" r:id="rId488" xr:uid="{00000000-0004-0000-0500-0000E7010000}"/>
    <hyperlink ref="AV62" r:id="rId489" xr:uid="{00000000-0004-0000-0500-0000E8010000}"/>
    <hyperlink ref="AX62" r:id="rId490" display="https://etherscan.io/tx/0xda93061c37325119ef9b9d421bd4998b5331a505e44814b9d59412160017f4a8" xr:uid="{00000000-0004-0000-0500-0000E9010000}"/>
    <hyperlink ref="B63" r:id="rId491" display="https://etherscan.io/txs?block=22013066" xr:uid="{00000000-0004-0000-0500-0000EA010000}"/>
    <hyperlink ref="D63" r:id="rId492" xr:uid="{00000000-0004-0000-0500-0000EB010000}"/>
    <hyperlink ref="AS63" r:id="rId493" display="https://dashboard.tenderly.co/tx/mainnet/0x0d7e2e04e076d09d55f7a0d23f5c104a4594dbdb756480ee8634ef80da017c09" xr:uid="{00000000-0004-0000-0500-0000EC010000}"/>
    <hyperlink ref="AT63" r:id="rId494" xr:uid="{00000000-0004-0000-0500-0000ED010000}"/>
    <hyperlink ref="AU63" r:id="rId495" xr:uid="{00000000-0004-0000-0500-0000EE010000}"/>
    <hyperlink ref="AV63" r:id="rId496" xr:uid="{00000000-0004-0000-0500-0000EF010000}"/>
    <hyperlink ref="AX63" r:id="rId497" display="https://etherscan.io/tx/0x0d7e2e04e076d09d55f7a0d23f5c104a4594dbdb756480ee8634ef80da017c09" xr:uid="{00000000-0004-0000-0500-0000F0010000}"/>
    <hyperlink ref="B64" r:id="rId498" display="https://etherscan.io/txs?block=22012969" xr:uid="{00000000-0004-0000-0500-0000F1010000}"/>
    <hyperlink ref="D64" r:id="rId499" xr:uid="{00000000-0004-0000-0500-0000F2010000}"/>
    <hyperlink ref="AS64" r:id="rId500" display="https://dashboard.tenderly.co/tx/mainnet/0xfb9312f76553a6a289353f2793f8e85594d0abed73ba3ce21bea27cb76cefd01" xr:uid="{00000000-0004-0000-0500-0000F3010000}"/>
    <hyperlink ref="AT64" r:id="rId501" xr:uid="{00000000-0004-0000-0500-0000F4010000}"/>
    <hyperlink ref="AU64" r:id="rId502" xr:uid="{00000000-0004-0000-0500-0000F5010000}"/>
    <hyperlink ref="AV64" r:id="rId503" xr:uid="{00000000-0004-0000-0500-0000F6010000}"/>
    <hyperlink ref="AX64" r:id="rId504" display="https://etherscan.io/tx/0xfb9312f76553a6a289353f2793f8e85594d0abed73ba3ce21bea27cb76cefd01" xr:uid="{00000000-0004-0000-0500-0000F7010000}"/>
    <hyperlink ref="B65" r:id="rId505" display="https://etherscan.io/txs?block=22012965" xr:uid="{00000000-0004-0000-0500-0000F8010000}"/>
    <hyperlink ref="D65" r:id="rId506" xr:uid="{00000000-0004-0000-0500-0000F9010000}"/>
    <hyperlink ref="AS65" r:id="rId507" display="https://dashboard.tenderly.co/tx/mainnet/0x53e0daff59799f3c5117e47545bc2ae9998320b815fe3cb5c7f4a52c94f66a78" xr:uid="{00000000-0004-0000-0500-0000FA010000}"/>
    <hyperlink ref="AT65" r:id="rId508" xr:uid="{00000000-0004-0000-0500-0000FB010000}"/>
    <hyperlink ref="AU65" r:id="rId509" xr:uid="{00000000-0004-0000-0500-0000FC010000}"/>
    <hyperlink ref="AV65" r:id="rId510" xr:uid="{00000000-0004-0000-0500-0000FD010000}"/>
    <hyperlink ref="AX65" r:id="rId511" display="https://etherscan.io/tx/0x53e0daff59799f3c5117e47545bc2ae9998320b815fe3cb5c7f4a52c94f66a78" xr:uid="{00000000-0004-0000-0500-0000FE010000}"/>
    <hyperlink ref="B66" r:id="rId512" display="https://etherscan.io/txs?block=22011243" xr:uid="{00000000-0004-0000-0500-0000FF010000}"/>
    <hyperlink ref="D66" r:id="rId513" xr:uid="{00000000-0004-0000-0500-000000020000}"/>
    <hyperlink ref="AS66" r:id="rId514" display="https://dashboard.tenderly.co/tx/mainnet/0x5064ca421cd6b35739ecedd92d8099a5c6061c946da109aecc5afa4ca3dc07d2" xr:uid="{00000000-0004-0000-0500-000001020000}"/>
    <hyperlink ref="AT66" r:id="rId515" xr:uid="{00000000-0004-0000-0500-000002020000}"/>
    <hyperlink ref="AU66" r:id="rId516" xr:uid="{00000000-0004-0000-0500-000003020000}"/>
    <hyperlink ref="AV66" r:id="rId517" xr:uid="{00000000-0004-0000-0500-000004020000}"/>
    <hyperlink ref="AX66" r:id="rId518" display="https://etherscan.io/tx/0x9eb52450f72a001ff9b797f7323c522e66d486d0636789700a3b1cf6df0919e8" xr:uid="{00000000-0004-0000-0500-000005020000}"/>
    <hyperlink ref="AY66" r:id="rId519" xr:uid="{00000000-0004-0000-0500-000006020000}"/>
    <hyperlink ref="B67" r:id="rId520" display="https://etherscan.io/txs?block=22010771" xr:uid="{00000000-0004-0000-0500-000007020000}"/>
    <hyperlink ref="D67" r:id="rId521" xr:uid="{00000000-0004-0000-0500-000008020000}"/>
    <hyperlink ref="AS67" r:id="rId522" display="https://dashboard.tenderly.co/tx/mainnet/0xf698784a6205ed81714acf4ad73d68c2158304083462ec8f3aba8c7c7da8631d" xr:uid="{00000000-0004-0000-0500-000009020000}"/>
    <hyperlink ref="AT67" r:id="rId523" xr:uid="{00000000-0004-0000-0500-00000A020000}"/>
    <hyperlink ref="AU67" r:id="rId524" xr:uid="{00000000-0004-0000-0500-00000B020000}"/>
    <hyperlink ref="AV67" r:id="rId525" xr:uid="{00000000-0004-0000-0500-00000C020000}"/>
    <hyperlink ref="AX67" r:id="rId526" display="https://etherscan.io/tx/0x44f14cf31cef78839b5cc0cb22499d36f7c62cf8dfc393c5f408b335fb703525" xr:uid="{00000000-0004-0000-0500-00000D020000}"/>
    <hyperlink ref="AY67" r:id="rId527" xr:uid="{00000000-0004-0000-0500-00000E020000}"/>
    <hyperlink ref="B68" r:id="rId528" display="https://etherscan.io/txs?block=22011342" xr:uid="{00000000-0004-0000-0500-00000F020000}"/>
    <hyperlink ref="D68" r:id="rId529" xr:uid="{00000000-0004-0000-0500-000010020000}"/>
    <hyperlink ref="AS68" r:id="rId530" display="https://dashboard.tenderly.co/tx/mainnet/0xe14426ef36e4f16715929d31ae81bf1afd0ea82ed4850bd11188cdb287c19747" xr:uid="{00000000-0004-0000-0500-000011020000}"/>
    <hyperlink ref="AT68" r:id="rId531" xr:uid="{00000000-0004-0000-0500-000012020000}"/>
    <hyperlink ref="AU68" r:id="rId532" xr:uid="{00000000-0004-0000-0500-000013020000}"/>
    <hyperlink ref="AV68" r:id="rId533" xr:uid="{00000000-0004-0000-0500-000014020000}"/>
    <hyperlink ref="AX68" r:id="rId534" display="https://etherscan.io/tx/0xbc3c53914ed3cb2de4976764b92a588818eb68a25834afc649cbb699bcbffe70" xr:uid="{00000000-0004-0000-0500-000015020000}"/>
    <hyperlink ref="AY68" r:id="rId535" xr:uid="{00000000-0004-0000-0500-000016020000}"/>
    <hyperlink ref="B69" r:id="rId536" display="https://etherscan.io/txs?block=22011915" xr:uid="{00000000-0004-0000-0500-000017020000}"/>
    <hyperlink ref="D69" r:id="rId537" xr:uid="{00000000-0004-0000-0500-000018020000}"/>
    <hyperlink ref="AS69" r:id="rId538" display="https://dashboard.tenderly.co/tx/mainnet/0x7a3d0abf2c17d86888d00c950e2041c4090e62f0e5c84be04b2583647ade9852" xr:uid="{00000000-0004-0000-0500-000019020000}"/>
    <hyperlink ref="AT69" r:id="rId539" xr:uid="{00000000-0004-0000-0500-00001A020000}"/>
    <hyperlink ref="AU69" r:id="rId540" xr:uid="{00000000-0004-0000-0500-00001B020000}"/>
    <hyperlink ref="AV69" r:id="rId541" xr:uid="{00000000-0004-0000-0500-00001C020000}"/>
    <hyperlink ref="AX69" r:id="rId542" display="https://etherscan.io/tx/0x7a3d0abf2c17d86888d00c950e2041c4090e62f0e5c84be04b2583647ade9852" xr:uid="{00000000-0004-0000-0500-00001D020000}"/>
    <hyperlink ref="B70" r:id="rId543" display="https://etherscan.io/txs?block=22013512" xr:uid="{00000000-0004-0000-0500-00001E020000}"/>
    <hyperlink ref="D70" r:id="rId544" xr:uid="{00000000-0004-0000-0500-00001F020000}"/>
    <hyperlink ref="AS70" r:id="rId545" display="https://dashboard.tenderly.co/tx/mainnet/0xdb4b8c8425e493af821fb6cf6e485f674326256bb522f5b774d0e633fba91885" xr:uid="{00000000-0004-0000-0500-000020020000}"/>
    <hyperlink ref="AT70" r:id="rId546" xr:uid="{00000000-0004-0000-0500-000021020000}"/>
    <hyperlink ref="AU70" r:id="rId547" xr:uid="{00000000-0004-0000-0500-000022020000}"/>
    <hyperlink ref="AV70" r:id="rId548" xr:uid="{00000000-0004-0000-0500-000023020000}"/>
    <hyperlink ref="AX70" r:id="rId549" display="https://etherscan.io/tx/0xdb4b8c8425e493af821fb6cf6e485f674326256bb522f5b774d0e633fba91885" xr:uid="{00000000-0004-0000-0500-000024020000}"/>
    <hyperlink ref="B71" r:id="rId550" display="https://etherscan.io/txs?block=22009553" xr:uid="{00000000-0004-0000-0500-000025020000}"/>
    <hyperlink ref="D71" r:id="rId551" xr:uid="{00000000-0004-0000-0500-000026020000}"/>
    <hyperlink ref="AS71" r:id="rId552" display="https://dashboard.tenderly.co/tx/mainnet/0x6e6beb97b65822b7d3a6e47eedf020865462ec5281aa417db7fa72bf916bec2f" xr:uid="{00000000-0004-0000-0500-000027020000}"/>
    <hyperlink ref="AT71" r:id="rId553" xr:uid="{00000000-0004-0000-0500-000028020000}"/>
    <hyperlink ref="AU71" r:id="rId554" xr:uid="{00000000-0004-0000-0500-000029020000}"/>
    <hyperlink ref="AV71" r:id="rId555" xr:uid="{00000000-0004-0000-0500-00002A020000}"/>
    <hyperlink ref="AX71" r:id="rId556" display="https://etherscan.io/tx/0x5ec23d5e9a8eccd32dc7e665638495d63b1e5e2942cdfbf59abff4e09e6eb13c" xr:uid="{00000000-0004-0000-0500-00002B020000}"/>
    <hyperlink ref="AY71" r:id="rId557" xr:uid="{00000000-0004-0000-0500-00002C020000}"/>
    <hyperlink ref="B72" r:id="rId558" display="https://etherscan.io/txs?block=22012924" xr:uid="{00000000-0004-0000-0500-00002D020000}"/>
    <hyperlink ref="D72" r:id="rId559" xr:uid="{00000000-0004-0000-0500-00002E020000}"/>
    <hyperlink ref="AS72" r:id="rId560" display="https://dashboard.tenderly.co/tx/mainnet/0x244b5b89db3145174841278eba22780fce4a6b58182e85df5838a017b433f23a" xr:uid="{00000000-0004-0000-0500-00002F020000}"/>
    <hyperlink ref="AT72" r:id="rId561" xr:uid="{00000000-0004-0000-0500-000030020000}"/>
    <hyperlink ref="AU72" r:id="rId562" xr:uid="{00000000-0004-0000-0500-000031020000}"/>
    <hyperlink ref="AV72" r:id="rId563" xr:uid="{00000000-0004-0000-0500-000032020000}"/>
    <hyperlink ref="AX72" r:id="rId564" display="https://etherscan.io/tx/0xecb998e936be08226f176d0b03fee6f1e1c0184d7441869faa0828f48489ed39" xr:uid="{00000000-0004-0000-0500-000033020000}"/>
    <hyperlink ref="AY72" r:id="rId565" xr:uid="{00000000-0004-0000-0500-000034020000}"/>
    <hyperlink ref="B73" r:id="rId566" display="https://etherscan.io/txs?block=22015721" xr:uid="{00000000-0004-0000-0500-000035020000}"/>
    <hyperlink ref="D73" r:id="rId567" xr:uid="{00000000-0004-0000-0500-000036020000}"/>
    <hyperlink ref="AS73" r:id="rId568" display="https://dashboard.tenderly.co/tx/mainnet/0xd282c82ab7222c26aa8460508195ce1d899b11f7e9d1da4e7cf5b89decbbc884" xr:uid="{00000000-0004-0000-0500-000037020000}"/>
    <hyperlink ref="AT73" r:id="rId569" xr:uid="{00000000-0004-0000-0500-000038020000}"/>
    <hyperlink ref="AU73" r:id="rId570" xr:uid="{00000000-0004-0000-0500-000039020000}"/>
    <hyperlink ref="AV73" r:id="rId571" xr:uid="{00000000-0004-0000-0500-00003A020000}"/>
    <hyperlink ref="AX73" r:id="rId572" display="https://etherscan.io/tx/0xd282c82ab7222c26aa8460508195ce1d899b11f7e9d1da4e7cf5b89decbbc884" xr:uid="{00000000-0004-0000-0500-00003B020000}"/>
    <hyperlink ref="B74" r:id="rId573" display="https://etherscan.io/txs?block=22013039" xr:uid="{00000000-0004-0000-0500-00003C020000}"/>
    <hyperlink ref="D74" r:id="rId574" xr:uid="{00000000-0004-0000-0500-00003D020000}"/>
    <hyperlink ref="AS74" r:id="rId575" display="https://dashboard.tenderly.co/tx/mainnet/0xa7c743258442a9fbe667360ea28e167f467d351fb70a3d3071afc7349ce27dae" xr:uid="{00000000-0004-0000-0500-00003E020000}"/>
    <hyperlink ref="AT74" r:id="rId576" xr:uid="{00000000-0004-0000-0500-00003F020000}"/>
    <hyperlink ref="AU74" r:id="rId577" xr:uid="{00000000-0004-0000-0500-000040020000}"/>
    <hyperlink ref="AV74" r:id="rId578" xr:uid="{00000000-0004-0000-0500-000041020000}"/>
    <hyperlink ref="AX74" r:id="rId579" display="https://etherscan.io/tx/0xa7c743258442a9fbe667360ea28e167f467d351fb70a3d3071afc7349ce27dae" xr:uid="{00000000-0004-0000-0500-000042020000}"/>
    <hyperlink ref="B75" r:id="rId580" display="https://etherscan.io/txs?block=22012798" xr:uid="{00000000-0004-0000-0500-000043020000}"/>
    <hyperlink ref="D75" r:id="rId581" xr:uid="{00000000-0004-0000-0500-000044020000}"/>
    <hyperlink ref="AS75" r:id="rId582" display="https://dashboard.tenderly.co/tx/mainnet/0xe289fc87c605f1bf8f7454db6c168298da8fb95fcad44dd8bd7566f7dc2c21d2" xr:uid="{00000000-0004-0000-0500-000045020000}"/>
    <hyperlink ref="AT75" r:id="rId583" xr:uid="{00000000-0004-0000-0500-000046020000}"/>
    <hyperlink ref="AU75" r:id="rId584" xr:uid="{00000000-0004-0000-0500-000047020000}"/>
    <hyperlink ref="AV75" r:id="rId585" xr:uid="{00000000-0004-0000-0500-000048020000}"/>
    <hyperlink ref="AX75" r:id="rId586" display="https://etherscan.io/tx/0xe289fc87c605f1bf8f7454db6c168298da8fb95fcad44dd8bd7566f7dc2c21d2" xr:uid="{00000000-0004-0000-0500-000049020000}"/>
    <hyperlink ref="B76" r:id="rId587" display="https://etherscan.io/txs?block=22014565" xr:uid="{00000000-0004-0000-0500-00004A020000}"/>
    <hyperlink ref="D76" r:id="rId588" xr:uid="{00000000-0004-0000-0500-00004B020000}"/>
    <hyperlink ref="AS76" r:id="rId589" display="https://dashboard.tenderly.co/tx/mainnet/0xa55758ca119f4960d3199babb49be7410a0bdd0e386ca812549fa72dff9cff3c" xr:uid="{00000000-0004-0000-0500-00004C020000}"/>
    <hyperlink ref="AT76" r:id="rId590" xr:uid="{00000000-0004-0000-0500-00004D020000}"/>
    <hyperlink ref="AU76" r:id="rId591" xr:uid="{00000000-0004-0000-0500-00004E020000}"/>
    <hyperlink ref="AV76" r:id="rId592" xr:uid="{00000000-0004-0000-0500-00004F020000}"/>
    <hyperlink ref="AX76" r:id="rId593" display="https://etherscan.io/tx/0x35f4329014843f4740fcaac5720d0dbf21cf988489bff206205e3077ea7b6054" xr:uid="{00000000-0004-0000-0500-000050020000}"/>
    <hyperlink ref="AY76" r:id="rId594" xr:uid="{00000000-0004-0000-0500-000051020000}"/>
    <hyperlink ref="B77" r:id="rId595" display="https://etherscan.io/txs?block=22011308" xr:uid="{00000000-0004-0000-0500-000052020000}"/>
    <hyperlink ref="D77" r:id="rId596" xr:uid="{00000000-0004-0000-0500-000053020000}"/>
    <hyperlink ref="AS77" r:id="rId597" display="https://dashboard.tenderly.co/tx/mainnet/0xfb9c502b7d58f7d7583538f0446ca2b9bb325a2f8dda530fdf2b4cb9eaa73a68" xr:uid="{00000000-0004-0000-0500-000054020000}"/>
    <hyperlink ref="AT77" r:id="rId598" xr:uid="{00000000-0004-0000-0500-000055020000}"/>
    <hyperlink ref="AU77" r:id="rId599" xr:uid="{00000000-0004-0000-0500-000056020000}"/>
    <hyperlink ref="AV77" r:id="rId600" xr:uid="{00000000-0004-0000-0500-000057020000}"/>
    <hyperlink ref="AX77" r:id="rId601" display="https://etherscan.io/tx/0x4090b427f94ca8cd4bbb0d6536ef63b13f261f6fc3ecfa322858a530e0a91b19" xr:uid="{00000000-0004-0000-0500-000058020000}"/>
    <hyperlink ref="AY77" r:id="rId602" xr:uid="{00000000-0004-0000-0500-000059020000}"/>
    <hyperlink ref="B78" r:id="rId603" display="https://etherscan.io/txs?block=22013006" xr:uid="{00000000-0004-0000-0500-00005A020000}"/>
    <hyperlink ref="D78" r:id="rId604" xr:uid="{00000000-0004-0000-0500-00005B020000}"/>
    <hyperlink ref="AS78" r:id="rId605" display="https://dashboard.tenderly.co/tx/mainnet/0x444cc6d31795c4c3896587d89dc8a9b3f8e68b396fa0b5b412e35d540f2d8acb" xr:uid="{00000000-0004-0000-0500-00005C020000}"/>
    <hyperlink ref="AT78" r:id="rId606" xr:uid="{00000000-0004-0000-0500-00005D020000}"/>
    <hyperlink ref="AU78" r:id="rId607" xr:uid="{00000000-0004-0000-0500-00005E020000}"/>
    <hyperlink ref="AV78" r:id="rId608" xr:uid="{00000000-0004-0000-0500-00005F020000}"/>
    <hyperlink ref="AX78" r:id="rId609" display="https://etherscan.io/tx/0x444cc6d31795c4c3896587d89dc8a9b3f8e68b396fa0b5b412e35d540f2d8acb" xr:uid="{00000000-0004-0000-0500-000060020000}"/>
    <hyperlink ref="B79" r:id="rId610" display="https://etherscan.io/txs?block=22009723" xr:uid="{00000000-0004-0000-0500-000061020000}"/>
    <hyperlink ref="D79" r:id="rId611" xr:uid="{00000000-0004-0000-0500-000062020000}"/>
    <hyperlink ref="AS79" r:id="rId612" display="https://dashboard.tenderly.co/tx/mainnet/0x71d01145f70be2bf1d695c229b360e3311c85338ae9bb0d3a3f76e55cda0a57c" xr:uid="{00000000-0004-0000-0500-000063020000}"/>
    <hyperlink ref="AT79" r:id="rId613" xr:uid="{00000000-0004-0000-0500-000064020000}"/>
    <hyperlink ref="AU79" r:id="rId614" xr:uid="{00000000-0004-0000-0500-000065020000}"/>
    <hyperlink ref="AV79" r:id="rId615" xr:uid="{00000000-0004-0000-0500-000066020000}"/>
    <hyperlink ref="AX79" r:id="rId616" display="https://etherscan.io/tx/0x16a515cbac7b25c05e0380026b027fe9a710bf53926972ceedd296296b0ca27f" xr:uid="{00000000-0004-0000-0500-000067020000}"/>
    <hyperlink ref="AY79" r:id="rId617" xr:uid="{00000000-0004-0000-0500-000068020000}"/>
    <hyperlink ref="AZ79" r:id="rId618" xr:uid="{00000000-0004-0000-0500-000069020000}"/>
    <hyperlink ref="BA79" r:id="rId619" xr:uid="{00000000-0004-0000-0500-00006A020000}"/>
    <hyperlink ref="B80" r:id="rId620" display="https://etherscan.io/txs?block=22012832" xr:uid="{00000000-0004-0000-0500-00006B020000}"/>
    <hyperlink ref="D80" r:id="rId621" xr:uid="{00000000-0004-0000-0500-00006C020000}"/>
    <hyperlink ref="AS80" r:id="rId622" display="https://dashboard.tenderly.co/tx/mainnet/0x11c2968fdd98c71f773f87b86d252f32e14dc445feda72ecc0a04c1eb6dce9b9" xr:uid="{00000000-0004-0000-0500-00006D020000}"/>
    <hyperlink ref="AT80" r:id="rId623" xr:uid="{00000000-0004-0000-0500-00006E020000}"/>
    <hyperlink ref="AU80" r:id="rId624" xr:uid="{00000000-0004-0000-0500-00006F020000}"/>
    <hyperlink ref="AV80" r:id="rId625" xr:uid="{00000000-0004-0000-0500-000070020000}"/>
    <hyperlink ref="AX80" r:id="rId626" display="https://etherscan.io/tx/0x11c2968fdd98c71f773f87b86d252f32e14dc445feda72ecc0a04c1eb6dce9b9" xr:uid="{00000000-0004-0000-0500-000071020000}"/>
    <hyperlink ref="B81" r:id="rId627" display="https://etherscan.io/txs?block=22013063" xr:uid="{00000000-0004-0000-0500-000072020000}"/>
    <hyperlink ref="D81" r:id="rId628" xr:uid="{00000000-0004-0000-0500-000073020000}"/>
    <hyperlink ref="AS81" r:id="rId629" display="https://dashboard.tenderly.co/tx/mainnet/0x1f18dc452a58aa1ebd708da4a8c216424e5668c6064246a88bdadaf44f6777ad" xr:uid="{00000000-0004-0000-0500-000074020000}"/>
    <hyperlink ref="AT81" r:id="rId630" xr:uid="{00000000-0004-0000-0500-000075020000}"/>
    <hyperlink ref="AU81" r:id="rId631" xr:uid="{00000000-0004-0000-0500-000076020000}"/>
    <hyperlink ref="AV81" r:id="rId632" xr:uid="{00000000-0004-0000-0500-000077020000}"/>
    <hyperlink ref="AX81" r:id="rId633" display="https://etherscan.io/tx/0x1f18dc452a58aa1ebd708da4a8c216424e5668c6064246a88bdadaf44f6777ad" xr:uid="{00000000-0004-0000-0500-000078020000}"/>
    <hyperlink ref="B82" r:id="rId634" display="https://etherscan.io/txs?block=22010547" xr:uid="{00000000-0004-0000-0500-000079020000}"/>
    <hyperlink ref="D82" r:id="rId635" xr:uid="{00000000-0004-0000-0500-00007A020000}"/>
    <hyperlink ref="AS82" r:id="rId636" display="https://dashboard.tenderly.co/tx/mainnet/0x8573004bdd7d569e6fad967557695b1ba0b0a894cac4b1464fd0af57f8e1f87d" xr:uid="{00000000-0004-0000-0500-00007B020000}"/>
    <hyperlink ref="AT82" r:id="rId637" xr:uid="{00000000-0004-0000-0500-00007C020000}"/>
    <hyperlink ref="AU82" r:id="rId638" xr:uid="{00000000-0004-0000-0500-00007D020000}"/>
    <hyperlink ref="AV82" r:id="rId639" xr:uid="{00000000-0004-0000-0500-00007E020000}"/>
    <hyperlink ref="AX82" r:id="rId640" display="https://etherscan.io/tx/0x8573004bdd7d569e6fad967557695b1ba0b0a894cac4b1464fd0af57f8e1f87d" xr:uid="{00000000-0004-0000-0500-00007F020000}"/>
    <hyperlink ref="B83" r:id="rId641" display="https://etherscan.io/txs?block=22015375" xr:uid="{00000000-0004-0000-0500-000080020000}"/>
    <hyperlink ref="D83" r:id="rId642" xr:uid="{00000000-0004-0000-0500-000081020000}"/>
    <hyperlink ref="AS83" r:id="rId643" display="https://dashboard.tenderly.co/tx/mainnet/0x9868f760f0d9af99eb095785e6f3818827930cbdc734d08d919dda48fdfad3d9" xr:uid="{00000000-0004-0000-0500-000082020000}"/>
    <hyperlink ref="AT83" r:id="rId644" xr:uid="{00000000-0004-0000-0500-000083020000}"/>
    <hyperlink ref="AU83" r:id="rId645" xr:uid="{00000000-0004-0000-0500-000084020000}"/>
    <hyperlink ref="AV83" r:id="rId646" xr:uid="{00000000-0004-0000-0500-000085020000}"/>
    <hyperlink ref="AX83" r:id="rId647" display="https://etherscan.io/tx/0x9868f760f0d9af99eb095785e6f3818827930cbdc734d08d919dda48fdfad3d9" xr:uid="{00000000-0004-0000-0500-000086020000}"/>
    <hyperlink ref="B84" r:id="rId648" display="https://etherscan.io/txs?block=22010772" xr:uid="{00000000-0004-0000-0500-000087020000}"/>
    <hyperlink ref="D84" r:id="rId649" xr:uid="{00000000-0004-0000-0500-000088020000}"/>
    <hyperlink ref="AS84" r:id="rId650" display="https://dashboard.tenderly.co/tx/mainnet/0xfb3ad6ff84943eb70e6f684d4f3d40f9caf9df25b8ecbd9aa822c2b974b37dab" xr:uid="{00000000-0004-0000-0500-000089020000}"/>
    <hyperlink ref="AT84" r:id="rId651" xr:uid="{00000000-0004-0000-0500-00008A020000}"/>
    <hyperlink ref="AU84" r:id="rId652" xr:uid="{00000000-0004-0000-0500-00008B020000}"/>
    <hyperlink ref="AV84" r:id="rId653" xr:uid="{00000000-0004-0000-0500-00008C020000}"/>
    <hyperlink ref="AX84" r:id="rId654" display="https://etherscan.io/tx/0xfb3ad6ff84943eb70e6f684d4f3d40f9caf9df25b8ecbd9aa822c2b974b37dab" xr:uid="{00000000-0004-0000-0500-00008D020000}"/>
    <hyperlink ref="B85" r:id="rId655" display="https://etherscan.io/txs?block=22012652" xr:uid="{00000000-0004-0000-0500-00008E020000}"/>
    <hyperlink ref="D85" r:id="rId656" xr:uid="{00000000-0004-0000-0500-00008F020000}"/>
    <hyperlink ref="AS85" r:id="rId657" display="https://dashboard.tenderly.co/tx/mainnet/0x9abbb34ff18966c6b416e76ad5f35ec1170a309f448fe9629848047570a9fcd9" xr:uid="{00000000-0004-0000-0500-000090020000}"/>
    <hyperlink ref="AT85" r:id="rId658" xr:uid="{00000000-0004-0000-0500-000091020000}"/>
    <hyperlink ref="AU85" r:id="rId659" xr:uid="{00000000-0004-0000-0500-000092020000}"/>
    <hyperlink ref="AV85" r:id="rId660" xr:uid="{00000000-0004-0000-0500-000093020000}"/>
    <hyperlink ref="AX85" r:id="rId661" display="https://etherscan.io/tx/0x9abbb34ff18966c6b416e76ad5f35ec1170a309f448fe9629848047570a9fcd9" xr:uid="{00000000-0004-0000-0500-000094020000}"/>
    <hyperlink ref="B86" r:id="rId662" display="https://etherscan.io/txs?block=22012390" xr:uid="{00000000-0004-0000-0500-000095020000}"/>
    <hyperlink ref="D86" r:id="rId663" xr:uid="{00000000-0004-0000-0500-000096020000}"/>
    <hyperlink ref="AS86" r:id="rId664" display="https://dashboard.tenderly.co/tx/mainnet/0x305e32c6a25095073cb658b808ce8629b096a0e050c9e4c0408b47f1aa4c261b" xr:uid="{00000000-0004-0000-0500-000097020000}"/>
    <hyperlink ref="AT86" r:id="rId665" xr:uid="{00000000-0004-0000-0500-000098020000}"/>
    <hyperlink ref="AU86" r:id="rId666" xr:uid="{00000000-0004-0000-0500-000099020000}"/>
    <hyperlink ref="AV86" r:id="rId667" xr:uid="{00000000-0004-0000-0500-00009A020000}"/>
    <hyperlink ref="AX86" r:id="rId668" display="https://etherscan.io/tx/0x305e32c6a25095073cb658b808ce8629b096a0e050c9e4c0408b47f1aa4c261b" xr:uid="{00000000-0004-0000-0500-00009B020000}"/>
    <hyperlink ref="B87" r:id="rId669" display="https://etherscan.io/txs?block=22015402" xr:uid="{00000000-0004-0000-0500-00009C020000}"/>
    <hyperlink ref="D87" r:id="rId670" xr:uid="{00000000-0004-0000-0500-00009D020000}"/>
    <hyperlink ref="AS87" r:id="rId671" display="https://dashboard.tenderly.co/tx/mainnet/0xe8dc6a2da4df7224c23ceeb2f47a7d01b838d43acacd1497ed71e7f1c20f3f05" xr:uid="{00000000-0004-0000-0500-00009E020000}"/>
    <hyperlink ref="AT87" r:id="rId672" xr:uid="{00000000-0004-0000-0500-00009F020000}"/>
    <hyperlink ref="AU87" r:id="rId673" xr:uid="{00000000-0004-0000-0500-0000A0020000}"/>
    <hyperlink ref="AV87" r:id="rId674" xr:uid="{00000000-0004-0000-0500-0000A1020000}"/>
    <hyperlink ref="AX87" r:id="rId675" display="https://etherscan.io/tx/0xc0d8bcce239725dbb24f122e7429656fb28b825c41e08f4043ff2ae3e8f808b5" xr:uid="{00000000-0004-0000-0500-0000A2020000}"/>
    <hyperlink ref="AY87" r:id="rId676" xr:uid="{00000000-0004-0000-0500-0000A3020000}"/>
    <hyperlink ref="B88" r:id="rId677" display="https://etherscan.io/txs?block=22012925" xr:uid="{00000000-0004-0000-0500-0000A4020000}"/>
    <hyperlink ref="D88" r:id="rId678" xr:uid="{00000000-0004-0000-0500-0000A5020000}"/>
    <hyperlink ref="AS88" r:id="rId679" display="https://dashboard.tenderly.co/tx/mainnet/0xde4a763f28777b19a885b2012353253f5359a74c55a918f868f9405721422dd8" xr:uid="{00000000-0004-0000-0500-0000A6020000}"/>
    <hyperlink ref="AT88" r:id="rId680" xr:uid="{00000000-0004-0000-0500-0000A7020000}"/>
    <hyperlink ref="AU88" r:id="rId681" xr:uid="{00000000-0004-0000-0500-0000A8020000}"/>
    <hyperlink ref="AV88" r:id="rId682" xr:uid="{00000000-0004-0000-0500-0000A9020000}"/>
    <hyperlink ref="AX88" r:id="rId683" display="https://etherscan.io/tx/0x7eb42b9633d1b54d8ae68b8c732cd4bc88a0ac940dee7ace790453e8fed2631e" xr:uid="{00000000-0004-0000-0500-0000AA020000}"/>
    <hyperlink ref="AY88" r:id="rId684" xr:uid="{00000000-0004-0000-0500-0000AB020000}"/>
    <hyperlink ref="B89" r:id="rId685" display="https://etherscan.io/txs?block=22009737" xr:uid="{00000000-0004-0000-0500-0000AC020000}"/>
    <hyperlink ref="D89" r:id="rId686" xr:uid="{00000000-0004-0000-0500-0000AD020000}"/>
    <hyperlink ref="AS89" r:id="rId687" display="https://dashboard.tenderly.co/tx/mainnet/0x6ffcbbbec9eda8b9c4bee19ab005313a20cc33a0893cf03660294ffa6a71f5c1" xr:uid="{00000000-0004-0000-0500-0000AE020000}"/>
    <hyperlink ref="AT89" r:id="rId688" xr:uid="{00000000-0004-0000-0500-0000AF020000}"/>
    <hyperlink ref="AU89" r:id="rId689" xr:uid="{00000000-0004-0000-0500-0000B0020000}"/>
    <hyperlink ref="AV89" r:id="rId690" xr:uid="{00000000-0004-0000-0500-0000B1020000}"/>
    <hyperlink ref="AX89" r:id="rId691" display="https://etherscan.io/tx/0x8d0e15e2f3029c7dbdbdf94ee416aa5f7bc8ce020da483ca7079f3c58dd48440" xr:uid="{00000000-0004-0000-0500-0000B2020000}"/>
    <hyperlink ref="AY89" r:id="rId692" xr:uid="{00000000-0004-0000-0500-0000B3020000}"/>
    <hyperlink ref="B90" r:id="rId693" display="https://etherscan.io/txs?block=22012159" xr:uid="{00000000-0004-0000-0500-0000B4020000}"/>
    <hyperlink ref="D90" r:id="rId694" xr:uid="{00000000-0004-0000-0500-0000B5020000}"/>
    <hyperlink ref="AS90" r:id="rId695" display="https://dashboard.tenderly.co/tx/mainnet/0x45925eab53600568d5d27421b4d61f7bf71c47389630c0003aee46ecd05c50ab" xr:uid="{00000000-0004-0000-0500-0000B6020000}"/>
    <hyperlink ref="AT90" r:id="rId696" xr:uid="{00000000-0004-0000-0500-0000B7020000}"/>
    <hyperlink ref="AU90" r:id="rId697" xr:uid="{00000000-0004-0000-0500-0000B8020000}"/>
    <hyperlink ref="AV90" r:id="rId698" xr:uid="{00000000-0004-0000-0500-0000B9020000}"/>
    <hyperlink ref="AX90" r:id="rId699" display="https://etherscan.io/tx/0x45925eab53600568d5d27421b4d61f7bf71c47389630c0003aee46ecd05c50ab" xr:uid="{00000000-0004-0000-0500-0000BA020000}"/>
    <hyperlink ref="B91" r:id="rId700" display="https://etherscan.io/txs?block=22010416" xr:uid="{00000000-0004-0000-0500-0000BB020000}"/>
    <hyperlink ref="D91" r:id="rId701" xr:uid="{00000000-0004-0000-0500-0000BC020000}"/>
    <hyperlink ref="AS91" r:id="rId702" display="https://dashboard.tenderly.co/tx/mainnet/0x438bf3b1d60d14827c0e30fe2bf560624bc914ee5c493224a866c07a0f3a4a71" xr:uid="{00000000-0004-0000-0500-0000BD020000}"/>
    <hyperlink ref="AT91" r:id="rId703" xr:uid="{00000000-0004-0000-0500-0000BE020000}"/>
    <hyperlink ref="AU91" r:id="rId704" xr:uid="{00000000-0004-0000-0500-0000BF020000}"/>
    <hyperlink ref="AV91" r:id="rId705" xr:uid="{00000000-0004-0000-0500-0000C0020000}"/>
    <hyperlink ref="AX91" r:id="rId706" display="https://etherscan.io/tx/0x438bf3b1d60d14827c0e30fe2bf560624bc914ee5c493224a866c07a0f3a4a71" xr:uid="{00000000-0004-0000-0500-0000C1020000}"/>
    <hyperlink ref="B92" r:id="rId707" display="https://etherscan.io/txs?block=22011918" xr:uid="{00000000-0004-0000-0500-0000C2020000}"/>
    <hyperlink ref="D92" r:id="rId708" xr:uid="{00000000-0004-0000-0500-0000C3020000}"/>
    <hyperlink ref="AS92" r:id="rId709" display="https://dashboard.tenderly.co/tx/mainnet/0xedb4bfe1ee9ea5bed446c49f996ac87c2ca400e3274030e6c6a01d1c3332fdd6" xr:uid="{00000000-0004-0000-0500-0000C4020000}"/>
    <hyperlink ref="AT92" r:id="rId710" xr:uid="{00000000-0004-0000-0500-0000C5020000}"/>
    <hyperlink ref="AU92" r:id="rId711" xr:uid="{00000000-0004-0000-0500-0000C6020000}"/>
    <hyperlink ref="AV92" r:id="rId712" xr:uid="{00000000-0004-0000-0500-0000C7020000}"/>
    <hyperlink ref="AX92" r:id="rId713" display="https://etherscan.io/tx/0xedb4bfe1ee9ea5bed446c49f996ac87c2ca400e3274030e6c6a01d1c3332fdd6" xr:uid="{00000000-0004-0000-0500-0000C8020000}"/>
    <hyperlink ref="B93" r:id="rId714" display="https://etherscan.io/txs?block=22014916" xr:uid="{00000000-0004-0000-0500-0000C9020000}"/>
    <hyperlink ref="D93" r:id="rId715" xr:uid="{00000000-0004-0000-0500-0000CA020000}"/>
    <hyperlink ref="AS93" r:id="rId716" display="https://dashboard.tenderly.co/tx/mainnet/0xc3827baf9f4f8cc8d07f0bb5c9e8568c81c4b26d60da10407ce65507d536f2b3" xr:uid="{00000000-0004-0000-0500-0000CB020000}"/>
    <hyperlink ref="AT93" r:id="rId717" xr:uid="{00000000-0004-0000-0500-0000CC020000}"/>
    <hyperlink ref="AU93" r:id="rId718" xr:uid="{00000000-0004-0000-0500-0000CD020000}"/>
    <hyperlink ref="AV93" r:id="rId719" xr:uid="{00000000-0004-0000-0500-0000CE020000}"/>
    <hyperlink ref="AX93" r:id="rId720" display="https://etherscan.io/tx/0xc3827baf9f4f8cc8d07f0bb5c9e8568c81c4b26d60da10407ce65507d536f2b3" xr:uid="{00000000-0004-0000-0500-0000CF020000}"/>
    <hyperlink ref="B94" r:id="rId721" display="https://etherscan.io/txs?block=22015398" xr:uid="{00000000-0004-0000-0500-0000D0020000}"/>
    <hyperlink ref="D94" r:id="rId722" xr:uid="{00000000-0004-0000-0500-0000D1020000}"/>
    <hyperlink ref="AS94" r:id="rId723" display="https://dashboard.tenderly.co/tx/mainnet/0xef115b8305a31aee85dd4367ca7bd0319641010772a340c01358d53345ea3d79" xr:uid="{00000000-0004-0000-0500-0000D2020000}"/>
    <hyperlink ref="AT94" r:id="rId724" xr:uid="{00000000-0004-0000-0500-0000D3020000}"/>
    <hyperlink ref="AU94" r:id="rId725" xr:uid="{00000000-0004-0000-0500-0000D4020000}"/>
    <hyperlink ref="AV94" r:id="rId726" xr:uid="{00000000-0004-0000-0500-0000D5020000}"/>
    <hyperlink ref="AX94" r:id="rId727" display="https://etherscan.io/tx/0xebcd478d825cf0d9641775f954d0664a400e633e4918c85798ce3c134400a93c" xr:uid="{00000000-0004-0000-0500-0000D6020000}"/>
    <hyperlink ref="AY94" r:id="rId728" xr:uid="{00000000-0004-0000-0500-0000D7020000}"/>
    <hyperlink ref="B95" r:id="rId729" display="https://etherscan.io/txs?block=22015636" xr:uid="{00000000-0004-0000-0500-0000D8020000}"/>
    <hyperlink ref="D95" r:id="rId730" xr:uid="{00000000-0004-0000-0500-0000D9020000}"/>
    <hyperlink ref="AS95" r:id="rId731" display="https://dashboard.tenderly.co/tx/mainnet/0x57ec0c77515869d7dce05c6d1127b4a1097a9a930de8da1cb24e2c457b105a97" xr:uid="{00000000-0004-0000-0500-0000DA020000}"/>
    <hyperlink ref="AT95" r:id="rId732" xr:uid="{00000000-0004-0000-0500-0000DB020000}"/>
    <hyperlink ref="AU95" r:id="rId733" xr:uid="{00000000-0004-0000-0500-0000DC020000}"/>
    <hyperlink ref="AV95" r:id="rId734" xr:uid="{00000000-0004-0000-0500-0000DD020000}"/>
    <hyperlink ref="AX95" r:id="rId735" display="https://etherscan.io/tx/0x57ec0c77515869d7dce05c6d1127b4a1097a9a930de8da1cb24e2c457b105a97" xr:uid="{00000000-0004-0000-0500-0000DE020000}"/>
    <hyperlink ref="B96" r:id="rId736" display="https://etherscan.io/txs?block=22014735" xr:uid="{00000000-0004-0000-0500-0000DF020000}"/>
    <hyperlink ref="D96" r:id="rId737" xr:uid="{00000000-0004-0000-0500-0000E0020000}"/>
    <hyperlink ref="AS96" r:id="rId738" display="https://dashboard.tenderly.co/tx/mainnet/0xd6e921b1a7d8df9aa671197cd01fcb39a7e37f794df948733a2d6c5db1136b59" xr:uid="{00000000-0004-0000-0500-0000E1020000}"/>
    <hyperlink ref="AT96" r:id="rId739" xr:uid="{00000000-0004-0000-0500-0000E2020000}"/>
    <hyperlink ref="AU96" r:id="rId740" xr:uid="{00000000-0004-0000-0500-0000E3020000}"/>
    <hyperlink ref="AV96" r:id="rId741" xr:uid="{00000000-0004-0000-0500-0000E4020000}"/>
    <hyperlink ref="AX96" r:id="rId742" display="https://etherscan.io/tx/0xd6e921b1a7d8df9aa671197cd01fcb39a7e37f794df948733a2d6c5db1136b59" xr:uid="{00000000-0004-0000-0500-0000E5020000}"/>
    <hyperlink ref="B97" r:id="rId743" display="https://etherscan.io/txs?block=22010970" xr:uid="{00000000-0004-0000-0500-0000E6020000}"/>
    <hyperlink ref="D97" r:id="rId744" xr:uid="{00000000-0004-0000-0500-0000E7020000}"/>
    <hyperlink ref="AS97" r:id="rId745" display="https://dashboard.tenderly.co/tx/mainnet/0xf4e08d54fe222c4146328cb14c4fe6970bcfa22a3d03400f01ea77705a9d2c8a" xr:uid="{00000000-0004-0000-0500-0000E8020000}"/>
    <hyperlink ref="AT97" r:id="rId746" xr:uid="{00000000-0004-0000-0500-0000E9020000}"/>
    <hyperlink ref="AU97" r:id="rId747" xr:uid="{00000000-0004-0000-0500-0000EA020000}"/>
    <hyperlink ref="AV97" r:id="rId748" xr:uid="{00000000-0004-0000-0500-0000EB020000}"/>
    <hyperlink ref="AX97" r:id="rId749" display="https://etherscan.io/tx/0x93cac6ad9f9459a6332a7ffd836523e528e77642e473cb7275ddabac69d8688e" xr:uid="{00000000-0004-0000-0500-0000EC020000}"/>
    <hyperlink ref="AY97" r:id="rId750" xr:uid="{00000000-0004-0000-0500-0000ED020000}"/>
    <hyperlink ref="B98" r:id="rId751" display="https://etherscan.io/txs?block=22009248" xr:uid="{00000000-0004-0000-0500-0000EE020000}"/>
    <hyperlink ref="D98" r:id="rId752" xr:uid="{00000000-0004-0000-0500-0000EF020000}"/>
    <hyperlink ref="AS98" r:id="rId753" display="https://dashboard.tenderly.co/tx/mainnet/0xf518e62304361977935d416d7a8b7cc9596b99d686aac45ff77da06d721a731f" xr:uid="{00000000-0004-0000-0500-0000F0020000}"/>
    <hyperlink ref="AT98" r:id="rId754" xr:uid="{00000000-0004-0000-0500-0000F1020000}"/>
    <hyperlink ref="AU98" r:id="rId755" xr:uid="{00000000-0004-0000-0500-0000F2020000}"/>
    <hyperlink ref="AV98" r:id="rId756" xr:uid="{00000000-0004-0000-0500-0000F3020000}"/>
    <hyperlink ref="AX98" r:id="rId757" display="https://etherscan.io/tx/0xf518e62304361977935d416d7a8b7cc9596b99d686aac45ff77da06d721a731f" xr:uid="{00000000-0004-0000-0500-0000F4020000}"/>
    <hyperlink ref="B99" r:id="rId758" display="https://etherscan.io/txs?block=22012228" xr:uid="{00000000-0004-0000-0500-0000F5020000}"/>
    <hyperlink ref="D99" r:id="rId759" xr:uid="{00000000-0004-0000-0500-0000F6020000}"/>
    <hyperlink ref="AS99" r:id="rId760" display="https://dashboard.tenderly.co/tx/mainnet/0x6574f5495218db0bd199c179b0a699d943aeac3652edd93dc3241eb50ab93e97" xr:uid="{00000000-0004-0000-0500-0000F7020000}"/>
    <hyperlink ref="AT99" r:id="rId761" xr:uid="{00000000-0004-0000-0500-0000F8020000}"/>
    <hyperlink ref="AU99" r:id="rId762" xr:uid="{00000000-0004-0000-0500-0000F9020000}"/>
    <hyperlink ref="AV99" r:id="rId763" xr:uid="{00000000-0004-0000-0500-0000FA020000}"/>
    <hyperlink ref="AX99" r:id="rId764" display="https://etherscan.io/tx/0x6574f5495218db0bd199c179b0a699d943aeac3652edd93dc3241eb50ab93e97" xr:uid="{00000000-0004-0000-0500-0000FB020000}"/>
    <hyperlink ref="B100" r:id="rId765" display="https://etherscan.io/txs?block=22010414" xr:uid="{00000000-0004-0000-0500-0000FC020000}"/>
    <hyperlink ref="D100" r:id="rId766" xr:uid="{00000000-0004-0000-0500-0000FD020000}"/>
    <hyperlink ref="AS100" r:id="rId767" display="https://dashboard.tenderly.co/tx/mainnet/0x31a83ecfef3f060d9f04c2a2294bbd0c8035a0f328efb46438e94d91d9ad09da" xr:uid="{00000000-0004-0000-0500-0000FE020000}"/>
    <hyperlink ref="AT100" r:id="rId768" xr:uid="{00000000-0004-0000-0500-0000FF020000}"/>
    <hyperlink ref="AU100" r:id="rId769" xr:uid="{00000000-0004-0000-0500-000000030000}"/>
    <hyperlink ref="AV100" r:id="rId770" xr:uid="{00000000-0004-0000-0500-000001030000}"/>
    <hyperlink ref="AX100" r:id="rId771" display="https://etherscan.io/tx/0x31a83ecfef3f060d9f04c2a2294bbd0c8035a0f328efb46438e94d91d9ad09da" xr:uid="{00000000-0004-0000-0500-000002030000}"/>
    <hyperlink ref="B101" r:id="rId772" display="https://etherscan.io/txs?block=22011366" xr:uid="{00000000-0004-0000-0500-000003030000}"/>
    <hyperlink ref="D101" r:id="rId773" xr:uid="{00000000-0004-0000-0500-000004030000}"/>
    <hyperlink ref="AS101" r:id="rId774" display="https://dashboard.tenderly.co/tx/mainnet/0x237e629938d89e4e0d11196220d60dbf5859db2bf869d7029d1c5bba1fd5ad9e" xr:uid="{00000000-0004-0000-0500-000005030000}"/>
    <hyperlink ref="AT101" r:id="rId775" xr:uid="{00000000-0004-0000-0500-000006030000}"/>
    <hyperlink ref="AU101" r:id="rId776" xr:uid="{00000000-0004-0000-0500-000007030000}"/>
    <hyperlink ref="AV101" r:id="rId777" xr:uid="{00000000-0004-0000-0500-000008030000}"/>
    <hyperlink ref="AX101" r:id="rId778" display="https://etherscan.io/tx/0xd177eacced47adde11309a8c321515d779e584b8ff6d89ba873f6cb5d9e5cddd" xr:uid="{00000000-0004-0000-0500-000009030000}"/>
    <hyperlink ref="AY101" r:id="rId779" xr:uid="{00000000-0004-0000-0500-00000A030000}"/>
    <hyperlink ref="B102" r:id="rId780" display="https://etherscan.io/txs?block=22010452" xr:uid="{00000000-0004-0000-0500-00000B030000}"/>
    <hyperlink ref="D102" r:id="rId781" xr:uid="{00000000-0004-0000-0500-00000C030000}"/>
    <hyperlink ref="AS102" r:id="rId782" display="https://dashboard.tenderly.co/tx/mainnet/0xc028e358011df6931c5d62bcf8fc440ebd6c9756de9ba5b1f4cbf6cb4a35685a" xr:uid="{00000000-0004-0000-0500-00000D030000}"/>
    <hyperlink ref="AT102" r:id="rId783" xr:uid="{00000000-0004-0000-0500-00000E030000}"/>
    <hyperlink ref="AU102" r:id="rId784" xr:uid="{00000000-0004-0000-0500-00000F030000}"/>
    <hyperlink ref="AV102" r:id="rId785" xr:uid="{00000000-0004-0000-0500-000010030000}"/>
    <hyperlink ref="AX102" r:id="rId786" display="https://etherscan.io/tx/0x2645d1b0054264da2b1761db2050ea5904dcbfa1a50dcde2590593e8654eb8d8" xr:uid="{00000000-0004-0000-0500-000011030000}"/>
    <hyperlink ref="AY102" r:id="rId787" xr:uid="{00000000-0004-0000-0500-000012030000}"/>
    <hyperlink ref="AZ102" r:id="rId788" xr:uid="{00000000-0004-0000-0500-000013030000}"/>
    <hyperlink ref="B103" r:id="rId789" display="https://etherscan.io/txs?block=22012980" xr:uid="{00000000-0004-0000-0500-000014030000}"/>
    <hyperlink ref="D103" r:id="rId790" xr:uid="{00000000-0004-0000-0500-000015030000}"/>
    <hyperlink ref="AS103" r:id="rId791" display="https://dashboard.tenderly.co/tx/mainnet/0x9fd8ecd4366a836d1f5a72acec94c4971a0f4c014d51d39b6f3de7f0b825569f" xr:uid="{00000000-0004-0000-0500-000016030000}"/>
    <hyperlink ref="AT103" r:id="rId792" xr:uid="{00000000-0004-0000-0500-000017030000}"/>
    <hyperlink ref="AU103" r:id="rId793" xr:uid="{00000000-0004-0000-0500-000018030000}"/>
    <hyperlink ref="AV103" r:id="rId794" xr:uid="{00000000-0004-0000-0500-000019030000}"/>
    <hyperlink ref="AX103" r:id="rId795" display="https://etherscan.io/tx/0x15dc9cac67c53b986e3cd7ecafaada8793a743bb7fb15f628a574744eb1e941e" xr:uid="{00000000-0004-0000-0500-00001A030000}"/>
    <hyperlink ref="AY103" r:id="rId796" xr:uid="{00000000-0004-0000-0500-00001B030000}"/>
    <hyperlink ref="B104" r:id="rId797" display="https://etherscan.io/txs?block=22011727" xr:uid="{00000000-0004-0000-0500-00001C030000}"/>
    <hyperlink ref="D104" r:id="rId798" xr:uid="{00000000-0004-0000-0500-00001D030000}"/>
    <hyperlink ref="AS104" r:id="rId799" display="https://dashboard.tenderly.co/tx/mainnet/0x96d9246292c1b3370efdc34fd3c9de34b1fda956dcd95d1199df783a848e3d27" xr:uid="{00000000-0004-0000-0500-00001E030000}"/>
    <hyperlink ref="AT104" r:id="rId800" xr:uid="{00000000-0004-0000-0500-00001F030000}"/>
    <hyperlink ref="AU104" r:id="rId801" xr:uid="{00000000-0004-0000-0500-000020030000}"/>
    <hyperlink ref="AV104" r:id="rId802" xr:uid="{00000000-0004-0000-0500-000021030000}"/>
    <hyperlink ref="AX104" r:id="rId803" display="https://etherscan.io/tx/0x96d9246292c1b3370efdc34fd3c9de34b1fda956dcd95d1199df783a848e3d27" xr:uid="{00000000-0004-0000-0500-000022030000}"/>
    <hyperlink ref="B105" r:id="rId804" display="https://etherscan.io/txs?block=22015400" xr:uid="{00000000-0004-0000-0500-000023030000}"/>
    <hyperlink ref="D105" r:id="rId805" xr:uid="{00000000-0004-0000-0500-000024030000}"/>
    <hyperlink ref="AS105" r:id="rId806" display="https://dashboard.tenderly.co/tx/mainnet/0x31281516e5edd55755c54be4aab816f133b6c6a014bb46b9076a76622e59d4f3" xr:uid="{00000000-0004-0000-0500-000025030000}"/>
    <hyperlink ref="AT105" r:id="rId807" xr:uid="{00000000-0004-0000-0500-000026030000}"/>
    <hyperlink ref="AU105" r:id="rId808" xr:uid="{00000000-0004-0000-0500-000027030000}"/>
    <hyperlink ref="AV105" r:id="rId809" xr:uid="{00000000-0004-0000-0500-000028030000}"/>
    <hyperlink ref="AX105" r:id="rId810" display="https://etherscan.io/tx/0x31281516e5edd55755c54be4aab816f133b6c6a014bb46b9076a76622e59d4f3" xr:uid="{00000000-0004-0000-0500-000029030000}"/>
    <hyperlink ref="B106" r:id="rId811" display="https://etherscan.io/txs?block=22013095" xr:uid="{00000000-0004-0000-0500-00002A030000}"/>
    <hyperlink ref="D106" r:id="rId812" xr:uid="{00000000-0004-0000-0500-00002B030000}"/>
    <hyperlink ref="AS106" r:id="rId813" display="https://dashboard.tenderly.co/tx/mainnet/0x240ff6b182560c2638850cfd11af49d12206e8eaaad03aa54a4fea0afa9436b0" xr:uid="{00000000-0004-0000-0500-00002C030000}"/>
    <hyperlink ref="AT106" r:id="rId814" xr:uid="{00000000-0004-0000-0500-00002D030000}"/>
    <hyperlink ref="AU106" r:id="rId815" xr:uid="{00000000-0004-0000-0500-00002E030000}"/>
    <hyperlink ref="AV106" r:id="rId816" xr:uid="{00000000-0004-0000-0500-00002F030000}"/>
    <hyperlink ref="AX106" r:id="rId817" display="https://etherscan.io/tx/0x240ff6b182560c2638850cfd11af49d12206e8eaaad03aa54a4fea0afa9436b0" xr:uid="{00000000-0004-0000-0500-000030030000}"/>
    <hyperlink ref="B107" r:id="rId818" display="https://etherscan.io/txs?block=22011161" xr:uid="{00000000-0004-0000-0500-000031030000}"/>
    <hyperlink ref="D107" r:id="rId819" xr:uid="{00000000-0004-0000-0500-000032030000}"/>
    <hyperlink ref="AS107" r:id="rId820" display="https://dashboard.tenderly.co/tx/mainnet/0x975082ff7a64e48b328386bdeed28adf332328da202c3d44cf337639bb2d847b" xr:uid="{00000000-0004-0000-0500-000033030000}"/>
    <hyperlink ref="AT107" r:id="rId821" xr:uid="{00000000-0004-0000-0500-000034030000}"/>
    <hyperlink ref="AU107" r:id="rId822" xr:uid="{00000000-0004-0000-0500-000035030000}"/>
    <hyperlink ref="AV107" r:id="rId823" xr:uid="{00000000-0004-0000-0500-000036030000}"/>
    <hyperlink ref="AX107" r:id="rId824" display="https://etherscan.io/tx/0x975082ff7a64e48b328386bdeed28adf332328da202c3d44cf337639bb2d847b" xr:uid="{00000000-0004-0000-0500-000037030000}"/>
    <hyperlink ref="B108" r:id="rId825" display="https://etherscan.io/txs?block=22012773" xr:uid="{00000000-0004-0000-0500-000038030000}"/>
    <hyperlink ref="D108" r:id="rId826" xr:uid="{00000000-0004-0000-0500-000039030000}"/>
    <hyperlink ref="AS108" r:id="rId827" display="https://dashboard.tenderly.co/tx/mainnet/0x20233f57d29c188a3ffe063d4b2293e3235f874230b7d7da8f2587441c661a20" xr:uid="{00000000-0004-0000-0500-00003A030000}"/>
    <hyperlink ref="AT108" r:id="rId828" xr:uid="{00000000-0004-0000-0500-00003B030000}"/>
    <hyperlink ref="AU108" r:id="rId829" xr:uid="{00000000-0004-0000-0500-00003C030000}"/>
    <hyperlink ref="AV108" r:id="rId830" xr:uid="{00000000-0004-0000-0500-00003D030000}"/>
    <hyperlink ref="AX108" r:id="rId831" display="https://etherscan.io/tx/0x20233f57d29c188a3ffe063d4b2293e3235f874230b7d7da8f2587441c661a20" xr:uid="{00000000-0004-0000-0500-00003E030000}"/>
    <hyperlink ref="B109" r:id="rId832" display="https://etherscan.io/txs?block=22015548" xr:uid="{00000000-0004-0000-0500-00003F030000}"/>
    <hyperlink ref="D109" r:id="rId833" xr:uid="{00000000-0004-0000-0500-000040030000}"/>
    <hyperlink ref="AS109" r:id="rId834" display="https://dashboard.tenderly.co/tx/mainnet/0xf3689904450ed3cd951b65d6878b8b64d0b583e5c01dd77b6fb8664e2c7f3841" xr:uid="{00000000-0004-0000-0500-000041030000}"/>
    <hyperlink ref="AT109" r:id="rId835" xr:uid="{00000000-0004-0000-0500-000042030000}"/>
    <hyperlink ref="AU109" r:id="rId836" xr:uid="{00000000-0004-0000-0500-000043030000}"/>
    <hyperlink ref="AV109" r:id="rId837" xr:uid="{00000000-0004-0000-0500-000044030000}"/>
    <hyperlink ref="AX109" r:id="rId838" display="https://etherscan.io/tx/0xf3689904450ed3cd951b65d6878b8b64d0b583e5c01dd77b6fb8664e2c7f3841" xr:uid="{00000000-0004-0000-0500-000045030000}"/>
    <hyperlink ref="B110" r:id="rId839" display="https://etherscan.io/txs?block=22009101" xr:uid="{00000000-0004-0000-0500-000046030000}"/>
    <hyperlink ref="D110" r:id="rId840" xr:uid="{00000000-0004-0000-0500-000047030000}"/>
    <hyperlink ref="AS110" r:id="rId841" display="https://dashboard.tenderly.co/tx/mainnet/0x2ddb01b44b463578f37cb5bdba77f0d67833d5c22ecfa73ae5f9c48a2993bef6" xr:uid="{00000000-0004-0000-0500-000048030000}"/>
    <hyperlink ref="AT110" r:id="rId842" xr:uid="{00000000-0004-0000-0500-000049030000}"/>
    <hyperlink ref="AU110" r:id="rId843" xr:uid="{00000000-0004-0000-0500-00004A030000}"/>
    <hyperlink ref="AV110" r:id="rId844" xr:uid="{00000000-0004-0000-0500-00004B030000}"/>
    <hyperlink ref="AX110" r:id="rId845" display="https://etherscan.io/tx/0x2ddb01b44b463578f37cb5bdba77f0d67833d5c22ecfa73ae5f9c48a2993bef6" xr:uid="{00000000-0004-0000-0500-00004C030000}"/>
    <hyperlink ref="B111" r:id="rId846" display="https://etherscan.io/txs?block=22015428" xr:uid="{00000000-0004-0000-0500-00004D030000}"/>
    <hyperlink ref="D111" r:id="rId847" xr:uid="{00000000-0004-0000-0500-00004E030000}"/>
    <hyperlink ref="AS111" r:id="rId848" display="https://dashboard.tenderly.co/tx/mainnet/0xae92bff43e2ac47870ed269fc723039d240535f77a53b2f44a397a37b15711b1" xr:uid="{00000000-0004-0000-0500-00004F030000}"/>
    <hyperlink ref="AT111" r:id="rId849" xr:uid="{00000000-0004-0000-0500-000050030000}"/>
    <hyperlink ref="AU111" r:id="rId850" xr:uid="{00000000-0004-0000-0500-000051030000}"/>
    <hyperlink ref="AV111" r:id="rId851" xr:uid="{00000000-0004-0000-0500-000052030000}"/>
    <hyperlink ref="AX111" r:id="rId852" display="https://etherscan.io/tx/0xae92bff43e2ac47870ed269fc723039d240535f77a53b2f44a397a37b15711b1" xr:uid="{00000000-0004-0000-0500-000053030000}"/>
    <hyperlink ref="B112" r:id="rId853" display="https://etherscan.io/txs?block=22011550" xr:uid="{00000000-0004-0000-0500-000054030000}"/>
    <hyperlink ref="D112" r:id="rId854" xr:uid="{00000000-0004-0000-0500-000055030000}"/>
    <hyperlink ref="AS112" r:id="rId855" display="https://dashboard.tenderly.co/tx/mainnet/0x787c5b242f376dd0cf71c42ca1b9797c10c930354498bdff49499d8f99c202ac" xr:uid="{00000000-0004-0000-0500-000056030000}"/>
    <hyperlink ref="AT112" r:id="rId856" xr:uid="{00000000-0004-0000-0500-000057030000}"/>
    <hyperlink ref="AU112" r:id="rId857" xr:uid="{00000000-0004-0000-0500-000058030000}"/>
    <hyperlink ref="AV112" r:id="rId858" xr:uid="{00000000-0004-0000-0500-000059030000}"/>
    <hyperlink ref="AX112" r:id="rId859" display="https://etherscan.io/tx/0xb51788a390865f9fdc6b8a8d6e6bbc6eadf8689380646dfb6b6ad0afb582b83b" xr:uid="{00000000-0004-0000-0500-00005A030000}"/>
    <hyperlink ref="AY112" r:id="rId860" xr:uid="{00000000-0004-0000-0500-00005B030000}"/>
    <hyperlink ref="AZ112" r:id="rId861" xr:uid="{00000000-0004-0000-0500-00005C030000}"/>
    <hyperlink ref="B113" r:id="rId862" display="https://etherscan.io/txs?block=22015079" xr:uid="{00000000-0004-0000-0500-00005D030000}"/>
    <hyperlink ref="D113" r:id="rId863" xr:uid="{00000000-0004-0000-0500-00005E030000}"/>
    <hyperlink ref="AS113" r:id="rId864" display="https://dashboard.tenderly.co/tx/mainnet/0xb45f500a970123b3e8463d5761571d54eab9aeab2f5bbaf9ea4ac39e8c97b876" xr:uid="{00000000-0004-0000-0500-00005F030000}"/>
    <hyperlink ref="AT113" r:id="rId865" xr:uid="{00000000-0004-0000-0500-000060030000}"/>
    <hyperlink ref="AU113" r:id="rId866" xr:uid="{00000000-0004-0000-0500-000061030000}"/>
    <hyperlink ref="AV113" r:id="rId867" xr:uid="{00000000-0004-0000-0500-000062030000}"/>
    <hyperlink ref="AX113" r:id="rId868" display="https://etherscan.io/tx/0x007f8fab7fe47efdc82e3e541c6eb8851bf84e71fdd9830069381168d67a5902" xr:uid="{00000000-0004-0000-0500-000063030000}"/>
    <hyperlink ref="AY113" r:id="rId869" xr:uid="{00000000-0004-0000-0500-000064030000}"/>
    <hyperlink ref="B114" r:id="rId870" display="https://etherscan.io/txs?block=22011024" xr:uid="{00000000-0004-0000-0500-000065030000}"/>
    <hyperlink ref="D114" r:id="rId871" xr:uid="{00000000-0004-0000-0500-000066030000}"/>
    <hyperlink ref="AS114" r:id="rId872" display="https://dashboard.tenderly.co/tx/mainnet/0xc0cc63378e271dcc5ab2f52c69f40711a81c796198e8019c5967386698e956dd" xr:uid="{00000000-0004-0000-0500-000067030000}"/>
    <hyperlink ref="AT114" r:id="rId873" xr:uid="{00000000-0004-0000-0500-000068030000}"/>
    <hyperlink ref="AU114" r:id="rId874" xr:uid="{00000000-0004-0000-0500-000069030000}"/>
    <hyperlink ref="AV114" r:id="rId875" xr:uid="{00000000-0004-0000-0500-00006A030000}"/>
    <hyperlink ref="AX114" r:id="rId876" display="https://etherscan.io/tx/0xc0cc63378e271dcc5ab2f52c69f40711a81c796198e8019c5967386698e956dd" xr:uid="{00000000-0004-0000-0500-00006B030000}"/>
    <hyperlink ref="B115" r:id="rId877" display="https://etherscan.io/txs?block=22013977" xr:uid="{00000000-0004-0000-0500-00006C030000}"/>
    <hyperlink ref="D115" r:id="rId878" xr:uid="{00000000-0004-0000-0500-00006D030000}"/>
    <hyperlink ref="AS115" r:id="rId879" display="https://dashboard.tenderly.co/tx/mainnet/0x104d7fb3a83a75d2ef7d164e72752a9efc3c13bee4f89e491471fdff4909f2e8" xr:uid="{00000000-0004-0000-0500-00006E030000}"/>
    <hyperlink ref="AT115" r:id="rId880" xr:uid="{00000000-0004-0000-0500-00006F030000}"/>
    <hyperlink ref="AU115" r:id="rId881" xr:uid="{00000000-0004-0000-0500-000070030000}"/>
    <hyperlink ref="AV115" r:id="rId882" xr:uid="{00000000-0004-0000-0500-000071030000}"/>
    <hyperlink ref="AX115" r:id="rId883" display="https://etherscan.io/tx/0x104d7fb3a83a75d2ef7d164e72752a9efc3c13bee4f89e491471fdff4909f2e8" xr:uid="{00000000-0004-0000-0500-000072030000}"/>
    <hyperlink ref="B116" r:id="rId884" display="https://etherscan.io/txs?block=22012419" xr:uid="{00000000-0004-0000-0500-000073030000}"/>
    <hyperlink ref="D116" r:id="rId885" xr:uid="{00000000-0004-0000-0500-000074030000}"/>
    <hyperlink ref="AS116" r:id="rId886" display="https://dashboard.tenderly.co/tx/mainnet/0xf82c75a4ca97d54792ff7c6bb93a0f359bc50d473d0ea0f40f5cd321922a05ff" xr:uid="{00000000-0004-0000-0500-000075030000}"/>
    <hyperlink ref="AT116" r:id="rId887" xr:uid="{00000000-0004-0000-0500-000076030000}"/>
    <hyperlink ref="AU116" r:id="rId888" xr:uid="{00000000-0004-0000-0500-000077030000}"/>
    <hyperlink ref="AV116" r:id="rId889" xr:uid="{00000000-0004-0000-0500-000078030000}"/>
    <hyperlink ref="AX116" r:id="rId890" display="https://etherscan.io/tx/0xf82c75a4ca97d54792ff7c6bb93a0f359bc50d473d0ea0f40f5cd321922a05ff" xr:uid="{00000000-0004-0000-0500-000079030000}"/>
    <hyperlink ref="B117" r:id="rId891" display="https://etherscan.io/txs?block=22010669" xr:uid="{00000000-0004-0000-0500-00007A030000}"/>
    <hyperlink ref="D117" r:id="rId892" xr:uid="{00000000-0004-0000-0500-00007B030000}"/>
    <hyperlink ref="AS117" r:id="rId893" display="https://dashboard.tenderly.co/tx/mainnet/0x5f9ab2e1f324672a37c1f6d4c9e10c6f28b41994e01a0bc554483da6b6063e30" xr:uid="{00000000-0004-0000-0500-00007C030000}"/>
    <hyperlink ref="AT117" r:id="rId894" xr:uid="{00000000-0004-0000-0500-00007D030000}"/>
    <hyperlink ref="AU117" r:id="rId895" xr:uid="{00000000-0004-0000-0500-00007E030000}"/>
    <hyperlink ref="AV117" r:id="rId896" xr:uid="{00000000-0004-0000-0500-00007F030000}"/>
    <hyperlink ref="AX117" r:id="rId897" display="https://etherscan.io/tx/0x5f9ab2e1f324672a37c1f6d4c9e10c6f28b41994e01a0bc554483da6b6063e30" xr:uid="{00000000-0004-0000-0500-000080030000}"/>
    <hyperlink ref="B118" r:id="rId898" display="https://etherscan.io/txs?block=22011931" xr:uid="{00000000-0004-0000-0500-000081030000}"/>
    <hyperlink ref="D118" r:id="rId899" xr:uid="{00000000-0004-0000-0500-000082030000}"/>
    <hyperlink ref="AS118" r:id="rId900" display="https://dashboard.tenderly.co/tx/mainnet/0x6cae8c1bad33c8af0c910a33d3872287cc75bed9bf88e70d6c64a2a00b0a389b" xr:uid="{00000000-0004-0000-0500-000083030000}"/>
    <hyperlink ref="AT118" r:id="rId901" xr:uid="{00000000-0004-0000-0500-000084030000}"/>
    <hyperlink ref="AU118" r:id="rId902" xr:uid="{00000000-0004-0000-0500-000085030000}"/>
    <hyperlink ref="AV118" r:id="rId903" xr:uid="{00000000-0004-0000-0500-000086030000}"/>
    <hyperlink ref="AX118" r:id="rId904" display="https://etherscan.io/tx/0x6cae8c1bad33c8af0c910a33d3872287cc75bed9bf88e70d6c64a2a00b0a389b" xr:uid="{00000000-0004-0000-0500-000087030000}"/>
    <hyperlink ref="B119" r:id="rId905" display="https://etherscan.io/txs?block=22011419" xr:uid="{00000000-0004-0000-0500-000088030000}"/>
    <hyperlink ref="D119" r:id="rId906" xr:uid="{00000000-0004-0000-0500-000089030000}"/>
    <hyperlink ref="AS119" r:id="rId907" display="https://dashboard.tenderly.co/tx/mainnet/0x8a4d3cf4083173047719d52fcc045d26a0779452493a4f7881e505741aaa3bcb" xr:uid="{00000000-0004-0000-0500-00008A030000}"/>
    <hyperlink ref="AT119" r:id="rId908" xr:uid="{00000000-0004-0000-0500-00008B030000}"/>
    <hyperlink ref="AU119" r:id="rId909" xr:uid="{00000000-0004-0000-0500-00008C030000}"/>
    <hyperlink ref="AV119" r:id="rId910" xr:uid="{00000000-0004-0000-0500-00008D030000}"/>
    <hyperlink ref="AX119" r:id="rId911" display="https://etherscan.io/tx/0x10df68956ccc1983b83f62596c8b72e7af481f83f2a2bccaa43b9e25d5201e4c" xr:uid="{00000000-0004-0000-0500-00008E030000}"/>
    <hyperlink ref="AY119" r:id="rId912" xr:uid="{00000000-0004-0000-0500-00008F030000}"/>
    <hyperlink ref="B120" r:id="rId913" display="https://etherscan.io/txs?block=22012179" xr:uid="{00000000-0004-0000-0500-000090030000}"/>
    <hyperlink ref="D120" r:id="rId914" xr:uid="{00000000-0004-0000-0500-000091030000}"/>
    <hyperlink ref="AS120" r:id="rId915" display="https://dashboard.tenderly.co/tx/mainnet/0x50b548b0b83612495b85a69e9507bd58c1019a1d25726680d2b05fc96618fa52" xr:uid="{00000000-0004-0000-0500-000092030000}"/>
    <hyperlink ref="AT120" r:id="rId916" xr:uid="{00000000-0004-0000-0500-000093030000}"/>
    <hyperlink ref="AU120" r:id="rId917" xr:uid="{00000000-0004-0000-0500-000094030000}"/>
    <hyperlink ref="AV120" r:id="rId918" xr:uid="{00000000-0004-0000-0500-000095030000}"/>
    <hyperlink ref="AX120" r:id="rId919" display="https://etherscan.io/tx/0x50b548b0b83612495b85a69e9507bd58c1019a1d25726680d2b05fc96618fa52" xr:uid="{00000000-0004-0000-0500-000096030000}"/>
    <hyperlink ref="B121" r:id="rId920" display="https://etherscan.io/txs?block=22010563" xr:uid="{00000000-0004-0000-0500-000097030000}"/>
    <hyperlink ref="D121" r:id="rId921" xr:uid="{00000000-0004-0000-0500-000098030000}"/>
    <hyperlink ref="AS121" r:id="rId922" display="https://dashboard.tenderly.co/tx/mainnet/0x364688e1977efd611f776f8fb5477fd5f49308dc9ee8c78efc6c01c1732c1b59" xr:uid="{00000000-0004-0000-0500-000099030000}"/>
    <hyperlink ref="AT121" r:id="rId923" xr:uid="{00000000-0004-0000-0500-00009A030000}"/>
    <hyperlink ref="AU121" r:id="rId924" xr:uid="{00000000-0004-0000-0500-00009B030000}"/>
    <hyperlink ref="AV121" r:id="rId925" xr:uid="{00000000-0004-0000-0500-00009C030000}"/>
    <hyperlink ref="AX121" r:id="rId926" display="https://etherscan.io/tx/0x364688e1977efd611f776f8fb5477fd5f49308dc9ee8c78efc6c01c1732c1b59" xr:uid="{00000000-0004-0000-0500-00009D030000}"/>
    <hyperlink ref="B122" r:id="rId927" display="https://etherscan.io/txs?block=22013101" xr:uid="{00000000-0004-0000-0500-00009E030000}"/>
    <hyperlink ref="D122" r:id="rId928" xr:uid="{00000000-0004-0000-0500-00009F030000}"/>
    <hyperlink ref="AS122" r:id="rId929" display="https://dashboard.tenderly.co/tx/mainnet/0xd8e610243a3869c0b410fa447b592902e653721616024cec3da20b1e0521d0ac" xr:uid="{00000000-0004-0000-0500-0000A0030000}"/>
    <hyperlink ref="AT122" r:id="rId930" xr:uid="{00000000-0004-0000-0500-0000A1030000}"/>
    <hyperlink ref="AU122" r:id="rId931" xr:uid="{00000000-0004-0000-0500-0000A2030000}"/>
    <hyperlink ref="AV122" r:id="rId932" xr:uid="{00000000-0004-0000-0500-0000A3030000}"/>
    <hyperlink ref="AX122" r:id="rId933" display="https://etherscan.io/tx/0xd8e610243a3869c0b410fa447b592902e653721616024cec3da20b1e0521d0ac" xr:uid="{00000000-0004-0000-0500-0000A4030000}"/>
    <hyperlink ref="B123" r:id="rId934" display="https://etherscan.io/txs?block=22013953" xr:uid="{00000000-0004-0000-0500-0000A5030000}"/>
    <hyperlink ref="D123" r:id="rId935" xr:uid="{00000000-0004-0000-0500-0000A6030000}"/>
    <hyperlink ref="AS123" r:id="rId936" display="https://dashboard.tenderly.co/tx/mainnet/0x2ca63ff83b818be04a4dbc034197ee8f36670b297fa2a6364cf961c72919fc14" xr:uid="{00000000-0004-0000-0500-0000A7030000}"/>
    <hyperlink ref="AT123" r:id="rId937" xr:uid="{00000000-0004-0000-0500-0000A8030000}"/>
    <hyperlink ref="AU123" r:id="rId938" xr:uid="{00000000-0004-0000-0500-0000A9030000}"/>
    <hyperlink ref="AV123" r:id="rId939" xr:uid="{00000000-0004-0000-0500-0000AA030000}"/>
    <hyperlink ref="AX123" r:id="rId940" display="https://etherscan.io/tx/0x2ca63ff83b818be04a4dbc034197ee8f36670b297fa2a6364cf961c72919fc14" xr:uid="{00000000-0004-0000-0500-0000AB030000}"/>
    <hyperlink ref="B124" r:id="rId941" display="https://etherscan.io/txs?block=22013069" xr:uid="{00000000-0004-0000-0500-0000AC030000}"/>
    <hyperlink ref="D124" r:id="rId942" xr:uid="{00000000-0004-0000-0500-0000AD030000}"/>
    <hyperlink ref="AS124" r:id="rId943" display="https://dashboard.tenderly.co/tx/mainnet/0x5b8608dbea44fb9c7917ce8933b7edaf48111e28a655f47ef319a87f57619da0" xr:uid="{00000000-0004-0000-0500-0000AE030000}"/>
    <hyperlink ref="AT124" r:id="rId944" xr:uid="{00000000-0004-0000-0500-0000AF030000}"/>
    <hyperlink ref="AU124" r:id="rId945" xr:uid="{00000000-0004-0000-0500-0000B0030000}"/>
    <hyperlink ref="AV124" r:id="rId946" xr:uid="{00000000-0004-0000-0500-0000B1030000}"/>
    <hyperlink ref="AX124" r:id="rId947" display="https://etherscan.io/tx/0x5b8608dbea44fb9c7917ce8933b7edaf48111e28a655f47ef319a87f57619da0" xr:uid="{00000000-0004-0000-0500-0000B2030000}"/>
    <hyperlink ref="B125" r:id="rId948" display="https://etherscan.io/txs?block=22012659" xr:uid="{00000000-0004-0000-0500-0000B3030000}"/>
    <hyperlink ref="D125" r:id="rId949" xr:uid="{00000000-0004-0000-0500-0000B4030000}"/>
    <hyperlink ref="AS125" r:id="rId950" display="https://dashboard.tenderly.co/tx/mainnet/0x489d1d7a1869af8d13b178e6bba44782b0127053c6883cd0da29cba5d93fa30a" xr:uid="{00000000-0004-0000-0500-0000B5030000}"/>
    <hyperlink ref="AT125" r:id="rId951" xr:uid="{00000000-0004-0000-0500-0000B6030000}"/>
    <hyperlink ref="AU125" r:id="rId952" xr:uid="{00000000-0004-0000-0500-0000B7030000}"/>
    <hyperlink ref="AV125" r:id="rId953" xr:uid="{00000000-0004-0000-0500-0000B8030000}"/>
    <hyperlink ref="AX125" r:id="rId954" display="https://etherscan.io/tx/0x489d1d7a1869af8d13b178e6bba44782b0127053c6883cd0da29cba5d93fa30a" xr:uid="{00000000-0004-0000-0500-0000B9030000}"/>
    <hyperlink ref="B126" r:id="rId955" display="https://etherscan.io/txs?block=22010760" xr:uid="{00000000-0004-0000-0500-0000BA030000}"/>
    <hyperlink ref="D126" r:id="rId956" xr:uid="{00000000-0004-0000-0500-0000BB030000}"/>
    <hyperlink ref="AS126" r:id="rId957" display="https://dashboard.tenderly.co/tx/mainnet/0x3342316b19f3fbfa00079819906992958ae604e4ee91a5e3e6f3a530505bef19" xr:uid="{00000000-0004-0000-0500-0000BC030000}"/>
    <hyperlink ref="AT126" r:id="rId958" xr:uid="{00000000-0004-0000-0500-0000BD030000}"/>
    <hyperlink ref="AU126" r:id="rId959" xr:uid="{00000000-0004-0000-0500-0000BE030000}"/>
    <hyperlink ref="AV126" r:id="rId960" xr:uid="{00000000-0004-0000-0500-0000BF030000}"/>
    <hyperlink ref="AX126" r:id="rId961" display="https://etherscan.io/tx/0x7048a1d458d1766cd8c5bbeb554a7db309542394e2b2860e087f8f785e7fb6ac" xr:uid="{00000000-0004-0000-0500-0000C0030000}"/>
    <hyperlink ref="AY126" r:id="rId962" xr:uid="{00000000-0004-0000-0500-0000C1030000}"/>
    <hyperlink ref="B127" r:id="rId963" display="https://etherscan.io/txs?block=22009060" xr:uid="{00000000-0004-0000-0500-0000C2030000}"/>
    <hyperlink ref="D127" r:id="rId964" xr:uid="{00000000-0004-0000-0500-0000C3030000}"/>
    <hyperlink ref="AS127" r:id="rId965" display="https://dashboard.tenderly.co/tx/mainnet/0x85ecff5fad1b413d72c2547660a7ad1cde01cb7459141663a9750eafdc73f85d" xr:uid="{00000000-0004-0000-0500-0000C4030000}"/>
    <hyperlink ref="AT127" r:id="rId966" xr:uid="{00000000-0004-0000-0500-0000C5030000}"/>
    <hyperlink ref="AU127" r:id="rId967" xr:uid="{00000000-0004-0000-0500-0000C6030000}"/>
    <hyperlink ref="AV127" r:id="rId968" xr:uid="{00000000-0004-0000-0500-0000C7030000}"/>
    <hyperlink ref="AX127" r:id="rId969" display="https://etherscan.io/tx/0x85ecff5fad1b413d72c2547660a7ad1cde01cb7459141663a9750eafdc73f85d" xr:uid="{00000000-0004-0000-0500-0000C8030000}"/>
    <hyperlink ref="B128" r:id="rId970" display="https://etherscan.io/txs?block=22015551" xr:uid="{00000000-0004-0000-0500-0000C9030000}"/>
    <hyperlink ref="D128" r:id="rId971" xr:uid="{00000000-0004-0000-0500-0000CA030000}"/>
    <hyperlink ref="AS128" r:id="rId972" display="https://dashboard.tenderly.co/tx/mainnet/0x06619e60b811f6cca1e6bc1186ac84583dc301aa2314c007d83a7d8f2b946704" xr:uid="{00000000-0004-0000-0500-0000CB030000}"/>
    <hyperlink ref="AT128" r:id="rId973" xr:uid="{00000000-0004-0000-0500-0000CC030000}"/>
    <hyperlink ref="AU128" r:id="rId974" xr:uid="{00000000-0004-0000-0500-0000CD030000}"/>
    <hyperlink ref="AV128" r:id="rId975" xr:uid="{00000000-0004-0000-0500-0000CE030000}"/>
    <hyperlink ref="AX128" r:id="rId976" display="https://etherscan.io/tx/0x06619e60b811f6cca1e6bc1186ac84583dc301aa2314c007d83a7d8f2b946704" xr:uid="{00000000-0004-0000-0500-0000CF030000}"/>
    <hyperlink ref="B129" r:id="rId977" display="https://etherscan.io/txs?block=22015842" xr:uid="{00000000-0004-0000-0500-0000D0030000}"/>
    <hyperlink ref="D129" r:id="rId978" xr:uid="{00000000-0004-0000-0500-0000D1030000}"/>
    <hyperlink ref="AS129" r:id="rId979" display="https://dashboard.tenderly.co/tx/mainnet/0xd8c2e14f1159654ccee3fbb28d92654042a7a989afb643398c8ddc76fefcd5ac" xr:uid="{00000000-0004-0000-0500-0000D2030000}"/>
    <hyperlink ref="AT129" r:id="rId980" xr:uid="{00000000-0004-0000-0500-0000D3030000}"/>
    <hyperlink ref="AU129" r:id="rId981" xr:uid="{00000000-0004-0000-0500-0000D4030000}"/>
    <hyperlink ref="AV129" r:id="rId982" xr:uid="{00000000-0004-0000-0500-0000D5030000}"/>
    <hyperlink ref="AX129" r:id="rId983" display="https://etherscan.io/tx/0xd8c2e14f1159654ccee3fbb28d92654042a7a989afb643398c8ddc76fefcd5ac" xr:uid="{00000000-0004-0000-0500-0000D6030000}"/>
    <hyperlink ref="B130" r:id="rId984" display="https://etherscan.io/txs?block=22015860" xr:uid="{00000000-0004-0000-0500-0000D7030000}"/>
    <hyperlink ref="D130" r:id="rId985" xr:uid="{00000000-0004-0000-0500-0000D8030000}"/>
    <hyperlink ref="AS130" r:id="rId986" display="https://dashboard.tenderly.co/tx/mainnet/0x7f10e9024f8e96ca323554e25853195cdd505f51b2198a0880014772edab3433" xr:uid="{00000000-0004-0000-0500-0000D9030000}"/>
    <hyperlink ref="AT130" r:id="rId987" xr:uid="{00000000-0004-0000-0500-0000DA030000}"/>
    <hyperlink ref="AU130" r:id="rId988" xr:uid="{00000000-0004-0000-0500-0000DB030000}"/>
    <hyperlink ref="AV130" r:id="rId989" xr:uid="{00000000-0004-0000-0500-0000DC030000}"/>
    <hyperlink ref="AX130" r:id="rId990" display="https://etherscan.io/tx/0x7f10e9024f8e96ca323554e25853195cdd505f51b2198a0880014772edab3433" xr:uid="{00000000-0004-0000-0500-0000DD030000}"/>
    <hyperlink ref="B131" r:id="rId991" display="https://etherscan.io/txs?block=22012510" xr:uid="{00000000-0004-0000-0500-0000DE030000}"/>
    <hyperlink ref="D131" r:id="rId992" xr:uid="{00000000-0004-0000-0500-0000DF030000}"/>
    <hyperlink ref="AS131" r:id="rId993" display="https://dashboard.tenderly.co/tx/mainnet/0x7e6501ac59baa46b0d8581c5d7281d4586d7725ef1b9d02e91ccb84b51c732d5" xr:uid="{00000000-0004-0000-0500-0000E0030000}"/>
    <hyperlink ref="AT131" r:id="rId994" xr:uid="{00000000-0004-0000-0500-0000E1030000}"/>
    <hyperlink ref="AU131" r:id="rId995" xr:uid="{00000000-0004-0000-0500-0000E2030000}"/>
    <hyperlink ref="AV131" r:id="rId996" xr:uid="{00000000-0004-0000-0500-0000E3030000}"/>
    <hyperlink ref="AX131" r:id="rId997" display="https://etherscan.io/tx/0x0334ee14957bbd54d5fe3c3691b7fee012d2a6a2aa1bd5c5cc4124a809734c07" xr:uid="{00000000-0004-0000-0500-0000E4030000}"/>
    <hyperlink ref="AY131" r:id="rId998" xr:uid="{00000000-0004-0000-0500-0000E5030000}"/>
    <hyperlink ref="B132" r:id="rId999" display="https://etherscan.io/txs?block=22012977" xr:uid="{00000000-0004-0000-0500-0000E6030000}"/>
    <hyperlink ref="D132" r:id="rId1000" xr:uid="{00000000-0004-0000-0500-0000E7030000}"/>
    <hyperlink ref="AS132" r:id="rId1001" display="https://dashboard.tenderly.co/tx/mainnet/0x6ed2a8dfe25adcb02d995c6ddfc723cec749c50e1f727713090e9e6921c96c5b" xr:uid="{00000000-0004-0000-0500-0000E8030000}"/>
    <hyperlink ref="AT132" r:id="rId1002" xr:uid="{00000000-0004-0000-0500-0000E9030000}"/>
    <hyperlink ref="AU132" r:id="rId1003" xr:uid="{00000000-0004-0000-0500-0000EA030000}"/>
    <hyperlink ref="AV132" r:id="rId1004" xr:uid="{00000000-0004-0000-0500-0000EB030000}"/>
    <hyperlink ref="AX132" r:id="rId1005" display="https://etherscan.io/tx/0x64cb2abb3f6483e0eec4c2eebc78ec8f6c47ad00ff57859eade2b8d5900a1b54" xr:uid="{00000000-0004-0000-0500-0000EC030000}"/>
    <hyperlink ref="AY132" r:id="rId1006" xr:uid="{00000000-0004-0000-0500-0000ED030000}"/>
    <hyperlink ref="B133" r:id="rId1007" display="https://etherscan.io/txs?block=22009574" xr:uid="{00000000-0004-0000-0500-0000EE030000}"/>
    <hyperlink ref="D133" r:id="rId1008" xr:uid="{00000000-0004-0000-0500-0000EF030000}"/>
    <hyperlink ref="AS133" r:id="rId1009" display="https://dashboard.tenderly.co/tx/mainnet/0x58cf3ce07eb8d64928242078b961ff1d111b5109df08188a59d5fd918eace5bb" xr:uid="{00000000-0004-0000-0500-0000F0030000}"/>
    <hyperlink ref="AT133" r:id="rId1010" xr:uid="{00000000-0004-0000-0500-0000F1030000}"/>
    <hyperlink ref="AU133" r:id="rId1011" xr:uid="{00000000-0004-0000-0500-0000F2030000}"/>
    <hyperlink ref="AV133" r:id="rId1012" xr:uid="{00000000-0004-0000-0500-0000F3030000}"/>
    <hyperlink ref="AX133" r:id="rId1013" display="https://etherscan.io/tx/0x38a2298a83df0026d5f4152cefa4ed67c2d41f2998a746ea371056b1f70fca72" xr:uid="{00000000-0004-0000-0500-0000F4030000}"/>
    <hyperlink ref="AY133" r:id="rId1014" xr:uid="{00000000-0004-0000-0500-0000F5030000}"/>
    <hyperlink ref="B134" r:id="rId1015" display="https://etherscan.io/txs?block=22009937" xr:uid="{00000000-0004-0000-0500-0000F6030000}"/>
    <hyperlink ref="D134" r:id="rId1016" xr:uid="{00000000-0004-0000-0500-0000F7030000}"/>
    <hyperlink ref="AS134" r:id="rId1017" display="https://dashboard.tenderly.co/tx/mainnet/0xd0ed8988c49a801b2f6f6f51fe322c73f5b5b6f412fcda1f9d2729641f536962" xr:uid="{00000000-0004-0000-0500-0000F8030000}"/>
    <hyperlink ref="AT134" r:id="rId1018" xr:uid="{00000000-0004-0000-0500-0000F9030000}"/>
    <hyperlink ref="AU134" r:id="rId1019" xr:uid="{00000000-0004-0000-0500-0000FA030000}"/>
    <hyperlink ref="AV134" r:id="rId1020" xr:uid="{00000000-0004-0000-0500-0000FB030000}"/>
    <hyperlink ref="AX134" r:id="rId1021" display="https://etherscan.io/tx/0xd0ed8988c49a801b2f6f6f51fe322c73f5b5b6f412fcda1f9d2729641f536962" xr:uid="{00000000-0004-0000-0500-0000FC030000}"/>
    <hyperlink ref="B135" r:id="rId1022" display="https://etherscan.io/txs?block=22010974" xr:uid="{00000000-0004-0000-0500-0000FD030000}"/>
    <hyperlink ref="D135" r:id="rId1023" xr:uid="{00000000-0004-0000-0500-0000FE030000}"/>
    <hyperlink ref="AS135" r:id="rId1024" display="https://dashboard.tenderly.co/tx/mainnet/0x50449a3a7c66aaf367ff3c6fe5f6de11f36d10113656d7d87807040115729cfa" xr:uid="{00000000-0004-0000-0500-0000FF030000}"/>
    <hyperlink ref="AT135" r:id="rId1025" xr:uid="{00000000-0004-0000-0500-000000040000}"/>
    <hyperlink ref="AU135" r:id="rId1026" xr:uid="{00000000-0004-0000-0500-000001040000}"/>
    <hyperlink ref="AV135" r:id="rId1027" xr:uid="{00000000-0004-0000-0500-000002040000}"/>
    <hyperlink ref="AX135" r:id="rId1028" display="https://etherscan.io/tx/0xc82f7f791a978c2182b54908f168ee018a78c8510b95434c59f3994912f667d2" xr:uid="{00000000-0004-0000-0500-000003040000}"/>
    <hyperlink ref="AY135" r:id="rId1029" xr:uid="{00000000-0004-0000-0500-000004040000}"/>
    <hyperlink ref="B136" r:id="rId1030" display="https://etherscan.io/txs?block=22011919" xr:uid="{00000000-0004-0000-0500-000005040000}"/>
    <hyperlink ref="D136" r:id="rId1031" xr:uid="{00000000-0004-0000-0500-000006040000}"/>
    <hyperlink ref="AS136" r:id="rId1032" display="https://dashboard.tenderly.co/tx/mainnet/0x967165eb3750aaf9cc635926e7e4168d6b28418d29c32520f5aae0fbb53fdcd5" xr:uid="{00000000-0004-0000-0500-000007040000}"/>
    <hyperlink ref="AT136" r:id="rId1033" xr:uid="{00000000-0004-0000-0500-000008040000}"/>
    <hyperlink ref="AU136" r:id="rId1034" xr:uid="{00000000-0004-0000-0500-000009040000}"/>
    <hyperlink ref="AV136" r:id="rId1035" xr:uid="{00000000-0004-0000-0500-00000A040000}"/>
    <hyperlink ref="AX136" r:id="rId1036" display="https://etherscan.io/tx/0x967165eb3750aaf9cc635926e7e4168d6b28418d29c32520f5aae0fbb53fdcd5" xr:uid="{00000000-0004-0000-0500-00000B040000}"/>
    <hyperlink ref="B137" r:id="rId1037" display="https://etherscan.io/txs?block=22012837" xr:uid="{00000000-0004-0000-0500-00000C040000}"/>
    <hyperlink ref="D137" r:id="rId1038" xr:uid="{00000000-0004-0000-0500-00000D040000}"/>
    <hyperlink ref="AS137" r:id="rId1039" display="https://dashboard.tenderly.co/tx/mainnet/0xe92cee0ba1a7f1abc17d6218ee982a841ab572c66d907bace625180f75d54929" xr:uid="{00000000-0004-0000-0500-00000E040000}"/>
    <hyperlink ref="AT137" r:id="rId1040" xr:uid="{00000000-0004-0000-0500-00000F040000}"/>
    <hyperlink ref="AU137" r:id="rId1041" xr:uid="{00000000-0004-0000-0500-000010040000}"/>
    <hyperlink ref="AV137" r:id="rId1042" xr:uid="{00000000-0004-0000-0500-000011040000}"/>
    <hyperlink ref="AX137" r:id="rId1043" display="https://etherscan.io/tx/0xe92cee0ba1a7f1abc17d6218ee982a841ab572c66d907bace625180f75d54929" xr:uid="{00000000-0004-0000-0500-000012040000}"/>
    <hyperlink ref="B138" r:id="rId1044" display="https://etherscan.io/txs?block=22011500" xr:uid="{00000000-0004-0000-0500-000013040000}"/>
    <hyperlink ref="D138" r:id="rId1045" xr:uid="{00000000-0004-0000-0500-000014040000}"/>
    <hyperlink ref="AS138" r:id="rId1046" display="https://dashboard.tenderly.co/tx/mainnet/0x14880b0df1495e109bdc2d77acbcdc6cf068ba640f020d181223324565ed10be" xr:uid="{00000000-0004-0000-0500-000015040000}"/>
    <hyperlink ref="AT138" r:id="rId1047" xr:uid="{00000000-0004-0000-0500-000016040000}"/>
    <hyperlink ref="AU138" r:id="rId1048" xr:uid="{00000000-0004-0000-0500-000017040000}"/>
    <hyperlink ref="AV138" r:id="rId1049" xr:uid="{00000000-0004-0000-0500-000018040000}"/>
    <hyperlink ref="AX138" r:id="rId1050" display="https://etherscan.io/tx/0x14880b0df1495e109bdc2d77acbcdc6cf068ba640f020d181223324565ed10be" xr:uid="{00000000-0004-0000-0500-000019040000}"/>
    <hyperlink ref="B139" r:id="rId1051" display="https://etherscan.io/txs?block=22015333" xr:uid="{00000000-0004-0000-0500-00001A040000}"/>
    <hyperlink ref="D139" r:id="rId1052" xr:uid="{00000000-0004-0000-0500-00001B040000}"/>
    <hyperlink ref="AS139" r:id="rId1053" display="https://dashboard.tenderly.co/tx/mainnet/0x2a06f7a89169ecee2cbce2f1a906f268825a6b364a2ee90b31beb4627cbf4d12" xr:uid="{00000000-0004-0000-0500-00001C040000}"/>
    <hyperlink ref="AT139" r:id="rId1054" xr:uid="{00000000-0004-0000-0500-00001D040000}"/>
    <hyperlink ref="AU139" r:id="rId1055" xr:uid="{00000000-0004-0000-0500-00001E040000}"/>
    <hyperlink ref="AV139" r:id="rId1056" xr:uid="{00000000-0004-0000-0500-00001F040000}"/>
    <hyperlink ref="AX139" r:id="rId1057" display="https://etherscan.io/tx/0xacadbc0f096ce20618b0c7b111cca008c3f45e5a5b078de7ad840293520f6201" xr:uid="{00000000-0004-0000-0500-000020040000}"/>
    <hyperlink ref="AY139" r:id="rId1058" xr:uid="{00000000-0004-0000-0500-000021040000}"/>
    <hyperlink ref="B140" r:id="rId1059" display="https://etherscan.io/txs?block=22012136" xr:uid="{00000000-0004-0000-0500-000022040000}"/>
    <hyperlink ref="D140" r:id="rId1060" xr:uid="{00000000-0004-0000-0500-000023040000}"/>
    <hyperlink ref="AS140" r:id="rId1061" display="https://dashboard.tenderly.co/tx/mainnet/0x75d2f3f7d8e199e236c12d8a5c580982bdfc55df3bc08c7be6e3904a487d7618" xr:uid="{00000000-0004-0000-0500-000024040000}"/>
    <hyperlink ref="AT140" r:id="rId1062" xr:uid="{00000000-0004-0000-0500-000025040000}"/>
    <hyperlink ref="AU140" r:id="rId1063" xr:uid="{00000000-0004-0000-0500-000026040000}"/>
    <hyperlink ref="AV140" r:id="rId1064" xr:uid="{00000000-0004-0000-0500-000027040000}"/>
    <hyperlink ref="AX140" r:id="rId1065" display="https://etherscan.io/tx/0x75d2f3f7d8e199e236c12d8a5c580982bdfc55df3bc08c7be6e3904a487d7618" xr:uid="{00000000-0004-0000-0500-000028040000}"/>
    <hyperlink ref="B141" r:id="rId1066" display="https://etherscan.io/txs?block=22010341" xr:uid="{00000000-0004-0000-0500-000029040000}"/>
    <hyperlink ref="D141" r:id="rId1067" xr:uid="{00000000-0004-0000-0500-00002A040000}"/>
    <hyperlink ref="AS141" r:id="rId1068" display="https://dashboard.tenderly.co/tx/mainnet/0xcf1dbbf0ff25df58d85a77bdbe78e81bdeea3049798bedfe632ec156994ce756" xr:uid="{00000000-0004-0000-0500-00002B040000}"/>
    <hyperlink ref="AT141" r:id="rId1069" xr:uid="{00000000-0004-0000-0500-00002C040000}"/>
    <hyperlink ref="AU141" r:id="rId1070" xr:uid="{00000000-0004-0000-0500-00002D040000}"/>
    <hyperlink ref="AV141" r:id="rId1071" xr:uid="{00000000-0004-0000-0500-00002E040000}"/>
    <hyperlink ref="AX141" r:id="rId1072" display="https://etherscan.io/tx/0x7ff57885bfeb84b9af3772d6c1838e2654a3a950b5538ab104c6c3c0beb292ea" xr:uid="{00000000-0004-0000-0500-00002F040000}"/>
    <hyperlink ref="AY141" r:id="rId1073" xr:uid="{00000000-0004-0000-0500-000030040000}"/>
    <hyperlink ref="AZ141" r:id="rId1074" xr:uid="{00000000-0004-0000-0500-000031040000}"/>
    <hyperlink ref="B142" r:id="rId1075" display="https://etherscan.io/txs?block=22009082" xr:uid="{00000000-0004-0000-0500-000032040000}"/>
    <hyperlink ref="D142" r:id="rId1076" xr:uid="{00000000-0004-0000-0500-000033040000}"/>
    <hyperlink ref="AS142" r:id="rId1077" display="https://dashboard.tenderly.co/tx/mainnet/0xffc9ff38248e46f17b2f12f337ad276179ec772bb9aad815b2f7524243d7006d" xr:uid="{00000000-0004-0000-0500-000034040000}"/>
    <hyperlink ref="AT142" r:id="rId1078" xr:uid="{00000000-0004-0000-0500-000035040000}"/>
    <hyperlink ref="AU142" r:id="rId1079" xr:uid="{00000000-0004-0000-0500-000036040000}"/>
    <hyperlink ref="AV142" r:id="rId1080" xr:uid="{00000000-0004-0000-0500-000037040000}"/>
    <hyperlink ref="AX142" r:id="rId1081" display="https://etherscan.io/tx/0xffc9ff38248e46f17b2f12f337ad276179ec772bb9aad815b2f7524243d7006d" xr:uid="{00000000-0004-0000-0500-000038040000}"/>
    <hyperlink ref="B143" r:id="rId1082" display="https://etherscan.io/txs?block=22015443" xr:uid="{00000000-0004-0000-0500-000039040000}"/>
    <hyperlink ref="D143" r:id="rId1083" xr:uid="{00000000-0004-0000-0500-00003A040000}"/>
    <hyperlink ref="AS143" r:id="rId1084" display="https://dashboard.tenderly.co/tx/mainnet/0x7befa919c255edea52456e2f98a01ce522f1276dd60a241a109774b96e95ea2b" xr:uid="{00000000-0004-0000-0500-00003B040000}"/>
    <hyperlink ref="AT143" r:id="rId1085" xr:uid="{00000000-0004-0000-0500-00003C040000}"/>
    <hyperlink ref="AU143" r:id="rId1086" xr:uid="{00000000-0004-0000-0500-00003D040000}"/>
    <hyperlink ref="AV143" r:id="rId1087" xr:uid="{00000000-0004-0000-0500-00003E040000}"/>
    <hyperlink ref="AX143" r:id="rId1088" display="https://etherscan.io/tx/0x7befa919c255edea52456e2f98a01ce522f1276dd60a241a109774b96e95ea2b" xr:uid="{00000000-0004-0000-0500-00003F040000}"/>
    <hyperlink ref="B144" r:id="rId1089" display="https://etherscan.io/txs?block=22010688" xr:uid="{00000000-0004-0000-0500-000040040000}"/>
    <hyperlink ref="D144" r:id="rId1090" xr:uid="{00000000-0004-0000-0500-000041040000}"/>
    <hyperlink ref="AS144" r:id="rId1091" display="https://dashboard.tenderly.co/tx/mainnet/0x803d98f79098f077234d9bf9287f71b74817dc1b8bea78785df73040f69be19a" xr:uid="{00000000-0004-0000-0500-000042040000}"/>
    <hyperlink ref="AT144" r:id="rId1092" xr:uid="{00000000-0004-0000-0500-000043040000}"/>
    <hyperlink ref="AU144" r:id="rId1093" xr:uid="{00000000-0004-0000-0500-000044040000}"/>
    <hyperlink ref="AV144" r:id="rId1094" xr:uid="{00000000-0004-0000-0500-000045040000}"/>
    <hyperlink ref="AX144" r:id="rId1095" display="https://etherscan.io/tx/0x803d98f79098f077234d9bf9287f71b74817dc1b8bea78785df73040f69be19a" xr:uid="{00000000-0004-0000-0500-000046040000}"/>
    <hyperlink ref="B145" r:id="rId1096" display="https://etherscan.io/txs?block=22010901" xr:uid="{00000000-0004-0000-0500-000047040000}"/>
    <hyperlink ref="D145" r:id="rId1097" xr:uid="{00000000-0004-0000-0500-000048040000}"/>
    <hyperlink ref="AS145" r:id="rId1098" display="https://dashboard.tenderly.co/tx/mainnet/0x6e085c8c80c32ca999e505c0891e89794d780b8d50e50cd314c0b7162b4c57bf" xr:uid="{00000000-0004-0000-0500-000049040000}"/>
    <hyperlink ref="AT145" r:id="rId1099" xr:uid="{00000000-0004-0000-0500-00004A040000}"/>
    <hyperlink ref="AU145" r:id="rId1100" xr:uid="{00000000-0004-0000-0500-00004B040000}"/>
    <hyperlink ref="AV145" r:id="rId1101" xr:uid="{00000000-0004-0000-0500-00004C040000}"/>
    <hyperlink ref="AX145" r:id="rId1102" display="https://etherscan.io/tx/0x6e085c8c80c32ca999e505c0891e89794d780b8d50e50cd314c0b7162b4c57bf" xr:uid="{00000000-0004-0000-0500-00004D040000}"/>
    <hyperlink ref="B146" r:id="rId1103" display="https://etherscan.io/txs?block=22012353" xr:uid="{00000000-0004-0000-0500-00004E040000}"/>
    <hyperlink ref="D146" r:id="rId1104" xr:uid="{00000000-0004-0000-0500-00004F040000}"/>
    <hyperlink ref="AS146" r:id="rId1105" display="https://dashboard.tenderly.co/tx/mainnet/0xa7741a663ca552a891c19d5342774651c97d697d6a0e4bcf474f790b2a4235c5" xr:uid="{00000000-0004-0000-0500-000050040000}"/>
    <hyperlink ref="AT146" r:id="rId1106" xr:uid="{00000000-0004-0000-0500-000051040000}"/>
    <hyperlink ref="AU146" r:id="rId1107" xr:uid="{00000000-0004-0000-0500-000052040000}"/>
    <hyperlink ref="AV146" r:id="rId1108" xr:uid="{00000000-0004-0000-0500-000053040000}"/>
    <hyperlink ref="AX146" r:id="rId1109" display="https://etherscan.io/tx/0xa7741a663ca552a891c19d5342774651c97d697d6a0e4bcf474f790b2a4235c5" xr:uid="{00000000-0004-0000-0500-000054040000}"/>
    <hyperlink ref="B147" r:id="rId1110" display="https://etherscan.io/txs?block=22009289" xr:uid="{00000000-0004-0000-0500-000055040000}"/>
    <hyperlink ref="D147" r:id="rId1111" xr:uid="{00000000-0004-0000-0500-000056040000}"/>
    <hyperlink ref="AS147" r:id="rId1112" display="https://dashboard.tenderly.co/tx/mainnet/0x78ccf5ecd1f2339d77bf088eab1923f5649d17f6a83a349bc5f444fd2b5baec6" xr:uid="{00000000-0004-0000-0500-000057040000}"/>
    <hyperlink ref="AT147" r:id="rId1113" xr:uid="{00000000-0004-0000-0500-000058040000}"/>
    <hyperlink ref="AU147" r:id="rId1114" xr:uid="{00000000-0004-0000-0500-000059040000}"/>
    <hyperlink ref="AV147" r:id="rId1115" xr:uid="{00000000-0004-0000-0500-00005A040000}"/>
    <hyperlink ref="AX147" r:id="rId1116" display="https://etherscan.io/tx/0xc84b77975c60d652b0c19554f73a62c89c1bca7cbb1d02dcfe53868a3ec7e1e3" xr:uid="{00000000-0004-0000-0500-00005B040000}"/>
    <hyperlink ref="AY147" r:id="rId1117" xr:uid="{00000000-0004-0000-0500-00005C040000}"/>
    <hyperlink ref="B148" r:id="rId1118" display="https://etherscan.io/txs?block=22013647" xr:uid="{00000000-0004-0000-0500-00005D040000}"/>
    <hyperlink ref="D148" r:id="rId1119" xr:uid="{00000000-0004-0000-0500-00005E040000}"/>
    <hyperlink ref="AS148" r:id="rId1120" display="https://dashboard.tenderly.co/tx/mainnet/0x923d669185154381e12b974d366657173851ce05df62f63a7d80c1b736d03efe" xr:uid="{00000000-0004-0000-0500-00005F040000}"/>
    <hyperlink ref="AT148" r:id="rId1121" xr:uid="{00000000-0004-0000-0500-000060040000}"/>
    <hyperlink ref="AU148" r:id="rId1122" xr:uid="{00000000-0004-0000-0500-000061040000}"/>
    <hyperlink ref="AV148" r:id="rId1123" xr:uid="{00000000-0004-0000-0500-000062040000}"/>
    <hyperlink ref="AX148" r:id="rId1124" display="https://etherscan.io/tx/0x923d669185154381e12b974d366657173851ce05df62f63a7d80c1b736d03efe" xr:uid="{00000000-0004-0000-0500-000063040000}"/>
    <hyperlink ref="B149" r:id="rId1125" display="https://etherscan.io/txs?block=22011909" xr:uid="{00000000-0004-0000-0500-000064040000}"/>
    <hyperlink ref="D149" r:id="rId1126" xr:uid="{00000000-0004-0000-0500-000065040000}"/>
    <hyperlink ref="AS149" r:id="rId1127" display="https://dashboard.tenderly.co/tx/mainnet/0x17d7a33d1a39e43966cabb436027c72fbed957716faaf1ecba3476141df91d69" xr:uid="{00000000-0004-0000-0500-000066040000}"/>
    <hyperlink ref="AT149" r:id="rId1128" xr:uid="{00000000-0004-0000-0500-000067040000}"/>
    <hyperlink ref="AU149" r:id="rId1129" xr:uid="{00000000-0004-0000-0500-000068040000}"/>
    <hyperlink ref="AV149" r:id="rId1130" xr:uid="{00000000-0004-0000-0500-000069040000}"/>
    <hyperlink ref="AX149" r:id="rId1131" display="https://etherscan.io/tx/0x17d7a33d1a39e43966cabb436027c72fbed957716faaf1ecba3476141df91d69" xr:uid="{00000000-0004-0000-0500-00006A040000}"/>
    <hyperlink ref="B150" r:id="rId1132" display="https://etherscan.io/txs?block=22012695" xr:uid="{00000000-0004-0000-0500-00006B040000}"/>
    <hyperlink ref="D150" r:id="rId1133" xr:uid="{00000000-0004-0000-0500-00006C040000}"/>
    <hyperlink ref="AS150" r:id="rId1134" display="https://dashboard.tenderly.co/tx/mainnet/0x4d1aa05bc856e1997e1a971e7087f0dc4a962b4f9fac4047840f198ca92c03fc" xr:uid="{00000000-0004-0000-0500-00006D040000}"/>
    <hyperlink ref="AT150" r:id="rId1135" xr:uid="{00000000-0004-0000-0500-00006E040000}"/>
    <hyperlink ref="AU150" r:id="rId1136" xr:uid="{00000000-0004-0000-0500-00006F040000}"/>
    <hyperlink ref="AV150" r:id="rId1137" xr:uid="{00000000-0004-0000-0500-000070040000}"/>
    <hyperlink ref="AX150" r:id="rId1138" display="https://etherscan.io/tx/0x4d1aa05bc856e1997e1a971e7087f0dc4a962b4f9fac4047840f198ca92c03fc" xr:uid="{00000000-0004-0000-0500-000071040000}"/>
    <hyperlink ref="B151" r:id="rId1139" display="https://etherscan.io/txs?block=22010923" xr:uid="{00000000-0004-0000-0500-000072040000}"/>
    <hyperlink ref="D151" r:id="rId1140" xr:uid="{00000000-0004-0000-0500-000073040000}"/>
    <hyperlink ref="AS151" r:id="rId1141" display="https://dashboard.tenderly.co/tx/mainnet/0x01f1bcc280f989d879ac94f590632f1c5260f64f92ef65db74ec4d70fd4b3f1c" xr:uid="{00000000-0004-0000-0500-000074040000}"/>
    <hyperlink ref="AT151" r:id="rId1142" xr:uid="{00000000-0004-0000-0500-000075040000}"/>
    <hyperlink ref="AU151" r:id="rId1143" xr:uid="{00000000-0004-0000-0500-000076040000}"/>
    <hyperlink ref="AV151" r:id="rId1144" xr:uid="{00000000-0004-0000-0500-000077040000}"/>
    <hyperlink ref="AX151" r:id="rId1145" display="https://etherscan.io/tx/0x01f1bcc280f989d879ac94f590632f1c5260f64f92ef65db74ec4d70fd4b3f1c" xr:uid="{00000000-0004-0000-0500-000078040000}"/>
    <hyperlink ref="B152" r:id="rId1146" display="https://etherscan.io/txs?block=22012276" xr:uid="{00000000-0004-0000-0500-000079040000}"/>
    <hyperlink ref="D152" r:id="rId1147" xr:uid="{00000000-0004-0000-0500-00007A040000}"/>
    <hyperlink ref="AS152" r:id="rId1148" display="https://dashboard.tenderly.co/tx/mainnet/0x45e5ee53aafa2fb2877d68bf0f6762c1412b65c76e07fc25f30acd771bfffb21" xr:uid="{00000000-0004-0000-0500-00007B040000}"/>
    <hyperlink ref="AT152" r:id="rId1149" xr:uid="{00000000-0004-0000-0500-00007C040000}"/>
    <hyperlink ref="AU152" r:id="rId1150" xr:uid="{00000000-0004-0000-0500-00007D040000}"/>
    <hyperlink ref="AV152" r:id="rId1151" xr:uid="{00000000-0004-0000-0500-00007E040000}"/>
    <hyperlink ref="AX152" r:id="rId1152" display="https://etherscan.io/tx/0x34e9da7d20302a91db5915e6a8cb3cbfa53331c5a873744e47fbb156f04d3322" xr:uid="{00000000-0004-0000-0500-00007F040000}"/>
    <hyperlink ref="AY152" r:id="rId1153" xr:uid="{00000000-0004-0000-0500-000080040000}"/>
    <hyperlink ref="B153" r:id="rId1154" display="https://etherscan.io/txs?block=22012133" xr:uid="{00000000-0004-0000-0500-000081040000}"/>
    <hyperlink ref="D153" r:id="rId1155" xr:uid="{00000000-0004-0000-0500-000082040000}"/>
    <hyperlink ref="AS153" r:id="rId1156" display="https://dashboard.tenderly.co/tx/mainnet/0xef178cccf1bc665b49a172a441e04936f016e39932e0b12c3ac6953ff33436e1" xr:uid="{00000000-0004-0000-0500-000083040000}"/>
    <hyperlink ref="AT153" r:id="rId1157" xr:uid="{00000000-0004-0000-0500-000084040000}"/>
    <hyperlink ref="AU153" r:id="rId1158" xr:uid="{00000000-0004-0000-0500-000085040000}"/>
    <hyperlink ref="AV153" r:id="rId1159" xr:uid="{00000000-0004-0000-0500-000086040000}"/>
    <hyperlink ref="AX153" r:id="rId1160" display="https://etherscan.io/tx/0xef178cccf1bc665b49a172a441e04936f016e39932e0b12c3ac6953ff33436e1" xr:uid="{00000000-0004-0000-0500-000087040000}"/>
    <hyperlink ref="B154" r:id="rId1161" display="https://etherscan.io/txs?block=22012244" xr:uid="{00000000-0004-0000-0500-000088040000}"/>
    <hyperlink ref="D154" r:id="rId1162" xr:uid="{00000000-0004-0000-0500-000089040000}"/>
    <hyperlink ref="AS154" r:id="rId1163" display="https://dashboard.tenderly.co/tx/mainnet/0x29bcf64a371370965ec66595bee1a69bdf51d8474bc98e36c7e2a881819d010e" xr:uid="{00000000-0004-0000-0500-00008A040000}"/>
    <hyperlink ref="AT154" r:id="rId1164" xr:uid="{00000000-0004-0000-0500-00008B040000}"/>
    <hyperlink ref="AU154" r:id="rId1165" xr:uid="{00000000-0004-0000-0500-00008C040000}"/>
    <hyperlink ref="AV154" r:id="rId1166" xr:uid="{00000000-0004-0000-0500-00008D040000}"/>
    <hyperlink ref="AX154" r:id="rId1167" display="https://etherscan.io/tx/0x29bcf64a371370965ec66595bee1a69bdf51d8474bc98e36c7e2a881819d010e" xr:uid="{00000000-0004-0000-0500-00008E040000}"/>
    <hyperlink ref="B155" r:id="rId1168" display="https://etherscan.io/txs?block=22014616" xr:uid="{00000000-0004-0000-0500-00008F040000}"/>
    <hyperlink ref="D155" r:id="rId1169" xr:uid="{00000000-0004-0000-0500-000090040000}"/>
    <hyperlink ref="AS155" r:id="rId1170" display="https://dashboard.tenderly.co/tx/mainnet/0xac374bf541ba3b2b8df9bbc3690235a413182e15a63c47cf27e4bd47db1f3f36" xr:uid="{00000000-0004-0000-0500-000091040000}"/>
    <hyperlink ref="AT155" r:id="rId1171" xr:uid="{00000000-0004-0000-0500-000092040000}"/>
    <hyperlink ref="AU155" r:id="rId1172" xr:uid="{00000000-0004-0000-0500-000093040000}"/>
    <hyperlink ref="AV155" r:id="rId1173" xr:uid="{00000000-0004-0000-0500-000094040000}"/>
    <hyperlink ref="AX155" r:id="rId1174" display="https://etherscan.io/tx/0xac374bf541ba3b2b8df9bbc3690235a413182e15a63c47cf27e4bd47db1f3f36" xr:uid="{00000000-0004-0000-0500-000095040000}"/>
    <hyperlink ref="B156" r:id="rId1175" display="https://etherscan.io/txs?block=22011040" xr:uid="{00000000-0004-0000-0500-000096040000}"/>
    <hyperlink ref="D156" r:id="rId1176" xr:uid="{00000000-0004-0000-0500-000097040000}"/>
    <hyperlink ref="AS156" r:id="rId1177" display="https://dashboard.tenderly.co/tx/mainnet/0x664c090811fc0a41e7498c59198c4c4a776e03b2d9c0f656b95eb89fd5612d83" xr:uid="{00000000-0004-0000-0500-000098040000}"/>
    <hyperlink ref="AT156" r:id="rId1178" xr:uid="{00000000-0004-0000-0500-000099040000}"/>
    <hyperlink ref="AU156" r:id="rId1179" xr:uid="{00000000-0004-0000-0500-00009A040000}"/>
    <hyperlink ref="AV156" r:id="rId1180" xr:uid="{00000000-0004-0000-0500-00009B040000}"/>
    <hyperlink ref="AX156" r:id="rId1181" display="https://etherscan.io/tx/0x664c090811fc0a41e7498c59198c4c4a776e03b2d9c0f656b95eb89fd5612d83" xr:uid="{00000000-0004-0000-0500-00009C040000}"/>
    <hyperlink ref="B157" r:id="rId1182" display="https://etherscan.io/txs?block=22015845" xr:uid="{00000000-0004-0000-0500-00009D040000}"/>
    <hyperlink ref="D157" r:id="rId1183" xr:uid="{00000000-0004-0000-0500-00009E040000}"/>
    <hyperlink ref="AS157" r:id="rId1184" display="https://dashboard.tenderly.co/tx/mainnet/0xa7abfa973bf71bbd0585f4f84a958a8a25ed09764fc773e20be1f73c7b43bffc" xr:uid="{00000000-0004-0000-0500-00009F040000}"/>
    <hyperlink ref="AT157" r:id="rId1185" xr:uid="{00000000-0004-0000-0500-0000A0040000}"/>
    <hyperlink ref="AU157" r:id="rId1186" xr:uid="{00000000-0004-0000-0500-0000A1040000}"/>
    <hyperlink ref="AV157" r:id="rId1187" xr:uid="{00000000-0004-0000-0500-0000A2040000}"/>
    <hyperlink ref="AX157" r:id="rId1188" display="https://etherscan.io/tx/0x787abed4faf2eeafccd253f3769ff788e7f459bdb9392543ff63c6e6bc1a00fe" xr:uid="{00000000-0004-0000-0500-0000A3040000}"/>
    <hyperlink ref="AY157" r:id="rId1189" xr:uid="{00000000-0004-0000-0500-0000A4040000}"/>
    <hyperlink ref="AZ157" r:id="rId1190" xr:uid="{00000000-0004-0000-0500-0000A5040000}"/>
    <hyperlink ref="B158" r:id="rId1191" display="https://etherscan.io/txs?block=22015686" xr:uid="{00000000-0004-0000-0500-0000A6040000}"/>
    <hyperlink ref="D158" r:id="rId1192" xr:uid="{00000000-0004-0000-0500-0000A7040000}"/>
    <hyperlink ref="AS158" r:id="rId1193" display="https://dashboard.tenderly.co/tx/mainnet/0xd0f975640b554b480252acdd347f5a52a6f1b08d96889b4581fbc34c3de0bef1" xr:uid="{00000000-0004-0000-0500-0000A8040000}"/>
    <hyperlink ref="AT158" r:id="rId1194" xr:uid="{00000000-0004-0000-0500-0000A9040000}"/>
    <hyperlink ref="AU158" r:id="rId1195" xr:uid="{00000000-0004-0000-0500-0000AA040000}"/>
    <hyperlink ref="AV158" r:id="rId1196" xr:uid="{00000000-0004-0000-0500-0000AB040000}"/>
    <hyperlink ref="AX158" r:id="rId1197" display="https://etherscan.io/tx/0xd0f975640b554b480252acdd347f5a52a6f1b08d96889b4581fbc34c3de0bef1" xr:uid="{00000000-0004-0000-0500-0000AC040000}"/>
    <hyperlink ref="B159" r:id="rId1198" display="https://etherscan.io/txs?block=22011053" xr:uid="{00000000-0004-0000-0500-0000AD040000}"/>
    <hyperlink ref="D159" r:id="rId1199" xr:uid="{00000000-0004-0000-0500-0000AE040000}"/>
    <hyperlink ref="AS159" r:id="rId1200" display="https://dashboard.tenderly.co/tx/mainnet/0xb3ee1a4a78f0fe4cb4be9fac40fe8fd7042454208a8f5f5f926ce7d1c518d307" xr:uid="{00000000-0004-0000-0500-0000AF040000}"/>
    <hyperlink ref="AT159" r:id="rId1201" xr:uid="{00000000-0004-0000-0500-0000B0040000}"/>
    <hyperlink ref="AU159" r:id="rId1202" xr:uid="{00000000-0004-0000-0500-0000B1040000}"/>
    <hyperlink ref="AV159" r:id="rId1203" xr:uid="{00000000-0004-0000-0500-0000B2040000}"/>
    <hyperlink ref="AX159" r:id="rId1204" display="https://etherscan.io/tx/0xb3ee1a4a78f0fe4cb4be9fac40fe8fd7042454208a8f5f5f926ce7d1c518d307" xr:uid="{00000000-0004-0000-0500-0000B3040000}"/>
    <hyperlink ref="B160" r:id="rId1205" display="https://etherscan.io/txs?block=22011466" xr:uid="{00000000-0004-0000-0500-0000B4040000}"/>
    <hyperlink ref="D160" r:id="rId1206" xr:uid="{00000000-0004-0000-0500-0000B5040000}"/>
    <hyperlink ref="AS160" r:id="rId1207" display="https://dashboard.tenderly.co/tx/mainnet/0xbe635f437b33d07c21314bda9c0e6f2fce43e0b4b4f3459015e71172697c81f4" xr:uid="{00000000-0004-0000-0500-0000B6040000}"/>
    <hyperlink ref="AT160" r:id="rId1208" xr:uid="{00000000-0004-0000-0500-0000B7040000}"/>
    <hyperlink ref="AU160" r:id="rId1209" xr:uid="{00000000-0004-0000-0500-0000B8040000}"/>
    <hyperlink ref="AV160" r:id="rId1210" xr:uid="{00000000-0004-0000-0500-0000B9040000}"/>
    <hyperlink ref="AX160" r:id="rId1211" display="https://etherscan.io/tx/0xbe635f437b33d07c21314bda9c0e6f2fce43e0b4b4f3459015e71172697c81f4" xr:uid="{00000000-0004-0000-0500-0000BA040000}"/>
    <hyperlink ref="B161" r:id="rId1212" display="https://etherscan.io/txs?block=22011382" xr:uid="{00000000-0004-0000-0500-0000BB040000}"/>
    <hyperlink ref="D161" r:id="rId1213" xr:uid="{00000000-0004-0000-0500-0000BC040000}"/>
    <hyperlink ref="AS161" r:id="rId1214" display="https://dashboard.tenderly.co/tx/mainnet/0xa3fce1b2b1ef3158f2c2570c67fd76eba71d65d2d9f38ca7c02d23001f9e7c28" xr:uid="{00000000-0004-0000-0500-0000BD040000}"/>
    <hyperlink ref="AT161" r:id="rId1215" xr:uid="{00000000-0004-0000-0500-0000BE040000}"/>
    <hyperlink ref="AU161" r:id="rId1216" xr:uid="{00000000-0004-0000-0500-0000BF040000}"/>
    <hyperlink ref="AV161" r:id="rId1217" xr:uid="{00000000-0004-0000-0500-0000C0040000}"/>
    <hyperlink ref="AX161" r:id="rId1218" display="https://etherscan.io/tx/0xa3fce1b2b1ef3158f2c2570c67fd76eba71d65d2d9f38ca7c02d23001f9e7c28" xr:uid="{00000000-0004-0000-0500-0000C1040000}"/>
    <hyperlink ref="B162" r:id="rId1219" display="https://etherscan.io/txs?block=22015556" xr:uid="{00000000-0004-0000-0500-0000C2040000}"/>
    <hyperlink ref="D162" r:id="rId1220" xr:uid="{00000000-0004-0000-0500-0000C3040000}"/>
    <hyperlink ref="AS162" r:id="rId1221" display="https://dashboard.tenderly.co/tx/mainnet/0x9322df19e6303a8800abb0d8693735efa5bf68380ce358d2cc462205b49ade55" xr:uid="{00000000-0004-0000-0500-0000C4040000}"/>
    <hyperlink ref="AT162" r:id="rId1222" xr:uid="{00000000-0004-0000-0500-0000C5040000}"/>
    <hyperlink ref="AU162" r:id="rId1223" xr:uid="{00000000-0004-0000-0500-0000C6040000}"/>
    <hyperlink ref="AV162" r:id="rId1224" xr:uid="{00000000-0004-0000-0500-0000C7040000}"/>
    <hyperlink ref="AX162" r:id="rId1225" display="https://etherscan.io/tx/0xd6384c87e3aefa0d4fb912d2630ca0f7168bfba6a924f9d2d302d87f333ff974" xr:uid="{00000000-0004-0000-0500-0000C8040000}"/>
    <hyperlink ref="AY162" r:id="rId1226" xr:uid="{00000000-0004-0000-0500-0000C9040000}"/>
    <hyperlink ref="B163" r:id="rId1227" display="https://etherscan.io/txs?block=22011801" xr:uid="{00000000-0004-0000-0500-0000CA040000}"/>
    <hyperlink ref="D163" r:id="rId1228" xr:uid="{00000000-0004-0000-0500-0000CB040000}"/>
    <hyperlink ref="AS163" r:id="rId1229" display="https://dashboard.tenderly.co/tx/mainnet/0x9a69cd885464114447cc32243e943fde5226932aa73dea1b4ec6324da4ac8ca9" xr:uid="{00000000-0004-0000-0500-0000CC040000}"/>
    <hyperlink ref="AT163" r:id="rId1230" xr:uid="{00000000-0004-0000-0500-0000CD040000}"/>
    <hyperlink ref="AU163" r:id="rId1231" xr:uid="{00000000-0004-0000-0500-0000CE040000}"/>
    <hyperlink ref="AV163" r:id="rId1232" xr:uid="{00000000-0004-0000-0500-0000CF040000}"/>
    <hyperlink ref="AX163" r:id="rId1233" display="https://etherscan.io/tx/0x9a69cd885464114447cc32243e943fde5226932aa73dea1b4ec6324da4ac8ca9" xr:uid="{00000000-0004-0000-0500-0000D0040000}"/>
    <hyperlink ref="B164" r:id="rId1234" display="https://etherscan.io/txs?block=22011615" xr:uid="{00000000-0004-0000-0500-0000D1040000}"/>
    <hyperlink ref="D164" r:id="rId1235" xr:uid="{00000000-0004-0000-0500-0000D2040000}"/>
    <hyperlink ref="AS164" r:id="rId1236" display="https://dashboard.tenderly.co/tx/mainnet/0x2b58bb1913db02a755b7c01d593d3c91d034c197fd53fa9643d3ee86541ef203" xr:uid="{00000000-0004-0000-0500-0000D3040000}"/>
    <hyperlink ref="AT164" r:id="rId1237" xr:uid="{00000000-0004-0000-0500-0000D4040000}"/>
    <hyperlink ref="AU164" r:id="rId1238" xr:uid="{00000000-0004-0000-0500-0000D5040000}"/>
    <hyperlink ref="AV164" r:id="rId1239" xr:uid="{00000000-0004-0000-0500-0000D6040000}"/>
    <hyperlink ref="AX164" r:id="rId1240" display="https://etherscan.io/tx/0x2b58bb1913db02a755b7c01d593d3c91d034c197fd53fa9643d3ee86541ef203" xr:uid="{00000000-0004-0000-0500-0000D7040000}"/>
    <hyperlink ref="B165" r:id="rId1241" display="https://etherscan.io/txs?block=22014048" xr:uid="{00000000-0004-0000-0500-0000D8040000}"/>
    <hyperlink ref="D165" r:id="rId1242" xr:uid="{00000000-0004-0000-0500-0000D9040000}"/>
    <hyperlink ref="AS165" r:id="rId1243" display="https://dashboard.tenderly.co/tx/mainnet/0x5b870946969a831224f1b2e06ac59a4b4f5e56d92c00cc823fe3ee6584333e04" xr:uid="{00000000-0004-0000-0500-0000DA040000}"/>
    <hyperlink ref="AT165" r:id="rId1244" xr:uid="{00000000-0004-0000-0500-0000DB040000}"/>
    <hyperlink ref="AU165" r:id="rId1245" xr:uid="{00000000-0004-0000-0500-0000DC040000}"/>
    <hyperlink ref="AV165" r:id="rId1246" xr:uid="{00000000-0004-0000-0500-0000DD040000}"/>
    <hyperlink ref="AX165" r:id="rId1247" display="https://etherscan.io/tx/0x5b870946969a831224f1b2e06ac59a4b4f5e56d92c00cc823fe3ee6584333e04" xr:uid="{00000000-0004-0000-0500-0000DE040000}"/>
    <hyperlink ref="B166" r:id="rId1248" display="https://etherscan.io/txs?block=22011481" xr:uid="{00000000-0004-0000-0500-0000DF040000}"/>
    <hyperlink ref="D166" r:id="rId1249" xr:uid="{00000000-0004-0000-0500-0000E0040000}"/>
    <hyperlink ref="AS166" r:id="rId1250" display="https://dashboard.tenderly.co/tx/mainnet/0x8b6e75164eed879182f9d72ffee7cc438c2e94c440bd9eaae1416beb786292be" xr:uid="{00000000-0004-0000-0500-0000E1040000}"/>
    <hyperlink ref="AT166" r:id="rId1251" xr:uid="{00000000-0004-0000-0500-0000E2040000}"/>
    <hyperlink ref="AU166" r:id="rId1252" xr:uid="{00000000-0004-0000-0500-0000E3040000}"/>
    <hyperlink ref="AV166" r:id="rId1253" xr:uid="{00000000-0004-0000-0500-0000E4040000}"/>
    <hyperlink ref="AX166" r:id="rId1254" display="https://etherscan.io/tx/0x8b6e75164eed879182f9d72ffee7cc438c2e94c440bd9eaae1416beb786292be" xr:uid="{00000000-0004-0000-0500-0000E5040000}"/>
    <hyperlink ref="B167" r:id="rId1255" display="https://etherscan.io/txs?block=22010875" xr:uid="{00000000-0004-0000-0500-0000E6040000}"/>
    <hyperlink ref="D167" r:id="rId1256" xr:uid="{00000000-0004-0000-0500-0000E7040000}"/>
    <hyperlink ref="AS167" r:id="rId1257" display="https://dashboard.tenderly.co/tx/mainnet/0xff5eec78f3abf0deaff2af8b5c266a0854d1a116367999e4d5c481f08f4e47a6" xr:uid="{00000000-0004-0000-0500-0000E8040000}"/>
    <hyperlink ref="AT167" r:id="rId1258" xr:uid="{00000000-0004-0000-0500-0000E9040000}"/>
    <hyperlink ref="AU167" r:id="rId1259" xr:uid="{00000000-0004-0000-0500-0000EA040000}"/>
    <hyperlink ref="AV167" r:id="rId1260" xr:uid="{00000000-0004-0000-0500-0000EB040000}"/>
    <hyperlink ref="AX167" r:id="rId1261" display="https://etherscan.io/tx/0xff5eec78f3abf0deaff2af8b5c266a0854d1a116367999e4d5c481f08f4e47a6" xr:uid="{00000000-0004-0000-0500-0000EC040000}"/>
    <hyperlink ref="B168" r:id="rId1262" display="https://etherscan.io/txs?block=22011202" xr:uid="{00000000-0004-0000-0500-0000ED040000}"/>
    <hyperlink ref="D168" r:id="rId1263" xr:uid="{00000000-0004-0000-0500-0000EE040000}"/>
    <hyperlink ref="AS168" r:id="rId1264" display="https://dashboard.tenderly.co/tx/mainnet/0xef0de2dd140a7e92033ad2c5b9a24736a31d7ce736f88712a9f748c21690e4a4" xr:uid="{00000000-0004-0000-0500-0000EF040000}"/>
    <hyperlink ref="AT168" r:id="rId1265" xr:uid="{00000000-0004-0000-0500-0000F0040000}"/>
    <hyperlink ref="AU168" r:id="rId1266" xr:uid="{00000000-0004-0000-0500-0000F1040000}"/>
    <hyperlink ref="AV168" r:id="rId1267" xr:uid="{00000000-0004-0000-0500-0000F2040000}"/>
    <hyperlink ref="AX168" r:id="rId1268" display="https://etherscan.io/tx/0xef0de2dd140a7e92033ad2c5b9a24736a31d7ce736f88712a9f748c21690e4a4" xr:uid="{00000000-0004-0000-0500-0000F3040000}"/>
    <hyperlink ref="B169" r:id="rId1269" display="https://etherscan.io/txs?block=22012813" xr:uid="{00000000-0004-0000-0500-0000F4040000}"/>
    <hyperlink ref="D169" r:id="rId1270" xr:uid="{00000000-0004-0000-0500-0000F5040000}"/>
    <hyperlink ref="AS169" r:id="rId1271" display="https://dashboard.tenderly.co/tx/mainnet/0x0f05a235ea299109aea0144e522a3553258584ea1ae2040f5a30d00c5f70b46e" xr:uid="{00000000-0004-0000-0500-0000F6040000}"/>
    <hyperlink ref="AT169" r:id="rId1272" xr:uid="{00000000-0004-0000-0500-0000F7040000}"/>
    <hyperlink ref="AU169" r:id="rId1273" xr:uid="{00000000-0004-0000-0500-0000F8040000}"/>
    <hyperlink ref="AV169" r:id="rId1274" xr:uid="{00000000-0004-0000-0500-0000F9040000}"/>
    <hyperlink ref="AX169" r:id="rId1275" display="https://etherscan.io/tx/0x64f58c8e47fc2d597794b37ab55e2cec5512a6eb7d1723a8f7229b8d68eef710" xr:uid="{00000000-0004-0000-0500-0000FA040000}"/>
    <hyperlink ref="AY169" r:id="rId1276" xr:uid="{00000000-0004-0000-0500-0000FB040000}"/>
    <hyperlink ref="B170" r:id="rId1277" display="https://etherscan.io/txs?block=22011304" xr:uid="{00000000-0004-0000-0500-0000FC040000}"/>
    <hyperlink ref="D170" r:id="rId1278" xr:uid="{00000000-0004-0000-0500-0000FD040000}"/>
    <hyperlink ref="AS170" r:id="rId1279" display="https://dashboard.tenderly.co/tx/mainnet/0xebefb591bf359b4328164061ff54ac1f168ca589202983778203d70624bda0d9" xr:uid="{00000000-0004-0000-0500-0000FE040000}"/>
    <hyperlink ref="AT170" r:id="rId1280" xr:uid="{00000000-0004-0000-0500-0000FF040000}"/>
    <hyperlink ref="AU170" r:id="rId1281" xr:uid="{00000000-0004-0000-0500-000000050000}"/>
    <hyperlink ref="AV170" r:id="rId1282" xr:uid="{00000000-0004-0000-0500-000001050000}"/>
    <hyperlink ref="AX170" r:id="rId1283" display="https://etherscan.io/tx/0xebefb591bf359b4328164061ff54ac1f168ca589202983778203d70624bda0d9" xr:uid="{00000000-0004-0000-0500-000002050000}"/>
    <hyperlink ref="B171" r:id="rId1284" display="https://etherscan.io/txs?block=22014921" xr:uid="{00000000-0004-0000-0500-000003050000}"/>
    <hyperlink ref="D171" r:id="rId1285" xr:uid="{00000000-0004-0000-0500-000004050000}"/>
    <hyperlink ref="AS171" r:id="rId1286" display="https://dashboard.tenderly.co/tx/mainnet/0x49dc308c1b7fb85446021e8a4707f53b7e43bdd3c5a3b7d371028a307ba5ee81" xr:uid="{00000000-0004-0000-0500-000005050000}"/>
    <hyperlink ref="AT171" r:id="rId1287" xr:uid="{00000000-0004-0000-0500-000006050000}"/>
    <hyperlink ref="AU171" r:id="rId1288" xr:uid="{00000000-0004-0000-0500-000007050000}"/>
    <hyperlink ref="AV171" r:id="rId1289" xr:uid="{00000000-0004-0000-0500-000008050000}"/>
    <hyperlink ref="AX171" r:id="rId1290" display="https://etherscan.io/tx/0x49dc308c1b7fb85446021e8a4707f53b7e43bdd3c5a3b7d371028a307ba5ee81" xr:uid="{00000000-0004-0000-0500-000009050000}"/>
    <hyperlink ref="B172" r:id="rId1291" display="https://etherscan.io/txs?block=22010993" xr:uid="{00000000-0004-0000-0500-00000A050000}"/>
    <hyperlink ref="D172" r:id="rId1292" xr:uid="{00000000-0004-0000-0500-00000B050000}"/>
    <hyperlink ref="AS172" r:id="rId1293" display="https://dashboard.tenderly.co/tx/mainnet/0x473ba738f34b463625194704d8fb17c49b4bd58abed41ea7453dd5c0addf0393" xr:uid="{00000000-0004-0000-0500-00000C050000}"/>
    <hyperlink ref="AT172" r:id="rId1294" xr:uid="{00000000-0004-0000-0500-00000D050000}"/>
    <hyperlink ref="AU172" r:id="rId1295" xr:uid="{00000000-0004-0000-0500-00000E050000}"/>
    <hyperlink ref="AV172" r:id="rId1296" xr:uid="{00000000-0004-0000-0500-00000F050000}"/>
    <hyperlink ref="AX172" r:id="rId1297" display="https://etherscan.io/tx/0x473ba738f34b463625194704d8fb17c49b4bd58abed41ea7453dd5c0addf0393" xr:uid="{00000000-0004-0000-0500-000010050000}"/>
    <hyperlink ref="B173" r:id="rId1298" display="https://etherscan.io/txs?block=22015610" xr:uid="{00000000-0004-0000-0500-000011050000}"/>
    <hyperlink ref="D173" r:id="rId1299" xr:uid="{00000000-0004-0000-0500-000012050000}"/>
    <hyperlink ref="AS173" r:id="rId1300" display="https://dashboard.tenderly.co/tx/mainnet/0x8fee0e2648d1ee007a7550082f3e8c25372b71e21b35eec905667d906f826cfe" xr:uid="{00000000-0004-0000-0500-000013050000}"/>
    <hyperlink ref="AT173" r:id="rId1301" xr:uid="{00000000-0004-0000-0500-000014050000}"/>
    <hyperlink ref="AU173" r:id="rId1302" xr:uid="{00000000-0004-0000-0500-000015050000}"/>
    <hyperlink ref="AV173" r:id="rId1303" xr:uid="{00000000-0004-0000-0500-000016050000}"/>
    <hyperlink ref="AX173" r:id="rId1304" display="https://etherscan.io/tx/0x8fee0e2648d1ee007a7550082f3e8c25372b71e21b35eec905667d906f826cfe" xr:uid="{00000000-0004-0000-0500-000017050000}"/>
    <hyperlink ref="B174" r:id="rId1305" display="https://etherscan.io/txs?block=22015080" xr:uid="{00000000-0004-0000-0500-000018050000}"/>
    <hyperlink ref="D174" r:id="rId1306" xr:uid="{00000000-0004-0000-0500-000019050000}"/>
    <hyperlink ref="AS174" r:id="rId1307" display="https://dashboard.tenderly.co/tx/mainnet/0xe983aa3c10d2a87728bf4ff62a18b87fbb65d305b93dddd786f13d9d443cef36" xr:uid="{00000000-0004-0000-0500-00001A050000}"/>
    <hyperlink ref="AT174" r:id="rId1308" xr:uid="{00000000-0004-0000-0500-00001B050000}"/>
    <hyperlink ref="AU174" r:id="rId1309" xr:uid="{00000000-0004-0000-0500-00001C050000}"/>
    <hyperlink ref="AV174" r:id="rId1310" xr:uid="{00000000-0004-0000-0500-00001D050000}"/>
    <hyperlink ref="AX174" r:id="rId1311" display="https://etherscan.io/tx/0xe983aa3c10d2a87728bf4ff62a18b87fbb65d305b93dddd786f13d9d443cef36" xr:uid="{00000000-0004-0000-0500-00001E050000}"/>
    <hyperlink ref="B175" r:id="rId1312" display="https://etherscan.io/txs?block=22013074" xr:uid="{00000000-0004-0000-0500-00001F050000}"/>
    <hyperlink ref="D175" r:id="rId1313" xr:uid="{00000000-0004-0000-0500-000020050000}"/>
    <hyperlink ref="AS175" r:id="rId1314" display="https://dashboard.tenderly.co/tx/mainnet/0xd6c099f88f37e376216197b3328b4a5bbd5ccdcee26e48f93b1dd67522d4a9ed" xr:uid="{00000000-0004-0000-0500-000021050000}"/>
    <hyperlink ref="AT175" r:id="rId1315" xr:uid="{00000000-0004-0000-0500-000022050000}"/>
    <hyperlink ref="AU175" r:id="rId1316" xr:uid="{00000000-0004-0000-0500-000023050000}"/>
    <hyperlink ref="AV175" r:id="rId1317" xr:uid="{00000000-0004-0000-0500-000024050000}"/>
    <hyperlink ref="AX175" r:id="rId1318" display="https://etherscan.io/tx/0xd6c099f88f37e376216197b3328b4a5bbd5ccdcee26e48f93b1dd67522d4a9ed" xr:uid="{00000000-0004-0000-0500-000025050000}"/>
    <hyperlink ref="B176" r:id="rId1319" display="https://etherscan.io/txs?block=22009265" xr:uid="{00000000-0004-0000-0500-000026050000}"/>
    <hyperlink ref="D176" r:id="rId1320" xr:uid="{00000000-0004-0000-0500-000027050000}"/>
    <hyperlink ref="AS176" r:id="rId1321" display="https://dashboard.tenderly.co/tx/mainnet/0xb2a95ce22b509d8270834b438c1668fd1cfe2a5d92ab96454ecb56fe72a795e6" xr:uid="{00000000-0004-0000-0500-000028050000}"/>
    <hyperlink ref="AT176" r:id="rId1322" xr:uid="{00000000-0004-0000-0500-000029050000}"/>
    <hyperlink ref="AU176" r:id="rId1323" xr:uid="{00000000-0004-0000-0500-00002A050000}"/>
    <hyperlink ref="AV176" r:id="rId1324" xr:uid="{00000000-0004-0000-0500-00002B050000}"/>
    <hyperlink ref="AX176" r:id="rId1325" display="https://etherscan.io/tx/0xb2a95ce22b509d8270834b438c1668fd1cfe2a5d92ab96454ecb56fe72a795e6" xr:uid="{00000000-0004-0000-0500-00002C050000}"/>
    <hyperlink ref="B177" r:id="rId1326" display="https://etherscan.io/txs?block=22015339" xr:uid="{00000000-0004-0000-0500-00002D050000}"/>
    <hyperlink ref="D177" r:id="rId1327" xr:uid="{00000000-0004-0000-0500-00002E050000}"/>
    <hyperlink ref="AS177" r:id="rId1328" display="https://dashboard.tenderly.co/tx/mainnet/0x76fab2a69a10767408ff9ddcf3e5097d8f7ff03184f3bd167d116974a94861d3" xr:uid="{00000000-0004-0000-0500-00002F050000}"/>
    <hyperlink ref="AT177" r:id="rId1329" xr:uid="{00000000-0004-0000-0500-000030050000}"/>
    <hyperlink ref="AU177" r:id="rId1330" xr:uid="{00000000-0004-0000-0500-000031050000}"/>
    <hyperlink ref="AV177" r:id="rId1331" xr:uid="{00000000-0004-0000-0500-000032050000}"/>
    <hyperlink ref="AX177" r:id="rId1332" display="https://etherscan.io/tx/0x76fab2a69a10767408ff9ddcf3e5097d8f7ff03184f3bd167d116974a94861d3" xr:uid="{00000000-0004-0000-0500-000033050000}"/>
    <hyperlink ref="B178" r:id="rId1333" display="https://etherscan.io/txs?block=22013215" xr:uid="{00000000-0004-0000-0500-000034050000}"/>
    <hyperlink ref="D178" r:id="rId1334" xr:uid="{00000000-0004-0000-0500-000035050000}"/>
    <hyperlink ref="AS178" r:id="rId1335" display="https://dashboard.tenderly.co/tx/mainnet/0x2ce3444bf1331d7dd2323535b03c487a98a4def72f8a58b1f235c7982c495f6c" xr:uid="{00000000-0004-0000-0500-000036050000}"/>
    <hyperlink ref="AT178" r:id="rId1336" xr:uid="{00000000-0004-0000-0500-000037050000}"/>
    <hyperlink ref="AU178" r:id="rId1337" xr:uid="{00000000-0004-0000-0500-000038050000}"/>
    <hyperlink ref="AV178" r:id="rId1338" xr:uid="{00000000-0004-0000-0500-000039050000}"/>
    <hyperlink ref="AX178" r:id="rId1339" display="https://etherscan.io/tx/0x2ce3444bf1331d7dd2323535b03c487a98a4def72f8a58b1f235c7982c495f6c" xr:uid="{00000000-0004-0000-0500-00003A050000}"/>
    <hyperlink ref="B179" r:id="rId1340" display="https://etherscan.io/txs?block=22011149" xr:uid="{00000000-0004-0000-0500-00003B050000}"/>
    <hyperlink ref="D179" r:id="rId1341" xr:uid="{00000000-0004-0000-0500-00003C050000}"/>
    <hyperlink ref="AS179" r:id="rId1342" display="https://dashboard.tenderly.co/tx/mainnet/0x394da4d12008b672488eef66b80db96bdc38a4f7e094f720d39f89385d40064e" xr:uid="{00000000-0004-0000-0500-00003D050000}"/>
    <hyperlink ref="AT179" r:id="rId1343" xr:uid="{00000000-0004-0000-0500-00003E050000}"/>
    <hyperlink ref="AU179" r:id="rId1344" xr:uid="{00000000-0004-0000-0500-00003F050000}"/>
    <hyperlink ref="AV179" r:id="rId1345" xr:uid="{00000000-0004-0000-0500-000040050000}"/>
    <hyperlink ref="AX179" r:id="rId1346" display="https://etherscan.io/tx/0x7af802da7109ead024ca19b70954799f8736e5b41fd62b2603efd84b9d286c84" xr:uid="{00000000-0004-0000-0500-000041050000}"/>
    <hyperlink ref="AY179" r:id="rId1347" xr:uid="{00000000-0004-0000-0500-000042050000}"/>
    <hyperlink ref="B180" r:id="rId1348" display="https://etherscan.io/txs?block=22012782" xr:uid="{00000000-0004-0000-0500-000043050000}"/>
    <hyperlink ref="D180" r:id="rId1349" xr:uid="{00000000-0004-0000-0500-000044050000}"/>
    <hyperlink ref="AS180" r:id="rId1350" display="https://dashboard.tenderly.co/tx/mainnet/0x0770b400f886aa804627580510c8f851890d1f0a049ecdd2e7628b6daeea61e9" xr:uid="{00000000-0004-0000-0500-000045050000}"/>
    <hyperlink ref="AT180" r:id="rId1351" xr:uid="{00000000-0004-0000-0500-000046050000}"/>
    <hyperlink ref="AU180" r:id="rId1352" xr:uid="{00000000-0004-0000-0500-000047050000}"/>
    <hyperlink ref="AV180" r:id="rId1353" xr:uid="{00000000-0004-0000-0500-000048050000}"/>
    <hyperlink ref="AX180" r:id="rId1354" display="https://etherscan.io/tx/0x0770b400f886aa804627580510c8f851890d1f0a049ecdd2e7628b6daeea61e9" xr:uid="{00000000-0004-0000-0500-000049050000}"/>
    <hyperlink ref="B181" r:id="rId1355" display="https://etherscan.io/txs?block=22011865" xr:uid="{00000000-0004-0000-0500-00004A050000}"/>
    <hyperlink ref="D181" r:id="rId1356" xr:uid="{00000000-0004-0000-0500-00004B050000}"/>
    <hyperlink ref="AS181" r:id="rId1357" display="https://dashboard.tenderly.co/tx/mainnet/0x665967b1cf4b2afe2b5117ffd4f8c0331f38819df48951008fbf43abec24ca71" xr:uid="{00000000-0004-0000-0500-00004C050000}"/>
    <hyperlink ref="AT181" r:id="rId1358" xr:uid="{00000000-0004-0000-0500-00004D050000}"/>
    <hyperlink ref="AU181" r:id="rId1359" xr:uid="{00000000-0004-0000-0500-00004E050000}"/>
    <hyperlink ref="AV181" r:id="rId1360" xr:uid="{00000000-0004-0000-0500-00004F050000}"/>
    <hyperlink ref="AX181" r:id="rId1361" display="https://etherscan.io/tx/0x665967b1cf4b2afe2b5117ffd4f8c0331f38819df48951008fbf43abec24ca71" xr:uid="{00000000-0004-0000-0500-000050050000}"/>
    <hyperlink ref="B182" r:id="rId1362" display="https://etherscan.io/txs?block=22015573" xr:uid="{00000000-0004-0000-0500-000051050000}"/>
    <hyperlink ref="D182" r:id="rId1363" xr:uid="{00000000-0004-0000-0500-000052050000}"/>
    <hyperlink ref="AS182" r:id="rId1364" display="https://dashboard.tenderly.co/tx/mainnet/0x937ab5a4981650e1dc44ed47f7c2d144ceb36c7195d2a2f269db0b2febee36db" xr:uid="{00000000-0004-0000-0500-000053050000}"/>
    <hyperlink ref="AT182" r:id="rId1365" xr:uid="{00000000-0004-0000-0500-000054050000}"/>
    <hyperlink ref="AU182" r:id="rId1366" xr:uid="{00000000-0004-0000-0500-000055050000}"/>
    <hyperlink ref="AV182" r:id="rId1367" xr:uid="{00000000-0004-0000-0500-000056050000}"/>
    <hyperlink ref="AX182" r:id="rId1368" display="https://etherscan.io/tx/0x937ab5a4981650e1dc44ed47f7c2d144ceb36c7195d2a2f269db0b2febee36db" xr:uid="{00000000-0004-0000-0500-000057050000}"/>
    <hyperlink ref="B183" r:id="rId1369" display="https://etherscan.io/txs?block=22012316" xr:uid="{00000000-0004-0000-0500-000058050000}"/>
    <hyperlink ref="D183" r:id="rId1370" xr:uid="{00000000-0004-0000-0500-000059050000}"/>
    <hyperlink ref="AS183" r:id="rId1371" display="https://dashboard.tenderly.co/tx/mainnet/0x65a68f8466ea8dbef1c95aa3c26576f5db75e6dfd9dd372534a2a86c38f0e1a3" xr:uid="{00000000-0004-0000-0500-00005A050000}"/>
    <hyperlink ref="AT183" r:id="rId1372" xr:uid="{00000000-0004-0000-0500-00005B050000}"/>
    <hyperlink ref="AU183" r:id="rId1373" xr:uid="{00000000-0004-0000-0500-00005C050000}"/>
    <hyperlink ref="AV183" r:id="rId1374" xr:uid="{00000000-0004-0000-0500-00005D050000}"/>
    <hyperlink ref="AX183" r:id="rId1375" display="https://etherscan.io/tx/0x39ded2fb9426ec2b276f3d34125a198de515722591d9354875a2d27d3ee9084f" xr:uid="{00000000-0004-0000-0500-00005E050000}"/>
    <hyperlink ref="AY183" r:id="rId1376" xr:uid="{00000000-0004-0000-0500-00005F050000}"/>
    <hyperlink ref="B184" r:id="rId1377" display="https://etherscan.io/txs?block=22012909" xr:uid="{00000000-0004-0000-0500-000060050000}"/>
    <hyperlink ref="D184" r:id="rId1378" xr:uid="{00000000-0004-0000-0500-000061050000}"/>
    <hyperlink ref="AS184" r:id="rId1379" display="https://dashboard.tenderly.co/tx/mainnet/0x7072a74d35a8a77166100692b5d9834e3ed220ba0e06a0ddca2e9d36ed3c04e3" xr:uid="{00000000-0004-0000-0500-000062050000}"/>
    <hyperlink ref="AT184" r:id="rId1380" xr:uid="{00000000-0004-0000-0500-000063050000}"/>
    <hyperlink ref="AU184" r:id="rId1381" xr:uid="{00000000-0004-0000-0500-000064050000}"/>
    <hyperlink ref="AV184" r:id="rId1382" xr:uid="{00000000-0004-0000-0500-000065050000}"/>
    <hyperlink ref="AX184" r:id="rId1383" display="https://etherscan.io/tx/0x7072a74d35a8a77166100692b5d9834e3ed220ba0e06a0ddca2e9d36ed3c04e3" xr:uid="{00000000-0004-0000-0500-000066050000}"/>
    <hyperlink ref="B185" r:id="rId1384" display="https://etherscan.io/txs?block=22009192" xr:uid="{00000000-0004-0000-0500-000067050000}"/>
    <hyperlink ref="D185" r:id="rId1385" xr:uid="{00000000-0004-0000-0500-000068050000}"/>
    <hyperlink ref="AS185" r:id="rId1386" display="https://dashboard.tenderly.co/tx/mainnet/0xf206d9c8f0a8b26b40d5fd5139dda26f8cd6c30865323076e516805bf9d6ef97" xr:uid="{00000000-0004-0000-0500-000069050000}"/>
    <hyperlink ref="AT185" r:id="rId1387" xr:uid="{00000000-0004-0000-0500-00006A050000}"/>
    <hyperlink ref="AU185" r:id="rId1388" xr:uid="{00000000-0004-0000-0500-00006B050000}"/>
    <hyperlink ref="AV185" r:id="rId1389" xr:uid="{00000000-0004-0000-0500-00006C050000}"/>
    <hyperlink ref="AX185" r:id="rId1390" display="https://etherscan.io/tx/0xf206d9c8f0a8b26b40d5fd5139dda26f8cd6c30865323076e516805bf9d6ef97" xr:uid="{00000000-0004-0000-0500-00006D050000}"/>
    <hyperlink ref="B186" r:id="rId1391" display="https://etherscan.io/txs?block=22009727" xr:uid="{00000000-0004-0000-0500-00006E050000}"/>
    <hyperlink ref="D186" r:id="rId1392" xr:uid="{00000000-0004-0000-0500-00006F050000}"/>
    <hyperlink ref="AS186" r:id="rId1393" display="https://dashboard.tenderly.co/tx/mainnet/0xc2b21be6202c4d2f5ecd5c96253fd9fde63c1eb31b813ce9d2d3361a627dc23c" xr:uid="{00000000-0004-0000-0500-000070050000}"/>
    <hyperlink ref="AT186" r:id="rId1394" xr:uid="{00000000-0004-0000-0500-000071050000}"/>
    <hyperlink ref="AU186" r:id="rId1395" xr:uid="{00000000-0004-0000-0500-000072050000}"/>
    <hyperlink ref="AV186" r:id="rId1396" xr:uid="{00000000-0004-0000-0500-000073050000}"/>
    <hyperlink ref="AX186" r:id="rId1397" display="https://etherscan.io/tx/0x4d95056ab7f5bb96821e384fcffec794878b881c327c598a1e10a32736537a2d" xr:uid="{00000000-0004-0000-0500-000074050000}"/>
    <hyperlink ref="AY186" r:id="rId1398" xr:uid="{00000000-0004-0000-0500-000075050000}"/>
    <hyperlink ref="B187" r:id="rId1399" display="https://etherscan.io/txs?block=22014822" xr:uid="{00000000-0004-0000-0500-000076050000}"/>
    <hyperlink ref="D187" r:id="rId1400" xr:uid="{00000000-0004-0000-0500-000077050000}"/>
    <hyperlink ref="AS187" r:id="rId1401" display="https://dashboard.tenderly.co/tx/mainnet/0x22f8d714ed37d15d02b22954c6c87e2fa53ca7a384c17be9cb14769e9da45a2e" xr:uid="{00000000-0004-0000-0500-000078050000}"/>
    <hyperlink ref="AT187" r:id="rId1402" xr:uid="{00000000-0004-0000-0500-000079050000}"/>
    <hyperlink ref="AU187" r:id="rId1403" xr:uid="{00000000-0004-0000-0500-00007A050000}"/>
    <hyperlink ref="AV187" r:id="rId1404" xr:uid="{00000000-0004-0000-0500-00007B050000}"/>
    <hyperlink ref="AX187" r:id="rId1405" display="https://etherscan.io/tx/0xd3e95cdf597cb08f525f4aa80416f59b94f0762460bb4f0a9c51ffb4cc9bc605" xr:uid="{00000000-0004-0000-0500-00007C050000}"/>
    <hyperlink ref="AY187" r:id="rId1406" xr:uid="{00000000-0004-0000-0500-00007D050000}"/>
    <hyperlink ref="B188" r:id="rId1407" display="https://etherscan.io/txs?block=22013259" xr:uid="{00000000-0004-0000-0500-00007E050000}"/>
    <hyperlink ref="D188" r:id="rId1408" xr:uid="{00000000-0004-0000-0500-00007F050000}"/>
    <hyperlink ref="AS188" r:id="rId1409" display="https://dashboard.tenderly.co/tx/mainnet/0x76a089416d481f9d3a5f4fa69fb88335456f8152a89d6f18b2d0397147d48506" xr:uid="{00000000-0004-0000-0500-000080050000}"/>
    <hyperlink ref="AT188" r:id="rId1410" xr:uid="{00000000-0004-0000-0500-000081050000}"/>
    <hyperlink ref="AU188" r:id="rId1411" xr:uid="{00000000-0004-0000-0500-000082050000}"/>
    <hyperlink ref="AV188" r:id="rId1412" xr:uid="{00000000-0004-0000-0500-000083050000}"/>
    <hyperlink ref="AX188" r:id="rId1413" display="https://etherscan.io/tx/0x76a089416d481f9d3a5f4fa69fb88335456f8152a89d6f18b2d0397147d48506" xr:uid="{00000000-0004-0000-0500-000084050000}"/>
    <hyperlink ref="B189" r:id="rId1414" display="https://etherscan.io/txs?block=22010873" xr:uid="{00000000-0004-0000-0500-000085050000}"/>
    <hyperlink ref="D189" r:id="rId1415" xr:uid="{00000000-0004-0000-0500-000086050000}"/>
    <hyperlink ref="AS189" r:id="rId1416" display="https://dashboard.tenderly.co/tx/mainnet/0x1789404bd10278a248e1b3d9e61f54e29440b66413563c61b30489e63bc52642" xr:uid="{00000000-0004-0000-0500-000087050000}"/>
    <hyperlink ref="AT189" r:id="rId1417" xr:uid="{00000000-0004-0000-0500-000088050000}"/>
    <hyperlink ref="AU189" r:id="rId1418" xr:uid="{00000000-0004-0000-0500-000089050000}"/>
    <hyperlink ref="AV189" r:id="rId1419" xr:uid="{00000000-0004-0000-0500-00008A050000}"/>
    <hyperlink ref="AX189" r:id="rId1420" display="https://etherscan.io/tx/0x1789404bd10278a248e1b3d9e61f54e29440b66413563c61b30489e63bc52642" xr:uid="{00000000-0004-0000-0500-00008B050000}"/>
    <hyperlink ref="B190" r:id="rId1421" display="https://etherscan.io/txs?block=22014536" xr:uid="{00000000-0004-0000-0500-00008C050000}"/>
    <hyperlink ref="D190" r:id="rId1422" xr:uid="{00000000-0004-0000-0500-00008D050000}"/>
    <hyperlink ref="AS190" r:id="rId1423" display="https://dashboard.tenderly.co/tx/mainnet/0xd93e30a511239a028934d3439352cba3819f4e127f6a7d46bcec1f31f013057c" xr:uid="{00000000-0004-0000-0500-00008E050000}"/>
    <hyperlink ref="AT190" r:id="rId1424" xr:uid="{00000000-0004-0000-0500-00008F050000}"/>
    <hyperlink ref="AU190" r:id="rId1425" xr:uid="{00000000-0004-0000-0500-000090050000}"/>
    <hyperlink ref="AV190" r:id="rId1426" xr:uid="{00000000-0004-0000-0500-000091050000}"/>
    <hyperlink ref="AX190" r:id="rId1427" display="https://etherscan.io/tx/0xd93e30a511239a028934d3439352cba3819f4e127f6a7d46bcec1f31f013057c" xr:uid="{00000000-0004-0000-0500-000092050000}"/>
    <hyperlink ref="B191" r:id="rId1428" display="https://etherscan.io/txs?block=22014057" xr:uid="{00000000-0004-0000-0500-000093050000}"/>
    <hyperlink ref="D191" r:id="rId1429" xr:uid="{00000000-0004-0000-0500-000094050000}"/>
    <hyperlink ref="AS191" r:id="rId1430" display="https://dashboard.tenderly.co/tx/mainnet/0xb9d3c64dbf19e8c857826921de8a007b8da6a12acdff03d633961667bc667071" xr:uid="{00000000-0004-0000-0500-000095050000}"/>
    <hyperlink ref="AT191" r:id="rId1431" xr:uid="{00000000-0004-0000-0500-000096050000}"/>
    <hyperlink ref="AU191" r:id="rId1432" xr:uid="{00000000-0004-0000-0500-000097050000}"/>
    <hyperlink ref="AV191" r:id="rId1433" xr:uid="{00000000-0004-0000-0500-000098050000}"/>
    <hyperlink ref="AX191" r:id="rId1434" display="https://etherscan.io/tx/0x2f49df76cb6a687585e672726dc989c3b9873b67d5c2aed71d3e7f86da620f10" xr:uid="{00000000-0004-0000-0500-000099050000}"/>
    <hyperlink ref="AY191" r:id="rId1435" xr:uid="{00000000-0004-0000-0500-00009A050000}"/>
    <hyperlink ref="B192" r:id="rId1436" display="https://etherscan.io/txs?block=22010661" xr:uid="{00000000-0004-0000-0500-00009B050000}"/>
    <hyperlink ref="D192" r:id="rId1437" xr:uid="{00000000-0004-0000-0500-00009C050000}"/>
    <hyperlink ref="AS192" r:id="rId1438" display="https://dashboard.tenderly.co/tx/mainnet/0x330c10f3300a2ecdf7f546d2558c7622246361afdb47b0b4a36b11eebd8edc7f" xr:uid="{00000000-0004-0000-0500-00009D050000}"/>
    <hyperlink ref="AT192" r:id="rId1439" xr:uid="{00000000-0004-0000-0500-00009E050000}"/>
    <hyperlink ref="AU192" r:id="rId1440" xr:uid="{00000000-0004-0000-0500-00009F050000}"/>
    <hyperlink ref="AV192" r:id="rId1441" xr:uid="{00000000-0004-0000-0500-0000A0050000}"/>
    <hyperlink ref="AX192" r:id="rId1442" display="https://etherscan.io/tx/0x330c10f3300a2ecdf7f546d2558c7622246361afdb47b0b4a36b11eebd8edc7f" xr:uid="{00000000-0004-0000-0500-0000A1050000}"/>
    <hyperlink ref="B193" r:id="rId1443" display="https://etherscan.io/txs?block=22015622" xr:uid="{00000000-0004-0000-0500-0000A2050000}"/>
    <hyperlink ref="D193" r:id="rId1444" xr:uid="{00000000-0004-0000-0500-0000A3050000}"/>
    <hyperlink ref="AS193" r:id="rId1445" display="https://dashboard.tenderly.co/tx/mainnet/0x431d6530abfd93066be6ef163beb48961560454efdb481a4b54efb648523346c" xr:uid="{00000000-0004-0000-0500-0000A4050000}"/>
    <hyperlink ref="AT193" r:id="rId1446" xr:uid="{00000000-0004-0000-0500-0000A5050000}"/>
    <hyperlink ref="AU193" r:id="rId1447" xr:uid="{00000000-0004-0000-0500-0000A6050000}"/>
    <hyperlink ref="AV193" r:id="rId1448" xr:uid="{00000000-0004-0000-0500-0000A7050000}"/>
    <hyperlink ref="AX193" r:id="rId1449" display="https://etherscan.io/tx/0xbcdd23ef7d58ce0627a2097184c49b89f5550b16eeff5233e378007827161e00" xr:uid="{00000000-0004-0000-0500-0000A8050000}"/>
    <hyperlink ref="AY193" r:id="rId1450" xr:uid="{00000000-0004-0000-0500-0000A9050000}"/>
    <hyperlink ref="B194" r:id="rId1451" display="https://etherscan.io/txs?block=22010940" xr:uid="{00000000-0004-0000-0500-0000AA050000}"/>
    <hyperlink ref="D194" r:id="rId1452" xr:uid="{00000000-0004-0000-0500-0000AB050000}"/>
    <hyperlink ref="AS194" r:id="rId1453" display="https://dashboard.tenderly.co/tx/mainnet/0xf4d648f3beff990cabc064222354611f35bdf2a36b140a07cf0f4322f1542aa9" xr:uid="{00000000-0004-0000-0500-0000AC050000}"/>
    <hyperlink ref="AT194" r:id="rId1454" xr:uid="{00000000-0004-0000-0500-0000AD050000}"/>
    <hyperlink ref="AU194" r:id="rId1455" xr:uid="{00000000-0004-0000-0500-0000AE050000}"/>
    <hyperlink ref="AV194" r:id="rId1456" xr:uid="{00000000-0004-0000-0500-0000AF050000}"/>
    <hyperlink ref="AX194" r:id="rId1457" display="https://etherscan.io/tx/0xf4d648f3beff990cabc064222354611f35bdf2a36b140a07cf0f4322f1542aa9" xr:uid="{00000000-0004-0000-0500-0000B0050000}"/>
    <hyperlink ref="B195" r:id="rId1458" display="https://etherscan.io/txs?block=22015999" xr:uid="{00000000-0004-0000-0500-0000B1050000}"/>
    <hyperlink ref="D195" r:id="rId1459" xr:uid="{00000000-0004-0000-0500-0000B2050000}"/>
    <hyperlink ref="AS195" r:id="rId1460" display="https://dashboard.tenderly.co/tx/mainnet/0x0f301efa231fa147171364ab7aa27f289e2ea516f6dcdbf4098a3f16c1c12a4b" xr:uid="{00000000-0004-0000-0500-0000B3050000}"/>
    <hyperlink ref="AT195" r:id="rId1461" xr:uid="{00000000-0004-0000-0500-0000B4050000}"/>
    <hyperlink ref="AU195" r:id="rId1462" xr:uid="{00000000-0004-0000-0500-0000B5050000}"/>
    <hyperlink ref="AV195" r:id="rId1463" xr:uid="{00000000-0004-0000-0500-0000B6050000}"/>
    <hyperlink ref="AX195" r:id="rId1464" display="https://etherscan.io/tx/0x0f301efa231fa147171364ab7aa27f289e2ea516f6dcdbf4098a3f16c1c12a4b" xr:uid="{00000000-0004-0000-0500-0000B7050000}"/>
    <hyperlink ref="B196" r:id="rId1465" display="https://etherscan.io/txs?block=22011811" xr:uid="{00000000-0004-0000-0500-0000B8050000}"/>
    <hyperlink ref="D196" r:id="rId1466" xr:uid="{00000000-0004-0000-0500-0000B9050000}"/>
    <hyperlink ref="AS196" r:id="rId1467" display="https://dashboard.tenderly.co/tx/mainnet/0x964d9b797144eed6be5d1a885c3a3209434a1f1603061edfe1d13c0e7c9920d3" xr:uid="{00000000-0004-0000-0500-0000BA050000}"/>
    <hyperlink ref="AT196" r:id="rId1468" xr:uid="{00000000-0004-0000-0500-0000BB050000}"/>
    <hyperlink ref="AU196" r:id="rId1469" xr:uid="{00000000-0004-0000-0500-0000BC050000}"/>
    <hyperlink ref="AV196" r:id="rId1470" xr:uid="{00000000-0004-0000-0500-0000BD050000}"/>
    <hyperlink ref="AX196" r:id="rId1471" display="https://etherscan.io/tx/0xcab4a61b815965853529df7eace6fc80b2e918f0052ee1762e5cf2e6182c4afe" xr:uid="{00000000-0004-0000-0500-0000BE050000}"/>
    <hyperlink ref="AY196" r:id="rId1472" xr:uid="{00000000-0004-0000-0500-0000BF050000}"/>
    <hyperlink ref="B197" r:id="rId1473" display="https://etherscan.io/txs?block=22009426" xr:uid="{00000000-0004-0000-0500-0000C0050000}"/>
    <hyperlink ref="D197" r:id="rId1474" xr:uid="{00000000-0004-0000-0500-0000C1050000}"/>
    <hyperlink ref="AS197" r:id="rId1475" display="https://dashboard.tenderly.co/tx/mainnet/0xb1b9baa6d94551c8391ba7a3dfde51d6d35dd7fdad6351d92ccb44ddffb92b0b" xr:uid="{00000000-0004-0000-0500-0000C2050000}"/>
    <hyperlink ref="AT197" r:id="rId1476" xr:uid="{00000000-0004-0000-0500-0000C3050000}"/>
    <hyperlink ref="AU197" r:id="rId1477" xr:uid="{00000000-0004-0000-0500-0000C4050000}"/>
    <hyperlink ref="AV197" r:id="rId1478" xr:uid="{00000000-0004-0000-0500-0000C5050000}"/>
    <hyperlink ref="AX197" r:id="rId1479" display="https://etherscan.io/tx/0xb1b9baa6d94551c8391ba7a3dfde51d6d35dd7fdad6351d92ccb44ddffb92b0b" xr:uid="{00000000-0004-0000-0500-0000C6050000}"/>
    <hyperlink ref="B198" r:id="rId1480" display="https://etherscan.io/txs?block=22009880" xr:uid="{00000000-0004-0000-0500-0000C7050000}"/>
    <hyperlink ref="D198" r:id="rId1481" xr:uid="{00000000-0004-0000-0500-0000C8050000}"/>
    <hyperlink ref="AS198" r:id="rId1482" display="https://dashboard.tenderly.co/tx/mainnet/0x006d9c8b04c035d671ec1c36923315018771c5497aaf5a51febad2e81e6ee944" xr:uid="{00000000-0004-0000-0500-0000C9050000}"/>
    <hyperlink ref="AT198" r:id="rId1483" xr:uid="{00000000-0004-0000-0500-0000CA050000}"/>
    <hyperlink ref="AU198" r:id="rId1484" xr:uid="{00000000-0004-0000-0500-0000CB050000}"/>
    <hyperlink ref="AV198" r:id="rId1485" xr:uid="{00000000-0004-0000-0500-0000CC050000}"/>
    <hyperlink ref="AX198" r:id="rId1486" display="https://etherscan.io/tx/0x49c77029a702ca0388236db807a954c6bc3a597b39f52e733174fcb0826cdbce" xr:uid="{00000000-0004-0000-0500-0000CD050000}"/>
    <hyperlink ref="AY198" r:id="rId1487" xr:uid="{00000000-0004-0000-0500-0000CE050000}"/>
    <hyperlink ref="B199" r:id="rId1488" display="https://etherscan.io/txs?block=22012284" xr:uid="{00000000-0004-0000-0500-0000CF050000}"/>
    <hyperlink ref="D199" r:id="rId1489" xr:uid="{00000000-0004-0000-0500-0000D0050000}"/>
    <hyperlink ref="AS199" r:id="rId1490" display="https://dashboard.tenderly.co/tx/mainnet/0xe1f83b9eb8d3bffcf98d7d4ce2e74acd150d7672c42a2326fea3aa46784373b0" xr:uid="{00000000-0004-0000-0500-0000D1050000}"/>
    <hyperlink ref="AT199" r:id="rId1491" xr:uid="{00000000-0004-0000-0500-0000D2050000}"/>
    <hyperlink ref="AU199" r:id="rId1492" xr:uid="{00000000-0004-0000-0500-0000D3050000}"/>
    <hyperlink ref="AV199" r:id="rId1493" xr:uid="{00000000-0004-0000-0500-0000D4050000}"/>
    <hyperlink ref="AX199" r:id="rId1494" display="https://etherscan.io/tx/0xe1f83b9eb8d3bffcf98d7d4ce2e74acd150d7672c42a2326fea3aa46784373b0" xr:uid="{00000000-0004-0000-0500-0000D5050000}"/>
    <hyperlink ref="B200" r:id="rId1495" display="https://etherscan.io/txs?block=22012153" xr:uid="{00000000-0004-0000-0500-0000D6050000}"/>
    <hyperlink ref="D200" r:id="rId1496" xr:uid="{00000000-0004-0000-0500-0000D7050000}"/>
    <hyperlink ref="AS200" r:id="rId1497" display="https://dashboard.tenderly.co/tx/mainnet/0x06fa0dfd558d5f4f5462b0de122853b071f46fbc871bbaea00cd52cf45677a49" xr:uid="{00000000-0004-0000-0500-0000D8050000}"/>
    <hyperlink ref="AT200" r:id="rId1498" xr:uid="{00000000-0004-0000-0500-0000D9050000}"/>
    <hyperlink ref="AU200" r:id="rId1499" xr:uid="{00000000-0004-0000-0500-0000DA050000}"/>
    <hyperlink ref="AV200" r:id="rId1500" xr:uid="{00000000-0004-0000-0500-0000DB050000}"/>
    <hyperlink ref="AX200" r:id="rId1501" display="https://etherscan.io/tx/0x81d9774bd73b4282b2791875ecdcee15a51cbf41cc6e309530a5b3456d16e4a0" xr:uid="{00000000-0004-0000-0500-0000DC050000}"/>
    <hyperlink ref="AY200" r:id="rId1502" xr:uid="{00000000-0004-0000-0500-0000DD050000}"/>
    <hyperlink ref="B201" r:id="rId1503" display="https://etherscan.io/txs?block=22013104" xr:uid="{00000000-0004-0000-0500-0000DE050000}"/>
    <hyperlink ref="D201" r:id="rId1504" xr:uid="{00000000-0004-0000-0500-0000DF050000}"/>
    <hyperlink ref="AS201" r:id="rId1505" display="https://dashboard.tenderly.co/tx/mainnet/0x75773e582e497685b10e2fe04d6ac3776b432e05e4331f2a5dcadb6cf507fd7c" xr:uid="{00000000-0004-0000-0500-0000E0050000}"/>
    <hyperlink ref="AT201" r:id="rId1506" xr:uid="{00000000-0004-0000-0500-0000E1050000}"/>
    <hyperlink ref="AU201" r:id="rId1507" xr:uid="{00000000-0004-0000-0500-0000E2050000}"/>
    <hyperlink ref="AV201" r:id="rId1508" xr:uid="{00000000-0004-0000-0500-0000E3050000}"/>
    <hyperlink ref="AX201" r:id="rId1509" display="https://etherscan.io/tx/0xbf686964d255584bc07f06fb1fdf89d2b78938b2b418655f6a4e29b3fe18f7a1" xr:uid="{00000000-0004-0000-0500-0000E4050000}"/>
    <hyperlink ref="AY201" r:id="rId1510" xr:uid="{00000000-0004-0000-0500-0000E5050000}"/>
    <hyperlink ref="B202" r:id="rId1511" display="https://etherscan.io/txs?block=22013065" xr:uid="{00000000-0004-0000-0500-0000E6050000}"/>
    <hyperlink ref="D202" r:id="rId1512" xr:uid="{00000000-0004-0000-0500-0000E7050000}"/>
    <hyperlink ref="AS202" r:id="rId1513" display="https://dashboard.tenderly.co/tx/mainnet/0x428c2fcf37eaa1b908aa206efe8790166eb292ea896b60057608575e9c734abd" xr:uid="{00000000-0004-0000-0500-0000E8050000}"/>
    <hyperlink ref="AT202" r:id="rId1514" xr:uid="{00000000-0004-0000-0500-0000E9050000}"/>
    <hyperlink ref="AU202" r:id="rId1515" xr:uid="{00000000-0004-0000-0500-0000EA050000}"/>
    <hyperlink ref="AV202" r:id="rId1516" xr:uid="{00000000-0004-0000-0500-0000EB050000}"/>
    <hyperlink ref="AX202" r:id="rId1517" display="https://etherscan.io/tx/0x428c2fcf37eaa1b908aa206efe8790166eb292ea896b60057608575e9c734abd" xr:uid="{00000000-0004-0000-0500-0000EC050000}"/>
    <hyperlink ref="B203" r:id="rId1518" display="https://etherscan.io/txs?block=22013604" xr:uid="{00000000-0004-0000-0500-0000ED050000}"/>
    <hyperlink ref="D203" r:id="rId1519" xr:uid="{00000000-0004-0000-0500-0000EE050000}"/>
    <hyperlink ref="AS203" r:id="rId1520" display="https://dashboard.tenderly.co/tx/mainnet/0x2b94d33b5edcc14c85e0efc8ed40324c60b86756959c00db85aa2d60e6221bcf" xr:uid="{00000000-0004-0000-0500-0000EF050000}"/>
    <hyperlink ref="AT203" r:id="rId1521" xr:uid="{00000000-0004-0000-0500-0000F0050000}"/>
    <hyperlink ref="AU203" r:id="rId1522" xr:uid="{00000000-0004-0000-0500-0000F1050000}"/>
    <hyperlink ref="AV203" r:id="rId1523" xr:uid="{00000000-0004-0000-0500-0000F2050000}"/>
    <hyperlink ref="AX203" r:id="rId1524" display="https://etherscan.io/tx/0x5a5706afd42998973dadaf022b4918627c1c19d74917941c6c57366c77084e39" xr:uid="{00000000-0004-0000-0500-0000F3050000}"/>
    <hyperlink ref="AY203" r:id="rId1525" xr:uid="{00000000-0004-0000-0500-0000F4050000}"/>
    <hyperlink ref="B204" r:id="rId1526" display="https://etherscan.io/txs?block=22013630" xr:uid="{00000000-0004-0000-0500-0000F5050000}"/>
    <hyperlink ref="D204" r:id="rId1527" xr:uid="{00000000-0004-0000-0500-0000F6050000}"/>
    <hyperlink ref="AS204" r:id="rId1528" display="https://dashboard.tenderly.co/tx/mainnet/0xe3faefe2a11e0950bb6b04d8d61ba501ec3b34b5f6cd1183fe459369cd32b428" xr:uid="{00000000-0004-0000-0500-0000F7050000}"/>
    <hyperlink ref="AT204" r:id="rId1529" xr:uid="{00000000-0004-0000-0500-0000F8050000}"/>
    <hyperlink ref="AU204" r:id="rId1530" xr:uid="{00000000-0004-0000-0500-0000F9050000}"/>
    <hyperlink ref="AV204" r:id="rId1531" xr:uid="{00000000-0004-0000-0500-0000FA050000}"/>
    <hyperlink ref="AX204" r:id="rId1532" display="https://etherscan.io/tx/0xe3faefe2a11e0950bb6b04d8d61ba501ec3b34b5f6cd1183fe459369cd32b428" xr:uid="{00000000-0004-0000-0500-0000FB050000}"/>
    <hyperlink ref="B205" r:id="rId1533" display="https://etherscan.io/txs?block=22010799" xr:uid="{00000000-0004-0000-0500-0000FC050000}"/>
    <hyperlink ref="D205" r:id="rId1534" xr:uid="{00000000-0004-0000-0500-0000FD050000}"/>
    <hyperlink ref="AS205" r:id="rId1535" display="https://dashboard.tenderly.co/tx/mainnet/0x75248836a16ddfaa0ac57e94d4067d52e6a692ff822c3bb69c5731bb027f710f" xr:uid="{00000000-0004-0000-0500-0000FE050000}"/>
    <hyperlink ref="AT205" r:id="rId1536" xr:uid="{00000000-0004-0000-0500-0000FF050000}"/>
    <hyperlink ref="AU205" r:id="rId1537" xr:uid="{00000000-0004-0000-0500-000000060000}"/>
    <hyperlink ref="AV205" r:id="rId1538" xr:uid="{00000000-0004-0000-0500-000001060000}"/>
    <hyperlink ref="AX205" r:id="rId1539" display="https://etherscan.io/tx/0x75248836a16ddfaa0ac57e94d4067d52e6a692ff822c3bb69c5731bb027f710f" xr:uid="{00000000-0004-0000-0500-000002060000}"/>
    <hyperlink ref="B206" r:id="rId1540" display="https://etherscan.io/txs?block=22013971" xr:uid="{00000000-0004-0000-0500-000003060000}"/>
    <hyperlink ref="D206" r:id="rId1541" xr:uid="{00000000-0004-0000-0500-000004060000}"/>
    <hyperlink ref="AS206" r:id="rId1542" display="https://dashboard.tenderly.co/tx/mainnet/0x4c25e8d68e13f253c8d2c2217bfea8489b163d8c26fd83afd57362f4f36f5825" xr:uid="{00000000-0004-0000-0500-000005060000}"/>
    <hyperlink ref="AT206" r:id="rId1543" xr:uid="{00000000-0004-0000-0500-000006060000}"/>
    <hyperlink ref="AU206" r:id="rId1544" xr:uid="{00000000-0004-0000-0500-000007060000}"/>
    <hyperlink ref="AV206" r:id="rId1545" xr:uid="{00000000-0004-0000-0500-000008060000}"/>
    <hyperlink ref="AX206" r:id="rId1546" display="https://etherscan.io/tx/0x4c25e8d68e13f253c8d2c2217bfea8489b163d8c26fd83afd57362f4f36f5825" xr:uid="{00000000-0004-0000-0500-000009060000}"/>
    <hyperlink ref="B207" r:id="rId1547" display="https://etherscan.io/txs?block=22011429" xr:uid="{00000000-0004-0000-0500-00000A060000}"/>
    <hyperlink ref="D207" r:id="rId1548" xr:uid="{00000000-0004-0000-0500-00000B060000}"/>
    <hyperlink ref="AS207" r:id="rId1549" display="https://dashboard.tenderly.co/tx/mainnet/0x7c9d17fc4663f4a385e147adec9fefc5515d5c1c402c2fc41ca429ebe62ee077" xr:uid="{00000000-0004-0000-0500-00000C060000}"/>
    <hyperlink ref="AT207" r:id="rId1550" xr:uid="{00000000-0004-0000-0500-00000D060000}"/>
    <hyperlink ref="AU207" r:id="rId1551" xr:uid="{00000000-0004-0000-0500-00000E060000}"/>
    <hyperlink ref="AV207" r:id="rId1552" xr:uid="{00000000-0004-0000-0500-00000F060000}"/>
    <hyperlink ref="AX207" r:id="rId1553" display="https://etherscan.io/tx/0x49994199d79f2d05ee36a9bb250d21ee24b79b61041398fc585a3a5906e76e9e" xr:uid="{00000000-0004-0000-0500-000010060000}"/>
    <hyperlink ref="AY207" r:id="rId1554" xr:uid="{00000000-0004-0000-0500-000011060000}"/>
    <hyperlink ref="B208" r:id="rId1555" display="https://etherscan.io/txs?block=22011536" xr:uid="{00000000-0004-0000-0500-000012060000}"/>
    <hyperlink ref="D208" r:id="rId1556" xr:uid="{00000000-0004-0000-0500-000013060000}"/>
    <hyperlink ref="AS208" r:id="rId1557" display="https://dashboard.tenderly.co/tx/mainnet/0x3c15fe3f0dc6cd85b986b4c39bd11d31adb0e47d0a9a8c83c880fcec6fe802ab" xr:uid="{00000000-0004-0000-0500-000014060000}"/>
    <hyperlink ref="AT208" r:id="rId1558" xr:uid="{00000000-0004-0000-0500-000015060000}"/>
    <hyperlink ref="AU208" r:id="rId1559" xr:uid="{00000000-0004-0000-0500-000016060000}"/>
    <hyperlink ref="AV208" r:id="rId1560" xr:uid="{00000000-0004-0000-0500-000017060000}"/>
    <hyperlink ref="AX208" r:id="rId1561" display="https://etherscan.io/tx/0x3c15fe3f0dc6cd85b986b4c39bd11d31adb0e47d0a9a8c83c880fcec6fe802ab" xr:uid="{00000000-0004-0000-0500-000018060000}"/>
    <hyperlink ref="B209" r:id="rId1562" display="https://etherscan.io/txs?block=22012987" xr:uid="{00000000-0004-0000-0500-000019060000}"/>
    <hyperlink ref="D209" r:id="rId1563" xr:uid="{00000000-0004-0000-0500-00001A060000}"/>
    <hyperlink ref="AS209" r:id="rId1564" display="https://dashboard.tenderly.co/tx/mainnet/0x1455144d0fc882e6be8cdb3bd8a8d38fbc3fc80533d0df89b178602c70c1e226" xr:uid="{00000000-0004-0000-0500-00001B060000}"/>
    <hyperlink ref="AT209" r:id="rId1565" xr:uid="{00000000-0004-0000-0500-00001C060000}"/>
    <hyperlink ref="AU209" r:id="rId1566" xr:uid="{00000000-0004-0000-0500-00001D060000}"/>
    <hyperlink ref="AV209" r:id="rId1567" xr:uid="{00000000-0004-0000-0500-00001E060000}"/>
    <hyperlink ref="AX209" r:id="rId1568" display="https://etherscan.io/tx/0x1455144d0fc882e6be8cdb3bd8a8d38fbc3fc80533d0df89b178602c70c1e226" xr:uid="{00000000-0004-0000-0500-00001F060000}"/>
    <hyperlink ref="B210" r:id="rId1569" display="https://etherscan.io/txs?block=22010720" xr:uid="{00000000-0004-0000-0500-000020060000}"/>
    <hyperlink ref="D210" r:id="rId1570" xr:uid="{00000000-0004-0000-0500-000021060000}"/>
    <hyperlink ref="AS210" r:id="rId1571" display="https://dashboard.tenderly.co/tx/mainnet/0x82f6619ba9bef3336d8f4d6ad8faa0ec46792c972953d2b42808c67c5b63c0ad" xr:uid="{00000000-0004-0000-0500-000022060000}"/>
    <hyperlink ref="AT210" r:id="rId1572" xr:uid="{00000000-0004-0000-0500-000023060000}"/>
    <hyperlink ref="AU210" r:id="rId1573" xr:uid="{00000000-0004-0000-0500-000024060000}"/>
    <hyperlink ref="AV210" r:id="rId1574" xr:uid="{00000000-0004-0000-0500-000025060000}"/>
    <hyperlink ref="AX210" r:id="rId1575" display="https://etherscan.io/tx/0x82f6619ba9bef3336d8f4d6ad8faa0ec46792c972953d2b42808c67c5b63c0ad" xr:uid="{00000000-0004-0000-0500-000026060000}"/>
    <hyperlink ref="B211" r:id="rId1576" display="https://etherscan.io/txs?block=22011003" xr:uid="{00000000-0004-0000-0500-000027060000}"/>
    <hyperlink ref="D211" r:id="rId1577" xr:uid="{00000000-0004-0000-0500-000028060000}"/>
    <hyperlink ref="AS211" r:id="rId1578" display="https://dashboard.tenderly.co/tx/mainnet/0x0069da62a1525136b91ab017755942b448842f645dca0a10912225c35606ea9f" xr:uid="{00000000-0004-0000-0500-000029060000}"/>
    <hyperlink ref="AT211" r:id="rId1579" xr:uid="{00000000-0004-0000-0500-00002A060000}"/>
    <hyperlink ref="AU211" r:id="rId1580" xr:uid="{00000000-0004-0000-0500-00002B060000}"/>
    <hyperlink ref="AV211" r:id="rId1581" xr:uid="{00000000-0004-0000-0500-00002C060000}"/>
    <hyperlink ref="AX211" r:id="rId1582" display="https://etherscan.io/tx/0x2bb10798164e585dbb070a531348dc5e704183f063b32355e902b1753520152c" xr:uid="{00000000-0004-0000-0500-00002D060000}"/>
    <hyperlink ref="AY211" r:id="rId1583" xr:uid="{00000000-0004-0000-0500-00002E060000}"/>
    <hyperlink ref="B212" r:id="rId1584" display="https://etherscan.io/txs?block=22012197" xr:uid="{00000000-0004-0000-0500-00002F060000}"/>
    <hyperlink ref="D212" r:id="rId1585" xr:uid="{00000000-0004-0000-0500-000030060000}"/>
    <hyperlink ref="AS212" r:id="rId1586" display="https://dashboard.tenderly.co/tx/mainnet/0x070ab431799d3be4e12053225607ecef4b4665546363678857311c61556d9f15" xr:uid="{00000000-0004-0000-0500-000031060000}"/>
    <hyperlink ref="AT212" r:id="rId1587" xr:uid="{00000000-0004-0000-0500-000032060000}"/>
    <hyperlink ref="AU212" r:id="rId1588" xr:uid="{00000000-0004-0000-0500-000033060000}"/>
    <hyperlink ref="AV212" r:id="rId1589" xr:uid="{00000000-0004-0000-0500-000034060000}"/>
    <hyperlink ref="AX212" r:id="rId1590" display="https://etherscan.io/tx/0x070ab431799d3be4e12053225607ecef4b4665546363678857311c61556d9f15" xr:uid="{00000000-0004-0000-0500-000035060000}"/>
    <hyperlink ref="B213" r:id="rId1591" display="https://etherscan.io/txs?block=22010172" xr:uid="{00000000-0004-0000-0500-000036060000}"/>
    <hyperlink ref="D213" r:id="rId1592" xr:uid="{00000000-0004-0000-0500-000037060000}"/>
    <hyperlink ref="AS213" r:id="rId1593" display="https://dashboard.tenderly.co/tx/mainnet/0xbbdd4589f2c97febde9e49d827b5a79064ba438bbfa9edea0324c9041c4d298b" xr:uid="{00000000-0004-0000-0500-000038060000}"/>
    <hyperlink ref="AT213" r:id="rId1594" xr:uid="{00000000-0004-0000-0500-000039060000}"/>
    <hyperlink ref="AU213" r:id="rId1595" xr:uid="{00000000-0004-0000-0500-00003A060000}"/>
    <hyperlink ref="AV213" r:id="rId1596" xr:uid="{00000000-0004-0000-0500-00003B060000}"/>
    <hyperlink ref="AX213" r:id="rId1597" display="https://etherscan.io/tx/0xbbdd4589f2c97febde9e49d827b5a79064ba438bbfa9edea0324c9041c4d298b" xr:uid="{00000000-0004-0000-0500-00003C060000}"/>
    <hyperlink ref="B214" r:id="rId1598" display="https://etherscan.io/txs?block=22009125" xr:uid="{00000000-0004-0000-0500-00003D060000}"/>
    <hyperlink ref="D214" r:id="rId1599" xr:uid="{00000000-0004-0000-0500-00003E060000}"/>
    <hyperlink ref="AS214" r:id="rId1600" display="https://dashboard.tenderly.co/tx/mainnet/0xd1194f8d5c2807e127c61f8f03b1f248b255ecf2cf904e54cf87b92cf159840f" xr:uid="{00000000-0004-0000-0500-00003F060000}"/>
    <hyperlink ref="AT214" r:id="rId1601" xr:uid="{00000000-0004-0000-0500-000040060000}"/>
    <hyperlink ref="AU214" r:id="rId1602" xr:uid="{00000000-0004-0000-0500-000041060000}"/>
    <hyperlink ref="AV214" r:id="rId1603" xr:uid="{00000000-0004-0000-0500-000042060000}"/>
    <hyperlink ref="AX214" r:id="rId1604" display="https://etherscan.io/tx/0xd1194f8d5c2807e127c61f8f03b1f248b255ecf2cf904e54cf87b92cf159840f" xr:uid="{00000000-0004-0000-0500-000043060000}"/>
    <hyperlink ref="B215" r:id="rId1605" display="https://etherscan.io/txs?block=22010884" xr:uid="{00000000-0004-0000-0500-000044060000}"/>
    <hyperlink ref="D215" r:id="rId1606" xr:uid="{00000000-0004-0000-0500-000045060000}"/>
    <hyperlink ref="AS215" r:id="rId1607" display="https://dashboard.tenderly.co/tx/mainnet/0x4280ea6c9b7f1c6aef47405faa49bc631368f7bdf9ef9416dbd064745d0b6a66" xr:uid="{00000000-0004-0000-0500-000046060000}"/>
    <hyperlink ref="AT215" r:id="rId1608" xr:uid="{00000000-0004-0000-0500-000047060000}"/>
    <hyperlink ref="AU215" r:id="rId1609" xr:uid="{00000000-0004-0000-0500-000048060000}"/>
    <hyperlink ref="AV215" r:id="rId1610" xr:uid="{00000000-0004-0000-0500-000049060000}"/>
    <hyperlink ref="AX215" r:id="rId1611" display="https://etherscan.io/tx/0x4280ea6c9b7f1c6aef47405faa49bc631368f7bdf9ef9416dbd064745d0b6a66" xr:uid="{00000000-0004-0000-0500-00004A060000}"/>
    <hyperlink ref="B216" r:id="rId1612" display="https://etherscan.io/txs?block=22012318" xr:uid="{00000000-0004-0000-0500-00004B060000}"/>
    <hyperlink ref="D216" r:id="rId1613" xr:uid="{00000000-0004-0000-0500-00004C060000}"/>
    <hyperlink ref="AS216" r:id="rId1614" display="https://dashboard.tenderly.co/tx/mainnet/0x2ebf0fbe8bfdccebfa9581a4ab1752c105930e14af7d064eb774e11a93b1e3e9" xr:uid="{00000000-0004-0000-0500-00004D060000}"/>
    <hyperlink ref="AT216" r:id="rId1615" xr:uid="{00000000-0004-0000-0500-00004E060000}"/>
    <hyperlink ref="AU216" r:id="rId1616" xr:uid="{00000000-0004-0000-0500-00004F060000}"/>
    <hyperlink ref="AV216" r:id="rId1617" xr:uid="{00000000-0004-0000-0500-000050060000}"/>
    <hyperlink ref="AX216" r:id="rId1618" display="https://etherscan.io/tx/0x5d96107cc0d1cf0ef7d2f2fc425660b95be4f5b2f3700f14258d859c56954d6c" xr:uid="{00000000-0004-0000-0500-000051060000}"/>
    <hyperlink ref="AY216" r:id="rId1619" xr:uid="{00000000-0004-0000-0500-000052060000}"/>
    <hyperlink ref="B217" r:id="rId1620" display="https://etherscan.io/txs?block=22012635" xr:uid="{00000000-0004-0000-0500-000053060000}"/>
    <hyperlink ref="D217" r:id="rId1621" xr:uid="{00000000-0004-0000-0500-000054060000}"/>
    <hyperlink ref="AS217" r:id="rId1622" display="https://dashboard.tenderly.co/tx/mainnet/0xb0afb64dbbd2f7ec96d1dc30d6bd7b7ddf0d35a5d424a58485e38d861f4b273a" xr:uid="{00000000-0004-0000-0500-000055060000}"/>
    <hyperlink ref="AT217" r:id="rId1623" xr:uid="{00000000-0004-0000-0500-000056060000}"/>
    <hyperlink ref="AU217" r:id="rId1624" xr:uid="{00000000-0004-0000-0500-000057060000}"/>
    <hyperlink ref="AV217" r:id="rId1625" xr:uid="{00000000-0004-0000-0500-000058060000}"/>
    <hyperlink ref="AX217" r:id="rId1626" display="https://etherscan.io/tx/0xb0afb64dbbd2f7ec96d1dc30d6bd7b7ddf0d35a5d424a58485e38d861f4b273a" xr:uid="{00000000-0004-0000-0500-000059060000}"/>
    <hyperlink ref="B218" r:id="rId1627" display="https://etherscan.io/txs?block=22013138" xr:uid="{00000000-0004-0000-0500-00005A060000}"/>
    <hyperlink ref="D218" r:id="rId1628" xr:uid="{00000000-0004-0000-0500-00005B060000}"/>
    <hyperlink ref="AS218" r:id="rId1629" display="https://dashboard.tenderly.co/tx/mainnet/0x3f1830be93d804e63ff40d93f29ba52530296f0dfb1a51469fe5f39cf6a428a7" xr:uid="{00000000-0004-0000-0500-00005C060000}"/>
    <hyperlink ref="AT218" r:id="rId1630" xr:uid="{00000000-0004-0000-0500-00005D060000}"/>
    <hyperlink ref="AU218" r:id="rId1631" xr:uid="{00000000-0004-0000-0500-00005E060000}"/>
    <hyperlink ref="AV218" r:id="rId1632" xr:uid="{00000000-0004-0000-0500-00005F060000}"/>
    <hyperlink ref="AX218" r:id="rId1633" display="https://etherscan.io/tx/0x3f1830be93d804e63ff40d93f29ba52530296f0dfb1a51469fe5f39cf6a428a7" xr:uid="{00000000-0004-0000-0500-000060060000}"/>
    <hyperlink ref="B219" r:id="rId1634" display="https://etherscan.io/txs?block=22008966" xr:uid="{00000000-0004-0000-0500-000061060000}"/>
    <hyperlink ref="D219" r:id="rId1635" xr:uid="{00000000-0004-0000-0500-000062060000}"/>
    <hyperlink ref="AS219" r:id="rId1636" display="https://dashboard.tenderly.co/tx/mainnet/0x584c9f80cd57474e3ae86dd2d5cc5a8879379d68b2e77fc38f4e2f650830353e" xr:uid="{00000000-0004-0000-0500-000063060000}"/>
    <hyperlink ref="AT219" r:id="rId1637" xr:uid="{00000000-0004-0000-0500-000064060000}"/>
    <hyperlink ref="AU219" r:id="rId1638" xr:uid="{00000000-0004-0000-0500-000065060000}"/>
    <hyperlink ref="AV219" r:id="rId1639" xr:uid="{00000000-0004-0000-0500-000066060000}"/>
    <hyperlink ref="AX219" r:id="rId1640" display="https://etherscan.io/tx/0x584c9f80cd57474e3ae86dd2d5cc5a8879379d68b2e77fc38f4e2f650830353e" xr:uid="{00000000-0004-0000-0500-000067060000}"/>
  </hyperlinks>
  <pageMargins left="0.75" right="0.75" top="1" bottom="1" header="0.5" footer="0.5"/>
  <legacyDrawing r:id="rId164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A106"/>
  <sheetViews>
    <sheetView showGridLines="0" zoomScale="140" workbookViewId="0"/>
  </sheetViews>
  <sheetFormatPr baseColWidth="10" defaultColWidth="8.83203125" defaultRowHeight="15" outlineLevelCol="1" x14ac:dyDescent="0.2"/>
  <cols>
    <col min="1" max="1" width="20" customWidth="1"/>
    <col min="2" max="2" width="15" customWidth="1"/>
    <col min="3" max="3" width="17.5" customWidth="1"/>
    <col min="4" max="4" width="20" customWidth="1"/>
    <col min="5" max="6" width="8.5" customWidth="1"/>
    <col min="7" max="7" width="17.5" customWidth="1"/>
    <col min="8" max="8" width="10" customWidth="1"/>
    <col min="9" max="14" width="13" hidden="1" customWidth="1" outlineLevel="1"/>
    <col min="15" max="16" width="10" hidden="1" customWidth="1" outlineLevel="1"/>
    <col min="17" max="17" width="7.5" customWidth="1" collapsed="1"/>
    <col min="18" max="18" width="13" hidden="1" customWidth="1" outlineLevel="1"/>
    <col min="19" max="19" width="13" customWidth="1" collapsed="1"/>
    <col min="20" max="20" width="7.5" customWidth="1"/>
    <col min="21" max="22" width="10" customWidth="1"/>
    <col min="23" max="23" width="13" hidden="1" customWidth="1" outlineLevel="1"/>
    <col min="24" max="24" width="10" hidden="1" customWidth="1" outlineLevel="1"/>
    <col min="25" max="44" width="13" hidden="1" customWidth="1" outlineLevel="1"/>
    <col min="45" max="45" width="10" customWidth="1" collapsed="1"/>
    <col min="46" max="46" width="10" customWidth="1"/>
    <col min="47" max="48" width="7.5" customWidth="1"/>
    <col min="49" max="49" width="8.5" customWidth="1"/>
    <col min="50" max="52" width="2.5" style="29" customWidth="1"/>
  </cols>
  <sheetData>
    <row r="1" spans="1:53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T1" s="1"/>
      <c r="U1" s="1"/>
      <c r="V1" s="1"/>
      <c r="W1" s="1"/>
      <c r="X1" s="1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1"/>
      <c r="AZ1" s="1"/>
      <c r="BA1" s="1"/>
    </row>
    <row r="2" spans="1:53" ht="21" x14ac:dyDescent="0.2">
      <c r="A2" s="1"/>
      <c r="B2" s="1"/>
      <c r="C2" s="58" t="s">
        <v>4145</v>
      </c>
      <c r="D2" s="51"/>
      <c r="E2" s="51"/>
      <c r="F2" s="51"/>
      <c r="G2" s="5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T2" s="1"/>
      <c r="U2" s="1"/>
      <c r="V2" s="1"/>
      <c r="W2" s="1"/>
      <c r="X2" s="1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1"/>
      <c r="AZ2" s="1"/>
      <c r="BA2" s="1"/>
    </row>
    <row r="3" spans="1:53" ht="19" x14ac:dyDescent="0.2">
      <c r="A3" s="1"/>
      <c r="B3" s="1"/>
      <c r="C3" s="3" t="s">
        <v>2786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T3" s="1"/>
      <c r="U3" s="1"/>
      <c r="V3" s="1"/>
      <c r="W3" s="1"/>
      <c r="X3" s="1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1"/>
      <c r="AZ3" s="1"/>
      <c r="BA3" s="1"/>
    </row>
    <row r="4" spans="1:53" ht="19" x14ac:dyDescent="0.25">
      <c r="A4" s="1"/>
      <c r="B4" s="1"/>
      <c r="C4" s="4" t="s">
        <v>30</v>
      </c>
      <c r="D4" s="5">
        <f>MIN(B10:B104)</f>
        <v>22008970</v>
      </c>
      <c r="E4" s="1"/>
      <c r="F4" s="1"/>
      <c r="G4" s="4" t="s">
        <v>31</v>
      </c>
      <c r="H4" s="5">
        <f>VLOOKUP(D4,B10:H104,7,FALSE)</f>
        <v>4.68</v>
      </c>
      <c r="I4" s="1"/>
      <c r="J4" s="1"/>
      <c r="K4" s="1"/>
      <c r="L4" s="1"/>
      <c r="M4" s="1"/>
      <c r="N4" s="1"/>
      <c r="O4" s="1"/>
      <c r="P4" s="1"/>
      <c r="Q4" s="1"/>
      <c r="R4" s="1"/>
      <c r="T4" s="1"/>
      <c r="U4" s="1"/>
      <c r="V4" s="1"/>
      <c r="W4" s="1"/>
      <c r="X4" s="1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1"/>
      <c r="AZ4" s="1"/>
      <c r="BA4" s="1"/>
    </row>
    <row r="5" spans="1:53" ht="19" x14ac:dyDescent="0.25">
      <c r="A5" s="1"/>
      <c r="B5" s="1"/>
      <c r="C5" s="4" t="s">
        <v>32</v>
      </c>
      <c r="D5" s="5">
        <f>MAX(B10:B104)</f>
        <v>22016039</v>
      </c>
      <c r="E5" s="1"/>
      <c r="F5" s="1"/>
      <c r="G5" s="4" t="s">
        <v>33</v>
      </c>
      <c r="H5" s="5">
        <f>VLOOKUP(D5,B10:H104,7,FALSE)</f>
        <v>4.9000000000000004</v>
      </c>
      <c r="I5" s="1"/>
      <c r="J5" s="1"/>
      <c r="K5" s="1"/>
      <c r="L5" s="1"/>
      <c r="M5" s="1"/>
      <c r="N5" s="1"/>
      <c r="O5" s="1"/>
      <c r="P5" s="1"/>
      <c r="Q5" s="1"/>
      <c r="R5" s="1"/>
      <c r="T5" s="1"/>
      <c r="U5" s="1"/>
      <c r="V5" s="1"/>
      <c r="W5" s="1"/>
      <c r="X5" s="1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1"/>
      <c r="AZ5" s="1"/>
      <c r="BA5" s="1"/>
    </row>
    <row r="6" spans="1:53" ht="19" x14ac:dyDescent="0.25">
      <c r="A6" s="1"/>
      <c r="B6" s="1"/>
      <c r="C6" s="4" t="s">
        <v>34</v>
      </c>
      <c r="D6" s="5">
        <f>COUNTA(B10:B104)</f>
        <v>95</v>
      </c>
      <c r="E6" s="1"/>
      <c r="F6" s="1"/>
      <c r="G6" s="4" t="s">
        <v>35</v>
      </c>
      <c r="H6" s="5">
        <f>SUMIF(J10:J106,"Withdrawal",Q10:Q106)</f>
        <v>0</v>
      </c>
      <c r="I6" s="1"/>
      <c r="J6" s="1"/>
      <c r="K6" s="1"/>
      <c r="L6" s="1"/>
      <c r="M6" s="1"/>
      <c r="N6" s="1"/>
      <c r="O6" s="1"/>
      <c r="P6" s="1"/>
      <c r="Q6" s="1"/>
      <c r="R6" s="1"/>
      <c r="T6" s="1"/>
      <c r="U6" s="1"/>
      <c r="V6" s="1"/>
      <c r="W6" s="1"/>
      <c r="X6" s="1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1"/>
      <c r="AZ6" s="1"/>
      <c r="BA6" s="1"/>
    </row>
    <row r="7" spans="1:53" ht="19" x14ac:dyDescent="0.25">
      <c r="A7" s="1"/>
      <c r="B7" s="1"/>
      <c r="C7" s="4" t="s">
        <v>36</v>
      </c>
      <c r="D7" s="5">
        <f>SUM(H5-H4-H6)</f>
        <v>0.22000000000000064</v>
      </c>
      <c r="E7" s="1"/>
      <c r="F7" s="1"/>
      <c r="G7" s="4" t="s">
        <v>37</v>
      </c>
      <c r="H7" s="5" t="str">
        <f>TEXT(ROUND((1-(SUM(N10:O106)/SUM(P10:P106))), 5), "0.0%")</f>
        <v>28.2%</v>
      </c>
      <c r="I7" s="1"/>
      <c r="J7" s="1"/>
      <c r="K7" s="1"/>
      <c r="L7" s="1"/>
      <c r="M7" s="1"/>
      <c r="N7" s="1"/>
      <c r="O7" s="1"/>
      <c r="P7" s="1"/>
      <c r="Q7" s="1"/>
      <c r="R7" s="1"/>
      <c r="T7" s="1"/>
      <c r="U7" s="1"/>
      <c r="V7" s="1"/>
      <c r="W7" s="1"/>
      <c r="X7" s="1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1"/>
      <c r="AZ7" s="1"/>
      <c r="BA7" s="1"/>
    </row>
    <row r="8" spans="1:53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T8" s="1"/>
      <c r="U8" s="1"/>
      <c r="V8" s="1"/>
      <c r="W8" s="1"/>
      <c r="X8" s="1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1"/>
      <c r="AZ8" s="1"/>
      <c r="BA8" s="1"/>
    </row>
    <row r="9" spans="1:53" ht="60" x14ac:dyDescent="0.2">
      <c r="A9" s="1"/>
      <c r="B9" s="6" t="s">
        <v>38</v>
      </c>
      <c r="C9" s="6" t="s">
        <v>39</v>
      </c>
      <c r="D9" s="6" t="s">
        <v>40</v>
      </c>
      <c r="E9" s="6" t="s">
        <v>41</v>
      </c>
      <c r="F9" s="6" t="s">
        <v>480</v>
      </c>
      <c r="G9" s="6" t="s">
        <v>43</v>
      </c>
      <c r="H9" s="6" t="s">
        <v>44</v>
      </c>
      <c r="I9" s="6" t="s">
        <v>45</v>
      </c>
      <c r="J9" s="6" t="s">
        <v>46</v>
      </c>
      <c r="K9" s="6" t="s">
        <v>47</v>
      </c>
      <c r="L9" s="6" t="s">
        <v>48</v>
      </c>
      <c r="M9" s="6" t="s">
        <v>49</v>
      </c>
      <c r="N9" s="6" t="s">
        <v>50</v>
      </c>
      <c r="O9" s="6" t="s">
        <v>51</v>
      </c>
      <c r="P9" s="6" t="s">
        <v>52</v>
      </c>
      <c r="Q9" s="6" t="s">
        <v>53</v>
      </c>
      <c r="R9" s="6" t="s">
        <v>54</v>
      </c>
      <c r="S9" s="7" t="s">
        <v>55</v>
      </c>
      <c r="T9" s="6" t="s">
        <v>56</v>
      </c>
      <c r="U9" s="6" t="s">
        <v>57</v>
      </c>
      <c r="V9" s="6" t="s">
        <v>58</v>
      </c>
      <c r="W9" s="6" t="s">
        <v>59</v>
      </c>
      <c r="X9" s="6" t="s">
        <v>481</v>
      </c>
      <c r="Y9" s="6" t="s">
        <v>42</v>
      </c>
      <c r="Z9" s="6" t="s">
        <v>482</v>
      </c>
      <c r="AA9" s="6" t="s">
        <v>483</v>
      </c>
      <c r="AB9" s="6" t="s">
        <v>484</v>
      </c>
      <c r="AC9" s="6" t="s">
        <v>485</v>
      </c>
      <c r="AD9" s="6" t="s">
        <v>486</v>
      </c>
      <c r="AE9" s="6" t="s">
        <v>487</v>
      </c>
      <c r="AF9" s="6" t="s">
        <v>488</v>
      </c>
      <c r="AG9" s="6" t="s">
        <v>489</v>
      </c>
      <c r="AH9" s="6" t="s">
        <v>490</v>
      </c>
      <c r="AI9" s="6" t="s">
        <v>491</v>
      </c>
      <c r="AJ9" s="6" t="s">
        <v>492</v>
      </c>
      <c r="AK9" s="6" t="s">
        <v>493</v>
      </c>
      <c r="AL9" s="6" t="s">
        <v>494</v>
      </c>
      <c r="AM9" s="6" t="s">
        <v>495</v>
      </c>
      <c r="AN9" s="6" t="s">
        <v>496</v>
      </c>
      <c r="AO9" s="6" t="s">
        <v>497</v>
      </c>
      <c r="AP9" s="6" t="s">
        <v>498</v>
      </c>
      <c r="AQ9" s="6" t="s">
        <v>499</v>
      </c>
      <c r="AR9" s="6"/>
      <c r="AS9" s="6"/>
      <c r="AT9" s="59" t="s">
        <v>60</v>
      </c>
      <c r="AU9" s="59" t="s">
        <v>61</v>
      </c>
      <c r="AV9" s="8"/>
      <c r="AW9" s="6" t="s">
        <v>62</v>
      </c>
      <c r="AX9" s="59" t="s">
        <v>500</v>
      </c>
      <c r="AY9" s="59" t="s">
        <v>501</v>
      </c>
      <c r="AZ9" s="59"/>
      <c r="BA9" s="6"/>
    </row>
    <row r="10" spans="1:53" ht="20" customHeight="1" x14ac:dyDescent="0.2">
      <c r="A10" s="1"/>
      <c r="B10" s="9">
        <v>22009840</v>
      </c>
      <c r="C10" s="10" t="s">
        <v>715</v>
      </c>
      <c r="D10" s="11" t="s">
        <v>4146</v>
      </c>
      <c r="E10" s="12">
        <v>2</v>
      </c>
      <c r="F10" s="13" t="s">
        <v>504</v>
      </c>
      <c r="G10" s="13" t="s">
        <v>75</v>
      </c>
      <c r="H10" s="13">
        <v>4.76</v>
      </c>
      <c r="I10" s="14" t="s">
        <v>66</v>
      </c>
      <c r="J10" s="13" t="s">
        <v>67</v>
      </c>
      <c r="K10" s="13">
        <v>5.0000000000000001E-4</v>
      </c>
      <c r="L10" s="13">
        <v>0</v>
      </c>
      <c r="M10" s="13">
        <v>0.18990000000000001</v>
      </c>
      <c r="N10" s="13">
        <v>0.18990000000000001</v>
      </c>
      <c r="O10" s="13">
        <v>5.0000000000000001E-4</v>
      </c>
      <c r="P10" s="13">
        <v>0.27179999999999999</v>
      </c>
      <c r="Q10" s="13">
        <v>8.14E-2</v>
      </c>
      <c r="R10" s="13" t="s">
        <v>531</v>
      </c>
      <c r="S10" s="15">
        <f t="shared" ref="S10:S41" si="0">1-R10</f>
        <v>0.70100000000000007</v>
      </c>
      <c r="T10" s="12">
        <v>1</v>
      </c>
      <c r="U10" s="12" t="s">
        <v>69</v>
      </c>
      <c r="V10" s="17" t="s">
        <v>2916</v>
      </c>
      <c r="W10" s="17" t="s">
        <v>2848</v>
      </c>
      <c r="X10" s="13" t="s">
        <v>4147</v>
      </c>
      <c r="Y10" s="30">
        <v>45887</v>
      </c>
      <c r="Z10" s="18">
        <v>1741529699</v>
      </c>
      <c r="AA10" s="18" t="s">
        <v>4148</v>
      </c>
      <c r="AB10" s="18" t="s">
        <v>4149</v>
      </c>
      <c r="AC10" s="30">
        <v>1</v>
      </c>
      <c r="AD10" s="18" t="s">
        <v>4150</v>
      </c>
      <c r="AE10" s="18" t="s">
        <v>2792</v>
      </c>
      <c r="AF10" s="18" t="s">
        <v>4151</v>
      </c>
      <c r="AG10" s="30">
        <v>7</v>
      </c>
      <c r="AH10" s="18" t="s">
        <v>4152</v>
      </c>
      <c r="AI10" s="18" t="s">
        <v>516</v>
      </c>
      <c r="AJ10" s="18" t="s">
        <v>517</v>
      </c>
      <c r="AK10" s="18">
        <v>4.7902271718224101E-4</v>
      </c>
      <c r="AL10" s="18">
        <v>0.18990773627668961</v>
      </c>
      <c r="AM10" s="18">
        <v>8.1391965350970791E-2</v>
      </c>
      <c r="AN10" s="18">
        <v>0.29947879675709183</v>
      </c>
      <c r="AO10" s="18">
        <v>1.0106588480409899</v>
      </c>
      <c r="AP10" s="18">
        <v>400.67397034627891</v>
      </c>
      <c r="AQ10" s="18">
        <v>171.72360932124479</v>
      </c>
      <c r="AR10" s="18"/>
      <c r="AS10" s="18"/>
      <c r="AT10" s="19" t="s">
        <v>71</v>
      </c>
      <c r="AU10" s="19" t="s">
        <v>71</v>
      </c>
      <c r="AV10" s="19" t="s">
        <v>72</v>
      </c>
      <c r="AW10" s="19" t="s">
        <v>72</v>
      </c>
      <c r="AX10" s="30">
        <v>2</v>
      </c>
      <c r="AY10" s="31" t="s">
        <v>518</v>
      </c>
      <c r="AZ10" s="31" t="s">
        <v>519</v>
      </c>
      <c r="BA10" s="31"/>
    </row>
    <row r="11" spans="1:53" ht="16" x14ac:dyDescent="0.2">
      <c r="A11" s="1"/>
      <c r="B11" s="20">
        <v>22012256</v>
      </c>
      <c r="C11" s="21" t="s">
        <v>258</v>
      </c>
      <c r="D11" s="22" t="s">
        <v>4153</v>
      </c>
      <c r="E11" s="23">
        <v>22</v>
      </c>
      <c r="F11" s="24" t="s">
        <v>504</v>
      </c>
      <c r="G11" s="24" t="s">
        <v>65</v>
      </c>
      <c r="H11" s="24">
        <v>4.84</v>
      </c>
      <c r="I11" s="25" t="s">
        <v>66</v>
      </c>
      <c r="J11" s="24" t="s">
        <v>67</v>
      </c>
      <c r="K11" s="24">
        <v>3.7000000000000002E-3</v>
      </c>
      <c r="L11" s="24">
        <v>0</v>
      </c>
      <c r="M11" s="24">
        <v>8.09E-2</v>
      </c>
      <c r="N11" s="24">
        <v>8.09E-2</v>
      </c>
      <c r="O11" s="24">
        <v>3.7000000000000002E-3</v>
      </c>
      <c r="P11" s="24">
        <v>0.1193</v>
      </c>
      <c r="Q11" s="24">
        <v>3.4700000000000002E-2</v>
      </c>
      <c r="R11" s="24" t="s">
        <v>4154</v>
      </c>
      <c r="S11" s="26">
        <f t="shared" si="0"/>
        <v>0.70900000000000007</v>
      </c>
      <c r="T11" s="23">
        <v>2</v>
      </c>
      <c r="U11" s="23" t="s">
        <v>69</v>
      </c>
      <c r="V11" s="28" t="s">
        <v>2916</v>
      </c>
      <c r="W11" s="28" t="s">
        <v>2916</v>
      </c>
      <c r="X11" s="24" t="s">
        <v>4155</v>
      </c>
      <c r="Y11" s="32">
        <v>45928</v>
      </c>
      <c r="Z11" s="33">
        <v>1741558835</v>
      </c>
      <c r="AA11" s="33" t="s">
        <v>4156</v>
      </c>
      <c r="AB11" s="33" t="s">
        <v>4157</v>
      </c>
      <c r="AC11" s="32">
        <v>1</v>
      </c>
      <c r="AD11" s="33" t="s">
        <v>4150</v>
      </c>
      <c r="AE11" s="33" t="s">
        <v>2792</v>
      </c>
      <c r="AF11" s="33" t="s">
        <v>4158</v>
      </c>
      <c r="AG11" s="32">
        <v>28</v>
      </c>
      <c r="AH11" s="33" t="s">
        <v>4159</v>
      </c>
      <c r="AI11" s="33" t="s">
        <v>544</v>
      </c>
      <c r="AJ11" s="33" t="s">
        <v>545</v>
      </c>
      <c r="AK11" s="33">
        <v>3.68517623283092E-3</v>
      </c>
      <c r="AL11" s="33">
        <v>8.0879375953788746E-2</v>
      </c>
      <c r="AM11" s="33">
        <v>3.4663830021876681E-2</v>
      </c>
      <c r="AN11" s="33">
        <v>0.29073471752103081</v>
      </c>
      <c r="AO11" s="33">
        <v>7.4748967953602241</v>
      </c>
      <c r="AP11" s="33">
        <v>164.05320938024411</v>
      </c>
      <c r="AQ11" s="33">
        <v>70.311034147312029</v>
      </c>
      <c r="AR11" s="33"/>
      <c r="AS11" s="33"/>
      <c r="AT11" s="19" t="s">
        <v>71</v>
      </c>
      <c r="AU11" s="19" t="s">
        <v>71</v>
      </c>
      <c r="AV11" s="19" t="s">
        <v>72</v>
      </c>
      <c r="AW11" s="19" t="s">
        <v>72</v>
      </c>
      <c r="AX11" s="30">
        <v>2</v>
      </c>
      <c r="AY11" s="31" t="s">
        <v>518</v>
      </c>
      <c r="AZ11" s="31" t="s">
        <v>519</v>
      </c>
      <c r="BA11" s="31"/>
    </row>
    <row r="12" spans="1:53" ht="16" x14ac:dyDescent="0.2">
      <c r="A12" s="1"/>
      <c r="B12" s="9">
        <v>22010415</v>
      </c>
      <c r="C12" s="10" t="s">
        <v>4160</v>
      </c>
      <c r="D12" s="11" t="s">
        <v>4161</v>
      </c>
      <c r="E12" s="12">
        <v>51</v>
      </c>
      <c r="F12" s="13" t="s">
        <v>504</v>
      </c>
      <c r="G12" s="13" t="s">
        <v>75</v>
      </c>
      <c r="H12" s="13">
        <v>4.78</v>
      </c>
      <c r="I12" s="14" t="s">
        <v>66</v>
      </c>
      <c r="J12" s="13" t="s">
        <v>67</v>
      </c>
      <c r="K12" s="13">
        <v>5.9999999999999995E-4</v>
      </c>
      <c r="L12" s="13">
        <v>0</v>
      </c>
      <c r="M12" s="13">
        <v>0.03</v>
      </c>
      <c r="N12" s="13">
        <v>0.03</v>
      </c>
      <c r="O12" s="13">
        <v>5.9999999999999995E-4</v>
      </c>
      <c r="P12" s="13">
        <v>4.36E-2</v>
      </c>
      <c r="Q12" s="13">
        <v>1.2999999999999999E-2</v>
      </c>
      <c r="R12" s="13" t="s">
        <v>4162</v>
      </c>
      <c r="S12" s="15">
        <f t="shared" si="0"/>
        <v>0.70199999999999996</v>
      </c>
      <c r="T12" s="12">
        <v>3</v>
      </c>
      <c r="U12" s="12" t="s">
        <v>69</v>
      </c>
      <c r="V12" s="17" t="s">
        <v>2916</v>
      </c>
      <c r="W12" s="17" t="s">
        <v>2916</v>
      </c>
      <c r="X12" s="13" t="s">
        <v>4163</v>
      </c>
      <c r="Y12" s="30">
        <v>45893</v>
      </c>
      <c r="Z12" s="18">
        <v>1741536635</v>
      </c>
      <c r="AA12" s="18" t="s">
        <v>4164</v>
      </c>
      <c r="AB12" s="18" t="s">
        <v>4165</v>
      </c>
      <c r="AC12" s="30">
        <v>1</v>
      </c>
      <c r="AD12" s="18" t="s">
        <v>4150</v>
      </c>
      <c r="AE12" s="18" t="s">
        <v>2792</v>
      </c>
      <c r="AF12" s="18" t="s">
        <v>4166</v>
      </c>
      <c r="AG12" s="30">
        <v>7</v>
      </c>
      <c r="AH12" s="18" t="s">
        <v>4167</v>
      </c>
      <c r="AI12" s="18" t="s">
        <v>516</v>
      </c>
      <c r="AJ12" s="18" t="s">
        <v>517</v>
      </c>
      <c r="AK12" s="18">
        <v>6.1597964200455803E-4</v>
      </c>
      <c r="AL12" s="18">
        <v>2.997404055923391E-2</v>
      </c>
      <c r="AM12" s="18">
        <v>1.296120930578646E-2</v>
      </c>
      <c r="AN12" s="18">
        <v>0.29760834429934468</v>
      </c>
      <c r="AO12" s="18">
        <v>1.2909414678685529</v>
      </c>
      <c r="AP12" s="18">
        <v>62.81819930211693</v>
      </c>
      <c r="AQ12" s="18">
        <v>27.16349928726979</v>
      </c>
      <c r="AR12" s="18"/>
      <c r="AS12" s="18"/>
      <c r="AT12" s="19" t="s">
        <v>71</v>
      </c>
      <c r="AU12" s="19" t="s">
        <v>71</v>
      </c>
      <c r="AV12" s="19" t="s">
        <v>72</v>
      </c>
      <c r="AW12" s="19" t="s">
        <v>72</v>
      </c>
      <c r="AX12" s="30">
        <v>2</v>
      </c>
      <c r="AY12" s="31" t="s">
        <v>518</v>
      </c>
      <c r="AZ12" s="31" t="s">
        <v>519</v>
      </c>
      <c r="BA12" s="31"/>
    </row>
    <row r="13" spans="1:53" ht="16" x14ac:dyDescent="0.2">
      <c r="A13" s="1"/>
      <c r="B13" s="20">
        <v>22013157</v>
      </c>
      <c r="C13" s="21" t="s">
        <v>686</v>
      </c>
      <c r="D13" s="22" t="s">
        <v>4168</v>
      </c>
      <c r="E13" s="23">
        <v>4</v>
      </c>
      <c r="F13" s="24" t="s">
        <v>504</v>
      </c>
      <c r="G13" s="24" t="s">
        <v>65</v>
      </c>
      <c r="H13" s="24">
        <v>4.87</v>
      </c>
      <c r="I13" s="25" t="s">
        <v>66</v>
      </c>
      <c r="J13" s="24" t="s">
        <v>67</v>
      </c>
      <c r="K13" s="24">
        <v>1.9E-3</v>
      </c>
      <c r="L13" s="24">
        <v>0</v>
      </c>
      <c r="M13" s="24">
        <v>2.24E-2</v>
      </c>
      <c r="N13" s="24">
        <v>2.24E-2</v>
      </c>
      <c r="O13" s="24">
        <v>1.9E-3</v>
      </c>
      <c r="P13" s="24">
        <v>3.39E-2</v>
      </c>
      <c r="Q13" s="24">
        <v>9.5999999999999992E-3</v>
      </c>
      <c r="R13" s="24" t="s">
        <v>4169</v>
      </c>
      <c r="S13" s="26">
        <f t="shared" si="0"/>
        <v>0.71700000000000008</v>
      </c>
      <c r="T13" s="23">
        <v>4</v>
      </c>
      <c r="U13" s="23" t="s">
        <v>69</v>
      </c>
      <c r="V13" s="28" t="s">
        <v>2916</v>
      </c>
      <c r="W13" s="28" t="s">
        <v>2797</v>
      </c>
      <c r="X13" s="24" t="s">
        <v>4170</v>
      </c>
      <c r="Y13" s="32">
        <v>45943</v>
      </c>
      <c r="Z13" s="33">
        <v>1741569695</v>
      </c>
      <c r="AA13" s="33" t="s">
        <v>4171</v>
      </c>
      <c r="AB13" s="33" t="s">
        <v>4172</v>
      </c>
      <c r="AC13" s="32">
        <v>1</v>
      </c>
      <c r="AD13" s="33" t="s">
        <v>4150</v>
      </c>
      <c r="AE13" s="33" t="s">
        <v>2792</v>
      </c>
      <c r="AF13" s="33" t="s">
        <v>4173</v>
      </c>
      <c r="AG13" s="32">
        <v>20</v>
      </c>
      <c r="AH13" s="33" t="s">
        <v>4174</v>
      </c>
      <c r="AI13" s="33" t="s">
        <v>544</v>
      </c>
      <c r="AJ13" s="33" t="s">
        <v>545</v>
      </c>
      <c r="AK13" s="33">
        <v>1.8782727799762529E-3</v>
      </c>
      <c r="AL13" s="33">
        <v>2.243070066434814E-2</v>
      </c>
      <c r="AM13" s="33">
        <v>9.6134887352690521E-3</v>
      </c>
      <c r="AN13" s="33">
        <v>0.28339596000941791</v>
      </c>
      <c r="AO13" s="33">
        <v>3.818453648660165</v>
      </c>
      <c r="AP13" s="33">
        <v>45.600719824554467</v>
      </c>
      <c r="AQ13" s="33">
        <v>19.543839174417261</v>
      </c>
      <c r="AR13" s="33"/>
      <c r="AS13" s="33"/>
      <c r="AT13" s="19" t="s">
        <v>71</v>
      </c>
      <c r="AU13" s="19" t="s">
        <v>71</v>
      </c>
      <c r="AV13" s="19" t="s">
        <v>72</v>
      </c>
      <c r="AW13" s="19" t="s">
        <v>72</v>
      </c>
      <c r="AX13" s="30">
        <v>2</v>
      </c>
      <c r="AY13" s="31" t="s">
        <v>518</v>
      </c>
      <c r="AZ13" s="31" t="s">
        <v>519</v>
      </c>
      <c r="BA13" s="31"/>
    </row>
    <row r="14" spans="1:53" ht="16" x14ac:dyDescent="0.2">
      <c r="A14" s="1"/>
      <c r="B14" s="9">
        <v>22014208</v>
      </c>
      <c r="C14" s="10" t="s">
        <v>4175</v>
      </c>
      <c r="D14" s="11" t="s">
        <v>4176</v>
      </c>
      <c r="E14" s="12">
        <v>1</v>
      </c>
      <c r="F14" s="13" t="s">
        <v>504</v>
      </c>
      <c r="G14" s="13" t="s">
        <v>65</v>
      </c>
      <c r="H14" s="13">
        <v>4.88</v>
      </c>
      <c r="I14" s="14" t="s">
        <v>66</v>
      </c>
      <c r="J14" s="13" t="s">
        <v>67</v>
      </c>
      <c r="K14" s="13">
        <v>2.9999999999999997E-4</v>
      </c>
      <c r="L14" s="13">
        <v>0</v>
      </c>
      <c r="M14" s="13">
        <v>1.7299999999999999E-2</v>
      </c>
      <c r="N14" s="13">
        <v>1.7299999999999999E-2</v>
      </c>
      <c r="O14" s="13">
        <v>2.9999999999999997E-4</v>
      </c>
      <c r="P14" s="13">
        <v>2.5000000000000001E-2</v>
      </c>
      <c r="Q14" s="13">
        <v>7.4000000000000003E-3</v>
      </c>
      <c r="R14" s="13" t="s">
        <v>4177</v>
      </c>
      <c r="S14" s="15">
        <f t="shared" si="0"/>
        <v>0.70399999999999996</v>
      </c>
      <c r="T14" s="12">
        <v>5</v>
      </c>
      <c r="U14" s="12" t="s">
        <v>69</v>
      </c>
      <c r="V14" s="17" t="s">
        <v>4178</v>
      </c>
      <c r="W14" s="17" t="s">
        <v>4178</v>
      </c>
      <c r="X14" s="13" t="s">
        <v>4179</v>
      </c>
      <c r="Y14" s="30">
        <v>45957</v>
      </c>
      <c r="Z14" s="18">
        <v>1741582391</v>
      </c>
      <c r="AA14" s="18" t="s">
        <v>4180</v>
      </c>
      <c r="AB14" s="18" t="s">
        <v>4181</v>
      </c>
      <c r="AC14" s="30">
        <v>1</v>
      </c>
      <c r="AD14" s="18" t="s">
        <v>4150</v>
      </c>
      <c r="AE14" s="18" t="s">
        <v>2792</v>
      </c>
      <c r="AF14" s="18" t="s">
        <v>4182</v>
      </c>
      <c r="AG14" s="30">
        <v>2</v>
      </c>
      <c r="AH14" s="18" t="s">
        <v>4183</v>
      </c>
      <c r="AI14" s="18" t="s">
        <v>544</v>
      </c>
      <c r="AJ14" s="18" t="s">
        <v>545</v>
      </c>
      <c r="AK14" s="18">
        <v>2.7561933703038901E-4</v>
      </c>
      <c r="AL14" s="18">
        <v>1.7261943125880409E-2</v>
      </c>
      <c r="AM14" s="18">
        <v>7.4429297929321419E-3</v>
      </c>
      <c r="AN14" s="18">
        <v>0.29794968476616951</v>
      </c>
      <c r="AO14" s="18">
        <v>0.57046802663789209</v>
      </c>
      <c r="AP14" s="18">
        <v>35.728213909283077</v>
      </c>
      <c r="AQ14" s="18">
        <v>15.405136363528181</v>
      </c>
      <c r="AR14" s="18"/>
      <c r="AS14" s="18"/>
      <c r="AT14" s="19" t="s">
        <v>71</v>
      </c>
      <c r="AU14" s="19" t="s">
        <v>71</v>
      </c>
      <c r="AV14" s="19" t="s">
        <v>72</v>
      </c>
      <c r="AW14" s="19" t="s">
        <v>72</v>
      </c>
      <c r="AX14" s="30">
        <v>2</v>
      </c>
      <c r="AY14" s="31" t="s">
        <v>518</v>
      </c>
      <c r="AZ14" s="31" t="s">
        <v>519</v>
      </c>
      <c r="BA14" s="31"/>
    </row>
    <row r="15" spans="1:53" ht="16" x14ac:dyDescent="0.2">
      <c r="A15" s="1"/>
      <c r="B15" s="20">
        <v>22010495</v>
      </c>
      <c r="C15" s="21" t="s">
        <v>4184</v>
      </c>
      <c r="D15" s="22" t="s">
        <v>4185</v>
      </c>
      <c r="E15" s="23">
        <v>2</v>
      </c>
      <c r="F15" s="24" t="s">
        <v>504</v>
      </c>
      <c r="G15" s="24" t="s">
        <v>65</v>
      </c>
      <c r="H15" s="24">
        <v>4.79</v>
      </c>
      <c r="I15" s="25" t="s">
        <v>66</v>
      </c>
      <c r="J15" s="24" t="s">
        <v>67</v>
      </c>
      <c r="K15" s="24">
        <v>8.9999999999999998E-4</v>
      </c>
      <c r="L15" s="24">
        <v>0</v>
      </c>
      <c r="M15" s="24">
        <v>1.6299999999999999E-2</v>
      </c>
      <c r="N15" s="24">
        <v>1.6299999999999999E-2</v>
      </c>
      <c r="O15" s="24">
        <v>8.9999999999999998E-4</v>
      </c>
      <c r="P15" s="24">
        <v>2.4199999999999999E-2</v>
      </c>
      <c r="Q15" s="24">
        <v>7.0000000000000001E-3</v>
      </c>
      <c r="R15" s="24" t="s">
        <v>4186</v>
      </c>
      <c r="S15" s="26">
        <f t="shared" si="0"/>
        <v>0.71100000000000008</v>
      </c>
      <c r="T15" s="23">
        <v>6</v>
      </c>
      <c r="U15" s="23" t="s">
        <v>69</v>
      </c>
      <c r="V15" s="28" t="s">
        <v>2788</v>
      </c>
      <c r="W15" s="28" t="s">
        <v>2788</v>
      </c>
      <c r="X15" s="24" t="s">
        <v>4187</v>
      </c>
      <c r="Y15" s="32">
        <v>45895</v>
      </c>
      <c r="Z15" s="33">
        <v>1741537607</v>
      </c>
      <c r="AA15" s="33" t="s">
        <v>4188</v>
      </c>
      <c r="AB15" s="33" t="s">
        <v>4189</v>
      </c>
      <c r="AC15" s="32">
        <v>1</v>
      </c>
      <c r="AD15" s="33" t="s">
        <v>4150</v>
      </c>
      <c r="AE15" s="33" t="s">
        <v>2792</v>
      </c>
      <c r="AF15" s="33" t="s">
        <v>4190</v>
      </c>
      <c r="AG15" s="32">
        <v>9</v>
      </c>
      <c r="AH15" s="33" t="s">
        <v>4191</v>
      </c>
      <c r="AI15" s="33" t="s">
        <v>544</v>
      </c>
      <c r="AJ15" s="33" t="s">
        <v>545</v>
      </c>
      <c r="AK15" s="33">
        <v>8.8497210864486398E-4</v>
      </c>
      <c r="AL15" s="33">
        <v>1.6314213985698899E-2</v>
      </c>
      <c r="AM15" s="33">
        <v>6.9920488236944892E-3</v>
      </c>
      <c r="AN15" s="33">
        <v>0.28903232296259712</v>
      </c>
      <c r="AO15" s="33">
        <v>1.8510726379787861</v>
      </c>
      <c r="AP15" s="33">
        <v>34.124007778392858</v>
      </c>
      <c r="AQ15" s="33">
        <v>14.62508268285608</v>
      </c>
      <c r="AR15" s="33"/>
      <c r="AS15" s="33"/>
      <c r="AT15" s="19" t="s">
        <v>71</v>
      </c>
      <c r="AU15" s="19" t="s">
        <v>71</v>
      </c>
      <c r="AV15" s="19" t="s">
        <v>72</v>
      </c>
      <c r="AW15" s="19" t="s">
        <v>72</v>
      </c>
      <c r="AX15" s="30">
        <v>2</v>
      </c>
      <c r="AY15" s="31" t="s">
        <v>518</v>
      </c>
      <c r="AZ15" s="31" t="s">
        <v>519</v>
      </c>
      <c r="BA15" s="31"/>
    </row>
    <row r="16" spans="1:53" ht="16" x14ac:dyDescent="0.2">
      <c r="A16" s="1"/>
      <c r="B16" s="9">
        <v>22009841</v>
      </c>
      <c r="C16" s="10" t="s">
        <v>2519</v>
      </c>
      <c r="D16" s="11" t="s">
        <v>4192</v>
      </c>
      <c r="E16" s="12">
        <v>24</v>
      </c>
      <c r="F16" s="13" t="s">
        <v>522</v>
      </c>
      <c r="G16" s="13" t="s">
        <v>75</v>
      </c>
      <c r="H16" s="13">
        <v>4.7699999999999996</v>
      </c>
      <c r="I16" s="14" t="s">
        <v>66</v>
      </c>
      <c r="J16" s="13" t="s">
        <v>67</v>
      </c>
      <c r="K16" s="13">
        <v>2.9999999999999997E-4</v>
      </c>
      <c r="L16" s="13">
        <v>0</v>
      </c>
      <c r="M16" s="13">
        <v>1.4E-2</v>
      </c>
      <c r="N16" s="13">
        <v>1.4E-2</v>
      </c>
      <c r="O16" s="13">
        <v>2.9999999999999997E-4</v>
      </c>
      <c r="P16" s="13">
        <v>2.0400000000000001E-2</v>
      </c>
      <c r="Q16" s="13">
        <v>6.1000000000000004E-3</v>
      </c>
      <c r="R16" s="13" t="s">
        <v>531</v>
      </c>
      <c r="S16" s="15">
        <f t="shared" si="0"/>
        <v>0.70100000000000007</v>
      </c>
      <c r="T16" s="12">
        <v>7</v>
      </c>
      <c r="U16" s="12" t="s">
        <v>69</v>
      </c>
      <c r="V16" s="17" t="s">
        <v>2916</v>
      </c>
      <c r="W16" s="17" t="s">
        <v>2916</v>
      </c>
      <c r="X16" s="13" t="s">
        <v>4193</v>
      </c>
      <c r="Y16" s="30">
        <v>45888</v>
      </c>
      <c r="Z16" s="18">
        <v>1741529711</v>
      </c>
      <c r="AA16" s="18" t="s">
        <v>4194</v>
      </c>
      <c r="AB16" s="18" t="s">
        <v>4193</v>
      </c>
      <c r="AC16" s="30">
        <v>1</v>
      </c>
      <c r="AD16" s="18" t="s">
        <v>4150</v>
      </c>
      <c r="AE16" s="18" t="s">
        <v>2792</v>
      </c>
      <c r="AF16" s="18" t="s">
        <v>4195</v>
      </c>
      <c r="AG16" s="30">
        <v>2</v>
      </c>
      <c r="AH16" s="18" t="s">
        <v>4196</v>
      </c>
      <c r="AI16" s="18" t="s">
        <v>516</v>
      </c>
      <c r="AJ16" s="18" t="s">
        <v>517</v>
      </c>
      <c r="AK16" s="18">
        <v>2.7858310895142498E-4</v>
      </c>
      <c r="AL16" s="18">
        <v>1.39968404004916E-2</v>
      </c>
      <c r="AM16" s="18">
        <v>6.0570262524329782E-3</v>
      </c>
      <c r="AN16" s="18">
        <v>0.29789948202848121</v>
      </c>
      <c r="AO16" s="18">
        <v>0.58776489066679616</v>
      </c>
      <c r="AP16" s="18">
        <v>29.531048736734469</v>
      </c>
      <c r="AQ16" s="18">
        <v>12.779336789036771</v>
      </c>
      <c r="AR16" s="18"/>
      <c r="AS16" s="18"/>
      <c r="AT16" s="19" t="s">
        <v>71</v>
      </c>
      <c r="AU16" s="19" t="s">
        <v>71</v>
      </c>
      <c r="AV16" s="19" t="s">
        <v>72</v>
      </c>
      <c r="AW16" s="19" t="s">
        <v>72</v>
      </c>
      <c r="AX16" s="30">
        <v>1</v>
      </c>
      <c r="AY16" s="31" t="s">
        <v>518</v>
      </c>
      <c r="AZ16" s="31"/>
      <c r="BA16" s="31"/>
    </row>
    <row r="17" spans="1:53" ht="16" x14ac:dyDescent="0.2">
      <c r="A17" s="1"/>
      <c r="B17" s="20">
        <v>22010932</v>
      </c>
      <c r="C17" s="21" t="s">
        <v>4197</v>
      </c>
      <c r="D17" s="22" t="s">
        <v>4198</v>
      </c>
      <c r="E17" s="23">
        <v>6</v>
      </c>
      <c r="F17" s="24" t="s">
        <v>504</v>
      </c>
      <c r="G17" s="24" t="s">
        <v>65</v>
      </c>
      <c r="H17" s="24">
        <v>4.8</v>
      </c>
      <c r="I17" s="25" t="s">
        <v>66</v>
      </c>
      <c r="J17" s="24" t="s">
        <v>67</v>
      </c>
      <c r="K17" s="24">
        <v>1E-3</v>
      </c>
      <c r="L17" s="24">
        <v>0</v>
      </c>
      <c r="M17" s="24">
        <v>9.4999999999999998E-3</v>
      </c>
      <c r="N17" s="24">
        <v>9.4999999999999998E-3</v>
      </c>
      <c r="O17" s="24">
        <v>1E-3</v>
      </c>
      <c r="P17" s="24">
        <v>1.46E-2</v>
      </c>
      <c r="Q17" s="24">
        <v>4.1000000000000003E-3</v>
      </c>
      <c r="R17" s="24" t="s">
        <v>4199</v>
      </c>
      <c r="S17" s="26">
        <f t="shared" si="0"/>
        <v>0.71899999999999997</v>
      </c>
      <c r="T17" s="23">
        <v>8</v>
      </c>
      <c r="U17" s="23" t="s">
        <v>69</v>
      </c>
      <c r="V17" s="28" t="s">
        <v>2855</v>
      </c>
      <c r="W17" s="28" t="s">
        <v>2855</v>
      </c>
      <c r="X17" s="24" t="s">
        <v>4200</v>
      </c>
      <c r="Y17" s="32">
        <v>45903</v>
      </c>
      <c r="Z17" s="33">
        <v>1741542899</v>
      </c>
      <c r="AA17" s="33" t="s">
        <v>4201</v>
      </c>
      <c r="AB17" s="33" t="s">
        <v>4202</v>
      </c>
      <c r="AC17" s="32">
        <v>1</v>
      </c>
      <c r="AD17" s="33" t="s">
        <v>4150</v>
      </c>
      <c r="AE17" s="33" t="s">
        <v>2792</v>
      </c>
      <c r="AF17" s="33" t="s">
        <v>4203</v>
      </c>
      <c r="AG17" s="32">
        <v>6</v>
      </c>
      <c r="AH17" s="33" t="s">
        <v>4204</v>
      </c>
      <c r="AI17" s="33" t="s">
        <v>544</v>
      </c>
      <c r="AJ17" s="33" t="s">
        <v>545</v>
      </c>
      <c r="AK17" s="33">
        <v>9.7818654760999601E-4</v>
      </c>
      <c r="AL17" s="33">
        <v>9.5484681994008995E-3</v>
      </c>
      <c r="AM17" s="33">
        <v>4.0922964885986204E-3</v>
      </c>
      <c r="AN17" s="33">
        <v>0.27993092135299108</v>
      </c>
      <c r="AO17" s="33">
        <v>1.9773741764198101</v>
      </c>
      <c r="AP17" s="33">
        <v>19.30193631060742</v>
      </c>
      <c r="AQ17" s="33">
        <v>8.2724521397064485</v>
      </c>
      <c r="AR17" s="33"/>
      <c r="AS17" s="33"/>
      <c r="AT17" s="19" t="s">
        <v>71</v>
      </c>
      <c r="AU17" s="19" t="s">
        <v>71</v>
      </c>
      <c r="AV17" s="19" t="s">
        <v>72</v>
      </c>
      <c r="AW17" s="19" t="s">
        <v>72</v>
      </c>
      <c r="AX17" s="30">
        <v>2</v>
      </c>
      <c r="AY17" s="31" t="s">
        <v>518</v>
      </c>
      <c r="AZ17" s="31" t="s">
        <v>519</v>
      </c>
      <c r="BA17" s="31"/>
    </row>
    <row r="18" spans="1:53" ht="16" x14ac:dyDescent="0.2">
      <c r="A18" s="1"/>
      <c r="B18" s="9">
        <v>22012620</v>
      </c>
      <c r="C18" s="10" t="s">
        <v>4205</v>
      </c>
      <c r="D18" s="11" t="s">
        <v>4206</v>
      </c>
      <c r="E18" s="12">
        <v>15</v>
      </c>
      <c r="F18" s="13" t="s">
        <v>504</v>
      </c>
      <c r="G18" s="13" t="s">
        <v>75</v>
      </c>
      <c r="H18" s="13">
        <v>4.8499999999999996</v>
      </c>
      <c r="I18" s="14" t="s">
        <v>66</v>
      </c>
      <c r="J18" s="13" t="s">
        <v>67</v>
      </c>
      <c r="K18" s="13">
        <v>1E-4</v>
      </c>
      <c r="L18" s="13">
        <v>0</v>
      </c>
      <c r="M18" s="13">
        <v>8.3999999999999995E-3</v>
      </c>
      <c r="N18" s="13">
        <v>8.3999999999999995E-3</v>
      </c>
      <c r="O18" s="13">
        <v>1E-4</v>
      </c>
      <c r="P18" s="13">
        <v>1.21E-2</v>
      </c>
      <c r="Q18" s="13">
        <v>3.5999999999999999E-3</v>
      </c>
      <c r="R18" s="13" t="s">
        <v>4162</v>
      </c>
      <c r="S18" s="15">
        <f t="shared" si="0"/>
        <v>0.70199999999999996</v>
      </c>
      <c r="T18" s="12">
        <v>9</v>
      </c>
      <c r="U18" s="12" t="s">
        <v>69</v>
      </c>
      <c r="V18" s="17" t="s">
        <v>3357</v>
      </c>
      <c r="W18" s="17" t="s">
        <v>2855</v>
      </c>
      <c r="X18" s="13" t="s">
        <v>4207</v>
      </c>
      <c r="Y18" s="30">
        <v>45934</v>
      </c>
      <c r="Z18" s="18">
        <v>1741563239</v>
      </c>
      <c r="AA18" s="18" t="s">
        <v>4208</v>
      </c>
      <c r="AB18" s="18" t="s">
        <v>4209</v>
      </c>
      <c r="AC18" s="30">
        <v>1</v>
      </c>
      <c r="AD18" s="18" t="s">
        <v>4150</v>
      </c>
      <c r="AE18" s="18" t="s">
        <v>2792</v>
      </c>
      <c r="AF18" s="18" t="s">
        <v>4210</v>
      </c>
      <c r="AG18" s="30">
        <v>2</v>
      </c>
      <c r="AH18" s="18" t="s">
        <v>4211</v>
      </c>
      <c r="AI18" s="18" t="s">
        <v>516</v>
      </c>
      <c r="AJ18" s="18" t="s">
        <v>517</v>
      </c>
      <c r="AK18" s="18">
        <v>1.45840301959814E-4</v>
      </c>
      <c r="AL18" s="18">
        <v>8.4353302096118795E-3</v>
      </c>
      <c r="AM18" s="18">
        <v>3.6152534858391078E-3</v>
      </c>
      <c r="AN18" s="18">
        <v>0.29641913782323381</v>
      </c>
      <c r="AO18" s="18">
        <v>0.29430179545859958</v>
      </c>
      <c r="AP18" s="18">
        <v>17.022268828399699</v>
      </c>
      <c r="AQ18" s="18">
        <v>7.2954840165757924</v>
      </c>
      <c r="AR18" s="18"/>
      <c r="AS18" s="18"/>
      <c r="AT18" s="19" t="s">
        <v>71</v>
      </c>
      <c r="AU18" s="19" t="s">
        <v>71</v>
      </c>
      <c r="AV18" s="19" t="s">
        <v>72</v>
      </c>
      <c r="AW18" s="19" t="s">
        <v>72</v>
      </c>
      <c r="AX18" s="30">
        <v>2</v>
      </c>
      <c r="AY18" s="31" t="s">
        <v>518</v>
      </c>
      <c r="AZ18" s="31" t="s">
        <v>519</v>
      </c>
      <c r="BA18" s="31"/>
    </row>
    <row r="19" spans="1:53" ht="16" x14ac:dyDescent="0.2">
      <c r="A19" s="1"/>
      <c r="B19" s="20">
        <v>22014712</v>
      </c>
      <c r="C19" s="21" t="s">
        <v>4212</v>
      </c>
      <c r="D19" s="22" t="s">
        <v>4213</v>
      </c>
      <c r="E19" s="23">
        <v>6</v>
      </c>
      <c r="F19" s="24" t="s">
        <v>504</v>
      </c>
      <c r="G19" s="24" t="s">
        <v>115</v>
      </c>
      <c r="H19" s="24">
        <v>4.8899999999999997</v>
      </c>
      <c r="I19" s="25" t="s">
        <v>66</v>
      </c>
      <c r="J19" s="24" t="s">
        <v>67</v>
      </c>
      <c r="K19" s="24">
        <v>2.0000000000000001E-4</v>
      </c>
      <c r="L19" s="24">
        <v>0</v>
      </c>
      <c r="M19" s="24">
        <v>7.0000000000000001E-3</v>
      </c>
      <c r="N19" s="24">
        <v>7.0000000000000001E-3</v>
      </c>
      <c r="O19" s="24">
        <v>2.0000000000000001E-4</v>
      </c>
      <c r="P19" s="24">
        <v>1.0200000000000001E-2</v>
      </c>
      <c r="Q19" s="24">
        <v>3.0000000000000001E-3</v>
      </c>
      <c r="R19" s="24" t="s">
        <v>662</v>
      </c>
      <c r="S19" s="26">
        <f t="shared" si="0"/>
        <v>0.70599999999999996</v>
      </c>
      <c r="T19" s="23">
        <v>10</v>
      </c>
      <c r="U19" s="23" t="s">
        <v>69</v>
      </c>
      <c r="V19" s="28" t="s">
        <v>4214</v>
      </c>
      <c r="W19" s="28" t="s">
        <v>2788</v>
      </c>
      <c r="X19" s="24" t="s">
        <v>4215</v>
      </c>
      <c r="Y19" s="32">
        <v>45960</v>
      </c>
      <c r="Z19" s="33">
        <v>1741588463</v>
      </c>
      <c r="AA19" s="33" t="s">
        <v>4216</v>
      </c>
      <c r="AB19" s="33" t="s">
        <v>4217</v>
      </c>
      <c r="AC19" s="32">
        <v>1</v>
      </c>
      <c r="AD19" s="33" t="s">
        <v>4150</v>
      </c>
      <c r="AE19" s="33" t="s">
        <v>2792</v>
      </c>
      <c r="AF19" s="33" t="s">
        <v>4218</v>
      </c>
      <c r="AG19" s="32">
        <v>5</v>
      </c>
      <c r="AH19" s="33" t="s">
        <v>4219</v>
      </c>
      <c r="AI19" s="33" t="s">
        <v>528</v>
      </c>
      <c r="AJ19" s="33" t="s">
        <v>529</v>
      </c>
      <c r="AK19" s="33">
        <v>2.2011848547328001E-4</v>
      </c>
      <c r="AL19" s="33">
        <v>7.0178573307136602E-3</v>
      </c>
      <c r="AM19" s="33">
        <v>3.0077505067769412E-3</v>
      </c>
      <c r="AN19" s="33">
        <v>0.29356147255618481</v>
      </c>
      <c r="AO19" s="33">
        <v>0.45324797607601169</v>
      </c>
      <c r="AP19" s="33">
        <v>14.45053387813849</v>
      </c>
      <c r="AQ19" s="33">
        <v>6.1932864330185096</v>
      </c>
      <c r="AR19" s="33"/>
      <c r="AS19" s="33"/>
      <c r="AT19" s="19" t="s">
        <v>71</v>
      </c>
      <c r="AU19" s="19" t="s">
        <v>71</v>
      </c>
      <c r="AV19" s="19" t="s">
        <v>72</v>
      </c>
      <c r="AW19" s="19" t="s">
        <v>72</v>
      </c>
      <c r="AX19" s="30">
        <v>2</v>
      </c>
      <c r="AY19" s="31" t="s">
        <v>518</v>
      </c>
      <c r="AZ19" s="31" t="s">
        <v>519</v>
      </c>
      <c r="BA19" s="31"/>
    </row>
    <row r="20" spans="1:53" ht="16" x14ac:dyDescent="0.2">
      <c r="A20" s="1"/>
      <c r="B20" s="9">
        <v>22013123</v>
      </c>
      <c r="C20" s="10" t="s">
        <v>4220</v>
      </c>
      <c r="D20" s="11" t="s">
        <v>4221</v>
      </c>
      <c r="E20" s="12">
        <v>72</v>
      </c>
      <c r="F20" s="13" t="s">
        <v>522</v>
      </c>
      <c r="G20" s="13" t="s">
        <v>75</v>
      </c>
      <c r="H20" s="13">
        <v>4.8600000000000003</v>
      </c>
      <c r="I20" s="14" t="s">
        <v>66</v>
      </c>
      <c r="J20" s="13" t="s">
        <v>67</v>
      </c>
      <c r="K20" s="13">
        <v>8.0000000000000004E-4</v>
      </c>
      <c r="L20" s="13">
        <v>0</v>
      </c>
      <c r="M20" s="13">
        <v>6.4000000000000003E-3</v>
      </c>
      <c r="N20" s="13">
        <v>6.4000000000000003E-3</v>
      </c>
      <c r="O20" s="13">
        <v>8.0000000000000004E-4</v>
      </c>
      <c r="P20" s="13">
        <v>9.9000000000000008E-3</v>
      </c>
      <c r="Q20" s="13">
        <v>2.7000000000000001E-3</v>
      </c>
      <c r="R20" s="13" t="s">
        <v>213</v>
      </c>
      <c r="S20" s="15">
        <f t="shared" si="0"/>
        <v>0.72699999999999998</v>
      </c>
      <c r="T20" s="12">
        <v>11</v>
      </c>
      <c r="U20" s="12" t="s">
        <v>69</v>
      </c>
      <c r="V20" s="17" t="s">
        <v>4178</v>
      </c>
      <c r="W20" s="17" t="s">
        <v>4178</v>
      </c>
      <c r="X20" s="13" t="s">
        <v>4222</v>
      </c>
      <c r="Y20" s="30">
        <v>45942</v>
      </c>
      <c r="Z20" s="18">
        <v>1741569287</v>
      </c>
      <c r="AA20" s="18" t="s">
        <v>4223</v>
      </c>
      <c r="AB20" s="18" t="s">
        <v>4222</v>
      </c>
      <c r="AC20" s="30">
        <v>1</v>
      </c>
      <c r="AD20" s="18" t="s">
        <v>4150</v>
      </c>
      <c r="AE20" s="18" t="s">
        <v>2792</v>
      </c>
      <c r="AF20" s="18" t="s">
        <v>4224</v>
      </c>
      <c r="AG20" s="30">
        <v>9</v>
      </c>
      <c r="AH20" s="18" t="s">
        <v>4225</v>
      </c>
      <c r="AI20" s="18" t="s">
        <v>516</v>
      </c>
      <c r="AJ20" s="18" t="s">
        <v>517</v>
      </c>
      <c r="AK20" s="18">
        <v>7.9266760204678801E-4</v>
      </c>
      <c r="AL20" s="18">
        <v>6.4017510738326386E-3</v>
      </c>
      <c r="AM20" s="18">
        <v>2.7436870898656092E-3</v>
      </c>
      <c r="AN20" s="18">
        <v>0.27607746934256161</v>
      </c>
      <c r="AO20" s="18">
        <v>1.616032832013363</v>
      </c>
      <c r="AP20" s="18">
        <v>13.051422678278829</v>
      </c>
      <c r="AQ20" s="18">
        <v>5.5936289139925117</v>
      </c>
      <c r="AR20" s="18"/>
      <c r="AS20" s="18"/>
      <c r="AT20" s="19" t="s">
        <v>71</v>
      </c>
      <c r="AU20" s="19" t="s">
        <v>71</v>
      </c>
      <c r="AV20" s="19" t="s">
        <v>72</v>
      </c>
      <c r="AW20" s="19" t="s">
        <v>72</v>
      </c>
      <c r="AX20" s="30">
        <v>1</v>
      </c>
      <c r="AY20" s="31" t="s">
        <v>518</v>
      </c>
      <c r="AZ20" s="31"/>
      <c r="BA20" s="31"/>
    </row>
    <row r="21" spans="1:53" ht="16" x14ac:dyDescent="0.2">
      <c r="A21" s="1"/>
      <c r="B21" s="20">
        <v>22014355</v>
      </c>
      <c r="C21" s="21" t="s">
        <v>4226</v>
      </c>
      <c r="D21" s="22" t="s">
        <v>4227</v>
      </c>
      <c r="E21" s="23">
        <v>5</v>
      </c>
      <c r="F21" s="24" t="s">
        <v>504</v>
      </c>
      <c r="G21" s="24" t="s">
        <v>75</v>
      </c>
      <c r="H21" s="24">
        <v>4.8899999999999997</v>
      </c>
      <c r="I21" s="25" t="s">
        <v>66</v>
      </c>
      <c r="J21" s="24" t="s">
        <v>67</v>
      </c>
      <c r="K21" s="24">
        <v>2.9999999999999997E-4</v>
      </c>
      <c r="L21" s="24">
        <v>0</v>
      </c>
      <c r="M21" s="24">
        <v>6.4000000000000003E-3</v>
      </c>
      <c r="N21" s="24">
        <v>6.4000000000000003E-3</v>
      </c>
      <c r="O21" s="24">
        <v>2.9999999999999997E-4</v>
      </c>
      <c r="P21" s="24">
        <v>9.4000000000000004E-3</v>
      </c>
      <c r="Q21" s="24">
        <v>2.7000000000000001E-3</v>
      </c>
      <c r="R21" s="24" t="s">
        <v>98</v>
      </c>
      <c r="S21" s="26">
        <f t="shared" si="0"/>
        <v>0.71300000000000008</v>
      </c>
      <c r="T21" s="23">
        <v>12</v>
      </c>
      <c r="U21" s="23" t="s">
        <v>69</v>
      </c>
      <c r="V21" s="28" t="s">
        <v>2855</v>
      </c>
      <c r="W21" s="28" t="s">
        <v>2855</v>
      </c>
      <c r="X21" s="24" t="s">
        <v>4228</v>
      </c>
      <c r="Y21" s="32">
        <v>45959</v>
      </c>
      <c r="Z21" s="33">
        <v>1741584155</v>
      </c>
      <c r="AA21" s="33" t="s">
        <v>4229</v>
      </c>
      <c r="AB21" s="33" t="s">
        <v>4230</v>
      </c>
      <c r="AC21" s="32">
        <v>1</v>
      </c>
      <c r="AD21" s="33" t="s">
        <v>4150</v>
      </c>
      <c r="AE21" s="33" t="s">
        <v>2792</v>
      </c>
      <c r="AF21" s="33" t="s">
        <v>4231</v>
      </c>
      <c r="AG21" s="32">
        <v>6</v>
      </c>
      <c r="AH21" s="33" t="s">
        <v>4232</v>
      </c>
      <c r="AI21" s="33" t="s">
        <v>516</v>
      </c>
      <c r="AJ21" s="33" t="s">
        <v>517</v>
      </c>
      <c r="AK21" s="33">
        <v>2.81139619163744E-4</v>
      </c>
      <c r="AL21" s="33">
        <v>6.3684050544373363E-3</v>
      </c>
      <c r="AM21" s="33">
        <v>2.7294026352561152E-3</v>
      </c>
      <c r="AN21" s="33">
        <v>0.2910137508373194</v>
      </c>
      <c r="AO21" s="33">
        <v>0.58134803820516467</v>
      </c>
      <c r="AP21" s="33">
        <v>13.168758625715769</v>
      </c>
      <c r="AQ21" s="33">
        <v>5.643931908985012</v>
      </c>
      <c r="AR21" s="33"/>
      <c r="AS21" s="33"/>
      <c r="AT21" s="19" t="s">
        <v>71</v>
      </c>
      <c r="AU21" s="19" t="s">
        <v>71</v>
      </c>
      <c r="AV21" s="19" t="s">
        <v>72</v>
      </c>
      <c r="AW21" s="19" t="s">
        <v>72</v>
      </c>
      <c r="AX21" s="30">
        <v>2</v>
      </c>
      <c r="AY21" s="31" t="s">
        <v>518</v>
      </c>
      <c r="AZ21" s="31" t="s">
        <v>519</v>
      </c>
      <c r="BA21" s="31"/>
    </row>
    <row r="22" spans="1:53" ht="16" x14ac:dyDescent="0.2">
      <c r="A22" s="1"/>
      <c r="B22" s="9">
        <v>22011939</v>
      </c>
      <c r="C22" s="10" t="s">
        <v>4233</v>
      </c>
      <c r="D22" s="11" t="s">
        <v>4234</v>
      </c>
      <c r="E22" s="12">
        <v>24</v>
      </c>
      <c r="F22" s="13" t="s">
        <v>504</v>
      </c>
      <c r="G22" s="13" t="s">
        <v>115</v>
      </c>
      <c r="H22" s="13">
        <v>4.8099999999999996</v>
      </c>
      <c r="I22" s="14" t="s">
        <v>66</v>
      </c>
      <c r="J22" s="13" t="s">
        <v>67</v>
      </c>
      <c r="K22" s="13">
        <v>2.0000000000000001E-4</v>
      </c>
      <c r="L22" s="13">
        <v>0</v>
      </c>
      <c r="M22" s="13">
        <v>6.3E-3</v>
      </c>
      <c r="N22" s="13">
        <v>6.3E-3</v>
      </c>
      <c r="O22" s="13">
        <v>2.0000000000000001E-4</v>
      </c>
      <c r="P22" s="13">
        <v>9.1999999999999998E-3</v>
      </c>
      <c r="Q22" s="13">
        <v>2.7000000000000001E-3</v>
      </c>
      <c r="R22" s="13" t="s">
        <v>4235</v>
      </c>
      <c r="S22" s="15">
        <f t="shared" si="0"/>
        <v>0.70700000000000007</v>
      </c>
      <c r="T22" s="12">
        <v>13</v>
      </c>
      <c r="U22" s="12" t="s">
        <v>69</v>
      </c>
      <c r="V22" s="16" t="s">
        <v>69</v>
      </c>
      <c r="W22" s="17" t="s">
        <v>3038</v>
      </c>
      <c r="X22" s="13" t="s">
        <v>4236</v>
      </c>
      <c r="Y22" s="30">
        <v>45922</v>
      </c>
      <c r="Z22" s="18">
        <v>1741555019</v>
      </c>
      <c r="AA22" s="18" t="s">
        <v>4237</v>
      </c>
      <c r="AB22" s="18" t="s">
        <v>4238</v>
      </c>
      <c r="AC22" s="30">
        <v>1</v>
      </c>
      <c r="AD22" s="18" t="s">
        <v>4150</v>
      </c>
      <c r="AE22" s="18" t="s">
        <v>2792</v>
      </c>
      <c r="AF22" s="18" t="s">
        <v>4239</v>
      </c>
      <c r="AG22" s="30">
        <v>6</v>
      </c>
      <c r="AH22" s="18" t="s">
        <v>4240</v>
      </c>
      <c r="AI22" s="18" t="s">
        <v>528</v>
      </c>
      <c r="AJ22" s="18" t="s">
        <v>620</v>
      </c>
      <c r="AK22" s="18">
        <v>1.74179812186926E-4</v>
      </c>
      <c r="AL22" s="18">
        <v>6.3487990041802044E-3</v>
      </c>
      <c r="AM22" s="18">
        <v>2.7209970025625931E-3</v>
      </c>
      <c r="AN22" s="18">
        <v>0.29435353963070332</v>
      </c>
      <c r="AO22" s="18">
        <v>0.35310560988217249</v>
      </c>
      <c r="AP22" s="18">
        <v>12.870587677431489</v>
      </c>
      <c r="AQ22" s="18">
        <v>5.516134700193148</v>
      </c>
      <c r="AR22" s="18"/>
      <c r="AS22" s="18"/>
      <c r="AT22" s="19" t="s">
        <v>71</v>
      </c>
      <c r="AU22" s="19" t="s">
        <v>71</v>
      </c>
      <c r="AV22" s="19" t="s">
        <v>72</v>
      </c>
      <c r="AW22" s="19" t="s">
        <v>72</v>
      </c>
      <c r="AX22" s="30">
        <v>2</v>
      </c>
      <c r="AY22" s="31" t="s">
        <v>518</v>
      </c>
      <c r="AZ22" s="31" t="s">
        <v>519</v>
      </c>
      <c r="BA22" s="31"/>
    </row>
    <row r="23" spans="1:53" ht="16" x14ac:dyDescent="0.2">
      <c r="A23" s="1"/>
      <c r="B23" s="20">
        <v>22015078</v>
      </c>
      <c r="C23" s="21" t="s">
        <v>4241</v>
      </c>
      <c r="D23" s="22" t="s">
        <v>4242</v>
      </c>
      <c r="E23" s="23">
        <v>40</v>
      </c>
      <c r="F23" s="24" t="s">
        <v>504</v>
      </c>
      <c r="G23" s="24" t="s">
        <v>115</v>
      </c>
      <c r="H23" s="24">
        <v>4.8899999999999997</v>
      </c>
      <c r="I23" s="25" t="s">
        <v>66</v>
      </c>
      <c r="J23" s="24" t="s">
        <v>67</v>
      </c>
      <c r="K23" s="24">
        <v>1E-4</v>
      </c>
      <c r="L23" s="24">
        <v>0</v>
      </c>
      <c r="M23" s="24">
        <v>6.3E-3</v>
      </c>
      <c r="N23" s="24">
        <v>6.3E-3</v>
      </c>
      <c r="O23" s="24">
        <v>1E-4</v>
      </c>
      <c r="P23" s="24">
        <v>9.1000000000000004E-3</v>
      </c>
      <c r="Q23" s="24">
        <v>2.7000000000000001E-3</v>
      </c>
      <c r="R23" s="24" t="s">
        <v>4243</v>
      </c>
      <c r="S23" s="26">
        <f t="shared" si="0"/>
        <v>0.70300000000000007</v>
      </c>
      <c r="T23" s="23">
        <v>14</v>
      </c>
      <c r="U23" s="23" t="s">
        <v>69</v>
      </c>
      <c r="V23" s="28" t="s">
        <v>2855</v>
      </c>
      <c r="W23" s="28" t="s">
        <v>3038</v>
      </c>
      <c r="X23" s="24" t="s">
        <v>4244</v>
      </c>
      <c r="Y23" s="32">
        <v>45963</v>
      </c>
      <c r="Z23" s="33">
        <v>1741592867</v>
      </c>
      <c r="AA23" s="33" t="s">
        <v>4245</v>
      </c>
      <c r="AB23" s="33" t="s">
        <v>4246</v>
      </c>
      <c r="AC23" s="32">
        <v>1</v>
      </c>
      <c r="AD23" s="33" t="s">
        <v>4150</v>
      </c>
      <c r="AE23" s="33" t="s">
        <v>2792</v>
      </c>
      <c r="AF23" s="33" t="s">
        <v>4247</v>
      </c>
      <c r="AG23" s="32">
        <v>3</v>
      </c>
      <c r="AH23" s="33" t="s">
        <v>4248</v>
      </c>
      <c r="AI23" s="33" t="s">
        <v>528</v>
      </c>
      <c r="AJ23" s="33" t="s">
        <v>620</v>
      </c>
      <c r="AK23" s="33">
        <v>1.02915813385584E-4</v>
      </c>
      <c r="AL23" s="33">
        <v>6.2731786200268518E-3</v>
      </c>
      <c r="AM23" s="33">
        <v>2.746053713562163E-3</v>
      </c>
      <c r="AN23" s="33">
        <v>0.301031475187443</v>
      </c>
      <c r="AO23" s="33">
        <v>0.21316839795489839</v>
      </c>
      <c r="AP23" s="33">
        <v>12.993566221994801</v>
      </c>
      <c r="AQ23" s="33">
        <v>5.6878710040894651</v>
      </c>
      <c r="AR23" s="33"/>
      <c r="AS23" s="33"/>
      <c r="AT23" s="19" t="s">
        <v>71</v>
      </c>
      <c r="AU23" s="19" t="s">
        <v>71</v>
      </c>
      <c r="AV23" s="19" t="s">
        <v>72</v>
      </c>
      <c r="AW23" s="19" t="s">
        <v>72</v>
      </c>
      <c r="AX23" s="30">
        <v>2</v>
      </c>
      <c r="AY23" s="31" t="s">
        <v>518</v>
      </c>
      <c r="AZ23" s="31" t="s">
        <v>519</v>
      </c>
      <c r="BA23" s="31"/>
    </row>
    <row r="24" spans="1:53" ht="16" x14ac:dyDescent="0.2">
      <c r="A24" s="1"/>
      <c r="B24" s="9">
        <v>22009294</v>
      </c>
      <c r="C24" s="10" t="s">
        <v>4249</v>
      </c>
      <c r="D24" s="11" t="s">
        <v>4250</v>
      </c>
      <c r="E24" s="12">
        <v>10</v>
      </c>
      <c r="F24" s="13" t="s">
        <v>504</v>
      </c>
      <c r="G24" s="13" t="s">
        <v>75</v>
      </c>
      <c r="H24" s="13">
        <v>4.68</v>
      </c>
      <c r="I24" s="14" t="s">
        <v>66</v>
      </c>
      <c r="J24" s="13" t="s">
        <v>67</v>
      </c>
      <c r="K24" s="13">
        <v>8.9999999999999998E-4</v>
      </c>
      <c r="L24" s="13">
        <v>0</v>
      </c>
      <c r="M24" s="13">
        <v>6.3E-3</v>
      </c>
      <c r="N24" s="13">
        <v>6.3E-3</v>
      </c>
      <c r="O24" s="13">
        <v>8.9999999999999998E-4</v>
      </c>
      <c r="P24" s="13">
        <v>9.9000000000000008E-3</v>
      </c>
      <c r="Q24" s="13">
        <v>2.7000000000000001E-3</v>
      </c>
      <c r="R24" s="13" t="s">
        <v>213</v>
      </c>
      <c r="S24" s="15">
        <f t="shared" si="0"/>
        <v>0.72699999999999998</v>
      </c>
      <c r="T24" s="12">
        <v>15</v>
      </c>
      <c r="U24" s="12" t="s">
        <v>69</v>
      </c>
      <c r="V24" s="17" t="s">
        <v>4251</v>
      </c>
      <c r="W24" s="17" t="s">
        <v>4251</v>
      </c>
      <c r="X24" s="13" t="s">
        <v>4252</v>
      </c>
      <c r="Y24" s="30">
        <v>45878</v>
      </c>
      <c r="Z24" s="18">
        <v>1741523099</v>
      </c>
      <c r="AA24" s="18" t="s">
        <v>4253</v>
      </c>
      <c r="AB24" s="18" t="s">
        <v>4254</v>
      </c>
      <c r="AC24" s="30">
        <v>1</v>
      </c>
      <c r="AD24" s="18" t="s">
        <v>4150</v>
      </c>
      <c r="AE24" s="18" t="s">
        <v>2792</v>
      </c>
      <c r="AF24" s="18" t="s">
        <v>4255</v>
      </c>
      <c r="AG24" s="30">
        <v>14</v>
      </c>
      <c r="AH24" s="18" t="s">
        <v>4256</v>
      </c>
      <c r="AI24" s="18" t="s">
        <v>516</v>
      </c>
      <c r="AJ24" s="18" t="s">
        <v>517</v>
      </c>
      <c r="AK24" s="18">
        <v>9.1164704220042297E-4</v>
      </c>
      <c r="AL24" s="18">
        <v>6.2584998973042576E-3</v>
      </c>
      <c r="AM24" s="18">
        <v>2.682296616993009E-3</v>
      </c>
      <c r="AN24" s="18">
        <v>0.27224683923451998</v>
      </c>
      <c r="AO24" s="18">
        <v>1.953761800687408</v>
      </c>
      <c r="AP24" s="18">
        <v>13.41266681395201</v>
      </c>
      <c r="AQ24" s="18">
        <v>5.7484623168907074</v>
      </c>
      <c r="AR24" s="18"/>
      <c r="AS24" s="18"/>
      <c r="AT24" s="19" t="s">
        <v>71</v>
      </c>
      <c r="AU24" s="19" t="s">
        <v>71</v>
      </c>
      <c r="AV24" s="19" t="s">
        <v>72</v>
      </c>
      <c r="AW24" s="19" t="s">
        <v>72</v>
      </c>
      <c r="AX24" s="30">
        <v>2</v>
      </c>
      <c r="AY24" s="31" t="s">
        <v>518</v>
      </c>
      <c r="AZ24" s="31" t="s">
        <v>519</v>
      </c>
      <c r="BA24" s="31"/>
    </row>
    <row r="25" spans="1:53" ht="16" x14ac:dyDescent="0.2">
      <c r="A25" s="1"/>
      <c r="B25" s="20">
        <v>22010935</v>
      </c>
      <c r="C25" s="21" t="s">
        <v>4257</v>
      </c>
      <c r="D25" s="22" t="s">
        <v>4258</v>
      </c>
      <c r="E25" s="23">
        <v>104</v>
      </c>
      <c r="F25" s="24" t="s">
        <v>504</v>
      </c>
      <c r="G25" s="24" t="s">
        <v>75</v>
      </c>
      <c r="H25" s="24">
        <v>4.8</v>
      </c>
      <c r="I25" s="25" t="s">
        <v>66</v>
      </c>
      <c r="J25" s="24" t="s">
        <v>67</v>
      </c>
      <c r="K25" s="24">
        <v>4.0000000000000002E-4</v>
      </c>
      <c r="L25" s="24">
        <v>0</v>
      </c>
      <c r="M25" s="24">
        <v>5.5999999999999999E-3</v>
      </c>
      <c r="N25" s="24">
        <v>5.5999999999999999E-3</v>
      </c>
      <c r="O25" s="24">
        <v>4.0000000000000002E-4</v>
      </c>
      <c r="P25" s="24">
        <v>8.3999999999999995E-3</v>
      </c>
      <c r="Q25" s="24">
        <v>2.3999999999999998E-3</v>
      </c>
      <c r="R25" s="24" t="s">
        <v>181</v>
      </c>
      <c r="S25" s="26">
        <f t="shared" si="0"/>
        <v>0.71399999999999997</v>
      </c>
      <c r="T25" s="23">
        <v>16</v>
      </c>
      <c r="U25" s="23" t="s">
        <v>69</v>
      </c>
      <c r="V25" s="28" t="s">
        <v>2797</v>
      </c>
      <c r="W25" s="28" t="s">
        <v>2797</v>
      </c>
      <c r="X25" s="24" t="s">
        <v>4259</v>
      </c>
      <c r="Y25" s="32">
        <v>45904</v>
      </c>
      <c r="Z25" s="33">
        <v>1741542935</v>
      </c>
      <c r="AA25" s="33" t="s">
        <v>4260</v>
      </c>
      <c r="AB25" s="33" t="s">
        <v>4261</v>
      </c>
      <c r="AC25" s="32">
        <v>1</v>
      </c>
      <c r="AD25" s="33" t="s">
        <v>4150</v>
      </c>
      <c r="AE25" s="33" t="s">
        <v>2792</v>
      </c>
      <c r="AF25" s="33" t="s">
        <v>4262</v>
      </c>
      <c r="AG25" s="32">
        <v>3</v>
      </c>
      <c r="AH25" s="33" t="s">
        <v>4263</v>
      </c>
      <c r="AI25" s="33" t="s">
        <v>516</v>
      </c>
      <c r="AJ25" s="33" t="s">
        <v>517</v>
      </c>
      <c r="AK25" s="33">
        <v>3.5764252845990401E-4</v>
      </c>
      <c r="AL25" s="33">
        <v>5.6014483857573889E-3</v>
      </c>
      <c r="AM25" s="33">
        <v>2.4006585029353461E-3</v>
      </c>
      <c r="AN25" s="33">
        <v>0.2871687156088249</v>
      </c>
      <c r="AO25" s="33">
        <v>0.72187485011318497</v>
      </c>
      <c r="AP25" s="33">
        <v>11.30610705415222</v>
      </c>
      <c r="AQ25" s="33">
        <v>4.8455506800100343</v>
      </c>
      <c r="AR25" s="33"/>
      <c r="AS25" s="33"/>
      <c r="AT25" s="19" t="s">
        <v>71</v>
      </c>
      <c r="AU25" s="19" t="s">
        <v>71</v>
      </c>
      <c r="AV25" s="19" t="s">
        <v>72</v>
      </c>
      <c r="AW25" s="19" t="s">
        <v>72</v>
      </c>
      <c r="AX25" s="30">
        <v>2</v>
      </c>
      <c r="AY25" s="31" t="s">
        <v>518</v>
      </c>
      <c r="AZ25" s="31" t="s">
        <v>519</v>
      </c>
      <c r="BA25" s="31"/>
    </row>
    <row r="26" spans="1:53" ht="16" x14ac:dyDescent="0.2">
      <c r="A26" s="1"/>
      <c r="B26" s="9">
        <v>22014163</v>
      </c>
      <c r="C26" s="10" t="s">
        <v>4264</v>
      </c>
      <c r="D26" s="11" t="s">
        <v>4265</v>
      </c>
      <c r="E26" s="12">
        <v>57</v>
      </c>
      <c r="F26" s="13" t="s">
        <v>504</v>
      </c>
      <c r="G26" s="13" t="s">
        <v>75</v>
      </c>
      <c r="H26" s="13">
        <v>4.88</v>
      </c>
      <c r="I26" s="14" t="s">
        <v>66</v>
      </c>
      <c r="J26" s="13" t="s">
        <v>67</v>
      </c>
      <c r="K26" s="13">
        <v>2.9999999999999997E-4</v>
      </c>
      <c r="L26" s="13">
        <v>0</v>
      </c>
      <c r="M26" s="13">
        <v>5.1000000000000004E-3</v>
      </c>
      <c r="N26" s="13">
        <v>5.1000000000000004E-3</v>
      </c>
      <c r="O26" s="13">
        <v>2.9999999999999997E-4</v>
      </c>
      <c r="P26" s="13">
        <v>7.6E-3</v>
      </c>
      <c r="Q26" s="13">
        <v>2.2000000000000001E-3</v>
      </c>
      <c r="R26" s="13" t="s">
        <v>4186</v>
      </c>
      <c r="S26" s="15">
        <f t="shared" si="0"/>
        <v>0.71100000000000008</v>
      </c>
      <c r="T26" s="12">
        <v>17</v>
      </c>
      <c r="U26" s="12" t="s">
        <v>69</v>
      </c>
      <c r="V26" s="17" t="s">
        <v>4178</v>
      </c>
      <c r="W26" s="17" t="s">
        <v>4178</v>
      </c>
      <c r="X26" s="13" t="s">
        <v>4266</v>
      </c>
      <c r="Y26" s="30">
        <v>45955</v>
      </c>
      <c r="Z26" s="18">
        <v>1741581851</v>
      </c>
      <c r="AA26" s="18" t="s">
        <v>4267</v>
      </c>
      <c r="AB26" s="18" t="s">
        <v>4268</v>
      </c>
      <c r="AC26" s="30">
        <v>1</v>
      </c>
      <c r="AD26" s="18" t="s">
        <v>4150</v>
      </c>
      <c r="AE26" s="18" t="s">
        <v>2792</v>
      </c>
      <c r="AF26" s="18" t="s">
        <v>4269</v>
      </c>
      <c r="AG26" s="30">
        <v>3</v>
      </c>
      <c r="AH26" s="18" t="s">
        <v>4270</v>
      </c>
      <c r="AI26" s="18" t="s">
        <v>516</v>
      </c>
      <c r="AJ26" s="18" t="s">
        <v>517</v>
      </c>
      <c r="AK26" s="18">
        <v>2.89345939231194E-4</v>
      </c>
      <c r="AL26" s="18">
        <v>5.0719888724968651E-3</v>
      </c>
      <c r="AM26" s="18">
        <v>2.225708719195205E-3</v>
      </c>
      <c r="AN26" s="18">
        <v>0.29335652420124703</v>
      </c>
      <c r="AO26" s="18">
        <v>0.59803230124946949</v>
      </c>
      <c r="AP26" s="18">
        <v>10.48299895063464</v>
      </c>
      <c r="AQ26" s="18">
        <v>4.6001879645795958</v>
      </c>
      <c r="AR26" s="18"/>
      <c r="AS26" s="18"/>
      <c r="AT26" s="19" t="s">
        <v>71</v>
      </c>
      <c r="AU26" s="19" t="s">
        <v>71</v>
      </c>
      <c r="AV26" s="19" t="s">
        <v>72</v>
      </c>
      <c r="AW26" s="19" t="s">
        <v>72</v>
      </c>
      <c r="AX26" s="30">
        <v>2</v>
      </c>
      <c r="AY26" s="31" t="s">
        <v>518</v>
      </c>
      <c r="AZ26" s="31" t="s">
        <v>519</v>
      </c>
      <c r="BA26" s="31"/>
    </row>
    <row r="27" spans="1:53" ht="16" x14ac:dyDescent="0.2">
      <c r="A27" s="1"/>
      <c r="B27" s="20">
        <v>22011037</v>
      </c>
      <c r="C27" s="21" t="s">
        <v>4271</v>
      </c>
      <c r="D27" s="22" t="s">
        <v>4272</v>
      </c>
      <c r="E27" s="23">
        <v>24</v>
      </c>
      <c r="F27" s="24" t="s">
        <v>522</v>
      </c>
      <c r="G27" s="24" t="s">
        <v>75</v>
      </c>
      <c r="H27" s="24">
        <v>4.8</v>
      </c>
      <c r="I27" s="25" t="s">
        <v>66</v>
      </c>
      <c r="J27" s="24" t="s">
        <v>67</v>
      </c>
      <c r="K27" s="24">
        <v>5.9999999999999995E-4</v>
      </c>
      <c r="L27" s="24">
        <v>0</v>
      </c>
      <c r="M27" s="24">
        <v>4.1000000000000003E-3</v>
      </c>
      <c r="N27" s="24">
        <v>4.1000000000000003E-3</v>
      </c>
      <c r="O27" s="24">
        <v>5.9999999999999995E-4</v>
      </c>
      <c r="P27" s="24">
        <v>6.6E-3</v>
      </c>
      <c r="Q27" s="24">
        <v>1.9E-3</v>
      </c>
      <c r="R27" s="24" t="s">
        <v>4273</v>
      </c>
      <c r="S27" s="26">
        <f t="shared" si="0"/>
        <v>0.71199999999999997</v>
      </c>
      <c r="T27" s="23">
        <v>18</v>
      </c>
      <c r="U27" s="23" t="s">
        <v>69</v>
      </c>
      <c r="V27" s="27" t="s">
        <v>69</v>
      </c>
      <c r="W27" s="28" t="s">
        <v>2916</v>
      </c>
      <c r="X27" s="24" t="s">
        <v>4274</v>
      </c>
      <c r="Y27" s="32">
        <v>45909</v>
      </c>
      <c r="Z27" s="33">
        <v>1741544183</v>
      </c>
      <c r="AA27" s="33" t="s">
        <v>4275</v>
      </c>
      <c r="AB27" s="33" t="s">
        <v>4274</v>
      </c>
      <c r="AC27" s="32">
        <v>1</v>
      </c>
      <c r="AD27" s="33" t="s">
        <v>4150</v>
      </c>
      <c r="AE27" s="33" t="s">
        <v>2792</v>
      </c>
      <c r="AF27" s="33" t="s">
        <v>4276</v>
      </c>
      <c r="AG27" s="32">
        <v>4</v>
      </c>
      <c r="AH27" s="33" t="s">
        <v>4277</v>
      </c>
      <c r="AI27" s="33" t="s">
        <v>516</v>
      </c>
      <c r="AJ27" s="33" t="s">
        <v>517</v>
      </c>
      <c r="AK27" s="33">
        <v>6.0341334254695501E-4</v>
      </c>
      <c r="AL27" s="33">
        <v>4.1140295424556168E-3</v>
      </c>
      <c r="AM27" s="33">
        <v>1.861614152885451E-3</v>
      </c>
      <c r="AN27" s="33">
        <v>0.28296063435301322</v>
      </c>
      <c r="AO27" s="33">
        <v>1.217082870299687</v>
      </c>
      <c r="AP27" s="33">
        <v>8.2979850311148162</v>
      </c>
      <c r="AQ27" s="33">
        <v>3.7548700647235602</v>
      </c>
      <c r="AR27" s="33"/>
      <c r="AS27" s="33"/>
      <c r="AT27" s="19" t="s">
        <v>71</v>
      </c>
      <c r="AU27" s="19" t="s">
        <v>71</v>
      </c>
      <c r="AV27" s="19" t="s">
        <v>72</v>
      </c>
      <c r="AW27" s="19" t="s">
        <v>72</v>
      </c>
      <c r="AX27" s="30">
        <v>1</v>
      </c>
      <c r="AY27" s="31" t="s">
        <v>518</v>
      </c>
      <c r="AZ27" s="31"/>
      <c r="BA27" s="31"/>
    </row>
    <row r="28" spans="1:53" ht="16" x14ac:dyDescent="0.2">
      <c r="A28" s="1"/>
      <c r="B28" s="9">
        <v>22013971</v>
      </c>
      <c r="C28" s="10" t="s">
        <v>381</v>
      </c>
      <c r="D28" s="11" t="s">
        <v>4278</v>
      </c>
      <c r="E28" s="12">
        <v>23</v>
      </c>
      <c r="F28" s="13" t="s">
        <v>504</v>
      </c>
      <c r="G28" s="13" t="s">
        <v>75</v>
      </c>
      <c r="H28" s="13">
        <v>4.87</v>
      </c>
      <c r="I28" s="14" t="s">
        <v>66</v>
      </c>
      <c r="J28" s="13" t="s">
        <v>67</v>
      </c>
      <c r="K28" s="13">
        <v>2.0000000000000001E-4</v>
      </c>
      <c r="L28" s="13">
        <v>0</v>
      </c>
      <c r="M28" s="13">
        <v>3.8E-3</v>
      </c>
      <c r="N28" s="13">
        <v>3.8E-3</v>
      </c>
      <c r="O28" s="13">
        <v>2.0000000000000001E-4</v>
      </c>
      <c r="P28" s="13">
        <v>5.7000000000000002E-3</v>
      </c>
      <c r="Q28" s="13">
        <v>1.6999999999999999E-3</v>
      </c>
      <c r="R28" s="13" t="s">
        <v>4162</v>
      </c>
      <c r="S28" s="15">
        <f t="shared" si="0"/>
        <v>0.70199999999999996</v>
      </c>
      <c r="T28" s="12">
        <v>19</v>
      </c>
      <c r="U28" s="12" t="s">
        <v>69</v>
      </c>
      <c r="V28" s="17" t="s">
        <v>2916</v>
      </c>
      <c r="W28" s="17" t="s">
        <v>2916</v>
      </c>
      <c r="X28" s="13" t="s">
        <v>4279</v>
      </c>
      <c r="Y28" s="30">
        <v>45947</v>
      </c>
      <c r="Z28" s="18">
        <v>1741579547</v>
      </c>
      <c r="AA28" s="18" t="s">
        <v>4280</v>
      </c>
      <c r="AB28" s="18" t="s">
        <v>4281</v>
      </c>
      <c r="AC28" s="30">
        <v>1</v>
      </c>
      <c r="AD28" s="18" t="s">
        <v>4150</v>
      </c>
      <c r="AE28" s="18" t="s">
        <v>2792</v>
      </c>
      <c r="AF28" s="18" t="s">
        <v>4282</v>
      </c>
      <c r="AG28" s="30">
        <v>3</v>
      </c>
      <c r="AH28" s="18" t="s">
        <v>4283</v>
      </c>
      <c r="AI28" s="18" t="s">
        <v>516</v>
      </c>
      <c r="AJ28" s="18" t="s">
        <v>517</v>
      </c>
      <c r="AK28" s="18">
        <v>1.94265414250376E-4</v>
      </c>
      <c r="AL28" s="18">
        <v>3.8090550028566572E-3</v>
      </c>
      <c r="AM28" s="18">
        <v>1.6810622339377211E-3</v>
      </c>
      <c r="AN28" s="18">
        <v>0.29573347487941409</v>
      </c>
      <c r="AO28" s="18">
        <v>0.40109720833079809</v>
      </c>
      <c r="AP28" s="18">
        <v>7.8645050325591273</v>
      </c>
      <c r="AQ28" s="18">
        <v>3.4708667606357011</v>
      </c>
      <c r="AR28" s="18"/>
      <c r="AS28" s="18"/>
      <c r="AT28" s="19" t="s">
        <v>71</v>
      </c>
      <c r="AU28" s="19" t="s">
        <v>71</v>
      </c>
      <c r="AV28" s="19" t="s">
        <v>72</v>
      </c>
      <c r="AW28" s="19" t="s">
        <v>72</v>
      </c>
      <c r="AX28" s="30">
        <v>2</v>
      </c>
      <c r="AY28" s="31" t="s">
        <v>518</v>
      </c>
      <c r="AZ28" s="31" t="s">
        <v>519</v>
      </c>
      <c r="BA28" s="31"/>
    </row>
    <row r="29" spans="1:53" ht="16" x14ac:dyDescent="0.2">
      <c r="A29" s="1"/>
      <c r="B29" s="20">
        <v>22014007</v>
      </c>
      <c r="C29" s="21" t="s">
        <v>4284</v>
      </c>
      <c r="D29" s="22" t="s">
        <v>4285</v>
      </c>
      <c r="E29" s="23">
        <v>9</v>
      </c>
      <c r="F29" s="24" t="s">
        <v>504</v>
      </c>
      <c r="G29" s="24" t="s">
        <v>65</v>
      </c>
      <c r="H29" s="24">
        <v>4.87</v>
      </c>
      <c r="I29" s="25" t="s">
        <v>66</v>
      </c>
      <c r="J29" s="24" t="s">
        <v>67</v>
      </c>
      <c r="K29" s="24">
        <v>2.0000000000000001E-4</v>
      </c>
      <c r="L29" s="24">
        <v>0</v>
      </c>
      <c r="M29" s="24">
        <v>3.7000000000000002E-3</v>
      </c>
      <c r="N29" s="24">
        <v>3.7000000000000002E-3</v>
      </c>
      <c r="O29" s="24">
        <v>2.0000000000000001E-4</v>
      </c>
      <c r="P29" s="24">
        <v>5.5999999999999999E-3</v>
      </c>
      <c r="Q29" s="24">
        <v>1.6999999999999999E-3</v>
      </c>
      <c r="R29" s="24" t="s">
        <v>4286</v>
      </c>
      <c r="S29" s="26">
        <f t="shared" si="0"/>
        <v>0.69599999999999995</v>
      </c>
      <c r="T29" s="23">
        <v>20</v>
      </c>
      <c r="U29" s="23" t="s">
        <v>69</v>
      </c>
      <c r="V29" s="28" t="s">
        <v>2916</v>
      </c>
      <c r="W29" s="28" t="s">
        <v>2916</v>
      </c>
      <c r="X29" s="24" t="s">
        <v>4287</v>
      </c>
      <c r="Y29" s="32">
        <v>45950</v>
      </c>
      <c r="Z29" s="33">
        <v>1741579979</v>
      </c>
      <c r="AA29" s="33" t="s">
        <v>4288</v>
      </c>
      <c r="AB29" s="33" t="s">
        <v>4289</v>
      </c>
      <c r="AC29" s="32">
        <v>1</v>
      </c>
      <c r="AD29" s="33" t="s">
        <v>4150</v>
      </c>
      <c r="AE29" s="33" t="s">
        <v>2792</v>
      </c>
      <c r="AF29" s="33" t="s">
        <v>4282</v>
      </c>
      <c r="AG29" s="32">
        <v>3</v>
      </c>
      <c r="AH29" s="33" t="s">
        <v>4290</v>
      </c>
      <c r="AI29" s="33" t="s">
        <v>544</v>
      </c>
      <c r="AJ29" s="33" t="s">
        <v>545</v>
      </c>
      <c r="AK29" s="33">
        <v>2.0867491359445801E-4</v>
      </c>
      <c r="AL29" s="33">
        <v>3.7431369206467678E-3</v>
      </c>
      <c r="AM29" s="33">
        <v>1.6564121291255971E-3</v>
      </c>
      <c r="AN29" s="33">
        <v>0.29535413349134371</v>
      </c>
      <c r="AO29" s="33">
        <v>0.43207658176764258</v>
      </c>
      <c r="AP29" s="33">
        <v>7.750437165170907</v>
      </c>
      <c r="AQ29" s="33">
        <v>3.4297217543932819</v>
      </c>
      <c r="AR29" s="33"/>
      <c r="AS29" s="33"/>
      <c r="AT29" s="19" t="s">
        <v>71</v>
      </c>
      <c r="AU29" s="19" t="s">
        <v>71</v>
      </c>
      <c r="AV29" s="19" t="s">
        <v>72</v>
      </c>
      <c r="AW29" s="19" t="s">
        <v>72</v>
      </c>
      <c r="AX29" s="30">
        <v>2</v>
      </c>
      <c r="AY29" s="31" t="s">
        <v>518</v>
      </c>
      <c r="AZ29" s="31" t="s">
        <v>519</v>
      </c>
      <c r="BA29" s="31"/>
    </row>
    <row r="30" spans="1:53" ht="16" x14ac:dyDescent="0.2">
      <c r="A30" s="1"/>
      <c r="B30" s="9">
        <v>22013995</v>
      </c>
      <c r="C30" s="10" t="s">
        <v>4291</v>
      </c>
      <c r="D30" s="11" t="s">
        <v>4292</v>
      </c>
      <c r="E30" s="12">
        <v>9</v>
      </c>
      <c r="F30" s="13" t="s">
        <v>522</v>
      </c>
      <c r="G30" s="13" t="s">
        <v>75</v>
      </c>
      <c r="H30" s="13">
        <v>4.87</v>
      </c>
      <c r="I30" s="14" t="s">
        <v>66</v>
      </c>
      <c r="J30" s="13" t="s">
        <v>67</v>
      </c>
      <c r="K30" s="13">
        <v>5.0000000000000001E-4</v>
      </c>
      <c r="L30" s="13">
        <v>0</v>
      </c>
      <c r="M30" s="13">
        <v>3.5999999999999999E-3</v>
      </c>
      <c r="N30" s="13">
        <v>3.5999999999999999E-3</v>
      </c>
      <c r="O30" s="13">
        <v>5.0000000000000001E-4</v>
      </c>
      <c r="P30" s="13">
        <v>5.7000000000000002E-3</v>
      </c>
      <c r="Q30" s="13">
        <v>1.6000000000000001E-3</v>
      </c>
      <c r="R30" s="13" t="s">
        <v>4199</v>
      </c>
      <c r="S30" s="15">
        <f t="shared" si="0"/>
        <v>0.71899999999999997</v>
      </c>
      <c r="T30" s="12">
        <v>21</v>
      </c>
      <c r="U30" s="12" t="s">
        <v>69</v>
      </c>
      <c r="V30" s="17" t="s">
        <v>2916</v>
      </c>
      <c r="W30" s="17" t="s">
        <v>2916</v>
      </c>
      <c r="X30" s="13" t="s">
        <v>4293</v>
      </c>
      <c r="Y30" s="30">
        <v>45949</v>
      </c>
      <c r="Z30" s="18">
        <v>1741579835</v>
      </c>
      <c r="AA30" s="18" t="s">
        <v>4294</v>
      </c>
      <c r="AB30" s="18" t="s">
        <v>4293</v>
      </c>
      <c r="AC30" s="30">
        <v>1</v>
      </c>
      <c r="AD30" s="18" t="s">
        <v>4150</v>
      </c>
      <c r="AE30" s="18" t="s">
        <v>2792</v>
      </c>
      <c r="AF30" s="18" t="s">
        <v>4295</v>
      </c>
      <c r="AG30" s="30">
        <v>7</v>
      </c>
      <c r="AH30" s="18" t="s">
        <v>4296</v>
      </c>
      <c r="AI30" s="18" t="s">
        <v>516</v>
      </c>
      <c r="AJ30" s="18" t="s">
        <v>517</v>
      </c>
      <c r="AK30" s="18">
        <v>5.05157591680149E-4</v>
      </c>
      <c r="AL30" s="18">
        <v>3.5622997696413308E-3</v>
      </c>
      <c r="AM30" s="18">
        <v>1.64854135951616E-3</v>
      </c>
      <c r="AN30" s="18">
        <v>0.28840827999250812</v>
      </c>
      <c r="AO30" s="18">
        <v>1.0447117244603199</v>
      </c>
      <c r="AP30" s="18">
        <v>7.3671590740795772</v>
      </c>
      <c r="AQ30" s="18">
        <v>3.4093330772603059</v>
      </c>
      <c r="AR30" s="18"/>
      <c r="AS30" s="18"/>
      <c r="AT30" s="19" t="s">
        <v>71</v>
      </c>
      <c r="AU30" s="19" t="s">
        <v>71</v>
      </c>
      <c r="AV30" s="19" t="s">
        <v>72</v>
      </c>
      <c r="AW30" s="19" t="s">
        <v>72</v>
      </c>
      <c r="AX30" s="30">
        <v>1</v>
      </c>
      <c r="AY30" s="31" t="s">
        <v>518</v>
      </c>
      <c r="AZ30" s="31"/>
      <c r="BA30" s="31"/>
    </row>
    <row r="31" spans="1:53" ht="16" x14ac:dyDescent="0.2">
      <c r="A31" s="1"/>
      <c r="B31" s="20">
        <v>22015380</v>
      </c>
      <c r="C31" s="21" t="s">
        <v>4297</v>
      </c>
      <c r="D31" s="22" t="s">
        <v>4298</v>
      </c>
      <c r="E31" s="23">
        <v>70</v>
      </c>
      <c r="F31" s="24" t="s">
        <v>522</v>
      </c>
      <c r="G31" s="24" t="s">
        <v>75</v>
      </c>
      <c r="H31" s="24">
        <v>4.9000000000000004</v>
      </c>
      <c r="I31" s="25" t="s">
        <v>66</v>
      </c>
      <c r="J31" s="24" t="s">
        <v>67</v>
      </c>
      <c r="K31" s="24">
        <v>5.0000000000000001E-4</v>
      </c>
      <c r="L31" s="24">
        <v>0</v>
      </c>
      <c r="M31" s="24">
        <v>3.0999999999999999E-3</v>
      </c>
      <c r="N31" s="24">
        <v>3.0999999999999999E-3</v>
      </c>
      <c r="O31" s="24">
        <v>5.0000000000000001E-4</v>
      </c>
      <c r="P31" s="24">
        <v>5.0000000000000001E-3</v>
      </c>
      <c r="Q31" s="24">
        <v>1.4E-3</v>
      </c>
      <c r="R31" s="24" t="s">
        <v>4299</v>
      </c>
      <c r="S31" s="26">
        <f t="shared" si="0"/>
        <v>0.72</v>
      </c>
      <c r="T31" s="23">
        <v>22</v>
      </c>
      <c r="U31" s="23" t="s">
        <v>69</v>
      </c>
      <c r="V31" s="28" t="s">
        <v>2916</v>
      </c>
      <c r="W31" s="28" t="s">
        <v>2916</v>
      </c>
      <c r="X31" s="24" t="s">
        <v>4300</v>
      </c>
      <c r="Y31" s="32">
        <v>45968</v>
      </c>
      <c r="Z31" s="33">
        <v>1741596503</v>
      </c>
      <c r="AA31" s="33" t="s">
        <v>4301</v>
      </c>
      <c r="AB31" s="33" t="s">
        <v>4300</v>
      </c>
      <c r="AC31" s="32">
        <v>1</v>
      </c>
      <c r="AD31" s="33" t="s">
        <v>4150</v>
      </c>
      <c r="AE31" s="33" t="s">
        <v>2792</v>
      </c>
      <c r="AF31" s="33" t="s">
        <v>4302</v>
      </c>
      <c r="AG31" s="32">
        <v>4</v>
      </c>
      <c r="AH31" s="33" t="s">
        <v>4303</v>
      </c>
      <c r="AI31" s="33" t="s">
        <v>516</v>
      </c>
      <c r="AJ31" s="33" t="s">
        <v>517</v>
      </c>
      <c r="AK31" s="33">
        <v>4.8850363846119596E-4</v>
      </c>
      <c r="AL31" s="33">
        <v>3.111037525319047E-3</v>
      </c>
      <c r="AM31" s="33">
        <v>1.4206415694520769E-3</v>
      </c>
      <c r="AN31" s="33">
        <v>0.28298602758975178</v>
      </c>
      <c r="AO31" s="33">
        <v>1.0083414586199</v>
      </c>
      <c r="AP31" s="33">
        <v>6.4216269217217654</v>
      </c>
      <c r="AQ31" s="33">
        <v>2.9324076210154169</v>
      </c>
      <c r="AR31" s="33"/>
      <c r="AS31" s="33"/>
      <c r="AT31" s="19" t="s">
        <v>71</v>
      </c>
      <c r="AU31" s="19" t="s">
        <v>71</v>
      </c>
      <c r="AV31" s="19" t="s">
        <v>72</v>
      </c>
      <c r="AW31" s="19" t="s">
        <v>72</v>
      </c>
      <c r="AX31" s="30">
        <v>1</v>
      </c>
      <c r="AY31" s="31" t="s">
        <v>518</v>
      </c>
      <c r="AZ31" s="31"/>
      <c r="BA31" s="31"/>
    </row>
    <row r="32" spans="1:53" ht="16" x14ac:dyDescent="0.2">
      <c r="A32" s="1"/>
      <c r="B32" s="9">
        <v>22012789</v>
      </c>
      <c r="C32" s="10" t="s">
        <v>1532</v>
      </c>
      <c r="D32" s="11" t="s">
        <v>4304</v>
      </c>
      <c r="E32" s="12">
        <v>58</v>
      </c>
      <c r="F32" s="13" t="s">
        <v>504</v>
      </c>
      <c r="G32" s="13" t="s">
        <v>65</v>
      </c>
      <c r="H32" s="13">
        <v>4.8499999999999996</v>
      </c>
      <c r="I32" s="14" t="s">
        <v>66</v>
      </c>
      <c r="J32" s="13" t="s">
        <v>67</v>
      </c>
      <c r="K32" s="13">
        <v>8.9999999999999998E-4</v>
      </c>
      <c r="L32" s="13">
        <v>0</v>
      </c>
      <c r="M32" s="13">
        <v>3.0999999999999999E-3</v>
      </c>
      <c r="N32" s="13">
        <v>3.0999999999999999E-3</v>
      </c>
      <c r="O32" s="13">
        <v>8.9999999999999998E-4</v>
      </c>
      <c r="P32" s="13">
        <v>5.3E-3</v>
      </c>
      <c r="Q32" s="13">
        <v>1.2999999999999999E-3</v>
      </c>
      <c r="R32" s="13" t="s">
        <v>4305</v>
      </c>
      <c r="S32" s="15">
        <f t="shared" si="0"/>
        <v>0.755</v>
      </c>
      <c r="T32" s="12">
        <v>23</v>
      </c>
      <c r="U32" s="12" t="s">
        <v>69</v>
      </c>
      <c r="V32" s="17" t="s">
        <v>2788</v>
      </c>
      <c r="W32" s="17" t="s">
        <v>2788</v>
      </c>
      <c r="X32" s="13" t="s">
        <v>4306</v>
      </c>
      <c r="Y32" s="30">
        <v>45939</v>
      </c>
      <c r="Z32" s="18">
        <v>1741565267</v>
      </c>
      <c r="AA32" s="18" t="s">
        <v>4307</v>
      </c>
      <c r="AB32" s="18" t="s">
        <v>4308</v>
      </c>
      <c r="AC32" s="30">
        <v>1</v>
      </c>
      <c r="AD32" s="18" t="s">
        <v>4150</v>
      </c>
      <c r="AE32" s="18" t="s">
        <v>2792</v>
      </c>
      <c r="AF32" s="18" t="s">
        <v>4309</v>
      </c>
      <c r="AG32" s="30">
        <v>6</v>
      </c>
      <c r="AH32" s="18" t="s">
        <v>4310</v>
      </c>
      <c r="AI32" s="18" t="s">
        <v>544</v>
      </c>
      <c r="AJ32" s="18" t="s">
        <v>545</v>
      </c>
      <c r="AK32" s="18">
        <v>8.5180517949916799E-4</v>
      </c>
      <c r="AL32" s="18">
        <v>3.1243942736227728E-3</v>
      </c>
      <c r="AM32" s="18">
        <v>1.339050582382102E-3</v>
      </c>
      <c r="AN32" s="18">
        <v>0.25192616968867021</v>
      </c>
      <c r="AO32" s="18">
        <v>1.728128059987831</v>
      </c>
      <c r="AP32" s="18">
        <v>6.3387186937363369</v>
      </c>
      <c r="AQ32" s="18">
        <v>2.7166433603023399</v>
      </c>
      <c r="AR32" s="18"/>
      <c r="AS32" s="18"/>
      <c r="AT32" s="19" t="s">
        <v>71</v>
      </c>
      <c r="AU32" s="19" t="s">
        <v>71</v>
      </c>
      <c r="AV32" s="19" t="s">
        <v>72</v>
      </c>
      <c r="AW32" s="19" t="s">
        <v>72</v>
      </c>
      <c r="AX32" s="30">
        <v>3</v>
      </c>
      <c r="AY32" s="31" t="s">
        <v>518</v>
      </c>
      <c r="AZ32" s="31" t="s">
        <v>519</v>
      </c>
      <c r="BA32" s="31" t="s">
        <v>643</v>
      </c>
    </row>
    <row r="33" spans="1:53" ht="16" x14ac:dyDescent="0.2">
      <c r="A33" s="1"/>
      <c r="B33" s="20">
        <v>22012079</v>
      </c>
      <c r="C33" s="21" t="s">
        <v>4311</v>
      </c>
      <c r="D33" s="22" t="s">
        <v>4312</v>
      </c>
      <c r="E33" s="23">
        <v>4</v>
      </c>
      <c r="F33" s="24" t="s">
        <v>504</v>
      </c>
      <c r="G33" s="24" t="s">
        <v>75</v>
      </c>
      <c r="H33" s="24">
        <v>4.8099999999999996</v>
      </c>
      <c r="I33" s="25" t="s">
        <v>66</v>
      </c>
      <c r="J33" s="24" t="s">
        <v>67</v>
      </c>
      <c r="K33" s="24">
        <v>5.0000000000000001E-4</v>
      </c>
      <c r="L33" s="24">
        <v>0</v>
      </c>
      <c r="M33" s="24">
        <v>2.7000000000000001E-3</v>
      </c>
      <c r="N33" s="24">
        <v>2.7000000000000001E-3</v>
      </c>
      <c r="O33" s="24">
        <v>5.0000000000000001E-4</v>
      </c>
      <c r="P33" s="24">
        <v>4.4000000000000003E-3</v>
      </c>
      <c r="Q33" s="24">
        <v>1.1999999999999999E-3</v>
      </c>
      <c r="R33" s="24" t="s">
        <v>213</v>
      </c>
      <c r="S33" s="26">
        <f t="shared" si="0"/>
        <v>0.72699999999999998</v>
      </c>
      <c r="T33" s="23">
        <v>24</v>
      </c>
      <c r="U33" s="23" t="s">
        <v>69</v>
      </c>
      <c r="V33" s="28" t="s">
        <v>2916</v>
      </c>
      <c r="W33" s="28" t="s">
        <v>2916</v>
      </c>
      <c r="X33" s="24" t="s">
        <v>4313</v>
      </c>
      <c r="Y33" s="32">
        <v>45925</v>
      </c>
      <c r="Z33" s="33">
        <v>1741556711</v>
      </c>
      <c r="AA33" s="33" t="s">
        <v>4314</v>
      </c>
      <c r="AB33" s="33" t="s">
        <v>4315</v>
      </c>
      <c r="AC33" s="32">
        <v>1</v>
      </c>
      <c r="AD33" s="33" t="s">
        <v>4150</v>
      </c>
      <c r="AE33" s="33" t="s">
        <v>2792</v>
      </c>
      <c r="AF33" s="33" t="s">
        <v>4316</v>
      </c>
      <c r="AG33" s="32">
        <v>6</v>
      </c>
      <c r="AH33" s="33" t="s">
        <v>4317</v>
      </c>
      <c r="AI33" s="33" t="s">
        <v>516</v>
      </c>
      <c r="AJ33" s="33" t="s">
        <v>517</v>
      </c>
      <c r="AK33" s="33">
        <v>5.3983020084152802E-4</v>
      </c>
      <c r="AL33" s="33">
        <v>2.7172663939492971E-3</v>
      </c>
      <c r="AM33" s="33">
        <v>1.1645705896276999E-3</v>
      </c>
      <c r="AN33" s="33">
        <v>0.26337816508024853</v>
      </c>
      <c r="AO33" s="33">
        <v>1.094589186176437</v>
      </c>
      <c r="AP33" s="33">
        <v>5.5096776840958404</v>
      </c>
      <c r="AQ33" s="33">
        <v>2.3613469049313238</v>
      </c>
      <c r="AR33" s="33"/>
      <c r="AS33" s="33"/>
      <c r="AT33" s="19" t="s">
        <v>71</v>
      </c>
      <c r="AU33" s="19" t="s">
        <v>71</v>
      </c>
      <c r="AV33" s="19" t="s">
        <v>72</v>
      </c>
      <c r="AW33" s="19" t="s">
        <v>72</v>
      </c>
      <c r="AX33" s="30">
        <v>2</v>
      </c>
      <c r="AY33" s="31" t="s">
        <v>518</v>
      </c>
      <c r="AZ33" s="31" t="s">
        <v>519</v>
      </c>
      <c r="BA33" s="31"/>
    </row>
    <row r="34" spans="1:53" ht="16" x14ac:dyDescent="0.2">
      <c r="A34" s="1"/>
      <c r="B34" s="9">
        <v>22012453</v>
      </c>
      <c r="C34" s="10" t="s">
        <v>4318</v>
      </c>
      <c r="D34" s="11" t="s">
        <v>4319</v>
      </c>
      <c r="E34" s="12">
        <v>74</v>
      </c>
      <c r="F34" s="13" t="s">
        <v>522</v>
      </c>
      <c r="G34" s="13" t="s">
        <v>75</v>
      </c>
      <c r="H34" s="13">
        <v>4.8499999999999996</v>
      </c>
      <c r="I34" s="14" t="s">
        <v>66</v>
      </c>
      <c r="J34" s="13" t="s">
        <v>67</v>
      </c>
      <c r="K34" s="13">
        <v>8.0000000000000004E-4</v>
      </c>
      <c r="L34" s="13">
        <v>0</v>
      </c>
      <c r="M34" s="13">
        <v>2.3999999999999998E-3</v>
      </c>
      <c r="N34" s="13">
        <v>2.3999999999999998E-3</v>
      </c>
      <c r="O34" s="13">
        <v>8.0000000000000004E-4</v>
      </c>
      <c r="P34" s="13">
        <v>4.1999999999999997E-3</v>
      </c>
      <c r="Q34" s="13">
        <v>1E-3</v>
      </c>
      <c r="R34" s="13" t="s">
        <v>196</v>
      </c>
      <c r="S34" s="15">
        <f t="shared" si="0"/>
        <v>0.76200000000000001</v>
      </c>
      <c r="T34" s="12">
        <v>25</v>
      </c>
      <c r="U34" s="12" t="s">
        <v>69</v>
      </c>
      <c r="V34" s="17" t="s">
        <v>2797</v>
      </c>
      <c r="W34" s="17" t="s">
        <v>3038</v>
      </c>
      <c r="X34" s="13" t="s">
        <v>4320</v>
      </c>
      <c r="Y34" s="30">
        <v>45932</v>
      </c>
      <c r="Z34" s="18">
        <v>1741561199</v>
      </c>
      <c r="AA34" s="18" t="s">
        <v>4321</v>
      </c>
      <c r="AB34" s="18" t="s">
        <v>4320</v>
      </c>
      <c r="AC34" s="30">
        <v>1</v>
      </c>
      <c r="AD34" s="18" t="s">
        <v>4150</v>
      </c>
      <c r="AE34" s="18" t="s">
        <v>2792</v>
      </c>
      <c r="AF34" s="18" t="s">
        <v>4322</v>
      </c>
      <c r="AG34" s="30">
        <v>4</v>
      </c>
      <c r="AH34" s="18" t="s">
        <v>4323</v>
      </c>
      <c r="AI34" s="18" t="s">
        <v>516</v>
      </c>
      <c r="AJ34" s="18" t="s">
        <v>517</v>
      </c>
      <c r="AK34" s="18">
        <v>8.4328013470959804E-4</v>
      </c>
      <c r="AL34" s="18">
        <v>2.3940645396471512E-3</v>
      </c>
      <c r="AM34" s="18">
        <v>1.0260351791455799E-3</v>
      </c>
      <c r="AN34" s="18">
        <v>0.24066238862171779</v>
      </c>
      <c r="AO34" s="18">
        <v>1.6941264815253789</v>
      </c>
      <c r="AP34" s="18">
        <v>4.809609485813187</v>
      </c>
      <c r="AQ34" s="18">
        <v>2.0612763142650841</v>
      </c>
      <c r="AR34" s="18"/>
      <c r="AS34" s="18"/>
      <c r="AT34" s="19" t="s">
        <v>71</v>
      </c>
      <c r="AU34" s="19" t="s">
        <v>71</v>
      </c>
      <c r="AV34" s="19" t="s">
        <v>72</v>
      </c>
      <c r="AW34" s="19" t="s">
        <v>72</v>
      </c>
      <c r="AX34" s="30">
        <v>1</v>
      </c>
      <c r="AY34" s="31" t="s">
        <v>518</v>
      </c>
      <c r="AZ34" s="31"/>
      <c r="BA34" s="31"/>
    </row>
    <row r="35" spans="1:53" ht="16" x14ac:dyDescent="0.2">
      <c r="A35" s="1"/>
      <c r="B35" s="20">
        <v>22010662</v>
      </c>
      <c r="C35" s="21" t="s">
        <v>4324</v>
      </c>
      <c r="D35" s="22" t="s">
        <v>4325</v>
      </c>
      <c r="E35" s="23">
        <v>11</v>
      </c>
      <c r="F35" s="24" t="s">
        <v>504</v>
      </c>
      <c r="G35" s="24" t="s">
        <v>65</v>
      </c>
      <c r="H35" s="24">
        <v>4.79</v>
      </c>
      <c r="I35" s="25" t="s">
        <v>66</v>
      </c>
      <c r="J35" s="24" t="s">
        <v>67</v>
      </c>
      <c r="K35" s="24">
        <v>6.9999999999999999E-4</v>
      </c>
      <c r="L35" s="24">
        <v>0</v>
      </c>
      <c r="M35" s="24">
        <v>2.3999999999999998E-3</v>
      </c>
      <c r="N35" s="24">
        <v>2.3999999999999998E-3</v>
      </c>
      <c r="O35" s="24">
        <v>6.9999999999999999E-4</v>
      </c>
      <c r="P35" s="24">
        <v>4.1000000000000003E-3</v>
      </c>
      <c r="Q35" s="24">
        <v>1E-3</v>
      </c>
      <c r="R35" s="24" t="s">
        <v>4326</v>
      </c>
      <c r="S35" s="26">
        <f t="shared" si="0"/>
        <v>0.75600000000000001</v>
      </c>
      <c r="T35" s="23">
        <v>26</v>
      </c>
      <c r="U35" s="23" t="s">
        <v>69</v>
      </c>
      <c r="V35" s="27" t="s">
        <v>69</v>
      </c>
      <c r="W35" s="28" t="s">
        <v>2862</v>
      </c>
      <c r="X35" s="24" t="s">
        <v>4327</v>
      </c>
      <c r="Y35" s="32">
        <v>45897</v>
      </c>
      <c r="Z35" s="33">
        <v>1741539635</v>
      </c>
      <c r="AA35" s="33" t="s">
        <v>4328</v>
      </c>
      <c r="AB35" s="33" t="s">
        <v>4329</v>
      </c>
      <c r="AC35" s="32">
        <v>1</v>
      </c>
      <c r="AD35" s="33" t="s">
        <v>4150</v>
      </c>
      <c r="AE35" s="33" t="s">
        <v>2792</v>
      </c>
      <c r="AF35" s="33" t="s">
        <v>4330</v>
      </c>
      <c r="AG35" s="32">
        <v>6</v>
      </c>
      <c r="AH35" s="33" t="s">
        <v>4331</v>
      </c>
      <c r="AI35" s="33" t="s">
        <v>544</v>
      </c>
      <c r="AJ35" s="33" t="s">
        <v>545</v>
      </c>
      <c r="AK35" s="33">
        <v>6.80851672054641E-4</v>
      </c>
      <c r="AL35" s="33">
        <v>2.372267771400819E-3</v>
      </c>
      <c r="AM35" s="33">
        <v>1.0166639187048881E-3</v>
      </c>
      <c r="AN35" s="33">
        <v>0.2498078713863571</v>
      </c>
      <c r="AO35" s="33">
        <v>1.394348193016568</v>
      </c>
      <c r="AP35" s="33">
        <v>4.8582788530461469</v>
      </c>
      <c r="AQ35" s="33">
        <v>2.082073902636369</v>
      </c>
      <c r="AR35" s="33"/>
      <c r="AS35" s="33"/>
      <c r="AT35" s="19" t="s">
        <v>71</v>
      </c>
      <c r="AU35" s="19" t="s">
        <v>71</v>
      </c>
      <c r="AV35" s="19" t="s">
        <v>72</v>
      </c>
      <c r="AW35" s="19" t="s">
        <v>72</v>
      </c>
      <c r="AX35" s="30">
        <v>2</v>
      </c>
      <c r="AY35" s="31" t="s">
        <v>518</v>
      </c>
      <c r="AZ35" s="31" t="s">
        <v>519</v>
      </c>
      <c r="BA35" s="31"/>
    </row>
    <row r="36" spans="1:53" ht="16" x14ac:dyDescent="0.2">
      <c r="A36" s="1"/>
      <c r="B36" s="9">
        <v>22010765</v>
      </c>
      <c r="C36" s="10" t="s">
        <v>4332</v>
      </c>
      <c r="D36" s="11" t="s">
        <v>4333</v>
      </c>
      <c r="E36" s="12">
        <v>40</v>
      </c>
      <c r="F36" s="13" t="s">
        <v>504</v>
      </c>
      <c r="G36" s="13" t="s">
        <v>75</v>
      </c>
      <c r="H36" s="13">
        <v>4.79</v>
      </c>
      <c r="I36" s="14" t="s">
        <v>66</v>
      </c>
      <c r="J36" s="13" t="s">
        <v>67</v>
      </c>
      <c r="K36" s="13">
        <v>1E-3</v>
      </c>
      <c r="L36" s="13">
        <v>0</v>
      </c>
      <c r="M36" s="13">
        <v>2.0999999999999999E-3</v>
      </c>
      <c r="N36" s="13">
        <v>2.0999999999999999E-3</v>
      </c>
      <c r="O36" s="13">
        <v>1E-3</v>
      </c>
      <c r="P36" s="13">
        <v>4.0000000000000001E-3</v>
      </c>
      <c r="Q36" s="13">
        <v>8.9999999999999998E-4</v>
      </c>
      <c r="R36" s="13" t="s">
        <v>4334</v>
      </c>
      <c r="S36" s="15">
        <f t="shared" si="0"/>
        <v>0.77500000000000002</v>
      </c>
      <c r="T36" s="12">
        <v>27</v>
      </c>
      <c r="U36" s="12" t="s">
        <v>69</v>
      </c>
      <c r="V36" s="17" t="s">
        <v>2788</v>
      </c>
      <c r="W36" s="17" t="s">
        <v>2788</v>
      </c>
      <c r="X36" s="13" t="s">
        <v>4335</v>
      </c>
      <c r="Y36" s="30">
        <v>45899</v>
      </c>
      <c r="Z36" s="18">
        <v>1741540883</v>
      </c>
      <c r="AA36" s="18" t="s">
        <v>4336</v>
      </c>
      <c r="AB36" s="18" t="s">
        <v>4337</v>
      </c>
      <c r="AC36" s="30">
        <v>1</v>
      </c>
      <c r="AD36" s="18" t="s">
        <v>4150</v>
      </c>
      <c r="AE36" s="18" t="s">
        <v>2792</v>
      </c>
      <c r="AF36" s="18" t="s">
        <v>4338</v>
      </c>
      <c r="AG36" s="30">
        <v>10</v>
      </c>
      <c r="AH36" s="18" t="s">
        <v>4339</v>
      </c>
      <c r="AI36" s="18" t="s">
        <v>516</v>
      </c>
      <c r="AJ36" s="18" t="s">
        <v>517</v>
      </c>
      <c r="AK36" s="18">
        <v>1.046322284251584E-3</v>
      </c>
      <c r="AL36" s="18">
        <v>2.089114122495849E-3</v>
      </c>
      <c r="AM36" s="18">
        <v>8.9532540910020704E-4</v>
      </c>
      <c r="AN36" s="18">
        <v>0.2221231246113525</v>
      </c>
      <c r="AO36" s="18">
        <v>2.1334185289549912</v>
      </c>
      <c r="AP36" s="18">
        <v>4.259638588527408</v>
      </c>
      <c r="AQ36" s="18">
        <v>1.825540606338947</v>
      </c>
      <c r="AR36" s="18"/>
      <c r="AS36" s="18"/>
      <c r="AT36" s="19" t="s">
        <v>71</v>
      </c>
      <c r="AU36" s="19" t="s">
        <v>71</v>
      </c>
      <c r="AV36" s="19" t="s">
        <v>72</v>
      </c>
      <c r="AW36" s="19" t="s">
        <v>72</v>
      </c>
      <c r="AX36" s="30">
        <v>2</v>
      </c>
      <c r="AY36" s="31" t="s">
        <v>518</v>
      </c>
      <c r="AZ36" s="31" t="s">
        <v>519</v>
      </c>
      <c r="BA36" s="31"/>
    </row>
    <row r="37" spans="1:53" ht="16" x14ac:dyDescent="0.2">
      <c r="A37" s="1"/>
      <c r="B37" s="20">
        <v>22012860</v>
      </c>
      <c r="C37" s="21" t="s">
        <v>4340</v>
      </c>
      <c r="D37" s="22" t="s">
        <v>4341</v>
      </c>
      <c r="E37" s="23">
        <v>2</v>
      </c>
      <c r="F37" s="24" t="s">
        <v>504</v>
      </c>
      <c r="G37" s="24" t="s">
        <v>65</v>
      </c>
      <c r="H37" s="24">
        <v>4.8499999999999996</v>
      </c>
      <c r="I37" s="25" t="s">
        <v>66</v>
      </c>
      <c r="J37" s="24" t="s">
        <v>67</v>
      </c>
      <c r="K37" s="24">
        <v>5.9999999999999995E-4</v>
      </c>
      <c r="L37" s="24">
        <v>0</v>
      </c>
      <c r="M37" s="24">
        <v>2E-3</v>
      </c>
      <c r="N37" s="24">
        <v>2E-3</v>
      </c>
      <c r="O37" s="24">
        <v>5.9999999999999995E-4</v>
      </c>
      <c r="P37" s="24">
        <v>3.5000000000000001E-3</v>
      </c>
      <c r="Q37" s="24">
        <v>8.9999999999999998E-4</v>
      </c>
      <c r="R37" s="24" t="s">
        <v>607</v>
      </c>
      <c r="S37" s="26">
        <f t="shared" si="0"/>
        <v>0.74299999999999999</v>
      </c>
      <c r="T37" s="23">
        <v>28</v>
      </c>
      <c r="U37" s="23" t="s">
        <v>69</v>
      </c>
      <c r="V37" s="28" t="s">
        <v>2797</v>
      </c>
      <c r="W37" s="28" t="s">
        <v>2797</v>
      </c>
      <c r="X37" s="24" t="s">
        <v>4342</v>
      </c>
      <c r="Y37" s="32">
        <v>45940</v>
      </c>
      <c r="Z37" s="33">
        <v>1741566119</v>
      </c>
      <c r="AA37" s="33" t="s">
        <v>4343</v>
      </c>
      <c r="AB37" s="33" t="s">
        <v>4344</v>
      </c>
      <c r="AC37" s="32">
        <v>1</v>
      </c>
      <c r="AD37" s="33" t="s">
        <v>4150</v>
      </c>
      <c r="AE37" s="33" t="s">
        <v>2792</v>
      </c>
      <c r="AF37" s="33" t="s">
        <v>4345</v>
      </c>
      <c r="AG37" s="32">
        <v>14</v>
      </c>
      <c r="AH37" s="33" t="s">
        <v>4346</v>
      </c>
      <c r="AI37" s="33" t="s">
        <v>544</v>
      </c>
      <c r="AJ37" s="33" t="s">
        <v>545</v>
      </c>
      <c r="AK37" s="33">
        <v>5.6271805154361196E-4</v>
      </c>
      <c r="AL37" s="33">
        <v>1.998209833414337E-3</v>
      </c>
      <c r="AM37" s="33">
        <v>8.5643281493700196E-4</v>
      </c>
      <c r="AN37" s="33">
        <v>0.25061235560042833</v>
      </c>
      <c r="AO37" s="33">
        <v>1.1323151455703879</v>
      </c>
      <c r="AP37" s="33">
        <v>4.0208471226329197</v>
      </c>
      <c r="AQ37" s="33">
        <v>1.7233352384137799</v>
      </c>
      <c r="AR37" s="33"/>
      <c r="AS37" s="33"/>
      <c r="AT37" s="19" t="s">
        <v>71</v>
      </c>
      <c r="AU37" s="19" t="s">
        <v>71</v>
      </c>
      <c r="AV37" s="19" t="s">
        <v>72</v>
      </c>
      <c r="AW37" s="19" t="s">
        <v>72</v>
      </c>
      <c r="AX37" s="30">
        <v>2</v>
      </c>
      <c r="AY37" s="31" t="s">
        <v>518</v>
      </c>
      <c r="AZ37" s="31" t="s">
        <v>519</v>
      </c>
      <c r="BA37" s="31"/>
    </row>
    <row r="38" spans="1:53" ht="16" x14ac:dyDescent="0.2">
      <c r="A38" s="1"/>
      <c r="B38" s="9">
        <v>22010949</v>
      </c>
      <c r="C38" s="10" t="s">
        <v>4347</v>
      </c>
      <c r="D38" s="11" t="s">
        <v>4348</v>
      </c>
      <c r="E38" s="12">
        <v>19</v>
      </c>
      <c r="F38" s="13" t="s">
        <v>504</v>
      </c>
      <c r="G38" s="13" t="s">
        <v>75</v>
      </c>
      <c r="H38" s="13">
        <v>4.8</v>
      </c>
      <c r="I38" s="14" t="s">
        <v>66</v>
      </c>
      <c r="J38" s="13" t="s">
        <v>67</v>
      </c>
      <c r="K38" s="13">
        <v>4.0000000000000002E-4</v>
      </c>
      <c r="L38" s="13">
        <v>0</v>
      </c>
      <c r="M38" s="13">
        <v>2E-3</v>
      </c>
      <c r="N38" s="13">
        <v>2E-3</v>
      </c>
      <c r="O38" s="13">
        <v>4.0000000000000002E-4</v>
      </c>
      <c r="P38" s="13">
        <v>3.2000000000000002E-3</v>
      </c>
      <c r="Q38" s="13">
        <v>8.0000000000000004E-4</v>
      </c>
      <c r="R38" s="13" t="s">
        <v>185</v>
      </c>
      <c r="S38" s="15">
        <f t="shared" si="0"/>
        <v>0.75</v>
      </c>
      <c r="T38" s="12">
        <v>29</v>
      </c>
      <c r="U38" s="12" t="s">
        <v>69</v>
      </c>
      <c r="V38" s="17" t="s">
        <v>2855</v>
      </c>
      <c r="W38" s="17" t="s">
        <v>2855</v>
      </c>
      <c r="X38" s="13" t="s">
        <v>4349</v>
      </c>
      <c r="Y38" s="30">
        <v>45905</v>
      </c>
      <c r="Z38" s="18">
        <v>1741543103</v>
      </c>
      <c r="AA38" s="18" t="s">
        <v>4350</v>
      </c>
      <c r="AB38" s="18" t="s">
        <v>4351</v>
      </c>
      <c r="AC38" s="30">
        <v>1</v>
      </c>
      <c r="AD38" s="18" t="s">
        <v>4150</v>
      </c>
      <c r="AE38" s="18" t="s">
        <v>2792</v>
      </c>
      <c r="AF38" s="18" t="s">
        <v>4352</v>
      </c>
      <c r="AG38" s="30">
        <v>4</v>
      </c>
      <c r="AH38" s="18" t="s">
        <v>4353</v>
      </c>
      <c r="AI38" s="18" t="s">
        <v>516</v>
      </c>
      <c r="AJ38" s="18" t="s">
        <v>517</v>
      </c>
      <c r="AK38" s="18">
        <v>3.6776353922296002E-4</v>
      </c>
      <c r="AL38" s="18">
        <v>1.9651877968966439E-3</v>
      </c>
      <c r="AM38" s="18">
        <v>8.4220595868538602E-4</v>
      </c>
      <c r="AN38" s="18">
        <v>0.26524857841321908</v>
      </c>
      <c r="AO38" s="18">
        <v>0.74293845928132196</v>
      </c>
      <c r="AP38" s="18">
        <v>3.9699791803985809</v>
      </c>
      <c r="AQ38" s="18">
        <v>1.7013845327498021</v>
      </c>
      <c r="AR38" s="18"/>
      <c r="AS38" s="18"/>
      <c r="AT38" s="19" t="s">
        <v>71</v>
      </c>
      <c r="AU38" s="19" t="s">
        <v>71</v>
      </c>
      <c r="AV38" s="19" t="s">
        <v>72</v>
      </c>
      <c r="AW38" s="19" t="s">
        <v>72</v>
      </c>
      <c r="AX38" s="30">
        <v>2</v>
      </c>
      <c r="AY38" s="31" t="s">
        <v>518</v>
      </c>
      <c r="AZ38" s="31" t="s">
        <v>519</v>
      </c>
      <c r="BA38" s="31"/>
    </row>
    <row r="39" spans="1:53" ht="16" x14ac:dyDescent="0.2">
      <c r="A39" s="1"/>
      <c r="B39" s="20">
        <v>22015215</v>
      </c>
      <c r="C39" s="21" t="s">
        <v>4354</v>
      </c>
      <c r="D39" s="22" t="s">
        <v>4355</v>
      </c>
      <c r="E39" s="23">
        <v>105</v>
      </c>
      <c r="F39" s="24" t="s">
        <v>504</v>
      </c>
      <c r="G39" s="24" t="s">
        <v>75</v>
      </c>
      <c r="H39" s="24">
        <v>4.8899999999999997</v>
      </c>
      <c r="I39" s="25" t="s">
        <v>66</v>
      </c>
      <c r="J39" s="24" t="s">
        <v>67</v>
      </c>
      <c r="K39" s="24">
        <v>1E-4</v>
      </c>
      <c r="L39" s="24">
        <v>0</v>
      </c>
      <c r="M39" s="24">
        <v>1.6000000000000001E-3</v>
      </c>
      <c r="N39" s="24">
        <v>1.6000000000000001E-3</v>
      </c>
      <c r="O39" s="24">
        <v>1E-4</v>
      </c>
      <c r="P39" s="24">
        <v>2.3999999999999998E-3</v>
      </c>
      <c r="Q39" s="24">
        <v>6.9999999999999999E-4</v>
      </c>
      <c r="R39" s="24" t="s">
        <v>4356</v>
      </c>
      <c r="S39" s="26">
        <f t="shared" si="0"/>
        <v>0.70799999999999996</v>
      </c>
      <c r="T39" s="23">
        <v>30</v>
      </c>
      <c r="U39" s="23" t="s">
        <v>69</v>
      </c>
      <c r="V39" s="28" t="s">
        <v>2855</v>
      </c>
      <c r="W39" s="28" t="s">
        <v>2855</v>
      </c>
      <c r="X39" s="24" t="s">
        <v>4357</v>
      </c>
      <c r="Y39" s="32">
        <v>45965</v>
      </c>
      <c r="Z39" s="33">
        <v>1741594523</v>
      </c>
      <c r="AA39" s="33" t="s">
        <v>4358</v>
      </c>
      <c r="AB39" s="33" t="s">
        <v>4359</v>
      </c>
      <c r="AC39" s="32">
        <v>1</v>
      </c>
      <c r="AD39" s="33" t="s">
        <v>4150</v>
      </c>
      <c r="AE39" s="33" t="s">
        <v>2792</v>
      </c>
      <c r="AF39" s="33" t="s">
        <v>4360</v>
      </c>
      <c r="AG39" s="32">
        <v>2</v>
      </c>
      <c r="AH39" s="33" t="s">
        <v>4361</v>
      </c>
      <c r="AI39" s="33" t="s">
        <v>516</v>
      </c>
      <c r="AJ39" s="33" t="s">
        <v>517</v>
      </c>
      <c r="AK39" s="33">
        <v>9.3085786491075006E-5</v>
      </c>
      <c r="AL39" s="33">
        <v>1.641138078371225E-3</v>
      </c>
      <c r="AM39" s="33">
        <v>7.0334186017280301E-4</v>
      </c>
      <c r="AN39" s="33">
        <v>0.28854272643773499</v>
      </c>
      <c r="AO39" s="33">
        <v>0.1927460005378428</v>
      </c>
      <c r="AP39" s="33">
        <v>3.3981858333091828</v>
      </c>
      <c r="AQ39" s="33">
        <v>1.456359081975984</v>
      </c>
      <c r="AR39" s="33"/>
      <c r="AS39" s="33"/>
      <c r="AT39" s="19" t="s">
        <v>71</v>
      </c>
      <c r="AU39" s="19" t="s">
        <v>71</v>
      </c>
      <c r="AV39" s="19" t="s">
        <v>72</v>
      </c>
      <c r="AW39" s="19" t="s">
        <v>72</v>
      </c>
      <c r="AX39" s="30">
        <v>2</v>
      </c>
      <c r="AY39" s="31" t="s">
        <v>518</v>
      </c>
      <c r="AZ39" s="31" t="s">
        <v>519</v>
      </c>
      <c r="BA39" s="31"/>
    </row>
    <row r="40" spans="1:53" ht="16" x14ac:dyDescent="0.2">
      <c r="A40" s="1"/>
      <c r="B40" s="9">
        <v>22011816</v>
      </c>
      <c r="C40" s="10" t="s">
        <v>4362</v>
      </c>
      <c r="D40" s="11" t="s">
        <v>4363</v>
      </c>
      <c r="E40" s="12">
        <v>19</v>
      </c>
      <c r="F40" s="13" t="s">
        <v>504</v>
      </c>
      <c r="G40" s="13" t="s">
        <v>65</v>
      </c>
      <c r="H40" s="13">
        <v>4.8</v>
      </c>
      <c r="I40" s="14" t="s">
        <v>66</v>
      </c>
      <c r="J40" s="13" t="s">
        <v>67</v>
      </c>
      <c r="K40" s="13">
        <v>4.0000000000000002E-4</v>
      </c>
      <c r="L40" s="13">
        <v>0</v>
      </c>
      <c r="M40" s="13">
        <v>1.5E-3</v>
      </c>
      <c r="N40" s="13">
        <v>1.5E-3</v>
      </c>
      <c r="O40" s="13">
        <v>4.0000000000000002E-4</v>
      </c>
      <c r="P40" s="13">
        <v>2.5999999999999999E-3</v>
      </c>
      <c r="Q40" s="13">
        <v>6.9999999999999999E-4</v>
      </c>
      <c r="R40" s="13" t="s">
        <v>4364</v>
      </c>
      <c r="S40" s="15">
        <f t="shared" si="0"/>
        <v>0.73099999999999998</v>
      </c>
      <c r="T40" s="12">
        <v>31</v>
      </c>
      <c r="U40" s="12" t="s">
        <v>69</v>
      </c>
      <c r="V40" s="17" t="s">
        <v>2855</v>
      </c>
      <c r="W40" s="17" t="s">
        <v>2855</v>
      </c>
      <c r="X40" s="13" t="s">
        <v>4365</v>
      </c>
      <c r="Y40" s="30">
        <v>45920</v>
      </c>
      <c r="Z40" s="18">
        <v>1741553531</v>
      </c>
      <c r="AA40" s="18" t="s">
        <v>4366</v>
      </c>
      <c r="AB40" s="18" t="s">
        <v>4367</v>
      </c>
      <c r="AC40" s="30">
        <v>1</v>
      </c>
      <c r="AD40" s="18" t="s">
        <v>4150</v>
      </c>
      <c r="AE40" s="18" t="s">
        <v>2792</v>
      </c>
      <c r="AF40" s="18" t="s">
        <v>4368</v>
      </c>
      <c r="AG40" s="30">
        <v>10</v>
      </c>
      <c r="AH40" s="18" t="s">
        <v>4369</v>
      </c>
      <c r="AI40" s="18" t="s">
        <v>544</v>
      </c>
      <c r="AJ40" s="18" t="s">
        <v>545</v>
      </c>
      <c r="AK40" s="18">
        <v>4.3308834069535998E-4</v>
      </c>
      <c r="AL40" s="18">
        <v>1.5425048118727839E-3</v>
      </c>
      <c r="AM40" s="18">
        <v>6.6108178466775796E-4</v>
      </c>
      <c r="AN40" s="18">
        <v>0.25072555411809239</v>
      </c>
      <c r="AO40" s="18">
        <v>0.88438378755930591</v>
      </c>
      <c r="AP40" s="18">
        <v>3.1498567836350042</v>
      </c>
      <c r="AQ40" s="18">
        <v>1.3499555579636069</v>
      </c>
      <c r="AR40" s="18"/>
      <c r="AS40" s="18"/>
      <c r="AT40" s="19" t="s">
        <v>71</v>
      </c>
      <c r="AU40" s="19" t="s">
        <v>71</v>
      </c>
      <c r="AV40" s="19" t="s">
        <v>72</v>
      </c>
      <c r="AW40" s="19" t="s">
        <v>72</v>
      </c>
      <c r="AX40" s="30">
        <v>2</v>
      </c>
      <c r="AY40" s="31" t="s">
        <v>518</v>
      </c>
      <c r="AZ40" s="31" t="s">
        <v>519</v>
      </c>
      <c r="BA40" s="31"/>
    </row>
    <row r="41" spans="1:53" ht="16" x14ac:dyDescent="0.2">
      <c r="A41" s="1"/>
      <c r="B41" s="20">
        <v>22013981</v>
      </c>
      <c r="C41" s="21" t="s">
        <v>4370</v>
      </c>
      <c r="D41" s="22" t="s">
        <v>4371</v>
      </c>
      <c r="E41" s="23">
        <v>25</v>
      </c>
      <c r="F41" s="24" t="s">
        <v>504</v>
      </c>
      <c r="G41" s="24" t="s">
        <v>75</v>
      </c>
      <c r="H41" s="24">
        <v>4.87</v>
      </c>
      <c r="I41" s="25" t="s">
        <v>66</v>
      </c>
      <c r="J41" s="24" t="s">
        <v>67</v>
      </c>
      <c r="K41" s="24">
        <v>5.0000000000000001E-4</v>
      </c>
      <c r="L41" s="24">
        <v>0</v>
      </c>
      <c r="M41" s="24">
        <v>1.5E-3</v>
      </c>
      <c r="N41" s="24">
        <v>1.5E-3</v>
      </c>
      <c r="O41" s="24">
        <v>5.0000000000000001E-4</v>
      </c>
      <c r="P41" s="24">
        <v>2.5999999999999999E-3</v>
      </c>
      <c r="Q41" s="24">
        <v>5.9999999999999995E-4</v>
      </c>
      <c r="R41" s="24" t="s">
        <v>222</v>
      </c>
      <c r="S41" s="26">
        <f t="shared" si="0"/>
        <v>0.76900000000000002</v>
      </c>
      <c r="T41" s="23">
        <v>32</v>
      </c>
      <c r="U41" s="23" t="s">
        <v>69</v>
      </c>
      <c r="V41" s="28" t="s">
        <v>2855</v>
      </c>
      <c r="W41" s="28" t="s">
        <v>2855</v>
      </c>
      <c r="X41" s="24" t="s">
        <v>4372</v>
      </c>
      <c r="Y41" s="32">
        <v>45948</v>
      </c>
      <c r="Z41" s="33">
        <v>1741579667</v>
      </c>
      <c r="AA41" s="33" t="s">
        <v>4373</v>
      </c>
      <c r="AB41" s="33" t="s">
        <v>4374</v>
      </c>
      <c r="AC41" s="32">
        <v>1</v>
      </c>
      <c r="AD41" s="33" t="s">
        <v>4150</v>
      </c>
      <c r="AE41" s="33" t="s">
        <v>2792</v>
      </c>
      <c r="AF41" s="33" t="s">
        <v>4375</v>
      </c>
      <c r="AG41" s="32">
        <v>7</v>
      </c>
      <c r="AH41" s="33" t="s">
        <v>4376</v>
      </c>
      <c r="AI41" s="33" t="s">
        <v>516</v>
      </c>
      <c r="AJ41" s="33" t="s">
        <v>517</v>
      </c>
      <c r="AK41" s="33">
        <v>4.7549589872444798E-4</v>
      </c>
      <c r="AL41" s="33">
        <v>1.4536237327212531E-3</v>
      </c>
      <c r="AM41" s="33">
        <v>6.2296647834865504E-4</v>
      </c>
      <c r="AN41" s="33">
        <v>0.24410088513778749</v>
      </c>
      <c r="AO41" s="33">
        <v>0.98331507429474274</v>
      </c>
      <c r="AP41" s="33">
        <v>3.0060619504222621</v>
      </c>
      <c r="AQ41" s="33">
        <v>1.288280993766322</v>
      </c>
      <c r="AR41" s="33"/>
      <c r="AS41" s="33"/>
      <c r="AT41" s="19" t="s">
        <v>71</v>
      </c>
      <c r="AU41" s="19" t="s">
        <v>71</v>
      </c>
      <c r="AV41" s="19" t="s">
        <v>72</v>
      </c>
      <c r="AW41" s="19" t="s">
        <v>72</v>
      </c>
      <c r="AX41" s="30">
        <v>2</v>
      </c>
      <c r="AY41" s="31" t="s">
        <v>518</v>
      </c>
      <c r="AZ41" s="31" t="s">
        <v>519</v>
      </c>
      <c r="BA41" s="31"/>
    </row>
    <row r="42" spans="1:53" ht="16" x14ac:dyDescent="0.2">
      <c r="A42" s="1"/>
      <c r="B42" s="9">
        <v>22011356</v>
      </c>
      <c r="C42" s="10" t="s">
        <v>4377</v>
      </c>
      <c r="D42" s="11" t="s">
        <v>4378</v>
      </c>
      <c r="E42" s="12">
        <v>108</v>
      </c>
      <c r="F42" s="13" t="s">
        <v>504</v>
      </c>
      <c r="G42" s="13" t="s">
        <v>65</v>
      </c>
      <c r="H42" s="13">
        <v>4.8</v>
      </c>
      <c r="I42" s="14" t="s">
        <v>66</v>
      </c>
      <c r="J42" s="13" t="s">
        <v>67</v>
      </c>
      <c r="K42" s="13">
        <v>2.9999999999999997E-4</v>
      </c>
      <c r="L42" s="13">
        <v>0</v>
      </c>
      <c r="M42" s="13">
        <v>1.4E-3</v>
      </c>
      <c r="N42" s="13">
        <v>1.4E-3</v>
      </c>
      <c r="O42" s="13">
        <v>2.9999999999999997E-4</v>
      </c>
      <c r="P42" s="13">
        <v>2.3E-3</v>
      </c>
      <c r="Q42" s="13">
        <v>5.9999999999999995E-4</v>
      </c>
      <c r="R42" s="13" t="s">
        <v>175</v>
      </c>
      <c r="S42" s="15">
        <f t="shared" ref="S42:S73" si="1">1-R42</f>
        <v>0.73899999999999999</v>
      </c>
      <c r="T42" s="12">
        <v>33</v>
      </c>
      <c r="U42" s="12" t="s">
        <v>69</v>
      </c>
      <c r="V42" s="16" t="s">
        <v>69</v>
      </c>
      <c r="W42" s="17" t="s">
        <v>2916</v>
      </c>
      <c r="X42" s="13" t="s">
        <v>4379</v>
      </c>
      <c r="Y42" s="30">
        <v>45916</v>
      </c>
      <c r="Z42" s="18">
        <v>1741548011</v>
      </c>
      <c r="AA42" s="18" t="s">
        <v>4380</v>
      </c>
      <c r="AB42" s="18" t="s">
        <v>4381</v>
      </c>
      <c r="AC42" s="30">
        <v>1</v>
      </c>
      <c r="AD42" s="18" t="s">
        <v>4150</v>
      </c>
      <c r="AE42" s="18" t="s">
        <v>2792</v>
      </c>
      <c r="AF42" s="18" t="s">
        <v>4382</v>
      </c>
      <c r="AG42" s="30">
        <v>4</v>
      </c>
      <c r="AH42" s="18" t="s">
        <v>4383</v>
      </c>
      <c r="AI42" s="18" t="s">
        <v>544</v>
      </c>
      <c r="AJ42" s="18" t="s">
        <v>545</v>
      </c>
      <c r="AK42" s="18">
        <v>2.6403088284256799E-4</v>
      </c>
      <c r="AL42" s="18">
        <v>1.387498581312079E-3</v>
      </c>
      <c r="AM42" s="18">
        <v>5.9463660944323996E-4</v>
      </c>
      <c r="AN42" s="18">
        <v>0.26473403566761072</v>
      </c>
      <c r="AO42" s="18">
        <v>0.53408134928045481</v>
      </c>
      <c r="AP42" s="18">
        <v>2.8066304458547959</v>
      </c>
      <c r="AQ42" s="18">
        <v>1.2028302116929419</v>
      </c>
      <c r="AR42" s="18"/>
      <c r="AS42" s="18"/>
      <c r="AT42" s="19" t="s">
        <v>71</v>
      </c>
      <c r="AU42" s="19" t="s">
        <v>71</v>
      </c>
      <c r="AV42" s="19" t="s">
        <v>72</v>
      </c>
      <c r="AW42" s="19" t="s">
        <v>72</v>
      </c>
      <c r="AX42" s="30">
        <v>2</v>
      </c>
      <c r="AY42" s="31" t="s">
        <v>518</v>
      </c>
      <c r="AZ42" s="31" t="s">
        <v>519</v>
      </c>
      <c r="BA42" s="31"/>
    </row>
    <row r="43" spans="1:53" ht="16" x14ac:dyDescent="0.2">
      <c r="A43" s="1"/>
      <c r="B43" s="20">
        <v>22011957</v>
      </c>
      <c r="C43" s="21" t="s">
        <v>4384</v>
      </c>
      <c r="D43" s="22" t="s">
        <v>4385</v>
      </c>
      <c r="E43" s="23">
        <v>17</v>
      </c>
      <c r="F43" s="24" t="s">
        <v>504</v>
      </c>
      <c r="G43" s="24" t="s">
        <v>75</v>
      </c>
      <c r="H43" s="24">
        <v>4.8099999999999996</v>
      </c>
      <c r="I43" s="25" t="s">
        <v>66</v>
      </c>
      <c r="J43" s="24" t="s">
        <v>67</v>
      </c>
      <c r="K43" s="24">
        <v>2.0000000000000001E-4</v>
      </c>
      <c r="L43" s="24">
        <v>0</v>
      </c>
      <c r="M43" s="24">
        <v>1.4E-3</v>
      </c>
      <c r="N43" s="24">
        <v>1.4E-3</v>
      </c>
      <c r="O43" s="24">
        <v>2.0000000000000001E-4</v>
      </c>
      <c r="P43" s="24">
        <v>2.2000000000000001E-3</v>
      </c>
      <c r="Q43" s="24">
        <v>5.9999999999999995E-4</v>
      </c>
      <c r="R43" s="24" t="s">
        <v>213</v>
      </c>
      <c r="S43" s="26">
        <f t="shared" si="1"/>
        <v>0.72699999999999998</v>
      </c>
      <c r="T43" s="23">
        <v>34</v>
      </c>
      <c r="U43" s="23" t="s">
        <v>69</v>
      </c>
      <c r="V43" s="28" t="s">
        <v>2916</v>
      </c>
      <c r="W43" s="28" t="s">
        <v>3038</v>
      </c>
      <c r="X43" s="24" t="s">
        <v>4386</v>
      </c>
      <c r="Y43" s="32">
        <v>45923</v>
      </c>
      <c r="Z43" s="33">
        <v>1741555235</v>
      </c>
      <c r="AA43" s="33" t="s">
        <v>4387</v>
      </c>
      <c r="AB43" s="33" t="s">
        <v>4388</v>
      </c>
      <c r="AC43" s="32">
        <v>1</v>
      </c>
      <c r="AD43" s="33" t="s">
        <v>4150</v>
      </c>
      <c r="AE43" s="33" t="s">
        <v>2792</v>
      </c>
      <c r="AF43" s="33" t="s">
        <v>4389</v>
      </c>
      <c r="AG43" s="32">
        <v>3</v>
      </c>
      <c r="AH43" s="33" t="s">
        <v>4390</v>
      </c>
      <c r="AI43" s="33" t="s">
        <v>516</v>
      </c>
      <c r="AJ43" s="33" t="s">
        <v>517</v>
      </c>
      <c r="AK43" s="33">
        <v>1.744556091994E-4</v>
      </c>
      <c r="AL43" s="33">
        <v>1.3563098152044981E-3</v>
      </c>
      <c r="AM43" s="33">
        <v>5.8127996509797601E-4</v>
      </c>
      <c r="AN43" s="33">
        <v>0.27522134135340293</v>
      </c>
      <c r="AO43" s="33">
        <v>0.35409552271560302</v>
      </c>
      <c r="AP43" s="33">
        <v>2.7529251434398212</v>
      </c>
      <c r="AQ43" s="33">
        <v>1.179833850169967</v>
      </c>
      <c r="AR43" s="33"/>
      <c r="AS43" s="33"/>
      <c r="AT43" s="19" t="s">
        <v>71</v>
      </c>
      <c r="AU43" s="19" t="s">
        <v>71</v>
      </c>
      <c r="AV43" s="19" t="s">
        <v>72</v>
      </c>
      <c r="AW43" s="19" t="s">
        <v>72</v>
      </c>
      <c r="AX43" s="30">
        <v>2</v>
      </c>
      <c r="AY43" s="31" t="s">
        <v>518</v>
      </c>
      <c r="AZ43" s="31" t="s">
        <v>519</v>
      </c>
      <c r="BA43" s="31"/>
    </row>
    <row r="44" spans="1:53" ht="16" x14ac:dyDescent="0.2">
      <c r="A44" s="1"/>
      <c r="B44" s="9">
        <v>22012746</v>
      </c>
      <c r="C44" s="10" t="s">
        <v>4391</v>
      </c>
      <c r="D44" s="11" t="s">
        <v>4392</v>
      </c>
      <c r="E44" s="12">
        <v>3</v>
      </c>
      <c r="F44" s="13" t="s">
        <v>504</v>
      </c>
      <c r="G44" s="13" t="s">
        <v>75</v>
      </c>
      <c r="H44" s="13">
        <v>4.8499999999999996</v>
      </c>
      <c r="I44" s="14" t="s">
        <v>66</v>
      </c>
      <c r="J44" s="13" t="s">
        <v>67</v>
      </c>
      <c r="K44" s="13">
        <v>2.0000000000000001E-4</v>
      </c>
      <c r="L44" s="13">
        <v>0</v>
      </c>
      <c r="M44" s="13">
        <v>1.2999999999999999E-3</v>
      </c>
      <c r="N44" s="13">
        <v>1.2999999999999999E-3</v>
      </c>
      <c r="O44" s="13">
        <v>2.0000000000000001E-4</v>
      </c>
      <c r="P44" s="13">
        <v>2.0999999999999999E-3</v>
      </c>
      <c r="Q44" s="13">
        <v>5.9999999999999995E-4</v>
      </c>
      <c r="R44" s="13" t="s">
        <v>181</v>
      </c>
      <c r="S44" s="15">
        <f t="shared" si="1"/>
        <v>0.71399999999999997</v>
      </c>
      <c r="T44" s="12">
        <v>35</v>
      </c>
      <c r="U44" s="12" t="s">
        <v>69</v>
      </c>
      <c r="V44" s="17" t="s">
        <v>2916</v>
      </c>
      <c r="W44" s="17" t="s">
        <v>2916</v>
      </c>
      <c r="X44" s="13" t="s">
        <v>4393</v>
      </c>
      <c r="Y44" s="30">
        <v>45937</v>
      </c>
      <c r="Z44" s="18">
        <v>1741564751</v>
      </c>
      <c r="AA44" s="18" t="s">
        <v>4394</v>
      </c>
      <c r="AB44" s="18" t="s">
        <v>4395</v>
      </c>
      <c r="AC44" s="30">
        <v>1</v>
      </c>
      <c r="AD44" s="18" t="s">
        <v>4150</v>
      </c>
      <c r="AE44" s="18" t="s">
        <v>2792</v>
      </c>
      <c r="AF44" s="18" t="s">
        <v>4396</v>
      </c>
      <c r="AG44" s="30">
        <v>3</v>
      </c>
      <c r="AH44" s="18" t="s">
        <v>4397</v>
      </c>
      <c r="AI44" s="18" t="s">
        <v>516</v>
      </c>
      <c r="AJ44" s="18" t="s">
        <v>517</v>
      </c>
      <c r="AK44" s="18">
        <v>1.8420098137149501E-4</v>
      </c>
      <c r="AL44" s="18">
        <v>1.255491518028933E-3</v>
      </c>
      <c r="AM44" s="18">
        <v>5.71826336237763E-4</v>
      </c>
      <c r="AN44" s="18">
        <v>0.28427590440948602</v>
      </c>
      <c r="AO44" s="18">
        <v>0.37129119879143457</v>
      </c>
      <c r="AP44" s="18">
        <v>2.5306757180696402</v>
      </c>
      <c r="AQ44" s="18">
        <v>1.152621904082257</v>
      </c>
      <c r="AR44" s="18"/>
      <c r="AS44" s="18"/>
      <c r="AT44" s="19" t="s">
        <v>71</v>
      </c>
      <c r="AU44" s="19" t="s">
        <v>71</v>
      </c>
      <c r="AV44" s="19" t="s">
        <v>72</v>
      </c>
      <c r="AW44" s="19" t="s">
        <v>72</v>
      </c>
      <c r="AX44" s="30">
        <v>2</v>
      </c>
      <c r="AY44" s="31" t="s">
        <v>518</v>
      </c>
      <c r="AZ44" s="31" t="s">
        <v>519</v>
      </c>
      <c r="BA44" s="31"/>
    </row>
    <row r="45" spans="1:53" ht="16" x14ac:dyDescent="0.2">
      <c r="A45" s="1"/>
      <c r="B45" s="20">
        <v>22011920</v>
      </c>
      <c r="C45" s="21" t="s">
        <v>4398</v>
      </c>
      <c r="D45" s="22" t="s">
        <v>4399</v>
      </c>
      <c r="E45" s="23">
        <v>114</v>
      </c>
      <c r="F45" s="24" t="s">
        <v>504</v>
      </c>
      <c r="G45" s="24" t="s">
        <v>75</v>
      </c>
      <c r="H45" s="24">
        <v>4.8099999999999996</v>
      </c>
      <c r="I45" s="25" t="s">
        <v>66</v>
      </c>
      <c r="J45" s="24" t="s">
        <v>67</v>
      </c>
      <c r="K45" s="24">
        <v>5.0000000000000001E-4</v>
      </c>
      <c r="L45" s="24">
        <v>0</v>
      </c>
      <c r="M45" s="24">
        <v>1.1999999999999999E-3</v>
      </c>
      <c r="N45" s="24">
        <v>1.1999999999999999E-3</v>
      </c>
      <c r="O45" s="24">
        <v>5.0000000000000001E-4</v>
      </c>
      <c r="P45" s="24">
        <v>2.2000000000000001E-3</v>
      </c>
      <c r="Q45" s="24">
        <v>5.0000000000000001E-4</v>
      </c>
      <c r="R45" s="24" t="s">
        <v>4400</v>
      </c>
      <c r="S45" s="26">
        <f t="shared" si="1"/>
        <v>0.77300000000000002</v>
      </c>
      <c r="T45" s="23">
        <v>36</v>
      </c>
      <c r="U45" s="23" t="s">
        <v>69</v>
      </c>
      <c r="V45" s="28" t="s">
        <v>2788</v>
      </c>
      <c r="W45" s="28" t="s">
        <v>2788</v>
      </c>
      <c r="X45" s="24" t="s">
        <v>4401</v>
      </c>
      <c r="Y45" s="32">
        <v>45921</v>
      </c>
      <c r="Z45" s="33">
        <v>1741554791</v>
      </c>
      <c r="AA45" s="33" t="s">
        <v>4402</v>
      </c>
      <c r="AB45" s="33" t="s">
        <v>4403</v>
      </c>
      <c r="AC45" s="32">
        <v>1</v>
      </c>
      <c r="AD45" s="33" t="s">
        <v>4150</v>
      </c>
      <c r="AE45" s="33" t="s">
        <v>2792</v>
      </c>
      <c r="AF45" s="33" t="s">
        <v>4404</v>
      </c>
      <c r="AG45" s="32">
        <v>9</v>
      </c>
      <c r="AH45" s="33" t="s">
        <v>4405</v>
      </c>
      <c r="AI45" s="33" t="s">
        <v>516</v>
      </c>
      <c r="AJ45" s="33" t="s">
        <v>517</v>
      </c>
      <c r="AK45" s="33">
        <v>5.0268873914703497E-4</v>
      </c>
      <c r="AL45" s="33">
        <v>1.1990589840577691E-3</v>
      </c>
      <c r="AM45" s="33">
        <v>5.1388308086926595E-4</v>
      </c>
      <c r="AN45" s="33">
        <v>0.23193533865134261</v>
      </c>
      <c r="AO45" s="33">
        <v>1.0221123991277301</v>
      </c>
      <c r="AP45" s="33">
        <v>2.4380356261222471</v>
      </c>
      <c r="AQ45" s="33">
        <v>1.044873751398679</v>
      </c>
      <c r="AR45" s="33"/>
      <c r="AS45" s="33"/>
      <c r="AT45" s="19" t="s">
        <v>71</v>
      </c>
      <c r="AU45" s="19" t="s">
        <v>71</v>
      </c>
      <c r="AV45" s="19" t="s">
        <v>72</v>
      </c>
      <c r="AW45" s="19" t="s">
        <v>72</v>
      </c>
      <c r="AX45" s="30">
        <v>2</v>
      </c>
      <c r="AY45" s="31" t="s">
        <v>518</v>
      </c>
      <c r="AZ45" s="31" t="s">
        <v>519</v>
      </c>
      <c r="BA45" s="31"/>
    </row>
    <row r="46" spans="1:53" ht="16" x14ac:dyDescent="0.2">
      <c r="A46" s="1"/>
      <c r="B46" s="9">
        <v>22012276</v>
      </c>
      <c r="C46" s="10" t="s">
        <v>3725</v>
      </c>
      <c r="D46" s="11" t="s">
        <v>4406</v>
      </c>
      <c r="E46" s="12">
        <v>22</v>
      </c>
      <c r="F46" s="13" t="s">
        <v>522</v>
      </c>
      <c r="G46" s="13" t="s">
        <v>65</v>
      </c>
      <c r="H46" s="13">
        <v>4.8499999999999996</v>
      </c>
      <c r="I46" s="14" t="s">
        <v>66</v>
      </c>
      <c r="J46" s="13" t="s">
        <v>67</v>
      </c>
      <c r="K46" s="13">
        <v>2.0000000000000001E-4</v>
      </c>
      <c r="L46" s="13">
        <v>0</v>
      </c>
      <c r="M46" s="13">
        <v>1.1000000000000001E-3</v>
      </c>
      <c r="N46" s="13">
        <v>1.1000000000000001E-3</v>
      </c>
      <c r="O46" s="13">
        <v>2.0000000000000001E-4</v>
      </c>
      <c r="P46" s="13">
        <v>1.8E-3</v>
      </c>
      <c r="Q46" s="13">
        <v>5.0000000000000001E-4</v>
      </c>
      <c r="R46" s="13" t="s">
        <v>143</v>
      </c>
      <c r="S46" s="15">
        <f t="shared" si="1"/>
        <v>0.72199999999999998</v>
      </c>
      <c r="T46" s="12">
        <v>37</v>
      </c>
      <c r="U46" s="12" t="s">
        <v>69</v>
      </c>
      <c r="V46" s="17" t="s">
        <v>2916</v>
      </c>
      <c r="W46" s="17" t="s">
        <v>2916</v>
      </c>
      <c r="X46" s="13" t="s">
        <v>4407</v>
      </c>
      <c r="Y46" s="30">
        <v>45930</v>
      </c>
      <c r="Z46" s="18">
        <v>1741559075</v>
      </c>
      <c r="AA46" s="18" t="s">
        <v>4408</v>
      </c>
      <c r="AB46" s="18" t="s">
        <v>4407</v>
      </c>
      <c r="AC46" s="30">
        <v>1</v>
      </c>
      <c r="AD46" s="18" t="s">
        <v>4150</v>
      </c>
      <c r="AE46" s="18" t="s">
        <v>2792</v>
      </c>
      <c r="AF46" s="18" t="s">
        <v>4409</v>
      </c>
      <c r="AG46" s="30">
        <v>2</v>
      </c>
      <c r="AH46" s="18" t="s">
        <v>4410</v>
      </c>
      <c r="AI46" s="18" t="s">
        <v>544</v>
      </c>
      <c r="AJ46" s="18" t="s">
        <v>545</v>
      </c>
      <c r="AK46" s="18">
        <v>1.81603255516824E-4</v>
      </c>
      <c r="AL46" s="18">
        <v>1.091044250357127E-3</v>
      </c>
      <c r="AM46" s="18">
        <v>5.0717247873426996E-4</v>
      </c>
      <c r="AN46" s="18">
        <v>0.28495717719784458</v>
      </c>
      <c r="AO46" s="18">
        <v>0.36719185077297389</v>
      </c>
      <c r="AP46" s="18">
        <v>2.2060318050120591</v>
      </c>
      <c r="AQ46" s="18">
        <v>1.025475014737832</v>
      </c>
      <c r="AR46" s="18"/>
      <c r="AS46" s="18"/>
      <c r="AT46" s="19" t="s">
        <v>71</v>
      </c>
      <c r="AU46" s="19" t="s">
        <v>71</v>
      </c>
      <c r="AV46" s="19" t="s">
        <v>72</v>
      </c>
      <c r="AW46" s="19" t="s">
        <v>72</v>
      </c>
      <c r="AX46" s="30">
        <v>1</v>
      </c>
      <c r="AY46" s="31" t="s">
        <v>518</v>
      </c>
      <c r="AZ46" s="31"/>
      <c r="BA46" s="31"/>
    </row>
    <row r="47" spans="1:53" ht="16" x14ac:dyDescent="0.2">
      <c r="A47" s="1"/>
      <c r="B47" s="20">
        <v>22014092</v>
      </c>
      <c r="C47" s="21" t="s">
        <v>4411</v>
      </c>
      <c r="D47" s="22" t="s">
        <v>4412</v>
      </c>
      <c r="E47" s="23">
        <v>10</v>
      </c>
      <c r="F47" s="24" t="s">
        <v>504</v>
      </c>
      <c r="G47" s="24" t="s">
        <v>75</v>
      </c>
      <c r="H47" s="24">
        <v>4.87</v>
      </c>
      <c r="I47" s="25" t="s">
        <v>66</v>
      </c>
      <c r="J47" s="24" t="s">
        <v>67</v>
      </c>
      <c r="K47" s="24">
        <v>5.0000000000000001E-4</v>
      </c>
      <c r="L47" s="24">
        <v>0</v>
      </c>
      <c r="M47" s="24">
        <v>1.1999999999999999E-3</v>
      </c>
      <c r="N47" s="24">
        <v>1.1999999999999999E-3</v>
      </c>
      <c r="O47" s="24">
        <v>5.0000000000000001E-4</v>
      </c>
      <c r="P47" s="24">
        <v>2.2000000000000001E-3</v>
      </c>
      <c r="Q47" s="24">
        <v>5.0000000000000001E-4</v>
      </c>
      <c r="R47" s="24" t="s">
        <v>4400</v>
      </c>
      <c r="S47" s="26">
        <f t="shared" si="1"/>
        <v>0.77300000000000002</v>
      </c>
      <c r="T47" s="23">
        <v>38</v>
      </c>
      <c r="U47" s="23" t="s">
        <v>69</v>
      </c>
      <c r="V47" s="28" t="s">
        <v>2916</v>
      </c>
      <c r="W47" s="28" t="s">
        <v>2916</v>
      </c>
      <c r="X47" s="24" t="s">
        <v>4413</v>
      </c>
      <c r="Y47" s="32">
        <v>45954</v>
      </c>
      <c r="Z47" s="33">
        <v>1741580999</v>
      </c>
      <c r="AA47" s="33" t="s">
        <v>4414</v>
      </c>
      <c r="AB47" s="33" t="s">
        <v>4415</v>
      </c>
      <c r="AC47" s="32">
        <v>1</v>
      </c>
      <c r="AD47" s="33" t="s">
        <v>4150</v>
      </c>
      <c r="AE47" s="33" t="s">
        <v>2792</v>
      </c>
      <c r="AF47" s="33" t="s">
        <v>4416</v>
      </c>
      <c r="AG47" s="32">
        <v>5</v>
      </c>
      <c r="AH47" s="33" t="s">
        <v>4417</v>
      </c>
      <c r="AI47" s="33" t="s">
        <v>516</v>
      </c>
      <c r="AJ47" s="33" t="s">
        <v>517</v>
      </c>
      <c r="AK47" s="33">
        <v>4.5126792816440399E-4</v>
      </c>
      <c r="AL47" s="33">
        <v>1.1508858340067169E-3</v>
      </c>
      <c r="AM47" s="33">
        <v>4.9324135723355996E-4</v>
      </c>
      <c r="AN47" s="33">
        <v>0.2353930066295534</v>
      </c>
      <c r="AO47" s="33">
        <v>0.93447822123868252</v>
      </c>
      <c r="AP47" s="33">
        <v>2.3832355013263449</v>
      </c>
      <c r="AQ47" s="33">
        <v>1.021396109455067</v>
      </c>
      <c r="AR47" s="33"/>
      <c r="AS47" s="33"/>
      <c r="AT47" s="19" t="s">
        <v>71</v>
      </c>
      <c r="AU47" s="19" t="s">
        <v>71</v>
      </c>
      <c r="AV47" s="19" t="s">
        <v>72</v>
      </c>
      <c r="AW47" s="19" t="s">
        <v>72</v>
      </c>
      <c r="AX47" s="30">
        <v>2</v>
      </c>
      <c r="AY47" s="31" t="s">
        <v>518</v>
      </c>
      <c r="AZ47" s="31" t="s">
        <v>519</v>
      </c>
      <c r="BA47" s="31"/>
    </row>
    <row r="48" spans="1:53" ht="16" x14ac:dyDescent="0.2">
      <c r="A48" s="1"/>
      <c r="B48" s="9">
        <v>22009727</v>
      </c>
      <c r="C48" s="10" t="s">
        <v>3930</v>
      </c>
      <c r="D48" s="11" t="s">
        <v>4418</v>
      </c>
      <c r="E48" s="12">
        <v>32</v>
      </c>
      <c r="F48" s="13" t="s">
        <v>504</v>
      </c>
      <c r="G48" s="13" t="s">
        <v>75</v>
      </c>
      <c r="H48" s="13">
        <v>4.68</v>
      </c>
      <c r="I48" s="14" t="s">
        <v>66</v>
      </c>
      <c r="J48" s="13" t="s">
        <v>67</v>
      </c>
      <c r="K48" s="13">
        <v>2.0000000000000001E-4</v>
      </c>
      <c r="L48" s="13">
        <v>0</v>
      </c>
      <c r="M48" s="13">
        <v>1E-3</v>
      </c>
      <c r="N48" s="13">
        <v>1E-3</v>
      </c>
      <c r="O48" s="13">
        <v>2.0000000000000001E-4</v>
      </c>
      <c r="P48" s="13">
        <v>1.6999999999999999E-3</v>
      </c>
      <c r="Q48" s="13">
        <v>5.0000000000000001E-4</v>
      </c>
      <c r="R48" s="13" t="s">
        <v>662</v>
      </c>
      <c r="S48" s="15">
        <f t="shared" si="1"/>
        <v>0.70599999999999996</v>
      </c>
      <c r="T48" s="12">
        <v>39</v>
      </c>
      <c r="U48" s="12" t="s">
        <v>69</v>
      </c>
      <c r="V48" s="17" t="s">
        <v>2916</v>
      </c>
      <c r="W48" s="17" t="s">
        <v>2916</v>
      </c>
      <c r="X48" s="13" t="s">
        <v>4419</v>
      </c>
      <c r="Y48" s="30">
        <v>45880</v>
      </c>
      <c r="Z48" s="18">
        <v>1741528331</v>
      </c>
      <c r="AA48" s="18" t="s">
        <v>4420</v>
      </c>
      <c r="AB48" s="18" t="s">
        <v>4421</v>
      </c>
      <c r="AC48" s="30">
        <v>1</v>
      </c>
      <c r="AD48" s="18" t="s">
        <v>4150</v>
      </c>
      <c r="AE48" s="18" t="s">
        <v>2792</v>
      </c>
      <c r="AF48" s="18" t="s">
        <v>4422</v>
      </c>
      <c r="AG48" s="30">
        <v>2</v>
      </c>
      <c r="AH48" s="18" t="s">
        <v>4423</v>
      </c>
      <c r="AI48" s="18" t="s">
        <v>516</v>
      </c>
      <c r="AJ48" s="18" t="s">
        <v>517</v>
      </c>
      <c r="AK48" s="18">
        <v>1.5885693666632E-4</v>
      </c>
      <c r="AL48" s="18">
        <v>1.023800462650531E-3</v>
      </c>
      <c r="AM48" s="18">
        <v>4.76797207024174E-4</v>
      </c>
      <c r="AN48" s="18">
        <v>0.28732163278360268</v>
      </c>
      <c r="AO48" s="18">
        <v>0.33675304113245719</v>
      </c>
      <c r="AP48" s="18">
        <v>2.1703044673118059</v>
      </c>
      <c r="AQ48" s="18">
        <v>1.010739051364913</v>
      </c>
      <c r="AR48" s="18"/>
      <c r="AS48" s="18"/>
      <c r="AT48" s="19" t="s">
        <v>71</v>
      </c>
      <c r="AU48" s="19" t="s">
        <v>71</v>
      </c>
      <c r="AV48" s="19" t="s">
        <v>72</v>
      </c>
      <c r="AW48" s="19" t="s">
        <v>72</v>
      </c>
      <c r="AX48" s="30">
        <v>3</v>
      </c>
      <c r="AY48" s="31" t="s">
        <v>518</v>
      </c>
      <c r="AZ48" s="31" t="s">
        <v>519</v>
      </c>
      <c r="BA48" s="31" t="s">
        <v>643</v>
      </c>
    </row>
    <row r="49" spans="1:53" ht="16" x14ac:dyDescent="0.2">
      <c r="A49" s="1"/>
      <c r="B49" s="20">
        <v>22009728</v>
      </c>
      <c r="C49" s="21" t="s">
        <v>4424</v>
      </c>
      <c r="D49" s="22" t="s">
        <v>4425</v>
      </c>
      <c r="E49" s="23">
        <v>26</v>
      </c>
      <c r="F49" s="24" t="s">
        <v>522</v>
      </c>
      <c r="G49" s="24" t="s">
        <v>65</v>
      </c>
      <c r="H49" s="24">
        <v>4.68</v>
      </c>
      <c r="I49" s="25" t="s">
        <v>66</v>
      </c>
      <c r="J49" s="24" t="s">
        <v>67</v>
      </c>
      <c r="K49" s="24">
        <v>2.0000000000000001E-4</v>
      </c>
      <c r="L49" s="24">
        <v>0</v>
      </c>
      <c r="M49" s="24">
        <v>1E-3</v>
      </c>
      <c r="N49" s="24">
        <v>1E-3</v>
      </c>
      <c r="O49" s="24">
        <v>2.0000000000000001E-4</v>
      </c>
      <c r="P49" s="24">
        <v>1.6999999999999999E-3</v>
      </c>
      <c r="Q49" s="24">
        <v>5.0000000000000001E-4</v>
      </c>
      <c r="R49" s="24" t="s">
        <v>662</v>
      </c>
      <c r="S49" s="26">
        <f t="shared" si="1"/>
        <v>0.70599999999999996</v>
      </c>
      <c r="T49" s="23">
        <v>40</v>
      </c>
      <c r="U49" s="23" t="s">
        <v>69</v>
      </c>
      <c r="V49" s="28" t="s">
        <v>2916</v>
      </c>
      <c r="W49" s="28" t="s">
        <v>2916</v>
      </c>
      <c r="X49" s="24" t="s">
        <v>4426</v>
      </c>
      <c r="Y49" s="32">
        <v>45881</v>
      </c>
      <c r="Z49" s="33">
        <v>1741528343</v>
      </c>
      <c r="AA49" s="33" t="s">
        <v>4427</v>
      </c>
      <c r="AB49" s="33" t="s">
        <v>4426</v>
      </c>
      <c r="AC49" s="32">
        <v>1</v>
      </c>
      <c r="AD49" s="33" t="s">
        <v>4150</v>
      </c>
      <c r="AE49" s="33" t="s">
        <v>2792</v>
      </c>
      <c r="AF49" s="33" t="s">
        <v>4422</v>
      </c>
      <c r="AG49" s="32">
        <v>2</v>
      </c>
      <c r="AH49" s="33" t="s">
        <v>4428</v>
      </c>
      <c r="AI49" s="33" t="s">
        <v>544</v>
      </c>
      <c r="AJ49" s="33" t="s">
        <v>545</v>
      </c>
      <c r="AK49" s="33">
        <v>1.6914196077959999E-4</v>
      </c>
      <c r="AL49" s="33">
        <v>9.8841015083976701E-4</v>
      </c>
      <c r="AM49" s="33">
        <v>4.64090273304219E-4</v>
      </c>
      <c r="AN49" s="33">
        <v>0.28618533754351</v>
      </c>
      <c r="AO49" s="33">
        <v>0.35855583047619421</v>
      </c>
      <c r="AP49" s="33">
        <v>2.0952826894755781</v>
      </c>
      <c r="AQ49" s="33">
        <v>0.98380243786666433</v>
      </c>
      <c r="AR49" s="33"/>
      <c r="AS49" s="33"/>
      <c r="AT49" s="19" t="s">
        <v>71</v>
      </c>
      <c r="AU49" s="19" t="s">
        <v>71</v>
      </c>
      <c r="AV49" s="19" t="s">
        <v>72</v>
      </c>
      <c r="AW49" s="19" t="s">
        <v>72</v>
      </c>
      <c r="AX49" s="30">
        <v>1</v>
      </c>
      <c r="AY49" s="31" t="s">
        <v>518</v>
      </c>
      <c r="AZ49" s="31"/>
      <c r="BA49" s="31"/>
    </row>
    <row r="50" spans="1:53" ht="16" x14ac:dyDescent="0.2">
      <c r="A50" s="1"/>
      <c r="B50" s="9">
        <v>22012717</v>
      </c>
      <c r="C50" s="10" t="s">
        <v>4429</v>
      </c>
      <c r="D50" s="11" t="s">
        <v>4430</v>
      </c>
      <c r="E50" s="12">
        <v>41</v>
      </c>
      <c r="F50" s="13" t="s">
        <v>504</v>
      </c>
      <c r="G50" s="13" t="s">
        <v>65</v>
      </c>
      <c r="H50" s="13">
        <v>4.8499999999999996</v>
      </c>
      <c r="I50" s="14" t="s">
        <v>66</v>
      </c>
      <c r="J50" s="13" t="s">
        <v>67</v>
      </c>
      <c r="K50" s="13">
        <v>5.0000000000000001E-4</v>
      </c>
      <c r="L50" s="13">
        <v>0</v>
      </c>
      <c r="M50" s="13">
        <v>8.0000000000000004E-4</v>
      </c>
      <c r="N50" s="13">
        <v>8.0000000000000004E-4</v>
      </c>
      <c r="O50" s="13">
        <v>5.0000000000000001E-4</v>
      </c>
      <c r="P50" s="13">
        <v>1.6999999999999999E-3</v>
      </c>
      <c r="Q50" s="13">
        <v>4.0000000000000002E-4</v>
      </c>
      <c r="R50" s="13" t="s">
        <v>155</v>
      </c>
      <c r="S50" s="15">
        <f t="shared" si="1"/>
        <v>0.76500000000000001</v>
      </c>
      <c r="T50" s="12">
        <v>41</v>
      </c>
      <c r="U50" s="12" t="s">
        <v>69</v>
      </c>
      <c r="V50" s="16" t="s">
        <v>69</v>
      </c>
      <c r="W50" s="17" t="s">
        <v>2916</v>
      </c>
      <c r="X50" s="13" t="s">
        <v>4431</v>
      </c>
      <c r="Y50" s="30">
        <v>45936</v>
      </c>
      <c r="Z50" s="18">
        <v>1741564403</v>
      </c>
      <c r="AA50" s="18" t="s">
        <v>4432</v>
      </c>
      <c r="AB50" s="18" t="s">
        <v>4433</v>
      </c>
      <c r="AC50" s="30">
        <v>1</v>
      </c>
      <c r="AD50" s="18" t="s">
        <v>4150</v>
      </c>
      <c r="AE50" s="18" t="s">
        <v>2792</v>
      </c>
      <c r="AF50" s="18" t="s">
        <v>4434</v>
      </c>
      <c r="AG50" s="30">
        <v>6</v>
      </c>
      <c r="AH50" s="18" t="s">
        <v>4435</v>
      </c>
      <c r="AI50" s="18" t="s">
        <v>544</v>
      </c>
      <c r="AJ50" s="18" t="s">
        <v>545</v>
      </c>
      <c r="AK50" s="18">
        <v>4.7811047284616399E-4</v>
      </c>
      <c r="AL50" s="18">
        <v>8.3184146200446804E-4</v>
      </c>
      <c r="AM50" s="18">
        <v>4.4673272261800502E-4</v>
      </c>
      <c r="AN50" s="18">
        <v>0.2543044482791475</v>
      </c>
      <c r="AO50" s="18">
        <v>0.96241043956507155</v>
      </c>
      <c r="AP50" s="18">
        <v>1.6744517272972661</v>
      </c>
      <c r="AQ50" s="18">
        <v>0.89924873091251489</v>
      </c>
      <c r="AR50" s="18"/>
      <c r="AS50" s="18"/>
      <c r="AT50" s="19" t="s">
        <v>71</v>
      </c>
      <c r="AU50" s="19" t="s">
        <v>71</v>
      </c>
      <c r="AV50" s="19" t="s">
        <v>72</v>
      </c>
      <c r="AW50" s="19" t="s">
        <v>72</v>
      </c>
      <c r="AX50" s="30">
        <v>2</v>
      </c>
      <c r="AY50" s="31" t="s">
        <v>518</v>
      </c>
      <c r="AZ50" s="31" t="s">
        <v>519</v>
      </c>
      <c r="BA50" s="31"/>
    </row>
    <row r="51" spans="1:53" ht="16" x14ac:dyDescent="0.2">
      <c r="A51" s="1"/>
      <c r="B51" s="20">
        <v>22011004</v>
      </c>
      <c r="C51" s="21" t="s">
        <v>4436</v>
      </c>
      <c r="D51" s="22" t="s">
        <v>4437</v>
      </c>
      <c r="E51" s="23">
        <v>160</v>
      </c>
      <c r="F51" s="24" t="s">
        <v>522</v>
      </c>
      <c r="G51" s="24" t="s">
        <v>75</v>
      </c>
      <c r="H51" s="24">
        <v>4.8</v>
      </c>
      <c r="I51" s="25" t="s">
        <v>66</v>
      </c>
      <c r="J51" s="24" t="s">
        <v>67</v>
      </c>
      <c r="K51" s="24">
        <v>4.0000000000000002E-4</v>
      </c>
      <c r="L51" s="24">
        <v>0</v>
      </c>
      <c r="M51" s="24">
        <v>1E-3</v>
      </c>
      <c r="N51" s="24">
        <v>1E-3</v>
      </c>
      <c r="O51" s="24">
        <v>4.0000000000000002E-4</v>
      </c>
      <c r="P51" s="24">
        <v>1.8E-3</v>
      </c>
      <c r="Q51" s="24">
        <v>4.0000000000000002E-4</v>
      </c>
      <c r="R51" s="24" t="s">
        <v>203</v>
      </c>
      <c r="S51" s="26">
        <f t="shared" si="1"/>
        <v>0.77800000000000002</v>
      </c>
      <c r="T51" s="23">
        <v>42</v>
      </c>
      <c r="U51" s="23" t="s">
        <v>69</v>
      </c>
      <c r="V51" s="28" t="s">
        <v>2855</v>
      </c>
      <c r="W51" s="28" t="s">
        <v>2855</v>
      </c>
      <c r="X51" s="24" t="s">
        <v>4438</v>
      </c>
      <c r="Y51" s="32">
        <v>45907</v>
      </c>
      <c r="Z51" s="33">
        <v>1741543787</v>
      </c>
      <c r="AA51" s="33" t="s">
        <v>4439</v>
      </c>
      <c r="AB51" s="33" t="s">
        <v>4438</v>
      </c>
      <c r="AC51" s="32">
        <v>1</v>
      </c>
      <c r="AD51" s="33" t="s">
        <v>4150</v>
      </c>
      <c r="AE51" s="33" t="s">
        <v>2792</v>
      </c>
      <c r="AF51" s="33" t="s">
        <v>4440</v>
      </c>
      <c r="AG51" s="32">
        <v>4</v>
      </c>
      <c r="AH51" s="33" t="s">
        <v>4441</v>
      </c>
      <c r="AI51" s="33" t="s">
        <v>516</v>
      </c>
      <c r="AJ51" s="33" t="s">
        <v>517</v>
      </c>
      <c r="AK51" s="33">
        <v>4.0418533570197202E-4</v>
      </c>
      <c r="AL51" s="33">
        <v>9.5776291606970796E-4</v>
      </c>
      <c r="AM51" s="33">
        <v>4.1044322796174402E-4</v>
      </c>
      <c r="AN51" s="33">
        <v>0.23157594281793581</v>
      </c>
      <c r="AO51" s="33">
        <v>0.82068573942824175</v>
      </c>
      <c r="AP51" s="33">
        <v>1.944707780173387</v>
      </c>
      <c r="AQ51" s="33">
        <v>0.83339219481597537</v>
      </c>
      <c r="AR51" s="33"/>
      <c r="AS51" s="33"/>
      <c r="AT51" s="19" t="s">
        <v>71</v>
      </c>
      <c r="AU51" s="19" t="s">
        <v>71</v>
      </c>
      <c r="AV51" s="19" t="s">
        <v>72</v>
      </c>
      <c r="AW51" s="19" t="s">
        <v>72</v>
      </c>
      <c r="AX51" s="30">
        <v>1</v>
      </c>
      <c r="AY51" s="31" t="s">
        <v>518</v>
      </c>
      <c r="AZ51" s="31"/>
      <c r="BA51" s="31"/>
    </row>
    <row r="52" spans="1:53" ht="16" x14ac:dyDescent="0.2">
      <c r="A52" s="1"/>
      <c r="B52" s="9">
        <v>22012271</v>
      </c>
      <c r="C52" s="10" t="s">
        <v>4442</v>
      </c>
      <c r="D52" s="11" t="s">
        <v>4443</v>
      </c>
      <c r="E52" s="12">
        <v>6</v>
      </c>
      <c r="F52" s="13" t="s">
        <v>504</v>
      </c>
      <c r="G52" s="13" t="s">
        <v>75</v>
      </c>
      <c r="H52" s="13">
        <v>4.84</v>
      </c>
      <c r="I52" s="14" t="s">
        <v>66</v>
      </c>
      <c r="J52" s="13" t="s">
        <v>67</v>
      </c>
      <c r="K52" s="13">
        <v>2.9999999999999997E-4</v>
      </c>
      <c r="L52" s="13">
        <v>0</v>
      </c>
      <c r="M52" s="13">
        <v>8.0000000000000004E-4</v>
      </c>
      <c r="N52" s="13">
        <v>8.0000000000000004E-4</v>
      </c>
      <c r="O52" s="13">
        <v>2.9999999999999997E-4</v>
      </c>
      <c r="P52" s="13">
        <v>1.5E-3</v>
      </c>
      <c r="Q52" s="13">
        <v>4.0000000000000002E-4</v>
      </c>
      <c r="R52" s="13" t="s">
        <v>2079</v>
      </c>
      <c r="S52" s="15">
        <f t="shared" si="1"/>
        <v>0.73299999999999998</v>
      </c>
      <c r="T52" s="12">
        <v>42</v>
      </c>
      <c r="U52" s="12" t="s">
        <v>69</v>
      </c>
      <c r="V52" s="17" t="s">
        <v>2916</v>
      </c>
      <c r="W52" s="17" t="s">
        <v>2916</v>
      </c>
      <c r="X52" s="13" t="s">
        <v>4444</v>
      </c>
      <c r="Y52" s="30">
        <v>45929</v>
      </c>
      <c r="Z52" s="18">
        <v>1741559015</v>
      </c>
      <c r="AA52" s="18" t="s">
        <v>4445</v>
      </c>
      <c r="AB52" s="18" t="s">
        <v>4446</v>
      </c>
      <c r="AC52" s="30">
        <v>1</v>
      </c>
      <c r="AD52" s="18" t="s">
        <v>4150</v>
      </c>
      <c r="AE52" s="18" t="s">
        <v>2792</v>
      </c>
      <c r="AF52" s="18" t="s">
        <v>4447</v>
      </c>
      <c r="AG52" s="30">
        <v>3</v>
      </c>
      <c r="AH52" s="18" t="s">
        <v>4448</v>
      </c>
      <c r="AI52" s="18" t="s">
        <v>516</v>
      </c>
      <c r="AJ52" s="18" t="s">
        <v>517</v>
      </c>
      <c r="AK52" s="18">
        <v>2.5062868176404499E-4</v>
      </c>
      <c r="AL52" s="18">
        <v>8.1042735085692496E-4</v>
      </c>
      <c r="AM52" s="18">
        <v>4.0997158836539001E-4</v>
      </c>
      <c r="AN52" s="18">
        <v>0.27869741024338751</v>
      </c>
      <c r="AO52" s="18">
        <v>0.50737564123254031</v>
      </c>
      <c r="AP52" s="18">
        <v>1.640638628904165</v>
      </c>
      <c r="AQ52" s="18">
        <v>0.8299512891738543</v>
      </c>
      <c r="AR52" s="18"/>
      <c r="AS52" s="18"/>
      <c r="AT52" s="19" t="s">
        <v>71</v>
      </c>
      <c r="AU52" s="19" t="s">
        <v>71</v>
      </c>
      <c r="AV52" s="19" t="s">
        <v>72</v>
      </c>
      <c r="AW52" s="19" t="s">
        <v>72</v>
      </c>
      <c r="AX52" s="30">
        <v>2</v>
      </c>
      <c r="AY52" s="31" t="s">
        <v>518</v>
      </c>
      <c r="AZ52" s="31" t="s">
        <v>519</v>
      </c>
      <c r="BA52" s="31"/>
    </row>
    <row r="53" spans="1:53" ht="16" x14ac:dyDescent="0.2">
      <c r="A53" s="1"/>
      <c r="B53" s="20">
        <v>22010686</v>
      </c>
      <c r="C53" s="21" t="s">
        <v>4449</v>
      </c>
      <c r="D53" s="22" t="s">
        <v>4450</v>
      </c>
      <c r="E53" s="23">
        <v>9</v>
      </c>
      <c r="F53" s="24" t="s">
        <v>504</v>
      </c>
      <c r="G53" s="24" t="s">
        <v>115</v>
      </c>
      <c r="H53" s="24">
        <v>4.79</v>
      </c>
      <c r="I53" s="25" t="s">
        <v>66</v>
      </c>
      <c r="J53" s="24" t="s">
        <v>67</v>
      </c>
      <c r="K53" s="24">
        <v>1.2999999999999999E-3</v>
      </c>
      <c r="L53" s="24">
        <v>0</v>
      </c>
      <c r="M53" s="24">
        <v>8.9999999999999998E-4</v>
      </c>
      <c r="N53" s="24">
        <v>8.9999999999999998E-4</v>
      </c>
      <c r="O53" s="24">
        <v>1.2999999999999999E-3</v>
      </c>
      <c r="P53" s="24">
        <v>2.5999999999999999E-3</v>
      </c>
      <c r="Q53" s="24">
        <v>4.0000000000000002E-4</v>
      </c>
      <c r="R53" s="24" t="s">
        <v>2359</v>
      </c>
      <c r="S53" s="26">
        <f t="shared" si="1"/>
        <v>0.84599999999999997</v>
      </c>
      <c r="T53" s="23">
        <v>44</v>
      </c>
      <c r="U53" s="23" t="s">
        <v>69</v>
      </c>
      <c r="V53" s="28" t="s">
        <v>2788</v>
      </c>
      <c r="W53" s="28" t="s">
        <v>2788</v>
      </c>
      <c r="X53" s="24" t="s">
        <v>4451</v>
      </c>
      <c r="Y53" s="32">
        <v>45898</v>
      </c>
      <c r="Z53" s="33">
        <v>1741539923</v>
      </c>
      <c r="AA53" s="33" t="s">
        <v>4452</v>
      </c>
      <c r="AB53" s="33" t="s">
        <v>4453</v>
      </c>
      <c r="AC53" s="32">
        <v>1</v>
      </c>
      <c r="AD53" s="33" t="s">
        <v>4150</v>
      </c>
      <c r="AE53" s="33" t="s">
        <v>2792</v>
      </c>
      <c r="AF53" s="33" t="s">
        <v>4454</v>
      </c>
      <c r="AG53" s="32">
        <v>9</v>
      </c>
      <c r="AH53" s="33" t="s">
        <v>4455</v>
      </c>
      <c r="AI53" s="33" t="s">
        <v>528</v>
      </c>
      <c r="AJ53" s="33" t="s">
        <v>529</v>
      </c>
      <c r="AK53" s="33">
        <v>1.3186375324464249E-3</v>
      </c>
      <c r="AL53" s="33">
        <v>9.1630398813506199E-4</v>
      </c>
      <c r="AM53" s="33">
        <v>3.9270462635779198E-4</v>
      </c>
      <c r="AN53" s="33">
        <v>0.1494511073400123</v>
      </c>
      <c r="AO53" s="33">
        <v>2.7035785098363392</v>
      </c>
      <c r="AP53" s="33">
        <v>1.8786813736472621</v>
      </c>
      <c r="AQ53" s="33">
        <v>0.80515514112849784</v>
      </c>
      <c r="AR53" s="33"/>
      <c r="AS53" s="33"/>
      <c r="AT53" s="19" t="s">
        <v>71</v>
      </c>
      <c r="AU53" s="19" t="s">
        <v>71</v>
      </c>
      <c r="AV53" s="19" t="s">
        <v>72</v>
      </c>
      <c r="AW53" s="19" t="s">
        <v>72</v>
      </c>
      <c r="AX53" s="30">
        <v>2</v>
      </c>
      <c r="AY53" s="31" t="s">
        <v>518</v>
      </c>
      <c r="AZ53" s="31" t="s">
        <v>519</v>
      </c>
      <c r="BA53" s="31"/>
    </row>
    <row r="54" spans="1:53" ht="16" x14ac:dyDescent="0.2">
      <c r="A54" s="1"/>
      <c r="B54" s="9">
        <v>22011075</v>
      </c>
      <c r="C54" s="10" t="s">
        <v>4456</v>
      </c>
      <c r="D54" s="11" t="s">
        <v>4457</v>
      </c>
      <c r="E54" s="12">
        <v>71</v>
      </c>
      <c r="F54" s="13" t="s">
        <v>504</v>
      </c>
      <c r="G54" s="13" t="s">
        <v>65</v>
      </c>
      <c r="H54" s="13">
        <v>4.8</v>
      </c>
      <c r="I54" s="14" t="s">
        <v>66</v>
      </c>
      <c r="J54" s="13" t="s">
        <v>67</v>
      </c>
      <c r="K54" s="13">
        <v>6.9999999999999999E-4</v>
      </c>
      <c r="L54" s="13">
        <v>0</v>
      </c>
      <c r="M54" s="13">
        <v>8.9999999999999998E-4</v>
      </c>
      <c r="N54" s="13">
        <v>8.9999999999999998E-4</v>
      </c>
      <c r="O54" s="13">
        <v>6.9999999999999999E-4</v>
      </c>
      <c r="P54" s="13">
        <v>2E-3</v>
      </c>
      <c r="Q54" s="13">
        <v>4.0000000000000002E-4</v>
      </c>
      <c r="R54" s="13" t="s">
        <v>210</v>
      </c>
      <c r="S54" s="15">
        <f t="shared" si="1"/>
        <v>0.8</v>
      </c>
      <c r="T54" s="12">
        <v>45</v>
      </c>
      <c r="U54" s="12" t="s">
        <v>69</v>
      </c>
      <c r="V54" s="17" t="s">
        <v>2855</v>
      </c>
      <c r="W54" s="17" t="s">
        <v>2855</v>
      </c>
      <c r="X54" s="13" t="s">
        <v>4458</v>
      </c>
      <c r="Y54" s="30">
        <v>45911</v>
      </c>
      <c r="Z54" s="18">
        <v>1741544639</v>
      </c>
      <c r="AA54" s="18" t="s">
        <v>4459</v>
      </c>
      <c r="AB54" s="18" t="s">
        <v>4460</v>
      </c>
      <c r="AC54" s="30">
        <v>1</v>
      </c>
      <c r="AD54" s="18" t="s">
        <v>4150</v>
      </c>
      <c r="AE54" s="18" t="s">
        <v>2792</v>
      </c>
      <c r="AF54" s="18" t="s">
        <v>4461</v>
      </c>
      <c r="AG54" s="30">
        <v>5</v>
      </c>
      <c r="AH54" s="18" t="s">
        <v>4462</v>
      </c>
      <c r="AI54" s="18" t="s">
        <v>544</v>
      </c>
      <c r="AJ54" s="18" t="s">
        <v>545</v>
      </c>
      <c r="AK54" s="18">
        <v>7.2715900475000595E-4</v>
      </c>
      <c r="AL54" s="18">
        <v>8.8754750623561195E-4</v>
      </c>
      <c r="AM54" s="18">
        <v>3.8033431311346497E-4</v>
      </c>
      <c r="AN54" s="18">
        <v>0.1906398648685376</v>
      </c>
      <c r="AO54" s="18">
        <v>1.4652823849311001</v>
      </c>
      <c r="AP54" s="18">
        <v>1.7884777857130121</v>
      </c>
      <c r="AQ54" s="18">
        <v>0.76640344924508796</v>
      </c>
      <c r="AR54" s="18"/>
      <c r="AS54" s="18"/>
      <c r="AT54" s="19" t="s">
        <v>71</v>
      </c>
      <c r="AU54" s="19" t="s">
        <v>71</v>
      </c>
      <c r="AV54" s="19" t="s">
        <v>72</v>
      </c>
      <c r="AW54" s="19" t="s">
        <v>72</v>
      </c>
      <c r="AX54" s="30">
        <v>2</v>
      </c>
      <c r="AY54" s="31" t="s">
        <v>518</v>
      </c>
      <c r="AZ54" s="31" t="s">
        <v>519</v>
      </c>
      <c r="BA54" s="31"/>
    </row>
    <row r="55" spans="1:53" ht="16" x14ac:dyDescent="0.2">
      <c r="A55" s="1"/>
      <c r="B55" s="20">
        <v>22010459</v>
      </c>
      <c r="C55" s="21" t="s">
        <v>4463</v>
      </c>
      <c r="D55" s="22" t="s">
        <v>4464</v>
      </c>
      <c r="E55" s="23">
        <v>49</v>
      </c>
      <c r="F55" s="24" t="s">
        <v>504</v>
      </c>
      <c r="G55" s="24" t="s">
        <v>65</v>
      </c>
      <c r="H55" s="24">
        <v>4.78</v>
      </c>
      <c r="I55" s="25" t="s">
        <v>66</v>
      </c>
      <c r="J55" s="24" t="s">
        <v>67</v>
      </c>
      <c r="K55" s="24">
        <v>2.9999999999999997E-4</v>
      </c>
      <c r="L55" s="24">
        <v>0</v>
      </c>
      <c r="M55" s="24">
        <v>8.0000000000000004E-4</v>
      </c>
      <c r="N55" s="24">
        <v>8.0000000000000004E-4</v>
      </c>
      <c r="O55" s="24">
        <v>2.9999999999999997E-4</v>
      </c>
      <c r="P55" s="24">
        <v>1.5E-3</v>
      </c>
      <c r="Q55" s="24">
        <v>4.0000000000000002E-4</v>
      </c>
      <c r="R55" s="24" t="s">
        <v>2079</v>
      </c>
      <c r="S55" s="26">
        <f t="shared" si="1"/>
        <v>0.73299999999999998</v>
      </c>
      <c r="T55" s="23">
        <v>46</v>
      </c>
      <c r="U55" s="23" t="s">
        <v>69</v>
      </c>
      <c r="V55" s="28" t="s">
        <v>2916</v>
      </c>
      <c r="W55" s="28" t="s">
        <v>2916</v>
      </c>
      <c r="X55" s="24" t="s">
        <v>4465</v>
      </c>
      <c r="Y55" s="32">
        <v>45894</v>
      </c>
      <c r="Z55" s="33">
        <v>1741537175</v>
      </c>
      <c r="AA55" s="33" t="s">
        <v>4466</v>
      </c>
      <c r="AB55" s="33" t="s">
        <v>4467</v>
      </c>
      <c r="AC55" s="32">
        <v>1</v>
      </c>
      <c r="AD55" s="33" t="s">
        <v>4150</v>
      </c>
      <c r="AE55" s="33" t="s">
        <v>2792</v>
      </c>
      <c r="AF55" s="33" t="s">
        <v>719</v>
      </c>
      <c r="AG55" s="32">
        <v>3</v>
      </c>
      <c r="AH55" s="33" t="s">
        <v>4468</v>
      </c>
      <c r="AI55" s="33" t="s">
        <v>544</v>
      </c>
      <c r="AJ55" s="33" t="s">
        <v>545</v>
      </c>
      <c r="AK55" s="33">
        <v>2.5513265897185498E-4</v>
      </c>
      <c r="AL55" s="33">
        <v>7.8920094807986504E-4</v>
      </c>
      <c r="AM55" s="33">
        <v>3.6551960675585299E-4</v>
      </c>
      <c r="AN55" s="33">
        <v>0.25926075365583529</v>
      </c>
      <c r="AO55" s="33">
        <v>0.53586819867709401</v>
      </c>
      <c r="AP55" s="33">
        <v>1.657599196222328</v>
      </c>
      <c r="AQ55" s="33">
        <v>0.76771956221812498</v>
      </c>
      <c r="AR55" s="33"/>
      <c r="AS55" s="33"/>
      <c r="AT55" s="19" t="s">
        <v>71</v>
      </c>
      <c r="AU55" s="19" t="s">
        <v>71</v>
      </c>
      <c r="AV55" s="19" t="s">
        <v>72</v>
      </c>
      <c r="AW55" s="19" t="s">
        <v>72</v>
      </c>
      <c r="AX55" s="30">
        <v>2</v>
      </c>
      <c r="AY55" s="31" t="s">
        <v>518</v>
      </c>
      <c r="AZ55" s="31" t="s">
        <v>519</v>
      </c>
      <c r="BA55" s="31"/>
    </row>
    <row r="56" spans="1:53" ht="16" x14ac:dyDescent="0.2">
      <c r="A56" s="1"/>
      <c r="B56" s="9">
        <v>22010081</v>
      </c>
      <c r="C56" s="10" t="s">
        <v>4469</v>
      </c>
      <c r="D56" s="11" t="s">
        <v>4470</v>
      </c>
      <c r="E56" s="12">
        <v>20</v>
      </c>
      <c r="F56" s="13" t="s">
        <v>504</v>
      </c>
      <c r="G56" s="13" t="s">
        <v>75</v>
      </c>
      <c r="H56" s="13">
        <v>4.7699999999999996</v>
      </c>
      <c r="I56" s="14" t="s">
        <v>66</v>
      </c>
      <c r="J56" s="13" t="s">
        <v>67</v>
      </c>
      <c r="K56" s="13">
        <v>2.9999999999999997E-4</v>
      </c>
      <c r="L56" s="13">
        <v>0</v>
      </c>
      <c r="M56" s="13">
        <v>8.0000000000000004E-4</v>
      </c>
      <c r="N56" s="13">
        <v>8.0000000000000004E-4</v>
      </c>
      <c r="O56" s="13">
        <v>2.9999999999999997E-4</v>
      </c>
      <c r="P56" s="13">
        <v>1.5E-3</v>
      </c>
      <c r="Q56" s="13">
        <v>4.0000000000000002E-4</v>
      </c>
      <c r="R56" s="13" t="s">
        <v>2079</v>
      </c>
      <c r="S56" s="15">
        <f t="shared" si="1"/>
        <v>0.73299999999999998</v>
      </c>
      <c r="T56" s="12">
        <v>47</v>
      </c>
      <c r="U56" s="12" t="s">
        <v>69</v>
      </c>
      <c r="V56" s="17" t="s">
        <v>2855</v>
      </c>
      <c r="W56" s="17" t="s">
        <v>2855</v>
      </c>
      <c r="X56" s="13" t="s">
        <v>4471</v>
      </c>
      <c r="Y56" s="30">
        <v>45889</v>
      </c>
      <c r="Z56" s="18">
        <v>1741532591</v>
      </c>
      <c r="AA56" s="18" t="s">
        <v>4472</v>
      </c>
      <c r="AB56" s="18" t="s">
        <v>4473</v>
      </c>
      <c r="AC56" s="30">
        <v>1</v>
      </c>
      <c r="AD56" s="18" t="s">
        <v>4150</v>
      </c>
      <c r="AE56" s="18" t="s">
        <v>2792</v>
      </c>
      <c r="AF56" s="18" t="s">
        <v>4474</v>
      </c>
      <c r="AG56" s="30">
        <v>3</v>
      </c>
      <c r="AH56" s="18" t="s">
        <v>4475</v>
      </c>
      <c r="AI56" s="18" t="s">
        <v>516</v>
      </c>
      <c r="AJ56" s="18" t="s">
        <v>517</v>
      </c>
      <c r="AK56" s="18">
        <v>2.7645749487164E-4</v>
      </c>
      <c r="AL56" s="18">
        <v>8.2378023856040697E-4</v>
      </c>
      <c r="AM56" s="18">
        <v>3.5304198718753198E-4</v>
      </c>
      <c r="AN56" s="18">
        <v>0.2429277600027468</v>
      </c>
      <c r="AO56" s="18">
        <v>0.58587998490449067</v>
      </c>
      <c r="AP56" s="18">
        <v>1.7457886390690129</v>
      </c>
      <c r="AQ56" s="18">
        <v>0.74818096076620788</v>
      </c>
      <c r="AR56" s="18"/>
      <c r="AS56" s="18"/>
      <c r="AT56" s="19" t="s">
        <v>71</v>
      </c>
      <c r="AU56" s="19" t="s">
        <v>71</v>
      </c>
      <c r="AV56" s="19" t="s">
        <v>72</v>
      </c>
      <c r="AW56" s="19" t="s">
        <v>72</v>
      </c>
      <c r="AX56" s="30">
        <v>2</v>
      </c>
      <c r="AY56" s="31" t="s">
        <v>518</v>
      </c>
      <c r="AZ56" s="31" t="s">
        <v>519</v>
      </c>
      <c r="BA56" s="31"/>
    </row>
    <row r="57" spans="1:53" ht="16" x14ac:dyDescent="0.2">
      <c r="A57" s="1"/>
      <c r="B57" s="20">
        <v>22012496</v>
      </c>
      <c r="C57" s="21" t="s">
        <v>4476</v>
      </c>
      <c r="D57" s="22" t="s">
        <v>4477</v>
      </c>
      <c r="E57" s="23">
        <v>73</v>
      </c>
      <c r="F57" s="24" t="s">
        <v>504</v>
      </c>
      <c r="G57" s="24" t="s">
        <v>75</v>
      </c>
      <c r="H57" s="24">
        <v>4.8499999999999996</v>
      </c>
      <c r="I57" s="25" t="s">
        <v>66</v>
      </c>
      <c r="J57" s="24" t="s">
        <v>67</v>
      </c>
      <c r="K57" s="24">
        <v>5.0000000000000001E-4</v>
      </c>
      <c r="L57" s="24">
        <v>0</v>
      </c>
      <c r="M57" s="24">
        <v>8.0000000000000004E-4</v>
      </c>
      <c r="N57" s="24">
        <v>8.0000000000000004E-4</v>
      </c>
      <c r="O57" s="24">
        <v>5.0000000000000001E-4</v>
      </c>
      <c r="P57" s="24">
        <v>1.6000000000000001E-3</v>
      </c>
      <c r="Q57" s="24">
        <v>2.9999999999999997E-4</v>
      </c>
      <c r="R57" s="24" t="s">
        <v>4478</v>
      </c>
      <c r="S57" s="26">
        <f t="shared" si="1"/>
        <v>0.81299999999999994</v>
      </c>
      <c r="T57" s="23">
        <v>48</v>
      </c>
      <c r="U57" s="23" t="s">
        <v>69</v>
      </c>
      <c r="V57" s="28" t="s">
        <v>2916</v>
      </c>
      <c r="W57" s="28" t="s">
        <v>2916</v>
      </c>
      <c r="X57" s="24" t="s">
        <v>4479</v>
      </c>
      <c r="Y57" s="32">
        <v>45933</v>
      </c>
      <c r="Z57" s="33">
        <v>1741561727</v>
      </c>
      <c r="AA57" s="33" t="s">
        <v>4480</v>
      </c>
      <c r="AB57" s="33" t="s">
        <v>4481</v>
      </c>
      <c r="AC57" s="32">
        <v>1</v>
      </c>
      <c r="AD57" s="33" t="s">
        <v>4150</v>
      </c>
      <c r="AE57" s="33" t="s">
        <v>2792</v>
      </c>
      <c r="AF57" s="33" t="s">
        <v>4482</v>
      </c>
      <c r="AG57" s="32">
        <v>3</v>
      </c>
      <c r="AH57" s="33" t="s">
        <v>4483</v>
      </c>
      <c r="AI57" s="33" t="s">
        <v>516</v>
      </c>
      <c r="AJ57" s="33" t="s">
        <v>517</v>
      </c>
      <c r="AK57" s="33">
        <v>4.5644280185031498E-4</v>
      </c>
      <c r="AL57" s="33">
        <v>7.7328707092928599E-4</v>
      </c>
      <c r="AM57" s="33">
        <v>3.3137592445822299E-4</v>
      </c>
      <c r="AN57" s="33">
        <v>0.2122699980004879</v>
      </c>
      <c r="AO57" s="33">
        <v>0.91297794253588704</v>
      </c>
      <c r="AP57" s="33">
        <v>1.5467305786063079</v>
      </c>
      <c r="AQ57" s="33">
        <v>0.66281888659733978</v>
      </c>
      <c r="AR57" s="33"/>
      <c r="AS57" s="33"/>
      <c r="AT57" s="19" t="s">
        <v>71</v>
      </c>
      <c r="AU57" s="19" t="s">
        <v>71</v>
      </c>
      <c r="AV57" s="19" t="s">
        <v>72</v>
      </c>
      <c r="AW57" s="19" t="s">
        <v>72</v>
      </c>
      <c r="AX57" s="30">
        <v>2</v>
      </c>
      <c r="AY57" s="31" t="s">
        <v>518</v>
      </c>
      <c r="AZ57" s="31" t="s">
        <v>519</v>
      </c>
      <c r="BA57" s="31"/>
    </row>
    <row r="58" spans="1:53" ht="16" x14ac:dyDescent="0.2">
      <c r="A58" s="1"/>
      <c r="B58" s="9">
        <v>22009731</v>
      </c>
      <c r="C58" s="10" t="s">
        <v>4484</v>
      </c>
      <c r="D58" s="11" t="s">
        <v>4485</v>
      </c>
      <c r="E58" s="12">
        <v>54</v>
      </c>
      <c r="F58" s="13" t="s">
        <v>522</v>
      </c>
      <c r="G58" s="13" t="s">
        <v>65</v>
      </c>
      <c r="H58" s="13">
        <v>4.68</v>
      </c>
      <c r="I58" s="14" t="s">
        <v>66</v>
      </c>
      <c r="J58" s="13" t="s">
        <v>67</v>
      </c>
      <c r="K58" s="13">
        <v>2.0000000000000001E-4</v>
      </c>
      <c r="L58" s="13">
        <v>0</v>
      </c>
      <c r="M58" s="13">
        <v>6.9999999999999999E-4</v>
      </c>
      <c r="N58" s="13">
        <v>6.9999999999999999E-4</v>
      </c>
      <c r="O58" s="13">
        <v>2.0000000000000001E-4</v>
      </c>
      <c r="P58" s="13">
        <v>1.1999999999999999E-3</v>
      </c>
      <c r="Q58" s="13">
        <v>2.9999999999999997E-4</v>
      </c>
      <c r="R58" s="13" t="s">
        <v>185</v>
      </c>
      <c r="S58" s="15">
        <f t="shared" si="1"/>
        <v>0.75</v>
      </c>
      <c r="T58" s="12">
        <v>49</v>
      </c>
      <c r="U58" s="12" t="s">
        <v>69</v>
      </c>
      <c r="V58" s="17" t="s">
        <v>2916</v>
      </c>
      <c r="W58" s="17" t="s">
        <v>2916</v>
      </c>
      <c r="X58" s="13" t="s">
        <v>4486</v>
      </c>
      <c r="Y58" s="30">
        <v>45883</v>
      </c>
      <c r="Z58" s="18">
        <v>1741528379</v>
      </c>
      <c r="AA58" s="18" t="s">
        <v>4487</v>
      </c>
      <c r="AB58" s="18" t="s">
        <v>4486</v>
      </c>
      <c r="AC58" s="30">
        <v>1</v>
      </c>
      <c r="AD58" s="18" t="s">
        <v>4150</v>
      </c>
      <c r="AE58" s="18" t="s">
        <v>2792</v>
      </c>
      <c r="AF58" s="18" t="s">
        <v>4422</v>
      </c>
      <c r="AG58" s="30">
        <v>2</v>
      </c>
      <c r="AH58" s="18" t="s">
        <v>4488</v>
      </c>
      <c r="AI58" s="18" t="s">
        <v>544</v>
      </c>
      <c r="AJ58" s="18" t="s">
        <v>545</v>
      </c>
      <c r="AK58" s="18">
        <v>1.6751745835295401E-4</v>
      </c>
      <c r="AL58" s="18">
        <v>6.6162041271495696E-4</v>
      </c>
      <c r="AM58" s="18">
        <v>3.2359601476204298E-4</v>
      </c>
      <c r="AN58" s="18">
        <v>0.28072048435451158</v>
      </c>
      <c r="AO58" s="18">
        <v>0.35476118327513351</v>
      </c>
      <c r="AP58" s="18">
        <v>1.4011509176506149</v>
      </c>
      <c r="AQ58" s="18">
        <v>0.68529755781168422</v>
      </c>
      <c r="AR58" s="18"/>
      <c r="AS58" s="18"/>
      <c r="AT58" s="19" t="s">
        <v>71</v>
      </c>
      <c r="AU58" s="19" t="s">
        <v>71</v>
      </c>
      <c r="AV58" s="19" t="s">
        <v>72</v>
      </c>
      <c r="AW58" s="19" t="s">
        <v>72</v>
      </c>
      <c r="AX58" s="30">
        <v>1</v>
      </c>
      <c r="AY58" s="31" t="s">
        <v>518</v>
      </c>
      <c r="AZ58" s="31"/>
      <c r="BA58" s="31"/>
    </row>
    <row r="59" spans="1:53" ht="16" x14ac:dyDescent="0.2">
      <c r="A59" s="1"/>
      <c r="B59" s="20">
        <v>22010636</v>
      </c>
      <c r="C59" s="21" t="s">
        <v>4489</v>
      </c>
      <c r="D59" s="22" t="s">
        <v>4490</v>
      </c>
      <c r="E59" s="23">
        <v>33</v>
      </c>
      <c r="F59" s="24" t="s">
        <v>504</v>
      </c>
      <c r="G59" s="24" t="s">
        <v>75</v>
      </c>
      <c r="H59" s="24">
        <v>4.79</v>
      </c>
      <c r="I59" s="25" t="s">
        <v>66</v>
      </c>
      <c r="J59" s="24" t="s">
        <v>67</v>
      </c>
      <c r="K59" s="24">
        <v>5.0000000000000001E-4</v>
      </c>
      <c r="L59" s="24">
        <v>0</v>
      </c>
      <c r="M59" s="24">
        <v>6.9999999999999999E-4</v>
      </c>
      <c r="N59" s="24">
        <v>6.9999999999999999E-4</v>
      </c>
      <c r="O59" s="24">
        <v>5.0000000000000001E-4</v>
      </c>
      <c r="P59" s="24">
        <v>1.5E-3</v>
      </c>
      <c r="Q59" s="24">
        <v>2.9999999999999997E-4</v>
      </c>
      <c r="R59" s="24" t="s">
        <v>210</v>
      </c>
      <c r="S59" s="26">
        <f t="shared" si="1"/>
        <v>0.8</v>
      </c>
      <c r="T59" s="23">
        <v>50</v>
      </c>
      <c r="U59" s="23" t="s">
        <v>69</v>
      </c>
      <c r="V59" s="28" t="s">
        <v>2797</v>
      </c>
      <c r="W59" s="28" t="s">
        <v>2797</v>
      </c>
      <c r="X59" s="24" t="s">
        <v>4491</v>
      </c>
      <c r="Y59" s="32">
        <v>45896</v>
      </c>
      <c r="Z59" s="33">
        <v>1741539323</v>
      </c>
      <c r="AA59" s="33" t="s">
        <v>4492</v>
      </c>
      <c r="AB59" s="33" t="s">
        <v>4493</v>
      </c>
      <c r="AC59" s="32">
        <v>1</v>
      </c>
      <c r="AD59" s="33" t="s">
        <v>4150</v>
      </c>
      <c r="AE59" s="33" t="s">
        <v>2792</v>
      </c>
      <c r="AF59" s="33" t="s">
        <v>4494</v>
      </c>
      <c r="AG59" s="32">
        <v>3</v>
      </c>
      <c r="AH59" s="33" t="s">
        <v>4495</v>
      </c>
      <c r="AI59" s="33" t="s">
        <v>516</v>
      </c>
      <c r="AJ59" s="33" t="s">
        <v>517</v>
      </c>
      <c r="AK59" s="33">
        <v>4.7994211204348502E-4</v>
      </c>
      <c r="AL59" s="33">
        <v>6.8378550492034502E-4</v>
      </c>
      <c r="AM59" s="33">
        <v>2.9300256788972499E-4</v>
      </c>
      <c r="AN59" s="33">
        <v>0.2011371569946431</v>
      </c>
      <c r="AO59" s="33">
        <v>0.98542974052841414</v>
      </c>
      <c r="AP59" s="33">
        <v>1.4039663446530291</v>
      </c>
      <c r="AQ59" s="33">
        <v>0.60160056224357772</v>
      </c>
      <c r="AR59" s="33"/>
      <c r="AS59" s="33"/>
      <c r="AT59" s="19" t="s">
        <v>71</v>
      </c>
      <c r="AU59" s="19" t="s">
        <v>71</v>
      </c>
      <c r="AV59" s="19" t="s">
        <v>72</v>
      </c>
      <c r="AW59" s="19" t="s">
        <v>72</v>
      </c>
      <c r="AX59" s="30">
        <v>2</v>
      </c>
      <c r="AY59" s="31" t="s">
        <v>518</v>
      </c>
      <c r="AZ59" s="31" t="s">
        <v>519</v>
      </c>
      <c r="BA59" s="31"/>
    </row>
    <row r="60" spans="1:53" ht="16" x14ac:dyDescent="0.2">
      <c r="A60" s="1"/>
      <c r="B60" s="9">
        <v>22013121</v>
      </c>
      <c r="C60" s="10" t="s">
        <v>4496</v>
      </c>
      <c r="D60" s="11" t="s">
        <v>4497</v>
      </c>
      <c r="E60" s="12">
        <v>58</v>
      </c>
      <c r="F60" s="13" t="s">
        <v>504</v>
      </c>
      <c r="G60" s="13" t="s">
        <v>75</v>
      </c>
      <c r="H60" s="13">
        <v>4.8499999999999996</v>
      </c>
      <c r="I60" s="14" t="s">
        <v>66</v>
      </c>
      <c r="J60" s="13" t="s">
        <v>67</v>
      </c>
      <c r="K60" s="13">
        <v>1E-4</v>
      </c>
      <c r="L60" s="13">
        <v>0</v>
      </c>
      <c r="M60" s="13">
        <v>5.9999999999999995E-4</v>
      </c>
      <c r="N60" s="13">
        <v>5.9999999999999995E-4</v>
      </c>
      <c r="O60" s="13">
        <v>1E-4</v>
      </c>
      <c r="P60" s="13">
        <v>1E-3</v>
      </c>
      <c r="Q60" s="13">
        <v>2.9999999999999997E-4</v>
      </c>
      <c r="R60" s="13" t="s">
        <v>216</v>
      </c>
      <c r="S60" s="15">
        <f t="shared" si="1"/>
        <v>0.7</v>
      </c>
      <c r="T60" s="12">
        <v>51</v>
      </c>
      <c r="U60" s="12" t="s">
        <v>69</v>
      </c>
      <c r="V60" s="17" t="s">
        <v>2855</v>
      </c>
      <c r="W60" s="17" t="s">
        <v>2855</v>
      </c>
      <c r="X60" s="13" t="s">
        <v>4498</v>
      </c>
      <c r="Y60" s="30">
        <v>45941</v>
      </c>
      <c r="Z60" s="18">
        <v>1741569263</v>
      </c>
      <c r="AA60" s="18" t="s">
        <v>4499</v>
      </c>
      <c r="AB60" s="18" t="s">
        <v>4500</v>
      </c>
      <c r="AC60" s="30">
        <v>1</v>
      </c>
      <c r="AD60" s="18" t="s">
        <v>4150</v>
      </c>
      <c r="AE60" s="18" t="s">
        <v>2792</v>
      </c>
      <c r="AF60" s="18" t="s">
        <v>4501</v>
      </c>
      <c r="AG60" s="30">
        <v>3</v>
      </c>
      <c r="AH60" s="18" t="s">
        <v>4502</v>
      </c>
      <c r="AI60" s="18" t="s">
        <v>516</v>
      </c>
      <c r="AJ60" s="18" t="s">
        <v>517</v>
      </c>
      <c r="AK60" s="18">
        <v>1.2972599593613101E-4</v>
      </c>
      <c r="AL60" s="18">
        <v>6.0639505453552196E-4</v>
      </c>
      <c r="AM60" s="18">
        <v>2.5987306742870399E-4</v>
      </c>
      <c r="AN60" s="18">
        <v>0.26091827527710632</v>
      </c>
      <c r="AO60" s="18">
        <v>0.26440647322837318</v>
      </c>
      <c r="AP60" s="18">
        <v>1.2359494841095939</v>
      </c>
      <c r="AQ60" s="18">
        <v>0.52967117924222684</v>
      </c>
      <c r="AR60" s="18"/>
      <c r="AS60" s="18"/>
      <c r="AT60" s="19" t="s">
        <v>71</v>
      </c>
      <c r="AU60" s="19" t="s">
        <v>71</v>
      </c>
      <c r="AV60" s="19" t="s">
        <v>72</v>
      </c>
      <c r="AW60" s="19" t="s">
        <v>72</v>
      </c>
      <c r="AX60" s="30">
        <v>2</v>
      </c>
      <c r="AY60" s="31" t="s">
        <v>518</v>
      </c>
      <c r="AZ60" s="31" t="s">
        <v>519</v>
      </c>
      <c r="BA60" s="31"/>
    </row>
    <row r="61" spans="1:53" ht="16" x14ac:dyDescent="0.2">
      <c r="A61" s="1"/>
      <c r="B61" s="20">
        <v>22014743</v>
      </c>
      <c r="C61" s="21" t="s">
        <v>4503</v>
      </c>
      <c r="D61" s="22" t="s">
        <v>4504</v>
      </c>
      <c r="E61" s="23">
        <v>69</v>
      </c>
      <c r="F61" s="24" t="s">
        <v>522</v>
      </c>
      <c r="G61" s="24" t="s">
        <v>65</v>
      </c>
      <c r="H61" s="24">
        <v>4.8899999999999997</v>
      </c>
      <c r="I61" s="25" t="s">
        <v>66</v>
      </c>
      <c r="J61" s="24" t="s">
        <v>67</v>
      </c>
      <c r="K61" s="24">
        <v>2.0000000000000001E-4</v>
      </c>
      <c r="L61" s="24">
        <v>0</v>
      </c>
      <c r="M61" s="24">
        <v>5.0000000000000001E-4</v>
      </c>
      <c r="N61" s="24">
        <v>5.0000000000000001E-4</v>
      </c>
      <c r="O61" s="24">
        <v>2.0000000000000001E-4</v>
      </c>
      <c r="P61" s="24">
        <v>1E-3</v>
      </c>
      <c r="Q61" s="24">
        <v>2.9999999999999997E-4</v>
      </c>
      <c r="R61" s="24" t="s">
        <v>216</v>
      </c>
      <c r="S61" s="26">
        <f t="shared" si="1"/>
        <v>0.7</v>
      </c>
      <c r="T61" s="23">
        <v>52</v>
      </c>
      <c r="U61" s="23" t="s">
        <v>69</v>
      </c>
      <c r="V61" s="28" t="s">
        <v>2916</v>
      </c>
      <c r="W61" s="28" t="s">
        <v>2916</v>
      </c>
      <c r="X61" s="24" t="s">
        <v>4505</v>
      </c>
      <c r="Y61" s="32">
        <v>45961</v>
      </c>
      <c r="Z61" s="33">
        <v>1741588835</v>
      </c>
      <c r="AA61" s="33" t="s">
        <v>4506</v>
      </c>
      <c r="AB61" s="33" t="s">
        <v>4505</v>
      </c>
      <c r="AC61" s="32">
        <v>1</v>
      </c>
      <c r="AD61" s="33" t="s">
        <v>4150</v>
      </c>
      <c r="AE61" s="33" t="s">
        <v>2792</v>
      </c>
      <c r="AF61" s="33" t="s">
        <v>4507</v>
      </c>
      <c r="AG61" s="32">
        <v>4</v>
      </c>
      <c r="AH61" s="33" t="s">
        <v>4508</v>
      </c>
      <c r="AI61" s="33" t="s">
        <v>544</v>
      </c>
      <c r="AJ61" s="33" t="s">
        <v>545</v>
      </c>
      <c r="AK61" s="33">
        <v>1.73372628640646E-4</v>
      </c>
      <c r="AL61" s="33">
        <v>5.0057490808044802E-4</v>
      </c>
      <c r="AM61" s="33">
        <v>2.5786864726853599E-4</v>
      </c>
      <c r="AN61" s="33">
        <v>0.27673767820221262</v>
      </c>
      <c r="AO61" s="33">
        <v>0.3565951232428628</v>
      </c>
      <c r="AP61" s="33">
        <v>1.0295891135688959</v>
      </c>
      <c r="AQ61" s="33">
        <v>0.53038765561887413</v>
      </c>
      <c r="AR61" s="33"/>
      <c r="AS61" s="33"/>
      <c r="AT61" s="19" t="s">
        <v>71</v>
      </c>
      <c r="AU61" s="19" t="s">
        <v>71</v>
      </c>
      <c r="AV61" s="19" t="s">
        <v>72</v>
      </c>
      <c r="AW61" s="19" t="s">
        <v>72</v>
      </c>
      <c r="AX61" s="30">
        <v>1</v>
      </c>
      <c r="AY61" s="31" t="s">
        <v>518</v>
      </c>
      <c r="AZ61" s="31"/>
      <c r="BA61" s="31"/>
    </row>
    <row r="62" spans="1:53" ht="16" x14ac:dyDescent="0.2">
      <c r="A62" s="1"/>
      <c r="B62" s="9">
        <v>22014021</v>
      </c>
      <c r="C62" s="10" t="s">
        <v>2496</v>
      </c>
      <c r="D62" s="11" t="s">
        <v>4509</v>
      </c>
      <c r="E62" s="12">
        <v>12</v>
      </c>
      <c r="F62" s="13" t="s">
        <v>504</v>
      </c>
      <c r="G62" s="13" t="s">
        <v>75</v>
      </c>
      <c r="H62" s="13">
        <v>4.87</v>
      </c>
      <c r="I62" s="14" t="s">
        <v>66</v>
      </c>
      <c r="J62" s="13" t="s">
        <v>67</v>
      </c>
      <c r="K62" s="13">
        <v>4.0000000000000002E-4</v>
      </c>
      <c r="L62" s="13">
        <v>0</v>
      </c>
      <c r="M62" s="13">
        <v>4.0000000000000002E-4</v>
      </c>
      <c r="N62" s="13">
        <v>4.0000000000000002E-4</v>
      </c>
      <c r="O62" s="13">
        <v>4.0000000000000002E-4</v>
      </c>
      <c r="P62" s="13">
        <v>1.1000000000000001E-3</v>
      </c>
      <c r="Q62" s="13">
        <v>2.9999999999999997E-4</v>
      </c>
      <c r="R62" s="13" t="s">
        <v>213</v>
      </c>
      <c r="S62" s="15">
        <f t="shared" si="1"/>
        <v>0.72699999999999998</v>
      </c>
      <c r="T62" s="12">
        <v>53</v>
      </c>
      <c r="U62" s="12" t="s">
        <v>69</v>
      </c>
      <c r="V62" s="16" t="s">
        <v>69</v>
      </c>
      <c r="W62" s="17" t="s">
        <v>2916</v>
      </c>
      <c r="X62" s="13" t="s">
        <v>4510</v>
      </c>
      <c r="Y62" s="30">
        <v>45951</v>
      </c>
      <c r="Z62" s="18">
        <v>1741580147</v>
      </c>
      <c r="AA62" s="18" t="s">
        <v>4511</v>
      </c>
      <c r="AB62" s="18" t="s">
        <v>4512</v>
      </c>
      <c r="AC62" s="30">
        <v>1</v>
      </c>
      <c r="AD62" s="18" t="s">
        <v>4150</v>
      </c>
      <c r="AE62" s="18" t="s">
        <v>2792</v>
      </c>
      <c r="AF62" s="18" t="s">
        <v>4513</v>
      </c>
      <c r="AG62" s="30">
        <v>8</v>
      </c>
      <c r="AH62" s="18" t="s">
        <v>4514</v>
      </c>
      <c r="AI62" s="18" t="s">
        <v>516</v>
      </c>
      <c r="AJ62" s="18" t="s">
        <v>517</v>
      </c>
      <c r="AK62" s="18">
        <v>4.0196689028619201E-4</v>
      </c>
      <c r="AL62" s="18">
        <v>4.0757382188953402E-4</v>
      </c>
      <c r="AM62" s="18">
        <v>2.5687735443323599E-4</v>
      </c>
      <c r="AN62" s="18">
        <v>0.24087865957678739</v>
      </c>
      <c r="AO62" s="18">
        <v>0.83141180507794121</v>
      </c>
      <c r="AP62" s="18">
        <v>0.84300895210157822</v>
      </c>
      <c r="AQ62" s="18">
        <v>0.53131456867237203</v>
      </c>
      <c r="AR62" s="18"/>
      <c r="AS62" s="18"/>
      <c r="AT62" s="19" t="s">
        <v>71</v>
      </c>
      <c r="AU62" s="19" t="s">
        <v>71</v>
      </c>
      <c r="AV62" s="19" t="s">
        <v>72</v>
      </c>
      <c r="AW62" s="19" t="s">
        <v>72</v>
      </c>
      <c r="AX62" s="30">
        <v>2</v>
      </c>
      <c r="AY62" s="31" t="s">
        <v>518</v>
      </c>
      <c r="AZ62" s="31" t="s">
        <v>519</v>
      </c>
      <c r="BA62" s="31"/>
    </row>
    <row r="63" spans="1:53" ht="16" x14ac:dyDescent="0.2">
      <c r="A63" s="1"/>
      <c r="B63" s="20">
        <v>22014223</v>
      </c>
      <c r="C63" s="21" t="s">
        <v>4515</v>
      </c>
      <c r="D63" s="22" t="s">
        <v>4516</v>
      </c>
      <c r="E63" s="23">
        <v>41</v>
      </c>
      <c r="F63" s="24" t="s">
        <v>504</v>
      </c>
      <c r="G63" s="24" t="s">
        <v>65</v>
      </c>
      <c r="H63" s="24">
        <v>4.88</v>
      </c>
      <c r="I63" s="25" t="s">
        <v>66</v>
      </c>
      <c r="J63" s="24" t="s">
        <v>67</v>
      </c>
      <c r="K63" s="24">
        <v>1E-4</v>
      </c>
      <c r="L63" s="24">
        <v>0</v>
      </c>
      <c r="M63" s="24">
        <v>5.9999999999999995E-4</v>
      </c>
      <c r="N63" s="24">
        <v>5.9999999999999995E-4</v>
      </c>
      <c r="O63" s="24">
        <v>1E-4</v>
      </c>
      <c r="P63" s="24">
        <v>1E-3</v>
      </c>
      <c r="Q63" s="24">
        <v>2.9999999999999997E-4</v>
      </c>
      <c r="R63" s="24" t="s">
        <v>216</v>
      </c>
      <c r="S63" s="26">
        <f t="shared" si="1"/>
        <v>0.7</v>
      </c>
      <c r="T63" s="23">
        <v>54</v>
      </c>
      <c r="U63" s="23" t="s">
        <v>69</v>
      </c>
      <c r="V63" s="28" t="s">
        <v>2848</v>
      </c>
      <c r="W63" s="28" t="s">
        <v>2848</v>
      </c>
      <c r="X63" s="24" t="s">
        <v>4517</v>
      </c>
      <c r="Y63" s="32">
        <v>45958</v>
      </c>
      <c r="Z63" s="33">
        <v>1741582571</v>
      </c>
      <c r="AA63" s="33" t="s">
        <v>4518</v>
      </c>
      <c r="AB63" s="33" t="s">
        <v>4519</v>
      </c>
      <c r="AC63" s="32">
        <v>1</v>
      </c>
      <c r="AD63" s="33" t="s">
        <v>4150</v>
      </c>
      <c r="AE63" s="33" t="s">
        <v>2792</v>
      </c>
      <c r="AF63" s="33" t="s">
        <v>4520</v>
      </c>
      <c r="AG63" s="32">
        <v>2</v>
      </c>
      <c r="AH63" s="33" t="s">
        <v>4521</v>
      </c>
      <c r="AI63" s="33" t="s">
        <v>544</v>
      </c>
      <c r="AJ63" s="33" t="s">
        <v>545</v>
      </c>
      <c r="AK63" s="33">
        <v>1.3638254031879399E-4</v>
      </c>
      <c r="AL63" s="33">
        <v>5.9441632071989298E-4</v>
      </c>
      <c r="AM63" s="33">
        <v>2.5474498455092099E-4</v>
      </c>
      <c r="AN63" s="33">
        <v>0.25848163497841958</v>
      </c>
      <c r="AO63" s="33">
        <v>0.28242678175303337</v>
      </c>
      <c r="AP63" s="33">
        <v>1.230942671180498</v>
      </c>
      <c r="AQ63" s="33">
        <v>0.5275367799006182</v>
      </c>
      <c r="AR63" s="33"/>
      <c r="AS63" s="33"/>
      <c r="AT63" s="19" t="s">
        <v>71</v>
      </c>
      <c r="AU63" s="19" t="s">
        <v>71</v>
      </c>
      <c r="AV63" s="19" t="s">
        <v>72</v>
      </c>
      <c r="AW63" s="19" t="s">
        <v>72</v>
      </c>
      <c r="AX63" s="30">
        <v>2</v>
      </c>
      <c r="AY63" s="31" t="s">
        <v>518</v>
      </c>
      <c r="AZ63" s="31" t="s">
        <v>519</v>
      </c>
      <c r="BA63" s="31"/>
    </row>
    <row r="64" spans="1:53" ht="16" x14ac:dyDescent="0.2">
      <c r="A64" s="1"/>
      <c r="B64" s="9">
        <v>22014062</v>
      </c>
      <c r="C64" s="10" t="s">
        <v>4522</v>
      </c>
      <c r="D64" s="11" t="s">
        <v>4523</v>
      </c>
      <c r="E64" s="12">
        <v>76</v>
      </c>
      <c r="F64" s="13" t="s">
        <v>522</v>
      </c>
      <c r="G64" s="13" t="s">
        <v>65</v>
      </c>
      <c r="H64" s="13">
        <v>4.87</v>
      </c>
      <c r="I64" s="14" t="s">
        <v>66</v>
      </c>
      <c r="J64" s="13" t="s">
        <v>67</v>
      </c>
      <c r="K64" s="13">
        <v>2.0000000000000001E-4</v>
      </c>
      <c r="L64" s="13">
        <v>0</v>
      </c>
      <c r="M64" s="13">
        <v>5.0000000000000001E-4</v>
      </c>
      <c r="N64" s="13">
        <v>5.0000000000000001E-4</v>
      </c>
      <c r="O64" s="13">
        <v>2.0000000000000001E-4</v>
      </c>
      <c r="P64" s="13">
        <v>1E-3</v>
      </c>
      <c r="Q64" s="13">
        <v>2.9999999999999997E-4</v>
      </c>
      <c r="R64" s="13" t="s">
        <v>216</v>
      </c>
      <c r="S64" s="15">
        <f t="shared" si="1"/>
        <v>0.7</v>
      </c>
      <c r="T64" s="12">
        <v>55</v>
      </c>
      <c r="U64" s="12" t="s">
        <v>69</v>
      </c>
      <c r="V64" s="17" t="s">
        <v>2916</v>
      </c>
      <c r="W64" s="17" t="s">
        <v>2916</v>
      </c>
      <c r="X64" s="13" t="s">
        <v>4524</v>
      </c>
      <c r="Y64" s="30">
        <v>45953</v>
      </c>
      <c r="Z64" s="18">
        <v>1741580639</v>
      </c>
      <c r="AA64" s="18" t="s">
        <v>4525</v>
      </c>
      <c r="AB64" s="18" t="s">
        <v>4524</v>
      </c>
      <c r="AC64" s="30">
        <v>1</v>
      </c>
      <c r="AD64" s="18" t="s">
        <v>4150</v>
      </c>
      <c r="AE64" s="18" t="s">
        <v>2792</v>
      </c>
      <c r="AF64" s="18" t="s">
        <v>4526</v>
      </c>
      <c r="AG64" s="30">
        <v>3</v>
      </c>
      <c r="AH64" s="18" t="s">
        <v>4527</v>
      </c>
      <c r="AI64" s="18" t="s">
        <v>544</v>
      </c>
      <c r="AJ64" s="18" t="s">
        <v>545</v>
      </c>
      <c r="AK64" s="18">
        <v>1.910829633414E-4</v>
      </c>
      <c r="AL64" s="18">
        <v>4.9664014675162703E-4</v>
      </c>
      <c r="AM64" s="18">
        <v>2.5229927028192297E-4</v>
      </c>
      <c r="AN64" s="18">
        <v>0.26839708878131968</v>
      </c>
      <c r="AO64" s="18">
        <v>0.39598233684414702</v>
      </c>
      <c r="AP64" s="18">
        <v>1.029190266062411</v>
      </c>
      <c r="AQ64" s="18">
        <v>0.52284124593468273</v>
      </c>
      <c r="AR64" s="18"/>
      <c r="AS64" s="18"/>
      <c r="AT64" s="19" t="s">
        <v>71</v>
      </c>
      <c r="AU64" s="19" t="s">
        <v>71</v>
      </c>
      <c r="AV64" s="19" t="s">
        <v>72</v>
      </c>
      <c r="AW64" s="19" t="s">
        <v>72</v>
      </c>
      <c r="AX64" s="30">
        <v>1</v>
      </c>
      <c r="AY64" s="31" t="s">
        <v>518</v>
      </c>
      <c r="AZ64" s="31"/>
      <c r="BA64" s="31"/>
    </row>
    <row r="65" spans="1:53" ht="16" x14ac:dyDescent="0.2">
      <c r="A65" s="1"/>
      <c r="B65" s="20">
        <v>22012286</v>
      </c>
      <c r="C65" s="21" t="s">
        <v>4528</v>
      </c>
      <c r="D65" s="22" t="s">
        <v>4529</v>
      </c>
      <c r="E65" s="23">
        <v>83</v>
      </c>
      <c r="F65" s="24" t="s">
        <v>522</v>
      </c>
      <c r="G65" s="24" t="s">
        <v>65</v>
      </c>
      <c r="H65" s="24">
        <v>4.8499999999999996</v>
      </c>
      <c r="I65" s="25" t="s">
        <v>66</v>
      </c>
      <c r="J65" s="24" t="s">
        <v>67</v>
      </c>
      <c r="K65" s="24">
        <v>2.9999999999999997E-4</v>
      </c>
      <c r="L65" s="24">
        <v>0</v>
      </c>
      <c r="M65" s="24">
        <v>5.9999999999999995E-4</v>
      </c>
      <c r="N65" s="24">
        <v>5.9999999999999995E-4</v>
      </c>
      <c r="O65" s="24">
        <v>2.9999999999999997E-4</v>
      </c>
      <c r="P65" s="24">
        <v>1.1000000000000001E-3</v>
      </c>
      <c r="Q65" s="24">
        <v>2.0000000000000001E-4</v>
      </c>
      <c r="R65" s="24" t="s">
        <v>242</v>
      </c>
      <c r="S65" s="26">
        <f t="shared" si="1"/>
        <v>0.81800000000000006</v>
      </c>
      <c r="T65" s="23">
        <v>56</v>
      </c>
      <c r="U65" s="23" t="s">
        <v>69</v>
      </c>
      <c r="V65" s="28" t="s">
        <v>2916</v>
      </c>
      <c r="W65" s="28" t="s">
        <v>2916</v>
      </c>
      <c r="X65" s="24" t="s">
        <v>4530</v>
      </c>
      <c r="Y65" s="32">
        <v>45931</v>
      </c>
      <c r="Z65" s="33">
        <v>1741559195</v>
      </c>
      <c r="AA65" s="33" t="s">
        <v>4531</v>
      </c>
      <c r="AB65" s="33" t="s">
        <v>4530</v>
      </c>
      <c r="AC65" s="32">
        <v>1</v>
      </c>
      <c r="AD65" s="33" t="s">
        <v>4150</v>
      </c>
      <c r="AE65" s="33" t="s">
        <v>2792</v>
      </c>
      <c r="AF65" s="33" t="s">
        <v>4532</v>
      </c>
      <c r="AG65" s="32">
        <v>3</v>
      </c>
      <c r="AH65" s="33" t="s">
        <v>4533</v>
      </c>
      <c r="AI65" s="33" t="s">
        <v>544</v>
      </c>
      <c r="AJ65" s="33" t="s">
        <v>545</v>
      </c>
      <c r="AK65" s="33">
        <v>2.6269440533898899E-4</v>
      </c>
      <c r="AL65" s="33">
        <v>5.5821378102643895E-4</v>
      </c>
      <c r="AM65" s="33">
        <v>2.39222459557294E-4</v>
      </c>
      <c r="AN65" s="33">
        <v>0.2256537535985278</v>
      </c>
      <c r="AO65" s="33">
        <v>0.53082075751850144</v>
      </c>
      <c r="AP65" s="33">
        <v>1.1279702044638209</v>
      </c>
      <c r="AQ65" s="33">
        <v>0.48339151735560371</v>
      </c>
      <c r="AR65" s="33"/>
      <c r="AS65" s="33"/>
      <c r="AT65" s="19" t="s">
        <v>71</v>
      </c>
      <c r="AU65" s="19" t="s">
        <v>71</v>
      </c>
      <c r="AV65" s="19" t="s">
        <v>72</v>
      </c>
      <c r="AW65" s="19" t="s">
        <v>72</v>
      </c>
      <c r="AX65" s="30">
        <v>1</v>
      </c>
      <c r="AY65" s="31" t="s">
        <v>518</v>
      </c>
      <c r="AZ65" s="31"/>
      <c r="BA65" s="31"/>
    </row>
    <row r="66" spans="1:53" ht="16" x14ac:dyDescent="0.2">
      <c r="A66" s="1"/>
      <c r="B66" s="9">
        <v>22011112</v>
      </c>
      <c r="C66" s="10" t="s">
        <v>4534</v>
      </c>
      <c r="D66" s="11" t="s">
        <v>4535</v>
      </c>
      <c r="E66" s="12">
        <v>20</v>
      </c>
      <c r="F66" s="13" t="s">
        <v>522</v>
      </c>
      <c r="G66" s="13" t="s">
        <v>75</v>
      </c>
      <c r="H66" s="13">
        <v>4.8</v>
      </c>
      <c r="I66" s="14" t="s">
        <v>66</v>
      </c>
      <c r="J66" s="13" t="s">
        <v>67</v>
      </c>
      <c r="K66" s="13">
        <v>1.1999999999999999E-3</v>
      </c>
      <c r="L66" s="13">
        <v>0</v>
      </c>
      <c r="M66" s="13">
        <v>5.9999999999999995E-4</v>
      </c>
      <c r="N66" s="13">
        <v>5.9999999999999995E-4</v>
      </c>
      <c r="O66" s="13">
        <v>1.1999999999999999E-3</v>
      </c>
      <c r="P66" s="13">
        <v>2E-3</v>
      </c>
      <c r="Q66" s="13">
        <v>2.0000000000000001E-4</v>
      </c>
      <c r="R66" s="13" t="s">
        <v>265</v>
      </c>
      <c r="S66" s="15">
        <f t="shared" si="1"/>
        <v>0.9</v>
      </c>
      <c r="T66" s="12">
        <v>57</v>
      </c>
      <c r="U66" s="12" t="s">
        <v>69</v>
      </c>
      <c r="V66" s="17" t="s">
        <v>2797</v>
      </c>
      <c r="W66" s="17" t="s">
        <v>2797</v>
      </c>
      <c r="X66" s="13" t="s">
        <v>4536</v>
      </c>
      <c r="Y66" s="30">
        <v>45912</v>
      </c>
      <c r="Z66" s="18">
        <v>1741545083</v>
      </c>
      <c r="AA66" s="18" t="s">
        <v>4537</v>
      </c>
      <c r="AB66" s="18" t="s">
        <v>4536</v>
      </c>
      <c r="AC66" s="30">
        <v>1</v>
      </c>
      <c r="AD66" s="18" t="s">
        <v>4150</v>
      </c>
      <c r="AE66" s="18" t="s">
        <v>2792</v>
      </c>
      <c r="AF66" s="18" t="s">
        <v>4538</v>
      </c>
      <c r="AG66" s="30">
        <v>5</v>
      </c>
      <c r="AH66" s="18" t="s">
        <v>4539</v>
      </c>
      <c r="AI66" s="18" t="s">
        <v>516</v>
      </c>
      <c r="AJ66" s="18" t="s">
        <v>517</v>
      </c>
      <c r="AK66" s="18">
        <v>1.1775818066024799E-3</v>
      </c>
      <c r="AL66" s="18">
        <v>5.5291099957076502E-4</v>
      </c>
      <c r="AM66" s="18">
        <v>2.3691605849409899E-4</v>
      </c>
      <c r="AN66" s="18">
        <v>0.12042034716264099</v>
      </c>
      <c r="AO66" s="18">
        <v>2.3984327803787968</v>
      </c>
      <c r="AP66" s="18">
        <v>1.1261382084601039</v>
      </c>
      <c r="AQ66" s="18">
        <v>0.48253738101628618</v>
      </c>
      <c r="AR66" s="18"/>
      <c r="AS66" s="18"/>
      <c r="AT66" s="19" t="s">
        <v>71</v>
      </c>
      <c r="AU66" s="19" t="s">
        <v>71</v>
      </c>
      <c r="AV66" s="19" t="s">
        <v>72</v>
      </c>
      <c r="AW66" s="19" t="s">
        <v>72</v>
      </c>
      <c r="AX66" s="30">
        <v>1</v>
      </c>
      <c r="AY66" s="31" t="s">
        <v>518</v>
      </c>
      <c r="AZ66" s="31"/>
      <c r="BA66" s="31"/>
    </row>
    <row r="67" spans="1:53" ht="16" x14ac:dyDescent="0.2">
      <c r="A67" s="1"/>
      <c r="B67" s="20">
        <v>22015256</v>
      </c>
      <c r="C67" s="21" t="s">
        <v>4540</v>
      </c>
      <c r="D67" s="22" t="s">
        <v>4541</v>
      </c>
      <c r="E67" s="23">
        <v>42</v>
      </c>
      <c r="F67" s="24" t="s">
        <v>504</v>
      </c>
      <c r="G67" s="24" t="s">
        <v>75</v>
      </c>
      <c r="H67" s="24">
        <v>4.8899999999999997</v>
      </c>
      <c r="I67" s="25" t="s">
        <v>66</v>
      </c>
      <c r="J67" s="24" t="s">
        <v>67</v>
      </c>
      <c r="K67" s="24">
        <v>2.9999999999999997E-4</v>
      </c>
      <c r="L67" s="24">
        <v>0</v>
      </c>
      <c r="M67" s="24">
        <v>5.0000000000000001E-4</v>
      </c>
      <c r="N67" s="24">
        <v>5.0000000000000001E-4</v>
      </c>
      <c r="O67" s="24">
        <v>2.9999999999999997E-4</v>
      </c>
      <c r="P67" s="24">
        <v>1E-3</v>
      </c>
      <c r="Q67" s="24">
        <v>2.0000000000000001E-4</v>
      </c>
      <c r="R67" s="24" t="s">
        <v>210</v>
      </c>
      <c r="S67" s="26">
        <f t="shared" si="1"/>
        <v>0.8</v>
      </c>
      <c r="T67" s="23">
        <v>58</v>
      </c>
      <c r="U67" s="23" t="s">
        <v>69</v>
      </c>
      <c r="V67" s="28" t="s">
        <v>2916</v>
      </c>
      <c r="W67" s="28" t="s">
        <v>4214</v>
      </c>
      <c r="X67" s="24" t="s">
        <v>4542</v>
      </c>
      <c r="Y67" s="32">
        <v>45966</v>
      </c>
      <c r="Z67" s="33">
        <v>1741595015</v>
      </c>
      <c r="AA67" s="33" t="s">
        <v>4543</v>
      </c>
      <c r="AB67" s="33" t="s">
        <v>4544</v>
      </c>
      <c r="AC67" s="32">
        <v>1</v>
      </c>
      <c r="AD67" s="33" t="s">
        <v>4150</v>
      </c>
      <c r="AE67" s="33" t="s">
        <v>2792</v>
      </c>
      <c r="AF67" s="33" t="s">
        <v>4545</v>
      </c>
      <c r="AG67" s="32">
        <v>3</v>
      </c>
      <c r="AH67" s="33" t="s">
        <v>4546</v>
      </c>
      <c r="AI67" s="33" t="s">
        <v>516</v>
      </c>
      <c r="AJ67" s="33" t="s">
        <v>517</v>
      </c>
      <c r="AK67" s="33">
        <v>2.69784257065488E-4</v>
      </c>
      <c r="AL67" s="33">
        <v>4.7890466616329401E-4</v>
      </c>
      <c r="AM67" s="33">
        <v>2.3374560537263699E-4</v>
      </c>
      <c r="AN67" s="33">
        <v>0.23792486783357891</v>
      </c>
      <c r="AO67" s="33">
        <v>0.55692753206184853</v>
      </c>
      <c r="AP67" s="33">
        <v>0.98862400912623971</v>
      </c>
      <c r="AQ67" s="33">
        <v>0.48253135504080019</v>
      </c>
      <c r="AR67" s="33"/>
      <c r="AS67" s="33"/>
      <c r="AT67" s="19" t="s">
        <v>71</v>
      </c>
      <c r="AU67" s="19" t="s">
        <v>71</v>
      </c>
      <c r="AV67" s="19" t="s">
        <v>72</v>
      </c>
      <c r="AW67" s="19" t="s">
        <v>72</v>
      </c>
      <c r="AX67" s="30">
        <v>2</v>
      </c>
      <c r="AY67" s="31" t="s">
        <v>518</v>
      </c>
      <c r="AZ67" s="31" t="s">
        <v>519</v>
      </c>
      <c r="BA67" s="31"/>
    </row>
    <row r="68" spans="1:53" ht="16" x14ac:dyDescent="0.2">
      <c r="A68" s="1"/>
      <c r="B68" s="9">
        <v>22011772</v>
      </c>
      <c r="C68" s="10" t="s">
        <v>4547</v>
      </c>
      <c r="D68" s="11" t="s">
        <v>4548</v>
      </c>
      <c r="E68" s="12">
        <v>143</v>
      </c>
      <c r="F68" s="13" t="s">
        <v>504</v>
      </c>
      <c r="G68" s="13" t="s">
        <v>75</v>
      </c>
      <c r="H68" s="13">
        <v>4.8</v>
      </c>
      <c r="I68" s="14" t="s">
        <v>66</v>
      </c>
      <c r="J68" s="13" t="s">
        <v>67</v>
      </c>
      <c r="K68" s="13">
        <v>2.9999999999999997E-4</v>
      </c>
      <c r="L68" s="13">
        <v>0</v>
      </c>
      <c r="M68" s="13">
        <v>5.0000000000000001E-4</v>
      </c>
      <c r="N68" s="13">
        <v>5.0000000000000001E-4</v>
      </c>
      <c r="O68" s="13">
        <v>2.9999999999999997E-4</v>
      </c>
      <c r="P68" s="13">
        <v>1E-3</v>
      </c>
      <c r="Q68" s="13">
        <v>2.0000000000000001E-4</v>
      </c>
      <c r="R68" s="13" t="s">
        <v>210</v>
      </c>
      <c r="S68" s="15">
        <f t="shared" si="1"/>
        <v>0.8</v>
      </c>
      <c r="T68" s="12">
        <v>59</v>
      </c>
      <c r="U68" s="12" t="s">
        <v>69</v>
      </c>
      <c r="V68" s="16" t="s">
        <v>69</v>
      </c>
      <c r="W68" s="17" t="s">
        <v>2916</v>
      </c>
      <c r="X68" s="13" t="s">
        <v>4549</v>
      </c>
      <c r="Y68" s="30">
        <v>45919</v>
      </c>
      <c r="Z68" s="18">
        <v>1741553003</v>
      </c>
      <c r="AA68" s="18" t="s">
        <v>4550</v>
      </c>
      <c r="AB68" s="18" t="s">
        <v>4551</v>
      </c>
      <c r="AC68" s="30">
        <v>1</v>
      </c>
      <c r="AD68" s="18" t="s">
        <v>4150</v>
      </c>
      <c r="AE68" s="18" t="s">
        <v>2792</v>
      </c>
      <c r="AF68" s="18" t="s">
        <v>4552</v>
      </c>
      <c r="AG68" s="30">
        <v>5</v>
      </c>
      <c r="AH68" s="18" t="s">
        <v>4553</v>
      </c>
      <c r="AI68" s="18" t="s">
        <v>516</v>
      </c>
      <c r="AJ68" s="18" t="s">
        <v>517</v>
      </c>
      <c r="AK68" s="18">
        <v>2.79834855909378E-4</v>
      </c>
      <c r="AL68" s="18">
        <v>4.5076999632537301E-4</v>
      </c>
      <c r="AM68" s="18">
        <v>2.3322118426797101E-4</v>
      </c>
      <c r="AN68" s="18">
        <v>0.2419743557812804</v>
      </c>
      <c r="AO68" s="18">
        <v>0.57369150691890569</v>
      </c>
      <c r="AP68" s="18">
        <v>0.9241269020092302</v>
      </c>
      <c r="AQ68" s="18">
        <v>0.47812847407198272</v>
      </c>
      <c r="AR68" s="18"/>
      <c r="AS68" s="18"/>
      <c r="AT68" s="19" t="s">
        <v>71</v>
      </c>
      <c r="AU68" s="19" t="s">
        <v>71</v>
      </c>
      <c r="AV68" s="19" t="s">
        <v>72</v>
      </c>
      <c r="AW68" s="19" t="s">
        <v>72</v>
      </c>
      <c r="AX68" s="30">
        <v>3</v>
      </c>
      <c r="AY68" s="31" t="s">
        <v>518</v>
      </c>
      <c r="AZ68" s="31" t="s">
        <v>519</v>
      </c>
      <c r="BA68" s="31" t="s">
        <v>643</v>
      </c>
    </row>
    <row r="69" spans="1:53" ht="16" x14ac:dyDescent="0.2">
      <c r="A69" s="1"/>
      <c r="B69" s="20">
        <v>22010914</v>
      </c>
      <c r="C69" s="21" t="s">
        <v>4554</v>
      </c>
      <c r="D69" s="22" t="s">
        <v>4555</v>
      </c>
      <c r="E69" s="23">
        <v>71</v>
      </c>
      <c r="F69" s="24" t="s">
        <v>504</v>
      </c>
      <c r="G69" s="24" t="s">
        <v>75</v>
      </c>
      <c r="H69" s="24">
        <v>4.79</v>
      </c>
      <c r="I69" s="25" t="s">
        <v>66</v>
      </c>
      <c r="J69" s="24" t="s">
        <v>67</v>
      </c>
      <c r="K69" s="24">
        <v>1E-3</v>
      </c>
      <c r="L69" s="24">
        <v>0</v>
      </c>
      <c r="M69" s="24">
        <v>5.0000000000000001E-4</v>
      </c>
      <c r="N69" s="24">
        <v>5.0000000000000001E-4</v>
      </c>
      <c r="O69" s="24">
        <v>1E-3</v>
      </c>
      <c r="P69" s="24">
        <v>1.6999999999999999E-3</v>
      </c>
      <c r="Q69" s="24">
        <v>2.0000000000000001E-4</v>
      </c>
      <c r="R69" s="24" t="s">
        <v>4556</v>
      </c>
      <c r="S69" s="26">
        <f t="shared" si="1"/>
        <v>0.88200000000000001</v>
      </c>
      <c r="T69" s="23">
        <v>60</v>
      </c>
      <c r="U69" s="23" t="s">
        <v>69</v>
      </c>
      <c r="V69" s="28" t="s">
        <v>2797</v>
      </c>
      <c r="W69" s="28" t="s">
        <v>2797</v>
      </c>
      <c r="X69" s="24" t="s">
        <v>4557</v>
      </c>
      <c r="Y69" s="32">
        <v>45902</v>
      </c>
      <c r="Z69" s="33">
        <v>1741542683</v>
      </c>
      <c r="AA69" s="33" t="s">
        <v>4558</v>
      </c>
      <c r="AB69" s="33" t="s">
        <v>4559</v>
      </c>
      <c r="AC69" s="32">
        <v>1</v>
      </c>
      <c r="AD69" s="33" t="s">
        <v>4150</v>
      </c>
      <c r="AE69" s="33" t="s">
        <v>2792</v>
      </c>
      <c r="AF69" s="33" t="s">
        <v>4560</v>
      </c>
      <c r="AG69" s="32">
        <v>4</v>
      </c>
      <c r="AH69" s="33" t="s">
        <v>4561</v>
      </c>
      <c r="AI69" s="33" t="s">
        <v>516</v>
      </c>
      <c r="AJ69" s="33" t="s">
        <v>517</v>
      </c>
      <c r="AK69" s="33">
        <v>1.0210037440245121E-3</v>
      </c>
      <c r="AL69" s="33">
        <v>5.2020548457005903E-4</v>
      </c>
      <c r="AM69" s="33">
        <v>2.22902098056898E-4</v>
      </c>
      <c r="AN69" s="33">
        <v>0.12635375936279339</v>
      </c>
      <c r="AO69" s="33">
        <v>2.073599917839581</v>
      </c>
      <c r="AP69" s="33">
        <v>1.056507438270742</v>
      </c>
      <c r="AQ69" s="33">
        <v>0.4527013489638656</v>
      </c>
      <c r="AR69" s="33"/>
      <c r="AS69" s="33"/>
      <c r="AT69" s="19" t="s">
        <v>71</v>
      </c>
      <c r="AU69" s="19" t="s">
        <v>71</v>
      </c>
      <c r="AV69" s="19" t="s">
        <v>72</v>
      </c>
      <c r="AW69" s="19" t="s">
        <v>72</v>
      </c>
      <c r="AX69" s="30">
        <v>2</v>
      </c>
      <c r="AY69" s="31" t="s">
        <v>518</v>
      </c>
      <c r="AZ69" s="31" t="s">
        <v>519</v>
      </c>
      <c r="BA69" s="31"/>
    </row>
    <row r="70" spans="1:53" ht="16" x14ac:dyDescent="0.2">
      <c r="A70" s="1"/>
      <c r="B70" s="9">
        <v>22011036</v>
      </c>
      <c r="C70" s="10" t="s">
        <v>4562</v>
      </c>
      <c r="D70" s="11" t="s">
        <v>4563</v>
      </c>
      <c r="E70" s="12">
        <v>132</v>
      </c>
      <c r="F70" s="13" t="s">
        <v>504</v>
      </c>
      <c r="G70" s="13" t="s">
        <v>65</v>
      </c>
      <c r="H70" s="13">
        <v>4.8</v>
      </c>
      <c r="I70" s="14" t="s">
        <v>66</v>
      </c>
      <c r="J70" s="13" t="s">
        <v>67</v>
      </c>
      <c r="K70" s="13">
        <v>5.9999999999999995E-4</v>
      </c>
      <c r="L70" s="13">
        <v>0</v>
      </c>
      <c r="M70" s="13">
        <v>5.0000000000000001E-4</v>
      </c>
      <c r="N70" s="13">
        <v>5.0000000000000001E-4</v>
      </c>
      <c r="O70" s="13">
        <v>5.9999999999999995E-4</v>
      </c>
      <c r="P70" s="13">
        <v>1.2999999999999999E-3</v>
      </c>
      <c r="Q70" s="13">
        <v>2.0000000000000001E-4</v>
      </c>
      <c r="R70" s="13" t="s">
        <v>2359</v>
      </c>
      <c r="S70" s="15">
        <f t="shared" si="1"/>
        <v>0.84599999999999997</v>
      </c>
      <c r="T70" s="12">
        <v>61</v>
      </c>
      <c r="U70" s="12" t="s">
        <v>69</v>
      </c>
      <c r="V70" s="16" t="s">
        <v>69</v>
      </c>
      <c r="W70" s="17" t="s">
        <v>2797</v>
      </c>
      <c r="X70" s="13" t="s">
        <v>4564</v>
      </c>
      <c r="Y70" s="30">
        <v>45908</v>
      </c>
      <c r="Z70" s="18">
        <v>1741544171</v>
      </c>
      <c r="AA70" s="18" t="s">
        <v>4565</v>
      </c>
      <c r="AB70" s="18" t="s">
        <v>4566</v>
      </c>
      <c r="AC70" s="30">
        <v>1</v>
      </c>
      <c r="AD70" s="18" t="s">
        <v>4150</v>
      </c>
      <c r="AE70" s="18" t="s">
        <v>2792</v>
      </c>
      <c r="AF70" s="18" t="s">
        <v>4567</v>
      </c>
      <c r="AG70" s="30">
        <v>7</v>
      </c>
      <c r="AH70" s="18" t="s">
        <v>4568</v>
      </c>
      <c r="AI70" s="18" t="s">
        <v>544</v>
      </c>
      <c r="AJ70" s="18" t="s">
        <v>545</v>
      </c>
      <c r="AK70" s="18">
        <v>6.4691214967939803E-4</v>
      </c>
      <c r="AL70" s="18">
        <v>5.1447434186062998E-4</v>
      </c>
      <c r="AM70" s="18">
        <v>2.20456083873133E-4</v>
      </c>
      <c r="AN70" s="18">
        <v>0.15953777065178229</v>
      </c>
      <c r="AO70" s="18">
        <v>1.305930008465036</v>
      </c>
      <c r="AP70" s="18">
        <v>1.03857607552133</v>
      </c>
      <c r="AQ70" s="18">
        <v>0.44503757677342942</v>
      </c>
      <c r="AR70" s="18"/>
      <c r="AS70" s="18"/>
      <c r="AT70" s="19" t="s">
        <v>71</v>
      </c>
      <c r="AU70" s="19" t="s">
        <v>71</v>
      </c>
      <c r="AV70" s="19" t="s">
        <v>72</v>
      </c>
      <c r="AW70" s="19" t="s">
        <v>72</v>
      </c>
      <c r="AX70" s="30">
        <v>2</v>
      </c>
      <c r="AY70" s="31" t="s">
        <v>518</v>
      </c>
      <c r="AZ70" s="31" t="s">
        <v>519</v>
      </c>
      <c r="BA70" s="31"/>
    </row>
    <row r="71" spans="1:53" ht="16" x14ac:dyDescent="0.2">
      <c r="A71" s="1"/>
      <c r="B71" s="20">
        <v>22016039</v>
      </c>
      <c r="C71" s="21" t="s">
        <v>4569</v>
      </c>
      <c r="D71" s="22" t="s">
        <v>4570</v>
      </c>
      <c r="E71" s="23">
        <v>97</v>
      </c>
      <c r="F71" s="24" t="s">
        <v>504</v>
      </c>
      <c r="G71" s="24" t="s">
        <v>65</v>
      </c>
      <c r="H71" s="24">
        <v>4.9000000000000004</v>
      </c>
      <c r="I71" s="25" t="s">
        <v>66</v>
      </c>
      <c r="J71" s="24" t="s">
        <v>67</v>
      </c>
      <c r="K71" s="24">
        <v>1E-4</v>
      </c>
      <c r="L71" s="24">
        <v>0</v>
      </c>
      <c r="M71" s="24">
        <v>5.0000000000000001E-4</v>
      </c>
      <c r="N71" s="24">
        <v>5.0000000000000001E-4</v>
      </c>
      <c r="O71" s="24">
        <v>1E-4</v>
      </c>
      <c r="P71" s="24">
        <v>8.0000000000000004E-4</v>
      </c>
      <c r="Q71" s="24">
        <v>2.0000000000000001E-4</v>
      </c>
      <c r="R71" s="24" t="s">
        <v>185</v>
      </c>
      <c r="S71" s="26">
        <f t="shared" si="1"/>
        <v>0.75</v>
      </c>
      <c r="T71" s="23">
        <v>62</v>
      </c>
      <c r="U71" s="23" t="s">
        <v>69</v>
      </c>
      <c r="V71" s="28" t="s">
        <v>2855</v>
      </c>
      <c r="W71" s="28" t="s">
        <v>2855</v>
      </c>
      <c r="X71" s="24" t="s">
        <v>4571</v>
      </c>
      <c r="Y71" s="32">
        <v>45970</v>
      </c>
      <c r="Z71" s="33">
        <v>1741604483</v>
      </c>
      <c r="AA71" s="33" t="s">
        <v>4572</v>
      </c>
      <c r="AB71" s="33" t="s">
        <v>4573</v>
      </c>
      <c r="AC71" s="32">
        <v>1</v>
      </c>
      <c r="AD71" s="33" t="s">
        <v>4150</v>
      </c>
      <c r="AE71" s="33" t="s">
        <v>2792</v>
      </c>
      <c r="AF71" s="33" t="s">
        <v>4574</v>
      </c>
      <c r="AG71" s="32">
        <v>2</v>
      </c>
      <c r="AH71" s="33" t="s">
        <v>4575</v>
      </c>
      <c r="AI71" s="33" t="s">
        <v>544</v>
      </c>
      <c r="AJ71" s="33" t="s">
        <v>545</v>
      </c>
      <c r="AK71" s="33">
        <v>1.3192000523497201E-4</v>
      </c>
      <c r="AL71" s="33">
        <v>4.8030407799870198E-4</v>
      </c>
      <c r="AM71" s="33">
        <v>2.05833657016975E-4</v>
      </c>
      <c r="AN71" s="33">
        <v>0.25161262694477837</v>
      </c>
      <c r="AO71" s="33">
        <v>0.27758541805380199</v>
      </c>
      <c r="AP71" s="33">
        <v>1.0106534490105601</v>
      </c>
      <c r="AQ71" s="33">
        <v>0.43311415604350689</v>
      </c>
      <c r="AR71" s="33"/>
      <c r="AS71" s="33"/>
      <c r="AT71" s="19" t="s">
        <v>71</v>
      </c>
      <c r="AU71" s="19" t="s">
        <v>71</v>
      </c>
      <c r="AV71" s="19" t="s">
        <v>72</v>
      </c>
      <c r="AW71" s="19" t="s">
        <v>72</v>
      </c>
      <c r="AX71" s="30">
        <v>2</v>
      </c>
      <c r="AY71" s="31" t="s">
        <v>518</v>
      </c>
      <c r="AZ71" s="31" t="s">
        <v>519</v>
      </c>
      <c r="BA71" s="31"/>
    </row>
    <row r="72" spans="1:53" ht="16" x14ac:dyDescent="0.2">
      <c r="A72" s="1"/>
      <c r="B72" s="9">
        <v>22013869</v>
      </c>
      <c r="C72" s="10" t="s">
        <v>4576</v>
      </c>
      <c r="D72" s="11" t="s">
        <v>4577</v>
      </c>
      <c r="E72" s="12">
        <v>101</v>
      </c>
      <c r="F72" s="13" t="s">
        <v>504</v>
      </c>
      <c r="G72" s="13" t="s">
        <v>65</v>
      </c>
      <c r="H72" s="13">
        <v>4.87</v>
      </c>
      <c r="I72" s="14" t="s">
        <v>66</v>
      </c>
      <c r="J72" s="13" t="s">
        <v>67</v>
      </c>
      <c r="K72" s="13">
        <v>2.9999999999999997E-4</v>
      </c>
      <c r="L72" s="13">
        <v>0</v>
      </c>
      <c r="M72" s="13">
        <v>4.0000000000000002E-4</v>
      </c>
      <c r="N72" s="13">
        <v>4.0000000000000002E-4</v>
      </c>
      <c r="O72" s="13">
        <v>2.9999999999999997E-4</v>
      </c>
      <c r="P72" s="13">
        <v>8.9999999999999998E-4</v>
      </c>
      <c r="Q72" s="13">
        <v>2.0000000000000001E-4</v>
      </c>
      <c r="R72" s="13" t="s">
        <v>203</v>
      </c>
      <c r="S72" s="15">
        <f t="shared" si="1"/>
        <v>0.77800000000000002</v>
      </c>
      <c r="T72" s="12">
        <v>63</v>
      </c>
      <c r="U72" s="12" t="s">
        <v>69</v>
      </c>
      <c r="V72" s="16" t="s">
        <v>69</v>
      </c>
      <c r="W72" s="17" t="s">
        <v>2797</v>
      </c>
      <c r="X72" s="13" t="s">
        <v>4578</v>
      </c>
      <c r="Y72" s="30">
        <v>45944</v>
      </c>
      <c r="Z72" s="18">
        <v>1741578323</v>
      </c>
      <c r="AA72" s="18" t="s">
        <v>4579</v>
      </c>
      <c r="AB72" s="18" t="s">
        <v>4580</v>
      </c>
      <c r="AC72" s="30">
        <v>1</v>
      </c>
      <c r="AD72" s="18" t="s">
        <v>4150</v>
      </c>
      <c r="AE72" s="18" t="s">
        <v>2792</v>
      </c>
      <c r="AF72" s="18" t="s">
        <v>4581</v>
      </c>
      <c r="AG72" s="30">
        <v>7</v>
      </c>
      <c r="AH72" s="18" t="s">
        <v>4582</v>
      </c>
      <c r="AI72" s="18" t="s">
        <v>544</v>
      </c>
      <c r="AJ72" s="18" t="s">
        <v>545</v>
      </c>
      <c r="AK72" s="18">
        <v>2.6811157643064299E-4</v>
      </c>
      <c r="AL72" s="18">
        <v>4.43494703925515E-4</v>
      </c>
      <c r="AM72" s="18">
        <v>1.90082303127644E-4</v>
      </c>
      <c r="AN72" s="18">
        <v>0.21080704204242451</v>
      </c>
      <c r="AO72" s="18">
        <v>0.55235623182229332</v>
      </c>
      <c r="AP72" s="18">
        <v>0.91367581644431872</v>
      </c>
      <c r="AQ72" s="18">
        <v>0.39160242944171691</v>
      </c>
      <c r="AR72" s="18"/>
      <c r="AS72" s="18"/>
      <c r="AT72" s="19" t="s">
        <v>71</v>
      </c>
      <c r="AU72" s="19" t="s">
        <v>71</v>
      </c>
      <c r="AV72" s="19" t="s">
        <v>72</v>
      </c>
      <c r="AW72" s="19" t="s">
        <v>72</v>
      </c>
      <c r="AX72" s="30">
        <v>2</v>
      </c>
      <c r="AY72" s="31" t="s">
        <v>518</v>
      </c>
      <c r="AZ72" s="31" t="s">
        <v>519</v>
      </c>
      <c r="BA72" s="31"/>
    </row>
    <row r="73" spans="1:53" ht="16" x14ac:dyDescent="0.2">
      <c r="A73" s="1"/>
      <c r="B73" s="20">
        <v>22015194</v>
      </c>
      <c r="C73" s="21" t="s">
        <v>1184</v>
      </c>
      <c r="D73" s="22" t="s">
        <v>4583</v>
      </c>
      <c r="E73" s="23">
        <v>59</v>
      </c>
      <c r="F73" s="24" t="s">
        <v>504</v>
      </c>
      <c r="G73" s="24" t="s">
        <v>75</v>
      </c>
      <c r="H73" s="24">
        <v>4.8899999999999997</v>
      </c>
      <c r="I73" s="25" t="s">
        <v>66</v>
      </c>
      <c r="J73" s="24" t="s">
        <v>67</v>
      </c>
      <c r="K73" s="24">
        <v>1E-4</v>
      </c>
      <c r="L73" s="24">
        <v>0</v>
      </c>
      <c r="M73" s="24">
        <v>4.0000000000000002E-4</v>
      </c>
      <c r="N73" s="24">
        <v>4.0000000000000002E-4</v>
      </c>
      <c r="O73" s="24">
        <v>1E-4</v>
      </c>
      <c r="P73" s="24">
        <v>6.9999999999999999E-4</v>
      </c>
      <c r="Q73" s="24">
        <v>2.0000000000000001E-4</v>
      </c>
      <c r="R73" s="24" t="s">
        <v>181</v>
      </c>
      <c r="S73" s="26">
        <f t="shared" si="1"/>
        <v>0.71399999999999997</v>
      </c>
      <c r="T73" s="23">
        <v>64</v>
      </c>
      <c r="U73" s="23" t="s">
        <v>69</v>
      </c>
      <c r="V73" s="28" t="s">
        <v>2916</v>
      </c>
      <c r="W73" s="28" t="s">
        <v>2916</v>
      </c>
      <c r="X73" s="24" t="s">
        <v>4584</v>
      </c>
      <c r="Y73" s="32">
        <v>45964</v>
      </c>
      <c r="Z73" s="33">
        <v>1741594271</v>
      </c>
      <c r="AA73" s="33" t="s">
        <v>4585</v>
      </c>
      <c r="AB73" s="33" t="s">
        <v>4586</v>
      </c>
      <c r="AC73" s="32">
        <v>1</v>
      </c>
      <c r="AD73" s="33" t="s">
        <v>4150</v>
      </c>
      <c r="AE73" s="33" t="s">
        <v>2792</v>
      </c>
      <c r="AF73" s="33" t="s">
        <v>4587</v>
      </c>
      <c r="AG73" s="32">
        <v>3</v>
      </c>
      <c r="AH73" s="33" t="s">
        <v>4588</v>
      </c>
      <c r="AI73" s="33" t="s">
        <v>516</v>
      </c>
      <c r="AJ73" s="33" t="s">
        <v>517</v>
      </c>
      <c r="AK73" s="33">
        <v>1.28148943648006E-4</v>
      </c>
      <c r="AL73" s="33">
        <v>4.3715580001549103E-4</v>
      </c>
      <c r="AM73" s="33">
        <v>1.8734462640526201E-4</v>
      </c>
      <c r="AN73" s="33">
        <v>0.24891354972920121</v>
      </c>
      <c r="AO73" s="33">
        <v>0.26486741296495758</v>
      </c>
      <c r="AP73" s="33">
        <v>0.90354491045023266</v>
      </c>
      <c r="AQ73" s="33">
        <v>0.38721728885371393</v>
      </c>
      <c r="AR73" s="33"/>
      <c r="AS73" s="33"/>
      <c r="AT73" s="19" t="s">
        <v>71</v>
      </c>
      <c r="AU73" s="19" t="s">
        <v>71</v>
      </c>
      <c r="AV73" s="19" t="s">
        <v>72</v>
      </c>
      <c r="AW73" s="19" t="s">
        <v>72</v>
      </c>
      <c r="AX73" s="30">
        <v>2</v>
      </c>
      <c r="AY73" s="31" t="s">
        <v>518</v>
      </c>
      <c r="AZ73" s="31" t="s">
        <v>519</v>
      </c>
      <c r="BA73" s="31"/>
    </row>
    <row r="74" spans="1:53" ht="16" x14ac:dyDescent="0.2">
      <c r="A74" s="1"/>
      <c r="B74" s="9">
        <v>22010183</v>
      </c>
      <c r="C74" s="10" t="s">
        <v>4589</v>
      </c>
      <c r="D74" s="11" t="s">
        <v>4590</v>
      </c>
      <c r="E74" s="12">
        <v>3</v>
      </c>
      <c r="F74" s="13" t="s">
        <v>504</v>
      </c>
      <c r="G74" s="13" t="s">
        <v>65</v>
      </c>
      <c r="H74" s="13">
        <v>4.7699999999999996</v>
      </c>
      <c r="I74" s="14" t="s">
        <v>66</v>
      </c>
      <c r="J74" s="13" t="s">
        <v>67</v>
      </c>
      <c r="K74" s="13">
        <v>2.9999999999999997E-4</v>
      </c>
      <c r="L74" s="13">
        <v>0</v>
      </c>
      <c r="M74" s="13">
        <v>4.0000000000000002E-4</v>
      </c>
      <c r="N74" s="13">
        <v>4.0000000000000002E-4</v>
      </c>
      <c r="O74" s="13">
        <v>2.9999999999999997E-4</v>
      </c>
      <c r="P74" s="13">
        <v>8.9999999999999998E-4</v>
      </c>
      <c r="Q74" s="13">
        <v>2.0000000000000001E-4</v>
      </c>
      <c r="R74" s="13" t="s">
        <v>203</v>
      </c>
      <c r="S74" s="15">
        <f t="shared" ref="S74:S105" si="2">1-R74</f>
        <v>0.77800000000000002</v>
      </c>
      <c r="T74" s="12">
        <v>65</v>
      </c>
      <c r="U74" s="12" t="s">
        <v>69</v>
      </c>
      <c r="V74" s="17" t="s">
        <v>2855</v>
      </c>
      <c r="W74" s="17" t="s">
        <v>2855</v>
      </c>
      <c r="X74" s="13" t="s">
        <v>4591</v>
      </c>
      <c r="Y74" s="30">
        <v>45890</v>
      </c>
      <c r="Z74" s="18">
        <v>1741533839</v>
      </c>
      <c r="AA74" s="18" t="s">
        <v>4592</v>
      </c>
      <c r="AB74" s="18" t="s">
        <v>4593</v>
      </c>
      <c r="AC74" s="30">
        <v>1</v>
      </c>
      <c r="AD74" s="18" t="s">
        <v>4150</v>
      </c>
      <c r="AE74" s="18" t="s">
        <v>2792</v>
      </c>
      <c r="AF74" s="18" t="s">
        <v>4594</v>
      </c>
      <c r="AG74" s="30">
        <v>6</v>
      </c>
      <c r="AH74" s="18" t="s">
        <v>4595</v>
      </c>
      <c r="AI74" s="18" t="s">
        <v>544</v>
      </c>
      <c r="AJ74" s="18" t="s">
        <v>545</v>
      </c>
      <c r="AK74" s="18">
        <v>2.8432493847245602E-4</v>
      </c>
      <c r="AL74" s="18">
        <v>4.34587482152216E-4</v>
      </c>
      <c r="AM74" s="18">
        <v>1.8624197721190701E-4</v>
      </c>
      <c r="AN74" s="18">
        <v>0.20575713674600299</v>
      </c>
      <c r="AO74" s="18">
        <v>0.6004746641433697</v>
      </c>
      <c r="AP74" s="18">
        <v>0.91781879489106066</v>
      </c>
      <c r="AQ74" s="18">
        <v>0.39333021336976692</v>
      </c>
      <c r="AR74" s="18"/>
      <c r="AS74" s="18"/>
      <c r="AT74" s="19" t="s">
        <v>71</v>
      </c>
      <c r="AU74" s="19" t="s">
        <v>71</v>
      </c>
      <c r="AV74" s="19" t="s">
        <v>72</v>
      </c>
      <c r="AW74" s="19" t="s">
        <v>72</v>
      </c>
      <c r="AX74" s="30">
        <v>2</v>
      </c>
      <c r="AY74" s="31" t="s">
        <v>518</v>
      </c>
      <c r="AZ74" s="31" t="s">
        <v>519</v>
      </c>
      <c r="BA74" s="31"/>
    </row>
    <row r="75" spans="1:53" ht="16" x14ac:dyDescent="0.2">
      <c r="A75" s="1"/>
      <c r="B75" s="20">
        <v>22009729</v>
      </c>
      <c r="C75" s="21" t="s">
        <v>4596</v>
      </c>
      <c r="D75" s="22" t="s">
        <v>4597</v>
      </c>
      <c r="E75" s="23">
        <v>76</v>
      </c>
      <c r="F75" s="24" t="s">
        <v>522</v>
      </c>
      <c r="G75" s="24" t="s">
        <v>65</v>
      </c>
      <c r="H75" s="24">
        <v>4.68</v>
      </c>
      <c r="I75" s="25" t="s">
        <v>66</v>
      </c>
      <c r="J75" s="24" t="s">
        <v>67</v>
      </c>
      <c r="K75" s="24">
        <v>2.0000000000000001E-4</v>
      </c>
      <c r="L75" s="24">
        <v>0</v>
      </c>
      <c r="M75" s="24">
        <v>2.9999999999999997E-4</v>
      </c>
      <c r="N75" s="24">
        <v>2.9999999999999997E-4</v>
      </c>
      <c r="O75" s="24">
        <v>2.0000000000000001E-4</v>
      </c>
      <c r="P75" s="24">
        <v>6.9999999999999999E-4</v>
      </c>
      <c r="Q75" s="24">
        <v>2.0000000000000001E-4</v>
      </c>
      <c r="R75" s="24" t="s">
        <v>181</v>
      </c>
      <c r="S75" s="26">
        <f t="shared" si="2"/>
        <v>0.71399999999999997</v>
      </c>
      <c r="T75" s="23">
        <v>66</v>
      </c>
      <c r="U75" s="23" t="s">
        <v>69</v>
      </c>
      <c r="V75" s="28" t="s">
        <v>2916</v>
      </c>
      <c r="W75" s="28" t="s">
        <v>2916</v>
      </c>
      <c r="X75" s="24" t="s">
        <v>4598</v>
      </c>
      <c r="Y75" s="32">
        <v>45882</v>
      </c>
      <c r="Z75" s="33">
        <v>1741528355</v>
      </c>
      <c r="AA75" s="33" t="s">
        <v>4599</v>
      </c>
      <c r="AB75" s="33" t="s">
        <v>4598</v>
      </c>
      <c r="AC75" s="32">
        <v>1</v>
      </c>
      <c r="AD75" s="33" t="s">
        <v>4150</v>
      </c>
      <c r="AE75" s="33" t="s">
        <v>2792</v>
      </c>
      <c r="AF75" s="33" t="s">
        <v>4600</v>
      </c>
      <c r="AG75" s="32">
        <v>2</v>
      </c>
      <c r="AH75" s="33" t="s">
        <v>4601</v>
      </c>
      <c r="AI75" s="33" t="s">
        <v>544</v>
      </c>
      <c r="AJ75" s="33" t="s">
        <v>545</v>
      </c>
      <c r="AK75" s="33">
        <v>1.7076584108194199E-4</v>
      </c>
      <c r="AL75" s="33">
        <v>3.3541076829565302E-4</v>
      </c>
      <c r="AM75" s="33">
        <v>1.84563115891872E-4</v>
      </c>
      <c r="AN75" s="33">
        <v>0.26719632466465049</v>
      </c>
      <c r="AO75" s="33">
        <v>0.36200034237504319</v>
      </c>
      <c r="AP75" s="33">
        <v>0.71102518038745155</v>
      </c>
      <c r="AQ75" s="33">
        <v>0.39124868720438499</v>
      </c>
      <c r="AR75" s="33"/>
      <c r="AS75" s="33"/>
      <c r="AT75" s="19" t="s">
        <v>71</v>
      </c>
      <c r="AU75" s="19" t="s">
        <v>71</v>
      </c>
      <c r="AV75" s="19" t="s">
        <v>72</v>
      </c>
      <c r="AW75" s="19" t="s">
        <v>72</v>
      </c>
      <c r="AX75" s="30">
        <v>1</v>
      </c>
      <c r="AY75" s="31" t="s">
        <v>518</v>
      </c>
      <c r="AZ75" s="31"/>
      <c r="BA75" s="31"/>
    </row>
    <row r="76" spans="1:53" ht="16" x14ac:dyDescent="0.2">
      <c r="A76" s="1"/>
      <c r="B76" s="9">
        <v>22010793</v>
      </c>
      <c r="C76" s="10" t="s">
        <v>4602</v>
      </c>
      <c r="D76" s="11" t="s">
        <v>4603</v>
      </c>
      <c r="E76" s="12">
        <v>9</v>
      </c>
      <c r="F76" s="13" t="s">
        <v>504</v>
      </c>
      <c r="G76" s="13" t="s">
        <v>75</v>
      </c>
      <c r="H76" s="13">
        <v>4.79</v>
      </c>
      <c r="I76" s="14" t="s">
        <v>66</v>
      </c>
      <c r="J76" s="13" t="s">
        <v>67</v>
      </c>
      <c r="K76" s="13">
        <v>5.9999999999999995E-4</v>
      </c>
      <c r="L76" s="13">
        <v>0</v>
      </c>
      <c r="M76" s="13">
        <v>4.0000000000000002E-4</v>
      </c>
      <c r="N76" s="13">
        <v>4.0000000000000002E-4</v>
      </c>
      <c r="O76" s="13">
        <v>5.9999999999999995E-4</v>
      </c>
      <c r="P76" s="13">
        <v>1.1999999999999999E-3</v>
      </c>
      <c r="Q76" s="13">
        <v>2.0000000000000001E-4</v>
      </c>
      <c r="R76" s="13" t="s">
        <v>245</v>
      </c>
      <c r="S76" s="15">
        <f t="shared" si="2"/>
        <v>0.83299999999999996</v>
      </c>
      <c r="T76" s="12">
        <v>67</v>
      </c>
      <c r="U76" s="12" t="s">
        <v>69</v>
      </c>
      <c r="V76" s="17" t="s">
        <v>2797</v>
      </c>
      <c r="W76" s="17" t="s">
        <v>2797</v>
      </c>
      <c r="X76" s="13" t="s">
        <v>4604</v>
      </c>
      <c r="Y76" s="30">
        <v>45900</v>
      </c>
      <c r="Z76" s="18">
        <v>1741541219</v>
      </c>
      <c r="AA76" s="18" t="s">
        <v>4605</v>
      </c>
      <c r="AB76" s="18" t="s">
        <v>4606</v>
      </c>
      <c r="AC76" s="30">
        <v>1</v>
      </c>
      <c r="AD76" s="18" t="s">
        <v>4150</v>
      </c>
      <c r="AE76" s="18" t="s">
        <v>2792</v>
      </c>
      <c r="AF76" s="18" t="s">
        <v>4607</v>
      </c>
      <c r="AG76" s="30">
        <v>5</v>
      </c>
      <c r="AH76" s="18" t="s">
        <v>4608</v>
      </c>
      <c r="AI76" s="18" t="s">
        <v>516</v>
      </c>
      <c r="AJ76" s="18" t="s">
        <v>517</v>
      </c>
      <c r="AK76" s="18">
        <v>5.9339150913593E-4</v>
      </c>
      <c r="AL76" s="18">
        <v>4.1662444706310901E-4</v>
      </c>
      <c r="AM76" s="18">
        <v>1.7850381174912801E-4</v>
      </c>
      <c r="AN76" s="18">
        <v>0.15019002339127499</v>
      </c>
      <c r="AO76" s="18">
        <v>1.2040989159403519</v>
      </c>
      <c r="AP76" s="18">
        <v>0.84540651043933612</v>
      </c>
      <c r="AQ76" s="18">
        <v>0.36221658535580692</v>
      </c>
      <c r="AR76" s="18"/>
      <c r="AS76" s="18"/>
      <c r="AT76" s="19" t="s">
        <v>71</v>
      </c>
      <c r="AU76" s="19" t="s">
        <v>71</v>
      </c>
      <c r="AV76" s="19" t="s">
        <v>72</v>
      </c>
      <c r="AW76" s="19" t="s">
        <v>72</v>
      </c>
      <c r="AX76" s="30">
        <v>2</v>
      </c>
      <c r="AY76" s="31" t="s">
        <v>518</v>
      </c>
      <c r="AZ76" s="31" t="s">
        <v>519</v>
      </c>
      <c r="BA76" s="31"/>
    </row>
    <row r="77" spans="1:53" ht="16" x14ac:dyDescent="0.2">
      <c r="A77" s="1"/>
      <c r="B77" s="20">
        <v>22010854</v>
      </c>
      <c r="C77" s="21" t="s">
        <v>4609</v>
      </c>
      <c r="D77" s="22" t="s">
        <v>4610</v>
      </c>
      <c r="E77" s="23">
        <v>48</v>
      </c>
      <c r="F77" s="24" t="s">
        <v>522</v>
      </c>
      <c r="G77" s="24" t="s">
        <v>65</v>
      </c>
      <c r="H77" s="24">
        <v>4.79</v>
      </c>
      <c r="I77" s="25" t="s">
        <v>66</v>
      </c>
      <c r="J77" s="24" t="s">
        <v>67</v>
      </c>
      <c r="K77" s="24">
        <v>6.9999999999999999E-4</v>
      </c>
      <c r="L77" s="24">
        <v>0</v>
      </c>
      <c r="M77" s="24">
        <v>2.0000000000000001E-4</v>
      </c>
      <c r="N77" s="24">
        <v>2.0000000000000001E-4</v>
      </c>
      <c r="O77" s="24">
        <v>6.9999999999999999E-4</v>
      </c>
      <c r="P77" s="24">
        <v>1.1000000000000001E-3</v>
      </c>
      <c r="Q77" s="24">
        <v>2.0000000000000001E-4</v>
      </c>
      <c r="R77" s="24" t="s">
        <v>242</v>
      </c>
      <c r="S77" s="26">
        <f t="shared" si="2"/>
        <v>0.81800000000000006</v>
      </c>
      <c r="T77" s="23">
        <v>67</v>
      </c>
      <c r="U77" s="23" t="s">
        <v>69</v>
      </c>
      <c r="V77" s="27" t="s">
        <v>69</v>
      </c>
      <c r="W77" s="28" t="s">
        <v>2916</v>
      </c>
      <c r="X77" s="24" t="s">
        <v>4611</v>
      </c>
      <c r="Y77" s="32">
        <v>45901</v>
      </c>
      <c r="Z77" s="33">
        <v>1741541951</v>
      </c>
      <c r="AA77" s="33" t="s">
        <v>4612</v>
      </c>
      <c r="AB77" s="33" t="s">
        <v>4611</v>
      </c>
      <c r="AC77" s="32">
        <v>1</v>
      </c>
      <c r="AD77" s="33" t="s">
        <v>4150</v>
      </c>
      <c r="AE77" s="33" t="s">
        <v>2792</v>
      </c>
      <c r="AF77" s="33" t="s">
        <v>4613</v>
      </c>
      <c r="AG77" s="32">
        <v>3</v>
      </c>
      <c r="AH77" s="33" t="s">
        <v>4614</v>
      </c>
      <c r="AI77" s="33" t="s">
        <v>544</v>
      </c>
      <c r="AJ77" s="33" t="s">
        <v>545</v>
      </c>
      <c r="AK77" s="33">
        <v>6.8009351395392E-4</v>
      </c>
      <c r="AL77" s="33">
        <v>1.7071464877569401E-4</v>
      </c>
      <c r="AM77" s="33">
        <v>1.79273327308137E-4</v>
      </c>
      <c r="AN77" s="33">
        <v>0.17403800480053949</v>
      </c>
      <c r="AO77" s="33">
        <v>1.3820045910579251</v>
      </c>
      <c r="AP77" s="33">
        <v>0.34690586445562799</v>
      </c>
      <c r="AQ77" s="33">
        <v>0.36429778598191759</v>
      </c>
      <c r="AR77" s="33"/>
      <c r="AS77" s="33"/>
      <c r="AT77" s="19" t="s">
        <v>71</v>
      </c>
      <c r="AU77" s="19" t="s">
        <v>71</v>
      </c>
      <c r="AV77" s="19" t="s">
        <v>72</v>
      </c>
      <c r="AW77" s="19" t="s">
        <v>72</v>
      </c>
      <c r="AX77" s="30">
        <v>1</v>
      </c>
      <c r="AY77" s="31" t="s">
        <v>518</v>
      </c>
      <c r="AZ77" s="31"/>
      <c r="BA77" s="31"/>
    </row>
    <row r="78" spans="1:53" ht="16" x14ac:dyDescent="0.2">
      <c r="A78" s="1"/>
      <c r="B78" s="9">
        <v>22013902</v>
      </c>
      <c r="C78" s="10" t="s">
        <v>4615</v>
      </c>
      <c r="D78" s="11" t="s">
        <v>4616</v>
      </c>
      <c r="E78" s="12">
        <v>86</v>
      </c>
      <c r="F78" s="13" t="s">
        <v>504</v>
      </c>
      <c r="G78" s="13" t="s">
        <v>65</v>
      </c>
      <c r="H78" s="13">
        <v>4.87</v>
      </c>
      <c r="I78" s="14" t="s">
        <v>66</v>
      </c>
      <c r="J78" s="13" t="s">
        <v>67</v>
      </c>
      <c r="K78" s="13">
        <v>2.9999999999999997E-4</v>
      </c>
      <c r="L78" s="13">
        <v>0</v>
      </c>
      <c r="M78" s="13">
        <v>2.0000000000000001E-4</v>
      </c>
      <c r="N78" s="13">
        <v>2.0000000000000001E-4</v>
      </c>
      <c r="O78" s="13">
        <v>2.9999999999999997E-4</v>
      </c>
      <c r="P78" s="13">
        <v>6.9999999999999999E-4</v>
      </c>
      <c r="Q78" s="13">
        <v>2.0000000000000001E-4</v>
      </c>
      <c r="R78" s="13" t="s">
        <v>181</v>
      </c>
      <c r="S78" s="15">
        <f t="shared" si="2"/>
        <v>0.71399999999999997</v>
      </c>
      <c r="T78" s="12">
        <v>69</v>
      </c>
      <c r="U78" s="12" t="s">
        <v>69</v>
      </c>
      <c r="V78" s="16" t="s">
        <v>69</v>
      </c>
      <c r="W78" s="17" t="s">
        <v>2916</v>
      </c>
      <c r="X78" s="13" t="s">
        <v>4617</v>
      </c>
      <c r="Y78" s="30">
        <v>45946</v>
      </c>
      <c r="Z78" s="18">
        <v>1741578719</v>
      </c>
      <c r="AA78" s="18" t="s">
        <v>4618</v>
      </c>
      <c r="AB78" s="18" t="s">
        <v>4619</v>
      </c>
      <c r="AC78" s="30">
        <v>1</v>
      </c>
      <c r="AD78" s="18" t="s">
        <v>4150</v>
      </c>
      <c r="AE78" s="18" t="s">
        <v>2792</v>
      </c>
      <c r="AF78" s="18" t="s">
        <v>4620</v>
      </c>
      <c r="AG78" s="30">
        <v>7</v>
      </c>
      <c r="AH78" s="18" t="s">
        <v>4621</v>
      </c>
      <c r="AI78" s="18" t="s">
        <v>544</v>
      </c>
      <c r="AJ78" s="18" t="s">
        <v>545</v>
      </c>
      <c r="AK78" s="18">
        <v>2.9067391177947497E-4</v>
      </c>
      <c r="AL78" s="18">
        <v>2.3659499589813801E-4</v>
      </c>
      <c r="AM78" s="18">
        <v>1.7162180083916099E-4</v>
      </c>
      <c r="AN78" s="18">
        <v>0.2455631456360132</v>
      </c>
      <c r="AO78" s="18">
        <v>0.59937190241318061</v>
      </c>
      <c r="AP78" s="18">
        <v>0.48786075064242829</v>
      </c>
      <c r="AQ78" s="18">
        <v>0.35388550914257672</v>
      </c>
      <c r="AR78" s="18"/>
      <c r="AS78" s="18"/>
      <c r="AT78" s="19" t="s">
        <v>71</v>
      </c>
      <c r="AU78" s="19" t="s">
        <v>71</v>
      </c>
      <c r="AV78" s="19" t="s">
        <v>72</v>
      </c>
      <c r="AW78" s="19" t="s">
        <v>72</v>
      </c>
      <c r="AX78" s="30">
        <v>2</v>
      </c>
      <c r="AY78" s="31" t="s">
        <v>518</v>
      </c>
      <c r="AZ78" s="31" t="s">
        <v>519</v>
      </c>
      <c r="BA78" s="31"/>
    </row>
    <row r="79" spans="1:53" ht="16" x14ac:dyDescent="0.2">
      <c r="A79" s="1"/>
      <c r="B79" s="20">
        <v>22011527</v>
      </c>
      <c r="C79" s="21" t="s">
        <v>4622</v>
      </c>
      <c r="D79" s="22" t="s">
        <v>4623</v>
      </c>
      <c r="E79" s="23">
        <v>24</v>
      </c>
      <c r="F79" s="24" t="s">
        <v>504</v>
      </c>
      <c r="G79" s="24" t="s">
        <v>75</v>
      </c>
      <c r="H79" s="24">
        <v>4.8</v>
      </c>
      <c r="I79" s="25" t="s">
        <v>66</v>
      </c>
      <c r="J79" s="24" t="s">
        <v>67</v>
      </c>
      <c r="K79" s="24">
        <v>2.0000000000000001E-4</v>
      </c>
      <c r="L79" s="24">
        <v>0</v>
      </c>
      <c r="M79" s="24">
        <v>4.0000000000000002E-4</v>
      </c>
      <c r="N79" s="24">
        <v>4.0000000000000002E-4</v>
      </c>
      <c r="O79" s="24">
        <v>2.0000000000000001E-4</v>
      </c>
      <c r="P79" s="24">
        <v>8.0000000000000004E-4</v>
      </c>
      <c r="Q79" s="24">
        <v>2.0000000000000001E-4</v>
      </c>
      <c r="R79" s="24" t="s">
        <v>185</v>
      </c>
      <c r="S79" s="26">
        <f t="shared" si="2"/>
        <v>0.75</v>
      </c>
      <c r="T79" s="23">
        <v>70</v>
      </c>
      <c r="U79" s="23" t="s">
        <v>69</v>
      </c>
      <c r="V79" s="28" t="s">
        <v>2855</v>
      </c>
      <c r="W79" s="28" t="s">
        <v>2855</v>
      </c>
      <c r="X79" s="24" t="s">
        <v>4624</v>
      </c>
      <c r="Y79" s="32">
        <v>45917</v>
      </c>
      <c r="Z79" s="33">
        <v>1741550063</v>
      </c>
      <c r="AA79" s="33" t="s">
        <v>4625</v>
      </c>
      <c r="AB79" s="33" t="s">
        <v>4626</v>
      </c>
      <c r="AC79" s="32">
        <v>1</v>
      </c>
      <c r="AD79" s="33" t="s">
        <v>4150</v>
      </c>
      <c r="AE79" s="33" t="s">
        <v>2792</v>
      </c>
      <c r="AF79" s="33" t="s">
        <v>4627</v>
      </c>
      <c r="AG79" s="32">
        <v>6</v>
      </c>
      <c r="AH79" s="33" t="s">
        <v>4628</v>
      </c>
      <c r="AI79" s="33" t="s">
        <v>516</v>
      </c>
      <c r="AJ79" s="33" t="s">
        <v>517</v>
      </c>
      <c r="AK79" s="33">
        <v>1.8779047725698999E-4</v>
      </c>
      <c r="AL79" s="33">
        <v>3.8114186977053401E-4</v>
      </c>
      <c r="AM79" s="33">
        <v>1.6333345898533199E-4</v>
      </c>
      <c r="AN79" s="33">
        <v>0.22305214533322679</v>
      </c>
      <c r="AO79" s="33">
        <v>0.38428629381942009</v>
      </c>
      <c r="AP79" s="33">
        <v>0.77995220360978512</v>
      </c>
      <c r="AQ79" s="33">
        <v>0.33423851159547102</v>
      </c>
      <c r="AR79" s="33"/>
      <c r="AS79" s="33"/>
      <c r="AT79" s="19" t="s">
        <v>71</v>
      </c>
      <c r="AU79" s="19" t="s">
        <v>71</v>
      </c>
      <c r="AV79" s="19" t="s">
        <v>72</v>
      </c>
      <c r="AW79" s="19" t="s">
        <v>72</v>
      </c>
      <c r="AX79" s="30">
        <v>2</v>
      </c>
      <c r="AY79" s="31" t="s">
        <v>518</v>
      </c>
      <c r="AZ79" s="31" t="s">
        <v>519</v>
      </c>
      <c r="BA79" s="31"/>
    </row>
    <row r="80" spans="1:53" ht="16" x14ac:dyDescent="0.2">
      <c r="A80" s="1"/>
      <c r="B80" s="9">
        <v>22014056</v>
      </c>
      <c r="C80" s="10" t="s">
        <v>4629</v>
      </c>
      <c r="D80" s="11" t="s">
        <v>4630</v>
      </c>
      <c r="E80" s="12">
        <v>32</v>
      </c>
      <c r="F80" s="13" t="s">
        <v>504</v>
      </c>
      <c r="G80" s="13" t="s">
        <v>75</v>
      </c>
      <c r="H80" s="13">
        <v>4.87</v>
      </c>
      <c r="I80" s="14" t="s">
        <v>66</v>
      </c>
      <c r="J80" s="13" t="s">
        <v>67</v>
      </c>
      <c r="K80" s="13">
        <v>5.0000000000000001E-4</v>
      </c>
      <c r="L80" s="13">
        <v>0</v>
      </c>
      <c r="M80" s="13">
        <v>2.0000000000000001E-4</v>
      </c>
      <c r="N80" s="13">
        <v>2.0000000000000001E-4</v>
      </c>
      <c r="O80" s="13">
        <v>5.0000000000000001E-4</v>
      </c>
      <c r="P80" s="13">
        <v>8.9999999999999998E-4</v>
      </c>
      <c r="Q80" s="13">
        <v>2.0000000000000001E-4</v>
      </c>
      <c r="R80" s="13" t="s">
        <v>203</v>
      </c>
      <c r="S80" s="15">
        <f t="shared" si="2"/>
        <v>0.77800000000000002</v>
      </c>
      <c r="T80" s="12">
        <v>71</v>
      </c>
      <c r="U80" s="12" t="s">
        <v>69</v>
      </c>
      <c r="V80" s="16" t="s">
        <v>69</v>
      </c>
      <c r="W80" s="17" t="s">
        <v>2916</v>
      </c>
      <c r="X80" s="13" t="s">
        <v>4631</v>
      </c>
      <c r="Y80" s="30">
        <v>45952</v>
      </c>
      <c r="Z80" s="18">
        <v>1741580567</v>
      </c>
      <c r="AA80" s="18" t="s">
        <v>4632</v>
      </c>
      <c r="AB80" s="18" t="s">
        <v>4633</v>
      </c>
      <c r="AC80" s="30">
        <v>1</v>
      </c>
      <c r="AD80" s="18" t="s">
        <v>4150</v>
      </c>
      <c r="AE80" s="18" t="s">
        <v>2792</v>
      </c>
      <c r="AF80" s="18" t="s">
        <v>4634</v>
      </c>
      <c r="AG80" s="30">
        <v>8</v>
      </c>
      <c r="AH80" s="18" t="s">
        <v>4635</v>
      </c>
      <c r="AI80" s="18" t="s">
        <v>516</v>
      </c>
      <c r="AJ80" s="18" t="s">
        <v>517</v>
      </c>
      <c r="AK80" s="18">
        <v>4.5564109167345502E-4</v>
      </c>
      <c r="AL80" s="18">
        <v>2.00865601034228E-4</v>
      </c>
      <c r="AM80" s="18">
        <v>1.5715441790407501E-4</v>
      </c>
      <c r="AN80" s="18">
        <v>0.19314480667008541</v>
      </c>
      <c r="AO80" s="18">
        <v>0.94486519770639255</v>
      </c>
      <c r="AP80" s="18">
        <v>0.41653599576931249</v>
      </c>
      <c r="AQ80" s="18">
        <v>0.32589189793660062</v>
      </c>
      <c r="AR80" s="18"/>
      <c r="AS80" s="18"/>
      <c r="AT80" s="19" t="s">
        <v>71</v>
      </c>
      <c r="AU80" s="19" t="s">
        <v>71</v>
      </c>
      <c r="AV80" s="19" t="s">
        <v>72</v>
      </c>
      <c r="AW80" s="19" t="s">
        <v>72</v>
      </c>
      <c r="AX80" s="30">
        <v>2</v>
      </c>
      <c r="AY80" s="31" t="s">
        <v>518</v>
      </c>
      <c r="AZ80" s="31" t="s">
        <v>519</v>
      </c>
      <c r="BA80" s="31"/>
    </row>
    <row r="81" spans="1:53" ht="16" x14ac:dyDescent="0.2">
      <c r="A81" s="1"/>
      <c r="B81" s="20">
        <v>22009264</v>
      </c>
      <c r="C81" s="21" t="s">
        <v>2175</v>
      </c>
      <c r="D81" s="22" t="s">
        <v>4636</v>
      </c>
      <c r="E81" s="23">
        <v>146</v>
      </c>
      <c r="F81" s="24" t="s">
        <v>522</v>
      </c>
      <c r="G81" s="24" t="s">
        <v>75</v>
      </c>
      <c r="H81" s="24">
        <v>4.68</v>
      </c>
      <c r="I81" s="25" t="s">
        <v>66</v>
      </c>
      <c r="J81" s="24" t="s">
        <v>67</v>
      </c>
      <c r="K81" s="24">
        <v>2.0000000000000001E-4</v>
      </c>
      <c r="L81" s="24">
        <v>0</v>
      </c>
      <c r="M81" s="24">
        <v>4.0000000000000002E-4</v>
      </c>
      <c r="N81" s="24">
        <v>4.0000000000000002E-4</v>
      </c>
      <c r="O81" s="24">
        <v>2.0000000000000001E-4</v>
      </c>
      <c r="P81" s="24">
        <v>8.0000000000000004E-4</v>
      </c>
      <c r="Q81" s="24">
        <v>2.0000000000000001E-4</v>
      </c>
      <c r="R81" s="24" t="s">
        <v>185</v>
      </c>
      <c r="S81" s="26">
        <f t="shared" si="2"/>
        <v>0.75</v>
      </c>
      <c r="T81" s="23">
        <v>72</v>
      </c>
      <c r="U81" s="23" t="s">
        <v>69</v>
      </c>
      <c r="V81" s="28" t="s">
        <v>2788</v>
      </c>
      <c r="W81" s="28" t="s">
        <v>2797</v>
      </c>
      <c r="X81" s="24" t="s">
        <v>4637</v>
      </c>
      <c r="Y81" s="32">
        <v>45877</v>
      </c>
      <c r="Z81" s="33">
        <v>1741522727</v>
      </c>
      <c r="AA81" s="33" t="s">
        <v>4638</v>
      </c>
      <c r="AB81" s="33" t="s">
        <v>4637</v>
      </c>
      <c r="AC81" s="32">
        <v>1</v>
      </c>
      <c r="AD81" s="33" t="s">
        <v>4150</v>
      </c>
      <c r="AE81" s="33" t="s">
        <v>2792</v>
      </c>
      <c r="AF81" s="33" t="s">
        <v>4639</v>
      </c>
      <c r="AG81" s="32">
        <v>5</v>
      </c>
      <c r="AH81" s="33" t="s">
        <v>4640</v>
      </c>
      <c r="AI81" s="33" t="s">
        <v>516</v>
      </c>
      <c r="AJ81" s="33" t="s">
        <v>517</v>
      </c>
      <c r="AK81" s="33">
        <v>1.94469197272068E-4</v>
      </c>
      <c r="AL81" s="33">
        <v>3.6419764185889098E-4</v>
      </c>
      <c r="AM81" s="33">
        <v>1.5607603157891001E-4</v>
      </c>
      <c r="AN81" s="33">
        <v>0.21836668538421131</v>
      </c>
      <c r="AO81" s="33">
        <v>0.41689308398030928</v>
      </c>
      <c r="AP81" s="33">
        <v>0.78074821217312185</v>
      </c>
      <c r="AQ81" s="33">
        <v>0.33458778589654642</v>
      </c>
      <c r="AR81" s="33"/>
      <c r="AS81" s="33"/>
      <c r="AT81" s="19" t="s">
        <v>71</v>
      </c>
      <c r="AU81" s="19" t="s">
        <v>71</v>
      </c>
      <c r="AV81" s="19" t="s">
        <v>72</v>
      </c>
      <c r="AW81" s="19" t="s">
        <v>72</v>
      </c>
      <c r="AX81" s="30">
        <v>1</v>
      </c>
      <c r="AY81" s="31" t="s">
        <v>518</v>
      </c>
      <c r="AZ81" s="31"/>
      <c r="BA81" s="31"/>
    </row>
    <row r="82" spans="1:53" ht="16" x14ac:dyDescent="0.2">
      <c r="A82" s="1"/>
      <c r="B82" s="9">
        <v>22011767</v>
      </c>
      <c r="C82" s="10" t="s">
        <v>4641</v>
      </c>
      <c r="D82" s="11" t="s">
        <v>4642</v>
      </c>
      <c r="E82" s="12">
        <v>38</v>
      </c>
      <c r="F82" s="13" t="s">
        <v>522</v>
      </c>
      <c r="G82" s="13" t="s">
        <v>75</v>
      </c>
      <c r="H82" s="13">
        <v>4.8</v>
      </c>
      <c r="I82" s="14" t="s">
        <v>66</v>
      </c>
      <c r="J82" s="13" t="s">
        <v>67</v>
      </c>
      <c r="K82" s="13">
        <v>2.9999999999999997E-4</v>
      </c>
      <c r="L82" s="13">
        <v>0</v>
      </c>
      <c r="M82" s="13">
        <v>4.0000000000000002E-4</v>
      </c>
      <c r="N82" s="13">
        <v>4.0000000000000002E-4</v>
      </c>
      <c r="O82" s="13">
        <v>2.9999999999999997E-4</v>
      </c>
      <c r="P82" s="13">
        <v>8.9999999999999998E-4</v>
      </c>
      <c r="Q82" s="13">
        <v>2.0000000000000001E-4</v>
      </c>
      <c r="R82" s="13" t="s">
        <v>203</v>
      </c>
      <c r="S82" s="15">
        <f t="shared" si="2"/>
        <v>0.77800000000000002</v>
      </c>
      <c r="T82" s="12">
        <v>72</v>
      </c>
      <c r="U82" s="12" t="s">
        <v>69</v>
      </c>
      <c r="V82" s="17" t="s">
        <v>2797</v>
      </c>
      <c r="W82" s="17" t="s">
        <v>2788</v>
      </c>
      <c r="X82" s="13" t="s">
        <v>4643</v>
      </c>
      <c r="Y82" s="30">
        <v>45918</v>
      </c>
      <c r="Z82" s="18">
        <v>1741552943</v>
      </c>
      <c r="AA82" s="18" t="s">
        <v>4644</v>
      </c>
      <c r="AB82" s="18" t="s">
        <v>4643</v>
      </c>
      <c r="AC82" s="30">
        <v>1</v>
      </c>
      <c r="AD82" s="18" t="s">
        <v>4150</v>
      </c>
      <c r="AE82" s="18" t="s">
        <v>2792</v>
      </c>
      <c r="AF82" s="18" t="s">
        <v>4645</v>
      </c>
      <c r="AG82" s="30">
        <v>4</v>
      </c>
      <c r="AH82" s="18" t="s">
        <v>4646</v>
      </c>
      <c r="AI82" s="18" t="s">
        <v>516</v>
      </c>
      <c r="AJ82" s="18" t="s">
        <v>517</v>
      </c>
      <c r="AK82" s="18">
        <v>2.5416668945289598E-4</v>
      </c>
      <c r="AL82" s="18">
        <v>3.6534202659271398E-4</v>
      </c>
      <c r="AM82" s="18">
        <v>1.5655990628272301E-4</v>
      </c>
      <c r="AN82" s="18">
        <v>0.20173461698917511</v>
      </c>
      <c r="AO82" s="18">
        <v>0.51995161862654227</v>
      </c>
      <c r="AP82" s="18">
        <v>0.74738424019323624</v>
      </c>
      <c r="AQ82" s="18">
        <v>0.32027633856720589</v>
      </c>
      <c r="AR82" s="18"/>
      <c r="AS82" s="18"/>
      <c r="AT82" s="19" t="s">
        <v>71</v>
      </c>
      <c r="AU82" s="19" t="s">
        <v>71</v>
      </c>
      <c r="AV82" s="19" t="s">
        <v>72</v>
      </c>
      <c r="AW82" s="19" t="s">
        <v>72</v>
      </c>
      <c r="AX82" s="30">
        <v>1</v>
      </c>
      <c r="AY82" s="31" t="s">
        <v>518</v>
      </c>
      <c r="AZ82" s="31"/>
      <c r="BA82" s="31"/>
    </row>
    <row r="83" spans="1:53" ht="16" x14ac:dyDescent="0.2">
      <c r="A83" s="1"/>
      <c r="B83" s="20">
        <v>22009132</v>
      </c>
      <c r="C83" s="21" t="s">
        <v>4647</v>
      </c>
      <c r="D83" s="22" t="s">
        <v>4648</v>
      </c>
      <c r="E83" s="23">
        <v>21</v>
      </c>
      <c r="F83" s="24" t="s">
        <v>504</v>
      </c>
      <c r="G83" s="24" t="s">
        <v>65</v>
      </c>
      <c r="H83" s="24">
        <v>4.68</v>
      </c>
      <c r="I83" s="25" t="s">
        <v>66</v>
      </c>
      <c r="J83" s="24" t="s">
        <v>67</v>
      </c>
      <c r="K83" s="24">
        <v>4.0000000000000002E-4</v>
      </c>
      <c r="L83" s="24">
        <v>0</v>
      </c>
      <c r="M83" s="24">
        <v>2.0000000000000001E-4</v>
      </c>
      <c r="N83" s="24">
        <v>2.0000000000000001E-4</v>
      </c>
      <c r="O83" s="24">
        <v>4.0000000000000002E-4</v>
      </c>
      <c r="P83" s="24">
        <v>6.9999999999999999E-4</v>
      </c>
      <c r="Q83" s="24">
        <v>1E-4</v>
      </c>
      <c r="R83" s="24" t="s">
        <v>281</v>
      </c>
      <c r="S83" s="26">
        <f t="shared" si="2"/>
        <v>0.85699999999999998</v>
      </c>
      <c r="T83" s="23">
        <v>74</v>
      </c>
      <c r="U83" s="23" t="s">
        <v>69</v>
      </c>
      <c r="V83" s="28" t="s">
        <v>2916</v>
      </c>
      <c r="W83" s="28" t="s">
        <v>2916</v>
      </c>
      <c r="X83" s="24" t="s">
        <v>4649</v>
      </c>
      <c r="Y83" s="32">
        <v>45876</v>
      </c>
      <c r="Z83" s="33">
        <v>1741521119</v>
      </c>
      <c r="AA83" s="33" t="s">
        <v>4650</v>
      </c>
      <c r="AB83" s="33" t="s">
        <v>4651</v>
      </c>
      <c r="AC83" s="32">
        <v>1</v>
      </c>
      <c r="AD83" s="33" t="s">
        <v>4150</v>
      </c>
      <c r="AE83" s="33" t="s">
        <v>2792</v>
      </c>
      <c r="AF83" s="33" t="s">
        <v>4652</v>
      </c>
      <c r="AG83" s="32">
        <v>7</v>
      </c>
      <c r="AH83" s="33" t="s">
        <v>4653</v>
      </c>
      <c r="AI83" s="33" t="s">
        <v>544</v>
      </c>
      <c r="AJ83" s="33" t="s">
        <v>545</v>
      </c>
      <c r="AK83" s="33">
        <v>3.5161442726592E-4</v>
      </c>
      <c r="AL83" s="33">
        <v>2.2402638210337799E-4</v>
      </c>
      <c r="AM83" s="33">
        <v>1.47752582327729E-4</v>
      </c>
      <c r="AN83" s="33">
        <v>0.20424928403218121</v>
      </c>
      <c r="AO83" s="33">
        <v>0.75380874530761943</v>
      </c>
      <c r="AP83" s="33">
        <v>0.4802790582919878</v>
      </c>
      <c r="AQ83" s="33">
        <v>0.31675943892994318</v>
      </c>
      <c r="AR83" s="33"/>
      <c r="AS83" s="33"/>
      <c r="AT83" s="19" t="s">
        <v>71</v>
      </c>
      <c r="AU83" s="19" t="s">
        <v>71</v>
      </c>
      <c r="AV83" s="19" t="s">
        <v>72</v>
      </c>
      <c r="AW83" s="19" t="s">
        <v>72</v>
      </c>
      <c r="AX83" s="30">
        <v>2</v>
      </c>
      <c r="AY83" s="31" t="s">
        <v>518</v>
      </c>
      <c r="AZ83" s="31" t="s">
        <v>519</v>
      </c>
      <c r="BA83" s="31"/>
    </row>
    <row r="84" spans="1:53" ht="16" x14ac:dyDescent="0.2">
      <c r="A84" s="1"/>
      <c r="B84" s="9">
        <v>22014926</v>
      </c>
      <c r="C84" s="10" t="s">
        <v>4654</v>
      </c>
      <c r="D84" s="11" t="s">
        <v>4655</v>
      </c>
      <c r="E84" s="12">
        <v>100</v>
      </c>
      <c r="F84" s="13" t="s">
        <v>522</v>
      </c>
      <c r="G84" s="13" t="s">
        <v>75</v>
      </c>
      <c r="H84" s="13">
        <v>4.8899999999999997</v>
      </c>
      <c r="I84" s="14" t="s">
        <v>66</v>
      </c>
      <c r="J84" s="13" t="s">
        <v>67</v>
      </c>
      <c r="K84" s="13">
        <v>2.0000000000000001E-4</v>
      </c>
      <c r="L84" s="13">
        <v>0</v>
      </c>
      <c r="M84" s="13">
        <v>2.9999999999999997E-4</v>
      </c>
      <c r="N84" s="13">
        <v>2.9999999999999997E-4</v>
      </c>
      <c r="O84" s="13">
        <v>2.0000000000000001E-4</v>
      </c>
      <c r="P84" s="13">
        <v>5.9999999999999995E-4</v>
      </c>
      <c r="Q84" s="13">
        <v>1E-4</v>
      </c>
      <c r="R84" s="13" t="s">
        <v>245</v>
      </c>
      <c r="S84" s="15">
        <f t="shared" si="2"/>
        <v>0.83299999999999996</v>
      </c>
      <c r="T84" s="12">
        <v>75</v>
      </c>
      <c r="U84" s="12" t="s">
        <v>69</v>
      </c>
      <c r="V84" s="17" t="s">
        <v>2797</v>
      </c>
      <c r="W84" s="17" t="s">
        <v>2797</v>
      </c>
      <c r="X84" s="13" t="s">
        <v>4656</v>
      </c>
      <c r="Y84" s="30">
        <v>45962</v>
      </c>
      <c r="Z84" s="18">
        <v>1741591043</v>
      </c>
      <c r="AA84" s="18" t="s">
        <v>4657</v>
      </c>
      <c r="AB84" s="18" t="s">
        <v>4656</v>
      </c>
      <c r="AC84" s="30">
        <v>1</v>
      </c>
      <c r="AD84" s="18" t="s">
        <v>4150</v>
      </c>
      <c r="AE84" s="18" t="s">
        <v>2792</v>
      </c>
      <c r="AF84" s="18" t="s">
        <v>4658</v>
      </c>
      <c r="AG84" s="30">
        <v>4</v>
      </c>
      <c r="AH84" s="18" t="s">
        <v>4659</v>
      </c>
      <c r="AI84" s="18" t="s">
        <v>516</v>
      </c>
      <c r="AJ84" s="18" t="s">
        <v>517</v>
      </c>
      <c r="AK84" s="18">
        <v>2.08853693686715E-4</v>
      </c>
      <c r="AL84" s="18">
        <v>3.36113800290682E-4</v>
      </c>
      <c r="AM84" s="18">
        <v>1.4404031562647099E-4</v>
      </c>
      <c r="AN84" s="18">
        <v>0.20905469229628071</v>
      </c>
      <c r="AO84" s="18">
        <v>0.43203609974634632</v>
      </c>
      <c r="AP84" s="18">
        <v>0.69528717824034103</v>
      </c>
      <c r="AQ84" s="18">
        <v>0.29796272726131662</v>
      </c>
      <c r="AR84" s="18"/>
      <c r="AS84" s="18"/>
      <c r="AT84" s="19" t="s">
        <v>71</v>
      </c>
      <c r="AU84" s="19" t="s">
        <v>71</v>
      </c>
      <c r="AV84" s="19" t="s">
        <v>72</v>
      </c>
      <c r="AW84" s="19" t="s">
        <v>72</v>
      </c>
      <c r="AX84" s="30">
        <v>1</v>
      </c>
      <c r="AY84" s="31" t="s">
        <v>518</v>
      </c>
      <c r="AZ84" s="31"/>
      <c r="BA84" s="31"/>
    </row>
    <row r="85" spans="1:53" ht="16" x14ac:dyDescent="0.2">
      <c r="A85" s="1"/>
      <c r="B85" s="20">
        <v>22009359</v>
      </c>
      <c r="C85" s="21" t="s">
        <v>4660</v>
      </c>
      <c r="D85" s="22" t="s">
        <v>4661</v>
      </c>
      <c r="E85" s="23">
        <v>54</v>
      </c>
      <c r="F85" s="24" t="s">
        <v>504</v>
      </c>
      <c r="G85" s="24" t="s">
        <v>65</v>
      </c>
      <c r="H85" s="24">
        <v>4.68</v>
      </c>
      <c r="I85" s="25" t="s">
        <v>66</v>
      </c>
      <c r="J85" s="24" t="s">
        <v>67</v>
      </c>
      <c r="K85" s="24">
        <v>4.0000000000000002E-4</v>
      </c>
      <c r="L85" s="24">
        <v>0</v>
      </c>
      <c r="M85" s="24">
        <v>2.9999999999999997E-4</v>
      </c>
      <c r="N85" s="24">
        <v>2.9999999999999997E-4</v>
      </c>
      <c r="O85" s="24">
        <v>4.0000000000000002E-4</v>
      </c>
      <c r="P85" s="24">
        <v>8.0000000000000004E-4</v>
      </c>
      <c r="Q85" s="24">
        <v>1E-4</v>
      </c>
      <c r="R85" s="24" t="s">
        <v>274</v>
      </c>
      <c r="S85" s="26">
        <f t="shared" si="2"/>
        <v>0.875</v>
      </c>
      <c r="T85" s="23">
        <v>76</v>
      </c>
      <c r="U85" s="23" t="s">
        <v>69</v>
      </c>
      <c r="V85" s="28" t="s">
        <v>2916</v>
      </c>
      <c r="W85" s="28" t="s">
        <v>2916</v>
      </c>
      <c r="X85" s="24" t="s">
        <v>4662</v>
      </c>
      <c r="Y85" s="32">
        <v>45879</v>
      </c>
      <c r="Z85" s="33">
        <v>1741523879</v>
      </c>
      <c r="AA85" s="33" t="s">
        <v>4663</v>
      </c>
      <c r="AB85" s="33" t="s">
        <v>4664</v>
      </c>
      <c r="AC85" s="32">
        <v>1</v>
      </c>
      <c r="AD85" s="33" t="s">
        <v>4150</v>
      </c>
      <c r="AE85" s="33" t="s">
        <v>2792</v>
      </c>
      <c r="AF85" s="33" t="s">
        <v>4665</v>
      </c>
      <c r="AG85" s="32">
        <v>6</v>
      </c>
      <c r="AH85" s="33" t="s">
        <v>4666</v>
      </c>
      <c r="AI85" s="33" t="s">
        <v>544</v>
      </c>
      <c r="AJ85" s="33" t="s">
        <v>545</v>
      </c>
      <c r="AK85" s="33">
        <v>3.8680132785901201E-4</v>
      </c>
      <c r="AL85" s="33">
        <v>3.1872412180484398E-4</v>
      </c>
      <c r="AM85" s="33">
        <v>1.3658544673526501E-4</v>
      </c>
      <c r="AN85" s="33">
        <v>0.16219413300469859</v>
      </c>
      <c r="AO85" s="33">
        <v>0.82920472152681102</v>
      </c>
      <c r="AP85" s="33">
        <v>0.68326432106095325</v>
      </c>
      <c r="AQ85" s="33">
        <v>0.29280483071664237</v>
      </c>
      <c r="AR85" s="33"/>
      <c r="AS85" s="33"/>
      <c r="AT85" s="19" t="s">
        <v>71</v>
      </c>
      <c r="AU85" s="19" t="s">
        <v>71</v>
      </c>
      <c r="AV85" s="19" t="s">
        <v>72</v>
      </c>
      <c r="AW85" s="19" t="s">
        <v>72</v>
      </c>
      <c r="AX85" s="30">
        <v>2</v>
      </c>
      <c r="AY85" s="31" t="s">
        <v>518</v>
      </c>
      <c r="AZ85" s="31" t="s">
        <v>519</v>
      </c>
      <c r="BA85" s="31"/>
    </row>
    <row r="86" spans="1:53" ht="16" x14ac:dyDescent="0.2">
      <c r="A86" s="1"/>
      <c r="B86" s="9">
        <v>22012117</v>
      </c>
      <c r="C86" s="10" t="s">
        <v>4667</v>
      </c>
      <c r="D86" s="11" t="s">
        <v>4668</v>
      </c>
      <c r="E86" s="12">
        <v>159</v>
      </c>
      <c r="F86" s="13" t="s">
        <v>504</v>
      </c>
      <c r="G86" s="13" t="s">
        <v>65</v>
      </c>
      <c r="H86" s="13">
        <v>4.8099999999999996</v>
      </c>
      <c r="I86" s="14" t="s">
        <v>66</v>
      </c>
      <c r="J86" s="13" t="s">
        <v>67</v>
      </c>
      <c r="K86" s="13">
        <v>2.0000000000000001E-4</v>
      </c>
      <c r="L86" s="13">
        <v>0</v>
      </c>
      <c r="M86" s="13">
        <v>2.9999999999999997E-4</v>
      </c>
      <c r="N86" s="13">
        <v>2.9999999999999997E-4</v>
      </c>
      <c r="O86" s="13">
        <v>2.0000000000000001E-4</v>
      </c>
      <c r="P86" s="13">
        <v>5.9999999999999995E-4</v>
      </c>
      <c r="Q86" s="13">
        <v>1E-4</v>
      </c>
      <c r="R86" s="13" t="s">
        <v>245</v>
      </c>
      <c r="S86" s="15">
        <f t="shared" si="2"/>
        <v>0.83299999999999996</v>
      </c>
      <c r="T86" s="12">
        <v>77</v>
      </c>
      <c r="U86" s="12" t="s">
        <v>69</v>
      </c>
      <c r="V86" s="17" t="s">
        <v>2916</v>
      </c>
      <c r="W86" s="17" t="s">
        <v>2916</v>
      </c>
      <c r="X86" s="13" t="s">
        <v>4669</v>
      </c>
      <c r="Y86" s="30">
        <v>45926</v>
      </c>
      <c r="Z86" s="18">
        <v>1741557167</v>
      </c>
      <c r="AA86" s="18" t="s">
        <v>4670</v>
      </c>
      <c r="AB86" s="18" t="s">
        <v>4671</v>
      </c>
      <c r="AC86" s="30">
        <v>1</v>
      </c>
      <c r="AD86" s="18" t="s">
        <v>4150</v>
      </c>
      <c r="AE86" s="18" t="s">
        <v>2792</v>
      </c>
      <c r="AF86" s="18" t="s">
        <v>1241</v>
      </c>
      <c r="AG86" s="30">
        <v>3</v>
      </c>
      <c r="AH86" s="18" t="s">
        <v>4672</v>
      </c>
      <c r="AI86" s="18" t="s">
        <v>544</v>
      </c>
      <c r="AJ86" s="18" t="s">
        <v>545</v>
      </c>
      <c r="AK86" s="18">
        <v>2.4749461221667E-4</v>
      </c>
      <c r="AL86" s="18">
        <v>2.5286462669359502E-4</v>
      </c>
      <c r="AM86" s="18">
        <v>1.35704016798046E-4</v>
      </c>
      <c r="AN86" s="18">
        <v>0.21334987610143891</v>
      </c>
      <c r="AO86" s="18">
        <v>0.49957586289545231</v>
      </c>
      <c r="AP86" s="18">
        <v>0.51041541043971272</v>
      </c>
      <c r="AQ86" s="18">
        <v>0.27392293788970201</v>
      </c>
      <c r="AR86" s="18"/>
      <c r="AS86" s="18"/>
      <c r="AT86" s="19" t="s">
        <v>71</v>
      </c>
      <c r="AU86" s="19" t="s">
        <v>71</v>
      </c>
      <c r="AV86" s="19" t="s">
        <v>72</v>
      </c>
      <c r="AW86" s="19" t="s">
        <v>72</v>
      </c>
      <c r="AX86" s="30">
        <v>2</v>
      </c>
      <c r="AY86" s="31" t="s">
        <v>518</v>
      </c>
      <c r="AZ86" s="31" t="s">
        <v>519</v>
      </c>
      <c r="BA86" s="31"/>
    </row>
    <row r="87" spans="1:53" ht="16" x14ac:dyDescent="0.2">
      <c r="A87" s="1"/>
      <c r="B87" s="20">
        <v>22012697</v>
      </c>
      <c r="C87" s="21" t="s">
        <v>4673</v>
      </c>
      <c r="D87" s="22" t="s">
        <v>4674</v>
      </c>
      <c r="E87" s="23">
        <v>52</v>
      </c>
      <c r="F87" s="24" t="s">
        <v>522</v>
      </c>
      <c r="G87" s="24" t="s">
        <v>75</v>
      </c>
      <c r="H87" s="24">
        <v>4.8499999999999996</v>
      </c>
      <c r="I87" s="25" t="s">
        <v>66</v>
      </c>
      <c r="J87" s="24" t="s">
        <v>67</v>
      </c>
      <c r="K87" s="24">
        <v>2.0000000000000001E-4</v>
      </c>
      <c r="L87" s="24">
        <v>0</v>
      </c>
      <c r="M87" s="24">
        <v>2.9999999999999997E-4</v>
      </c>
      <c r="N87" s="24">
        <v>2.9999999999999997E-4</v>
      </c>
      <c r="O87" s="24">
        <v>2.0000000000000001E-4</v>
      </c>
      <c r="P87" s="24">
        <v>5.9999999999999995E-4</v>
      </c>
      <c r="Q87" s="24">
        <v>1E-4</v>
      </c>
      <c r="R87" s="24" t="s">
        <v>245</v>
      </c>
      <c r="S87" s="26">
        <f t="shared" si="2"/>
        <v>0.83299999999999996</v>
      </c>
      <c r="T87" s="23">
        <v>77</v>
      </c>
      <c r="U87" s="23" t="s">
        <v>69</v>
      </c>
      <c r="V87" s="28" t="s">
        <v>2788</v>
      </c>
      <c r="W87" s="28" t="s">
        <v>2788</v>
      </c>
      <c r="X87" s="24" t="s">
        <v>4675</v>
      </c>
      <c r="Y87" s="32">
        <v>45935</v>
      </c>
      <c r="Z87" s="33">
        <v>1741564163</v>
      </c>
      <c r="AA87" s="33" t="s">
        <v>4676</v>
      </c>
      <c r="AB87" s="33" t="s">
        <v>4675</v>
      </c>
      <c r="AC87" s="32">
        <v>1</v>
      </c>
      <c r="AD87" s="33" t="s">
        <v>4150</v>
      </c>
      <c r="AE87" s="33" t="s">
        <v>2792</v>
      </c>
      <c r="AF87" s="33" t="s">
        <v>4677</v>
      </c>
      <c r="AG87" s="32">
        <v>3</v>
      </c>
      <c r="AH87" s="33" t="s">
        <v>4678</v>
      </c>
      <c r="AI87" s="33" t="s">
        <v>516</v>
      </c>
      <c r="AJ87" s="33" t="s">
        <v>517</v>
      </c>
      <c r="AK87" s="33">
        <v>1.9451632671111001E-4</v>
      </c>
      <c r="AL87" s="33">
        <v>3.1929794911401998E-4</v>
      </c>
      <c r="AM87" s="33">
        <v>1.36824875150907E-4</v>
      </c>
      <c r="AN87" s="33">
        <v>0.2102930248597141</v>
      </c>
      <c r="AO87" s="33">
        <v>0.39083075767794562</v>
      </c>
      <c r="AP87" s="33">
        <v>0.64154748080649904</v>
      </c>
      <c r="AQ87" s="33">
        <v>0.27491455616391192</v>
      </c>
      <c r="AR87" s="33"/>
      <c r="AS87" s="33"/>
      <c r="AT87" s="19" t="s">
        <v>71</v>
      </c>
      <c r="AU87" s="19" t="s">
        <v>71</v>
      </c>
      <c r="AV87" s="19" t="s">
        <v>72</v>
      </c>
      <c r="AW87" s="19" t="s">
        <v>72</v>
      </c>
      <c r="AX87" s="30">
        <v>1</v>
      </c>
      <c r="AY87" s="31" t="s">
        <v>518</v>
      </c>
      <c r="AZ87" s="31"/>
      <c r="BA87" s="31"/>
    </row>
    <row r="88" spans="1:53" ht="16" x14ac:dyDescent="0.2">
      <c r="A88" s="1"/>
      <c r="B88" s="9">
        <v>22012167</v>
      </c>
      <c r="C88" s="10" t="s">
        <v>4679</v>
      </c>
      <c r="D88" s="11" t="s">
        <v>4680</v>
      </c>
      <c r="E88" s="12">
        <v>113</v>
      </c>
      <c r="F88" s="13" t="s">
        <v>522</v>
      </c>
      <c r="G88" s="13" t="s">
        <v>75</v>
      </c>
      <c r="H88" s="13">
        <v>4.8099999999999996</v>
      </c>
      <c r="I88" s="14" t="s">
        <v>66</v>
      </c>
      <c r="J88" s="13" t="s">
        <v>67</v>
      </c>
      <c r="K88" s="13">
        <v>2.9999999999999997E-4</v>
      </c>
      <c r="L88" s="13">
        <v>0</v>
      </c>
      <c r="M88" s="13">
        <v>2.9999999999999997E-4</v>
      </c>
      <c r="N88" s="13">
        <v>2.9999999999999997E-4</v>
      </c>
      <c r="O88" s="13">
        <v>2.9999999999999997E-4</v>
      </c>
      <c r="P88" s="13">
        <v>6.9999999999999999E-4</v>
      </c>
      <c r="Q88" s="13">
        <v>1E-4</v>
      </c>
      <c r="R88" s="13" t="s">
        <v>281</v>
      </c>
      <c r="S88" s="15">
        <f t="shared" si="2"/>
        <v>0.85699999999999998</v>
      </c>
      <c r="T88" s="12">
        <v>79</v>
      </c>
      <c r="U88" s="12" t="s">
        <v>69</v>
      </c>
      <c r="V88" s="17" t="s">
        <v>2797</v>
      </c>
      <c r="W88" s="17" t="s">
        <v>2797</v>
      </c>
      <c r="X88" s="13" t="s">
        <v>4681</v>
      </c>
      <c r="Y88" s="30">
        <v>45927</v>
      </c>
      <c r="Z88" s="18">
        <v>1741557767</v>
      </c>
      <c r="AA88" s="18" t="s">
        <v>4682</v>
      </c>
      <c r="AB88" s="18" t="s">
        <v>4681</v>
      </c>
      <c r="AC88" s="30">
        <v>1</v>
      </c>
      <c r="AD88" s="18" t="s">
        <v>4150</v>
      </c>
      <c r="AE88" s="18" t="s">
        <v>2792</v>
      </c>
      <c r="AF88" s="18" t="s">
        <v>4683</v>
      </c>
      <c r="AG88" s="30">
        <v>4</v>
      </c>
      <c r="AH88" s="18" t="s">
        <v>4684</v>
      </c>
      <c r="AI88" s="18" t="s">
        <v>516</v>
      </c>
      <c r="AJ88" s="18" t="s">
        <v>517</v>
      </c>
      <c r="AK88" s="18">
        <v>2.7925770297482103E-4</v>
      </c>
      <c r="AL88" s="18">
        <v>3.0472141271762498E-4</v>
      </c>
      <c r="AM88" s="18">
        <v>1.30607346460304E-4</v>
      </c>
      <c r="AN88" s="18">
        <v>0.18277332888008921</v>
      </c>
      <c r="AO88" s="18">
        <v>0.56499440946110879</v>
      </c>
      <c r="AP88" s="18">
        <v>0.6165126075110362</v>
      </c>
      <c r="AQ88" s="18">
        <v>0.26424488849740102</v>
      </c>
      <c r="AR88" s="18"/>
      <c r="AS88" s="18"/>
      <c r="AT88" s="19" t="s">
        <v>71</v>
      </c>
      <c r="AU88" s="19" t="s">
        <v>71</v>
      </c>
      <c r="AV88" s="19" t="s">
        <v>72</v>
      </c>
      <c r="AW88" s="19" t="s">
        <v>72</v>
      </c>
      <c r="AX88" s="30">
        <v>1</v>
      </c>
      <c r="AY88" s="31" t="s">
        <v>518</v>
      </c>
      <c r="AZ88" s="31"/>
      <c r="BA88" s="31"/>
    </row>
    <row r="89" spans="1:53" ht="16" x14ac:dyDescent="0.2">
      <c r="A89" s="1"/>
      <c r="B89" s="20">
        <v>22011287</v>
      </c>
      <c r="C89" s="21" t="s">
        <v>2365</v>
      </c>
      <c r="D89" s="22" t="s">
        <v>4685</v>
      </c>
      <c r="E89" s="23">
        <v>196</v>
      </c>
      <c r="F89" s="24" t="s">
        <v>522</v>
      </c>
      <c r="G89" s="24" t="s">
        <v>65</v>
      </c>
      <c r="H89" s="24">
        <v>4.8</v>
      </c>
      <c r="I89" s="25" t="s">
        <v>66</v>
      </c>
      <c r="J89" s="24" t="s">
        <v>67</v>
      </c>
      <c r="K89" s="24">
        <v>5.9999999999999995E-4</v>
      </c>
      <c r="L89" s="24">
        <v>0</v>
      </c>
      <c r="M89" s="24">
        <v>2.9999999999999997E-4</v>
      </c>
      <c r="N89" s="24">
        <v>2.9999999999999997E-4</v>
      </c>
      <c r="O89" s="24">
        <v>5.9999999999999995E-4</v>
      </c>
      <c r="P89" s="24">
        <v>1E-3</v>
      </c>
      <c r="Q89" s="24">
        <v>1E-4</v>
      </c>
      <c r="R89" s="24" t="s">
        <v>265</v>
      </c>
      <c r="S89" s="26">
        <f t="shared" si="2"/>
        <v>0.9</v>
      </c>
      <c r="T89" s="23">
        <v>80</v>
      </c>
      <c r="U89" s="23" t="s">
        <v>69</v>
      </c>
      <c r="V89" s="28" t="s">
        <v>2788</v>
      </c>
      <c r="W89" s="28" t="s">
        <v>2788</v>
      </c>
      <c r="X89" s="24" t="s">
        <v>4686</v>
      </c>
      <c r="Y89" s="32">
        <v>45914</v>
      </c>
      <c r="Z89" s="33">
        <v>1741547183</v>
      </c>
      <c r="AA89" s="33" t="s">
        <v>4687</v>
      </c>
      <c r="AB89" s="33" t="s">
        <v>4686</v>
      </c>
      <c r="AC89" s="32">
        <v>1</v>
      </c>
      <c r="AD89" s="33" t="s">
        <v>4150</v>
      </c>
      <c r="AE89" s="33" t="s">
        <v>2792</v>
      </c>
      <c r="AF89" s="33" t="s">
        <v>4688</v>
      </c>
      <c r="AG89" s="32">
        <v>7</v>
      </c>
      <c r="AH89" s="33" t="s">
        <v>4689</v>
      </c>
      <c r="AI89" s="33" t="s">
        <v>544</v>
      </c>
      <c r="AJ89" s="33" t="s">
        <v>545</v>
      </c>
      <c r="AK89" s="33">
        <v>6.4015248219046004E-4</v>
      </c>
      <c r="AL89" s="33">
        <v>3.0298101071077002E-4</v>
      </c>
      <c r="AM89" s="33">
        <v>1.2981933624558101E-4</v>
      </c>
      <c r="AN89" s="33">
        <v>0.1209925848732889</v>
      </c>
      <c r="AO89" s="33">
        <v>1.294639783047012</v>
      </c>
      <c r="AP89" s="33">
        <v>0.6127466203548233</v>
      </c>
      <c r="AQ89" s="33">
        <v>0.2625456933904094</v>
      </c>
      <c r="AR89" s="33"/>
      <c r="AS89" s="33"/>
      <c r="AT89" s="19" t="s">
        <v>71</v>
      </c>
      <c r="AU89" s="19" t="s">
        <v>71</v>
      </c>
      <c r="AV89" s="19" t="s">
        <v>72</v>
      </c>
      <c r="AW89" s="19" t="s">
        <v>72</v>
      </c>
      <c r="AX89" s="30">
        <v>1</v>
      </c>
      <c r="AY89" s="31" t="s">
        <v>518</v>
      </c>
      <c r="AZ89" s="31"/>
      <c r="BA89" s="31"/>
    </row>
    <row r="90" spans="1:53" ht="16" x14ac:dyDescent="0.2">
      <c r="A90" s="1"/>
      <c r="B90" s="9">
        <v>22009751</v>
      </c>
      <c r="C90" s="10" t="s">
        <v>4690</v>
      </c>
      <c r="D90" s="11" t="s">
        <v>4691</v>
      </c>
      <c r="E90" s="12">
        <v>84</v>
      </c>
      <c r="F90" s="13" t="s">
        <v>522</v>
      </c>
      <c r="G90" s="13" t="s">
        <v>65</v>
      </c>
      <c r="H90" s="13">
        <v>4.68</v>
      </c>
      <c r="I90" s="14" t="s">
        <v>66</v>
      </c>
      <c r="J90" s="13" t="s">
        <v>67</v>
      </c>
      <c r="K90" s="13">
        <v>2.0000000000000001E-4</v>
      </c>
      <c r="L90" s="13">
        <v>0</v>
      </c>
      <c r="M90" s="13">
        <v>2.0000000000000001E-4</v>
      </c>
      <c r="N90" s="13">
        <v>2.0000000000000001E-4</v>
      </c>
      <c r="O90" s="13">
        <v>2.0000000000000001E-4</v>
      </c>
      <c r="P90" s="13">
        <v>5.0000000000000001E-4</v>
      </c>
      <c r="Q90" s="13">
        <v>1E-4</v>
      </c>
      <c r="R90" s="13" t="s">
        <v>210</v>
      </c>
      <c r="S90" s="15">
        <f t="shared" si="2"/>
        <v>0.8</v>
      </c>
      <c r="T90" s="12">
        <v>81</v>
      </c>
      <c r="U90" s="12" t="s">
        <v>69</v>
      </c>
      <c r="V90" s="17" t="s">
        <v>2916</v>
      </c>
      <c r="W90" s="17" t="s">
        <v>2916</v>
      </c>
      <c r="X90" s="13" t="s">
        <v>4692</v>
      </c>
      <c r="Y90" s="30">
        <v>45884</v>
      </c>
      <c r="Z90" s="18">
        <v>1741528619</v>
      </c>
      <c r="AA90" s="18" t="s">
        <v>4693</v>
      </c>
      <c r="AB90" s="18" t="s">
        <v>4692</v>
      </c>
      <c r="AC90" s="30">
        <v>1</v>
      </c>
      <c r="AD90" s="18" t="s">
        <v>4150</v>
      </c>
      <c r="AE90" s="18" t="s">
        <v>2792</v>
      </c>
      <c r="AF90" s="18" t="s">
        <v>4694</v>
      </c>
      <c r="AG90" s="30">
        <v>2</v>
      </c>
      <c r="AH90" s="18" t="s">
        <v>4695</v>
      </c>
      <c r="AI90" s="18" t="s">
        <v>544</v>
      </c>
      <c r="AJ90" s="18" t="s">
        <v>545</v>
      </c>
      <c r="AK90" s="18">
        <v>2.3064194234465301E-4</v>
      </c>
      <c r="AL90" s="18">
        <v>2.0358634039833201E-4</v>
      </c>
      <c r="AM90" s="18">
        <v>1.27924110837076E-4</v>
      </c>
      <c r="AN90" s="18">
        <v>0.22756126683441261</v>
      </c>
      <c r="AO90" s="18">
        <v>0.48899758591858422</v>
      </c>
      <c r="AP90" s="18">
        <v>0.43163540841161951</v>
      </c>
      <c r="AQ90" s="18">
        <v>0.27121945273351439</v>
      </c>
      <c r="AR90" s="18"/>
      <c r="AS90" s="18"/>
      <c r="AT90" s="19" t="s">
        <v>71</v>
      </c>
      <c r="AU90" s="19" t="s">
        <v>71</v>
      </c>
      <c r="AV90" s="19" t="s">
        <v>72</v>
      </c>
      <c r="AW90" s="19" t="s">
        <v>72</v>
      </c>
      <c r="AX90" s="30">
        <v>1</v>
      </c>
      <c r="AY90" s="31" t="s">
        <v>518</v>
      </c>
      <c r="AZ90" s="31"/>
      <c r="BA90" s="31"/>
    </row>
    <row r="91" spans="1:53" ht="16" x14ac:dyDescent="0.2">
      <c r="A91" s="1"/>
      <c r="B91" s="20">
        <v>22015268</v>
      </c>
      <c r="C91" s="21" t="s">
        <v>1357</v>
      </c>
      <c r="D91" s="22" t="s">
        <v>4696</v>
      </c>
      <c r="E91" s="23">
        <v>129</v>
      </c>
      <c r="F91" s="24" t="s">
        <v>504</v>
      </c>
      <c r="G91" s="24" t="s">
        <v>75</v>
      </c>
      <c r="H91" s="24">
        <v>4.8899999999999997</v>
      </c>
      <c r="I91" s="25" t="s">
        <v>66</v>
      </c>
      <c r="J91" s="24" t="s">
        <v>67</v>
      </c>
      <c r="K91" s="24">
        <v>2.0000000000000001E-4</v>
      </c>
      <c r="L91" s="24">
        <v>0</v>
      </c>
      <c r="M91" s="24">
        <v>2.0000000000000001E-4</v>
      </c>
      <c r="N91" s="24">
        <v>2.0000000000000001E-4</v>
      </c>
      <c r="O91" s="24">
        <v>2.0000000000000001E-4</v>
      </c>
      <c r="P91" s="24">
        <v>5.0000000000000001E-4</v>
      </c>
      <c r="Q91" s="24">
        <v>1E-4</v>
      </c>
      <c r="R91" s="24" t="s">
        <v>210</v>
      </c>
      <c r="S91" s="26">
        <f t="shared" si="2"/>
        <v>0.8</v>
      </c>
      <c r="T91" s="23">
        <v>82</v>
      </c>
      <c r="U91" s="23" t="s">
        <v>69</v>
      </c>
      <c r="V91" s="28" t="s">
        <v>2916</v>
      </c>
      <c r="W91" s="28" t="s">
        <v>2916</v>
      </c>
      <c r="X91" s="24" t="s">
        <v>4697</v>
      </c>
      <c r="Y91" s="32">
        <v>45967</v>
      </c>
      <c r="Z91" s="33">
        <v>1741595159</v>
      </c>
      <c r="AA91" s="33" t="s">
        <v>4698</v>
      </c>
      <c r="AB91" s="33" t="s">
        <v>4699</v>
      </c>
      <c r="AC91" s="32">
        <v>1</v>
      </c>
      <c r="AD91" s="33" t="s">
        <v>4150</v>
      </c>
      <c r="AE91" s="33" t="s">
        <v>2792</v>
      </c>
      <c r="AF91" s="33" t="s">
        <v>4700</v>
      </c>
      <c r="AG91" s="32">
        <v>4</v>
      </c>
      <c r="AH91" s="33" t="s">
        <v>4701</v>
      </c>
      <c r="AI91" s="33" t="s">
        <v>516</v>
      </c>
      <c r="AJ91" s="33" t="s">
        <v>517</v>
      </c>
      <c r="AK91" s="33">
        <v>1.6772381791113001E-4</v>
      </c>
      <c r="AL91" s="33">
        <v>2.49017782260489E-4</v>
      </c>
      <c r="AM91" s="33">
        <v>1.26943781396981E-4</v>
      </c>
      <c r="AN91" s="33">
        <v>0.23348757516844099</v>
      </c>
      <c r="AO91" s="33">
        <v>0.3465725916240685</v>
      </c>
      <c r="AP91" s="33">
        <v>0.51455266898481855</v>
      </c>
      <c r="AQ91" s="33">
        <v>0.26230761890134291</v>
      </c>
      <c r="AR91" s="33"/>
      <c r="AS91" s="33"/>
      <c r="AT91" s="19" t="s">
        <v>71</v>
      </c>
      <c r="AU91" s="19" t="s">
        <v>71</v>
      </c>
      <c r="AV91" s="19" t="s">
        <v>72</v>
      </c>
      <c r="AW91" s="19" t="s">
        <v>72</v>
      </c>
      <c r="AX91" s="30">
        <v>2</v>
      </c>
      <c r="AY91" s="31" t="s">
        <v>518</v>
      </c>
      <c r="AZ91" s="31" t="s">
        <v>519</v>
      </c>
      <c r="BA91" s="31"/>
    </row>
    <row r="92" spans="1:53" ht="16" x14ac:dyDescent="0.2">
      <c r="A92" s="1"/>
      <c r="B92" s="9">
        <v>22011326</v>
      </c>
      <c r="C92" s="10" t="s">
        <v>4702</v>
      </c>
      <c r="D92" s="11" t="s">
        <v>4703</v>
      </c>
      <c r="E92" s="12">
        <v>70</v>
      </c>
      <c r="F92" s="13" t="s">
        <v>504</v>
      </c>
      <c r="G92" s="13" t="s">
        <v>65</v>
      </c>
      <c r="H92" s="13">
        <v>4.8</v>
      </c>
      <c r="I92" s="14" t="s">
        <v>66</v>
      </c>
      <c r="J92" s="13" t="s">
        <v>67</v>
      </c>
      <c r="K92" s="13">
        <v>2.0000000000000001E-4</v>
      </c>
      <c r="L92" s="13">
        <v>0</v>
      </c>
      <c r="M92" s="13">
        <v>2.9999999999999997E-4</v>
      </c>
      <c r="N92" s="13">
        <v>2.9999999999999997E-4</v>
      </c>
      <c r="O92" s="13">
        <v>2.0000000000000001E-4</v>
      </c>
      <c r="P92" s="13">
        <v>5.9999999999999995E-4</v>
      </c>
      <c r="Q92" s="13">
        <v>1E-4</v>
      </c>
      <c r="R92" s="13" t="s">
        <v>245</v>
      </c>
      <c r="S92" s="15">
        <f t="shared" si="2"/>
        <v>0.83299999999999996</v>
      </c>
      <c r="T92" s="12">
        <v>83</v>
      </c>
      <c r="U92" s="12" t="s">
        <v>69</v>
      </c>
      <c r="V92" s="17" t="s">
        <v>2855</v>
      </c>
      <c r="W92" s="17" t="s">
        <v>2855</v>
      </c>
      <c r="X92" s="13" t="s">
        <v>4704</v>
      </c>
      <c r="Y92" s="30">
        <v>45915</v>
      </c>
      <c r="Z92" s="18">
        <v>1741547651</v>
      </c>
      <c r="AA92" s="18" t="s">
        <v>4705</v>
      </c>
      <c r="AB92" s="18" t="s">
        <v>4706</v>
      </c>
      <c r="AC92" s="30">
        <v>1</v>
      </c>
      <c r="AD92" s="18" t="s">
        <v>4150</v>
      </c>
      <c r="AE92" s="18" t="s">
        <v>2792</v>
      </c>
      <c r="AF92" s="18" t="s">
        <v>4707</v>
      </c>
      <c r="AG92" s="30">
        <v>5</v>
      </c>
      <c r="AH92" s="18" t="s">
        <v>4708</v>
      </c>
      <c r="AI92" s="18" t="s">
        <v>544</v>
      </c>
      <c r="AJ92" s="18" t="s">
        <v>545</v>
      </c>
      <c r="AK92" s="18">
        <v>2.0342717426314E-4</v>
      </c>
      <c r="AL92" s="18">
        <v>2.8293606454457299E-4</v>
      </c>
      <c r="AM92" s="18">
        <v>1.212383413106956E-4</v>
      </c>
      <c r="AN92" s="18">
        <v>0.19953592169241699</v>
      </c>
      <c r="AO92" s="18">
        <v>0.41167773193577117</v>
      </c>
      <c r="AP92" s="18">
        <v>0.57258071718517745</v>
      </c>
      <c r="AQ92" s="18">
        <v>0.2453513182554477</v>
      </c>
      <c r="AR92" s="18"/>
      <c r="AS92" s="18"/>
      <c r="AT92" s="19" t="s">
        <v>71</v>
      </c>
      <c r="AU92" s="19" t="s">
        <v>71</v>
      </c>
      <c r="AV92" s="19" t="s">
        <v>72</v>
      </c>
      <c r="AW92" s="19" t="s">
        <v>72</v>
      </c>
      <c r="AX92" s="30">
        <v>2</v>
      </c>
      <c r="AY92" s="31" t="s">
        <v>518</v>
      </c>
      <c r="AZ92" s="31" t="s">
        <v>519</v>
      </c>
      <c r="BA92" s="31"/>
    </row>
    <row r="93" spans="1:53" ht="16" x14ac:dyDescent="0.2">
      <c r="A93" s="1"/>
      <c r="B93" s="20">
        <v>22011056</v>
      </c>
      <c r="C93" s="21" t="s">
        <v>2058</v>
      </c>
      <c r="D93" s="22" t="s">
        <v>4709</v>
      </c>
      <c r="E93" s="23">
        <v>91</v>
      </c>
      <c r="F93" s="24" t="s">
        <v>522</v>
      </c>
      <c r="G93" s="24" t="s">
        <v>65</v>
      </c>
      <c r="H93" s="24">
        <v>4.8</v>
      </c>
      <c r="I93" s="25" t="s">
        <v>66</v>
      </c>
      <c r="J93" s="24" t="s">
        <v>67</v>
      </c>
      <c r="K93" s="24">
        <v>1.2999999999999999E-3</v>
      </c>
      <c r="L93" s="24">
        <v>0</v>
      </c>
      <c r="M93" s="24">
        <v>2.9999999999999997E-4</v>
      </c>
      <c r="N93" s="24">
        <v>2.9999999999999997E-4</v>
      </c>
      <c r="O93" s="24">
        <v>1.2999999999999999E-3</v>
      </c>
      <c r="P93" s="24">
        <v>1.6999999999999999E-3</v>
      </c>
      <c r="Q93" s="24">
        <v>1E-4</v>
      </c>
      <c r="R93" s="24" t="s">
        <v>320</v>
      </c>
      <c r="S93" s="26">
        <f t="shared" si="2"/>
        <v>0.94100000000000006</v>
      </c>
      <c r="T93" s="23">
        <v>83</v>
      </c>
      <c r="U93" s="23" t="s">
        <v>69</v>
      </c>
      <c r="V93" s="27" t="s">
        <v>69</v>
      </c>
      <c r="W93" s="28" t="s">
        <v>2797</v>
      </c>
      <c r="X93" s="24" t="s">
        <v>4710</v>
      </c>
      <c r="Y93" s="32">
        <v>45910</v>
      </c>
      <c r="Z93" s="33">
        <v>1741544411</v>
      </c>
      <c r="AA93" s="33" t="s">
        <v>4711</v>
      </c>
      <c r="AB93" s="33" t="s">
        <v>4710</v>
      </c>
      <c r="AC93" s="32">
        <v>1</v>
      </c>
      <c r="AD93" s="33" t="s">
        <v>4150</v>
      </c>
      <c r="AE93" s="33" t="s">
        <v>2792</v>
      </c>
      <c r="AF93" s="33" t="s">
        <v>4712</v>
      </c>
      <c r="AG93" s="32">
        <v>4</v>
      </c>
      <c r="AH93" s="33" t="s">
        <v>4713</v>
      </c>
      <c r="AI93" s="33" t="s">
        <v>544</v>
      </c>
      <c r="AJ93" s="33" t="s">
        <v>545</v>
      </c>
      <c r="AK93" s="33">
        <v>1.260426888764784E-3</v>
      </c>
      <c r="AL93" s="33">
        <v>2.8298037180685701E-4</v>
      </c>
      <c r="AM93" s="33">
        <v>1.21215275446223E-4</v>
      </c>
      <c r="AN93" s="33">
        <v>7.2818475554341636E-2</v>
      </c>
      <c r="AO93" s="33">
        <v>2.5330506071232879</v>
      </c>
      <c r="AP93" s="33">
        <v>0.56869907251169416</v>
      </c>
      <c r="AQ93" s="33">
        <v>0.24360352020304379</v>
      </c>
      <c r="AR93" s="33"/>
      <c r="AS93" s="33"/>
      <c r="AT93" s="19" t="s">
        <v>71</v>
      </c>
      <c r="AU93" s="19" t="s">
        <v>71</v>
      </c>
      <c r="AV93" s="19" t="s">
        <v>72</v>
      </c>
      <c r="AW93" s="19" t="s">
        <v>72</v>
      </c>
      <c r="AX93" s="30">
        <v>1</v>
      </c>
      <c r="AY93" s="31" t="s">
        <v>518</v>
      </c>
      <c r="AZ93" s="31"/>
      <c r="BA93" s="31"/>
    </row>
    <row r="94" spans="1:53" ht="16" x14ac:dyDescent="0.2">
      <c r="A94" s="1"/>
      <c r="B94" s="9">
        <v>22009797</v>
      </c>
      <c r="C94" s="10" t="s">
        <v>4714</v>
      </c>
      <c r="D94" s="11" t="s">
        <v>4715</v>
      </c>
      <c r="E94" s="12">
        <v>7</v>
      </c>
      <c r="F94" s="13" t="s">
        <v>522</v>
      </c>
      <c r="G94" s="13" t="s">
        <v>65</v>
      </c>
      <c r="H94" s="13">
        <v>4.68</v>
      </c>
      <c r="I94" s="14" t="s">
        <v>66</v>
      </c>
      <c r="J94" s="13" t="s">
        <v>67</v>
      </c>
      <c r="K94" s="13">
        <v>4.0000000000000002E-4</v>
      </c>
      <c r="L94" s="13">
        <v>0</v>
      </c>
      <c r="M94" s="13">
        <v>2.9999999999999997E-4</v>
      </c>
      <c r="N94" s="13">
        <v>2.9999999999999997E-4</v>
      </c>
      <c r="O94" s="13">
        <v>4.0000000000000002E-4</v>
      </c>
      <c r="P94" s="13">
        <v>8.0000000000000004E-4</v>
      </c>
      <c r="Q94" s="13">
        <v>1E-4</v>
      </c>
      <c r="R94" s="13" t="s">
        <v>274</v>
      </c>
      <c r="S94" s="15">
        <f t="shared" si="2"/>
        <v>0.875</v>
      </c>
      <c r="T94" s="12">
        <v>85</v>
      </c>
      <c r="U94" s="12" t="s">
        <v>69</v>
      </c>
      <c r="V94" s="16" t="s">
        <v>69</v>
      </c>
      <c r="W94" s="17" t="s">
        <v>2788</v>
      </c>
      <c r="X94" s="13" t="s">
        <v>4716</v>
      </c>
      <c r="Y94" s="30">
        <v>45886</v>
      </c>
      <c r="Z94" s="18">
        <v>1741529183</v>
      </c>
      <c r="AA94" s="18" t="s">
        <v>4717</v>
      </c>
      <c r="AB94" s="18" t="s">
        <v>4716</v>
      </c>
      <c r="AC94" s="30">
        <v>1</v>
      </c>
      <c r="AD94" s="18" t="s">
        <v>4150</v>
      </c>
      <c r="AE94" s="18" t="s">
        <v>2792</v>
      </c>
      <c r="AF94" s="18" t="s">
        <v>4718</v>
      </c>
      <c r="AG94" s="30">
        <v>4</v>
      </c>
      <c r="AH94" s="18" t="s">
        <v>4719</v>
      </c>
      <c r="AI94" s="18" t="s">
        <v>544</v>
      </c>
      <c r="AJ94" s="18" t="s">
        <v>545</v>
      </c>
      <c r="AK94" s="18">
        <v>3.9775072465972003E-4</v>
      </c>
      <c r="AL94" s="18">
        <v>2.7760325278207502E-4</v>
      </c>
      <c r="AM94" s="18">
        <v>1.18948732742993E-4</v>
      </c>
      <c r="AN94" s="18">
        <v>0.14975239441814389</v>
      </c>
      <c r="AO94" s="18">
        <v>0.84008092613927821</v>
      </c>
      <c r="AP94" s="18">
        <v>0.58631998193329427</v>
      </c>
      <c r="AQ94" s="18">
        <v>0.25122911253352281</v>
      </c>
      <c r="AR94" s="18"/>
      <c r="AS94" s="18"/>
      <c r="AT94" s="19" t="s">
        <v>71</v>
      </c>
      <c r="AU94" s="19" t="s">
        <v>71</v>
      </c>
      <c r="AV94" s="19" t="s">
        <v>72</v>
      </c>
      <c r="AW94" s="19" t="s">
        <v>72</v>
      </c>
      <c r="AX94" s="30">
        <v>1</v>
      </c>
      <c r="AY94" s="31" t="s">
        <v>518</v>
      </c>
      <c r="AZ94" s="31"/>
      <c r="BA94" s="31"/>
    </row>
    <row r="95" spans="1:53" ht="16" x14ac:dyDescent="0.2">
      <c r="A95" s="1"/>
      <c r="B95" s="20">
        <v>22014200</v>
      </c>
      <c r="C95" s="21" t="s">
        <v>4720</v>
      </c>
      <c r="D95" s="22" t="s">
        <v>4721</v>
      </c>
      <c r="E95" s="23">
        <v>46</v>
      </c>
      <c r="F95" s="24" t="s">
        <v>522</v>
      </c>
      <c r="G95" s="24" t="s">
        <v>75</v>
      </c>
      <c r="H95" s="24">
        <v>4.88</v>
      </c>
      <c r="I95" s="25" t="s">
        <v>66</v>
      </c>
      <c r="J95" s="24" t="s">
        <v>67</v>
      </c>
      <c r="K95" s="24">
        <v>2.9999999999999997E-4</v>
      </c>
      <c r="L95" s="24">
        <v>0</v>
      </c>
      <c r="M95" s="24">
        <v>2.0000000000000001E-4</v>
      </c>
      <c r="N95" s="24">
        <v>2.0000000000000001E-4</v>
      </c>
      <c r="O95" s="24">
        <v>2.9999999999999997E-4</v>
      </c>
      <c r="P95" s="24">
        <v>5.9999999999999995E-4</v>
      </c>
      <c r="Q95" s="24">
        <v>1E-4</v>
      </c>
      <c r="R95" s="24" t="s">
        <v>245</v>
      </c>
      <c r="S95" s="26">
        <f t="shared" si="2"/>
        <v>0.83299999999999996</v>
      </c>
      <c r="T95" s="23">
        <v>86</v>
      </c>
      <c r="U95" s="23" t="s">
        <v>69</v>
      </c>
      <c r="V95" s="27" t="s">
        <v>69</v>
      </c>
      <c r="W95" s="28" t="s">
        <v>2916</v>
      </c>
      <c r="X95" s="24" t="s">
        <v>4722</v>
      </c>
      <c r="Y95" s="32">
        <v>45956</v>
      </c>
      <c r="Z95" s="33">
        <v>1741582295</v>
      </c>
      <c r="AA95" s="33" t="s">
        <v>4723</v>
      </c>
      <c r="AB95" s="33" t="s">
        <v>4722</v>
      </c>
      <c r="AC95" s="32">
        <v>1</v>
      </c>
      <c r="AD95" s="33" t="s">
        <v>4150</v>
      </c>
      <c r="AE95" s="33" t="s">
        <v>2792</v>
      </c>
      <c r="AF95" s="33" t="s">
        <v>4724</v>
      </c>
      <c r="AG95" s="32">
        <v>4</v>
      </c>
      <c r="AH95" s="33" t="s">
        <v>4725</v>
      </c>
      <c r="AI95" s="33" t="s">
        <v>516</v>
      </c>
      <c r="AJ95" s="33" t="s">
        <v>517</v>
      </c>
      <c r="AK95" s="33">
        <v>2.63804419779264E-4</v>
      </c>
      <c r="AL95" s="33">
        <v>1.98659094693738E-4</v>
      </c>
      <c r="AM95" s="33">
        <v>1.18088640564689E-4</v>
      </c>
      <c r="AN95" s="33">
        <v>0.20340746225810211</v>
      </c>
      <c r="AO95" s="33">
        <v>0.54582245464643619</v>
      </c>
      <c r="AP95" s="33">
        <v>0.41103403344911688</v>
      </c>
      <c r="AQ95" s="33">
        <v>0.24433037063143889</v>
      </c>
      <c r="AR95" s="33"/>
      <c r="AS95" s="33"/>
      <c r="AT95" s="19" t="s">
        <v>71</v>
      </c>
      <c r="AU95" s="19" t="s">
        <v>71</v>
      </c>
      <c r="AV95" s="19" t="s">
        <v>72</v>
      </c>
      <c r="AW95" s="19" t="s">
        <v>72</v>
      </c>
      <c r="AX95" s="30">
        <v>1</v>
      </c>
      <c r="AY95" s="31" t="s">
        <v>518</v>
      </c>
      <c r="AZ95" s="31"/>
      <c r="BA95" s="31"/>
    </row>
    <row r="96" spans="1:53" ht="16" x14ac:dyDescent="0.2">
      <c r="A96" s="1"/>
      <c r="B96" s="9">
        <v>22012024</v>
      </c>
      <c r="C96" s="10" t="s">
        <v>4726</v>
      </c>
      <c r="D96" s="11" t="s">
        <v>4727</v>
      </c>
      <c r="E96" s="12">
        <v>78</v>
      </c>
      <c r="F96" s="13" t="s">
        <v>522</v>
      </c>
      <c r="G96" s="13" t="s">
        <v>75</v>
      </c>
      <c r="H96" s="13">
        <v>4.8099999999999996</v>
      </c>
      <c r="I96" s="14" t="s">
        <v>66</v>
      </c>
      <c r="J96" s="13" t="s">
        <v>67</v>
      </c>
      <c r="K96" s="13">
        <v>2.9999999999999997E-4</v>
      </c>
      <c r="L96" s="13">
        <v>0</v>
      </c>
      <c r="M96" s="13">
        <v>2.0000000000000001E-4</v>
      </c>
      <c r="N96" s="13">
        <v>2.0000000000000001E-4</v>
      </c>
      <c r="O96" s="13">
        <v>2.9999999999999997E-4</v>
      </c>
      <c r="P96" s="13">
        <v>5.9999999999999995E-4</v>
      </c>
      <c r="Q96" s="13">
        <v>1E-4</v>
      </c>
      <c r="R96" s="13" t="s">
        <v>245</v>
      </c>
      <c r="S96" s="15">
        <f t="shared" si="2"/>
        <v>0.83299999999999996</v>
      </c>
      <c r="T96" s="12">
        <v>87</v>
      </c>
      <c r="U96" s="12" t="s">
        <v>69</v>
      </c>
      <c r="V96" s="17" t="s">
        <v>2916</v>
      </c>
      <c r="W96" s="17" t="s">
        <v>2916</v>
      </c>
      <c r="X96" s="13" t="s">
        <v>4728</v>
      </c>
      <c r="Y96" s="30">
        <v>45924</v>
      </c>
      <c r="Z96" s="18">
        <v>1741556051</v>
      </c>
      <c r="AA96" s="18" t="s">
        <v>4729</v>
      </c>
      <c r="AB96" s="18" t="s">
        <v>4728</v>
      </c>
      <c r="AC96" s="30">
        <v>1</v>
      </c>
      <c r="AD96" s="18" t="s">
        <v>4150</v>
      </c>
      <c r="AE96" s="18" t="s">
        <v>2792</v>
      </c>
      <c r="AF96" s="18" t="s">
        <v>2310</v>
      </c>
      <c r="AG96" s="30">
        <v>2</v>
      </c>
      <c r="AH96" s="18" t="s">
        <v>4730</v>
      </c>
      <c r="AI96" s="18" t="s">
        <v>516</v>
      </c>
      <c r="AJ96" s="18" t="s">
        <v>517</v>
      </c>
      <c r="AK96" s="18">
        <v>3.3896227473023601E-4</v>
      </c>
      <c r="AL96" s="18">
        <v>1.8212486323345001E-4</v>
      </c>
      <c r="AM96" s="18">
        <v>1.1230080737304301E-4</v>
      </c>
      <c r="AN96" s="18">
        <v>0.17730177563347899</v>
      </c>
      <c r="AO96" s="18">
        <v>0.68588278641960987</v>
      </c>
      <c r="AP96" s="18">
        <v>0.36852569735161239</v>
      </c>
      <c r="AQ96" s="18">
        <v>0.22723823982918251</v>
      </c>
      <c r="AR96" s="18"/>
      <c r="AS96" s="18"/>
      <c r="AT96" s="19" t="s">
        <v>71</v>
      </c>
      <c r="AU96" s="19" t="s">
        <v>71</v>
      </c>
      <c r="AV96" s="19" t="s">
        <v>72</v>
      </c>
      <c r="AW96" s="19" t="s">
        <v>72</v>
      </c>
      <c r="AX96" s="30">
        <v>1</v>
      </c>
      <c r="AY96" s="31" t="s">
        <v>518</v>
      </c>
      <c r="AZ96" s="31"/>
      <c r="BA96" s="31"/>
    </row>
    <row r="97" spans="1:53" ht="16" x14ac:dyDescent="0.2">
      <c r="A97" s="1"/>
      <c r="B97" s="20">
        <v>22012761</v>
      </c>
      <c r="C97" s="21" t="s">
        <v>4731</v>
      </c>
      <c r="D97" s="22" t="s">
        <v>4732</v>
      </c>
      <c r="E97" s="23">
        <v>51</v>
      </c>
      <c r="F97" s="24" t="s">
        <v>504</v>
      </c>
      <c r="G97" s="24" t="s">
        <v>115</v>
      </c>
      <c r="H97" s="24">
        <v>4.8499999999999996</v>
      </c>
      <c r="I97" s="25" t="s">
        <v>66</v>
      </c>
      <c r="J97" s="24" t="s">
        <v>67</v>
      </c>
      <c r="K97" s="24">
        <v>2.0000000000000001E-4</v>
      </c>
      <c r="L97" s="24">
        <v>0</v>
      </c>
      <c r="M97" s="24">
        <v>2.0000000000000001E-4</v>
      </c>
      <c r="N97" s="24">
        <v>2.0000000000000001E-4</v>
      </c>
      <c r="O97" s="24">
        <v>2.0000000000000001E-4</v>
      </c>
      <c r="P97" s="24">
        <v>5.0000000000000001E-4</v>
      </c>
      <c r="Q97" s="24">
        <v>1E-4</v>
      </c>
      <c r="R97" s="24" t="s">
        <v>210</v>
      </c>
      <c r="S97" s="26">
        <f t="shared" si="2"/>
        <v>0.8</v>
      </c>
      <c r="T97" s="23">
        <v>88</v>
      </c>
      <c r="U97" s="23" t="s">
        <v>69</v>
      </c>
      <c r="V97" s="28" t="s">
        <v>2855</v>
      </c>
      <c r="W97" s="28" t="s">
        <v>2797</v>
      </c>
      <c r="X97" s="24" t="s">
        <v>4733</v>
      </c>
      <c r="Y97" s="32">
        <v>45938</v>
      </c>
      <c r="Z97" s="33">
        <v>1741564931</v>
      </c>
      <c r="AA97" s="33" t="s">
        <v>4734</v>
      </c>
      <c r="AB97" s="33" t="s">
        <v>4735</v>
      </c>
      <c r="AC97" s="32">
        <v>1</v>
      </c>
      <c r="AD97" s="33" t="s">
        <v>4150</v>
      </c>
      <c r="AE97" s="33" t="s">
        <v>2792</v>
      </c>
      <c r="AF97" s="33" t="s">
        <v>4736</v>
      </c>
      <c r="AG97" s="32">
        <v>3</v>
      </c>
      <c r="AH97" s="33" t="s">
        <v>4737</v>
      </c>
      <c r="AI97" s="33" t="s">
        <v>528</v>
      </c>
      <c r="AJ97" s="33" t="s">
        <v>620</v>
      </c>
      <c r="AK97" s="33">
        <v>1.9176267599707299E-4</v>
      </c>
      <c r="AL97" s="33">
        <v>2.35920872823913E-4</v>
      </c>
      <c r="AM97" s="33">
        <v>1.0109126935365099E-4</v>
      </c>
      <c r="AN97" s="33">
        <v>0.19118018838836581</v>
      </c>
      <c r="AO97" s="33">
        <v>0.38722101494229821</v>
      </c>
      <c r="AP97" s="33">
        <v>0.47638842827966599</v>
      </c>
      <c r="AQ97" s="33">
        <v>0.2041307763223093</v>
      </c>
      <c r="AR97" s="33"/>
      <c r="AS97" s="33"/>
      <c r="AT97" s="19" t="s">
        <v>71</v>
      </c>
      <c r="AU97" s="19" t="s">
        <v>71</v>
      </c>
      <c r="AV97" s="19" t="s">
        <v>72</v>
      </c>
      <c r="AW97" s="19" t="s">
        <v>72</v>
      </c>
      <c r="AX97" s="30">
        <v>2</v>
      </c>
      <c r="AY97" s="31" t="s">
        <v>518</v>
      </c>
      <c r="AZ97" s="31" t="s">
        <v>519</v>
      </c>
      <c r="BA97" s="31"/>
    </row>
    <row r="98" spans="1:53" ht="16" x14ac:dyDescent="0.2">
      <c r="A98" s="1"/>
      <c r="B98" s="9">
        <v>22008970</v>
      </c>
      <c r="C98" s="10" t="s">
        <v>4738</v>
      </c>
      <c r="D98" s="11" t="s">
        <v>4739</v>
      </c>
      <c r="E98" s="12">
        <v>62</v>
      </c>
      <c r="F98" s="13" t="s">
        <v>522</v>
      </c>
      <c r="G98" s="13" t="s">
        <v>75</v>
      </c>
      <c r="H98" s="13">
        <v>4.68</v>
      </c>
      <c r="I98" s="14" t="s">
        <v>66</v>
      </c>
      <c r="J98" s="13" t="s">
        <v>67</v>
      </c>
      <c r="K98" s="13">
        <v>2.0000000000000001E-4</v>
      </c>
      <c r="L98" s="13">
        <v>0</v>
      </c>
      <c r="M98" s="13">
        <v>2.0000000000000001E-4</v>
      </c>
      <c r="N98" s="13">
        <v>2.0000000000000001E-4</v>
      </c>
      <c r="O98" s="13">
        <v>2.0000000000000001E-4</v>
      </c>
      <c r="P98" s="13">
        <v>5.0000000000000001E-4</v>
      </c>
      <c r="Q98" s="13">
        <v>1E-4</v>
      </c>
      <c r="R98" s="13" t="s">
        <v>210</v>
      </c>
      <c r="S98" s="15">
        <f t="shared" si="2"/>
        <v>0.8</v>
      </c>
      <c r="T98" s="12">
        <v>89</v>
      </c>
      <c r="U98" s="12" t="s">
        <v>69</v>
      </c>
      <c r="V98" s="17" t="s">
        <v>4178</v>
      </c>
      <c r="W98" s="17" t="s">
        <v>4178</v>
      </c>
      <c r="X98" s="13" t="s">
        <v>4740</v>
      </c>
      <c r="Y98" s="30">
        <v>45875</v>
      </c>
      <c r="Z98" s="18">
        <v>1741519163</v>
      </c>
      <c r="AA98" s="18" t="s">
        <v>4741</v>
      </c>
      <c r="AB98" s="18" t="s">
        <v>4740</v>
      </c>
      <c r="AC98" s="30">
        <v>1</v>
      </c>
      <c r="AD98" s="18" t="s">
        <v>4150</v>
      </c>
      <c r="AE98" s="18" t="s">
        <v>2792</v>
      </c>
      <c r="AF98" s="18" t="s">
        <v>4742</v>
      </c>
      <c r="AG98" s="30">
        <v>3</v>
      </c>
      <c r="AH98" s="18" t="s">
        <v>4743</v>
      </c>
      <c r="AI98" s="18" t="s">
        <v>516</v>
      </c>
      <c r="AJ98" s="18" t="s">
        <v>517</v>
      </c>
      <c r="AK98" s="18">
        <v>2.4209620143381499E-4</v>
      </c>
      <c r="AL98" s="18">
        <v>1.9086437861272801E-4</v>
      </c>
      <c r="AM98" s="18">
        <v>1.0072347313347601E-4</v>
      </c>
      <c r="AN98" s="18">
        <v>0.18873240175212919</v>
      </c>
      <c r="AO98" s="18">
        <v>0.5187108012560111</v>
      </c>
      <c r="AP98" s="18">
        <v>0.40894245417768232</v>
      </c>
      <c r="AQ98" s="18">
        <v>0.21580823302854221</v>
      </c>
      <c r="AR98" s="18"/>
      <c r="AS98" s="18"/>
      <c r="AT98" s="19" t="s">
        <v>71</v>
      </c>
      <c r="AU98" s="19" t="s">
        <v>71</v>
      </c>
      <c r="AV98" s="19" t="s">
        <v>72</v>
      </c>
      <c r="AW98" s="19" t="s">
        <v>72</v>
      </c>
      <c r="AX98" s="30">
        <v>1</v>
      </c>
      <c r="AY98" s="31" t="s">
        <v>518</v>
      </c>
      <c r="AZ98" s="31"/>
      <c r="BA98" s="31"/>
    </row>
    <row r="99" spans="1:53" ht="16" x14ac:dyDescent="0.2">
      <c r="A99" s="1"/>
      <c r="B99" s="20">
        <v>22010382</v>
      </c>
      <c r="C99" s="21" t="s">
        <v>4744</v>
      </c>
      <c r="D99" s="22" t="s">
        <v>4745</v>
      </c>
      <c r="E99" s="23">
        <v>189</v>
      </c>
      <c r="F99" s="24" t="s">
        <v>522</v>
      </c>
      <c r="G99" s="24" t="s">
        <v>65</v>
      </c>
      <c r="H99" s="24">
        <v>4.7699999999999996</v>
      </c>
      <c r="I99" s="25" t="s">
        <v>66</v>
      </c>
      <c r="J99" s="24" t="s">
        <v>67</v>
      </c>
      <c r="K99" s="24">
        <v>2.0000000000000001E-4</v>
      </c>
      <c r="L99" s="24">
        <v>0</v>
      </c>
      <c r="M99" s="24">
        <v>1E-4</v>
      </c>
      <c r="N99" s="24">
        <v>1E-4</v>
      </c>
      <c r="O99" s="24">
        <v>2.0000000000000001E-4</v>
      </c>
      <c r="P99" s="24">
        <v>4.0000000000000002E-4</v>
      </c>
      <c r="Q99" s="24">
        <v>1E-4</v>
      </c>
      <c r="R99" s="24" t="s">
        <v>185</v>
      </c>
      <c r="S99" s="26">
        <f t="shared" si="2"/>
        <v>0.75</v>
      </c>
      <c r="T99" s="23">
        <v>90</v>
      </c>
      <c r="U99" s="23" t="s">
        <v>69</v>
      </c>
      <c r="V99" s="28" t="s">
        <v>2916</v>
      </c>
      <c r="W99" s="28" t="s">
        <v>2916</v>
      </c>
      <c r="X99" s="24" t="s">
        <v>4746</v>
      </c>
      <c r="Y99" s="32">
        <v>45892</v>
      </c>
      <c r="Z99" s="33">
        <v>1741536239</v>
      </c>
      <c r="AA99" s="33" t="s">
        <v>4747</v>
      </c>
      <c r="AB99" s="33" t="s">
        <v>4746</v>
      </c>
      <c r="AC99" s="32">
        <v>1</v>
      </c>
      <c r="AD99" s="33" t="s">
        <v>4150</v>
      </c>
      <c r="AE99" s="33" t="s">
        <v>2792</v>
      </c>
      <c r="AF99" s="33" t="s">
        <v>4748</v>
      </c>
      <c r="AG99" s="32">
        <v>2</v>
      </c>
      <c r="AH99" s="33" t="s">
        <v>4749</v>
      </c>
      <c r="AI99" s="33" t="s">
        <v>544</v>
      </c>
      <c r="AJ99" s="33" t="s">
        <v>545</v>
      </c>
      <c r="AK99" s="33">
        <v>2.3019250293216E-4</v>
      </c>
      <c r="AL99" s="33">
        <v>1.3005253798576899E-4</v>
      </c>
      <c r="AM99" s="33">
        <v>9.8430677817897002E-5</v>
      </c>
      <c r="AN99" s="33">
        <v>0.21459753328383199</v>
      </c>
      <c r="AO99" s="33">
        <v>0.48233492611961248</v>
      </c>
      <c r="AP99" s="33">
        <v>0.27250618722157433</v>
      </c>
      <c r="AQ99" s="33">
        <v>0.20624717620447669</v>
      </c>
      <c r="AR99" s="33"/>
      <c r="AS99" s="33"/>
      <c r="AT99" s="19" t="s">
        <v>71</v>
      </c>
      <c r="AU99" s="19" t="s">
        <v>71</v>
      </c>
      <c r="AV99" s="19" t="s">
        <v>72</v>
      </c>
      <c r="AW99" s="19" t="s">
        <v>72</v>
      </c>
      <c r="AX99" s="30">
        <v>1</v>
      </c>
      <c r="AY99" s="31" t="s">
        <v>518</v>
      </c>
      <c r="AZ99" s="31"/>
      <c r="BA99" s="31"/>
    </row>
    <row r="100" spans="1:53" ht="16" x14ac:dyDescent="0.2">
      <c r="A100" s="1"/>
      <c r="B100" s="9">
        <v>22010978</v>
      </c>
      <c r="C100" s="10" t="s">
        <v>4750</v>
      </c>
      <c r="D100" s="11" t="s">
        <v>4751</v>
      </c>
      <c r="E100" s="12">
        <v>184</v>
      </c>
      <c r="F100" s="13" t="s">
        <v>522</v>
      </c>
      <c r="G100" s="13" t="s">
        <v>75</v>
      </c>
      <c r="H100" s="13">
        <v>4.8</v>
      </c>
      <c r="I100" s="14" t="s">
        <v>66</v>
      </c>
      <c r="J100" s="13" t="s">
        <v>67</v>
      </c>
      <c r="K100" s="13">
        <v>6.9999999999999999E-4</v>
      </c>
      <c r="L100" s="13">
        <v>0</v>
      </c>
      <c r="M100" s="13">
        <v>2.0000000000000001E-4</v>
      </c>
      <c r="N100" s="13">
        <v>2.0000000000000001E-4</v>
      </c>
      <c r="O100" s="13">
        <v>6.9999999999999999E-4</v>
      </c>
      <c r="P100" s="13">
        <v>1E-3</v>
      </c>
      <c r="Q100" s="13">
        <v>1E-4</v>
      </c>
      <c r="R100" s="13" t="s">
        <v>265</v>
      </c>
      <c r="S100" s="15">
        <f t="shared" si="2"/>
        <v>0.9</v>
      </c>
      <c r="T100" s="12">
        <v>91</v>
      </c>
      <c r="U100" s="12" t="s">
        <v>69</v>
      </c>
      <c r="V100" s="16" t="s">
        <v>69</v>
      </c>
      <c r="W100" s="17" t="s">
        <v>2916</v>
      </c>
      <c r="X100" s="13" t="s">
        <v>4752</v>
      </c>
      <c r="Y100" s="30">
        <v>45906</v>
      </c>
      <c r="Z100" s="18">
        <v>1741543451</v>
      </c>
      <c r="AA100" s="18" t="s">
        <v>4753</v>
      </c>
      <c r="AB100" s="18" t="s">
        <v>4752</v>
      </c>
      <c r="AC100" s="30">
        <v>1</v>
      </c>
      <c r="AD100" s="18" t="s">
        <v>4150</v>
      </c>
      <c r="AE100" s="18" t="s">
        <v>2792</v>
      </c>
      <c r="AF100" s="18" t="s">
        <v>1748</v>
      </c>
      <c r="AG100" s="30">
        <v>3</v>
      </c>
      <c r="AH100" s="18" t="s">
        <v>4754</v>
      </c>
      <c r="AI100" s="18" t="s">
        <v>516</v>
      </c>
      <c r="AJ100" s="18" t="s">
        <v>517</v>
      </c>
      <c r="AK100" s="18">
        <v>6.9881850883422197E-4</v>
      </c>
      <c r="AL100" s="18">
        <v>2.0339346378488301E-4</v>
      </c>
      <c r="AM100" s="18">
        <v>8.7119396862382005E-5</v>
      </c>
      <c r="AN100" s="18">
        <v>8.8058864350012131E-2</v>
      </c>
      <c r="AO100" s="18">
        <v>1.418351355375834</v>
      </c>
      <c r="AP100" s="18">
        <v>0.41281590482645658</v>
      </c>
      <c r="AQ100" s="18">
        <v>0.17682118183363371</v>
      </c>
      <c r="AR100" s="18"/>
      <c r="AS100" s="18"/>
      <c r="AT100" s="19" t="s">
        <v>71</v>
      </c>
      <c r="AU100" s="19" t="s">
        <v>71</v>
      </c>
      <c r="AV100" s="19" t="s">
        <v>72</v>
      </c>
      <c r="AW100" s="19" t="s">
        <v>72</v>
      </c>
      <c r="AX100" s="30">
        <v>1</v>
      </c>
      <c r="AY100" s="31" t="s">
        <v>518</v>
      </c>
      <c r="AZ100" s="31"/>
      <c r="BA100" s="31"/>
    </row>
    <row r="101" spans="1:53" ht="16" x14ac:dyDescent="0.2">
      <c r="A101" s="1"/>
      <c r="B101" s="20">
        <v>22013883</v>
      </c>
      <c r="C101" s="21" t="s">
        <v>4755</v>
      </c>
      <c r="D101" s="22" t="s">
        <v>4756</v>
      </c>
      <c r="E101" s="23">
        <v>100</v>
      </c>
      <c r="F101" s="24" t="s">
        <v>522</v>
      </c>
      <c r="G101" s="24" t="s">
        <v>75</v>
      </c>
      <c r="H101" s="24">
        <v>4.87</v>
      </c>
      <c r="I101" s="25" t="s">
        <v>66</v>
      </c>
      <c r="J101" s="24" t="s">
        <v>67</v>
      </c>
      <c r="K101" s="24">
        <v>2.0000000000000001E-4</v>
      </c>
      <c r="L101" s="24">
        <v>0</v>
      </c>
      <c r="M101" s="24">
        <v>2.0000000000000001E-4</v>
      </c>
      <c r="N101" s="24">
        <v>2.0000000000000001E-4</v>
      </c>
      <c r="O101" s="24">
        <v>2.0000000000000001E-4</v>
      </c>
      <c r="P101" s="24">
        <v>5.0000000000000001E-4</v>
      </c>
      <c r="Q101" s="24">
        <v>1E-4</v>
      </c>
      <c r="R101" s="24" t="s">
        <v>210</v>
      </c>
      <c r="S101" s="26">
        <f t="shared" si="2"/>
        <v>0.8</v>
      </c>
      <c r="T101" s="23">
        <v>92</v>
      </c>
      <c r="U101" s="23" t="s">
        <v>69</v>
      </c>
      <c r="V101" s="28" t="s">
        <v>608</v>
      </c>
      <c r="W101" s="28" t="s">
        <v>608</v>
      </c>
      <c r="X101" s="24" t="s">
        <v>4757</v>
      </c>
      <c r="Y101" s="32">
        <v>45945</v>
      </c>
      <c r="Z101" s="33">
        <v>1741578491</v>
      </c>
      <c r="AA101" s="33" t="s">
        <v>4758</v>
      </c>
      <c r="AB101" s="33" t="s">
        <v>4757</v>
      </c>
      <c r="AC101" s="32">
        <v>1</v>
      </c>
      <c r="AD101" s="33" t="s">
        <v>4150</v>
      </c>
      <c r="AE101" s="33" t="s">
        <v>2792</v>
      </c>
      <c r="AF101" s="33" t="s">
        <v>4759</v>
      </c>
      <c r="AG101" s="32">
        <v>5</v>
      </c>
      <c r="AH101" s="33" t="s">
        <v>4760</v>
      </c>
      <c r="AI101" s="33" t="s">
        <v>516</v>
      </c>
      <c r="AJ101" s="33" t="s">
        <v>517</v>
      </c>
      <c r="AK101" s="33">
        <v>2.2731394779356001E-4</v>
      </c>
      <c r="AL101" s="33">
        <v>1.9917345572688499E-4</v>
      </c>
      <c r="AM101" s="33">
        <v>8.5352909994758995E-5</v>
      </c>
      <c r="AN101" s="33">
        <v>0.1667569117574472</v>
      </c>
      <c r="AO101" s="33">
        <v>0.4690385487775372</v>
      </c>
      <c r="AP101" s="33">
        <v>0.41097358756879532</v>
      </c>
      <c r="AQ101" s="33">
        <v>0.17611679981132991</v>
      </c>
      <c r="AR101" s="33"/>
      <c r="AS101" s="33"/>
      <c r="AT101" s="19" t="s">
        <v>71</v>
      </c>
      <c r="AU101" s="19" t="s">
        <v>71</v>
      </c>
      <c r="AV101" s="19" t="s">
        <v>72</v>
      </c>
      <c r="AW101" s="19" t="s">
        <v>72</v>
      </c>
      <c r="AX101" s="30">
        <v>1</v>
      </c>
      <c r="AY101" s="31" t="s">
        <v>518</v>
      </c>
      <c r="AZ101" s="31"/>
      <c r="BA101" s="31"/>
    </row>
    <row r="102" spans="1:53" ht="16" x14ac:dyDescent="0.2">
      <c r="A102" s="1"/>
      <c r="B102" s="9">
        <v>22015802</v>
      </c>
      <c r="C102" s="10" t="s">
        <v>4761</v>
      </c>
      <c r="D102" s="11" t="s">
        <v>4762</v>
      </c>
      <c r="E102" s="12">
        <v>62</v>
      </c>
      <c r="F102" s="13" t="s">
        <v>522</v>
      </c>
      <c r="G102" s="13" t="s">
        <v>65</v>
      </c>
      <c r="H102" s="13">
        <v>4.9000000000000004</v>
      </c>
      <c r="I102" s="14" t="s">
        <v>66</v>
      </c>
      <c r="J102" s="13" t="s">
        <v>67</v>
      </c>
      <c r="K102" s="13">
        <v>2.9999999999999997E-4</v>
      </c>
      <c r="L102" s="13">
        <v>0</v>
      </c>
      <c r="M102" s="13">
        <v>1E-4</v>
      </c>
      <c r="N102" s="13">
        <v>1E-4</v>
      </c>
      <c r="O102" s="13">
        <v>2.9999999999999997E-4</v>
      </c>
      <c r="P102" s="13">
        <v>5.0000000000000001E-4</v>
      </c>
      <c r="Q102" s="13">
        <v>1E-4</v>
      </c>
      <c r="R102" s="13" t="s">
        <v>210</v>
      </c>
      <c r="S102" s="15">
        <f t="shared" si="2"/>
        <v>0.8</v>
      </c>
      <c r="T102" s="12">
        <v>93</v>
      </c>
      <c r="U102" s="12" t="s">
        <v>69</v>
      </c>
      <c r="V102" s="16" t="s">
        <v>69</v>
      </c>
      <c r="W102" s="17" t="s">
        <v>2916</v>
      </c>
      <c r="X102" s="13" t="s">
        <v>4763</v>
      </c>
      <c r="Y102" s="30">
        <v>45969</v>
      </c>
      <c r="Z102" s="18">
        <v>1741601615</v>
      </c>
      <c r="AA102" s="18" t="s">
        <v>4764</v>
      </c>
      <c r="AB102" s="18" t="s">
        <v>4763</v>
      </c>
      <c r="AC102" s="30">
        <v>1</v>
      </c>
      <c r="AD102" s="18" t="s">
        <v>4150</v>
      </c>
      <c r="AE102" s="18" t="s">
        <v>2792</v>
      </c>
      <c r="AF102" s="18" t="s">
        <v>4765</v>
      </c>
      <c r="AG102" s="30">
        <v>3</v>
      </c>
      <c r="AH102" s="18" t="s">
        <v>4766</v>
      </c>
      <c r="AI102" s="18" t="s">
        <v>544</v>
      </c>
      <c r="AJ102" s="18" t="s">
        <v>545</v>
      </c>
      <c r="AK102" s="18">
        <v>2.9353483382069399E-4</v>
      </c>
      <c r="AL102" s="18">
        <v>6.2893527867566995E-5</v>
      </c>
      <c r="AM102" s="18">
        <v>8.3565524896106997E-5</v>
      </c>
      <c r="AN102" s="18">
        <v>0.1899242863231998</v>
      </c>
      <c r="AO102" s="18">
        <v>0.61570314882269328</v>
      </c>
      <c r="AP102" s="18">
        <v>0.13192213899997721</v>
      </c>
      <c r="AQ102" s="18">
        <v>0.17528262707990391</v>
      </c>
      <c r="AR102" s="18"/>
      <c r="AS102" s="18"/>
      <c r="AT102" s="19" t="s">
        <v>71</v>
      </c>
      <c r="AU102" s="19" t="s">
        <v>71</v>
      </c>
      <c r="AV102" s="19" t="s">
        <v>72</v>
      </c>
      <c r="AW102" s="19" t="s">
        <v>72</v>
      </c>
      <c r="AX102" s="30">
        <v>1</v>
      </c>
      <c r="AY102" s="31" t="s">
        <v>518</v>
      </c>
      <c r="AZ102" s="31"/>
      <c r="BA102" s="31"/>
    </row>
    <row r="103" spans="1:53" ht="16" x14ac:dyDescent="0.2">
      <c r="A103" s="1"/>
      <c r="B103" s="20">
        <v>22009793</v>
      </c>
      <c r="C103" s="21" t="s">
        <v>4767</v>
      </c>
      <c r="D103" s="22" t="s">
        <v>4768</v>
      </c>
      <c r="E103" s="23">
        <v>43</v>
      </c>
      <c r="F103" s="24" t="s">
        <v>504</v>
      </c>
      <c r="G103" s="24" t="s">
        <v>75</v>
      </c>
      <c r="H103" s="24">
        <v>4.68</v>
      </c>
      <c r="I103" s="25" t="s">
        <v>66</v>
      </c>
      <c r="J103" s="24" t="s">
        <v>67</v>
      </c>
      <c r="K103" s="24">
        <v>4.0000000000000002E-4</v>
      </c>
      <c r="L103" s="24">
        <v>0</v>
      </c>
      <c r="M103" s="24">
        <v>0</v>
      </c>
      <c r="N103" s="24">
        <v>0</v>
      </c>
      <c r="O103" s="24">
        <v>4.0000000000000002E-4</v>
      </c>
      <c r="P103" s="24">
        <v>5.0000000000000001E-4</v>
      </c>
      <c r="Q103" s="24">
        <v>1E-4</v>
      </c>
      <c r="R103" s="24" t="s">
        <v>210</v>
      </c>
      <c r="S103" s="26">
        <f t="shared" si="2"/>
        <v>0.8</v>
      </c>
      <c r="T103" s="23">
        <v>94</v>
      </c>
      <c r="U103" s="23" t="s">
        <v>69</v>
      </c>
      <c r="V103" s="27" t="s">
        <v>69</v>
      </c>
      <c r="W103" s="28" t="s">
        <v>2916</v>
      </c>
      <c r="X103" s="24" t="s">
        <v>4769</v>
      </c>
      <c r="Y103" s="32">
        <v>45885</v>
      </c>
      <c r="Z103" s="33">
        <v>1741529135</v>
      </c>
      <c r="AA103" s="33" t="s">
        <v>4770</v>
      </c>
      <c r="AB103" s="33" t="s">
        <v>4771</v>
      </c>
      <c r="AC103" s="32">
        <v>1</v>
      </c>
      <c r="AD103" s="33" t="s">
        <v>4150</v>
      </c>
      <c r="AE103" s="33" t="s">
        <v>2792</v>
      </c>
      <c r="AF103" s="33" t="s">
        <v>4772</v>
      </c>
      <c r="AG103" s="32">
        <v>4</v>
      </c>
      <c r="AH103" s="33" t="s">
        <v>4773</v>
      </c>
      <c r="AI103" s="33" t="s">
        <v>516</v>
      </c>
      <c r="AJ103" s="33" t="s">
        <v>517</v>
      </c>
      <c r="AK103" s="33">
        <v>3.9770416158652202E-4</v>
      </c>
      <c r="AL103" s="33">
        <v>4.8495730106585997E-5</v>
      </c>
      <c r="AM103" s="33">
        <v>7.8750779334054E-5</v>
      </c>
      <c r="AN103" s="33">
        <v>0.15001557990194331</v>
      </c>
      <c r="AO103" s="33">
        <v>0.83961462894235861</v>
      </c>
      <c r="AP103" s="33">
        <v>0.10238194208554111</v>
      </c>
      <c r="AQ103" s="33">
        <v>0.1662550024765044</v>
      </c>
      <c r="AR103" s="33"/>
      <c r="AS103" s="33"/>
      <c r="AT103" s="19" t="s">
        <v>71</v>
      </c>
      <c r="AU103" s="19" t="s">
        <v>71</v>
      </c>
      <c r="AV103" s="19" t="s">
        <v>72</v>
      </c>
      <c r="AW103" s="19" t="s">
        <v>72</v>
      </c>
      <c r="AX103" s="30">
        <v>3</v>
      </c>
      <c r="AY103" s="31" t="s">
        <v>518</v>
      </c>
      <c r="AZ103" s="31" t="s">
        <v>519</v>
      </c>
      <c r="BA103" s="31" t="s">
        <v>643</v>
      </c>
    </row>
    <row r="104" spans="1:53" ht="16" x14ac:dyDescent="0.2">
      <c r="A104" s="1"/>
      <c r="B104" s="9">
        <v>22011140</v>
      </c>
      <c r="C104" s="10" t="s">
        <v>4774</v>
      </c>
      <c r="D104" s="11" t="s">
        <v>4775</v>
      </c>
      <c r="E104" s="12">
        <v>301</v>
      </c>
      <c r="F104" s="13" t="s">
        <v>522</v>
      </c>
      <c r="G104" s="13" t="s">
        <v>75</v>
      </c>
      <c r="H104" s="13">
        <v>4.8</v>
      </c>
      <c r="I104" s="14" t="s">
        <v>66</v>
      </c>
      <c r="J104" s="13" t="s">
        <v>67</v>
      </c>
      <c r="K104" s="13">
        <v>6.9999999999999999E-4</v>
      </c>
      <c r="L104" s="13">
        <v>0</v>
      </c>
      <c r="M104" s="13">
        <v>1E-4</v>
      </c>
      <c r="N104" s="13">
        <v>1E-4</v>
      </c>
      <c r="O104" s="13">
        <v>6.9999999999999999E-4</v>
      </c>
      <c r="P104" s="13">
        <v>8.0000000000000004E-4</v>
      </c>
      <c r="Q104" s="13">
        <v>0</v>
      </c>
      <c r="R104" s="13" t="s">
        <v>350</v>
      </c>
      <c r="S104" s="15">
        <f t="shared" si="2"/>
        <v>1</v>
      </c>
      <c r="T104" s="12">
        <v>95</v>
      </c>
      <c r="U104" s="12" t="s">
        <v>69</v>
      </c>
      <c r="V104" s="17" t="s">
        <v>2916</v>
      </c>
      <c r="W104" s="17" t="s">
        <v>2916</v>
      </c>
      <c r="X104" s="13" t="s">
        <v>4776</v>
      </c>
      <c r="Y104" s="30">
        <v>45913</v>
      </c>
      <c r="Z104" s="18">
        <v>1741545419</v>
      </c>
      <c r="AA104" s="18" t="s">
        <v>4777</v>
      </c>
      <c r="AB104" s="18" t="s">
        <v>4776</v>
      </c>
      <c r="AC104" s="30">
        <v>1</v>
      </c>
      <c r="AD104" s="18" t="s">
        <v>4150</v>
      </c>
      <c r="AE104" s="18" t="s">
        <v>2792</v>
      </c>
      <c r="AF104" s="18" t="s">
        <v>4778</v>
      </c>
      <c r="AG104" s="30">
        <v>5</v>
      </c>
      <c r="AH104" s="18" t="s">
        <v>4779</v>
      </c>
      <c r="AI104" s="18" t="s">
        <v>516</v>
      </c>
      <c r="AJ104" s="18" t="s">
        <v>517</v>
      </c>
      <c r="AK104" s="18">
        <v>7.1909971198032003E-4</v>
      </c>
      <c r="AL104" s="18">
        <v>8.6052234162746006E-5</v>
      </c>
      <c r="AM104" s="18">
        <v>3.5537321833427999E-5</v>
      </c>
      <c r="AN104" s="18">
        <v>4.2271649213466163E-2</v>
      </c>
      <c r="AO104" s="18">
        <v>1.4550527445849111</v>
      </c>
      <c r="AP104" s="18">
        <v>0.17412124829163289</v>
      </c>
      <c r="AQ104" s="18">
        <v>7.1907521039782887E-2</v>
      </c>
      <c r="AR104" s="18"/>
      <c r="AS104" s="18"/>
      <c r="AT104" s="19" t="s">
        <v>71</v>
      </c>
      <c r="AU104" s="19" t="s">
        <v>71</v>
      </c>
      <c r="AV104" s="19" t="s">
        <v>72</v>
      </c>
      <c r="AW104" s="19" t="s">
        <v>72</v>
      </c>
      <c r="AX104" s="30">
        <v>1</v>
      </c>
      <c r="AY104" s="31" t="s">
        <v>518</v>
      </c>
      <c r="AZ104" s="31"/>
      <c r="BA104" s="31"/>
    </row>
    <row r="105" spans="1:53" ht="16" x14ac:dyDescent="0.2">
      <c r="A105" s="1"/>
      <c r="B105" s="20">
        <v>22010375</v>
      </c>
      <c r="C105" s="21" t="s">
        <v>293</v>
      </c>
      <c r="D105" s="22" t="s">
        <v>4780</v>
      </c>
      <c r="E105" s="23">
        <v>102</v>
      </c>
      <c r="F105" s="24" t="s">
        <v>522</v>
      </c>
      <c r="G105" s="24" t="s">
        <v>65</v>
      </c>
      <c r="H105" s="24">
        <v>4.7699999999999996</v>
      </c>
      <c r="I105" s="25" t="s">
        <v>66</v>
      </c>
      <c r="J105" s="24" t="s">
        <v>67</v>
      </c>
      <c r="K105" s="24">
        <v>2.9999999999999997E-4</v>
      </c>
      <c r="L105" s="24">
        <v>0</v>
      </c>
      <c r="M105" s="24">
        <v>0</v>
      </c>
      <c r="N105" s="24">
        <v>0</v>
      </c>
      <c r="O105" s="24">
        <v>2.9999999999999997E-4</v>
      </c>
      <c r="P105" s="24">
        <v>2.9999999999999997E-4</v>
      </c>
      <c r="Q105" s="24">
        <v>0</v>
      </c>
      <c r="R105" s="24" t="s">
        <v>350</v>
      </c>
      <c r="S105" s="26">
        <f t="shared" si="2"/>
        <v>1</v>
      </c>
      <c r="T105" s="23">
        <v>96</v>
      </c>
      <c r="U105" s="23" t="s">
        <v>69</v>
      </c>
      <c r="V105" s="27" t="s">
        <v>69</v>
      </c>
      <c r="W105" s="28" t="s">
        <v>2916</v>
      </c>
      <c r="X105" s="24" t="s">
        <v>4781</v>
      </c>
      <c r="Y105" s="32">
        <v>45891</v>
      </c>
      <c r="Z105" s="33">
        <v>1741536155</v>
      </c>
      <c r="AA105" s="33" t="s">
        <v>4782</v>
      </c>
      <c r="AB105" s="33" t="s">
        <v>4781</v>
      </c>
      <c r="AC105" s="32">
        <v>1</v>
      </c>
      <c r="AD105" s="33" t="s">
        <v>4150</v>
      </c>
      <c r="AE105" s="33" t="s">
        <v>2792</v>
      </c>
      <c r="AF105" s="33" t="s">
        <v>4783</v>
      </c>
      <c r="AG105" s="32">
        <v>3</v>
      </c>
      <c r="AH105" s="33" t="s">
        <v>4784</v>
      </c>
      <c r="AI105" s="33" t="s">
        <v>544</v>
      </c>
      <c r="AJ105" s="33" t="s">
        <v>545</v>
      </c>
      <c r="AK105" s="33">
        <v>3.1792022562716899E-4</v>
      </c>
      <c r="AL105" s="33">
        <v>4.7089655715247998E-5</v>
      </c>
      <c r="AM105" s="33">
        <v>2.0158000249887001E-5</v>
      </c>
      <c r="AN105" s="33">
        <v>5.2335620941582103E-2</v>
      </c>
      <c r="AO105" s="33">
        <v>0.66755605215321856</v>
      </c>
      <c r="AP105" s="33">
        <v>9.8876957590579961E-2</v>
      </c>
      <c r="AQ105" s="33">
        <v>4.2326954944662633E-2</v>
      </c>
      <c r="AR105" s="33"/>
      <c r="AS105" s="33"/>
      <c r="AT105" s="19" t="s">
        <v>71</v>
      </c>
      <c r="AU105" s="19" t="s">
        <v>71</v>
      </c>
      <c r="AV105" s="19" t="s">
        <v>72</v>
      </c>
      <c r="AW105" s="19" t="s">
        <v>72</v>
      </c>
      <c r="AX105" s="30">
        <v>1</v>
      </c>
      <c r="AY105" s="31" t="s">
        <v>518</v>
      </c>
      <c r="AZ105" s="31"/>
      <c r="BA105" s="31"/>
    </row>
    <row r="106" spans="1:53" ht="16" x14ac:dyDescent="0.2">
      <c r="A106" s="1"/>
      <c r="B106" s="9">
        <v>22008929</v>
      </c>
      <c r="C106" s="10" t="s">
        <v>4785</v>
      </c>
      <c r="D106" s="11" t="s">
        <v>4786</v>
      </c>
      <c r="E106" s="12">
        <v>28</v>
      </c>
      <c r="F106" s="13" t="s">
        <v>504</v>
      </c>
      <c r="G106" s="13" t="s">
        <v>75</v>
      </c>
      <c r="H106" s="13">
        <v>4.68</v>
      </c>
      <c r="I106" s="14" t="s">
        <v>66</v>
      </c>
      <c r="J106" s="13" t="s">
        <v>67</v>
      </c>
      <c r="K106" s="13">
        <v>5.0000000000000001E-4</v>
      </c>
      <c r="L106" s="13">
        <v>0</v>
      </c>
      <c r="M106" s="13">
        <v>1.6000000000000001E-3</v>
      </c>
      <c r="N106" s="13">
        <v>1.6000000000000001E-3</v>
      </c>
      <c r="O106" s="13">
        <v>5.0000000000000001E-4</v>
      </c>
      <c r="P106" s="13"/>
      <c r="Q106" s="13"/>
      <c r="R106" s="13" t="s">
        <v>477</v>
      </c>
      <c r="S106" s="15" t="e">
        <f t="shared" ref="S106:S137" si="3">1-R106</f>
        <v>#VALUE!</v>
      </c>
      <c r="T106" s="12">
        <v>97</v>
      </c>
      <c r="U106" s="12" t="s">
        <v>69</v>
      </c>
      <c r="V106" s="17" t="s">
        <v>2916</v>
      </c>
      <c r="W106" s="17" t="s">
        <v>2916</v>
      </c>
      <c r="X106" s="13" t="s">
        <v>4787</v>
      </c>
      <c r="Y106" s="30">
        <v>45874</v>
      </c>
      <c r="Z106" s="18">
        <v>1741518671</v>
      </c>
      <c r="AA106" s="18" t="s">
        <v>4788</v>
      </c>
      <c r="AB106" s="18" t="s">
        <v>4789</v>
      </c>
      <c r="AC106" s="30">
        <v>1</v>
      </c>
      <c r="AD106" s="18" t="s">
        <v>4150</v>
      </c>
      <c r="AE106" s="18" t="s">
        <v>2792</v>
      </c>
      <c r="AF106" s="18" t="s">
        <v>4790</v>
      </c>
      <c r="AG106" s="30">
        <v>5</v>
      </c>
      <c r="AH106" s="18" t="s">
        <v>4791</v>
      </c>
      <c r="AI106" s="18" t="s">
        <v>516</v>
      </c>
      <c r="AJ106" s="18" t="s">
        <v>517</v>
      </c>
      <c r="AK106" s="18">
        <v>4.9389366029414404E-4</v>
      </c>
      <c r="AL106" s="18">
        <v>1.6227217439487101E-3</v>
      </c>
      <c r="AM106" s="18">
        <v>6.9546336835389004E-4</v>
      </c>
      <c r="AN106" s="18">
        <v>0.247312904293816</v>
      </c>
      <c r="AO106" s="18">
        <v>1.0556671579764609</v>
      </c>
      <c r="AP106" s="18">
        <v>3.468467383445887</v>
      </c>
      <c r="AQ106" s="18">
        <v>1.4865099444881309</v>
      </c>
      <c r="AR106" s="18"/>
      <c r="AS106" s="18"/>
      <c r="AT106" s="19" t="s">
        <v>71</v>
      </c>
      <c r="AU106" s="19" t="s">
        <v>71</v>
      </c>
      <c r="AV106" s="19" t="s">
        <v>72</v>
      </c>
      <c r="AW106" s="19" t="s">
        <v>72</v>
      </c>
      <c r="AX106" s="30">
        <v>2</v>
      </c>
      <c r="AY106" s="31" t="s">
        <v>518</v>
      </c>
      <c r="AZ106" s="31" t="s">
        <v>519</v>
      </c>
      <c r="BA106" s="31"/>
    </row>
  </sheetData>
  <autoFilter ref="B9:AZ106" xr:uid="{00000000-0009-0000-0000-000006000000}"/>
  <mergeCells count="3">
    <mergeCell ref="AX9:AZ9"/>
    <mergeCell ref="C2:G2"/>
    <mergeCell ref="AT9:AU9"/>
  </mergeCells>
  <conditionalFormatting sqref="Q10:Q106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hyperlinks>
    <hyperlink ref="B10" r:id="rId1" display="https://etherscan.io/txs?block=22009840" xr:uid="{00000000-0004-0000-0600-000000000000}"/>
    <hyperlink ref="D10" r:id="rId2" xr:uid="{00000000-0004-0000-0600-000001000000}"/>
    <hyperlink ref="AS10" r:id="rId3" display="https://dashboard.tenderly.co/tx/mainnet/0xa5b121ada6a19b6d469541cbc9bfe04536311351916142345f489fb77b6cc78e" xr:uid="{00000000-0004-0000-0600-000002000000}"/>
    <hyperlink ref="AT10" r:id="rId4" xr:uid="{00000000-0004-0000-0600-000003000000}"/>
    <hyperlink ref="AU10" r:id="rId5" xr:uid="{00000000-0004-0000-0600-000004000000}"/>
    <hyperlink ref="AV10" r:id="rId6" xr:uid="{00000000-0004-0000-0600-000005000000}"/>
    <hyperlink ref="AX10" r:id="rId7" display="https://etherscan.io/tx/0x54e6a18395084e7de5d430c8d647022963f8f74a60d847d889ce50c4327fb4a6" xr:uid="{00000000-0004-0000-0600-000006000000}"/>
    <hyperlink ref="AY10" r:id="rId8" xr:uid="{00000000-0004-0000-0600-000007000000}"/>
    <hyperlink ref="B11" r:id="rId9" display="https://etherscan.io/txs?block=22012256" xr:uid="{00000000-0004-0000-0600-000008000000}"/>
    <hyperlink ref="D11" r:id="rId10" xr:uid="{00000000-0004-0000-0600-000009000000}"/>
    <hyperlink ref="AS11" r:id="rId11" display="https://dashboard.tenderly.co/tx/mainnet/0xbcc014b225ff32dfd6b894b1db3d17f7882633f079c468c195865e8093e3745d" xr:uid="{00000000-0004-0000-0600-00000A000000}"/>
    <hyperlink ref="AT11" r:id="rId12" xr:uid="{00000000-0004-0000-0600-00000B000000}"/>
    <hyperlink ref="AU11" r:id="rId13" xr:uid="{00000000-0004-0000-0600-00000C000000}"/>
    <hyperlink ref="AV11" r:id="rId14" xr:uid="{00000000-0004-0000-0600-00000D000000}"/>
    <hyperlink ref="AX11" r:id="rId15" display="https://etherscan.io/tx/0x8a9f0a1e7a3f2d467fff55b8d92804a18bea94b61f8a37fc776f461e1b40d8ce" xr:uid="{00000000-0004-0000-0600-00000E000000}"/>
    <hyperlink ref="AY11" r:id="rId16" xr:uid="{00000000-0004-0000-0600-00000F000000}"/>
    <hyperlink ref="B12" r:id="rId17" display="https://etherscan.io/txs?block=22010415" xr:uid="{00000000-0004-0000-0600-000010000000}"/>
    <hyperlink ref="D12" r:id="rId18" xr:uid="{00000000-0004-0000-0600-000011000000}"/>
    <hyperlink ref="AS12" r:id="rId19" display="https://dashboard.tenderly.co/tx/mainnet/0xe7e7e338592baf3e3d5d3715c51fda66f57f3c020db390b9883055fe3704f969" xr:uid="{00000000-0004-0000-0600-000012000000}"/>
    <hyperlink ref="AT12" r:id="rId20" xr:uid="{00000000-0004-0000-0600-000013000000}"/>
    <hyperlink ref="AU12" r:id="rId21" xr:uid="{00000000-0004-0000-0600-000014000000}"/>
    <hyperlink ref="AV12" r:id="rId22" xr:uid="{00000000-0004-0000-0600-000015000000}"/>
    <hyperlink ref="AX12" r:id="rId23" display="https://etherscan.io/tx/0x0f971889f2a0e9b1d220727cd4a249dc73856071ebbdb486042cc8802e5b7263" xr:uid="{00000000-0004-0000-0600-000016000000}"/>
    <hyperlink ref="AY12" r:id="rId24" xr:uid="{00000000-0004-0000-0600-000017000000}"/>
    <hyperlink ref="B13" r:id="rId25" display="https://etherscan.io/txs?block=22013157" xr:uid="{00000000-0004-0000-0600-000018000000}"/>
    <hyperlink ref="D13" r:id="rId26" xr:uid="{00000000-0004-0000-0600-000019000000}"/>
    <hyperlink ref="AS13" r:id="rId27" display="https://dashboard.tenderly.co/tx/mainnet/0xeb2ce9c0af58a8d74ffa70e676a0b822d9a290ac0059d75238703133118ddaf7" xr:uid="{00000000-0004-0000-0600-00001A000000}"/>
    <hyperlink ref="AT13" r:id="rId28" xr:uid="{00000000-0004-0000-0600-00001B000000}"/>
    <hyperlink ref="AU13" r:id="rId29" xr:uid="{00000000-0004-0000-0600-00001C000000}"/>
    <hyperlink ref="AV13" r:id="rId30" xr:uid="{00000000-0004-0000-0600-00001D000000}"/>
    <hyperlink ref="AX13" r:id="rId31" display="https://etherscan.io/tx/0x9039a943b3052b3c0f5a5a771f099cdb1794f87f88458508a0ec56c40215477a" xr:uid="{00000000-0004-0000-0600-00001E000000}"/>
    <hyperlink ref="AY13" r:id="rId32" xr:uid="{00000000-0004-0000-0600-00001F000000}"/>
    <hyperlink ref="B14" r:id="rId33" display="https://etherscan.io/txs?block=22014208" xr:uid="{00000000-0004-0000-0600-000020000000}"/>
    <hyperlink ref="D14" r:id="rId34" xr:uid="{00000000-0004-0000-0600-000021000000}"/>
    <hyperlink ref="AS14" r:id="rId35" display="https://dashboard.tenderly.co/tx/mainnet/0x0cd0fed65fa69727887cf1cc8499e3023dc2b554844fe7e7b0ee21577e486e06" xr:uid="{00000000-0004-0000-0600-000022000000}"/>
    <hyperlink ref="AT14" r:id="rId36" xr:uid="{00000000-0004-0000-0600-000023000000}"/>
    <hyperlink ref="AU14" r:id="rId37" xr:uid="{00000000-0004-0000-0600-000024000000}"/>
    <hyperlink ref="AV14" r:id="rId38" xr:uid="{00000000-0004-0000-0600-000025000000}"/>
    <hyperlink ref="AX14" r:id="rId39" display="https://etherscan.io/tx/0xceb983f83e74a6cc7c4172d4d8ba2af62e198297af9905542ffc8484216cb439" xr:uid="{00000000-0004-0000-0600-000026000000}"/>
    <hyperlink ref="AY14" r:id="rId40" xr:uid="{00000000-0004-0000-0600-000027000000}"/>
    <hyperlink ref="B15" r:id="rId41" display="https://etherscan.io/txs?block=22010495" xr:uid="{00000000-0004-0000-0600-000028000000}"/>
    <hyperlink ref="D15" r:id="rId42" xr:uid="{00000000-0004-0000-0600-000029000000}"/>
    <hyperlink ref="AS15" r:id="rId43" display="https://dashboard.tenderly.co/tx/mainnet/0x4ccdb0e204fcc8ddf6bd84c65455faca58879fc54540ecf4e42a0d6b6c9606c6" xr:uid="{00000000-0004-0000-0600-00002A000000}"/>
    <hyperlink ref="AT15" r:id="rId44" xr:uid="{00000000-0004-0000-0600-00002B000000}"/>
    <hyperlink ref="AU15" r:id="rId45" xr:uid="{00000000-0004-0000-0600-00002C000000}"/>
    <hyperlink ref="AV15" r:id="rId46" xr:uid="{00000000-0004-0000-0600-00002D000000}"/>
    <hyperlink ref="AX15" r:id="rId47" display="https://etherscan.io/tx/0x0536df124224744d33c7ddb02f460b9590e17bb3031f49fd2ae2020648f6d3f2" xr:uid="{00000000-0004-0000-0600-00002E000000}"/>
    <hyperlink ref="AY15" r:id="rId48" xr:uid="{00000000-0004-0000-0600-00002F000000}"/>
    <hyperlink ref="B16" r:id="rId49" display="https://etherscan.io/txs?block=22009841" xr:uid="{00000000-0004-0000-0600-000030000000}"/>
    <hyperlink ref="D16" r:id="rId50" xr:uid="{00000000-0004-0000-0600-000031000000}"/>
    <hyperlink ref="AS16" r:id="rId51" display="https://dashboard.tenderly.co/tx/mainnet/0x138b00647f849162235882efbd9ee430e2d5b8479c8e783b35aff6aae0f5ac54" xr:uid="{00000000-0004-0000-0600-000032000000}"/>
    <hyperlink ref="AT16" r:id="rId52" xr:uid="{00000000-0004-0000-0600-000033000000}"/>
    <hyperlink ref="AU16" r:id="rId53" xr:uid="{00000000-0004-0000-0600-000034000000}"/>
    <hyperlink ref="AV16" r:id="rId54" xr:uid="{00000000-0004-0000-0600-000035000000}"/>
    <hyperlink ref="AX16" r:id="rId55" display="https://etherscan.io/tx/0x138b00647f849162235882efbd9ee430e2d5b8479c8e783b35aff6aae0f5ac54" xr:uid="{00000000-0004-0000-0600-000036000000}"/>
    <hyperlink ref="B17" r:id="rId56" display="https://etherscan.io/txs?block=22010932" xr:uid="{00000000-0004-0000-0600-000037000000}"/>
    <hyperlink ref="D17" r:id="rId57" xr:uid="{00000000-0004-0000-0600-000038000000}"/>
    <hyperlink ref="AS17" r:id="rId58" display="https://dashboard.tenderly.co/tx/mainnet/0x5ec54f6c24b9f4173ec4628a07806bd860961be777aa6a402cb909b90de924c9" xr:uid="{00000000-0004-0000-0600-000039000000}"/>
    <hyperlink ref="AT17" r:id="rId59" xr:uid="{00000000-0004-0000-0600-00003A000000}"/>
    <hyperlink ref="AU17" r:id="rId60" xr:uid="{00000000-0004-0000-0600-00003B000000}"/>
    <hyperlink ref="AV17" r:id="rId61" xr:uid="{00000000-0004-0000-0600-00003C000000}"/>
    <hyperlink ref="AX17" r:id="rId62" display="https://etherscan.io/tx/0xe19816ab5e8a08f030dbb040eba78a43d35f57e6cc34321550cccc4b0ff4e0ba" xr:uid="{00000000-0004-0000-0600-00003D000000}"/>
    <hyperlink ref="AY17" r:id="rId63" xr:uid="{00000000-0004-0000-0600-00003E000000}"/>
    <hyperlink ref="B18" r:id="rId64" display="https://etherscan.io/txs?block=22012620" xr:uid="{00000000-0004-0000-0600-00003F000000}"/>
    <hyperlink ref="D18" r:id="rId65" xr:uid="{00000000-0004-0000-0600-000040000000}"/>
    <hyperlink ref="AS18" r:id="rId66" display="https://dashboard.tenderly.co/tx/mainnet/0x1e85db83cb72de485220ac958ea430a153bcf03738bc2e43b0354bfd2f42631e" xr:uid="{00000000-0004-0000-0600-000041000000}"/>
    <hyperlink ref="AT18" r:id="rId67" xr:uid="{00000000-0004-0000-0600-000042000000}"/>
    <hyperlink ref="AU18" r:id="rId68" xr:uid="{00000000-0004-0000-0600-000043000000}"/>
    <hyperlink ref="AV18" r:id="rId69" xr:uid="{00000000-0004-0000-0600-000044000000}"/>
    <hyperlink ref="AX18" r:id="rId70" display="https://etherscan.io/tx/0x4025c169ff6c4704b469868752ac315ecc898c931aa4292d10e7f72f9302121d" xr:uid="{00000000-0004-0000-0600-000045000000}"/>
    <hyperlink ref="AY18" r:id="rId71" xr:uid="{00000000-0004-0000-0600-000046000000}"/>
    <hyperlink ref="B19" r:id="rId72" display="https://etherscan.io/txs?block=22014712" xr:uid="{00000000-0004-0000-0600-000047000000}"/>
    <hyperlink ref="D19" r:id="rId73" xr:uid="{00000000-0004-0000-0600-000048000000}"/>
    <hyperlink ref="AS19" r:id="rId74" display="https://dashboard.tenderly.co/tx/mainnet/0x4f4f0f6f0cc75f7d0bbdd19cd0e15640d8e45687f5d5c58c6e480849670ee60b" xr:uid="{00000000-0004-0000-0600-000049000000}"/>
    <hyperlink ref="AT19" r:id="rId75" xr:uid="{00000000-0004-0000-0600-00004A000000}"/>
    <hyperlink ref="AU19" r:id="rId76" xr:uid="{00000000-0004-0000-0600-00004B000000}"/>
    <hyperlink ref="AV19" r:id="rId77" xr:uid="{00000000-0004-0000-0600-00004C000000}"/>
    <hyperlink ref="AX19" r:id="rId78" display="https://etherscan.io/tx/0x1e568e12089b4f2dbe1e0b7eaa6fbf1fb26329f4c13ba7386af62d7f9446f1e0" xr:uid="{00000000-0004-0000-0600-00004D000000}"/>
    <hyperlink ref="AY19" r:id="rId79" xr:uid="{00000000-0004-0000-0600-00004E000000}"/>
    <hyperlink ref="B20" r:id="rId80" display="https://etherscan.io/txs?block=22013123" xr:uid="{00000000-0004-0000-0600-00004F000000}"/>
    <hyperlink ref="D20" r:id="rId81" xr:uid="{00000000-0004-0000-0600-000050000000}"/>
    <hyperlink ref="AS20" r:id="rId82" display="https://dashboard.tenderly.co/tx/mainnet/0x358ba7d804606b0e2e66c5c670154194315ce208ddf7f26b043d63854c47a692" xr:uid="{00000000-0004-0000-0600-000051000000}"/>
    <hyperlink ref="AT20" r:id="rId83" xr:uid="{00000000-0004-0000-0600-000052000000}"/>
    <hyperlink ref="AU20" r:id="rId84" xr:uid="{00000000-0004-0000-0600-000053000000}"/>
    <hyperlink ref="AV20" r:id="rId85" xr:uid="{00000000-0004-0000-0600-000054000000}"/>
    <hyperlink ref="AX20" r:id="rId86" display="https://etherscan.io/tx/0x358ba7d804606b0e2e66c5c670154194315ce208ddf7f26b043d63854c47a692" xr:uid="{00000000-0004-0000-0600-000055000000}"/>
    <hyperlink ref="B21" r:id="rId87" display="https://etherscan.io/txs?block=22014355" xr:uid="{00000000-0004-0000-0600-000056000000}"/>
    <hyperlink ref="D21" r:id="rId88" xr:uid="{00000000-0004-0000-0600-000057000000}"/>
    <hyperlink ref="AS21" r:id="rId89" display="https://dashboard.tenderly.co/tx/mainnet/0x894e65efdf04fcc691c134a4e58fd1dd9385c4a9c453b090b842c408f8249daf" xr:uid="{00000000-0004-0000-0600-000058000000}"/>
    <hyperlink ref="AT21" r:id="rId90" xr:uid="{00000000-0004-0000-0600-000059000000}"/>
    <hyperlink ref="AU21" r:id="rId91" xr:uid="{00000000-0004-0000-0600-00005A000000}"/>
    <hyperlink ref="AV21" r:id="rId92" xr:uid="{00000000-0004-0000-0600-00005B000000}"/>
    <hyperlink ref="AX21" r:id="rId93" display="https://etherscan.io/tx/0xdfb6ee1ed29ebd94baec2b0132ee4eaa5d830693ce4b3a3a21f643ed2933115f" xr:uid="{00000000-0004-0000-0600-00005C000000}"/>
    <hyperlink ref="AY21" r:id="rId94" xr:uid="{00000000-0004-0000-0600-00005D000000}"/>
    <hyperlink ref="B22" r:id="rId95" display="https://etherscan.io/txs?block=22011939" xr:uid="{00000000-0004-0000-0600-00005E000000}"/>
    <hyperlink ref="D22" r:id="rId96" xr:uid="{00000000-0004-0000-0600-00005F000000}"/>
    <hyperlink ref="AS22" r:id="rId97" display="https://dashboard.tenderly.co/tx/mainnet/0x42598e0ad7ce91058cc03fc61b96f5affc87868c827ae9cbe89680f8217d244a" xr:uid="{00000000-0004-0000-0600-000060000000}"/>
    <hyperlink ref="AT22" r:id="rId98" xr:uid="{00000000-0004-0000-0600-000061000000}"/>
    <hyperlink ref="AU22" r:id="rId99" xr:uid="{00000000-0004-0000-0600-000062000000}"/>
    <hyperlink ref="AV22" r:id="rId100" xr:uid="{00000000-0004-0000-0600-000063000000}"/>
    <hyperlink ref="AX22" r:id="rId101" display="https://etherscan.io/tx/0xefa75566267de5d8875c3309bb50ae41f153784cf38892463e195c67ae8cf3ad" xr:uid="{00000000-0004-0000-0600-000064000000}"/>
    <hyperlink ref="AY22" r:id="rId102" xr:uid="{00000000-0004-0000-0600-000065000000}"/>
    <hyperlink ref="B23" r:id="rId103" display="https://etherscan.io/txs?block=22015078" xr:uid="{00000000-0004-0000-0600-000066000000}"/>
    <hyperlink ref="D23" r:id="rId104" xr:uid="{00000000-0004-0000-0600-000067000000}"/>
    <hyperlink ref="AS23" r:id="rId105" display="https://dashboard.tenderly.co/tx/mainnet/0xe887dd75b9bac0f98d01e6ca72b66a62fd5520da9e6d5f05b568f2dcd41ef4dc" xr:uid="{00000000-0004-0000-0600-000068000000}"/>
    <hyperlink ref="AT23" r:id="rId106" xr:uid="{00000000-0004-0000-0600-000069000000}"/>
    <hyperlink ref="AU23" r:id="rId107" xr:uid="{00000000-0004-0000-0600-00006A000000}"/>
    <hyperlink ref="AV23" r:id="rId108" xr:uid="{00000000-0004-0000-0600-00006B000000}"/>
    <hyperlink ref="AX23" r:id="rId109" display="https://etherscan.io/tx/0xe10f9791dd5a748b6a9fb826f2635a53b3d0bc42f6a7457d10fb6ea408c61a33" xr:uid="{00000000-0004-0000-0600-00006C000000}"/>
    <hyperlink ref="AY23" r:id="rId110" xr:uid="{00000000-0004-0000-0600-00006D000000}"/>
    <hyperlink ref="B24" r:id="rId111" display="https://etherscan.io/txs?block=22009294" xr:uid="{00000000-0004-0000-0600-00006E000000}"/>
    <hyperlink ref="D24" r:id="rId112" xr:uid="{00000000-0004-0000-0600-00006F000000}"/>
    <hyperlink ref="AS24" r:id="rId113" display="https://dashboard.tenderly.co/tx/mainnet/0x4c1575645df91822510179de544ce5b59ba763254a83df034b22b608362f7dfd" xr:uid="{00000000-0004-0000-0600-000070000000}"/>
    <hyperlink ref="AT24" r:id="rId114" xr:uid="{00000000-0004-0000-0600-000071000000}"/>
    <hyperlink ref="AU24" r:id="rId115" xr:uid="{00000000-0004-0000-0600-000072000000}"/>
    <hyperlink ref="AV24" r:id="rId116" xr:uid="{00000000-0004-0000-0600-000073000000}"/>
    <hyperlink ref="AX24" r:id="rId117" display="https://etherscan.io/tx/0xeb1a2862b4d0055f2913d4e7eb9025e521b983850fbf06ec59a3b92302862cbb" xr:uid="{00000000-0004-0000-0600-000074000000}"/>
    <hyperlink ref="AY24" r:id="rId118" xr:uid="{00000000-0004-0000-0600-000075000000}"/>
    <hyperlink ref="B25" r:id="rId119" display="https://etherscan.io/txs?block=22010935" xr:uid="{00000000-0004-0000-0600-000076000000}"/>
    <hyperlink ref="D25" r:id="rId120" xr:uid="{00000000-0004-0000-0600-000077000000}"/>
    <hyperlink ref="AS25" r:id="rId121" display="https://dashboard.tenderly.co/tx/mainnet/0x4a2b3fcec6297517e15cdddbbc777c230aed07bd514683a90d98dd85c4a061b3" xr:uid="{00000000-0004-0000-0600-000078000000}"/>
    <hyperlink ref="AT25" r:id="rId122" xr:uid="{00000000-0004-0000-0600-000079000000}"/>
    <hyperlink ref="AU25" r:id="rId123" xr:uid="{00000000-0004-0000-0600-00007A000000}"/>
    <hyperlink ref="AV25" r:id="rId124" xr:uid="{00000000-0004-0000-0600-00007B000000}"/>
    <hyperlink ref="AX25" r:id="rId125" display="https://etherscan.io/tx/0x5252c31ddcdbe4b1374fd87a0f3c79de18590db6f43bcde44be26baa573077cb" xr:uid="{00000000-0004-0000-0600-00007C000000}"/>
    <hyperlink ref="AY25" r:id="rId126" xr:uid="{00000000-0004-0000-0600-00007D000000}"/>
    <hyperlink ref="B26" r:id="rId127" display="https://etherscan.io/txs?block=22014163" xr:uid="{00000000-0004-0000-0600-00007E000000}"/>
    <hyperlink ref="D26" r:id="rId128" xr:uid="{00000000-0004-0000-0600-00007F000000}"/>
    <hyperlink ref="AS26" r:id="rId129" display="https://dashboard.tenderly.co/tx/mainnet/0x78e9d0c38297e848533b35b522666c7fae17089af4735dad07e01fcbf934584c" xr:uid="{00000000-0004-0000-0600-000080000000}"/>
    <hyperlink ref="AT26" r:id="rId130" xr:uid="{00000000-0004-0000-0600-000081000000}"/>
    <hyperlink ref="AU26" r:id="rId131" xr:uid="{00000000-0004-0000-0600-000082000000}"/>
    <hyperlink ref="AV26" r:id="rId132" xr:uid="{00000000-0004-0000-0600-000083000000}"/>
    <hyperlink ref="AX26" r:id="rId133" display="https://etherscan.io/tx/0x0a325eb78a94afc994a1561c0df9a208d35fc61cb43743544a921153d5090a35" xr:uid="{00000000-0004-0000-0600-000084000000}"/>
    <hyperlink ref="AY26" r:id="rId134" xr:uid="{00000000-0004-0000-0600-000085000000}"/>
    <hyperlink ref="B27" r:id="rId135" display="https://etherscan.io/txs?block=22011037" xr:uid="{00000000-0004-0000-0600-000086000000}"/>
    <hyperlink ref="D27" r:id="rId136" xr:uid="{00000000-0004-0000-0600-000087000000}"/>
    <hyperlink ref="AS27" r:id="rId137" display="https://dashboard.tenderly.co/tx/mainnet/0x224779d5c5f7c0577a452ad02bde645039b559df9bfad71fd348b83a96bd9547" xr:uid="{00000000-0004-0000-0600-000088000000}"/>
    <hyperlink ref="AT27" r:id="rId138" xr:uid="{00000000-0004-0000-0600-000089000000}"/>
    <hyperlink ref="AU27" r:id="rId139" xr:uid="{00000000-0004-0000-0600-00008A000000}"/>
    <hyperlink ref="AV27" r:id="rId140" xr:uid="{00000000-0004-0000-0600-00008B000000}"/>
    <hyperlink ref="AX27" r:id="rId141" display="https://etherscan.io/tx/0x224779d5c5f7c0577a452ad02bde645039b559df9bfad71fd348b83a96bd9547" xr:uid="{00000000-0004-0000-0600-00008C000000}"/>
    <hyperlink ref="B28" r:id="rId142" display="https://etherscan.io/txs?block=22013971" xr:uid="{00000000-0004-0000-0600-00008D000000}"/>
    <hyperlink ref="D28" r:id="rId143" xr:uid="{00000000-0004-0000-0600-00008E000000}"/>
    <hyperlink ref="AS28" r:id="rId144" display="https://dashboard.tenderly.co/tx/mainnet/0x7b5df73c59e48b56556c487e356f4a3f56404e7e2c657bf91e32b988701a6aeb" xr:uid="{00000000-0004-0000-0600-00008F000000}"/>
    <hyperlink ref="AT28" r:id="rId145" xr:uid="{00000000-0004-0000-0600-000090000000}"/>
    <hyperlink ref="AU28" r:id="rId146" xr:uid="{00000000-0004-0000-0600-000091000000}"/>
    <hyperlink ref="AV28" r:id="rId147" xr:uid="{00000000-0004-0000-0600-000092000000}"/>
    <hyperlink ref="AX28" r:id="rId148" display="https://etherscan.io/tx/0x4b34f58f5cba5d631946ebac58109932e36dbb704f71fb880bddf848150d7f8d" xr:uid="{00000000-0004-0000-0600-000093000000}"/>
    <hyperlink ref="AY28" r:id="rId149" xr:uid="{00000000-0004-0000-0600-000094000000}"/>
    <hyperlink ref="B29" r:id="rId150" display="https://etherscan.io/txs?block=22014007" xr:uid="{00000000-0004-0000-0600-000095000000}"/>
    <hyperlink ref="D29" r:id="rId151" xr:uid="{00000000-0004-0000-0600-000096000000}"/>
    <hyperlink ref="AS29" r:id="rId152" display="https://dashboard.tenderly.co/tx/mainnet/0xeea717f4736390c6f13191bbcc3144a9a044ccf6f4256ba9e315f5bde2439f2f" xr:uid="{00000000-0004-0000-0600-000097000000}"/>
    <hyperlink ref="AT29" r:id="rId153" xr:uid="{00000000-0004-0000-0600-000098000000}"/>
    <hyperlink ref="AU29" r:id="rId154" xr:uid="{00000000-0004-0000-0600-000099000000}"/>
    <hyperlink ref="AV29" r:id="rId155" xr:uid="{00000000-0004-0000-0600-00009A000000}"/>
    <hyperlink ref="AX29" r:id="rId156" display="https://etherscan.io/tx/0x2cab9c84c178ccd0f2a386fa78bd5e6df7dff7ecead5acbe28276dbff3f9bbb0" xr:uid="{00000000-0004-0000-0600-00009B000000}"/>
    <hyperlink ref="AY29" r:id="rId157" xr:uid="{00000000-0004-0000-0600-00009C000000}"/>
    <hyperlink ref="B30" r:id="rId158" display="https://etherscan.io/txs?block=22013995" xr:uid="{00000000-0004-0000-0600-00009D000000}"/>
    <hyperlink ref="D30" r:id="rId159" xr:uid="{00000000-0004-0000-0600-00009E000000}"/>
    <hyperlink ref="AS30" r:id="rId160" display="https://dashboard.tenderly.co/tx/mainnet/0x37526c9ed375387de2f088c0f0d04d9a9be6e02493645c0888a5f1283552a0a7" xr:uid="{00000000-0004-0000-0600-00009F000000}"/>
    <hyperlink ref="AT30" r:id="rId161" xr:uid="{00000000-0004-0000-0600-0000A0000000}"/>
    <hyperlink ref="AU30" r:id="rId162" xr:uid="{00000000-0004-0000-0600-0000A1000000}"/>
    <hyperlink ref="AV30" r:id="rId163" xr:uid="{00000000-0004-0000-0600-0000A2000000}"/>
    <hyperlink ref="AX30" r:id="rId164" display="https://etherscan.io/tx/0x37526c9ed375387de2f088c0f0d04d9a9be6e02493645c0888a5f1283552a0a7" xr:uid="{00000000-0004-0000-0600-0000A3000000}"/>
    <hyperlink ref="B31" r:id="rId165" display="https://etherscan.io/txs?block=22015380" xr:uid="{00000000-0004-0000-0600-0000A4000000}"/>
    <hyperlink ref="D31" r:id="rId166" xr:uid="{00000000-0004-0000-0600-0000A5000000}"/>
    <hyperlink ref="AS31" r:id="rId167" display="https://dashboard.tenderly.co/tx/mainnet/0xb3e4d0dc0534d13811ce7c1de73ab0ec44dde79a9a5ed85d99123a5995f8b5f8" xr:uid="{00000000-0004-0000-0600-0000A6000000}"/>
    <hyperlink ref="AT31" r:id="rId168" xr:uid="{00000000-0004-0000-0600-0000A7000000}"/>
    <hyperlink ref="AU31" r:id="rId169" xr:uid="{00000000-0004-0000-0600-0000A8000000}"/>
    <hyperlink ref="AV31" r:id="rId170" xr:uid="{00000000-0004-0000-0600-0000A9000000}"/>
    <hyperlink ref="AX31" r:id="rId171" display="https://etherscan.io/tx/0xb3e4d0dc0534d13811ce7c1de73ab0ec44dde79a9a5ed85d99123a5995f8b5f8" xr:uid="{00000000-0004-0000-0600-0000AA000000}"/>
    <hyperlink ref="B32" r:id="rId172" display="https://etherscan.io/txs?block=22012789" xr:uid="{00000000-0004-0000-0600-0000AB000000}"/>
    <hyperlink ref="D32" r:id="rId173" xr:uid="{00000000-0004-0000-0600-0000AC000000}"/>
    <hyperlink ref="AS32" r:id="rId174" display="https://dashboard.tenderly.co/tx/mainnet/0xd9e6e625445fa4bb655b481b8fa4ee03ddda0b62d9572057e00aa4c9ea9dc9b8" xr:uid="{00000000-0004-0000-0600-0000AD000000}"/>
    <hyperlink ref="AT32" r:id="rId175" xr:uid="{00000000-0004-0000-0600-0000AE000000}"/>
    <hyperlink ref="AU32" r:id="rId176" xr:uid="{00000000-0004-0000-0600-0000AF000000}"/>
    <hyperlink ref="AV32" r:id="rId177" xr:uid="{00000000-0004-0000-0600-0000B0000000}"/>
    <hyperlink ref="AX32" r:id="rId178" display="https://etherscan.io/tx/0x88eaffaf6bf698834df8565a104e1df92e00bab4546e2599c45c8e1214e85268" xr:uid="{00000000-0004-0000-0600-0000B1000000}"/>
    <hyperlink ref="AY32" r:id="rId179" xr:uid="{00000000-0004-0000-0600-0000B2000000}"/>
    <hyperlink ref="AZ32" r:id="rId180" xr:uid="{00000000-0004-0000-0600-0000B3000000}"/>
    <hyperlink ref="B33" r:id="rId181" display="https://etherscan.io/txs?block=22012079" xr:uid="{00000000-0004-0000-0600-0000B4000000}"/>
    <hyperlink ref="D33" r:id="rId182" xr:uid="{00000000-0004-0000-0600-0000B5000000}"/>
    <hyperlink ref="AS33" r:id="rId183" display="https://dashboard.tenderly.co/tx/mainnet/0x79df8729656d2b4ea46b7db59645c7d5177950dc2aeb81b10a04f61f574d3516" xr:uid="{00000000-0004-0000-0600-0000B6000000}"/>
    <hyperlink ref="AT33" r:id="rId184" xr:uid="{00000000-0004-0000-0600-0000B7000000}"/>
    <hyperlink ref="AU33" r:id="rId185" xr:uid="{00000000-0004-0000-0600-0000B8000000}"/>
    <hyperlink ref="AV33" r:id="rId186" xr:uid="{00000000-0004-0000-0600-0000B9000000}"/>
    <hyperlink ref="AX33" r:id="rId187" display="https://etherscan.io/tx/0x9924e898945975faf842d6e0218db5634ea98aaca9b59be0eda592ef7dfe0313" xr:uid="{00000000-0004-0000-0600-0000BA000000}"/>
    <hyperlink ref="AY33" r:id="rId188" xr:uid="{00000000-0004-0000-0600-0000BB000000}"/>
    <hyperlink ref="B34" r:id="rId189" display="https://etherscan.io/txs?block=22012453" xr:uid="{00000000-0004-0000-0600-0000BC000000}"/>
    <hyperlink ref="D34" r:id="rId190" xr:uid="{00000000-0004-0000-0600-0000BD000000}"/>
    <hyperlink ref="AS34" r:id="rId191" display="https://dashboard.tenderly.co/tx/mainnet/0x6892939a83b0a9693b376a61358246fded5f3b600e446b3de906e9550193bac7" xr:uid="{00000000-0004-0000-0600-0000BE000000}"/>
    <hyperlink ref="AT34" r:id="rId192" xr:uid="{00000000-0004-0000-0600-0000BF000000}"/>
    <hyperlink ref="AU34" r:id="rId193" xr:uid="{00000000-0004-0000-0600-0000C0000000}"/>
    <hyperlink ref="AV34" r:id="rId194" xr:uid="{00000000-0004-0000-0600-0000C1000000}"/>
    <hyperlink ref="AX34" r:id="rId195" display="https://etherscan.io/tx/0x6892939a83b0a9693b376a61358246fded5f3b600e446b3de906e9550193bac7" xr:uid="{00000000-0004-0000-0600-0000C2000000}"/>
    <hyperlink ref="B35" r:id="rId196" display="https://etherscan.io/txs?block=22010662" xr:uid="{00000000-0004-0000-0600-0000C3000000}"/>
    <hyperlink ref="D35" r:id="rId197" xr:uid="{00000000-0004-0000-0600-0000C4000000}"/>
    <hyperlink ref="AS35" r:id="rId198" display="https://dashboard.tenderly.co/tx/mainnet/0x3f556571975edd8b2b80e33a0f2c8cef25cd313ee4d611c58c8ed1c9a2f36644" xr:uid="{00000000-0004-0000-0600-0000C5000000}"/>
    <hyperlink ref="AT35" r:id="rId199" xr:uid="{00000000-0004-0000-0600-0000C6000000}"/>
    <hyperlink ref="AU35" r:id="rId200" xr:uid="{00000000-0004-0000-0600-0000C7000000}"/>
    <hyperlink ref="AV35" r:id="rId201" xr:uid="{00000000-0004-0000-0600-0000C8000000}"/>
    <hyperlink ref="AX35" r:id="rId202" display="https://etherscan.io/tx/0x5c85da9fa26551bbcf2c5813f96762e1688c38c1c8499e9af8fe82436fb618b4" xr:uid="{00000000-0004-0000-0600-0000C9000000}"/>
    <hyperlink ref="AY35" r:id="rId203" xr:uid="{00000000-0004-0000-0600-0000CA000000}"/>
    <hyperlink ref="B36" r:id="rId204" display="https://etherscan.io/txs?block=22010765" xr:uid="{00000000-0004-0000-0600-0000CB000000}"/>
    <hyperlink ref="D36" r:id="rId205" xr:uid="{00000000-0004-0000-0600-0000CC000000}"/>
    <hyperlink ref="AS36" r:id="rId206" display="https://dashboard.tenderly.co/tx/mainnet/0x45f41b201c866de6f7e06f49418a4b416fa809e060d7791bc7dc4382f5a287f1" xr:uid="{00000000-0004-0000-0600-0000CD000000}"/>
    <hyperlink ref="AT36" r:id="rId207" xr:uid="{00000000-0004-0000-0600-0000CE000000}"/>
    <hyperlink ref="AU36" r:id="rId208" xr:uid="{00000000-0004-0000-0600-0000CF000000}"/>
    <hyperlink ref="AV36" r:id="rId209" xr:uid="{00000000-0004-0000-0600-0000D0000000}"/>
    <hyperlink ref="AX36" r:id="rId210" display="https://etherscan.io/tx/0x90ddde16b101c3dfa31e0ad217d7283c9a2589fd04bbb51f7402b98e4ff63737" xr:uid="{00000000-0004-0000-0600-0000D1000000}"/>
    <hyperlink ref="AY36" r:id="rId211" xr:uid="{00000000-0004-0000-0600-0000D2000000}"/>
    <hyperlink ref="B37" r:id="rId212" display="https://etherscan.io/txs?block=22012860" xr:uid="{00000000-0004-0000-0600-0000D3000000}"/>
    <hyperlink ref="D37" r:id="rId213" xr:uid="{00000000-0004-0000-0600-0000D4000000}"/>
    <hyperlink ref="AS37" r:id="rId214" display="https://dashboard.tenderly.co/tx/mainnet/0x8048fe7c08949c5e4934cecf6dbe392c001546198af21152c82fbbf8821e2622" xr:uid="{00000000-0004-0000-0600-0000D5000000}"/>
    <hyperlink ref="AT37" r:id="rId215" xr:uid="{00000000-0004-0000-0600-0000D6000000}"/>
    <hyperlink ref="AU37" r:id="rId216" xr:uid="{00000000-0004-0000-0600-0000D7000000}"/>
    <hyperlink ref="AV37" r:id="rId217" xr:uid="{00000000-0004-0000-0600-0000D8000000}"/>
    <hyperlink ref="AX37" r:id="rId218" display="https://etherscan.io/tx/0xb9f27eaad486d2f90d1a3bc5e7dc908ffbf1b747de8d46cb94b8f144684e3820" xr:uid="{00000000-0004-0000-0600-0000D9000000}"/>
    <hyperlink ref="AY37" r:id="rId219" xr:uid="{00000000-0004-0000-0600-0000DA000000}"/>
    <hyperlink ref="B38" r:id="rId220" display="https://etherscan.io/txs?block=22010949" xr:uid="{00000000-0004-0000-0600-0000DB000000}"/>
    <hyperlink ref="D38" r:id="rId221" xr:uid="{00000000-0004-0000-0600-0000DC000000}"/>
    <hyperlink ref="AS38" r:id="rId222" display="https://dashboard.tenderly.co/tx/mainnet/0x4ed60eca8fb56b80c5d15b98e7bae712a3131a9f50fd089462b41966f0787654" xr:uid="{00000000-0004-0000-0600-0000DD000000}"/>
    <hyperlink ref="AT38" r:id="rId223" xr:uid="{00000000-0004-0000-0600-0000DE000000}"/>
    <hyperlink ref="AU38" r:id="rId224" xr:uid="{00000000-0004-0000-0600-0000DF000000}"/>
    <hyperlink ref="AV38" r:id="rId225" xr:uid="{00000000-0004-0000-0600-0000E0000000}"/>
    <hyperlink ref="AX38" r:id="rId226" display="https://etherscan.io/tx/0xfa0a003dc6dadcadab31e3c75f1627d86ed8c2e73ab6b99243d576ab5b7a57af" xr:uid="{00000000-0004-0000-0600-0000E1000000}"/>
    <hyperlink ref="AY38" r:id="rId227" xr:uid="{00000000-0004-0000-0600-0000E2000000}"/>
    <hyperlink ref="B39" r:id="rId228" display="https://etherscan.io/txs?block=22015215" xr:uid="{00000000-0004-0000-0600-0000E3000000}"/>
    <hyperlink ref="D39" r:id="rId229" xr:uid="{00000000-0004-0000-0600-0000E4000000}"/>
    <hyperlink ref="AS39" r:id="rId230" display="https://dashboard.tenderly.co/tx/mainnet/0x0e159e870c1dada07f6b917fcb96f2979a24cec7793e0fc73354c73736fe08fa" xr:uid="{00000000-0004-0000-0600-0000E5000000}"/>
    <hyperlink ref="AT39" r:id="rId231" xr:uid="{00000000-0004-0000-0600-0000E6000000}"/>
    <hyperlink ref="AU39" r:id="rId232" xr:uid="{00000000-0004-0000-0600-0000E7000000}"/>
    <hyperlink ref="AV39" r:id="rId233" xr:uid="{00000000-0004-0000-0600-0000E8000000}"/>
    <hyperlink ref="AX39" r:id="rId234" display="https://etherscan.io/tx/0xa8f947eb286b6cf1e809e64872c4b174dce91c5c891cad1ec044d83555a2a7b2" xr:uid="{00000000-0004-0000-0600-0000E9000000}"/>
    <hyperlink ref="AY39" r:id="rId235" xr:uid="{00000000-0004-0000-0600-0000EA000000}"/>
    <hyperlink ref="B40" r:id="rId236" display="https://etherscan.io/txs?block=22011816" xr:uid="{00000000-0004-0000-0600-0000EB000000}"/>
    <hyperlink ref="D40" r:id="rId237" xr:uid="{00000000-0004-0000-0600-0000EC000000}"/>
    <hyperlink ref="AS40" r:id="rId238" display="https://dashboard.tenderly.co/tx/mainnet/0xec5163ef883d4daa82a4b85c7e38618b8ba0662d83384cb635f90e7be583d166" xr:uid="{00000000-0004-0000-0600-0000ED000000}"/>
    <hyperlink ref="AT40" r:id="rId239" xr:uid="{00000000-0004-0000-0600-0000EE000000}"/>
    <hyperlink ref="AU40" r:id="rId240" xr:uid="{00000000-0004-0000-0600-0000EF000000}"/>
    <hyperlink ref="AV40" r:id="rId241" xr:uid="{00000000-0004-0000-0600-0000F0000000}"/>
    <hyperlink ref="AX40" r:id="rId242" display="https://etherscan.io/tx/0xcc6adff58ea8936aa432d315d12e1ac55dead5d3fc7589887aab66b458879c24" xr:uid="{00000000-0004-0000-0600-0000F1000000}"/>
    <hyperlink ref="AY40" r:id="rId243" xr:uid="{00000000-0004-0000-0600-0000F2000000}"/>
    <hyperlink ref="B41" r:id="rId244" display="https://etherscan.io/txs?block=22013981" xr:uid="{00000000-0004-0000-0600-0000F3000000}"/>
    <hyperlink ref="D41" r:id="rId245" xr:uid="{00000000-0004-0000-0600-0000F4000000}"/>
    <hyperlink ref="AS41" r:id="rId246" display="https://dashboard.tenderly.co/tx/mainnet/0x8bb9382949de3cf429ae22d5c0dcb151ad7a5be1c228dc14b24eb106c948d5e7" xr:uid="{00000000-0004-0000-0600-0000F5000000}"/>
    <hyperlink ref="AT41" r:id="rId247" xr:uid="{00000000-0004-0000-0600-0000F6000000}"/>
    <hyperlink ref="AU41" r:id="rId248" xr:uid="{00000000-0004-0000-0600-0000F7000000}"/>
    <hyperlink ref="AV41" r:id="rId249" xr:uid="{00000000-0004-0000-0600-0000F8000000}"/>
    <hyperlink ref="AX41" r:id="rId250" display="https://etherscan.io/tx/0x1f136fbd7a21cf61650efeff9c637ce59b6d0a2976317c13d5769c32215904ee" xr:uid="{00000000-0004-0000-0600-0000F9000000}"/>
    <hyperlink ref="AY41" r:id="rId251" xr:uid="{00000000-0004-0000-0600-0000FA000000}"/>
    <hyperlink ref="B42" r:id="rId252" display="https://etherscan.io/txs?block=22011356" xr:uid="{00000000-0004-0000-0600-0000FB000000}"/>
    <hyperlink ref="D42" r:id="rId253" xr:uid="{00000000-0004-0000-0600-0000FC000000}"/>
    <hyperlink ref="AS42" r:id="rId254" display="https://dashboard.tenderly.co/tx/mainnet/0x0c1f3b04a48809299c24027af5b7dcaf9b7f89f7a21d26e2622cc0024207c866" xr:uid="{00000000-0004-0000-0600-0000FD000000}"/>
    <hyperlink ref="AT42" r:id="rId255" xr:uid="{00000000-0004-0000-0600-0000FE000000}"/>
    <hyperlink ref="AU42" r:id="rId256" xr:uid="{00000000-0004-0000-0600-0000FF000000}"/>
    <hyperlink ref="AV42" r:id="rId257" xr:uid="{00000000-0004-0000-0600-000000010000}"/>
    <hyperlink ref="AX42" r:id="rId258" display="https://etherscan.io/tx/0x80ed4eddb8f173bd95f8df77628199b655ae1b352b469bf81f8bbd72e13b2b63" xr:uid="{00000000-0004-0000-0600-000001010000}"/>
    <hyperlink ref="AY42" r:id="rId259" xr:uid="{00000000-0004-0000-0600-000002010000}"/>
    <hyperlink ref="B43" r:id="rId260" display="https://etherscan.io/txs?block=22011957" xr:uid="{00000000-0004-0000-0600-000003010000}"/>
    <hyperlink ref="D43" r:id="rId261" xr:uid="{00000000-0004-0000-0600-000004010000}"/>
    <hyperlink ref="AS43" r:id="rId262" display="https://dashboard.tenderly.co/tx/mainnet/0x394af6a0f1600601d8b7e6d14b48c553394a5de5a08554f615f9298445f59a6f" xr:uid="{00000000-0004-0000-0600-000005010000}"/>
    <hyperlink ref="AT43" r:id="rId263" xr:uid="{00000000-0004-0000-0600-000006010000}"/>
    <hyperlink ref="AU43" r:id="rId264" xr:uid="{00000000-0004-0000-0600-000007010000}"/>
    <hyperlink ref="AV43" r:id="rId265" xr:uid="{00000000-0004-0000-0600-000008010000}"/>
    <hyperlink ref="AX43" r:id="rId266" display="https://etherscan.io/tx/0x40ca5bddcf5a512b965f9dd269a35ae21e3840553f2458d9f36de3cb6523949c" xr:uid="{00000000-0004-0000-0600-000009010000}"/>
    <hyperlink ref="AY43" r:id="rId267" xr:uid="{00000000-0004-0000-0600-00000A010000}"/>
    <hyperlink ref="B44" r:id="rId268" display="https://etherscan.io/txs?block=22012746" xr:uid="{00000000-0004-0000-0600-00000B010000}"/>
    <hyperlink ref="D44" r:id="rId269" xr:uid="{00000000-0004-0000-0600-00000C010000}"/>
    <hyperlink ref="AS44" r:id="rId270" display="https://dashboard.tenderly.co/tx/mainnet/0xc643adb4e0016c8ac5a6829496ff3b9e2d468ed546f9c7ac4caae59a9850c9f7" xr:uid="{00000000-0004-0000-0600-00000D010000}"/>
    <hyperlink ref="AT44" r:id="rId271" xr:uid="{00000000-0004-0000-0600-00000E010000}"/>
    <hyperlink ref="AU44" r:id="rId272" xr:uid="{00000000-0004-0000-0600-00000F010000}"/>
    <hyperlink ref="AV44" r:id="rId273" xr:uid="{00000000-0004-0000-0600-000010010000}"/>
    <hyperlink ref="AX44" r:id="rId274" display="https://etherscan.io/tx/0x175be0aa300fb76939cef75e3f54d189dae88260f08f5b8b5655f1cc25474e93" xr:uid="{00000000-0004-0000-0600-000011010000}"/>
    <hyperlink ref="AY44" r:id="rId275" xr:uid="{00000000-0004-0000-0600-000012010000}"/>
    <hyperlink ref="B45" r:id="rId276" display="https://etherscan.io/txs?block=22011920" xr:uid="{00000000-0004-0000-0600-000013010000}"/>
    <hyperlink ref="D45" r:id="rId277" xr:uid="{00000000-0004-0000-0600-000014010000}"/>
    <hyperlink ref="AS45" r:id="rId278" display="https://dashboard.tenderly.co/tx/mainnet/0x2e390ea01d4f582f3c584791fce04f5d566c10b369484fcd29ea5350c9e4de89" xr:uid="{00000000-0004-0000-0600-000015010000}"/>
    <hyperlink ref="AT45" r:id="rId279" xr:uid="{00000000-0004-0000-0600-000016010000}"/>
    <hyperlink ref="AU45" r:id="rId280" xr:uid="{00000000-0004-0000-0600-000017010000}"/>
    <hyperlink ref="AV45" r:id="rId281" xr:uid="{00000000-0004-0000-0600-000018010000}"/>
    <hyperlink ref="AX45" r:id="rId282" display="https://etherscan.io/tx/0xe016b2d68e1055f72c255ca3dfdfa0ed91e33fe4f9e79f8a1f35246e4d611525" xr:uid="{00000000-0004-0000-0600-000019010000}"/>
    <hyperlink ref="AY45" r:id="rId283" xr:uid="{00000000-0004-0000-0600-00001A010000}"/>
    <hyperlink ref="B46" r:id="rId284" display="https://etherscan.io/txs?block=22012276" xr:uid="{00000000-0004-0000-0600-00001B010000}"/>
    <hyperlink ref="D46" r:id="rId285" xr:uid="{00000000-0004-0000-0600-00001C010000}"/>
    <hyperlink ref="AS46" r:id="rId286" display="https://dashboard.tenderly.co/tx/mainnet/0x2496938e42b628141ff2b4e00bdef2234998572ad82656d6275f2a11e70f0bb0" xr:uid="{00000000-0004-0000-0600-00001D010000}"/>
    <hyperlink ref="AT46" r:id="rId287" xr:uid="{00000000-0004-0000-0600-00001E010000}"/>
    <hyperlink ref="AU46" r:id="rId288" xr:uid="{00000000-0004-0000-0600-00001F010000}"/>
    <hyperlink ref="AV46" r:id="rId289" xr:uid="{00000000-0004-0000-0600-000020010000}"/>
    <hyperlink ref="AX46" r:id="rId290" display="https://etherscan.io/tx/0x2496938e42b628141ff2b4e00bdef2234998572ad82656d6275f2a11e70f0bb0" xr:uid="{00000000-0004-0000-0600-000021010000}"/>
    <hyperlink ref="B47" r:id="rId291" display="https://etherscan.io/txs?block=22014092" xr:uid="{00000000-0004-0000-0600-000022010000}"/>
    <hyperlink ref="D47" r:id="rId292" xr:uid="{00000000-0004-0000-0600-000023010000}"/>
    <hyperlink ref="AS47" r:id="rId293" display="https://dashboard.tenderly.co/tx/mainnet/0x50b3702e4374a4249a5bfa1151efd3f89dd405ad592750af7616d92752c94fad" xr:uid="{00000000-0004-0000-0600-000024010000}"/>
    <hyperlink ref="AT47" r:id="rId294" xr:uid="{00000000-0004-0000-0600-000025010000}"/>
    <hyperlink ref="AU47" r:id="rId295" xr:uid="{00000000-0004-0000-0600-000026010000}"/>
    <hyperlink ref="AV47" r:id="rId296" xr:uid="{00000000-0004-0000-0600-000027010000}"/>
    <hyperlink ref="AX47" r:id="rId297" display="https://etherscan.io/tx/0xbcf817f67982fd1c49eb1d20e80406a8f4f07c1c4b23f7301210561a3382c747" xr:uid="{00000000-0004-0000-0600-000028010000}"/>
    <hyperlink ref="AY47" r:id="rId298" xr:uid="{00000000-0004-0000-0600-000029010000}"/>
    <hyperlink ref="B48" r:id="rId299" display="https://etherscan.io/txs?block=22009727" xr:uid="{00000000-0004-0000-0600-00002A010000}"/>
    <hyperlink ref="D48" r:id="rId300" xr:uid="{00000000-0004-0000-0600-00002B010000}"/>
    <hyperlink ref="AS48" r:id="rId301" display="https://dashboard.tenderly.co/tx/mainnet/0x27d5e6c6354a90e8c62f6ca8580904d89401812c6a5bb1154bf4cb7c38a3166b" xr:uid="{00000000-0004-0000-0600-00002C010000}"/>
    <hyperlink ref="AT48" r:id="rId302" xr:uid="{00000000-0004-0000-0600-00002D010000}"/>
    <hyperlink ref="AU48" r:id="rId303" xr:uid="{00000000-0004-0000-0600-00002E010000}"/>
    <hyperlink ref="AV48" r:id="rId304" xr:uid="{00000000-0004-0000-0600-00002F010000}"/>
    <hyperlink ref="AX48" r:id="rId305" display="https://etherscan.io/tx/0xdd8a5ab654a506d097463eadc91115912b7d2638dc99187dc72e7075b210d970" xr:uid="{00000000-0004-0000-0600-000030010000}"/>
    <hyperlink ref="AY48" r:id="rId306" xr:uid="{00000000-0004-0000-0600-000031010000}"/>
    <hyperlink ref="AZ48" r:id="rId307" xr:uid="{00000000-0004-0000-0600-000032010000}"/>
    <hyperlink ref="B49" r:id="rId308" display="https://etherscan.io/txs?block=22009728" xr:uid="{00000000-0004-0000-0600-000033010000}"/>
    <hyperlink ref="D49" r:id="rId309" xr:uid="{00000000-0004-0000-0600-000034010000}"/>
    <hyperlink ref="AS49" r:id="rId310" display="https://dashboard.tenderly.co/tx/mainnet/0x8c3eaf5a5eec9fba4e76b7d32564b2b5123c76f0bd6b02669341352addf49445" xr:uid="{00000000-0004-0000-0600-000035010000}"/>
    <hyperlink ref="AT49" r:id="rId311" xr:uid="{00000000-0004-0000-0600-000036010000}"/>
    <hyperlink ref="AU49" r:id="rId312" xr:uid="{00000000-0004-0000-0600-000037010000}"/>
    <hyperlink ref="AV49" r:id="rId313" xr:uid="{00000000-0004-0000-0600-000038010000}"/>
    <hyperlink ref="AX49" r:id="rId314" display="https://etherscan.io/tx/0x8c3eaf5a5eec9fba4e76b7d32564b2b5123c76f0bd6b02669341352addf49445" xr:uid="{00000000-0004-0000-0600-000039010000}"/>
    <hyperlink ref="B50" r:id="rId315" display="https://etherscan.io/txs?block=22012717" xr:uid="{00000000-0004-0000-0600-00003A010000}"/>
    <hyperlink ref="D50" r:id="rId316" xr:uid="{00000000-0004-0000-0600-00003B010000}"/>
    <hyperlink ref="AS50" r:id="rId317" display="https://dashboard.tenderly.co/tx/mainnet/0x945ac72a36b05262667b37a03b0a0cc652d3eb4d07d9c522cae4b32ed10428c1" xr:uid="{00000000-0004-0000-0600-00003C010000}"/>
    <hyperlink ref="AT50" r:id="rId318" xr:uid="{00000000-0004-0000-0600-00003D010000}"/>
    <hyperlink ref="AU50" r:id="rId319" xr:uid="{00000000-0004-0000-0600-00003E010000}"/>
    <hyperlink ref="AV50" r:id="rId320" xr:uid="{00000000-0004-0000-0600-00003F010000}"/>
    <hyperlink ref="AX50" r:id="rId321" display="https://etherscan.io/tx/0xf19c577c99beb10efc7bed53398f0623dc3cf641cce61081efa7904154de7ca0" xr:uid="{00000000-0004-0000-0600-000040010000}"/>
    <hyperlink ref="AY50" r:id="rId322" xr:uid="{00000000-0004-0000-0600-000041010000}"/>
    <hyperlink ref="B51" r:id="rId323" display="https://etherscan.io/txs?block=22011004" xr:uid="{00000000-0004-0000-0600-000042010000}"/>
    <hyperlink ref="D51" r:id="rId324" xr:uid="{00000000-0004-0000-0600-000043010000}"/>
    <hyperlink ref="AS51" r:id="rId325" display="https://dashboard.tenderly.co/tx/mainnet/0xf432eeaf889e75c893f309bf6f55d2022f5f2e128ba7d9424c620844490d483b" xr:uid="{00000000-0004-0000-0600-000044010000}"/>
    <hyperlink ref="AT51" r:id="rId326" xr:uid="{00000000-0004-0000-0600-000045010000}"/>
    <hyperlink ref="AU51" r:id="rId327" xr:uid="{00000000-0004-0000-0600-000046010000}"/>
    <hyperlink ref="AV51" r:id="rId328" xr:uid="{00000000-0004-0000-0600-000047010000}"/>
    <hyperlink ref="AX51" r:id="rId329" display="https://etherscan.io/tx/0xf432eeaf889e75c893f309bf6f55d2022f5f2e128ba7d9424c620844490d483b" xr:uid="{00000000-0004-0000-0600-000048010000}"/>
    <hyperlink ref="B52" r:id="rId330" display="https://etherscan.io/txs?block=22012271" xr:uid="{00000000-0004-0000-0600-000049010000}"/>
    <hyperlink ref="D52" r:id="rId331" xr:uid="{00000000-0004-0000-0600-00004A010000}"/>
    <hyperlink ref="AS52" r:id="rId332" display="https://dashboard.tenderly.co/tx/mainnet/0x02fb543d2773bd4b444065318c4af6b8ca28eac418e076d9e5a0a3829337232e" xr:uid="{00000000-0004-0000-0600-00004B010000}"/>
    <hyperlink ref="AT52" r:id="rId333" xr:uid="{00000000-0004-0000-0600-00004C010000}"/>
    <hyperlink ref="AU52" r:id="rId334" xr:uid="{00000000-0004-0000-0600-00004D010000}"/>
    <hyperlink ref="AV52" r:id="rId335" xr:uid="{00000000-0004-0000-0600-00004E010000}"/>
    <hyperlink ref="AX52" r:id="rId336" display="https://etherscan.io/tx/0x1dff2e4bc00af689d0ad3d5935f4e11caf4ced8892a179123933ea5992e163cc" xr:uid="{00000000-0004-0000-0600-00004F010000}"/>
    <hyperlink ref="AY52" r:id="rId337" xr:uid="{00000000-0004-0000-0600-000050010000}"/>
    <hyperlink ref="B53" r:id="rId338" display="https://etherscan.io/txs?block=22010686" xr:uid="{00000000-0004-0000-0600-000051010000}"/>
    <hyperlink ref="D53" r:id="rId339" xr:uid="{00000000-0004-0000-0600-000052010000}"/>
    <hyperlink ref="AS53" r:id="rId340" display="https://dashboard.tenderly.co/tx/mainnet/0x1c7f9fc384e94c9a5662c9921bfe02d4c3f74ec3100cef0f1b48c7bfef0830e8" xr:uid="{00000000-0004-0000-0600-000053010000}"/>
    <hyperlink ref="AT53" r:id="rId341" xr:uid="{00000000-0004-0000-0600-000054010000}"/>
    <hyperlink ref="AU53" r:id="rId342" xr:uid="{00000000-0004-0000-0600-000055010000}"/>
    <hyperlink ref="AV53" r:id="rId343" xr:uid="{00000000-0004-0000-0600-000056010000}"/>
    <hyperlink ref="AX53" r:id="rId344" display="https://etherscan.io/tx/0xfb8374727b537726fdb0be79e783f33c772f19508bb70cef753f550d4148f44a" xr:uid="{00000000-0004-0000-0600-000057010000}"/>
    <hyperlink ref="AY53" r:id="rId345" xr:uid="{00000000-0004-0000-0600-000058010000}"/>
    <hyperlink ref="B54" r:id="rId346" display="https://etherscan.io/txs?block=22011075" xr:uid="{00000000-0004-0000-0600-000059010000}"/>
    <hyperlink ref="D54" r:id="rId347" xr:uid="{00000000-0004-0000-0600-00005A010000}"/>
    <hyperlink ref="AS54" r:id="rId348" display="https://dashboard.tenderly.co/tx/mainnet/0x86a8fe148e14b31d8c9b2a6aaeaf9360e7520ea3471c6546aa25b8873164bf65" xr:uid="{00000000-0004-0000-0600-00005B010000}"/>
    <hyperlink ref="AT54" r:id="rId349" xr:uid="{00000000-0004-0000-0600-00005C010000}"/>
    <hyperlink ref="AU54" r:id="rId350" xr:uid="{00000000-0004-0000-0600-00005D010000}"/>
    <hyperlink ref="AV54" r:id="rId351" xr:uid="{00000000-0004-0000-0600-00005E010000}"/>
    <hyperlink ref="AX54" r:id="rId352" display="https://etherscan.io/tx/0x871d857648c3910b40caa20882077e35ec0634c63402b1775170815e51981aff" xr:uid="{00000000-0004-0000-0600-00005F010000}"/>
    <hyperlink ref="AY54" r:id="rId353" xr:uid="{00000000-0004-0000-0600-000060010000}"/>
    <hyperlink ref="B55" r:id="rId354" display="https://etherscan.io/txs?block=22010459" xr:uid="{00000000-0004-0000-0600-000061010000}"/>
    <hyperlink ref="D55" r:id="rId355" xr:uid="{00000000-0004-0000-0600-000062010000}"/>
    <hyperlink ref="AS55" r:id="rId356" display="https://dashboard.tenderly.co/tx/mainnet/0x8e69870de8331fae93f84f5bab778b3c3f3eb3722a3bbad5622577ed46de0999" xr:uid="{00000000-0004-0000-0600-000063010000}"/>
    <hyperlink ref="AT55" r:id="rId357" xr:uid="{00000000-0004-0000-0600-000064010000}"/>
    <hyperlink ref="AU55" r:id="rId358" xr:uid="{00000000-0004-0000-0600-000065010000}"/>
    <hyperlink ref="AV55" r:id="rId359" xr:uid="{00000000-0004-0000-0600-000066010000}"/>
    <hyperlink ref="AX55" r:id="rId360" display="https://etherscan.io/tx/0x61194c386c9e97cba7970221eca39fc7517ec7b39f914e2528fdd0dc9c302282" xr:uid="{00000000-0004-0000-0600-000067010000}"/>
    <hyperlink ref="AY55" r:id="rId361" xr:uid="{00000000-0004-0000-0600-000068010000}"/>
    <hyperlink ref="B56" r:id="rId362" display="https://etherscan.io/txs?block=22010081" xr:uid="{00000000-0004-0000-0600-000069010000}"/>
    <hyperlink ref="D56" r:id="rId363" xr:uid="{00000000-0004-0000-0600-00006A010000}"/>
    <hyperlink ref="AS56" r:id="rId364" display="https://dashboard.tenderly.co/tx/mainnet/0x83166393b3321caebe532ca7bd244bb1bf8a96f188383b2f4f6a19fba83ebc2f" xr:uid="{00000000-0004-0000-0600-00006B010000}"/>
    <hyperlink ref="AT56" r:id="rId365" xr:uid="{00000000-0004-0000-0600-00006C010000}"/>
    <hyperlink ref="AU56" r:id="rId366" xr:uid="{00000000-0004-0000-0600-00006D010000}"/>
    <hyperlink ref="AV56" r:id="rId367" xr:uid="{00000000-0004-0000-0600-00006E010000}"/>
    <hyperlink ref="AX56" r:id="rId368" display="https://etherscan.io/tx/0x64680d8afe2a54d34387f4a4b9a3b22b19dfd595ce15fbf196e67d56a076ecbb" xr:uid="{00000000-0004-0000-0600-00006F010000}"/>
    <hyperlink ref="AY56" r:id="rId369" xr:uid="{00000000-0004-0000-0600-000070010000}"/>
    <hyperlink ref="B57" r:id="rId370" display="https://etherscan.io/txs?block=22012496" xr:uid="{00000000-0004-0000-0600-000071010000}"/>
    <hyperlink ref="D57" r:id="rId371" xr:uid="{00000000-0004-0000-0600-000072010000}"/>
    <hyperlink ref="AS57" r:id="rId372" display="https://dashboard.tenderly.co/tx/mainnet/0x35fc56c7b180f6c3f942eb31b2caa9d67c79640a650c2677c8d563f5469dd896" xr:uid="{00000000-0004-0000-0600-000073010000}"/>
    <hyperlink ref="AT57" r:id="rId373" xr:uid="{00000000-0004-0000-0600-000074010000}"/>
    <hyperlink ref="AU57" r:id="rId374" xr:uid="{00000000-0004-0000-0600-000075010000}"/>
    <hyperlink ref="AV57" r:id="rId375" xr:uid="{00000000-0004-0000-0600-000076010000}"/>
    <hyperlink ref="AX57" r:id="rId376" display="https://etherscan.io/tx/0x3a69fdbec16eb15191d5a03b63c83610bd517b698a6f028468a4b1cedf6ced0b" xr:uid="{00000000-0004-0000-0600-000077010000}"/>
    <hyperlink ref="AY57" r:id="rId377" xr:uid="{00000000-0004-0000-0600-000078010000}"/>
    <hyperlink ref="B58" r:id="rId378" display="https://etherscan.io/txs?block=22009731" xr:uid="{00000000-0004-0000-0600-000079010000}"/>
    <hyperlink ref="D58" r:id="rId379" xr:uid="{00000000-0004-0000-0600-00007A010000}"/>
    <hyperlink ref="AS58" r:id="rId380" display="https://dashboard.tenderly.co/tx/mainnet/0x68aff171ae0207ef63f3bfe4c5f461d512777f582a50afc71cfe4da6ec45928f" xr:uid="{00000000-0004-0000-0600-00007B010000}"/>
    <hyperlink ref="AT58" r:id="rId381" xr:uid="{00000000-0004-0000-0600-00007C010000}"/>
    <hyperlink ref="AU58" r:id="rId382" xr:uid="{00000000-0004-0000-0600-00007D010000}"/>
    <hyperlink ref="AV58" r:id="rId383" xr:uid="{00000000-0004-0000-0600-00007E010000}"/>
    <hyperlink ref="AX58" r:id="rId384" display="https://etherscan.io/tx/0x68aff171ae0207ef63f3bfe4c5f461d512777f582a50afc71cfe4da6ec45928f" xr:uid="{00000000-0004-0000-0600-00007F010000}"/>
    <hyperlink ref="B59" r:id="rId385" display="https://etherscan.io/txs?block=22010636" xr:uid="{00000000-0004-0000-0600-000080010000}"/>
    <hyperlink ref="D59" r:id="rId386" xr:uid="{00000000-0004-0000-0600-000081010000}"/>
    <hyperlink ref="AS59" r:id="rId387" display="https://dashboard.tenderly.co/tx/mainnet/0xf9f756cd424cb2901e1767d88aed53db9c1f0997d99d0673994e388015c143e2" xr:uid="{00000000-0004-0000-0600-000082010000}"/>
    <hyperlink ref="AT59" r:id="rId388" xr:uid="{00000000-0004-0000-0600-000083010000}"/>
    <hyperlink ref="AU59" r:id="rId389" xr:uid="{00000000-0004-0000-0600-000084010000}"/>
    <hyperlink ref="AV59" r:id="rId390" xr:uid="{00000000-0004-0000-0600-000085010000}"/>
    <hyperlink ref="AX59" r:id="rId391" display="https://etherscan.io/tx/0xd33a63c1a1c638a6a864b74904e7de692a8fa98a7e0beed9bb8387ee4f54aef9" xr:uid="{00000000-0004-0000-0600-000086010000}"/>
    <hyperlink ref="AY59" r:id="rId392" xr:uid="{00000000-0004-0000-0600-000087010000}"/>
    <hyperlink ref="B60" r:id="rId393" display="https://etherscan.io/txs?block=22013121" xr:uid="{00000000-0004-0000-0600-000088010000}"/>
    <hyperlink ref="D60" r:id="rId394" xr:uid="{00000000-0004-0000-0600-000089010000}"/>
    <hyperlink ref="AS60" r:id="rId395" display="https://dashboard.tenderly.co/tx/mainnet/0x15485361abee841d2b474b0462c2fc0e4542ce1b82118e283754cc831efc9d0b" xr:uid="{00000000-0004-0000-0600-00008A010000}"/>
    <hyperlink ref="AT60" r:id="rId396" xr:uid="{00000000-0004-0000-0600-00008B010000}"/>
    <hyperlink ref="AU60" r:id="rId397" xr:uid="{00000000-0004-0000-0600-00008C010000}"/>
    <hyperlink ref="AV60" r:id="rId398" xr:uid="{00000000-0004-0000-0600-00008D010000}"/>
    <hyperlink ref="AX60" r:id="rId399" display="https://etherscan.io/tx/0x6c2516a4de5c1dc8c06c4eadd1a2978a7dffee37d25c4d2617fcf93d2e64d880" xr:uid="{00000000-0004-0000-0600-00008E010000}"/>
    <hyperlink ref="AY60" r:id="rId400" xr:uid="{00000000-0004-0000-0600-00008F010000}"/>
    <hyperlink ref="B61" r:id="rId401" display="https://etherscan.io/txs?block=22014743" xr:uid="{00000000-0004-0000-0600-000090010000}"/>
    <hyperlink ref="D61" r:id="rId402" xr:uid="{00000000-0004-0000-0600-000091010000}"/>
    <hyperlink ref="AS61" r:id="rId403" display="https://dashboard.tenderly.co/tx/mainnet/0x2264572f1987f9460c873600cda3f074ceb99a51d44a590ca3fc080f601a5ce6" xr:uid="{00000000-0004-0000-0600-000092010000}"/>
    <hyperlink ref="AT61" r:id="rId404" xr:uid="{00000000-0004-0000-0600-000093010000}"/>
    <hyperlink ref="AU61" r:id="rId405" xr:uid="{00000000-0004-0000-0600-000094010000}"/>
    <hyperlink ref="AV61" r:id="rId406" xr:uid="{00000000-0004-0000-0600-000095010000}"/>
    <hyperlink ref="AX61" r:id="rId407" display="https://etherscan.io/tx/0x2264572f1987f9460c873600cda3f074ceb99a51d44a590ca3fc080f601a5ce6" xr:uid="{00000000-0004-0000-0600-000096010000}"/>
    <hyperlink ref="B62" r:id="rId408" display="https://etherscan.io/txs?block=22014021" xr:uid="{00000000-0004-0000-0600-000097010000}"/>
    <hyperlink ref="D62" r:id="rId409" xr:uid="{00000000-0004-0000-0600-000098010000}"/>
    <hyperlink ref="AS62" r:id="rId410" display="https://dashboard.tenderly.co/tx/mainnet/0x48301d3a0b208b8961b60bf4158d659ab203c103be5e491ace3e9021f87d917e" xr:uid="{00000000-0004-0000-0600-000099010000}"/>
    <hyperlink ref="AT62" r:id="rId411" xr:uid="{00000000-0004-0000-0600-00009A010000}"/>
    <hyperlink ref="AU62" r:id="rId412" xr:uid="{00000000-0004-0000-0600-00009B010000}"/>
    <hyperlink ref="AV62" r:id="rId413" xr:uid="{00000000-0004-0000-0600-00009C010000}"/>
    <hyperlink ref="AX62" r:id="rId414" display="https://etherscan.io/tx/0xfd931833e9df5f6d3b4058840ebc24595f94ea080c5ec250aab50dc3bdec2958" xr:uid="{00000000-0004-0000-0600-00009D010000}"/>
    <hyperlink ref="AY62" r:id="rId415" xr:uid="{00000000-0004-0000-0600-00009E010000}"/>
    <hyperlink ref="B63" r:id="rId416" display="https://etherscan.io/txs?block=22014223" xr:uid="{00000000-0004-0000-0600-00009F010000}"/>
    <hyperlink ref="D63" r:id="rId417" xr:uid="{00000000-0004-0000-0600-0000A0010000}"/>
    <hyperlink ref="AS63" r:id="rId418" display="https://dashboard.tenderly.co/tx/mainnet/0xaf1a0b2aee95eabaf13068dc6fef4afe4303187cbbcbe409147f9ed5990787ce" xr:uid="{00000000-0004-0000-0600-0000A1010000}"/>
    <hyperlink ref="AT63" r:id="rId419" xr:uid="{00000000-0004-0000-0600-0000A2010000}"/>
    <hyperlink ref="AU63" r:id="rId420" xr:uid="{00000000-0004-0000-0600-0000A3010000}"/>
    <hyperlink ref="AV63" r:id="rId421" xr:uid="{00000000-0004-0000-0600-0000A4010000}"/>
    <hyperlink ref="AX63" r:id="rId422" display="https://etherscan.io/tx/0x2de8946875bd04256b4becff84c1b99cfbcfd694de20ae2477a70328d26f2657" xr:uid="{00000000-0004-0000-0600-0000A5010000}"/>
    <hyperlink ref="AY63" r:id="rId423" xr:uid="{00000000-0004-0000-0600-0000A6010000}"/>
    <hyperlink ref="B64" r:id="rId424" display="https://etherscan.io/txs?block=22014062" xr:uid="{00000000-0004-0000-0600-0000A7010000}"/>
    <hyperlink ref="D64" r:id="rId425" xr:uid="{00000000-0004-0000-0600-0000A8010000}"/>
    <hyperlink ref="AS64" r:id="rId426" display="https://dashboard.tenderly.co/tx/mainnet/0x9d3b933318b6ae1d280171e47b32901b5abf278ca80de6f6602645379f4a33f4" xr:uid="{00000000-0004-0000-0600-0000A9010000}"/>
    <hyperlink ref="AT64" r:id="rId427" xr:uid="{00000000-0004-0000-0600-0000AA010000}"/>
    <hyperlink ref="AU64" r:id="rId428" xr:uid="{00000000-0004-0000-0600-0000AB010000}"/>
    <hyperlink ref="AV64" r:id="rId429" xr:uid="{00000000-0004-0000-0600-0000AC010000}"/>
    <hyperlink ref="AX64" r:id="rId430" display="https://etherscan.io/tx/0x9d3b933318b6ae1d280171e47b32901b5abf278ca80de6f6602645379f4a33f4" xr:uid="{00000000-0004-0000-0600-0000AD010000}"/>
    <hyperlink ref="B65" r:id="rId431" display="https://etherscan.io/txs?block=22012286" xr:uid="{00000000-0004-0000-0600-0000AE010000}"/>
    <hyperlink ref="D65" r:id="rId432" xr:uid="{00000000-0004-0000-0600-0000AF010000}"/>
    <hyperlink ref="AS65" r:id="rId433" display="https://dashboard.tenderly.co/tx/mainnet/0xf35070b9e927b9c9537d4e38299ccc07c2f44b348ec7b7af50b0de65281e3fa6" xr:uid="{00000000-0004-0000-0600-0000B0010000}"/>
    <hyperlink ref="AT65" r:id="rId434" xr:uid="{00000000-0004-0000-0600-0000B1010000}"/>
    <hyperlink ref="AU65" r:id="rId435" xr:uid="{00000000-0004-0000-0600-0000B2010000}"/>
    <hyperlink ref="AV65" r:id="rId436" xr:uid="{00000000-0004-0000-0600-0000B3010000}"/>
    <hyperlink ref="AX65" r:id="rId437" display="https://etherscan.io/tx/0xf35070b9e927b9c9537d4e38299ccc07c2f44b348ec7b7af50b0de65281e3fa6" xr:uid="{00000000-0004-0000-0600-0000B4010000}"/>
    <hyperlink ref="B66" r:id="rId438" display="https://etherscan.io/txs?block=22011112" xr:uid="{00000000-0004-0000-0600-0000B5010000}"/>
    <hyperlink ref="D66" r:id="rId439" xr:uid="{00000000-0004-0000-0600-0000B6010000}"/>
    <hyperlink ref="AS66" r:id="rId440" display="https://dashboard.tenderly.co/tx/mainnet/0x4e71a277a7144280c639af50465dbc1c3c8f4d992d63da278876dc1774feb734" xr:uid="{00000000-0004-0000-0600-0000B7010000}"/>
    <hyperlink ref="AT66" r:id="rId441" xr:uid="{00000000-0004-0000-0600-0000B8010000}"/>
    <hyperlink ref="AU66" r:id="rId442" xr:uid="{00000000-0004-0000-0600-0000B9010000}"/>
    <hyperlink ref="AV66" r:id="rId443" xr:uid="{00000000-0004-0000-0600-0000BA010000}"/>
    <hyperlink ref="AX66" r:id="rId444" display="https://etherscan.io/tx/0x4e71a277a7144280c639af50465dbc1c3c8f4d992d63da278876dc1774feb734" xr:uid="{00000000-0004-0000-0600-0000BB010000}"/>
    <hyperlink ref="B67" r:id="rId445" display="https://etherscan.io/txs?block=22015256" xr:uid="{00000000-0004-0000-0600-0000BC010000}"/>
    <hyperlink ref="D67" r:id="rId446" xr:uid="{00000000-0004-0000-0600-0000BD010000}"/>
    <hyperlink ref="AS67" r:id="rId447" display="https://dashboard.tenderly.co/tx/mainnet/0x3c1ef4e57d5485334df32b5f243330a54edba1ca6c7f5f72fbd74a0aca5b4555" xr:uid="{00000000-0004-0000-0600-0000BE010000}"/>
    <hyperlink ref="AT67" r:id="rId448" xr:uid="{00000000-0004-0000-0600-0000BF010000}"/>
    <hyperlink ref="AU67" r:id="rId449" xr:uid="{00000000-0004-0000-0600-0000C0010000}"/>
    <hyperlink ref="AV67" r:id="rId450" xr:uid="{00000000-0004-0000-0600-0000C1010000}"/>
    <hyperlink ref="AX67" r:id="rId451" display="https://etherscan.io/tx/0x90d2bd30a283f180dbf1b2806a28bd3edd6e1679c8829f5d49b9e2287d2e3c9b" xr:uid="{00000000-0004-0000-0600-0000C2010000}"/>
    <hyperlink ref="AY67" r:id="rId452" xr:uid="{00000000-0004-0000-0600-0000C3010000}"/>
    <hyperlink ref="B68" r:id="rId453" display="https://etherscan.io/txs?block=22011772" xr:uid="{00000000-0004-0000-0600-0000C4010000}"/>
    <hyperlink ref="D68" r:id="rId454" xr:uid="{00000000-0004-0000-0600-0000C5010000}"/>
    <hyperlink ref="AS68" r:id="rId455" display="https://dashboard.tenderly.co/tx/mainnet/0xc08fe4809295434f5ebcfe5ede2f5188ca55ebad38ff6f5109e60e3e933f8db4" xr:uid="{00000000-0004-0000-0600-0000C6010000}"/>
    <hyperlink ref="AT68" r:id="rId456" xr:uid="{00000000-0004-0000-0600-0000C7010000}"/>
    <hyperlink ref="AU68" r:id="rId457" xr:uid="{00000000-0004-0000-0600-0000C8010000}"/>
    <hyperlink ref="AV68" r:id="rId458" xr:uid="{00000000-0004-0000-0600-0000C9010000}"/>
    <hyperlink ref="AX68" r:id="rId459" display="https://etherscan.io/tx/0x6d0f6b27adc292419fa1f47ebf74c0e5eb2fcd9d67dae4ad492debd6af8e87ae" xr:uid="{00000000-0004-0000-0600-0000CA010000}"/>
    <hyperlink ref="AY68" r:id="rId460" xr:uid="{00000000-0004-0000-0600-0000CB010000}"/>
    <hyperlink ref="AZ68" r:id="rId461" xr:uid="{00000000-0004-0000-0600-0000CC010000}"/>
    <hyperlink ref="B69" r:id="rId462" display="https://etherscan.io/txs?block=22010914" xr:uid="{00000000-0004-0000-0600-0000CD010000}"/>
    <hyperlink ref="D69" r:id="rId463" xr:uid="{00000000-0004-0000-0600-0000CE010000}"/>
    <hyperlink ref="AS69" r:id="rId464" display="https://dashboard.tenderly.co/tx/mainnet/0x3c4ebe284796292a4e0322cf8f54f7f12616defa6b81c2b3db107965b554ad07" xr:uid="{00000000-0004-0000-0600-0000CF010000}"/>
    <hyperlink ref="AT69" r:id="rId465" xr:uid="{00000000-0004-0000-0600-0000D0010000}"/>
    <hyperlink ref="AU69" r:id="rId466" xr:uid="{00000000-0004-0000-0600-0000D1010000}"/>
    <hyperlink ref="AV69" r:id="rId467" xr:uid="{00000000-0004-0000-0600-0000D2010000}"/>
    <hyperlink ref="AX69" r:id="rId468" display="https://etherscan.io/tx/0x42544ca48fa3687395727d8fe74541a6a52158d43dd578f3e2a754c68bf971df" xr:uid="{00000000-0004-0000-0600-0000D3010000}"/>
    <hyperlink ref="AY69" r:id="rId469" xr:uid="{00000000-0004-0000-0600-0000D4010000}"/>
    <hyperlink ref="B70" r:id="rId470" display="https://etherscan.io/txs?block=22011036" xr:uid="{00000000-0004-0000-0600-0000D5010000}"/>
    <hyperlink ref="D70" r:id="rId471" xr:uid="{00000000-0004-0000-0600-0000D6010000}"/>
    <hyperlink ref="AS70" r:id="rId472" display="https://dashboard.tenderly.co/tx/mainnet/0x36c116892f8fa09ef9d0547f8f000708e052db99e7962daa99f6c9558a4f4232" xr:uid="{00000000-0004-0000-0600-0000D7010000}"/>
    <hyperlink ref="AT70" r:id="rId473" xr:uid="{00000000-0004-0000-0600-0000D8010000}"/>
    <hyperlink ref="AU70" r:id="rId474" xr:uid="{00000000-0004-0000-0600-0000D9010000}"/>
    <hyperlink ref="AV70" r:id="rId475" xr:uid="{00000000-0004-0000-0600-0000DA010000}"/>
    <hyperlink ref="AX70" r:id="rId476" display="https://etherscan.io/tx/0x26f7b6161cf4c5ec8b47c04a4ff49304c718690c70a63a931653dddf66f4401a" xr:uid="{00000000-0004-0000-0600-0000DB010000}"/>
    <hyperlink ref="AY70" r:id="rId477" xr:uid="{00000000-0004-0000-0600-0000DC010000}"/>
    <hyperlink ref="B71" r:id="rId478" display="https://etherscan.io/txs?block=22016039" xr:uid="{00000000-0004-0000-0600-0000DD010000}"/>
    <hyperlink ref="D71" r:id="rId479" xr:uid="{00000000-0004-0000-0600-0000DE010000}"/>
    <hyperlink ref="AS71" r:id="rId480" display="https://dashboard.tenderly.co/tx/mainnet/0xd37d3abae19cf9b7e48d344af3990746c6263f7a4feed746ace9819ea0b977f5" xr:uid="{00000000-0004-0000-0600-0000DF010000}"/>
    <hyperlink ref="AT71" r:id="rId481" xr:uid="{00000000-0004-0000-0600-0000E0010000}"/>
    <hyperlink ref="AU71" r:id="rId482" xr:uid="{00000000-0004-0000-0600-0000E1010000}"/>
    <hyperlink ref="AV71" r:id="rId483" xr:uid="{00000000-0004-0000-0600-0000E2010000}"/>
    <hyperlink ref="AX71" r:id="rId484" display="https://etherscan.io/tx/0x2b8dd4f2af6282bc6a73c8f4337173d5d16649e7dd98ce813e94ddc171bfbb1a" xr:uid="{00000000-0004-0000-0600-0000E3010000}"/>
    <hyperlink ref="AY71" r:id="rId485" xr:uid="{00000000-0004-0000-0600-0000E4010000}"/>
    <hyperlink ref="B72" r:id="rId486" display="https://etherscan.io/txs?block=22013869" xr:uid="{00000000-0004-0000-0600-0000E5010000}"/>
    <hyperlink ref="D72" r:id="rId487" xr:uid="{00000000-0004-0000-0600-0000E6010000}"/>
    <hyperlink ref="AS72" r:id="rId488" display="https://dashboard.tenderly.co/tx/mainnet/0xadaa9bbf244d5ba9a8a0a194217a37e883b03c9d520c09c6f5eea54f59c07402" xr:uid="{00000000-0004-0000-0600-0000E7010000}"/>
    <hyperlink ref="AT72" r:id="rId489" xr:uid="{00000000-0004-0000-0600-0000E8010000}"/>
    <hyperlink ref="AU72" r:id="rId490" xr:uid="{00000000-0004-0000-0600-0000E9010000}"/>
    <hyperlink ref="AV72" r:id="rId491" xr:uid="{00000000-0004-0000-0600-0000EA010000}"/>
    <hyperlink ref="AX72" r:id="rId492" display="https://etherscan.io/tx/0x8ae26d1551f2b8e18768b016b6d8e6b58489fe939730a0250feb2d17d45b0aaa" xr:uid="{00000000-0004-0000-0600-0000EB010000}"/>
    <hyperlink ref="AY72" r:id="rId493" xr:uid="{00000000-0004-0000-0600-0000EC010000}"/>
    <hyperlink ref="B73" r:id="rId494" display="https://etherscan.io/txs?block=22015194" xr:uid="{00000000-0004-0000-0600-0000ED010000}"/>
    <hyperlink ref="D73" r:id="rId495" xr:uid="{00000000-0004-0000-0600-0000EE010000}"/>
    <hyperlink ref="AS73" r:id="rId496" display="https://dashboard.tenderly.co/tx/mainnet/0x4537f59b638e4b89f477fc5a56664ad23a75e676e20766a0f515f5d7fc72e8ce" xr:uid="{00000000-0004-0000-0600-0000EF010000}"/>
    <hyperlink ref="AT73" r:id="rId497" xr:uid="{00000000-0004-0000-0600-0000F0010000}"/>
    <hyperlink ref="AU73" r:id="rId498" xr:uid="{00000000-0004-0000-0600-0000F1010000}"/>
    <hyperlink ref="AV73" r:id="rId499" xr:uid="{00000000-0004-0000-0600-0000F2010000}"/>
    <hyperlink ref="AX73" r:id="rId500" display="https://etherscan.io/tx/0xf7c471e462130790b679bef73f3aec4d717fa8d1e947a746548c0ddc52141a21" xr:uid="{00000000-0004-0000-0600-0000F3010000}"/>
    <hyperlink ref="AY73" r:id="rId501" xr:uid="{00000000-0004-0000-0600-0000F4010000}"/>
    <hyperlink ref="B74" r:id="rId502" display="https://etherscan.io/txs?block=22010183" xr:uid="{00000000-0004-0000-0600-0000F5010000}"/>
    <hyperlink ref="D74" r:id="rId503" xr:uid="{00000000-0004-0000-0600-0000F6010000}"/>
    <hyperlink ref="AS74" r:id="rId504" display="https://dashboard.tenderly.co/tx/mainnet/0x67f4269cc31e052f075c5da74036d5ad1c0dfc22413073ea6f6b227afef7e211" xr:uid="{00000000-0004-0000-0600-0000F7010000}"/>
    <hyperlink ref="AT74" r:id="rId505" xr:uid="{00000000-0004-0000-0600-0000F8010000}"/>
    <hyperlink ref="AU74" r:id="rId506" xr:uid="{00000000-0004-0000-0600-0000F9010000}"/>
    <hyperlink ref="AV74" r:id="rId507" xr:uid="{00000000-0004-0000-0600-0000FA010000}"/>
    <hyperlink ref="AX74" r:id="rId508" display="https://etherscan.io/tx/0xc434e52530e30bb1b3a01024d3581092553678f5f464c77c98ce8b2b97ce462f" xr:uid="{00000000-0004-0000-0600-0000FB010000}"/>
    <hyperlink ref="AY74" r:id="rId509" xr:uid="{00000000-0004-0000-0600-0000FC010000}"/>
    <hyperlink ref="B75" r:id="rId510" display="https://etherscan.io/txs?block=22009729" xr:uid="{00000000-0004-0000-0600-0000FD010000}"/>
    <hyperlink ref="D75" r:id="rId511" xr:uid="{00000000-0004-0000-0600-0000FE010000}"/>
    <hyperlink ref="AS75" r:id="rId512" display="https://dashboard.tenderly.co/tx/mainnet/0xe812d528b8f91c8892f742d2144390f2a04f20b68132c0d6b5e4f8cec9f97aa8" xr:uid="{00000000-0004-0000-0600-0000FF010000}"/>
    <hyperlink ref="AT75" r:id="rId513" xr:uid="{00000000-0004-0000-0600-000000020000}"/>
    <hyperlink ref="AU75" r:id="rId514" xr:uid="{00000000-0004-0000-0600-000001020000}"/>
    <hyperlink ref="AV75" r:id="rId515" xr:uid="{00000000-0004-0000-0600-000002020000}"/>
    <hyperlink ref="AX75" r:id="rId516" display="https://etherscan.io/tx/0xe812d528b8f91c8892f742d2144390f2a04f20b68132c0d6b5e4f8cec9f97aa8" xr:uid="{00000000-0004-0000-0600-000003020000}"/>
    <hyperlink ref="B76" r:id="rId517" display="https://etherscan.io/txs?block=22010793" xr:uid="{00000000-0004-0000-0600-000004020000}"/>
    <hyperlink ref="D76" r:id="rId518" xr:uid="{00000000-0004-0000-0600-000005020000}"/>
    <hyperlink ref="AS76" r:id="rId519" display="https://dashboard.tenderly.co/tx/mainnet/0xa6f26c901f99b6fbaa6e316232d025498e2aae5bc2161f265601ab0309169922" xr:uid="{00000000-0004-0000-0600-000006020000}"/>
    <hyperlink ref="AT76" r:id="rId520" xr:uid="{00000000-0004-0000-0600-000007020000}"/>
    <hyperlink ref="AU76" r:id="rId521" xr:uid="{00000000-0004-0000-0600-000008020000}"/>
    <hyperlink ref="AV76" r:id="rId522" xr:uid="{00000000-0004-0000-0600-000009020000}"/>
    <hyperlink ref="AX76" r:id="rId523" display="https://etherscan.io/tx/0x3b27afac6a626ab73db0f3f9bd487ef352674d19d8f772c692bb819b3329cb4a" xr:uid="{00000000-0004-0000-0600-00000A020000}"/>
    <hyperlink ref="AY76" r:id="rId524" xr:uid="{00000000-0004-0000-0600-00000B020000}"/>
    <hyperlink ref="B77" r:id="rId525" display="https://etherscan.io/txs?block=22010854" xr:uid="{00000000-0004-0000-0600-00000C020000}"/>
    <hyperlink ref="D77" r:id="rId526" xr:uid="{00000000-0004-0000-0600-00000D020000}"/>
    <hyperlink ref="AS77" r:id="rId527" display="https://dashboard.tenderly.co/tx/mainnet/0xa29efa202af871a3b826dd17db27755b0f418e26908dee4e33fd120f16aff451" xr:uid="{00000000-0004-0000-0600-00000E020000}"/>
    <hyperlink ref="AT77" r:id="rId528" xr:uid="{00000000-0004-0000-0600-00000F020000}"/>
    <hyperlink ref="AU77" r:id="rId529" xr:uid="{00000000-0004-0000-0600-000010020000}"/>
    <hyperlink ref="AV77" r:id="rId530" xr:uid="{00000000-0004-0000-0600-000011020000}"/>
    <hyperlink ref="AX77" r:id="rId531" display="https://etherscan.io/tx/0xa29efa202af871a3b826dd17db27755b0f418e26908dee4e33fd120f16aff451" xr:uid="{00000000-0004-0000-0600-000012020000}"/>
    <hyperlink ref="B78" r:id="rId532" display="https://etherscan.io/txs?block=22013902" xr:uid="{00000000-0004-0000-0600-000013020000}"/>
    <hyperlink ref="D78" r:id="rId533" xr:uid="{00000000-0004-0000-0600-000014020000}"/>
    <hyperlink ref="AS78" r:id="rId534" display="https://dashboard.tenderly.co/tx/mainnet/0x1adf58cde53f2918d3fe3de4a59429ab5e29e14f0a0d27a7fae570dd644dd8ea" xr:uid="{00000000-0004-0000-0600-000015020000}"/>
    <hyperlink ref="AT78" r:id="rId535" xr:uid="{00000000-0004-0000-0600-000016020000}"/>
    <hyperlink ref="AU78" r:id="rId536" xr:uid="{00000000-0004-0000-0600-000017020000}"/>
    <hyperlink ref="AV78" r:id="rId537" xr:uid="{00000000-0004-0000-0600-000018020000}"/>
    <hyperlink ref="AX78" r:id="rId538" display="https://etherscan.io/tx/0xa9733e93370dad5e9b8f788683a3dbd2247a1706dd68b75becceb16dac32572f" xr:uid="{00000000-0004-0000-0600-000019020000}"/>
    <hyperlink ref="AY78" r:id="rId539" xr:uid="{00000000-0004-0000-0600-00001A020000}"/>
    <hyperlink ref="B79" r:id="rId540" display="https://etherscan.io/txs?block=22011527" xr:uid="{00000000-0004-0000-0600-00001B020000}"/>
    <hyperlink ref="D79" r:id="rId541" xr:uid="{00000000-0004-0000-0600-00001C020000}"/>
    <hyperlink ref="AS79" r:id="rId542" display="https://dashboard.tenderly.co/tx/mainnet/0xd995904dc11db023374e15d4147208f315917abc8355ec81d4444720df8b251b" xr:uid="{00000000-0004-0000-0600-00001D020000}"/>
    <hyperlink ref="AT79" r:id="rId543" xr:uid="{00000000-0004-0000-0600-00001E020000}"/>
    <hyperlink ref="AU79" r:id="rId544" xr:uid="{00000000-0004-0000-0600-00001F020000}"/>
    <hyperlink ref="AV79" r:id="rId545" xr:uid="{00000000-0004-0000-0600-000020020000}"/>
    <hyperlink ref="AX79" r:id="rId546" display="https://etherscan.io/tx/0xe593b28b1855723e02f85a4a3953fe7e64c0d4b737b7c9c97d40fc51ed7d167d" xr:uid="{00000000-0004-0000-0600-000021020000}"/>
    <hyperlink ref="AY79" r:id="rId547" xr:uid="{00000000-0004-0000-0600-000022020000}"/>
    <hyperlink ref="B80" r:id="rId548" display="https://etherscan.io/txs?block=22014056" xr:uid="{00000000-0004-0000-0600-000023020000}"/>
    <hyperlink ref="D80" r:id="rId549" xr:uid="{00000000-0004-0000-0600-000024020000}"/>
    <hyperlink ref="AS80" r:id="rId550" display="https://dashboard.tenderly.co/tx/mainnet/0x8326ad4b63fa48fdd65abf965ba529687dc55e687df132b0004854dce45b257e" xr:uid="{00000000-0004-0000-0600-000025020000}"/>
    <hyperlink ref="AT80" r:id="rId551" xr:uid="{00000000-0004-0000-0600-000026020000}"/>
    <hyperlink ref="AU80" r:id="rId552" xr:uid="{00000000-0004-0000-0600-000027020000}"/>
    <hyperlink ref="AV80" r:id="rId553" xr:uid="{00000000-0004-0000-0600-000028020000}"/>
    <hyperlink ref="AX80" r:id="rId554" display="https://etherscan.io/tx/0x706122c6cc8c68a04e37c4ce0ed6ea9e95544bd3a5f9e663b8e0d805f24cf3e6" xr:uid="{00000000-0004-0000-0600-000029020000}"/>
    <hyperlink ref="AY80" r:id="rId555" xr:uid="{00000000-0004-0000-0600-00002A020000}"/>
    <hyperlink ref="B81" r:id="rId556" display="https://etherscan.io/txs?block=22009264" xr:uid="{00000000-0004-0000-0600-00002B020000}"/>
    <hyperlink ref="D81" r:id="rId557" xr:uid="{00000000-0004-0000-0600-00002C020000}"/>
    <hyperlink ref="AS81" r:id="rId558" display="https://dashboard.tenderly.co/tx/mainnet/0x01efef68c09d6391035822fc18b1032d6f9f4f20aeaab614fe4c8eb4ae598584" xr:uid="{00000000-0004-0000-0600-00002D020000}"/>
    <hyperlink ref="AT81" r:id="rId559" xr:uid="{00000000-0004-0000-0600-00002E020000}"/>
    <hyperlink ref="AU81" r:id="rId560" xr:uid="{00000000-0004-0000-0600-00002F020000}"/>
    <hyperlink ref="AV81" r:id="rId561" xr:uid="{00000000-0004-0000-0600-000030020000}"/>
    <hyperlink ref="AX81" r:id="rId562" display="https://etherscan.io/tx/0x01efef68c09d6391035822fc18b1032d6f9f4f20aeaab614fe4c8eb4ae598584" xr:uid="{00000000-0004-0000-0600-000031020000}"/>
    <hyperlink ref="B82" r:id="rId563" display="https://etherscan.io/txs?block=22011767" xr:uid="{00000000-0004-0000-0600-000032020000}"/>
    <hyperlink ref="D82" r:id="rId564" xr:uid="{00000000-0004-0000-0600-000033020000}"/>
    <hyperlink ref="AS82" r:id="rId565" display="https://dashboard.tenderly.co/tx/mainnet/0xd09aff02cbe4af2422cf8aa82fb1abc240e7445fbde3b4374e824fb2e364a195" xr:uid="{00000000-0004-0000-0600-000034020000}"/>
    <hyperlink ref="AT82" r:id="rId566" xr:uid="{00000000-0004-0000-0600-000035020000}"/>
    <hyperlink ref="AU82" r:id="rId567" xr:uid="{00000000-0004-0000-0600-000036020000}"/>
    <hyperlink ref="AV82" r:id="rId568" xr:uid="{00000000-0004-0000-0600-000037020000}"/>
    <hyperlink ref="AX82" r:id="rId569" display="https://etherscan.io/tx/0xd09aff02cbe4af2422cf8aa82fb1abc240e7445fbde3b4374e824fb2e364a195" xr:uid="{00000000-0004-0000-0600-000038020000}"/>
    <hyperlink ref="B83" r:id="rId570" display="https://etherscan.io/txs?block=22009132" xr:uid="{00000000-0004-0000-0600-000039020000}"/>
    <hyperlink ref="D83" r:id="rId571" xr:uid="{00000000-0004-0000-0600-00003A020000}"/>
    <hyperlink ref="AS83" r:id="rId572" display="https://dashboard.tenderly.co/tx/mainnet/0xf90c75bb0494f549fc77853b252648b1333a764d8680257b4e2338929c73db02" xr:uid="{00000000-0004-0000-0600-00003B020000}"/>
    <hyperlink ref="AT83" r:id="rId573" xr:uid="{00000000-0004-0000-0600-00003C020000}"/>
    <hyperlink ref="AU83" r:id="rId574" xr:uid="{00000000-0004-0000-0600-00003D020000}"/>
    <hyperlink ref="AV83" r:id="rId575" xr:uid="{00000000-0004-0000-0600-00003E020000}"/>
    <hyperlink ref="AX83" r:id="rId576" display="https://etherscan.io/tx/0x37a9182f5bc1d5e9fb74e36b9d2d5a46186c37eee7fdc559c619a5b14fc33292" xr:uid="{00000000-0004-0000-0600-00003F020000}"/>
    <hyperlink ref="AY83" r:id="rId577" xr:uid="{00000000-0004-0000-0600-000040020000}"/>
    <hyperlink ref="B84" r:id="rId578" display="https://etherscan.io/txs?block=22014926" xr:uid="{00000000-0004-0000-0600-000041020000}"/>
    <hyperlink ref="D84" r:id="rId579" xr:uid="{00000000-0004-0000-0600-000042020000}"/>
    <hyperlink ref="AS84" r:id="rId580" display="https://dashboard.tenderly.co/tx/mainnet/0x8b4c375925608a6d4cc0d1f36f3af776238f8057a5511cdba2a69b4c11637ff4" xr:uid="{00000000-0004-0000-0600-000043020000}"/>
    <hyperlink ref="AT84" r:id="rId581" xr:uid="{00000000-0004-0000-0600-000044020000}"/>
    <hyperlink ref="AU84" r:id="rId582" xr:uid="{00000000-0004-0000-0600-000045020000}"/>
    <hyperlink ref="AV84" r:id="rId583" xr:uid="{00000000-0004-0000-0600-000046020000}"/>
    <hyperlink ref="AX84" r:id="rId584" display="https://etherscan.io/tx/0x8b4c375925608a6d4cc0d1f36f3af776238f8057a5511cdba2a69b4c11637ff4" xr:uid="{00000000-0004-0000-0600-000047020000}"/>
    <hyperlink ref="B85" r:id="rId585" display="https://etherscan.io/txs?block=22009359" xr:uid="{00000000-0004-0000-0600-000048020000}"/>
    <hyperlink ref="D85" r:id="rId586" xr:uid="{00000000-0004-0000-0600-000049020000}"/>
    <hyperlink ref="AS85" r:id="rId587" display="https://dashboard.tenderly.co/tx/mainnet/0x039ac8a35020463d259724c78cc4002c3799d54c547562fc59506ba12e2e2a39" xr:uid="{00000000-0004-0000-0600-00004A020000}"/>
    <hyperlink ref="AT85" r:id="rId588" xr:uid="{00000000-0004-0000-0600-00004B020000}"/>
    <hyperlink ref="AU85" r:id="rId589" xr:uid="{00000000-0004-0000-0600-00004C020000}"/>
    <hyperlink ref="AV85" r:id="rId590" xr:uid="{00000000-0004-0000-0600-00004D020000}"/>
    <hyperlink ref="AX85" r:id="rId591" display="https://etherscan.io/tx/0x3126013a352d03acc64a3414a5dfe95acec59cdc51f6d8cba1319b0d4a446369" xr:uid="{00000000-0004-0000-0600-00004E020000}"/>
    <hyperlink ref="AY85" r:id="rId592" xr:uid="{00000000-0004-0000-0600-00004F020000}"/>
    <hyperlink ref="B86" r:id="rId593" display="https://etherscan.io/txs?block=22012117" xr:uid="{00000000-0004-0000-0600-000050020000}"/>
    <hyperlink ref="D86" r:id="rId594" xr:uid="{00000000-0004-0000-0600-000051020000}"/>
    <hyperlink ref="AS86" r:id="rId595" display="https://dashboard.tenderly.co/tx/mainnet/0xfd882c84dc397c1e80b0f4e1ab65d554f07a6249315604cda6666dcd914ee106" xr:uid="{00000000-0004-0000-0600-000052020000}"/>
    <hyperlink ref="AT86" r:id="rId596" xr:uid="{00000000-0004-0000-0600-000053020000}"/>
    <hyperlink ref="AU86" r:id="rId597" xr:uid="{00000000-0004-0000-0600-000054020000}"/>
    <hyperlink ref="AV86" r:id="rId598" xr:uid="{00000000-0004-0000-0600-000055020000}"/>
    <hyperlink ref="AX86" r:id="rId599" display="https://etherscan.io/tx/0x0de58a8127f754fc1c93880937dd18ce1d983b3d3e535784f736478f074c4cd0" xr:uid="{00000000-0004-0000-0600-000056020000}"/>
    <hyperlink ref="AY86" r:id="rId600" xr:uid="{00000000-0004-0000-0600-000057020000}"/>
    <hyperlink ref="B87" r:id="rId601" display="https://etherscan.io/txs?block=22012697" xr:uid="{00000000-0004-0000-0600-000058020000}"/>
    <hyperlink ref="D87" r:id="rId602" xr:uid="{00000000-0004-0000-0600-000059020000}"/>
    <hyperlink ref="AS87" r:id="rId603" display="https://dashboard.tenderly.co/tx/mainnet/0x847f077b16c9c7cdaf24101996e475f979b75a6e06d68e35583b7767cc36dc2c" xr:uid="{00000000-0004-0000-0600-00005A020000}"/>
    <hyperlink ref="AT87" r:id="rId604" xr:uid="{00000000-0004-0000-0600-00005B020000}"/>
    <hyperlink ref="AU87" r:id="rId605" xr:uid="{00000000-0004-0000-0600-00005C020000}"/>
    <hyperlink ref="AV87" r:id="rId606" xr:uid="{00000000-0004-0000-0600-00005D020000}"/>
    <hyperlink ref="AX87" r:id="rId607" display="https://etherscan.io/tx/0x847f077b16c9c7cdaf24101996e475f979b75a6e06d68e35583b7767cc36dc2c" xr:uid="{00000000-0004-0000-0600-00005E020000}"/>
    <hyperlink ref="B88" r:id="rId608" display="https://etherscan.io/txs?block=22012167" xr:uid="{00000000-0004-0000-0600-00005F020000}"/>
    <hyperlink ref="D88" r:id="rId609" xr:uid="{00000000-0004-0000-0600-000060020000}"/>
    <hyperlink ref="AS88" r:id="rId610" display="https://dashboard.tenderly.co/tx/mainnet/0x2cfe994a951aea06ef6beeedc3911d6d775f1e603a402447ae205dbe11e2424a" xr:uid="{00000000-0004-0000-0600-000061020000}"/>
    <hyperlink ref="AT88" r:id="rId611" xr:uid="{00000000-0004-0000-0600-000062020000}"/>
    <hyperlink ref="AU88" r:id="rId612" xr:uid="{00000000-0004-0000-0600-000063020000}"/>
    <hyperlink ref="AV88" r:id="rId613" xr:uid="{00000000-0004-0000-0600-000064020000}"/>
    <hyperlink ref="AX88" r:id="rId614" display="https://etherscan.io/tx/0x2cfe994a951aea06ef6beeedc3911d6d775f1e603a402447ae205dbe11e2424a" xr:uid="{00000000-0004-0000-0600-000065020000}"/>
    <hyperlink ref="B89" r:id="rId615" display="https://etherscan.io/txs?block=22011287" xr:uid="{00000000-0004-0000-0600-000066020000}"/>
    <hyperlink ref="D89" r:id="rId616" xr:uid="{00000000-0004-0000-0600-000067020000}"/>
    <hyperlink ref="AS89" r:id="rId617" display="https://dashboard.tenderly.co/tx/mainnet/0xb87262d41c5979e9ecd798620e7c9c79b22c3655ee5970975939a89bc3bdf1e4" xr:uid="{00000000-0004-0000-0600-000068020000}"/>
    <hyperlink ref="AT89" r:id="rId618" xr:uid="{00000000-0004-0000-0600-000069020000}"/>
    <hyperlink ref="AU89" r:id="rId619" xr:uid="{00000000-0004-0000-0600-00006A020000}"/>
    <hyperlink ref="AV89" r:id="rId620" xr:uid="{00000000-0004-0000-0600-00006B020000}"/>
    <hyperlink ref="AX89" r:id="rId621" display="https://etherscan.io/tx/0xb87262d41c5979e9ecd798620e7c9c79b22c3655ee5970975939a89bc3bdf1e4" xr:uid="{00000000-0004-0000-0600-00006C020000}"/>
    <hyperlink ref="B90" r:id="rId622" display="https://etherscan.io/txs?block=22009751" xr:uid="{00000000-0004-0000-0600-00006D020000}"/>
    <hyperlink ref="D90" r:id="rId623" xr:uid="{00000000-0004-0000-0600-00006E020000}"/>
    <hyperlink ref="AS90" r:id="rId624" display="https://dashboard.tenderly.co/tx/mainnet/0x87f966bef81ae242cf9196fba3a5cc12125259c9fc64bc28548d01e82b6d5bb4" xr:uid="{00000000-0004-0000-0600-00006F020000}"/>
    <hyperlink ref="AT90" r:id="rId625" xr:uid="{00000000-0004-0000-0600-000070020000}"/>
    <hyperlink ref="AU90" r:id="rId626" xr:uid="{00000000-0004-0000-0600-000071020000}"/>
    <hyperlink ref="AV90" r:id="rId627" xr:uid="{00000000-0004-0000-0600-000072020000}"/>
    <hyperlink ref="AX90" r:id="rId628" display="https://etherscan.io/tx/0x87f966bef81ae242cf9196fba3a5cc12125259c9fc64bc28548d01e82b6d5bb4" xr:uid="{00000000-0004-0000-0600-000073020000}"/>
    <hyperlink ref="B91" r:id="rId629" display="https://etherscan.io/txs?block=22015268" xr:uid="{00000000-0004-0000-0600-000074020000}"/>
    <hyperlink ref="D91" r:id="rId630" xr:uid="{00000000-0004-0000-0600-000075020000}"/>
    <hyperlink ref="AS91" r:id="rId631" display="https://dashboard.tenderly.co/tx/mainnet/0x40d89f53233fd2adf7995b926564ac89ea85a2615fd4833dd007c1e52a429d70" xr:uid="{00000000-0004-0000-0600-000076020000}"/>
    <hyperlink ref="AT91" r:id="rId632" xr:uid="{00000000-0004-0000-0600-000077020000}"/>
    <hyperlink ref="AU91" r:id="rId633" xr:uid="{00000000-0004-0000-0600-000078020000}"/>
    <hyperlink ref="AV91" r:id="rId634" xr:uid="{00000000-0004-0000-0600-000079020000}"/>
    <hyperlink ref="AX91" r:id="rId635" display="https://etherscan.io/tx/0xed9bbdfdade6d226e3c027aa09cc02a0cf6253420a7a4ab9c3a6c3340733fc39" xr:uid="{00000000-0004-0000-0600-00007A020000}"/>
    <hyperlink ref="AY91" r:id="rId636" xr:uid="{00000000-0004-0000-0600-00007B020000}"/>
    <hyperlink ref="B92" r:id="rId637" display="https://etherscan.io/txs?block=22011326" xr:uid="{00000000-0004-0000-0600-00007C020000}"/>
    <hyperlink ref="D92" r:id="rId638" xr:uid="{00000000-0004-0000-0600-00007D020000}"/>
    <hyperlink ref="AS92" r:id="rId639" display="https://dashboard.tenderly.co/tx/mainnet/0x96f56a5bb3f3681a9d6e9c3c3bf29cf660ddee4ba2f9f1966b713ef214bb0f4c" xr:uid="{00000000-0004-0000-0600-00007E020000}"/>
    <hyperlink ref="AT92" r:id="rId640" xr:uid="{00000000-0004-0000-0600-00007F020000}"/>
    <hyperlink ref="AU92" r:id="rId641" xr:uid="{00000000-0004-0000-0600-000080020000}"/>
    <hyperlink ref="AV92" r:id="rId642" xr:uid="{00000000-0004-0000-0600-000081020000}"/>
    <hyperlink ref="AX92" r:id="rId643" display="https://etherscan.io/tx/0x66b044cfbe0079e30426e42aa3748826370ecca868a2d53b37ac0355e7f1c6ea" xr:uid="{00000000-0004-0000-0600-000082020000}"/>
    <hyperlink ref="AY92" r:id="rId644" xr:uid="{00000000-0004-0000-0600-000083020000}"/>
    <hyperlink ref="B93" r:id="rId645" display="https://etherscan.io/txs?block=22011056" xr:uid="{00000000-0004-0000-0600-000084020000}"/>
    <hyperlink ref="D93" r:id="rId646" xr:uid="{00000000-0004-0000-0600-000085020000}"/>
    <hyperlink ref="AS93" r:id="rId647" display="https://dashboard.tenderly.co/tx/mainnet/0x421af24b58680208e8629eae61649e4751050a7b843b0ad26e59b8c9379f6bfe" xr:uid="{00000000-0004-0000-0600-000086020000}"/>
    <hyperlink ref="AT93" r:id="rId648" xr:uid="{00000000-0004-0000-0600-000087020000}"/>
    <hyperlink ref="AU93" r:id="rId649" xr:uid="{00000000-0004-0000-0600-000088020000}"/>
    <hyperlink ref="AV93" r:id="rId650" xr:uid="{00000000-0004-0000-0600-000089020000}"/>
    <hyperlink ref="AX93" r:id="rId651" display="https://etherscan.io/tx/0x421af24b58680208e8629eae61649e4751050a7b843b0ad26e59b8c9379f6bfe" xr:uid="{00000000-0004-0000-0600-00008A020000}"/>
    <hyperlink ref="B94" r:id="rId652" display="https://etherscan.io/txs?block=22009797" xr:uid="{00000000-0004-0000-0600-00008B020000}"/>
    <hyperlink ref="D94" r:id="rId653" xr:uid="{00000000-0004-0000-0600-00008C020000}"/>
    <hyperlink ref="AS94" r:id="rId654" display="https://dashboard.tenderly.co/tx/mainnet/0xdd3dc670fb000ece5b5410391869bdb6777f637251f0be6845eeed7485487b49" xr:uid="{00000000-0004-0000-0600-00008D020000}"/>
    <hyperlink ref="AT94" r:id="rId655" xr:uid="{00000000-0004-0000-0600-00008E020000}"/>
    <hyperlink ref="AU94" r:id="rId656" xr:uid="{00000000-0004-0000-0600-00008F020000}"/>
    <hyperlink ref="AV94" r:id="rId657" xr:uid="{00000000-0004-0000-0600-000090020000}"/>
    <hyperlink ref="AX94" r:id="rId658" display="https://etherscan.io/tx/0xdd3dc670fb000ece5b5410391869bdb6777f637251f0be6845eeed7485487b49" xr:uid="{00000000-0004-0000-0600-000091020000}"/>
    <hyperlink ref="B95" r:id="rId659" display="https://etherscan.io/txs?block=22014200" xr:uid="{00000000-0004-0000-0600-000092020000}"/>
    <hyperlink ref="D95" r:id="rId660" xr:uid="{00000000-0004-0000-0600-000093020000}"/>
    <hyperlink ref="AS95" r:id="rId661" display="https://dashboard.tenderly.co/tx/mainnet/0xc9492693c9a551ae919035c2df7fab46619c2b350dc719027837971b833a2872" xr:uid="{00000000-0004-0000-0600-000094020000}"/>
    <hyperlink ref="AT95" r:id="rId662" xr:uid="{00000000-0004-0000-0600-000095020000}"/>
    <hyperlink ref="AU95" r:id="rId663" xr:uid="{00000000-0004-0000-0600-000096020000}"/>
    <hyperlink ref="AV95" r:id="rId664" xr:uid="{00000000-0004-0000-0600-000097020000}"/>
    <hyperlink ref="AX95" r:id="rId665" display="https://etherscan.io/tx/0xc9492693c9a551ae919035c2df7fab46619c2b350dc719027837971b833a2872" xr:uid="{00000000-0004-0000-0600-000098020000}"/>
    <hyperlink ref="B96" r:id="rId666" display="https://etherscan.io/txs?block=22012024" xr:uid="{00000000-0004-0000-0600-000099020000}"/>
    <hyperlink ref="D96" r:id="rId667" xr:uid="{00000000-0004-0000-0600-00009A020000}"/>
    <hyperlink ref="AS96" r:id="rId668" display="https://dashboard.tenderly.co/tx/mainnet/0xd7fe419db3aad7f2a46fbfe6770a327a1b2a0401a0e5245bdd40bc2fa9a29380" xr:uid="{00000000-0004-0000-0600-00009B020000}"/>
    <hyperlink ref="AT96" r:id="rId669" xr:uid="{00000000-0004-0000-0600-00009C020000}"/>
    <hyperlink ref="AU96" r:id="rId670" xr:uid="{00000000-0004-0000-0600-00009D020000}"/>
    <hyperlink ref="AV96" r:id="rId671" xr:uid="{00000000-0004-0000-0600-00009E020000}"/>
    <hyperlink ref="AX96" r:id="rId672" display="https://etherscan.io/tx/0xd7fe419db3aad7f2a46fbfe6770a327a1b2a0401a0e5245bdd40bc2fa9a29380" xr:uid="{00000000-0004-0000-0600-00009F020000}"/>
    <hyperlink ref="B97" r:id="rId673" display="https://etherscan.io/txs?block=22012761" xr:uid="{00000000-0004-0000-0600-0000A0020000}"/>
    <hyperlink ref="D97" r:id="rId674" xr:uid="{00000000-0004-0000-0600-0000A1020000}"/>
    <hyperlink ref="AS97" r:id="rId675" display="https://dashboard.tenderly.co/tx/mainnet/0xaedd102e2021585a786f3ae275798d97fc7bd852975ce64eab06237eba1096c8" xr:uid="{00000000-0004-0000-0600-0000A2020000}"/>
    <hyperlink ref="AT97" r:id="rId676" xr:uid="{00000000-0004-0000-0600-0000A3020000}"/>
    <hyperlink ref="AU97" r:id="rId677" xr:uid="{00000000-0004-0000-0600-0000A4020000}"/>
    <hyperlink ref="AV97" r:id="rId678" xr:uid="{00000000-0004-0000-0600-0000A5020000}"/>
    <hyperlink ref="AX97" r:id="rId679" display="https://etherscan.io/tx/0xa4d496cc904f003b927f0d1746daf48a9fccba5b0153f418df92e4728b943b13" xr:uid="{00000000-0004-0000-0600-0000A6020000}"/>
    <hyperlink ref="AY97" r:id="rId680" xr:uid="{00000000-0004-0000-0600-0000A7020000}"/>
    <hyperlink ref="B98" r:id="rId681" display="https://etherscan.io/txs?block=22008970" xr:uid="{00000000-0004-0000-0600-0000A8020000}"/>
    <hyperlink ref="D98" r:id="rId682" xr:uid="{00000000-0004-0000-0600-0000A9020000}"/>
    <hyperlink ref="AS98" r:id="rId683" display="https://dashboard.tenderly.co/tx/mainnet/0x82929c2a22b156e1099d64bb1731edb212cb824c75d1b86cb586e75c4fd7badf" xr:uid="{00000000-0004-0000-0600-0000AA020000}"/>
    <hyperlink ref="AT98" r:id="rId684" xr:uid="{00000000-0004-0000-0600-0000AB020000}"/>
    <hyperlink ref="AU98" r:id="rId685" xr:uid="{00000000-0004-0000-0600-0000AC020000}"/>
    <hyperlink ref="AV98" r:id="rId686" xr:uid="{00000000-0004-0000-0600-0000AD020000}"/>
    <hyperlink ref="AX98" r:id="rId687" display="https://etherscan.io/tx/0x82929c2a22b156e1099d64bb1731edb212cb824c75d1b86cb586e75c4fd7badf" xr:uid="{00000000-0004-0000-0600-0000AE020000}"/>
    <hyperlink ref="B99" r:id="rId688" display="https://etherscan.io/txs?block=22010382" xr:uid="{00000000-0004-0000-0600-0000AF020000}"/>
    <hyperlink ref="D99" r:id="rId689" xr:uid="{00000000-0004-0000-0600-0000B0020000}"/>
    <hyperlink ref="AS99" r:id="rId690" display="https://dashboard.tenderly.co/tx/mainnet/0xacc0eb169fb2d39ac88f2803bc69373e013edb26fb9286ee0df2d2a6d92e19d4" xr:uid="{00000000-0004-0000-0600-0000B1020000}"/>
    <hyperlink ref="AT99" r:id="rId691" xr:uid="{00000000-0004-0000-0600-0000B2020000}"/>
    <hyperlink ref="AU99" r:id="rId692" xr:uid="{00000000-0004-0000-0600-0000B3020000}"/>
    <hyperlink ref="AV99" r:id="rId693" xr:uid="{00000000-0004-0000-0600-0000B4020000}"/>
    <hyperlink ref="AX99" r:id="rId694" display="https://etherscan.io/tx/0xacc0eb169fb2d39ac88f2803bc69373e013edb26fb9286ee0df2d2a6d92e19d4" xr:uid="{00000000-0004-0000-0600-0000B5020000}"/>
    <hyperlink ref="B100" r:id="rId695" display="https://etherscan.io/txs?block=22010978" xr:uid="{00000000-0004-0000-0600-0000B6020000}"/>
    <hyperlink ref="D100" r:id="rId696" xr:uid="{00000000-0004-0000-0600-0000B7020000}"/>
    <hyperlink ref="AS100" r:id="rId697" display="https://dashboard.tenderly.co/tx/mainnet/0x2f91bcc97cdfb18bd0715b8c869715c6e1a2fa0bf1c68288baecd5ccc9446f4e" xr:uid="{00000000-0004-0000-0600-0000B8020000}"/>
    <hyperlink ref="AT100" r:id="rId698" xr:uid="{00000000-0004-0000-0600-0000B9020000}"/>
    <hyperlink ref="AU100" r:id="rId699" xr:uid="{00000000-0004-0000-0600-0000BA020000}"/>
    <hyperlink ref="AV100" r:id="rId700" xr:uid="{00000000-0004-0000-0600-0000BB020000}"/>
    <hyperlink ref="AX100" r:id="rId701" display="https://etherscan.io/tx/0x2f91bcc97cdfb18bd0715b8c869715c6e1a2fa0bf1c68288baecd5ccc9446f4e" xr:uid="{00000000-0004-0000-0600-0000BC020000}"/>
    <hyperlink ref="B101" r:id="rId702" display="https://etherscan.io/txs?block=22013883" xr:uid="{00000000-0004-0000-0600-0000BD020000}"/>
    <hyperlink ref="D101" r:id="rId703" xr:uid="{00000000-0004-0000-0600-0000BE020000}"/>
    <hyperlink ref="AS101" r:id="rId704" display="https://dashboard.tenderly.co/tx/mainnet/0xed2bbd33bf16d9a4deed7367c59698fadcddc68fdd2ac223ca857ce6d044c009" xr:uid="{00000000-0004-0000-0600-0000BF020000}"/>
    <hyperlink ref="AT101" r:id="rId705" xr:uid="{00000000-0004-0000-0600-0000C0020000}"/>
    <hyperlink ref="AU101" r:id="rId706" xr:uid="{00000000-0004-0000-0600-0000C1020000}"/>
    <hyperlink ref="AV101" r:id="rId707" xr:uid="{00000000-0004-0000-0600-0000C2020000}"/>
    <hyperlink ref="AX101" r:id="rId708" display="https://etherscan.io/tx/0xed2bbd33bf16d9a4deed7367c59698fadcddc68fdd2ac223ca857ce6d044c009" xr:uid="{00000000-0004-0000-0600-0000C3020000}"/>
    <hyperlink ref="B102" r:id="rId709" display="https://etherscan.io/txs?block=22015802" xr:uid="{00000000-0004-0000-0600-0000C4020000}"/>
    <hyperlink ref="D102" r:id="rId710" xr:uid="{00000000-0004-0000-0600-0000C5020000}"/>
    <hyperlink ref="AS102" r:id="rId711" display="https://dashboard.tenderly.co/tx/mainnet/0xbe84f670fb5d36e442b800d0b233dec02227dca6df082d3d84cfdd4deed25752" xr:uid="{00000000-0004-0000-0600-0000C6020000}"/>
    <hyperlink ref="AT102" r:id="rId712" xr:uid="{00000000-0004-0000-0600-0000C7020000}"/>
    <hyperlink ref="AU102" r:id="rId713" xr:uid="{00000000-0004-0000-0600-0000C8020000}"/>
    <hyperlink ref="AV102" r:id="rId714" xr:uid="{00000000-0004-0000-0600-0000C9020000}"/>
    <hyperlink ref="AX102" r:id="rId715" display="https://etherscan.io/tx/0xbe84f670fb5d36e442b800d0b233dec02227dca6df082d3d84cfdd4deed25752" xr:uid="{00000000-0004-0000-0600-0000CA020000}"/>
    <hyperlink ref="B103" r:id="rId716" display="https://etherscan.io/txs?block=22009793" xr:uid="{00000000-0004-0000-0600-0000CB020000}"/>
    <hyperlink ref="D103" r:id="rId717" xr:uid="{00000000-0004-0000-0600-0000CC020000}"/>
    <hyperlink ref="AS103" r:id="rId718" display="https://dashboard.tenderly.co/tx/mainnet/0x7c4d59c0e1a05186f50e639532111480ba6f42dc31e36df6f0293ccd34848bf9" xr:uid="{00000000-0004-0000-0600-0000CD020000}"/>
    <hyperlink ref="AT103" r:id="rId719" xr:uid="{00000000-0004-0000-0600-0000CE020000}"/>
    <hyperlink ref="AU103" r:id="rId720" xr:uid="{00000000-0004-0000-0600-0000CF020000}"/>
    <hyperlink ref="AV103" r:id="rId721" xr:uid="{00000000-0004-0000-0600-0000D0020000}"/>
    <hyperlink ref="AX103" r:id="rId722" display="https://etherscan.io/tx/0x1fa9fc893a27eaae92676220313bf371f667a592295fcd095f33ce03d0c35cb1" xr:uid="{00000000-0004-0000-0600-0000D1020000}"/>
    <hyperlink ref="AY103" r:id="rId723" xr:uid="{00000000-0004-0000-0600-0000D2020000}"/>
    <hyperlink ref="AZ103" r:id="rId724" xr:uid="{00000000-0004-0000-0600-0000D3020000}"/>
    <hyperlink ref="B104" r:id="rId725" display="https://etherscan.io/txs?block=22011140" xr:uid="{00000000-0004-0000-0600-0000D4020000}"/>
    <hyperlink ref="D104" r:id="rId726" xr:uid="{00000000-0004-0000-0600-0000D5020000}"/>
    <hyperlink ref="AS104" r:id="rId727" display="https://dashboard.tenderly.co/tx/mainnet/0xd0d5463b9970e6164478b4552a09fe43c797d3c44be7dc5a078129f4d07a8840" xr:uid="{00000000-0004-0000-0600-0000D6020000}"/>
    <hyperlink ref="AT104" r:id="rId728" xr:uid="{00000000-0004-0000-0600-0000D7020000}"/>
    <hyperlink ref="AU104" r:id="rId729" xr:uid="{00000000-0004-0000-0600-0000D8020000}"/>
    <hyperlink ref="AV104" r:id="rId730" xr:uid="{00000000-0004-0000-0600-0000D9020000}"/>
    <hyperlink ref="AX104" r:id="rId731" display="https://etherscan.io/tx/0xd0d5463b9970e6164478b4552a09fe43c797d3c44be7dc5a078129f4d07a8840" xr:uid="{00000000-0004-0000-0600-0000DA020000}"/>
    <hyperlink ref="B105" r:id="rId732" display="https://etherscan.io/txs?block=22010375" xr:uid="{00000000-0004-0000-0600-0000DB020000}"/>
    <hyperlink ref="D105" r:id="rId733" xr:uid="{00000000-0004-0000-0600-0000DC020000}"/>
    <hyperlink ref="AS105" r:id="rId734" display="https://dashboard.tenderly.co/tx/mainnet/0x183c467ed225917f6ac8b8530845d611a3041427809ec3839f841fc851d33273" xr:uid="{00000000-0004-0000-0600-0000DD020000}"/>
    <hyperlink ref="AT105" r:id="rId735" xr:uid="{00000000-0004-0000-0600-0000DE020000}"/>
    <hyperlink ref="AU105" r:id="rId736" xr:uid="{00000000-0004-0000-0600-0000DF020000}"/>
    <hyperlink ref="AV105" r:id="rId737" xr:uid="{00000000-0004-0000-0600-0000E0020000}"/>
    <hyperlink ref="AX105" r:id="rId738" display="https://etherscan.io/tx/0x183c467ed225917f6ac8b8530845d611a3041427809ec3839f841fc851d33273" xr:uid="{00000000-0004-0000-0600-0000E1020000}"/>
    <hyperlink ref="B106" r:id="rId739" display="https://etherscan.io/txs?block=22008929" xr:uid="{00000000-0004-0000-0600-0000E2020000}"/>
    <hyperlink ref="D106" r:id="rId740" xr:uid="{00000000-0004-0000-0600-0000E3020000}"/>
    <hyperlink ref="AS106" r:id="rId741" display="https://dashboard.tenderly.co/tx/mainnet/0xc817185b2501660d46fa508e0409631b6bf4e5a389ea8c000cca0d55ae5af488" xr:uid="{00000000-0004-0000-0600-0000E4020000}"/>
    <hyperlink ref="AT106" r:id="rId742" xr:uid="{00000000-0004-0000-0600-0000E5020000}"/>
    <hyperlink ref="AU106" r:id="rId743" xr:uid="{00000000-0004-0000-0600-0000E6020000}"/>
    <hyperlink ref="AV106" r:id="rId744" xr:uid="{00000000-0004-0000-0600-0000E7020000}"/>
    <hyperlink ref="AX106" r:id="rId745" display="https://etherscan.io/tx/0xe139d6576fb79ce361923c15b0e25f3cfffdc8bd55e4575e42d508c1d758255e" xr:uid="{00000000-0004-0000-0600-0000E8020000}"/>
    <hyperlink ref="AY106" r:id="rId746" xr:uid="{00000000-0004-0000-0600-0000E9020000}"/>
  </hyperlinks>
  <pageMargins left="0.75" right="0.75" top="1" bottom="1" header="0.5" footer="0.5"/>
  <legacyDrawing r:id="rId747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N71"/>
  <sheetViews>
    <sheetView showGridLines="0" tabSelected="1" zoomScale="140" workbookViewId="0"/>
  </sheetViews>
  <sheetFormatPr baseColWidth="10" defaultColWidth="8.83203125" defaultRowHeight="15" outlineLevelCol="1" x14ac:dyDescent="0.2"/>
  <cols>
    <col min="1" max="1" width="20" customWidth="1"/>
    <col min="2" max="2" width="15" customWidth="1"/>
    <col min="3" max="3" width="17.5" customWidth="1"/>
    <col min="4" max="4" width="20" customWidth="1"/>
    <col min="5" max="6" width="8.5" customWidth="1"/>
    <col min="7" max="7" width="17.5" customWidth="1"/>
    <col min="8" max="8" width="10" customWidth="1"/>
    <col min="9" max="14" width="13" hidden="1" customWidth="1" outlineLevel="1"/>
    <col min="15" max="16" width="10" hidden="1" customWidth="1" outlineLevel="1"/>
    <col min="17" max="17" width="7.5" customWidth="1" collapsed="1"/>
    <col min="18" max="18" width="13" hidden="1" customWidth="1" outlineLevel="1"/>
    <col min="19" max="19" width="13" customWidth="1" collapsed="1"/>
    <col min="20" max="20" width="7.5" customWidth="1"/>
    <col min="21" max="22" width="10" customWidth="1"/>
    <col min="23" max="23" width="13" hidden="1" customWidth="1" outlineLevel="1"/>
    <col min="24" max="24" width="10" hidden="1" customWidth="1" outlineLevel="1"/>
    <col min="25" max="44" width="13" hidden="1" customWidth="1" outlineLevel="1"/>
    <col min="45" max="45" width="10" customWidth="1" collapsed="1"/>
    <col min="46" max="46" width="10" customWidth="1"/>
    <col min="47" max="48" width="7.5" customWidth="1"/>
    <col min="49" max="49" width="8.5" customWidth="1"/>
    <col min="50" max="54" width="2.5" style="29" customWidth="1"/>
    <col min="55" max="143" width="2.5" style="29" hidden="1" customWidth="1" outlineLevel="1"/>
    <col min="144" max="144" width="3.33203125" customWidth="1" collapsed="1"/>
  </cols>
  <sheetData>
    <row r="1" spans="1:144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T1" s="1"/>
      <c r="U1" s="1"/>
      <c r="V1" s="1"/>
      <c r="W1" s="1"/>
      <c r="X1" s="1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</row>
    <row r="2" spans="1:144" ht="21" x14ac:dyDescent="0.2">
      <c r="A2" s="1"/>
      <c r="B2" s="1"/>
      <c r="C2" s="58" t="s">
        <v>4792</v>
      </c>
      <c r="D2" s="51"/>
      <c r="E2" s="51"/>
      <c r="F2" s="51"/>
      <c r="G2" s="5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T2" s="1"/>
      <c r="U2" s="1"/>
      <c r="V2" s="1"/>
      <c r="W2" s="1"/>
      <c r="X2" s="1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</row>
    <row r="3" spans="1:144" ht="19" x14ac:dyDescent="0.2">
      <c r="A3" s="1"/>
      <c r="B3" s="1"/>
      <c r="C3" s="3" t="s">
        <v>2786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T3" s="1"/>
      <c r="U3" s="1"/>
      <c r="V3" s="1"/>
      <c r="W3" s="1"/>
      <c r="X3" s="1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</row>
    <row r="4" spans="1:144" ht="19" x14ac:dyDescent="0.25">
      <c r="A4" s="1"/>
      <c r="B4" s="1"/>
      <c r="C4" s="4" t="s">
        <v>30</v>
      </c>
      <c r="D4" s="5">
        <f>MIN(B10:B69)</f>
        <v>22009055</v>
      </c>
      <c r="E4" s="1"/>
      <c r="F4" s="1"/>
      <c r="G4" s="4" t="s">
        <v>31</v>
      </c>
      <c r="H4" s="5">
        <f>VLOOKUP(D4,B10:H69,7,FALSE)</f>
        <v>4.18</v>
      </c>
      <c r="I4" s="1"/>
      <c r="J4" s="1"/>
      <c r="K4" s="1"/>
      <c r="L4" s="1"/>
      <c r="M4" s="1"/>
      <c r="N4" s="1"/>
      <c r="O4" s="1"/>
      <c r="P4" s="1"/>
      <c r="Q4" s="1"/>
      <c r="R4" s="1"/>
      <c r="T4" s="1"/>
      <c r="U4" s="1"/>
      <c r="V4" s="1"/>
      <c r="W4" s="1"/>
      <c r="X4" s="1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</row>
    <row r="5" spans="1:144" ht="19" x14ac:dyDescent="0.25">
      <c r="A5" s="1"/>
      <c r="B5" s="1"/>
      <c r="C5" s="4" t="s">
        <v>32</v>
      </c>
      <c r="D5" s="5">
        <f>MAX(B10:B69)</f>
        <v>22015882</v>
      </c>
      <c r="E5" s="1"/>
      <c r="F5" s="1"/>
      <c r="G5" s="4" t="s">
        <v>33</v>
      </c>
      <c r="H5" s="5">
        <f>VLOOKUP(D5,B10:H69,7,FALSE)</f>
        <v>4.2</v>
      </c>
      <c r="I5" s="1"/>
      <c r="J5" s="1"/>
      <c r="K5" s="1"/>
      <c r="L5" s="1"/>
      <c r="M5" s="1"/>
      <c r="N5" s="1"/>
      <c r="O5" s="1"/>
      <c r="P5" s="1"/>
      <c r="Q5" s="1"/>
      <c r="R5" s="1"/>
      <c r="T5" s="1"/>
      <c r="U5" s="1"/>
      <c r="V5" s="1"/>
      <c r="W5" s="1"/>
      <c r="X5" s="1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</row>
    <row r="6" spans="1:144" ht="19" x14ac:dyDescent="0.25">
      <c r="A6" s="1"/>
      <c r="B6" s="1"/>
      <c r="C6" s="4" t="s">
        <v>34</v>
      </c>
      <c r="D6" s="5">
        <f>COUNTA(B10:B69)</f>
        <v>60</v>
      </c>
      <c r="E6" s="1"/>
      <c r="F6" s="1"/>
      <c r="G6" s="4" t="s">
        <v>35</v>
      </c>
      <c r="H6" s="5">
        <f>SUMIF(J10:J71,"Withdrawal",Q10:Q71)</f>
        <v>0</v>
      </c>
      <c r="I6" s="1"/>
      <c r="J6" s="1"/>
      <c r="K6" s="1"/>
      <c r="L6" s="1"/>
      <c r="M6" s="1"/>
      <c r="N6" s="1"/>
      <c r="O6" s="1"/>
      <c r="P6" s="1"/>
      <c r="Q6" s="1"/>
      <c r="R6" s="1"/>
      <c r="T6" s="1"/>
      <c r="U6" s="1"/>
      <c r="V6" s="1"/>
      <c r="W6" s="1"/>
      <c r="X6" s="1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</row>
    <row r="7" spans="1:144" ht="19" x14ac:dyDescent="0.25">
      <c r="A7" s="1"/>
      <c r="B7" s="1"/>
      <c r="C7" s="4" t="s">
        <v>36</v>
      </c>
      <c r="D7" s="5">
        <f>SUM(H5-H4-H6)</f>
        <v>2.0000000000000462E-2</v>
      </c>
      <c r="E7" s="1"/>
      <c r="F7" s="1"/>
      <c r="G7" s="4" t="s">
        <v>37</v>
      </c>
      <c r="H7" s="5" t="str">
        <f>TEXT(ROUND((1-(SUM(N10:O71)/SUM(P10:P71))), 5), "0.0%")</f>
        <v>37.8%</v>
      </c>
      <c r="I7" s="1"/>
      <c r="J7" s="1"/>
      <c r="K7" s="1"/>
      <c r="L7" s="1"/>
      <c r="M7" s="1"/>
      <c r="N7" s="1"/>
      <c r="O7" s="1"/>
      <c r="P7" s="1"/>
      <c r="Q7" s="1"/>
      <c r="R7" s="1"/>
      <c r="T7" s="1"/>
      <c r="U7" s="1"/>
      <c r="V7" s="1"/>
      <c r="W7" s="1"/>
      <c r="X7" s="1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</row>
    <row r="8" spans="1:144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T8" s="1"/>
      <c r="U8" s="1"/>
      <c r="V8" s="1"/>
      <c r="W8" s="1"/>
      <c r="X8" s="1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</row>
    <row r="9" spans="1:144" ht="60" x14ac:dyDescent="0.2">
      <c r="A9" s="1"/>
      <c r="B9" s="6" t="s">
        <v>38</v>
      </c>
      <c r="C9" s="6" t="s">
        <v>39</v>
      </c>
      <c r="D9" s="6" t="s">
        <v>40</v>
      </c>
      <c r="E9" s="6" t="s">
        <v>41</v>
      </c>
      <c r="F9" s="6" t="s">
        <v>480</v>
      </c>
      <c r="G9" s="6" t="s">
        <v>43</v>
      </c>
      <c r="H9" s="6" t="s">
        <v>44</v>
      </c>
      <c r="I9" s="6" t="s">
        <v>45</v>
      </c>
      <c r="J9" s="6" t="s">
        <v>46</v>
      </c>
      <c r="K9" s="6" t="s">
        <v>47</v>
      </c>
      <c r="L9" s="6" t="s">
        <v>48</v>
      </c>
      <c r="M9" s="6" t="s">
        <v>49</v>
      </c>
      <c r="N9" s="6" t="s">
        <v>50</v>
      </c>
      <c r="O9" s="6" t="s">
        <v>51</v>
      </c>
      <c r="P9" s="6" t="s">
        <v>52</v>
      </c>
      <c r="Q9" s="6" t="s">
        <v>53</v>
      </c>
      <c r="R9" s="6" t="s">
        <v>54</v>
      </c>
      <c r="S9" s="7" t="s">
        <v>55</v>
      </c>
      <c r="T9" s="6" t="s">
        <v>56</v>
      </c>
      <c r="U9" s="6" t="s">
        <v>57</v>
      </c>
      <c r="V9" s="6" t="s">
        <v>58</v>
      </c>
      <c r="W9" s="6" t="s">
        <v>59</v>
      </c>
      <c r="X9" s="6" t="s">
        <v>481</v>
      </c>
      <c r="Y9" s="6" t="s">
        <v>42</v>
      </c>
      <c r="Z9" s="6" t="s">
        <v>482</v>
      </c>
      <c r="AA9" s="6" t="s">
        <v>483</v>
      </c>
      <c r="AB9" s="6" t="s">
        <v>484</v>
      </c>
      <c r="AC9" s="6" t="s">
        <v>485</v>
      </c>
      <c r="AD9" s="6" t="s">
        <v>486</v>
      </c>
      <c r="AE9" s="6" t="s">
        <v>487</v>
      </c>
      <c r="AF9" s="6" t="s">
        <v>488</v>
      </c>
      <c r="AG9" s="6" t="s">
        <v>489</v>
      </c>
      <c r="AH9" s="6" t="s">
        <v>490</v>
      </c>
      <c r="AI9" s="6" t="s">
        <v>491</v>
      </c>
      <c r="AJ9" s="6" t="s">
        <v>492</v>
      </c>
      <c r="AK9" s="6" t="s">
        <v>493</v>
      </c>
      <c r="AL9" s="6" t="s">
        <v>494</v>
      </c>
      <c r="AM9" s="6" t="s">
        <v>495</v>
      </c>
      <c r="AN9" s="6" t="s">
        <v>496</v>
      </c>
      <c r="AO9" s="6" t="s">
        <v>497</v>
      </c>
      <c r="AP9" s="6" t="s">
        <v>498</v>
      </c>
      <c r="AQ9" s="6" t="s">
        <v>499</v>
      </c>
      <c r="AR9" s="6"/>
      <c r="AS9" s="6"/>
      <c r="AT9" s="59" t="s">
        <v>60</v>
      </c>
      <c r="AU9" s="59" t="s">
        <v>61</v>
      </c>
      <c r="AV9" s="8"/>
      <c r="AW9" s="6" t="s">
        <v>62</v>
      </c>
      <c r="AX9" s="59" t="s">
        <v>500</v>
      </c>
      <c r="AY9" s="59" t="s">
        <v>501</v>
      </c>
      <c r="AZ9" s="59"/>
      <c r="BA9" s="59"/>
      <c r="BB9" s="59"/>
      <c r="BC9" s="59"/>
      <c r="BD9" s="59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  <c r="BW9" s="59"/>
      <c r="BX9" s="59"/>
      <c r="BY9" s="59"/>
      <c r="BZ9" s="59"/>
      <c r="CA9" s="59"/>
      <c r="CB9" s="59"/>
      <c r="CC9" s="59"/>
      <c r="CD9" s="59"/>
      <c r="CE9" s="59"/>
      <c r="CF9" s="59"/>
      <c r="CG9" s="59"/>
      <c r="CH9" s="59"/>
      <c r="CI9" s="59"/>
      <c r="CJ9" s="59"/>
      <c r="CK9" s="59"/>
      <c r="CL9" s="59"/>
      <c r="CM9" s="59"/>
      <c r="CN9" s="59"/>
      <c r="CO9" s="59"/>
      <c r="CP9" s="59"/>
      <c r="CQ9" s="59"/>
      <c r="CR9" s="59"/>
      <c r="CS9" s="59"/>
      <c r="CT9" s="59"/>
      <c r="CU9" s="59"/>
      <c r="CV9" s="59"/>
      <c r="CW9" s="59"/>
      <c r="CX9" s="59"/>
      <c r="CY9" s="59"/>
      <c r="CZ9" s="59"/>
      <c r="DA9" s="59"/>
      <c r="DB9" s="59"/>
      <c r="DC9" s="59"/>
      <c r="DD9" s="59"/>
      <c r="DE9" s="59"/>
      <c r="DF9" s="59"/>
      <c r="DG9" s="59"/>
      <c r="DH9" s="59"/>
      <c r="DI9" s="59"/>
      <c r="DJ9" s="59"/>
      <c r="DK9" s="59"/>
      <c r="DL9" s="59"/>
      <c r="DM9" s="59"/>
      <c r="DN9" s="59"/>
      <c r="DO9" s="59"/>
      <c r="DP9" s="59"/>
      <c r="DQ9" s="59"/>
      <c r="DR9" s="59"/>
      <c r="DS9" s="59"/>
      <c r="DT9" s="59"/>
      <c r="DU9" s="59"/>
      <c r="DV9" s="59"/>
      <c r="DW9" s="59"/>
      <c r="DX9" s="59"/>
      <c r="DY9" s="59"/>
      <c r="DZ9" s="59"/>
      <c r="EA9" s="59"/>
      <c r="EB9" s="59"/>
      <c r="EC9" s="59"/>
      <c r="ED9" s="59"/>
      <c r="EE9" s="59"/>
      <c r="EF9" s="59"/>
      <c r="EG9" s="59"/>
      <c r="EH9" s="59"/>
      <c r="EI9" s="59"/>
      <c r="EJ9" s="59"/>
      <c r="EK9" s="59"/>
      <c r="EL9" s="59"/>
      <c r="EM9" s="59"/>
      <c r="EN9" s="6"/>
    </row>
    <row r="10" spans="1:144" ht="20" customHeight="1" x14ac:dyDescent="0.2">
      <c r="A10" s="1"/>
      <c r="B10" s="9">
        <v>22011937</v>
      </c>
      <c r="C10" s="10" t="s">
        <v>2913</v>
      </c>
      <c r="D10" s="11" t="s">
        <v>4793</v>
      </c>
      <c r="E10" s="12">
        <v>97</v>
      </c>
      <c r="F10" s="13" t="s">
        <v>636</v>
      </c>
      <c r="G10" s="13" t="s">
        <v>75</v>
      </c>
      <c r="H10" s="13">
        <v>4.1900000000000004</v>
      </c>
      <c r="I10" s="14" t="s">
        <v>66</v>
      </c>
      <c r="J10" s="13" t="s">
        <v>67</v>
      </c>
      <c r="K10" s="13">
        <v>2.0000000000000001E-4</v>
      </c>
      <c r="L10" s="13">
        <v>0</v>
      </c>
      <c r="M10" s="13">
        <v>2.0000000000000001E-4</v>
      </c>
      <c r="N10" s="13">
        <v>2.0000000000000001E-4</v>
      </c>
      <c r="O10" s="13">
        <v>2.0000000000000001E-4</v>
      </c>
      <c r="P10" s="13">
        <v>2.5999999999999999E-3</v>
      </c>
      <c r="Q10" s="13">
        <v>2.2000000000000001E-3</v>
      </c>
      <c r="R10" s="13" t="s">
        <v>4794</v>
      </c>
      <c r="S10" s="15">
        <f t="shared" ref="S10:S41" si="0">1-R10</f>
        <v>0.15400000000000003</v>
      </c>
      <c r="T10" s="12">
        <v>1</v>
      </c>
      <c r="U10" s="12" t="s">
        <v>69</v>
      </c>
      <c r="V10" s="16" t="s">
        <v>69</v>
      </c>
      <c r="W10" s="16" t="s">
        <v>69</v>
      </c>
      <c r="X10" s="13" t="s">
        <v>2917</v>
      </c>
      <c r="Y10" s="30">
        <v>48131</v>
      </c>
      <c r="Z10" s="18">
        <v>1741554995</v>
      </c>
      <c r="AA10" s="18" t="s">
        <v>2918</v>
      </c>
      <c r="AB10" s="18" t="s">
        <v>2919</v>
      </c>
      <c r="AC10" s="30">
        <v>2</v>
      </c>
      <c r="AD10" s="18" t="s">
        <v>2920</v>
      </c>
      <c r="AE10" s="18" t="s">
        <v>2792</v>
      </c>
      <c r="AF10" s="18" t="s">
        <v>2921</v>
      </c>
      <c r="AG10" s="30">
        <v>46</v>
      </c>
      <c r="AH10" s="18" t="s">
        <v>2922</v>
      </c>
      <c r="AI10" s="18" t="s">
        <v>516</v>
      </c>
      <c r="AJ10" s="18" t="s">
        <v>517</v>
      </c>
      <c r="AK10" s="18">
        <v>1.43948383675439E-3</v>
      </c>
      <c r="AL10" s="18">
        <v>2.6516826444733028E-2</v>
      </c>
      <c r="AM10" s="18">
        <v>5.0792286069687564E-3</v>
      </c>
      <c r="AN10" s="18">
        <v>0.15375043900808361</v>
      </c>
      <c r="AO10" s="18">
        <v>2.9229880709647058</v>
      </c>
      <c r="AP10" s="18">
        <v>53.844555526621633</v>
      </c>
      <c r="AQ10" s="18">
        <v>10.313783488772531</v>
      </c>
      <c r="AR10" s="18"/>
      <c r="AS10" s="18"/>
      <c r="AT10" s="19" t="s">
        <v>71</v>
      </c>
      <c r="AU10" s="19" t="s">
        <v>71</v>
      </c>
      <c r="AV10" s="19" t="s">
        <v>72</v>
      </c>
      <c r="AW10" s="19" t="s">
        <v>72</v>
      </c>
      <c r="AX10" s="30">
        <v>94</v>
      </c>
      <c r="AY10" s="31" t="s">
        <v>518</v>
      </c>
      <c r="AZ10" s="31" t="s">
        <v>519</v>
      </c>
      <c r="BA10" s="31" t="s">
        <v>643</v>
      </c>
      <c r="BB10" s="31" t="s">
        <v>644</v>
      </c>
      <c r="BC10" s="31" t="s">
        <v>645</v>
      </c>
      <c r="BD10" s="31" t="s">
        <v>646</v>
      </c>
      <c r="BE10" s="31" t="s">
        <v>1829</v>
      </c>
      <c r="BF10" s="31" t="s">
        <v>1830</v>
      </c>
      <c r="BG10" s="31" t="s">
        <v>1831</v>
      </c>
      <c r="BH10" s="31" t="s">
        <v>1832</v>
      </c>
      <c r="BI10" s="31" t="s">
        <v>1833</v>
      </c>
      <c r="BJ10" s="31" t="s">
        <v>1834</v>
      </c>
      <c r="BK10" s="31" t="s">
        <v>1835</v>
      </c>
      <c r="BL10" s="31" t="s">
        <v>1836</v>
      </c>
      <c r="BM10" s="31" t="s">
        <v>1837</v>
      </c>
      <c r="BN10" s="31" t="s">
        <v>1838</v>
      </c>
      <c r="BO10" s="31" t="s">
        <v>1839</v>
      </c>
      <c r="BP10" s="31" t="s">
        <v>1840</v>
      </c>
      <c r="BQ10" s="31" t="s">
        <v>1841</v>
      </c>
      <c r="BR10" s="31" t="s">
        <v>1842</v>
      </c>
      <c r="BS10" s="31" t="s">
        <v>1843</v>
      </c>
      <c r="BT10" s="31" t="s">
        <v>1844</v>
      </c>
      <c r="BU10" s="31" t="s">
        <v>1845</v>
      </c>
      <c r="BV10" s="31" t="s">
        <v>1846</v>
      </c>
      <c r="BW10" s="31" t="s">
        <v>1847</v>
      </c>
      <c r="BX10" s="31" t="s">
        <v>1848</v>
      </c>
      <c r="BY10" s="31" t="s">
        <v>1849</v>
      </c>
      <c r="BZ10" s="31" t="s">
        <v>1850</v>
      </c>
      <c r="CA10" s="31" t="s">
        <v>1851</v>
      </c>
      <c r="CB10" s="31" t="s">
        <v>1852</v>
      </c>
      <c r="CC10" s="31" t="s">
        <v>1853</v>
      </c>
      <c r="CD10" s="31" t="s">
        <v>1854</v>
      </c>
      <c r="CE10" s="31" t="s">
        <v>1855</v>
      </c>
      <c r="CF10" s="31" t="s">
        <v>1856</v>
      </c>
      <c r="CG10" s="31" t="s">
        <v>1857</v>
      </c>
      <c r="CH10" s="31" t="s">
        <v>1858</v>
      </c>
      <c r="CI10" s="31" t="s">
        <v>1859</v>
      </c>
      <c r="CJ10" s="31" t="s">
        <v>1860</v>
      </c>
      <c r="CK10" s="31" t="s">
        <v>1861</v>
      </c>
      <c r="CL10" s="31" t="s">
        <v>1862</v>
      </c>
      <c r="CM10" s="31" t="s">
        <v>1863</v>
      </c>
      <c r="CN10" s="31" t="s">
        <v>1864</v>
      </c>
      <c r="CO10" s="31" t="s">
        <v>1865</v>
      </c>
      <c r="CP10" s="31" t="s">
        <v>1866</v>
      </c>
      <c r="CQ10" s="31" t="s">
        <v>1867</v>
      </c>
      <c r="CR10" s="31" t="s">
        <v>1868</v>
      </c>
      <c r="CS10" s="31" t="s">
        <v>1869</v>
      </c>
      <c r="CT10" s="31" t="s">
        <v>1870</v>
      </c>
      <c r="CU10" s="31" t="s">
        <v>1871</v>
      </c>
      <c r="CV10" s="31" t="s">
        <v>1872</v>
      </c>
      <c r="CW10" s="31" t="s">
        <v>1873</v>
      </c>
      <c r="CX10" s="31" t="s">
        <v>1874</v>
      </c>
      <c r="CY10" s="31" t="s">
        <v>1875</v>
      </c>
      <c r="CZ10" s="31" t="s">
        <v>1876</v>
      </c>
      <c r="DA10" s="31" t="s">
        <v>1877</v>
      </c>
      <c r="DB10" s="31" t="s">
        <v>1878</v>
      </c>
      <c r="DC10" s="31" t="s">
        <v>1879</v>
      </c>
      <c r="DD10" s="31" t="s">
        <v>1880</v>
      </c>
      <c r="DE10" s="31" t="s">
        <v>1881</v>
      </c>
      <c r="DF10" s="31" t="s">
        <v>1882</v>
      </c>
      <c r="DG10" s="31" t="s">
        <v>1883</v>
      </c>
      <c r="DH10" s="31" t="s">
        <v>1884</v>
      </c>
      <c r="DI10" s="31" t="s">
        <v>1885</v>
      </c>
      <c r="DJ10" s="31" t="s">
        <v>1886</v>
      </c>
      <c r="DK10" s="31" t="s">
        <v>1887</v>
      </c>
      <c r="DL10" s="31" t="s">
        <v>2923</v>
      </c>
      <c r="DM10" s="31" t="s">
        <v>2924</v>
      </c>
      <c r="DN10" s="31" t="s">
        <v>2925</v>
      </c>
      <c r="DO10" s="31" t="s">
        <v>2926</v>
      </c>
      <c r="DP10" s="31" t="s">
        <v>2927</v>
      </c>
      <c r="DQ10" s="31" t="s">
        <v>2928</v>
      </c>
      <c r="DR10" s="31" t="s">
        <v>2929</v>
      </c>
      <c r="DS10" s="31" t="s">
        <v>2930</v>
      </c>
      <c r="DT10" s="31" t="s">
        <v>2931</v>
      </c>
      <c r="DU10" s="31" t="s">
        <v>2932</v>
      </c>
      <c r="DV10" s="31" t="s">
        <v>2933</v>
      </c>
      <c r="DW10" s="31" t="s">
        <v>2934</v>
      </c>
      <c r="DX10" s="31" t="s">
        <v>2935</v>
      </c>
      <c r="DY10" s="31" t="s">
        <v>2936</v>
      </c>
      <c r="DZ10" s="31" t="s">
        <v>2937</v>
      </c>
      <c r="EA10" s="31" t="s">
        <v>2938</v>
      </c>
      <c r="EB10" s="31" t="s">
        <v>2939</v>
      </c>
      <c r="EC10" s="31" t="s">
        <v>2940</v>
      </c>
      <c r="ED10" s="31" t="s">
        <v>2941</v>
      </c>
      <c r="EE10" s="31" t="s">
        <v>2942</v>
      </c>
      <c r="EF10" s="31" t="s">
        <v>2943</v>
      </c>
      <c r="EG10" s="31" t="s">
        <v>2944</v>
      </c>
      <c r="EH10" s="31" t="s">
        <v>2945</v>
      </c>
      <c r="EI10" s="31" t="s">
        <v>2946</v>
      </c>
      <c r="EJ10" s="31" t="s">
        <v>2947</v>
      </c>
      <c r="EK10" s="31" t="s">
        <v>2948</v>
      </c>
      <c r="EL10" s="31" t="s">
        <v>2949</v>
      </c>
      <c r="EM10" s="31" t="s">
        <v>2950</v>
      </c>
      <c r="EN10" s="31" t="s">
        <v>2951</v>
      </c>
    </row>
    <row r="11" spans="1:144" ht="16" x14ac:dyDescent="0.2">
      <c r="A11" s="1"/>
      <c r="B11" s="20">
        <v>22015882</v>
      </c>
      <c r="C11" s="21" t="s">
        <v>4795</v>
      </c>
      <c r="D11" s="22" t="s">
        <v>4796</v>
      </c>
      <c r="E11" s="23">
        <v>113</v>
      </c>
      <c r="F11" s="24" t="s">
        <v>522</v>
      </c>
      <c r="G11" s="24" t="s">
        <v>75</v>
      </c>
      <c r="H11" s="24">
        <v>4.2</v>
      </c>
      <c r="I11" s="25" t="s">
        <v>66</v>
      </c>
      <c r="J11" s="24" t="s">
        <v>67</v>
      </c>
      <c r="K11" s="24">
        <v>2.9999999999999997E-4</v>
      </c>
      <c r="L11" s="24">
        <v>0</v>
      </c>
      <c r="M11" s="24">
        <v>2.0000000000000001E-4</v>
      </c>
      <c r="N11" s="24">
        <v>2.0000000000000001E-4</v>
      </c>
      <c r="O11" s="24">
        <v>2.9999999999999997E-4</v>
      </c>
      <c r="P11" s="24">
        <v>2.2000000000000001E-3</v>
      </c>
      <c r="Q11" s="24">
        <v>1.6999999999999999E-3</v>
      </c>
      <c r="R11" s="24" t="s">
        <v>4797</v>
      </c>
      <c r="S11" s="26">
        <f t="shared" si="0"/>
        <v>0.22699999999999998</v>
      </c>
      <c r="T11" s="23">
        <v>2</v>
      </c>
      <c r="U11" s="23" t="s">
        <v>69</v>
      </c>
      <c r="V11" s="28" t="s">
        <v>2797</v>
      </c>
      <c r="W11" s="28" t="s">
        <v>2797</v>
      </c>
      <c r="X11" s="24" t="s">
        <v>4798</v>
      </c>
      <c r="Y11" s="32">
        <v>48165</v>
      </c>
      <c r="Z11" s="33">
        <v>1741602575</v>
      </c>
      <c r="AA11" s="33" t="s">
        <v>4799</v>
      </c>
      <c r="AB11" s="33" t="s">
        <v>4798</v>
      </c>
      <c r="AC11" s="32">
        <v>1</v>
      </c>
      <c r="AD11" s="33" t="s">
        <v>4800</v>
      </c>
      <c r="AE11" s="33" t="s">
        <v>2792</v>
      </c>
      <c r="AF11" s="33" t="s">
        <v>4801</v>
      </c>
      <c r="AG11" s="32">
        <v>5</v>
      </c>
      <c r="AH11" s="33" t="s">
        <v>4802</v>
      </c>
      <c r="AI11" s="33" t="s">
        <v>516</v>
      </c>
      <c r="AJ11" s="33" t="s">
        <v>517</v>
      </c>
      <c r="AK11" s="33">
        <v>3.30258198215847E-4</v>
      </c>
      <c r="AL11" s="33">
        <v>1.87137512569036E-4</v>
      </c>
      <c r="AM11" s="33">
        <v>1.684074745518572E-3</v>
      </c>
      <c r="AN11" s="33">
        <v>0.76497721815733322</v>
      </c>
      <c r="AO11" s="33">
        <v>0.6877182978723333</v>
      </c>
      <c r="AP11" s="33">
        <v>0.38968871115782772</v>
      </c>
      <c r="AQ11" s="33">
        <v>3.5068592505336391</v>
      </c>
      <c r="AR11" s="33"/>
      <c r="AS11" s="33"/>
      <c r="AT11" s="19" t="s">
        <v>71</v>
      </c>
      <c r="AU11" s="19" t="s">
        <v>71</v>
      </c>
      <c r="AV11" s="19" t="s">
        <v>72</v>
      </c>
      <c r="AW11" s="19" t="s">
        <v>72</v>
      </c>
      <c r="AX11" s="30">
        <v>1</v>
      </c>
      <c r="AY11" s="31" t="s">
        <v>518</v>
      </c>
      <c r="AZ11" s="31"/>
      <c r="BA11" s="31"/>
      <c r="BB11" s="31"/>
      <c r="BC11" s="31"/>
      <c r="BD11" s="31"/>
      <c r="BE11" s="31"/>
      <c r="BF11" s="31"/>
      <c r="BG11" s="31"/>
      <c r="BH11" s="31"/>
      <c r="BI11" s="31"/>
      <c r="BJ11" s="31"/>
      <c r="BK11" s="31"/>
      <c r="BL11" s="31"/>
      <c r="BM11" s="31"/>
      <c r="BN11" s="31"/>
      <c r="BO11" s="31"/>
      <c r="BP11" s="31"/>
      <c r="BQ11" s="31"/>
      <c r="BR11" s="31"/>
      <c r="BS11" s="31"/>
      <c r="BT11" s="31"/>
      <c r="BU11" s="31"/>
      <c r="BV11" s="31"/>
      <c r="BW11" s="31"/>
      <c r="BX11" s="31"/>
      <c r="BY11" s="31"/>
      <c r="BZ11" s="31"/>
      <c r="CA11" s="31"/>
      <c r="CB11" s="31"/>
      <c r="CC11" s="31"/>
      <c r="CD11" s="31"/>
      <c r="CE11" s="31"/>
      <c r="CF11" s="31"/>
      <c r="CG11" s="31"/>
      <c r="CH11" s="31"/>
      <c r="CI11" s="31"/>
      <c r="CJ11" s="31"/>
      <c r="CK11" s="31"/>
      <c r="CL11" s="31"/>
      <c r="CM11" s="31"/>
      <c r="CN11" s="31"/>
      <c r="CO11" s="31"/>
      <c r="CP11" s="31"/>
      <c r="CQ11" s="31"/>
      <c r="CR11" s="31"/>
      <c r="CS11" s="31"/>
      <c r="CT11" s="31"/>
      <c r="CU11" s="31"/>
      <c r="CV11" s="31"/>
      <c r="CW11" s="31"/>
      <c r="CX11" s="31"/>
      <c r="CY11" s="31"/>
      <c r="CZ11" s="31"/>
      <c r="DA11" s="31"/>
      <c r="DB11" s="31"/>
      <c r="DC11" s="31"/>
      <c r="DD11" s="31"/>
      <c r="DE11" s="31"/>
      <c r="DF11" s="31"/>
      <c r="DG11" s="31"/>
      <c r="DH11" s="31"/>
      <c r="DI11" s="31"/>
      <c r="DJ11" s="31"/>
      <c r="DK11" s="31"/>
      <c r="DL11" s="31"/>
      <c r="DM11" s="31"/>
      <c r="DN11" s="31"/>
      <c r="DO11" s="31"/>
      <c r="DP11" s="31"/>
      <c r="DQ11" s="31"/>
      <c r="DR11" s="31"/>
      <c r="DS11" s="31"/>
      <c r="DT11" s="31"/>
      <c r="DU11" s="31"/>
      <c r="DV11" s="31"/>
      <c r="DW11" s="31"/>
      <c r="DX11" s="31"/>
      <c r="DY11" s="31"/>
      <c r="DZ11" s="31"/>
      <c r="EA11" s="31"/>
      <c r="EB11" s="31"/>
      <c r="EC11" s="31"/>
      <c r="ED11" s="31"/>
      <c r="EE11" s="31"/>
      <c r="EF11" s="31"/>
      <c r="EG11" s="31"/>
      <c r="EH11" s="31"/>
      <c r="EI11" s="31"/>
      <c r="EJ11" s="31"/>
      <c r="EK11" s="31"/>
      <c r="EL11" s="31"/>
      <c r="EM11" s="31"/>
      <c r="EN11" s="31"/>
    </row>
    <row r="12" spans="1:144" ht="16" x14ac:dyDescent="0.2">
      <c r="A12" s="1"/>
      <c r="B12" s="9">
        <v>22011593</v>
      </c>
      <c r="C12" s="10" t="s">
        <v>4803</v>
      </c>
      <c r="D12" s="11" t="s">
        <v>4804</v>
      </c>
      <c r="E12" s="12">
        <v>202</v>
      </c>
      <c r="F12" s="13" t="s">
        <v>522</v>
      </c>
      <c r="G12" s="13" t="s">
        <v>65</v>
      </c>
      <c r="H12" s="13">
        <v>4.1900000000000004</v>
      </c>
      <c r="I12" s="14" t="s">
        <v>66</v>
      </c>
      <c r="J12" s="13" t="s">
        <v>67</v>
      </c>
      <c r="K12" s="13">
        <v>2.2000000000000001E-3</v>
      </c>
      <c r="L12" s="13">
        <v>0</v>
      </c>
      <c r="M12" s="13">
        <v>1E-4</v>
      </c>
      <c r="N12" s="13">
        <v>1E-4</v>
      </c>
      <c r="O12" s="13">
        <v>2.2000000000000001E-3</v>
      </c>
      <c r="P12" s="13">
        <v>3.5999999999999999E-3</v>
      </c>
      <c r="Q12" s="13">
        <v>1.2999999999999999E-3</v>
      </c>
      <c r="R12" s="13" t="s">
        <v>4805</v>
      </c>
      <c r="S12" s="15">
        <f t="shared" si="0"/>
        <v>0.63900000000000001</v>
      </c>
      <c r="T12" s="12">
        <v>3</v>
      </c>
      <c r="U12" s="12" t="s">
        <v>69</v>
      </c>
      <c r="V12" s="16" t="s">
        <v>69</v>
      </c>
      <c r="W12" s="17" t="s">
        <v>2855</v>
      </c>
      <c r="X12" s="13" t="s">
        <v>4806</v>
      </c>
      <c r="Y12" s="30">
        <v>48128</v>
      </c>
      <c r="Z12" s="18">
        <v>1741550855</v>
      </c>
      <c r="AA12" s="18" t="s">
        <v>4807</v>
      </c>
      <c r="AB12" s="18" t="s">
        <v>4806</v>
      </c>
      <c r="AC12" s="30">
        <v>1</v>
      </c>
      <c r="AD12" s="18" t="s">
        <v>4800</v>
      </c>
      <c r="AE12" s="18" t="s">
        <v>2792</v>
      </c>
      <c r="AF12" s="18" t="s">
        <v>4808</v>
      </c>
      <c r="AG12" s="30">
        <v>48</v>
      </c>
      <c r="AH12" s="18" t="s">
        <v>4809</v>
      </c>
      <c r="AI12" s="18" t="s">
        <v>544</v>
      </c>
      <c r="AJ12" s="18" t="s">
        <v>545</v>
      </c>
      <c r="AK12" s="18">
        <v>2.201267833688516E-3</v>
      </c>
      <c r="AL12" s="18">
        <v>1.4350628676430301E-4</v>
      </c>
      <c r="AM12" s="18">
        <v>1.2914356760492171E-3</v>
      </c>
      <c r="AN12" s="18">
        <v>0.3551598362920515</v>
      </c>
      <c r="AO12" s="18">
        <v>4.4988166349899146</v>
      </c>
      <c r="AP12" s="18">
        <v>0.29328937634957247</v>
      </c>
      <c r="AQ12" s="18">
        <v>2.639357289246512</v>
      </c>
      <c r="AR12" s="18"/>
      <c r="AS12" s="18"/>
      <c r="AT12" s="19" t="s">
        <v>71</v>
      </c>
      <c r="AU12" s="19" t="s">
        <v>71</v>
      </c>
      <c r="AV12" s="19" t="s">
        <v>72</v>
      </c>
      <c r="AW12" s="19" t="s">
        <v>72</v>
      </c>
      <c r="AX12" s="30">
        <v>1</v>
      </c>
      <c r="AY12" s="31" t="s">
        <v>518</v>
      </c>
      <c r="AZ12" s="31"/>
      <c r="BA12" s="31"/>
      <c r="BB12" s="31"/>
      <c r="BC12" s="31"/>
      <c r="BD12" s="31"/>
      <c r="BE12" s="31"/>
      <c r="BF12" s="31"/>
      <c r="BG12" s="31"/>
      <c r="BH12" s="31"/>
      <c r="BI12" s="31"/>
      <c r="BJ12" s="31"/>
      <c r="BK12" s="31"/>
      <c r="BL12" s="31"/>
      <c r="BM12" s="31"/>
      <c r="BN12" s="31"/>
      <c r="BO12" s="31"/>
      <c r="BP12" s="31"/>
      <c r="BQ12" s="31"/>
      <c r="BR12" s="31"/>
      <c r="BS12" s="31"/>
      <c r="BT12" s="31"/>
      <c r="BU12" s="31"/>
      <c r="BV12" s="31"/>
      <c r="BW12" s="31"/>
      <c r="BX12" s="31"/>
      <c r="BY12" s="31"/>
      <c r="BZ12" s="31"/>
      <c r="CA12" s="31"/>
      <c r="CB12" s="31"/>
      <c r="CC12" s="31"/>
      <c r="CD12" s="31"/>
      <c r="CE12" s="31"/>
      <c r="CF12" s="31"/>
      <c r="CG12" s="31"/>
      <c r="CH12" s="31"/>
      <c r="CI12" s="31"/>
      <c r="CJ12" s="31"/>
      <c r="CK12" s="31"/>
      <c r="CL12" s="31"/>
      <c r="CM12" s="31"/>
      <c r="CN12" s="31"/>
      <c r="CO12" s="31"/>
      <c r="CP12" s="31"/>
      <c r="CQ12" s="31"/>
      <c r="CR12" s="31"/>
      <c r="CS12" s="31"/>
      <c r="CT12" s="31"/>
      <c r="CU12" s="31"/>
      <c r="CV12" s="31"/>
      <c r="CW12" s="31"/>
      <c r="CX12" s="31"/>
      <c r="CY12" s="31"/>
      <c r="CZ12" s="31"/>
      <c r="DA12" s="31"/>
      <c r="DB12" s="31"/>
      <c r="DC12" s="31"/>
      <c r="DD12" s="31"/>
      <c r="DE12" s="31"/>
      <c r="DF12" s="31"/>
      <c r="DG12" s="31"/>
      <c r="DH12" s="31"/>
      <c r="DI12" s="31"/>
      <c r="DJ12" s="31"/>
      <c r="DK12" s="31"/>
      <c r="DL12" s="31"/>
      <c r="DM12" s="31"/>
      <c r="DN12" s="31"/>
      <c r="DO12" s="31"/>
      <c r="DP12" s="31"/>
      <c r="DQ12" s="31"/>
      <c r="DR12" s="31"/>
      <c r="DS12" s="31"/>
      <c r="DT12" s="31"/>
      <c r="DU12" s="31"/>
      <c r="DV12" s="31"/>
      <c r="DW12" s="31"/>
      <c r="DX12" s="31"/>
      <c r="DY12" s="31"/>
      <c r="DZ12" s="31"/>
      <c r="EA12" s="31"/>
      <c r="EB12" s="31"/>
      <c r="EC12" s="31"/>
      <c r="ED12" s="31"/>
      <c r="EE12" s="31"/>
      <c r="EF12" s="31"/>
      <c r="EG12" s="31"/>
      <c r="EH12" s="31"/>
      <c r="EI12" s="31"/>
      <c r="EJ12" s="31"/>
      <c r="EK12" s="31"/>
      <c r="EL12" s="31"/>
      <c r="EM12" s="31"/>
      <c r="EN12" s="31"/>
    </row>
    <row r="13" spans="1:144" ht="16" x14ac:dyDescent="0.2">
      <c r="A13" s="1"/>
      <c r="B13" s="20">
        <v>22011021</v>
      </c>
      <c r="C13" s="21" t="s">
        <v>4810</v>
      </c>
      <c r="D13" s="22" t="s">
        <v>4811</v>
      </c>
      <c r="E13" s="23">
        <v>58</v>
      </c>
      <c r="F13" s="24" t="s">
        <v>522</v>
      </c>
      <c r="G13" s="24" t="s">
        <v>65</v>
      </c>
      <c r="H13" s="24">
        <v>4.18</v>
      </c>
      <c r="I13" s="25" t="s">
        <v>66</v>
      </c>
      <c r="J13" s="24" t="s">
        <v>67</v>
      </c>
      <c r="K13" s="24">
        <v>1.5E-3</v>
      </c>
      <c r="L13" s="24">
        <v>0</v>
      </c>
      <c r="M13" s="24">
        <v>1E-4</v>
      </c>
      <c r="N13" s="24">
        <v>1E-4</v>
      </c>
      <c r="O13" s="24">
        <v>1.5E-3</v>
      </c>
      <c r="P13" s="24">
        <v>2.3999999999999998E-3</v>
      </c>
      <c r="Q13" s="24">
        <v>8.0000000000000004E-4</v>
      </c>
      <c r="R13" s="24" t="s">
        <v>190</v>
      </c>
      <c r="S13" s="26">
        <f t="shared" si="0"/>
        <v>0.66700000000000004</v>
      </c>
      <c r="T13" s="23">
        <v>4</v>
      </c>
      <c r="U13" s="23" t="s">
        <v>69</v>
      </c>
      <c r="V13" s="27" t="s">
        <v>69</v>
      </c>
      <c r="W13" s="28" t="s">
        <v>2797</v>
      </c>
      <c r="X13" s="24" t="s">
        <v>4812</v>
      </c>
      <c r="Y13" s="32">
        <v>48117</v>
      </c>
      <c r="Z13" s="33">
        <v>1741543991</v>
      </c>
      <c r="AA13" s="33" t="s">
        <v>4813</v>
      </c>
      <c r="AB13" s="33" t="s">
        <v>4812</v>
      </c>
      <c r="AC13" s="32">
        <v>1</v>
      </c>
      <c r="AD13" s="33" t="s">
        <v>4800</v>
      </c>
      <c r="AE13" s="33" t="s">
        <v>2792</v>
      </c>
      <c r="AF13" s="33" t="s">
        <v>4814</v>
      </c>
      <c r="AG13" s="32">
        <v>14</v>
      </c>
      <c r="AH13" s="33" t="s">
        <v>4815</v>
      </c>
      <c r="AI13" s="33" t="s">
        <v>544</v>
      </c>
      <c r="AJ13" s="33" t="s">
        <v>545</v>
      </c>
      <c r="AK13" s="33">
        <v>1.4829962346449919E-3</v>
      </c>
      <c r="AL13" s="33">
        <v>8.8666366132763005E-5</v>
      </c>
      <c r="AM13" s="33">
        <v>7.9789663944763404E-4</v>
      </c>
      <c r="AN13" s="33">
        <v>0.33672787153940892</v>
      </c>
      <c r="AO13" s="33">
        <v>3.0030132413445552</v>
      </c>
      <c r="AP13" s="33">
        <v>0.17954615483048211</v>
      </c>
      <c r="AQ13" s="33">
        <v>1.6157115692604289</v>
      </c>
      <c r="AR13" s="33"/>
      <c r="AS13" s="33"/>
      <c r="AT13" s="19" t="s">
        <v>71</v>
      </c>
      <c r="AU13" s="19" t="s">
        <v>71</v>
      </c>
      <c r="AV13" s="19" t="s">
        <v>72</v>
      </c>
      <c r="AW13" s="19" t="s">
        <v>72</v>
      </c>
      <c r="AX13" s="30">
        <v>1</v>
      </c>
      <c r="AY13" s="31" t="s">
        <v>518</v>
      </c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1"/>
      <c r="BM13" s="31"/>
      <c r="BN13" s="31"/>
      <c r="BO13" s="31"/>
      <c r="BP13" s="31"/>
      <c r="BQ13" s="31"/>
      <c r="BR13" s="31"/>
      <c r="BS13" s="31"/>
      <c r="BT13" s="31"/>
      <c r="BU13" s="31"/>
      <c r="BV13" s="31"/>
      <c r="BW13" s="31"/>
      <c r="BX13" s="31"/>
      <c r="BY13" s="31"/>
      <c r="BZ13" s="31"/>
      <c r="CA13" s="31"/>
      <c r="CB13" s="31"/>
      <c r="CC13" s="31"/>
      <c r="CD13" s="31"/>
      <c r="CE13" s="31"/>
      <c r="CF13" s="31"/>
      <c r="CG13" s="31"/>
      <c r="CH13" s="31"/>
      <c r="CI13" s="31"/>
      <c r="CJ13" s="31"/>
      <c r="CK13" s="31"/>
      <c r="CL13" s="31"/>
      <c r="CM13" s="31"/>
      <c r="CN13" s="31"/>
      <c r="CO13" s="31"/>
      <c r="CP13" s="31"/>
      <c r="CQ13" s="31"/>
      <c r="CR13" s="31"/>
      <c r="CS13" s="31"/>
      <c r="CT13" s="31"/>
      <c r="CU13" s="31"/>
      <c r="CV13" s="31"/>
      <c r="CW13" s="31"/>
      <c r="CX13" s="31"/>
      <c r="CY13" s="31"/>
      <c r="CZ13" s="31"/>
      <c r="DA13" s="31"/>
      <c r="DB13" s="31"/>
      <c r="DC13" s="31"/>
      <c r="DD13" s="31"/>
      <c r="DE13" s="31"/>
      <c r="DF13" s="31"/>
      <c r="DG13" s="31"/>
      <c r="DH13" s="31"/>
      <c r="DI13" s="31"/>
      <c r="DJ13" s="31"/>
      <c r="DK13" s="31"/>
      <c r="DL13" s="31"/>
      <c r="DM13" s="31"/>
      <c r="DN13" s="31"/>
      <c r="DO13" s="31"/>
      <c r="DP13" s="31"/>
      <c r="DQ13" s="31"/>
      <c r="DR13" s="31"/>
      <c r="DS13" s="31"/>
      <c r="DT13" s="31"/>
      <c r="DU13" s="31"/>
      <c r="DV13" s="31"/>
      <c r="DW13" s="31"/>
      <c r="DX13" s="31"/>
      <c r="DY13" s="31"/>
      <c r="DZ13" s="31"/>
      <c r="EA13" s="31"/>
      <c r="EB13" s="31"/>
      <c r="EC13" s="31"/>
      <c r="ED13" s="31"/>
      <c r="EE13" s="31"/>
      <c r="EF13" s="31"/>
      <c r="EG13" s="31"/>
      <c r="EH13" s="31"/>
      <c r="EI13" s="31"/>
      <c r="EJ13" s="31"/>
      <c r="EK13" s="31"/>
      <c r="EL13" s="31"/>
      <c r="EM13" s="31"/>
      <c r="EN13" s="31"/>
    </row>
    <row r="14" spans="1:144" ht="16" x14ac:dyDescent="0.2">
      <c r="A14" s="1"/>
      <c r="B14" s="9">
        <v>22011649</v>
      </c>
      <c r="C14" s="10" t="s">
        <v>4816</v>
      </c>
      <c r="D14" s="11" t="s">
        <v>4817</v>
      </c>
      <c r="E14" s="12">
        <v>37</v>
      </c>
      <c r="F14" s="13" t="s">
        <v>522</v>
      </c>
      <c r="G14" s="13" t="s">
        <v>65</v>
      </c>
      <c r="H14" s="13">
        <v>4.1900000000000004</v>
      </c>
      <c r="I14" s="14" t="s">
        <v>66</v>
      </c>
      <c r="J14" s="13" t="s">
        <v>67</v>
      </c>
      <c r="K14" s="13">
        <v>2.9999999999999997E-4</v>
      </c>
      <c r="L14" s="13">
        <v>0</v>
      </c>
      <c r="M14" s="13">
        <v>1E-4</v>
      </c>
      <c r="N14" s="13">
        <v>1E-4</v>
      </c>
      <c r="O14" s="13">
        <v>2.9999999999999997E-4</v>
      </c>
      <c r="P14" s="13">
        <v>1E-3</v>
      </c>
      <c r="Q14" s="13">
        <v>5.9999999999999995E-4</v>
      </c>
      <c r="R14" s="13" t="s">
        <v>83</v>
      </c>
      <c r="S14" s="15">
        <f t="shared" si="0"/>
        <v>0.4</v>
      </c>
      <c r="T14" s="12">
        <v>5</v>
      </c>
      <c r="U14" s="12" t="s">
        <v>69</v>
      </c>
      <c r="V14" s="16" t="s">
        <v>69</v>
      </c>
      <c r="W14" s="17" t="s">
        <v>3038</v>
      </c>
      <c r="X14" s="13" t="s">
        <v>4818</v>
      </c>
      <c r="Y14" s="30">
        <v>48129</v>
      </c>
      <c r="Z14" s="18">
        <v>1741551527</v>
      </c>
      <c r="AA14" s="18" t="s">
        <v>4819</v>
      </c>
      <c r="AB14" s="18" t="s">
        <v>4818</v>
      </c>
      <c r="AC14" s="30">
        <v>1</v>
      </c>
      <c r="AD14" s="18" t="s">
        <v>4800</v>
      </c>
      <c r="AE14" s="18" t="s">
        <v>2792</v>
      </c>
      <c r="AF14" s="18" t="s">
        <v>4820</v>
      </c>
      <c r="AG14" s="30">
        <v>5</v>
      </c>
      <c r="AH14" s="18" t="s">
        <v>4821</v>
      </c>
      <c r="AI14" s="18" t="s">
        <v>544</v>
      </c>
      <c r="AJ14" s="18" t="s">
        <v>545</v>
      </c>
      <c r="AK14" s="18">
        <v>2.6791454682301602E-4</v>
      </c>
      <c r="AL14" s="18">
        <v>6.2233556914213E-5</v>
      </c>
      <c r="AM14" s="18">
        <v>5.6003552240429405E-4</v>
      </c>
      <c r="AN14" s="18">
        <v>0.62912359423162267</v>
      </c>
      <c r="AO14" s="18">
        <v>0.54912283717161825</v>
      </c>
      <c r="AP14" s="18">
        <v>0.12755510197282879</v>
      </c>
      <c r="AQ14" s="18">
        <v>1.1478596389269149</v>
      </c>
      <c r="AR14" s="18"/>
      <c r="AS14" s="18"/>
      <c r="AT14" s="19" t="s">
        <v>71</v>
      </c>
      <c r="AU14" s="19" t="s">
        <v>71</v>
      </c>
      <c r="AV14" s="19" t="s">
        <v>72</v>
      </c>
      <c r="AW14" s="19" t="s">
        <v>72</v>
      </c>
      <c r="AX14" s="30">
        <v>1</v>
      </c>
      <c r="AY14" s="31" t="s">
        <v>518</v>
      </c>
      <c r="AZ14" s="31"/>
      <c r="BA14" s="31"/>
      <c r="BB14" s="31"/>
      <c r="BC14" s="31"/>
      <c r="BD14" s="31"/>
      <c r="BE14" s="31"/>
      <c r="BF14" s="31"/>
      <c r="BG14" s="31"/>
      <c r="BH14" s="31"/>
      <c r="BI14" s="31"/>
      <c r="BJ14" s="31"/>
      <c r="BK14" s="31"/>
      <c r="BL14" s="31"/>
      <c r="BM14" s="31"/>
      <c r="BN14" s="31"/>
      <c r="BO14" s="31"/>
      <c r="BP14" s="31"/>
      <c r="BQ14" s="31"/>
      <c r="BR14" s="31"/>
      <c r="BS14" s="31"/>
      <c r="BT14" s="31"/>
      <c r="BU14" s="31"/>
      <c r="BV14" s="31"/>
      <c r="BW14" s="31"/>
      <c r="BX14" s="31"/>
      <c r="BY14" s="31"/>
      <c r="BZ14" s="31"/>
      <c r="CA14" s="31"/>
      <c r="CB14" s="31"/>
      <c r="CC14" s="31"/>
      <c r="CD14" s="31"/>
      <c r="CE14" s="31"/>
      <c r="CF14" s="31"/>
      <c r="CG14" s="31"/>
      <c r="CH14" s="31"/>
      <c r="CI14" s="31"/>
      <c r="CJ14" s="31"/>
      <c r="CK14" s="31"/>
      <c r="CL14" s="31"/>
      <c r="CM14" s="31"/>
      <c r="CN14" s="31"/>
      <c r="CO14" s="31"/>
      <c r="CP14" s="31"/>
      <c r="CQ14" s="31"/>
      <c r="CR14" s="31"/>
      <c r="CS14" s="31"/>
      <c r="CT14" s="31"/>
      <c r="CU14" s="31"/>
      <c r="CV14" s="31"/>
      <c r="CW14" s="31"/>
      <c r="CX14" s="31"/>
      <c r="CY14" s="31"/>
      <c r="CZ14" s="31"/>
      <c r="DA14" s="31"/>
      <c r="DB14" s="31"/>
      <c r="DC14" s="31"/>
      <c r="DD14" s="31"/>
      <c r="DE14" s="31"/>
      <c r="DF14" s="31"/>
      <c r="DG14" s="31"/>
      <c r="DH14" s="31"/>
      <c r="DI14" s="31"/>
      <c r="DJ14" s="31"/>
      <c r="DK14" s="31"/>
      <c r="DL14" s="31"/>
      <c r="DM14" s="31"/>
      <c r="DN14" s="31"/>
      <c r="DO14" s="31"/>
      <c r="DP14" s="31"/>
      <c r="DQ14" s="31"/>
      <c r="DR14" s="31"/>
      <c r="DS14" s="31"/>
      <c r="DT14" s="31"/>
      <c r="DU14" s="31"/>
      <c r="DV14" s="31"/>
      <c r="DW14" s="31"/>
      <c r="DX14" s="31"/>
      <c r="DY14" s="31"/>
      <c r="DZ14" s="31"/>
      <c r="EA14" s="31"/>
      <c r="EB14" s="31"/>
      <c r="EC14" s="31"/>
      <c r="ED14" s="31"/>
      <c r="EE14" s="31"/>
      <c r="EF14" s="31"/>
      <c r="EG14" s="31"/>
      <c r="EH14" s="31"/>
      <c r="EI14" s="31"/>
      <c r="EJ14" s="31"/>
      <c r="EK14" s="31"/>
      <c r="EL14" s="31"/>
      <c r="EM14" s="31"/>
      <c r="EN14" s="31"/>
    </row>
    <row r="15" spans="1:144" ht="16" x14ac:dyDescent="0.2">
      <c r="A15" s="1"/>
      <c r="B15" s="20">
        <v>22012490</v>
      </c>
      <c r="C15" s="21" t="s">
        <v>263</v>
      </c>
      <c r="D15" s="22" t="s">
        <v>4822</v>
      </c>
      <c r="E15" s="23">
        <v>160</v>
      </c>
      <c r="F15" s="24" t="s">
        <v>522</v>
      </c>
      <c r="G15" s="24" t="s">
        <v>75</v>
      </c>
      <c r="H15" s="24">
        <v>4.1900000000000004</v>
      </c>
      <c r="I15" s="25" t="s">
        <v>66</v>
      </c>
      <c r="J15" s="24" t="s">
        <v>67</v>
      </c>
      <c r="K15" s="24">
        <v>5.0000000000000001E-4</v>
      </c>
      <c r="L15" s="24">
        <v>0</v>
      </c>
      <c r="M15" s="24">
        <v>1E-4</v>
      </c>
      <c r="N15" s="24">
        <v>1E-4</v>
      </c>
      <c r="O15" s="24">
        <v>5.0000000000000001E-4</v>
      </c>
      <c r="P15" s="24">
        <v>1.1000000000000001E-3</v>
      </c>
      <c r="Q15" s="24">
        <v>5.0000000000000001E-4</v>
      </c>
      <c r="R15" s="24" t="s">
        <v>133</v>
      </c>
      <c r="S15" s="26">
        <f t="shared" si="0"/>
        <v>0.54499999999999993</v>
      </c>
      <c r="T15" s="23">
        <v>6</v>
      </c>
      <c r="U15" s="23" t="s">
        <v>69</v>
      </c>
      <c r="V15" s="27" t="s">
        <v>69</v>
      </c>
      <c r="W15" s="28" t="s">
        <v>2916</v>
      </c>
      <c r="X15" s="24" t="s">
        <v>4823</v>
      </c>
      <c r="Y15" s="32">
        <v>48135</v>
      </c>
      <c r="Z15" s="33">
        <v>1741561655</v>
      </c>
      <c r="AA15" s="33" t="s">
        <v>4824</v>
      </c>
      <c r="AB15" s="33" t="s">
        <v>4823</v>
      </c>
      <c r="AC15" s="32">
        <v>1</v>
      </c>
      <c r="AD15" s="33" t="s">
        <v>4800</v>
      </c>
      <c r="AE15" s="33" t="s">
        <v>2792</v>
      </c>
      <c r="AF15" s="33" t="s">
        <v>848</v>
      </c>
      <c r="AG15" s="32">
        <v>2</v>
      </c>
      <c r="AH15" s="33" t="s">
        <v>4825</v>
      </c>
      <c r="AI15" s="33" t="s">
        <v>516</v>
      </c>
      <c r="AJ15" s="33" t="s">
        <v>517</v>
      </c>
      <c r="AK15" s="33">
        <v>4.7985447772462997E-4</v>
      </c>
      <c r="AL15" s="33">
        <v>6.0697208292399E-5</v>
      </c>
      <c r="AM15" s="33">
        <v>5.4618752006538296E-4</v>
      </c>
      <c r="AN15" s="33">
        <v>0.50259300208219715</v>
      </c>
      <c r="AO15" s="33">
        <v>0.95895781764182597</v>
      </c>
      <c r="AP15" s="33">
        <v>0.1212994045132835</v>
      </c>
      <c r="AQ15" s="33">
        <v>1.0915200682271691</v>
      </c>
      <c r="AR15" s="33"/>
      <c r="AS15" s="33"/>
      <c r="AT15" s="19" t="s">
        <v>71</v>
      </c>
      <c r="AU15" s="19" t="s">
        <v>71</v>
      </c>
      <c r="AV15" s="19" t="s">
        <v>72</v>
      </c>
      <c r="AW15" s="19" t="s">
        <v>72</v>
      </c>
      <c r="AX15" s="30">
        <v>1</v>
      </c>
      <c r="AY15" s="31" t="s">
        <v>518</v>
      </c>
      <c r="AZ15" s="31"/>
      <c r="BA15" s="31"/>
      <c r="BB15" s="31"/>
      <c r="BC15" s="31"/>
      <c r="BD15" s="31"/>
      <c r="BE15" s="31"/>
      <c r="BF15" s="31"/>
      <c r="BG15" s="31"/>
      <c r="BH15" s="31"/>
      <c r="BI15" s="31"/>
      <c r="BJ15" s="31"/>
      <c r="BK15" s="31"/>
      <c r="BL15" s="31"/>
      <c r="BM15" s="31"/>
      <c r="BN15" s="31"/>
      <c r="BO15" s="31"/>
      <c r="BP15" s="31"/>
      <c r="BQ15" s="31"/>
      <c r="BR15" s="31"/>
      <c r="BS15" s="31"/>
      <c r="BT15" s="31"/>
      <c r="BU15" s="31"/>
      <c r="BV15" s="31"/>
      <c r="BW15" s="31"/>
      <c r="BX15" s="31"/>
      <c r="BY15" s="31"/>
      <c r="BZ15" s="31"/>
      <c r="CA15" s="31"/>
      <c r="CB15" s="31"/>
      <c r="CC15" s="31"/>
      <c r="CD15" s="31"/>
      <c r="CE15" s="31"/>
      <c r="CF15" s="31"/>
      <c r="CG15" s="31"/>
      <c r="CH15" s="31"/>
      <c r="CI15" s="31"/>
      <c r="CJ15" s="31"/>
      <c r="CK15" s="31"/>
      <c r="CL15" s="31"/>
      <c r="CM15" s="31"/>
      <c r="CN15" s="31"/>
      <c r="CO15" s="31"/>
      <c r="CP15" s="31"/>
      <c r="CQ15" s="31"/>
      <c r="CR15" s="31"/>
      <c r="CS15" s="31"/>
      <c r="CT15" s="31"/>
      <c r="CU15" s="31"/>
      <c r="CV15" s="31"/>
      <c r="CW15" s="31"/>
      <c r="CX15" s="31"/>
      <c r="CY15" s="31"/>
      <c r="CZ15" s="31"/>
      <c r="DA15" s="31"/>
      <c r="DB15" s="31"/>
      <c r="DC15" s="31"/>
      <c r="DD15" s="31"/>
      <c r="DE15" s="31"/>
      <c r="DF15" s="31"/>
      <c r="DG15" s="31"/>
      <c r="DH15" s="31"/>
      <c r="DI15" s="31"/>
      <c r="DJ15" s="31"/>
      <c r="DK15" s="31"/>
      <c r="DL15" s="31"/>
      <c r="DM15" s="31"/>
      <c r="DN15" s="31"/>
      <c r="DO15" s="31"/>
      <c r="DP15" s="31"/>
      <c r="DQ15" s="31"/>
      <c r="DR15" s="31"/>
      <c r="DS15" s="31"/>
      <c r="DT15" s="31"/>
      <c r="DU15" s="31"/>
      <c r="DV15" s="31"/>
      <c r="DW15" s="31"/>
      <c r="DX15" s="31"/>
      <c r="DY15" s="31"/>
      <c r="DZ15" s="31"/>
      <c r="EA15" s="31"/>
      <c r="EB15" s="31"/>
      <c r="EC15" s="31"/>
      <c r="ED15" s="31"/>
      <c r="EE15" s="31"/>
      <c r="EF15" s="31"/>
      <c r="EG15" s="31"/>
      <c r="EH15" s="31"/>
      <c r="EI15" s="31"/>
      <c r="EJ15" s="31"/>
      <c r="EK15" s="31"/>
      <c r="EL15" s="31"/>
      <c r="EM15" s="31"/>
      <c r="EN15" s="31"/>
    </row>
    <row r="16" spans="1:144" ht="16" x14ac:dyDescent="0.2">
      <c r="A16" s="1"/>
      <c r="B16" s="9">
        <v>22012046</v>
      </c>
      <c r="C16" s="10" t="s">
        <v>4826</v>
      </c>
      <c r="D16" s="11" t="s">
        <v>4827</v>
      </c>
      <c r="E16" s="12">
        <v>27</v>
      </c>
      <c r="F16" s="13" t="s">
        <v>522</v>
      </c>
      <c r="G16" s="13" t="s">
        <v>65</v>
      </c>
      <c r="H16" s="13">
        <v>4.1900000000000004</v>
      </c>
      <c r="I16" s="14" t="s">
        <v>66</v>
      </c>
      <c r="J16" s="13" t="s">
        <v>67</v>
      </c>
      <c r="K16" s="13">
        <v>5.9999999999999995E-4</v>
      </c>
      <c r="L16" s="13">
        <v>0</v>
      </c>
      <c r="M16" s="13">
        <v>1E-4</v>
      </c>
      <c r="N16" s="13">
        <v>1E-4</v>
      </c>
      <c r="O16" s="13">
        <v>5.9999999999999995E-4</v>
      </c>
      <c r="P16" s="13">
        <v>1.1999999999999999E-3</v>
      </c>
      <c r="Q16" s="13">
        <v>5.0000000000000001E-4</v>
      </c>
      <c r="R16" s="13" t="s">
        <v>2205</v>
      </c>
      <c r="S16" s="15">
        <f t="shared" si="0"/>
        <v>0.58299999999999996</v>
      </c>
      <c r="T16" s="12">
        <v>7</v>
      </c>
      <c r="U16" s="12" t="s">
        <v>69</v>
      </c>
      <c r="V16" s="16" t="s">
        <v>69</v>
      </c>
      <c r="W16" s="17" t="s">
        <v>2797</v>
      </c>
      <c r="X16" s="13" t="s">
        <v>4828</v>
      </c>
      <c r="Y16" s="30">
        <v>48132</v>
      </c>
      <c r="Z16" s="18">
        <v>1741556315</v>
      </c>
      <c r="AA16" s="18" t="s">
        <v>4829</v>
      </c>
      <c r="AB16" s="18" t="s">
        <v>4828</v>
      </c>
      <c r="AC16" s="30">
        <v>1</v>
      </c>
      <c r="AD16" s="18" t="s">
        <v>4800</v>
      </c>
      <c r="AE16" s="18" t="s">
        <v>2792</v>
      </c>
      <c r="AF16" s="18" t="s">
        <v>4830</v>
      </c>
      <c r="AG16" s="30">
        <v>4</v>
      </c>
      <c r="AH16" s="18" t="s">
        <v>4831</v>
      </c>
      <c r="AI16" s="18" t="s">
        <v>544</v>
      </c>
      <c r="AJ16" s="18" t="s">
        <v>545</v>
      </c>
      <c r="AK16" s="18">
        <v>5.6986124472028403E-4</v>
      </c>
      <c r="AL16" s="18">
        <v>5.6828062888967998E-5</v>
      </c>
      <c r="AM16" s="18">
        <v>5.1139298169666E-4</v>
      </c>
      <c r="AN16" s="18">
        <v>0.44934622610509628</v>
      </c>
      <c r="AO16" s="18">
        <v>1.151592696318785</v>
      </c>
      <c r="AP16" s="18">
        <v>0.11483985404377289</v>
      </c>
      <c r="AQ16" s="18">
        <v>1.033438276645096</v>
      </c>
      <c r="AR16" s="18"/>
      <c r="AS16" s="18"/>
      <c r="AT16" s="19" t="s">
        <v>71</v>
      </c>
      <c r="AU16" s="19" t="s">
        <v>71</v>
      </c>
      <c r="AV16" s="19" t="s">
        <v>72</v>
      </c>
      <c r="AW16" s="19" t="s">
        <v>72</v>
      </c>
      <c r="AX16" s="30">
        <v>1</v>
      </c>
      <c r="AY16" s="31" t="s">
        <v>518</v>
      </c>
      <c r="AZ16" s="31"/>
      <c r="BA16" s="31"/>
      <c r="BB16" s="31"/>
      <c r="BC16" s="31"/>
      <c r="BD16" s="31"/>
      <c r="BE16" s="31"/>
      <c r="BF16" s="31"/>
      <c r="BG16" s="31"/>
      <c r="BH16" s="31"/>
      <c r="BI16" s="31"/>
      <c r="BJ16" s="31"/>
      <c r="BK16" s="31"/>
      <c r="BL16" s="31"/>
      <c r="BM16" s="31"/>
      <c r="BN16" s="31"/>
      <c r="BO16" s="31"/>
      <c r="BP16" s="31"/>
      <c r="BQ16" s="31"/>
      <c r="BR16" s="31"/>
      <c r="BS16" s="31"/>
      <c r="BT16" s="31"/>
      <c r="BU16" s="31"/>
      <c r="BV16" s="31"/>
      <c r="BW16" s="31"/>
      <c r="BX16" s="31"/>
      <c r="BY16" s="31"/>
      <c r="BZ16" s="31"/>
      <c r="CA16" s="31"/>
      <c r="CB16" s="31"/>
      <c r="CC16" s="31"/>
      <c r="CD16" s="31"/>
      <c r="CE16" s="31"/>
      <c r="CF16" s="31"/>
      <c r="CG16" s="31"/>
      <c r="CH16" s="31"/>
      <c r="CI16" s="31"/>
      <c r="CJ16" s="31"/>
      <c r="CK16" s="31"/>
      <c r="CL16" s="31"/>
      <c r="CM16" s="31"/>
      <c r="CN16" s="31"/>
      <c r="CO16" s="31"/>
      <c r="CP16" s="31"/>
      <c r="CQ16" s="31"/>
      <c r="CR16" s="31"/>
      <c r="CS16" s="31"/>
      <c r="CT16" s="31"/>
      <c r="CU16" s="31"/>
      <c r="CV16" s="31"/>
      <c r="CW16" s="31"/>
      <c r="CX16" s="31"/>
      <c r="CY16" s="31"/>
      <c r="CZ16" s="31"/>
      <c r="DA16" s="31"/>
      <c r="DB16" s="31"/>
      <c r="DC16" s="31"/>
      <c r="DD16" s="31"/>
      <c r="DE16" s="31"/>
      <c r="DF16" s="31"/>
      <c r="DG16" s="31"/>
      <c r="DH16" s="31"/>
      <c r="DI16" s="31"/>
      <c r="DJ16" s="31"/>
      <c r="DK16" s="31"/>
      <c r="DL16" s="31"/>
      <c r="DM16" s="31"/>
      <c r="DN16" s="31"/>
      <c r="DO16" s="31"/>
      <c r="DP16" s="31"/>
      <c r="DQ16" s="31"/>
      <c r="DR16" s="31"/>
      <c r="DS16" s="31"/>
      <c r="DT16" s="31"/>
      <c r="DU16" s="31"/>
      <c r="DV16" s="31"/>
      <c r="DW16" s="31"/>
      <c r="DX16" s="31"/>
      <c r="DY16" s="31"/>
      <c r="DZ16" s="31"/>
      <c r="EA16" s="31"/>
      <c r="EB16" s="31"/>
      <c r="EC16" s="31"/>
      <c r="ED16" s="31"/>
      <c r="EE16" s="31"/>
      <c r="EF16" s="31"/>
      <c r="EG16" s="31"/>
      <c r="EH16" s="31"/>
      <c r="EI16" s="31"/>
      <c r="EJ16" s="31"/>
      <c r="EK16" s="31"/>
      <c r="EL16" s="31"/>
      <c r="EM16" s="31"/>
      <c r="EN16" s="31"/>
    </row>
    <row r="17" spans="1:144" ht="16" x14ac:dyDescent="0.2">
      <c r="A17" s="1"/>
      <c r="B17" s="20">
        <v>22013922</v>
      </c>
      <c r="C17" s="21" t="s">
        <v>4832</v>
      </c>
      <c r="D17" s="22" t="s">
        <v>4833</v>
      </c>
      <c r="E17" s="23">
        <v>34</v>
      </c>
      <c r="F17" s="24" t="s">
        <v>522</v>
      </c>
      <c r="G17" s="24" t="s">
        <v>65</v>
      </c>
      <c r="H17" s="24">
        <v>4.1900000000000004</v>
      </c>
      <c r="I17" s="25" t="s">
        <v>66</v>
      </c>
      <c r="J17" s="24" t="s">
        <v>67</v>
      </c>
      <c r="K17" s="24">
        <v>2.9999999999999997E-4</v>
      </c>
      <c r="L17" s="24">
        <v>0</v>
      </c>
      <c r="M17" s="24">
        <v>1E-4</v>
      </c>
      <c r="N17" s="24">
        <v>1E-4</v>
      </c>
      <c r="O17" s="24">
        <v>2.9999999999999997E-4</v>
      </c>
      <c r="P17" s="24">
        <v>8.9999999999999998E-4</v>
      </c>
      <c r="Q17" s="24">
        <v>5.0000000000000001E-4</v>
      </c>
      <c r="R17" s="24" t="s">
        <v>4834</v>
      </c>
      <c r="S17" s="26">
        <f t="shared" si="0"/>
        <v>0.44399999999999995</v>
      </c>
      <c r="T17" s="23">
        <v>8</v>
      </c>
      <c r="U17" s="23" t="s">
        <v>69</v>
      </c>
      <c r="V17" s="27" t="s">
        <v>69</v>
      </c>
      <c r="W17" s="28" t="s">
        <v>2797</v>
      </c>
      <c r="X17" s="24" t="s">
        <v>4835</v>
      </c>
      <c r="Y17" s="32">
        <v>48148</v>
      </c>
      <c r="Z17" s="33">
        <v>1741578959</v>
      </c>
      <c r="AA17" s="33" t="s">
        <v>4836</v>
      </c>
      <c r="AB17" s="33" t="s">
        <v>4835</v>
      </c>
      <c r="AC17" s="32">
        <v>1</v>
      </c>
      <c r="AD17" s="33" t="s">
        <v>4800</v>
      </c>
      <c r="AE17" s="33" t="s">
        <v>2792</v>
      </c>
      <c r="AF17" s="33" t="s">
        <v>4837</v>
      </c>
      <c r="AG17" s="32">
        <v>7</v>
      </c>
      <c r="AH17" s="33" t="s">
        <v>4838</v>
      </c>
      <c r="AI17" s="33" t="s">
        <v>544</v>
      </c>
      <c r="AJ17" s="33" t="s">
        <v>545</v>
      </c>
      <c r="AK17" s="33">
        <v>3.2604348633200102E-4</v>
      </c>
      <c r="AL17" s="33">
        <v>5.6631896150745002E-5</v>
      </c>
      <c r="AM17" s="33">
        <v>5.0962698542973998E-4</v>
      </c>
      <c r="AN17" s="33">
        <v>0.57113709853981076</v>
      </c>
      <c r="AO17" s="33">
        <v>0.6722303787562125</v>
      </c>
      <c r="AP17" s="33">
        <v>0.11676258718547899</v>
      </c>
      <c r="AQ17" s="33">
        <v>1.050739412996506</v>
      </c>
      <c r="AR17" s="33"/>
      <c r="AS17" s="33"/>
      <c r="AT17" s="19" t="s">
        <v>71</v>
      </c>
      <c r="AU17" s="19" t="s">
        <v>71</v>
      </c>
      <c r="AV17" s="19" t="s">
        <v>72</v>
      </c>
      <c r="AW17" s="19" t="s">
        <v>72</v>
      </c>
      <c r="AX17" s="30">
        <v>1</v>
      </c>
      <c r="AY17" s="31" t="s">
        <v>518</v>
      </c>
      <c r="AZ17" s="31"/>
      <c r="BA17" s="31"/>
      <c r="BB17" s="31"/>
      <c r="BC17" s="31"/>
      <c r="BD17" s="31"/>
      <c r="BE17" s="31"/>
      <c r="BF17" s="31"/>
      <c r="BG17" s="31"/>
      <c r="BH17" s="31"/>
      <c r="BI17" s="31"/>
      <c r="BJ17" s="31"/>
      <c r="BK17" s="31"/>
      <c r="BL17" s="31"/>
      <c r="BM17" s="31"/>
      <c r="BN17" s="31"/>
      <c r="BO17" s="31"/>
      <c r="BP17" s="31"/>
      <c r="BQ17" s="31"/>
      <c r="BR17" s="31"/>
      <c r="BS17" s="31"/>
      <c r="BT17" s="31"/>
      <c r="BU17" s="31"/>
      <c r="BV17" s="31"/>
      <c r="BW17" s="31"/>
      <c r="BX17" s="31"/>
      <c r="BY17" s="31"/>
      <c r="BZ17" s="31"/>
      <c r="CA17" s="31"/>
      <c r="CB17" s="31"/>
      <c r="CC17" s="31"/>
      <c r="CD17" s="31"/>
      <c r="CE17" s="31"/>
      <c r="CF17" s="31"/>
      <c r="CG17" s="31"/>
      <c r="CH17" s="31"/>
      <c r="CI17" s="31"/>
      <c r="CJ17" s="31"/>
      <c r="CK17" s="31"/>
      <c r="CL17" s="31"/>
      <c r="CM17" s="31"/>
      <c r="CN17" s="31"/>
      <c r="CO17" s="31"/>
      <c r="CP17" s="31"/>
      <c r="CQ17" s="31"/>
      <c r="CR17" s="31"/>
      <c r="CS17" s="31"/>
      <c r="CT17" s="31"/>
      <c r="CU17" s="31"/>
      <c r="CV17" s="31"/>
      <c r="CW17" s="31"/>
      <c r="CX17" s="31"/>
      <c r="CY17" s="31"/>
      <c r="CZ17" s="31"/>
      <c r="DA17" s="31"/>
      <c r="DB17" s="31"/>
      <c r="DC17" s="31"/>
      <c r="DD17" s="31"/>
      <c r="DE17" s="31"/>
      <c r="DF17" s="31"/>
      <c r="DG17" s="31"/>
      <c r="DH17" s="31"/>
      <c r="DI17" s="31"/>
      <c r="DJ17" s="31"/>
      <c r="DK17" s="31"/>
      <c r="DL17" s="31"/>
      <c r="DM17" s="31"/>
      <c r="DN17" s="31"/>
      <c r="DO17" s="31"/>
      <c r="DP17" s="31"/>
      <c r="DQ17" s="31"/>
      <c r="DR17" s="31"/>
      <c r="DS17" s="31"/>
      <c r="DT17" s="31"/>
      <c r="DU17" s="31"/>
      <c r="DV17" s="31"/>
      <c r="DW17" s="31"/>
      <c r="DX17" s="31"/>
      <c r="DY17" s="31"/>
      <c r="DZ17" s="31"/>
      <c r="EA17" s="31"/>
      <c r="EB17" s="31"/>
      <c r="EC17" s="31"/>
      <c r="ED17" s="31"/>
      <c r="EE17" s="31"/>
      <c r="EF17" s="31"/>
      <c r="EG17" s="31"/>
      <c r="EH17" s="31"/>
      <c r="EI17" s="31"/>
      <c r="EJ17" s="31"/>
      <c r="EK17" s="31"/>
      <c r="EL17" s="31"/>
      <c r="EM17" s="31"/>
      <c r="EN17" s="31"/>
    </row>
    <row r="18" spans="1:144" ht="16" x14ac:dyDescent="0.2">
      <c r="A18" s="1"/>
      <c r="B18" s="9">
        <v>22013047</v>
      </c>
      <c r="C18" s="10" t="s">
        <v>502</v>
      </c>
      <c r="D18" s="11" t="s">
        <v>4839</v>
      </c>
      <c r="E18" s="12">
        <v>221</v>
      </c>
      <c r="F18" s="13" t="s">
        <v>522</v>
      </c>
      <c r="G18" s="13" t="s">
        <v>75</v>
      </c>
      <c r="H18" s="13">
        <v>4.1900000000000004</v>
      </c>
      <c r="I18" s="14" t="s">
        <v>66</v>
      </c>
      <c r="J18" s="13" t="s">
        <v>67</v>
      </c>
      <c r="K18" s="13">
        <v>8.0000000000000004E-4</v>
      </c>
      <c r="L18" s="13">
        <v>0</v>
      </c>
      <c r="M18" s="13">
        <v>1E-4</v>
      </c>
      <c r="N18" s="13">
        <v>1E-4</v>
      </c>
      <c r="O18" s="13">
        <v>8.0000000000000004E-4</v>
      </c>
      <c r="P18" s="13">
        <v>1.4E-3</v>
      </c>
      <c r="Q18" s="13">
        <v>5.0000000000000001E-4</v>
      </c>
      <c r="R18" s="13" t="s">
        <v>4840</v>
      </c>
      <c r="S18" s="15">
        <f t="shared" si="0"/>
        <v>0.64300000000000002</v>
      </c>
      <c r="T18" s="12">
        <v>9</v>
      </c>
      <c r="U18" s="12" t="s">
        <v>69</v>
      </c>
      <c r="V18" s="16" t="s">
        <v>69</v>
      </c>
      <c r="W18" s="17" t="s">
        <v>2916</v>
      </c>
      <c r="X18" s="13" t="s">
        <v>4841</v>
      </c>
      <c r="Y18" s="30">
        <v>48140</v>
      </c>
      <c r="Z18" s="18">
        <v>1741568375</v>
      </c>
      <c r="AA18" s="18" t="s">
        <v>4842</v>
      </c>
      <c r="AB18" s="18" t="s">
        <v>4841</v>
      </c>
      <c r="AC18" s="30">
        <v>1</v>
      </c>
      <c r="AD18" s="18" t="s">
        <v>4800</v>
      </c>
      <c r="AE18" s="18" t="s">
        <v>2792</v>
      </c>
      <c r="AF18" s="18" t="s">
        <v>4843</v>
      </c>
      <c r="AG18" s="30">
        <v>3</v>
      </c>
      <c r="AH18" s="18" t="s">
        <v>4844</v>
      </c>
      <c r="AI18" s="18" t="s">
        <v>516</v>
      </c>
      <c r="AJ18" s="18" t="s">
        <v>517</v>
      </c>
      <c r="AK18" s="18">
        <v>8.2272219015424404E-4</v>
      </c>
      <c r="AL18" s="18">
        <v>5.1983912593199001E-5</v>
      </c>
      <c r="AM18" s="18">
        <v>4.6778644527149099E-4</v>
      </c>
      <c r="AN18" s="18">
        <v>0.34844621369540257</v>
      </c>
      <c r="AO18" s="18">
        <v>1.675454501713423</v>
      </c>
      <c r="AP18" s="18">
        <v>0.1058640224042377</v>
      </c>
      <c r="AQ18" s="18">
        <v>0.95263615707715521</v>
      </c>
      <c r="AR18" s="18"/>
      <c r="AS18" s="18"/>
      <c r="AT18" s="19" t="s">
        <v>71</v>
      </c>
      <c r="AU18" s="19" t="s">
        <v>71</v>
      </c>
      <c r="AV18" s="19" t="s">
        <v>72</v>
      </c>
      <c r="AW18" s="19" t="s">
        <v>72</v>
      </c>
      <c r="AX18" s="30">
        <v>1</v>
      </c>
      <c r="AY18" s="31" t="s">
        <v>518</v>
      </c>
      <c r="AZ18" s="31"/>
      <c r="BA18" s="31"/>
      <c r="BB18" s="31"/>
      <c r="BC18" s="31"/>
      <c r="BD18" s="31"/>
      <c r="BE18" s="31"/>
      <c r="BF18" s="31"/>
      <c r="BG18" s="31"/>
      <c r="BH18" s="31"/>
      <c r="BI18" s="31"/>
      <c r="BJ18" s="31"/>
      <c r="BK18" s="31"/>
      <c r="BL18" s="31"/>
      <c r="BM18" s="31"/>
      <c r="BN18" s="31"/>
      <c r="BO18" s="31"/>
      <c r="BP18" s="31"/>
      <c r="BQ18" s="31"/>
      <c r="BR18" s="31"/>
      <c r="BS18" s="31"/>
      <c r="BT18" s="31"/>
      <c r="BU18" s="31"/>
      <c r="BV18" s="31"/>
      <c r="BW18" s="31"/>
      <c r="BX18" s="31"/>
      <c r="BY18" s="31"/>
      <c r="BZ18" s="31"/>
      <c r="CA18" s="31"/>
      <c r="CB18" s="31"/>
      <c r="CC18" s="31"/>
      <c r="CD18" s="31"/>
      <c r="CE18" s="31"/>
      <c r="CF18" s="31"/>
      <c r="CG18" s="31"/>
      <c r="CH18" s="31"/>
      <c r="CI18" s="31"/>
      <c r="CJ18" s="31"/>
      <c r="CK18" s="31"/>
      <c r="CL18" s="31"/>
      <c r="CM18" s="31"/>
      <c r="CN18" s="31"/>
      <c r="CO18" s="31"/>
      <c r="CP18" s="31"/>
      <c r="CQ18" s="31"/>
      <c r="CR18" s="31"/>
      <c r="CS18" s="31"/>
      <c r="CT18" s="31"/>
      <c r="CU18" s="31"/>
      <c r="CV18" s="31"/>
      <c r="CW18" s="31"/>
      <c r="CX18" s="31"/>
      <c r="CY18" s="31"/>
      <c r="CZ18" s="31"/>
      <c r="DA18" s="31"/>
      <c r="DB18" s="31"/>
      <c r="DC18" s="31"/>
      <c r="DD18" s="31"/>
      <c r="DE18" s="31"/>
      <c r="DF18" s="31"/>
      <c r="DG18" s="31"/>
      <c r="DH18" s="31"/>
      <c r="DI18" s="31"/>
      <c r="DJ18" s="31"/>
      <c r="DK18" s="31"/>
      <c r="DL18" s="31"/>
      <c r="DM18" s="31"/>
      <c r="DN18" s="31"/>
      <c r="DO18" s="31"/>
      <c r="DP18" s="31"/>
      <c r="DQ18" s="31"/>
      <c r="DR18" s="31"/>
      <c r="DS18" s="31"/>
      <c r="DT18" s="31"/>
      <c r="DU18" s="31"/>
      <c r="DV18" s="31"/>
      <c r="DW18" s="31"/>
      <c r="DX18" s="31"/>
      <c r="DY18" s="31"/>
      <c r="DZ18" s="31"/>
      <c r="EA18" s="31"/>
      <c r="EB18" s="31"/>
      <c r="EC18" s="31"/>
      <c r="ED18" s="31"/>
      <c r="EE18" s="31"/>
      <c r="EF18" s="31"/>
      <c r="EG18" s="31"/>
      <c r="EH18" s="31"/>
      <c r="EI18" s="31"/>
      <c r="EJ18" s="31"/>
      <c r="EK18" s="31"/>
      <c r="EL18" s="31"/>
      <c r="EM18" s="31"/>
      <c r="EN18" s="31"/>
    </row>
    <row r="19" spans="1:144" ht="16" x14ac:dyDescent="0.2">
      <c r="A19" s="1"/>
      <c r="B19" s="20">
        <v>22011057</v>
      </c>
      <c r="C19" s="21" t="s">
        <v>4845</v>
      </c>
      <c r="D19" s="22" t="s">
        <v>4846</v>
      </c>
      <c r="E19" s="23">
        <v>100</v>
      </c>
      <c r="F19" s="24" t="s">
        <v>522</v>
      </c>
      <c r="G19" s="24" t="s">
        <v>75</v>
      </c>
      <c r="H19" s="24">
        <v>4.18</v>
      </c>
      <c r="I19" s="25" t="s">
        <v>66</v>
      </c>
      <c r="J19" s="24" t="s">
        <v>67</v>
      </c>
      <c r="K19" s="24">
        <v>1.1999999999999999E-3</v>
      </c>
      <c r="L19" s="24">
        <v>0</v>
      </c>
      <c r="M19" s="24">
        <v>0</v>
      </c>
      <c r="N19" s="24">
        <v>0</v>
      </c>
      <c r="O19" s="24">
        <v>1.1999999999999999E-3</v>
      </c>
      <c r="P19" s="24">
        <v>1.6000000000000001E-3</v>
      </c>
      <c r="Q19" s="24">
        <v>4.0000000000000002E-4</v>
      </c>
      <c r="R19" s="24" t="s">
        <v>185</v>
      </c>
      <c r="S19" s="26">
        <f t="shared" si="0"/>
        <v>0.75</v>
      </c>
      <c r="T19" s="23">
        <v>10</v>
      </c>
      <c r="U19" s="23" t="s">
        <v>69</v>
      </c>
      <c r="V19" s="27" t="s">
        <v>69</v>
      </c>
      <c r="W19" s="28" t="s">
        <v>2855</v>
      </c>
      <c r="X19" s="24" t="s">
        <v>4847</v>
      </c>
      <c r="Y19" s="32">
        <v>48119</v>
      </c>
      <c r="Z19" s="33">
        <v>1741544423</v>
      </c>
      <c r="AA19" s="33" t="s">
        <v>4848</v>
      </c>
      <c r="AB19" s="33" t="s">
        <v>4847</v>
      </c>
      <c r="AC19" s="32">
        <v>1</v>
      </c>
      <c r="AD19" s="33" t="s">
        <v>4800</v>
      </c>
      <c r="AE19" s="33" t="s">
        <v>2792</v>
      </c>
      <c r="AF19" s="33" t="s">
        <v>4849</v>
      </c>
      <c r="AG19" s="32">
        <v>5</v>
      </c>
      <c r="AH19" s="33" t="s">
        <v>4850</v>
      </c>
      <c r="AI19" s="33" t="s">
        <v>516</v>
      </c>
      <c r="AJ19" s="33" t="s">
        <v>517</v>
      </c>
      <c r="AK19" s="33">
        <v>1.168527320119424E-3</v>
      </c>
      <c r="AL19" s="33">
        <v>4.6245708210177001E-5</v>
      </c>
      <c r="AM19" s="33">
        <v>4.1610782354524402E-4</v>
      </c>
      <c r="AN19" s="33">
        <v>0.25514299408622682</v>
      </c>
      <c r="AO19" s="33">
        <v>2.3507970964388938</v>
      </c>
      <c r="AP19" s="33">
        <v>9.3035288701794117E-2</v>
      </c>
      <c r="AQ19" s="33">
        <v>0.83710927982042926</v>
      </c>
      <c r="AR19" s="33"/>
      <c r="AS19" s="33"/>
      <c r="AT19" s="19" t="s">
        <v>71</v>
      </c>
      <c r="AU19" s="19" t="s">
        <v>71</v>
      </c>
      <c r="AV19" s="19" t="s">
        <v>72</v>
      </c>
      <c r="AW19" s="19" t="s">
        <v>72</v>
      </c>
      <c r="AX19" s="30">
        <v>1</v>
      </c>
      <c r="AY19" s="31" t="s">
        <v>518</v>
      </c>
      <c r="AZ19" s="31"/>
      <c r="BA19" s="31"/>
      <c r="BB19" s="31"/>
      <c r="BC19" s="31"/>
      <c r="BD19" s="31"/>
      <c r="BE19" s="31"/>
      <c r="BF19" s="31"/>
      <c r="BG19" s="31"/>
      <c r="BH19" s="31"/>
      <c r="BI19" s="31"/>
      <c r="BJ19" s="31"/>
      <c r="BK19" s="31"/>
      <c r="BL19" s="31"/>
      <c r="BM19" s="31"/>
      <c r="BN19" s="31"/>
      <c r="BO19" s="31"/>
      <c r="BP19" s="31"/>
      <c r="BQ19" s="31"/>
      <c r="BR19" s="31"/>
      <c r="BS19" s="31"/>
      <c r="BT19" s="31"/>
      <c r="BU19" s="31"/>
      <c r="BV19" s="31"/>
      <c r="BW19" s="31"/>
      <c r="BX19" s="31"/>
      <c r="BY19" s="31"/>
      <c r="BZ19" s="31"/>
      <c r="CA19" s="31"/>
      <c r="CB19" s="31"/>
      <c r="CC19" s="31"/>
      <c r="CD19" s="31"/>
      <c r="CE19" s="31"/>
      <c r="CF19" s="31"/>
      <c r="CG19" s="31"/>
      <c r="CH19" s="31"/>
      <c r="CI19" s="31"/>
      <c r="CJ19" s="31"/>
      <c r="CK19" s="31"/>
      <c r="CL19" s="31"/>
      <c r="CM19" s="31"/>
      <c r="CN19" s="31"/>
      <c r="CO19" s="31"/>
      <c r="CP19" s="31"/>
      <c r="CQ19" s="31"/>
      <c r="CR19" s="31"/>
      <c r="CS19" s="31"/>
      <c r="CT19" s="31"/>
      <c r="CU19" s="31"/>
      <c r="CV19" s="31"/>
      <c r="CW19" s="31"/>
      <c r="CX19" s="31"/>
      <c r="CY19" s="31"/>
      <c r="CZ19" s="31"/>
      <c r="DA19" s="31"/>
      <c r="DB19" s="31"/>
      <c r="DC19" s="31"/>
      <c r="DD19" s="31"/>
      <c r="DE19" s="31"/>
      <c r="DF19" s="31"/>
      <c r="DG19" s="31"/>
      <c r="DH19" s="31"/>
      <c r="DI19" s="31"/>
      <c r="DJ19" s="31"/>
      <c r="DK19" s="31"/>
      <c r="DL19" s="31"/>
      <c r="DM19" s="31"/>
      <c r="DN19" s="31"/>
      <c r="DO19" s="31"/>
      <c r="DP19" s="31"/>
      <c r="DQ19" s="31"/>
      <c r="DR19" s="31"/>
      <c r="DS19" s="31"/>
      <c r="DT19" s="31"/>
      <c r="DU19" s="31"/>
      <c r="DV19" s="31"/>
      <c r="DW19" s="31"/>
      <c r="DX19" s="31"/>
      <c r="DY19" s="31"/>
      <c r="DZ19" s="31"/>
      <c r="EA19" s="31"/>
      <c r="EB19" s="31"/>
      <c r="EC19" s="31"/>
      <c r="ED19" s="31"/>
      <c r="EE19" s="31"/>
      <c r="EF19" s="31"/>
      <c r="EG19" s="31"/>
      <c r="EH19" s="31"/>
      <c r="EI19" s="31"/>
      <c r="EJ19" s="31"/>
      <c r="EK19" s="31"/>
      <c r="EL19" s="31"/>
      <c r="EM19" s="31"/>
      <c r="EN19" s="31"/>
    </row>
    <row r="20" spans="1:144" ht="16" x14ac:dyDescent="0.2">
      <c r="A20" s="1"/>
      <c r="B20" s="9">
        <v>22012694</v>
      </c>
      <c r="C20" s="10" t="s">
        <v>4851</v>
      </c>
      <c r="D20" s="11" t="s">
        <v>4852</v>
      </c>
      <c r="E20" s="12">
        <v>129</v>
      </c>
      <c r="F20" s="13" t="s">
        <v>522</v>
      </c>
      <c r="G20" s="13" t="s">
        <v>65</v>
      </c>
      <c r="H20" s="13">
        <v>4.1900000000000004</v>
      </c>
      <c r="I20" s="14" t="s">
        <v>66</v>
      </c>
      <c r="J20" s="13" t="s">
        <v>67</v>
      </c>
      <c r="K20" s="13">
        <v>2.0000000000000001E-4</v>
      </c>
      <c r="L20" s="13">
        <v>0</v>
      </c>
      <c r="M20" s="13">
        <v>0</v>
      </c>
      <c r="N20" s="13">
        <v>0</v>
      </c>
      <c r="O20" s="13">
        <v>2.0000000000000001E-4</v>
      </c>
      <c r="P20" s="13">
        <v>5.9999999999999995E-4</v>
      </c>
      <c r="Q20" s="13">
        <v>4.0000000000000002E-4</v>
      </c>
      <c r="R20" s="13" t="s">
        <v>593</v>
      </c>
      <c r="S20" s="15">
        <f t="shared" si="0"/>
        <v>0.33299999999999996</v>
      </c>
      <c r="T20" s="12">
        <v>11</v>
      </c>
      <c r="U20" s="12" t="s">
        <v>69</v>
      </c>
      <c r="V20" s="16" t="s">
        <v>69</v>
      </c>
      <c r="W20" s="17" t="s">
        <v>2797</v>
      </c>
      <c r="X20" s="13" t="s">
        <v>4853</v>
      </c>
      <c r="Y20" s="30">
        <v>48137</v>
      </c>
      <c r="Z20" s="18">
        <v>1741564127</v>
      </c>
      <c r="AA20" s="18" t="s">
        <v>4854</v>
      </c>
      <c r="AB20" s="18" t="s">
        <v>4853</v>
      </c>
      <c r="AC20" s="30">
        <v>1</v>
      </c>
      <c r="AD20" s="18" t="s">
        <v>4800</v>
      </c>
      <c r="AE20" s="18" t="s">
        <v>2792</v>
      </c>
      <c r="AF20" s="18" t="s">
        <v>4855</v>
      </c>
      <c r="AG20" s="30">
        <v>3</v>
      </c>
      <c r="AH20" s="18" t="s">
        <v>4856</v>
      </c>
      <c r="AI20" s="18" t="s">
        <v>544</v>
      </c>
      <c r="AJ20" s="18" t="s">
        <v>545</v>
      </c>
      <c r="AK20" s="18">
        <v>1.6816517556228001E-4</v>
      </c>
      <c r="AL20" s="18">
        <v>4.5173146977009003E-5</v>
      </c>
      <c r="AM20" s="18">
        <v>4.0522795813500799E-4</v>
      </c>
      <c r="AN20" s="18">
        <v>0.65510838659564563</v>
      </c>
      <c r="AO20" s="18">
        <v>0.33787559922949417</v>
      </c>
      <c r="AP20" s="18">
        <v>9.0761384174253779E-2</v>
      </c>
      <c r="AQ20" s="18">
        <v>0.81417950370291203</v>
      </c>
      <c r="AR20" s="18"/>
      <c r="AS20" s="18"/>
      <c r="AT20" s="19" t="s">
        <v>71</v>
      </c>
      <c r="AU20" s="19" t="s">
        <v>71</v>
      </c>
      <c r="AV20" s="19" t="s">
        <v>72</v>
      </c>
      <c r="AW20" s="19" t="s">
        <v>72</v>
      </c>
      <c r="AX20" s="30">
        <v>1</v>
      </c>
      <c r="AY20" s="31" t="s">
        <v>518</v>
      </c>
      <c r="AZ20" s="31"/>
      <c r="BA20" s="31"/>
      <c r="BB20" s="31"/>
      <c r="BC20" s="31"/>
      <c r="BD20" s="31"/>
      <c r="BE20" s="31"/>
      <c r="BF20" s="31"/>
      <c r="BG20" s="31"/>
      <c r="BH20" s="31"/>
      <c r="BI20" s="31"/>
      <c r="BJ20" s="31"/>
      <c r="BK20" s="31"/>
      <c r="BL20" s="31"/>
      <c r="BM20" s="31"/>
      <c r="BN20" s="31"/>
      <c r="BO20" s="31"/>
      <c r="BP20" s="31"/>
      <c r="BQ20" s="31"/>
      <c r="BR20" s="31"/>
      <c r="BS20" s="31"/>
      <c r="BT20" s="31"/>
      <c r="BU20" s="31"/>
      <c r="BV20" s="31"/>
      <c r="BW20" s="31"/>
      <c r="BX20" s="31"/>
      <c r="BY20" s="31"/>
      <c r="BZ20" s="31"/>
      <c r="CA20" s="31"/>
      <c r="CB20" s="31"/>
      <c r="CC20" s="31"/>
      <c r="CD20" s="31"/>
      <c r="CE20" s="31"/>
      <c r="CF20" s="31"/>
      <c r="CG20" s="31"/>
      <c r="CH20" s="31"/>
      <c r="CI20" s="31"/>
      <c r="CJ20" s="31"/>
      <c r="CK20" s="31"/>
      <c r="CL20" s="31"/>
      <c r="CM20" s="31"/>
      <c r="CN20" s="31"/>
      <c r="CO20" s="31"/>
      <c r="CP20" s="31"/>
      <c r="CQ20" s="31"/>
      <c r="CR20" s="31"/>
      <c r="CS20" s="31"/>
      <c r="CT20" s="31"/>
      <c r="CU20" s="31"/>
      <c r="CV20" s="31"/>
      <c r="CW20" s="31"/>
      <c r="CX20" s="31"/>
      <c r="CY20" s="31"/>
      <c r="CZ20" s="31"/>
      <c r="DA20" s="31"/>
      <c r="DB20" s="31"/>
      <c r="DC20" s="31"/>
      <c r="DD20" s="31"/>
      <c r="DE20" s="31"/>
      <c r="DF20" s="31"/>
      <c r="DG20" s="31"/>
      <c r="DH20" s="31"/>
      <c r="DI20" s="31"/>
      <c r="DJ20" s="31"/>
      <c r="DK20" s="31"/>
      <c r="DL20" s="31"/>
      <c r="DM20" s="31"/>
      <c r="DN20" s="31"/>
      <c r="DO20" s="31"/>
      <c r="DP20" s="31"/>
      <c r="DQ20" s="31"/>
      <c r="DR20" s="31"/>
      <c r="DS20" s="31"/>
      <c r="DT20" s="31"/>
      <c r="DU20" s="31"/>
      <c r="DV20" s="31"/>
      <c r="DW20" s="31"/>
      <c r="DX20" s="31"/>
      <c r="DY20" s="31"/>
      <c r="DZ20" s="31"/>
      <c r="EA20" s="31"/>
      <c r="EB20" s="31"/>
      <c r="EC20" s="31"/>
      <c r="ED20" s="31"/>
      <c r="EE20" s="31"/>
      <c r="EF20" s="31"/>
      <c r="EG20" s="31"/>
      <c r="EH20" s="31"/>
      <c r="EI20" s="31"/>
      <c r="EJ20" s="31"/>
      <c r="EK20" s="31"/>
      <c r="EL20" s="31"/>
      <c r="EM20" s="31"/>
      <c r="EN20" s="31"/>
    </row>
    <row r="21" spans="1:144" ht="16" x14ac:dyDescent="0.2">
      <c r="A21" s="1"/>
      <c r="B21" s="20">
        <v>22014241</v>
      </c>
      <c r="C21" s="21" t="s">
        <v>4857</v>
      </c>
      <c r="D21" s="22" t="s">
        <v>4858</v>
      </c>
      <c r="E21" s="23">
        <v>35</v>
      </c>
      <c r="F21" s="24" t="s">
        <v>522</v>
      </c>
      <c r="G21" s="24" t="s">
        <v>75</v>
      </c>
      <c r="H21" s="24">
        <v>4.2</v>
      </c>
      <c r="I21" s="25" t="s">
        <v>66</v>
      </c>
      <c r="J21" s="24" t="s">
        <v>67</v>
      </c>
      <c r="K21" s="24">
        <v>5.0000000000000001E-4</v>
      </c>
      <c r="L21" s="24">
        <v>0</v>
      </c>
      <c r="M21" s="24">
        <v>0</v>
      </c>
      <c r="N21" s="24">
        <v>0</v>
      </c>
      <c r="O21" s="24">
        <v>5.0000000000000001E-4</v>
      </c>
      <c r="P21" s="24">
        <v>8.9999999999999998E-4</v>
      </c>
      <c r="Q21" s="24">
        <v>4.0000000000000002E-4</v>
      </c>
      <c r="R21" s="24" t="s">
        <v>688</v>
      </c>
      <c r="S21" s="26">
        <f t="shared" si="0"/>
        <v>0.55600000000000005</v>
      </c>
      <c r="T21" s="23">
        <v>12</v>
      </c>
      <c r="U21" s="23" t="s">
        <v>69</v>
      </c>
      <c r="V21" s="27" t="s">
        <v>69</v>
      </c>
      <c r="W21" s="28" t="s">
        <v>2855</v>
      </c>
      <c r="X21" s="24" t="s">
        <v>4859</v>
      </c>
      <c r="Y21" s="32">
        <v>48155</v>
      </c>
      <c r="Z21" s="33">
        <v>1741582787</v>
      </c>
      <c r="AA21" s="33" t="s">
        <v>4860</v>
      </c>
      <c r="AB21" s="33" t="s">
        <v>4859</v>
      </c>
      <c r="AC21" s="32">
        <v>1</v>
      </c>
      <c r="AD21" s="33" t="s">
        <v>4800</v>
      </c>
      <c r="AE21" s="33" t="s">
        <v>2792</v>
      </c>
      <c r="AF21" s="33" t="s">
        <v>4861</v>
      </c>
      <c r="AG21" s="32">
        <v>6</v>
      </c>
      <c r="AH21" s="33" t="s">
        <v>4862</v>
      </c>
      <c r="AI21" s="33" t="s">
        <v>516</v>
      </c>
      <c r="AJ21" s="33" t="s">
        <v>517</v>
      </c>
      <c r="AK21" s="33">
        <v>4.9058561896127501E-4</v>
      </c>
      <c r="AL21" s="33">
        <v>4.4864313555714998E-5</v>
      </c>
      <c r="AM21" s="33">
        <v>4.0373104939217498E-4</v>
      </c>
      <c r="AN21" s="33">
        <v>0.42987566525407211</v>
      </c>
      <c r="AO21" s="33">
        <v>1.016591045705846</v>
      </c>
      <c r="AP21" s="33">
        <v>9.2967787211225714E-2</v>
      </c>
      <c r="AQ21" s="33">
        <v>0.83661109054627125</v>
      </c>
      <c r="AR21" s="33"/>
      <c r="AS21" s="33"/>
      <c r="AT21" s="19" t="s">
        <v>71</v>
      </c>
      <c r="AU21" s="19" t="s">
        <v>71</v>
      </c>
      <c r="AV21" s="19" t="s">
        <v>72</v>
      </c>
      <c r="AW21" s="19" t="s">
        <v>72</v>
      </c>
      <c r="AX21" s="30">
        <v>1</v>
      </c>
      <c r="AY21" s="31" t="s">
        <v>518</v>
      </c>
      <c r="AZ21" s="31"/>
      <c r="BA21" s="31"/>
      <c r="BB21" s="31"/>
      <c r="BC21" s="31"/>
      <c r="BD21" s="31"/>
      <c r="BE21" s="31"/>
      <c r="BF21" s="31"/>
      <c r="BG21" s="31"/>
      <c r="BH21" s="31"/>
      <c r="BI21" s="31"/>
      <c r="BJ21" s="31"/>
      <c r="BK21" s="31"/>
      <c r="BL21" s="31"/>
      <c r="BM21" s="31"/>
      <c r="BN21" s="31"/>
      <c r="BO21" s="31"/>
      <c r="BP21" s="31"/>
      <c r="BQ21" s="31"/>
      <c r="BR21" s="31"/>
      <c r="BS21" s="31"/>
      <c r="BT21" s="31"/>
      <c r="BU21" s="31"/>
      <c r="BV21" s="31"/>
      <c r="BW21" s="31"/>
      <c r="BX21" s="31"/>
      <c r="BY21" s="31"/>
      <c r="BZ21" s="31"/>
      <c r="CA21" s="31"/>
      <c r="CB21" s="31"/>
      <c r="CC21" s="31"/>
      <c r="CD21" s="31"/>
      <c r="CE21" s="31"/>
      <c r="CF21" s="31"/>
      <c r="CG21" s="31"/>
      <c r="CH21" s="31"/>
      <c r="CI21" s="31"/>
      <c r="CJ21" s="31"/>
      <c r="CK21" s="31"/>
      <c r="CL21" s="31"/>
      <c r="CM21" s="31"/>
      <c r="CN21" s="31"/>
      <c r="CO21" s="31"/>
      <c r="CP21" s="31"/>
      <c r="CQ21" s="31"/>
      <c r="CR21" s="31"/>
      <c r="CS21" s="31"/>
      <c r="CT21" s="31"/>
      <c r="CU21" s="31"/>
      <c r="CV21" s="31"/>
      <c r="CW21" s="31"/>
      <c r="CX21" s="31"/>
      <c r="CY21" s="31"/>
      <c r="CZ21" s="31"/>
      <c r="DA21" s="31"/>
      <c r="DB21" s="31"/>
      <c r="DC21" s="31"/>
      <c r="DD21" s="31"/>
      <c r="DE21" s="31"/>
      <c r="DF21" s="31"/>
      <c r="DG21" s="31"/>
      <c r="DH21" s="31"/>
      <c r="DI21" s="31"/>
      <c r="DJ21" s="31"/>
      <c r="DK21" s="31"/>
      <c r="DL21" s="31"/>
      <c r="DM21" s="31"/>
      <c r="DN21" s="31"/>
      <c r="DO21" s="31"/>
      <c r="DP21" s="31"/>
      <c r="DQ21" s="31"/>
      <c r="DR21" s="31"/>
      <c r="DS21" s="31"/>
      <c r="DT21" s="31"/>
      <c r="DU21" s="31"/>
      <c r="DV21" s="31"/>
      <c r="DW21" s="31"/>
      <c r="DX21" s="31"/>
      <c r="DY21" s="31"/>
      <c r="DZ21" s="31"/>
      <c r="EA21" s="31"/>
      <c r="EB21" s="31"/>
      <c r="EC21" s="31"/>
      <c r="ED21" s="31"/>
      <c r="EE21" s="31"/>
      <c r="EF21" s="31"/>
      <c r="EG21" s="31"/>
      <c r="EH21" s="31"/>
      <c r="EI21" s="31"/>
      <c r="EJ21" s="31"/>
      <c r="EK21" s="31"/>
      <c r="EL21" s="31"/>
      <c r="EM21" s="31"/>
      <c r="EN21" s="31"/>
    </row>
    <row r="22" spans="1:144" ht="16" x14ac:dyDescent="0.2">
      <c r="A22" s="1"/>
      <c r="B22" s="9">
        <v>22014033</v>
      </c>
      <c r="C22" s="10" t="s">
        <v>4863</v>
      </c>
      <c r="D22" s="11" t="s">
        <v>4864</v>
      </c>
      <c r="E22" s="12">
        <v>82</v>
      </c>
      <c r="F22" s="13" t="s">
        <v>522</v>
      </c>
      <c r="G22" s="13" t="s">
        <v>75</v>
      </c>
      <c r="H22" s="13">
        <v>4.2</v>
      </c>
      <c r="I22" s="14" t="s">
        <v>66</v>
      </c>
      <c r="J22" s="13" t="s">
        <v>67</v>
      </c>
      <c r="K22" s="13">
        <v>2.0000000000000001E-4</v>
      </c>
      <c r="L22" s="13">
        <v>0</v>
      </c>
      <c r="M22" s="13">
        <v>0</v>
      </c>
      <c r="N22" s="13">
        <v>0</v>
      </c>
      <c r="O22" s="13">
        <v>2.0000000000000001E-4</v>
      </c>
      <c r="P22" s="13">
        <v>5.9999999999999995E-4</v>
      </c>
      <c r="Q22" s="13">
        <v>4.0000000000000002E-4</v>
      </c>
      <c r="R22" s="13" t="s">
        <v>593</v>
      </c>
      <c r="S22" s="15">
        <f t="shared" si="0"/>
        <v>0.33299999999999996</v>
      </c>
      <c r="T22" s="12">
        <v>13</v>
      </c>
      <c r="U22" s="12" t="s">
        <v>69</v>
      </c>
      <c r="V22" s="16" t="s">
        <v>69</v>
      </c>
      <c r="W22" s="17" t="s">
        <v>2916</v>
      </c>
      <c r="X22" s="13" t="s">
        <v>4865</v>
      </c>
      <c r="Y22" s="30">
        <v>48152</v>
      </c>
      <c r="Z22" s="18">
        <v>1741580291</v>
      </c>
      <c r="AA22" s="18" t="s">
        <v>4866</v>
      </c>
      <c r="AB22" s="18" t="s">
        <v>4865</v>
      </c>
      <c r="AC22" s="30">
        <v>1</v>
      </c>
      <c r="AD22" s="18" t="s">
        <v>4800</v>
      </c>
      <c r="AE22" s="18" t="s">
        <v>2792</v>
      </c>
      <c r="AF22" s="18" t="s">
        <v>4867</v>
      </c>
      <c r="AG22" s="30">
        <v>4</v>
      </c>
      <c r="AH22" s="18" t="s">
        <v>4868</v>
      </c>
      <c r="AI22" s="18" t="s">
        <v>516</v>
      </c>
      <c r="AJ22" s="18" t="s">
        <v>517</v>
      </c>
      <c r="AK22" s="18">
        <v>1.64866623630012E-4</v>
      </c>
      <c r="AL22" s="18">
        <v>4.1679790164633003E-5</v>
      </c>
      <c r="AM22" s="18">
        <v>3.7510373204948901E-4</v>
      </c>
      <c r="AN22" s="18">
        <v>0.64489579299444777</v>
      </c>
      <c r="AO22" s="18">
        <v>0.34113887278437499</v>
      </c>
      <c r="AP22" s="18">
        <v>8.6243026766661207E-2</v>
      </c>
      <c r="AQ22" s="18">
        <v>0.77615748725311373</v>
      </c>
      <c r="AR22" s="18"/>
      <c r="AS22" s="18"/>
      <c r="AT22" s="19" t="s">
        <v>71</v>
      </c>
      <c r="AU22" s="19" t="s">
        <v>71</v>
      </c>
      <c r="AV22" s="19" t="s">
        <v>72</v>
      </c>
      <c r="AW22" s="19" t="s">
        <v>72</v>
      </c>
      <c r="AX22" s="30">
        <v>1</v>
      </c>
      <c r="AY22" s="31" t="s">
        <v>518</v>
      </c>
      <c r="AZ22" s="31"/>
      <c r="BA22" s="31"/>
      <c r="BB22" s="31"/>
      <c r="BC22" s="31"/>
      <c r="BD22" s="31"/>
      <c r="BE22" s="31"/>
      <c r="BF22" s="31"/>
      <c r="BG22" s="31"/>
      <c r="BH22" s="31"/>
      <c r="BI22" s="31"/>
      <c r="BJ22" s="31"/>
      <c r="BK22" s="31"/>
      <c r="BL22" s="31"/>
      <c r="BM22" s="31"/>
      <c r="BN22" s="31"/>
      <c r="BO22" s="31"/>
      <c r="BP22" s="31"/>
      <c r="BQ22" s="31"/>
      <c r="BR22" s="31"/>
      <c r="BS22" s="31"/>
      <c r="BT22" s="31"/>
      <c r="BU22" s="31"/>
      <c r="BV22" s="31"/>
      <c r="BW22" s="31"/>
      <c r="BX22" s="31"/>
      <c r="BY22" s="31"/>
      <c r="BZ22" s="31"/>
      <c r="CA22" s="31"/>
      <c r="CB22" s="31"/>
      <c r="CC22" s="31"/>
      <c r="CD22" s="31"/>
      <c r="CE22" s="31"/>
      <c r="CF22" s="31"/>
      <c r="CG22" s="31"/>
      <c r="CH22" s="31"/>
      <c r="CI22" s="31"/>
      <c r="CJ22" s="31"/>
      <c r="CK22" s="31"/>
      <c r="CL22" s="31"/>
      <c r="CM22" s="31"/>
      <c r="CN22" s="31"/>
      <c r="CO22" s="31"/>
      <c r="CP22" s="31"/>
      <c r="CQ22" s="31"/>
      <c r="CR22" s="31"/>
      <c r="CS22" s="31"/>
      <c r="CT22" s="31"/>
      <c r="CU22" s="31"/>
      <c r="CV22" s="31"/>
      <c r="CW22" s="31"/>
      <c r="CX22" s="31"/>
      <c r="CY22" s="31"/>
      <c r="CZ22" s="31"/>
      <c r="DA22" s="31"/>
      <c r="DB22" s="31"/>
      <c r="DC22" s="31"/>
      <c r="DD22" s="31"/>
      <c r="DE22" s="31"/>
      <c r="DF22" s="31"/>
      <c r="DG22" s="31"/>
      <c r="DH22" s="31"/>
      <c r="DI22" s="31"/>
      <c r="DJ22" s="31"/>
      <c r="DK22" s="31"/>
      <c r="DL22" s="31"/>
      <c r="DM22" s="31"/>
      <c r="DN22" s="31"/>
      <c r="DO22" s="31"/>
      <c r="DP22" s="31"/>
      <c r="DQ22" s="31"/>
      <c r="DR22" s="31"/>
      <c r="DS22" s="31"/>
      <c r="DT22" s="31"/>
      <c r="DU22" s="31"/>
      <c r="DV22" s="31"/>
      <c r="DW22" s="31"/>
      <c r="DX22" s="31"/>
      <c r="DY22" s="31"/>
      <c r="DZ22" s="31"/>
      <c r="EA22" s="31"/>
      <c r="EB22" s="31"/>
      <c r="EC22" s="31"/>
      <c r="ED22" s="31"/>
      <c r="EE22" s="31"/>
      <c r="EF22" s="31"/>
      <c r="EG22" s="31"/>
      <c r="EH22" s="31"/>
      <c r="EI22" s="31"/>
      <c r="EJ22" s="31"/>
      <c r="EK22" s="31"/>
      <c r="EL22" s="31"/>
      <c r="EM22" s="31"/>
      <c r="EN22" s="31"/>
    </row>
    <row r="23" spans="1:144" ht="16" x14ac:dyDescent="0.2">
      <c r="A23" s="1"/>
      <c r="B23" s="20">
        <v>22011490</v>
      </c>
      <c r="C23" s="21" t="s">
        <v>4869</v>
      </c>
      <c r="D23" s="22" t="s">
        <v>4870</v>
      </c>
      <c r="E23" s="23">
        <v>70</v>
      </c>
      <c r="F23" s="24" t="s">
        <v>522</v>
      </c>
      <c r="G23" s="24" t="s">
        <v>65</v>
      </c>
      <c r="H23" s="24">
        <v>4.1900000000000004</v>
      </c>
      <c r="I23" s="25" t="s">
        <v>66</v>
      </c>
      <c r="J23" s="24" t="s">
        <v>67</v>
      </c>
      <c r="K23" s="24">
        <v>2.9999999999999997E-4</v>
      </c>
      <c r="L23" s="24">
        <v>0</v>
      </c>
      <c r="M23" s="24">
        <v>0</v>
      </c>
      <c r="N23" s="24">
        <v>0</v>
      </c>
      <c r="O23" s="24">
        <v>2.9999999999999997E-4</v>
      </c>
      <c r="P23" s="24">
        <v>6.9999999999999999E-4</v>
      </c>
      <c r="Q23" s="24">
        <v>4.0000000000000002E-4</v>
      </c>
      <c r="R23" s="24" t="s">
        <v>723</v>
      </c>
      <c r="S23" s="26">
        <f t="shared" si="0"/>
        <v>0.42900000000000005</v>
      </c>
      <c r="T23" s="23">
        <v>14</v>
      </c>
      <c r="U23" s="23" t="s">
        <v>69</v>
      </c>
      <c r="V23" s="27" t="s">
        <v>69</v>
      </c>
      <c r="W23" s="28" t="s">
        <v>2855</v>
      </c>
      <c r="X23" s="24" t="s">
        <v>4871</v>
      </c>
      <c r="Y23" s="32">
        <v>48126</v>
      </c>
      <c r="Z23" s="33">
        <v>1741549619</v>
      </c>
      <c r="AA23" s="33" t="s">
        <v>4872</v>
      </c>
      <c r="AB23" s="33" t="s">
        <v>4871</v>
      </c>
      <c r="AC23" s="32">
        <v>1</v>
      </c>
      <c r="AD23" s="33" t="s">
        <v>4800</v>
      </c>
      <c r="AE23" s="33" t="s">
        <v>2792</v>
      </c>
      <c r="AF23" s="33" t="s">
        <v>4873</v>
      </c>
      <c r="AG23" s="32">
        <v>4</v>
      </c>
      <c r="AH23" s="33" t="s">
        <v>4874</v>
      </c>
      <c r="AI23" s="33" t="s">
        <v>544</v>
      </c>
      <c r="AJ23" s="33" t="s">
        <v>545</v>
      </c>
      <c r="AK23" s="33">
        <v>2.7872333808474101E-4</v>
      </c>
      <c r="AL23" s="33">
        <v>3.9005153682790001E-5</v>
      </c>
      <c r="AM23" s="33">
        <v>3.5099761034250898E-4</v>
      </c>
      <c r="AN23" s="33">
        <v>0.52487499625781286</v>
      </c>
      <c r="AO23" s="33">
        <v>0.56925790233351181</v>
      </c>
      <c r="AP23" s="33">
        <v>7.9663196193892269E-2</v>
      </c>
      <c r="AQ23" s="33">
        <v>0.71686915333549783</v>
      </c>
      <c r="AR23" s="33"/>
      <c r="AS23" s="33"/>
      <c r="AT23" s="19" t="s">
        <v>71</v>
      </c>
      <c r="AU23" s="19" t="s">
        <v>71</v>
      </c>
      <c r="AV23" s="19" t="s">
        <v>72</v>
      </c>
      <c r="AW23" s="19" t="s">
        <v>72</v>
      </c>
      <c r="AX23" s="30">
        <v>1</v>
      </c>
      <c r="AY23" s="31" t="s">
        <v>518</v>
      </c>
      <c r="AZ23" s="31"/>
      <c r="BA23" s="31"/>
      <c r="BB23" s="31"/>
      <c r="BC23" s="31"/>
      <c r="BD23" s="31"/>
      <c r="BE23" s="31"/>
      <c r="BF23" s="31"/>
      <c r="BG23" s="31"/>
      <c r="BH23" s="31"/>
      <c r="BI23" s="31"/>
      <c r="BJ23" s="31"/>
      <c r="BK23" s="31"/>
      <c r="BL23" s="31"/>
      <c r="BM23" s="31"/>
      <c r="BN23" s="31"/>
      <c r="BO23" s="31"/>
      <c r="BP23" s="31"/>
      <c r="BQ23" s="31"/>
      <c r="BR23" s="31"/>
      <c r="BS23" s="31"/>
      <c r="BT23" s="31"/>
      <c r="BU23" s="31"/>
      <c r="BV23" s="31"/>
      <c r="BW23" s="31"/>
      <c r="BX23" s="31"/>
      <c r="BY23" s="31"/>
      <c r="BZ23" s="31"/>
      <c r="CA23" s="31"/>
      <c r="CB23" s="31"/>
      <c r="CC23" s="31"/>
      <c r="CD23" s="31"/>
      <c r="CE23" s="31"/>
      <c r="CF23" s="31"/>
      <c r="CG23" s="31"/>
      <c r="CH23" s="31"/>
      <c r="CI23" s="31"/>
      <c r="CJ23" s="31"/>
      <c r="CK23" s="31"/>
      <c r="CL23" s="31"/>
      <c r="CM23" s="31"/>
      <c r="CN23" s="31"/>
      <c r="CO23" s="31"/>
      <c r="CP23" s="31"/>
      <c r="CQ23" s="31"/>
      <c r="CR23" s="31"/>
      <c r="CS23" s="31"/>
      <c r="CT23" s="31"/>
      <c r="CU23" s="31"/>
      <c r="CV23" s="31"/>
      <c r="CW23" s="31"/>
      <c r="CX23" s="31"/>
      <c r="CY23" s="31"/>
      <c r="CZ23" s="31"/>
      <c r="DA23" s="31"/>
      <c r="DB23" s="31"/>
      <c r="DC23" s="31"/>
      <c r="DD23" s="31"/>
      <c r="DE23" s="31"/>
      <c r="DF23" s="31"/>
      <c r="DG23" s="31"/>
      <c r="DH23" s="31"/>
      <c r="DI23" s="31"/>
      <c r="DJ23" s="31"/>
      <c r="DK23" s="31"/>
      <c r="DL23" s="31"/>
      <c r="DM23" s="31"/>
      <c r="DN23" s="31"/>
      <c r="DO23" s="31"/>
      <c r="DP23" s="31"/>
      <c r="DQ23" s="31"/>
      <c r="DR23" s="31"/>
      <c r="DS23" s="31"/>
      <c r="DT23" s="31"/>
      <c r="DU23" s="31"/>
      <c r="DV23" s="31"/>
      <c r="DW23" s="31"/>
      <c r="DX23" s="31"/>
      <c r="DY23" s="31"/>
      <c r="DZ23" s="31"/>
      <c r="EA23" s="31"/>
      <c r="EB23" s="31"/>
      <c r="EC23" s="31"/>
      <c r="ED23" s="31"/>
      <c r="EE23" s="31"/>
      <c r="EF23" s="31"/>
      <c r="EG23" s="31"/>
      <c r="EH23" s="31"/>
      <c r="EI23" s="31"/>
      <c r="EJ23" s="31"/>
      <c r="EK23" s="31"/>
      <c r="EL23" s="31"/>
      <c r="EM23" s="31"/>
      <c r="EN23" s="31"/>
    </row>
    <row r="24" spans="1:144" ht="16" x14ac:dyDescent="0.2">
      <c r="A24" s="1"/>
      <c r="B24" s="9">
        <v>22009055</v>
      </c>
      <c r="C24" s="10" t="s">
        <v>4875</v>
      </c>
      <c r="D24" s="11" t="s">
        <v>4876</v>
      </c>
      <c r="E24" s="12">
        <v>256</v>
      </c>
      <c r="F24" s="13" t="s">
        <v>522</v>
      </c>
      <c r="G24" s="13" t="s">
        <v>115</v>
      </c>
      <c r="H24" s="13">
        <v>4.18</v>
      </c>
      <c r="I24" s="14" t="s">
        <v>66</v>
      </c>
      <c r="J24" s="13" t="s">
        <v>67</v>
      </c>
      <c r="K24" s="13">
        <v>4.0000000000000002E-4</v>
      </c>
      <c r="L24" s="13">
        <v>0</v>
      </c>
      <c r="M24" s="13">
        <v>0</v>
      </c>
      <c r="N24" s="13">
        <v>0</v>
      </c>
      <c r="O24" s="13">
        <v>4.0000000000000002E-4</v>
      </c>
      <c r="P24" s="13">
        <v>6.9999999999999999E-4</v>
      </c>
      <c r="Q24" s="13">
        <v>2.9999999999999997E-4</v>
      </c>
      <c r="R24" s="13" t="s">
        <v>178</v>
      </c>
      <c r="S24" s="15">
        <f t="shared" si="0"/>
        <v>0.57099999999999995</v>
      </c>
      <c r="T24" s="12">
        <v>15</v>
      </c>
      <c r="U24" s="12" t="s">
        <v>69</v>
      </c>
      <c r="V24" s="16" t="s">
        <v>69</v>
      </c>
      <c r="W24" s="17" t="s">
        <v>2797</v>
      </c>
      <c r="X24" s="13" t="s">
        <v>4877</v>
      </c>
      <c r="Y24" s="30">
        <v>48105</v>
      </c>
      <c r="Z24" s="18">
        <v>1741520195</v>
      </c>
      <c r="AA24" s="18" t="s">
        <v>4878</v>
      </c>
      <c r="AB24" s="18" t="s">
        <v>4877</v>
      </c>
      <c r="AC24" s="30">
        <v>1</v>
      </c>
      <c r="AD24" s="18" t="s">
        <v>4800</v>
      </c>
      <c r="AE24" s="18" t="s">
        <v>2792</v>
      </c>
      <c r="AF24" s="18" t="s">
        <v>4879</v>
      </c>
      <c r="AG24" s="30">
        <v>4</v>
      </c>
      <c r="AH24" s="18" t="s">
        <v>4880</v>
      </c>
      <c r="AI24" s="18" t="s">
        <v>528</v>
      </c>
      <c r="AJ24" s="18" t="s">
        <v>620</v>
      </c>
      <c r="AK24" s="18">
        <v>3.6978229934504097E-4</v>
      </c>
      <c r="AL24" s="18">
        <v>3.5748588178329999E-5</v>
      </c>
      <c r="AM24" s="18">
        <v>3.21697379181212E-4</v>
      </c>
      <c r="AN24" s="18">
        <v>0.44236093934986292</v>
      </c>
      <c r="AO24" s="18">
        <v>0.79207048916866452</v>
      </c>
      <c r="AP24" s="18">
        <v>7.6573166902935225E-2</v>
      </c>
      <c r="AQ24" s="18">
        <v>0.68907300577570785</v>
      </c>
      <c r="AR24" s="18"/>
      <c r="AS24" s="18"/>
      <c r="AT24" s="19" t="s">
        <v>71</v>
      </c>
      <c r="AU24" s="19" t="s">
        <v>71</v>
      </c>
      <c r="AV24" s="19" t="s">
        <v>72</v>
      </c>
      <c r="AW24" s="19" t="s">
        <v>72</v>
      </c>
      <c r="AX24" s="30">
        <v>1</v>
      </c>
      <c r="AY24" s="31" t="s">
        <v>518</v>
      </c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31"/>
      <c r="BN24" s="31"/>
      <c r="BO24" s="31"/>
      <c r="BP24" s="31"/>
      <c r="BQ24" s="31"/>
      <c r="BR24" s="31"/>
      <c r="BS24" s="31"/>
      <c r="BT24" s="31"/>
      <c r="BU24" s="31"/>
      <c r="BV24" s="31"/>
      <c r="BW24" s="31"/>
      <c r="BX24" s="31"/>
      <c r="BY24" s="31"/>
      <c r="BZ24" s="31"/>
      <c r="CA24" s="31"/>
      <c r="CB24" s="31"/>
      <c r="CC24" s="31"/>
      <c r="CD24" s="31"/>
      <c r="CE24" s="31"/>
      <c r="CF24" s="31"/>
      <c r="CG24" s="31"/>
      <c r="CH24" s="31"/>
      <c r="CI24" s="31"/>
      <c r="CJ24" s="31"/>
      <c r="CK24" s="31"/>
      <c r="CL24" s="31"/>
      <c r="CM24" s="31"/>
      <c r="CN24" s="31"/>
      <c r="CO24" s="31"/>
      <c r="CP24" s="31"/>
      <c r="CQ24" s="31"/>
      <c r="CR24" s="31"/>
      <c r="CS24" s="31"/>
      <c r="CT24" s="31"/>
      <c r="CU24" s="31"/>
      <c r="CV24" s="31"/>
      <c r="CW24" s="31"/>
      <c r="CX24" s="31"/>
      <c r="CY24" s="31"/>
      <c r="CZ24" s="31"/>
      <c r="DA24" s="31"/>
      <c r="DB24" s="31"/>
      <c r="DC24" s="31"/>
      <c r="DD24" s="31"/>
      <c r="DE24" s="31"/>
      <c r="DF24" s="31"/>
      <c r="DG24" s="31"/>
      <c r="DH24" s="31"/>
      <c r="DI24" s="31"/>
      <c r="DJ24" s="31"/>
      <c r="DK24" s="31"/>
      <c r="DL24" s="31"/>
      <c r="DM24" s="31"/>
      <c r="DN24" s="31"/>
      <c r="DO24" s="31"/>
      <c r="DP24" s="31"/>
      <c r="DQ24" s="31"/>
      <c r="DR24" s="31"/>
      <c r="DS24" s="31"/>
      <c r="DT24" s="31"/>
      <c r="DU24" s="31"/>
      <c r="DV24" s="31"/>
      <c r="DW24" s="31"/>
      <c r="DX24" s="31"/>
      <c r="DY24" s="31"/>
      <c r="DZ24" s="31"/>
      <c r="EA24" s="31"/>
      <c r="EB24" s="31"/>
      <c r="EC24" s="31"/>
      <c r="ED24" s="31"/>
      <c r="EE24" s="31"/>
      <c r="EF24" s="31"/>
      <c r="EG24" s="31"/>
      <c r="EH24" s="31"/>
      <c r="EI24" s="31"/>
      <c r="EJ24" s="31"/>
      <c r="EK24" s="31"/>
      <c r="EL24" s="31"/>
      <c r="EM24" s="31"/>
      <c r="EN24" s="31"/>
    </row>
    <row r="25" spans="1:144" ht="16" x14ac:dyDescent="0.2">
      <c r="A25" s="1"/>
      <c r="B25" s="20">
        <v>22014499</v>
      </c>
      <c r="C25" s="21" t="s">
        <v>363</v>
      </c>
      <c r="D25" s="22" t="s">
        <v>4881</v>
      </c>
      <c r="E25" s="23">
        <v>71</v>
      </c>
      <c r="F25" s="24" t="s">
        <v>522</v>
      </c>
      <c r="G25" s="24" t="s">
        <v>75</v>
      </c>
      <c r="H25" s="24">
        <v>4.2</v>
      </c>
      <c r="I25" s="25" t="s">
        <v>66</v>
      </c>
      <c r="J25" s="24" t="s">
        <v>67</v>
      </c>
      <c r="K25" s="24">
        <v>2.0000000000000001E-4</v>
      </c>
      <c r="L25" s="24">
        <v>0</v>
      </c>
      <c r="M25" s="24">
        <v>0</v>
      </c>
      <c r="N25" s="24">
        <v>0</v>
      </c>
      <c r="O25" s="24">
        <v>2.0000000000000001E-4</v>
      </c>
      <c r="P25" s="24">
        <v>5.0000000000000001E-4</v>
      </c>
      <c r="Q25" s="24">
        <v>2.9999999999999997E-4</v>
      </c>
      <c r="R25" s="24" t="s">
        <v>83</v>
      </c>
      <c r="S25" s="26">
        <f t="shared" si="0"/>
        <v>0.4</v>
      </c>
      <c r="T25" s="23">
        <v>16</v>
      </c>
      <c r="U25" s="23" t="s">
        <v>69</v>
      </c>
      <c r="V25" s="27" t="s">
        <v>69</v>
      </c>
      <c r="W25" s="28" t="s">
        <v>2788</v>
      </c>
      <c r="X25" s="24" t="s">
        <v>4882</v>
      </c>
      <c r="Y25" s="32">
        <v>48159</v>
      </c>
      <c r="Z25" s="33">
        <v>1741585883</v>
      </c>
      <c r="AA25" s="33" t="s">
        <v>4883</v>
      </c>
      <c r="AB25" s="33" t="s">
        <v>4882</v>
      </c>
      <c r="AC25" s="32">
        <v>1</v>
      </c>
      <c r="AD25" s="33" t="s">
        <v>4800</v>
      </c>
      <c r="AE25" s="33" t="s">
        <v>2792</v>
      </c>
      <c r="AF25" s="33" t="s">
        <v>4884</v>
      </c>
      <c r="AG25" s="32">
        <v>5</v>
      </c>
      <c r="AH25" s="33" t="s">
        <v>4885</v>
      </c>
      <c r="AI25" s="33" t="s">
        <v>516</v>
      </c>
      <c r="AJ25" s="33" t="s">
        <v>517</v>
      </c>
      <c r="AK25" s="33">
        <v>1.87141478541638E-4</v>
      </c>
      <c r="AL25" s="33">
        <v>3.4122528390443002E-5</v>
      </c>
      <c r="AM25" s="33">
        <v>3.0706303385534501E-4</v>
      </c>
      <c r="AN25" s="33">
        <v>0.58119878436979855</v>
      </c>
      <c r="AO25" s="33">
        <v>0.38561105016345459</v>
      </c>
      <c r="AP25" s="33">
        <v>7.0310569892945624E-2</v>
      </c>
      <c r="AQ25" s="33">
        <v>0.6327132812782128</v>
      </c>
      <c r="AR25" s="33"/>
      <c r="AS25" s="33"/>
      <c r="AT25" s="19" t="s">
        <v>71</v>
      </c>
      <c r="AU25" s="19" t="s">
        <v>71</v>
      </c>
      <c r="AV25" s="19" t="s">
        <v>72</v>
      </c>
      <c r="AW25" s="19" t="s">
        <v>72</v>
      </c>
      <c r="AX25" s="30">
        <v>1</v>
      </c>
      <c r="AY25" s="31" t="s">
        <v>518</v>
      </c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31"/>
      <c r="BN25" s="31"/>
      <c r="BO25" s="31"/>
      <c r="BP25" s="31"/>
      <c r="BQ25" s="31"/>
      <c r="BR25" s="31"/>
      <c r="BS25" s="31"/>
      <c r="BT25" s="31"/>
      <c r="BU25" s="31"/>
      <c r="BV25" s="31"/>
      <c r="BW25" s="31"/>
      <c r="BX25" s="31"/>
      <c r="BY25" s="31"/>
      <c r="BZ25" s="31"/>
      <c r="CA25" s="31"/>
      <c r="CB25" s="31"/>
      <c r="CC25" s="31"/>
      <c r="CD25" s="31"/>
      <c r="CE25" s="31"/>
      <c r="CF25" s="31"/>
      <c r="CG25" s="31"/>
      <c r="CH25" s="31"/>
      <c r="CI25" s="31"/>
      <c r="CJ25" s="31"/>
      <c r="CK25" s="31"/>
      <c r="CL25" s="31"/>
      <c r="CM25" s="31"/>
      <c r="CN25" s="31"/>
      <c r="CO25" s="31"/>
      <c r="CP25" s="31"/>
      <c r="CQ25" s="31"/>
      <c r="CR25" s="31"/>
      <c r="CS25" s="31"/>
      <c r="CT25" s="31"/>
      <c r="CU25" s="31"/>
      <c r="CV25" s="31"/>
      <c r="CW25" s="31"/>
      <c r="CX25" s="31"/>
      <c r="CY25" s="31"/>
      <c r="CZ25" s="31"/>
      <c r="DA25" s="31"/>
      <c r="DB25" s="31"/>
      <c r="DC25" s="31"/>
      <c r="DD25" s="31"/>
      <c r="DE25" s="31"/>
      <c r="DF25" s="31"/>
      <c r="DG25" s="31"/>
      <c r="DH25" s="31"/>
      <c r="DI25" s="31"/>
      <c r="DJ25" s="31"/>
      <c r="DK25" s="31"/>
      <c r="DL25" s="31"/>
      <c r="DM25" s="31"/>
      <c r="DN25" s="31"/>
      <c r="DO25" s="31"/>
      <c r="DP25" s="31"/>
      <c r="DQ25" s="31"/>
      <c r="DR25" s="31"/>
      <c r="DS25" s="31"/>
      <c r="DT25" s="31"/>
      <c r="DU25" s="31"/>
      <c r="DV25" s="31"/>
      <c r="DW25" s="31"/>
      <c r="DX25" s="31"/>
      <c r="DY25" s="31"/>
      <c r="DZ25" s="31"/>
      <c r="EA25" s="31"/>
      <c r="EB25" s="31"/>
      <c r="EC25" s="31"/>
      <c r="ED25" s="31"/>
      <c r="EE25" s="31"/>
      <c r="EF25" s="31"/>
      <c r="EG25" s="31"/>
      <c r="EH25" s="31"/>
      <c r="EI25" s="31"/>
      <c r="EJ25" s="31"/>
      <c r="EK25" s="31"/>
      <c r="EL25" s="31"/>
      <c r="EM25" s="31"/>
      <c r="EN25" s="31"/>
    </row>
    <row r="26" spans="1:144" ht="16" x14ac:dyDescent="0.2">
      <c r="A26" s="1"/>
      <c r="B26" s="9">
        <v>22013719</v>
      </c>
      <c r="C26" s="10" t="s">
        <v>4886</v>
      </c>
      <c r="D26" s="11" t="s">
        <v>4887</v>
      </c>
      <c r="E26" s="12">
        <v>102</v>
      </c>
      <c r="F26" s="13" t="s">
        <v>522</v>
      </c>
      <c r="G26" s="13" t="s">
        <v>65</v>
      </c>
      <c r="H26" s="13">
        <v>4.1900000000000004</v>
      </c>
      <c r="I26" s="14" t="s">
        <v>66</v>
      </c>
      <c r="J26" s="13" t="s">
        <v>67</v>
      </c>
      <c r="K26" s="13">
        <v>2.0000000000000001E-4</v>
      </c>
      <c r="L26" s="13">
        <v>0</v>
      </c>
      <c r="M26" s="13">
        <v>0</v>
      </c>
      <c r="N26" s="13">
        <v>0</v>
      </c>
      <c r="O26" s="13">
        <v>2.0000000000000001E-4</v>
      </c>
      <c r="P26" s="13">
        <v>5.0000000000000001E-4</v>
      </c>
      <c r="Q26" s="13">
        <v>2.9999999999999997E-4</v>
      </c>
      <c r="R26" s="13" t="s">
        <v>83</v>
      </c>
      <c r="S26" s="15">
        <f t="shared" si="0"/>
        <v>0.4</v>
      </c>
      <c r="T26" s="12">
        <v>17</v>
      </c>
      <c r="U26" s="12" t="s">
        <v>69</v>
      </c>
      <c r="V26" s="16" t="s">
        <v>69</v>
      </c>
      <c r="W26" s="17" t="s">
        <v>2855</v>
      </c>
      <c r="X26" s="13" t="s">
        <v>4888</v>
      </c>
      <c r="Y26" s="30">
        <v>48145</v>
      </c>
      <c r="Z26" s="18">
        <v>1741576523</v>
      </c>
      <c r="AA26" s="18" t="s">
        <v>4889</v>
      </c>
      <c r="AB26" s="18" t="s">
        <v>4888</v>
      </c>
      <c r="AC26" s="30">
        <v>1</v>
      </c>
      <c r="AD26" s="18" t="s">
        <v>4800</v>
      </c>
      <c r="AE26" s="18" t="s">
        <v>2792</v>
      </c>
      <c r="AF26" s="18" t="s">
        <v>4890</v>
      </c>
      <c r="AG26" s="30">
        <v>4</v>
      </c>
      <c r="AH26" s="18" t="s">
        <v>4891</v>
      </c>
      <c r="AI26" s="18" t="s">
        <v>544</v>
      </c>
      <c r="AJ26" s="18" t="s">
        <v>545</v>
      </c>
      <c r="AK26" s="18">
        <v>1.82584434642489E-4</v>
      </c>
      <c r="AL26" s="18">
        <v>3.3346890756296003E-5</v>
      </c>
      <c r="AM26" s="18">
        <v>3.0008006638254702E-4</v>
      </c>
      <c r="AN26" s="18">
        <v>0.58153767758234043</v>
      </c>
      <c r="AO26" s="18">
        <v>0.37426324368224428</v>
      </c>
      <c r="AP26" s="18">
        <v>6.8354761596224611E-2</v>
      </c>
      <c r="AQ26" s="18">
        <v>0.6151068640030718</v>
      </c>
      <c r="AR26" s="18"/>
      <c r="AS26" s="18"/>
      <c r="AT26" s="19" t="s">
        <v>71</v>
      </c>
      <c r="AU26" s="19" t="s">
        <v>71</v>
      </c>
      <c r="AV26" s="19" t="s">
        <v>72</v>
      </c>
      <c r="AW26" s="19" t="s">
        <v>72</v>
      </c>
      <c r="AX26" s="30">
        <v>1</v>
      </c>
      <c r="AY26" s="31" t="s">
        <v>518</v>
      </c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31"/>
      <c r="BN26" s="31"/>
      <c r="BO26" s="31"/>
      <c r="BP26" s="31"/>
      <c r="BQ26" s="31"/>
      <c r="BR26" s="31"/>
      <c r="BS26" s="31"/>
      <c r="BT26" s="31"/>
      <c r="BU26" s="31"/>
      <c r="BV26" s="31"/>
      <c r="BW26" s="31"/>
      <c r="BX26" s="31"/>
      <c r="BY26" s="31"/>
      <c r="BZ26" s="31"/>
      <c r="CA26" s="31"/>
      <c r="CB26" s="31"/>
      <c r="CC26" s="31"/>
      <c r="CD26" s="31"/>
      <c r="CE26" s="31"/>
      <c r="CF26" s="31"/>
      <c r="CG26" s="31"/>
      <c r="CH26" s="31"/>
      <c r="CI26" s="31"/>
      <c r="CJ26" s="31"/>
      <c r="CK26" s="31"/>
      <c r="CL26" s="31"/>
      <c r="CM26" s="31"/>
      <c r="CN26" s="31"/>
      <c r="CO26" s="31"/>
      <c r="CP26" s="31"/>
      <c r="CQ26" s="31"/>
      <c r="CR26" s="31"/>
      <c r="CS26" s="31"/>
      <c r="CT26" s="31"/>
      <c r="CU26" s="31"/>
      <c r="CV26" s="31"/>
      <c r="CW26" s="31"/>
      <c r="CX26" s="31"/>
      <c r="CY26" s="31"/>
      <c r="CZ26" s="31"/>
      <c r="DA26" s="31"/>
      <c r="DB26" s="31"/>
      <c r="DC26" s="31"/>
      <c r="DD26" s="31"/>
      <c r="DE26" s="31"/>
      <c r="DF26" s="31"/>
      <c r="DG26" s="31"/>
      <c r="DH26" s="31"/>
      <c r="DI26" s="31"/>
      <c r="DJ26" s="31"/>
      <c r="DK26" s="31"/>
      <c r="DL26" s="31"/>
      <c r="DM26" s="31"/>
      <c r="DN26" s="31"/>
      <c r="DO26" s="31"/>
      <c r="DP26" s="31"/>
      <c r="DQ26" s="31"/>
      <c r="DR26" s="31"/>
      <c r="DS26" s="31"/>
      <c r="DT26" s="31"/>
      <c r="DU26" s="31"/>
      <c r="DV26" s="31"/>
      <c r="DW26" s="31"/>
      <c r="DX26" s="31"/>
      <c r="DY26" s="31"/>
      <c r="DZ26" s="31"/>
      <c r="EA26" s="31"/>
      <c r="EB26" s="31"/>
      <c r="EC26" s="31"/>
      <c r="ED26" s="31"/>
      <c r="EE26" s="31"/>
      <c r="EF26" s="31"/>
      <c r="EG26" s="31"/>
      <c r="EH26" s="31"/>
      <c r="EI26" s="31"/>
      <c r="EJ26" s="31"/>
      <c r="EK26" s="31"/>
      <c r="EL26" s="31"/>
      <c r="EM26" s="31"/>
      <c r="EN26" s="31"/>
    </row>
    <row r="27" spans="1:144" ht="16" x14ac:dyDescent="0.2">
      <c r="A27" s="1"/>
      <c r="B27" s="20">
        <v>22013607</v>
      </c>
      <c r="C27" s="21" t="s">
        <v>4892</v>
      </c>
      <c r="D27" s="22" t="s">
        <v>4893</v>
      </c>
      <c r="E27" s="23">
        <v>105</v>
      </c>
      <c r="F27" s="24" t="s">
        <v>522</v>
      </c>
      <c r="G27" s="24" t="s">
        <v>65</v>
      </c>
      <c r="H27" s="24">
        <v>4.1900000000000004</v>
      </c>
      <c r="I27" s="25" t="s">
        <v>66</v>
      </c>
      <c r="J27" s="24" t="s">
        <v>67</v>
      </c>
      <c r="K27" s="24">
        <v>4.0000000000000002E-4</v>
      </c>
      <c r="L27" s="24">
        <v>0</v>
      </c>
      <c r="M27" s="24">
        <v>0</v>
      </c>
      <c r="N27" s="24">
        <v>0</v>
      </c>
      <c r="O27" s="24">
        <v>4.0000000000000002E-4</v>
      </c>
      <c r="P27" s="24">
        <v>6.9999999999999999E-4</v>
      </c>
      <c r="Q27" s="24">
        <v>2.9999999999999997E-4</v>
      </c>
      <c r="R27" s="24" t="s">
        <v>178</v>
      </c>
      <c r="S27" s="26">
        <f t="shared" si="0"/>
        <v>0.57099999999999995</v>
      </c>
      <c r="T27" s="23">
        <v>18</v>
      </c>
      <c r="U27" s="23" t="s">
        <v>69</v>
      </c>
      <c r="V27" s="28" t="s">
        <v>2855</v>
      </c>
      <c r="W27" s="28" t="s">
        <v>2855</v>
      </c>
      <c r="X27" s="24" t="s">
        <v>4894</v>
      </c>
      <c r="Y27" s="32">
        <v>48143</v>
      </c>
      <c r="Z27" s="33">
        <v>1741575155</v>
      </c>
      <c r="AA27" s="33" t="s">
        <v>4895</v>
      </c>
      <c r="AB27" s="33" t="s">
        <v>4894</v>
      </c>
      <c r="AC27" s="32">
        <v>1</v>
      </c>
      <c r="AD27" s="33" t="s">
        <v>4800</v>
      </c>
      <c r="AE27" s="33" t="s">
        <v>2792</v>
      </c>
      <c r="AF27" s="33" t="s">
        <v>4896</v>
      </c>
      <c r="AG27" s="32">
        <v>5</v>
      </c>
      <c r="AH27" s="33" t="s">
        <v>4897</v>
      </c>
      <c r="AI27" s="33" t="s">
        <v>544</v>
      </c>
      <c r="AJ27" s="33" t="s">
        <v>545</v>
      </c>
      <c r="AK27" s="33">
        <v>3.5027127746513998E-4</v>
      </c>
      <c r="AL27" s="33">
        <v>3.1965751329561998E-5</v>
      </c>
      <c r="AM27" s="33">
        <v>2.8762316723111598E-4</v>
      </c>
      <c r="AN27" s="33">
        <v>0.42937790443071838</v>
      </c>
      <c r="AO27" s="33">
        <v>0.72107147603194666</v>
      </c>
      <c r="AP27" s="33">
        <v>6.5804971679333302E-2</v>
      </c>
      <c r="AQ27" s="33">
        <v>0.59210353540040117</v>
      </c>
      <c r="AR27" s="33"/>
      <c r="AS27" s="33"/>
      <c r="AT27" s="19" t="s">
        <v>71</v>
      </c>
      <c r="AU27" s="19" t="s">
        <v>71</v>
      </c>
      <c r="AV27" s="19" t="s">
        <v>72</v>
      </c>
      <c r="AW27" s="19" t="s">
        <v>72</v>
      </c>
      <c r="AX27" s="30">
        <v>1</v>
      </c>
      <c r="AY27" s="31" t="s">
        <v>518</v>
      </c>
      <c r="AZ27" s="31"/>
      <c r="BA27" s="31"/>
      <c r="BB27" s="31"/>
      <c r="BC27" s="31"/>
      <c r="BD27" s="31"/>
      <c r="BE27" s="31"/>
      <c r="BF27" s="31"/>
      <c r="BG27" s="31"/>
      <c r="BH27" s="31"/>
      <c r="BI27" s="31"/>
      <c r="BJ27" s="31"/>
      <c r="BK27" s="31"/>
      <c r="BL27" s="31"/>
      <c r="BM27" s="31"/>
      <c r="BN27" s="31"/>
      <c r="BO27" s="31"/>
      <c r="BP27" s="31"/>
      <c r="BQ27" s="31"/>
      <c r="BR27" s="31"/>
      <c r="BS27" s="31"/>
      <c r="BT27" s="31"/>
      <c r="BU27" s="31"/>
      <c r="BV27" s="31"/>
      <c r="BW27" s="31"/>
      <c r="BX27" s="31"/>
      <c r="BY27" s="31"/>
      <c r="BZ27" s="31"/>
      <c r="CA27" s="31"/>
      <c r="CB27" s="31"/>
      <c r="CC27" s="31"/>
      <c r="CD27" s="31"/>
      <c r="CE27" s="31"/>
      <c r="CF27" s="31"/>
      <c r="CG27" s="31"/>
      <c r="CH27" s="31"/>
      <c r="CI27" s="31"/>
      <c r="CJ27" s="31"/>
      <c r="CK27" s="31"/>
      <c r="CL27" s="31"/>
      <c r="CM27" s="31"/>
      <c r="CN27" s="31"/>
      <c r="CO27" s="31"/>
      <c r="CP27" s="31"/>
      <c r="CQ27" s="31"/>
      <c r="CR27" s="31"/>
      <c r="CS27" s="31"/>
      <c r="CT27" s="31"/>
      <c r="CU27" s="31"/>
      <c r="CV27" s="31"/>
      <c r="CW27" s="31"/>
      <c r="CX27" s="31"/>
      <c r="CY27" s="31"/>
      <c r="CZ27" s="31"/>
      <c r="DA27" s="31"/>
      <c r="DB27" s="31"/>
      <c r="DC27" s="31"/>
      <c r="DD27" s="31"/>
      <c r="DE27" s="31"/>
      <c r="DF27" s="31"/>
      <c r="DG27" s="31"/>
      <c r="DH27" s="31"/>
      <c r="DI27" s="31"/>
      <c r="DJ27" s="31"/>
      <c r="DK27" s="31"/>
      <c r="DL27" s="31"/>
      <c r="DM27" s="31"/>
      <c r="DN27" s="31"/>
      <c r="DO27" s="31"/>
      <c r="DP27" s="31"/>
      <c r="DQ27" s="31"/>
      <c r="DR27" s="31"/>
      <c r="DS27" s="31"/>
      <c r="DT27" s="31"/>
      <c r="DU27" s="31"/>
      <c r="DV27" s="31"/>
      <c r="DW27" s="31"/>
      <c r="DX27" s="31"/>
      <c r="DY27" s="31"/>
      <c r="DZ27" s="31"/>
      <c r="EA27" s="31"/>
      <c r="EB27" s="31"/>
      <c r="EC27" s="31"/>
      <c r="ED27" s="31"/>
      <c r="EE27" s="31"/>
      <c r="EF27" s="31"/>
      <c r="EG27" s="31"/>
      <c r="EH27" s="31"/>
      <c r="EI27" s="31"/>
      <c r="EJ27" s="31"/>
      <c r="EK27" s="31"/>
      <c r="EL27" s="31"/>
      <c r="EM27" s="31"/>
      <c r="EN27" s="31"/>
    </row>
    <row r="28" spans="1:144" ht="16" x14ac:dyDescent="0.2">
      <c r="A28" s="1"/>
      <c r="B28" s="9">
        <v>22010822</v>
      </c>
      <c r="C28" s="10" t="s">
        <v>4898</v>
      </c>
      <c r="D28" s="11" t="s">
        <v>4899</v>
      </c>
      <c r="E28" s="12">
        <v>183</v>
      </c>
      <c r="F28" s="13" t="s">
        <v>522</v>
      </c>
      <c r="G28" s="13" t="s">
        <v>75</v>
      </c>
      <c r="H28" s="13">
        <v>4.18</v>
      </c>
      <c r="I28" s="14" t="s">
        <v>66</v>
      </c>
      <c r="J28" s="13" t="s">
        <v>67</v>
      </c>
      <c r="K28" s="13">
        <v>5.9999999999999995E-4</v>
      </c>
      <c r="L28" s="13">
        <v>0</v>
      </c>
      <c r="M28" s="13">
        <v>0</v>
      </c>
      <c r="N28" s="13">
        <v>0</v>
      </c>
      <c r="O28" s="13">
        <v>5.9999999999999995E-4</v>
      </c>
      <c r="P28" s="13">
        <v>8.9999999999999998E-4</v>
      </c>
      <c r="Q28" s="13">
        <v>2.9999999999999997E-4</v>
      </c>
      <c r="R28" s="13" t="s">
        <v>190</v>
      </c>
      <c r="S28" s="15">
        <f t="shared" si="0"/>
        <v>0.66700000000000004</v>
      </c>
      <c r="T28" s="12">
        <v>19</v>
      </c>
      <c r="U28" s="12" t="s">
        <v>69</v>
      </c>
      <c r="V28" s="16" t="s">
        <v>69</v>
      </c>
      <c r="W28" s="17" t="s">
        <v>2788</v>
      </c>
      <c r="X28" s="13" t="s">
        <v>4900</v>
      </c>
      <c r="Y28" s="30">
        <v>48115</v>
      </c>
      <c r="Z28" s="18">
        <v>1741541567</v>
      </c>
      <c r="AA28" s="18" t="s">
        <v>4901</v>
      </c>
      <c r="AB28" s="18" t="s">
        <v>4900</v>
      </c>
      <c r="AC28" s="30">
        <v>1</v>
      </c>
      <c r="AD28" s="18" t="s">
        <v>4800</v>
      </c>
      <c r="AE28" s="18" t="s">
        <v>2792</v>
      </c>
      <c r="AF28" s="18" t="s">
        <v>4902</v>
      </c>
      <c r="AG28" s="30">
        <v>3</v>
      </c>
      <c r="AH28" s="18" t="s">
        <v>4903</v>
      </c>
      <c r="AI28" s="18" t="s">
        <v>516</v>
      </c>
      <c r="AJ28" s="18" t="s">
        <v>517</v>
      </c>
      <c r="AK28" s="18">
        <v>5.5745516207898001E-4</v>
      </c>
      <c r="AL28" s="18">
        <v>3.1772358143902E-5</v>
      </c>
      <c r="AM28" s="18">
        <v>2.8588094269173698E-4</v>
      </c>
      <c r="AN28" s="18">
        <v>0.32668058281551471</v>
      </c>
      <c r="AO28" s="18">
        <v>1.1335289502891639</v>
      </c>
      <c r="AP28" s="18">
        <v>6.4605891603468579E-2</v>
      </c>
      <c r="AQ28" s="18">
        <v>0.58131011589974169</v>
      </c>
      <c r="AR28" s="18"/>
      <c r="AS28" s="18"/>
      <c r="AT28" s="19" t="s">
        <v>71</v>
      </c>
      <c r="AU28" s="19" t="s">
        <v>71</v>
      </c>
      <c r="AV28" s="19" t="s">
        <v>72</v>
      </c>
      <c r="AW28" s="19" t="s">
        <v>72</v>
      </c>
      <c r="AX28" s="30">
        <v>1</v>
      </c>
      <c r="AY28" s="31" t="s">
        <v>518</v>
      </c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31"/>
      <c r="BN28" s="31"/>
      <c r="BO28" s="31"/>
      <c r="BP28" s="31"/>
      <c r="BQ28" s="31"/>
      <c r="BR28" s="31"/>
      <c r="BS28" s="31"/>
      <c r="BT28" s="31"/>
      <c r="BU28" s="31"/>
      <c r="BV28" s="31"/>
      <c r="BW28" s="31"/>
      <c r="BX28" s="31"/>
      <c r="BY28" s="31"/>
      <c r="BZ28" s="31"/>
      <c r="CA28" s="31"/>
      <c r="CB28" s="31"/>
      <c r="CC28" s="31"/>
      <c r="CD28" s="31"/>
      <c r="CE28" s="31"/>
      <c r="CF28" s="31"/>
      <c r="CG28" s="31"/>
      <c r="CH28" s="31"/>
      <c r="CI28" s="31"/>
      <c r="CJ28" s="31"/>
      <c r="CK28" s="31"/>
      <c r="CL28" s="31"/>
      <c r="CM28" s="31"/>
      <c r="CN28" s="31"/>
      <c r="CO28" s="31"/>
      <c r="CP28" s="31"/>
      <c r="CQ28" s="31"/>
      <c r="CR28" s="31"/>
      <c r="CS28" s="31"/>
      <c r="CT28" s="31"/>
      <c r="CU28" s="31"/>
      <c r="CV28" s="31"/>
      <c r="CW28" s="31"/>
      <c r="CX28" s="31"/>
      <c r="CY28" s="31"/>
      <c r="CZ28" s="31"/>
      <c r="DA28" s="31"/>
      <c r="DB28" s="31"/>
      <c r="DC28" s="31"/>
      <c r="DD28" s="31"/>
      <c r="DE28" s="31"/>
      <c r="DF28" s="31"/>
      <c r="DG28" s="31"/>
      <c r="DH28" s="31"/>
      <c r="DI28" s="31"/>
      <c r="DJ28" s="31"/>
      <c r="DK28" s="31"/>
      <c r="DL28" s="31"/>
      <c r="DM28" s="31"/>
      <c r="DN28" s="31"/>
      <c r="DO28" s="31"/>
      <c r="DP28" s="31"/>
      <c r="DQ28" s="31"/>
      <c r="DR28" s="31"/>
      <c r="DS28" s="31"/>
      <c r="DT28" s="31"/>
      <c r="DU28" s="31"/>
      <c r="DV28" s="31"/>
      <c r="DW28" s="31"/>
      <c r="DX28" s="31"/>
      <c r="DY28" s="31"/>
      <c r="DZ28" s="31"/>
      <c r="EA28" s="31"/>
      <c r="EB28" s="31"/>
      <c r="EC28" s="31"/>
      <c r="ED28" s="31"/>
      <c r="EE28" s="31"/>
      <c r="EF28" s="31"/>
      <c r="EG28" s="31"/>
      <c r="EH28" s="31"/>
      <c r="EI28" s="31"/>
      <c r="EJ28" s="31"/>
      <c r="EK28" s="31"/>
      <c r="EL28" s="31"/>
      <c r="EM28" s="31"/>
      <c r="EN28" s="31"/>
    </row>
    <row r="29" spans="1:144" ht="16" x14ac:dyDescent="0.2">
      <c r="A29" s="1"/>
      <c r="B29" s="20">
        <v>22011036</v>
      </c>
      <c r="C29" s="21" t="s">
        <v>4562</v>
      </c>
      <c r="D29" s="22" t="s">
        <v>4904</v>
      </c>
      <c r="E29" s="23">
        <v>148</v>
      </c>
      <c r="F29" s="24" t="s">
        <v>522</v>
      </c>
      <c r="G29" s="24" t="s">
        <v>65</v>
      </c>
      <c r="H29" s="24">
        <v>4.18</v>
      </c>
      <c r="I29" s="25" t="s">
        <v>66</v>
      </c>
      <c r="J29" s="24" t="s">
        <v>67</v>
      </c>
      <c r="K29" s="24">
        <v>4.0000000000000002E-4</v>
      </c>
      <c r="L29" s="24">
        <v>0</v>
      </c>
      <c r="M29" s="24">
        <v>0</v>
      </c>
      <c r="N29" s="24">
        <v>0</v>
      </c>
      <c r="O29" s="24">
        <v>4.0000000000000002E-4</v>
      </c>
      <c r="P29" s="24">
        <v>6.9999999999999999E-4</v>
      </c>
      <c r="Q29" s="24">
        <v>2.9999999999999997E-4</v>
      </c>
      <c r="R29" s="24" t="s">
        <v>178</v>
      </c>
      <c r="S29" s="26">
        <f t="shared" si="0"/>
        <v>0.57099999999999995</v>
      </c>
      <c r="T29" s="23">
        <v>20</v>
      </c>
      <c r="U29" s="23" t="s">
        <v>69</v>
      </c>
      <c r="V29" s="27" t="s">
        <v>69</v>
      </c>
      <c r="W29" s="28" t="s">
        <v>2788</v>
      </c>
      <c r="X29" s="24" t="s">
        <v>4905</v>
      </c>
      <c r="Y29" s="32">
        <v>48118</v>
      </c>
      <c r="Z29" s="33">
        <v>1741544171</v>
      </c>
      <c r="AA29" s="33" t="s">
        <v>4906</v>
      </c>
      <c r="AB29" s="33" t="s">
        <v>4905</v>
      </c>
      <c r="AC29" s="32">
        <v>1</v>
      </c>
      <c r="AD29" s="33" t="s">
        <v>4800</v>
      </c>
      <c r="AE29" s="33" t="s">
        <v>2792</v>
      </c>
      <c r="AF29" s="33" t="s">
        <v>4907</v>
      </c>
      <c r="AG29" s="32">
        <v>4</v>
      </c>
      <c r="AH29" s="33" t="s">
        <v>4908</v>
      </c>
      <c r="AI29" s="33" t="s">
        <v>544</v>
      </c>
      <c r="AJ29" s="33" t="s">
        <v>545</v>
      </c>
      <c r="AK29" s="33">
        <v>4.4770991867361197E-4</v>
      </c>
      <c r="AL29" s="33">
        <v>3.1495951744965E-5</v>
      </c>
      <c r="AM29" s="33">
        <v>2.8339860721132601E-4</v>
      </c>
      <c r="AN29" s="33">
        <v>0.37161938530980049</v>
      </c>
      <c r="AO29" s="33">
        <v>0.90379786215650781</v>
      </c>
      <c r="AP29" s="33">
        <v>6.3581289282170383E-2</v>
      </c>
      <c r="AQ29" s="33">
        <v>0.57210047098030692</v>
      </c>
      <c r="AR29" s="33"/>
      <c r="AS29" s="33"/>
      <c r="AT29" s="19" t="s">
        <v>71</v>
      </c>
      <c r="AU29" s="19" t="s">
        <v>71</v>
      </c>
      <c r="AV29" s="19" t="s">
        <v>72</v>
      </c>
      <c r="AW29" s="19" t="s">
        <v>72</v>
      </c>
      <c r="AX29" s="30">
        <v>1</v>
      </c>
      <c r="AY29" s="31" t="s">
        <v>518</v>
      </c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31"/>
      <c r="BN29" s="31"/>
      <c r="BO29" s="31"/>
      <c r="BP29" s="31"/>
      <c r="BQ29" s="31"/>
      <c r="BR29" s="31"/>
      <c r="BS29" s="31"/>
      <c r="BT29" s="31"/>
      <c r="BU29" s="31"/>
      <c r="BV29" s="31"/>
      <c r="BW29" s="31"/>
      <c r="BX29" s="31"/>
      <c r="BY29" s="31"/>
      <c r="BZ29" s="31"/>
      <c r="CA29" s="31"/>
      <c r="CB29" s="31"/>
      <c r="CC29" s="31"/>
      <c r="CD29" s="31"/>
      <c r="CE29" s="31"/>
      <c r="CF29" s="31"/>
      <c r="CG29" s="31"/>
      <c r="CH29" s="31"/>
      <c r="CI29" s="31"/>
      <c r="CJ29" s="31"/>
      <c r="CK29" s="31"/>
      <c r="CL29" s="31"/>
      <c r="CM29" s="31"/>
      <c r="CN29" s="31"/>
      <c r="CO29" s="31"/>
      <c r="CP29" s="31"/>
      <c r="CQ29" s="31"/>
      <c r="CR29" s="31"/>
      <c r="CS29" s="31"/>
      <c r="CT29" s="31"/>
      <c r="CU29" s="31"/>
      <c r="CV29" s="31"/>
      <c r="CW29" s="31"/>
      <c r="CX29" s="31"/>
      <c r="CY29" s="31"/>
      <c r="CZ29" s="31"/>
      <c r="DA29" s="31"/>
      <c r="DB29" s="31"/>
      <c r="DC29" s="31"/>
      <c r="DD29" s="31"/>
      <c r="DE29" s="31"/>
      <c r="DF29" s="31"/>
      <c r="DG29" s="31"/>
      <c r="DH29" s="31"/>
      <c r="DI29" s="31"/>
      <c r="DJ29" s="31"/>
      <c r="DK29" s="31"/>
      <c r="DL29" s="31"/>
      <c r="DM29" s="31"/>
      <c r="DN29" s="31"/>
      <c r="DO29" s="31"/>
      <c r="DP29" s="31"/>
      <c r="DQ29" s="31"/>
      <c r="DR29" s="31"/>
      <c r="DS29" s="31"/>
      <c r="DT29" s="31"/>
      <c r="DU29" s="31"/>
      <c r="DV29" s="31"/>
      <c r="DW29" s="31"/>
      <c r="DX29" s="31"/>
      <c r="DY29" s="31"/>
      <c r="DZ29" s="31"/>
      <c r="EA29" s="31"/>
      <c r="EB29" s="31"/>
      <c r="EC29" s="31"/>
      <c r="ED29" s="31"/>
      <c r="EE29" s="31"/>
      <c r="EF29" s="31"/>
      <c r="EG29" s="31"/>
      <c r="EH29" s="31"/>
      <c r="EI29" s="31"/>
      <c r="EJ29" s="31"/>
      <c r="EK29" s="31"/>
      <c r="EL29" s="31"/>
      <c r="EM29" s="31"/>
      <c r="EN29" s="31"/>
    </row>
    <row r="30" spans="1:144" ht="16" x14ac:dyDescent="0.2">
      <c r="A30" s="1"/>
      <c r="B30" s="9">
        <v>22009912</v>
      </c>
      <c r="C30" s="10" t="s">
        <v>1237</v>
      </c>
      <c r="D30" s="11" t="s">
        <v>4909</v>
      </c>
      <c r="E30" s="12">
        <v>116</v>
      </c>
      <c r="F30" s="13" t="s">
        <v>522</v>
      </c>
      <c r="G30" s="13" t="s">
        <v>75</v>
      </c>
      <c r="H30" s="13">
        <v>4.18</v>
      </c>
      <c r="I30" s="14" t="s">
        <v>66</v>
      </c>
      <c r="J30" s="13" t="s">
        <v>67</v>
      </c>
      <c r="K30" s="13">
        <v>2.0000000000000001E-4</v>
      </c>
      <c r="L30" s="13">
        <v>0</v>
      </c>
      <c r="M30" s="13">
        <v>0</v>
      </c>
      <c r="N30" s="13">
        <v>0</v>
      </c>
      <c r="O30" s="13">
        <v>2.0000000000000001E-4</v>
      </c>
      <c r="P30" s="13">
        <v>5.0000000000000001E-4</v>
      </c>
      <c r="Q30" s="13">
        <v>2.9999999999999997E-4</v>
      </c>
      <c r="R30" s="13" t="s">
        <v>83</v>
      </c>
      <c r="S30" s="15">
        <f t="shared" si="0"/>
        <v>0.4</v>
      </c>
      <c r="T30" s="12">
        <v>21</v>
      </c>
      <c r="U30" s="12" t="s">
        <v>69</v>
      </c>
      <c r="V30" s="16" t="s">
        <v>69</v>
      </c>
      <c r="W30" s="17" t="s">
        <v>2916</v>
      </c>
      <c r="X30" s="13" t="s">
        <v>4910</v>
      </c>
      <c r="Y30" s="30">
        <v>48108</v>
      </c>
      <c r="Z30" s="18">
        <v>1741530563</v>
      </c>
      <c r="AA30" s="18" t="s">
        <v>4911</v>
      </c>
      <c r="AB30" s="18" t="s">
        <v>4910</v>
      </c>
      <c r="AC30" s="30">
        <v>1</v>
      </c>
      <c r="AD30" s="18" t="s">
        <v>4800</v>
      </c>
      <c r="AE30" s="18" t="s">
        <v>2792</v>
      </c>
      <c r="AF30" s="18" t="s">
        <v>4912</v>
      </c>
      <c r="AG30" s="30">
        <v>4</v>
      </c>
      <c r="AH30" s="18" t="s">
        <v>4913</v>
      </c>
      <c r="AI30" s="18" t="s">
        <v>516</v>
      </c>
      <c r="AJ30" s="18" t="s">
        <v>517</v>
      </c>
      <c r="AK30" s="18">
        <v>2.0244216383595199E-4</v>
      </c>
      <c r="AL30" s="18">
        <v>2.9859650969076E-5</v>
      </c>
      <c r="AM30" s="18">
        <v>2.68735466559876E-4</v>
      </c>
      <c r="AN30" s="18">
        <v>0.53635822433771496</v>
      </c>
      <c r="AO30" s="18">
        <v>0.42787042598598968</v>
      </c>
      <c r="AP30" s="18">
        <v>6.3109686924135711E-2</v>
      </c>
      <c r="AQ30" s="18">
        <v>0.5679842399219488</v>
      </c>
      <c r="AR30" s="18"/>
      <c r="AS30" s="18"/>
      <c r="AT30" s="19" t="s">
        <v>71</v>
      </c>
      <c r="AU30" s="19" t="s">
        <v>71</v>
      </c>
      <c r="AV30" s="19" t="s">
        <v>72</v>
      </c>
      <c r="AW30" s="19" t="s">
        <v>72</v>
      </c>
      <c r="AX30" s="30">
        <v>1</v>
      </c>
      <c r="AY30" s="31" t="s">
        <v>518</v>
      </c>
      <c r="AZ30" s="31"/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31"/>
      <c r="BN30" s="31"/>
      <c r="BO30" s="31"/>
      <c r="BP30" s="31"/>
      <c r="BQ30" s="31"/>
      <c r="BR30" s="31"/>
      <c r="BS30" s="31"/>
      <c r="BT30" s="31"/>
      <c r="BU30" s="31"/>
      <c r="BV30" s="31"/>
      <c r="BW30" s="31"/>
      <c r="BX30" s="31"/>
      <c r="BY30" s="31"/>
      <c r="BZ30" s="31"/>
      <c r="CA30" s="31"/>
      <c r="CB30" s="31"/>
      <c r="CC30" s="31"/>
      <c r="CD30" s="31"/>
      <c r="CE30" s="31"/>
      <c r="CF30" s="31"/>
      <c r="CG30" s="31"/>
      <c r="CH30" s="31"/>
      <c r="CI30" s="31"/>
      <c r="CJ30" s="31"/>
      <c r="CK30" s="31"/>
      <c r="CL30" s="31"/>
      <c r="CM30" s="31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1"/>
      <c r="CY30" s="31"/>
      <c r="CZ30" s="31"/>
      <c r="DA30" s="31"/>
      <c r="DB30" s="31"/>
      <c r="DC30" s="31"/>
      <c r="DD30" s="31"/>
      <c r="DE30" s="31"/>
      <c r="DF30" s="31"/>
      <c r="DG30" s="31"/>
      <c r="DH30" s="31"/>
      <c r="DI30" s="31"/>
      <c r="DJ30" s="31"/>
      <c r="DK30" s="31"/>
      <c r="DL30" s="31"/>
      <c r="DM30" s="31"/>
      <c r="DN30" s="31"/>
      <c r="DO30" s="31"/>
      <c r="DP30" s="31"/>
      <c r="DQ30" s="31"/>
      <c r="DR30" s="31"/>
      <c r="DS30" s="31"/>
      <c r="DT30" s="31"/>
      <c r="DU30" s="31"/>
      <c r="DV30" s="31"/>
      <c r="DW30" s="31"/>
      <c r="DX30" s="31"/>
      <c r="DY30" s="31"/>
      <c r="DZ30" s="31"/>
      <c r="EA30" s="31"/>
      <c r="EB30" s="31"/>
      <c r="EC30" s="31"/>
      <c r="ED30" s="31"/>
      <c r="EE30" s="31"/>
      <c r="EF30" s="31"/>
      <c r="EG30" s="31"/>
      <c r="EH30" s="31"/>
      <c r="EI30" s="31"/>
      <c r="EJ30" s="31"/>
      <c r="EK30" s="31"/>
      <c r="EL30" s="31"/>
      <c r="EM30" s="31"/>
      <c r="EN30" s="31"/>
    </row>
    <row r="31" spans="1:144" ht="16" x14ac:dyDescent="0.2">
      <c r="A31" s="1"/>
      <c r="B31" s="20">
        <v>22011809</v>
      </c>
      <c r="C31" s="21" t="s">
        <v>4914</v>
      </c>
      <c r="D31" s="22" t="s">
        <v>4915</v>
      </c>
      <c r="E31" s="23">
        <v>300</v>
      </c>
      <c r="F31" s="24" t="s">
        <v>522</v>
      </c>
      <c r="G31" s="24" t="s">
        <v>75</v>
      </c>
      <c r="H31" s="24">
        <v>4.1900000000000004</v>
      </c>
      <c r="I31" s="25" t="s">
        <v>66</v>
      </c>
      <c r="J31" s="24" t="s">
        <v>67</v>
      </c>
      <c r="K31" s="24">
        <v>2.0000000000000001E-4</v>
      </c>
      <c r="L31" s="24">
        <v>0</v>
      </c>
      <c r="M31" s="24">
        <v>0</v>
      </c>
      <c r="N31" s="24">
        <v>0</v>
      </c>
      <c r="O31" s="24">
        <v>2.0000000000000001E-4</v>
      </c>
      <c r="P31" s="24">
        <v>5.0000000000000001E-4</v>
      </c>
      <c r="Q31" s="24">
        <v>2.9999999999999997E-4</v>
      </c>
      <c r="R31" s="24" t="s">
        <v>83</v>
      </c>
      <c r="S31" s="26">
        <f t="shared" si="0"/>
        <v>0.4</v>
      </c>
      <c r="T31" s="23">
        <v>22</v>
      </c>
      <c r="U31" s="23" t="s">
        <v>69</v>
      </c>
      <c r="V31" s="28" t="s">
        <v>2916</v>
      </c>
      <c r="W31" s="28" t="s">
        <v>2916</v>
      </c>
      <c r="X31" s="24" t="s">
        <v>4916</v>
      </c>
      <c r="Y31" s="32">
        <v>48130</v>
      </c>
      <c r="Z31" s="33">
        <v>1741553447</v>
      </c>
      <c r="AA31" s="33" t="s">
        <v>4917</v>
      </c>
      <c r="AB31" s="33" t="s">
        <v>4916</v>
      </c>
      <c r="AC31" s="32">
        <v>1</v>
      </c>
      <c r="AD31" s="33" t="s">
        <v>4800</v>
      </c>
      <c r="AE31" s="33" t="s">
        <v>2792</v>
      </c>
      <c r="AF31" s="33" t="s">
        <v>1424</v>
      </c>
      <c r="AG31" s="32">
        <v>3</v>
      </c>
      <c r="AH31" s="33" t="s">
        <v>4918</v>
      </c>
      <c r="AI31" s="33" t="s">
        <v>516</v>
      </c>
      <c r="AJ31" s="33" t="s">
        <v>517</v>
      </c>
      <c r="AK31" s="33">
        <v>2.1892600738368799E-4</v>
      </c>
      <c r="AL31" s="33">
        <v>2.9713982480321001E-5</v>
      </c>
      <c r="AM31" s="33">
        <v>2.6738958921861101E-4</v>
      </c>
      <c r="AN31" s="33">
        <v>0.51816717501730647</v>
      </c>
      <c r="AO31" s="33">
        <v>0.44748021878579108</v>
      </c>
      <c r="AP31" s="33">
        <v>6.0734763951493471E-2</v>
      </c>
      <c r="AQ31" s="33">
        <v>0.54653877497015013</v>
      </c>
      <c r="AR31" s="33"/>
      <c r="AS31" s="33"/>
      <c r="AT31" s="19" t="s">
        <v>71</v>
      </c>
      <c r="AU31" s="19" t="s">
        <v>71</v>
      </c>
      <c r="AV31" s="19" t="s">
        <v>72</v>
      </c>
      <c r="AW31" s="19" t="s">
        <v>72</v>
      </c>
      <c r="AX31" s="30">
        <v>1</v>
      </c>
      <c r="AY31" s="31" t="s">
        <v>518</v>
      </c>
      <c r="AZ31" s="31"/>
      <c r="BA31" s="31"/>
      <c r="BB31" s="31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31"/>
      <c r="BN31" s="31"/>
      <c r="BO31" s="31"/>
      <c r="BP31" s="31"/>
      <c r="BQ31" s="31"/>
      <c r="BR31" s="31"/>
      <c r="BS31" s="31"/>
      <c r="BT31" s="31"/>
      <c r="BU31" s="31"/>
      <c r="BV31" s="31"/>
      <c r="BW31" s="31"/>
      <c r="BX31" s="31"/>
      <c r="BY31" s="31"/>
      <c r="BZ31" s="31"/>
      <c r="CA31" s="31"/>
      <c r="CB31" s="31"/>
      <c r="CC31" s="31"/>
      <c r="CD31" s="31"/>
      <c r="CE31" s="31"/>
      <c r="CF31" s="31"/>
      <c r="CG31" s="31"/>
      <c r="CH31" s="31"/>
      <c r="CI31" s="31"/>
      <c r="CJ31" s="31"/>
      <c r="CK31" s="31"/>
      <c r="CL31" s="31"/>
      <c r="CM31" s="31"/>
      <c r="CN31" s="31"/>
      <c r="CO31" s="31"/>
      <c r="CP31" s="31"/>
      <c r="CQ31" s="31"/>
      <c r="CR31" s="31"/>
      <c r="CS31" s="31"/>
      <c r="CT31" s="31"/>
      <c r="CU31" s="31"/>
      <c r="CV31" s="31"/>
      <c r="CW31" s="31"/>
      <c r="CX31" s="31"/>
      <c r="CY31" s="31"/>
      <c r="CZ31" s="31"/>
      <c r="DA31" s="31"/>
      <c r="DB31" s="31"/>
      <c r="DC31" s="31"/>
      <c r="DD31" s="31"/>
      <c r="DE31" s="31"/>
      <c r="DF31" s="31"/>
      <c r="DG31" s="31"/>
      <c r="DH31" s="31"/>
      <c r="DI31" s="31"/>
      <c r="DJ31" s="31"/>
      <c r="DK31" s="31"/>
      <c r="DL31" s="31"/>
      <c r="DM31" s="31"/>
      <c r="DN31" s="31"/>
      <c r="DO31" s="31"/>
      <c r="DP31" s="31"/>
      <c r="DQ31" s="31"/>
      <c r="DR31" s="31"/>
      <c r="DS31" s="31"/>
      <c r="DT31" s="31"/>
      <c r="DU31" s="31"/>
      <c r="DV31" s="31"/>
      <c r="DW31" s="31"/>
      <c r="DX31" s="31"/>
      <c r="DY31" s="31"/>
      <c r="DZ31" s="31"/>
      <c r="EA31" s="31"/>
      <c r="EB31" s="31"/>
      <c r="EC31" s="31"/>
      <c r="ED31" s="31"/>
      <c r="EE31" s="31"/>
      <c r="EF31" s="31"/>
      <c r="EG31" s="31"/>
      <c r="EH31" s="31"/>
      <c r="EI31" s="31"/>
      <c r="EJ31" s="31"/>
      <c r="EK31" s="31"/>
      <c r="EL31" s="31"/>
      <c r="EM31" s="31"/>
      <c r="EN31" s="31"/>
    </row>
    <row r="32" spans="1:144" ht="16" x14ac:dyDescent="0.2">
      <c r="A32" s="1"/>
      <c r="B32" s="9">
        <v>22013640</v>
      </c>
      <c r="C32" s="10" t="s">
        <v>4919</v>
      </c>
      <c r="D32" s="11" t="s">
        <v>4920</v>
      </c>
      <c r="E32" s="12">
        <v>39</v>
      </c>
      <c r="F32" s="13" t="s">
        <v>522</v>
      </c>
      <c r="G32" s="13" t="s">
        <v>65</v>
      </c>
      <c r="H32" s="13">
        <v>4.1900000000000004</v>
      </c>
      <c r="I32" s="14" t="s">
        <v>66</v>
      </c>
      <c r="J32" s="13" t="s">
        <v>67</v>
      </c>
      <c r="K32" s="13">
        <v>4.0000000000000002E-4</v>
      </c>
      <c r="L32" s="13">
        <v>0</v>
      </c>
      <c r="M32" s="13">
        <v>0</v>
      </c>
      <c r="N32" s="13">
        <v>0</v>
      </c>
      <c r="O32" s="13">
        <v>4.0000000000000002E-4</v>
      </c>
      <c r="P32" s="13">
        <v>6.9999999999999999E-4</v>
      </c>
      <c r="Q32" s="13">
        <v>2.9999999999999997E-4</v>
      </c>
      <c r="R32" s="13" t="s">
        <v>178</v>
      </c>
      <c r="S32" s="15">
        <f t="shared" si="0"/>
        <v>0.57099999999999995</v>
      </c>
      <c r="T32" s="12">
        <v>23</v>
      </c>
      <c r="U32" s="12" t="s">
        <v>69</v>
      </c>
      <c r="V32" s="16" t="s">
        <v>69</v>
      </c>
      <c r="W32" s="17" t="s">
        <v>2855</v>
      </c>
      <c r="X32" s="13" t="s">
        <v>4921</v>
      </c>
      <c r="Y32" s="30">
        <v>48144</v>
      </c>
      <c r="Z32" s="18">
        <v>1741575563</v>
      </c>
      <c r="AA32" s="18" t="s">
        <v>4922</v>
      </c>
      <c r="AB32" s="18" t="s">
        <v>4921</v>
      </c>
      <c r="AC32" s="30">
        <v>1</v>
      </c>
      <c r="AD32" s="18" t="s">
        <v>4800</v>
      </c>
      <c r="AE32" s="18" t="s">
        <v>2792</v>
      </c>
      <c r="AF32" s="18" t="s">
        <v>4923</v>
      </c>
      <c r="AG32" s="30">
        <v>6</v>
      </c>
      <c r="AH32" s="18" t="s">
        <v>4924</v>
      </c>
      <c r="AI32" s="18" t="s">
        <v>544</v>
      </c>
      <c r="AJ32" s="18" t="s">
        <v>545</v>
      </c>
      <c r="AK32" s="18">
        <v>3.9009534389917002E-4</v>
      </c>
      <c r="AL32" s="18">
        <v>2.9093762945576E-5</v>
      </c>
      <c r="AM32" s="18">
        <v>2.6180548688107901E-4</v>
      </c>
      <c r="AN32" s="18">
        <v>0.38444576402391301</v>
      </c>
      <c r="AO32" s="18">
        <v>0.80275679803161382</v>
      </c>
      <c r="AP32" s="18">
        <v>5.9870532550929771E-2</v>
      </c>
      <c r="AQ32" s="18">
        <v>0.53875581352769342</v>
      </c>
      <c r="AR32" s="18"/>
      <c r="AS32" s="18"/>
      <c r="AT32" s="19" t="s">
        <v>71</v>
      </c>
      <c r="AU32" s="19" t="s">
        <v>71</v>
      </c>
      <c r="AV32" s="19" t="s">
        <v>72</v>
      </c>
      <c r="AW32" s="19" t="s">
        <v>72</v>
      </c>
      <c r="AX32" s="30">
        <v>1</v>
      </c>
      <c r="AY32" s="31" t="s">
        <v>518</v>
      </c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  <c r="CC32" s="31"/>
      <c r="CD32" s="31"/>
      <c r="CE32" s="31"/>
      <c r="CF32" s="31"/>
      <c r="CG32" s="31"/>
      <c r="CH32" s="31"/>
      <c r="CI32" s="31"/>
      <c r="CJ32" s="31"/>
      <c r="CK32" s="31"/>
      <c r="CL32" s="31"/>
      <c r="CM32" s="31"/>
      <c r="CN32" s="31"/>
      <c r="CO32" s="31"/>
      <c r="CP32" s="31"/>
      <c r="CQ32" s="31"/>
      <c r="CR32" s="31"/>
      <c r="CS32" s="31"/>
      <c r="CT32" s="31"/>
      <c r="CU32" s="31"/>
      <c r="CV32" s="31"/>
      <c r="CW32" s="31"/>
      <c r="CX32" s="31"/>
      <c r="CY32" s="31"/>
      <c r="CZ32" s="31"/>
      <c r="DA32" s="31"/>
      <c r="DB32" s="31"/>
      <c r="DC32" s="31"/>
      <c r="DD32" s="31"/>
      <c r="DE32" s="31"/>
      <c r="DF32" s="31"/>
      <c r="DG32" s="31"/>
      <c r="DH32" s="31"/>
      <c r="DI32" s="31"/>
      <c r="DJ32" s="31"/>
      <c r="DK32" s="31"/>
      <c r="DL32" s="31"/>
      <c r="DM32" s="31"/>
      <c r="DN32" s="31"/>
      <c r="DO32" s="31"/>
      <c r="DP32" s="31"/>
      <c r="DQ32" s="31"/>
      <c r="DR32" s="31"/>
      <c r="DS32" s="31"/>
      <c r="DT32" s="31"/>
      <c r="DU32" s="31"/>
      <c r="DV32" s="31"/>
      <c r="DW32" s="31"/>
      <c r="DX32" s="31"/>
      <c r="DY32" s="31"/>
      <c r="DZ32" s="31"/>
      <c r="EA32" s="31"/>
      <c r="EB32" s="31"/>
      <c r="EC32" s="31"/>
      <c r="ED32" s="31"/>
      <c r="EE32" s="31"/>
      <c r="EF32" s="31"/>
      <c r="EG32" s="31"/>
      <c r="EH32" s="31"/>
      <c r="EI32" s="31"/>
      <c r="EJ32" s="31"/>
      <c r="EK32" s="31"/>
      <c r="EL32" s="31"/>
      <c r="EM32" s="31"/>
      <c r="EN32" s="31"/>
    </row>
    <row r="33" spans="1:144" ht="16" x14ac:dyDescent="0.2">
      <c r="A33" s="1"/>
      <c r="B33" s="20">
        <v>22010526</v>
      </c>
      <c r="C33" s="21" t="s">
        <v>4925</v>
      </c>
      <c r="D33" s="22" t="s">
        <v>4926</v>
      </c>
      <c r="E33" s="23">
        <v>131</v>
      </c>
      <c r="F33" s="24" t="s">
        <v>522</v>
      </c>
      <c r="G33" s="24" t="s">
        <v>75</v>
      </c>
      <c r="H33" s="24">
        <v>4.18</v>
      </c>
      <c r="I33" s="25" t="s">
        <v>66</v>
      </c>
      <c r="J33" s="24" t="s">
        <v>67</v>
      </c>
      <c r="K33" s="24">
        <v>2.0000000000000001E-4</v>
      </c>
      <c r="L33" s="24">
        <v>0</v>
      </c>
      <c r="M33" s="24">
        <v>0</v>
      </c>
      <c r="N33" s="24">
        <v>0</v>
      </c>
      <c r="O33" s="24">
        <v>2.0000000000000001E-4</v>
      </c>
      <c r="P33" s="24">
        <v>4.0000000000000002E-4</v>
      </c>
      <c r="Q33" s="24">
        <v>2.0000000000000001E-4</v>
      </c>
      <c r="R33" s="24" t="s">
        <v>106</v>
      </c>
      <c r="S33" s="26">
        <f t="shared" si="0"/>
        <v>0.5</v>
      </c>
      <c r="T33" s="23">
        <v>24</v>
      </c>
      <c r="U33" s="23" t="s">
        <v>69</v>
      </c>
      <c r="V33" s="27" t="s">
        <v>69</v>
      </c>
      <c r="W33" s="28" t="s">
        <v>2916</v>
      </c>
      <c r="X33" s="24" t="s">
        <v>4927</v>
      </c>
      <c r="Y33" s="32">
        <v>48113</v>
      </c>
      <c r="Z33" s="33">
        <v>1741537991</v>
      </c>
      <c r="AA33" s="33" t="s">
        <v>4928</v>
      </c>
      <c r="AB33" s="33" t="s">
        <v>4927</v>
      </c>
      <c r="AC33" s="32">
        <v>1</v>
      </c>
      <c r="AD33" s="33" t="s">
        <v>4800</v>
      </c>
      <c r="AE33" s="33" t="s">
        <v>2792</v>
      </c>
      <c r="AF33" s="33" t="s">
        <v>4929</v>
      </c>
      <c r="AG33" s="32">
        <v>2</v>
      </c>
      <c r="AH33" s="33" t="s">
        <v>4930</v>
      </c>
      <c r="AI33" s="33" t="s">
        <v>516</v>
      </c>
      <c r="AJ33" s="33" t="s">
        <v>517</v>
      </c>
      <c r="AK33" s="33">
        <v>2.0249558871740099E-4</v>
      </c>
      <c r="AL33" s="33">
        <v>2.7744447153714999E-5</v>
      </c>
      <c r="AM33" s="33">
        <v>2.4965187926821302E-4</v>
      </c>
      <c r="AN33" s="33">
        <v>0.52022522445649155</v>
      </c>
      <c r="AO33" s="33">
        <v>0.42196107097519409</v>
      </c>
      <c r="AP33" s="33">
        <v>5.7813983547732643E-2</v>
      </c>
      <c r="AQ33" s="33">
        <v>0.52022552695703528</v>
      </c>
      <c r="AR33" s="33"/>
      <c r="AS33" s="33"/>
      <c r="AT33" s="19" t="s">
        <v>71</v>
      </c>
      <c r="AU33" s="19" t="s">
        <v>71</v>
      </c>
      <c r="AV33" s="19" t="s">
        <v>72</v>
      </c>
      <c r="AW33" s="19" t="s">
        <v>72</v>
      </c>
      <c r="AX33" s="30">
        <v>1</v>
      </c>
      <c r="AY33" s="31" t="s">
        <v>518</v>
      </c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  <c r="CC33" s="31"/>
      <c r="CD33" s="31"/>
      <c r="CE33" s="31"/>
      <c r="CF33" s="31"/>
      <c r="CG33" s="31"/>
      <c r="CH33" s="31"/>
      <c r="CI33" s="31"/>
      <c r="CJ33" s="31"/>
      <c r="CK33" s="31"/>
      <c r="CL33" s="31"/>
      <c r="CM33" s="31"/>
      <c r="CN33" s="31"/>
      <c r="CO33" s="31"/>
      <c r="CP33" s="31"/>
      <c r="CQ33" s="31"/>
      <c r="CR33" s="31"/>
      <c r="CS33" s="31"/>
      <c r="CT33" s="31"/>
      <c r="CU33" s="31"/>
      <c r="CV33" s="31"/>
      <c r="CW33" s="31"/>
      <c r="CX33" s="31"/>
      <c r="CY33" s="31"/>
      <c r="CZ33" s="31"/>
      <c r="DA33" s="31"/>
      <c r="DB33" s="31"/>
      <c r="DC33" s="31"/>
      <c r="DD33" s="31"/>
      <c r="DE33" s="31"/>
      <c r="DF33" s="31"/>
      <c r="DG33" s="31"/>
      <c r="DH33" s="31"/>
      <c r="DI33" s="31"/>
      <c r="DJ33" s="31"/>
      <c r="DK33" s="31"/>
      <c r="DL33" s="31"/>
      <c r="DM33" s="31"/>
      <c r="DN33" s="31"/>
      <c r="DO33" s="31"/>
      <c r="DP33" s="31"/>
      <c r="DQ33" s="31"/>
      <c r="DR33" s="31"/>
      <c r="DS33" s="31"/>
      <c r="DT33" s="31"/>
      <c r="DU33" s="31"/>
      <c r="DV33" s="31"/>
      <c r="DW33" s="31"/>
      <c r="DX33" s="31"/>
      <c r="DY33" s="31"/>
      <c r="DZ33" s="31"/>
      <c r="EA33" s="31"/>
      <c r="EB33" s="31"/>
      <c r="EC33" s="31"/>
      <c r="ED33" s="31"/>
      <c r="EE33" s="31"/>
      <c r="EF33" s="31"/>
      <c r="EG33" s="31"/>
      <c r="EH33" s="31"/>
      <c r="EI33" s="31"/>
      <c r="EJ33" s="31"/>
      <c r="EK33" s="31"/>
      <c r="EL33" s="31"/>
      <c r="EM33" s="31"/>
      <c r="EN33" s="31"/>
    </row>
    <row r="34" spans="1:144" ht="16" x14ac:dyDescent="0.2">
      <c r="A34" s="1"/>
      <c r="B34" s="9">
        <v>22011559</v>
      </c>
      <c r="C34" s="10" t="s">
        <v>4931</v>
      </c>
      <c r="D34" s="11" t="s">
        <v>4932</v>
      </c>
      <c r="E34" s="12">
        <v>233</v>
      </c>
      <c r="F34" s="13" t="s">
        <v>522</v>
      </c>
      <c r="G34" s="13" t="s">
        <v>75</v>
      </c>
      <c r="H34" s="13">
        <v>4.1900000000000004</v>
      </c>
      <c r="I34" s="14" t="s">
        <v>66</v>
      </c>
      <c r="J34" s="13" t="s">
        <v>67</v>
      </c>
      <c r="K34" s="13">
        <v>1.8E-3</v>
      </c>
      <c r="L34" s="13">
        <v>0</v>
      </c>
      <c r="M34" s="13">
        <v>0</v>
      </c>
      <c r="N34" s="13">
        <v>0</v>
      </c>
      <c r="O34" s="13">
        <v>1.8E-3</v>
      </c>
      <c r="P34" s="13">
        <v>2E-3</v>
      </c>
      <c r="Q34" s="13">
        <v>2.0000000000000001E-4</v>
      </c>
      <c r="R34" s="13" t="s">
        <v>265</v>
      </c>
      <c r="S34" s="15">
        <f t="shared" si="0"/>
        <v>0.9</v>
      </c>
      <c r="T34" s="12">
        <v>25</v>
      </c>
      <c r="U34" s="12" t="s">
        <v>69</v>
      </c>
      <c r="V34" s="16" t="s">
        <v>69</v>
      </c>
      <c r="W34" s="17" t="s">
        <v>4933</v>
      </c>
      <c r="X34" s="13" t="s">
        <v>4934</v>
      </c>
      <c r="Y34" s="30">
        <v>48127</v>
      </c>
      <c r="Z34" s="18">
        <v>1741550447</v>
      </c>
      <c r="AA34" s="18" t="s">
        <v>4935</v>
      </c>
      <c r="AB34" s="18" t="s">
        <v>4934</v>
      </c>
      <c r="AC34" s="30">
        <v>1</v>
      </c>
      <c r="AD34" s="18" t="s">
        <v>4800</v>
      </c>
      <c r="AE34" s="18" t="s">
        <v>2792</v>
      </c>
      <c r="AF34" s="18" t="s">
        <v>4936</v>
      </c>
      <c r="AG34" s="30">
        <v>31</v>
      </c>
      <c r="AH34" s="18" t="s">
        <v>4937</v>
      </c>
      <c r="AI34" s="18" t="s">
        <v>516</v>
      </c>
      <c r="AJ34" s="18" t="s">
        <v>517</v>
      </c>
      <c r="AK34" s="18">
        <v>1.837675372599741E-3</v>
      </c>
      <c r="AL34" s="18">
        <v>2.5830207461609E-5</v>
      </c>
      <c r="AM34" s="18">
        <v>2.32437346698112E-4</v>
      </c>
      <c r="AN34" s="18">
        <v>0.1108987004037765</v>
      </c>
      <c r="AO34" s="18">
        <v>3.7473582225124562</v>
      </c>
      <c r="AP34" s="18">
        <v>5.2672545849884303E-2</v>
      </c>
      <c r="AQ34" s="18">
        <v>0.47398251908655481</v>
      </c>
      <c r="AR34" s="18"/>
      <c r="AS34" s="18"/>
      <c r="AT34" s="19" t="s">
        <v>71</v>
      </c>
      <c r="AU34" s="19" t="s">
        <v>71</v>
      </c>
      <c r="AV34" s="19" t="s">
        <v>72</v>
      </c>
      <c r="AW34" s="19" t="s">
        <v>72</v>
      </c>
      <c r="AX34" s="30">
        <v>1</v>
      </c>
      <c r="AY34" s="31" t="s">
        <v>518</v>
      </c>
      <c r="AZ34" s="31"/>
      <c r="BA34" s="31"/>
      <c r="BB34" s="31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31"/>
      <c r="BN34" s="31"/>
      <c r="BO34" s="31"/>
      <c r="BP34" s="31"/>
      <c r="BQ34" s="31"/>
      <c r="BR34" s="31"/>
      <c r="BS34" s="31"/>
      <c r="BT34" s="31"/>
      <c r="BU34" s="31"/>
      <c r="BV34" s="31"/>
      <c r="BW34" s="31"/>
      <c r="BX34" s="31"/>
      <c r="BY34" s="31"/>
      <c r="BZ34" s="31"/>
      <c r="CA34" s="31"/>
      <c r="CB34" s="31"/>
      <c r="CC34" s="31"/>
      <c r="CD34" s="31"/>
      <c r="CE34" s="31"/>
      <c r="CF34" s="31"/>
      <c r="CG34" s="31"/>
      <c r="CH34" s="31"/>
      <c r="CI34" s="31"/>
      <c r="CJ34" s="31"/>
      <c r="CK34" s="31"/>
      <c r="CL34" s="31"/>
      <c r="CM34" s="31"/>
      <c r="CN34" s="31"/>
      <c r="CO34" s="31"/>
      <c r="CP34" s="31"/>
      <c r="CQ34" s="31"/>
      <c r="CR34" s="31"/>
      <c r="CS34" s="31"/>
      <c r="CT34" s="31"/>
      <c r="CU34" s="31"/>
      <c r="CV34" s="31"/>
      <c r="CW34" s="31"/>
      <c r="CX34" s="31"/>
      <c r="CY34" s="31"/>
      <c r="CZ34" s="31"/>
      <c r="DA34" s="31"/>
      <c r="DB34" s="31"/>
      <c r="DC34" s="31"/>
      <c r="DD34" s="31"/>
      <c r="DE34" s="31"/>
      <c r="DF34" s="31"/>
      <c r="DG34" s="31"/>
      <c r="DH34" s="31"/>
      <c r="DI34" s="31"/>
      <c r="DJ34" s="31"/>
      <c r="DK34" s="31"/>
      <c r="DL34" s="31"/>
      <c r="DM34" s="31"/>
      <c r="DN34" s="31"/>
      <c r="DO34" s="31"/>
      <c r="DP34" s="31"/>
      <c r="DQ34" s="31"/>
      <c r="DR34" s="31"/>
      <c r="DS34" s="31"/>
      <c r="DT34" s="31"/>
      <c r="DU34" s="31"/>
      <c r="DV34" s="31"/>
      <c r="DW34" s="31"/>
      <c r="DX34" s="31"/>
      <c r="DY34" s="31"/>
      <c r="DZ34" s="31"/>
      <c r="EA34" s="31"/>
      <c r="EB34" s="31"/>
      <c r="EC34" s="31"/>
      <c r="ED34" s="31"/>
      <c r="EE34" s="31"/>
      <c r="EF34" s="31"/>
      <c r="EG34" s="31"/>
      <c r="EH34" s="31"/>
      <c r="EI34" s="31"/>
      <c r="EJ34" s="31"/>
      <c r="EK34" s="31"/>
      <c r="EL34" s="31"/>
      <c r="EM34" s="31"/>
      <c r="EN34" s="31"/>
    </row>
    <row r="35" spans="1:144" ht="16" x14ac:dyDescent="0.2">
      <c r="A35" s="1"/>
      <c r="B35" s="20">
        <v>22014253</v>
      </c>
      <c r="C35" s="21" t="s">
        <v>4938</v>
      </c>
      <c r="D35" s="22" t="s">
        <v>4939</v>
      </c>
      <c r="E35" s="23">
        <v>92</v>
      </c>
      <c r="F35" s="24" t="s">
        <v>522</v>
      </c>
      <c r="G35" s="24" t="s">
        <v>115</v>
      </c>
      <c r="H35" s="24">
        <v>4.2</v>
      </c>
      <c r="I35" s="25" t="s">
        <v>66</v>
      </c>
      <c r="J35" s="24" t="s">
        <v>67</v>
      </c>
      <c r="K35" s="24">
        <v>5.9999999999999995E-4</v>
      </c>
      <c r="L35" s="24">
        <v>0</v>
      </c>
      <c r="M35" s="24">
        <v>0</v>
      </c>
      <c r="N35" s="24">
        <v>0</v>
      </c>
      <c r="O35" s="24">
        <v>5.9999999999999995E-4</v>
      </c>
      <c r="P35" s="24">
        <v>8.0000000000000004E-4</v>
      </c>
      <c r="Q35" s="24">
        <v>2.0000000000000001E-4</v>
      </c>
      <c r="R35" s="24" t="s">
        <v>185</v>
      </c>
      <c r="S35" s="26">
        <f t="shared" si="0"/>
        <v>0.75</v>
      </c>
      <c r="T35" s="23">
        <v>26</v>
      </c>
      <c r="U35" s="23" t="s">
        <v>69</v>
      </c>
      <c r="V35" s="27" t="s">
        <v>69</v>
      </c>
      <c r="W35" s="28" t="s">
        <v>2855</v>
      </c>
      <c r="X35" s="24" t="s">
        <v>4940</v>
      </c>
      <c r="Y35" s="32">
        <v>48156</v>
      </c>
      <c r="Z35" s="33">
        <v>1741582931</v>
      </c>
      <c r="AA35" s="33" t="s">
        <v>4941</v>
      </c>
      <c r="AB35" s="33" t="s">
        <v>4940</v>
      </c>
      <c r="AC35" s="32">
        <v>1</v>
      </c>
      <c r="AD35" s="33" t="s">
        <v>4800</v>
      </c>
      <c r="AE35" s="33" t="s">
        <v>2792</v>
      </c>
      <c r="AF35" s="33" t="s">
        <v>4942</v>
      </c>
      <c r="AG35" s="32">
        <v>4</v>
      </c>
      <c r="AH35" s="33" t="s">
        <v>4943</v>
      </c>
      <c r="AI35" s="33" t="s">
        <v>528</v>
      </c>
      <c r="AJ35" s="33" t="s">
        <v>620</v>
      </c>
      <c r="AK35" s="33">
        <v>5.5453167645119999E-4</v>
      </c>
      <c r="AL35" s="33">
        <v>2.5363814472312E-5</v>
      </c>
      <c r="AM35" s="33">
        <v>2.2824017751628899E-4</v>
      </c>
      <c r="AN35" s="33">
        <v>0.28242804572273478</v>
      </c>
      <c r="AO35" s="33">
        <v>1.149836052458276</v>
      </c>
      <c r="AP35" s="33">
        <v>5.2592538076035117E-2</v>
      </c>
      <c r="AQ35" s="33">
        <v>0.47326202608878581</v>
      </c>
      <c r="AR35" s="33"/>
      <c r="AS35" s="33"/>
      <c r="AT35" s="19" t="s">
        <v>71</v>
      </c>
      <c r="AU35" s="19" t="s">
        <v>71</v>
      </c>
      <c r="AV35" s="19" t="s">
        <v>72</v>
      </c>
      <c r="AW35" s="19" t="s">
        <v>72</v>
      </c>
      <c r="AX35" s="30">
        <v>1</v>
      </c>
      <c r="AY35" s="31" t="s">
        <v>518</v>
      </c>
      <c r="AZ35" s="31"/>
      <c r="BA35" s="31"/>
      <c r="BB35" s="31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31"/>
      <c r="BO35" s="31"/>
      <c r="BP35" s="31"/>
      <c r="BQ35" s="31"/>
      <c r="BR35" s="31"/>
      <c r="BS35" s="31"/>
      <c r="BT35" s="31"/>
      <c r="BU35" s="31"/>
      <c r="BV35" s="31"/>
      <c r="BW35" s="31"/>
      <c r="BX35" s="31"/>
      <c r="BY35" s="31"/>
      <c r="BZ35" s="31"/>
      <c r="CA35" s="31"/>
      <c r="CB35" s="31"/>
      <c r="CC35" s="31"/>
      <c r="CD35" s="31"/>
      <c r="CE35" s="31"/>
      <c r="CF35" s="31"/>
      <c r="CG35" s="31"/>
      <c r="CH35" s="31"/>
      <c r="CI35" s="31"/>
      <c r="CJ35" s="31"/>
      <c r="CK35" s="31"/>
      <c r="CL35" s="31"/>
      <c r="CM35" s="31"/>
      <c r="CN35" s="31"/>
      <c r="CO35" s="31"/>
      <c r="CP35" s="31"/>
      <c r="CQ35" s="31"/>
      <c r="CR35" s="31"/>
      <c r="CS35" s="31"/>
      <c r="CT35" s="31"/>
      <c r="CU35" s="31"/>
      <c r="CV35" s="31"/>
      <c r="CW35" s="31"/>
      <c r="CX35" s="31"/>
      <c r="CY35" s="31"/>
      <c r="CZ35" s="31"/>
      <c r="DA35" s="31"/>
      <c r="DB35" s="31"/>
      <c r="DC35" s="31"/>
      <c r="DD35" s="31"/>
      <c r="DE35" s="31"/>
      <c r="DF35" s="31"/>
      <c r="DG35" s="31"/>
      <c r="DH35" s="31"/>
      <c r="DI35" s="31"/>
      <c r="DJ35" s="31"/>
      <c r="DK35" s="31"/>
      <c r="DL35" s="31"/>
      <c r="DM35" s="31"/>
      <c r="DN35" s="31"/>
      <c r="DO35" s="31"/>
      <c r="DP35" s="31"/>
      <c r="DQ35" s="31"/>
      <c r="DR35" s="31"/>
      <c r="DS35" s="31"/>
      <c r="DT35" s="31"/>
      <c r="DU35" s="31"/>
      <c r="DV35" s="31"/>
      <c r="DW35" s="31"/>
      <c r="DX35" s="31"/>
      <c r="DY35" s="31"/>
      <c r="DZ35" s="31"/>
      <c r="EA35" s="31"/>
      <c r="EB35" s="31"/>
      <c r="EC35" s="31"/>
      <c r="ED35" s="31"/>
      <c r="EE35" s="31"/>
      <c r="EF35" s="31"/>
      <c r="EG35" s="31"/>
      <c r="EH35" s="31"/>
      <c r="EI35" s="31"/>
      <c r="EJ35" s="31"/>
      <c r="EK35" s="31"/>
      <c r="EL35" s="31"/>
      <c r="EM35" s="31"/>
      <c r="EN35" s="31"/>
    </row>
    <row r="36" spans="1:144" ht="16" x14ac:dyDescent="0.2">
      <c r="A36" s="1"/>
      <c r="B36" s="9">
        <v>22009387</v>
      </c>
      <c r="C36" s="10" t="s">
        <v>4944</v>
      </c>
      <c r="D36" s="11" t="s">
        <v>4945</v>
      </c>
      <c r="E36" s="12">
        <v>82</v>
      </c>
      <c r="F36" s="13" t="s">
        <v>522</v>
      </c>
      <c r="G36" s="13" t="s">
        <v>65</v>
      </c>
      <c r="H36" s="13">
        <v>4.18</v>
      </c>
      <c r="I36" s="14" t="s">
        <v>66</v>
      </c>
      <c r="J36" s="13" t="s">
        <v>67</v>
      </c>
      <c r="K36" s="13">
        <v>1E-4</v>
      </c>
      <c r="L36" s="13">
        <v>0</v>
      </c>
      <c r="M36" s="13">
        <v>0</v>
      </c>
      <c r="N36" s="13">
        <v>0</v>
      </c>
      <c r="O36" s="13">
        <v>1E-4</v>
      </c>
      <c r="P36" s="13">
        <v>2.9999999999999997E-4</v>
      </c>
      <c r="Q36" s="13">
        <v>2.0000000000000001E-4</v>
      </c>
      <c r="R36" s="13" t="s">
        <v>593</v>
      </c>
      <c r="S36" s="15">
        <f t="shared" si="0"/>
        <v>0.33299999999999996</v>
      </c>
      <c r="T36" s="12">
        <v>27</v>
      </c>
      <c r="U36" s="12" t="s">
        <v>69</v>
      </c>
      <c r="V36" s="16" t="s">
        <v>69</v>
      </c>
      <c r="W36" s="17" t="s">
        <v>2855</v>
      </c>
      <c r="X36" s="13" t="s">
        <v>4946</v>
      </c>
      <c r="Y36" s="30">
        <v>48106</v>
      </c>
      <c r="Z36" s="18">
        <v>1741524215</v>
      </c>
      <c r="AA36" s="18" t="s">
        <v>4947</v>
      </c>
      <c r="AB36" s="18" t="s">
        <v>4946</v>
      </c>
      <c r="AC36" s="30">
        <v>1</v>
      </c>
      <c r="AD36" s="18" t="s">
        <v>4800</v>
      </c>
      <c r="AE36" s="18" t="s">
        <v>2792</v>
      </c>
      <c r="AF36" s="18" t="s">
        <v>4948</v>
      </c>
      <c r="AG36" s="30">
        <v>3</v>
      </c>
      <c r="AH36" s="18" t="s">
        <v>4949</v>
      </c>
      <c r="AI36" s="18" t="s">
        <v>544</v>
      </c>
      <c r="AJ36" s="18" t="s">
        <v>545</v>
      </c>
      <c r="AK36" s="18">
        <v>1.2928147765329501E-4</v>
      </c>
      <c r="AL36" s="18">
        <v>2.4075511325794002E-5</v>
      </c>
      <c r="AM36" s="18">
        <v>2.1664600070104699E-4</v>
      </c>
      <c r="AN36" s="18">
        <v>0.58552500045563249</v>
      </c>
      <c r="AO36" s="18">
        <v>0.27720323257125767</v>
      </c>
      <c r="AP36" s="18">
        <v>5.1622318111289991E-2</v>
      </c>
      <c r="AQ36" s="18">
        <v>0.46452881579076349</v>
      </c>
      <c r="AR36" s="18"/>
      <c r="AS36" s="18"/>
      <c r="AT36" s="19" t="s">
        <v>71</v>
      </c>
      <c r="AU36" s="19" t="s">
        <v>71</v>
      </c>
      <c r="AV36" s="19" t="s">
        <v>72</v>
      </c>
      <c r="AW36" s="19" t="s">
        <v>72</v>
      </c>
      <c r="AX36" s="30">
        <v>1</v>
      </c>
      <c r="AY36" s="31" t="s">
        <v>518</v>
      </c>
      <c r="AZ36" s="31"/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1"/>
      <c r="BO36" s="31"/>
      <c r="BP36" s="31"/>
      <c r="BQ36" s="31"/>
      <c r="BR36" s="31"/>
      <c r="BS36" s="31"/>
      <c r="BT36" s="31"/>
      <c r="BU36" s="31"/>
      <c r="BV36" s="31"/>
      <c r="BW36" s="31"/>
      <c r="BX36" s="31"/>
      <c r="BY36" s="31"/>
      <c r="BZ36" s="31"/>
      <c r="CA36" s="31"/>
      <c r="CB36" s="31"/>
      <c r="CC36" s="31"/>
      <c r="CD36" s="31"/>
      <c r="CE36" s="31"/>
      <c r="CF36" s="31"/>
      <c r="CG36" s="31"/>
      <c r="CH36" s="31"/>
      <c r="CI36" s="31"/>
      <c r="CJ36" s="31"/>
      <c r="CK36" s="31"/>
      <c r="CL36" s="31"/>
      <c r="CM36" s="31"/>
      <c r="CN36" s="31"/>
      <c r="CO36" s="31"/>
      <c r="CP36" s="31"/>
      <c r="CQ36" s="31"/>
      <c r="CR36" s="31"/>
      <c r="CS36" s="31"/>
      <c r="CT36" s="31"/>
      <c r="CU36" s="31"/>
      <c r="CV36" s="31"/>
      <c r="CW36" s="31"/>
      <c r="CX36" s="31"/>
      <c r="CY36" s="31"/>
      <c r="CZ36" s="31"/>
      <c r="DA36" s="31"/>
      <c r="DB36" s="31"/>
      <c r="DC36" s="31"/>
      <c r="DD36" s="31"/>
      <c r="DE36" s="31"/>
      <c r="DF36" s="31"/>
      <c r="DG36" s="31"/>
      <c r="DH36" s="31"/>
      <c r="DI36" s="31"/>
      <c r="DJ36" s="31"/>
      <c r="DK36" s="31"/>
      <c r="DL36" s="31"/>
      <c r="DM36" s="31"/>
      <c r="DN36" s="31"/>
      <c r="DO36" s="31"/>
      <c r="DP36" s="31"/>
      <c r="DQ36" s="31"/>
      <c r="DR36" s="31"/>
      <c r="DS36" s="31"/>
      <c r="DT36" s="31"/>
      <c r="DU36" s="31"/>
      <c r="DV36" s="31"/>
      <c r="DW36" s="31"/>
      <c r="DX36" s="31"/>
      <c r="DY36" s="31"/>
      <c r="DZ36" s="31"/>
      <c r="EA36" s="31"/>
      <c r="EB36" s="31"/>
      <c r="EC36" s="31"/>
      <c r="ED36" s="31"/>
      <c r="EE36" s="31"/>
      <c r="EF36" s="31"/>
      <c r="EG36" s="31"/>
      <c r="EH36" s="31"/>
      <c r="EI36" s="31"/>
      <c r="EJ36" s="31"/>
      <c r="EK36" s="31"/>
      <c r="EL36" s="31"/>
      <c r="EM36" s="31"/>
      <c r="EN36" s="31"/>
    </row>
    <row r="37" spans="1:144" ht="16" x14ac:dyDescent="0.2">
      <c r="A37" s="1"/>
      <c r="B37" s="20">
        <v>22014391</v>
      </c>
      <c r="C37" s="21" t="s">
        <v>4950</v>
      </c>
      <c r="D37" s="22" t="s">
        <v>4951</v>
      </c>
      <c r="E37" s="23">
        <v>465</v>
      </c>
      <c r="F37" s="24" t="s">
        <v>522</v>
      </c>
      <c r="G37" s="24" t="s">
        <v>65</v>
      </c>
      <c r="H37" s="24">
        <v>4.2</v>
      </c>
      <c r="I37" s="25" t="s">
        <v>66</v>
      </c>
      <c r="J37" s="24" t="s">
        <v>67</v>
      </c>
      <c r="K37" s="24">
        <v>2.9999999999999997E-4</v>
      </c>
      <c r="L37" s="24">
        <v>0</v>
      </c>
      <c r="M37" s="24">
        <v>0</v>
      </c>
      <c r="N37" s="24">
        <v>0</v>
      </c>
      <c r="O37" s="24">
        <v>2.9999999999999997E-4</v>
      </c>
      <c r="P37" s="24">
        <v>5.0000000000000001E-4</v>
      </c>
      <c r="Q37" s="24">
        <v>2.0000000000000001E-4</v>
      </c>
      <c r="R37" s="24" t="s">
        <v>655</v>
      </c>
      <c r="S37" s="26">
        <f t="shared" si="0"/>
        <v>0.6</v>
      </c>
      <c r="T37" s="23">
        <v>28</v>
      </c>
      <c r="U37" s="23" t="s">
        <v>69</v>
      </c>
      <c r="V37" s="27" t="s">
        <v>69</v>
      </c>
      <c r="W37" s="28" t="s">
        <v>2797</v>
      </c>
      <c r="X37" s="24" t="s">
        <v>4952</v>
      </c>
      <c r="Y37" s="32">
        <v>48157</v>
      </c>
      <c r="Z37" s="33">
        <v>1741584587</v>
      </c>
      <c r="AA37" s="33" t="s">
        <v>4953</v>
      </c>
      <c r="AB37" s="33" t="s">
        <v>4952</v>
      </c>
      <c r="AC37" s="32">
        <v>1</v>
      </c>
      <c r="AD37" s="33" t="s">
        <v>4800</v>
      </c>
      <c r="AE37" s="33" t="s">
        <v>2792</v>
      </c>
      <c r="AF37" s="33" t="s">
        <v>4954</v>
      </c>
      <c r="AG37" s="32">
        <v>4</v>
      </c>
      <c r="AH37" s="33" t="s">
        <v>4955</v>
      </c>
      <c r="AI37" s="33" t="s">
        <v>544</v>
      </c>
      <c r="AJ37" s="33" t="s">
        <v>545</v>
      </c>
      <c r="AK37" s="33">
        <v>2.9937831316225101E-4</v>
      </c>
      <c r="AL37" s="33">
        <v>2.3662672820458E-5</v>
      </c>
      <c r="AM37" s="33">
        <v>2.1293551144109201E-4</v>
      </c>
      <c r="AN37" s="33">
        <v>0.3972851654215766</v>
      </c>
      <c r="AO37" s="33">
        <v>0.61952696678586783</v>
      </c>
      <c r="AP37" s="33">
        <v>4.8967020234895207E-2</v>
      </c>
      <c r="AQ37" s="33">
        <v>0.44064411389946689</v>
      </c>
      <c r="AR37" s="33"/>
      <c r="AS37" s="33"/>
      <c r="AT37" s="19" t="s">
        <v>71</v>
      </c>
      <c r="AU37" s="19" t="s">
        <v>71</v>
      </c>
      <c r="AV37" s="19" t="s">
        <v>72</v>
      </c>
      <c r="AW37" s="19" t="s">
        <v>72</v>
      </c>
      <c r="AX37" s="30">
        <v>1</v>
      </c>
      <c r="AY37" s="31" t="s">
        <v>518</v>
      </c>
      <c r="AZ37" s="31"/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1"/>
      <c r="BO37" s="31"/>
      <c r="BP37" s="31"/>
      <c r="BQ37" s="31"/>
      <c r="BR37" s="31"/>
      <c r="BS37" s="31"/>
      <c r="BT37" s="31"/>
      <c r="BU37" s="31"/>
      <c r="BV37" s="31"/>
      <c r="BW37" s="31"/>
      <c r="BX37" s="31"/>
      <c r="BY37" s="31"/>
      <c r="BZ37" s="31"/>
      <c r="CA37" s="31"/>
      <c r="CB37" s="31"/>
      <c r="CC37" s="31"/>
      <c r="CD37" s="31"/>
      <c r="CE37" s="31"/>
      <c r="CF37" s="31"/>
      <c r="CG37" s="31"/>
      <c r="CH37" s="31"/>
      <c r="CI37" s="31"/>
      <c r="CJ37" s="31"/>
      <c r="CK37" s="31"/>
      <c r="CL37" s="31"/>
      <c r="CM37" s="31"/>
      <c r="CN37" s="31"/>
      <c r="CO37" s="31"/>
      <c r="CP37" s="31"/>
      <c r="CQ37" s="31"/>
      <c r="CR37" s="31"/>
      <c r="CS37" s="31"/>
      <c r="CT37" s="31"/>
      <c r="CU37" s="31"/>
      <c r="CV37" s="31"/>
      <c r="CW37" s="31"/>
      <c r="CX37" s="31"/>
      <c r="CY37" s="31"/>
      <c r="CZ37" s="31"/>
      <c r="DA37" s="31"/>
      <c r="DB37" s="31"/>
      <c r="DC37" s="31"/>
      <c r="DD37" s="31"/>
      <c r="DE37" s="31"/>
      <c r="DF37" s="31"/>
      <c r="DG37" s="31"/>
      <c r="DH37" s="31"/>
      <c r="DI37" s="31"/>
      <c r="DJ37" s="31"/>
      <c r="DK37" s="31"/>
      <c r="DL37" s="31"/>
      <c r="DM37" s="31"/>
      <c r="DN37" s="31"/>
      <c r="DO37" s="31"/>
      <c r="DP37" s="31"/>
      <c r="DQ37" s="31"/>
      <c r="DR37" s="31"/>
      <c r="DS37" s="31"/>
      <c r="DT37" s="31"/>
      <c r="DU37" s="31"/>
      <c r="DV37" s="31"/>
      <c r="DW37" s="31"/>
      <c r="DX37" s="31"/>
      <c r="DY37" s="31"/>
      <c r="DZ37" s="31"/>
      <c r="EA37" s="31"/>
      <c r="EB37" s="31"/>
      <c r="EC37" s="31"/>
      <c r="ED37" s="31"/>
      <c r="EE37" s="31"/>
      <c r="EF37" s="31"/>
      <c r="EG37" s="31"/>
      <c r="EH37" s="31"/>
      <c r="EI37" s="31"/>
      <c r="EJ37" s="31"/>
      <c r="EK37" s="31"/>
      <c r="EL37" s="31"/>
      <c r="EM37" s="31"/>
      <c r="EN37" s="31"/>
    </row>
    <row r="38" spans="1:144" ht="16" x14ac:dyDescent="0.2">
      <c r="A38" s="1"/>
      <c r="B38" s="9">
        <v>22012417</v>
      </c>
      <c r="C38" s="10" t="s">
        <v>4956</v>
      </c>
      <c r="D38" s="11" t="s">
        <v>4957</v>
      </c>
      <c r="E38" s="12">
        <v>140</v>
      </c>
      <c r="F38" s="13" t="s">
        <v>504</v>
      </c>
      <c r="G38" s="13" t="s">
        <v>75</v>
      </c>
      <c r="H38" s="13">
        <v>4.1900000000000004</v>
      </c>
      <c r="I38" s="14" t="s">
        <v>66</v>
      </c>
      <c r="J38" s="13" t="s">
        <v>67</v>
      </c>
      <c r="K38" s="13">
        <v>4.0000000000000002E-4</v>
      </c>
      <c r="L38" s="13">
        <v>0</v>
      </c>
      <c r="M38" s="13">
        <v>0</v>
      </c>
      <c r="N38" s="13">
        <v>0</v>
      </c>
      <c r="O38" s="13">
        <v>4.0000000000000002E-4</v>
      </c>
      <c r="P38" s="13">
        <v>5.9999999999999995E-4</v>
      </c>
      <c r="Q38" s="13">
        <v>2.0000000000000001E-4</v>
      </c>
      <c r="R38" s="13" t="s">
        <v>190</v>
      </c>
      <c r="S38" s="15">
        <f t="shared" si="0"/>
        <v>0.66700000000000004</v>
      </c>
      <c r="T38" s="12">
        <v>29</v>
      </c>
      <c r="U38" s="12" t="s">
        <v>69</v>
      </c>
      <c r="V38" s="16" t="s">
        <v>69</v>
      </c>
      <c r="W38" s="17" t="s">
        <v>2788</v>
      </c>
      <c r="X38" s="13" t="s">
        <v>4958</v>
      </c>
      <c r="Y38" s="30">
        <v>48134</v>
      </c>
      <c r="Z38" s="18">
        <v>1741560767</v>
      </c>
      <c r="AA38" s="18" t="s">
        <v>4959</v>
      </c>
      <c r="AB38" s="18" t="s">
        <v>4960</v>
      </c>
      <c r="AC38" s="30">
        <v>1</v>
      </c>
      <c r="AD38" s="18" t="s">
        <v>4800</v>
      </c>
      <c r="AE38" s="18" t="s">
        <v>2792</v>
      </c>
      <c r="AF38" s="18" t="s">
        <v>4961</v>
      </c>
      <c r="AG38" s="30">
        <v>6</v>
      </c>
      <c r="AH38" s="18" t="s">
        <v>4962</v>
      </c>
      <c r="AI38" s="18" t="s">
        <v>516</v>
      </c>
      <c r="AJ38" s="18" t="s">
        <v>517</v>
      </c>
      <c r="AK38" s="18">
        <v>3.6454253979692399E-4</v>
      </c>
      <c r="AL38" s="18">
        <v>2.3091867541972999E-5</v>
      </c>
      <c r="AM38" s="18">
        <v>2.0778810086529201E-4</v>
      </c>
      <c r="AN38" s="18">
        <v>0.34897589191242828</v>
      </c>
      <c r="AO38" s="18">
        <v>0.73473661284535052</v>
      </c>
      <c r="AP38" s="18">
        <v>4.6541730223074222E-2</v>
      </c>
      <c r="AQ38" s="18">
        <v>0.41879755790471102</v>
      </c>
      <c r="AR38" s="18"/>
      <c r="AS38" s="18"/>
      <c r="AT38" s="19" t="s">
        <v>71</v>
      </c>
      <c r="AU38" s="19" t="s">
        <v>71</v>
      </c>
      <c r="AV38" s="19" t="s">
        <v>72</v>
      </c>
      <c r="AW38" s="19" t="s">
        <v>72</v>
      </c>
      <c r="AX38" s="30">
        <v>2</v>
      </c>
      <c r="AY38" s="31" t="s">
        <v>518</v>
      </c>
      <c r="AZ38" s="31" t="s">
        <v>519</v>
      </c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31"/>
      <c r="BO38" s="31"/>
      <c r="BP38" s="31"/>
      <c r="BQ38" s="31"/>
      <c r="BR38" s="31"/>
      <c r="BS38" s="31"/>
      <c r="BT38" s="31"/>
      <c r="BU38" s="31"/>
      <c r="BV38" s="31"/>
      <c r="BW38" s="31"/>
      <c r="BX38" s="31"/>
      <c r="BY38" s="31"/>
      <c r="BZ38" s="31"/>
      <c r="CA38" s="31"/>
      <c r="CB38" s="31"/>
      <c r="CC38" s="31"/>
      <c r="CD38" s="31"/>
      <c r="CE38" s="31"/>
      <c r="CF38" s="31"/>
      <c r="CG38" s="31"/>
      <c r="CH38" s="31"/>
      <c r="CI38" s="31"/>
      <c r="CJ38" s="31"/>
      <c r="CK38" s="31"/>
      <c r="CL38" s="31"/>
      <c r="CM38" s="31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  <c r="DB38" s="31"/>
      <c r="DC38" s="31"/>
      <c r="DD38" s="31"/>
      <c r="DE38" s="31"/>
      <c r="DF38" s="31"/>
      <c r="DG38" s="31"/>
      <c r="DH38" s="31"/>
      <c r="DI38" s="31"/>
      <c r="DJ38" s="31"/>
      <c r="DK38" s="31"/>
      <c r="DL38" s="31"/>
      <c r="DM38" s="31"/>
      <c r="DN38" s="31"/>
      <c r="DO38" s="31"/>
      <c r="DP38" s="31"/>
      <c r="DQ38" s="31"/>
      <c r="DR38" s="31"/>
      <c r="DS38" s="31"/>
      <c r="DT38" s="31"/>
      <c r="DU38" s="31"/>
      <c r="DV38" s="31"/>
      <c r="DW38" s="31"/>
      <c r="DX38" s="31"/>
      <c r="DY38" s="31"/>
      <c r="DZ38" s="31"/>
      <c r="EA38" s="31"/>
      <c r="EB38" s="31"/>
      <c r="EC38" s="31"/>
      <c r="ED38" s="31"/>
      <c r="EE38" s="31"/>
      <c r="EF38" s="31"/>
      <c r="EG38" s="31"/>
      <c r="EH38" s="31"/>
      <c r="EI38" s="31"/>
      <c r="EJ38" s="31"/>
      <c r="EK38" s="31"/>
      <c r="EL38" s="31"/>
      <c r="EM38" s="31"/>
      <c r="EN38" s="31"/>
    </row>
    <row r="39" spans="1:144" ht="16" x14ac:dyDescent="0.2">
      <c r="A39" s="1"/>
      <c r="B39" s="20">
        <v>22009828</v>
      </c>
      <c r="C39" s="21" t="s">
        <v>4963</v>
      </c>
      <c r="D39" s="22" t="s">
        <v>4964</v>
      </c>
      <c r="E39" s="23">
        <v>181</v>
      </c>
      <c r="F39" s="24" t="s">
        <v>522</v>
      </c>
      <c r="G39" s="24" t="s">
        <v>75</v>
      </c>
      <c r="H39" s="24">
        <v>4.18</v>
      </c>
      <c r="I39" s="25" t="s">
        <v>66</v>
      </c>
      <c r="J39" s="24" t="s">
        <v>67</v>
      </c>
      <c r="K39" s="24">
        <v>8.0000000000000004E-4</v>
      </c>
      <c r="L39" s="24">
        <v>0</v>
      </c>
      <c r="M39" s="24">
        <v>0</v>
      </c>
      <c r="N39" s="24">
        <v>0</v>
      </c>
      <c r="O39" s="24">
        <v>8.0000000000000004E-4</v>
      </c>
      <c r="P39" s="24">
        <v>1E-3</v>
      </c>
      <c r="Q39" s="24">
        <v>2.0000000000000001E-4</v>
      </c>
      <c r="R39" s="24" t="s">
        <v>210</v>
      </c>
      <c r="S39" s="26">
        <f t="shared" si="0"/>
        <v>0.8</v>
      </c>
      <c r="T39" s="23">
        <v>30</v>
      </c>
      <c r="U39" s="23" t="s">
        <v>69</v>
      </c>
      <c r="V39" s="27" t="s">
        <v>69</v>
      </c>
      <c r="W39" s="28" t="s">
        <v>2916</v>
      </c>
      <c r="X39" s="24" t="s">
        <v>4965</v>
      </c>
      <c r="Y39" s="32">
        <v>48107</v>
      </c>
      <c r="Z39" s="33">
        <v>1741529555</v>
      </c>
      <c r="AA39" s="33" t="s">
        <v>4966</v>
      </c>
      <c r="AB39" s="33" t="s">
        <v>4965</v>
      </c>
      <c r="AC39" s="32">
        <v>1</v>
      </c>
      <c r="AD39" s="33" t="s">
        <v>4800</v>
      </c>
      <c r="AE39" s="33" t="s">
        <v>2792</v>
      </c>
      <c r="AF39" s="33" t="s">
        <v>4967</v>
      </c>
      <c r="AG39" s="32">
        <v>9</v>
      </c>
      <c r="AH39" s="33" t="s">
        <v>4968</v>
      </c>
      <c r="AI39" s="33" t="s">
        <v>516</v>
      </c>
      <c r="AJ39" s="33" t="s">
        <v>517</v>
      </c>
      <c r="AK39" s="33">
        <v>8.35582182238056E-4</v>
      </c>
      <c r="AL39" s="33">
        <v>2.2949910234505001E-5</v>
      </c>
      <c r="AM39" s="33">
        <v>2.0651012439904499E-4</v>
      </c>
      <c r="AN39" s="33">
        <v>0.19389853390566619</v>
      </c>
      <c r="AO39" s="33">
        <v>1.763248580025115</v>
      </c>
      <c r="AP39" s="33">
        <v>4.842898459647383E-2</v>
      </c>
      <c r="AQ39" s="33">
        <v>0.43577842054043031</v>
      </c>
      <c r="AR39" s="33"/>
      <c r="AS39" s="33"/>
      <c r="AT39" s="19" t="s">
        <v>71</v>
      </c>
      <c r="AU39" s="19" t="s">
        <v>71</v>
      </c>
      <c r="AV39" s="19" t="s">
        <v>72</v>
      </c>
      <c r="AW39" s="19" t="s">
        <v>72</v>
      </c>
      <c r="AX39" s="30">
        <v>1</v>
      </c>
      <c r="AY39" s="31" t="s">
        <v>518</v>
      </c>
      <c r="AZ39" s="31"/>
      <c r="BA39" s="31"/>
      <c r="BB39" s="31"/>
      <c r="BC39" s="31"/>
      <c r="BD39" s="31"/>
      <c r="BE39" s="31"/>
      <c r="BF39" s="31"/>
      <c r="BG39" s="31"/>
      <c r="BH39" s="31"/>
      <c r="BI39" s="31"/>
      <c r="BJ39" s="31"/>
      <c r="BK39" s="31"/>
      <c r="BL39" s="31"/>
      <c r="BM39" s="31"/>
      <c r="BN39" s="31"/>
      <c r="BO39" s="31"/>
      <c r="BP39" s="31"/>
      <c r="BQ39" s="31"/>
      <c r="BR39" s="31"/>
      <c r="BS39" s="31"/>
      <c r="BT39" s="31"/>
      <c r="BU39" s="31"/>
      <c r="BV39" s="31"/>
      <c r="BW39" s="31"/>
      <c r="BX39" s="31"/>
      <c r="BY39" s="31"/>
      <c r="BZ39" s="31"/>
      <c r="CA39" s="31"/>
      <c r="CB39" s="31"/>
      <c r="CC39" s="31"/>
      <c r="CD39" s="31"/>
      <c r="CE39" s="31"/>
      <c r="CF39" s="31"/>
      <c r="CG39" s="31"/>
      <c r="CH39" s="31"/>
      <c r="CI39" s="31"/>
      <c r="CJ39" s="31"/>
      <c r="CK39" s="31"/>
      <c r="CL39" s="31"/>
      <c r="CM39" s="31"/>
      <c r="CN39" s="31"/>
      <c r="CO39" s="31"/>
      <c r="CP39" s="31"/>
      <c r="CQ39" s="31"/>
      <c r="CR39" s="31"/>
      <c r="CS39" s="31"/>
      <c r="CT39" s="31"/>
      <c r="CU39" s="31"/>
      <c r="CV39" s="31"/>
      <c r="CW39" s="31"/>
      <c r="CX39" s="31"/>
      <c r="CY39" s="31"/>
      <c r="CZ39" s="31"/>
      <c r="DA39" s="31"/>
      <c r="DB39" s="31"/>
      <c r="DC39" s="31"/>
      <c r="DD39" s="31"/>
      <c r="DE39" s="31"/>
      <c r="DF39" s="31"/>
      <c r="DG39" s="31"/>
      <c r="DH39" s="31"/>
      <c r="DI39" s="31"/>
      <c r="DJ39" s="31"/>
      <c r="DK39" s="31"/>
      <c r="DL39" s="31"/>
      <c r="DM39" s="31"/>
      <c r="DN39" s="31"/>
      <c r="DO39" s="31"/>
      <c r="DP39" s="31"/>
      <c r="DQ39" s="31"/>
      <c r="DR39" s="31"/>
      <c r="DS39" s="31"/>
      <c r="DT39" s="31"/>
      <c r="DU39" s="31"/>
      <c r="DV39" s="31"/>
      <c r="DW39" s="31"/>
      <c r="DX39" s="31"/>
      <c r="DY39" s="31"/>
      <c r="DZ39" s="31"/>
      <c r="EA39" s="31"/>
      <c r="EB39" s="31"/>
      <c r="EC39" s="31"/>
      <c r="ED39" s="31"/>
      <c r="EE39" s="31"/>
      <c r="EF39" s="31"/>
      <c r="EG39" s="31"/>
      <c r="EH39" s="31"/>
      <c r="EI39" s="31"/>
      <c r="EJ39" s="31"/>
      <c r="EK39" s="31"/>
      <c r="EL39" s="31"/>
      <c r="EM39" s="31"/>
      <c r="EN39" s="31"/>
    </row>
    <row r="40" spans="1:144" ht="16" x14ac:dyDescent="0.2">
      <c r="A40" s="1"/>
      <c r="B40" s="9">
        <v>22013904</v>
      </c>
      <c r="C40" s="10" t="s">
        <v>4969</v>
      </c>
      <c r="D40" s="11" t="s">
        <v>4970</v>
      </c>
      <c r="E40" s="12">
        <v>34</v>
      </c>
      <c r="F40" s="13" t="s">
        <v>522</v>
      </c>
      <c r="G40" s="13" t="s">
        <v>75</v>
      </c>
      <c r="H40" s="13">
        <v>4.1900000000000004</v>
      </c>
      <c r="I40" s="14" t="s">
        <v>66</v>
      </c>
      <c r="J40" s="13" t="s">
        <v>67</v>
      </c>
      <c r="K40" s="13">
        <v>2.0000000000000001E-4</v>
      </c>
      <c r="L40" s="13">
        <v>0</v>
      </c>
      <c r="M40" s="13">
        <v>0</v>
      </c>
      <c r="N40" s="13">
        <v>0</v>
      </c>
      <c r="O40" s="13">
        <v>2.0000000000000001E-4</v>
      </c>
      <c r="P40" s="13">
        <v>4.0000000000000002E-4</v>
      </c>
      <c r="Q40" s="13">
        <v>2.0000000000000001E-4</v>
      </c>
      <c r="R40" s="13" t="s">
        <v>106</v>
      </c>
      <c r="S40" s="15">
        <f t="shared" si="0"/>
        <v>0.5</v>
      </c>
      <c r="T40" s="12">
        <v>31</v>
      </c>
      <c r="U40" s="12" t="s">
        <v>69</v>
      </c>
      <c r="V40" s="16" t="s">
        <v>69</v>
      </c>
      <c r="W40" s="17" t="s">
        <v>608</v>
      </c>
      <c r="X40" s="13" t="s">
        <v>4971</v>
      </c>
      <c r="Y40" s="30">
        <v>48147</v>
      </c>
      <c r="Z40" s="18">
        <v>1741578743</v>
      </c>
      <c r="AA40" s="18" t="s">
        <v>4972</v>
      </c>
      <c r="AB40" s="18" t="s">
        <v>4971</v>
      </c>
      <c r="AC40" s="30">
        <v>1</v>
      </c>
      <c r="AD40" s="18" t="s">
        <v>4800</v>
      </c>
      <c r="AE40" s="18" t="s">
        <v>2792</v>
      </c>
      <c r="AF40" s="18" t="s">
        <v>4973</v>
      </c>
      <c r="AG40" s="30">
        <v>5</v>
      </c>
      <c r="AH40" s="18" t="s">
        <v>4974</v>
      </c>
      <c r="AI40" s="18" t="s">
        <v>516</v>
      </c>
      <c r="AJ40" s="18" t="s">
        <v>517</v>
      </c>
      <c r="AK40" s="18">
        <v>2.3796392646485001E-4</v>
      </c>
      <c r="AL40" s="18">
        <v>2.2635438776273001E-5</v>
      </c>
      <c r="AM40" s="18">
        <v>2.0367454844083801E-4</v>
      </c>
      <c r="AN40" s="18">
        <v>0.43869479296301811</v>
      </c>
      <c r="AO40" s="18">
        <v>0.49047887943391011</v>
      </c>
      <c r="AP40" s="18">
        <v>4.6654990155077902E-2</v>
      </c>
      <c r="AQ40" s="18">
        <v>0.41980339529834548</v>
      </c>
      <c r="AR40" s="18"/>
      <c r="AS40" s="18"/>
      <c r="AT40" s="19" t="s">
        <v>71</v>
      </c>
      <c r="AU40" s="19" t="s">
        <v>71</v>
      </c>
      <c r="AV40" s="19" t="s">
        <v>72</v>
      </c>
      <c r="AW40" s="19" t="s">
        <v>72</v>
      </c>
      <c r="AX40" s="30">
        <v>1</v>
      </c>
      <c r="AY40" s="31" t="s">
        <v>518</v>
      </c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1"/>
      <c r="BO40" s="31"/>
      <c r="BP40" s="31"/>
      <c r="BQ40" s="31"/>
      <c r="BR40" s="31"/>
      <c r="BS40" s="31"/>
      <c r="BT40" s="31"/>
      <c r="BU40" s="31"/>
      <c r="BV40" s="31"/>
      <c r="BW40" s="31"/>
      <c r="BX40" s="31"/>
      <c r="BY40" s="31"/>
      <c r="BZ40" s="31"/>
      <c r="CA40" s="31"/>
      <c r="CB40" s="31"/>
      <c r="CC40" s="31"/>
      <c r="CD40" s="31"/>
      <c r="CE40" s="31"/>
      <c r="CF40" s="31"/>
      <c r="CG40" s="31"/>
      <c r="CH40" s="31"/>
      <c r="CI40" s="31"/>
      <c r="CJ40" s="31"/>
      <c r="CK40" s="31"/>
      <c r="CL40" s="31"/>
      <c r="CM40" s="31"/>
      <c r="CN40" s="31"/>
      <c r="CO40" s="31"/>
      <c r="CP40" s="31"/>
      <c r="CQ40" s="31"/>
      <c r="CR40" s="31"/>
      <c r="CS40" s="31"/>
      <c r="CT40" s="31"/>
      <c r="CU40" s="31"/>
      <c r="CV40" s="31"/>
      <c r="CW40" s="31"/>
      <c r="CX40" s="31"/>
      <c r="CY40" s="31"/>
      <c r="CZ40" s="31"/>
      <c r="DA40" s="31"/>
      <c r="DB40" s="31"/>
      <c r="DC40" s="31"/>
      <c r="DD40" s="31"/>
      <c r="DE40" s="31"/>
      <c r="DF40" s="31"/>
      <c r="DG40" s="31"/>
      <c r="DH40" s="31"/>
      <c r="DI40" s="31"/>
      <c r="DJ40" s="31"/>
      <c r="DK40" s="31"/>
      <c r="DL40" s="31"/>
      <c r="DM40" s="31"/>
      <c r="DN40" s="31"/>
      <c r="DO40" s="31"/>
      <c r="DP40" s="31"/>
      <c r="DQ40" s="31"/>
      <c r="DR40" s="31"/>
      <c r="DS40" s="31"/>
      <c r="DT40" s="31"/>
      <c r="DU40" s="31"/>
      <c r="DV40" s="31"/>
      <c r="DW40" s="31"/>
      <c r="DX40" s="31"/>
      <c r="DY40" s="31"/>
      <c r="DZ40" s="31"/>
      <c r="EA40" s="31"/>
      <c r="EB40" s="31"/>
      <c r="EC40" s="31"/>
      <c r="ED40" s="31"/>
      <c r="EE40" s="31"/>
      <c r="EF40" s="31"/>
      <c r="EG40" s="31"/>
      <c r="EH40" s="31"/>
      <c r="EI40" s="31"/>
      <c r="EJ40" s="31"/>
      <c r="EK40" s="31"/>
      <c r="EL40" s="31"/>
      <c r="EM40" s="31"/>
      <c r="EN40" s="31"/>
    </row>
    <row r="41" spans="1:144" ht="16" x14ac:dyDescent="0.2">
      <c r="A41" s="1"/>
      <c r="B41" s="20">
        <v>22014163</v>
      </c>
      <c r="C41" s="21" t="s">
        <v>4264</v>
      </c>
      <c r="D41" s="22" t="s">
        <v>4975</v>
      </c>
      <c r="E41" s="23">
        <v>175</v>
      </c>
      <c r="F41" s="24" t="s">
        <v>522</v>
      </c>
      <c r="G41" s="24" t="s">
        <v>75</v>
      </c>
      <c r="H41" s="24">
        <v>4.2</v>
      </c>
      <c r="I41" s="25" t="s">
        <v>66</v>
      </c>
      <c r="J41" s="24" t="s">
        <v>67</v>
      </c>
      <c r="K41" s="24">
        <v>2.0000000000000001E-4</v>
      </c>
      <c r="L41" s="24">
        <v>0</v>
      </c>
      <c r="M41" s="24">
        <v>0</v>
      </c>
      <c r="N41" s="24">
        <v>0</v>
      </c>
      <c r="O41" s="24">
        <v>2.0000000000000001E-4</v>
      </c>
      <c r="P41" s="24">
        <v>4.0000000000000002E-4</v>
      </c>
      <c r="Q41" s="24">
        <v>2.0000000000000001E-4</v>
      </c>
      <c r="R41" s="24" t="s">
        <v>106</v>
      </c>
      <c r="S41" s="26">
        <f t="shared" si="0"/>
        <v>0.5</v>
      </c>
      <c r="T41" s="23">
        <v>32</v>
      </c>
      <c r="U41" s="23" t="s">
        <v>69</v>
      </c>
      <c r="V41" s="27" t="s">
        <v>69</v>
      </c>
      <c r="W41" s="28" t="s">
        <v>4976</v>
      </c>
      <c r="X41" s="24" t="s">
        <v>4977</v>
      </c>
      <c r="Y41" s="32">
        <v>48154</v>
      </c>
      <c r="Z41" s="33">
        <v>1741581851</v>
      </c>
      <c r="AA41" s="33" t="s">
        <v>4978</v>
      </c>
      <c r="AB41" s="33" t="s">
        <v>4977</v>
      </c>
      <c r="AC41" s="32">
        <v>1</v>
      </c>
      <c r="AD41" s="33" t="s">
        <v>4800</v>
      </c>
      <c r="AE41" s="33" t="s">
        <v>2792</v>
      </c>
      <c r="AF41" s="33" t="s">
        <v>4979</v>
      </c>
      <c r="AG41" s="32">
        <v>4</v>
      </c>
      <c r="AH41" s="33" t="s">
        <v>4980</v>
      </c>
      <c r="AI41" s="33" t="s">
        <v>516</v>
      </c>
      <c r="AJ41" s="33" t="s">
        <v>517</v>
      </c>
      <c r="AK41" s="33">
        <v>1.93350056477964E-4</v>
      </c>
      <c r="AL41" s="33">
        <v>2.2422814348663999E-5</v>
      </c>
      <c r="AM41" s="33">
        <v>2.01773796639349E-4</v>
      </c>
      <c r="AN41" s="33">
        <v>0.48323651548671542</v>
      </c>
      <c r="AO41" s="33">
        <v>0.39962399171547058</v>
      </c>
      <c r="AP41" s="33">
        <v>4.6344411471787091E-2</v>
      </c>
      <c r="AQ41" s="33">
        <v>0.41703453055775042</v>
      </c>
      <c r="AR41" s="33"/>
      <c r="AS41" s="33"/>
      <c r="AT41" s="19" t="s">
        <v>71</v>
      </c>
      <c r="AU41" s="19" t="s">
        <v>71</v>
      </c>
      <c r="AV41" s="19" t="s">
        <v>72</v>
      </c>
      <c r="AW41" s="19" t="s">
        <v>72</v>
      </c>
      <c r="AX41" s="30">
        <v>1</v>
      </c>
      <c r="AY41" s="31" t="s">
        <v>518</v>
      </c>
      <c r="AZ41" s="31"/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31"/>
      <c r="BR41" s="31"/>
      <c r="BS41" s="31"/>
      <c r="BT41" s="31"/>
      <c r="BU41" s="31"/>
      <c r="BV41" s="31"/>
      <c r="BW41" s="31"/>
      <c r="BX41" s="31"/>
      <c r="BY41" s="31"/>
      <c r="BZ41" s="31"/>
      <c r="CA41" s="31"/>
      <c r="CB41" s="31"/>
      <c r="CC41" s="31"/>
      <c r="CD41" s="31"/>
      <c r="CE41" s="31"/>
      <c r="CF41" s="31"/>
      <c r="CG41" s="31"/>
      <c r="CH41" s="31"/>
      <c r="CI41" s="31"/>
      <c r="CJ41" s="31"/>
      <c r="CK41" s="31"/>
      <c r="CL41" s="31"/>
      <c r="CM41" s="31"/>
      <c r="CN41" s="31"/>
      <c r="CO41" s="31"/>
      <c r="CP41" s="31"/>
      <c r="CQ41" s="31"/>
      <c r="CR41" s="31"/>
      <c r="CS41" s="31"/>
      <c r="CT41" s="31"/>
      <c r="CU41" s="31"/>
      <c r="CV41" s="31"/>
      <c r="CW41" s="31"/>
      <c r="CX41" s="31"/>
      <c r="CY41" s="31"/>
      <c r="CZ41" s="31"/>
      <c r="DA41" s="31"/>
      <c r="DB41" s="31"/>
      <c r="DC41" s="31"/>
      <c r="DD41" s="31"/>
      <c r="DE41" s="31"/>
      <c r="DF41" s="31"/>
      <c r="DG41" s="31"/>
      <c r="DH41" s="31"/>
      <c r="DI41" s="31"/>
      <c r="DJ41" s="31"/>
      <c r="DK41" s="31"/>
      <c r="DL41" s="31"/>
      <c r="DM41" s="31"/>
      <c r="DN41" s="31"/>
      <c r="DO41" s="31"/>
      <c r="DP41" s="31"/>
      <c r="DQ41" s="31"/>
      <c r="DR41" s="31"/>
      <c r="DS41" s="31"/>
      <c r="DT41" s="31"/>
      <c r="DU41" s="31"/>
      <c r="DV41" s="31"/>
      <c r="DW41" s="31"/>
      <c r="DX41" s="31"/>
      <c r="DY41" s="31"/>
      <c r="DZ41" s="31"/>
      <c r="EA41" s="31"/>
      <c r="EB41" s="31"/>
      <c r="EC41" s="31"/>
      <c r="ED41" s="31"/>
      <c r="EE41" s="31"/>
      <c r="EF41" s="31"/>
      <c r="EG41" s="31"/>
      <c r="EH41" s="31"/>
      <c r="EI41" s="31"/>
      <c r="EJ41" s="31"/>
      <c r="EK41" s="31"/>
      <c r="EL41" s="31"/>
      <c r="EM41" s="31"/>
      <c r="EN41" s="31"/>
    </row>
    <row r="42" spans="1:144" ht="16" x14ac:dyDescent="0.2">
      <c r="A42" s="1"/>
      <c r="B42" s="9">
        <v>22014433</v>
      </c>
      <c r="C42" s="10" t="s">
        <v>4981</v>
      </c>
      <c r="D42" s="11" t="s">
        <v>4982</v>
      </c>
      <c r="E42" s="12">
        <v>94</v>
      </c>
      <c r="F42" s="13" t="s">
        <v>522</v>
      </c>
      <c r="G42" s="13" t="s">
        <v>75</v>
      </c>
      <c r="H42" s="13">
        <v>4.2</v>
      </c>
      <c r="I42" s="14" t="s">
        <v>66</v>
      </c>
      <c r="J42" s="13" t="s">
        <v>67</v>
      </c>
      <c r="K42" s="13">
        <v>2.0000000000000001E-4</v>
      </c>
      <c r="L42" s="13">
        <v>0</v>
      </c>
      <c r="M42" s="13">
        <v>0</v>
      </c>
      <c r="N42" s="13">
        <v>0</v>
      </c>
      <c r="O42" s="13">
        <v>2.0000000000000001E-4</v>
      </c>
      <c r="P42" s="13">
        <v>4.0000000000000002E-4</v>
      </c>
      <c r="Q42" s="13">
        <v>2.0000000000000001E-4</v>
      </c>
      <c r="R42" s="13" t="s">
        <v>106</v>
      </c>
      <c r="S42" s="15">
        <f t="shared" ref="S42:S73" si="1">1-R42</f>
        <v>0.5</v>
      </c>
      <c r="T42" s="12">
        <v>33</v>
      </c>
      <c r="U42" s="12" t="s">
        <v>69</v>
      </c>
      <c r="V42" s="16" t="s">
        <v>69</v>
      </c>
      <c r="W42" s="17" t="s">
        <v>2788</v>
      </c>
      <c r="X42" s="13" t="s">
        <v>4983</v>
      </c>
      <c r="Y42" s="30">
        <v>48158</v>
      </c>
      <c r="Z42" s="18">
        <v>1741585091</v>
      </c>
      <c r="AA42" s="18" t="s">
        <v>4984</v>
      </c>
      <c r="AB42" s="18" t="s">
        <v>4983</v>
      </c>
      <c r="AC42" s="30">
        <v>1</v>
      </c>
      <c r="AD42" s="18" t="s">
        <v>4800</v>
      </c>
      <c r="AE42" s="18" t="s">
        <v>2792</v>
      </c>
      <c r="AF42" s="18" t="s">
        <v>1975</v>
      </c>
      <c r="AG42" s="30">
        <v>3</v>
      </c>
      <c r="AH42" s="18" t="s">
        <v>4985</v>
      </c>
      <c r="AI42" s="18" t="s">
        <v>516</v>
      </c>
      <c r="AJ42" s="18" t="s">
        <v>517</v>
      </c>
      <c r="AK42" s="18">
        <v>1.77326630758516E-4</v>
      </c>
      <c r="AL42" s="18">
        <v>2.2297292224534999E-5</v>
      </c>
      <c r="AM42" s="18">
        <v>2.0064577193189999E-4</v>
      </c>
      <c r="AN42" s="18">
        <v>0.5012764505555013</v>
      </c>
      <c r="AO42" s="18">
        <v>0.36626519039846872</v>
      </c>
      <c r="AP42" s="18">
        <v>4.6054684212159178E-2</v>
      </c>
      <c r="AQ42" s="18">
        <v>0.41443048652609538</v>
      </c>
      <c r="AR42" s="18"/>
      <c r="AS42" s="18"/>
      <c r="AT42" s="19" t="s">
        <v>71</v>
      </c>
      <c r="AU42" s="19" t="s">
        <v>71</v>
      </c>
      <c r="AV42" s="19" t="s">
        <v>72</v>
      </c>
      <c r="AW42" s="19" t="s">
        <v>72</v>
      </c>
      <c r="AX42" s="30">
        <v>1</v>
      </c>
      <c r="AY42" s="31" t="s">
        <v>518</v>
      </c>
      <c r="AZ42" s="31"/>
      <c r="BA42" s="31"/>
      <c r="BB42" s="31"/>
      <c r="BC42" s="31"/>
      <c r="BD42" s="31"/>
      <c r="BE42" s="31"/>
      <c r="BF42" s="31"/>
      <c r="BG42" s="31"/>
      <c r="BH42" s="31"/>
      <c r="BI42" s="31"/>
      <c r="BJ42" s="31"/>
      <c r="BK42" s="31"/>
      <c r="BL42" s="31"/>
      <c r="BM42" s="31"/>
      <c r="BN42" s="31"/>
      <c r="BO42" s="31"/>
      <c r="BP42" s="31"/>
      <c r="BQ42" s="31"/>
      <c r="BR42" s="31"/>
      <c r="BS42" s="31"/>
      <c r="BT42" s="31"/>
      <c r="BU42" s="31"/>
      <c r="BV42" s="31"/>
      <c r="BW42" s="31"/>
      <c r="BX42" s="31"/>
      <c r="BY42" s="31"/>
      <c r="BZ42" s="31"/>
      <c r="CA42" s="31"/>
      <c r="CB42" s="31"/>
      <c r="CC42" s="31"/>
      <c r="CD42" s="31"/>
      <c r="CE42" s="31"/>
      <c r="CF42" s="31"/>
      <c r="CG42" s="31"/>
      <c r="CH42" s="31"/>
      <c r="CI42" s="31"/>
      <c r="CJ42" s="31"/>
      <c r="CK42" s="31"/>
      <c r="CL42" s="31"/>
      <c r="CM42" s="31"/>
      <c r="CN42" s="31"/>
      <c r="CO42" s="31"/>
      <c r="CP42" s="31"/>
      <c r="CQ42" s="31"/>
      <c r="CR42" s="31"/>
      <c r="CS42" s="31"/>
      <c r="CT42" s="31"/>
      <c r="CU42" s="31"/>
      <c r="CV42" s="31"/>
      <c r="CW42" s="31"/>
      <c r="CX42" s="31"/>
      <c r="CY42" s="31"/>
      <c r="CZ42" s="31"/>
      <c r="DA42" s="31"/>
      <c r="DB42" s="31"/>
      <c r="DC42" s="31"/>
      <c r="DD42" s="31"/>
      <c r="DE42" s="31"/>
      <c r="DF42" s="31"/>
      <c r="DG42" s="31"/>
      <c r="DH42" s="31"/>
      <c r="DI42" s="31"/>
      <c r="DJ42" s="31"/>
      <c r="DK42" s="31"/>
      <c r="DL42" s="31"/>
      <c r="DM42" s="31"/>
      <c r="DN42" s="31"/>
      <c r="DO42" s="31"/>
      <c r="DP42" s="31"/>
      <c r="DQ42" s="31"/>
      <c r="DR42" s="31"/>
      <c r="DS42" s="31"/>
      <c r="DT42" s="31"/>
      <c r="DU42" s="31"/>
      <c r="DV42" s="31"/>
      <c r="DW42" s="31"/>
      <c r="DX42" s="31"/>
      <c r="DY42" s="31"/>
      <c r="DZ42" s="31"/>
      <c r="EA42" s="31"/>
      <c r="EB42" s="31"/>
      <c r="EC42" s="31"/>
      <c r="ED42" s="31"/>
      <c r="EE42" s="31"/>
      <c r="EF42" s="31"/>
      <c r="EG42" s="31"/>
      <c r="EH42" s="31"/>
      <c r="EI42" s="31"/>
      <c r="EJ42" s="31"/>
      <c r="EK42" s="31"/>
      <c r="EL42" s="31"/>
      <c r="EM42" s="31"/>
      <c r="EN42" s="31"/>
    </row>
    <row r="43" spans="1:144" ht="16" x14ac:dyDescent="0.2">
      <c r="A43" s="1"/>
      <c r="B43" s="20">
        <v>22012684</v>
      </c>
      <c r="C43" s="21" t="s">
        <v>4986</v>
      </c>
      <c r="D43" s="22" t="s">
        <v>4987</v>
      </c>
      <c r="E43" s="23">
        <v>57</v>
      </c>
      <c r="F43" s="24" t="s">
        <v>522</v>
      </c>
      <c r="G43" s="24" t="s">
        <v>75</v>
      </c>
      <c r="H43" s="24">
        <v>4.1900000000000004</v>
      </c>
      <c r="I43" s="25" t="s">
        <v>66</v>
      </c>
      <c r="J43" s="24" t="s">
        <v>67</v>
      </c>
      <c r="K43" s="24">
        <v>5.0000000000000001E-4</v>
      </c>
      <c r="L43" s="24">
        <v>0</v>
      </c>
      <c r="M43" s="24">
        <v>0</v>
      </c>
      <c r="N43" s="24">
        <v>0</v>
      </c>
      <c r="O43" s="24">
        <v>5.0000000000000001E-4</v>
      </c>
      <c r="P43" s="24">
        <v>6.9999999999999999E-4</v>
      </c>
      <c r="Q43" s="24">
        <v>2.0000000000000001E-4</v>
      </c>
      <c r="R43" s="24" t="s">
        <v>181</v>
      </c>
      <c r="S43" s="26">
        <f t="shared" si="1"/>
        <v>0.71399999999999997</v>
      </c>
      <c r="T43" s="23">
        <v>34</v>
      </c>
      <c r="U43" s="23" t="s">
        <v>69</v>
      </c>
      <c r="V43" s="27" t="s">
        <v>69</v>
      </c>
      <c r="W43" s="28" t="s">
        <v>3038</v>
      </c>
      <c r="X43" s="24" t="s">
        <v>4988</v>
      </c>
      <c r="Y43" s="32">
        <v>48136</v>
      </c>
      <c r="Z43" s="33">
        <v>1741564007</v>
      </c>
      <c r="AA43" s="33" t="s">
        <v>4989</v>
      </c>
      <c r="AB43" s="33" t="s">
        <v>4988</v>
      </c>
      <c r="AC43" s="32">
        <v>1</v>
      </c>
      <c r="AD43" s="33" t="s">
        <v>4800</v>
      </c>
      <c r="AE43" s="33" t="s">
        <v>2792</v>
      </c>
      <c r="AF43" s="33" t="s">
        <v>4990</v>
      </c>
      <c r="AG43" s="32">
        <v>6</v>
      </c>
      <c r="AH43" s="33" t="s">
        <v>4991</v>
      </c>
      <c r="AI43" s="33" t="s">
        <v>516</v>
      </c>
      <c r="AJ43" s="33" t="s">
        <v>517</v>
      </c>
      <c r="AK43" s="33">
        <v>4.6010028125549103E-4</v>
      </c>
      <c r="AL43" s="33">
        <v>2.2224459881851E-5</v>
      </c>
      <c r="AM43" s="33">
        <v>1.99986652461996E-4</v>
      </c>
      <c r="AN43" s="33">
        <v>0.29310173380957888</v>
      </c>
      <c r="AO43" s="33">
        <v>0.92420923222144857</v>
      </c>
      <c r="AP43" s="33">
        <v>4.464255259286861E-2</v>
      </c>
      <c r="AQ43" s="33">
        <v>0.40171570863223238</v>
      </c>
      <c r="AR43" s="33"/>
      <c r="AS43" s="33"/>
      <c r="AT43" s="19" t="s">
        <v>71</v>
      </c>
      <c r="AU43" s="19" t="s">
        <v>71</v>
      </c>
      <c r="AV43" s="19" t="s">
        <v>72</v>
      </c>
      <c r="AW43" s="19" t="s">
        <v>72</v>
      </c>
      <c r="AX43" s="30">
        <v>1</v>
      </c>
      <c r="AY43" s="31" t="s">
        <v>518</v>
      </c>
      <c r="AZ43" s="31"/>
      <c r="BA43" s="31"/>
      <c r="BB43" s="31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31"/>
      <c r="BN43" s="31"/>
      <c r="BO43" s="31"/>
      <c r="BP43" s="31"/>
      <c r="BQ43" s="31"/>
      <c r="BR43" s="31"/>
      <c r="BS43" s="31"/>
      <c r="BT43" s="31"/>
      <c r="BU43" s="31"/>
      <c r="BV43" s="31"/>
      <c r="BW43" s="31"/>
      <c r="BX43" s="31"/>
      <c r="BY43" s="31"/>
      <c r="BZ43" s="31"/>
      <c r="CA43" s="31"/>
      <c r="CB43" s="31"/>
      <c r="CC43" s="31"/>
      <c r="CD43" s="31"/>
      <c r="CE43" s="31"/>
      <c r="CF43" s="31"/>
      <c r="CG43" s="31"/>
      <c r="CH43" s="31"/>
      <c r="CI43" s="31"/>
      <c r="CJ43" s="31"/>
      <c r="CK43" s="31"/>
      <c r="CL43" s="31"/>
      <c r="CM43" s="31"/>
      <c r="CN43" s="31"/>
      <c r="CO43" s="31"/>
      <c r="CP43" s="31"/>
      <c r="CQ43" s="31"/>
      <c r="CR43" s="31"/>
      <c r="CS43" s="31"/>
      <c r="CT43" s="31"/>
      <c r="CU43" s="31"/>
      <c r="CV43" s="31"/>
      <c r="CW43" s="31"/>
      <c r="CX43" s="31"/>
      <c r="CY43" s="31"/>
      <c r="CZ43" s="31"/>
      <c r="DA43" s="31"/>
      <c r="DB43" s="31"/>
      <c r="DC43" s="31"/>
      <c r="DD43" s="31"/>
      <c r="DE43" s="31"/>
      <c r="DF43" s="31"/>
      <c r="DG43" s="31"/>
      <c r="DH43" s="31"/>
      <c r="DI43" s="31"/>
      <c r="DJ43" s="31"/>
      <c r="DK43" s="31"/>
      <c r="DL43" s="31"/>
      <c r="DM43" s="31"/>
      <c r="DN43" s="31"/>
      <c r="DO43" s="31"/>
      <c r="DP43" s="31"/>
      <c r="DQ43" s="31"/>
      <c r="DR43" s="31"/>
      <c r="DS43" s="31"/>
      <c r="DT43" s="31"/>
      <c r="DU43" s="31"/>
      <c r="DV43" s="31"/>
      <c r="DW43" s="31"/>
      <c r="DX43" s="31"/>
      <c r="DY43" s="31"/>
      <c r="DZ43" s="31"/>
      <c r="EA43" s="31"/>
      <c r="EB43" s="31"/>
      <c r="EC43" s="31"/>
      <c r="ED43" s="31"/>
      <c r="EE43" s="31"/>
      <c r="EF43" s="31"/>
      <c r="EG43" s="31"/>
      <c r="EH43" s="31"/>
      <c r="EI43" s="31"/>
      <c r="EJ43" s="31"/>
      <c r="EK43" s="31"/>
      <c r="EL43" s="31"/>
      <c r="EM43" s="31"/>
      <c r="EN43" s="31"/>
    </row>
    <row r="44" spans="1:144" ht="16" x14ac:dyDescent="0.2">
      <c r="A44" s="1"/>
      <c r="B44" s="9">
        <v>22014023</v>
      </c>
      <c r="C44" s="10" t="s">
        <v>4992</v>
      </c>
      <c r="D44" s="11" t="s">
        <v>4993</v>
      </c>
      <c r="E44" s="12">
        <v>60</v>
      </c>
      <c r="F44" s="13" t="s">
        <v>522</v>
      </c>
      <c r="G44" s="13" t="s">
        <v>65</v>
      </c>
      <c r="H44" s="13">
        <v>4.2</v>
      </c>
      <c r="I44" s="14" t="s">
        <v>66</v>
      </c>
      <c r="J44" s="13" t="s">
        <v>67</v>
      </c>
      <c r="K44" s="13">
        <v>2.0000000000000001E-4</v>
      </c>
      <c r="L44" s="13">
        <v>0</v>
      </c>
      <c r="M44" s="13">
        <v>0</v>
      </c>
      <c r="N44" s="13">
        <v>0</v>
      </c>
      <c r="O44" s="13">
        <v>2.0000000000000001E-4</v>
      </c>
      <c r="P44" s="13">
        <v>4.0000000000000002E-4</v>
      </c>
      <c r="Q44" s="13">
        <v>2.0000000000000001E-4</v>
      </c>
      <c r="R44" s="13" t="s">
        <v>106</v>
      </c>
      <c r="S44" s="15">
        <f t="shared" si="1"/>
        <v>0.5</v>
      </c>
      <c r="T44" s="12">
        <v>34</v>
      </c>
      <c r="U44" s="12" t="s">
        <v>69</v>
      </c>
      <c r="V44" s="16" t="s">
        <v>69</v>
      </c>
      <c r="W44" s="17" t="s">
        <v>2916</v>
      </c>
      <c r="X44" s="13" t="s">
        <v>4994</v>
      </c>
      <c r="Y44" s="30">
        <v>48151</v>
      </c>
      <c r="Z44" s="18">
        <v>1741580171</v>
      </c>
      <c r="AA44" s="18" t="s">
        <v>4995</v>
      </c>
      <c r="AB44" s="18" t="s">
        <v>4994</v>
      </c>
      <c r="AC44" s="30">
        <v>1</v>
      </c>
      <c r="AD44" s="18" t="s">
        <v>4800</v>
      </c>
      <c r="AE44" s="18" t="s">
        <v>2792</v>
      </c>
      <c r="AF44" s="18" t="s">
        <v>4996</v>
      </c>
      <c r="AG44" s="30">
        <v>4</v>
      </c>
      <c r="AH44" s="18" t="s">
        <v>4997</v>
      </c>
      <c r="AI44" s="18" t="s">
        <v>544</v>
      </c>
      <c r="AJ44" s="18" t="s">
        <v>545</v>
      </c>
      <c r="AK44" s="18">
        <v>1.67817338532292E-4</v>
      </c>
      <c r="AL44" s="18">
        <v>2.2207820723935999E-5</v>
      </c>
      <c r="AM44" s="18">
        <v>1.9987117384655999E-4</v>
      </c>
      <c r="AN44" s="18">
        <v>0.51262645189809497</v>
      </c>
      <c r="AO44" s="18">
        <v>0.34710652180830681</v>
      </c>
      <c r="AP44" s="18">
        <v>4.5933748418638919E-2</v>
      </c>
      <c r="AQ44" s="18">
        <v>0.41340536425128188</v>
      </c>
      <c r="AR44" s="18"/>
      <c r="AS44" s="18"/>
      <c r="AT44" s="19" t="s">
        <v>71</v>
      </c>
      <c r="AU44" s="19" t="s">
        <v>71</v>
      </c>
      <c r="AV44" s="19" t="s">
        <v>72</v>
      </c>
      <c r="AW44" s="19" t="s">
        <v>72</v>
      </c>
      <c r="AX44" s="30">
        <v>1</v>
      </c>
      <c r="AY44" s="31" t="s">
        <v>518</v>
      </c>
      <c r="AZ44" s="31"/>
      <c r="BA44" s="31"/>
      <c r="BB44" s="31"/>
      <c r="BC44" s="31"/>
      <c r="BD44" s="31"/>
      <c r="BE44" s="31"/>
      <c r="BF44" s="31"/>
      <c r="BG44" s="31"/>
      <c r="BH44" s="31"/>
      <c r="BI44" s="31"/>
      <c r="BJ44" s="31"/>
      <c r="BK44" s="31"/>
      <c r="BL44" s="31"/>
      <c r="BM44" s="31"/>
      <c r="BN44" s="31"/>
      <c r="BO44" s="31"/>
      <c r="BP44" s="31"/>
      <c r="BQ44" s="31"/>
      <c r="BR44" s="31"/>
      <c r="BS44" s="31"/>
      <c r="BT44" s="31"/>
      <c r="BU44" s="31"/>
      <c r="BV44" s="31"/>
      <c r="BW44" s="31"/>
      <c r="BX44" s="31"/>
      <c r="BY44" s="31"/>
      <c r="BZ44" s="31"/>
      <c r="CA44" s="31"/>
      <c r="CB44" s="31"/>
      <c r="CC44" s="31"/>
      <c r="CD44" s="31"/>
      <c r="CE44" s="31"/>
      <c r="CF44" s="31"/>
      <c r="CG44" s="31"/>
      <c r="CH44" s="31"/>
      <c r="CI44" s="31"/>
      <c r="CJ44" s="31"/>
      <c r="CK44" s="31"/>
      <c r="CL44" s="31"/>
      <c r="CM44" s="31"/>
      <c r="CN44" s="31"/>
      <c r="CO44" s="31"/>
      <c r="CP44" s="31"/>
      <c r="CQ44" s="31"/>
      <c r="CR44" s="31"/>
      <c r="CS44" s="31"/>
      <c r="CT44" s="31"/>
      <c r="CU44" s="31"/>
      <c r="CV44" s="31"/>
      <c r="CW44" s="31"/>
      <c r="CX44" s="31"/>
      <c r="CY44" s="31"/>
      <c r="CZ44" s="31"/>
      <c r="DA44" s="31"/>
      <c r="DB44" s="31"/>
      <c r="DC44" s="31"/>
      <c r="DD44" s="31"/>
      <c r="DE44" s="31"/>
      <c r="DF44" s="31"/>
      <c r="DG44" s="31"/>
      <c r="DH44" s="31"/>
      <c r="DI44" s="31"/>
      <c r="DJ44" s="31"/>
      <c r="DK44" s="31"/>
      <c r="DL44" s="31"/>
      <c r="DM44" s="31"/>
      <c r="DN44" s="31"/>
      <c r="DO44" s="31"/>
      <c r="DP44" s="31"/>
      <c r="DQ44" s="31"/>
      <c r="DR44" s="31"/>
      <c r="DS44" s="31"/>
      <c r="DT44" s="31"/>
      <c r="DU44" s="31"/>
      <c r="DV44" s="31"/>
      <c r="DW44" s="31"/>
      <c r="DX44" s="31"/>
      <c r="DY44" s="31"/>
      <c r="DZ44" s="31"/>
      <c r="EA44" s="31"/>
      <c r="EB44" s="31"/>
      <c r="EC44" s="31"/>
      <c r="ED44" s="31"/>
      <c r="EE44" s="31"/>
      <c r="EF44" s="31"/>
      <c r="EG44" s="31"/>
      <c r="EH44" s="31"/>
      <c r="EI44" s="31"/>
      <c r="EJ44" s="31"/>
      <c r="EK44" s="31"/>
      <c r="EL44" s="31"/>
      <c r="EM44" s="31"/>
      <c r="EN44" s="31"/>
    </row>
    <row r="45" spans="1:144" ht="16" x14ac:dyDescent="0.2">
      <c r="A45" s="1"/>
      <c r="B45" s="20">
        <v>22013956</v>
      </c>
      <c r="C45" s="21" t="s">
        <v>4998</v>
      </c>
      <c r="D45" s="22" t="s">
        <v>4999</v>
      </c>
      <c r="E45" s="23">
        <v>205</v>
      </c>
      <c r="F45" s="24" t="s">
        <v>522</v>
      </c>
      <c r="G45" s="24" t="s">
        <v>75</v>
      </c>
      <c r="H45" s="24">
        <v>4.1900000000000004</v>
      </c>
      <c r="I45" s="25" t="s">
        <v>66</v>
      </c>
      <c r="J45" s="24" t="s">
        <v>67</v>
      </c>
      <c r="K45" s="24">
        <v>1E-4</v>
      </c>
      <c r="L45" s="24">
        <v>0</v>
      </c>
      <c r="M45" s="24">
        <v>0</v>
      </c>
      <c r="N45" s="24">
        <v>0</v>
      </c>
      <c r="O45" s="24">
        <v>1E-4</v>
      </c>
      <c r="P45" s="24">
        <v>2.9999999999999997E-4</v>
      </c>
      <c r="Q45" s="24">
        <v>2.0000000000000001E-4</v>
      </c>
      <c r="R45" s="24" t="s">
        <v>593</v>
      </c>
      <c r="S45" s="26">
        <f t="shared" si="1"/>
        <v>0.33299999999999996</v>
      </c>
      <c r="T45" s="23">
        <v>36</v>
      </c>
      <c r="U45" s="23" t="s">
        <v>69</v>
      </c>
      <c r="V45" s="28" t="s">
        <v>2797</v>
      </c>
      <c r="W45" s="28" t="s">
        <v>2797</v>
      </c>
      <c r="X45" s="24" t="s">
        <v>5000</v>
      </c>
      <c r="Y45" s="32">
        <v>48149</v>
      </c>
      <c r="Z45" s="33">
        <v>1741579367</v>
      </c>
      <c r="AA45" s="33" t="s">
        <v>5001</v>
      </c>
      <c r="AB45" s="33" t="s">
        <v>5000</v>
      </c>
      <c r="AC45" s="32">
        <v>1</v>
      </c>
      <c r="AD45" s="33" t="s">
        <v>4800</v>
      </c>
      <c r="AE45" s="33" t="s">
        <v>2792</v>
      </c>
      <c r="AF45" s="33" t="s">
        <v>5002</v>
      </c>
      <c r="AG45" s="32">
        <v>3</v>
      </c>
      <c r="AH45" s="33" t="s">
        <v>5003</v>
      </c>
      <c r="AI45" s="33" t="s">
        <v>516</v>
      </c>
      <c r="AJ45" s="33" t="s">
        <v>517</v>
      </c>
      <c r="AK45" s="33">
        <v>1.29200197367706E-4</v>
      </c>
      <c r="AL45" s="33">
        <v>2.2189108586652E-5</v>
      </c>
      <c r="AM45" s="33">
        <v>1.99662127692905E-4</v>
      </c>
      <c r="AN45" s="33">
        <v>0.56875462839877133</v>
      </c>
      <c r="AO45" s="33">
        <v>0.2660914637487774</v>
      </c>
      <c r="AP45" s="33">
        <v>4.5699097241306559E-2</v>
      </c>
      <c r="AQ45" s="33">
        <v>0.41120980381938649</v>
      </c>
      <c r="AR45" s="33"/>
      <c r="AS45" s="33"/>
      <c r="AT45" s="19" t="s">
        <v>71</v>
      </c>
      <c r="AU45" s="19" t="s">
        <v>71</v>
      </c>
      <c r="AV45" s="19" t="s">
        <v>72</v>
      </c>
      <c r="AW45" s="19" t="s">
        <v>72</v>
      </c>
      <c r="AX45" s="30">
        <v>1</v>
      </c>
      <c r="AY45" s="31" t="s">
        <v>518</v>
      </c>
      <c r="AZ45" s="31"/>
      <c r="BA45" s="31"/>
      <c r="BB45" s="31"/>
      <c r="BC45" s="31"/>
      <c r="BD45" s="31"/>
      <c r="BE45" s="31"/>
      <c r="BF45" s="31"/>
      <c r="BG45" s="31"/>
      <c r="BH45" s="31"/>
      <c r="BI45" s="31"/>
      <c r="BJ45" s="31"/>
      <c r="BK45" s="31"/>
      <c r="BL45" s="31"/>
      <c r="BM45" s="31"/>
      <c r="BN45" s="31"/>
      <c r="BO45" s="31"/>
      <c r="BP45" s="31"/>
      <c r="BQ45" s="31"/>
      <c r="BR45" s="31"/>
      <c r="BS45" s="31"/>
      <c r="BT45" s="31"/>
      <c r="BU45" s="31"/>
      <c r="BV45" s="31"/>
      <c r="BW45" s="31"/>
      <c r="BX45" s="31"/>
      <c r="BY45" s="31"/>
      <c r="BZ45" s="31"/>
      <c r="CA45" s="31"/>
      <c r="CB45" s="31"/>
      <c r="CC45" s="31"/>
      <c r="CD45" s="31"/>
      <c r="CE45" s="31"/>
      <c r="CF45" s="31"/>
      <c r="CG45" s="31"/>
      <c r="CH45" s="31"/>
      <c r="CI45" s="31"/>
      <c r="CJ45" s="31"/>
      <c r="CK45" s="31"/>
      <c r="CL45" s="31"/>
      <c r="CM45" s="31"/>
      <c r="CN45" s="31"/>
      <c r="CO45" s="31"/>
      <c r="CP45" s="31"/>
      <c r="CQ45" s="31"/>
      <c r="CR45" s="31"/>
      <c r="CS45" s="31"/>
      <c r="CT45" s="31"/>
      <c r="CU45" s="31"/>
      <c r="CV45" s="31"/>
      <c r="CW45" s="31"/>
      <c r="CX45" s="31"/>
      <c r="CY45" s="31"/>
      <c r="CZ45" s="31"/>
      <c r="DA45" s="31"/>
      <c r="DB45" s="31"/>
      <c r="DC45" s="31"/>
      <c r="DD45" s="31"/>
      <c r="DE45" s="31"/>
      <c r="DF45" s="31"/>
      <c r="DG45" s="31"/>
      <c r="DH45" s="31"/>
      <c r="DI45" s="31"/>
      <c r="DJ45" s="31"/>
      <c r="DK45" s="31"/>
      <c r="DL45" s="31"/>
      <c r="DM45" s="31"/>
      <c r="DN45" s="31"/>
      <c r="DO45" s="31"/>
      <c r="DP45" s="31"/>
      <c r="DQ45" s="31"/>
      <c r="DR45" s="31"/>
      <c r="DS45" s="31"/>
      <c r="DT45" s="31"/>
      <c r="DU45" s="31"/>
      <c r="DV45" s="31"/>
      <c r="DW45" s="31"/>
      <c r="DX45" s="31"/>
      <c r="DY45" s="31"/>
      <c r="DZ45" s="31"/>
      <c r="EA45" s="31"/>
      <c r="EB45" s="31"/>
      <c r="EC45" s="31"/>
      <c r="ED45" s="31"/>
      <c r="EE45" s="31"/>
      <c r="EF45" s="31"/>
      <c r="EG45" s="31"/>
      <c r="EH45" s="31"/>
      <c r="EI45" s="31"/>
      <c r="EJ45" s="31"/>
      <c r="EK45" s="31"/>
      <c r="EL45" s="31"/>
      <c r="EM45" s="31"/>
      <c r="EN45" s="31"/>
    </row>
    <row r="46" spans="1:144" ht="16" x14ac:dyDescent="0.2">
      <c r="A46" s="1"/>
      <c r="B46" s="9">
        <v>22014955</v>
      </c>
      <c r="C46" s="10" t="s">
        <v>5004</v>
      </c>
      <c r="D46" s="11" t="s">
        <v>5005</v>
      </c>
      <c r="E46" s="12">
        <v>54</v>
      </c>
      <c r="F46" s="13" t="s">
        <v>522</v>
      </c>
      <c r="G46" s="13" t="s">
        <v>184</v>
      </c>
      <c r="H46" s="13">
        <v>4.2</v>
      </c>
      <c r="I46" s="14" t="s">
        <v>66</v>
      </c>
      <c r="J46" s="13" t="s">
        <v>67</v>
      </c>
      <c r="K46" s="13">
        <v>5.0000000000000001E-4</v>
      </c>
      <c r="L46" s="13">
        <v>0</v>
      </c>
      <c r="M46" s="13">
        <v>0</v>
      </c>
      <c r="N46" s="13">
        <v>0</v>
      </c>
      <c r="O46" s="13">
        <v>5.0000000000000001E-4</v>
      </c>
      <c r="P46" s="13">
        <v>6.9999999999999999E-4</v>
      </c>
      <c r="Q46" s="13">
        <v>2.0000000000000001E-4</v>
      </c>
      <c r="R46" s="13" t="s">
        <v>181</v>
      </c>
      <c r="S46" s="15">
        <f t="shared" si="1"/>
        <v>0.71399999999999997</v>
      </c>
      <c r="T46" s="12">
        <v>37</v>
      </c>
      <c r="U46" s="12" t="s">
        <v>69</v>
      </c>
      <c r="V46" s="16" t="s">
        <v>69</v>
      </c>
      <c r="W46" s="17" t="s">
        <v>2788</v>
      </c>
      <c r="X46" s="13" t="s">
        <v>5006</v>
      </c>
      <c r="Y46" s="30">
        <v>48161</v>
      </c>
      <c r="Z46" s="18">
        <v>1741591391</v>
      </c>
      <c r="AA46" s="18" t="s">
        <v>5007</v>
      </c>
      <c r="AB46" s="18" t="s">
        <v>5006</v>
      </c>
      <c r="AC46" s="30">
        <v>1</v>
      </c>
      <c r="AD46" s="18" t="s">
        <v>4800</v>
      </c>
      <c r="AE46" s="18" t="s">
        <v>2792</v>
      </c>
      <c r="AF46" s="18" t="s">
        <v>5008</v>
      </c>
      <c r="AG46" s="30">
        <v>9</v>
      </c>
      <c r="AH46" s="18" t="s">
        <v>5009</v>
      </c>
      <c r="AI46" s="18" t="s">
        <v>850</v>
      </c>
      <c r="AJ46" s="18" t="s">
        <v>2985</v>
      </c>
      <c r="AK46" s="18">
        <v>4.6753964235079202E-4</v>
      </c>
      <c r="AL46" s="18">
        <v>2.1670981566214001E-5</v>
      </c>
      <c r="AM46" s="18">
        <v>1.9500933452749699E-4</v>
      </c>
      <c r="AN46" s="18">
        <v>0.28500971379266499</v>
      </c>
      <c r="AO46" s="18">
        <v>0.96662717101422735</v>
      </c>
      <c r="AP46" s="18">
        <v>4.4804242692930707E-2</v>
      </c>
      <c r="AQ46" s="18">
        <v>0.40317719457519319</v>
      </c>
      <c r="AR46" s="18"/>
      <c r="AS46" s="18"/>
      <c r="AT46" s="19" t="s">
        <v>71</v>
      </c>
      <c r="AU46" s="19" t="s">
        <v>71</v>
      </c>
      <c r="AV46" s="19" t="s">
        <v>72</v>
      </c>
      <c r="AW46" s="19" t="s">
        <v>72</v>
      </c>
      <c r="AX46" s="30">
        <v>1</v>
      </c>
      <c r="AY46" s="31" t="s">
        <v>518</v>
      </c>
      <c r="AZ46" s="31"/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31"/>
      <c r="BO46" s="31"/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  <c r="CC46" s="31"/>
      <c r="CD46" s="31"/>
      <c r="CE46" s="31"/>
      <c r="CF46" s="31"/>
      <c r="CG46" s="31"/>
      <c r="CH46" s="31"/>
      <c r="CI46" s="31"/>
      <c r="CJ46" s="31"/>
      <c r="CK46" s="31"/>
      <c r="CL46" s="31"/>
      <c r="CM46" s="31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  <c r="DB46" s="31"/>
      <c r="DC46" s="31"/>
      <c r="DD46" s="31"/>
      <c r="DE46" s="31"/>
      <c r="DF46" s="31"/>
      <c r="DG46" s="31"/>
      <c r="DH46" s="31"/>
      <c r="DI46" s="31"/>
      <c r="DJ46" s="31"/>
      <c r="DK46" s="31"/>
      <c r="DL46" s="31"/>
      <c r="DM46" s="31"/>
      <c r="DN46" s="31"/>
      <c r="DO46" s="31"/>
      <c r="DP46" s="31"/>
      <c r="DQ46" s="31"/>
      <c r="DR46" s="31"/>
      <c r="DS46" s="31"/>
      <c r="DT46" s="31"/>
      <c r="DU46" s="31"/>
      <c r="DV46" s="31"/>
      <c r="DW46" s="31"/>
      <c r="DX46" s="31"/>
      <c r="DY46" s="31"/>
      <c r="DZ46" s="31"/>
      <c r="EA46" s="31"/>
      <c r="EB46" s="31"/>
      <c r="EC46" s="31"/>
      <c r="ED46" s="31"/>
      <c r="EE46" s="31"/>
      <c r="EF46" s="31"/>
      <c r="EG46" s="31"/>
      <c r="EH46" s="31"/>
      <c r="EI46" s="31"/>
      <c r="EJ46" s="31"/>
      <c r="EK46" s="31"/>
      <c r="EL46" s="31"/>
      <c r="EM46" s="31"/>
      <c r="EN46" s="31"/>
    </row>
    <row r="47" spans="1:144" ht="16" x14ac:dyDescent="0.2">
      <c r="A47" s="1"/>
      <c r="B47" s="20">
        <v>22011013</v>
      </c>
      <c r="C47" s="21" t="s">
        <v>5010</v>
      </c>
      <c r="D47" s="22" t="s">
        <v>5011</v>
      </c>
      <c r="E47" s="23">
        <v>210</v>
      </c>
      <c r="F47" s="24" t="s">
        <v>522</v>
      </c>
      <c r="G47" s="24" t="s">
        <v>65</v>
      </c>
      <c r="H47" s="24">
        <v>4.18</v>
      </c>
      <c r="I47" s="25" t="s">
        <v>66</v>
      </c>
      <c r="J47" s="24" t="s">
        <v>67</v>
      </c>
      <c r="K47" s="24">
        <v>8.9999999999999998E-4</v>
      </c>
      <c r="L47" s="24">
        <v>0</v>
      </c>
      <c r="M47" s="24">
        <v>0</v>
      </c>
      <c r="N47" s="24">
        <v>0</v>
      </c>
      <c r="O47" s="24">
        <v>8.9999999999999998E-4</v>
      </c>
      <c r="P47" s="24">
        <v>1.1000000000000001E-3</v>
      </c>
      <c r="Q47" s="24">
        <v>2.0000000000000001E-4</v>
      </c>
      <c r="R47" s="24" t="s">
        <v>242</v>
      </c>
      <c r="S47" s="26">
        <f t="shared" si="1"/>
        <v>0.81800000000000006</v>
      </c>
      <c r="T47" s="23">
        <v>38</v>
      </c>
      <c r="U47" s="23" t="s">
        <v>69</v>
      </c>
      <c r="V47" s="27" t="s">
        <v>69</v>
      </c>
      <c r="W47" s="28" t="s">
        <v>2916</v>
      </c>
      <c r="X47" s="24" t="s">
        <v>5012</v>
      </c>
      <c r="Y47" s="32">
        <v>48116</v>
      </c>
      <c r="Z47" s="33">
        <v>1741543895</v>
      </c>
      <c r="AA47" s="33" t="s">
        <v>5013</v>
      </c>
      <c r="AB47" s="33" t="s">
        <v>5012</v>
      </c>
      <c r="AC47" s="32">
        <v>1</v>
      </c>
      <c r="AD47" s="33" t="s">
        <v>4800</v>
      </c>
      <c r="AE47" s="33" t="s">
        <v>2792</v>
      </c>
      <c r="AF47" s="33" t="s">
        <v>5014</v>
      </c>
      <c r="AG47" s="32">
        <v>9</v>
      </c>
      <c r="AH47" s="33" t="s">
        <v>5015</v>
      </c>
      <c r="AI47" s="33" t="s">
        <v>544</v>
      </c>
      <c r="AJ47" s="33" t="s">
        <v>545</v>
      </c>
      <c r="AK47" s="33">
        <v>8.7747725674998595E-4</v>
      </c>
      <c r="AL47" s="33">
        <v>2.1370020634937E-5</v>
      </c>
      <c r="AM47" s="33">
        <v>1.9227872289618E-4</v>
      </c>
      <c r="AN47" s="33">
        <v>0.17622045744180229</v>
      </c>
      <c r="AO47" s="33">
        <v>1.783190303089212</v>
      </c>
      <c r="AP47" s="33">
        <v>4.3427693743512678E-2</v>
      </c>
      <c r="AQ47" s="33">
        <v>0.39074466206539832</v>
      </c>
      <c r="AR47" s="33"/>
      <c r="AS47" s="33"/>
      <c r="AT47" s="19" t="s">
        <v>71</v>
      </c>
      <c r="AU47" s="19" t="s">
        <v>71</v>
      </c>
      <c r="AV47" s="19" t="s">
        <v>72</v>
      </c>
      <c r="AW47" s="19" t="s">
        <v>72</v>
      </c>
      <c r="AX47" s="30">
        <v>1</v>
      </c>
      <c r="AY47" s="31" t="s">
        <v>518</v>
      </c>
      <c r="AZ47" s="31"/>
      <c r="BA47" s="31"/>
      <c r="BB47" s="31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M47" s="31"/>
      <c r="BN47" s="31"/>
      <c r="BO47" s="31"/>
      <c r="BP47" s="31"/>
      <c r="BQ47" s="31"/>
      <c r="BR47" s="31"/>
      <c r="BS47" s="31"/>
      <c r="BT47" s="31"/>
      <c r="BU47" s="31"/>
      <c r="BV47" s="31"/>
      <c r="BW47" s="31"/>
      <c r="BX47" s="31"/>
      <c r="BY47" s="31"/>
      <c r="BZ47" s="31"/>
      <c r="CA47" s="31"/>
      <c r="CB47" s="31"/>
      <c r="CC47" s="31"/>
      <c r="CD47" s="31"/>
      <c r="CE47" s="31"/>
      <c r="CF47" s="31"/>
      <c r="CG47" s="31"/>
      <c r="CH47" s="31"/>
      <c r="CI47" s="31"/>
      <c r="CJ47" s="31"/>
      <c r="CK47" s="31"/>
      <c r="CL47" s="31"/>
      <c r="CM47" s="31"/>
      <c r="CN47" s="31"/>
      <c r="CO47" s="31"/>
      <c r="CP47" s="31"/>
      <c r="CQ47" s="31"/>
      <c r="CR47" s="31"/>
      <c r="CS47" s="31"/>
      <c r="CT47" s="31"/>
      <c r="CU47" s="31"/>
      <c r="CV47" s="31"/>
      <c r="CW47" s="31"/>
      <c r="CX47" s="31"/>
      <c r="CY47" s="31"/>
      <c r="CZ47" s="31"/>
      <c r="DA47" s="31"/>
      <c r="DB47" s="31"/>
      <c r="DC47" s="31"/>
      <c r="DD47" s="31"/>
      <c r="DE47" s="31"/>
      <c r="DF47" s="31"/>
      <c r="DG47" s="31"/>
      <c r="DH47" s="31"/>
      <c r="DI47" s="31"/>
      <c r="DJ47" s="31"/>
      <c r="DK47" s="31"/>
      <c r="DL47" s="31"/>
      <c r="DM47" s="31"/>
      <c r="DN47" s="31"/>
      <c r="DO47" s="31"/>
      <c r="DP47" s="31"/>
      <c r="DQ47" s="31"/>
      <c r="DR47" s="31"/>
      <c r="DS47" s="31"/>
      <c r="DT47" s="31"/>
      <c r="DU47" s="31"/>
      <c r="DV47" s="31"/>
      <c r="DW47" s="31"/>
      <c r="DX47" s="31"/>
      <c r="DY47" s="31"/>
      <c r="DZ47" s="31"/>
      <c r="EA47" s="31"/>
      <c r="EB47" s="31"/>
      <c r="EC47" s="31"/>
      <c r="ED47" s="31"/>
      <c r="EE47" s="31"/>
      <c r="EF47" s="31"/>
      <c r="EG47" s="31"/>
      <c r="EH47" s="31"/>
      <c r="EI47" s="31"/>
      <c r="EJ47" s="31"/>
      <c r="EK47" s="31"/>
      <c r="EL47" s="31"/>
      <c r="EM47" s="31"/>
      <c r="EN47" s="31"/>
    </row>
    <row r="48" spans="1:144" ht="16" x14ac:dyDescent="0.2">
      <c r="A48" s="1"/>
      <c r="B48" s="9">
        <v>22011383</v>
      </c>
      <c r="C48" s="10" t="s">
        <v>2186</v>
      </c>
      <c r="D48" s="11" t="s">
        <v>5016</v>
      </c>
      <c r="E48" s="12">
        <v>89</v>
      </c>
      <c r="F48" s="13" t="s">
        <v>522</v>
      </c>
      <c r="G48" s="13" t="s">
        <v>65</v>
      </c>
      <c r="H48" s="13">
        <v>4.18</v>
      </c>
      <c r="I48" s="14" t="s">
        <v>66</v>
      </c>
      <c r="J48" s="13" t="s">
        <v>67</v>
      </c>
      <c r="K48" s="13">
        <v>8.0000000000000004E-4</v>
      </c>
      <c r="L48" s="13">
        <v>0</v>
      </c>
      <c r="M48" s="13">
        <v>0</v>
      </c>
      <c r="N48" s="13">
        <v>0</v>
      </c>
      <c r="O48" s="13">
        <v>8.0000000000000004E-4</v>
      </c>
      <c r="P48" s="13">
        <v>1E-3</v>
      </c>
      <c r="Q48" s="13">
        <v>2.0000000000000001E-4</v>
      </c>
      <c r="R48" s="13" t="s">
        <v>210</v>
      </c>
      <c r="S48" s="15">
        <f t="shared" si="1"/>
        <v>0.8</v>
      </c>
      <c r="T48" s="12">
        <v>39</v>
      </c>
      <c r="U48" s="12" t="s">
        <v>69</v>
      </c>
      <c r="V48" s="16" t="s">
        <v>69</v>
      </c>
      <c r="W48" s="17" t="s">
        <v>2788</v>
      </c>
      <c r="X48" s="13" t="s">
        <v>5017</v>
      </c>
      <c r="Y48" s="30">
        <v>48123</v>
      </c>
      <c r="Z48" s="18">
        <v>1741548335</v>
      </c>
      <c r="AA48" s="18" t="s">
        <v>5018</v>
      </c>
      <c r="AB48" s="18" t="s">
        <v>5017</v>
      </c>
      <c r="AC48" s="30">
        <v>1</v>
      </c>
      <c r="AD48" s="18" t="s">
        <v>4800</v>
      </c>
      <c r="AE48" s="18" t="s">
        <v>2792</v>
      </c>
      <c r="AF48" s="18" t="s">
        <v>5019</v>
      </c>
      <c r="AG48" s="30">
        <v>11</v>
      </c>
      <c r="AH48" s="18" t="s">
        <v>5020</v>
      </c>
      <c r="AI48" s="18" t="s">
        <v>544</v>
      </c>
      <c r="AJ48" s="18" t="s">
        <v>545</v>
      </c>
      <c r="AK48" s="18">
        <v>8.0649490352530605E-4</v>
      </c>
      <c r="AL48" s="18">
        <v>2.1249440627322999E-5</v>
      </c>
      <c r="AM48" s="18">
        <v>1.9120902264830201E-4</v>
      </c>
      <c r="AN48" s="18">
        <v>0.18765237829147649</v>
      </c>
      <c r="AO48" s="18">
        <v>1.637575381581251</v>
      </c>
      <c r="AP48" s="18">
        <v>4.3146659317463053E-2</v>
      </c>
      <c r="AQ48" s="18">
        <v>0.38824695215850957</v>
      </c>
      <c r="AR48" s="18"/>
      <c r="AS48" s="18"/>
      <c r="AT48" s="19" t="s">
        <v>71</v>
      </c>
      <c r="AU48" s="19" t="s">
        <v>71</v>
      </c>
      <c r="AV48" s="19" t="s">
        <v>72</v>
      </c>
      <c r="AW48" s="19" t="s">
        <v>72</v>
      </c>
      <c r="AX48" s="30">
        <v>1</v>
      </c>
      <c r="AY48" s="31" t="s">
        <v>518</v>
      </c>
      <c r="AZ48" s="31"/>
      <c r="BA48" s="31"/>
      <c r="BB48" s="31"/>
      <c r="BC48" s="31"/>
      <c r="BD48" s="31"/>
      <c r="BE48" s="31"/>
      <c r="BF48" s="31"/>
      <c r="BG48" s="31"/>
      <c r="BH48" s="31"/>
      <c r="BI48" s="31"/>
      <c r="BJ48" s="31"/>
      <c r="BK48" s="31"/>
      <c r="BL48" s="31"/>
      <c r="BM48" s="31"/>
      <c r="BN48" s="31"/>
      <c r="BO48" s="31"/>
      <c r="BP48" s="31"/>
      <c r="BQ48" s="31"/>
      <c r="BR48" s="31"/>
      <c r="BS48" s="31"/>
      <c r="BT48" s="31"/>
      <c r="BU48" s="31"/>
      <c r="BV48" s="31"/>
      <c r="BW48" s="31"/>
      <c r="BX48" s="31"/>
      <c r="BY48" s="31"/>
      <c r="BZ48" s="31"/>
      <c r="CA48" s="31"/>
      <c r="CB48" s="31"/>
      <c r="CC48" s="31"/>
      <c r="CD48" s="31"/>
      <c r="CE48" s="31"/>
      <c r="CF48" s="31"/>
      <c r="CG48" s="31"/>
      <c r="CH48" s="31"/>
      <c r="CI48" s="31"/>
      <c r="CJ48" s="31"/>
      <c r="CK48" s="31"/>
      <c r="CL48" s="31"/>
      <c r="CM48" s="31"/>
      <c r="CN48" s="31"/>
      <c r="CO48" s="31"/>
      <c r="CP48" s="31"/>
      <c r="CQ48" s="31"/>
      <c r="CR48" s="31"/>
      <c r="CS48" s="31"/>
      <c r="CT48" s="31"/>
      <c r="CU48" s="31"/>
      <c r="CV48" s="31"/>
      <c r="CW48" s="31"/>
      <c r="CX48" s="31"/>
      <c r="CY48" s="31"/>
      <c r="CZ48" s="31"/>
      <c r="DA48" s="31"/>
      <c r="DB48" s="31"/>
      <c r="DC48" s="31"/>
      <c r="DD48" s="31"/>
      <c r="DE48" s="31"/>
      <c r="DF48" s="31"/>
      <c r="DG48" s="31"/>
      <c r="DH48" s="31"/>
      <c r="DI48" s="31"/>
      <c r="DJ48" s="31"/>
      <c r="DK48" s="31"/>
      <c r="DL48" s="31"/>
      <c r="DM48" s="31"/>
      <c r="DN48" s="31"/>
      <c r="DO48" s="31"/>
      <c r="DP48" s="31"/>
      <c r="DQ48" s="31"/>
      <c r="DR48" s="31"/>
      <c r="DS48" s="31"/>
      <c r="DT48" s="31"/>
      <c r="DU48" s="31"/>
      <c r="DV48" s="31"/>
      <c r="DW48" s="31"/>
      <c r="DX48" s="31"/>
      <c r="DY48" s="31"/>
      <c r="DZ48" s="31"/>
      <c r="EA48" s="31"/>
      <c r="EB48" s="31"/>
      <c r="EC48" s="31"/>
      <c r="ED48" s="31"/>
      <c r="EE48" s="31"/>
      <c r="EF48" s="31"/>
      <c r="EG48" s="31"/>
      <c r="EH48" s="31"/>
      <c r="EI48" s="31"/>
      <c r="EJ48" s="31"/>
      <c r="EK48" s="31"/>
      <c r="EL48" s="31"/>
      <c r="EM48" s="31"/>
      <c r="EN48" s="31"/>
    </row>
    <row r="49" spans="1:144" ht="16" x14ac:dyDescent="0.2">
      <c r="A49" s="1"/>
      <c r="B49" s="20">
        <v>22014066</v>
      </c>
      <c r="C49" s="21" t="s">
        <v>5021</v>
      </c>
      <c r="D49" s="22" t="s">
        <v>5022</v>
      </c>
      <c r="E49" s="23">
        <v>140</v>
      </c>
      <c r="F49" s="24" t="s">
        <v>522</v>
      </c>
      <c r="G49" s="24" t="s">
        <v>75</v>
      </c>
      <c r="H49" s="24">
        <v>4.2</v>
      </c>
      <c r="I49" s="25" t="s">
        <v>66</v>
      </c>
      <c r="J49" s="24" t="s">
        <v>67</v>
      </c>
      <c r="K49" s="24">
        <v>2.0000000000000001E-4</v>
      </c>
      <c r="L49" s="24">
        <v>0</v>
      </c>
      <c r="M49" s="24">
        <v>0</v>
      </c>
      <c r="N49" s="24">
        <v>0</v>
      </c>
      <c r="O49" s="24">
        <v>2.0000000000000001E-4</v>
      </c>
      <c r="P49" s="24">
        <v>4.0000000000000002E-4</v>
      </c>
      <c r="Q49" s="24">
        <v>2.0000000000000001E-4</v>
      </c>
      <c r="R49" s="24" t="s">
        <v>106</v>
      </c>
      <c r="S49" s="26">
        <f t="shared" si="1"/>
        <v>0.5</v>
      </c>
      <c r="T49" s="23">
        <v>40</v>
      </c>
      <c r="U49" s="23" t="s">
        <v>69</v>
      </c>
      <c r="V49" s="27" t="s">
        <v>69</v>
      </c>
      <c r="W49" s="28" t="s">
        <v>608</v>
      </c>
      <c r="X49" s="24" t="s">
        <v>5023</v>
      </c>
      <c r="Y49" s="32">
        <v>48153</v>
      </c>
      <c r="Z49" s="33">
        <v>1741580687</v>
      </c>
      <c r="AA49" s="33" t="s">
        <v>5024</v>
      </c>
      <c r="AB49" s="33" t="s">
        <v>5023</v>
      </c>
      <c r="AC49" s="32">
        <v>1</v>
      </c>
      <c r="AD49" s="33" t="s">
        <v>4800</v>
      </c>
      <c r="AE49" s="33" t="s">
        <v>2792</v>
      </c>
      <c r="AF49" s="33" t="s">
        <v>5025</v>
      </c>
      <c r="AG49" s="32">
        <v>5</v>
      </c>
      <c r="AH49" s="33" t="s">
        <v>5026</v>
      </c>
      <c r="AI49" s="33" t="s">
        <v>516</v>
      </c>
      <c r="AJ49" s="33" t="s">
        <v>517</v>
      </c>
      <c r="AK49" s="33">
        <v>2.1302710349219999E-4</v>
      </c>
      <c r="AL49" s="33">
        <v>2.1014999296415001E-5</v>
      </c>
      <c r="AM49" s="33">
        <v>1.8908280261340001E-4</v>
      </c>
      <c r="AN49" s="33">
        <v>0.44687230696985469</v>
      </c>
      <c r="AO49" s="33">
        <v>0.44129694661101387</v>
      </c>
      <c r="AP49" s="33">
        <v>4.3533685951281348E-2</v>
      </c>
      <c r="AQ49" s="33">
        <v>0.39169505702358509</v>
      </c>
      <c r="AR49" s="33"/>
      <c r="AS49" s="33"/>
      <c r="AT49" s="19" t="s">
        <v>71</v>
      </c>
      <c r="AU49" s="19" t="s">
        <v>71</v>
      </c>
      <c r="AV49" s="19" t="s">
        <v>72</v>
      </c>
      <c r="AW49" s="19" t="s">
        <v>72</v>
      </c>
      <c r="AX49" s="30">
        <v>1</v>
      </c>
      <c r="AY49" s="31" t="s">
        <v>518</v>
      </c>
      <c r="AZ49" s="31"/>
      <c r="BA49" s="31"/>
      <c r="BB49" s="31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31"/>
      <c r="BO49" s="31"/>
      <c r="BP49" s="31"/>
      <c r="BQ49" s="31"/>
      <c r="BR49" s="31"/>
      <c r="BS49" s="31"/>
      <c r="BT49" s="31"/>
      <c r="BU49" s="31"/>
      <c r="BV49" s="31"/>
      <c r="BW49" s="31"/>
      <c r="BX49" s="31"/>
      <c r="BY49" s="31"/>
      <c r="BZ49" s="31"/>
      <c r="CA49" s="31"/>
      <c r="CB49" s="31"/>
      <c r="CC49" s="31"/>
      <c r="CD49" s="31"/>
      <c r="CE49" s="31"/>
      <c r="CF49" s="31"/>
      <c r="CG49" s="31"/>
      <c r="CH49" s="31"/>
      <c r="CI49" s="31"/>
      <c r="CJ49" s="31"/>
      <c r="CK49" s="31"/>
      <c r="CL49" s="31"/>
      <c r="CM49" s="31"/>
      <c r="CN49" s="31"/>
      <c r="CO49" s="31"/>
      <c r="CP49" s="31"/>
      <c r="CQ49" s="31"/>
      <c r="CR49" s="31"/>
      <c r="CS49" s="31"/>
      <c r="CT49" s="31"/>
      <c r="CU49" s="31"/>
      <c r="CV49" s="31"/>
      <c r="CW49" s="31"/>
      <c r="CX49" s="31"/>
      <c r="CY49" s="31"/>
      <c r="CZ49" s="31"/>
      <c r="DA49" s="31"/>
      <c r="DB49" s="31"/>
      <c r="DC49" s="31"/>
      <c r="DD49" s="31"/>
      <c r="DE49" s="31"/>
      <c r="DF49" s="31"/>
      <c r="DG49" s="31"/>
      <c r="DH49" s="31"/>
      <c r="DI49" s="31"/>
      <c r="DJ49" s="31"/>
      <c r="DK49" s="31"/>
      <c r="DL49" s="31"/>
      <c r="DM49" s="31"/>
      <c r="DN49" s="31"/>
      <c r="DO49" s="31"/>
      <c r="DP49" s="31"/>
      <c r="DQ49" s="31"/>
      <c r="DR49" s="31"/>
      <c r="DS49" s="31"/>
      <c r="DT49" s="31"/>
      <c r="DU49" s="31"/>
      <c r="DV49" s="31"/>
      <c r="DW49" s="31"/>
      <c r="DX49" s="31"/>
      <c r="DY49" s="31"/>
      <c r="DZ49" s="31"/>
      <c r="EA49" s="31"/>
      <c r="EB49" s="31"/>
      <c r="EC49" s="31"/>
      <c r="ED49" s="31"/>
      <c r="EE49" s="31"/>
      <c r="EF49" s="31"/>
      <c r="EG49" s="31"/>
      <c r="EH49" s="31"/>
      <c r="EI49" s="31"/>
      <c r="EJ49" s="31"/>
      <c r="EK49" s="31"/>
      <c r="EL49" s="31"/>
      <c r="EM49" s="31"/>
      <c r="EN49" s="31"/>
    </row>
    <row r="50" spans="1:144" ht="16" x14ac:dyDescent="0.2">
      <c r="A50" s="1"/>
      <c r="B50" s="9">
        <v>22013964</v>
      </c>
      <c r="C50" s="10" t="s">
        <v>5027</v>
      </c>
      <c r="D50" s="11" t="s">
        <v>5028</v>
      </c>
      <c r="E50" s="12">
        <v>21</v>
      </c>
      <c r="F50" s="13" t="s">
        <v>522</v>
      </c>
      <c r="G50" s="13" t="s">
        <v>75</v>
      </c>
      <c r="H50" s="13">
        <v>4.1900000000000004</v>
      </c>
      <c r="I50" s="14" t="s">
        <v>66</v>
      </c>
      <c r="J50" s="13" t="s">
        <v>67</v>
      </c>
      <c r="K50" s="13">
        <v>2.0000000000000001E-4</v>
      </c>
      <c r="L50" s="13">
        <v>0</v>
      </c>
      <c r="M50" s="13">
        <v>0</v>
      </c>
      <c r="N50" s="13">
        <v>0</v>
      </c>
      <c r="O50" s="13">
        <v>2.0000000000000001E-4</v>
      </c>
      <c r="P50" s="13">
        <v>4.0000000000000002E-4</v>
      </c>
      <c r="Q50" s="13">
        <v>2.0000000000000001E-4</v>
      </c>
      <c r="R50" s="13" t="s">
        <v>106</v>
      </c>
      <c r="S50" s="15">
        <f t="shared" si="1"/>
        <v>0.5</v>
      </c>
      <c r="T50" s="12">
        <v>41</v>
      </c>
      <c r="U50" s="12" t="s">
        <v>69</v>
      </c>
      <c r="V50" s="16" t="s">
        <v>69</v>
      </c>
      <c r="W50" s="17" t="s">
        <v>608</v>
      </c>
      <c r="X50" s="13" t="s">
        <v>5029</v>
      </c>
      <c r="Y50" s="30">
        <v>48150</v>
      </c>
      <c r="Z50" s="18">
        <v>1741579463</v>
      </c>
      <c r="AA50" s="18" t="s">
        <v>5030</v>
      </c>
      <c r="AB50" s="18" t="s">
        <v>5029</v>
      </c>
      <c r="AC50" s="30">
        <v>1</v>
      </c>
      <c r="AD50" s="18" t="s">
        <v>4800</v>
      </c>
      <c r="AE50" s="18" t="s">
        <v>2792</v>
      </c>
      <c r="AF50" s="18" t="s">
        <v>5031</v>
      </c>
      <c r="AG50" s="30">
        <v>5</v>
      </c>
      <c r="AH50" s="18" t="s">
        <v>5032</v>
      </c>
      <c r="AI50" s="18" t="s">
        <v>516</v>
      </c>
      <c r="AJ50" s="18" t="s">
        <v>517</v>
      </c>
      <c r="AK50" s="18">
        <v>2.3473092167553599E-4</v>
      </c>
      <c r="AL50" s="18">
        <v>2.0558562252259001E-5</v>
      </c>
      <c r="AM50" s="18">
        <v>1.8498149907951201E-4</v>
      </c>
      <c r="AN50" s="18">
        <v>0.4201537376276327</v>
      </c>
      <c r="AO50" s="18">
        <v>0.4839732579739342</v>
      </c>
      <c r="AP50" s="18">
        <v>4.2388085393534718E-2</v>
      </c>
      <c r="AQ50" s="18">
        <v>0.38139882949960863</v>
      </c>
      <c r="AR50" s="18"/>
      <c r="AS50" s="18"/>
      <c r="AT50" s="19" t="s">
        <v>71</v>
      </c>
      <c r="AU50" s="19" t="s">
        <v>71</v>
      </c>
      <c r="AV50" s="19" t="s">
        <v>72</v>
      </c>
      <c r="AW50" s="19" t="s">
        <v>72</v>
      </c>
      <c r="AX50" s="30">
        <v>1</v>
      </c>
      <c r="AY50" s="31" t="s">
        <v>518</v>
      </c>
      <c r="AZ50" s="31"/>
      <c r="BA50" s="31"/>
      <c r="BB50" s="31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M50" s="31"/>
      <c r="BN50" s="31"/>
      <c r="BO50" s="31"/>
      <c r="BP50" s="31"/>
      <c r="BQ50" s="31"/>
      <c r="BR50" s="31"/>
      <c r="BS50" s="31"/>
      <c r="BT50" s="31"/>
      <c r="BU50" s="31"/>
      <c r="BV50" s="31"/>
      <c r="BW50" s="31"/>
      <c r="BX50" s="31"/>
      <c r="BY50" s="31"/>
      <c r="BZ50" s="31"/>
      <c r="CA50" s="31"/>
      <c r="CB50" s="31"/>
      <c r="CC50" s="31"/>
      <c r="CD50" s="31"/>
      <c r="CE50" s="31"/>
      <c r="CF50" s="31"/>
      <c r="CG50" s="31"/>
      <c r="CH50" s="31"/>
      <c r="CI50" s="31"/>
      <c r="CJ50" s="31"/>
      <c r="CK50" s="31"/>
      <c r="CL50" s="31"/>
      <c r="CM50" s="31"/>
      <c r="CN50" s="31"/>
      <c r="CO50" s="31"/>
      <c r="CP50" s="31"/>
      <c r="CQ50" s="31"/>
      <c r="CR50" s="31"/>
      <c r="CS50" s="31"/>
      <c r="CT50" s="31"/>
      <c r="CU50" s="31"/>
      <c r="CV50" s="31"/>
      <c r="CW50" s="31"/>
      <c r="CX50" s="31"/>
      <c r="CY50" s="31"/>
      <c r="CZ50" s="31"/>
      <c r="DA50" s="31"/>
      <c r="DB50" s="31"/>
      <c r="DC50" s="31"/>
      <c r="DD50" s="31"/>
      <c r="DE50" s="31"/>
      <c r="DF50" s="31"/>
      <c r="DG50" s="31"/>
      <c r="DH50" s="31"/>
      <c r="DI50" s="31"/>
      <c r="DJ50" s="31"/>
      <c r="DK50" s="31"/>
      <c r="DL50" s="31"/>
      <c r="DM50" s="31"/>
      <c r="DN50" s="31"/>
      <c r="DO50" s="31"/>
      <c r="DP50" s="31"/>
      <c r="DQ50" s="31"/>
      <c r="DR50" s="31"/>
      <c r="DS50" s="31"/>
      <c r="DT50" s="31"/>
      <c r="DU50" s="31"/>
      <c r="DV50" s="31"/>
      <c r="DW50" s="31"/>
      <c r="DX50" s="31"/>
      <c r="DY50" s="31"/>
      <c r="DZ50" s="31"/>
      <c r="EA50" s="31"/>
      <c r="EB50" s="31"/>
      <c r="EC50" s="31"/>
      <c r="ED50" s="31"/>
      <c r="EE50" s="31"/>
      <c r="EF50" s="31"/>
      <c r="EG50" s="31"/>
      <c r="EH50" s="31"/>
      <c r="EI50" s="31"/>
      <c r="EJ50" s="31"/>
      <c r="EK50" s="31"/>
      <c r="EL50" s="31"/>
      <c r="EM50" s="31"/>
      <c r="EN50" s="31"/>
    </row>
    <row r="51" spans="1:144" ht="16" x14ac:dyDescent="0.2">
      <c r="A51" s="1"/>
      <c r="B51" s="20">
        <v>22013882</v>
      </c>
      <c r="C51" s="21" t="s">
        <v>5033</v>
      </c>
      <c r="D51" s="22" t="s">
        <v>5034</v>
      </c>
      <c r="E51" s="23">
        <v>41</v>
      </c>
      <c r="F51" s="24" t="s">
        <v>522</v>
      </c>
      <c r="G51" s="24" t="s">
        <v>184</v>
      </c>
      <c r="H51" s="24">
        <v>4.1900000000000004</v>
      </c>
      <c r="I51" s="25" t="s">
        <v>66</v>
      </c>
      <c r="J51" s="24" t="s">
        <v>67</v>
      </c>
      <c r="K51" s="24">
        <v>2.9999999999999997E-4</v>
      </c>
      <c r="L51" s="24">
        <v>0</v>
      </c>
      <c r="M51" s="24">
        <v>0</v>
      </c>
      <c r="N51" s="24">
        <v>0</v>
      </c>
      <c r="O51" s="24">
        <v>2.9999999999999997E-4</v>
      </c>
      <c r="P51" s="24">
        <v>5.0000000000000001E-4</v>
      </c>
      <c r="Q51" s="24">
        <v>2.0000000000000001E-4</v>
      </c>
      <c r="R51" s="24" t="s">
        <v>655</v>
      </c>
      <c r="S51" s="26">
        <f t="shared" si="1"/>
        <v>0.6</v>
      </c>
      <c r="T51" s="23">
        <v>42</v>
      </c>
      <c r="U51" s="23" t="s">
        <v>69</v>
      </c>
      <c r="V51" s="27" t="s">
        <v>69</v>
      </c>
      <c r="W51" s="28" t="s">
        <v>2797</v>
      </c>
      <c r="X51" s="24" t="s">
        <v>5035</v>
      </c>
      <c r="Y51" s="32">
        <v>48146</v>
      </c>
      <c r="Z51" s="33">
        <v>1741578479</v>
      </c>
      <c r="AA51" s="33" t="s">
        <v>5036</v>
      </c>
      <c r="AB51" s="33" t="s">
        <v>5035</v>
      </c>
      <c r="AC51" s="32">
        <v>1</v>
      </c>
      <c r="AD51" s="33" t="s">
        <v>4800</v>
      </c>
      <c r="AE51" s="33" t="s">
        <v>2792</v>
      </c>
      <c r="AF51" s="33" t="s">
        <v>5037</v>
      </c>
      <c r="AG51" s="32">
        <v>7</v>
      </c>
      <c r="AH51" s="33" t="s">
        <v>5038</v>
      </c>
      <c r="AI51" s="33" t="s">
        <v>850</v>
      </c>
      <c r="AJ51" s="33" t="s">
        <v>851</v>
      </c>
      <c r="AK51" s="33">
        <v>3.1707337324699399E-4</v>
      </c>
      <c r="AL51" s="33">
        <v>1.9860132373846002E-5</v>
      </c>
      <c r="AM51" s="33">
        <v>1.78709585535151E-4</v>
      </c>
      <c r="AN51" s="33">
        <v>0.34657612717066011</v>
      </c>
      <c r="AO51" s="33">
        <v>0.65431976050047658</v>
      </c>
      <c r="AP51" s="33">
        <v>4.098381685377258E-2</v>
      </c>
      <c r="AQ51" s="33">
        <v>0.36878912918181472</v>
      </c>
      <c r="AR51" s="33"/>
      <c r="AS51" s="33"/>
      <c r="AT51" s="19" t="s">
        <v>71</v>
      </c>
      <c r="AU51" s="19" t="s">
        <v>71</v>
      </c>
      <c r="AV51" s="19" t="s">
        <v>72</v>
      </c>
      <c r="AW51" s="19" t="s">
        <v>72</v>
      </c>
      <c r="AX51" s="30">
        <v>1</v>
      </c>
      <c r="AY51" s="31" t="s">
        <v>518</v>
      </c>
      <c r="AZ51" s="31"/>
      <c r="BA51" s="31"/>
      <c r="BB51" s="31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M51" s="31"/>
      <c r="BN51" s="31"/>
      <c r="BO51" s="31"/>
      <c r="BP51" s="31"/>
      <c r="BQ51" s="31"/>
      <c r="BR51" s="31"/>
      <c r="BS51" s="31"/>
      <c r="BT51" s="31"/>
      <c r="BU51" s="31"/>
      <c r="BV51" s="31"/>
      <c r="BW51" s="31"/>
      <c r="BX51" s="31"/>
      <c r="BY51" s="31"/>
      <c r="BZ51" s="31"/>
      <c r="CA51" s="31"/>
      <c r="CB51" s="31"/>
      <c r="CC51" s="31"/>
      <c r="CD51" s="31"/>
      <c r="CE51" s="31"/>
      <c r="CF51" s="31"/>
      <c r="CG51" s="31"/>
      <c r="CH51" s="31"/>
      <c r="CI51" s="31"/>
      <c r="CJ51" s="31"/>
      <c r="CK51" s="31"/>
      <c r="CL51" s="31"/>
      <c r="CM51" s="31"/>
      <c r="CN51" s="31"/>
      <c r="CO51" s="31"/>
      <c r="CP51" s="31"/>
      <c r="CQ51" s="31"/>
      <c r="CR51" s="31"/>
      <c r="CS51" s="31"/>
      <c r="CT51" s="31"/>
      <c r="CU51" s="31"/>
      <c r="CV51" s="31"/>
      <c r="CW51" s="31"/>
      <c r="CX51" s="31"/>
      <c r="CY51" s="31"/>
      <c r="CZ51" s="31"/>
      <c r="DA51" s="31"/>
      <c r="DB51" s="31"/>
      <c r="DC51" s="31"/>
      <c r="DD51" s="31"/>
      <c r="DE51" s="31"/>
      <c r="DF51" s="31"/>
      <c r="DG51" s="31"/>
      <c r="DH51" s="31"/>
      <c r="DI51" s="31"/>
      <c r="DJ51" s="31"/>
      <c r="DK51" s="31"/>
      <c r="DL51" s="31"/>
      <c r="DM51" s="31"/>
      <c r="DN51" s="31"/>
      <c r="DO51" s="31"/>
      <c r="DP51" s="31"/>
      <c r="DQ51" s="31"/>
      <c r="DR51" s="31"/>
      <c r="DS51" s="31"/>
      <c r="DT51" s="31"/>
      <c r="DU51" s="31"/>
      <c r="DV51" s="31"/>
      <c r="DW51" s="31"/>
      <c r="DX51" s="31"/>
      <c r="DY51" s="31"/>
      <c r="DZ51" s="31"/>
      <c r="EA51" s="31"/>
      <c r="EB51" s="31"/>
      <c r="EC51" s="31"/>
      <c r="ED51" s="31"/>
      <c r="EE51" s="31"/>
      <c r="EF51" s="31"/>
      <c r="EG51" s="31"/>
      <c r="EH51" s="31"/>
      <c r="EI51" s="31"/>
      <c r="EJ51" s="31"/>
      <c r="EK51" s="31"/>
      <c r="EL51" s="31"/>
      <c r="EM51" s="31"/>
      <c r="EN51" s="31"/>
    </row>
    <row r="52" spans="1:144" ht="16" x14ac:dyDescent="0.2">
      <c r="A52" s="1"/>
      <c r="B52" s="9">
        <v>22010716</v>
      </c>
      <c r="C52" s="10" t="s">
        <v>5039</v>
      </c>
      <c r="D52" s="11" t="s">
        <v>5040</v>
      </c>
      <c r="E52" s="12">
        <v>175</v>
      </c>
      <c r="F52" s="13" t="s">
        <v>522</v>
      </c>
      <c r="G52" s="13" t="s">
        <v>65</v>
      </c>
      <c r="H52" s="13">
        <v>4.18</v>
      </c>
      <c r="I52" s="14" t="s">
        <v>66</v>
      </c>
      <c r="J52" s="13" t="s">
        <v>67</v>
      </c>
      <c r="K52" s="13">
        <v>1.2999999999999999E-3</v>
      </c>
      <c r="L52" s="13">
        <v>0</v>
      </c>
      <c r="M52" s="13">
        <v>0</v>
      </c>
      <c r="N52" s="13">
        <v>0</v>
      </c>
      <c r="O52" s="13">
        <v>1.2999999999999999E-3</v>
      </c>
      <c r="P52" s="13">
        <v>1.5E-3</v>
      </c>
      <c r="Q52" s="13">
        <v>2.0000000000000001E-4</v>
      </c>
      <c r="R52" s="13" t="s">
        <v>2399</v>
      </c>
      <c r="S52" s="15">
        <f t="shared" si="1"/>
        <v>0.86699999999999999</v>
      </c>
      <c r="T52" s="12">
        <v>43</v>
      </c>
      <c r="U52" s="12" t="s">
        <v>69</v>
      </c>
      <c r="V52" s="16" t="s">
        <v>69</v>
      </c>
      <c r="W52" s="17" t="s">
        <v>2797</v>
      </c>
      <c r="X52" s="13" t="s">
        <v>5041</v>
      </c>
      <c r="Y52" s="30">
        <v>48114</v>
      </c>
      <c r="Z52" s="18">
        <v>1741540283</v>
      </c>
      <c r="AA52" s="18" t="s">
        <v>5042</v>
      </c>
      <c r="AB52" s="18" t="s">
        <v>5041</v>
      </c>
      <c r="AC52" s="30">
        <v>1</v>
      </c>
      <c r="AD52" s="18" t="s">
        <v>4800</v>
      </c>
      <c r="AE52" s="18" t="s">
        <v>2792</v>
      </c>
      <c r="AF52" s="18" t="s">
        <v>5043</v>
      </c>
      <c r="AG52" s="30">
        <v>4</v>
      </c>
      <c r="AH52" s="18" t="s">
        <v>5044</v>
      </c>
      <c r="AI52" s="18" t="s">
        <v>544</v>
      </c>
      <c r="AJ52" s="18" t="s">
        <v>545</v>
      </c>
      <c r="AK52" s="18">
        <v>1.277919379311848E-3</v>
      </c>
      <c r="AL52" s="18">
        <v>1.9562596157001999E-5</v>
      </c>
      <c r="AM52" s="18">
        <v>1.76003050916496E-4</v>
      </c>
      <c r="AN52" s="18">
        <v>0.11944678620064079</v>
      </c>
      <c r="AO52" s="18">
        <v>2.611535457558412</v>
      </c>
      <c r="AP52" s="18">
        <v>3.9977806372587799E-2</v>
      </c>
      <c r="AQ52" s="18">
        <v>0.35967699961980398</v>
      </c>
      <c r="AR52" s="18"/>
      <c r="AS52" s="18"/>
      <c r="AT52" s="19" t="s">
        <v>71</v>
      </c>
      <c r="AU52" s="19" t="s">
        <v>71</v>
      </c>
      <c r="AV52" s="19" t="s">
        <v>72</v>
      </c>
      <c r="AW52" s="19" t="s">
        <v>72</v>
      </c>
      <c r="AX52" s="30">
        <v>1</v>
      </c>
      <c r="AY52" s="31" t="s">
        <v>518</v>
      </c>
      <c r="AZ52" s="31"/>
      <c r="BA52" s="31"/>
      <c r="BB52" s="31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31"/>
      <c r="BN52" s="31"/>
      <c r="BO52" s="31"/>
      <c r="BP52" s="31"/>
      <c r="BQ52" s="31"/>
      <c r="BR52" s="31"/>
      <c r="BS52" s="31"/>
      <c r="BT52" s="31"/>
      <c r="BU52" s="31"/>
      <c r="BV52" s="31"/>
      <c r="BW52" s="31"/>
      <c r="BX52" s="31"/>
      <c r="BY52" s="31"/>
      <c r="BZ52" s="31"/>
      <c r="CA52" s="31"/>
      <c r="CB52" s="31"/>
      <c r="CC52" s="31"/>
      <c r="CD52" s="31"/>
      <c r="CE52" s="31"/>
      <c r="CF52" s="31"/>
      <c r="CG52" s="31"/>
      <c r="CH52" s="31"/>
      <c r="CI52" s="31"/>
      <c r="CJ52" s="31"/>
      <c r="CK52" s="31"/>
      <c r="CL52" s="31"/>
      <c r="CM52" s="31"/>
      <c r="CN52" s="31"/>
      <c r="CO52" s="31"/>
      <c r="CP52" s="31"/>
      <c r="CQ52" s="31"/>
      <c r="CR52" s="31"/>
      <c r="CS52" s="31"/>
      <c r="CT52" s="31"/>
      <c r="CU52" s="31"/>
      <c r="CV52" s="31"/>
      <c r="CW52" s="31"/>
      <c r="CX52" s="31"/>
      <c r="CY52" s="31"/>
      <c r="CZ52" s="31"/>
      <c r="DA52" s="31"/>
      <c r="DB52" s="31"/>
      <c r="DC52" s="31"/>
      <c r="DD52" s="31"/>
      <c r="DE52" s="31"/>
      <c r="DF52" s="31"/>
      <c r="DG52" s="31"/>
      <c r="DH52" s="31"/>
      <c r="DI52" s="31"/>
      <c r="DJ52" s="31"/>
      <c r="DK52" s="31"/>
      <c r="DL52" s="31"/>
      <c r="DM52" s="31"/>
      <c r="DN52" s="31"/>
      <c r="DO52" s="31"/>
      <c r="DP52" s="31"/>
      <c r="DQ52" s="31"/>
      <c r="DR52" s="31"/>
      <c r="DS52" s="31"/>
      <c r="DT52" s="31"/>
      <c r="DU52" s="31"/>
      <c r="DV52" s="31"/>
      <c r="DW52" s="31"/>
      <c r="DX52" s="31"/>
      <c r="DY52" s="31"/>
      <c r="DZ52" s="31"/>
      <c r="EA52" s="31"/>
      <c r="EB52" s="31"/>
      <c r="EC52" s="31"/>
      <c r="ED52" s="31"/>
      <c r="EE52" s="31"/>
      <c r="EF52" s="31"/>
      <c r="EG52" s="31"/>
      <c r="EH52" s="31"/>
      <c r="EI52" s="31"/>
      <c r="EJ52" s="31"/>
      <c r="EK52" s="31"/>
      <c r="EL52" s="31"/>
      <c r="EM52" s="31"/>
      <c r="EN52" s="31"/>
    </row>
    <row r="53" spans="1:144" ht="16" x14ac:dyDescent="0.2">
      <c r="A53" s="1"/>
      <c r="B53" s="20">
        <v>22011480</v>
      </c>
      <c r="C53" s="21" t="s">
        <v>5045</v>
      </c>
      <c r="D53" s="22" t="s">
        <v>5046</v>
      </c>
      <c r="E53" s="23">
        <v>137</v>
      </c>
      <c r="F53" s="24" t="s">
        <v>522</v>
      </c>
      <c r="G53" s="24" t="s">
        <v>65</v>
      </c>
      <c r="H53" s="24">
        <v>4.18</v>
      </c>
      <c r="I53" s="25" t="s">
        <v>66</v>
      </c>
      <c r="J53" s="24" t="s">
        <v>67</v>
      </c>
      <c r="K53" s="24">
        <v>6.9999999999999999E-4</v>
      </c>
      <c r="L53" s="24">
        <v>0</v>
      </c>
      <c r="M53" s="24">
        <v>0</v>
      </c>
      <c r="N53" s="24">
        <v>0</v>
      </c>
      <c r="O53" s="24">
        <v>6.9999999999999999E-4</v>
      </c>
      <c r="P53" s="24">
        <v>8.9999999999999998E-4</v>
      </c>
      <c r="Q53" s="24">
        <v>2.0000000000000001E-4</v>
      </c>
      <c r="R53" s="24" t="s">
        <v>203</v>
      </c>
      <c r="S53" s="26">
        <f t="shared" si="1"/>
        <v>0.77800000000000002</v>
      </c>
      <c r="T53" s="23">
        <v>43</v>
      </c>
      <c r="U53" s="23" t="s">
        <v>69</v>
      </c>
      <c r="V53" s="27" t="s">
        <v>69</v>
      </c>
      <c r="W53" s="28" t="s">
        <v>2855</v>
      </c>
      <c r="X53" s="24" t="s">
        <v>5047</v>
      </c>
      <c r="Y53" s="32">
        <v>48125</v>
      </c>
      <c r="Z53" s="33">
        <v>1741549499</v>
      </c>
      <c r="AA53" s="33" t="s">
        <v>5048</v>
      </c>
      <c r="AB53" s="33" t="s">
        <v>5047</v>
      </c>
      <c r="AC53" s="32">
        <v>1</v>
      </c>
      <c r="AD53" s="33" t="s">
        <v>4800</v>
      </c>
      <c r="AE53" s="33" t="s">
        <v>2792</v>
      </c>
      <c r="AF53" s="33" t="s">
        <v>5049</v>
      </c>
      <c r="AG53" s="32">
        <v>11</v>
      </c>
      <c r="AH53" s="33" t="s">
        <v>5050</v>
      </c>
      <c r="AI53" s="33" t="s">
        <v>544</v>
      </c>
      <c r="AJ53" s="33" t="s">
        <v>545</v>
      </c>
      <c r="AK53" s="33">
        <v>6.6032600597644203E-4</v>
      </c>
      <c r="AL53" s="33">
        <v>1.9543646724511999E-5</v>
      </c>
      <c r="AM53" s="33">
        <v>1.75858819899595E-4</v>
      </c>
      <c r="AN53" s="33">
        <v>0.20550773467331529</v>
      </c>
      <c r="AO53" s="33">
        <v>1.348420164637169</v>
      </c>
      <c r="AP53" s="33">
        <v>3.9909146535745108E-2</v>
      </c>
      <c r="AQ53" s="33">
        <v>0.35911288777920708</v>
      </c>
      <c r="AR53" s="33"/>
      <c r="AS53" s="33"/>
      <c r="AT53" s="19" t="s">
        <v>71</v>
      </c>
      <c r="AU53" s="19" t="s">
        <v>71</v>
      </c>
      <c r="AV53" s="19" t="s">
        <v>72</v>
      </c>
      <c r="AW53" s="19" t="s">
        <v>72</v>
      </c>
      <c r="AX53" s="30">
        <v>1</v>
      </c>
      <c r="AY53" s="31" t="s">
        <v>518</v>
      </c>
      <c r="AZ53" s="31"/>
      <c r="BA53" s="31"/>
      <c r="BB53" s="31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31"/>
      <c r="BO53" s="31"/>
      <c r="BP53" s="31"/>
      <c r="BQ53" s="31"/>
      <c r="BR53" s="31"/>
      <c r="BS53" s="31"/>
      <c r="BT53" s="31"/>
      <c r="BU53" s="31"/>
      <c r="BV53" s="31"/>
      <c r="BW53" s="31"/>
      <c r="BX53" s="31"/>
      <c r="BY53" s="31"/>
      <c r="BZ53" s="31"/>
      <c r="CA53" s="31"/>
      <c r="CB53" s="31"/>
      <c r="CC53" s="31"/>
      <c r="CD53" s="31"/>
      <c r="CE53" s="31"/>
      <c r="CF53" s="31"/>
      <c r="CG53" s="31"/>
      <c r="CH53" s="31"/>
      <c r="CI53" s="31"/>
      <c r="CJ53" s="31"/>
      <c r="CK53" s="31"/>
      <c r="CL53" s="31"/>
      <c r="CM53" s="31"/>
      <c r="CN53" s="31"/>
      <c r="CO53" s="31"/>
      <c r="CP53" s="31"/>
      <c r="CQ53" s="31"/>
      <c r="CR53" s="31"/>
      <c r="CS53" s="31"/>
      <c r="CT53" s="31"/>
      <c r="CU53" s="31"/>
      <c r="CV53" s="31"/>
      <c r="CW53" s="31"/>
      <c r="CX53" s="31"/>
      <c r="CY53" s="31"/>
      <c r="CZ53" s="31"/>
      <c r="DA53" s="31"/>
      <c r="DB53" s="31"/>
      <c r="DC53" s="31"/>
      <c r="DD53" s="31"/>
      <c r="DE53" s="31"/>
      <c r="DF53" s="31"/>
      <c r="DG53" s="31"/>
      <c r="DH53" s="31"/>
      <c r="DI53" s="31"/>
      <c r="DJ53" s="31"/>
      <c r="DK53" s="31"/>
      <c r="DL53" s="31"/>
      <c r="DM53" s="31"/>
      <c r="DN53" s="31"/>
      <c r="DO53" s="31"/>
      <c r="DP53" s="31"/>
      <c r="DQ53" s="31"/>
      <c r="DR53" s="31"/>
      <c r="DS53" s="31"/>
      <c r="DT53" s="31"/>
      <c r="DU53" s="31"/>
      <c r="DV53" s="31"/>
      <c r="DW53" s="31"/>
      <c r="DX53" s="31"/>
      <c r="DY53" s="31"/>
      <c r="DZ53" s="31"/>
      <c r="EA53" s="31"/>
      <c r="EB53" s="31"/>
      <c r="EC53" s="31"/>
      <c r="ED53" s="31"/>
      <c r="EE53" s="31"/>
      <c r="EF53" s="31"/>
      <c r="EG53" s="31"/>
      <c r="EH53" s="31"/>
      <c r="EI53" s="31"/>
      <c r="EJ53" s="31"/>
      <c r="EK53" s="31"/>
      <c r="EL53" s="31"/>
      <c r="EM53" s="31"/>
      <c r="EN53" s="31"/>
    </row>
    <row r="54" spans="1:144" ht="16" x14ac:dyDescent="0.2">
      <c r="A54" s="1"/>
      <c r="B54" s="9">
        <v>22010057</v>
      </c>
      <c r="C54" s="10" t="s">
        <v>5051</v>
      </c>
      <c r="D54" s="11" t="s">
        <v>5052</v>
      </c>
      <c r="E54" s="12">
        <v>108</v>
      </c>
      <c r="F54" s="13" t="s">
        <v>522</v>
      </c>
      <c r="G54" s="13" t="s">
        <v>65</v>
      </c>
      <c r="H54" s="13">
        <v>4.18</v>
      </c>
      <c r="I54" s="14" t="s">
        <v>66</v>
      </c>
      <c r="J54" s="13" t="s">
        <v>67</v>
      </c>
      <c r="K54" s="13">
        <v>2.0000000000000001E-4</v>
      </c>
      <c r="L54" s="13">
        <v>0</v>
      </c>
      <c r="M54" s="13">
        <v>0</v>
      </c>
      <c r="N54" s="13">
        <v>0</v>
      </c>
      <c r="O54" s="13">
        <v>2.0000000000000001E-4</v>
      </c>
      <c r="P54" s="13">
        <v>4.0000000000000002E-4</v>
      </c>
      <c r="Q54" s="13">
        <v>2.0000000000000001E-4</v>
      </c>
      <c r="R54" s="13" t="s">
        <v>106</v>
      </c>
      <c r="S54" s="15">
        <f t="shared" si="1"/>
        <v>0.5</v>
      </c>
      <c r="T54" s="12">
        <v>45</v>
      </c>
      <c r="U54" s="12" t="s">
        <v>69</v>
      </c>
      <c r="V54" s="16" t="s">
        <v>69</v>
      </c>
      <c r="W54" s="17" t="s">
        <v>2916</v>
      </c>
      <c r="X54" s="13" t="s">
        <v>5053</v>
      </c>
      <c r="Y54" s="30">
        <v>48111</v>
      </c>
      <c r="Z54" s="18">
        <v>1741532303</v>
      </c>
      <c r="AA54" s="18" t="s">
        <v>5054</v>
      </c>
      <c r="AB54" s="18" t="s">
        <v>5053</v>
      </c>
      <c r="AC54" s="30">
        <v>1</v>
      </c>
      <c r="AD54" s="18" t="s">
        <v>4800</v>
      </c>
      <c r="AE54" s="18" t="s">
        <v>2792</v>
      </c>
      <c r="AF54" s="18" t="s">
        <v>5055</v>
      </c>
      <c r="AG54" s="30">
        <v>4</v>
      </c>
      <c r="AH54" s="18" t="s">
        <v>5056</v>
      </c>
      <c r="AI54" s="18" t="s">
        <v>544</v>
      </c>
      <c r="AJ54" s="18" t="s">
        <v>545</v>
      </c>
      <c r="AK54" s="18">
        <v>1.7985844407173199E-4</v>
      </c>
      <c r="AL54" s="18">
        <v>1.9350454222160999E-5</v>
      </c>
      <c r="AM54" s="18">
        <v>1.7415832731055301E-4</v>
      </c>
      <c r="AN54" s="18">
        <v>0.46645317362445837</v>
      </c>
      <c r="AO54" s="18">
        <v>0.38044548803025319</v>
      </c>
      <c r="AP54" s="18">
        <v>4.0931039063259393E-2</v>
      </c>
      <c r="AQ54" s="18">
        <v>0.36838831877012512</v>
      </c>
      <c r="AR54" s="18"/>
      <c r="AS54" s="18"/>
      <c r="AT54" s="19" t="s">
        <v>71</v>
      </c>
      <c r="AU54" s="19" t="s">
        <v>71</v>
      </c>
      <c r="AV54" s="19" t="s">
        <v>72</v>
      </c>
      <c r="AW54" s="19" t="s">
        <v>72</v>
      </c>
      <c r="AX54" s="30">
        <v>1</v>
      </c>
      <c r="AY54" s="31" t="s">
        <v>518</v>
      </c>
      <c r="AZ54" s="31"/>
      <c r="BA54" s="31"/>
      <c r="BB54" s="31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31"/>
      <c r="BO54" s="31"/>
      <c r="BP54" s="31"/>
      <c r="BQ54" s="31"/>
      <c r="BR54" s="31"/>
      <c r="BS54" s="31"/>
      <c r="BT54" s="31"/>
      <c r="BU54" s="31"/>
      <c r="BV54" s="31"/>
      <c r="BW54" s="31"/>
      <c r="BX54" s="31"/>
      <c r="BY54" s="31"/>
      <c r="BZ54" s="31"/>
      <c r="CA54" s="31"/>
      <c r="CB54" s="31"/>
      <c r="CC54" s="31"/>
      <c r="CD54" s="31"/>
      <c r="CE54" s="31"/>
      <c r="CF54" s="31"/>
      <c r="CG54" s="31"/>
      <c r="CH54" s="31"/>
      <c r="CI54" s="31"/>
      <c r="CJ54" s="31"/>
      <c r="CK54" s="31"/>
      <c r="CL54" s="31"/>
      <c r="CM54" s="31"/>
      <c r="CN54" s="31"/>
      <c r="CO54" s="31"/>
      <c r="CP54" s="31"/>
      <c r="CQ54" s="31"/>
      <c r="CR54" s="31"/>
      <c r="CS54" s="31"/>
      <c r="CT54" s="31"/>
      <c r="CU54" s="31"/>
      <c r="CV54" s="31"/>
      <c r="CW54" s="31"/>
      <c r="CX54" s="31"/>
      <c r="CY54" s="31"/>
      <c r="CZ54" s="31"/>
      <c r="DA54" s="31"/>
      <c r="DB54" s="31"/>
      <c r="DC54" s="31"/>
      <c r="DD54" s="31"/>
      <c r="DE54" s="31"/>
      <c r="DF54" s="31"/>
      <c r="DG54" s="31"/>
      <c r="DH54" s="31"/>
      <c r="DI54" s="31"/>
      <c r="DJ54" s="31"/>
      <c r="DK54" s="31"/>
      <c r="DL54" s="31"/>
      <c r="DM54" s="31"/>
      <c r="DN54" s="31"/>
      <c r="DO54" s="31"/>
      <c r="DP54" s="31"/>
      <c r="DQ54" s="31"/>
      <c r="DR54" s="31"/>
      <c r="DS54" s="31"/>
      <c r="DT54" s="31"/>
      <c r="DU54" s="31"/>
      <c r="DV54" s="31"/>
      <c r="DW54" s="31"/>
      <c r="DX54" s="31"/>
      <c r="DY54" s="31"/>
      <c r="DZ54" s="31"/>
      <c r="EA54" s="31"/>
      <c r="EB54" s="31"/>
      <c r="EC54" s="31"/>
      <c r="ED54" s="31"/>
      <c r="EE54" s="31"/>
      <c r="EF54" s="31"/>
      <c r="EG54" s="31"/>
      <c r="EH54" s="31"/>
      <c r="EI54" s="31"/>
      <c r="EJ54" s="31"/>
      <c r="EK54" s="31"/>
      <c r="EL54" s="31"/>
      <c r="EM54" s="31"/>
      <c r="EN54" s="31"/>
    </row>
    <row r="55" spans="1:144" ht="16" x14ac:dyDescent="0.2">
      <c r="A55" s="1"/>
      <c r="B55" s="20">
        <v>22011396</v>
      </c>
      <c r="C55" s="21" t="s">
        <v>5057</v>
      </c>
      <c r="D55" s="22" t="s">
        <v>5058</v>
      </c>
      <c r="E55" s="23">
        <v>46</v>
      </c>
      <c r="F55" s="24" t="s">
        <v>522</v>
      </c>
      <c r="G55" s="24" t="s">
        <v>65</v>
      </c>
      <c r="H55" s="24">
        <v>4.18</v>
      </c>
      <c r="I55" s="25" t="s">
        <v>66</v>
      </c>
      <c r="J55" s="24" t="s">
        <v>67</v>
      </c>
      <c r="K55" s="24">
        <v>2.0000000000000001E-4</v>
      </c>
      <c r="L55" s="24">
        <v>0</v>
      </c>
      <c r="M55" s="24">
        <v>0</v>
      </c>
      <c r="N55" s="24">
        <v>0</v>
      </c>
      <c r="O55" s="24">
        <v>2.0000000000000001E-4</v>
      </c>
      <c r="P55" s="24">
        <v>4.0000000000000002E-4</v>
      </c>
      <c r="Q55" s="24">
        <v>2.0000000000000001E-4</v>
      </c>
      <c r="R55" s="24" t="s">
        <v>106</v>
      </c>
      <c r="S55" s="26">
        <f t="shared" si="1"/>
        <v>0.5</v>
      </c>
      <c r="T55" s="23">
        <v>46</v>
      </c>
      <c r="U55" s="23" t="s">
        <v>69</v>
      </c>
      <c r="V55" s="27" t="s">
        <v>69</v>
      </c>
      <c r="W55" s="28" t="s">
        <v>2855</v>
      </c>
      <c r="X55" s="24" t="s">
        <v>5059</v>
      </c>
      <c r="Y55" s="32">
        <v>48124</v>
      </c>
      <c r="Z55" s="33">
        <v>1741548491</v>
      </c>
      <c r="AA55" s="33" t="s">
        <v>5060</v>
      </c>
      <c r="AB55" s="33" t="s">
        <v>5059</v>
      </c>
      <c r="AC55" s="32">
        <v>1</v>
      </c>
      <c r="AD55" s="33" t="s">
        <v>4800</v>
      </c>
      <c r="AE55" s="33" t="s">
        <v>2792</v>
      </c>
      <c r="AF55" s="33" t="s">
        <v>3134</v>
      </c>
      <c r="AG55" s="32">
        <v>3</v>
      </c>
      <c r="AH55" s="33" t="s">
        <v>5061</v>
      </c>
      <c r="AI55" s="33" t="s">
        <v>544</v>
      </c>
      <c r="AJ55" s="33" t="s">
        <v>545</v>
      </c>
      <c r="AK55" s="33">
        <v>1.9374907192512E-4</v>
      </c>
      <c r="AL55" s="33">
        <v>1.8814941388589999E-5</v>
      </c>
      <c r="AM55" s="33">
        <v>1.6929713926614449E-4</v>
      </c>
      <c r="AN55" s="33">
        <v>0.44334737409755548</v>
      </c>
      <c r="AO55" s="33">
        <v>0.39382213080154332</v>
      </c>
      <c r="AP55" s="33">
        <v>3.824400413863336E-2</v>
      </c>
      <c r="AQ55" s="33">
        <v>0.34412015222538128</v>
      </c>
      <c r="AR55" s="33"/>
      <c r="AS55" s="33"/>
      <c r="AT55" s="19" t="s">
        <v>71</v>
      </c>
      <c r="AU55" s="19" t="s">
        <v>71</v>
      </c>
      <c r="AV55" s="19" t="s">
        <v>72</v>
      </c>
      <c r="AW55" s="19" t="s">
        <v>72</v>
      </c>
      <c r="AX55" s="30">
        <v>1</v>
      </c>
      <c r="AY55" s="31" t="s">
        <v>518</v>
      </c>
      <c r="AZ55" s="31"/>
      <c r="BA55" s="31"/>
      <c r="BB55" s="31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31"/>
      <c r="BN55" s="31"/>
      <c r="BO55" s="31"/>
      <c r="BP55" s="31"/>
      <c r="BQ55" s="31"/>
      <c r="BR55" s="31"/>
      <c r="BS55" s="31"/>
      <c r="BT55" s="31"/>
      <c r="BU55" s="31"/>
      <c r="BV55" s="31"/>
      <c r="BW55" s="31"/>
      <c r="BX55" s="31"/>
      <c r="BY55" s="31"/>
      <c r="BZ55" s="31"/>
      <c r="CA55" s="31"/>
      <c r="CB55" s="31"/>
      <c r="CC55" s="31"/>
      <c r="CD55" s="31"/>
      <c r="CE55" s="31"/>
      <c r="CF55" s="31"/>
      <c r="CG55" s="31"/>
      <c r="CH55" s="31"/>
      <c r="CI55" s="31"/>
      <c r="CJ55" s="31"/>
      <c r="CK55" s="31"/>
      <c r="CL55" s="31"/>
      <c r="CM55" s="31"/>
      <c r="CN55" s="31"/>
      <c r="CO55" s="31"/>
      <c r="CP55" s="31"/>
      <c r="CQ55" s="31"/>
      <c r="CR55" s="31"/>
      <c r="CS55" s="31"/>
      <c r="CT55" s="31"/>
      <c r="CU55" s="31"/>
      <c r="CV55" s="31"/>
      <c r="CW55" s="31"/>
      <c r="CX55" s="31"/>
      <c r="CY55" s="31"/>
      <c r="CZ55" s="31"/>
      <c r="DA55" s="31"/>
      <c r="DB55" s="31"/>
      <c r="DC55" s="31"/>
      <c r="DD55" s="31"/>
      <c r="DE55" s="31"/>
      <c r="DF55" s="31"/>
      <c r="DG55" s="31"/>
      <c r="DH55" s="31"/>
      <c r="DI55" s="31"/>
      <c r="DJ55" s="31"/>
      <c r="DK55" s="31"/>
      <c r="DL55" s="31"/>
      <c r="DM55" s="31"/>
      <c r="DN55" s="31"/>
      <c r="DO55" s="31"/>
      <c r="DP55" s="31"/>
      <c r="DQ55" s="31"/>
      <c r="DR55" s="31"/>
      <c r="DS55" s="31"/>
      <c r="DT55" s="31"/>
      <c r="DU55" s="31"/>
      <c r="DV55" s="31"/>
      <c r="DW55" s="31"/>
      <c r="DX55" s="31"/>
      <c r="DY55" s="31"/>
      <c r="DZ55" s="31"/>
      <c r="EA55" s="31"/>
      <c r="EB55" s="31"/>
      <c r="EC55" s="31"/>
      <c r="ED55" s="31"/>
      <c r="EE55" s="31"/>
      <c r="EF55" s="31"/>
      <c r="EG55" s="31"/>
      <c r="EH55" s="31"/>
      <c r="EI55" s="31"/>
      <c r="EJ55" s="31"/>
      <c r="EK55" s="31"/>
      <c r="EL55" s="31"/>
      <c r="EM55" s="31"/>
      <c r="EN55" s="31"/>
    </row>
    <row r="56" spans="1:144" ht="16" x14ac:dyDescent="0.2">
      <c r="A56" s="1"/>
      <c r="B56" s="9">
        <v>22014507</v>
      </c>
      <c r="C56" s="10" t="s">
        <v>5062</v>
      </c>
      <c r="D56" s="11" t="s">
        <v>5063</v>
      </c>
      <c r="E56" s="12">
        <v>39</v>
      </c>
      <c r="F56" s="13" t="s">
        <v>504</v>
      </c>
      <c r="G56" s="13" t="s">
        <v>75</v>
      </c>
      <c r="H56" s="13">
        <v>4.2</v>
      </c>
      <c r="I56" s="14" t="s">
        <v>66</v>
      </c>
      <c r="J56" s="13" t="s">
        <v>67</v>
      </c>
      <c r="K56" s="13">
        <v>2.0000000000000001E-4</v>
      </c>
      <c r="L56" s="13">
        <v>0</v>
      </c>
      <c r="M56" s="13">
        <v>0</v>
      </c>
      <c r="N56" s="13">
        <v>0</v>
      </c>
      <c r="O56" s="13">
        <v>2.0000000000000001E-4</v>
      </c>
      <c r="P56" s="13">
        <v>4.0000000000000002E-4</v>
      </c>
      <c r="Q56" s="13">
        <v>2.0000000000000001E-4</v>
      </c>
      <c r="R56" s="13" t="s">
        <v>106</v>
      </c>
      <c r="S56" s="15">
        <f t="shared" si="1"/>
        <v>0.5</v>
      </c>
      <c r="T56" s="12">
        <v>47</v>
      </c>
      <c r="U56" s="12" t="s">
        <v>69</v>
      </c>
      <c r="V56" s="17" t="s">
        <v>2916</v>
      </c>
      <c r="W56" s="17" t="s">
        <v>2916</v>
      </c>
      <c r="X56" s="13" t="s">
        <v>5064</v>
      </c>
      <c r="Y56" s="30">
        <v>48160</v>
      </c>
      <c r="Z56" s="18">
        <v>1741585979</v>
      </c>
      <c r="AA56" s="18" t="s">
        <v>5065</v>
      </c>
      <c r="AB56" s="18" t="s">
        <v>5066</v>
      </c>
      <c r="AC56" s="30">
        <v>1</v>
      </c>
      <c r="AD56" s="18" t="s">
        <v>4800</v>
      </c>
      <c r="AE56" s="18" t="s">
        <v>2792</v>
      </c>
      <c r="AF56" s="18" t="s">
        <v>5067</v>
      </c>
      <c r="AG56" s="30">
        <v>3</v>
      </c>
      <c r="AH56" s="18" t="s">
        <v>5068</v>
      </c>
      <c r="AI56" s="18" t="s">
        <v>516</v>
      </c>
      <c r="AJ56" s="18" t="s">
        <v>517</v>
      </c>
      <c r="AK56" s="18">
        <v>2.01137143562091E-4</v>
      </c>
      <c r="AL56" s="18">
        <v>1.8410172330357E-5</v>
      </c>
      <c r="AM56" s="18">
        <v>1.6566404274614399E-4</v>
      </c>
      <c r="AN56" s="18">
        <v>0.43006011902564678</v>
      </c>
      <c r="AO56" s="18">
        <v>0.41481341439794661</v>
      </c>
      <c r="AP56" s="18">
        <v>3.7968056564612163E-2</v>
      </c>
      <c r="AQ56" s="18">
        <v>0.34165577773198119</v>
      </c>
      <c r="AR56" s="18"/>
      <c r="AS56" s="18"/>
      <c r="AT56" s="19" t="s">
        <v>71</v>
      </c>
      <c r="AU56" s="19" t="s">
        <v>71</v>
      </c>
      <c r="AV56" s="19" t="s">
        <v>72</v>
      </c>
      <c r="AW56" s="19" t="s">
        <v>72</v>
      </c>
      <c r="AX56" s="30">
        <v>2</v>
      </c>
      <c r="AY56" s="31" t="s">
        <v>518</v>
      </c>
      <c r="AZ56" s="31" t="s">
        <v>519</v>
      </c>
      <c r="BA56" s="31"/>
      <c r="BB56" s="31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31"/>
      <c r="BN56" s="31"/>
      <c r="BO56" s="31"/>
      <c r="BP56" s="31"/>
      <c r="BQ56" s="31"/>
      <c r="BR56" s="31"/>
      <c r="BS56" s="31"/>
      <c r="BT56" s="31"/>
      <c r="BU56" s="31"/>
      <c r="BV56" s="31"/>
      <c r="BW56" s="31"/>
      <c r="BX56" s="31"/>
      <c r="BY56" s="31"/>
      <c r="BZ56" s="31"/>
      <c r="CA56" s="31"/>
      <c r="CB56" s="31"/>
      <c r="CC56" s="31"/>
      <c r="CD56" s="31"/>
      <c r="CE56" s="31"/>
      <c r="CF56" s="31"/>
      <c r="CG56" s="31"/>
      <c r="CH56" s="31"/>
      <c r="CI56" s="31"/>
      <c r="CJ56" s="31"/>
      <c r="CK56" s="31"/>
      <c r="CL56" s="31"/>
      <c r="CM56" s="31"/>
      <c r="CN56" s="31"/>
      <c r="CO56" s="31"/>
      <c r="CP56" s="31"/>
      <c r="CQ56" s="31"/>
      <c r="CR56" s="31"/>
      <c r="CS56" s="31"/>
      <c r="CT56" s="31"/>
      <c r="CU56" s="31"/>
      <c r="CV56" s="31"/>
      <c r="CW56" s="31"/>
      <c r="CX56" s="31"/>
      <c r="CY56" s="31"/>
      <c r="CZ56" s="31"/>
      <c r="DA56" s="31"/>
      <c r="DB56" s="31"/>
      <c r="DC56" s="31"/>
      <c r="DD56" s="31"/>
      <c r="DE56" s="31"/>
      <c r="DF56" s="31"/>
      <c r="DG56" s="31"/>
      <c r="DH56" s="31"/>
      <c r="DI56" s="31"/>
      <c r="DJ56" s="31"/>
      <c r="DK56" s="31"/>
      <c r="DL56" s="31"/>
      <c r="DM56" s="31"/>
      <c r="DN56" s="31"/>
      <c r="DO56" s="31"/>
      <c r="DP56" s="31"/>
      <c r="DQ56" s="31"/>
      <c r="DR56" s="31"/>
      <c r="DS56" s="31"/>
      <c r="DT56" s="31"/>
      <c r="DU56" s="31"/>
      <c r="DV56" s="31"/>
      <c r="DW56" s="31"/>
      <c r="DX56" s="31"/>
      <c r="DY56" s="31"/>
      <c r="DZ56" s="31"/>
      <c r="EA56" s="31"/>
      <c r="EB56" s="31"/>
      <c r="EC56" s="31"/>
      <c r="ED56" s="31"/>
      <c r="EE56" s="31"/>
      <c r="EF56" s="31"/>
      <c r="EG56" s="31"/>
      <c r="EH56" s="31"/>
      <c r="EI56" s="31"/>
      <c r="EJ56" s="31"/>
      <c r="EK56" s="31"/>
      <c r="EL56" s="31"/>
      <c r="EM56" s="31"/>
      <c r="EN56" s="31"/>
    </row>
    <row r="57" spans="1:144" ht="16" x14ac:dyDescent="0.2">
      <c r="A57" s="1"/>
      <c r="B57" s="20">
        <v>22011286</v>
      </c>
      <c r="C57" s="21" t="s">
        <v>5069</v>
      </c>
      <c r="D57" s="22" t="s">
        <v>5070</v>
      </c>
      <c r="E57" s="23">
        <v>185</v>
      </c>
      <c r="F57" s="24" t="s">
        <v>522</v>
      </c>
      <c r="G57" s="24" t="s">
        <v>75</v>
      </c>
      <c r="H57" s="24">
        <v>4.18</v>
      </c>
      <c r="I57" s="25" t="s">
        <v>66</v>
      </c>
      <c r="J57" s="24" t="s">
        <v>67</v>
      </c>
      <c r="K57" s="24">
        <v>8.0000000000000004E-4</v>
      </c>
      <c r="L57" s="24">
        <v>0</v>
      </c>
      <c r="M57" s="24">
        <v>0</v>
      </c>
      <c r="N57" s="24">
        <v>0</v>
      </c>
      <c r="O57" s="24">
        <v>8.0000000000000004E-4</v>
      </c>
      <c r="P57" s="24">
        <v>1E-3</v>
      </c>
      <c r="Q57" s="24">
        <v>2.0000000000000001E-4</v>
      </c>
      <c r="R57" s="24" t="s">
        <v>210</v>
      </c>
      <c r="S57" s="26">
        <f t="shared" si="1"/>
        <v>0.8</v>
      </c>
      <c r="T57" s="23">
        <v>48</v>
      </c>
      <c r="U57" s="23" t="s">
        <v>69</v>
      </c>
      <c r="V57" s="27" t="s">
        <v>69</v>
      </c>
      <c r="W57" s="28" t="s">
        <v>2916</v>
      </c>
      <c r="X57" s="24" t="s">
        <v>5071</v>
      </c>
      <c r="Y57" s="32">
        <v>48121</v>
      </c>
      <c r="Z57" s="33">
        <v>1741547171</v>
      </c>
      <c r="AA57" s="33" t="s">
        <v>5072</v>
      </c>
      <c r="AB57" s="33" t="s">
        <v>5071</v>
      </c>
      <c r="AC57" s="32">
        <v>1</v>
      </c>
      <c r="AD57" s="33" t="s">
        <v>4800</v>
      </c>
      <c r="AE57" s="33" t="s">
        <v>2792</v>
      </c>
      <c r="AF57" s="33" t="s">
        <v>5073</v>
      </c>
      <c r="AG57" s="32">
        <v>3</v>
      </c>
      <c r="AH57" s="33" t="s">
        <v>5074</v>
      </c>
      <c r="AI57" s="33" t="s">
        <v>516</v>
      </c>
      <c r="AJ57" s="33" t="s">
        <v>517</v>
      </c>
      <c r="AK57" s="33">
        <v>8.3358706906489204E-4</v>
      </c>
      <c r="AL57" s="33">
        <v>1.8304888681002E-5</v>
      </c>
      <c r="AM57" s="33">
        <v>1.6469946524181499E-4</v>
      </c>
      <c r="AN57" s="33">
        <v>0.16201146450534859</v>
      </c>
      <c r="AO57" s="33">
        <v>1.6858449071621679</v>
      </c>
      <c r="AP57" s="33">
        <v>3.7019772144084619E-2</v>
      </c>
      <c r="AQ57" s="33">
        <v>0.3330878860701611</v>
      </c>
      <c r="AR57" s="33"/>
      <c r="AS57" s="33"/>
      <c r="AT57" s="19" t="s">
        <v>71</v>
      </c>
      <c r="AU57" s="19" t="s">
        <v>71</v>
      </c>
      <c r="AV57" s="19" t="s">
        <v>72</v>
      </c>
      <c r="AW57" s="19" t="s">
        <v>72</v>
      </c>
      <c r="AX57" s="30">
        <v>1</v>
      </c>
      <c r="AY57" s="31" t="s">
        <v>518</v>
      </c>
      <c r="AZ57" s="31"/>
      <c r="BA57" s="31"/>
      <c r="BB57" s="31"/>
      <c r="BC57" s="31"/>
      <c r="BD57" s="31"/>
      <c r="BE57" s="31"/>
      <c r="BF57" s="31"/>
      <c r="BG57" s="31"/>
      <c r="BH57" s="31"/>
      <c r="BI57" s="31"/>
      <c r="BJ57" s="31"/>
      <c r="BK57" s="31"/>
      <c r="BL57" s="31"/>
      <c r="BM57" s="31"/>
      <c r="BN57" s="31"/>
      <c r="BO57" s="31"/>
      <c r="BP57" s="31"/>
      <c r="BQ57" s="31"/>
      <c r="BR57" s="31"/>
      <c r="BS57" s="31"/>
      <c r="BT57" s="31"/>
      <c r="BU57" s="31"/>
      <c r="BV57" s="31"/>
      <c r="BW57" s="31"/>
      <c r="BX57" s="31"/>
      <c r="BY57" s="31"/>
      <c r="BZ57" s="31"/>
      <c r="CA57" s="31"/>
      <c r="CB57" s="31"/>
      <c r="CC57" s="31"/>
      <c r="CD57" s="31"/>
      <c r="CE57" s="31"/>
      <c r="CF57" s="31"/>
      <c r="CG57" s="31"/>
      <c r="CH57" s="31"/>
      <c r="CI57" s="31"/>
      <c r="CJ57" s="31"/>
      <c r="CK57" s="31"/>
      <c r="CL57" s="31"/>
      <c r="CM57" s="31"/>
      <c r="CN57" s="31"/>
      <c r="CO57" s="31"/>
      <c r="CP57" s="31"/>
      <c r="CQ57" s="31"/>
      <c r="CR57" s="31"/>
      <c r="CS57" s="31"/>
      <c r="CT57" s="31"/>
      <c r="CU57" s="31"/>
      <c r="CV57" s="31"/>
      <c r="CW57" s="31"/>
      <c r="CX57" s="31"/>
      <c r="CY57" s="31"/>
      <c r="CZ57" s="31"/>
      <c r="DA57" s="31"/>
      <c r="DB57" s="31"/>
      <c r="DC57" s="31"/>
      <c r="DD57" s="31"/>
      <c r="DE57" s="31"/>
      <c r="DF57" s="31"/>
      <c r="DG57" s="31"/>
      <c r="DH57" s="31"/>
      <c r="DI57" s="31"/>
      <c r="DJ57" s="31"/>
      <c r="DK57" s="31"/>
      <c r="DL57" s="31"/>
      <c r="DM57" s="31"/>
      <c r="DN57" s="31"/>
      <c r="DO57" s="31"/>
      <c r="DP57" s="31"/>
      <c r="DQ57" s="31"/>
      <c r="DR57" s="31"/>
      <c r="DS57" s="31"/>
      <c r="DT57" s="31"/>
      <c r="DU57" s="31"/>
      <c r="DV57" s="31"/>
      <c r="DW57" s="31"/>
      <c r="DX57" s="31"/>
      <c r="DY57" s="31"/>
      <c r="DZ57" s="31"/>
      <c r="EA57" s="31"/>
      <c r="EB57" s="31"/>
      <c r="EC57" s="31"/>
      <c r="ED57" s="31"/>
      <c r="EE57" s="31"/>
      <c r="EF57" s="31"/>
      <c r="EG57" s="31"/>
      <c r="EH57" s="31"/>
      <c r="EI57" s="31"/>
      <c r="EJ57" s="31"/>
      <c r="EK57" s="31"/>
      <c r="EL57" s="31"/>
      <c r="EM57" s="31"/>
      <c r="EN57" s="31"/>
    </row>
    <row r="58" spans="1:144" ht="16" x14ac:dyDescent="0.2">
      <c r="A58" s="1"/>
      <c r="B58" s="9">
        <v>22009914</v>
      </c>
      <c r="C58" s="10" t="s">
        <v>5075</v>
      </c>
      <c r="D58" s="11" t="s">
        <v>5076</v>
      </c>
      <c r="E58" s="12">
        <v>71</v>
      </c>
      <c r="F58" s="13" t="s">
        <v>522</v>
      </c>
      <c r="G58" s="13" t="s">
        <v>65</v>
      </c>
      <c r="H58" s="13">
        <v>4.18</v>
      </c>
      <c r="I58" s="14" t="s">
        <v>66</v>
      </c>
      <c r="J58" s="13" t="s">
        <v>67</v>
      </c>
      <c r="K58" s="13">
        <v>4.0000000000000002E-4</v>
      </c>
      <c r="L58" s="13">
        <v>0</v>
      </c>
      <c r="M58" s="13">
        <v>0</v>
      </c>
      <c r="N58" s="13">
        <v>0</v>
      </c>
      <c r="O58" s="13">
        <v>4.0000000000000002E-4</v>
      </c>
      <c r="P58" s="13">
        <v>5.9999999999999995E-4</v>
      </c>
      <c r="Q58" s="13">
        <v>2.0000000000000001E-4</v>
      </c>
      <c r="R58" s="13" t="s">
        <v>190</v>
      </c>
      <c r="S58" s="15">
        <f t="shared" si="1"/>
        <v>0.66700000000000004</v>
      </c>
      <c r="T58" s="12">
        <v>49</v>
      </c>
      <c r="U58" s="12" t="s">
        <v>69</v>
      </c>
      <c r="V58" s="16" t="s">
        <v>69</v>
      </c>
      <c r="W58" s="17" t="s">
        <v>2855</v>
      </c>
      <c r="X58" s="13" t="s">
        <v>5077</v>
      </c>
      <c r="Y58" s="30">
        <v>48109</v>
      </c>
      <c r="Z58" s="18">
        <v>1741530587</v>
      </c>
      <c r="AA58" s="18" t="s">
        <v>5078</v>
      </c>
      <c r="AB58" s="18" t="s">
        <v>5077</v>
      </c>
      <c r="AC58" s="30">
        <v>1</v>
      </c>
      <c r="AD58" s="18" t="s">
        <v>4800</v>
      </c>
      <c r="AE58" s="18" t="s">
        <v>2792</v>
      </c>
      <c r="AF58" s="18" t="s">
        <v>5079</v>
      </c>
      <c r="AG58" s="30">
        <v>7</v>
      </c>
      <c r="AH58" s="18" t="s">
        <v>5080</v>
      </c>
      <c r="AI58" s="18" t="s">
        <v>544</v>
      </c>
      <c r="AJ58" s="18" t="s">
        <v>545</v>
      </c>
      <c r="AK58" s="18">
        <v>4.3435954228339602E-4</v>
      </c>
      <c r="AL58" s="18">
        <v>1.8115574763509998E-5</v>
      </c>
      <c r="AM58" s="18">
        <v>1.6300904961499401E-4</v>
      </c>
      <c r="AN58" s="18">
        <v>0.26484686112898609</v>
      </c>
      <c r="AO58" s="18">
        <v>0.91860239081016237</v>
      </c>
      <c r="AP58" s="18">
        <v>3.8311602874383663E-2</v>
      </c>
      <c r="AQ58" s="18">
        <v>0.34473860505711718</v>
      </c>
      <c r="AR58" s="18"/>
      <c r="AS58" s="18"/>
      <c r="AT58" s="19" t="s">
        <v>71</v>
      </c>
      <c r="AU58" s="19" t="s">
        <v>71</v>
      </c>
      <c r="AV58" s="19" t="s">
        <v>72</v>
      </c>
      <c r="AW58" s="19" t="s">
        <v>72</v>
      </c>
      <c r="AX58" s="30">
        <v>1</v>
      </c>
      <c r="AY58" s="31" t="s">
        <v>518</v>
      </c>
      <c r="AZ58" s="31"/>
      <c r="BA58" s="31"/>
      <c r="BB58" s="31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31"/>
      <c r="BO58" s="31"/>
      <c r="BP58" s="31"/>
      <c r="BQ58" s="31"/>
      <c r="BR58" s="31"/>
      <c r="BS58" s="31"/>
      <c r="BT58" s="31"/>
      <c r="BU58" s="31"/>
      <c r="BV58" s="31"/>
      <c r="BW58" s="31"/>
      <c r="BX58" s="31"/>
      <c r="BY58" s="31"/>
      <c r="BZ58" s="31"/>
      <c r="CA58" s="31"/>
      <c r="CB58" s="31"/>
      <c r="CC58" s="31"/>
      <c r="CD58" s="31"/>
      <c r="CE58" s="31"/>
      <c r="CF58" s="31"/>
      <c r="CG58" s="31"/>
      <c r="CH58" s="31"/>
      <c r="CI58" s="31"/>
      <c r="CJ58" s="31"/>
      <c r="CK58" s="31"/>
      <c r="CL58" s="31"/>
      <c r="CM58" s="31"/>
      <c r="CN58" s="31"/>
      <c r="CO58" s="31"/>
      <c r="CP58" s="31"/>
      <c r="CQ58" s="31"/>
      <c r="CR58" s="31"/>
      <c r="CS58" s="31"/>
      <c r="CT58" s="31"/>
      <c r="CU58" s="31"/>
      <c r="CV58" s="31"/>
      <c r="CW58" s="31"/>
      <c r="CX58" s="31"/>
      <c r="CY58" s="31"/>
      <c r="CZ58" s="31"/>
      <c r="DA58" s="31"/>
      <c r="DB58" s="31"/>
      <c r="DC58" s="31"/>
      <c r="DD58" s="31"/>
      <c r="DE58" s="31"/>
      <c r="DF58" s="31"/>
      <c r="DG58" s="31"/>
      <c r="DH58" s="31"/>
      <c r="DI58" s="31"/>
      <c r="DJ58" s="31"/>
      <c r="DK58" s="31"/>
      <c r="DL58" s="31"/>
      <c r="DM58" s="31"/>
      <c r="DN58" s="31"/>
      <c r="DO58" s="31"/>
      <c r="DP58" s="31"/>
      <c r="DQ58" s="31"/>
      <c r="DR58" s="31"/>
      <c r="DS58" s="31"/>
      <c r="DT58" s="31"/>
      <c r="DU58" s="31"/>
      <c r="DV58" s="31"/>
      <c r="DW58" s="31"/>
      <c r="DX58" s="31"/>
      <c r="DY58" s="31"/>
      <c r="DZ58" s="31"/>
      <c r="EA58" s="31"/>
      <c r="EB58" s="31"/>
      <c r="EC58" s="31"/>
      <c r="ED58" s="31"/>
      <c r="EE58" s="31"/>
      <c r="EF58" s="31"/>
      <c r="EG58" s="31"/>
      <c r="EH58" s="31"/>
      <c r="EI58" s="31"/>
      <c r="EJ58" s="31"/>
      <c r="EK58" s="31"/>
      <c r="EL58" s="31"/>
      <c r="EM58" s="31"/>
      <c r="EN58" s="31"/>
    </row>
    <row r="59" spans="1:144" ht="16" x14ac:dyDescent="0.2">
      <c r="A59" s="1"/>
      <c r="B59" s="20">
        <v>22013599</v>
      </c>
      <c r="C59" s="21" t="s">
        <v>5081</v>
      </c>
      <c r="D59" s="22" t="s">
        <v>5082</v>
      </c>
      <c r="E59" s="23">
        <v>205</v>
      </c>
      <c r="F59" s="24" t="s">
        <v>522</v>
      </c>
      <c r="G59" s="24" t="s">
        <v>75</v>
      </c>
      <c r="H59" s="24">
        <v>4.1900000000000004</v>
      </c>
      <c r="I59" s="25" t="s">
        <v>66</v>
      </c>
      <c r="J59" s="24" t="s">
        <v>67</v>
      </c>
      <c r="K59" s="24">
        <v>2.0000000000000001E-4</v>
      </c>
      <c r="L59" s="24">
        <v>0</v>
      </c>
      <c r="M59" s="24">
        <v>0</v>
      </c>
      <c r="N59" s="24">
        <v>0</v>
      </c>
      <c r="O59" s="24">
        <v>2.0000000000000001E-4</v>
      </c>
      <c r="P59" s="24">
        <v>4.0000000000000002E-4</v>
      </c>
      <c r="Q59" s="24">
        <v>2.0000000000000001E-4</v>
      </c>
      <c r="R59" s="24" t="s">
        <v>106</v>
      </c>
      <c r="S59" s="26">
        <f t="shared" si="1"/>
        <v>0.5</v>
      </c>
      <c r="T59" s="23">
        <v>50</v>
      </c>
      <c r="U59" s="23" t="s">
        <v>69</v>
      </c>
      <c r="V59" s="27" t="s">
        <v>69</v>
      </c>
      <c r="W59" s="28" t="s">
        <v>2788</v>
      </c>
      <c r="X59" s="24" t="s">
        <v>5083</v>
      </c>
      <c r="Y59" s="32">
        <v>48142</v>
      </c>
      <c r="Z59" s="33">
        <v>1741575047</v>
      </c>
      <c r="AA59" s="33" t="s">
        <v>5084</v>
      </c>
      <c r="AB59" s="33" t="s">
        <v>5083</v>
      </c>
      <c r="AC59" s="32">
        <v>1</v>
      </c>
      <c r="AD59" s="33" t="s">
        <v>4800</v>
      </c>
      <c r="AE59" s="33" t="s">
        <v>2792</v>
      </c>
      <c r="AF59" s="33" t="s">
        <v>1094</v>
      </c>
      <c r="AG59" s="32">
        <v>3</v>
      </c>
      <c r="AH59" s="33" t="s">
        <v>5085</v>
      </c>
      <c r="AI59" s="33" t="s">
        <v>516</v>
      </c>
      <c r="AJ59" s="33" t="s">
        <v>517</v>
      </c>
      <c r="AK59" s="33">
        <v>2.2069196833604901E-4</v>
      </c>
      <c r="AL59" s="33">
        <v>1.7306489800767999E-5</v>
      </c>
      <c r="AM59" s="33">
        <v>1.5572868335246199E-4</v>
      </c>
      <c r="AN59" s="33">
        <v>0.39552437955741587</v>
      </c>
      <c r="AO59" s="33">
        <v>0.45478599339286357</v>
      </c>
      <c r="AP59" s="33">
        <v>3.5663958301377328E-2</v>
      </c>
      <c r="AQ59" s="33">
        <v>0.32091436988938887</v>
      </c>
      <c r="AR59" s="33"/>
      <c r="AS59" s="33"/>
      <c r="AT59" s="19" t="s">
        <v>71</v>
      </c>
      <c r="AU59" s="19" t="s">
        <v>71</v>
      </c>
      <c r="AV59" s="19" t="s">
        <v>72</v>
      </c>
      <c r="AW59" s="19" t="s">
        <v>72</v>
      </c>
      <c r="AX59" s="30">
        <v>1</v>
      </c>
      <c r="AY59" s="31" t="s">
        <v>518</v>
      </c>
      <c r="AZ59" s="31"/>
      <c r="BA59" s="31"/>
      <c r="BB59" s="31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31"/>
      <c r="BO59" s="31"/>
      <c r="BP59" s="31"/>
      <c r="BQ59" s="31"/>
      <c r="BR59" s="31"/>
      <c r="BS59" s="31"/>
      <c r="BT59" s="31"/>
      <c r="BU59" s="31"/>
      <c r="BV59" s="31"/>
      <c r="BW59" s="31"/>
      <c r="BX59" s="31"/>
      <c r="BY59" s="31"/>
      <c r="BZ59" s="31"/>
      <c r="CA59" s="31"/>
      <c r="CB59" s="31"/>
      <c r="CC59" s="31"/>
      <c r="CD59" s="31"/>
      <c r="CE59" s="31"/>
      <c r="CF59" s="31"/>
      <c r="CG59" s="31"/>
      <c r="CH59" s="31"/>
      <c r="CI59" s="31"/>
      <c r="CJ59" s="31"/>
      <c r="CK59" s="31"/>
      <c r="CL59" s="31"/>
      <c r="CM59" s="31"/>
      <c r="CN59" s="31"/>
      <c r="CO59" s="31"/>
      <c r="CP59" s="31"/>
      <c r="CQ59" s="31"/>
      <c r="CR59" s="31"/>
      <c r="CS59" s="31"/>
      <c r="CT59" s="31"/>
      <c r="CU59" s="31"/>
      <c r="CV59" s="31"/>
      <c r="CW59" s="31"/>
      <c r="CX59" s="31"/>
      <c r="CY59" s="31"/>
      <c r="CZ59" s="31"/>
      <c r="DA59" s="31"/>
      <c r="DB59" s="31"/>
      <c r="DC59" s="31"/>
      <c r="DD59" s="31"/>
      <c r="DE59" s="31"/>
      <c r="DF59" s="31"/>
      <c r="DG59" s="31"/>
      <c r="DH59" s="31"/>
      <c r="DI59" s="31"/>
      <c r="DJ59" s="31"/>
      <c r="DK59" s="31"/>
      <c r="DL59" s="31"/>
      <c r="DM59" s="31"/>
      <c r="DN59" s="31"/>
      <c r="DO59" s="31"/>
      <c r="DP59" s="31"/>
      <c r="DQ59" s="31"/>
      <c r="DR59" s="31"/>
      <c r="DS59" s="31"/>
      <c r="DT59" s="31"/>
      <c r="DU59" s="31"/>
      <c r="DV59" s="31"/>
      <c r="DW59" s="31"/>
      <c r="DX59" s="31"/>
      <c r="DY59" s="31"/>
      <c r="DZ59" s="31"/>
      <c r="EA59" s="31"/>
      <c r="EB59" s="31"/>
      <c r="EC59" s="31"/>
      <c r="ED59" s="31"/>
      <c r="EE59" s="31"/>
      <c r="EF59" s="31"/>
      <c r="EG59" s="31"/>
      <c r="EH59" s="31"/>
      <c r="EI59" s="31"/>
      <c r="EJ59" s="31"/>
      <c r="EK59" s="31"/>
      <c r="EL59" s="31"/>
      <c r="EM59" s="31"/>
      <c r="EN59" s="31"/>
    </row>
    <row r="60" spans="1:144" ht="16" x14ac:dyDescent="0.2">
      <c r="A60" s="1"/>
      <c r="B60" s="9">
        <v>22013087</v>
      </c>
      <c r="C60" s="10" t="s">
        <v>5086</v>
      </c>
      <c r="D60" s="11" t="s">
        <v>5087</v>
      </c>
      <c r="E60" s="12">
        <v>96</v>
      </c>
      <c r="F60" s="13" t="s">
        <v>522</v>
      </c>
      <c r="G60" s="13" t="s">
        <v>75</v>
      </c>
      <c r="H60" s="13">
        <v>4.1900000000000004</v>
      </c>
      <c r="I60" s="14" t="s">
        <v>66</v>
      </c>
      <c r="J60" s="13" t="s">
        <v>67</v>
      </c>
      <c r="K60" s="13">
        <v>2.0000000000000001E-4</v>
      </c>
      <c r="L60" s="13">
        <v>0</v>
      </c>
      <c r="M60" s="13">
        <v>0</v>
      </c>
      <c r="N60" s="13">
        <v>0</v>
      </c>
      <c r="O60" s="13">
        <v>2.0000000000000001E-4</v>
      </c>
      <c r="P60" s="13">
        <v>2.9999999999999997E-4</v>
      </c>
      <c r="Q60" s="13">
        <v>1E-4</v>
      </c>
      <c r="R60" s="13" t="s">
        <v>190</v>
      </c>
      <c r="S60" s="15">
        <f t="shared" si="1"/>
        <v>0.66700000000000004</v>
      </c>
      <c r="T60" s="12">
        <v>51</v>
      </c>
      <c r="U60" s="12" t="s">
        <v>69</v>
      </c>
      <c r="V60" s="16" t="s">
        <v>69</v>
      </c>
      <c r="W60" s="17" t="s">
        <v>2855</v>
      </c>
      <c r="X60" s="13" t="s">
        <v>5088</v>
      </c>
      <c r="Y60" s="30">
        <v>48141</v>
      </c>
      <c r="Z60" s="18">
        <v>1741568855</v>
      </c>
      <c r="AA60" s="18" t="s">
        <v>5089</v>
      </c>
      <c r="AB60" s="18" t="s">
        <v>5088</v>
      </c>
      <c r="AC60" s="30">
        <v>1</v>
      </c>
      <c r="AD60" s="18" t="s">
        <v>4800</v>
      </c>
      <c r="AE60" s="18" t="s">
        <v>2792</v>
      </c>
      <c r="AF60" s="18" t="s">
        <v>5090</v>
      </c>
      <c r="AG60" s="30">
        <v>3</v>
      </c>
      <c r="AH60" s="18" t="s">
        <v>5091</v>
      </c>
      <c r="AI60" s="18" t="s">
        <v>516</v>
      </c>
      <c r="AJ60" s="18" t="s">
        <v>517</v>
      </c>
      <c r="AK60" s="18">
        <v>2.15333082345764E-4</v>
      </c>
      <c r="AL60" s="18">
        <v>1.6298996957463001E-5</v>
      </c>
      <c r="AM60" s="18">
        <v>1.46653163935238E-4</v>
      </c>
      <c r="AN60" s="18">
        <v>0.38767878619782742</v>
      </c>
      <c r="AO60" s="18">
        <v>0.44091324139909099</v>
      </c>
      <c r="AP60" s="18">
        <v>3.3373615896741489E-2</v>
      </c>
      <c r="AQ60" s="18">
        <v>0.30028512650132538</v>
      </c>
      <c r="AR60" s="18"/>
      <c r="AS60" s="18"/>
      <c r="AT60" s="19" t="s">
        <v>71</v>
      </c>
      <c r="AU60" s="19" t="s">
        <v>71</v>
      </c>
      <c r="AV60" s="19" t="s">
        <v>72</v>
      </c>
      <c r="AW60" s="19" t="s">
        <v>72</v>
      </c>
      <c r="AX60" s="30">
        <v>1</v>
      </c>
      <c r="AY60" s="31" t="s">
        <v>518</v>
      </c>
      <c r="AZ60" s="31"/>
      <c r="BA60" s="31"/>
      <c r="BB60" s="31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31"/>
      <c r="BN60" s="31"/>
      <c r="BO60" s="31"/>
      <c r="BP60" s="31"/>
      <c r="BQ60" s="31"/>
      <c r="BR60" s="31"/>
      <c r="BS60" s="31"/>
      <c r="BT60" s="31"/>
      <c r="BU60" s="31"/>
      <c r="BV60" s="31"/>
      <c r="BW60" s="31"/>
      <c r="BX60" s="31"/>
      <c r="BY60" s="31"/>
      <c r="BZ60" s="31"/>
      <c r="CA60" s="31"/>
      <c r="CB60" s="31"/>
      <c r="CC60" s="31"/>
      <c r="CD60" s="31"/>
      <c r="CE60" s="31"/>
      <c r="CF60" s="31"/>
      <c r="CG60" s="31"/>
      <c r="CH60" s="31"/>
      <c r="CI60" s="31"/>
      <c r="CJ60" s="31"/>
      <c r="CK60" s="31"/>
      <c r="CL60" s="31"/>
      <c r="CM60" s="31"/>
      <c r="CN60" s="31"/>
      <c r="CO60" s="31"/>
      <c r="CP60" s="31"/>
      <c r="CQ60" s="31"/>
      <c r="CR60" s="31"/>
      <c r="CS60" s="31"/>
      <c r="CT60" s="31"/>
      <c r="CU60" s="31"/>
      <c r="CV60" s="31"/>
      <c r="CW60" s="31"/>
      <c r="CX60" s="31"/>
      <c r="CY60" s="31"/>
      <c r="CZ60" s="31"/>
      <c r="DA60" s="31"/>
      <c r="DB60" s="31"/>
      <c r="DC60" s="31"/>
      <c r="DD60" s="31"/>
      <c r="DE60" s="31"/>
      <c r="DF60" s="31"/>
      <c r="DG60" s="31"/>
      <c r="DH60" s="31"/>
      <c r="DI60" s="31"/>
      <c r="DJ60" s="31"/>
      <c r="DK60" s="31"/>
      <c r="DL60" s="31"/>
      <c r="DM60" s="31"/>
      <c r="DN60" s="31"/>
      <c r="DO60" s="31"/>
      <c r="DP60" s="31"/>
      <c r="DQ60" s="31"/>
      <c r="DR60" s="31"/>
      <c r="DS60" s="31"/>
      <c r="DT60" s="31"/>
      <c r="DU60" s="31"/>
      <c r="DV60" s="31"/>
      <c r="DW60" s="31"/>
      <c r="DX60" s="31"/>
      <c r="DY60" s="31"/>
      <c r="DZ60" s="31"/>
      <c r="EA60" s="31"/>
      <c r="EB60" s="31"/>
      <c r="EC60" s="31"/>
      <c r="ED60" s="31"/>
      <c r="EE60" s="31"/>
      <c r="EF60" s="31"/>
      <c r="EG60" s="31"/>
      <c r="EH60" s="31"/>
      <c r="EI60" s="31"/>
      <c r="EJ60" s="31"/>
      <c r="EK60" s="31"/>
      <c r="EL60" s="31"/>
      <c r="EM60" s="31"/>
      <c r="EN60" s="31"/>
    </row>
    <row r="61" spans="1:144" ht="16" x14ac:dyDescent="0.2">
      <c r="A61" s="1"/>
      <c r="B61" s="20">
        <v>22015564</v>
      </c>
      <c r="C61" s="21" t="s">
        <v>980</v>
      </c>
      <c r="D61" s="22" t="s">
        <v>5092</v>
      </c>
      <c r="E61" s="23">
        <v>143</v>
      </c>
      <c r="F61" s="24" t="s">
        <v>522</v>
      </c>
      <c r="G61" s="24" t="s">
        <v>75</v>
      </c>
      <c r="H61" s="24">
        <v>4.2</v>
      </c>
      <c r="I61" s="25" t="s">
        <v>66</v>
      </c>
      <c r="J61" s="24" t="s">
        <v>67</v>
      </c>
      <c r="K61" s="24">
        <v>1.1000000000000001E-3</v>
      </c>
      <c r="L61" s="24">
        <v>0</v>
      </c>
      <c r="M61" s="24">
        <v>0</v>
      </c>
      <c r="N61" s="24">
        <v>0</v>
      </c>
      <c r="O61" s="24">
        <v>1.1000000000000001E-3</v>
      </c>
      <c r="P61" s="24">
        <v>1.1999999999999999E-3</v>
      </c>
      <c r="Q61" s="24">
        <v>1E-4</v>
      </c>
      <c r="R61" s="24" t="s">
        <v>1155</v>
      </c>
      <c r="S61" s="26">
        <f t="shared" si="1"/>
        <v>0.91700000000000004</v>
      </c>
      <c r="T61" s="23">
        <v>52</v>
      </c>
      <c r="U61" s="23" t="s">
        <v>69</v>
      </c>
      <c r="V61" s="27" t="s">
        <v>69</v>
      </c>
      <c r="W61" s="28" t="s">
        <v>2855</v>
      </c>
      <c r="X61" s="24" t="s">
        <v>5093</v>
      </c>
      <c r="Y61" s="32">
        <v>48163</v>
      </c>
      <c r="Z61" s="33">
        <v>1741598735</v>
      </c>
      <c r="AA61" s="33" t="s">
        <v>5094</v>
      </c>
      <c r="AB61" s="33" t="s">
        <v>5093</v>
      </c>
      <c r="AC61" s="32">
        <v>1</v>
      </c>
      <c r="AD61" s="33" t="s">
        <v>4800</v>
      </c>
      <c r="AE61" s="33" t="s">
        <v>2792</v>
      </c>
      <c r="AF61" s="33" t="s">
        <v>5095</v>
      </c>
      <c r="AG61" s="32">
        <v>4</v>
      </c>
      <c r="AH61" s="33" t="s">
        <v>5096</v>
      </c>
      <c r="AI61" s="33" t="s">
        <v>516</v>
      </c>
      <c r="AJ61" s="33" t="s">
        <v>517</v>
      </c>
      <c r="AK61" s="33">
        <v>1.1296744565997821E-3</v>
      </c>
      <c r="AL61" s="33">
        <v>1.6180760877676E-5</v>
      </c>
      <c r="AM61" s="33">
        <v>1.4554974579512E-4</v>
      </c>
      <c r="AN61" s="33">
        <v>0.1127065095260894</v>
      </c>
      <c r="AO61" s="33">
        <v>2.419195086754387</v>
      </c>
      <c r="AP61" s="33">
        <v>3.4651059857582822E-2</v>
      </c>
      <c r="AQ61" s="33">
        <v>0.31169442475112102</v>
      </c>
      <c r="AR61" s="33"/>
      <c r="AS61" s="33"/>
      <c r="AT61" s="19" t="s">
        <v>71</v>
      </c>
      <c r="AU61" s="19" t="s">
        <v>71</v>
      </c>
      <c r="AV61" s="19" t="s">
        <v>72</v>
      </c>
      <c r="AW61" s="19" t="s">
        <v>72</v>
      </c>
      <c r="AX61" s="30">
        <v>1</v>
      </c>
      <c r="AY61" s="31" t="s">
        <v>518</v>
      </c>
      <c r="AZ61" s="31"/>
      <c r="BA61" s="31"/>
      <c r="BB61" s="31"/>
      <c r="BC61" s="31"/>
      <c r="BD61" s="31"/>
      <c r="BE61" s="31"/>
      <c r="BF61" s="31"/>
      <c r="BG61" s="31"/>
      <c r="BH61" s="31"/>
      <c r="BI61" s="31"/>
      <c r="BJ61" s="31"/>
      <c r="BK61" s="31"/>
      <c r="BL61" s="31"/>
      <c r="BM61" s="31"/>
      <c r="BN61" s="31"/>
      <c r="BO61" s="31"/>
      <c r="BP61" s="31"/>
      <c r="BQ61" s="31"/>
      <c r="BR61" s="31"/>
      <c r="BS61" s="31"/>
      <c r="BT61" s="31"/>
      <c r="BU61" s="31"/>
      <c r="BV61" s="31"/>
      <c r="BW61" s="31"/>
      <c r="BX61" s="31"/>
      <c r="BY61" s="31"/>
      <c r="BZ61" s="31"/>
      <c r="CA61" s="31"/>
      <c r="CB61" s="31"/>
      <c r="CC61" s="31"/>
      <c r="CD61" s="31"/>
      <c r="CE61" s="31"/>
      <c r="CF61" s="31"/>
      <c r="CG61" s="31"/>
      <c r="CH61" s="31"/>
      <c r="CI61" s="31"/>
      <c r="CJ61" s="31"/>
      <c r="CK61" s="31"/>
      <c r="CL61" s="31"/>
      <c r="CM61" s="31"/>
      <c r="CN61" s="31"/>
      <c r="CO61" s="31"/>
      <c r="CP61" s="31"/>
      <c r="CQ61" s="31"/>
      <c r="CR61" s="31"/>
      <c r="CS61" s="31"/>
      <c r="CT61" s="31"/>
      <c r="CU61" s="31"/>
      <c r="CV61" s="31"/>
      <c r="CW61" s="31"/>
      <c r="CX61" s="31"/>
      <c r="CY61" s="31"/>
      <c r="CZ61" s="31"/>
      <c r="DA61" s="31"/>
      <c r="DB61" s="31"/>
      <c r="DC61" s="31"/>
      <c r="DD61" s="31"/>
      <c r="DE61" s="31"/>
      <c r="DF61" s="31"/>
      <c r="DG61" s="31"/>
      <c r="DH61" s="31"/>
      <c r="DI61" s="31"/>
      <c r="DJ61" s="31"/>
      <c r="DK61" s="31"/>
      <c r="DL61" s="31"/>
      <c r="DM61" s="31"/>
      <c r="DN61" s="31"/>
      <c r="DO61" s="31"/>
      <c r="DP61" s="31"/>
      <c r="DQ61" s="31"/>
      <c r="DR61" s="31"/>
      <c r="DS61" s="31"/>
      <c r="DT61" s="31"/>
      <c r="DU61" s="31"/>
      <c r="DV61" s="31"/>
      <c r="DW61" s="31"/>
      <c r="DX61" s="31"/>
      <c r="DY61" s="31"/>
      <c r="DZ61" s="31"/>
      <c r="EA61" s="31"/>
      <c r="EB61" s="31"/>
      <c r="EC61" s="31"/>
      <c r="ED61" s="31"/>
      <c r="EE61" s="31"/>
      <c r="EF61" s="31"/>
      <c r="EG61" s="31"/>
      <c r="EH61" s="31"/>
      <c r="EI61" s="31"/>
      <c r="EJ61" s="31"/>
      <c r="EK61" s="31"/>
      <c r="EL61" s="31"/>
      <c r="EM61" s="31"/>
      <c r="EN61" s="31"/>
    </row>
    <row r="62" spans="1:144" ht="16" x14ac:dyDescent="0.2">
      <c r="A62" s="1"/>
      <c r="B62" s="9">
        <v>22015661</v>
      </c>
      <c r="C62" s="10" t="s">
        <v>5097</v>
      </c>
      <c r="D62" s="11" t="s">
        <v>5098</v>
      </c>
      <c r="E62" s="12">
        <v>100</v>
      </c>
      <c r="F62" s="13" t="s">
        <v>522</v>
      </c>
      <c r="G62" s="13" t="s">
        <v>65</v>
      </c>
      <c r="H62" s="13">
        <v>4.2</v>
      </c>
      <c r="I62" s="14" t="s">
        <v>66</v>
      </c>
      <c r="J62" s="13" t="s">
        <v>67</v>
      </c>
      <c r="K62" s="13">
        <v>2.9999999999999997E-4</v>
      </c>
      <c r="L62" s="13">
        <v>0</v>
      </c>
      <c r="M62" s="13">
        <v>0</v>
      </c>
      <c r="N62" s="13">
        <v>0</v>
      </c>
      <c r="O62" s="13">
        <v>2.9999999999999997E-4</v>
      </c>
      <c r="P62" s="13">
        <v>4.0000000000000002E-4</v>
      </c>
      <c r="Q62" s="13">
        <v>1E-4</v>
      </c>
      <c r="R62" s="13" t="s">
        <v>185</v>
      </c>
      <c r="S62" s="15">
        <f t="shared" si="1"/>
        <v>0.75</v>
      </c>
      <c r="T62" s="12">
        <v>53</v>
      </c>
      <c r="U62" s="12" t="s">
        <v>69</v>
      </c>
      <c r="V62" s="16" t="s">
        <v>69</v>
      </c>
      <c r="W62" s="17" t="s">
        <v>2916</v>
      </c>
      <c r="X62" s="13" t="s">
        <v>5099</v>
      </c>
      <c r="Y62" s="30">
        <v>48164</v>
      </c>
      <c r="Z62" s="18">
        <v>1741599911</v>
      </c>
      <c r="AA62" s="18" t="s">
        <v>5100</v>
      </c>
      <c r="AB62" s="18" t="s">
        <v>5099</v>
      </c>
      <c r="AC62" s="30">
        <v>1</v>
      </c>
      <c r="AD62" s="18" t="s">
        <v>4800</v>
      </c>
      <c r="AE62" s="18" t="s">
        <v>2792</v>
      </c>
      <c r="AF62" s="18" t="s">
        <v>5101</v>
      </c>
      <c r="AG62" s="30">
        <v>3</v>
      </c>
      <c r="AH62" s="18" t="s">
        <v>5102</v>
      </c>
      <c r="AI62" s="18" t="s">
        <v>544</v>
      </c>
      <c r="AJ62" s="18" t="s">
        <v>545</v>
      </c>
      <c r="AK62" s="18">
        <v>3.0038869891099002E-4</v>
      </c>
      <c r="AL62" s="18">
        <v>1.5268807788359999E-5</v>
      </c>
      <c r="AM62" s="18">
        <v>1.3737970296809199E-4</v>
      </c>
      <c r="AN62" s="18">
        <v>0.30324154404212711</v>
      </c>
      <c r="AO62" s="18">
        <v>0.63479413772303617</v>
      </c>
      <c r="AP62" s="18">
        <v>3.2266692153231837E-2</v>
      </c>
      <c r="AQ62" s="18">
        <v>0.29031661444799522</v>
      </c>
      <c r="AR62" s="18"/>
      <c r="AS62" s="18"/>
      <c r="AT62" s="19" t="s">
        <v>71</v>
      </c>
      <c r="AU62" s="19" t="s">
        <v>71</v>
      </c>
      <c r="AV62" s="19" t="s">
        <v>72</v>
      </c>
      <c r="AW62" s="19" t="s">
        <v>72</v>
      </c>
      <c r="AX62" s="30">
        <v>1</v>
      </c>
      <c r="AY62" s="31" t="s">
        <v>518</v>
      </c>
      <c r="AZ62" s="31"/>
      <c r="BA62" s="31"/>
      <c r="BB62" s="31"/>
      <c r="BC62" s="31"/>
      <c r="BD62" s="31"/>
      <c r="BE62" s="31"/>
      <c r="BF62" s="31"/>
      <c r="BG62" s="31"/>
      <c r="BH62" s="31"/>
      <c r="BI62" s="31"/>
      <c r="BJ62" s="31"/>
      <c r="BK62" s="31"/>
      <c r="BL62" s="31"/>
      <c r="BM62" s="31"/>
      <c r="BN62" s="31"/>
      <c r="BO62" s="31"/>
      <c r="BP62" s="31"/>
      <c r="BQ62" s="31"/>
      <c r="BR62" s="31"/>
      <c r="BS62" s="31"/>
      <c r="BT62" s="31"/>
      <c r="BU62" s="31"/>
      <c r="BV62" s="31"/>
      <c r="BW62" s="31"/>
      <c r="BX62" s="31"/>
      <c r="BY62" s="31"/>
      <c r="BZ62" s="31"/>
      <c r="CA62" s="31"/>
      <c r="CB62" s="31"/>
      <c r="CC62" s="31"/>
      <c r="CD62" s="31"/>
      <c r="CE62" s="31"/>
      <c r="CF62" s="31"/>
      <c r="CG62" s="31"/>
      <c r="CH62" s="31"/>
      <c r="CI62" s="31"/>
      <c r="CJ62" s="31"/>
      <c r="CK62" s="31"/>
      <c r="CL62" s="31"/>
      <c r="CM62" s="31"/>
      <c r="CN62" s="31"/>
      <c r="CO62" s="31"/>
      <c r="CP62" s="31"/>
      <c r="CQ62" s="31"/>
      <c r="CR62" s="31"/>
      <c r="CS62" s="31"/>
      <c r="CT62" s="31"/>
      <c r="CU62" s="31"/>
      <c r="CV62" s="31"/>
      <c r="CW62" s="31"/>
      <c r="CX62" s="31"/>
      <c r="CY62" s="31"/>
      <c r="CZ62" s="31"/>
      <c r="DA62" s="31"/>
      <c r="DB62" s="31"/>
      <c r="DC62" s="31"/>
      <c r="DD62" s="31"/>
      <c r="DE62" s="31"/>
      <c r="DF62" s="31"/>
      <c r="DG62" s="31"/>
      <c r="DH62" s="31"/>
      <c r="DI62" s="31"/>
      <c r="DJ62" s="31"/>
      <c r="DK62" s="31"/>
      <c r="DL62" s="31"/>
      <c r="DM62" s="31"/>
      <c r="DN62" s="31"/>
      <c r="DO62" s="31"/>
      <c r="DP62" s="31"/>
      <c r="DQ62" s="31"/>
      <c r="DR62" s="31"/>
      <c r="DS62" s="31"/>
      <c r="DT62" s="31"/>
      <c r="DU62" s="31"/>
      <c r="DV62" s="31"/>
      <c r="DW62" s="31"/>
      <c r="DX62" s="31"/>
      <c r="DY62" s="31"/>
      <c r="DZ62" s="31"/>
      <c r="EA62" s="31"/>
      <c r="EB62" s="31"/>
      <c r="EC62" s="31"/>
      <c r="ED62" s="31"/>
      <c r="EE62" s="31"/>
      <c r="EF62" s="31"/>
      <c r="EG62" s="31"/>
      <c r="EH62" s="31"/>
      <c r="EI62" s="31"/>
      <c r="EJ62" s="31"/>
      <c r="EK62" s="31"/>
      <c r="EL62" s="31"/>
      <c r="EM62" s="31"/>
      <c r="EN62" s="31"/>
    </row>
    <row r="63" spans="1:144" ht="16" x14ac:dyDescent="0.2">
      <c r="A63" s="1"/>
      <c r="B63" s="20">
        <v>22012054</v>
      </c>
      <c r="C63" s="21" t="s">
        <v>5103</v>
      </c>
      <c r="D63" s="22" t="s">
        <v>5104</v>
      </c>
      <c r="E63" s="23">
        <v>217</v>
      </c>
      <c r="F63" s="24" t="s">
        <v>522</v>
      </c>
      <c r="G63" s="24" t="s">
        <v>75</v>
      </c>
      <c r="H63" s="24">
        <v>4.1900000000000004</v>
      </c>
      <c r="I63" s="25" t="s">
        <v>66</v>
      </c>
      <c r="J63" s="24" t="s">
        <v>67</v>
      </c>
      <c r="K63" s="24">
        <v>6.9999999999999999E-4</v>
      </c>
      <c r="L63" s="24">
        <v>0</v>
      </c>
      <c r="M63" s="24">
        <v>0</v>
      </c>
      <c r="N63" s="24">
        <v>0</v>
      </c>
      <c r="O63" s="24">
        <v>6.9999999999999999E-4</v>
      </c>
      <c r="P63" s="24">
        <v>8.0000000000000004E-4</v>
      </c>
      <c r="Q63" s="24">
        <v>1E-4</v>
      </c>
      <c r="R63" s="24" t="s">
        <v>274</v>
      </c>
      <c r="S63" s="26">
        <f t="shared" si="1"/>
        <v>0.875</v>
      </c>
      <c r="T63" s="23">
        <v>54</v>
      </c>
      <c r="U63" s="23" t="s">
        <v>69</v>
      </c>
      <c r="V63" s="27" t="s">
        <v>69</v>
      </c>
      <c r="W63" s="28" t="s">
        <v>2916</v>
      </c>
      <c r="X63" s="24" t="s">
        <v>5105</v>
      </c>
      <c r="Y63" s="32">
        <v>48133</v>
      </c>
      <c r="Z63" s="33">
        <v>1741556411</v>
      </c>
      <c r="AA63" s="33" t="s">
        <v>5106</v>
      </c>
      <c r="AB63" s="33" t="s">
        <v>5105</v>
      </c>
      <c r="AC63" s="32">
        <v>1</v>
      </c>
      <c r="AD63" s="33" t="s">
        <v>4800</v>
      </c>
      <c r="AE63" s="33" t="s">
        <v>2792</v>
      </c>
      <c r="AF63" s="33" t="s">
        <v>5107</v>
      </c>
      <c r="AG63" s="32">
        <v>14</v>
      </c>
      <c r="AH63" s="33" t="s">
        <v>5108</v>
      </c>
      <c r="AI63" s="33" t="s">
        <v>516</v>
      </c>
      <c r="AJ63" s="33" t="s">
        <v>517</v>
      </c>
      <c r="AK63" s="33">
        <v>6.8235711826547204E-4</v>
      </c>
      <c r="AL63" s="33">
        <v>1.5035458476362001E-5</v>
      </c>
      <c r="AM63" s="33">
        <v>1.35293692857807E-4</v>
      </c>
      <c r="AN63" s="33">
        <v>0.1624785922348122</v>
      </c>
      <c r="AO63" s="33">
        <v>1.379421841011464</v>
      </c>
      <c r="AP63" s="33">
        <v>3.0394992968836691E-2</v>
      </c>
      <c r="AQ63" s="33">
        <v>0.27350352166553948</v>
      </c>
      <c r="AR63" s="33"/>
      <c r="AS63" s="33"/>
      <c r="AT63" s="19" t="s">
        <v>71</v>
      </c>
      <c r="AU63" s="19" t="s">
        <v>71</v>
      </c>
      <c r="AV63" s="19" t="s">
        <v>72</v>
      </c>
      <c r="AW63" s="19" t="s">
        <v>72</v>
      </c>
      <c r="AX63" s="30">
        <v>1</v>
      </c>
      <c r="AY63" s="31" t="s">
        <v>518</v>
      </c>
      <c r="AZ63" s="31"/>
      <c r="BA63" s="31"/>
      <c r="BB63" s="31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31"/>
      <c r="BN63" s="31"/>
      <c r="BO63" s="31"/>
      <c r="BP63" s="31"/>
      <c r="BQ63" s="31"/>
      <c r="BR63" s="31"/>
      <c r="BS63" s="31"/>
      <c r="BT63" s="31"/>
      <c r="BU63" s="31"/>
      <c r="BV63" s="31"/>
      <c r="BW63" s="31"/>
      <c r="BX63" s="31"/>
      <c r="BY63" s="31"/>
      <c r="BZ63" s="31"/>
      <c r="CA63" s="31"/>
      <c r="CB63" s="31"/>
      <c r="CC63" s="31"/>
      <c r="CD63" s="31"/>
      <c r="CE63" s="31"/>
      <c r="CF63" s="31"/>
      <c r="CG63" s="31"/>
      <c r="CH63" s="31"/>
      <c r="CI63" s="31"/>
      <c r="CJ63" s="31"/>
      <c r="CK63" s="31"/>
      <c r="CL63" s="31"/>
      <c r="CM63" s="31"/>
      <c r="CN63" s="31"/>
      <c r="CO63" s="31"/>
      <c r="CP63" s="31"/>
      <c r="CQ63" s="31"/>
      <c r="CR63" s="31"/>
      <c r="CS63" s="31"/>
      <c r="CT63" s="31"/>
      <c r="CU63" s="31"/>
      <c r="CV63" s="31"/>
      <c r="CW63" s="31"/>
      <c r="CX63" s="31"/>
      <c r="CY63" s="31"/>
      <c r="CZ63" s="31"/>
      <c r="DA63" s="31"/>
      <c r="DB63" s="31"/>
      <c r="DC63" s="31"/>
      <c r="DD63" s="31"/>
      <c r="DE63" s="31"/>
      <c r="DF63" s="31"/>
      <c r="DG63" s="31"/>
      <c r="DH63" s="31"/>
      <c r="DI63" s="31"/>
      <c r="DJ63" s="31"/>
      <c r="DK63" s="31"/>
      <c r="DL63" s="31"/>
      <c r="DM63" s="31"/>
      <c r="DN63" s="31"/>
      <c r="DO63" s="31"/>
      <c r="DP63" s="31"/>
      <c r="DQ63" s="31"/>
      <c r="DR63" s="31"/>
      <c r="DS63" s="31"/>
      <c r="DT63" s="31"/>
      <c r="DU63" s="31"/>
      <c r="DV63" s="31"/>
      <c r="DW63" s="31"/>
      <c r="DX63" s="31"/>
      <c r="DY63" s="31"/>
      <c r="DZ63" s="31"/>
      <c r="EA63" s="31"/>
      <c r="EB63" s="31"/>
      <c r="EC63" s="31"/>
      <c r="ED63" s="31"/>
      <c r="EE63" s="31"/>
      <c r="EF63" s="31"/>
      <c r="EG63" s="31"/>
      <c r="EH63" s="31"/>
      <c r="EI63" s="31"/>
      <c r="EJ63" s="31"/>
      <c r="EK63" s="31"/>
      <c r="EL63" s="31"/>
      <c r="EM63" s="31"/>
      <c r="EN63" s="31"/>
    </row>
    <row r="64" spans="1:144" ht="16" x14ac:dyDescent="0.2">
      <c r="A64" s="1"/>
      <c r="B64" s="9">
        <v>22015352</v>
      </c>
      <c r="C64" s="10" t="s">
        <v>5109</v>
      </c>
      <c r="D64" s="11" t="s">
        <v>5110</v>
      </c>
      <c r="E64" s="12">
        <v>114</v>
      </c>
      <c r="F64" s="13" t="s">
        <v>522</v>
      </c>
      <c r="G64" s="13" t="s">
        <v>75</v>
      </c>
      <c r="H64" s="13">
        <v>4.2</v>
      </c>
      <c r="I64" s="14" t="s">
        <v>66</v>
      </c>
      <c r="J64" s="13" t="s">
        <v>67</v>
      </c>
      <c r="K64" s="13">
        <v>6.9999999999999999E-4</v>
      </c>
      <c r="L64" s="13">
        <v>0</v>
      </c>
      <c r="M64" s="13">
        <v>0</v>
      </c>
      <c r="N64" s="13">
        <v>0</v>
      </c>
      <c r="O64" s="13">
        <v>6.9999999999999999E-4</v>
      </c>
      <c r="P64" s="13">
        <v>8.0000000000000004E-4</v>
      </c>
      <c r="Q64" s="13">
        <v>1E-4</v>
      </c>
      <c r="R64" s="13" t="s">
        <v>274</v>
      </c>
      <c r="S64" s="15">
        <f t="shared" si="1"/>
        <v>0.875</v>
      </c>
      <c r="T64" s="12">
        <v>55</v>
      </c>
      <c r="U64" s="12" t="s">
        <v>69</v>
      </c>
      <c r="V64" s="16" t="s">
        <v>69</v>
      </c>
      <c r="W64" s="17" t="s">
        <v>2797</v>
      </c>
      <c r="X64" s="13" t="s">
        <v>5111</v>
      </c>
      <c r="Y64" s="30">
        <v>48162</v>
      </c>
      <c r="Z64" s="18">
        <v>1741596167</v>
      </c>
      <c r="AA64" s="18" t="s">
        <v>5112</v>
      </c>
      <c r="AB64" s="18" t="s">
        <v>5111</v>
      </c>
      <c r="AC64" s="30">
        <v>1</v>
      </c>
      <c r="AD64" s="18" t="s">
        <v>4800</v>
      </c>
      <c r="AE64" s="18" t="s">
        <v>2792</v>
      </c>
      <c r="AF64" s="18" t="s">
        <v>5113</v>
      </c>
      <c r="AG64" s="30">
        <v>4</v>
      </c>
      <c r="AH64" s="18" t="s">
        <v>5114</v>
      </c>
      <c r="AI64" s="18" t="s">
        <v>516</v>
      </c>
      <c r="AJ64" s="18" t="s">
        <v>517</v>
      </c>
      <c r="AK64" s="18">
        <v>7.0785963602182399E-4</v>
      </c>
      <c r="AL64" s="18">
        <v>1.3900057713936001E-5</v>
      </c>
      <c r="AM64" s="18">
        <v>1.2506919692296901E-4</v>
      </c>
      <c r="AN64" s="18">
        <v>0.14769122582211441</v>
      </c>
      <c r="AO64" s="18">
        <v>1.4565925321690649</v>
      </c>
      <c r="AP64" s="18">
        <v>2.8602733130292459E-2</v>
      </c>
      <c r="AQ64" s="18">
        <v>0.25736014454250122</v>
      </c>
      <c r="AR64" s="18"/>
      <c r="AS64" s="18"/>
      <c r="AT64" s="19" t="s">
        <v>71</v>
      </c>
      <c r="AU64" s="19" t="s">
        <v>71</v>
      </c>
      <c r="AV64" s="19" t="s">
        <v>72</v>
      </c>
      <c r="AW64" s="19" t="s">
        <v>72</v>
      </c>
      <c r="AX64" s="30">
        <v>1</v>
      </c>
      <c r="AY64" s="31" t="s">
        <v>518</v>
      </c>
      <c r="AZ64" s="31"/>
      <c r="BA64" s="31"/>
      <c r="BB64" s="31"/>
      <c r="BC64" s="31"/>
      <c r="BD64" s="31"/>
      <c r="BE64" s="31"/>
      <c r="BF64" s="31"/>
      <c r="BG64" s="31"/>
      <c r="BH64" s="31"/>
      <c r="BI64" s="31"/>
      <c r="BJ64" s="31"/>
      <c r="BK64" s="31"/>
      <c r="BL64" s="31"/>
      <c r="BM64" s="31"/>
      <c r="BN64" s="31"/>
      <c r="BO64" s="31"/>
      <c r="BP64" s="31"/>
      <c r="BQ64" s="31"/>
      <c r="BR64" s="31"/>
      <c r="BS64" s="31"/>
      <c r="BT64" s="31"/>
      <c r="BU64" s="31"/>
      <c r="BV64" s="31"/>
      <c r="BW64" s="31"/>
      <c r="BX64" s="31"/>
      <c r="BY64" s="31"/>
      <c r="BZ64" s="31"/>
      <c r="CA64" s="31"/>
      <c r="CB64" s="31"/>
      <c r="CC64" s="31"/>
      <c r="CD64" s="31"/>
      <c r="CE64" s="31"/>
      <c r="CF64" s="31"/>
      <c r="CG64" s="31"/>
      <c r="CH64" s="31"/>
      <c r="CI64" s="31"/>
      <c r="CJ64" s="31"/>
      <c r="CK64" s="31"/>
      <c r="CL64" s="31"/>
      <c r="CM64" s="31"/>
      <c r="CN64" s="31"/>
      <c r="CO64" s="31"/>
      <c r="CP64" s="31"/>
      <c r="CQ64" s="31"/>
      <c r="CR64" s="31"/>
      <c r="CS64" s="31"/>
      <c r="CT64" s="31"/>
      <c r="CU64" s="31"/>
      <c r="CV64" s="31"/>
      <c r="CW64" s="31"/>
      <c r="CX64" s="31"/>
      <c r="CY64" s="31"/>
      <c r="CZ64" s="31"/>
      <c r="DA64" s="31"/>
      <c r="DB64" s="31"/>
      <c r="DC64" s="31"/>
      <c r="DD64" s="31"/>
      <c r="DE64" s="31"/>
      <c r="DF64" s="31"/>
      <c r="DG64" s="31"/>
      <c r="DH64" s="31"/>
      <c r="DI64" s="31"/>
      <c r="DJ64" s="31"/>
      <c r="DK64" s="31"/>
      <c r="DL64" s="31"/>
      <c r="DM64" s="31"/>
      <c r="DN64" s="31"/>
      <c r="DO64" s="31"/>
      <c r="DP64" s="31"/>
      <c r="DQ64" s="31"/>
      <c r="DR64" s="31"/>
      <c r="DS64" s="31"/>
      <c r="DT64" s="31"/>
      <c r="DU64" s="31"/>
      <c r="DV64" s="31"/>
      <c r="DW64" s="31"/>
      <c r="DX64" s="31"/>
      <c r="DY64" s="31"/>
      <c r="DZ64" s="31"/>
      <c r="EA64" s="31"/>
      <c r="EB64" s="31"/>
      <c r="EC64" s="31"/>
      <c r="ED64" s="31"/>
      <c r="EE64" s="31"/>
      <c r="EF64" s="31"/>
      <c r="EG64" s="31"/>
      <c r="EH64" s="31"/>
      <c r="EI64" s="31"/>
      <c r="EJ64" s="31"/>
      <c r="EK64" s="31"/>
      <c r="EL64" s="31"/>
      <c r="EM64" s="31"/>
      <c r="EN64" s="31"/>
    </row>
    <row r="65" spans="1:144" ht="16" x14ac:dyDescent="0.2">
      <c r="A65" s="1"/>
      <c r="B65" s="20">
        <v>22011208</v>
      </c>
      <c r="C65" s="21" t="s">
        <v>464</v>
      </c>
      <c r="D65" s="22" t="s">
        <v>5115</v>
      </c>
      <c r="E65" s="23">
        <v>246</v>
      </c>
      <c r="F65" s="24" t="s">
        <v>522</v>
      </c>
      <c r="G65" s="24" t="s">
        <v>65</v>
      </c>
      <c r="H65" s="24">
        <v>4.18</v>
      </c>
      <c r="I65" s="25" t="s">
        <v>66</v>
      </c>
      <c r="J65" s="24" t="s">
        <v>67</v>
      </c>
      <c r="K65" s="24">
        <v>8.0000000000000004E-4</v>
      </c>
      <c r="L65" s="24">
        <v>0</v>
      </c>
      <c r="M65" s="24">
        <v>0</v>
      </c>
      <c r="N65" s="24">
        <v>0</v>
      </c>
      <c r="O65" s="24">
        <v>8.0000000000000004E-4</v>
      </c>
      <c r="P65" s="24">
        <v>8.9999999999999998E-4</v>
      </c>
      <c r="Q65" s="24">
        <v>1E-4</v>
      </c>
      <c r="R65" s="24" t="s">
        <v>297</v>
      </c>
      <c r="S65" s="26">
        <f t="shared" si="1"/>
        <v>0.88900000000000001</v>
      </c>
      <c r="T65" s="23">
        <v>56</v>
      </c>
      <c r="U65" s="23" t="s">
        <v>69</v>
      </c>
      <c r="V65" s="27" t="s">
        <v>69</v>
      </c>
      <c r="W65" s="28" t="s">
        <v>2624</v>
      </c>
      <c r="X65" s="24" t="s">
        <v>5116</v>
      </c>
      <c r="Y65" s="32">
        <v>48120</v>
      </c>
      <c r="Z65" s="33">
        <v>1741546235</v>
      </c>
      <c r="AA65" s="33" t="s">
        <v>5117</v>
      </c>
      <c r="AB65" s="33" t="s">
        <v>5116</v>
      </c>
      <c r="AC65" s="32">
        <v>1</v>
      </c>
      <c r="AD65" s="33" t="s">
        <v>4800</v>
      </c>
      <c r="AE65" s="33" t="s">
        <v>2792</v>
      </c>
      <c r="AF65" s="33" t="s">
        <v>5118</v>
      </c>
      <c r="AG65" s="32">
        <v>4</v>
      </c>
      <c r="AH65" s="33" t="s">
        <v>5119</v>
      </c>
      <c r="AI65" s="33" t="s">
        <v>544</v>
      </c>
      <c r="AJ65" s="33" t="s">
        <v>545</v>
      </c>
      <c r="AK65" s="33">
        <v>7.5567983768555405E-4</v>
      </c>
      <c r="AL65" s="33">
        <v>1.3105564178904001E-5</v>
      </c>
      <c r="AM65" s="33">
        <v>1.1789725457477E-4</v>
      </c>
      <c r="AN65" s="33">
        <v>0.13296443064334429</v>
      </c>
      <c r="AO65" s="33">
        <v>1.5176056956832691</v>
      </c>
      <c r="AP65" s="33">
        <v>2.6319451507350371E-2</v>
      </c>
      <c r="AQ65" s="33">
        <v>0.2367689808902145</v>
      </c>
      <c r="AR65" s="33"/>
      <c r="AS65" s="33"/>
      <c r="AT65" s="19" t="s">
        <v>71</v>
      </c>
      <c r="AU65" s="19" t="s">
        <v>71</v>
      </c>
      <c r="AV65" s="19" t="s">
        <v>72</v>
      </c>
      <c r="AW65" s="19" t="s">
        <v>72</v>
      </c>
      <c r="AX65" s="30">
        <v>1</v>
      </c>
      <c r="AY65" s="31" t="s">
        <v>518</v>
      </c>
      <c r="AZ65" s="31"/>
      <c r="BA65" s="31"/>
      <c r="BB65" s="31"/>
      <c r="BC65" s="31"/>
      <c r="BD65" s="31"/>
      <c r="BE65" s="31"/>
      <c r="BF65" s="31"/>
      <c r="BG65" s="31"/>
      <c r="BH65" s="31"/>
      <c r="BI65" s="31"/>
      <c r="BJ65" s="31"/>
      <c r="BK65" s="31"/>
      <c r="BL65" s="31"/>
      <c r="BM65" s="31"/>
      <c r="BN65" s="31"/>
      <c r="BO65" s="31"/>
      <c r="BP65" s="31"/>
      <c r="BQ65" s="31"/>
      <c r="BR65" s="31"/>
      <c r="BS65" s="31"/>
      <c r="BT65" s="31"/>
      <c r="BU65" s="31"/>
      <c r="BV65" s="31"/>
      <c r="BW65" s="31"/>
      <c r="BX65" s="31"/>
      <c r="BY65" s="31"/>
      <c r="BZ65" s="31"/>
      <c r="CA65" s="31"/>
      <c r="CB65" s="31"/>
      <c r="CC65" s="31"/>
      <c r="CD65" s="31"/>
      <c r="CE65" s="31"/>
      <c r="CF65" s="31"/>
      <c r="CG65" s="31"/>
      <c r="CH65" s="31"/>
      <c r="CI65" s="31"/>
      <c r="CJ65" s="31"/>
      <c r="CK65" s="31"/>
      <c r="CL65" s="31"/>
      <c r="CM65" s="31"/>
      <c r="CN65" s="31"/>
      <c r="CO65" s="31"/>
      <c r="CP65" s="31"/>
      <c r="CQ65" s="31"/>
      <c r="CR65" s="31"/>
      <c r="CS65" s="31"/>
      <c r="CT65" s="31"/>
      <c r="CU65" s="31"/>
      <c r="CV65" s="31"/>
      <c r="CW65" s="31"/>
      <c r="CX65" s="31"/>
      <c r="CY65" s="31"/>
      <c r="CZ65" s="31"/>
      <c r="DA65" s="31"/>
      <c r="DB65" s="31"/>
      <c r="DC65" s="31"/>
      <c r="DD65" s="31"/>
      <c r="DE65" s="31"/>
      <c r="DF65" s="31"/>
      <c r="DG65" s="31"/>
      <c r="DH65" s="31"/>
      <c r="DI65" s="31"/>
      <c r="DJ65" s="31"/>
      <c r="DK65" s="31"/>
      <c r="DL65" s="31"/>
      <c r="DM65" s="31"/>
      <c r="DN65" s="31"/>
      <c r="DO65" s="31"/>
      <c r="DP65" s="31"/>
      <c r="DQ65" s="31"/>
      <c r="DR65" s="31"/>
      <c r="DS65" s="31"/>
      <c r="DT65" s="31"/>
      <c r="DU65" s="31"/>
      <c r="DV65" s="31"/>
      <c r="DW65" s="31"/>
      <c r="DX65" s="31"/>
      <c r="DY65" s="31"/>
      <c r="DZ65" s="31"/>
      <c r="EA65" s="31"/>
      <c r="EB65" s="31"/>
      <c r="EC65" s="31"/>
      <c r="ED65" s="31"/>
      <c r="EE65" s="31"/>
      <c r="EF65" s="31"/>
      <c r="EG65" s="31"/>
      <c r="EH65" s="31"/>
      <c r="EI65" s="31"/>
      <c r="EJ65" s="31"/>
      <c r="EK65" s="31"/>
      <c r="EL65" s="31"/>
      <c r="EM65" s="31"/>
      <c r="EN65" s="31"/>
    </row>
    <row r="66" spans="1:144" ht="16" x14ac:dyDescent="0.2">
      <c r="A66" s="1"/>
      <c r="B66" s="9">
        <v>22010082</v>
      </c>
      <c r="C66" s="10" t="s">
        <v>5120</v>
      </c>
      <c r="D66" s="11" t="s">
        <v>5121</v>
      </c>
      <c r="E66" s="12">
        <v>109</v>
      </c>
      <c r="F66" s="13" t="s">
        <v>522</v>
      </c>
      <c r="G66" s="13" t="s">
        <v>65</v>
      </c>
      <c r="H66" s="13">
        <v>4.18</v>
      </c>
      <c r="I66" s="14" t="s">
        <v>66</v>
      </c>
      <c r="J66" s="13" t="s">
        <v>67</v>
      </c>
      <c r="K66" s="13">
        <v>2.0000000000000001E-4</v>
      </c>
      <c r="L66" s="13">
        <v>0</v>
      </c>
      <c r="M66" s="13">
        <v>0</v>
      </c>
      <c r="N66" s="13">
        <v>0</v>
      </c>
      <c r="O66" s="13">
        <v>2.0000000000000001E-4</v>
      </c>
      <c r="P66" s="13">
        <v>2.9999999999999997E-4</v>
      </c>
      <c r="Q66" s="13">
        <v>1E-4</v>
      </c>
      <c r="R66" s="13" t="s">
        <v>190</v>
      </c>
      <c r="S66" s="15">
        <f t="shared" si="1"/>
        <v>0.66700000000000004</v>
      </c>
      <c r="T66" s="12">
        <v>57</v>
      </c>
      <c r="U66" s="12" t="s">
        <v>69</v>
      </c>
      <c r="V66" s="16" t="s">
        <v>69</v>
      </c>
      <c r="W66" s="17" t="s">
        <v>2916</v>
      </c>
      <c r="X66" s="13" t="s">
        <v>5122</v>
      </c>
      <c r="Y66" s="30">
        <v>48112</v>
      </c>
      <c r="Z66" s="18">
        <v>1741532603</v>
      </c>
      <c r="AA66" s="18" t="s">
        <v>5123</v>
      </c>
      <c r="AB66" s="18" t="s">
        <v>5122</v>
      </c>
      <c r="AC66" s="30">
        <v>1</v>
      </c>
      <c r="AD66" s="18" t="s">
        <v>4800</v>
      </c>
      <c r="AE66" s="18" t="s">
        <v>2792</v>
      </c>
      <c r="AF66" s="18" t="s">
        <v>5124</v>
      </c>
      <c r="AG66" s="30">
        <v>4</v>
      </c>
      <c r="AH66" s="18" t="s">
        <v>5125</v>
      </c>
      <c r="AI66" s="18" t="s">
        <v>544</v>
      </c>
      <c r="AJ66" s="18" t="s">
        <v>545</v>
      </c>
      <c r="AK66" s="18">
        <v>2.21393986452728E-4</v>
      </c>
      <c r="AL66" s="18">
        <v>1.2304090282576001E-5</v>
      </c>
      <c r="AM66" s="18">
        <v>1.10750815610699E-4</v>
      </c>
      <c r="AN66" s="18">
        <v>0.32153047395910478</v>
      </c>
      <c r="AO66" s="18">
        <v>0.46918505088899998</v>
      </c>
      <c r="AP66" s="18">
        <v>2.6075212420486861E-2</v>
      </c>
      <c r="AQ66" s="18">
        <v>0.2347065875224173</v>
      </c>
      <c r="AR66" s="18"/>
      <c r="AS66" s="18"/>
      <c r="AT66" s="19" t="s">
        <v>71</v>
      </c>
      <c r="AU66" s="19" t="s">
        <v>71</v>
      </c>
      <c r="AV66" s="19" t="s">
        <v>72</v>
      </c>
      <c r="AW66" s="19" t="s">
        <v>72</v>
      </c>
      <c r="AX66" s="30">
        <v>1</v>
      </c>
      <c r="AY66" s="31" t="s">
        <v>518</v>
      </c>
      <c r="AZ66" s="31"/>
      <c r="BA66" s="31"/>
      <c r="BB66" s="31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31"/>
      <c r="BN66" s="31"/>
      <c r="BO66" s="31"/>
      <c r="BP66" s="31"/>
      <c r="BQ66" s="31"/>
      <c r="BR66" s="31"/>
      <c r="BS66" s="31"/>
      <c r="BT66" s="31"/>
      <c r="BU66" s="31"/>
      <c r="BV66" s="31"/>
      <c r="BW66" s="31"/>
      <c r="BX66" s="31"/>
      <c r="BY66" s="31"/>
      <c r="BZ66" s="31"/>
      <c r="CA66" s="31"/>
      <c r="CB66" s="31"/>
      <c r="CC66" s="31"/>
      <c r="CD66" s="31"/>
      <c r="CE66" s="31"/>
      <c r="CF66" s="31"/>
      <c r="CG66" s="31"/>
      <c r="CH66" s="31"/>
      <c r="CI66" s="31"/>
      <c r="CJ66" s="31"/>
      <c r="CK66" s="31"/>
      <c r="CL66" s="31"/>
      <c r="CM66" s="31"/>
      <c r="CN66" s="31"/>
      <c r="CO66" s="31"/>
      <c r="CP66" s="31"/>
      <c r="CQ66" s="31"/>
      <c r="CR66" s="31"/>
      <c r="CS66" s="31"/>
      <c r="CT66" s="31"/>
      <c r="CU66" s="31"/>
      <c r="CV66" s="31"/>
      <c r="CW66" s="31"/>
      <c r="CX66" s="31"/>
      <c r="CY66" s="31"/>
      <c r="CZ66" s="31"/>
      <c r="DA66" s="31"/>
      <c r="DB66" s="31"/>
      <c r="DC66" s="31"/>
      <c r="DD66" s="31"/>
      <c r="DE66" s="31"/>
      <c r="DF66" s="31"/>
      <c r="DG66" s="31"/>
      <c r="DH66" s="31"/>
      <c r="DI66" s="31"/>
      <c r="DJ66" s="31"/>
      <c r="DK66" s="31"/>
      <c r="DL66" s="31"/>
      <c r="DM66" s="31"/>
      <c r="DN66" s="31"/>
      <c r="DO66" s="31"/>
      <c r="DP66" s="31"/>
      <c r="DQ66" s="31"/>
      <c r="DR66" s="31"/>
      <c r="DS66" s="31"/>
      <c r="DT66" s="31"/>
      <c r="DU66" s="31"/>
      <c r="DV66" s="31"/>
      <c r="DW66" s="31"/>
      <c r="DX66" s="31"/>
      <c r="DY66" s="31"/>
      <c r="DZ66" s="31"/>
      <c r="EA66" s="31"/>
      <c r="EB66" s="31"/>
      <c r="EC66" s="31"/>
      <c r="ED66" s="31"/>
      <c r="EE66" s="31"/>
      <c r="EF66" s="31"/>
      <c r="EG66" s="31"/>
      <c r="EH66" s="31"/>
      <c r="EI66" s="31"/>
      <c r="EJ66" s="31"/>
      <c r="EK66" s="31"/>
      <c r="EL66" s="31"/>
      <c r="EM66" s="31"/>
      <c r="EN66" s="31"/>
    </row>
    <row r="67" spans="1:144" ht="16" x14ac:dyDescent="0.2">
      <c r="A67" s="1"/>
      <c r="B67" s="20">
        <v>22009935</v>
      </c>
      <c r="C67" s="21" t="s">
        <v>5126</v>
      </c>
      <c r="D67" s="22" t="s">
        <v>5127</v>
      </c>
      <c r="E67" s="23">
        <v>113</v>
      </c>
      <c r="F67" s="24" t="s">
        <v>522</v>
      </c>
      <c r="G67" s="24" t="s">
        <v>65</v>
      </c>
      <c r="H67" s="24">
        <v>4.18</v>
      </c>
      <c r="I67" s="25" t="s">
        <v>66</v>
      </c>
      <c r="J67" s="24" t="s">
        <v>67</v>
      </c>
      <c r="K67" s="24">
        <v>2.9999999999999997E-4</v>
      </c>
      <c r="L67" s="24">
        <v>0</v>
      </c>
      <c r="M67" s="24">
        <v>0</v>
      </c>
      <c r="N67" s="24">
        <v>0</v>
      </c>
      <c r="O67" s="24">
        <v>2.9999999999999997E-4</v>
      </c>
      <c r="P67" s="24">
        <v>4.0000000000000002E-4</v>
      </c>
      <c r="Q67" s="24">
        <v>1E-4</v>
      </c>
      <c r="R67" s="24" t="s">
        <v>185</v>
      </c>
      <c r="S67" s="26">
        <f t="shared" si="1"/>
        <v>0.75</v>
      </c>
      <c r="T67" s="23">
        <v>58</v>
      </c>
      <c r="U67" s="23" t="s">
        <v>69</v>
      </c>
      <c r="V67" s="27" t="s">
        <v>69</v>
      </c>
      <c r="W67" s="28" t="s">
        <v>2797</v>
      </c>
      <c r="X67" s="24" t="s">
        <v>5128</v>
      </c>
      <c r="Y67" s="32">
        <v>48110</v>
      </c>
      <c r="Z67" s="33">
        <v>1741530839</v>
      </c>
      <c r="AA67" s="33" t="s">
        <v>5129</v>
      </c>
      <c r="AB67" s="33" t="s">
        <v>5128</v>
      </c>
      <c r="AC67" s="32">
        <v>1</v>
      </c>
      <c r="AD67" s="33" t="s">
        <v>4800</v>
      </c>
      <c r="AE67" s="33" t="s">
        <v>2792</v>
      </c>
      <c r="AF67" s="33" t="s">
        <v>5130</v>
      </c>
      <c r="AG67" s="32">
        <v>6</v>
      </c>
      <c r="AH67" s="33" t="s">
        <v>5131</v>
      </c>
      <c r="AI67" s="33" t="s">
        <v>544</v>
      </c>
      <c r="AJ67" s="33" t="s">
        <v>545</v>
      </c>
      <c r="AK67" s="33">
        <v>3.4017405818064498E-4</v>
      </c>
      <c r="AL67" s="33">
        <v>1.0803519778273001E-5</v>
      </c>
      <c r="AM67" s="33">
        <v>9.7204046862430995E-5</v>
      </c>
      <c r="AN67" s="33">
        <v>0.21688539083050939</v>
      </c>
      <c r="AO67" s="33">
        <v>0.72102339796049608</v>
      </c>
      <c r="AP67" s="33">
        <v>2.289883767776103E-2</v>
      </c>
      <c r="AQ67" s="33">
        <v>0.20603097290576711</v>
      </c>
      <c r="AR67" s="33"/>
      <c r="AS67" s="33"/>
      <c r="AT67" s="19" t="s">
        <v>71</v>
      </c>
      <c r="AU67" s="19" t="s">
        <v>71</v>
      </c>
      <c r="AV67" s="19" t="s">
        <v>72</v>
      </c>
      <c r="AW67" s="19" t="s">
        <v>72</v>
      </c>
      <c r="AX67" s="30">
        <v>1</v>
      </c>
      <c r="AY67" s="31" t="s">
        <v>518</v>
      </c>
      <c r="AZ67" s="31"/>
      <c r="BA67" s="31"/>
      <c r="BB67" s="31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31"/>
      <c r="BN67" s="31"/>
      <c r="BO67" s="31"/>
      <c r="BP67" s="31"/>
      <c r="BQ67" s="31"/>
      <c r="BR67" s="31"/>
      <c r="BS67" s="31"/>
      <c r="BT67" s="31"/>
      <c r="BU67" s="31"/>
      <c r="BV67" s="31"/>
      <c r="BW67" s="31"/>
      <c r="BX67" s="31"/>
      <c r="BY67" s="31"/>
      <c r="BZ67" s="31"/>
      <c r="CA67" s="31"/>
      <c r="CB67" s="31"/>
      <c r="CC67" s="31"/>
      <c r="CD67" s="31"/>
      <c r="CE67" s="31"/>
      <c r="CF67" s="31"/>
      <c r="CG67" s="31"/>
      <c r="CH67" s="31"/>
      <c r="CI67" s="31"/>
      <c r="CJ67" s="31"/>
      <c r="CK67" s="31"/>
      <c r="CL67" s="31"/>
      <c r="CM67" s="31"/>
      <c r="CN67" s="31"/>
      <c r="CO67" s="31"/>
      <c r="CP67" s="31"/>
      <c r="CQ67" s="31"/>
      <c r="CR67" s="31"/>
      <c r="CS67" s="31"/>
      <c r="CT67" s="31"/>
      <c r="CU67" s="31"/>
      <c r="CV67" s="31"/>
      <c r="CW67" s="31"/>
      <c r="CX67" s="31"/>
      <c r="CY67" s="31"/>
      <c r="CZ67" s="31"/>
      <c r="DA67" s="31"/>
      <c r="DB67" s="31"/>
      <c r="DC67" s="31"/>
      <c r="DD67" s="31"/>
      <c r="DE67" s="31"/>
      <c r="DF67" s="31"/>
      <c r="DG67" s="31"/>
      <c r="DH67" s="31"/>
      <c r="DI67" s="31"/>
      <c r="DJ67" s="31"/>
      <c r="DK67" s="31"/>
      <c r="DL67" s="31"/>
      <c r="DM67" s="31"/>
      <c r="DN67" s="31"/>
      <c r="DO67" s="31"/>
      <c r="DP67" s="31"/>
      <c r="DQ67" s="31"/>
      <c r="DR67" s="31"/>
      <c r="DS67" s="31"/>
      <c r="DT67" s="31"/>
      <c r="DU67" s="31"/>
      <c r="DV67" s="31"/>
      <c r="DW67" s="31"/>
      <c r="DX67" s="31"/>
      <c r="DY67" s="31"/>
      <c r="DZ67" s="31"/>
      <c r="EA67" s="31"/>
      <c r="EB67" s="31"/>
      <c r="EC67" s="31"/>
      <c r="ED67" s="31"/>
      <c r="EE67" s="31"/>
      <c r="EF67" s="31"/>
      <c r="EG67" s="31"/>
      <c r="EH67" s="31"/>
      <c r="EI67" s="31"/>
      <c r="EJ67" s="31"/>
      <c r="EK67" s="31"/>
      <c r="EL67" s="31"/>
      <c r="EM67" s="31"/>
      <c r="EN67" s="31"/>
    </row>
    <row r="68" spans="1:144" ht="16" x14ac:dyDescent="0.2">
      <c r="A68" s="1"/>
      <c r="B68" s="9">
        <v>22011351</v>
      </c>
      <c r="C68" s="10" t="s">
        <v>5132</v>
      </c>
      <c r="D68" s="11" t="s">
        <v>5133</v>
      </c>
      <c r="E68" s="12">
        <v>235</v>
      </c>
      <c r="F68" s="13" t="s">
        <v>522</v>
      </c>
      <c r="G68" s="13" t="s">
        <v>65</v>
      </c>
      <c r="H68" s="13">
        <v>4.18</v>
      </c>
      <c r="I68" s="14" t="s">
        <v>66</v>
      </c>
      <c r="J68" s="13" t="s">
        <v>67</v>
      </c>
      <c r="K68" s="13">
        <v>6.9999999999999999E-4</v>
      </c>
      <c r="L68" s="13">
        <v>0</v>
      </c>
      <c r="M68" s="13">
        <v>0</v>
      </c>
      <c r="N68" s="13">
        <v>0</v>
      </c>
      <c r="O68" s="13">
        <v>6.9999999999999999E-4</v>
      </c>
      <c r="P68" s="13">
        <v>8.0000000000000004E-4</v>
      </c>
      <c r="Q68" s="13">
        <v>1E-4</v>
      </c>
      <c r="R68" s="13" t="s">
        <v>274</v>
      </c>
      <c r="S68" s="15">
        <f t="shared" si="1"/>
        <v>0.875</v>
      </c>
      <c r="T68" s="12">
        <v>59</v>
      </c>
      <c r="U68" s="12" t="s">
        <v>69</v>
      </c>
      <c r="V68" s="16" t="s">
        <v>69</v>
      </c>
      <c r="W68" s="17" t="s">
        <v>2916</v>
      </c>
      <c r="X68" s="13" t="s">
        <v>5134</v>
      </c>
      <c r="Y68" s="30">
        <v>48122</v>
      </c>
      <c r="Z68" s="18">
        <v>1741547951</v>
      </c>
      <c r="AA68" s="18" t="s">
        <v>5135</v>
      </c>
      <c r="AB68" s="18" t="s">
        <v>5134</v>
      </c>
      <c r="AC68" s="30">
        <v>1</v>
      </c>
      <c r="AD68" s="18" t="s">
        <v>4800</v>
      </c>
      <c r="AE68" s="18" t="s">
        <v>2792</v>
      </c>
      <c r="AF68" s="18" t="s">
        <v>5136</v>
      </c>
      <c r="AG68" s="30">
        <v>7</v>
      </c>
      <c r="AH68" s="18" t="s">
        <v>5137</v>
      </c>
      <c r="AI68" s="18" t="s">
        <v>544</v>
      </c>
      <c r="AJ68" s="18" t="s">
        <v>545</v>
      </c>
      <c r="AK68" s="18">
        <v>6.9813154015882799E-4</v>
      </c>
      <c r="AL68" s="18">
        <v>1.0714935659433E-5</v>
      </c>
      <c r="AM68" s="18">
        <v>9.6402896384137994E-5</v>
      </c>
      <c r="AN68" s="18">
        <v>0.119718064629434</v>
      </c>
      <c r="AO68" s="18">
        <v>1.413105294284525</v>
      </c>
      <c r="AP68" s="18">
        <v>2.168836592716912E-2</v>
      </c>
      <c r="AQ68" s="18">
        <v>0.19513148372267439</v>
      </c>
      <c r="AR68" s="18"/>
      <c r="AS68" s="18"/>
      <c r="AT68" s="19" t="s">
        <v>71</v>
      </c>
      <c r="AU68" s="19" t="s">
        <v>71</v>
      </c>
      <c r="AV68" s="19" t="s">
        <v>72</v>
      </c>
      <c r="AW68" s="19" t="s">
        <v>72</v>
      </c>
      <c r="AX68" s="30">
        <v>1</v>
      </c>
      <c r="AY68" s="31" t="s">
        <v>518</v>
      </c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31"/>
      <c r="CA68" s="31"/>
      <c r="CB68" s="31"/>
      <c r="CC68" s="31"/>
      <c r="CD68" s="31"/>
      <c r="CE68" s="31"/>
      <c r="CF68" s="31"/>
      <c r="CG68" s="31"/>
      <c r="CH68" s="31"/>
      <c r="CI68" s="31"/>
      <c r="CJ68" s="31"/>
      <c r="CK68" s="31"/>
      <c r="CL68" s="31"/>
      <c r="CM68" s="31"/>
      <c r="CN68" s="31"/>
      <c r="CO68" s="31"/>
      <c r="CP68" s="31"/>
      <c r="CQ68" s="31"/>
      <c r="CR68" s="31"/>
      <c r="CS68" s="31"/>
      <c r="CT68" s="31"/>
      <c r="CU68" s="31"/>
      <c r="CV68" s="31"/>
      <c r="CW68" s="31"/>
      <c r="CX68" s="31"/>
      <c r="CY68" s="31"/>
      <c r="CZ68" s="31"/>
      <c r="DA68" s="31"/>
      <c r="DB68" s="31"/>
      <c r="DC68" s="31"/>
      <c r="DD68" s="31"/>
      <c r="DE68" s="31"/>
      <c r="DF68" s="31"/>
      <c r="DG68" s="31"/>
      <c r="DH68" s="31"/>
      <c r="DI68" s="31"/>
      <c r="DJ68" s="31"/>
      <c r="DK68" s="31"/>
      <c r="DL68" s="31"/>
      <c r="DM68" s="31"/>
      <c r="DN68" s="31"/>
      <c r="DO68" s="31"/>
      <c r="DP68" s="31"/>
      <c r="DQ68" s="31"/>
      <c r="DR68" s="31"/>
      <c r="DS68" s="31"/>
      <c r="DT68" s="31"/>
      <c r="DU68" s="31"/>
      <c r="DV68" s="31"/>
      <c r="DW68" s="31"/>
      <c r="DX68" s="31"/>
      <c r="DY68" s="31"/>
      <c r="DZ68" s="31"/>
      <c r="EA68" s="31"/>
      <c r="EB68" s="31"/>
      <c r="EC68" s="31"/>
      <c r="ED68" s="31"/>
      <c r="EE68" s="31"/>
      <c r="EF68" s="31"/>
      <c r="EG68" s="31"/>
      <c r="EH68" s="31"/>
      <c r="EI68" s="31"/>
      <c r="EJ68" s="31"/>
      <c r="EK68" s="31"/>
      <c r="EL68" s="31"/>
      <c r="EM68" s="31"/>
      <c r="EN68" s="31"/>
    </row>
    <row r="69" spans="1:144" ht="16" x14ac:dyDescent="0.2">
      <c r="A69" s="1"/>
      <c r="B69" s="20">
        <v>22012696</v>
      </c>
      <c r="C69" s="21" t="s">
        <v>254</v>
      </c>
      <c r="D69" s="22" t="s">
        <v>5138</v>
      </c>
      <c r="E69" s="23">
        <v>177</v>
      </c>
      <c r="F69" s="24" t="s">
        <v>522</v>
      </c>
      <c r="G69" s="24" t="s">
        <v>75</v>
      </c>
      <c r="H69" s="24">
        <v>4.1900000000000004</v>
      </c>
      <c r="I69" s="25" t="s">
        <v>66</v>
      </c>
      <c r="J69" s="24" t="s">
        <v>67</v>
      </c>
      <c r="K69" s="24">
        <v>2.0000000000000001E-4</v>
      </c>
      <c r="L69" s="24">
        <v>0</v>
      </c>
      <c r="M69" s="24">
        <v>0</v>
      </c>
      <c r="N69" s="24">
        <v>0</v>
      </c>
      <c r="O69" s="24">
        <v>2.0000000000000001E-4</v>
      </c>
      <c r="P69" s="24">
        <v>2.9999999999999997E-4</v>
      </c>
      <c r="Q69" s="24">
        <v>1E-4</v>
      </c>
      <c r="R69" s="24" t="s">
        <v>190</v>
      </c>
      <c r="S69" s="26">
        <f t="shared" si="1"/>
        <v>0.66700000000000004</v>
      </c>
      <c r="T69" s="23">
        <v>60</v>
      </c>
      <c r="U69" s="23" t="s">
        <v>69</v>
      </c>
      <c r="V69" s="27" t="s">
        <v>69</v>
      </c>
      <c r="W69" s="28" t="s">
        <v>2797</v>
      </c>
      <c r="X69" s="24" t="s">
        <v>5139</v>
      </c>
      <c r="Y69" s="32">
        <v>48138</v>
      </c>
      <c r="Z69" s="33">
        <v>1741564151</v>
      </c>
      <c r="AA69" s="33" t="s">
        <v>5140</v>
      </c>
      <c r="AB69" s="33" t="s">
        <v>5139</v>
      </c>
      <c r="AC69" s="32">
        <v>1</v>
      </c>
      <c r="AD69" s="33" t="s">
        <v>4800</v>
      </c>
      <c r="AE69" s="33" t="s">
        <v>2792</v>
      </c>
      <c r="AF69" s="33" t="s">
        <v>5141</v>
      </c>
      <c r="AG69" s="32">
        <v>3</v>
      </c>
      <c r="AH69" s="33" t="s">
        <v>5142</v>
      </c>
      <c r="AI69" s="33" t="s">
        <v>516</v>
      </c>
      <c r="AJ69" s="33" t="s">
        <v>517</v>
      </c>
      <c r="AK69" s="33">
        <v>1.8728282116782001E-4</v>
      </c>
      <c r="AL69" s="33">
        <v>8.3268445251630006E-6</v>
      </c>
      <c r="AM69" s="33">
        <v>7.3809443556938003E-5</v>
      </c>
      <c r="AN69" s="33">
        <v>0.2739577150352398</v>
      </c>
      <c r="AO69" s="33">
        <v>0.37616997721282153</v>
      </c>
      <c r="AP69" s="33">
        <v>1.672501992309524E-2</v>
      </c>
      <c r="AQ69" s="33">
        <v>0.14825116648592609</v>
      </c>
      <c r="AR69" s="33"/>
      <c r="AS69" s="33"/>
      <c r="AT69" s="19" t="s">
        <v>71</v>
      </c>
      <c r="AU69" s="19" t="s">
        <v>71</v>
      </c>
      <c r="AV69" s="19" t="s">
        <v>72</v>
      </c>
      <c r="AW69" s="19" t="s">
        <v>72</v>
      </c>
      <c r="AX69" s="30">
        <v>1</v>
      </c>
      <c r="AY69" s="31" t="s">
        <v>518</v>
      </c>
      <c r="AZ69" s="31"/>
      <c r="BA69" s="31"/>
      <c r="BB69" s="31"/>
      <c r="BC69" s="31"/>
      <c r="BD69" s="31"/>
      <c r="BE69" s="31"/>
      <c r="BF69" s="31"/>
      <c r="BG69" s="31"/>
      <c r="BH69" s="31"/>
      <c r="BI69" s="31"/>
      <c r="BJ69" s="31"/>
      <c r="BK69" s="31"/>
      <c r="BL69" s="31"/>
      <c r="BM69" s="31"/>
      <c r="BN69" s="31"/>
      <c r="BO69" s="31"/>
      <c r="BP69" s="31"/>
      <c r="BQ69" s="31"/>
      <c r="BR69" s="31"/>
      <c r="BS69" s="31"/>
      <c r="BT69" s="31"/>
      <c r="BU69" s="31"/>
      <c r="BV69" s="31"/>
      <c r="BW69" s="31"/>
      <c r="BX69" s="31"/>
      <c r="BY69" s="31"/>
      <c r="BZ69" s="31"/>
      <c r="CA69" s="31"/>
      <c r="CB69" s="31"/>
      <c r="CC69" s="31"/>
      <c r="CD69" s="31"/>
      <c r="CE69" s="31"/>
      <c r="CF69" s="31"/>
      <c r="CG69" s="31"/>
      <c r="CH69" s="31"/>
      <c r="CI69" s="31"/>
      <c r="CJ69" s="31"/>
      <c r="CK69" s="31"/>
      <c r="CL69" s="31"/>
      <c r="CM69" s="31"/>
      <c r="CN69" s="31"/>
      <c r="CO69" s="31"/>
      <c r="CP69" s="31"/>
      <c r="CQ69" s="31"/>
      <c r="CR69" s="31"/>
      <c r="CS69" s="31"/>
      <c r="CT69" s="31"/>
      <c r="CU69" s="31"/>
      <c r="CV69" s="31"/>
      <c r="CW69" s="31"/>
      <c r="CX69" s="31"/>
      <c r="CY69" s="31"/>
      <c r="CZ69" s="31"/>
      <c r="DA69" s="31"/>
      <c r="DB69" s="31"/>
      <c r="DC69" s="31"/>
      <c r="DD69" s="31"/>
      <c r="DE69" s="31"/>
      <c r="DF69" s="31"/>
      <c r="DG69" s="31"/>
      <c r="DH69" s="31"/>
      <c r="DI69" s="31"/>
      <c r="DJ69" s="31"/>
      <c r="DK69" s="31"/>
      <c r="DL69" s="31"/>
      <c r="DM69" s="31"/>
      <c r="DN69" s="31"/>
      <c r="DO69" s="31"/>
      <c r="DP69" s="31"/>
      <c r="DQ69" s="31"/>
      <c r="DR69" s="31"/>
      <c r="DS69" s="31"/>
      <c r="DT69" s="31"/>
      <c r="DU69" s="31"/>
      <c r="DV69" s="31"/>
      <c r="DW69" s="31"/>
      <c r="DX69" s="31"/>
      <c r="DY69" s="31"/>
      <c r="DZ69" s="31"/>
      <c r="EA69" s="31"/>
      <c r="EB69" s="31"/>
      <c r="EC69" s="31"/>
      <c r="ED69" s="31"/>
      <c r="EE69" s="31"/>
      <c r="EF69" s="31"/>
      <c r="EG69" s="31"/>
      <c r="EH69" s="31"/>
      <c r="EI69" s="31"/>
      <c r="EJ69" s="31"/>
      <c r="EK69" s="31"/>
      <c r="EL69" s="31"/>
      <c r="EM69" s="31"/>
      <c r="EN69" s="31"/>
    </row>
    <row r="70" spans="1:144" ht="16" x14ac:dyDescent="0.2">
      <c r="A70" s="1"/>
      <c r="B70" s="9">
        <v>22012873</v>
      </c>
      <c r="C70" s="10" t="s">
        <v>5143</v>
      </c>
      <c r="D70" s="11" t="s">
        <v>5144</v>
      </c>
      <c r="E70" s="12">
        <v>92</v>
      </c>
      <c r="F70" s="13" t="s">
        <v>504</v>
      </c>
      <c r="G70" s="13" t="s">
        <v>75</v>
      </c>
      <c r="H70" s="13">
        <v>4.1900000000000004</v>
      </c>
      <c r="I70" s="14" t="s">
        <v>66</v>
      </c>
      <c r="J70" s="13" t="s">
        <v>67</v>
      </c>
      <c r="K70" s="13">
        <v>2.0000000000000001E-4</v>
      </c>
      <c r="L70" s="13">
        <v>0</v>
      </c>
      <c r="M70" s="13">
        <v>0</v>
      </c>
      <c r="N70" s="13">
        <v>0</v>
      </c>
      <c r="O70" s="13">
        <v>2.0000000000000001E-4</v>
      </c>
      <c r="P70" s="13">
        <v>2.0000000000000001E-4</v>
      </c>
      <c r="Q70" s="13">
        <v>0</v>
      </c>
      <c r="R70" s="13" t="s">
        <v>350</v>
      </c>
      <c r="S70" s="15">
        <f t="shared" si="1"/>
        <v>1</v>
      </c>
      <c r="T70" s="12">
        <v>61</v>
      </c>
      <c r="U70" s="12" t="s">
        <v>69</v>
      </c>
      <c r="V70" s="16" t="s">
        <v>69</v>
      </c>
      <c r="W70" s="17" t="s">
        <v>2916</v>
      </c>
      <c r="X70" s="13" t="s">
        <v>5145</v>
      </c>
      <c r="Y70" s="30">
        <v>48139</v>
      </c>
      <c r="Z70" s="18">
        <v>1741566275</v>
      </c>
      <c r="AA70" s="18" t="s">
        <v>5146</v>
      </c>
      <c r="AB70" s="18" t="s">
        <v>5147</v>
      </c>
      <c r="AC70" s="30">
        <v>1</v>
      </c>
      <c r="AD70" s="18" t="s">
        <v>4800</v>
      </c>
      <c r="AE70" s="18" t="s">
        <v>2792</v>
      </c>
      <c r="AF70" s="18" t="s">
        <v>5148</v>
      </c>
      <c r="AG70" s="30">
        <v>3</v>
      </c>
      <c r="AH70" s="18" t="s">
        <v>5149</v>
      </c>
      <c r="AI70" s="18" t="s">
        <v>516</v>
      </c>
      <c r="AJ70" s="18" t="s">
        <v>517</v>
      </c>
      <c r="AK70" s="18">
        <v>1.9287574658959501E-4</v>
      </c>
      <c r="AL70" s="18">
        <v>2.9048870505960001E-6</v>
      </c>
      <c r="AM70" s="18">
        <v>2.6119868111897999E-5</v>
      </c>
      <c r="AN70" s="18">
        <v>0.11770981996732729</v>
      </c>
      <c r="AO70" s="18">
        <v>0.3889379850949396</v>
      </c>
      <c r="AP70" s="18">
        <v>5.8577656152447536E-3</v>
      </c>
      <c r="AQ70" s="18">
        <v>5.2671261441718333E-2</v>
      </c>
      <c r="AR70" s="18"/>
      <c r="AS70" s="18"/>
      <c r="AT70" s="19" t="s">
        <v>71</v>
      </c>
      <c r="AU70" s="19" t="s">
        <v>71</v>
      </c>
      <c r="AV70" s="19" t="s">
        <v>72</v>
      </c>
      <c r="AW70" s="19" t="s">
        <v>72</v>
      </c>
      <c r="AX70" s="30">
        <v>2</v>
      </c>
      <c r="AY70" s="31" t="s">
        <v>518</v>
      </c>
      <c r="AZ70" s="31" t="s">
        <v>519</v>
      </c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31"/>
      <c r="CA70" s="31"/>
      <c r="CB70" s="31"/>
      <c r="CC70" s="31"/>
      <c r="CD70" s="31"/>
      <c r="CE70" s="31"/>
      <c r="CF70" s="31"/>
      <c r="CG70" s="31"/>
      <c r="CH70" s="31"/>
      <c r="CI70" s="31"/>
      <c r="CJ70" s="31"/>
      <c r="CK70" s="31"/>
      <c r="CL70" s="31"/>
      <c r="CM70" s="31"/>
      <c r="CN70" s="31"/>
      <c r="CO70" s="31"/>
      <c r="CP70" s="31"/>
      <c r="CQ70" s="31"/>
      <c r="CR70" s="31"/>
      <c r="CS70" s="31"/>
      <c r="CT70" s="31"/>
      <c r="CU70" s="31"/>
      <c r="CV70" s="31"/>
      <c r="CW70" s="31"/>
      <c r="CX70" s="31"/>
      <c r="CY70" s="31"/>
      <c r="CZ70" s="31"/>
      <c r="DA70" s="31"/>
      <c r="DB70" s="31"/>
      <c r="DC70" s="31"/>
      <c r="DD70" s="31"/>
      <c r="DE70" s="31"/>
      <c r="DF70" s="31"/>
      <c r="DG70" s="31"/>
      <c r="DH70" s="31"/>
      <c r="DI70" s="31"/>
      <c r="DJ70" s="31"/>
      <c r="DK70" s="31"/>
      <c r="DL70" s="31"/>
      <c r="DM70" s="31"/>
      <c r="DN70" s="31"/>
      <c r="DO70" s="31"/>
      <c r="DP70" s="31"/>
      <c r="DQ70" s="31"/>
      <c r="DR70" s="31"/>
      <c r="DS70" s="31"/>
      <c r="DT70" s="31"/>
      <c r="DU70" s="31"/>
      <c r="DV70" s="31"/>
      <c r="DW70" s="31"/>
      <c r="DX70" s="31"/>
      <c r="DY70" s="31"/>
      <c r="DZ70" s="31"/>
      <c r="EA70" s="31"/>
      <c r="EB70" s="31"/>
      <c r="EC70" s="31"/>
      <c r="ED70" s="31"/>
      <c r="EE70" s="31"/>
      <c r="EF70" s="31"/>
      <c r="EG70" s="31"/>
      <c r="EH70" s="31"/>
      <c r="EI70" s="31"/>
      <c r="EJ70" s="31"/>
      <c r="EK70" s="31"/>
      <c r="EL70" s="31"/>
      <c r="EM70" s="31"/>
      <c r="EN70" s="31"/>
    </row>
    <row r="71" spans="1:144" ht="16" x14ac:dyDescent="0.2">
      <c r="A71" s="1"/>
      <c r="B71" s="20">
        <v>22008926</v>
      </c>
      <c r="C71" s="21" t="s">
        <v>5150</v>
      </c>
      <c r="D71" s="22" t="s">
        <v>5151</v>
      </c>
      <c r="E71" s="23">
        <v>31</v>
      </c>
      <c r="F71" s="24" t="s">
        <v>522</v>
      </c>
      <c r="G71" s="24" t="s">
        <v>75</v>
      </c>
      <c r="H71" s="24">
        <v>4.18</v>
      </c>
      <c r="I71" s="25" t="s">
        <v>66</v>
      </c>
      <c r="J71" s="24" t="s">
        <v>67</v>
      </c>
      <c r="K71" s="24">
        <v>5.0000000000000001E-4</v>
      </c>
      <c r="L71" s="24">
        <v>0</v>
      </c>
      <c r="M71" s="24">
        <v>0</v>
      </c>
      <c r="N71" s="24">
        <v>0</v>
      </c>
      <c r="O71" s="24">
        <v>5.0000000000000001E-4</v>
      </c>
      <c r="P71" s="24"/>
      <c r="Q71" s="24"/>
      <c r="R71" s="24" t="s">
        <v>477</v>
      </c>
      <c r="S71" s="26" t="e">
        <f t="shared" si="1"/>
        <v>#VALUE!</v>
      </c>
      <c r="T71" s="23">
        <v>62</v>
      </c>
      <c r="U71" s="23" t="s">
        <v>69</v>
      </c>
      <c r="V71" s="27" t="s">
        <v>69</v>
      </c>
      <c r="W71" s="28" t="s">
        <v>2916</v>
      </c>
      <c r="X71" s="24" t="s">
        <v>5152</v>
      </c>
      <c r="Y71" s="32">
        <v>48104</v>
      </c>
      <c r="Z71" s="33">
        <v>1741518635</v>
      </c>
      <c r="AA71" s="33" t="s">
        <v>5153</v>
      </c>
      <c r="AB71" s="33" t="s">
        <v>5152</v>
      </c>
      <c r="AC71" s="32">
        <v>1</v>
      </c>
      <c r="AD71" s="33" t="s">
        <v>4800</v>
      </c>
      <c r="AE71" s="33" t="s">
        <v>2792</v>
      </c>
      <c r="AF71" s="33" t="s">
        <v>5154</v>
      </c>
      <c r="AG71" s="32">
        <v>5</v>
      </c>
      <c r="AH71" s="33" t="s">
        <v>5155</v>
      </c>
      <c r="AI71" s="33" t="s">
        <v>516</v>
      </c>
      <c r="AJ71" s="33" t="s">
        <v>517</v>
      </c>
      <c r="AK71" s="33">
        <v>5.1566556115790899E-4</v>
      </c>
      <c r="AL71" s="33">
        <v>3.2104773501584997E-5</v>
      </c>
      <c r="AM71" s="33">
        <v>2.88901897613319E-4</v>
      </c>
      <c r="AN71" s="33">
        <v>0.34529877587609131</v>
      </c>
      <c r="AO71" s="33">
        <v>1.1024322754033959</v>
      </c>
      <c r="AP71" s="33">
        <v>6.8636226982442816E-2</v>
      </c>
      <c r="AQ71" s="33">
        <v>0.61763825305502495</v>
      </c>
      <c r="AR71" s="33"/>
      <c r="AS71" s="33"/>
      <c r="AT71" s="19" t="s">
        <v>71</v>
      </c>
      <c r="AU71" s="19" t="s">
        <v>71</v>
      </c>
      <c r="AV71" s="19" t="s">
        <v>72</v>
      </c>
      <c r="AW71" s="19" t="s">
        <v>72</v>
      </c>
      <c r="AX71" s="30">
        <v>1</v>
      </c>
      <c r="AY71" s="31" t="s">
        <v>518</v>
      </c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31"/>
      <c r="CA71" s="31"/>
      <c r="CB71" s="31"/>
      <c r="CC71" s="31"/>
      <c r="CD71" s="31"/>
      <c r="CE71" s="31"/>
      <c r="CF71" s="31"/>
      <c r="CG71" s="31"/>
      <c r="CH71" s="31"/>
      <c r="CI71" s="31"/>
      <c r="CJ71" s="31"/>
      <c r="CK71" s="31"/>
      <c r="CL71" s="31"/>
      <c r="CM71" s="31"/>
      <c r="CN71" s="31"/>
      <c r="CO71" s="31"/>
      <c r="CP71" s="31"/>
      <c r="CQ71" s="31"/>
      <c r="CR71" s="31"/>
      <c r="CS71" s="31"/>
      <c r="CT71" s="31"/>
      <c r="CU71" s="31"/>
      <c r="CV71" s="31"/>
      <c r="CW71" s="31"/>
      <c r="CX71" s="31"/>
      <c r="CY71" s="31"/>
      <c r="CZ71" s="31"/>
      <c r="DA71" s="31"/>
      <c r="DB71" s="31"/>
      <c r="DC71" s="31"/>
      <c r="DD71" s="31"/>
      <c r="DE71" s="31"/>
      <c r="DF71" s="31"/>
      <c r="DG71" s="31"/>
      <c r="DH71" s="31"/>
      <c r="DI71" s="31"/>
      <c r="DJ71" s="31"/>
      <c r="DK71" s="31"/>
      <c r="DL71" s="31"/>
      <c r="DM71" s="31"/>
      <c r="DN71" s="31"/>
      <c r="DO71" s="31"/>
      <c r="DP71" s="31"/>
      <c r="DQ71" s="31"/>
      <c r="DR71" s="31"/>
      <c r="DS71" s="31"/>
      <c r="DT71" s="31"/>
      <c r="DU71" s="31"/>
      <c r="DV71" s="31"/>
      <c r="DW71" s="31"/>
      <c r="DX71" s="31"/>
      <c r="DY71" s="31"/>
      <c r="DZ71" s="31"/>
      <c r="EA71" s="31"/>
      <c r="EB71" s="31"/>
      <c r="EC71" s="31"/>
      <c r="ED71" s="31"/>
      <c r="EE71" s="31"/>
      <c r="EF71" s="31"/>
      <c r="EG71" s="31"/>
      <c r="EH71" s="31"/>
      <c r="EI71" s="31"/>
      <c r="EJ71" s="31"/>
      <c r="EK71" s="31"/>
      <c r="EL71" s="31"/>
      <c r="EM71" s="31"/>
      <c r="EN71" s="31"/>
    </row>
  </sheetData>
  <autoFilter ref="B9:EM71" xr:uid="{00000000-0009-0000-0000-000007000000}"/>
  <mergeCells count="3">
    <mergeCell ref="C2:G2"/>
    <mergeCell ref="AX9:EM9"/>
    <mergeCell ref="AT9:AU9"/>
  </mergeCells>
  <conditionalFormatting sqref="Q10:Q71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hyperlinks>
    <hyperlink ref="B10" r:id="rId1" display="https://etherscan.io/txs?block=22011937" xr:uid="{00000000-0004-0000-0700-000000000000}"/>
    <hyperlink ref="D10" r:id="rId2" xr:uid="{00000000-0004-0000-0700-000001000000}"/>
    <hyperlink ref="AS10" r:id="rId3" display="https://dashboard.tenderly.co/tx/mainnet/0x65fe645aa4a4c866d35bc748de49cb2805012e1c49b7f1f9d2d282478b5ef986" xr:uid="{00000000-0004-0000-0700-000002000000}"/>
    <hyperlink ref="AT10" r:id="rId4" xr:uid="{00000000-0004-0000-0700-000003000000}"/>
    <hyperlink ref="AU10" r:id="rId5" xr:uid="{00000000-0004-0000-0700-000004000000}"/>
    <hyperlink ref="AV10" r:id="rId6" xr:uid="{00000000-0004-0000-0700-000005000000}"/>
    <hyperlink ref="AX10" r:id="rId7" display="https://etherscan.io/tx/0x880d82d5931a94917c44c3a43230f2a322179ed7c760349570b42b188e1575fc" xr:uid="{00000000-0004-0000-0700-000006000000}"/>
    <hyperlink ref="AY10" r:id="rId8" xr:uid="{00000000-0004-0000-0700-000007000000}"/>
    <hyperlink ref="AZ10" r:id="rId9" xr:uid="{00000000-0004-0000-0700-000008000000}"/>
    <hyperlink ref="BA10" r:id="rId10" xr:uid="{00000000-0004-0000-0700-000009000000}"/>
    <hyperlink ref="BB10" r:id="rId11" xr:uid="{00000000-0004-0000-0700-00000A000000}"/>
    <hyperlink ref="BC10" r:id="rId12" xr:uid="{00000000-0004-0000-0700-00000B000000}"/>
    <hyperlink ref="BD10" r:id="rId13" xr:uid="{00000000-0004-0000-0700-00000C000000}"/>
    <hyperlink ref="BE10" r:id="rId14" xr:uid="{00000000-0004-0000-0700-00000D000000}"/>
    <hyperlink ref="BF10" r:id="rId15" xr:uid="{00000000-0004-0000-0700-00000E000000}"/>
    <hyperlink ref="BG10" r:id="rId16" xr:uid="{00000000-0004-0000-0700-00000F000000}"/>
    <hyperlink ref="BH10" r:id="rId17" xr:uid="{00000000-0004-0000-0700-000010000000}"/>
    <hyperlink ref="BI10" r:id="rId18" xr:uid="{00000000-0004-0000-0700-000011000000}"/>
    <hyperlink ref="BJ10" r:id="rId19" xr:uid="{00000000-0004-0000-0700-000012000000}"/>
    <hyperlink ref="BK10" r:id="rId20" xr:uid="{00000000-0004-0000-0700-000013000000}"/>
    <hyperlink ref="BL10" r:id="rId21" xr:uid="{00000000-0004-0000-0700-000014000000}"/>
    <hyperlink ref="BM10" r:id="rId22" xr:uid="{00000000-0004-0000-0700-000015000000}"/>
    <hyperlink ref="BN10" r:id="rId23" xr:uid="{00000000-0004-0000-0700-000016000000}"/>
    <hyperlink ref="BO10" r:id="rId24" xr:uid="{00000000-0004-0000-0700-000017000000}"/>
    <hyperlink ref="BP10" r:id="rId25" xr:uid="{00000000-0004-0000-0700-000018000000}"/>
    <hyperlink ref="BQ10" r:id="rId26" xr:uid="{00000000-0004-0000-0700-000019000000}"/>
    <hyperlink ref="BR10" r:id="rId27" xr:uid="{00000000-0004-0000-0700-00001A000000}"/>
    <hyperlink ref="BS10" r:id="rId28" xr:uid="{00000000-0004-0000-0700-00001B000000}"/>
    <hyperlink ref="BT10" r:id="rId29" xr:uid="{00000000-0004-0000-0700-00001C000000}"/>
    <hyperlink ref="BU10" r:id="rId30" xr:uid="{00000000-0004-0000-0700-00001D000000}"/>
    <hyperlink ref="BV10" r:id="rId31" xr:uid="{00000000-0004-0000-0700-00001E000000}"/>
    <hyperlink ref="BW10" r:id="rId32" xr:uid="{00000000-0004-0000-0700-00001F000000}"/>
    <hyperlink ref="BX10" r:id="rId33" xr:uid="{00000000-0004-0000-0700-000020000000}"/>
    <hyperlink ref="BY10" r:id="rId34" xr:uid="{00000000-0004-0000-0700-000021000000}"/>
    <hyperlink ref="BZ10" r:id="rId35" xr:uid="{00000000-0004-0000-0700-000022000000}"/>
    <hyperlink ref="CA10" r:id="rId36" xr:uid="{00000000-0004-0000-0700-000023000000}"/>
    <hyperlink ref="CB10" r:id="rId37" xr:uid="{00000000-0004-0000-0700-000024000000}"/>
    <hyperlink ref="CC10" r:id="rId38" xr:uid="{00000000-0004-0000-0700-000025000000}"/>
    <hyperlink ref="CD10" r:id="rId39" xr:uid="{00000000-0004-0000-0700-000026000000}"/>
    <hyperlink ref="CE10" r:id="rId40" xr:uid="{00000000-0004-0000-0700-000027000000}"/>
    <hyperlink ref="CF10" r:id="rId41" xr:uid="{00000000-0004-0000-0700-000028000000}"/>
    <hyperlink ref="CG10" r:id="rId42" xr:uid="{00000000-0004-0000-0700-000029000000}"/>
    <hyperlink ref="CH10" r:id="rId43" xr:uid="{00000000-0004-0000-0700-00002A000000}"/>
    <hyperlink ref="CI10" r:id="rId44" xr:uid="{00000000-0004-0000-0700-00002B000000}"/>
    <hyperlink ref="CJ10" r:id="rId45" xr:uid="{00000000-0004-0000-0700-00002C000000}"/>
    <hyperlink ref="CK10" r:id="rId46" xr:uid="{00000000-0004-0000-0700-00002D000000}"/>
    <hyperlink ref="CL10" r:id="rId47" xr:uid="{00000000-0004-0000-0700-00002E000000}"/>
    <hyperlink ref="CM10" r:id="rId48" xr:uid="{00000000-0004-0000-0700-00002F000000}"/>
    <hyperlink ref="CN10" r:id="rId49" xr:uid="{00000000-0004-0000-0700-000030000000}"/>
    <hyperlink ref="CO10" r:id="rId50" xr:uid="{00000000-0004-0000-0700-000031000000}"/>
    <hyperlink ref="CP10" r:id="rId51" xr:uid="{00000000-0004-0000-0700-000032000000}"/>
    <hyperlink ref="CQ10" r:id="rId52" xr:uid="{00000000-0004-0000-0700-000033000000}"/>
    <hyperlink ref="CR10" r:id="rId53" xr:uid="{00000000-0004-0000-0700-000034000000}"/>
    <hyperlink ref="CS10" r:id="rId54" xr:uid="{00000000-0004-0000-0700-000035000000}"/>
    <hyperlink ref="CT10" r:id="rId55" xr:uid="{00000000-0004-0000-0700-000036000000}"/>
    <hyperlink ref="CU10" r:id="rId56" xr:uid="{00000000-0004-0000-0700-000037000000}"/>
    <hyperlink ref="CV10" r:id="rId57" xr:uid="{00000000-0004-0000-0700-000038000000}"/>
    <hyperlink ref="CW10" r:id="rId58" xr:uid="{00000000-0004-0000-0700-000039000000}"/>
    <hyperlink ref="CX10" r:id="rId59" xr:uid="{00000000-0004-0000-0700-00003A000000}"/>
    <hyperlink ref="CY10" r:id="rId60" xr:uid="{00000000-0004-0000-0700-00003B000000}"/>
    <hyperlink ref="CZ10" r:id="rId61" xr:uid="{00000000-0004-0000-0700-00003C000000}"/>
    <hyperlink ref="DA10" r:id="rId62" xr:uid="{00000000-0004-0000-0700-00003D000000}"/>
    <hyperlink ref="DB10" r:id="rId63" xr:uid="{00000000-0004-0000-0700-00003E000000}"/>
    <hyperlink ref="DC10" r:id="rId64" xr:uid="{00000000-0004-0000-0700-00003F000000}"/>
    <hyperlink ref="DD10" r:id="rId65" xr:uid="{00000000-0004-0000-0700-000040000000}"/>
    <hyperlink ref="DE10" r:id="rId66" xr:uid="{00000000-0004-0000-0700-000041000000}"/>
    <hyperlink ref="DF10" r:id="rId67" xr:uid="{00000000-0004-0000-0700-000042000000}"/>
    <hyperlink ref="DG10" r:id="rId68" xr:uid="{00000000-0004-0000-0700-000043000000}"/>
    <hyperlink ref="DH10" r:id="rId69" xr:uid="{00000000-0004-0000-0700-000044000000}"/>
    <hyperlink ref="DI10" r:id="rId70" xr:uid="{00000000-0004-0000-0700-000045000000}"/>
    <hyperlink ref="DJ10" r:id="rId71" xr:uid="{00000000-0004-0000-0700-000046000000}"/>
    <hyperlink ref="DK10" r:id="rId72" xr:uid="{00000000-0004-0000-0700-000047000000}"/>
    <hyperlink ref="DL10" r:id="rId73" xr:uid="{00000000-0004-0000-0700-000048000000}"/>
    <hyperlink ref="DM10" r:id="rId74" xr:uid="{00000000-0004-0000-0700-000049000000}"/>
    <hyperlink ref="DN10" r:id="rId75" xr:uid="{00000000-0004-0000-0700-00004A000000}"/>
    <hyperlink ref="DO10" r:id="rId76" xr:uid="{00000000-0004-0000-0700-00004B000000}"/>
    <hyperlink ref="DP10" r:id="rId77" xr:uid="{00000000-0004-0000-0700-00004C000000}"/>
    <hyperlink ref="DQ10" r:id="rId78" xr:uid="{00000000-0004-0000-0700-00004D000000}"/>
    <hyperlink ref="DR10" r:id="rId79" xr:uid="{00000000-0004-0000-0700-00004E000000}"/>
    <hyperlink ref="DS10" r:id="rId80" xr:uid="{00000000-0004-0000-0700-00004F000000}"/>
    <hyperlink ref="DT10" r:id="rId81" xr:uid="{00000000-0004-0000-0700-000050000000}"/>
    <hyperlink ref="DU10" r:id="rId82" xr:uid="{00000000-0004-0000-0700-000051000000}"/>
    <hyperlink ref="DV10" r:id="rId83" xr:uid="{00000000-0004-0000-0700-000052000000}"/>
    <hyperlink ref="DW10" r:id="rId84" xr:uid="{00000000-0004-0000-0700-000053000000}"/>
    <hyperlink ref="DX10" r:id="rId85" xr:uid="{00000000-0004-0000-0700-000054000000}"/>
    <hyperlink ref="DY10" r:id="rId86" xr:uid="{00000000-0004-0000-0700-000055000000}"/>
    <hyperlink ref="DZ10" r:id="rId87" xr:uid="{00000000-0004-0000-0700-000056000000}"/>
    <hyperlink ref="EA10" r:id="rId88" xr:uid="{00000000-0004-0000-0700-000057000000}"/>
    <hyperlink ref="EB10" r:id="rId89" xr:uid="{00000000-0004-0000-0700-000058000000}"/>
    <hyperlink ref="EC10" r:id="rId90" xr:uid="{00000000-0004-0000-0700-000059000000}"/>
    <hyperlink ref="ED10" r:id="rId91" xr:uid="{00000000-0004-0000-0700-00005A000000}"/>
    <hyperlink ref="EE10" r:id="rId92" xr:uid="{00000000-0004-0000-0700-00005B000000}"/>
    <hyperlink ref="EF10" r:id="rId93" xr:uid="{00000000-0004-0000-0700-00005C000000}"/>
    <hyperlink ref="EG10" r:id="rId94" xr:uid="{00000000-0004-0000-0700-00005D000000}"/>
    <hyperlink ref="EH10" r:id="rId95" xr:uid="{00000000-0004-0000-0700-00005E000000}"/>
    <hyperlink ref="EI10" r:id="rId96" xr:uid="{00000000-0004-0000-0700-00005F000000}"/>
    <hyperlink ref="EJ10" r:id="rId97" xr:uid="{00000000-0004-0000-0700-000060000000}"/>
    <hyperlink ref="EK10" r:id="rId98" xr:uid="{00000000-0004-0000-0700-000061000000}"/>
    <hyperlink ref="EL10" r:id="rId99" xr:uid="{00000000-0004-0000-0700-000062000000}"/>
    <hyperlink ref="EM10" r:id="rId100" xr:uid="{00000000-0004-0000-0700-000063000000}"/>
    <hyperlink ref="B11" r:id="rId101" display="https://etherscan.io/txs?block=22015882" xr:uid="{00000000-0004-0000-0700-000064000000}"/>
    <hyperlink ref="D11" r:id="rId102" xr:uid="{00000000-0004-0000-0700-000065000000}"/>
    <hyperlink ref="AS11" r:id="rId103" display="https://dashboard.tenderly.co/tx/mainnet/0x4aefd7e19393badcbeb9b97a4fbb32e16297830427a0863b3470c39ff35f3a10" xr:uid="{00000000-0004-0000-0700-000066000000}"/>
    <hyperlink ref="AT11" r:id="rId104" xr:uid="{00000000-0004-0000-0700-000067000000}"/>
    <hyperlink ref="AU11" r:id="rId105" xr:uid="{00000000-0004-0000-0700-000068000000}"/>
    <hyperlink ref="AV11" r:id="rId106" xr:uid="{00000000-0004-0000-0700-000069000000}"/>
    <hyperlink ref="AX11" r:id="rId107" display="https://etherscan.io/tx/0x4aefd7e19393badcbeb9b97a4fbb32e16297830427a0863b3470c39ff35f3a10" xr:uid="{00000000-0004-0000-0700-00006A000000}"/>
    <hyperlink ref="B12" r:id="rId108" display="https://etherscan.io/txs?block=22011593" xr:uid="{00000000-0004-0000-0700-00006B000000}"/>
    <hyperlink ref="D12" r:id="rId109" xr:uid="{00000000-0004-0000-0700-00006C000000}"/>
    <hyperlink ref="AS12" r:id="rId110" display="https://dashboard.tenderly.co/tx/mainnet/0x5455cdecdab2aec3b9913ddbe1946eed71d43a3e7e68b302254748f085eb334e" xr:uid="{00000000-0004-0000-0700-00006D000000}"/>
    <hyperlink ref="AT12" r:id="rId111" xr:uid="{00000000-0004-0000-0700-00006E000000}"/>
    <hyperlink ref="AU12" r:id="rId112" xr:uid="{00000000-0004-0000-0700-00006F000000}"/>
    <hyperlink ref="AV12" r:id="rId113" xr:uid="{00000000-0004-0000-0700-000070000000}"/>
    <hyperlink ref="AX12" r:id="rId114" display="https://etherscan.io/tx/0x5455cdecdab2aec3b9913ddbe1946eed71d43a3e7e68b302254748f085eb334e" xr:uid="{00000000-0004-0000-0700-000071000000}"/>
    <hyperlink ref="B13" r:id="rId115" display="https://etherscan.io/txs?block=22011021" xr:uid="{00000000-0004-0000-0700-000072000000}"/>
    <hyperlink ref="D13" r:id="rId116" xr:uid="{00000000-0004-0000-0700-000073000000}"/>
    <hyperlink ref="AS13" r:id="rId117" display="https://dashboard.tenderly.co/tx/mainnet/0xe98bd1d3a01c0754a2ea5d46979d4ae873494a225b745459d0b44796d635e212" xr:uid="{00000000-0004-0000-0700-000074000000}"/>
    <hyperlink ref="AT13" r:id="rId118" xr:uid="{00000000-0004-0000-0700-000075000000}"/>
    <hyperlink ref="AU13" r:id="rId119" xr:uid="{00000000-0004-0000-0700-000076000000}"/>
    <hyperlink ref="AV13" r:id="rId120" xr:uid="{00000000-0004-0000-0700-000077000000}"/>
    <hyperlink ref="AX13" r:id="rId121" display="https://etherscan.io/tx/0xe98bd1d3a01c0754a2ea5d46979d4ae873494a225b745459d0b44796d635e212" xr:uid="{00000000-0004-0000-0700-000078000000}"/>
    <hyperlink ref="B14" r:id="rId122" display="https://etherscan.io/txs?block=22011649" xr:uid="{00000000-0004-0000-0700-000079000000}"/>
    <hyperlink ref="D14" r:id="rId123" xr:uid="{00000000-0004-0000-0700-00007A000000}"/>
    <hyperlink ref="AS14" r:id="rId124" display="https://dashboard.tenderly.co/tx/mainnet/0x7c9404282ecd70725393630663d1ea3c5642644c7ae6c8f3dfe9e812f3956360" xr:uid="{00000000-0004-0000-0700-00007B000000}"/>
    <hyperlink ref="AT14" r:id="rId125" xr:uid="{00000000-0004-0000-0700-00007C000000}"/>
    <hyperlink ref="AU14" r:id="rId126" xr:uid="{00000000-0004-0000-0700-00007D000000}"/>
    <hyperlink ref="AV14" r:id="rId127" xr:uid="{00000000-0004-0000-0700-00007E000000}"/>
    <hyperlink ref="AX14" r:id="rId128" display="https://etherscan.io/tx/0x7c9404282ecd70725393630663d1ea3c5642644c7ae6c8f3dfe9e812f3956360" xr:uid="{00000000-0004-0000-0700-00007F000000}"/>
    <hyperlink ref="B15" r:id="rId129" display="https://etherscan.io/txs?block=22012490" xr:uid="{00000000-0004-0000-0700-000080000000}"/>
    <hyperlink ref="D15" r:id="rId130" xr:uid="{00000000-0004-0000-0700-000081000000}"/>
    <hyperlink ref="AS15" r:id="rId131" display="https://dashboard.tenderly.co/tx/mainnet/0xbad302bc351bc591bee1b18e4f702304bef6ec17dc3afcf19a5285494f6f4eb6" xr:uid="{00000000-0004-0000-0700-000082000000}"/>
    <hyperlink ref="AT15" r:id="rId132" xr:uid="{00000000-0004-0000-0700-000083000000}"/>
    <hyperlink ref="AU15" r:id="rId133" xr:uid="{00000000-0004-0000-0700-000084000000}"/>
    <hyperlink ref="AV15" r:id="rId134" xr:uid="{00000000-0004-0000-0700-000085000000}"/>
    <hyperlink ref="AX15" r:id="rId135" display="https://etherscan.io/tx/0xbad302bc351bc591bee1b18e4f702304bef6ec17dc3afcf19a5285494f6f4eb6" xr:uid="{00000000-0004-0000-0700-000086000000}"/>
    <hyperlink ref="B16" r:id="rId136" display="https://etherscan.io/txs?block=22012046" xr:uid="{00000000-0004-0000-0700-000087000000}"/>
    <hyperlink ref="D16" r:id="rId137" xr:uid="{00000000-0004-0000-0700-000088000000}"/>
    <hyperlink ref="AS16" r:id="rId138" display="https://dashboard.tenderly.co/tx/mainnet/0x2bea6c9cc0de2ea1beb4437b56799f69919894cbf94e669351e6de5ccfc38577" xr:uid="{00000000-0004-0000-0700-000089000000}"/>
    <hyperlink ref="AT16" r:id="rId139" xr:uid="{00000000-0004-0000-0700-00008A000000}"/>
    <hyperlink ref="AU16" r:id="rId140" xr:uid="{00000000-0004-0000-0700-00008B000000}"/>
    <hyperlink ref="AV16" r:id="rId141" xr:uid="{00000000-0004-0000-0700-00008C000000}"/>
    <hyperlink ref="AX16" r:id="rId142" display="https://etherscan.io/tx/0x2bea6c9cc0de2ea1beb4437b56799f69919894cbf94e669351e6de5ccfc38577" xr:uid="{00000000-0004-0000-0700-00008D000000}"/>
    <hyperlink ref="B17" r:id="rId143" display="https://etherscan.io/txs?block=22013922" xr:uid="{00000000-0004-0000-0700-00008E000000}"/>
    <hyperlink ref="D17" r:id="rId144" xr:uid="{00000000-0004-0000-0700-00008F000000}"/>
    <hyperlink ref="AS17" r:id="rId145" display="https://dashboard.tenderly.co/tx/mainnet/0xb4d98933fc575b770b68714b2b1f02243dbfd5edc19750a4bb76c2ac099fe3d0" xr:uid="{00000000-0004-0000-0700-000090000000}"/>
    <hyperlink ref="AT17" r:id="rId146" xr:uid="{00000000-0004-0000-0700-000091000000}"/>
    <hyperlink ref="AU17" r:id="rId147" xr:uid="{00000000-0004-0000-0700-000092000000}"/>
    <hyperlink ref="AV17" r:id="rId148" xr:uid="{00000000-0004-0000-0700-000093000000}"/>
    <hyperlink ref="AX17" r:id="rId149" display="https://etherscan.io/tx/0xb4d98933fc575b770b68714b2b1f02243dbfd5edc19750a4bb76c2ac099fe3d0" xr:uid="{00000000-0004-0000-0700-000094000000}"/>
    <hyperlink ref="B18" r:id="rId150" display="https://etherscan.io/txs?block=22013047" xr:uid="{00000000-0004-0000-0700-000095000000}"/>
    <hyperlink ref="D18" r:id="rId151" xr:uid="{00000000-0004-0000-0700-000096000000}"/>
    <hyperlink ref="AS18" r:id="rId152" display="https://dashboard.tenderly.co/tx/mainnet/0x30fad81927ab1a0107a53562c02ffa781e0d91d37b37409835163a4f8c38f533" xr:uid="{00000000-0004-0000-0700-000097000000}"/>
    <hyperlink ref="AT18" r:id="rId153" xr:uid="{00000000-0004-0000-0700-000098000000}"/>
    <hyperlink ref="AU18" r:id="rId154" xr:uid="{00000000-0004-0000-0700-000099000000}"/>
    <hyperlink ref="AV18" r:id="rId155" xr:uid="{00000000-0004-0000-0700-00009A000000}"/>
    <hyperlink ref="AX18" r:id="rId156" display="https://etherscan.io/tx/0x30fad81927ab1a0107a53562c02ffa781e0d91d37b37409835163a4f8c38f533" xr:uid="{00000000-0004-0000-0700-00009B000000}"/>
    <hyperlink ref="B19" r:id="rId157" display="https://etherscan.io/txs?block=22011057" xr:uid="{00000000-0004-0000-0700-00009C000000}"/>
    <hyperlink ref="D19" r:id="rId158" xr:uid="{00000000-0004-0000-0700-00009D000000}"/>
    <hyperlink ref="AS19" r:id="rId159" display="https://dashboard.tenderly.co/tx/mainnet/0x490ca466414d7dd6c309c625614b74087e9e775d8fcc18eb6c1fc988d2c615c5" xr:uid="{00000000-0004-0000-0700-00009E000000}"/>
    <hyperlink ref="AT19" r:id="rId160" xr:uid="{00000000-0004-0000-0700-00009F000000}"/>
    <hyperlink ref="AU19" r:id="rId161" xr:uid="{00000000-0004-0000-0700-0000A0000000}"/>
    <hyperlink ref="AV19" r:id="rId162" xr:uid="{00000000-0004-0000-0700-0000A1000000}"/>
    <hyperlink ref="AX19" r:id="rId163" display="https://etherscan.io/tx/0x490ca466414d7dd6c309c625614b74087e9e775d8fcc18eb6c1fc988d2c615c5" xr:uid="{00000000-0004-0000-0700-0000A2000000}"/>
    <hyperlink ref="B20" r:id="rId164" display="https://etherscan.io/txs?block=22012694" xr:uid="{00000000-0004-0000-0700-0000A3000000}"/>
    <hyperlink ref="D20" r:id="rId165" xr:uid="{00000000-0004-0000-0700-0000A4000000}"/>
    <hyperlink ref="AS20" r:id="rId166" display="https://dashboard.tenderly.co/tx/mainnet/0xb3417e5993ed441b5af6ca53cd4f2372d4db3e38e1a2290a7ccfac96177f3a82" xr:uid="{00000000-0004-0000-0700-0000A5000000}"/>
    <hyperlink ref="AT20" r:id="rId167" xr:uid="{00000000-0004-0000-0700-0000A6000000}"/>
    <hyperlink ref="AU20" r:id="rId168" xr:uid="{00000000-0004-0000-0700-0000A7000000}"/>
    <hyperlink ref="AV20" r:id="rId169" xr:uid="{00000000-0004-0000-0700-0000A8000000}"/>
    <hyperlink ref="AX20" r:id="rId170" display="https://etherscan.io/tx/0xb3417e5993ed441b5af6ca53cd4f2372d4db3e38e1a2290a7ccfac96177f3a82" xr:uid="{00000000-0004-0000-0700-0000A9000000}"/>
    <hyperlink ref="B21" r:id="rId171" display="https://etherscan.io/txs?block=22014241" xr:uid="{00000000-0004-0000-0700-0000AA000000}"/>
    <hyperlink ref="D21" r:id="rId172" xr:uid="{00000000-0004-0000-0700-0000AB000000}"/>
    <hyperlink ref="AS21" r:id="rId173" display="https://dashboard.tenderly.co/tx/mainnet/0x356d8a27bb9a89ab7df751bb7931c65477162be6400fbdf544c676e8c85a9bfb" xr:uid="{00000000-0004-0000-0700-0000AC000000}"/>
    <hyperlink ref="AT21" r:id="rId174" xr:uid="{00000000-0004-0000-0700-0000AD000000}"/>
    <hyperlink ref="AU21" r:id="rId175" xr:uid="{00000000-0004-0000-0700-0000AE000000}"/>
    <hyperlink ref="AV21" r:id="rId176" xr:uid="{00000000-0004-0000-0700-0000AF000000}"/>
    <hyperlink ref="AX21" r:id="rId177" display="https://etherscan.io/tx/0x356d8a27bb9a89ab7df751bb7931c65477162be6400fbdf544c676e8c85a9bfb" xr:uid="{00000000-0004-0000-0700-0000B0000000}"/>
    <hyperlink ref="B22" r:id="rId178" display="https://etherscan.io/txs?block=22014033" xr:uid="{00000000-0004-0000-0700-0000B1000000}"/>
    <hyperlink ref="D22" r:id="rId179" xr:uid="{00000000-0004-0000-0700-0000B2000000}"/>
    <hyperlink ref="AS22" r:id="rId180" display="https://dashboard.tenderly.co/tx/mainnet/0x700c38cd6bed60f998a75100c356f064ce5815829e09c70b2a7e6aa41fae06fa" xr:uid="{00000000-0004-0000-0700-0000B3000000}"/>
    <hyperlink ref="AT22" r:id="rId181" xr:uid="{00000000-0004-0000-0700-0000B4000000}"/>
    <hyperlink ref="AU22" r:id="rId182" xr:uid="{00000000-0004-0000-0700-0000B5000000}"/>
    <hyperlink ref="AV22" r:id="rId183" xr:uid="{00000000-0004-0000-0700-0000B6000000}"/>
    <hyperlink ref="AX22" r:id="rId184" display="https://etherscan.io/tx/0x700c38cd6bed60f998a75100c356f064ce5815829e09c70b2a7e6aa41fae06fa" xr:uid="{00000000-0004-0000-0700-0000B7000000}"/>
    <hyperlink ref="B23" r:id="rId185" display="https://etherscan.io/txs?block=22011490" xr:uid="{00000000-0004-0000-0700-0000B8000000}"/>
    <hyperlink ref="D23" r:id="rId186" xr:uid="{00000000-0004-0000-0700-0000B9000000}"/>
    <hyperlink ref="AS23" r:id="rId187" display="https://dashboard.tenderly.co/tx/mainnet/0xa2702d29d73cb3132b0aed94fe397b7d551628b992a6c5295c3b73259657da63" xr:uid="{00000000-0004-0000-0700-0000BA000000}"/>
    <hyperlink ref="AT23" r:id="rId188" xr:uid="{00000000-0004-0000-0700-0000BB000000}"/>
    <hyperlink ref="AU23" r:id="rId189" xr:uid="{00000000-0004-0000-0700-0000BC000000}"/>
    <hyperlink ref="AV23" r:id="rId190" xr:uid="{00000000-0004-0000-0700-0000BD000000}"/>
    <hyperlink ref="AX23" r:id="rId191" display="https://etherscan.io/tx/0xa2702d29d73cb3132b0aed94fe397b7d551628b992a6c5295c3b73259657da63" xr:uid="{00000000-0004-0000-0700-0000BE000000}"/>
    <hyperlink ref="B24" r:id="rId192" display="https://etherscan.io/txs?block=22009055" xr:uid="{00000000-0004-0000-0700-0000BF000000}"/>
    <hyperlink ref="D24" r:id="rId193" xr:uid="{00000000-0004-0000-0700-0000C0000000}"/>
    <hyperlink ref="AS24" r:id="rId194" display="https://dashboard.tenderly.co/tx/mainnet/0x1686ea782eca98530a1f9666128df79c22b06084570cea5abd7f3750187b2ade" xr:uid="{00000000-0004-0000-0700-0000C1000000}"/>
    <hyperlink ref="AT24" r:id="rId195" xr:uid="{00000000-0004-0000-0700-0000C2000000}"/>
    <hyperlink ref="AU24" r:id="rId196" xr:uid="{00000000-0004-0000-0700-0000C3000000}"/>
    <hyperlink ref="AV24" r:id="rId197" xr:uid="{00000000-0004-0000-0700-0000C4000000}"/>
    <hyperlink ref="AX24" r:id="rId198" display="https://etherscan.io/tx/0x1686ea782eca98530a1f9666128df79c22b06084570cea5abd7f3750187b2ade" xr:uid="{00000000-0004-0000-0700-0000C5000000}"/>
    <hyperlink ref="B25" r:id="rId199" display="https://etherscan.io/txs?block=22014499" xr:uid="{00000000-0004-0000-0700-0000C6000000}"/>
    <hyperlink ref="D25" r:id="rId200" xr:uid="{00000000-0004-0000-0700-0000C7000000}"/>
    <hyperlink ref="AS25" r:id="rId201" display="https://dashboard.tenderly.co/tx/mainnet/0x7f2e351a0febe8c85c0352071db7ebeb81ba3da4f4afb3b3980305cf3e948bad" xr:uid="{00000000-0004-0000-0700-0000C8000000}"/>
    <hyperlink ref="AT25" r:id="rId202" xr:uid="{00000000-0004-0000-0700-0000C9000000}"/>
    <hyperlink ref="AU25" r:id="rId203" xr:uid="{00000000-0004-0000-0700-0000CA000000}"/>
    <hyperlink ref="AV25" r:id="rId204" xr:uid="{00000000-0004-0000-0700-0000CB000000}"/>
    <hyperlink ref="AX25" r:id="rId205" display="https://etherscan.io/tx/0x7f2e351a0febe8c85c0352071db7ebeb81ba3da4f4afb3b3980305cf3e948bad" xr:uid="{00000000-0004-0000-0700-0000CC000000}"/>
    <hyperlink ref="B26" r:id="rId206" display="https://etherscan.io/txs?block=22013719" xr:uid="{00000000-0004-0000-0700-0000CD000000}"/>
    <hyperlink ref="D26" r:id="rId207" xr:uid="{00000000-0004-0000-0700-0000CE000000}"/>
    <hyperlink ref="AS26" r:id="rId208" display="https://dashboard.tenderly.co/tx/mainnet/0x8d46fbf723df9285d5be52177676fa102428579286f682b72a2a4baa14af0530" xr:uid="{00000000-0004-0000-0700-0000CF000000}"/>
    <hyperlink ref="AT26" r:id="rId209" xr:uid="{00000000-0004-0000-0700-0000D0000000}"/>
    <hyperlink ref="AU26" r:id="rId210" xr:uid="{00000000-0004-0000-0700-0000D1000000}"/>
    <hyperlink ref="AV26" r:id="rId211" xr:uid="{00000000-0004-0000-0700-0000D2000000}"/>
    <hyperlink ref="AX26" r:id="rId212" display="https://etherscan.io/tx/0x8d46fbf723df9285d5be52177676fa102428579286f682b72a2a4baa14af0530" xr:uid="{00000000-0004-0000-0700-0000D3000000}"/>
    <hyperlink ref="B27" r:id="rId213" display="https://etherscan.io/txs?block=22013607" xr:uid="{00000000-0004-0000-0700-0000D4000000}"/>
    <hyperlink ref="D27" r:id="rId214" xr:uid="{00000000-0004-0000-0700-0000D5000000}"/>
    <hyperlink ref="AS27" r:id="rId215" display="https://dashboard.tenderly.co/tx/mainnet/0x2cfd87f3115c710abd1a37499d8c78a7f78d3c7aa8eea8fc8278522bf93ae4ac" xr:uid="{00000000-0004-0000-0700-0000D6000000}"/>
    <hyperlink ref="AT27" r:id="rId216" xr:uid="{00000000-0004-0000-0700-0000D7000000}"/>
    <hyperlink ref="AU27" r:id="rId217" xr:uid="{00000000-0004-0000-0700-0000D8000000}"/>
    <hyperlink ref="AV27" r:id="rId218" xr:uid="{00000000-0004-0000-0700-0000D9000000}"/>
    <hyperlink ref="AX27" r:id="rId219" display="https://etherscan.io/tx/0x2cfd87f3115c710abd1a37499d8c78a7f78d3c7aa8eea8fc8278522bf93ae4ac" xr:uid="{00000000-0004-0000-0700-0000DA000000}"/>
    <hyperlink ref="B28" r:id="rId220" display="https://etherscan.io/txs?block=22010822" xr:uid="{00000000-0004-0000-0700-0000DB000000}"/>
    <hyperlink ref="D28" r:id="rId221" xr:uid="{00000000-0004-0000-0700-0000DC000000}"/>
    <hyperlink ref="AS28" r:id="rId222" display="https://dashboard.tenderly.co/tx/mainnet/0x8cf9565473212af5862e51b206a585c3ba0eb6d29f6cb5cb455b305ff9e50d3d" xr:uid="{00000000-0004-0000-0700-0000DD000000}"/>
    <hyperlink ref="AT28" r:id="rId223" xr:uid="{00000000-0004-0000-0700-0000DE000000}"/>
    <hyperlink ref="AU28" r:id="rId224" xr:uid="{00000000-0004-0000-0700-0000DF000000}"/>
    <hyperlink ref="AV28" r:id="rId225" xr:uid="{00000000-0004-0000-0700-0000E0000000}"/>
    <hyperlink ref="AX28" r:id="rId226" display="https://etherscan.io/tx/0x8cf9565473212af5862e51b206a585c3ba0eb6d29f6cb5cb455b305ff9e50d3d" xr:uid="{00000000-0004-0000-0700-0000E1000000}"/>
    <hyperlink ref="B29" r:id="rId227" display="https://etherscan.io/txs?block=22011036" xr:uid="{00000000-0004-0000-0700-0000E2000000}"/>
    <hyperlink ref="D29" r:id="rId228" xr:uid="{00000000-0004-0000-0700-0000E3000000}"/>
    <hyperlink ref="AS29" r:id="rId229" display="https://dashboard.tenderly.co/tx/mainnet/0x4d09081f440bee36e7ec7893e5f7a887cab50658c3d743eea665395fb0998a75" xr:uid="{00000000-0004-0000-0700-0000E4000000}"/>
    <hyperlink ref="AT29" r:id="rId230" xr:uid="{00000000-0004-0000-0700-0000E5000000}"/>
    <hyperlink ref="AU29" r:id="rId231" xr:uid="{00000000-0004-0000-0700-0000E6000000}"/>
    <hyperlink ref="AV29" r:id="rId232" xr:uid="{00000000-0004-0000-0700-0000E7000000}"/>
    <hyperlink ref="AX29" r:id="rId233" display="https://etherscan.io/tx/0x4d09081f440bee36e7ec7893e5f7a887cab50658c3d743eea665395fb0998a75" xr:uid="{00000000-0004-0000-0700-0000E8000000}"/>
    <hyperlink ref="B30" r:id="rId234" display="https://etherscan.io/txs?block=22009912" xr:uid="{00000000-0004-0000-0700-0000E9000000}"/>
    <hyperlink ref="D30" r:id="rId235" xr:uid="{00000000-0004-0000-0700-0000EA000000}"/>
    <hyperlink ref="AS30" r:id="rId236" display="https://dashboard.tenderly.co/tx/mainnet/0x40abf1b846d4c3504e7480f813976a3d1e936a388994a7c5af3a824085a15274" xr:uid="{00000000-0004-0000-0700-0000EB000000}"/>
    <hyperlink ref="AT30" r:id="rId237" xr:uid="{00000000-0004-0000-0700-0000EC000000}"/>
    <hyperlink ref="AU30" r:id="rId238" xr:uid="{00000000-0004-0000-0700-0000ED000000}"/>
    <hyperlink ref="AV30" r:id="rId239" xr:uid="{00000000-0004-0000-0700-0000EE000000}"/>
    <hyperlink ref="AX30" r:id="rId240" display="https://etherscan.io/tx/0x40abf1b846d4c3504e7480f813976a3d1e936a388994a7c5af3a824085a15274" xr:uid="{00000000-0004-0000-0700-0000EF000000}"/>
    <hyperlink ref="B31" r:id="rId241" display="https://etherscan.io/txs?block=22011809" xr:uid="{00000000-0004-0000-0700-0000F0000000}"/>
    <hyperlink ref="D31" r:id="rId242" xr:uid="{00000000-0004-0000-0700-0000F1000000}"/>
    <hyperlink ref="AS31" r:id="rId243" display="https://dashboard.tenderly.co/tx/mainnet/0xbebd8710045f65b11a3e6716e817fd38465f6668e3a0b3d737e2dad0ed20abbe" xr:uid="{00000000-0004-0000-0700-0000F2000000}"/>
    <hyperlink ref="AT31" r:id="rId244" xr:uid="{00000000-0004-0000-0700-0000F3000000}"/>
    <hyperlink ref="AU31" r:id="rId245" xr:uid="{00000000-0004-0000-0700-0000F4000000}"/>
    <hyperlink ref="AV31" r:id="rId246" xr:uid="{00000000-0004-0000-0700-0000F5000000}"/>
    <hyperlink ref="AX31" r:id="rId247" display="https://etherscan.io/tx/0xbebd8710045f65b11a3e6716e817fd38465f6668e3a0b3d737e2dad0ed20abbe" xr:uid="{00000000-0004-0000-0700-0000F6000000}"/>
    <hyperlink ref="B32" r:id="rId248" display="https://etherscan.io/txs?block=22013640" xr:uid="{00000000-0004-0000-0700-0000F7000000}"/>
    <hyperlink ref="D32" r:id="rId249" xr:uid="{00000000-0004-0000-0700-0000F8000000}"/>
    <hyperlink ref="AS32" r:id="rId250" display="https://dashboard.tenderly.co/tx/mainnet/0x5586635c0ea236be2edee628b71dcc19cc785025f2d74c29ff140e83beef5832" xr:uid="{00000000-0004-0000-0700-0000F9000000}"/>
    <hyperlink ref="AT32" r:id="rId251" xr:uid="{00000000-0004-0000-0700-0000FA000000}"/>
    <hyperlink ref="AU32" r:id="rId252" xr:uid="{00000000-0004-0000-0700-0000FB000000}"/>
    <hyperlink ref="AV32" r:id="rId253" xr:uid="{00000000-0004-0000-0700-0000FC000000}"/>
    <hyperlink ref="AX32" r:id="rId254" display="https://etherscan.io/tx/0x5586635c0ea236be2edee628b71dcc19cc785025f2d74c29ff140e83beef5832" xr:uid="{00000000-0004-0000-0700-0000FD000000}"/>
    <hyperlink ref="B33" r:id="rId255" display="https://etherscan.io/txs?block=22010526" xr:uid="{00000000-0004-0000-0700-0000FE000000}"/>
    <hyperlink ref="D33" r:id="rId256" xr:uid="{00000000-0004-0000-0700-0000FF000000}"/>
    <hyperlink ref="AS33" r:id="rId257" display="https://dashboard.tenderly.co/tx/mainnet/0xd2156bc4ec1047fcf4c4bb4c5afceb83cb0e6d1cf846c6eea577959c86075e3c" xr:uid="{00000000-0004-0000-0700-000000010000}"/>
    <hyperlink ref="AT33" r:id="rId258" xr:uid="{00000000-0004-0000-0700-000001010000}"/>
    <hyperlink ref="AU33" r:id="rId259" xr:uid="{00000000-0004-0000-0700-000002010000}"/>
    <hyperlink ref="AV33" r:id="rId260" xr:uid="{00000000-0004-0000-0700-000003010000}"/>
    <hyperlink ref="AX33" r:id="rId261" display="https://etherscan.io/tx/0xd2156bc4ec1047fcf4c4bb4c5afceb83cb0e6d1cf846c6eea577959c86075e3c" xr:uid="{00000000-0004-0000-0700-000004010000}"/>
    <hyperlink ref="B34" r:id="rId262" display="https://etherscan.io/txs?block=22011559" xr:uid="{00000000-0004-0000-0700-000005010000}"/>
    <hyperlink ref="D34" r:id="rId263" xr:uid="{00000000-0004-0000-0700-000006010000}"/>
    <hyperlink ref="AS34" r:id="rId264" display="https://dashboard.tenderly.co/tx/mainnet/0xd9b63ef3ba3a39d3636b9df98cfbab5a86c0139bf4ad22dd3e0cf060e0ed9750" xr:uid="{00000000-0004-0000-0700-000007010000}"/>
    <hyperlink ref="AT34" r:id="rId265" xr:uid="{00000000-0004-0000-0700-000008010000}"/>
    <hyperlink ref="AU34" r:id="rId266" xr:uid="{00000000-0004-0000-0700-000009010000}"/>
    <hyperlink ref="AV34" r:id="rId267" xr:uid="{00000000-0004-0000-0700-00000A010000}"/>
    <hyperlink ref="AX34" r:id="rId268" display="https://etherscan.io/tx/0xd9b63ef3ba3a39d3636b9df98cfbab5a86c0139bf4ad22dd3e0cf060e0ed9750" xr:uid="{00000000-0004-0000-0700-00000B010000}"/>
    <hyperlink ref="B35" r:id="rId269" display="https://etherscan.io/txs?block=22014253" xr:uid="{00000000-0004-0000-0700-00000C010000}"/>
    <hyperlink ref="D35" r:id="rId270" xr:uid="{00000000-0004-0000-0700-00000D010000}"/>
    <hyperlink ref="AS35" r:id="rId271" display="https://dashboard.tenderly.co/tx/mainnet/0x6f3088819fe1a15b05e09ac5bb936864cf37e4620a79ed800561adcc6537e241" xr:uid="{00000000-0004-0000-0700-00000E010000}"/>
    <hyperlink ref="AT35" r:id="rId272" xr:uid="{00000000-0004-0000-0700-00000F010000}"/>
    <hyperlink ref="AU35" r:id="rId273" xr:uid="{00000000-0004-0000-0700-000010010000}"/>
    <hyperlink ref="AV35" r:id="rId274" xr:uid="{00000000-0004-0000-0700-000011010000}"/>
    <hyperlink ref="AX35" r:id="rId275" display="https://etherscan.io/tx/0x6f3088819fe1a15b05e09ac5bb936864cf37e4620a79ed800561adcc6537e241" xr:uid="{00000000-0004-0000-0700-000012010000}"/>
    <hyperlink ref="B36" r:id="rId276" display="https://etherscan.io/txs?block=22009387" xr:uid="{00000000-0004-0000-0700-000013010000}"/>
    <hyperlink ref="D36" r:id="rId277" xr:uid="{00000000-0004-0000-0700-000014010000}"/>
    <hyperlink ref="AS36" r:id="rId278" display="https://dashboard.tenderly.co/tx/mainnet/0x917cd78a6d8ccec411ee77ca840cfc3a4d93d9facbbdc61e130dbbc27539cfdd" xr:uid="{00000000-0004-0000-0700-000015010000}"/>
    <hyperlink ref="AT36" r:id="rId279" xr:uid="{00000000-0004-0000-0700-000016010000}"/>
    <hyperlink ref="AU36" r:id="rId280" xr:uid="{00000000-0004-0000-0700-000017010000}"/>
    <hyperlink ref="AV36" r:id="rId281" xr:uid="{00000000-0004-0000-0700-000018010000}"/>
    <hyperlink ref="AX36" r:id="rId282" display="https://etherscan.io/tx/0x917cd78a6d8ccec411ee77ca840cfc3a4d93d9facbbdc61e130dbbc27539cfdd" xr:uid="{00000000-0004-0000-0700-000019010000}"/>
    <hyperlink ref="B37" r:id="rId283" display="https://etherscan.io/txs?block=22014391" xr:uid="{00000000-0004-0000-0700-00001A010000}"/>
    <hyperlink ref="D37" r:id="rId284" xr:uid="{00000000-0004-0000-0700-00001B010000}"/>
    <hyperlink ref="AS37" r:id="rId285" display="https://dashboard.tenderly.co/tx/mainnet/0x470061fcfa0700b382a1831897eaea08ef4303c88d72ca13253cd3032d4922d3" xr:uid="{00000000-0004-0000-0700-00001C010000}"/>
    <hyperlink ref="AT37" r:id="rId286" xr:uid="{00000000-0004-0000-0700-00001D010000}"/>
    <hyperlink ref="AU37" r:id="rId287" xr:uid="{00000000-0004-0000-0700-00001E010000}"/>
    <hyperlink ref="AV37" r:id="rId288" xr:uid="{00000000-0004-0000-0700-00001F010000}"/>
    <hyperlink ref="AX37" r:id="rId289" display="https://etherscan.io/tx/0x470061fcfa0700b382a1831897eaea08ef4303c88d72ca13253cd3032d4922d3" xr:uid="{00000000-0004-0000-0700-000020010000}"/>
    <hyperlink ref="B38" r:id="rId290" display="https://etherscan.io/txs?block=22012417" xr:uid="{00000000-0004-0000-0700-000021010000}"/>
    <hyperlink ref="D38" r:id="rId291" xr:uid="{00000000-0004-0000-0700-000022010000}"/>
    <hyperlink ref="AS38" r:id="rId292" display="https://dashboard.tenderly.co/tx/mainnet/0xbb1996f60de3397017aa7ef0ddc42f1f444ce11560e9362be245f18b3e7f38db" xr:uid="{00000000-0004-0000-0700-000023010000}"/>
    <hyperlink ref="AT38" r:id="rId293" xr:uid="{00000000-0004-0000-0700-000024010000}"/>
    <hyperlink ref="AU38" r:id="rId294" xr:uid="{00000000-0004-0000-0700-000025010000}"/>
    <hyperlink ref="AV38" r:id="rId295" xr:uid="{00000000-0004-0000-0700-000026010000}"/>
    <hyperlink ref="AX38" r:id="rId296" display="https://etherscan.io/tx/0x267d1283cbf953da4cb8058a5c1235783675760b2e4b5157af657d7a21c96e17" xr:uid="{00000000-0004-0000-0700-000027010000}"/>
    <hyperlink ref="AY38" r:id="rId297" xr:uid="{00000000-0004-0000-0700-000028010000}"/>
    <hyperlink ref="B39" r:id="rId298" display="https://etherscan.io/txs?block=22009828" xr:uid="{00000000-0004-0000-0700-000029010000}"/>
    <hyperlink ref="D39" r:id="rId299" xr:uid="{00000000-0004-0000-0700-00002A010000}"/>
    <hyperlink ref="AS39" r:id="rId300" display="https://dashboard.tenderly.co/tx/mainnet/0x587f284a3b13032d91105ae07f45fb8c8351b60ec1a5f5f130ce252f49dab29c" xr:uid="{00000000-0004-0000-0700-00002B010000}"/>
    <hyperlink ref="AT39" r:id="rId301" xr:uid="{00000000-0004-0000-0700-00002C010000}"/>
    <hyperlink ref="AU39" r:id="rId302" xr:uid="{00000000-0004-0000-0700-00002D010000}"/>
    <hyperlink ref="AV39" r:id="rId303" xr:uid="{00000000-0004-0000-0700-00002E010000}"/>
    <hyperlink ref="AX39" r:id="rId304" display="https://etherscan.io/tx/0x587f284a3b13032d91105ae07f45fb8c8351b60ec1a5f5f130ce252f49dab29c" xr:uid="{00000000-0004-0000-0700-00002F010000}"/>
    <hyperlink ref="B40" r:id="rId305" display="https://etherscan.io/txs?block=22013904" xr:uid="{00000000-0004-0000-0700-000030010000}"/>
    <hyperlink ref="D40" r:id="rId306" xr:uid="{00000000-0004-0000-0700-000031010000}"/>
    <hyperlink ref="AS40" r:id="rId307" display="https://dashboard.tenderly.co/tx/mainnet/0x5d37e7934dde3c072f74826558e4e9d920655e807b6025ad5ca1c3f2e44b626c" xr:uid="{00000000-0004-0000-0700-000032010000}"/>
    <hyperlink ref="AT40" r:id="rId308" xr:uid="{00000000-0004-0000-0700-000033010000}"/>
    <hyperlink ref="AU40" r:id="rId309" xr:uid="{00000000-0004-0000-0700-000034010000}"/>
    <hyperlink ref="AV40" r:id="rId310" xr:uid="{00000000-0004-0000-0700-000035010000}"/>
    <hyperlink ref="AX40" r:id="rId311" display="https://etherscan.io/tx/0x5d37e7934dde3c072f74826558e4e9d920655e807b6025ad5ca1c3f2e44b626c" xr:uid="{00000000-0004-0000-0700-000036010000}"/>
    <hyperlink ref="B41" r:id="rId312" display="https://etherscan.io/txs?block=22014163" xr:uid="{00000000-0004-0000-0700-000037010000}"/>
    <hyperlink ref="D41" r:id="rId313" xr:uid="{00000000-0004-0000-0700-000038010000}"/>
    <hyperlink ref="AS41" r:id="rId314" display="https://dashboard.tenderly.co/tx/mainnet/0xc96d92f11d1616ee2b8e4d282c0d32f1362f19dfb20e8e5e3dcbaea11f735903" xr:uid="{00000000-0004-0000-0700-000039010000}"/>
    <hyperlink ref="AT41" r:id="rId315" xr:uid="{00000000-0004-0000-0700-00003A010000}"/>
    <hyperlink ref="AU41" r:id="rId316" xr:uid="{00000000-0004-0000-0700-00003B010000}"/>
    <hyperlink ref="AV41" r:id="rId317" xr:uid="{00000000-0004-0000-0700-00003C010000}"/>
    <hyperlink ref="AX41" r:id="rId318" display="https://etherscan.io/tx/0xc96d92f11d1616ee2b8e4d282c0d32f1362f19dfb20e8e5e3dcbaea11f735903" xr:uid="{00000000-0004-0000-0700-00003D010000}"/>
    <hyperlink ref="B42" r:id="rId319" display="https://etherscan.io/txs?block=22014433" xr:uid="{00000000-0004-0000-0700-00003E010000}"/>
    <hyperlink ref="D42" r:id="rId320" xr:uid="{00000000-0004-0000-0700-00003F010000}"/>
    <hyperlink ref="AS42" r:id="rId321" display="https://dashboard.tenderly.co/tx/mainnet/0x8459f10dd933324d86f5f10fe1f045b4b109ceee8d8ee800978da8045e974986" xr:uid="{00000000-0004-0000-0700-000040010000}"/>
    <hyperlink ref="AT42" r:id="rId322" xr:uid="{00000000-0004-0000-0700-000041010000}"/>
    <hyperlink ref="AU42" r:id="rId323" xr:uid="{00000000-0004-0000-0700-000042010000}"/>
    <hyperlink ref="AV42" r:id="rId324" xr:uid="{00000000-0004-0000-0700-000043010000}"/>
    <hyperlink ref="AX42" r:id="rId325" display="https://etherscan.io/tx/0x8459f10dd933324d86f5f10fe1f045b4b109ceee8d8ee800978da8045e974986" xr:uid="{00000000-0004-0000-0700-000044010000}"/>
    <hyperlink ref="B43" r:id="rId326" display="https://etherscan.io/txs?block=22012684" xr:uid="{00000000-0004-0000-0700-000045010000}"/>
    <hyperlink ref="D43" r:id="rId327" xr:uid="{00000000-0004-0000-0700-000046010000}"/>
    <hyperlink ref="AS43" r:id="rId328" display="https://dashboard.tenderly.co/tx/mainnet/0xecf8559f26a52b3b20033e5e616de008b5735b165cbc2700f4b79f9df386f667" xr:uid="{00000000-0004-0000-0700-000047010000}"/>
    <hyperlink ref="AT43" r:id="rId329" xr:uid="{00000000-0004-0000-0700-000048010000}"/>
    <hyperlink ref="AU43" r:id="rId330" xr:uid="{00000000-0004-0000-0700-000049010000}"/>
    <hyperlink ref="AV43" r:id="rId331" xr:uid="{00000000-0004-0000-0700-00004A010000}"/>
    <hyperlink ref="AX43" r:id="rId332" display="https://etherscan.io/tx/0xecf8559f26a52b3b20033e5e616de008b5735b165cbc2700f4b79f9df386f667" xr:uid="{00000000-0004-0000-0700-00004B010000}"/>
    <hyperlink ref="B44" r:id="rId333" display="https://etherscan.io/txs?block=22014023" xr:uid="{00000000-0004-0000-0700-00004C010000}"/>
    <hyperlink ref="D44" r:id="rId334" xr:uid="{00000000-0004-0000-0700-00004D010000}"/>
    <hyperlink ref="AS44" r:id="rId335" display="https://dashboard.tenderly.co/tx/mainnet/0x1d09e8a7fccdb561188803966c46fd6ef0642054fdaa717c91ffd9539fc434cd" xr:uid="{00000000-0004-0000-0700-00004E010000}"/>
    <hyperlink ref="AT44" r:id="rId336" xr:uid="{00000000-0004-0000-0700-00004F010000}"/>
    <hyperlink ref="AU44" r:id="rId337" xr:uid="{00000000-0004-0000-0700-000050010000}"/>
    <hyperlink ref="AV44" r:id="rId338" xr:uid="{00000000-0004-0000-0700-000051010000}"/>
    <hyperlink ref="AX44" r:id="rId339" display="https://etherscan.io/tx/0x1d09e8a7fccdb561188803966c46fd6ef0642054fdaa717c91ffd9539fc434cd" xr:uid="{00000000-0004-0000-0700-000052010000}"/>
    <hyperlink ref="B45" r:id="rId340" display="https://etherscan.io/txs?block=22013956" xr:uid="{00000000-0004-0000-0700-000053010000}"/>
    <hyperlink ref="D45" r:id="rId341" xr:uid="{00000000-0004-0000-0700-000054010000}"/>
    <hyperlink ref="AS45" r:id="rId342" display="https://dashboard.tenderly.co/tx/mainnet/0x3e394afef6a420d8744a7edb4f861d1fad28a732825f611cdaee18d0aac610cb" xr:uid="{00000000-0004-0000-0700-000055010000}"/>
    <hyperlink ref="AT45" r:id="rId343" xr:uid="{00000000-0004-0000-0700-000056010000}"/>
    <hyperlink ref="AU45" r:id="rId344" xr:uid="{00000000-0004-0000-0700-000057010000}"/>
    <hyperlink ref="AV45" r:id="rId345" xr:uid="{00000000-0004-0000-0700-000058010000}"/>
    <hyperlink ref="AX45" r:id="rId346" display="https://etherscan.io/tx/0x3e394afef6a420d8744a7edb4f861d1fad28a732825f611cdaee18d0aac610cb" xr:uid="{00000000-0004-0000-0700-000059010000}"/>
    <hyperlink ref="B46" r:id="rId347" display="https://etherscan.io/txs?block=22014955" xr:uid="{00000000-0004-0000-0700-00005A010000}"/>
    <hyperlink ref="D46" r:id="rId348" xr:uid="{00000000-0004-0000-0700-00005B010000}"/>
    <hyperlink ref="AS46" r:id="rId349" display="https://dashboard.tenderly.co/tx/mainnet/0x471e81cdbd9589f99f6201f51473221af543f88a3ef6128d0e0de375ea682367" xr:uid="{00000000-0004-0000-0700-00005C010000}"/>
    <hyperlink ref="AT46" r:id="rId350" xr:uid="{00000000-0004-0000-0700-00005D010000}"/>
    <hyperlink ref="AU46" r:id="rId351" xr:uid="{00000000-0004-0000-0700-00005E010000}"/>
    <hyperlink ref="AV46" r:id="rId352" xr:uid="{00000000-0004-0000-0700-00005F010000}"/>
    <hyperlink ref="AX46" r:id="rId353" display="https://etherscan.io/tx/0x471e81cdbd9589f99f6201f51473221af543f88a3ef6128d0e0de375ea682367" xr:uid="{00000000-0004-0000-0700-000060010000}"/>
    <hyperlink ref="B47" r:id="rId354" display="https://etherscan.io/txs?block=22011013" xr:uid="{00000000-0004-0000-0700-000061010000}"/>
    <hyperlink ref="D47" r:id="rId355" xr:uid="{00000000-0004-0000-0700-000062010000}"/>
    <hyperlink ref="AS47" r:id="rId356" display="https://dashboard.tenderly.co/tx/mainnet/0xa45a14532f5b116e07e2bc99170072d461da7f26258cc42c08dda1ebcc393b73" xr:uid="{00000000-0004-0000-0700-000063010000}"/>
    <hyperlink ref="AT47" r:id="rId357" xr:uid="{00000000-0004-0000-0700-000064010000}"/>
    <hyperlink ref="AU47" r:id="rId358" xr:uid="{00000000-0004-0000-0700-000065010000}"/>
    <hyperlink ref="AV47" r:id="rId359" xr:uid="{00000000-0004-0000-0700-000066010000}"/>
    <hyperlink ref="AX47" r:id="rId360" display="https://etherscan.io/tx/0xa45a14532f5b116e07e2bc99170072d461da7f26258cc42c08dda1ebcc393b73" xr:uid="{00000000-0004-0000-0700-000067010000}"/>
    <hyperlink ref="B48" r:id="rId361" display="https://etherscan.io/txs?block=22011383" xr:uid="{00000000-0004-0000-0700-000068010000}"/>
    <hyperlink ref="D48" r:id="rId362" xr:uid="{00000000-0004-0000-0700-000069010000}"/>
    <hyperlink ref="AS48" r:id="rId363" display="https://dashboard.tenderly.co/tx/mainnet/0xf731217e8db0e205eadeeed3ed18fbf24bedd89d6beb16b032b63b2ac525ba2b" xr:uid="{00000000-0004-0000-0700-00006A010000}"/>
    <hyperlink ref="AT48" r:id="rId364" xr:uid="{00000000-0004-0000-0700-00006B010000}"/>
    <hyperlink ref="AU48" r:id="rId365" xr:uid="{00000000-0004-0000-0700-00006C010000}"/>
    <hyperlink ref="AV48" r:id="rId366" xr:uid="{00000000-0004-0000-0700-00006D010000}"/>
    <hyperlink ref="AX48" r:id="rId367" display="https://etherscan.io/tx/0xf731217e8db0e205eadeeed3ed18fbf24bedd89d6beb16b032b63b2ac525ba2b" xr:uid="{00000000-0004-0000-0700-00006E010000}"/>
    <hyperlink ref="B49" r:id="rId368" display="https://etherscan.io/txs?block=22014066" xr:uid="{00000000-0004-0000-0700-00006F010000}"/>
    <hyperlink ref="D49" r:id="rId369" xr:uid="{00000000-0004-0000-0700-000070010000}"/>
    <hyperlink ref="AS49" r:id="rId370" display="https://dashboard.tenderly.co/tx/mainnet/0x92e67af3998d20ea7c50cc3c440ed961c2c8fef876ea61e15e39367871750687" xr:uid="{00000000-0004-0000-0700-000071010000}"/>
    <hyperlink ref="AT49" r:id="rId371" xr:uid="{00000000-0004-0000-0700-000072010000}"/>
    <hyperlink ref="AU49" r:id="rId372" xr:uid="{00000000-0004-0000-0700-000073010000}"/>
    <hyperlink ref="AV49" r:id="rId373" xr:uid="{00000000-0004-0000-0700-000074010000}"/>
    <hyperlink ref="AX49" r:id="rId374" display="https://etherscan.io/tx/0x92e67af3998d20ea7c50cc3c440ed961c2c8fef876ea61e15e39367871750687" xr:uid="{00000000-0004-0000-0700-000075010000}"/>
    <hyperlink ref="B50" r:id="rId375" display="https://etherscan.io/txs?block=22013964" xr:uid="{00000000-0004-0000-0700-000076010000}"/>
    <hyperlink ref="D50" r:id="rId376" xr:uid="{00000000-0004-0000-0700-000077010000}"/>
    <hyperlink ref="AS50" r:id="rId377" display="https://dashboard.tenderly.co/tx/mainnet/0x34edf0eec6618f2afd1d67bc3bb3e28ba706c73fe706c6dcf1365f94429f7000" xr:uid="{00000000-0004-0000-0700-000078010000}"/>
    <hyperlink ref="AT50" r:id="rId378" xr:uid="{00000000-0004-0000-0700-000079010000}"/>
    <hyperlink ref="AU50" r:id="rId379" xr:uid="{00000000-0004-0000-0700-00007A010000}"/>
    <hyperlink ref="AV50" r:id="rId380" xr:uid="{00000000-0004-0000-0700-00007B010000}"/>
    <hyperlink ref="AX50" r:id="rId381" display="https://etherscan.io/tx/0x34edf0eec6618f2afd1d67bc3bb3e28ba706c73fe706c6dcf1365f94429f7000" xr:uid="{00000000-0004-0000-0700-00007C010000}"/>
    <hyperlink ref="B51" r:id="rId382" display="https://etherscan.io/txs?block=22013882" xr:uid="{00000000-0004-0000-0700-00007D010000}"/>
    <hyperlink ref="D51" r:id="rId383" xr:uid="{00000000-0004-0000-0700-00007E010000}"/>
    <hyperlink ref="AS51" r:id="rId384" display="https://dashboard.tenderly.co/tx/mainnet/0x41879bc0e459d338337ee712b5fed013a4801162568e0f0239e2fea5d9f3a4db" xr:uid="{00000000-0004-0000-0700-00007F010000}"/>
    <hyperlink ref="AT51" r:id="rId385" xr:uid="{00000000-0004-0000-0700-000080010000}"/>
    <hyperlink ref="AU51" r:id="rId386" xr:uid="{00000000-0004-0000-0700-000081010000}"/>
    <hyperlink ref="AV51" r:id="rId387" xr:uid="{00000000-0004-0000-0700-000082010000}"/>
    <hyperlink ref="AX51" r:id="rId388" display="https://etherscan.io/tx/0x41879bc0e459d338337ee712b5fed013a4801162568e0f0239e2fea5d9f3a4db" xr:uid="{00000000-0004-0000-0700-000083010000}"/>
    <hyperlink ref="B52" r:id="rId389" display="https://etherscan.io/txs?block=22010716" xr:uid="{00000000-0004-0000-0700-000084010000}"/>
    <hyperlink ref="D52" r:id="rId390" xr:uid="{00000000-0004-0000-0700-000085010000}"/>
    <hyperlink ref="AS52" r:id="rId391" display="https://dashboard.tenderly.co/tx/mainnet/0xabe7750d9183e434c3818ecc844cb48b1861b90251337c1114c327bad5e27efd" xr:uid="{00000000-0004-0000-0700-000086010000}"/>
    <hyperlink ref="AT52" r:id="rId392" xr:uid="{00000000-0004-0000-0700-000087010000}"/>
    <hyperlink ref="AU52" r:id="rId393" xr:uid="{00000000-0004-0000-0700-000088010000}"/>
    <hyperlink ref="AV52" r:id="rId394" xr:uid="{00000000-0004-0000-0700-000089010000}"/>
    <hyperlink ref="AX52" r:id="rId395" display="https://etherscan.io/tx/0xabe7750d9183e434c3818ecc844cb48b1861b90251337c1114c327bad5e27efd" xr:uid="{00000000-0004-0000-0700-00008A010000}"/>
    <hyperlink ref="B53" r:id="rId396" display="https://etherscan.io/txs?block=22011480" xr:uid="{00000000-0004-0000-0700-00008B010000}"/>
    <hyperlink ref="D53" r:id="rId397" xr:uid="{00000000-0004-0000-0700-00008C010000}"/>
    <hyperlink ref="AS53" r:id="rId398" display="https://dashboard.tenderly.co/tx/mainnet/0xde9ffcdd4d79c14a597d9feb73afa2159c14fa10a150b04fa4efec6b8445d147" xr:uid="{00000000-0004-0000-0700-00008D010000}"/>
    <hyperlink ref="AT53" r:id="rId399" xr:uid="{00000000-0004-0000-0700-00008E010000}"/>
    <hyperlink ref="AU53" r:id="rId400" xr:uid="{00000000-0004-0000-0700-00008F010000}"/>
    <hyperlink ref="AV53" r:id="rId401" xr:uid="{00000000-0004-0000-0700-000090010000}"/>
    <hyperlink ref="AX53" r:id="rId402" display="https://etherscan.io/tx/0xde9ffcdd4d79c14a597d9feb73afa2159c14fa10a150b04fa4efec6b8445d147" xr:uid="{00000000-0004-0000-0700-000091010000}"/>
    <hyperlink ref="B54" r:id="rId403" display="https://etherscan.io/txs?block=22010057" xr:uid="{00000000-0004-0000-0700-000092010000}"/>
    <hyperlink ref="D54" r:id="rId404" xr:uid="{00000000-0004-0000-0700-000093010000}"/>
    <hyperlink ref="AS54" r:id="rId405" display="https://dashboard.tenderly.co/tx/mainnet/0xd79496082af651a4c91b536e7f209fafa574f60c562c483c8953dddc4d9b81d5" xr:uid="{00000000-0004-0000-0700-000094010000}"/>
    <hyperlink ref="AT54" r:id="rId406" xr:uid="{00000000-0004-0000-0700-000095010000}"/>
    <hyperlink ref="AU54" r:id="rId407" xr:uid="{00000000-0004-0000-0700-000096010000}"/>
    <hyperlink ref="AV54" r:id="rId408" xr:uid="{00000000-0004-0000-0700-000097010000}"/>
    <hyperlink ref="AX54" r:id="rId409" display="https://etherscan.io/tx/0xd79496082af651a4c91b536e7f209fafa574f60c562c483c8953dddc4d9b81d5" xr:uid="{00000000-0004-0000-0700-000098010000}"/>
    <hyperlink ref="B55" r:id="rId410" display="https://etherscan.io/txs?block=22011396" xr:uid="{00000000-0004-0000-0700-000099010000}"/>
    <hyperlink ref="D55" r:id="rId411" xr:uid="{00000000-0004-0000-0700-00009A010000}"/>
    <hyperlink ref="AS55" r:id="rId412" display="https://dashboard.tenderly.co/tx/mainnet/0x2333206047140a92581d1e8cab32d6177f427e7b2747e5cc9ee5d9790180fb82" xr:uid="{00000000-0004-0000-0700-00009B010000}"/>
    <hyperlink ref="AT55" r:id="rId413" xr:uid="{00000000-0004-0000-0700-00009C010000}"/>
    <hyperlink ref="AU55" r:id="rId414" xr:uid="{00000000-0004-0000-0700-00009D010000}"/>
    <hyperlink ref="AV55" r:id="rId415" xr:uid="{00000000-0004-0000-0700-00009E010000}"/>
    <hyperlink ref="AX55" r:id="rId416" display="https://etherscan.io/tx/0x2333206047140a92581d1e8cab32d6177f427e7b2747e5cc9ee5d9790180fb82" xr:uid="{00000000-0004-0000-0700-00009F010000}"/>
    <hyperlink ref="B56" r:id="rId417" display="https://etherscan.io/txs?block=22014507" xr:uid="{00000000-0004-0000-0700-0000A0010000}"/>
    <hyperlink ref="D56" r:id="rId418" xr:uid="{00000000-0004-0000-0700-0000A1010000}"/>
    <hyperlink ref="AS56" r:id="rId419" display="https://dashboard.tenderly.co/tx/mainnet/0xee80cde90dee9042954aeef7b1738d75c7669c1c955fc02f25630ba7f1c12a76" xr:uid="{00000000-0004-0000-0700-0000A2010000}"/>
    <hyperlink ref="AT56" r:id="rId420" xr:uid="{00000000-0004-0000-0700-0000A3010000}"/>
    <hyperlink ref="AU56" r:id="rId421" xr:uid="{00000000-0004-0000-0700-0000A4010000}"/>
    <hyperlink ref="AV56" r:id="rId422" xr:uid="{00000000-0004-0000-0700-0000A5010000}"/>
    <hyperlink ref="AX56" r:id="rId423" display="https://etherscan.io/tx/0x45cf74e497e61257b2cdabf07701cb69a3f9cac70f0bf86ccf97ca74ca3f4052" xr:uid="{00000000-0004-0000-0700-0000A6010000}"/>
    <hyperlink ref="AY56" r:id="rId424" xr:uid="{00000000-0004-0000-0700-0000A7010000}"/>
    <hyperlink ref="B57" r:id="rId425" display="https://etherscan.io/txs?block=22011286" xr:uid="{00000000-0004-0000-0700-0000A8010000}"/>
    <hyperlink ref="D57" r:id="rId426" xr:uid="{00000000-0004-0000-0700-0000A9010000}"/>
    <hyperlink ref="AS57" r:id="rId427" display="https://dashboard.tenderly.co/tx/mainnet/0xe226904ef4cc83fc4461389ae92b16d2b42822883af02818de6c90c68abf2cfc" xr:uid="{00000000-0004-0000-0700-0000AA010000}"/>
    <hyperlink ref="AT57" r:id="rId428" xr:uid="{00000000-0004-0000-0700-0000AB010000}"/>
    <hyperlink ref="AU57" r:id="rId429" xr:uid="{00000000-0004-0000-0700-0000AC010000}"/>
    <hyperlink ref="AV57" r:id="rId430" xr:uid="{00000000-0004-0000-0700-0000AD010000}"/>
    <hyperlink ref="AX57" r:id="rId431" display="https://etherscan.io/tx/0xe226904ef4cc83fc4461389ae92b16d2b42822883af02818de6c90c68abf2cfc" xr:uid="{00000000-0004-0000-0700-0000AE010000}"/>
    <hyperlink ref="B58" r:id="rId432" display="https://etherscan.io/txs?block=22009914" xr:uid="{00000000-0004-0000-0700-0000AF010000}"/>
    <hyperlink ref="D58" r:id="rId433" xr:uid="{00000000-0004-0000-0700-0000B0010000}"/>
    <hyperlink ref="AS58" r:id="rId434" display="https://dashboard.tenderly.co/tx/mainnet/0x4de496808e2821a972e35468e3ff86af1c61f158a63260d86d9cf478aa05bb4e" xr:uid="{00000000-0004-0000-0700-0000B1010000}"/>
    <hyperlink ref="AT58" r:id="rId435" xr:uid="{00000000-0004-0000-0700-0000B2010000}"/>
    <hyperlink ref="AU58" r:id="rId436" xr:uid="{00000000-0004-0000-0700-0000B3010000}"/>
    <hyperlink ref="AV58" r:id="rId437" xr:uid="{00000000-0004-0000-0700-0000B4010000}"/>
    <hyperlink ref="AX58" r:id="rId438" display="https://etherscan.io/tx/0x4de496808e2821a972e35468e3ff86af1c61f158a63260d86d9cf478aa05bb4e" xr:uid="{00000000-0004-0000-0700-0000B5010000}"/>
    <hyperlink ref="B59" r:id="rId439" display="https://etherscan.io/txs?block=22013599" xr:uid="{00000000-0004-0000-0700-0000B6010000}"/>
    <hyperlink ref="D59" r:id="rId440" xr:uid="{00000000-0004-0000-0700-0000B7010000}"/>
    <hyperlink ref="AS59" r:id="rId441" display="https://dashboard.tenderly.co/tx/mainnet/0xfff368d84e6ea43091f5b4686410045929c8e6020bbfeb35b8e3f46dccbe0a98" xr:uid="{00000000-0004-0000-0700-0000B8010000}"/>
    <hyperlink ref="AT59" r:id="rId442" xr:uid="{00000000-0004-0000-0700-0000B9010000}"/>
    <hyperlink ref="AU59" r:id="rId443" xr:uid="{00000000-0004-0000-0700-0000BA010000}"/>
    <hyperlink ref="AV59" r:id="rId444" xr:uid="{00000000-0004-0000-0700-0000BB010000}"/>
    <hyperlink ref="AX59" r:id="rId445" display="https://etherscan.io/tx/0xfff368d84e6ea43091f5b4686410045929c8e6020bbfeb35b8e3f46dccbe0a98" xr:uid="{00000000-0004-0000-0700-0000BC010000}"/>
    <hyperlink ref="B60" r:id="rId446" display="https://etherscan.io/txs?block=22013087" xr:uid="{00000000-0004-0000-0700-0000BD010000}"/>
    <hyperlink ref="D60" r:id="rId447" xr:uid="{00000000-0004-0000-0700-0000BE010000}"/>
    <hyperlink ref="AS60" r:id="rId448" display="https://dashboard.tenderly.co/tx/mainnet/0x3b597e3c672992f0ab1aec102bb544e808d2b75dd763800b4f9b462d70ae3ae1" xr:uid="{00000000-0004-0000-0700-0000BF010000}"/>
    <hyperlink ref="AT60" r:id="rId449" xr:uid="{00000000-0004-0000-0700-0000C0010000}"/>
    <hyperlink ref="AU60" r:id="rId450" xr:uid="{00000000-0004-0000-0700-0000C1010000}"/>
    <hyperlink ref="AV60" r:id="rId451" xr:uid="{00000000-0004-0000-0700-0000C2010000}"/>
    <hyperlink ref="AX60" r:id="rId452" display="https://etherscan.io/tx/0x3b597e3c672992f0ab1aec102bb544e808d2b75dd763800b4f9b462d70ae3ae1" xr:uid="{00000000-0004-0000-0700-0000C3010000}"/>
    <hyperlink ref="B61" r:id="rId453" display="https://etherscan.io/txs?block=22015564" xr:uid="{00000000-0004-0000-0700-0000C4010000}"/>
    <hyperlink ref="D61" r:id="rId454" xr:uid="{00000000-0004-0000-0700-0000C5010000}"/>
    <hyperlink ref="AS61" r:id="rId455" display="https://dashboard.tenderly.co/tx/mainnet/0x5580c5c2ee62df4f6908b12550dc8cbd4fb710d21e6e3a93f669a915505ada0b" xr:uid="{00000000-0004-0000-0700-0000C6010000}"/>
    <hyperlink ref="AT61" r:id="rId456" xr:uid="{00000000-0004-0000-0700-0000C7010000}"/>
    <hyperlink ref="AU61" r:id="rId457" xr:uid="{00000000-0004-0000-0700-0000C8010000}"/>
    <hyperlink ref="AV61" r:id="rId458" xr:uid="{00000000-0004-0000-0700-0000C9010000}"/>
    <hyperlink ref="AX61" r:id="rId459" display="https://etherscan.io/tx/0x5580c5c2ee62df4f6908b12550dc8cbd4fb710d21e6e3a93f669a915505ada0b" xr:uid="{00000000-0004-0000-0700-0000CA010000}"/>
    <hyperlink ref="B62" r:id="rId460" display="https://etherscan.io/txs?block=22015661" xr:uid="{00000000-0004-0000-0700-0000CB010000}"/>
    <hyperlink ref="D62" r:id="rId461" xr:uid="{00000000-0004-0000-0700-0000CC010000}"/>
    <hyperlink ref="AS62" r:id="rId462" display="https://dashboard.tenderly.co/tx/mainnet/0x8e6e31d0c348081222433d38366955be63a1eab3e15f9f23fcff9b035c487ef8" xr:uid="{00000000-0004-0000-0700-0000CD010000}"/>
    <hyperlink ref="AT62" r:id="rId463" xr:uid="{00000000-0004-0000-0700-0000CE010000}"/>
    <hyperlink ref="AU62" r:id="rId464" xr:uid="{00000000-0004-0000-0700-0000CF010000}"/>
    <hyperlink ref="AV62" r:id="rId465" xr:uid="{00000000-0004-0000-0700-0000D0010000}"/>
    <hyperlink ref="AX62" r:id="rId466" display="https://etherscan.io/tx/0x8e6e31d0c348081222433d38366955be63a1eab3e15f9f23fcff9b035c487ef8" xr:uid="{00000000-0004-0000-0700-0000D1010000}"/>
    <hyperlink ref="B63" r:id="rId467" display="https://etherscan.io/txs?block=22012054" xr:uid="{00000000-0004-0000-0700-0000D2010000}"/>
    <hyperlink ref="D63" r:id="rId468" xr:uid="{00000000-0004-0000-0700-0000D3010000}"/>
    <hyperlink ref="AS63" r:id="rId469" display="https://dashboard.tenderly.co/tx/mainnet/0xd81ab6bea6c6aa85de2df17ef8da8e7d2f9020fd72968054475b7a0334e65583" xr:uid="{00000000-0004-0000-0700-0000D4010000}"/>
    <hyperlink ref="AT63" r:id="rId470" xr:uid="{00000000-0004-0000-0700-0000D5010000}"/>
    <hyperlink ref="AU63" r:id="rId471" xr:uid="{00000000-0004-0000-0700-0000D6010000}"/>
    <hyperlink ref="AV63" r:id="rId472" xr:uid="{00000000-0004-0000-0700-0000D7010000}"/>
    <hyperlink ref="AX63" r:id="rId473" display="https://etherscan.io/tx/0xd81ab6bea6c6aa85de2df17ef8da8e7d2f9020fd72968054475b7a0334e65583" xr:uid="{00000000-0004-0000-0700-0000D8010000}"/>
    <hyperlink ref="B64" r:id="rId474" display="https://etherscan.io/txs?block=22015352" xr:uid="{00000000-0004-0000-0700-0000D9010000}"/>
    <hyperlink ref="D64" r:id="rId475" xr:uid="{00000000-0004-0000-0700-0000DA010000}"/>
    <hyperlink ref="AS64" r:id="rId476" display="https://dashboard.tenderly.co/tx/mainnet/0x17596ed705db1c22b7023828ca06e4f07d1a30f8ed8b627f5616c43d2307f4fa" xr:uid="{00000000-0004-0000-0700-0000DB010000}"/>
    <hyperlink ref="AT64" r:id="rId477" xr:uid="{00000000-0004-0000-0700-0000DC010000}"/>
    <hyperlink ref="AU64" r:id="rId478" xr:uid="{00000000-0004-0000-0700-0000DD010000}"/>
    <hyperlink ref="AV64" r:id="rId479" xr:uid="{00000000-0004-0000-0700-0000DE010000}"/>
    <hyperlink ref="AX64" r:id="rId480" display="https://etherscan.io/tx/0x17596ed705db1c22b7023828ca06e4f07d1a30f8ed8b627f5616c43d2307f4fa" xr:uid="{00000000-0004-0000-0700-0000DF010000}"/>
    <hyperlink ref="B65" r:id="rId481" display="https://etherscan.io/txs?block=22011208" xr:uid="{00000000-0004-0000-0700-0000E0010000}"/>
    <hyperlink ref="D65" r:id="rId482" xr:uid="{00000000-0004-0000-0700-0000E1010000}"/>
    <hyperlink ref="AS65" r:id="rId483" display="https://dashboard.tenderly.co/tx/mainnet/0xdfbeb11a23505915f466a763b539cf3441a4f80f23ed0d0ff7f7fe2b88c5eaef" xr:uid="{00000000-0004-0000-0700-0000E2010000}"/>
    <hyperlink ref="AT65" r:id="rId484" xr:uid="{00000000-0004-0000-0700-0000E3010000}"/>
    <hyperlink ref="AU65" r:id="rId485" xr:uid="{00000000-0004-0000-0700-0000E4010000}"/>
    <hyperlink ref="AV65" r:id="rId486" xr:uid="{00000000-0004-0000-0700-0000E5010000}"/>
    <hyperlink ref="AX65" r:id="rId487" display="https://etherscan.io/tx/0xdfbeb11a23505915f466a763b539cf3441a4f80f23ed0d0ff7f7fe2b88c5eaef" xr:uid="{00000000-0004-0000-0700-0000E6010000}"/>
    <hyperlink ref="B66" r:id="rId488" display="https://etherscan.io/txs?block=22010082" xr:uid="{00000000-0004-0000-0700-0000E7010000}"/>
    <hyperlink ref="D66" r:id="rId489" xr:uid="{00000000-0004-0000-0700-0000E8010000}"/>
    <hyperlink ref="AS66" r:id="rId490" display="https://dashboard.tenderly.co/tx/mainnet/0x712aad4a245e34559ecbc1d14367e0d323453926676900248dc5224bad9b956b" xr:uid="{00000000-0004-0000-0700-0000E9010000}"/>
    <hyperlink ref="AT66" r:id="rId491" xr:uid="{00000000-0004-0000-0700-0000EA010000}"/>
    <hyperlink ref="AU66" r:id="rId492" xr:uid="{00000000-0004-0000-0700-0000EB010000}"/>
    <hyperlink ref="AV66" r:id="rId493" xr:uid="{00000000-0004-0000-0700-0000EC010000}"/>
    <hyperlink ref="AX66" r:id="rId494" display="https://etherscan.io/tx/0x712aad4a245e34559ecbc1d14367e0d323453926676900248dc5224bad9b956b" xr:uid="{00000000-0004-0000-0700-0000ED010000}"/>
    <hyperlink ref="B67" r:id="rId495" display="https://etherscan.io/txs?block=22009935" xr:uid="{00000000-0004-0000-0700-0000EE010000}"/>
    <hyperlink ref="D67" r:id="rId496" xr:uid="{00000000-0004-0000-0700-0000EF010000}"/>
    <hyperlink ref="AS67" r:id="rId497" display="https://dashboard.tenderly.co/tx/mainnet/0x191d5b410eaf6bb951ba8a52635c322373e3842adb7a9107b176bd21a001b3aa" xr:uid="{00000000-0004-0000-0700-0000F0010000}"/>
    <hyperlink ref="AT67" r:id="rId498" xr:uid="{00000000-0004-0000-0700-0000F1010000}"/>
    <hyperlink ref="AU67" r:id="rId499" xr:uid="{00000000-0004-0000-0700-0000F2010000}"/>
    <hyperlink ref="AV67" r:id="rId500" xr:uid="{00000000-0004-0000-0700-0000F3010000}"/>
    <hyperlink ref="AX67" r:id="rId501" display="https://etherscan.io/tx/0x191d5b410eaf6bb951ba8a52635c322373e3842adb7a9107b176bd21a001b3aa" xr:uid="{00000000-0004-0000-0700-0000F4010000}"/>
    <hyperlink ref="B68" r:id="rId502" display="https://etherscan.io/txs?block=22011351" xr:uid="{00000000-0004-0000-0700-0000F5010000}"/>
    <hyperlink ref="D68" r:id="rId503" xr:uid="{00000000-0004-0000-0700-0000F6010000}"/>
    <hyperlink ref="AS68" r:id="rId504" display="https://dashboard.tenderly.co/tx/mainnet/0xe46c0e5d49adf37785a5d80f168a1a18681f2537a08567c845c27f7d432677d3" xr:uid="{00000000-0004-0000-0700-0000F7010000}"/>
    <hyperlink ref="AT68" r:id="rId505" xr:uid="{00000000-0004-0000-0700-0000F8010000}"/>
    <hyperlink ref="AU68" r:id="rId506" xr:uid="{00000000-0004-0000-0700-0000F9010000}"/>
    <hyperlink ref="AV68" r:id="rId507" xr:uid="{00000000-0004-0000-0700-0000FA010000}"/>
    <hyperlink ref="AX68" r:id="rId508" display="https://etherscan.io/tx/0xe46c0e5d49adf37785a5d80f168a1a18681f2537a08567c845c27f7d432677d3" xr:uid="{00000000-0004-0000-0700-0000FB010000}"/>
    <hyperlink ref="B69" r:id="rId509" display="https://etherscan.io/txs?block=22012696" xr:uid="{00000000-0004-0000-0700-0000FC010000}"/>
    <hyperlink ref="D69" r:id="rId510" xr:uid="{00000000-0004-0000-0700-0000FD010000}"/>
    <hyperlink ref="AS69" r:id="rId511" display="https://dashboard.tenderly.co/tx/mainnet/0xb7e9a354f0bea41fea3fe63a29b35aa17967561e3c9be3a1b556b36b42dc323d" xr:uid="{00000000-0004-0000-0700-0000FE010000}"/>
    <hyperlink ref="AT69" r:id="rId512" xr:uid="{00000000-0004-0000-0700-0000FF010000}"/>
    <hyperlink ref="AU69" r:id="rId513" xr:uid="{00000000-0004-0000-0700-000000020000}"/>
    <hyperlink ref="AV69" r:id="rId514" xr:uid="{00000000-0004-0000-0700-000001020000}"/>
    <hyperlink ref="AX69" r:id="rId515" display="https://etherscan.io/tx/0xb7e9a354f0bea41fea3fe63a29b35aa17967561e3c9be3a1b556b36b42dc323d" xr:uid="{00000000-0004-0000-0700-000002020000}"/>
    <hyperlink ref="B70" r:id="rId516" display="https://etherscan.io/txs?block=22012873" xr:uid="{00000000-0004-0000-0700-000003020000}"/>
    <hyperlink ref="D70" r:id="rId517" xr:uid="{00000000-0004-0000-0700-000004020000}"/>
    <hyperlink ref="AS70" r:id="rId518" display="https://dashboard.tenderly.co/tx/mainnet/0xda3606b81e33cf4eb948d1241f2967e85257c0b0b6d3bfe83b4e735399526f7a" xr:uid="{00000000-0004-0000-0700-000005020000}"/>
    <hyperlink ref="AT70" r:id="rId519" xr:uid="{00000000-0004-0000-0700-000006020000}"/>
    <hyperlink ref="AU70" r:id="rId520" xr:uid="{00000000-0004-0000-0700-000007020000}"/>
    <hyperlink ref="AV70" r:id="rId521" xr:uid="{00000000-0004-0000-0700-000008020000}"/>
    <hyperlink ref="AX70" r:id="rId522" display="https://etherscan.io/tx/0x3588ad2a24b00e68a61f31f64bb301b4549b5281f00b42ace6013c032327b857" xr:uid="{00000000-0004-0000-0700-000009020000}"/>
    <hyperlink ref="AY70" r:id="rId523" xr:uid="{00000000-0004-0000-0700-00000A020000}"/>
    <hyperlink ref="B71" r:id="rId524" display="https://etherscan.io/txs?block=22008926" xr:uid="{00000000-0004-0000-0700-00000B020000}"/>
    <hyperlink ref="D71" r:id="rId525" xr:uid="{00000000-0004-0000-0700-00000C020000}"/>
    <hyperlink ref="AS71" r:id="rId526" display="https://dashboard.tenderly.co/tx/mainnet/0x1432f14a65852b6e685b0eca815c8cdef62c4a5405479f4744233ee14bce6d04" xr:uid="{00000000-0004-0000-0700-00000D020000}"/>
    <hyperlink ref="AT71" r:id="rId527" xr:uid="{00000000-0004-0000-0700-00000E020000}"/>
    <hyperlink ref="AU71" r:id="rId528" xr:uid="{00000000-0004-0000-0700-00000F020000}"/>
    <hyperlink ref="AV71" r:id="rId529" xr:uid="{00000000-0004-0000-0700-000010020000}"/>
    <hyperlink ref="AX71" r:id="rId530" display="https://etherscan.io/tx/0x1432f14a65852b6e685b0eca815c8cdef62c4a5405479f4744233ee14bce6d04" xr:uid="{00000000-0004-0000-0700-000011020000}"/>
  </hyperlinks>
  <pageMargins left="0.75" right="0.75" top="1" bottom="1" header="0.5" footer="0.5"/>
  <legacyDrawing r:id="rId53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A58"/>
  <sheetViews>
    <sheetView showGridLines="0" zoomScale="140" workbookViewId="0"/>
  </sheetViews>
  <sheetFormatPr baseColWidth="10" defaultColWidth="8.83203125" defaultRowHeight="15" outlineLevelCol="1" x14ac:dyDescent="0.2"/>
  <cols>
    <col min="1" max="1" width="20" customWidth="1"/>
    <col min="2" max="2" width="15" customWidth="1"/>
    <col min="3" max="3" width="17.5" customWidth="1"/>
    <col min="4" max="4" width="20" customWidth="1"/>
    <col min="5" max="6" width="8.5" customWidth="1"/>
    <col min="7" max="7" width="17.5" customWidth="1"/>
    <col min="8" max="8" width="10" customWidth="1"/>
    <col min="9" max="14" width="13" hidden="1" customWidth="1" outlineLevel="1"/>
    <col min="15" max="16" width="10" hidden="1" customWidth="1" outlineLevel="1"/>
    <col min="17" max="17" width="7.5" customWidth="1"/>
    <col min="18" max="18" width="13" hidden="1" customWidth="1" outlineLevel="1"/>
    <col min="19" max="19" width="13" customWidth="1"/>
    <col min="20" max="20" width="7.5" customWidth="1"/>
    <col min="21" max="22" width="10" customWidth="1"/>
    <col min="23" max="23" width="13" hidden="1" customWidth="1" outlineLevel="1"/>
    <col min="24" max="24" width="10" hidden="1" customWidth="1" outlineLevel="1"/>
    <col min="25" max="44" width="13" hidden="1" customWidth="1" outlineLevel="1"/>
    <col min="45" max="46" width="10" customWidth="1"/>
    <col min="47" max="48" width="7.5" customWidth="1"/>
    <col min="49" max="49" width="8.5" customWidth="1"/>
    <col min="50" max="52" width="2.5" style="29" customWidth="1"/>
  </cols>
  <sheetData>
    <row r="1" spans="1:53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T1" s="1"/>
      <c r="U1" s="1"/>
      <c r="V1" s="1"/>
      <c r="W1" s="1"/>
      <c r="X1" s="1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1"/>
      <c r="AZ1" s="1"/>
      <c r="BA1" s="1"/>
    </row>
    <row r="2" spans="1:53" ht="21" x14ac:dyDescent="0.2">
      <c r="A2" s="1"/>
      <c r="B2" s="1"/>
      <c r="C2" s="58" t="s">
        <v>5156</v>
      </c>
      <c r="D2" s="51"/>
      <c r="E2" s="51"/>
      <c r="F2" s="51"/>
      <c r="G2" s="5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T2" s="1"/>
      <c r="U2" s="1"/>
      <c r="V2" s="1"/>
      <c r="W2" s="1"/>
      <c r="X2" s="1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1"/>
      <c r="AZ2" s="1"/>
      <c r="BA2" s="1"/>
    </row>
    <row r="3" spans="1:53" ht="19" x14ac:dyDescent="0.2">
      <c r="A3" s="1"/>
      <c r="B3" s="1"/>
      <c r="C3" s="3" t="s">
        <v>2786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T3" s="1"/>
      <c r="U3" s="1"/>
      <c r="V3" s="1"/>
      <c r="W3" s="1"/>
      <c r="X3" s="1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1"/>
      <c r="AZ3" s="1"/>
      <c r="BA3" s="1"/>
    </row>
    <row r="4" spans="1:53" ht="19" x14ac:dyDescent="0.25">
      <c r="A4" s="1"/>
      <c r="B4" s="1"/>
      <c r="C4" s="4" t="s">
        <v>30</v>
      </c>
      <c r="D4" s="5">
        <f>MIN(B10:B56)</f>
        <v>22009081</v>
      </c>
      <c r="E4" s="1"/>
      <c r="F4" s="1"/>
      <c r="G4" s="4" t="s">
        <v>31</v>
      </c>
      <c r="H4" s="5">
        <f>VLOOKUP(D4,B10:H56,7,FALSE)</f>
        <v>4.4400000000000004</v>
      </c>
      <c r="I4" s="1"/>
      <c r="J4" s="1"/>
      <c r="K4" s="1"/>
      <c r="L4" s="1"/>
      <c r="M4" s="1"/>
      <c r="N4" s="1"/>
      <c r="O4" s="1"/>
      <c r="P4" s="1"/>
      <c r="Q4" s="1"/>
      <c r="R4" s="1"/>
      <c r="T4" s="1"/>
      <c r="U4" s="1"/>
      <c r="V4" s="1"/>
      <c r="W4" s="1"/>
      <c r="X4" s="1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1"/>
      <c r="AZ4" s="1"/>
      <c r="BA4" s="1"/>
    </row>
    <row r="5" spans="1:53" ht="19" x14ac:dyDescent="0.25">
      <c r="A5" s="1"/>
      <c r="B5" s="1"/>
      <c r="C5" s="4" t="s">
        <v>32</v>
      </c>
      <c r="D5" s="5">
        <f>MAX(B10:B56)</f>
        <v>22015874</v>
      </c>
      <c r="E5" s="1"/>
      <c r="F5" s="1"/>
      <c r="G5" s="4" t="s">
        <v>33</v>
      </c>
      <c r="H5" s="5">
        <f>VLOOKUP(D5,B10:H56,7,FALSE)</f>
        <v>4.55</v>
      </c>
      <c r="I5" s="1"/>
      <c r="J5" s="1"/>
      <c r="K5" s="1"/>
      <c r="L5" s="1"/>
      <c r="M5" s="1"/>
      <c r="N5" s="1"/>
      <c r="O5" s="1"/>
      <c r="P5" s="1"/>
      <c r="Q5" s="1"/>
      <c r="R5" s="1"/>
      <c r="T5" s="1"/>
      <c r="U5" s="1"/>
      <c r="V5" s="1"/>
      <c r="W5" s="1"/>
      <c r="X5" s="1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1"/>
      <c r="AZ5" s="1"/>
      <c r="BA5" s="1"/>
    </row>
    <row r="6" spans="1:53" ht="19" x14ac:dyDescent="0.25">
      <c r="A6" s="1"/>
      <c r="B6" s="1"/>
      <c r="C6" s="4" t="s">
        <v>34</v>
      </c>
      <c r="D6" s="5">
        <f>COUNTA(B10:B56)</f>
        <v>47</v>
      </c>
      <c r="E6" s="1"/>
      <c r="F6" s="1"/>
      <c r="G6" s="4" t="s">
        <v>35</v>
      </c>
      <c r="H6" s="5">
        <f>SUMIF(J10:J58,"Withdrawal",Q10:Q58)</f>
        <v>0</v>
      </c>
      <c r="I6" s="1"/>
      <c r="J6" s="1"/>
      <c r="K6" s="1"/>
      <c r="L6" s="1"/>
      <c r="M6" s="1"/>
      <c r="N6" s="1"/>
      <c r="O6" s="1"/>
      <c r="P6" s="1"/>
      <c r="Q6" s="1"/>
      <c r="R6" s="1"/>
      <c r="T6" s="1"/>
      <c r="U6" s="1"/>
      <c r="V6" s="1"/>
      <c r="W6" s="1"/>
      <c r="X6" s="1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1"/>
      <c r="AZ6" s="1"/>
      <c r="BA6" s="1"/>
    </row>
    <row r="7" spans="1:53" ht="19" x14ac:dyDescent="0.25">
      <c r="A7" s="1"/>
      <c r="B7" s="1"/>
      <c r="C7" s="4" t="s">
        <v>36</v>
      </c>
      <c r="D7" s="5">
        <f>SUM(H5-H4-H6)</f>
        <v>0.10999999999999943</v>
      </c>
      <c r="E7" s="1"/>
      <c r="F7" s="1"/>
      <c r="G7" s="4" t="s">
        <v>37</v>
      </c>
      <c r="H7" s="5" t="str">
        <f>TEXT(ROUND((1-(SUM(N10:O58)/SUM(P10:P58))), 5), "0.0%")</f>
        <v>8.8%</v>
      </c>
      <c r="I7" s="1"/>
      <c r="J7" s="1"/>
      <c r="K7" s="1"/>
      <c r="L7" s="1"/>
      <c r="M7" s="1"/>
      <c r="N7" s="1"/>
      <c r="O7" s="1"/>
      <c r="P7" s="1"/>
      <c r="Q7" s="1"/>
      <c r="R7" s="1"/>
      <c r="T7" s="1"/>
      <c r="U7" s="1"/>
      <c r="V7" s="1"/>
      <c r="W7" s="1"/>
      <c r="X7" s="1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1"/>
      <c r="AZ7" s="1"/>
      <c r="BA7" s="1"/>
    </row>
    <row r="8" spans="1:53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T8" s="1"/>
      <c r="U8" s="1"/>
      <c r="V8" s="1"/>
      <c r="W8" s="1"/>
      <c r="X8" s="1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1"/>
      <c r="AZ8" s="1"/>
      <c r="BA8" s="1"/>
    </row>
    <row r="9" spans="1:53" ht="60" x14ac:dyDescent="0.2">
      <c r="A9" s="1"/>
      <c r="B9" s="6" t="s">
        <v>38</v>
      </c>
      <c r="C9" s="6" t="s">
        <v>39</v>
      </c>
      <c r="D9" s="6" t="s">
        <v>40</v>
      </c>
      <c r="E9" s="6" t="s">
        <v>41</v>
      </c>
      <c r="F9" s="6" t="s">
        <v>480</v>
      </c>
      <c r="G9" s="6" t="s">
        <v>43</v>
      </c>
      <c r="H9" s="6" t="s">
        <v>44</v>
      </c>
      <c r="I9" s="6" t="s">
        <v>45</v>
      </c>
      <c r="J9" s="6" t="s">
        <v>46</v>
      </c>
      <c r="K9" s="6" t="s">
        <v>47</v>
      </c>
      <c r="L9" s="6" t="s">
        <v>48</v>
      </c>
      <c r="M9" s="6" t="s">
        <v>49</v>
      </c>
      <c r="N9" s="6" t="s">
        <v>50</v>
      </c>
      <c r="O9" s="6" t="s">
        <v>51</v>
      </c>
      <c r="P9" s="6" t="s">
        <v>52</v>
      </c>
      <c r="Q9" s="6" t="s">
        <v>53</v>
      </c>
      <c r="R9" s="6" t="s">
        <v>54</v>
      </c>
      <c r="S9" s="7" t="s">
        <v>55</v>
      </c>
      <c r="T9" s="6" t="s">
        <v>56</v>
      </c>
      <c r="U9" s="6" t="s">
        <v>57</v>
      </c>
      <c r="V9" s="6" t="s">
        <v>58</v>
      </c>
      <c r="W9" s="6" t="s">
        <v>59</v>
      </c>
      <c r="X9" s="6" t="s">
        <v>481</v>
      </c>
      <c r="Y9" s="6" t="s">
        <v>42</v>
      </c>
      <c r="Z9" s="6" t="s">
        <v>482</v>
      </c>
      <c r="AA9" s="6" t="s">
        <v>483</v>
      </c>
      <c r="AB9" s="6" t="s">
        <v>484</v>
      </c>
      <c r="AC9" s="6" t="s">
        <v>485</v>
      </c>
      <c r="AD9" s="6" t="s">
        <v>486</v>
      </c>
      <c r="AE9" s="6" t="s">
        <v>487</v>
      </c>
      <c r="AF9" s="6" t="s">
        <v>488</v>
      </c>
      <c r="AG9" s="6" t="s">
        <v>489</v>
      </c>
      <c r="AH9" s="6" t="s">
        <v>490</v>
      </c>
      <c r="AI9" s="6" t="s">
        <v>491</v>
      </c>
      <c r="AJ9" s="6" t="s">
        <v>492</v>
      </c>
      <c r="AK9" s="6" t="s">
        <v>493</v>
      </c>
      <c r="AL9" s="6" t="s">
        <v>494</v>
      </c>
      <c r="AM9" s="6" t="s">
        <v>495</v>
      </c>
      <c r="AN9" s="6" t="s">
        <v>496</v>
      </c>
      <c r="AO9" s="6" t="s">
        <v>497</v>
      </c>
      <c r="AP9" s="6" t="s">
        <v>498</v>
      </c>
      <c r="AQ9" s="6" t="s">
        <v>499</v>
      </c>
      <c r="AR9" s="6"/>
      <c r="AS9" s="6"/>
      <c r="AT9" s="59" t="s">
        <v>60</v>
      </c>
      <c r="AU9" s="59" t="s">
        <v>61</v>
      </c>
      <c r="AV9" s="8"/>
      <c r="AW9" s="6" t="s">
        <v>62</v>
      </c>
      <c r="AX9" s="59" t="s">
        <v>500</v>
      </c>
      <c r="AY9" s="59" t="s">
        <v>501</v>
      </c>
      <c r="AZ9" s="59"/>
      <c r="BA9" s="6"/>
    </row>
    <row r="10" spans="1:53" ht="20" customHeight="1" x14ac:dyDescent="0.2">
      <c r="A10" s="1"/>
      <c r="B10" s="9">
        <v>22015526</v>
      </c>
      <c r="C10" s="10" t="s">
        <v>84</v>
      </c>
      <c r="D10" s="11" t="s">
        <v>5157</v>
      </c>
      <c r="E10" s="12">
        <v>0</v>
      </c>
      <c r="F10" s="13" t="s">
        <v>522</v>
      </c>
      <c r="G10" s="13" t="s">
        <v>65</v>
      </c>
      <c r="H10" s="13">
        <v>4.54</v>
      </c>
      <c r="I10" s="14" t="s">
        <v>66</v>
      </c>
      <c r="J10" s="13" t="s">
        <v>67</v>
      </c>
      <c r="K10" s="13">
        <v>2.5000000000000001E-3</v>
      </c>
      <c r="L10" s="13">
        <v>0</v>
      </c>
      <c r="M10" s="13">
        <v>0.33739999999999998</v>
      </c>
      <c r="N10" s="13">
        <v>0.33739999999999998</v>
      </c>
      <c r="O10" s="13">
        <v>2.5000000000000001E-3</v>
      </c>
      <c r="P10" s="13">
        <v>0.37740000000000001</v>
      </c>
      <c r="Q10" s="13">
        <v>3.7499999999999999E-2</v>
      </c>
      <c r="R10" s="13" t="s">
        <v>2804</v>
      </c>
      <c r="S10" s="15">
        <f t="shared" ref="S10:S41" si="0">1-R10</f>
        <v>0.90100000000000002</v>
      </c>
      <c r="T10" s="12">
        <v>1</v>
      </c>
      <c r="U10" s="12" t="s">
        <v>69</v>
      </c>
      <c r="V10" s="16" t="s">
        <v>69</v>
      </c>
      <c r="W10" s="17" t="s">
        <v>2916</v>
      </c>
      <c r="X10" s="13" t="s">
        <v>5158</v>
      </c>
      <c r="Y10" s="30">
        <v>10989</v>
      </c>
      <c r="Z10" s="18">
        <v>1741598279</v>
      </c>
      <c r="AA10" s="18" t="s">
        <v>5159</v>
      </c>
      <c r="AB10" s="18" t="s">
        <v>5158</v>
      </c>
      <c r="AC10" s="30">
        <v>1</v>
      </c>
      <c r="AD10" s="18" t="s">
        <v>5160</v>
      </c>
      <c r="AE10" s="18" t="s">
        <v>2792</v>
      </c>
      <c r="AF10" s="18" t="s">
        <v>5161</v>
      </c>
      <c r="AG10" s="30">
        <v>19</v>
      </c>
      <c r="AH10" s="18" t="s">
        <v>5162</v>
      </c>
      <c r="AI10" s="18" t="s">
        <v>544</v>
      </c>
      <c r="AJ10" s="18" t="s">
        <v>545</v>
      </c>
      <c r="AK10" s="18">
        <v>2.5160936203020802E-3</v>
      </c>
      <c r="AL10" s="18">
        <v>0.33737057200838422</v>
      </c>
      <c r="AM10" s="18">
        <v>3.7482419755695599E-2</v>
      </c>
      <c r="AN10" s="18">
        <v>9.9325623659703405E-2</v>
      </c>
      <c r="AO10" s="18">
        <v>5.3601110305068129</v>
      </c>
      <c r="AP10" s="18">
        <v>718.71082609931864</v>
      </c>
      <c r="AQ10" s="18">
        <v>79.849942769009274</v>
      </c>
      <c r="AR10" s="18"/>
      <c r="AS10" s="18"/>
      <c r="AT10" s="19" t="s">
        <v>71</v>
      </c>
      <c r="AU10" s="19" t="s">
        <v>71</v>
      </c>
      <c r="AV10" s="19" t="s">
        <v>72</v>
      </c>
      <c r="AW10" s="19" t="s">
        <v>72</v>
      </c>
      <c r="AX10" s="30">
        <v>1</v>
      </c>
      <c r="AY10" s="31" t="s">
        <v>518</v>
      </c>
      <c r="AZ10" s="31"/>
      <c r="BA10" s="31"/>
    </row>
    <row r="11" spans="1:53" ht="16" x14ac:dyDescent="0.2">
      <c r="A11" s="1"/>
      <c r="B11" s="20">
        <v>22012602</v>
      </c>
      <c r="C11" s="21" t="s">
        <v>5163</v>
      </c>
      <c r="D11" s="22" t="s">
        <v>5164</v>
      </c>
      <c r="E11" s="23">
        <v>1</v>
      </c>
      <c r="F11" s="24" t="s">
        <v>504</v>
      </c>
      <c r="G11" s="24" t="s">
        <v>115</v>
      </c>
      <c r="H11" s="24">
        <v>4.5</v>
      </c>
      <c r="I11" s="25" t="s">
        <v>66</v>
      </c>
      <c r="J11" s="24" t="s">
        <v>67</v>
      </c>
      <c r="K11" s="24">
        <v>1.2999999999999999E-3</v>
      </c>
      <c r="L11" s="24">
        <v>0</v>
      </c>
      <c r="M11" s="24">
        <v>0.19139999999999999</v>
      </c>
      <c r="N11" s="24">
        <v>0.19139999999999999</v>
      </c>
      <c r="O11" s="24">
        <v>1.2999999999999999E-3</v>
      </c>
      <c r="P11" s="24">
        <v>0.214</v>
      </c>
      <c r="Q11" s="24">
        <v>2.1299999999999999E-2</v>
      </c>
      <c r="R11" s="24" t="s">
        <v>265</v>
      </c>
      <c r="S11" s="26">
        <f t="shared" si="0"/>
        <v>0.9</v>
      </c>
      <c r="T11" s="23">
        <v>2</v>
      </c>
      <c r="U11" s="23" t="s">
        <v>69</v>
      </c>
      <c r="V11" s="28" t="s">
        <v>2828</v>
      </c>
      <c r="W11" s="28" t="s">
        <v>2788</v>
      </c>
      <c r="X11" s="24" t="s">
        <v>5165</v>
      </c>
      <c r="Y11" s="32">
        <v>10976</v>
      </c>
      <c r="Z11" s="33">
        <v>1741563011</v>
      </c>
      <c r="AA11" s="33" t="s">
        <v>5166</v>
      </c>
      <c r="AB11" s="33" t="s">
        <v>5167</v>
      </c>
      <c r="AC11" s="32">
        <v>1</v>
      </c>
      <c r="AD11" s="33" t="s">
        <v>5160</v>
      </c>
      <c r="AE11" s="33" t="s">
        <v>2792</v>
      </c>
      <c r="AF11" s="33" t="s">
        <v>5168</v>
      </c>
      <c r="AG11" s="32">
        <v>9</v>
      </c>
      <c r="AH11" s="33" t="s">
        <v>5169</v>
      </c>
      <c r="AI11" s="33" t="s">
        <v>528</v>
      </c>
      <c r="AJ11" s="33" t="s">
        <v>529</v>
      </c>
      <c r="AK11" s="33">
        <v>1.3168429479234751E-3</v>
      </c>
      <c r="AL11" s="33">
        <v>0.19141886559012139</v>
      </c>
      <c r="AM11" s="33">
        <v>2.1266939952013311E-2</v>
      </c>
      <c r="AN11" s="33">
        <v>9.9376994173047795E-2</v>
      </c>
      <c r="AO11" s="33">
        <v>2.657815255911768</v>
      </c>
      <c r="AP11" s="33">
        <v>386.34522213678122</v>
      </c>
      <c r="AQ11" s="33">
        <v>42.923567719409753</v>
      </c>
      <c r="AR11" s="33"/>
      <c r="AS11" s="33"/>
      <c r="AT11" s="19" t="s">
        <v>71</v>
      </c>
      <c r="AU11" s="19" t="s">
        <v>71</v>
      </c>
      <c r="AV11" s="19" t="s">
        <v>72</v>
      </c>
      <c r="AW11" s="19" t="s">
        <v>72</v>
      </c>
      <c r="AX11" s="30">
        <v>2</v>
      </c>
      <c r="AY11" s="31" t="s">
        <v>518</v>
      </c>
      <c r="AZ11" s="31" t="s">
        <v>519</v>
      </c>
      <c r="BA11" s="31"/>
    </row>
    <row r="12" spans="1:53" ht="16" x14ac:dyDescent="0.2">
      <c r="A12" s="1"/>
      <c r="B12" s="9">
        <v>22011823</v>
      </c>
      <c r="C12" s="10" t="s">
        <v>5170</v>
      </c>
      <c r="D12" s="11" t="s">
        <v>5171</v>
      </c>
      <c r="E12" s="12">
        <v>0</v>
      </c>
      <c r="F12" s="13" t="s">
        <v>522</v>
      </c>
      <c r="G12" s="13" t="s">
        <v>115</v>
      </c>
      <c r="H12" s="13">
        <v>4.47</v>
      </c>
      <c r="I12" s="14" t="s">
        <v>66</v>
      </c>
      <c r="J12" s="13" t="s">
        <v>67</v>
      </c>
      <c r="K12" s="13">
        <v>1.4E-3</v>
      </c>
      <c r="L12" s="13">
        <v>0</v>
      </c>
      <c r="M12" s="13">
        <v>9.8400000000000001E-2</v>
      </c>
      <c r="N12" s="13">
        <v>9.8400000000000001E-2</v>
      </c>
      <c r="O12" s="13">
        <v>1.4E-3</v>
      </c>
      <c r="P12" s="13">
        <v>0.11070000000000001</v>
      </c>
      <c r="Q12" s="13">
        <v>1.09E-2</v>
      </c>
      <c r="R12" s="13" t="s">
        <v>702</v>
      </c>
      <c r="S12" s="15">
        <f t="shared" si="0"/>
        <v>0.90200000000000002</v>
      </c>
      <c r="T12" s="12">
        <v>3</v>
      </c>
      <c r="U12" s="12" t="s">
        <v>69</v>
      </c>
      <c r="V12" s="16" t="s">
        <v>69</v>
      </c>
      <c r="W12" s="17" t="s">
        <v>2797</v>
      </c>
      <c r="X12" s="13" t="s">
        <v>5172</v>
      </c>
      <c r="Y12" s="30">
        <v>10968</v>
      </c>
      <c r="Z12" s="18">
        <v>1741553615</v>
      </c>
      <c r="AA12" s="18" t="s">
        <v>5173</v>
      </c>
      <c r="AB12" s="18" t="s">
        <v>5172</v>
      </c>
      <c r="AC12" s="30">
        <v>1</v>
      </c>
      <c r="AD12" s="18" t="s">
        <v>5160</v>
      </c>
      <c r="AE12" s="18" t="s">
        <v>2792</v>
      </c>
      <c r="AF12" s="18" t="s">
        <v>5174</v>
      </c>
      <c r="AG12" s="30">
        <v>12</v>
      </c>
      <c r="AH12" s="18" t="s">
        <v>5175</v>
      </c>
      <c r="AI12" s="18" t="s">
        <v>528</v>
      </c>
      <c r="AJ12" s="18" t="s">
        <v>529</v>
      </c>
      <c r="AK12" s="18">
        <v>1.3895505455853599E-3</v>
      </c>
      <c r="AL12" s="18">
        <v>9.8414646340809361E-2</v>
      </c>
      <c r="AM12" s="18">
        <v>1.093401820872798E-2</v>
      </c>
      <c r="AN12" s="18">
        <v>9.8737533373964848E-2</v>
      </c>
      <c r="AO12" s="18">
        <v>2.8403410723996938</v>
      </c>
      <c r="AP12" s="18">
        <v>201.1666024064898</v>
      </c>
      <c r="AQ12" s="18">
        <v>22.349918182741209</v>
      </c>
      <c r="AR12" s="18"/>
      <c r="AS12" s="18"/>
      <c r="AT12" s="19" t="s">
        <v>71</v>
      </c>
      <c r="AU12" s="19" t="s">
        <v>71</v>
      </c>
      <c r="AV12" s="19" t="s">
        <v>72</v>
      </c>
      <c r="AW12" s="19" t="s">
        <v>72</v>
      </c>
      <c r="AX12" s="30">
        <v>1</v>
      </c>
      <c r="AY12" s="31" t="s">
        <v>518</v>
      </c>
      <c r="AZ12" s="31"/>
      <c r="BA12" s="31"/>
    </row>
    <row r="13" spans="1:53" ht="16" x14ac:dyDescent="0.2">
      <c r="A13" s="1"/>
      <c r="B13" s="20">
        <v>22010699</v>
      </c>
      <c r="C13" s="21" t="s">
        <v>2019</v>
      </c>
      <c r="D13" s="22" t="s">
        <v>5176</v>
      </c>
      <c r="E13" s="23">
        <v>11</v>
      </c>
      <c r="F13" s="24" t="s">
        <v>522</v>
      </c>
      <c r="G13" s="24" t="s">
        <v>115</v>
      </c>
      <c r="H13" s="24">
        <v>4.46</v>
      </c>
      <c r="I13" s="25" t="s">
        <v>66</v>
      </c>
      <c r="J13" s="24" t="s">
        <v>67</v>
      </c>
      <c r="K13" s="24">
        <v>5.4999999999999997E-3</v>
      </c>
      <c r="L13" s="24">
        <v>0</v>
      </c>
      <c r="M13" s="24">
        <v>6.5699999999999995E-2</v>
      </c>
      <c r="N13" s="24">
        <v>6.5699999999999995E-2</v>
      </c>
      <c r="O13" s="24">
        <v>5.4999999999999997E-3</v>
      </c>
      <c r="P13" s="24">
        <v>7.85E-2</v>
      </c>
      <c r="Q13" s="24">
        <v>7.3000000000000001E-3</v>
      </c>
      <c r="R13" s="24" t="s">
        <v>2874</v>
      </c>
      <c r="S13" s="26">
        <f t="shared" si="0"/>
        <v>0.90700000000000003</v>
      </c>
      <c r="T13" s="23">
        <v>4</v>
      </c>
      <c r="U13" s="23" t="s">
        <v>69</v>
      </c>
      <c r="V13" s="27" t="s">
        <v>69</v>
      </c>
      <c r="W13" s="28" t="s">
        <v>2797</v>
      </c>
      <c r="X13" s="24" t="s">
        <v>5177</v>
      </c>
      <c r="Y13" s="32">
        <v>10959</v>
      </c>
      <c r="Z13" s="33">
        <v>1741540079</v>
      </c>
      <c r="AA13" s="33" t="s">
        <v>5178</v>
      </c>
      <c r="AB13" s="33" t="s">
        <v>5177</v>
      </c>
      <c r="AC13" s="32">
        <v>1</v>
      </c>
      <c r="AD13" s="33" t="s">
        <v>5160</v>
      </c>
      <c r="AE13" s="33" t="s">
        <v>2792</v>
      </c>
      <c r="AF13" s="33" t="s">
        <v>5179</v>
      </c>
      <c r="AG13" s="32">
        <v>19</v>
      </c>
      <c r="AH13" s="33" t="s">
        <v>5180</v>
      </c>
      <c r="AI13" s="33" t="s">
        <v>528</v>
      </c>
      <c r="AJ13" s="33" t="s">
        <v>529</v>
      </c>
      <c r="AK13" s="33">
        <v>5.5476991410565463E-3</v>
      </c>
      <c r="AL13" s="33">
        <v>6.5651036873352567E-2</v>
      </c>
      <c r="AM13" s="33">
        <v>7.2938939615332108E-3</v>
      </c>
      <c r="AN13" s="33">
        <v>9.2924570928108283E-2</v>
      </c>
      <c r="AO13" s="33">
        <v>11.28509895279487</v>
      </c>
      <c r="AP13" s="33">
        <v>133.54697661709719</v>
      </c>
      <c r="AQ13" s="33">
        <v>14.83719881237451</v>
      </c>
      <c r="AR13" s="33"/>
      <c r="AS13" s="33"/>
      <c r="AT13" s="19" t="s">
        <v>71</v>
      </c>
      <c r="AU13" s="19" t="s">
        <v>71</v>
      </c>
      <c r="AV13" s="19" t="s">
        <v>72</v>
      </c>
      <c r="AW13" s="19" t="s">
        <v>72</v>
      </c>
      <c r="AX13" s="30">
        <v>1</v>
      </c>
      <c r="AY13" s="31" t="s">
        <v>518</v>
      </c>
      <c r="AZ13" s="31"/>
      <c r="BA13" s="31"/>
    </row>
    <row r="14" spans="1:53" ht="16" x14ac:dyDescent="0.2">
      <c r="A14" s="1"/>
      <c r="B14" s="9">
        <v>22011035</v>
      </c>
      <c r="C14" s="10" t="s">
        <v>1639</v>
      </c>
      <c r="D14" s="11" t="s">
        <v>5181</v>
      </c>
      <c r="E14" s="12">
        <v>1</v>
      </c>
      <c r="F14" s="13" t="s">
        <v>504</v>
      </c>
      <c r="G14" s="13" t="s">
        <v>75</v>
      </c>
      <c r="H14" s="13">
        <v>4.46</v>
      </c>
      <c r="I14" s="14" t="s">
        <v>66</v>
      </c>
      <c r="J14" s="13" t="s">
        <v>67</v>
      </c>
      <c r="K14" s="13">
        <v>3.8E-3</v>
      </c>
      <c r="L14" s="13">
        <v>0</v>
      </c>
      <c r="M14" s="13">
        <v>3.2599999999999997E-2</v>
      </c>
      <c r="N14" s="13">
        <v>3.2599999999999997E-2</v>
      </c>
      <c r="O14" s="13">
        <v>3.8E-3</v>
      </c>
      <c r="P14" s="13">
        <v>0.04</v>
      </c>
      <c r="Q14" s="13">
        <v>3.5999999999999999E-3</v>
      </c>
      <c r="R14" s="13" t="s">
        <v>3021</v>
      </c>
      <c r="S14" s="15">
        <f t="shared" si="0"/>
        <v>0.91</v>
      </c>
      <c r="T14" s="12">
        <v>5</v>
      </c>
      <c r="U14" s="12" t="s">
        <v>69</v>
      </c>
      <c r="V14" s="16" t="s">
        <v>69</v>
      </c>
      <c r="W14" s="17" t="s">
        <v>2788</v>
      </c>
      <c r="X14" s="13" t="s">
        <v>5182</v>
      </c>
      <c r="Y14" s="30">
        <v>10963</v>
      </c>
      <c r="Z14" s="18">
        <v>1741544159</v>
      </c>
      <c r="AA14" s="18" t="s">
        <v>5183</v>
      </c>
      <c r="AB14" s="18" t="s">
        <v>5184</v>
      </c>
      <c r="AC14" s="30">
        <v>1</v>
      </c>
      <c r="AD14" s="18" t="s">
        <v>5160</v>
      </c>
      <c r="AE14" s="18" t="s">
        <v>2792</v>
      </c>
      <c r="AF14" s="18" t="s">
        <v>5185</v>
      </c>
      <c r="AG14" s="30">
        <v>10</v>
      </c>
      <c r="AH14" s="18" t="s">
        <v>5186</v>
      </c>
      <c r="AI14" s="18" t="s">
        <v>516</v>
      </c>
      <c r="AJ14" s="18" t="s">
        <v>517</v>
      </c>
      <c r="AK14" s="18">
        <v>3.8216414543405129E-3</v>
      </c>
      <c r="AL14" s="18">
        <v>3.2601850669392987E-2</v>
      </c>
      <c r="AM14" s="18">
        <v>3.622083236644892E-3</v>
      </c>
      <c r="AN14" s="18">
        <v>9.0449024743658152E-2</v>
      </c>
      <c r="AO14" s="18">
        <v>7.7142820553368674</v>
      </c>
      <c r="AP14" s="18">
        <v>65.809384421456926</v>
      </c>
      <c r="AQ14" s="18">
        <v>7.3114581912572394</v>
      </c>
      <c r="AR14" s="18"/>
      <c r="AS14" s="18"/>
      <c r="AT14" s="19" t="s">
        <v>71</v>
      </c>
      <c r="AU14" s="19" t="s">
        <v>71</v>
      </c>
      <c r="AV14" s="19" t="s">
        <v>72</v>
      </c>
      <c r="AW14" s="19" t="s">
        <v>72</v>
      </c>
      <c r="AX14" s="30">
        <v>2</v>
      </c>
      <c r="AY14" s="31" t="s">
        <v>518</v>
      </c>
      <c r="AZ14" s="31" t="s">
        <v>519</v>
      </c>
      <c r="BA14" s="31"/>
    </row>
    <row r="15" spans="1:53" ht="16" x14ac:dyDescent="0.2">
      <c r="A15" s="1"/>
      <c r="B15" s="20">
        <v>22010627</v>
      </c>
      <c r="C15" s="21" t="s">
        <v>117</v>
      </c>
      <c r="D15" s="22" t="s">
        <v>5187</v>
      </c>
      <c r="E15" s="23">
        <v>15</v>
      </c>
      <c r="F15" s="24" t="s">
        <v>522</v>
      </c>
      <c r="G15" s="24" t="s">
        <v>65</v>
      </c>
      <c r="H15" s="24">
        <v>4.45</v>
      </c>
      <c r="I15" s="25" t="s">
        <v>66</v>
      </c>
      <c r="J15" s="24" t="s">
        <v>67</v>
      </c>
      <c r="K15" s="24">
        <v>9.7000000000000003E-3</v>
      </c>
      <c r="L15" s="24">
        <v>0</v>
      </c>
      <c r="M15" s="24">
        <v>2.5000000000000001E-2</v>
      </c>
      <c r="N15" s="24">
        <v>2.5000000000000001E-2</v>
      </c>
      <c r="O15" s="24">
        <v>9.7000000000000003E-3</v>
      </c>
      <c r="P15" s="24">
        <v>3.7499999999999999E-2</v>
      </c>
      <c r="Q15" s="24">
        <v>2.8E-3</v>
      </c>
      <c r="R15" s="24" t="s">
        <v>2966</v>
      </c>
      <c r="S15" s="26">
        <f t="shared" si="0"/>
        <v>0.92500000000000004</v>
      </c>
      <c r="T15" s="23">
        <v>6</v>
      </c>
      <c r="U15" s="23" t="s">
        <v>69</v>
      </c>
      <c r="V15" s="27" t="s">
        <v>69</v>
      </c>
      <c r="W15" s="28" t="s">
        <v>2797</v>
      </c>
      <c r="X15" s="24" t="s">
        <v>5188</v>
      </c>
      <c r="Y15" s="32">
        <v>10957</v>
      </c>
      <c r="Z15" s="33">
        <v>1741539215</v>
      </c>
      <c r="AA15" s="33" t="s">
        <v>5189</v>
      </c>
      <c r="AB15" s="33" t="s">
        <v>5188</v>
      </c>
      <c r="AC15" s="32">
        <v>1</v>
      </c>
      <c r="AD15" s="33" t="s">
        <v>5160</v>
      </c>
      <c r="AE15" s="33" t="s">
        <v>2792</v>
      </c>
      <c r="AF15" s="33" t="s">
        <v>5190</v>
      </c>
      <c r="AG15" s="32">
        <v>38</v>
      </c>
      <c r="AH15" s="33" t="s">
        <v>5191</v>
      </c>
      <c r="AI15" s="33" t="s">
        <v>544</v>
      </c>
      <c r="AJ15" s="33" t="s">
        <v>545</v>
      </c>
      <c r="AK15" s="33">
        <v>9.7162641155656912E-3</v>
      </c>
      <c r="AL15" s="33">
        <v>2.497184935952277E-2</v>
      </c>
      <c r="AM15" s="33">
        <v>2.7743710710343441E-3</v>
      </c>
      <c r="AN15" s="33">
        <v>7.4057316396583708E-2</v>
      </c>
      <c r="AO15" s="33">
        <v>19.91075358846247</v>
      </c>
      <c r="AP15" s="33">
        <v>51.172789596067297</v>
      </c>
      <c r="AQ15" s="33">
        <v>5.6852940699530787</v>
      </c>
      <c r="AR15" s="33"/>
      <c r="AS15" s="33"/>
      <c r="AT15" s="19" t="s">
        <v>71</v>
      </c>
      <c r="AU15" s="19" t="s">
        <v>71</v>
      </c>
      <c r="AV15" s="19" t="s">
        <v>72</v>
      </c>
      <c r="AW15" s="19" t="s">
        <v>72</v>
      </c>
      <c r="AX15" s="30">
        <v>1</v>
      </c>
      <c r="AY15" s="31" t="s">
        <v>518</v>
      </c>
      <c r="AZ15" s="31"/>
      <c r="BA15" s="31"/>
    </row>
    <row r="16" spans="1:53" ht="16" x14ac:dyDescent="0.2">
      <c r="A16" s="1"/>
      <c r="B16" s="9">
        <v>22011844</v>
      </c>
      <c r="C16" s="10" t="s">
        <v>5192</v>
      </c>
      <c r="D16" s="11" t="s">
        <v>5193</v>
      </c>
      <c r="E16" s="12">
        <v>1</v>
      </c>
      <c r="F16" s="13" t="s">
        <v>504</v>
      </c>
      <c r="G16" s="13" t="s">
        <v>75</v>
      </c>
      <c r="H16" s="13">
        <v>4.4800000000000004</v>
      </c>
      <c r="I16" s="14" t="s">
        <v>66</v>
      </c>
      <c r="J16" s="13" t="s">
        <v>67</v>
      </c>
      <c r="K16" s="13">
        <v>1E-3</v>
      </c>
      <c r="L16" s="13">
        <v>0</v>
      </c>
      <c r="M16" s="13">
        <v>1.7600000000000001E-2</v>
      </c>
      <c r="N16" s="13">
        <v>1.7600000000000001E-2</v>
      </c>
      <c r="O16" s="13">
        <v>1E-3</v>
      </c>
      <c r="P16" s="13">
        <v>2.06E-2</v>
      </c>
      <c r="Q16" s="13">
        <v>2E-3</v>
      </c>
      <c r="R16" s="13" t="s">
        <v>2815</v>
      </c>
      <c r="S16" s="15">
        <f t="shared" si="0"/>
        <v>0.90300000000000002</v>
      </c>
      <c r="T16" s="12">
        <v>7</v>
      </c>
      <c r="U16" s="12" t="s">
        <v>69</v>
      </c>
      <c r="V16" s="17" t="s">
        <v>2855</v>
      </c>
      <c r="W16" s="17" t="s">
        <v>2788</v>
      </c>
      <c r="X16" s="13" t="s">
        <v>5194</v>
      </c>
      <c r="Y16" s="30">
        <v>10969</v>
      </c>
      <c r="Z16" s="18">
        <v>1741553867</v>
      </c>
      <c r="AA16" s="18" t="s">
        <v>5195</v>
      </c>
      <c r="AB16" s="18" t="s">
        <v>5196</v>
      </c>
      <c r="AC16" s="30">
        <v>1</v>
      </c>
      <c r="AD16" s="18" t="s">
        <v>5160</v>
      </c>
      <c r="AE16" s="18" t="s">
        <v>2792</v>
      </c>
      <c r="AF16" s="18" t="s">
        <v>5197</v>
      </c>
      <c r="AG16" s="30">
        <v>16</v>
      </c>
      <c r="AH16" s="18" t="s">
        <v>5198</v>
      </c>
      <c r="AI16" s="18" t="s">
        <v>516</v>
      </c>
      <c r="AJ16" s="18" t="s">
        <v>517</v>
      </c>
      <c r="AK16" s="18">
        <v>1.011152393587968E-3</v>
      </c>
      <c r="AL16" s="18">
        <v>1.755583834661718E-2</v>
      </c>
      <c r="AM16" s="18">
        <v>1.9504683442164101E-3</v>
      </c>
      <c r="AN16" s="18">
        <v>9.5063834960799634E-2</v>
      </c>
      <c r="AO16" s="18">
        <v>2.0682919323114111</v>
      </c>
      <c r="AP16" s="18">
        <v>35.910115080109023</v>
      </c>
      <c r="AQ16" s="18">
        <v>3.9896438619473402</v>
      </c>
      <c r="AR16" s="18"/>
      <c r="AS16" s="18"/>
      <c r="AT16" s="19" t="s">
        <v>71</v>
      </c>
      <c r="AU16" s="19" t="s">
        <v>71</v>
      </c>
      <c r="AV16" s="19" t="s">
        <v>72</v>
      </c>
      <c r="AW16" s="19" t="s">
        <v>72</v>
      </c>
      <c r="AX16" s="30">
        <v>2</v>
      </c>
      <c r="AY16" s="31" t="s">
        <v>518</v>
      </c>
      <c r="AZ16" s="31" t="s">
        <v>519</v>
      </c>
      <c r="BA16" s="31"/>
    </row>
    <row r="17" spans="1:53" ht="16" x14ac:dyDescent="0.2">
      <c r="A17" s="1"/>
      <c r="B17" s="20">
        <v>22015331</v>
      </c>
      <c r="C17" s="21" t="s">
        <v>5199</v>
      </c>
      <c r="D17" s="22" t="s">
        <v>5200</v>
      </c>
      <c r="E17" s="23">
        <v>9</v>
      </c>
      <c r="F17" s="24" t="s">
        <v>504</v>
      </c>
      <c r="G17" s="24" t="s">
        <v>65</v>
      </c>
      <c r="H17" s="24">
        <v>4.5</v>
      </c>
      <c r="I17" s="25" t="s">
        <v>66</v>
      </c>
      <c r="J17" s="24" t="s">
        <v>67</v>
      </c>
      <c r="K17" s="24">
        <v>2.3E-3</v>
      </c>
      <c r="L17" s="24">
        <v>0</v>
      </c>
      <c r="M17" s="24">
        <v>1.3899999999999999E-2</v>
      </c>
      <c r="N17" s="24">
        <v>1.3899999999999999E-2</v>
      </c>
      <c r="O17" s="24">
        <v>2.3E-3</v>
      </c>
      <c r="P17" s="24">
        <v>1.77E-2</v>
      </c>
      <c r="Q17" s="24">
        <v>1.5E-3</v>
      </c>
      <c r="R17" s="24" t="s">
        <v>2841</v>
      </c>
      <c r="S17" s="26">
        <f t="shared" si="0"/>
        <v>0.91500000000000004</v>
      </c>
      <c r="T17" s="23">
        <v>8</v>
      </c>
      <c r="U17" s="23" t="s">
        <v>69</v>
      </c>
      <c r="V17" s="28" t="s">
        <v>2855</v>
      </c>
      <c r="W17" s="28" t="s">
        <v>2797</v>
      </c>
      <c r="X17" s="24" t="s">
        <v>5201</v>
      </c>
      <c r="Y17" s="32">
        <v>10988</v>
      </c>
      <c r="Z17" s="33">
        <v>1741595915</v>
      </c>
      <c r="AA17" s="33" t="s">
        <v>5202</v>
      </c>
      <c r="AB17" s="33" t="s">
        <v>5203</v>
      </c>
      <c r="AC17" s="32">
        <v>1</v>
      </c>
      <c r="AD17" s="33" t="s">
        <v>5160</v>
      </c>
      <c r="AE17" s="33" t="s">
        <v>2792</v>
      </c>
      <c r="AF17" s="33" t="s">
        <v>5204</v>
      </c>
      <c r="AG17" s="32">
        <v>22</v>
      </c>
      <c r="AH17" s="33" t="s">
        <v>5205</v>
      </c>
      <c r="AI17" s="33" t="s">
        <v>544</v>
      </c>
      <c r="AJ17" s="33" t="s">
        <v>545</v>
      </c>
      <c r="AK17" s="33">
        <v>2.3300588996920881E-3</v>
      </c>
      <c r="AL17" s="33">
        <v>1.3850728008116341E-2</v>
      </c>
      <c r="AM17" s="33">
        <v>1.5388239007107121E-3</v>
      </c>
      <c r="AN17" s="33">
        <v>8.6842985285595781E-2</v>
      </c>
      <c r="AO17" s="33">
        <v>4.7791308352693571</v>
      </c>
      <c r="AP17" s="33">
        <v>28.408913321146169</v>
      </c>
      <c r="AQ17" s="33">
        <v>3.1562467175863591</v>
      </c>
      <c r="AR17" s="33"/>
      <c r="AS17" s="33"/>
      <c r="AT17" s="19" t="s">
        <v>71</v>
      </c>
      <c r="AU17" s="19" t="s">
        <v>71</v>
      </c>
      <c r="AV17" s="19" t="s">
        <v>72</v>
      </c>
      <c r="AW17" s="19" t="s">
        <v>72</v>
      </c>
      <c r="AX17" s="30">
        <v>2</v>
      </c>
      <c r="AY17" s="31" t="s">
        <v>518</v>
      </c>
      <c r="AZ17" s="31" t="s">
        <v>519</v>
      </c>
      <c r="BA17" s="31"/>
    </row>
    <row r="18" spans="1:53" ht="16" x14ac:dyDescent="0.2">
      <c r="A18" s="1"/>
      <c r="B18" s="9">
        <v>22015599</v>
      </c>
      <c r="C18" s="10" t="s">
        <v>2561</v>
      </c>
      <c r="D18" s="11" t="s">
        <v>5206</v>
      </c>
      <c r="E18" s="12">
        <v>1</v>
      </c>
      <c r="F18" s="13" t="s">
        <v>504</v>
      </c>
      <c r="G18" s="13" t="s">
        <v>65</v>
      </c>
      <c r="H18" s="13">
        <v>4.54</v>
      </c>
      <c r="I18" s="14" t="s">
        <v>66</v>
      </c>
      <c r="J18" s="13" t="s">
        <v>67</v>
      </c>
      <c r="K18" s="13">
        <v>6.4999999999999997E-3</v>
      </c>
      <c r="L18" s="13">
        <v>0</v>
      </c>
      <c r="M18" s="13">
        <v>1.15E-2</v>
      </c>
      <c r="N18" s="13">
        <v>1.15E-2</v>
      </c>
      <c r="O18" s="13">
        <v>6.4999999999999997E-3</v>
      </c>
      <c r="P18" s="13">
        <v>1.9300000000000001E-2</v>
      </c>
      <c r="Q18" s="13">
        <v>1.2999999999999999E-3</v>
      </c>
      <c r="R18" s="13" t="s">
        <v>309</v>
      </c>
      <c r="S18" s="15">
        <f t="shared" si="0"/>
        <v>0.93300000000000005</v>
      </c>
      <c r="T18" s="12">
        <v>9</v>
      </c>
      <c r="U18" s="12" t="s">
        <v>69</v>
      </c>
      <c r="V18" s="17" t="s">
        <v>5207</v>
      </c>
      <c r="W18" s="17" t="s">
        <v>2797</v>
      </c>
      <c r="X18" s="13" t="s">
        <v>5208</v>
      </c>
      <c r="Y18" s="30">
        <v>10993</v>
      </c>
      <c r="Z18" s="18">
        <v>1741599155</v>
      </c>
      <c r="AA18" s="18" t="s">
        <v>5209</v>
      </c>
      <c r="AB18" s="18" t="s">
        <v>5210</v>
      </c>
      <c r="AC18" s="30">
        <v>1</v>
      </c>
      <c r="AD18" s="18" t="s">
        <v>5160</v>
      </c>
      <c r="AE18" s="18" t="s">
        <v>2792</v>
      </c>
      <c r="AF18" s="18" t="s">
        <v>5211</v>
      </c>
      <c r="AG18" s="30">
        <v>19</v>
      </c>
      <c r="AH18" s="18" t="s">
        <v>5212</v>
      </c>
      <c r="AI18" s="18" t="s">
        <v>544</v>
      </c>
      <c r="AJ18" s="18" t="s">
        <v>545</v>
      </c>
      <c r="AK18" s="18">
        <v>6.5292109220223254E-3</v>
      </c>
      <c r="AL18" s="18">
        <v>1.154519498496937E-2</v>
      </c>
      <c r="AM18" s="18">
        <v>1.2826394442037019E-3</v>
      </c>
      <c r="AN18" s="18">
        <v>6.6262150081933466E-2</v>
      </c>
      <c r="AO18" s="18">
        <v>13.82215526105983</v>
      </c>
      <c r="AP18" s="18">
        <v>24.44085196623249</v>
      </c>
      <c r="AQ18" s="18">
        <v>2.7153115060114819</v>
      </c>
      <c r="AR18" s="18"/>
      <c r="AS18" s="18"/>
      <c r="AT18" s="19" t="s">
        <v>71</v>
      </c>
      <c r="AU18" s="19" t="s">
        <v>71</v>
      </c>
      <c r="AV18" s="19" t="s">
        <v>72</v>
      </c>
      <c r="AW18" s="19" t="s">
        <v>72</v>
      </c>
      <c r="AX18" s="30">
        <v>2</v>
      </c>
      <c r="AY18" s="31" t="s">
        <v>518</v>
      </c>
      <c r="AZ18" s="31" t="s">
        <v>519</v>
      </c>
      <c r="BA18" s="31"/>
    </row>
    <row r="19" spans="1:53" ht="16" x14ac:dyDescent="0.2">
      <c r="A19" s="1"/>
      <c r="B19" s="20">
        <v>22010869</v>
      </c>
      <c r="C19" s="21" t="s">
        <v>1029</v>
      </c>
      <c r="D19" s="22" t="s">
        <v>5213</v>
      </c>
      <c r="E19" s="23">
        <v>12</v>
      </c>
      <c r="F19" s="24" t="s">
        <v>504</v>
      </c>
      <c r="G19" s="24" t="s">
        <v>65</v>
      </c>
      <c r="H19" s="24">
        <v>4.46</v>
      </c>
      <c r="I19" s="25" t="s">
        <v>66</v>
      </c>
      <c r="J19" s="24" t="s">
        <v>67</v>
      </c>
      <c r="K19" s="24">
        <v>4.7999999999999996E-3</v>
      </c>
      <c r="L19" s="24">
        <v>0</v>
      </c>
      <c r="M19" s="24">
        <v>1.0500000000000001E-2</v>
      </c>
      <c r="N19" s="24">
        <v>1.0500000000000001E-2</v>
      </c>
      <c r="O19" s="24">
        <v>4.7999999999999996E-3</v>
      </c>
      <c r="P19" s="24">
        <v>1.6500000000000001E-2</v>
      </c>
      <c r="Q19" s="24">
        <v>1.1999999999999999E-3</v>
      </c>
      <c r="R19" s="24" t="s">
        <v>3119</v>
      </c>
      <c r="S19" s="26">
        <f t="shared" si="0"/>
        <v>0.92700000000000005</v>
      </c>
      <c r="T19" s="23">
        <v>10</v>
      </c>
      <c r="U19" s="23" t="s">
        <v>69</v>
      </c>
      <c r="V19" s="27" t="s">
        <v>69</v>
      </c>
      <c r="W19" s="28" t="s">
        <v>2862</v>
      </c>
      <c r="X19" s="24" t="s">
        <v>5214</v>
      </c>
      <c r="Y19" s="32">
        <v>10961</v>
      </c>
      <c r="Z19" s="33">
        <v>1741542131</v>
      </c>
      <c r="AA19" s="33" t="s">
        <v>5215</v>
      </c>
      <c r="AB19" s="33" t="s">
        <v>5216</v>
      </c>
      <c r="AC19" s="32">
        <v>1</v>
      </c>
      <c r="AD19" s="33" t="s">
        <v>5160</v>
      </c>
      <c r="AE19" s="33" t="s">
        <v>2792</v>
      </c>
      <c r="AF19" s="33" t="s">
        <v>5217</v>
      </c>
      <c r="AG19" s="32">
        <v>20</v>
      </c>
      <c r="AH19" s="33" t="s">
        <v>5218</v>
      </c>
      <c r="AI19" s="33" t="s">
        <v>544</v>
      </c>
      <c r="AJ19" s="33" t="s">
        <v>545</v>
      </c>
      <c r="AK19" s="33">
        <v>4.8087834336931201E-3</v>
      </c>
      <c r="AL19" s="33">
        <v>1.0511016891198179E-2</v>
      </c>
      <c r="AM19" s="33">
        <v>1.1677439469151851E-3</v>
      </c>
      <c r="AN19" s="33">
        <v>7.0825826312534243E-2</v>
      </c>
      <c r="AO19" s="33">
        <v>9.7106972056432959</v>
      </c>
      <c r="AP19" s="33">
        <v>21.225597650888389</v>
      </c>
      <c r="AQ19" s="33">
        <v>2.358103258043251</v>
      </c>
      <c r="AR19" s="33"/>
      <c r="AS19" s="33"/>
      <c r="AT19" s="19" t="s">
        <v>71</v>
      </c>
      <c r="AU19" s="19" t="s">
        <v>71</v>
      </c>
      <c r="AV19" s="19" t="s">
        <v>72</v>
      </c>
      <c r="AW19" s="19" t="s">
        <v>72</v>
      </c>
      <c r="AX19" s="30">
        <v>2</v>
      </c>
      <c r="AY19" s="31" t="s">
        <v>518</v>
      </c>
      <c r="AZ19" s="31" t="s">
        <v>519</v>
      </c>
      <c r="BA19" s="31"/>
    </row>
    <row r="20" spans="1:53" ht="16" x14ac:dyDescent="0.2">
      <c r="A20" s="1"/>
      <c r="B20" s="9">
        <v>22010628</v>
      </c>
      <c r="C20" s="10" t="s">
        <v>5219</v>
      </c>
      <c r="D20" s="11" t="s">
        <v>5220</v>
      </c>
      <c r="E20" s="12">
        <v>1</v>
      </c>
      <c r="F20" s="13" t="s">
        <v>522</v>
      </c>
      <c r="G20" s="13" t="s">
        <v>65</v>
      </c>
      <c r="H20" s="13">
        <v>4.45</v>
      </c>
      <c r="I20" s="14" t="s">
        <v>66</v>
      </c>
      <c r="J20" s="13" t="s">
        <v>67</v>
      </c>
      <c r="K20" s="13">
        <v>9.9000000000000008E-3</v>
      </c>
      <c r="L20" s="13">
        <v>0</v>
      </c>
      <c r="M20" s="13">
        <v>1.0500000000000001E-2</v>
      </c>
      <c r="N20" s="13">
        <v>1.0500000000000001E-2</v>
      </c>
      <c r="O20" s="13">
        <v>9.9000000000000008E-3</v>
      </c>
      <c r="P20" s="13">
        <v>2.1600000000000001E-2</v>
      </c>
      <c r="Q20" s="13">
        <v>1.1999999999999999E-3</v>
      </c>
      <c r="R20" s="13" t="s">
        <v>1073</v>
      </c>
      <c r="S20" s="15">
        <f t="shared" si="0"/>
        <v>0.94399999999999995</v>
      </c>
      <c r="T20" s="12">
        <v>11</v>
      </c>
      <c r="U20" s="12" t="s">
        <v>69</v>
      </c>
      <c r="V20" s="16" t="s">
        <v>69</v>
      </c>
      <c r="W20" s="17" t="s">
        <v>2855</v>
      </c>
      <c r="X20" s="13" t="s">
        <v>5221</v>
      </c>
      <c r="Y20" s="30">
        <v>10958</v>
      </c>
      <c r="Z20" s="18">
        <v>1741539227</v>
      </c>
      <c r="AA20" s="18" t="s">
        <v>5222</v>
      </c>
      <c r="AB20" s="18" t="s">
        <v>5221</v>
      </c>
      <c r="AC20" s="30">
        <v>1</v>
      </c>
      <c r="AD20" s="18" t="s">
        <v>5160</v>
      </c>
      <c r="AE20" s="18" t="s">
        <v>2792</v>
      </c>
      <c r="AF20" s="18" t="s">
        <v>5223</v>
      </c>
      <c r="AG20" s="30">
        <v>39</v>
      </c>
      <c r="AH20" s="18" t="s">
        <v>5224</v>
      </c>
      <c r="AI20" s="18" t="s">
        <v>544</v>
      </c>
      <c r="AJ20" s="18" t="s">
        <v>545</v>
      </c>
      <c r="AK20" s="18">
        <v>9.8975373341356216E-3</v>
      </c>
      <c r="AL20" s="18">
        <v>1.0506626956365599E-2</v>
      </c>
      <c r="AM20" s="18">
        <v>1.167256812008007E-3</v>
      </c>
      <c r="AN20" s="18">
        <v>5.4111261676321798E-2</v>
      </c>
      <c r="AO20" s="18">
        <v>20.2809887408648</v>
      </c>
      <c r="AP20" s="18">
        <v>21.52907090045613</v>
      </c>
      <c r="AQ20" s="18">
        <v>2.3918194458722462</v>
      </c>
      <c r="AR20" s="18"/>
      <c r="AS20" s="18"/>
      <c r="AT20" s="19" t="s">
        <v>71</v>
      </c>
      <c r="AU20" s="19" t="s">
        <v>71</v>
      </c>
      <c r="AV20" s="19" t="s">
        <v>72</v>
      </c>
      <c r="AW20" s="19" t="s">
        <v>72</v>
      </c>
      <c r="AX20" s="30">
        <v>1</v>
      </c>
      <c r="AY20" s="31" t="s">
        <v>518</v>
      </c>
      <c r="AZ20" s="31"/>
      <c r="BA20" s="31"/>
    </row>
    <row r="21" spans="1:53" ht="16" x14ac:dyDescent="0.2">
      <c r="A21" s="1"/>
      <c r="B21" s="20">
        <v>22011037</v>
      </c>
      <c r="C21" s="21" t="s">
        <v>4271</v>
      </c>
      <c r="D21" s="22" t="s">
        <v>5225</v>
      </c>
      <c r="E21" s="23">
        <v>10</v>
      </c>
      <c r="F21" s="24" t="s">
        <v>522</v>
      </c>
      <c r="G21" s="24" t="s">
        <v>75</v>
      </c>
      <c r="H21" s="24">
        <v>4.46</v>
      </c>
      <c r="I21" s="25" t="s">
        <v>66</v>
      </c>
      <c r="J21" s="24" t="s">
        <v>67</v>
      </c>
      <c r="K21" s="24">
        <v>8.9999999999999998E-4</v>
      </c>
      <c r="L21" s="24">
        <v>0</v>
      </c>
      <c r="M21" s="24">
        <v>1.0500000000000001E-2</v>
      </c>
      <c r="N21" s="24">
        <v>1.0500000000000001E-2</v>
      </c>
      <c r="O21" s="24">
        <v>8.9999999999999998E-4</v>
      </c>
      <c r="P21" s="24">
        <v>1.26E-2</v>
      </c>
      <c r="Q21" s="24">
        <v>1.1999999999999999E-3</v>
      </c>
      <c r="R21" s="24" t="s">
        <v>2915</v>
      </c>
      <c r="S21" s="26">
        <f t="shared" si="0"/>
        <v>0.90500000000000003</v>
      </c>
      <c r="T21" s="23">
        <v>12</v>
      </c>
      <c r="U21" s="23" t="s">
        <v>69</v>
      </c>
      <c r="V21" s="27" t="s">
        <v>69</v>
      </c>
      <c r="W21" s="28" t="s">
        <v>2788</v>
      </c>
      <c r="X21" s="24" t="s">
        <v>5226</v>
      </c>
      <c r="Y21" s="32">
        <v>10964</v>
      </c>
      <c r="Z21" s="33">
        <v>1741544183</v>
      </c>
      <c r="AA21" s="33" t="s">
        <v>5227</v>
      </c>
      <c r="AB21" s="33" t="s">
        <v>5226</v>
      </c>
      <c r="AC21" s="32">
        <v>1</v>
      </c>
      <c r="AD21" s="33" t="s">
        <v>5160</v>
      </c>
      <c r="AE21" s="33" t="s">
        <v>2792</v>
      </c>
      <c r="AF21" s="33" t="s">
        <v>5228</v>
      </c>
      <c r="AG21" s="32">
        <v>6</v>
      </c>
      <c r="AH21" s="33" t="s">
        <v>5229</v>
      </c>
      <c r="AI21" s="33" t="s">
        <v>516</v>
      </c>
      <c r="AJ21" s="33" t="s">
        <v>517</v>
      </c>
      <c r="AK21" s="33">
        <v>8.5970465718679498E-4</v>
      </c>
      <c r="AL21" s="33">
        <v>1.047085502170123E-2</v>
      </c>
      <c r="AM21" s="33">
        <v>1.1632844903392151E-3</v>
      </c>
      <c r="AN21" s="33">
        <v>9.3108612095901086E-2</v>
      </c>
      <c r="AO21" s="33">
        <v>1.734021669727152</v>
      </c>
      <c r="AP21" s="33">
        <v>21.119682621721861</v>
      </c>
      <c r="AQ21" s="33">
        <v>2.3463412666699321</v>
      </c>
      <c r="AR21" s="33"/>
      <c r="AS21" s="33"/>
      <c r="AT21" s="19" t="s">
        <v>71</v>
      </c>
      <c r="AU21" s="19" t="s">
        <v>71</v>
      </c>
      <c r="AV21" s="19" t="s">
        <v>72</v>
      </c>
      <c r="AW21" s="19" t="s">
        <v>72</v>
      </c>
      <c r="AX21" s="30">
        <v>1</v>
      </c>
      <c r="AY21" s="31" t="s">
        <v>518</v>
      </c>
      <c r="AZ21" s="31"/>
      <c r="BA21" s="31"/>
    </row>
    <row r="22" spans="1:53" ht="16" x14ac:dyDescent="0.2">
      <c r="A22" s="1"/>
      <c r="B22" s="9">
        <v>22013431</v>
      </c>
      <c r="C22" s="10" t="s">
        <v>5230</v>
      </c>
      <c r="D22" s="11" t="s">
        <v>5231</v>
      </c>
      <c r="E22" s="12">
        <v>4</v>
      </c>
      <c r="F22" s="13" t="s">
        <v>504</v>
      </c>
      <c r="G22" s="13" t="s">
        <v>65</v>
      </c>
      <c r="H22" s="13">
        <v>4.5</v>
      </c>
      <c r="I22" s="14" t="s">
        <v>66</v>
      </c>
      <c r="J22" s="13" t="s">
        <v>67</v>
      </c>
      <c r="K22" s="13">
        <v>3.3999999999999998E-3</v>
      </c>
      <c r="L22" s="13">
        <v>0</v>
      </c>
      <c r="M22" s="13">
        <v>9.7000000000000003E-3</v>
      </c>
      <c r="N22" s="13">
        <v>9.7000000000000003E-3</v>
      </c>
      <c r="O22" s="13">
        <v>3.3999999999999998E-3</v>
      </c>
      <c r="P22" s="13">
        <v>1.4200000000000001E-2</v>
      </c>
      <c r="Q22" s="13">
        <v>1.1000000000000001E-3</v>
      </c>
      <c r="R22" s="13" t="s">
        <v>333</v>
      </c>
      <c r="S22" s="15">
        <f t="shared" si="0"/>
        <v>0.92300000000000004</v>
      </c>
      <c r="T22" s="12">
        <v>13</v>
      </c>
      <c r="U22" s="12" t="s">
        <v>69</v>
      </c>
      <c r="V22" s="17" t="s">
        <v>2862</v>
      </c>
      <c r="W22" s="17" t="s">
        <v>2788</v>
      </c>
      <c r="X22" s="13" t="s">
        <v>5232</v>
      </c>
      <c r="Y22" s="30">
        <v>10983</v>
      </c>
      <c r="Z22" s="18">
        <v>1741573019</v>
      </c>
      <c r="AA22" s="18" t="s">
        <v>5233</v>
      </c>
      <c r="AB22" s="18" t="s">
        <v>5234</v>
      </c>
      <c r="AC22" s="30">
        <v>1</v>
      </c>
      <c r="AD22" s="18" t="s">
        <v>5160</v>
      </c>
      <c r="AE22" s="18" t="s">
        <v>2792</v>
      </c>
      <c r="AF22" s="18" t="s">
        <v>5235</v>
      </c>
      <c r="AG22" s="30">
        <v>31</v>
      </c>
      <c r="AH22" s="18" t="s">
        <v>5236</v>
      </c>
      <c r="AI22" s="18" t="s">
        <v>544</v>
      </c>
      <c r="AJ22" s="18" t="s">
        <v>545</v>
      </c>
      <c r="AK22" s="18">
        <v>3.424987791506252E-3</v>
      </c>
      <c r="AL22" s="18">
        <v>9.6637733403373838E-3</v>
      </c>
      <c r="AM22" s="18">
        <v>1.0736450036101621E-3</v>
      </c>
      <c r="AN22" s="18">
        <v>7.5809505344040878E-2</v>
      </c>
      <c r="AO22" s="18">
        <v>7.043501326082942</v>
      </c>
      <c r="AP22" s="18">
        <v>19.873589186633779</v>
      </c>
      <c r="AQ22" s="18">
        <v>2.2079553175121731</v>
      </c>
      <c r="AR22" s="18"/>
      <c r="AS22" s="18"/>
      <c r="AT22" s="19" t="s">
        <v>71</v>
      </c>
      <c r="AU22" s="19" t="s">
        <v>71</v>
      </c>
      <c r="AV22" s="19" t="s">
        <v>72</v>
      </c>
      <c r="AW22" s="19" t="s">
        <v>72</v>
      </c>
      <c r="AX22" s="30">
        <v>2</v>
      </c>
      <c r="AY22" s="31" t="s">
        <v>518</v>
      </c>
      <c r="AZ22" s="31" t="s">
        <v>519</v>
      </c>
      <c r="BA22" s="31"/>
    </row>
    <row r="23" spans="1:53" ht="16" x14ac:dyDescent="0.2">
      <c r="A23" s="1"/>
      <c r="B23" s="20">
        <v>22015874</v>
      </c>
      <c r="C23" s="21" t="s">
        <v>1750</v>
      </c>
      <c r="D23" s="22" t="s">
        <v>5237</v>
      </c>
      <c r="E23" s="23">
        <v>2</v>
      </c>
      <c r="F23" s="24" t="s">
        <v>522</v>
      </c>
      <c r="G23" s="24" t="s">
        <v>65</v>
      </c>
      <c r="H23" s="24">
        <v>4.55</v>
      </c>
      <c r="I23" s="25" t="s">
        <v>66</v>
      </c>
      <c r="J23" s="24" t="s">
        <v>67</v>
      </c>
      <c r="K23" s="24">
        <v>4.3E-3</v>
      </c>
      <c r="L23" s="24">
        <v>0</v>
      </c>
      <c r="M23" s="24">
        <v>9.1999999999999998E-3</v>
      </c>
      <c r="N23" s="24">
        <v>9.1999999999999998E-3</v>
      </c>
      <c r="O23" s="24">
        <v>4.3E-3</v>
      </c>
      <c r="P23" s="24">
        <v>1.4500000000000001E-2</v>
      </c>
      <c r="Q23" s="24">
        <v>1E-3</v>
      </c>
      <c r="R23" s="24" t="s">
        <v>3097</v>
      </c>
      <c r="S23" s="26">
        <f t="shared" si="0"/>
        <v>0.93100000000000005</v>
      </c>
      <c r="T23" s="23">
        <v>14</v>
      </c>
      <c r="U23" s="23" t="s">
        <v>69</v>
      </c>
      <c r="V23" s="27" t="s">
        <v>69</v>
      </c>
      <c r="W23" s="28" t="s">
        <v>2788</v>
      </c>
      <c r="X23" s="24" t="s">
        <v>5238</v>
      </c>
      <c r="Y23" s="32">
        <v>10996</v>
      </c>
      <c r="Z23" s="33">
        <v>1741602479</v>
      </c>
      <c r="AA23" s="33" t="s">
        <v>5239</v>
      </c>
      <c r="AB23" s="33" t="s">
        <v>5238</v>
      </c>
      <c r="AC23" s="32">
        <v>1</v>
      </c>
      <c r="AD23" s="33" t="s">
        <v>5160</v>
      </c>
      <c r="AE23" s="33" t="s">
        <v>2792</v>
      </c>
      <c r="AF23" s="33" t="s">
        <v>5240</v>
      </c>
      <c r="AG23" s="32">
        <v>36</v>
      </c>
      <c r="AH23" s="33" t="s">
        <v>5241</v>
      </c>
      <c r="AI23" s="33" t="s">
        <v>544</v>
      </c>
      <c r="AJ23" s="33" t="s">
        <v>545</v>
      </c>
      <c r="AK23" s="33">
        <v>4.291726470480435E-3</v>
      </c>
      <c r="AL23" s="33">
        <v>9.209582489696588E-3</v>
      </c>
      <c r="AM23" s="33">
        <v>1.023183284997003E-3</v>
      </c>
      <c r="AN23" s="33">
        <v>7.0445373767676484E-2</v>
      </c>
      <c r="AO23" s="33">
        <v>8.9249785509259336</v>
      </c>
      <c r="AP23" s="33">
        <v>19.15204213243436</v>
      </c>
      <c r="AQ23" s="33">
        <v>2.1277891158897471</v>
      </c>
      <c r="AR23" s="33"/>
      <c r="AS23" s="33"/>
      <c r="AT23" s="19" t="s">
        <v>71</v>
      </c>
      <c r="AU23" s="19" t="s">
        <v>71</v>
      </c>
      <c r="AV23" s="19" t="s">
        <v>72</v>
      </c>
      <c r="AW23" s="19" t="s">
        <v>72</v>
      </c>
      <c r="AX23" s="30">
        <v>1</v>
      </c>
      <c r="AY23" s="31" t="s">
        <v>518</v>
      </c>
      <c r="AZ23" s="31"/>
      <c r="BA23" s="31"/>
    </row>
    <row r="24" spans="1:53" ht="16" x14ac:dyDescent="0.2">
      <c r="A24" s="1"/>
      <c r="B24" s="9">
        <v>22010552</v>
      </c>
      <c r="C24" s="10" t="s">
        <v>1950</v>
      </c>
      <c r="D24" s="11" t="s">
        <v>5242</v>
      </c>
      <c r="E24" s="12">
        <v>3</v>
      </c>
      <c r="F24" s="13" t="s">
        <v>504</v>
      </c>
      <c r="G24" s="13" t="s">
        <v>65</v>
      </c>
      <c r="H24" s="13">
        <v>4.4400000000000004</v>
      </c>
      <c r="I24" s="14" t="s">
        <v>66</v>
      </c>
      <c r="J24" s="13" t="s">
        <v>67</v>
      </c>
      <c r="K24" s="13">
        <v>4.1000000000000003E-3</v>
      </c>
      <c r="L24" s="13">
        <v>0</v>
      </c>
      <c r="M24" s="13">
        <v>8.6999999999999994E-3</v>
      </c>
      <c r="N24" s="13">
        <v>8.6999999999999994E-3</v>
      </c>
      <c r="O24" s="13">
        <v>4.1000000000000003E-3</v>
      </c>
      <c r="P24" s="13">
        <v>1.38E-2</v>
      </c>
      <c r="Q24" s="13">
        <v>1E-3</v>
      </c>
      <c r="R24" s="13" t="s">
        <v>5243</v>
      </c>
      <c r="S24" s="15">
        <f t="shared" si="0"/>
        <v>0.92800000000000005</v>
      </c>
      <c r="T24" s="12">
        <v>15</v>
      </c>
      <c r="U24" s="12" t="s">
        <v>69</v>
      </c>
      <c r="V24" s="16" t="s">
        <v>69</v>
      </c>
      <c r="W24" s="17" t="s">
        <v>2788</v>
      </c>
      <c r="X24" s="13" t="s">
        <v>5244</v>
      </c>
      <c r="Y24" s="30">
        <v>10956</v>
      </c>
      <c r="Z24" s="18">
        <v>1741538303</v>
      </c>
      <c r="AA24" s="18" t="s">
        <v>5245</v>
      </c>
      <c r="AB24" s="18" t="s">
        <v>5246</v>
      </c>
      <c r="AC24" s="30">
        <v>1</v>
      </c>
      <c r="AD24" s="18" t="s">
        <v>5160</v>
      </c>
      <c r="AE24" s="18" t="s">
        <v>2792</v>
      </c>
      <c r="AF24" s="18" t="s">
        <v>5247</v>
      </c>
      <c r="AG24" s="30">
        <v>27</v>
      </c>
      <c r="AH24" s="18" t="s">
        <v>5248</v>
      </c>
      <c r="AI24" s="18" t="s">
        <v>544</v>
      </c>
      <c r="AJ24" s="18" t="s">
        <v>545</v>
      </c>
      <c r="AK24" s="18">
        <v>4.0686186275255849E-3</v>
      </c>
      <c r="AL24" s="18">
        <v>8.691656509694232E-3</v>
      </c>
      <c r="AM24" s="18">
        <v>9.6562610429924104E-4</v>
      </c>
      <c r="AN24" s="18">
        <v>7.0350652194578533E-2</v>
      </c>
      <c r="AO24" s="18">
        <v>8.4370125913616381</v>
      </c>
      <c r="AP24" s="18">
        <v>18.023713236715611</v>
      </c>
      <c r="AQ24" s="18">
        <v>2.0023994250537438</v>
      </c>
      <c r="AR24" s="18"/>
      <c r="AS24" s="18"/>
      <c r="AT24" s="19" t="s">
        <v>71</v>
      </c>
      <c r="AU24" s="19" t="s">
        <v>71</v>
      </c>
      <c r="AV24" s="19" t="s">
        <v>72</v>
      </c>
      <c r="AW24" s="19" t="s">
        <v>72</v>
      </c>
      <c r="AX24" s="30">
        <v>2</v>
      </c>
      <c r="AY24" s="31" t="s">
        <v>518</v>
      </c>
      <c r="AZ24" s="31" t="s">
        <v>519</v>
      </c>
      <c r="BA24" s="31"/>
    </row>
    <row r="25" spans="1:53" ht="16" x14ac:dyDescent="0.2">
      <c r="A25" s="1"/>
      <c r="B25" s="20">
        <v>22015541</v>
      </c>
      <c r="C25" s="21" t="s">
        <v>5249</v>
      </c>
      <c r="D25" s="22" t="s">
        <v>5250</v>
      </c>
      <c r="E25" s="23">
        <v>41</v>
      </c>
      <c r="F25" s="24" t="s">
        <v>522</v>
      </c>
      <c r="G25" s="24" t="s">
        <v>65</v>
      </c>
      <c r="H25" s="24">
        <v>4.54</v>
      </c>
      <c r="I25" s="25" t="s">
        <v>66</v>
      </c>
      <c r="J25" s="24" t="s">
        <v>67</v>
      </c>
      <c r="K25" s="24">
        <v>1E-3</v>
      </c>
      <c r="L25" s="24">
        <v>0</v>
      </c>
      <c r="M25" s="24">
        <v>7.7999999999999996E-3</v>
      </c>
      <c r="N25" s="24">
        <v>7.7999999999999996E-3</v>
      </c>
      <c r="O25" s="24">
        <v>1E-3</v>
      </c>
      <c r="P25" s="24">
        <v>9.7000000000000003E-3</v>
      </c>
      <c r="Q25" s="24">
        <v>8.9999999999999998E-4</v>
      </c>
      <c r="R25" s="24" t="s">
        <v>2874</v>
      </c>
      <c r="S25" s="26">
        <f t="shared" si="0"/>
        <v>0.90700000000000003</v>
      </c>
      <c r="T25" s="23">
        <v>16</v>
      </c>
      <c r="U25" s="23" t="s">
        <v>69</v>
      </c>
      <c r="V25" s="27" t="s">
        <v>69</v>
      </c>
      <c r="W25" s="28" t="s">
        <v>2916</v>
      </c>
      <c r="X25" s="24" t="s">
        <v>5251</v>
      </c>
      <c r="Y25" s="32">
        <v>10990</v>
      </c>
      <c r="Z25" s="33">
        <v>1741598459</v>
      </c>
      <c r="AA25" s="33" t="s">
        <v>5252</v>
      </c>
      <c r="AB25" s="33" t="s">
        <v>5251</v>
      </c>
      <c r="AC25" s="32">
        <v>1</v>
      </c>
      <c r="AD25" s="33" t="s">
        <v>5160</v>
      </c>
      <c r="AE25" s="33" t="s">
        <v>2792</v>
      </c>
      <c r="AF25" s="33" t="s">
        <v>5253</v>
      </c>
      <c r="AG25" s="32">
        <v>6</v>
      </c>
      <c r="AH25" s="33" t="s">
        <v>5254</v>
      </c>
      <c r="AI25" s="33" t="s">
        <v>544</v>
      </c>
      <c r="AJ25" s="33" t="s">
        <v>545</v>
      </c>
      <c r="AK25" s="33">
        <v>9.861417536750519E-4</v>
      </c>
      <c r="AL25" s="33">
        <v>7.7687643343959823E-3</v>
      </c>
      <c r="AM25" s="33">
        <v>8.6309026612945404E-4</v>
      </c>
      <c r="AN25" s="33">
        <v>8.9737013234831881E-2</v>
      </c>
      <c r="AO25" s="33">
        <v>2.1038163961623981</v>
      </c>
      <c r="AP25" s="33">
        <v>16.573736710482621</v>
      </c>
      <c r="AQ25" s="33">
        <v>1.8413006512344059</v>
      </c>
      <c r="AR25" s="33"/>
      <c r="AS25" s="33"/>
      <c r="AT25" s="19" t="s">
        <v>71</v>
      </c>
      <c r="AU25" s="19" t="s">
        <v>71</v>
      </c>
      <c r="AV25" s="19" t="s">
        <v>72</v>
      </c>
      <c r="AW25" s="19" t="s">
        <v>72</v>
      </c>
      <c r="AX25" s="30">
        <v>1</v>
      </c>
      <c r="AY25" s="31" t="s">
        <v>518</v>
      </c>
      <c r="AZ25" s="31"/>
      <c r="BA25" s="31"/>
    </row>
    <row r="26" spans="1:53" ht="16" x14ac:dyDescent="0.2">
      <c r="A26" s="1"/>
      <c r="B26" s="9">
        <v>22012267</v>
      </c>
      <c r="C26" s="10" t="s">
        <v>5255</v>
      </c>
      <c r="D26" s="11" t="s">
        <v>5256</v>
      </c>
      <c r="E26" s="12">
        <v>0</v>
      </c>
      <c r="F26" s="13" t="s">
        <v>522</v>
      </c>
      <c r="G26" s="13" t="s">
        <v>65</v>
      </c>
      <c r="H26" s="13">
        <v>4.4800000000000004</v>
      </c>
      <c r="I26" s="14" t="s">
        <v>66</v>
      </c>
      <c r="J26" s="13" t="s">
        <v>67</v>
      </c>
      <c r="K26" s="13">
        <v>6.9999999999999999E-4</v>
      </c>
      <c r="L26" s="13">
        <v>0</v>
      </c>
      <c r="M26" s="13">
        <v>7.6E-3</v>
      </c>
      <c r="N26" s="13">
        <v>7.6E-3</v>
      </c>
      <c r="O26" s="13">
        <v>6.9999999999999999E-4</v>
      </c>
      <c r="P26" s="13">
        <v>9.1000000000000004E-3</v>
      </c>
      <c r="Q26" s="13">
        <v>8.0000000000000004E-4</v>
      </c>
      <c r="R26" s="13" t="s">
        <v>2861</v>
      </c>
      <c r="S26" s="15">
        <f t="shared" si="0"/>
        <v>0.91200000000000003</v>
      </c>
      <c r="T26" s="12">
        <v>17</v>
      </c>
      <c r="U26" s="12" t="s">
        <v>69</v>
      </c>
      <c r="V26" s="16" t="s">
        <v>69</v>
      </c>
      <c r="W26" s="17" t="s">
        <v>2788</v>
      </c>
      <c r="X26" s="13" t="s">
        <v>5257</v>
      </c>
      <c r="Y26" s="30">
        <v>10973</v>
      </c>
      <c r="Z26" s="18">
        <v>1741558967</v>
      </c>
      <c r="AA26" s="18" t="s">
        <v>5258</v>
      </c>
      <c r="AB26" s="18" t="s">
        <v>5257</v>
      </c>
      <c r="AC26" s="30">
        <v>1</v>
      </c>
      <c r="AD26" s="18" t="s">
        <v>5160</v>
      </c>
      <c r="AE26" s="18" t="s">
        <v>2792</v>
      </c>
      <c r="AF26" s="18" t="s">
        <v>5259</v>
      </c>
      <c r="AG26" s="30">
        <v>5</v>
      </c>
      <c r="AH26" s="18" t="s">
        <v>5260</v>
      </c>
      <c r="AI26" s="18" t="s">
        <v>544</v>
      </c>
      <c r="AJ26" s="18" t="s">
        <v>545</v>
      </c>
      <c r="AK26" s="18">
        <v>6.6048181073196603E-4</v>
      </c>
      <c r="AL26" s="18">
        <v>7.5730639715619183E-3</v>
      </c>
      <c r="AM26" s="18">
        <v>8.4135828894027498E-4</v>
      </c>
      <c r="AN26" s="18">
        <v>9.2712637217536212E-2</v>
      </c>
      <c r="AO26" s="18">
        <v>1.336997610658105</v>
      </c>
      <c r="AP26" s="18">
        <v>15.329973166283329</v>
      </c>
      <c r="AQ26" s="18">
        <v>1.70314156081588</v>
      </c>
      <c r="AR26" s="18"/>
      <c r="AS26" s="18"/>
      <c r="AT26" s="19" t="s">
        <v>71</v>
      </c>
      <c r="AU26" s="19" t="s">
        <v>71</v>
      </c>
      <c r="AV26" s="19" t="s">
        <v>72</v>
      </c>
      <c r="AW26" s="19" t="s">
        <v>72</v>
      </c>
      <c r="AX26" s="30">
        <v>1</v>
      </c>
      <c r="AY26" s="31" t="s">
        <v>518</v>
      </c>
      <c r="AZ26" s="31"/>
      <c r="BA26" s="31"/>
    </row>
    <row r="27" spans="1:53" ht="16" x14ac:dyDescent="0.2">
      <c r="A27" s="1"/>
      <c r="B27" s="20">
        <v>22009732</v>
      </c>
      <c r="C27" s="21" t="s">
        <v>5261</v>
      </c>
      <c r="D27" s="22" t="s">
        <v>5262</v>
      </c>
      <c r="E27" s="23">
        <v>5</v>
      </c>
      <c r="F27" s="24" t="s">
        <v>522</v>
      </c>
      <c r="G27" s="24" t="s">
        <v>115</v>
      </c>
      <c r="H27" s="24">
        <v>4.4400000000000004</v>
      </c>
      <c r="I27" s="25" t="s">
        <v>66</v>
      </c>
      <c r="J27" s="24" t="s">
        <v>67</v>
      </c>
      <c r="K27" s="24">
        <v>1.8E-3</v>
      </c>
      <c r="L27" s="24">
        <v>0</v>
      </c>
      <c r="M27" s="24">
        <v>6.8999999999999999E-3</v>
      </c>
      <c r="N27" s="24">
        <v>6.8999999999999999E-3</v>
      </c>
      <c r="O27" s="24">
        <v>1.8E-3</v>
      </c>
      <c r="P27" s="24">
        <v>9.4999999999999998E-3</v>
      </c>
      <c r="Q27" s="24">
        <v>8.0000000000000004E-4</v>
      </c>
      <c r="R27" s="24" t="s">
        <v>3201</v>
      </c>
      <c r="S27" s="26">
        <f t="shared" si="0"/>
        <v>0.91600000000000004</v>
      </c>
      <c r="T27" s="23">
        <v>18</v>
      </c>
      <c r="U27" s="23" t="s">
        <v>69</v>
      </c>
      <c r="V27" s="27" t="s">
        <v>69</v>
      </c>
      <c r="W27" s="28" t="s">
        <v>2862</v>
      </c>
      <c r="X27" s="24" t="s">
        <v>5263</v>
      </c>
      <c r="Y27" s="32">
        <v>10950</v>
      </c>
      <c r="Z27" s="33">
        <v>1741528391</v>
      </c>
      <c r="AA27" s="33" t="s">
        <v>5264</v>
      </c>
      <c r="AB27" s="33" t="s">
        <v>5263</v>
      </c>
      <c r="AC27" s="32">
        <v>1</v>
      </c>
      <c r="AD27" s="33" t="s">
        <v>5160</v>
      </c>
      <c r="AE27" s="33" t="s">
        <v>2792</v>
      </c>
      <c r="AF27" s="33" t="s">
        <v>5265</v>
      </c>
      <c r="AG27" s="32">
        <v>13</v>
      </c>
      <c r="AH27" s="33" t="s">
        <v>5266</v>
      </c>
      <c r="AI27" s="33" t="s">
        <v>528</v>
      </c>
      <c r="AJ27" s="33" t="s">
        <v>529</v>
      </c>
      <c r="AK27" s="33">
        <v>1.757100185744824E-3</v>
      </c>
      <c r="AL27" s="33">
        <v>6.9140003480342429E-3</v>
      </c>
      <c r="AM27" s="33">
        <v>7.6813532588927605E-4</v>
      </c>
      <c r="AN27" s="33">
        <v>8.1376854790898859E-2</v>
      </c>
      <c r="AO27" s="33">
        <v>3.7164898917061762</v>
      </c>
      <c r="AP27" s="33">
        <v>14.62398821261859</v>
      </c>
      <c r="AQ27" s="33">
        <v>1.624703700614434</v>
      </c>
      <c r="AR27" s="33"/>
      <c r="AS27" s="33"/>
      <c r="AT27" s="19" t="s">
        <v>71</v>
      </c>
      <c r="AU27" s="19" t="s">
        <v>71</v>
      </c>
      <c r="AV27" s="19" t="s">
        <v>72</v>
      </c>
      <c r="AW27" s="19" t="s">
        <v>72</v>
      </c>
      <c r="AX27" s="30">
        <v>1</v>
      </c>
      <c r="AY27" s="31" t="s">
        <v>518</v>
      </c>
      <c r="AZ27" s="31"/>
      <c r="BA27" s="31"/>
    </row>
    <row r="28" spans="1:53" ht="16" x14ac:dyDescent="0.2">
      <c r="A28" s="1"/>
      <c r="B28" s="9">
        <v>22010500</v>
      </c>
      <c r="C28" s="10" t="s">
        <v>1766</v>
      </c>
      <c r="D28" s="11" t="s">
        <v>5267</v>
      </c>
      <c r="E28" s="12">
        <v>8</v>
      </c>
      <c r="F28" s="13" t="s">
        <v>504</v>
      </c>
      <c r="G28" s="13" t="s">
        <v>65</v>
      </c>
      <c r="H28" s="13">
        <v>4.4400000000000004</v>
      </c>
      <c r="I28" s="14" t="s">
        <v>66</v>
      </c>
      <c r="J28" s="13" t="s">
        <v>67</v>
      </c>
      <c r="K28" s="13">
        <v>1.4E-3</v>
      </c>
      <c r="L28" s="13">
        <v>0</v>
      </c>
      <c r="M28" s="13">
        <v>6.4999999999999997E-3</v>
      </c>
      <c r="N28" s="13">
        <v>6.4999999999999997E-3</v>
      </c>
      <c r="O28" s="13">
        <v>1.4E-3</v>
      </c>
      <c r="P28" s="13">
        <v>8.6E-3</v>
      </c>
      <c r="Q28" s="13">
        <v>6.9999999999999999E-4</v>
      </c>
      <c r="R28" s="13" t="s">
        <v>2974</v>
      </c>
      <c r="S28" s="15">
        <f t="shared" si="0"/>
        <v>0.91900000000000004</v>
      </c>
      <c r="T28" s="12">
        <v>19</v>
      </c>
      <c r="U28" s="12" t="s">
        <v>69</v>
      </c>
      <c r="V28" s="16" t="s">
        <v>69</v>
      </c>
      <c r="W28" s="17" t="s">
        <v>2797</v>
      </c>
      <c r="X28" s="13" t="s">
        <v>5268</v>
      </c>
      <c r="Y28" s="30">
        <v>10954</v>
      </c>
      <c r="Z28" s="18">
        <v>1741537667</v>
      </c>
      <c r="AA28" s="18" t="s">
        <v>5269</v>
      </c>
      <c r="AB28" s="18" t="s">
        <v>5270</v>
      </c>
      <c r="AC28" s="30">
        <v>1</v>
      </c>
      <c r="AD28" s="18" t="s">
        <v>5160</v>
      </c>
      <c r="AE28" s="18" t="s">
        <v>2792</v>
      </c>
      <c r="AF28" s="18" t="s">
        <v>5271</v>
      </c>
      <c r="AG28" s="30">
        <v>16</v>
      </c>
      <c r="AH28" s="18" t="s">
        <v>5272</v>
      </c>
      <c r="AI28" s="18" t="s">
        <v>544</v>
      </c>
      <c r="AJ28" s="18" t="s">
        <v>545</v>
      </c>
      <c r="AK28" s="18">
        <v>1.4489233111471139E-3</v>
      </c>
      <c r="AL28" s="18">
        <v>6.4881868496445127E-3</v>
      </c>
      <c r="AM28" s="18">
        <v>7.2082941196618803E-4</v>
      </c>
      <c r="AN28" s="18">
        <v>8.3256461414246405E-2</v>
      </c>
      <c r="AO28" s="18">
        <v>3.0238941771333772</v>
      </c>
      <c r="AP28" s="18">
        <v>13.540806669236719</v>
      </c>
      <c r="AQ28" s="18">
        <v>1.5043666181513451</v>
      </c>
      <c r="AR28" s="18"/>
      <c r="AS28" s="18"/>
      <c r="AT28" s="19" t="s">
        <v>71</v>
      </c>
      <c r="AU28" s="19" t="s">
        <v>71</v>
      </c>
      <c r="AV28" s="19" t="s">
        <v>72</v>
      </c>
      <c r="AW28" s="19" t="s">
        <v>72</v>
      </c>
      <c r="AX28" s="30">
        <v>2</v>
      </c>
      <c r="AY28" s="31" t="s">
        <v>518</v>
      </c>
      <c r="AZ28" s="31" t="s">
        <v>519</v>
      </c>
      <c r="BA28" s="31"/>
    </row>
    <row r="29" spans="1:53" ht="16" x14ac:dyDescent="0.2">
      <c r="A29" s="1"/>
      <c r="B29" s="20">
        <v>22015577</v>
      </c>
      <c r="C29" s="21" t="s">
        <v>5273</v>
      </c>
      <c r="D29" s="22" t="s">
        <v>5274</v>
      </c>
      <c r="E29" s="23">
        <v>4</v>
      </c>
      <c r="F29" s="24" t="s">
        <v>522</v>
      </c>
      <c r="G29" s="24" t="s">
        <v>75</v>
      </c>
      <c r="H29" s="24">
        <v>4.54</v>
      </c>
      <c r="I29" s="25" t="s">
        <v>66</v>
      </c>
      <c r="J29" s="24" t="s">
        <v>67</v>
      </c>
      <c r="K29" s="24">
        <v>2.5000000000000001E-3</v>
      </c>
      <c r="L29" s="24">
        <v>0</v>
      </c>
      <c r="M29" s="24">
        <v>6.1000000000000004E-3</v>
      </c>
      <c r="N29" s="24">
        <v>6.1000000000000004E-3</v>
      </c>
      <c r="O29" s="24">
        <v>2.5000000000000001E-3</v>
      </c>
      <c r="P29" s="24">
        <v>9.2999999999999992E-3</v>
      </c>
      <c r="Q29" s="24">
        <v>6.9999999999999999E-4</v>
      </c>
      <c r="R29" s="24" t="s">
        <v>2966</v>
      </c>
      <c r="S29" s="26">
        <f t="shared" si="0"/>
        <v>0.92500000000000004</v>
      </c>
      <c r="T29" s="23">
        <v>20</v>
      </c>
      <c r="U29" s="23" t="s">
        <v>69</v>
      </c>
      <c r="V29" s="27" t="s">
        <v>69</v>
      </c>
      <c r="W29" s="28" t="s">
        <v>2788</v>
      </c>
      <c r="X29" s="24" t="s">
        <v>5275</v>
      </c>
      <c r="Y29" s="32">
        <v>10992</v>
      </c>
      <c r="Z29" s="33">
        <v>1741598891</v>
      </c>
      <c r="AA29" s="33" t="s">
        <v>5276</v>
      </c>
      <c r="AB29" s="33" t="s">
        <v>5275</v>
      </c>
      <c r="AC29" s="32">
        <v>1</v>
      </c>
      <c r="AD29" s="33" t="s">
        <v>5160</v>
      </c>
      <c r="AE29" s="33" t="s">
        <v>2792</v>
      </c>
      <c r="AF29" s="33" t="s">
        <v>5277</v>
      </c>
      <c r="AG29" s="32">
        <v>9</v>
      </c>
      <c r="AH29" s="33" t="s">
        <v>5278</v>
      </c>
      <c r="AI29" s="33" t="s">
        <v>516</v>
      </c>
      <c r="AJ29" s="33" t="s">
        <v>517</v>
      </c>
      <c r="AK29" s="33">
        <v>2.5473070543814398E-3</v>
      </c>
      <c r="AL29" s="33">
        <v>6.052326533017763E-3</v>
      </c>
      <c r="AM29" s="33">
        <v>6.7235841643660597E-4</v>
      </c>
      <c r="AN29" s="33">
        <v>7.2514990970489648E-2</v>
      </c>
      <c r="AO29" s="33">
        <v>5.4217084964807922</v>
      </c>
      <c r="AP29" s="33">
        <v>12.88181969703952</v>
      </c>
      <c r="AQ29" s="33">
        <v>1.4310529752605381</v>
      </c>
      <c r="AR29" s="33"/>
      <c r="AS29" s="33"/>
      <c r="AT29" s="19" t="s">
        <v>71</v>
      </c>
      <c r="AU29" s="19" t="s">
        <v>71</v>
      </c>
      <c r="AV29" s="19" t="s">
        <v>72</v>
      </c>
      <c r="AW29" s="19" t="s">
        <v>72</v>
      </c>
      <c r="AX29" s="30">
        <v>1</v>
      </c>
      <c r="AY29" s="31" t="s">
        <v>518</v>
      </c>
      <c r="AZ29" s="31"/>
      <c r="BA29" s="31"/>
    </row>
    <row r="30" spans="1:53" ht="16" x14ac:dyDescent="0.2">
      <c r="A30" s="1"/>
      <c r="B30" s="9">
        <v>22013434</v>
      </c>
      <c r="C30" s="10" t="s">
        <v>5279</v>
      </c>
      <c r="D30" s="11" t="s">
        <v>5280</v>
      </c>
      <c r="E30" s="12">
        <v>20</v>
      </c>
      <c r="F30" s="13" t="s">
        <v>504</v>
      </c>
      <c r="G30" s="13" t="s">
        <v>115</v>
      </c>
      <c r="H30" s="13">
        <v>4.5</v>
      </c>
      <c r="I30" s="14" t="s">
        <v>66</v>
      </c>
      <c r="J30" s="13" t="s">
        <v>67</v>
      </c>
      <c r="K30" s="13">
        <v>1.4E-3</v>
      </c>
      <c r="L30" s="13">
        <v>0</v>
      </c>
      <c r="M30" s="13">
        <v>5.8999999999999999E-3</v>
      </c>
      <c r="N30" s="13">
        <v>5.8999999999999999E-3</v>
      </c>
      <c r="O30" s="13">
        <v>1.4E-3</v>
      </c>
      <c r="P30" s="13">
        <v>8.0000000000000002E-3</v>
      </c>
      <c r="Q30" s="13">
        <v>6.9999999999999999E-4</v>
      </c>
      <c r="R30" s="13" t="s">
        <v>2861</v>
      </c>
      <c r="S30" s="15">
        <f t="shared" si="0"/>
        <v>0.91200000000000003</v>
      </c>
      <c r="T30" s="12">
        <v>21</v>
      </c>
      <c r="U30" s="12" t="s">
        <v>69</v>
      </c>
      <c r="V30" s="16" t="s">
        <v>69</v>
      </c>
      <c r="W30" s="17" t="s">
        <v>2916</v>
      </c>
      <c r="X30" s="13" t="s">
        <v>5281</v>
      </c>
      <c r="Y30" s="30">
        <v>10984</v>
      </c>
      <c r="Z30" s="18">
        <v>1741573055</v>
      </c>
      <c r="AA30" s="18" t="s">
        <v>5282</v>
      </c>
      <c r="AB30" s="18" t="s">
        <v>5283</v>
      </c>
      <c r="AC30" s="30">
        <v>1</v>
      </c>
      <c r="AD30" s="18" t="s">
        <v>5160</v>
      </c>
      <c r="AE30" s="18" t="s">
        <v>2792</v>
      </c>
      <c r="AF30" s="18" t="s">
        <v>5284</v>
      </c>
      <c r="AG30" s="30">
        <v>16</v>
      </c>
      <c r="AH30" s="18" t="s">
        <v>5285</v>
      </c>
      <c r="AI30" s="18" t="s">
        <v>528</v>
      </c>
      <c r="AJ30" s="18" t="s">
        <v>529</v>
      </c>
      <c r="AK30" s="18">
        <v>1.3744067671238259E-3</v>
      </c>
      <c r="AL30" s="18">
        <v>5.933455210040961E-3</v>
      </c>
      <c r="AM30" s="18">
        <v>6.5920137781093704E-4</v>
      </c>
      <c r="AN30" s="18">
        <v>8.274082286533363E-2</v>
      </c>
      <c r="AO30" s="18">
        <v>2.8343057075300049</v>
      </c>
      <c r="AP30" s="18">
        <v>12.235988914974261</v>
      </c>
      <c r="AQ30" s="18">
        <v>1.359407034535397</v>
      </c>
      <c r="AR30" s="18"/>
      <c r="AS30" s="18"/>
      <c r="AT30" s="19" t="s">
        <v>71</v>
      </c>
      <c r="AU30" s="19" t="s">
        <v>71</v>
      </c>
      <c r="AV30" s="19" t="s">
        <v>72</v>
      </c>
      <c r="AW30" s="19" t="s">
        <v>72</v>
      </c>
      <c r="AX30" s="30">
        <v>2</v>
      </c>
      <c r="AY30" s="31" t="s">
        <v>518</v>
      </c>
      <c r="AZ30" s="31" t="s">
        <v>519</v>
      </c>
      <c r="BA30" s="31"/>
    </row>
    <row r="31" spans="1:53" ht="16" x14ac:dyDescent="0.2">
      <c r="A31" s="1"/>
      <c r="B31" s="20">
        <v>22010299</v>
      </c>
      <c r="C31" s="21" t="s">
        <v>5286</v>
      </c>
      <c r="D31" s="22" t="s">
        <v>5287</v>
      </c>
      <c r="E31" s="23">
        <v>2</v>
      </c>
      <c r="F31" s="24" t="s">
        <v>522</v>
      </c>
      <c r="G31" s="24" t="s">
        <v>65</v>
      </c>
      <c r="H31" s="24">
        <v>4.4400000000000004</v>
      </c>
      <c r="I31" s="25" t="s">
        <v>66</v>
      </c>
      <c r="J31" s="24" t="s">
        <v>67</v>
      </c>
      <c r="K31" s="24">
        <v>2.2000000000000001E-3</v>
      </c>
      <c r="L31" s="24">
        <v>0</v>
      </c>
      <c r="M31" s="24">
        <v>5.4999999999999997E-3</v>
      </c>
      <c r="N31" s="24">
        <v>5.4999999999999997E-3</v>
      </c>
      <c r="O31" s="24">
        <v>2.2000000000000001E-3</v>
      </c>
      <c r="P31" s="24">
        <v>8.3000000000000001E-3</v>
      </c>
      <c r="Q31" s="24">
        <v>5.9999999999999995E-4</v>
      </c>
      <c r="R31" s="24" t="s">
        <v>5243</v>
      </c>
      <c r="S31" s="26">
        <f t="shared" si="0"/>
        <v>0.92800000000000005</v>
      </c>
      <c r="T31" s="23">
        <v>22</v>
      </c>
      <c r="U31" s="23" t="s">
        <v>69</v>
      </c>
      <c r="V31" s="27" t="s">
        <v>69</v>
      </c>
      <c r="W31" s="28" t="s">
        <v>2855</v>
      </c>
      <c r="X31" s="24" t="s">
        <v>5288</v>
      </c>
      <c r="Y31" s="32">
        <v>10953</v>
      </c>
      <c r="Z31" s="33">
        <v>1741535243</v>
      </c>
      <c r="AA31" s="33" t="s">
        <v>5289</v>
      </c>
      <c r="AB31" s="33" t="s">
        <v>5288</v>
      </c>
      <c r="AC31" s="32">
        <v>1</v>
      </c>
      <c r="AD31" s="33" t="s">
        <v>5160</v>
      </c>
      <c r="AE31" s="33" t="s">
        <v>2792</v>
      </c>
      <c r="AF31" s="33" t="s">
        <v>5290</v>
      </c>
      <c r="AG31" s="32">
        <v>21</v>
      </c>
      <c r="AH31" s="33" t="s">
        <v>5291</v>
      </c>
      <c r="AI31" s="33" t="s">
        <v>544</v>
      </c>
      <c r="AJ31" s="33" t="s">
        <v>545</v>
      </c>
      <c r="AK31" s="33">
        <v>2.2454065325990102E-3</v>
      </c>
      <c r="AL31" s="33">
        <v>5.5327780446370219E-3</v>
      </c>
      <c r="AM31" s="33">
        <v>6.1468205753030102E-4</v>
      </c>
      <c r="AN31" s="33">
        <v>7.323863040835922E-2</v>
      </c>
      <c r="AO31" s="33">
        <v>4.695039366133634</v>
      </c>
      <c r="AP31" s="33">
        <v>11.56877845794067</v>
      </c>
      <c r="AQ31" s="33">
        <v>1.285271248596729</v>
      </c>
      <c r="AR31" s="33"/>
      <c r="AS31" s="33"/>
      <c r="AT31" s="19" t="s">
        <v>71</v>
      </c>
      <c r="AU31" s="19" t="s">
        <v>71</v>
      </c>
      <c r="AV31" s="19" t="s">
        <v>72</v>
      </c>
      <c r="AW31" s="19" t="s">
        <v>72</v>
      </c>
      <c r="AX31" s="30">
        <v>1</v>
      </c>
      <c r="AY31" s="31" t="s">
        <v>518</v>
      </c>
      <c r="AZ31" s="31"/>
      <c r="BA31" s="31"/>
    </row>
    <row r="32" spans="1:53" ht="16" x14ac:dyDescent="0.2">
      <c r="A32" s="1"/>
      <c r="B32" s="9">
        <v>22012771</v>
      </c>
      <c r="C32" s="10" t="s">
        <v>5292</v>
      </c>
      <c r="D32" s="11" t="s">
        <v>5293</v>
      </c>
      <c r="E32" s="12">
        <v>26</v>
      </c>
      <c r="F32" s="13" t="s">
        <v>522</v>
      </c>
      <c r="G32" s="13" t="s">
        <v>65</v>
      </c>
      <c r="H32" s="13">
        <v>4.5</v>
      </c>
      <c r="I32" s="14" t="s">
        <v>66</v>
      </c>
      <c r="J32" s="13" t="s">
        <v>67</v>
      </c>
      <c r="K32" s="13">
        <v>1.8E-3</v>
      </c>
      <c r="L32" s="13">
        <v>0</v>
      </c>
      <c r="M32" s="13">
        <v>5.4000000000000003E-3</v>
      </c>
      <c r="N32" s="13">
        <v>5.4000000000000003E-3</v>
      </c>
      <c r="O32" s="13">
        <v>1.8E-3</v>
      </c>
      <c r="P32" s="13">
        <v>7.7999999999999996E-3</v>
      </c>
      <c r="Q32" s="13">
        <v>5.9999999999999995E-4</v>
      </c>
      <c r="R32" s="13" t="s">
        <v>333</v>
      </c>
      <c r="S32" s="15">
        <f t="shared" si="0"/>
        <v>0.92300000000000004</v>
      </c>
      <c r="T32" s="12">
        <v>23</v>
      </c>
      <c r="U32" s="12" t="s">
        <v>69</v>
      </c>
      <c r="V32" s="16" t="s">
        <v>69</v>
      </c>
      <c r="W32" s="17" t="s">
        <v>2788</v>
      </c>
      <c r="X32" s="13" t="s">
        <v>5294</v>
      </c>
      <c r="Y32" s="30">
        <v>10981</v>
      </c>
      <c r="Z32" s="18">
        <v>1741565051</v>
      </c>
      <c r="AA32" s="18" t="s">
        <v>5295</v>
      </c>
      <c r="AB32" s="18" t="s">
        <v>5294</v>
      </c>
      <c r="AC32" s="30">
        <v>1</v>
      </c>
      <c r="AD32" s="18" t="s">
        <v>5160</v>
      </c>
      <c r="AE32" s="18" t="s">
        <v>2792</v>
      </c>
      <c r="AF32" s="18" t="s">
        <v>5296</v>
      </c>
      <c r="AG32" s="30">
        <v>12</v>
      </c>
      <c r="AH32" s="18" t="s">
        <v>5297</v>
      </c>
      <c r="AI32" s="18" t="s">
        <v>544</v>
      </c>
      <c r="AJ32" s="18" t="s">
        <v>545</v>
      </c>
      <c r="AK32" s="18">
        <v>1.7977850877382E-3</v>
      </c>
      <c r="AL32" s="18">
        <v>5.4302516039857881E-3</v>
      </c>
      <c r="AM32" s="18">
        <v>6.0328814366030002E-4</v>
      </c>
      <c r="AN32" s="18">
        <v>7.7035259849580262E-2</v>
      </c>
      <c r="AO32" s="18">
        <v>3.6442763551513422</v>
      </c>
      <c r="AP32" s="18">
        <v>11.00762135468878</v>
      </c>
      <c r="AQ32" s="18">
        <v>1.2229207663805799</v>
      </c>
      <c r="AR32" s="18"/>
      <c r="AS32" s="18"/>
      <c r="AT32" s="19" t="s">
        <v>71</v>
      </c>
      <c r="AU32" s="19" t="s">
        <v>71</v>
      </c>
      <c r="AV32" s="19" t="s">
        <v>72</v>
      </c>
      <c r="AW32" s="19" t="s">
        <v>72</v>
      </c>
      <c r="AX32" s="30">
        <v>1</v>
      </c>
      <c r="AY32" s="31" t="s">
        <v>518</v>
      </c>
      <c r="AZ32" s="31"/>
      <c r="BA32" s="31"/>
    </row>
    <row r="33" spans="1:53" ht="16" x14ac:dyDescent="0.2">
      <c r="A33" s="1"/>
      <c r="B33" s="20">
        <v>22012538</v>
      </c>
      <c r="C33" s="21" t="s">
        <v>331</v>
      </c>
      <c r="D33" s="22" t="s">
        <v>5298</v>
      </c>
      <c r="E33" s="23">
        <v>23</v>
      </c>
      <c r="F33" s="24" t="s">
        <v>522</v>
      </c>
      <c r="G33" s="24" t="s">
        <v>75</v>
      </c>
      <c r="H33" s="24">
        <v>4.4800000000000004</v>
      </c>
      <c r="I33" s="25" t="s">
        <v>66</v>
      </c>
      <c r="J33" s="24" t="s">
        <v>67</v>
      </c>
      <c r="K33" s="24">
        <v>8.9999999999999998E-4</v>
      </c>
      <c r="L33" s="24">
        <v>0</v>
      </c>
      <c r="M33" s="24">
        <v>3.3999999999999998E-3</v>
      </c>
      <c r="N33" s="24">
        <v>3.3999999999999998E-3</v>
      </c>
      <c r="O33" s="24">
        <v>8.9999999999999998E-4</v>
      </c>
      <c r="P33" s="24">
        <v>4.7000000000000002E-3</v>
      </c>
      <c r="Q33" s="24">
        <v>4.0000000000000002E-4</v>
      </c>
      <c r="R33" s="24" t="s">
        <v>2841</v>
      </c>
      <c r="S33" s="26">
        <f t="shared" si="0"/>
        <v>0.91500000000000004</v>
      </c>
      <c r="T33" s="23">
        <v>24</v>
      </c>
      <c r="U33" s="23" t="s">
        <v>69</v>
      </c>
      <c r="V33" s="27" t="s">
        <v>69</v>
      </c>
      <c r="W33" s="28" t="s">
        <v>2797</v>
      </c>
      <c r="X33" s="24" t="s">
        <v>5299</v>
      </c>
      <c r="Y33" s="32">
        <v>10975</v>
      </c>
      <c r="Z33" s="33">
        <v>1741562231</v>
      </c>
      <c r="AA33" s="33" t="s">
        <v>5300</v>
      </c>
      <c r="AB33" s="33" t="s">
        <v>5299</v>
      </c>
      <c r="AC33" s="32">
        <v>1</v>
      </c>
      <c r="AD33" s="33" t="s">
        <v>5160</v>
      </c>
      <c r="AE33" s="33" t="s">
        <v>2792</v>
      </c>
      <c r="AF33" s="33" t="s">
        <v>5301</v>
      </c>
      <c r="AG33" s="32">
        <v>6</v>
      </c>
      <c r="AH33" s="33" t="s">
        <v>5302</v>
      </c>
      <c r="AI33" s="33" t="s">
        <v>516</v>
      </c>
      <c r="AJ33" s="33" t="s">
        <v>517</v>
      </c>
      <c r="AK33" s="33">
        <v>8.6163934575185996E-4</v>
      </c>
      <c r="AL33" s="33">
        <v>3.4042507695293588E-3</v>
      </c>
      <c r="AM33" s="33">
        <v>3.7818314350487501E-4</v>
      </c>
      <c r="AN33" s="33">
        <v>8.1433500815128762E-2</v>
      </c>
      <c r="AO33" s="33">
        <v>1.7470189406464001</v>
      </c>
      <c r="AP33" s="33">
        <v>6.9022968860461127</v>
      </c>
      <c r="AQ33" s="33">
        <v>0.76678614781651655</v>
      </c>
      <c r="AR33" s="33"/>
      <c r="AS33" s="33"/>
      <c r="AT33" s="19" t="s">
        <v>71</v>
      </c>
      <c r="AU33" s="19" t="s">
        <v>71</v>
      </c>
      <c r="AV33" s="19" t="s">
        <v>72</v>
      </c>
      <c r="AW33" s="19" t="s">
        <v>72</v>
      </c>
      <c r="AX33" s="30">
        <v>1</v>
      </c>
      <c r="AY33" s="31" t="s">
        <v>518</v>
      </c>
      <c r="AZ33" s="31"/>
      <c r="BA33" s="31"/>
    </row>
    <row r="34" spans="1:53" ht="16" x14ac:dyDescent="0.2">
      <c r="A34" s="1"/>
      <c r="B34" s="9">
        <v>22015846</v>
      </c>
      <c r="C34" s="10" t="s">
        <v>5303</v>
      </c>
      <c r="D34" s="11" t="s">
        <v>5304</v>
      </c>
      <c r="E34" s="12">
        <v>6</v>
      </c>
      <c r="F34" s="13" t="s">
        <v>522</v>
      </c>
      <c r="G34" s="13" t="s">
        <v>65</v>
      </c>
      <c r="H34" s="13">
        <v>4.55</v>
      </c>
      <c r="I34" s="14" t="s">
        <v>66</v>
      </c>
      <c r="J34" s="13" t="s">
        <v>67</v>
      </c>
      <c r="K34" s="13">
        <v>2.8E-3</v>
      </c>
      <c r="L34" s="13">
        <v>0</v>
      </c>
      <c r="M34" s="13">
        <v>3.2000000000000002E-3</v>
      </c>
      <c r="N34" s="13">
        <v>3.2000000000000002E-3</v>
      </c>
      <c r="O34" s="13">
        <v>2.8E-3</v>
      </c>
      <c r="P34" s="13">
        <v>6.4000000000000003E-3</v>
      </c>
      <c r="Q34" s="13">
        <v>4.0000000000000002E-4</v>
      </c>
      <c r="R34" s="13" t="s">
        <v>325</v>
      </c>
      <c r="S34" s="15">
        <f t="shared" si="0"/>
        <v>0.93799999999999994</v>
      </c>
      <c r="T34" s="12">
        <v>25</v>
      </c>
      <c r="U34" s="12" t="s">
        <v>69</v>
      </c>
      <c r="V34" s="16" t="s">
        <v>69</v>
      </c>
      <c r="W34" s="17" t="s">
        <v>2788</v>
      </c>
      <c r="X34" s="13" t="s">
        <v>5305</v>
      </c>
      <c r="Y34" s="30">
        <v>10995</v>
      </c>
      <c r="Z34" s="18">
        <v>1741602143</v>
      </c>
      <c r="AA34" s="18" t="s">
        <v>5306</v>
      </c>
      <c r="AB34" s="18" t="s">
        <v>5305</v>
      </c>
      <c r="AC34" s="30">
        <v>1</v>
      </c>
      <c r="AD34" s="18" t="s">
        <v>5160</v>
      </c>
      <c r="AE34" s="18" t="s">
        <v>2792</v>
      </c>
      <c r="AF34" s="18" t="s">
        <v>5307</v>
      </c>
      <c r="AG34" s="30">
        <v>25</v>
      </c>
      <c r="AH34" s="18" t="s">
        <v>5308</v>
      </c>
      <c r="AI34" s="18" t="s">
        <v>544</v>
      </c>
      <c r="AJ34" s="18" t="s">
        <v>545</v>
      </c>
      <c r="AK34" s="18">
        <v>2.7946294034921731E-3</v>
      </c>
      <c r="AL34" s="18">
        <v>3.2153258745911541E-3</v>
      </c>
      <c r="AM34" s="18">
        <v>3.5720791515194902E-4</v>
      </c>
      <c r="AN34" s="18">
        <v>5.6101579983289997E-2</v>
      </c>
      <c r="AO34" s="18">
        <v>5.8290413968948114</v>
      </c>
      <c r="AP34" s="18">
        <v>6.7065306061971883</v>
      </c>
      <c r="AQ34" s="18">
        <v>0.74506470235992839</v>
      </c>
      <c r="AR34" s="18"/>
      <c r="AS34" s="18"/>
      <c r="AT34" s="19" t="s">
        <v>71</v>
      </c>
      <c r="AU34" s="19" t="s">
        <v>71</v>
      </c>
      <c r="AV34" s="19" t="s">
        <v>72</v>
      </c>
      <c r="AW34" s="19" t="s">
        <v>72</v>
      </c>
      <c r="AX34" s="30">
        <v>1</v>
      </c>
      <c r="AY34" s="31" t="s">
        <v>518</v>
      </c>
      <c r="AZ34" s="31"/>
      <c r="BA34" s="31"/>
    </row>
    <row r="35" spans="1:53" ht="16" x14ac:dyDescent="0.2">
      <c r="A35" s="1"/>
      <c r="B35" s="20">
        <v>22011616</v>
      </c>
      <c r="C35" s="21" t="s">
        <v>5309</v>
      </c>
      <c r="D35" s="22" t="s">
        <v>5310</v>
      </c>
      <c r="E35" s="23">
        <v>28</v>
      </c>
      <c r="F35" s="24" t="s">
        <v>504</v>
      </c>
      <c r="G35" s="24" t="s">
        <v>65</v>
      </c>
      <c r="H35" s="24">
        <v>4.46</v>
      </c>
      <c r="I35" s="25" t="s">
        <v>66</v>
      </c>
      <c r="J35" s="24" t="s">
        <v>67</v>
      </c>
      <c r="K35" s="24">
        <v>5.9999999999999995E-4</v>
      </c>
      <c r="L35" s="24">
        <v>0</v>
      </c>
      <c r="M35" s="24">
        <v>3.2000000000000002E-3</v>
      </c>
      <c r="N35" s="24">
        <v>3.2000000000000002E-3</v>
      </c>
      <c r="O35" s="24">
        <v>5.9999999999999995E-4</v>
      </c>
      <c r="P35" s="24">
        <v>4.1999999999999997E-3</v>
      </c>
      <c r="Q35" s="24">
        <v>4.0000000000000002E-4</v>
      </c>
      <c r="R35" s="24" t="s">
        <v>2915</v>
      </c>
      <c r="S35" s="26">
        <f t="shared" si="0"/>
        <v>0.90500000000000003</v>
      </c>
      <c r="T35" s="23">
        <v>26</v>
      </c>
      <c r="U35" s="23" t="s">
        <v>69</v>
      </c>
      <c r="V35" s="28" t="s">
        <v>2855</v>
      </c>
      <c r="W35" s="28" t="s">
        <v>2855</v>
      </c>
      <c r="X35" s="24" t="s">
        <v>5311</v>
      </c>
      <c r="Y35" s="32">
        <v>10966</v>
      </c>
      <c r="Z35" s="33">
        <v>1741551131</v>
      </c>
      <c r="AA35" s="33" t="s">
        <v>5312</v>
      </c>
      <c r="AB35" s="33" t="s">
        <v>5313</v>
      </c>
      <c r="AC35" s="32">
        <v>1</v>
      </c>
      <c r="AD35" s="33" t="s">
        <v>5160</v>
      </c>
      <c r="AE35" s="33" t="s">
        <v>2792</v>
      </c>
      <c r="AF35" s="33" t="s">
        <v>5314</v>
      </c>
      <c r="AG35" s="32">
        <v>9</v>
      </c>
      <c r="AH35" s="33" t="s">
        <v>5315</v>
      </c>
      <c r="AI35" s="33" t="s">
        <v>544</v>
      </c>
      <c r="AJ35" s="33" t="s">
        <v>545</v>
      </c>
      <c r="AK35" s="33">
        <v>5.5229052688872003E-4</v>
      </c>
      <c r="AL35" s="33">
        <v>3.1920881319418008E-3</v>
      </c>
      <c r="AM35" s="33">
        <v>3.5463180689971599E-4</v>
      </c>
      <c r="AN35" s="33">
        <v>8.6516443386669542E-2</v>
      </c>
      <c r="AO35" s="33">
        <v>1.131188297747092</v>
      </c>
      <c r="AP35" s="33">
        <v>6.5379588539592772</v>
      </c>
      <c r="AQ35" s="33">
        <v>0.72634841707993536</v>
      </c>
      <c r="AR35" s="33"/>
      <c r="AS35" s="33"/>
      <c r="AT35" s="19" t="s">
        <v>71</v>
      </c>
      <c r="AU35" s="19" t="s">
        <v>71</v>
      </c>
      <c r="AV35" s="19" t="s">
        <v>72</v>
      </c>
      <c r="AW35" s="19" t="s">
        <v>72</v>
      </c>
      <c r="AX35" s="30">
        <v>2</v>
      </c>
      <c r="AY35" s="31" t="s">
        <v>518</v>
      </c>
      <c r="AZ35" s="31" t="s">
        <v>519</v>
      </c>
      <c r="BA35" s="31"/>
    </row>
    <row r="36" spans="1:53" ht="16" x14ac:dyDescent="0.2">
      <c r="A36" s="1"/>
      <c r="B36" s="9">
        <v>22010520</v>
      </c>
      <c r="C36" s="10" t="s">
        <v>5316</v>
      </c>
      <c r="D36" s="11" t="s">
        <v>5317</v>
      </c>
      <c r="E36" s="12">
        <v>1</v>
      </c>
      <c r="F36" s="13" t="s">
        <v>504</v>
      </c>
      <c r="G36" s="13" t="s">
        <v>75</v>
      </c>
      <c r="H36" s="13">
        <v>4.4400000000000004</v>
      </c>
      <c r="I36" s="14" t="s">
        <v>66</v>
      </c>
      <c r="J36" s="13" t="s">
        <v>67</v>
      </c>
      <c r="K36" s="13">
        <v>6.9999999999999999E-4</v>
      </c>
      <c r="L36" s="13">
        <v>0</v>
      </c>
      <c r="M36" s="13">
        <v>3.0000000000000001E-3</v>
      </c>
      <c r="N36" s="13">
        <v>3.0000000000000001E-3</v>
      </c>
      <c r="O36" s="13">
        <v>6.9999999999999999E-4</v>
      </c>
      <c r="P36" s="13">
        <v>4.0000000000000001E-3</v>
      </c>
      <c r="Q36" s="13">
        <v>2.9999999999999997E-4</v>
      </c>
      <c r="R36" s="13" t="s">
        <v>2966</v>
      </c>
      <c r="S36" s="15">
        <f t="shared" si="0"/>
        <v>0.92500000000000004</v>
      </c>
      <c r="T36" s="12">
        <v>27</v>
      </c>
      <c r="U36" s="12" t="s">
        <v>69</v>
      </c>
      <c r="V36" s="17" t="s">
        <v>2797</v>
      </c>
      <c r="W36" s="17" t="s">
        <v>2788</v>
      </c>
      <c r="X36" s="13" t="s">
        <v>5318</v>
      </c>
      <c r="Y36" s="30">
        <v>10955</v>
      </c>
      <c r="Z36" s="18">
        <v>1741537919</v>
      </c>
      <c r="AA36" s="18" t="s">
        <v>5319</v>
      </c>
      <c r="AB36" s="18" t="s">
        <v>5320</v>
      </c>
      <c r="AC36" s="30">
        <v>1</v>
      </c>
      <c r="AD36" s="18" t="s">
        <v>5160</v>
      </c>
      <c r="AE36" s="18" t="s">
        <v>2792</v>
      </c>
      <c r="AF36" s="18" t="s">
        <v>5321</v>
      </c>
      <c r="AG36" s="30">
        <v>8</v>
      </c>
      <c r="AH36" s="18" t="s">
        <v>5322</v>
      </c>
      <c r="AI36" s="18" t="s">
        <v>516</v>
      </c>
      <c r="AJ36" s="18" t="s">
        <v>517</v>
      </c>
      <c r="AK36" s="18">
        <v>6.8761383694962398E-4</v>
      </c>
      <c r="AL36" s="18">
        <v>3.0021220731679329E-3</v>
      </c>
      <c r="AM36" s="18">
        <v>3.3351910653102597E-4</v>
      </c>
      <c r="AN36" s="18">
        <v>8.2897829034176196E-2</v>
      </c>
      <c r="AO36" s="18">
        <v>1.4336741211692989</v>
      </c>
      <c r="AP36" s="18">
        <v>6.2594213403057424</v>
      </c>
      <c r="AQ36" s="18">
        <v>0.69538698358693629</v>
      </c>
      <c r="AR36" s="18"/>
      <c r="AS36" s="18"/>
      <c r="AT36" s="19" t="s">
        <v>71</v>
      </c>
      <c r="AU36" s="19" t="s">
        <v>71</v>
      </c>
      <c r="AV36" s="19" t="s">
        <v>72</v>
      </c>
      <c r="AW36" s="19" t="s">
        <v>72</v>
      </c>
      <c r="AX36" s="30">
        <v>2</v>
      </c>
      <c r="AY36" s="31" t="s">
        <v>518</v>
      </c>
      <c r="AZ36" s="31" t="s">
        <v>519</v>
      </c>
      <c r="BA36" s="31"/>
    </row>
    <row r="37" spans="1:53" ht="16" x14ac:dyDescent="0.2">
      <c r="A37" s="1"/>
      <c r="B37" s="20">
        <v>22015555</v>
      </c>
      <c r="C37" s="21" t="s">
        <v>5323</v>
      </c>
      <c r="D37" s="22" t="s">
        <v>5324</v>
      </c>
      <c r="E37" s="23">
        <v>13</v>
      </c>
      <c r="F37" s="24" t="s">
        <v>504</v>
      </c>
      <c r="G37" s="24" t="s">
        <v>65</v>
      </c>
      <c r="H37" s="24">
        <v>4.54</v>
      </c>
      <c r="I37" s="25" t="s">
        <v>66</v>
      </c>
      <c r="J37" s="24" t="s">
        <v>67</v>
      </c>
      <c r="K37" s="24">
        <v>4.1999999999999997E-3</v>
      </c>
      <c r="L37" s="24">
        <v>0</v>
      </c>
      <c r="M37" s="24">
        <v>3.0000000000000001E-3</v>
      </c>
      <c r="N37" s="24">
        <v>3.0000000000000001E-3</v>
      </c>
      <c r="O37" s="24">
        <v>4.1999999999999997E-3</v>
      </c>
      <c r="P37" s="24">
        <v>7.4999999999999997E-3</v>
      </c>
      <c r="Q37" s="24">
        <v>2.9999999999999997E-4</v>
      </c>
      <c r="R37" s="24" t="s">
        <v>3908</v>
      </c>
      <c r="S37" s="26">
        <f t="shared" si="0"/>
        <v>0.96</v>
      </c>
      <c r="T37" s="23">
        <v>28</v>
      </c>
      <c r="U37" s="23" t="s">
        <v>69</v>
      </c>
      <c r="V37" s="28" t="s">
        <v>2855</v>
      </c>
      <c r="W37" s="28" t="s">
        <v>2862</v>
      </c>
      <c r="X37" s="24" t="s">
        <v>5325</v>
      </c>
      <c r="Y37" s="32">
        <v>10991</v>
      </c>
      <c r="Z37" s="33">
        <v>1741598627</v>
      </c>
      <c r="AA37" s="33" t="s">
        <v>5326</v>
      </c>
      <c r="AB37" s="33" t="s">
        <v>5327</v>
      </c>
      <c r="AC37" s="32">
        <v>1</v>
      </c>
      <c r="AD37" s="33" t="s">
        <v>5160</v>
      </c>
      <c r="AE37" s="33" t="s">
        <v>2792</v>
      </c>
      <c r="AF37" s="33" t="s">
        <v>5328</v>
      </c>
      <c r="AG37" s="32">
        <v>13</v>
      </c>
      <c r="AH37" s="33" t="s">
        <v>5329</v>
      </c>
      <c r="AI37" s="33" t="s">
        <v>544</v>
      </c>
      <c r="AJ37" s="33" t="s">
        <v>545</v>
      </c>
      <c r="AK37" s="33">
        <v>4.2280827835019146E-3</v>
      </c>
      <c r="AL37" s="33">
        <v>2.9988798371327358E-3</v>
      </c>
      <c r="AM37" s="33">
        <v>3.3312025118171498E-4</v>
      </c>
      <c r="AN37" s="33">
        <v>4.4063042274784012E-2</v>
      </c>
      <c r="AO37" s="33">
        <v>9.0516113488400194</v>
      </c>
      <c r="AP37" s="33">
        <v>6.4200953854350873</v>
      </c>
      <c r="AQ37" s="33">
        <v>0.71315421209124108</v>
      </c>
      <c r="AR37" s="33"/>
      <c r="AS37" s="33"/>
      <c r="AT37" s="19" t="s">
        <v>71</v>
      </c>
      <c r="AU37" s="19" t="s">
        <v>71</v>
      </c>
      <c r="AV37" s="19" t="s">
        <v>72</v>
      </c>
      <c r="AW37" s="19" t="s">
        <v>72</v>
      </c>
      <c r="AX37" s="30">
        <v>2</v>
      </c>
      <c r="AY37" s="31" t="s">
        <v>518</v>
      </c>
      <c r="AZ37" s="31" t="s">
        <v>519</v>
      </c>
      <c r="BA37" s="31"/>
    </row>
    <row r="38" spans="1:53" ht="16" x14ac:dyDescent="0.2">
      <c r="A38" s="1"/>
      <c r="B38" s="9">
        <v>22012219</v>
      </c>
      <c r="C38" s="10" t="s">
        <v>439</v>
      </c>
      <c r="D38" s="11" t="s">
        <v>5330</v>
      </c>
      <c r="E38" s="12">
        <v>6</v>
      </c>
      <c r="F38" s="13" t="s">
        <v>522</v>
      </c>
      <c r="G38" s="13" t="s">
        <v>75</v>
      </c>
      <c r="H38" s="13">
        <v>4.4800000000000004</v>
      </c>
      <c r="I38" s="14" t="s">
        <v>66</v>
      </c>
      <c r="J38" s="13" t="s">
        <v>67</v>
      </c>
      <c r="K38" s="13">
        <v>2.3E-3</v>
      </c>
      <c r="L38" s="13">
        <v>0</v>
      </c>
      <c r="M38" s="13">
        <v>2.8999999999999998E-3</v>
      </c>
      <c r="N38" s="13">
        <v>2.8999999999999998E-3</v>
      </c>
      <c r="O38" s="13">
        <v>2.3E-3</v>
      </c>
      <c r="P38" s="13">
        <v>5.4999999999999997E-3</v>
      </c>
      <c r="Q38" s="13">
        <v>2.9999999999999997E-4</v>
      </c>
      <c r="R38" s="13" t="s">
        <v>3601</v>
      </c>
      <c r="S38" s="15">
        <f t="shared" si="0"/>
        <v>0.94499999999999995</v>
      </c>
      <c r="T38" s="12">
        <v>29</v>
      </c>
      <c r="U38" s="12" t="s">
        <v>69</v>
      </c>
      <c r="V38" s="16" t="s">
        <v>69</v>
      </c>
      <c r="W38" s="17" t="s">
        <v>2788</v>
      </c>
      <c r="X38" s="13" t="s">
        <v>5331</v>
      </c>
      <c r="Y38" s="30">
        <v>10972</v>
      </c>
      <c r="Z38" s="18">
        <v>1741558391</v>
      </c>
      <c r="AA38" s="18" t="s">
        <v>5332</v>
      </c>
      <c r="AB38" s="18" t="s">
        <v>5331</v>
      </c>
      <c r="AC38" s="30">
        <v>1</v>
      </c>
      <c r="AD38" s="18" t="s">
        <v>5160</v>
      </c>
      <c r="AE38" s="18" t="s">
        <v>2792</v>
      </c>
      <c r="AF38" s="18" t="s">
        <v>5333</v>
      </c>
      <c r="AG38" s="30">
        <v>24</v>
      </c>
      <c r="AH38" s="18" t="s">
        <v>5334</v>
      </c>
      <c r="AI38" s="18" t="s">
        <v>516</v>
      </c>
      <c r="AJ38" s="18" t="s">
        <v>517</v>
      </c>
      <c r="AK38" s="18">
        <v>2.3326335145151499E-3</v>
      </c>
      <c r="AL38" s="18">
        <v>2.874652959519068E-3</v>
      </c>
      <c r="AM38" s="18">
        <v>3.1936091906638602E-4</v>
      </c>
      <c r="AN38" s="18">
        <v>5.7785651291065193E-2</v>
      </c>
      <c r="AO38" s="18">
        <v>4.7052866063302918</v>
      </c>
      <c r="AP38" s="18">
        <v>5.7986245949502573</v>
      </c>
      <c r="AQ38" s="18">
        <v>0.64420091956911607</v>
      </c>
      <c r="AR38" s="18"/>
      <c r="AS38" s="18"/>
      <c r="AT38" s="19" t="s">
        <v>71</v>
      </c>
      <c r="AU38" s="19" t="s">
        <v>71</v>
      </c>
      <c r="AV38" s="19" t="s">
        <v>72</v>
      </c>
      <c r="AW38" s="19" t="s">
        <v>72</v>
      </c>
      <c r="AX38" s="30">
        <v>1</v>
      </c>
      <c r="AY38" s="31" t="s">
        <v>518</v>
      </c>
      <c r="AZ38" s="31"/>
      <c r="BA38" s="31"/>
    </row>
    <row r="39" spans="1:53" ht="16" x14ac:dyDescent="0.2">
      <c r="A39" s="1"/>
      <c r="B39" s="20">
        <v>22011931</v>
      </c>
      <c r="C39" s="21" t="s">
        <v>3513</v>
      </c>
      <c r="D39" s="22" t="s">
        <v>5335</v>
      </c>
      <c r="E39" s="23">
        <v>2</v>
      </c>
      <c r="F39" s="24" t="s">
        <v>522</v>
      </c>
      <c r="G39" s="24" t="s">
        <v>75</v>
      </c>
      <c r="H39" s="24">
        <v>4.4800000000000004</v>
      </c>
      <c r="I39" s="25" t="s">
        <v>66</v>
      </c>
      <c r="J39" s="24" t="s">
        <v>67</v>
      </c>
      <c r="K39" s="24">
        <v>2.0000000000000001E-4</v>
      </c>
      <c r="L39" s="24">
        <v>0</v>
      </c>
      <c r="M39" s="24">
        <v>2.5000000000000001E-3</v>
      </c>
      <c r="N39" s="24">
        <v>2.5000000000000001E-3</v>
      </c>
      <c r="O39" s="24">
        <v>2.0000000000000001E-4</v>
      </c>
      <c r="P39" s="24">
        <v>3.0000000000000001E-3</v>
      </c>
      <c r="Q39" s="24">
        <v>2.9999999999999997E-4</v>
      </c>
      <c r="R39" s="24" t="s">
        <v>265</v>
      </c>
      <c r="S39" s="26">
        <f t="shared" si="0"/>
        <v>0.9</v>
      </c>
      <c r="T39" s="23">
        <v>30</v>
      </c>
      <c r="U39" s="23" t="s">
        <v>69</v>
      </c>
      <c r="V39" s="27" t="s">
        <v>69</v>
      </c>
      <c r="W39" s="27" t="s">
        <v>69</v>
      </c>
      <c r="X39" s="24" t="s">
        <v>5336</v>
      </c>
      <c r="Y39" s="32">
        <v>10970</v>
      </c>
      <c r="Z39" s="33">
        <v>1741554923</v>
      </c>
      <c r="AA39" s="33" t="s">
        <v>5337</v>
      </c>
      <c r="AB39" s="33" t="s">
        <v>5336</v>
      </c>
      <c r="AC39" s="32">
        <v>1</v>
      </c>
      <c r="AD39" s="33" t="s">
        <v>5160</v>
      </c>
      <c r="AE39" s="33" t="s">
        <v>2792</v>
      </c>
      <c r="AF39" s="33" t="s">
        <v>5338</v>
      </c>
      <c r="AG39" s="32">
        <v>5</v>
      </c>
      <c r="AH39" s="33" t="s">
        <v>5339</v>
      </c>
      <c r="AI39" s="33" t="s">
        <v>516</v>
      </c>
      <c r="AJ39" s="33" t="s">
        <v>517</v>
      </c>
      <c r="AK39" s="33">
        <v>2.4781847562690198E-4</v>
      </c>
      <c r="AL39" s="33">
        <v>2.542059669380807E-3</v>
      </c>
      <c r="AM39" s="33">
        <v>2.8241031696671202E-4</v>
      </c>
      <c r="AN39" s="33">
        <v>9.1921810227812942E-2</v>
      </c>
      <c r="AO39" s="33">
        <v>0.50380683126439874</v>
      </c>
      <c r="AP39" s="33">
        <v>5.1679239155837262</v>
      </c>
      <c r="AQ39" s="33">
        <v>0.57413090992287741</v>
      </c>
      <c r="AR39" s="33"/>
      <c r="AS39" s="33"/>
      <c r="AT39" s="19" t="s">
        <v>71</v>
      </c>
      <c r="AU39" s="19" t="s">
        <v>71</v>
      </c>
      <c r="AV39" s="19" t="s">
        <v>72</v>
      </c>
      <c r="AW39" s="19" t="s">
        <v>72</v>
      </c>
      <c r="AX39" s="30">
        <v>1</v>
      </c>
      <c r="AY39" s="31" t="s">
        <v>518</v>
      </c>
      <c r="AZ39" s="31"/>
      <c r="BA39" s="31"/>
    </row>
    <row r="40" spans="1:53" ht="16" x14ac:dyDescent="0.2">
      <c r="A40" s="1"/>
      <c r="B40" s="9">
        <v>22014941</v>
      </c>
      <c r="C40" s="10" t="s">
        <v>5340</v>
      </c>
      <c r="D40" s="11" t="s">
        <v>5341</v>
      </c>
      <c r="E40" s="12">
        <v>20</v>
      </c>
      <c r="F40" s="13" t="s">
        <v>504</v>
      </c>
      <c r="G40" s="13" t="s">
        <v>75</v>
      </c>
      <c r="H40" s="13">
        <v>4.5</v>
      </c>
      <c r="I40" s="14" t="s">
        <v>66</v>
      </c>
      <c r="J40" s="13" t="s">
        <v>67</v>
      </c>
      <c r="K40" s="13">
        <v>1E-4</v>
      </c>
      <c r="L40" s="13">
        <v>0</v>
      </c>
      <c r="M40" s="13">
        <v>2.5000000000000001E-3</v>
      </c>
      <c r="N40" s="13">
        <v>2.5000000000000001E-3</v>
      </c>
      <c r="O40" s="13">
        <v>1E-4</v>
      </c>
      <c r="P40" s="13">
        <v>2.8999999999999998E-3</v>
      </c>
      <c r="Q40" s="13">
        <v>2.9999999999999997E-4</v>
      </c>
      <c r="R40" s="13" t="s">
        <v>1614</v>
      </c>
      <c r="S40" s="15">
        <f t="shared" si="0"/>
        <v>0.89700000000000002</v>
      </c>
      <c r="T40" s="12">
        <v>31</v>
      </c>
      <c r="U40" s="12" t="s">
        <v>69</v>
      </c>
      <c r="V40" s="17" t="s">
        <v>2855</v>
      </c>
      <c r="W40" s="17" t="s">
        <v>2797</v>
      </c>
      <c r="X40" s="13" t="s">
        <v>5342</v>
      </c>
      <c r="Y40" s="30">
        <v>10985</v>
      </c>
      <c r="Z40" s="18">
        <v>1741591223</v>
      </c>
      <c r="AA40" s="18" t="s">
        <v>5343</v>
      </c>
      <c r="AB40" s="18" t="s">
        <v>5344</v>
      </c>
      <c r="AC40" s="30">
        <v>1</v>
      </c>
      <c r="AD40" s="18" t="s">
        <v>5160</v>
      </c>
      <c r="AE40" s="18" t="s">
        <v>2792</v>
      </c>
      <c r="AF40" s="18" t="s">
        <v>5345</v>
      </c>
      <c r="AG40" s="30">
        <v>3</v>
      </c>
      <c r="AH40" s="18" t="s">
        <v>5346</v>
      </c>
      <c r="AI40" s="18" t="s">
        <v>516</v>
      </c>
      <c r="AJ40" s="18" t="s">
        <v>517</v>
      </c>
      <c r="AK40" s="18">
        <v>1.3690926580163401E-4</v>
      </c>
      <c r="AL40" s="18">
        <v>2.5188969820923962E-3</v>
      </c>
      <c r="AM40" s="18">
        <v>2.79841174804708E-4</v>
      </c>
      <c r="AN40" s="18">
        <v>9.5325199014345621E-2</v>
      </c>
      <c r="AO40" s="18">
        <v>0.28356959491324357</v>
      </c>
      <c r="AP40" s="18">
        <v>5.2171968979444179</v>
      </c>
      <c r="AQ40" s="18">
        <v>0.57961342583191444</v>
      </c>
      <c r="AR40" s="18"/>
      <c r="AS40" s="18"/>
      <c r="AT40" s="19" t="s">
        <v>71</v>
      </c>
      <c r="AU40" s="19" t="s">
        <v>71</v>
      </c>
      <c r="AV40" s="19" t="s">
        <v>72</v>
      </c>
      <c r="AW40" s="19" t="s">
        <v>72</v>
      </c>
      <c r="AX40" s="30">
        <v>3</v>
      </c>
      <c r="AY40" s="31" t="s">
        <v>518</v>
      </c>
      <c r="AZ40" s="31" t="s">
        <v>519</v>
      </c>
      <c r="BA40" s="31" t="s">
        <v>643</v>
      </c>
    </row>
    <row r="41" spans="1:53" ht="16" x14ac:dyDescent="0.2">
      <c r="A41" s="1"/>
      <c r="B41" s="20">
        <v>22011719</v>
      </c>
      <c r="C41" s="21" t="s">
        <v>2237</v>
      </c>
      <c r="D41" s="22" t="s">
        <v>5347</v>
      </c>
      <c r="E41" s="23">
        <v>82</v>
      </c>
      <c r="F41" s="24" t="s">
        <v>522</v>
      </c>
      <c r="G41" s="24" t="s">
        <v>75</v>
      </c>
      <c r="H41" s="24">
        <v>4.46</v>
      </c>
      <c r="I41" s="25" t="s">
        <v>66</v>
      </c>
      <c r="J41" s="24" t="s">
        <v>67</v>
      </c>
      <c r="K41" s="24">
        <v>4.0000000000000002E-4</v>
      </c>
      <c r="L41" s="24">
        <v>0</v>
      </c>
      <c r="M41" s="24">
        <v>2.2000000000000001E-3</v>
      </c>
      <c r="N41" s="24">
        <v>2.2000000000000001E-3</v>
      </c>
      <c r="O41" s="24">
        <v>4.0000000000000002E-4</v>
      </c>
      <c r="P41" s="24">
        <v>2.8E-3</v>
      </c>
      <c r="Q41" s="24">
        <v>2.0000000000000001E-4</v>
      </c>
      <c r="R41" s="24" t="s">
        <v>262</v>
      </c>
      <c r="S41" s="26">
        <f t="shared" si="0"/>
        <v>0.92900000000000005</v>
      </c>
      <c r="T41" s="23">
        <v>32</v>
      </c>
      <c r="U41" s="23" t="s">
        <v>69</v>
      </c>
      <c r="V41" s="27" t="s">
        <v>69</v>
      </c>
      <c r="W41" s="28" t="s">
        <v>2862</v>
      </c>
      <c r="X41" s="24" t="s">
        <v>5348</v>
      </c>
      <c r="Y41" s="32">
        <v>10967</v>
      </c>
      <c r="Z41" s="33">
        <v>1741552367</v>
      </c>
      <c r="AA41" s="33" t="s">
        <v>5349</v>
      </c>
      <c r="AB41" s="33" t="s">
        <v>5348</v>
      </c>
      <c r="AC41" s="32">
        <v>1</v>
      </c>
      <c r="AD41" s="33" t="s">
        <v>5160</v>
      </c>
      <c r="AE41" s="33" t="s">
        <v>2792</v>
      </c>
      <c r="AF41" s="33" t="s">
        <v>5350</v>
      </c>
      <c r="AG41" s="32">
        <v>9</v>
      </c>
      <c r="AH41" s="33" t="s">
        <v>5351</v>
      </c>
      <c r="AI41" s="33" t="s">
        <v>516</v>
      </c>
      <c r="AJ41" s="33" t="s">
        <v>517</v>
      </c>
      <c r="AK41" s="33">
        <v>3.8670336631988102E-4</v>
      </c>
      <c r="AL41" s="33">
        <v>2.2321459277384009E-3</v>
      </c>
      <c r="AM41" s="33">
        <v>2.4798249161794698E-4</v>
      </c>
      <c r="AN41" s="33">
        <v>8.6500537930743221E-2</v>
      </c>
      <c r="AO41" s="33">
        <v>0.7938653596963593</v>
      </c>
      <c r="AP41" s="33">
        <v>4.5823840290880522</v>
      </c>
      <c r="AQ41" s="33">
        <v>0.50908455175907208</v>
      </c>
      <c r="AR41" s="33"/>
      <c r="AS41" s="33"/>
      <c r="AT41" s="19" t="s">
        <v>71</v>
      </c>
      <c r="AU41" s="19" t="s">
        <v>71</v>
      </c>
      <c r="AV41" s="19" t="s">
        <v>72</v>
      </c>
      <c r="AW41" s="19" t="s">
        <v>72</v>
      </c>
      <c r="AX41" s="30">
        <v>1</v>
      </c>
      <c r="AY41" s="31" t="s">
        <v>518</v>
      </c>
      <c r="AZ41" s="31"/>
      <c r="BA41" s="31"/>
    </row>
    <row r="42" spans="1:53" ht="16" x14ac:dyDescent="0.2">
      <c r="A42" s="1"/>
      <c r="B42" s="9">
        <v>22012164</v>
      </c>
      <c r="C42" s="10" t="s">
        <v>5352</v>
      </c>
      <c r="D42" s="11" t="s">
        <v>5353</v>
      </c>
      <c r="E42" s="12">
        <v>14</v>
      </c>
      <c r="F42" s="13" t="s">
        <v>522</v>
      </c>
      <c r="G42" s="13" t="s">
        <v>65</v>
      </c>
      <c r="H42" s="13">
        <v>4.4800000000000004</v>
      </c>
      <c r="I42" s="14" t="s">
        <v>66</v>
      </c>
      <c r="J42" s="13" t="s">
        <v>67</v>
      </c>
      <c r="K42" s="13">
        <v>5.0000000000000001E-4</v>
      </c>
      <c r="L42" s="13">
        <v>0</v>
      </c>
      <c r="M42" s="13">
        <v>2E-3</v>
      </c>
      <c r="N42" s="13">
        <v>2E-3</v>
      </c>
      <c r="O42" s="13">
        <v>5.0000000000000001E-4</v>
      </c>
      <c r="P42" s="13">
        <v>2.7000000000000001E-3</v>
      </c>
      <c r="Q42" s="13">
        <v>2.0000000000000001E-4</v>
      </c>
      <c r="R42" s="13" t="s">
        <v>3325</v>
      </c>
      <c r="S42" s="15">
        <f t="shared" ref="S42:S73" si="1">1-R42</f>
        <v>0.92600000000000005</v>
      </c>
      <c r="T42" s="12">
        <v>33</v>
      </c>
      <c r="U42" s="12" t="s">
        <v>69</v>
      </c>
      <c r="V42" s="16" t="s">
        <v>69</v>
      </c>
      <c r="W42" s="17" t="s">
        <v>2797</v>
      </c>
      <c r="X42" s="13" t="s">
        <v>5354</v>
      </c>
      <c r="Y42" s="30">
        <v>10971</v>
      </c>
      <c r="Z42" s="18">
        <v>1741557731</v>
      </c>
      <c r="AA42" s="18" t="s">
        <v>5355</v>
      </c>
      <c r="AB42" s="18" t="s">
        <v>5354</v>
      </c>
      <c r="AC42" s="30">
        <v>1</v>
      </c>
      <c r="AD42" s="18" t="s">
        <v>5160</v>
      </c>
      <c r="AE42" s="18" t="s">
        <v>2792</v>
      </c>
      <c r="AF42" s="18" t="s">
        <v>5356</v>
      </c>
      <c r="AG42" s="30">
        <v>6</v>
      </c>
      <c r="AH42" s="18" t="s">
        <v>5357</v>
      </c>
      <c r="AI42" s="18" t="s">
        <v>544</v>
      </c>
      <c r="AJ42" s="18" t="s">
        <v>545</v>
      </c>
      <c r="AK42" s="18">
        <v>4.5230331015711802E-4</v>
      </c>
      <c r="AL42" s="18">
        <v>2.0103638973739198E-3</v>
      </c>
      <c r="AM42" s="18">
        <v>2.2333373941335301E-4</v>
      </c>
      <c r="AN42" s="18">
        <v>8.3147304794296023E-2</v>
      </c>
      <c r="AO42" s="18">
        <v>0.91541828007907855</v>
      </c>
      <c r="AP42" s="18">
        <v>4.0687826508009142</v>
      </c>
      <c r="AQ42" s="18">
        <v>0.4520059504901312</v>
      </c>
      <c r="AR42" s="18"/>
      <c r="AS42" s="18"/>
      <c r="AT42" s="19" t="s">
        <v>71</v>
      </c>
      <c r="AU42" s="19" t="s">
        <v>71</v>
      </c>
      <c r="AV42" s="19" t="s">
        <v>72</v>
      </c>
      <c r="AW42" s="19" t="s">
        <v>72</v>
      </c>
      <c r="AX42" s="30">
        <v>1</v>
      </c>
      <c r="AY42" s="31" t="s">
        <v>518</v>
      </c>
      <c r="AZ42" s="31"/>
      <c r="BA42" s="31"/>
    </row>
    <row r="43" spans="1:53" ht="16" x14ac:dyDescent="0.2">
      <c r="A43" s="1"/>
      <c r="B43" s="20">
        <v>22011198</v>
      </c>
      <c r="C43" s="21" t="s">
        <v>260</v>
      </c>
      <c r="D43" s="22" t="s">
        <v>5358</v>
      </c>
      <c r="E43" s="23">
        <v>13</v>
      </c>
      <c r="F43" s="24" t="s">
        <v>504</v>
      </c>
      <c r="G43" s="24" t="s">
        <v>65</v>
      </c>
      <c r="H43" s="24">
        <v>4.46</v>
      </c>
      <c r="I43" s="25" t="s">
        <v>66</v>
      </c>
      <c r="J43" s="24" t="s">
        <v>67</v>
      </c>
      <c r="K43" s="24">
        <v>2.7000000000000001E-3</v>
      </c>
      <c r="L43" s="24">
        <v>0</v>
      </c>
      <c r="M43" s="24">
        <v>2E-3</v>
      </c>
      <c r="N43" s="24">
        <v>2E-3</v>
      </c>
      <c r="O43" s="24">
        <v>2.7000000000000001E-3</v>
      </c>
      <c r="P43" s="24">
        <v>4.8999999999999998E-3</v>
      </c>
      <c r="Q43" s="24">
        <v>2.0000000000000001E-4</v>
      </c>
      <c r="R43" s="24" t="s">
        <v>5359</v>
      </c>
      <c r="S43" s="26">
        <f t="shared" si="1"/>
        <v>0.95899999999999996</v>
      </c>
      <c r="T43" s="23">
        <v>34</v>
      </c>
      <c r="U43" s="23" t="s">
        <v>69</v>
      </c>
      <c r="V43" s="27" t="s">
        <v>69</v>
      </c>
      <c r="W43" s="28" t="s">
        <v>2797</v>
      </c>
      <c r="X43" s="24" t="s">
        <v>5360</v>
      </c>
      <c r="Y43" s="32">
        <v>10965</v>
      </c>
      <c r="Z43" s="33">
        <v>1741546115</v>
      </c>
      <c r="AA43" s="33" t="s">
        <v>5361</v>
      </c>
      <c r="AB43" s="33" t="s">
        <v>5362</v>
      </c>
      <c r="AC43" s="32">
        <v>1</v>
      </c>
      <c r="AD43" s="33" t="s">
        <v>5160</v>
      </c>
      <c r="AE43" s="33" t="s">
        <v>2792</v>
      </c>
      <c r="AF43" s="33" t="s">
        <v>5363</v>
      </c>
      <c r="AG43" s="32">
        <v>14</v>
      </c>
      <c r="AH43" s="33" t="s">
        <v>5364</v>
      </c>
      <c r="AI43" s="33" t="s">
        <v>544</v>
      </c>
      <c r="AJ43" s="33" t="s">
        <v>545</v>
      </c>
      <c r="AK43" s="33">
        <v>2.6690380345170501E-3</v>
      </c>
      <c r="AL43" s="33">
        <v>1.9784608031059151E-3</v>
      </c>
      <c r="AM43" s="33">
        <v>2.19766668825319E-4</v>
      </c>
      <c r="AN43" s="33">
        <v>4.5151978772098263E-2</v>
      </c>
      <c r="AO43" s="33">
        <v>5.3627876966445056</v>
      </c>
      <c r="AP43" s="33">
        <v>3.9752394368219082</v>
      </c>
      <c r="AQ43" s="33">
        <v>0.44156807526432412</v>
      </c>
      <c r="AR43" s="33"/>
      <c r="AS43" s="33"/>
      <c r="AT43" s="19" t="s">
        <v>71</v>
      </c>
      <c r="AU43" s="19" t="s">
        <v>71</v>
      </c>
      <c r="AV43" s="19" t="s">
        <v>72</v>
      </c>
      <c r="AW43" s="19" t="s">
        <v>72</v>
      </c>
      <c r="AX43" s="30">
        <v>3</v>
      </c>
      <c r="AY43" s="31" t="s">
        <v>518</v>
      </c>
      <c r="AZ43" s="31" t="s">
        <v>519</v>
      </c>
      <c r="BA43" s="31" t="s">
        <v>643</v>
      </c>
    </row>
    <row r="44" spans="1:53" ht="16" x14ac:dyDescent="0.2">
      <c r="A44" s="1"/>
      <c r="B44" s="9">
        <v>22012706</v>
      </c>
      <c r="C44" s="10" t="s">
        <v>5365</v>
      </c>
      <c r="D44" s="11" t="s">
        <v>5366</v>
      </c>
      <c r="E44" s="12">
        <v>0</v>
      </c>
      <c r="F44" s="13" t="s">
        <v>522</v>
      </c>
      <c r="G44" s="13" t="s">
        <v>184</v>
      </c>
      <c r="H44" s="13">
        <v>4.5</v>
      </c>
      <c r="I44" s="14" t="s">
        <v>66</v>
      </c>
      <c r="J44" s="13" t="s">
        <v>67</v>
      </c>
      <c r="K44" s="13">
        <v>8.9999999999999998E-4</v>
      </c>
      <c r="L44" s="13">
        <v>0</v>
      </c>
      <c r="M44" s="13">
        <v>1.9E-3</v>
      </c>
      <c r="N44" s="13">
        <v>1.9E-3</v>
      </c>
      <c r="O44" s="13">
        <v>8.9999999999999998E-4</v>
      </c>
      <c r="P44" s="13">
        <v>3.0000000000000001E-3</v>
      </c>
      <c r="Q44" s="13">
        <v>2.0000000000000001E-4</v>
      </c>
      <c r="R44" s="13" t="s">
        <v>309</v>
      </c>
      <c r="S44" s="15">
        <f t="shared" si="1"/>
        <v>0.93300000000000005</v>
      </c>
      <c r="T44" s="12">
        <v>35</v>
      </c>
      <c r="U44" s="12" t="s">
        <v>69</v>
      </c>
      <c r="V44" s="16" t="s">
        <v>69</v>
      </c>
      <c r="W44" s="17" t="s">
        <v>2797</v>
      </c>
      <c r="X44" s="13" t="s">
        <v>5367</v>
      </c>
      <c r="Y44" s="30">
        <v>10979</v>
      </c>
      <c r="Z44" s="18">
        <v>1741564271</v>
      </c>
      <c r="AA44" s="18" t="s">
        <v>5368</v>
      </c>
      <c r="AB44" s="18" t="s">
        <v>5367</v>
      </c>
      <c r="AC44" s="30">
        <v>1</v>
      </c>
      <c r="AD44" s="18" t="s">
        <v>5160</v>
      </c>
      <c r="AE44" s="18" t="s">
        <v>2792</v>
      </c>
      <c r="AF44" s="18" t="s">
        <v>5369</v>
      </c>
      <c r="AG44" s="30">
        <v>9</v>
      </c>
      <c r="AH44" s="18" t="s">
        <v>5370</v>
      </c>
      <c r="AI44" s="18" t="s">
        <v>850</v>
      </c>
      <c r="AJ44" s="18" t="s">
        <v>851</v>
      </c>
      <c r="AK44" s="18">
        <v>9.0884695870141799E-4</v>
      </c>
      <c r="AL44" s="18">
        <v>1.9007678525832931E-3</v>
      </c>
      <c r="AM44" s="18">
        <v>2.11157205062977E-4</v>
      </c>
      <c r="AN44" s="18">
        <v>6.9901735026756492E-2</v>
      </c>
      <c r="AO44" s="18">
        <v>1.82701937519626</v>
      </c>
      <c r="AP44" s="18">
        <v>3.8210390222153552</v>
      </c>
      <c r="AQ44" s="18">
        <v>0.42448104289590438</v>
      </c>
      <c r="AR44" s="18"/>
      <c r="AS44" s="18"/>
      <c r="AT44" s="19" t="s">
        <v>71</v>
      </c>
      <c r="AU44" s="19" t="s">
        <v>71</v>
      </c>
      <c r="AV44" s="19" t="s">
        <v>72</v>
      </c>
      <c r="AW44" s="19" t="s">
        <v>72</v>
      </c>
      <c r="AX44" s="30">
        <v>1</v>
      </c>
      <c r="AY44" s="31" t="s">
        <v>518</v>
      </c>
      <c r="AZ44" s="31"/>
      <c r="BA44" s="31"/>
    </row>
    <row r="45" spans="1:53" ht="16" x14ac:dyDescent="0.2">
      <c r="A45" s="1"/>
      <c r="B45" s="20">
        <v>22009771</v>
      </c>
      <c r="C45" s="21" t="s">
        <v>5371</v>
      </c>
      <c r="D45" s="22" t="s">
        <v>5372</v>
      </c>
      <c r="E45" s="23">
        <v>4</v>
      </c>
      <c r="F45" s="24" t="s">
        <v>504</v>
      </c>
      <c r="G45" s="24" t="s">
        <v>65</v>
      </c>
      <c r="H45" s="24">
        <v>4.4400000000000004</v>
      </c>
      <c r="I45" s="25" t="s">
        <v>66</v>
      </c>
      <c r="J45" s="24" t="s">
        <v>67</v>
      </c>
      <c r="K45" s="24">
        <v>1.9E-3</v>
      </c>
      <c r="L45" s="24">
        <v>0</v>
      </c>
      <c r="M45" s="24">
        <v>1.9E-3</v>
      </c>
      <c r="N45" s="24">
        <v>1.9E-3</v>
      </c>
      <c r="O45" s="24">
        <v>1.9E-3</v>
      </c>
      <c r="P45" s="24">
        <v>4.0000000000000001E-3</v>
      </c>
      <c r="Q45" s="24">
        <v>2.0000000000000001E-4</v>
      </c>
      <c r="R45" s="24" t="s">
        <v>304</v>
      </c>
      <c r="S45" s="26">
        <f t="shared" si="1"/>
        <v>0.95</v>
      </c>
      <c r="T45" s="23">
        <v>36</v>
      </c>
      <c r="U45" s="23" t="s">
        <v>69</v>
      </c>
      <c r="V45" s="27" t="s">
        <v>69</v>
      </c>
      <c r="W45" s="28" t="s">
        <v>2797</v>
      </c>
      <c r="X45" s="24" t="s">
        <v>5373</v>
      </c>
      <c r="Y45" s="32">
        <v>10951</v>
      </c>
      <c r="Z45" s="33">
        <v>1741528859</v>
      </c>
      <c r="AA45" s="33" t="s">
        <v>5374</v>
      </c>
      <c r="AB45" s="33" t="s">
        <v>5375</v>
      </c>
      <c r="AC45" s="32">
        <v>1</v>
      </c>
      <c r="AD45" s="33" t="s">
        <v>5160</v>
      </c>
      <c r="AE45" s="33" t="s">
        <v>2792</v>
      </c>
      <c r="AF45" s="33" t="s">
        <v>5376</v>
      </c>
      <c r="AG45" s="32">
        <v>27</v>
      </c>
      <c r="AH45" s="33" t="s">
        <v>5377</v>
      </c>
      <c r="AI45" s="33" t="s">
        <v>544</v>
      </c>
      <c r="AJ45" s="33" t="s">
        <v>545</v>
      </c>
      <c r="AK45" s="33">
        <v>1.9458746766564451E-3</v>
      </c>
      <c r="AL45" s="33">
        <v>1.891320807589449E-3</v>
      </c>
      <c r="AM45" s="33">
        <v>2.1011136574678699E-4</v>
      </c>
      <c r="AN45" s="33">
        <v>5.1913871009599127E-2</v>
      </c>
      <c r="AO45" s="33">
        <v>4.1076997890284277</v>
      </c>
      <c r="AP45" s="33">
        <v>3.9925377392081201</v>
      </c>
      <c r="AQ45" s="33">
        <v>0.44354059544757218</v>
      </c>
      <c r="AR45" s="33"/>
      <c r="AS45" s="33"/>
      <c r="AT45" s="19" t="s">
        <v>71</v>
      </c>
      <c r="AU45" s="19" t="s">
        <v>71</v>
      </c>
      <c r="AV45" s="19" t="s">
        <v>72</v>
      </c>
      <c r="AW45" s="19" t="s">
        <v>72</v>
      </c>
      <c r="AX45" s="30">
        <v>2</v>
      </c>
      <c r="AY45" s="31" t="s">
        <v>518</v>
      </c>
      <c r="AZ45" s="31" t="s">
        <v>519</v>
      </c>
      <c r="BA45" s="31"/>
    </row>
    <row r="46" spans="1:53" ht="16" x14ac:dyDescent="0.2">
      <c r="A46" s="1"/>
      <c r="B46" s="9">
        <v>22011005</v>
      </c>
      <c r="C46" s="10" t="s">
        <v>5378</v>
      </c>
      <c r="D46" s="11" t="s">
        <v>5379</v>
      </c>
      <c r="E46" s="12">
        <v>6</v>
      </c>
      <c r="F46" s="13" t="s">
        <v>504</v>
      </c>
      <c r="G46" s="13" t="s">
        <v>75</v>
      </c>
      <c r="H46" s="13">
        <v>4.46</v>
      </c>
      <c r="I46" s="14" t="s">
        <v>66</v>
      </c>
      <c r="J46" s="13" t="s">
        <v>67</v>
      </c>
      <c r="K46" s="13">
        <v>2.2000000000000001E-3</v>
      </c>
      <c r="L46" s="13">
        <v>0</v>
      </c>
      <c r="M46" s="13">
        <v>1.5E-3</v>
      </c>
      <c r="N46" s="13">
        <v>1.5E-3</v>
      </c>
      <c r="O46" s="13">
        <v>2.2000000000000001E-3</v>
      </c>
      <c r="P46" s="13">
        <v>3.8999999999999998E-3</v>
      </c>
      <c r="Q46" s="13">
        <v>2.0000000000000001E-4</v>
      </c>
      <c r="R46" s="13" t="s">
        <v>5380</v>
      </c>
      <c r="S46" s="15">
        <f t="shared" si="1"/>
        <v>0.94899999999999995</v>
      </c>
      <c r="T46" s="12">
        <v>37</v>
      </c>
      <c r="U46" s="12" t="s">
        <v>69</v>
      </c>
      <c r="V46" s="16" t="s">
        <v>69</v>
      </c>
      <c r="W46" s="17" t="s">
        <v>2788</v>
      </c>
      <c r="X46" s="13" t="s">
        <v>5381</v>
      </c>
      <c r="Y46" s="30">
        <v>10962</v>
      </c>
      <c r="Z46" s="18">
        <v>1741543799</v>
      </c>
      <c r="AA46" s="18" t="s">
        <v>5382</v>
      </c>
      <c r="AB46" s="18" t="s">
        <v>5383</v>
      </c>
      <c r="AC46" s="30">
        <v>1</v>
      </c>
      <c r="AD46" s="18" t="s">
        <v>5160</v>
      </c>
      <c r="AE46" s="18" t="s">
        <v>2792</v>
      </c>
      <c r="AF46" s="18" t="s">
        <v>5384</v>
      </c>
      <c r="AG46" s="30">
        <v>10</v>
      </c>
      <c r="AH46" s="18" t="s">
        <v>5385</v>
      </c>
      <c r="AI46" s="18" t="s">
        <v>516</v>
      </c>
      <c r="AJ46" s="18" t="s">
        <v>517</v>
      </c>
      <c r="AK46" s="18">
        <v>2.20438831666554E-3</v>
      </c>
      <c r="AL46" s="18">
        <v>1.524113874246323E-3</v>
      </c>
      <c r="AM46" s="18">
        <v>1.69287902173536E-4</v>
      </c>
      <c r="AN46" s="18">
        <v>4.3431764700169302E-2</v>
      </c>
      <c r="AO46" s="18">
        <v>4.4750210020232304</v>
      </c>
      <c r="AP46" s="18">
        <v>3.094029098758881</v>
      </c>
      <c r="AQ46" s="18">
        <v>0.34366309777986781</v>
      </c>
      <c r="AR46" s="18"/>
      <c r="AS46" s="18"/>
      <c r="AT46" s="19" t="s">
        <v>71</v>
      </c>
      <c r="AU46" s="19" t="s">
        <v>71</v>
      </c>
      <c r="AV46" s="19" t="s">
        <v>72</v>
      </c>
      <c r="AW46" s="19" t="s">
        <v>72</v>
      </c>
      <c r="AX46" s="30">
        <v>2</v>
      </c>
      <c r="AY46" s="31" t="s">
        <v>518</v>
      </c>
      <c r="AZ46" s="31" t="s">
        <v>519</v>
      </c>
      <c r="BA46" s="31"/>
    </row>
    <row r="47" spans="1:53" ht="16" x14ac:dyDescent="0.2">
      <c r="A47" s="1"/>
      <c r="B47" s="20">
        <v>22015716</v>
      </c>
      <c r="C47" s="21" t="s">
        <v>153</v>
      </c>
      <c r="D47" s="22" t="s">
        <v>5386</v>
      </c>
      <c r="E47" s="23">
        <v>12</v>
      </c>
      <c r="F47" s="24" t="s">
        <v>522</v>
      </c>
      <c r="G47" s="24" t="s">
        <v>75</v>
      </c>
      <c r="H47" s="24">
        <v>4.55</v>
      </c>
      <c r="I47" s="25" t="s">
        <v>66</v>
      </c>
      <c r="J47" s="24" t="s">
        <v>67</v>
      </c>
      <c r="K47" s="24">
        <v>2.0000000000000001E-4</v>
      </c>
      <c r="L47" s="24">
        <v>0</v>
      </c>
      <c r="M47" s="24">
        <v>1.4E-3</v>
      </c>
      <c r="N47" s="24">
        <v>1.4E-3</v>
      </c>
      <c r="O47" s="24">
        <v>2.0000000000000001E-4</v>
      </c>
      <c r="P47" s="24">
        <v>1.8E-3</v>
      </c>
      <c r="Q47" s="24">
        <v>2.0000000000000001E-4</v>
      </c>
      <c r="R47" s="24" t="s">
        <v>297</v>
      </c>
      <c r="S47" s="26">
        <f t="shared" si="1"/>
        <v>0.88900000000000001</v>
      </c>
      <c r="T47" s="23">
        <v>38</v>
      </c>
      <c r="U47" s="23" t="s">
        <v>69</v>
      </c>
      <c r="V47" s="27" t="s">
        <v>69</v>
      </c>
      <c r="W47" s="28" t="s">
        <v>2862</v>
      </c>
      <c r="X47" s="24" t="s">
        <v>5387</v>
      </c>
      <c r="Y47" s="32">
        <v>10994</v>
      </c>
      <c r="Z47" s="33">
        <v>1741600571</v>
      </c>
      <c r="AA47" s="33" t="s">
        <v>5388</v>
      </c>
      <c r="AB47" s="33" t="s">
        <v>5387</v>
      </c>
      <c r="AC47" s="32">
        <v>1</v>
      </c>
      <c r="AD47" s="33" t="s">
        <v>5160</v>
      </c>
      <c r="AE47" s="33" t="s">
        <v>2792</v>
      </c>
      <c r="AF47" s="33" t="s">
        <v>5389</v>
      </c>
      <c r="AG47" s="32">
        <v>4</v>
      </c>
      <c r="AH47" s="33" t="s">
        <v>5390</v>
      </c>
      <c r="AI47" s="33" t="s">
        <v>516</v>
      </c>
      <c r="AJ47" s="33" t="s">
        <v>517</v>
      </c>
      <c r="AK47" s="33">
        <v>2.099604205425E-4</v>
      </c>
      <c r="AL47" s="33">
        <v>1.399841711701994E-3</v>
      </c>
      <c r="AM47" s="33">
        <v>1.5547074106775699E-4</v>
      </c>
      <c r="AN47" s="33">
        <v>8.8071789590263808E-2</v>
      </c>
      <c r="AO47" s="33">
        <v>0.44098798938507311</v>
      </c>
      <c r="AP47" s="33">
        <v>2.9401416719674809</v>
      </c>
      <c r="AQ47" s="33">
        <v>0.32654120874081338</v>
      </c>
      <c r="AR47" s="33"/>
      <c r="AS47" s="33"/>
      <c r="AT47" s="19" t="s">
        <v>71</v>
      </c>
      <c r="AU47" s="19" t="s">
        <v>71</v>
      </c>
      <c r="AV47" s="19" t="s">
        <v>72</v>
      </c>
      <c r="AW47" s="19" t="s">
        <v>72</v>
      </c>
      <c r="AX47" s="30">
        <v>1</v>
      </c>
      <c r="AY47" s="31" t="s">
        <v>518</v>
      </c>
      <c r="AZ47" s="31"/>
      <c r="BA47" s="31"/>
    </row>
    <row r="48" spans="1:53" ht="16" x14ac:dyDescent="0.2">
      <c r="A48" s="1"/>
      <c r="B48" s="9">
        <v>22015225</v>
      </c>
      <c r="C48" s="10" t="s">
        <v>5391</v>
      </c>
      <c r="D48" s="11" t="s">
        <v>5392</v>
      </c>
      <c r="E48" s="12">
        <v>97</v>
      </c>
      <c r="F48" s="13" t="s">
        <v>522</v>
      </c>
      <c r="G48" s="13" t="s">
        <v>75</v>
      </c>
      <c r="H48" s="13">
        <v>4.5</v>
      </c>
      <c r="I48" s="14" t="s">
        <v>66</v>
      </c>
      <c r="J48" s="13" t="s">
        <v>67</v>
      </c>
      <c r="K48" s="13">
        <v>5.0000000000000001E-4</v>
      </c>
      <c r="L48" s="13">
        <v>0</v>
      </c>
      <c r="M48" s="13">
        <v>1.2999999999999999E-3</v>
      </c>
      <c r="N48" s="13">
        <v>1.2999999999999999E-3</v>
      </c>
      <c r="O48" s="13">
        <v>5.0000000000000001E-4</v>
      </c>
      <c r="P48" s="13">
        <v>1.9E-3</v>
      </c>
      <c r="Q48" s="13">
        <v>1E-4</v>
      </c>
      <c r="R48" s="13" t="s">
        <v>1191</v>
      </c>
      <c r="S48" s="15">
        <f t="shared" si="1"/>
        <v>0.94699999999999995</v>
      </c>
      <c r="T48" s="12">
        <v>39</v>
      </c>
      <c r="U48" s="12" t="s">
        <v>69</v>
      </c>
      <c r="V48" s="16" t="s">
        <v>69</v>
      </c>
      <c r="W48" s="17" t="s">
        <v>2855</v>
      </c>
      <c r="X48" s="13" t="s">
        <v>5393</v>
      </c>
      <c r="Y48" s="30">
        <v>10986</v>
      </c>
      <c r="Z48" s="18">
        <v>1741594643</v>
      </c>
      <c r="AA48" s="18" t="s">
        <v>5394</v>
      </c>
      <c r="AB48" s="18" t="s">
        <v>5393</v>
      </c>
      <c r="AC48" s="30">
        <v>1</v>
      </c>
      <c r="AD48" s="18" t="s">
        <v>5160</v>
      </c>
      <c r="AE48" s="18" t="s">
        <v>2792</v>
      </c>
      <c r="AF48" s="18" t="s">
        <v>5395</v>
      </c>
      <c r="AG48" s="30">
        <v>8</v>
      </c>
      <c r="AH48" s="18" t="s">
        <v>5396</v>
      </c>
      <c r="AI48" s="18" t="s">
        <v>516</v>
      </c>
      <c r="AJ48" s="18" t="s">
        <v>517</v>
      </c>
      <c r="AK48" s="18">
        <v>5.1078413008488798E-4</v>
      </c>
      <c r="AL48" s="18">
        <v>1.3450914363884821E-3</v>
      </c>
      <c r="AM48" s="18">
        <v>1.49426929598965E-4</v>
      </c>
      <c r="AN48" s="18">
        <v>7.4515904653606371E-2</v>
      </c>
      <c r="AO48" s="18">
        <v>1.0559886971319601</v>
      </c>
      <c r="AP48" s="18">
        <v>2.780825146621472</v>
      </c>
      <c r="AQ48" s="18">
        <v>0.30892335804837218</v>
      </c>
      <c r="AR48" s="18"/>
      <c r="AS48" s="18"/>
      <c r="AT48" s="19" t="s">
        <v>71</v>
      </c>
      <c r="AU48" s="19" t="s">
        <v>71</v>
      </c>
      <c r="AV48" s="19" t="s">
        <v>72</v>
      </c>
      <c r="AW48" s="19" t="s">
        <v>72</v>
      </c>
      <c r="AX48" s="30">
        <v>1</v>
      </c>
      <c r="AY48" s="31" t="s">
        <v>518</v>
      </c>
      <c r="AZ48" s="31"/>
      <c r="BA48" s="31"/>
    </row>
    <row r="49" spans="1:53" ht="16" x14ac:dyDescent="0.2">
      <c r="A49" s="1"/>
      <c r="B49" s="20">
        <v>22009081</v>
      </c>
      <c r="C49" s="21" t="s">
        <v>5397</v>
      </c>
      <c r="D49" s="22" t="s">
        <v>5398</v>
      </c>
      <c r="E49" s="23">
        <v>34</v>
      </c>
      <c r="F49" s="24" t="s">
        <v>522</v>
      </c>
      <c r="G49" s="24" t="s">
        <v>65</v>
      </c>
      <c r="H49" s="24">
        <v>4.4400000000000004</v>
      </c>
      <c r="I49" s="25" t="s">
        <v>66</v>
      </c>
      <c r="J49" s="24" t="s">
        <v>67</v>
      </c>
      <c r="K49" s="24">
        <v>4.0000000000000002E-4</v>
      </c>
      <c r="L49" s="24">
        <v>0</v>
      </c>
      <c r="M49" s="24">
        <v>1.2999999999999999E-3</v>
      </c>
      <c r="N49" s="24">
        <v>1.2999999999999999E-3</v>
      </c>
      <c r="O49" s="24">
        <v>4.0000000000000002E-4</v>
      </c>
      <c r="P49" s="24">
        <v>1.8E-3</v>
      </c>
      <c r="Q49" s="24">
        <v>1E-4</v>
      </c>
      <c r="R49" s="24" t="s">
        <v>1073</v>
      </c>
      <c r="S49" s="26">
        <f t="shared" si="1"/>
        <v>0.94399999999999995</v>
      </c>
      <c r="T49" s="23">
        <v>40</v>
      </c>
      <c r="U49" s="23" t="s">
        <v>69</v>
      </c>
      <c r="V49" s="27" t="s">
        <v>69</v>
      </c>
      <c r="W49" s="28" t="s">
        <v>2788</v>
      </c>
      <c r="X49" s="24" t="s">
        <v>5399</v>
      </c>
      <c r="Y49" s="32">
        <v>10949</v>
      </c>
      <c r="Z49" s="33">
        <v>1741520507</v>
      </c>
      <c r="AA49" s="33" t="s">
        <v>5400</v>
      </c>
      <c r="AB49" s="33" t="s">
        <v>5399</v>
      </c>
      <c r="AC49" s="32">
        <v>1</v>
      </c>
      <c r="AD49" s="33" t="s">
        <v>5160</v>
      </c>
      <c r="AE49" s="33" t="s">
        <v>2792</v>
      </c>
      <c r="AF49" s="33" t="s">
        <v>5401</v>
      </c>
      <c r="AG49" s="32">
        <v>7</v>
      </c>
      <c r="AH49" s="33" t="s">
        <v>5402</v>
      </c>
      <c r="AI49" s="33" t="s">
        <v>544</v>
      </c>
      <c r="AJ49" s="33" t="s">
        <v>545</v>
      </c>
      <c r="AK49" s="33">
        <v>4.2792723108720502E-4</v>
      </c>
      <c r="AL49" s="33">
        <v>1.3016642355816229E-3</v>
      </c>
      <c r="AM49" s="33">
        <v>1.4460199147033699E-4</v>
      </c>
      <c r="AN49" s="33">
        <v>7.7154250454970819E-2</v>
      </c>
      <c r="AO49" s="33">
        <v>0.91712353659246293</v>
      </c>
      <c r="AP49" s="33">
        <v>2.7896960521992749</v>
      </c>
      <c r="AQ49" s="33">
        <v>0.30990757348779968</v>
      </c>
      <c r="AR49" s="33"/>
      <c r="AS49" s="33"/>
      <c r="AT49" s="19" t="s">
        <v>71</v>
      </c>
      <c r="AU49" s="19" t="s">
        <v>71</v>
      </c>
      <c r="AV49" s="19" t="s">
        <v>72</v>
      </c>
      <c r="AW49" s="19" t="s">
        <v>72</v>
      </c>
      <c r="AX49" s="30">
        <v>1</v>
      </c>
      <c r="AY49" s="31" t="s">
        <v>518</v>
      </c>
      <c r="AZ49" s="31"/>
      <c r="BA49" s="31"/>
    </row>
    <row r="50" spans="1:53" ht="16" x14ac:dyDescent="0.2">
      <c r="A50" s="1"/>
      <c r="B50" s="9">
        <v>22010707</v>
      </c>
      <c r="C50" s="10" t="s">
        <v>5403</v>
      </c>
      <c r="D50" s="11" t="s">
        <v>5404</v>
      </c>
      <c r="E50" s="12">
        <v>22</v>
      </c>
      <c r="F50" s="13" t="s">
        <v>522</v>
      </c>
      <c r="G50" s="13" t="s">
        <v>65</v>
      </c>
      <c r="H50" s="13">
        <v>4.46</v>
      </c>
      <c r="I50" s="14" t="s">
        <v>66</v>
      </c>
      <c r="J50" s="13" t="s">
        <v>67</v>
      </c>
      <c r="K50" s="13">
        <v>5.9999999999999995E-4</v>
      </c>
      <c r="L50" s="13">
        <v>0</v>
      </c>
      <c r="M50" s="13">
        <v>1.2999999999999999E-3</v>
      </c>
      <c r="N50" s="13">
        <v>1.2999999999999999E-3</v>
      </c>
      <c r="O50" s="13">
        <v>5.9999999999999995E-4</v>
      </c>
      <c r="P50" s="13">
        <v>2E-3</v>
      </c>
      <c r="Q50" s="13">
        <v>1E-4</v>
      </c>
      <c r="R50" s="13" t="s">
        <v>304</v>
      </c>
      <c r="S50" s="15">
        <f t="shared" si="1"/>
        <v>0.95</v>
      </c>
      <c r="T50" s="12">
        <v>40</v>
      </c>
      <c r="U50" s="12" t="s">
        <v>69</v>
      </c>
      <c r="V50" s="16" t="s">
        <v>69</v>
      </c>
      <c r="W50" s="17" t="s">
        <v>2916</v>
      </c>
      <c r="X50" s="13" t="s">
        <v>5405</v>
      </c>
      <c r="Y50" s="30">
        <v>10960</v>
      </c>
      <c r="Z50" s="18">
        <v>1741540175</v>
      </c>
      <c r="AA50" s="18" t="s">
        <v>5406</v>
      </c>
      <c r="AB50" s="18" t="s">
        <v>5405</v>
      </c>
      <c r="AC50" s="30">
        <v>1</v>
      </c>
      <c r="AD50" s="18" t="s">
        <v>5160</v>
      </c>
      <c r="AE50" s="18" t="s">
        <v>2792</v>
      </c>
      <c r="AF50" s="18" t="s">
        <v>1139</v>
      </c>
      <c r="AG50" s="30">
        <v>3</v>
      </c>
      <c r="AH50" s="18" t="s">
        <v>5407</v>
      </c>
      <c r="AI50" s="18" t="s">
        <v>544</v>
      </c>
      <c r="AJ50" s="18" t="s">
        <v>545</v>
      </c>
      <c r="AK50" s="18">
        <v>5.9976090961706805E-4</v>
      </c>
      <c r="AL50" s="18">
        <v>1.3049893455646809E-3</v>
      </c>
      <c r="AM50" s="18">
        <v>1.44932864850721E-4</v>
      </c>
      <c r="AN50" s="18">
        <v>7.0709888486774994E-2</v>
      </c>
      <c r="AO50" s="18">
        <v>1.2238058421826421</v>
      </c>
      <c r="AP50" s="18">
        <v>2.6628170650665388</v>
      </c>
      <c r="AQ50" s="18">
        <v>0.29573398980241239</v>
      </c>
      <c r="AR50" s="18"/>
      <c r="AS50" s="18"/>
      <c r="AT50" s="19" t="s">
        <v>71</v>
      </c>
      <c r="AU50" s="19" t="s">
        <v>71</v>
      </c>
      <c r="AV50" s="19" t="s">
        <v>72</v>
      </c>
      <c r="AW50" s="19" t="s">
        <v>72</v>
      </c>
      <c r="AX50" s="30">
        <v>1</v>
      </c>
      <c r="AY50" s="31" t="s">
        <v>518</v>
      </c>
      <c r="AZ50" s="31"/>
      <c r="BA50" s="31"/>
    </row>
    <row r="51" spans="1:53" ht="16" x14ac:dyDescent="0.2">
      <c r="A51" s="1"/>
      <c r="B51" s="20">
        <v>22012701</v>
      </c>
      <c r="C51" s="21" t="s">
        <v>5408</v>
      </c>
      <c r="D51" s="22" t="s">
        <v>5409</v>
      </c>
      <c r="E51" s="23">
        <v>5</v>
      </c>
      <c r="F51" s="24" t="s">
        <v>522</v>
      </c>
      <c r="G51" s="24" t="s">
        <v>184</v>
      </c>
      <c r="H51" s="24">
        <v>4.5</v>
      </c>
      <c r="I51" s="25" t="s">
        <v>66</v>
      </c>
      <c r="J51" s="24" t="s">
        <v>67</v>
      </c>
      <c r="K51" s="24">
        <v>5.0000000000000001E-4</v>
      </c>
      <c r="L51" s="24">
        <v>0</v>
      </c>
      <c r="M51" s="24">
        <v>1.1999999999999999E-3</v>
      </c>
      <c r="N51" s="24">
        <v>1.1999999999999999E-3</v>
      </c>
      <c r="O51" s="24">
        <v>5.0000000000000001E-4</v>
      </c>
      <c r="P51" s="24">
        <v>1.8E-3</v>
      </c>
      <c r="Q51" s="24">
        <v>1E-4</v>
      </c>
      <c r="R51" s="24" t="s">
        <v>1073</v>
      </c>
      <c r="S51" s="26">
        <f t="shared" si="1"/>
        <v>0.94399999999999995</v>
      </c>
      <c r="T51" s="23">
        <v>42</v>
      </c>
      <c r="U51" s="23" t="s">
        <v>69</v>
      </c>
      <c r="V51" s="27" t="s">
        <v>69</v>
      </c>
      <c r="W51" s="28" t="s">
        <v>2788</v>
      </c>
      <c r="X51" s="24" t="s">
        <v>5410</v>
      </c>
      <c r="Y51" s="32">
        <v>10978</v>
      </c>
      <c r="Z51" s="33">
        <v>1741564211</v>
      </c>
      <c r="AA51" s="33" t="s">
        <v>5411</v>
      </c>
      <c r="AB51" s="33" t="s">
        <v>5410</v>
      </c>
      <c r="AC51" s="32">
        <v>1</v>
      </c>
      <c r="AD51" s="33" t="s">
        <v>5160</v>
      </c>
      <c r="AE51" s="33" t="s">
        <v>2792</v>
      </c>
      <c r="AF51" s="33" t="s">
        <v>5412</v>
      </c>
      <c r="AG51" s="32">
        <v>5</v>
      </c>
      <c r="AH51" s="33" t="s">
        <v>5413</v>
      </c>
      <c r="AI51" s="33" t="s">
        <v>850</v>
      </c>
      <c r="AJ51" s="33" t="s">
        <v>851</v>
      </c>
      <c r="AK51" s="33">
        <v>5.3654416163512197E-4</v>
      </c>
      <c r="AL51" s="33">
        <v>1.2362631551498949E-3</v>
      </c>
      <c r="AM51" s="33">
        <v>1.3732892638039799E-4</v>
      </c>
      <c r="AN51" s="33">
        <v>7.1894833089403629E-2</v>
      </c>
      <c r="AO51" s="33">
        <v>1.077692026701792</v>
      </c>
      <c r="AP51" s="33">
        <v>2.483133804214765</v>
      </c>
      <c r="AQ51" s="33">
        <v>0.27583617449987058</v>
      </c>
      <c r="AR51" s="33"/>
      <c r="AS51" s="33"/>
      <c r="AT51" s="19" t="s">
        <v>71</v>
      </c>
      <c r="AU51" s="19" t="s">
        <v>71</v>
      </c>
      <c r="AV51" s="19" t="s">
        <v>72</v>
      </c>
      <c r="AW51" s="19" t="s">
        <v>72</v>
      </c>
      <c r="AX51" s="30">
        <v>1</v>
      </c>
      <c r="AY51" s="31" t="s">
        <v>518</v>
      </c>
      <c r="AZ51" s="31"/>
      <c r="BA51" s="31"/>
    </row>
    <row r="52" spans="1:53" ht="16" x14ac:dyDescent="0.2">
      <c r="A52" s="1"/>
      <c r="B52" s="9">
        <v>22012683</v>
      </c>
      <c r="C52" s="10" t="s">
        <v>2333</v>
      </c>
      <c r="D52" s="11" t="s">
        <v>5414</v>
      </c>
      <c r="E52" s="12">
        <v>28</v>
      </c>
      <c r="F52" s="13" t="s">
        <v>522</v>
      </c>
      <c r="G52" s="13" t="s">
        <v>75</v>
      </c>
      <c r="H52" s="13">
        <v>4.5</v>
      </c>
      <c r="I52" s="14" t="s">
        <v>66</v>
      </c>
      <c r="J52" s="13" t="s">
        <v>67</v>
      </c>
      <c r="K52" s="13">
        <v>1E-3</v>
      </c>
      <c r="L52" s="13">
        <v>0</v>
      </c>
      <c r="M52" s="13">
        <v>1.1999999999999999E-3</v>
      </c>
      <c r="N52" s="13">
        <v>1.1999999999999999E-3</v>
      </c>
      <c r="O52" s="13">
        <v>1E-3</v>
      </c>
      <c r="P52" s="13">
        <v>2.3E-3</v>
      </c>
      <c r="Q52" s="13">
        <v>1E-4</v>
      </c>
      <c r="R52" s="13" t="s">
        <v>3895</v>
      </c>
      <c r="S52" s="15">
        <f t="shared" si="1"/>
        <v>0.95699999999999996</v>
      </c>
      <c r="T52" s="12">
        <v>43</v>
      </c>
      <c r="U52" s="12" t="s">
        <v>69</v>
      </c>
      <c r="V52" s="16" t="s">
        <v>69</v>
      </c>
      <c r="W52" s="17" t="s">
        <v>2916</v>
      </c>
      <c r="X52" s="13" t="s">
        <v>5415</v>
      </c>
      <c r="Y52" s="30">
        <v>10977</v>
      </c>
      <c r="Z52" s="18">
        <v>1741563995</v>
      </c>
      <c r="AA52" s="18" t="s">
        <v>5416</v>
      </c>
      <c r="AB52" s="18" t="s">
        <v>5415</v>
      </c>
      <c r="AC52" s="30">
        <v>1</v>
      </c>
      <c r="AD52" s="18" t="s">
        <v>5160</v>
      </c>
      <c r="AE52" s="18" t="s">
        <v>2792</v>
      </c>
      <c r="AF52" s="18" t="s">
        <v>5417</v>
      </c>
      <c r="AG52" s="30">
        <v>12</v>
      </c>
      <c r="AH52" s="18" t="s">
        <v>5418</v>
      </c>
      <c r="AI52" s="18" t="s">
        <v>516</v>
      </c>
      <c r="AJ52" s="18" t="s">
        <v>517</v>
      </c>
      <c r="AK52" s="18">
        <v>1.0028496213617009E-3</v>
      </c>
      <c r="AL52" s="18">
        <v>1.1566926403617189E-3</v>
      </c>
      <c r="AM52" s="18">
        <v>1.2849290400944501E-4</v>
      </c>
      <c r="AN52" s="18">
        <v>5.6158622880382307E-2</v>
      </c>
      <c r="AO52" s="18">
        <v>2.013828245480596</v>
      </c>
      <c r="AP52" s="18">
        <v>2.3227613202237158</v>
      </c>
      <c r="AQ52" s="18">
        <v>0.25802735916347169</v>
      </c>
      <c r="AR52" s="18"/>
      <c r="AS52" s="18"/>
      <c r="AT52" s="19" t="s">
        <v>71</v>
      </c>
      <c r="AU52" s="19" t="s">
        <v>71</v>
      </c>
      <c r="AV52" s="19" t="s">
        <v>72</v>
      </c>
      <c r="AW52" s="19" t="s">
        <v>72</v>
      </c>
      <c r="AX52" s="30">
        <v>1</v>
      </c>
      <c r="AY52" s="31" t="s">
        <v>518</v>
      </c>
      <c r="AZ52" s="31"/>
      <c r="BA52" s="31"/>
    </row>
    <row r="53" spans="1:53" ht="16" x14ac:dyDescent="0.2">
      <c r="A53" s="1"/>
      <c r="B53" s="20">
        <v>22012297</v>
      </c>
      <c r="C53" s="21" t="s">
        <v>5419</v>
      </c>
      <c r="D53" s="22" t="s">
        <v>5420</v>
      </c>
      <c r="E53" s="23">
        <v>42</v>
      </c>
      <c r="F53" s="24" t="s">
        <v>522</v>
      </c>
      <c r="G53" s="24" t="s">
        <v>75</v>
      </c>
      <c r="H53" s="24">
        <v>4.4800000000000004</v>
      </c>
      <c r="I53" s="25" t="s">
        <v>66</v>
      </c>
      <c r="J53" s="24" t="s">
        <v>67</v>
      </c>
      <c r="K53" s="24">
        <v>5.9999999999999995E-4</v>
      </c>
      <c r="L53" s="24">
        <v>0</v>
      </c>
      <c r="M53" s="24">
        <v>1.1000000000000001E-3</v>
      </c>
      <c r="N53" s="24">
        <v>1.1000000000000001E-3</v>
      </c>
      <c r="O53" s="24">
        <v>5.9999999999999995E-4</v>
      </c>
      <c r="P53" s="24">
        <v>1.8E-3</v>
      </c>
      <c r="Q53" s="24">
        <v>1E-4</v>
      </c>
      <c r="R53" s="24" t="s">
        <v>1073</v>
      </c>
      <c r="S53" s="26">
        <f t="shared" si="1"/>
        <v>0.94399999999999995</v>
      </c>
      <c r="T53" s="23">
        <v>44</v>
      </c>
      <c r="U53" s="23" t="s">
        <v>69</v>
      </c>
      <c r="V53" s="27" t="s">
        <v>69</v>
      </c>
      <c r="W53" s="28" t="s">
        <v>2855</v>
      </c>
      <c r="X53" s="24" t="s">
        <v>5421</v>
      </c>
      <c r="Y53" s="32">
        <v>10974</v>
      </c>
      <c r="Z53" s="33">
        <v>1741559327</v>
      </c>
      <c r="AA53" s="33" t="s">
        <v>5422</v>
      </c>
      <c r="AB53" s="33" t="s">
        <v>5421</v>
      </c>
      <c r="AC53" s="32">
        <v>1</v>
      </c>
      <c r="AD53" s="33" t="s">
        <v>5160</v>
      </c>
      <c r="AE53" s="33" t="s">
        <v>2792</v>
      </c>
      <c r="AF53" s="33" t="s">
        <v>5423</v>
      </c>
      <c r="AG53" s="32">
        <v>4</v>
      </c>
      <c r="AH53" s="33" t="s">
        <v>5424</v>
      </c>
      <c r="AI53" s="33" t="s">
        <v>516</v>
      </c>
      <c r="AJ53" s="33" t="s">
        <v>517</v>
      </c>
      <c r="AK53" s="33">
        <v>5.9957993638289596E-4</v>
      </c>
      <c r="AL53" s="33">
        <v>1.1443186054309891E-3</v>
      </c>
      <c r="AM53" s="33">
        <v>1.2711444133880101E-4</v>
      </c>
      <c r="AN53" s="33">
        <v>6.7938834462073688E-2</v>
      </c>
      <c r="AO53" s="33">
        <v>1.207272461514344</v>
      </c>
      <c r="AP53" s="33">
        <v>2.3041203611141059</v>
      </c>
      <c r="AQ53" s="33">
        <v>0.25594879877887228</v>
      </c>
      <c r="AR53" s="33"/>
      <c r="AS53" s="33"/>
      <c r="AT53" s="19" t="s">
        <v>71</v>
      </c>
      <c r="AU53" s="19" t="s">
        <v>71</v>
      </c>
      <c r="AV53" s="19" t="s">
        <v>72</v>
      </c>
      <c r="AW53" s="19" t="s">
        <v>72</v>
      </c>
      <c r="AX53" s="30">
        <v>1</v>
      </c>
      <c r="AY53" s="31" t="s">
        <v>518</v>
      </c>
      <c r="AZ53" s="31"/>
      <c r="BA53" s="31"/>
    </row>
    <row r="54" spans="1:53" ht="16" x14ac:dyDescent="0.2">
      <c r="A54" s="1"/>
      <c r="B54" s="9">
        <v>22015254</v>
      </c>
      <c r="C54" s="10" t="s">
        <v>5425</v>
      </c>
      <c r="D54" s="11" t="s">
        <v>5426</v>
      </c>
      <c r="E54" s="12">
        <v>1</v>
      </c>
      <c r="F54" s="13" t="s">
        <v>504</v>
      </c>
      <c r="G54" s="13" t="s">
        <v>184</v>
      </c>
      <c r="H54" s="13">
        <v>4.5</v>
      </c>
      <c r="I54" s="14" t="s">
        <v>66</v>
      </c>
      <c r="J54" s="13" t="s">
        <v>67</v>
      </c>
      <c r="K54" s="13">
        <v>8.9999999999999998E-4</v>
      </c>
      <c r="L54" s="13">
        <v>0</v>
      </c>
      <c r="M54" s="13">
        <v>1.1000000000000001E-3</v>
      </c>
      <c r="N54" s="13">
        <v>1.1000000000000001E-3</v>
      </c>
      <c r="O54" s="13">
        <v>8.9999999999999998E-4</v>
      </c>
      <c r="P54" s="13">
        <v>2.0999999999999999E-3</v>
      </c>
      <c r="Q54" s="13">
        <v>1E-4</v>
      </c>
      <c r="R54" s="13" t="s">
        <v>225</v>
      </c>
      <c r="S54" s="15">
        <f t="shared" si="1"/>
        <v>0.95199999999999996</v>
      </c>
      <c r="T54" s="12">
        <v>44</v>
      </c>
      <c r="U54" s="12" t="s">
        <v>69</v>
      </c>
      <c r="V54" s="16" t="s">
        <v>69</v>
      </c>
      <c r="W54" s="17" t="s">
        <v>2788</v>
      </c>
      <c r="X54" s="13" t="s">
        <v>5427</v>
      </c>
      <c r="Y54" s="30">
        <v>10987</v>
      </c>
      <c r="Z54" s="18">
        <v>1741594991</v>
      </c>
      <c r="AA54" s="18" t="s">
        <v>5428</v>
      </c>
      <c r="AB54" s="18" t="s">
        <v>5429</v>
      </c>
      <c r="AC54" s="30">
        <v>1</v>
      </c>
      <c r="AD54" s="18" t="s">
        <v>5160</v>
      </c>
      <c r="AE54" s="18" t="s">
        <v>2792</v>
      </c>
      <c r="AF54" s="18" t="s">
        <v>5430</v>
      </c>
      <c r="AG54" s="30">
        <v>12</v>
      </c>
      <c r="AH54" s="18" t="s">
        <v>5431</v>
      </c>
      <c r="AI54" s="18" t="s">
        <v>850</v>
      </c>
      <c r="AJ54" s="18" t="s">
        <v>851</v>
      </c>
      <c r="AK54" s="18">
        <v>8.60718072193419E-4</v>
      </c>
      <c r="AL54" s="18">
        <v>1.14693308866903E-3</v>
      </c>
      <c r="AM54" s="18">
        <v>1.2741152132293601E-4</v>
      </c>
      <c r="AN54" s="18">
        <v>5.9675775510497638E-2</v>
      </c>
      <c r="AO54" s="18">
        <v>1.7768786810116011</v>
      </c>
      <c r="AP54" s="18">
        <v>2.367745048746718</v>
      </c>
      <c r="AQ54" s="18">
        <v>0.26303016431041659</v>
      </c>
      <c r="AR54" s="18"/>
      <c r="AS54" s="18"/>
      <c r="AT54" s="19" t="s">
        <v>71</v>
      </c>
      <c r="AU54" s="19" t="s">
        <v>71</v>
      </c>
      <c r="AV54" s="19" t="s">
        <v>72</v>
      </c>
      <c r="AW54" s="19" t="s">
        <v>72</v>
      </c>
      <c r="AX54" s="30">
        <v>2</v>
      </c>
      <c r="AY54" s="31" t="s">
        <v>518</v>
      </c>
      <c r="AZ54" s="31" t="s">
        <v>519</v>
      </c>
      <c r="BA54" s="31"/>
    </row>
    <row r="55" spans="1:53" ht="16" x14ac:dyDescent="0.2">
      <c r="A55" s="1"/>
      <c r="B55" s="20">
        <v>22012903</v>
      </c>
      <c r="C55" s="21" t="s">
        <v>5432</v>
      </c>
      <c r="D55" s="22" t="s">
        <v>5433</v>
      </c>
      <c r="E55" s="23">
        <v>17</v>
      </c>
      <c r="F55" s="24" t="s">
        <v>504</v>
      </c>
      <c r="G55" s="24" t="s">
        <v>115</v>
      </c>
      <c r="H55" s="24">
        <v>4.5</v>
      </c>
      <c r="I55" s="25" t="s">
        <v>66</v>
      </c>
      <c r="J55" s="24" t="s">
        <v>67</v>
      </c>
      <c r="K55" s="24">
        <v>1.4E-3</v>
      </c>
      <c r="L55" s="24">
        <v>0</v>
      </c>
      <c r="M55" s="24">
        <v>1.1000000000000001E-3</v>
      </c>
      <c r="N55" s="24">
        <v>1.1000000000000001E-3</v>
      </c>
      <c r="O55" s="24">
        <v>1.4E-3</v>
      </c>
      <c r="P55" s="24">
        <v>2.5999999999999999E-3</v>
      </c>
      <c r="Q55" s="24">
        <v>1E-4</v>
      </c>
      <c r="R55" s="24" t="s">
        <v>4035</v>
      </c>
      <c r="S55" s="26">
        <f t="shared" si="1"/>
        <v>0.96199999999999997</v>
      </c>
      <c r="T55" s="23">
        <v>46</v>
      </c>
      <c r="U55" s="23" t="s">
        <v>69</v>
      </c>
      <c r="V55" s="27" t="s">
        <v>69</v>
      </c>
      <c r="W55" s="28" t="s">
        <v>2862</v>
      </c>
      <c r="X55" s="24" t="s">
        <v>5434</v>
      </c>
      <c r="Y55" s="32">
        <v>10982</v>
      </c>
      <c r="Z55" s="33">
        <v>1741566635</v>
      </c>
      <c r="AA55" s="33" t="s">
        <v>5435</v>
      </c>
      <c r="AB55" s="33" t="s">
        <v>5436</v>
      </c>
      <c r="AC55" s="32">
        <v>1</v>
      </c>
      <c r="AD55" s="33" t="s">
        <v>5160</v>
      </c>
      <c r="AE55" s="33" t="s">
        <v>2792</v>
      </c>
      <c r="AF55" s="33" t="s">
        <v>5437</v>
      </c>
      <c r="AG55" s="32">
        <v>12</v>
      </c>
      <c r="AH55" s="33" t="s">
        <v>5438</v>
      </c>
      <c r="AI55" s="33" t="s">
        <v>528</v>
      </c>
      <c r="AJ55" s="33" t="s">
        <v>529</v>
      </c>
      <c r="AK55" s="33">
        <v>1.3622333952631679E-3</v>
      </c>
      <c r="AL55" s="33">
        <v>1.0882873646994749E-3</v>
      </c>
      <c r="AM55" s="33">
        <v>1.20885313364753E-4</v>
      </c>
      <c r="AN55" s="33">
        <v>4.7011366512146241E-2</v>
      </c>
      <c r="AO55" s="33">
        <v>2.735985130479782</v>
      </c>
      <c r="AP55" s="33">
        <v>2.1857767236219932</v>
      </c>
      <c r="AQ55" s="33">
        <v>0.24279277032072599</v>
      </c>
      <c r="AR55" s="33"/>
      <c r="AS55" s="33"/>
      <c r="AT55" s="19" t="s">
        <v>71</v>
      </c>
      <c r="AU55" s="19" t="s">
        <v>71</v>
      </c>
      <c r="AV55" s="19" t="s">
        <v>72</v>
      </c>
      <c r="AW55" s="19" t="s">
        <v>72</v>
      </c>
      <c r="AX55" s="30">
        <v>2</v>
      </c>
      <c r="AY55" s="31" t="s">
        <v>518</v>
      </c>
      <c r="AZ55" s="31" t="s">
        <v>519</v>
      </c>
      <c r="BA55" s="31"/>
    </row>
    <row r="56" spans="1:53" ht="16" x14ac:dyDescent="0.2">
      <c r="A56" s="1"/>
      <c r="B56" s="9">
        <v>22012707</v>
      </c>
      <c r="C56" s="10" t="s">
        <v>5439</v>
      </c>
      <c r="D56" s="11" t="s">
        <v>5440</v>
      </c>
      <c r="E56" s="12">
        <v>3</v>
      </c>
      <c r="F56" s="13" t="s">
        <v>504</v>
      </c>
      <c r="G56" s="13" t="s">
        <v>65</v>
      </c>
      <c r="H56" s="13">
        <v>4.5</v>
      </c>
      <c r="I56" s="14" t="s">
        <v>66</v>
      </c>
      <c r="J56" s="13" t="s">
        <v>67</v>
      </c>
      <c r="K56" s="13">
        <v>2.0000000000000001E-4</v>
      </c>
      <c r="L56" s="13">
        <v>0</v>
      </c>
      <c r="M56" s="13">
        <v>1E-3</v>
      </c>
      <c r="N56" s="13">
        <v>1E-3</v>
      </c>
      <c r="O56" s="13">
        <v>2.0000000000000001E-4</v>
      </c>
      <c r="P56" s="13">
        <v>1.2999999999999999E-3</v>
      </c>
      <c r="Q56" s="13">
        <v>1E-4</v>
      </c>
      <c r="R56" s="13" t="s">
        <v>333</v>
      </c>
      <c r="S56" s="15">
        <f t="shared" si="1"/>
        <v>0.92300000000000004</v>
      </c>
      <c r="T56" s="12">
        <v>47</v>
      </c>
      <c r="U56" s="12" t="s">
        <v>69</v>
      </c>
      <c r="V56" s="17" t="s">
        <v>2797</v>
      </c>
      <c r="W56" s="17" t="s">
        <v>2797</v>
      </c>
      <c r="X56" s="13" t="s">
        <v>5441</v>
      </c>
      <c r="Y56" s="30">
        <v>10980</v>
      </c>
      <c r="Z56" s="18">
        <v>1741564283</v>
      </c>
      <c r="AA56" s="18" t="s">
        <v>5442</v>
      </c>
      <c r="AB56" s="18" t="s">
        <v>5443</v>
      </c>
      <c r="AC56" s="30">
        <v>1</v>
      </c>
      <c r="AD56" s="18" t="s">
        <v>5160</v>
      </c>
      <c r="AE56" s="18" t="s">
        <v>2792</v>
      </c>
      <c r="AF56" s="18" t="s">
        <v>5444</v>
      </c>
      <c r="AG56" s="30">
        <v>4</v>
      </c>
      <c r="AH56" s="18" t="s">
        <v>5445</v>
      </c>
      <c r="AI56" s="18" t="s">
        <v>544</v>
      </c>
      <c r="AJ56" s="18" t="s">
        <v>545</v>
      </c>
      <c r="AK56" s="18">
        <v>2.0175810438082E-4</v>
      </c>
      <c r="AL56" s="18">
        <v>1.008063903516846E-3</v>
      </c>
      <c r="AM56" s="18">
        <v>1.11977504239802E-4</v>
      </c>
      <c r="AN56" s="18">
        <v>8.4715952163368843E-2</v>
      </c>
      <c r="AO56" s="18">
        <v>0.40558744313638811</v>
      </c>
      <c r="AP56" s="18">
        <v>2.026476519494659</v>
      </c>
      <c r="AQ56" s="18">
        <v>0.22510456158772699</v>
      </c>
      <c r="AR56" s="18"/>
      <c r="AS56" s="18"/>
      <c r="AT56" s="19" t="s">
        <v>71</v>
      </c>
      <c r="AU56" s="19" t="s">
        <v>71</v>
      </c>
      <c r="AV56" s="19" t="s">
        <v>72</v>
      </c>
      <c r="AW56" s="19" t="s">
        <v>72</v>
      </c>
      <c r="AX56" s="30">
        <v>2</v>
      </c>
      <c r="AY56" s="31" t="s">
        <v>518</v>
      </c>
      <c r="AZ56" s="31" t="s">
        <v>519</v>
      </c>
      <c r="BA56" s="31"/>
    </row>
    <row r="57" spans="1:53" ht="16" x14ac:dyDescent="0.2">
      <c r="A57" s="1"/>
      <c r="B57" s="20">
        <v>22009774</v>
      </c>
      <c r="C57" s="21" t="s">
        <v>5446</v>
      </c>
      <c r="D57" s="22" t="s">
        <v>5447</v>
      </c>
      <c r="E57" s="23">
        <v>7</v>
      </c>
      <c r="F57" s="24" t="s">
        <v>522</v>
      </c>
      <c r="G57" s="24" t="s">
        <v>75</v>
      </c>
      <c r="H57" s="24">
        <v>4.4400000000000004</v>
      </c>
      <c r="I57" s="25" t="s">
        <v>66</v>
      </c>
      <c r="J57" s="24" t="s">
        <v>67</v>
      </c>
      <c r="K57" s="24">
        <v>1.6999999999999999E-3</v>
      </c>
      <c r="L57" s="24">
        <v>0</v>
      </c>
      <c r="M57" s="24">
        <v>1E-3</v>
      </c>
      <c r="N57" s="24">
        <v>1E-3</v>
      </c>
      <c r="O57" s="24">
        <v>1.6999999999999999E-3</v>
      </c>
      <c r="P57" s="24">
        <v>2.8E-3</v>
      </c>
      <c r="Q57" s="24">
        <v>1E-4</v>
      </c>
      <c r="R57" s="24" t="s">
        <v>3887</v>
      </c>
      <c r="S57" s="26">
        <f t="shared" si="1"/>
        <v>0.96399999999999997</v>
      </c>
      <c r="T57" s="23">
        <v>48</v>
      </c>
      <c r="U57" s="23" t="s">
        <v>69</v>
      </c>
      <c r="V57" s="27" t="s">
        <v>69</v>
      </c>
      <c r="W57" s="28" t="s">
        <v>2788</v>
      </c>
      <c r="X57" s="24" t="s">
        <v>5448</v>
      </c>
      <c r="Y57" s="32">
        <v>10952</v>
      </c>
      <c r="Z57" s="33">
        <v>1741528895</v>
      </c>
      <c r="AA57" s="33" t="s">
        <v>5449</v>
      </c>
      <c r="AB57" s="33" t="s">
        <v>5448</v>
      </c>
      <c r="AC57" s="32">
        <v>1</v>
      </c>
      <c r="AD57" s="33" t="s">
        <v>5160</v>
      </c>
      <c r="AE57" s="33" t="s">
        <v>2792</v>
      </c>
      <c r="AF57" s="33" t="s">
        <v>5450</v>
      </c>
      <c r="AG57" s="32">
        <v>18</v>
      </c>
      <c r="AH57" s="33" t="s">
        <v>5451</v>
      </c>
      <c r="AI57" s="33" t="s">
        <v>516</v>
      </c>
      <c r="AJ57" s="33" t="s">
        <v>517</v>
      </c>
      <c r="AK57" s="33">
        <v>1.6784260839156199E-3</v>
      </c>
      <c r="AL57" s="33">
        <v>9.5257367346484299E-4</v>
      </c>
      <c r="AM57" s="33">
        <v>1.05814485841649E-4</v>
      </c>
      <c r="AN57" s="33">
        <v>3.8663378818531463E-2</v>
      </c>
      <c r="AO57" s="33">
        <v>3.5457317793637482</v>
      </c>
      <c r="AP57" s="33">
        <v>2.0123440517022861</v>
      </c>
      <c r="AQ57" s="33">
        <v>0.22353667448404141</v>
      </c>
      <c r="AR57" s="33"/>
      <c r="AS57" s="33"/>
      <c r="AT57" s="19" t="s">
        <v>71</v>
      </c>
      <c r="AU57" s="19" t="s">
        <v>71</v>
      </c>
      <c r="AV57" s="19" t="s">
        <v>72</v>
      </c>
      <c r="AW57" s="19" t="s">
        <v>72</v>
      </c>
      <c r="AX57" s="30">
        <v>1</v>
      </c>
      <c r="AY57" s="31" t="s">
        <v>518</v>
      </c>
      <c r="AZ57" s="31"/>
      <c r="BA57" s="31"/>
    </row>
    <row r="58" spans="1:53" ht="16" x14ac:dyDescent="0.2">
      <c r="A58" s="1"/>
      <c r="B58" s="9">
        <v>22009031</v>
      </c>
      <c r="C58" s="10" t="s">
        <v>5452</v>
      </c>
      <c r="D58" s="11" t="s">
        <v>5453</v>
      </c>
      <c r="E58" s="12">
        <v>4</v>
      </c>
      <c r="F58" s="13" t="s">
        <v>522</v>
      </c>
      <c r="G58" s="13" t="s">
        <v>75</v>
      </c>
      <c r="H58" s="13">
        <v>4.4400000000000004</v>
      </c>
      <c r="I58" s="14" t="s">
        <v>66</v>
      </c>
      <c r="J58" s="13" t="s">
        <v>67</v>
      </c>
      <c r="K58" s="13">
        <v>5.0000000000000001E-4</v>
      </c>
      <c r="L58" s="13">
        <v>0</v>
      </c>
      <c r="M58" s="13">
        <v>3.5999999999999999E-3</v>
      </c>
      <c r="N58" s="13">
        <v>3.5999999999999999E-3</v>
      </c>
      <c r="O58" s="13">
        <v>5.0000000000000001E-4</v>
      </c>
      <c r="P58" s="13"/>
      <c r="Q58" s="13"/>
      <c r="R58" s="13" t="s">
        <v>477</v>
      </c>
      <c r="S58" s="15" t="e">
        <f t="shared" si="1"/>
        <v>#VALUE!</v>
      </c>
      <c r="T58" s="12">
        <v>49</v>
      </c>
      <c r="U58" s="12" t="s">
        <v>69</v>
      </c>
      <c r="V58" s="16" t="s">
        <v>69</v>
      </c>
      <c r="W58" s="17" t="s">
        <v>2916</v>
      </c>
      <c r="X58" s="13" t="s">
        <v>5454</v>
      </c>
      <c r="Y58" s="30">
        <v>10948</v>
      </c>
      <c r="Z58" s="18">
        <v>1741519895</v>
      </c>
      <c r="AA58" s="18" t="s">
        <v>5455</v>
      </c>
      <c r="AB58" s="18" t="s">
        <v>5454</v>
      </c>
      <c r="AC58" s="30">
        <v>1</v>
      </c>
      <c r="AD58" s="18" t="s">
        <v>5160</v>
      </c>
      <c r="AE58" s="18" t="s">
        <v>2792</v>
      </c>
      <c r="AF58" s="18" t="s">
        <v>5456</v>
      </c>
      <c r="AG58" s="30">
        <v>5</v>
      </c>
      <c r="AH58" s="18" t="s">
        <v>5457</v>
      </c>
      <c r="AI58" s="18" t="s">
        <v>516</v>
      </c>
      <c r="AJ58" s="18" t="s">
        <v>517</v>
      </c>
      <c r="AK58" s="18">
        <v>5.1764149945960399E-4</v>
      </c>
      <c r="AL58" s="18">
        <v>3.6440524444351151E-3</v>
      </c>
      <c r="AM58" s="18">
        <v>4.04844048922051E-4</v>
      </c>
      <c r="AN58" s="18">
        <v>8.8654479511366499E-2</v>
      </c>
      <c r="AO58" s="18">
        <v>1.1090770600331299</v>
      </c>
      <c r="AP58" s="18">
        <v>7.8075945918165974</v>
      </c>
      <c r="AQ58" s="18">
        <v>0.86740195293290345</v>
      </c>
      <c r="AR58" s="18"/>
      <c r="AS58" s="18"/>
      <c r="AT58" s="19" t="s">
        <v>71</v>
      </c>
      <c r="AU58" s="19" t="s">
        <v>71</v>
      </c>
      <c r="AV58" s="19" t="s">
        <v>72</v>
      </c>
      <c r="AW58" s="19" t="s">
        <v>72</v>
      </c>
      <c r="AX58" s="30">
        <v>1</v>
      </c>
      <c r="AY58" s="31" t="s">
        <v>518</v>
      </c>
      <c r="AZ58" s="31"/>
      <c r="BA58" s="31"/>
    </row>
  </sheetData>
  <autoFilter ref="B9:AZ58" xr:uid="{00000000-0009-0000-0000-000008000000}"/>
  <mergeCells count="3">
    <mergeCell ref="AX9:AZ9"/>
    <mergeCell ref="C2:G2"/>
    <mergeCell ref="AT9:AU9"/>
  </mergeCells>
  <conditionalFormatting sqref="Q10:Q58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hyperlinks>
    <hyperlink ref="B10" r:id="rId1" display="https://etherscan.io/txs?block=22015526" xr:uid="{00000000-0004-0000-0800-000000000000}"/>
    <hyperlink ref="D10" r:id="rId2" xr:uid="{00000000-0004-0000-0800-000001000000}"/>
    <hyperlink ref="AS10" r:id="rId3" display="https://dashboard.tenderly.co/tx/mainnet/0xa50f13fbcd64def804f5e930673c5b62d6138cbaa2da002204059460438b7f1c" xr:uid="{00000000-0004-0000-0800-000002000000}"/>
    <hyperlink ref="AT10" r:id="rId4" xr:uid="{00000000-0004-0000-0800-000003000000}"/>
    <hyperlink ref="AU10" r:id="rId5" xr:uid="{00000000-0004-0000-0800-000004000000}"/>
    <hyperlink ref="AV10" r:id="rId6" xr:uid="{00000000-0004-0000-0800-000005000000}"/>
    <hyperlink ref="AX10" r:id="rId7" display="https://etherscan.io/tx/0xa50f13fbcd64def804f5e930673c5b62d6138cbaa2da002204059460438b7f1c" xr:uid="{00000000-0004-0000-0800-000006000000}"/>
    <hyperlink ref="B11" r:id="rId8" display="https://etherscan.io/txs?block=22012602" xr:uid="{00000000-0004-0000-0800-000007000000}"/>
    <hyperlink ref="D11" r:id="rId9" xr:uid="{00000000-0004-0000-0800-000008000000}"/>
    <hyperlink ref="AS11" r:id="rId10" display="https://dashboard.tenderly.co/tx/mainnet/0x9113b8194442e5fbc6a99af99c8f99cbd4bbc850c30c0cf97c1407a8070abaee" xr:uid="{00000000-0004-0000-0800-000009000000}"/>
    <hyperlink ref="AT11" r:id="rId11" xr:uid="{00000000-0004-0000-0800-00000A000000}"/>
    <hyperlink ref="AU11" r:id="rId12" xr:uid="{00000000-0004-0000-0800-00000B000000}"/>
    <hyperlink ref="AV11" r:id="rId13" xr:uid="{00000000-0004-0000-0800-00000C000000}"/>
    <hyperlink ref="AX11" r:id="rId14" display="https://etherscan.io/tx/0x8b9becf05f6391fedc3c22b12c5d619f2724d24c21ff30ecbf2d841fe61ea405" xr:uid="{00000000-0004-0000-0800-00000D000000}"/>
    <hyperlink ref="AY11" r:id="rId15" xr:uid="{00000000-0004-0000-0800-00000E000000}"/>
    <hyperlink ref="B12" r:id="rId16" display="https://etherscan.io/txs?block=22011823" xr:uid="{00000000-0004-0000-0800-00000F000000}"/>
    <hyperlink ref="D12" r:id="rId17" xr:uid="{00000000-0004-0000-0800-000010000000}"/>
    <hyperlink ref="AS12" r:id="rId18" display="https://dashboard.tenderly.co/tx/mainnet/0xab81a3b2ab879a71817773be00ad3a5933216378159e412c42f5ca9f6d51dbe3" xr:uid="{00000000-0004-0000-0800-000011000000}"/>
    <hyperlink ref="AT12" r:id="rId19" xr:uid="{00000000-0004-0000-0800-000012000000}"/>
    <hyperlink ref="AU12" r:id="rId20" xr:uid="{00000000-0004-0000-0800-000013000000}"/>
    <hyperlink ref="AV12" r:id="rId21" xr:uid="{00000000-0004-0000-0800-000014000000}"/>
    <hyperlink ref="AX12" r:id="rId22" display="https://etherscan.io/tx/0xab81a3b2ab879a71817773be00ad3a5933216378159e412c42f5ca9f6d51dbe3" xr:uid="{00000000-0004-0000-0800-000015000000}"/>
    <hyperlink ref="B13" r:id="rId23" display="https://etherscan.io/txs?block=22010699" xr:uid="{00000000-0004-0000-0800-000016000000}"/>
    <hyperlink ref="D13" r:id="rId24" xr:uid="{00000000-0004-0000-0800-000017000000}"/>
    <hyperlink ref="AS13" r:id="rId25" display="https://dashboard.tenderly.co/tx/mainnet/0xa2b948fe44679314b91701a63fd0f48ba9473493ba5aeb0a4dc37a78b9fcbd60" xr:uid="{00000000-0004-0000-0800-000018000000}"/>
    <hyperlink ref="AT13" r:id="rId26" xr:uid="{00000000-0004-0000-0800-000019000000}"/>
    <hyperlink ref="AU13" r:id="rId27" xr:uid="{00000000-0004-0000-0800-00001A000000}"/>
    <hyperlink ref="AV13" r:id="rId28" xr:uid="{00000000-0004-0000-0800-00001B000000}"/>
    <hyperlink ref="AX13" r:id="rId29" display="https://etherscan.io/tx/0xa2b948fe44679314b91701a63fd0f48ba9473493ba5aeb0a4dc37a78b9fcbd60" xr:uid="{00000000-0004-0000-0800-00001C000000}"/>
    <hyperlink ref="B14" r:id="rId30" display="https://etherscan.io/txs?block=22011035" xr:uid="{00000000-0004-0000-0800-00001D000000}"/>
    <hyperlink ref="D14" r:id="rId31" xr:uid="{00000000-0004-0000-0800-00001E000000}"/>
    <hyperlink ref="AS14" r:id="rId32" display="https://dashboard.tenderly.co/tx/mainnet/0x77c40895c302e06fb7476f643916a151957299aa22c9479b0f38a0da80ac4f52" xr:uid="{00000000-0004-0000-0800-00001F000000}"/>
    <hyperlink ref="AT14" r:id="rId33" xr:uid="{00000000-0004-0000-0800-000020000000}"/>
    <hyperlink ref="AU14" r:id="rId34" xr:uid="{00000000-0004-0000-0800-000021000000}"/>
    <hyperlink ref="AV14" r:id="rId35" xr:uid="{00000000-0004-0000-0800-000022000000}"/>
    <hyperlink ref="AX14" r:id="rId36" display="https://etherscan.io/tx/0x502d8b057862865bca69b91c0f2036bf25cf31602df316a706995bf9a52c4a4d" xr:uid="{00000000-0004-0000-0800-000023000000}"/>
    <hyperlink ref="AY14" r:id="rId37" xr:uid="{00000000-0004-0000-0800-000024000000}"/>
    <hyperlink ref="B15" r:id="rId38" display="https://etherscan.io/txs?block=22010627" xr:uid="{00000000-0004-0000-0800-000025000000}"/>
    <hyperlink ref="D15" r:id="rId39" xr:uid="{00000000-0004-0000-0800-000026000000}"/>
    <hyperlink ref="AS15" r:id="rId40" display="https://dashboard.tenderly.co/tx/mainnet/0x68cd1d7f8b6799af138780f598b5ed56eed6335a0c6387b01a851b93754a2e10" xr:uid="{00000000-0004-0000-0800-000027000000}"/>
    <hyperlink ref="AT15" r:id="rId41" xr:uid="{00000000-0004-0000-0800-000028000000}"/>
    <hyperlink ref="AU15" r:id="rId42" xr:uid="{00000000-0004-0000-0800-000029000000}"/>
    <hyperlink ref="AV15" r:id="rId43" xr:uid="{00000000-0004-0000-0800-00002A000000}"/>
    <hyperlink ref="AX15" r:id="rId44" display="https://etherscan.io/tx/0x68cd1d7f8b6799af138780f598b5ed56eed6335a0c6387b01a851b93754a2e10" xr:uid="{00000000-0004-0000-0800-00002B000000}"/>
    <hyperlink ref="B16" r:id="rId45" display="https://etherscan.io/txs?block=22011844" xr:uid="{00000000-0004-0000-0800-00002C000000}"/>
    <hyperlink ref="D16" r:id="rId46" xr:uid="{00000000-0004-0000-0800-00002D000000}"/>
    <hyperlink ref="AS16" r:id="rId47" display="https://dashboard.tenderly.co/tx/mainnet/0x596d04f427bd5b7ddaf52703f6d79301ec23a8a57594f1cedd41c2d809e86aaa" xr:uid="{00000000-0004-0000-0800-00002E000000}"/>
    <hyperlink ref="AT16" r:id="rId48" xr:uid="{00000000-0004-0000-0800-00002F000000}"/>
    <hyperlink ref="AU16" r:id="rId49" xr:uid="{00000000-0004-0000-0800-000030000000}"/>
    <hyperlink ref="AV16" r:id="rId50" xr:uid="{00000000-0004-0000-0800-000031000000}"/>
    <hyperlink ref="AX16" r:id="rId51" display="https://etherscan.io/tx/0x238306f07a7031c44cc481c8175039b5de282701e4609089dc6539156dfada2e" xr:uid="{00000000-0004-0000-0800-000032000000}"/>
    <hyperlink ref="AY16" r:id="rId52" xr:uid="{00000000-0004-0000-0800-000033000000}"/>
    <hyperlink ref="B17" r:id="rId53" display="https://etherscan.io/txs?block=22015331" xr:uid="{00000000-0004-0000-0800-000034000000}"/>
    <hyperlink ref="D17" r:id="rId54" xr:uid="{00000000-0004-0000-0800-000035000000}"/>
    <hyperlink ref="AS17" r:id="rId55" display="https://dashboard.tenderly.co/tx/mainnet/0x858af245087e291c5599fa6bbf1075a0ddfaa40f1af58f30bde90c34276c4f74" xr:uid="{00000000-0004-0000-0800-000036000000}"/>
    <hyperlink ref="AT17" r:id="rId56" xr:uid="{00000000-0004-0000-0800-000037000000}"/>
    <hyperlink ref="AU17" r:id="rId57" xr:uid="{00000000-0004-0000-0800-000038000000}"/>
    <hyperlink ref="AV17" r:id="rId58" xr:uid="{00000000-0004-0000-0800-000039000000}"/>
    <hyperlink ref="AX17" r:id="rId59" display="https://etherscan.io/tx/0x442282e24da9e95f1ea207ba786e2874e06b17864a4521f98ec911028beec159" xr:uid="{00000000-0004-0000-0800-00003A000000}"/>
    <hyperlink ref="AY17" r:id="rId60" xr:uid="{00000000-0004-0000-0800-00003B000000}"/>
    <hyperlink ref="B18" r:id="rId61" display="https://etherscan.io/txs?block=22015599" xr:uid="{00000000-0004-0000-0800-00003C000000}"/>
    <hyperlink ref="D18" r:id="rId62" xr:uid="{00000000-0004-0000-0800-00003D000000}"/>
    <hyperlink ref="AS18" r:id="rId63" display="https://dashboard.tenderly.co/tx/mainnet/0x53bd64a4b26c61a7522bf0c0011e629234e92120db716b6ccf152cc6e2526ec3" xr:uid="{00000000-0004-0000-0800-00003E000000}"/>
    <hyperlink ref="AT18" r:id="rId64" xr:uid="{00000000-0004-0000-0800-00003F000000}"/>
    <hyperlink ref="AU18" r:id="rId65" xr:uid="{00000000-0004-0000-0800-000040000000}"/>
    <hyperlink ref="AV18" r:id="rId66" xr:uid="{00000000-0004-0000-0800-000041000000}"/>
    <hyperlink ref="AX18" r:id="rId67" display="https://etherscan.io/tx/0xf43a25e8a14e9e48b4304b398c1cc4ca65a33b70a94c7949a61fc942d5e9d144" xr:uid="{00000000-0004-0000-0800-000042000000}"/>
    <hyperlink ref="AY18" r:id="rId68" xr:uid="{00000000-0004-0000-0800-000043000000}"/>
    <hyperlink ref="B19" r:id="rId69" display="https://etherscan.io/txs?block=22010869" xr:uid="{00000000-0004-0000-0800-000044000000}"/>
    <hyperlink ref="D19" r:id="rId70" xr:uid="{00000000-0004-0000-0800-000045000000}"/>
    <hyperlink ref="AS19" r:id="rId71" display="https://dashboard.tenderly.co/tx/mainnet/0x0cdd25c1386163adecdbdb9b72aa4c941d86f529584777d7f37a29f50215b1cb" xr:uid="{00000000-0004-0000-0800-000046000000}"/>
    <hyperlink ref="AT19" r:id="rId72" xr:uid="{00000000-0004-0000-0800-000047000000}"/>
    <hyperlink ref="AU19" r:id="rId73" xr:uid="{00000000-0004-0000-0800-000048000000}"/>
    <hyperlink ref="AV19" r:id="rId74" xr:uid="{00000000-0004-0000-0800-000049000000}"/>
    <hyperlink ref="AX19" r:id="rId75" display="https://etherscan.io/tx/0x6d47d08719c210c2146a2c518a1e3fcbd60ebb7791455bdb6a5c9fff6f506e02" xr:uid="{00000000-0004-0000-0800-00004A000000}"/>
    <hyperlink ref="AY19" r:id="rId76" xr:uid="{00000000-0004-0000-0800-00004B000000}"/>
    <hyperlink ref="B20" r:id="rId77" display="https://etherscan.io/txs?block=22010628" xr:uid="{00000000-0004-0000-0800-00004C000000}"/>
    <hyperlink ref="D20" r:id="rId78" xr:uid="{00000000-0004-0000-0800-00004D000000}"/>
    <hyperlink ref="AS20" r:id="rId79" display="https://dashboard.tenderly.co/tx/mainnet/0xfb0621377fba2602d5c9fa17045af29aa903be0578760a90eb699fc0714ec556" xr:uid="{00000000-0004-0000-0800-00004E000000}"/>
    <hyperlink ref="AT20" r:id="rId80" xr:uid="{00000000-0004-0000-0800-00004F000000}"/>
    <hyperlink ref="AU20" r:id="rId81" xr:uid="{00000000-0004-0000-0800-000050000000}"/>
    <hyperlink ref="AV20" r:id="rId82" xr:uid="{00000000-0004-0000-0800-000051000000}"/>
    <hyperlink ref="AX20" r:id="rId83" display="https://etherscan.io/tx/0xfb0621377fba2602d5c9fa17045af29aa903be0578760a90eb699fc0714ec556" xr:uid="{00000000-0004-0000-0800-000052000000}"/>
    <hyperlink ref="B21" r:id="rId84" display="https://etherscan.io/txs?block=22011037" xr:uid="{00000000-0004-0000-0800-000053000000}"/>
    <hyperlink ref="D21" r:id="rId85" xr:uid="{00000000-0004-0000-0800-000054000000}"/>
    <hyperlink ref="AS21" r:id="rId86" display="https://dashboard.tenderly.co/tx/mainnet/0x05156d4d46ccb1669b4c05a444261131eb49bd9d842651cbe7bb867a36ea7e3e" xr:uid="{00000000-0004-0000-0800-000055000000}"/>
    <hyperlink ref="AT21" r:id="rId87" xr:uid="{00000000-0004-0000-0800-000056000000}"/>
    <hyperlink ref="AU21" r:id="rId88" xr:uid="{00000000-0004-0000-0800-000057000000}"/>
    <hyperlink ref="AV21" r:id="rId89" xr:uid="{00000000-0004-0000-0800-000058000000}"/>
    <hyperlink ref="AX21" r:id="rId90" display="https://etherscan.io/tx/0x05156d4d46ccb1669b4c05a444261131eb49bd9d842651cbe7bb867a36ea7e3e" xr:uid="{00000000-0004-0000-0800-000059000000}"/>
    <hyperlink ref="B22" r:id="rId91" display="https://etherscan.io/txs?block=22013431" xr:uid="{00000000-0004-0000-0800-00005A000000}"/>
    <hyperlink ref="D22" r:id="rId92" xr:uid="{00000000-0004-0000-0800-00005B000000}"/>
    <hyperlink ref="AS22" r:id="rId93" display="https://dashboard.tenderly.co/tx/mainnet/0x3c5da0b3e0c89e5fa13d10c63e2a93f3a68ea0c2ffd2390f5d8cf43c4acd3024" xr:uid="{00000000-0004-0000-0800-00005C000000}"/>
    <hyperlink ref="AT22" r:id="rId94" xr:uid="{00000000-0004-0000-0800-00005D000000}"/>
    <hyperlink ref="AU22" r:id="rId95" xr:uid="{00000000-0004-0000-0800-00005E000000}"/>
    <hyperlink ref="AV22" r:id="rId96" xr:uid="{00000000-0004-0000-0800-00005F000000}"/>
    <hyperlink ref="AX22" r:id="rId97" display="https://etherscan.io/tx/0x5303607fd6e8e61339ac270dba12f61987eb1286d749e2d481527f369a8b04c7" xr:uid="{00000000-0004-0000-0800-000060000000}"/>
    <hyperlink ref="AY22" r:id="rId98" xr:uid="{00000000-0004-0000-0800-000061000000}"/>
    <hyperlink ref="B23" r:id="rId99" display="https://etherscan.io/txs?block=22015874" xr:uid="{00000000-0004-0000-0800-000062000000}"/>
    <hyperlink ref="D23" r:id="rId100" xr:uid="{00000000-0004-0000-0800-000063000000}"/>
    <hyperlink ref="AS23" r:id="rId101" display="https://dashboard.tenderly.co/tx/mainnet/0x8bb27b8b484c968b90e7271d7671402bf2ea695797fc6a7700166409f3cb6867" xr:uid="{00000000-0004-0000-0800-000064000000}"/>
    <hyperlink ref="AT23" r:id="rId102" xr:uid="{00000000-0004-0000-0800-000065000000}"/>
    <hyperlink ref="AU23" r:id="rId103" xr:uid="{00000000-0004-0000-0800-000066000000}"/>
    <hyperlink ref="AV23" r:id="rId104" xr:uid="{00000000-0004-0000-0800-000067000000}"/>
    <hyperlink ref="AX23" r:id="rId105" display="https://etherscan.io/tx/0x8bb27b8b484c968b90e7271d7671402bf2ea695797fc6a7700166409f3cb6867" xr:uid="{00000000-0004-0000-0800-000068000000}"/>
    <hyperlink ref="B24" r:id="rId106" display="https://etherscan.io/txs?block=22010552" xr:uid="{00000000-0004-0000-0800-000069000000}"/>
    <hyperlink ref="D24" r:id="rId107" xr:uid="{00000000-0004-0000-0800-00006A000000}"/>
    <hyperlink ref="AS24" r:id="rId108" display="https://dashboard.tenderly.co/tx/mainnet/0x121da3642c0356c96b225911432084175704bdb7ae610f22eef874d99f88d6ec" xr:uid="{00000000-0004-0000-0800-00006B000000}"/>
    <hyperlink ref="AT24" r:id="rId109" xr:uid="{00000000-0004-0000-0800-00006C000000}"/>
    <hyperlink ref="AU24" r:id="rId110" xr:uid="{00000000-0004-0000-0800-00006D000000}"/>
    <hyperlink ref="AV24" r:id="rId111" xr:uid="{00000000-0004-0000-0800-00006E000000}"/>
    <hyperlink ref="AX24" r:id="rId112" display="https://etherscan.io/tx/0x606a21f47c31baebe84d1c8520a325645261b08d2388d6246c13bbea59210d0c" xr:uid="{00000000-0004-0000-0800-00006F000000}"/>
    <hyperlink ref="AY24" r:id="rId113" xr:uid="{00000000-0004-0000-0800-000070000000}"/>
    <hyperlink ref="B25" r:id="rId114" display="https://etherscan.io/txs?block=22015541" xr:uid="{00000000-0004-0000-0800-000071000000}"/>
    <hyperlink ref="D25" r:id="rId115" xr:uid="{00000000-0004-0000-0800-000072000000}"/>
    <hyperlink ref="AS25" r:id="rId116" display="https://dashboard.tenderly.co/tx/mainnet/0xd55fe1df445caeed94ed355cddf67262d758c937652d15c08a287fe3754ff080" xr:uid="{00000000-0004-0000-0800-000073000000}"/>
    <hyperlink ref="AT25" r:id="rId117" xr:uid="{00000000-0004-0000-0800-000074000000}"/>
    <hyperlink ref="AU25" r:id="rId118" xr:uid="{00000000-0004-0000-0800-000075000000}"/>
    <hyperlink ref="AV25" r:id="rId119" xr:uid="{00000000-0004-0000-0800-000076000000}"/>
    <hyperlink ref="AX25" r:id="rId120" display="https://etherscan.io/tx/0xd55fe1df445caeed94ed355cddf67262d758c937652d15c08a287fe3754ff080" xr:uid="{00000000-0004-0000-0800-000077000000}"/>
    <hyperlink ref="B26" r:id="rId121" display="https://etherscan.io/txs?block=22012267" xr:uid="{00000000-0004-0000-0800-000078000000}"/>
    <hyperlink ref="D26" r:id="rId122" xr:uid="{00000000-0004-0000-0800-000079000000}"/>
    <hyperlink ref="AS26" r:id="rId123" display="https://dashboard.tenderly.co/tx/mainnet/0xc241a27e15873a7d54eac199f3261686dbe3d6d388da2481a026cb94675547c7" xr:uid="{00000000-0004-0000-0800-00007A000000}"/>
    <hyperlink ref="AT26" r:id="rId124" xr:uid="{00000000-0004-0000-0800-00007B000000}"/>
    <hyperlink ref="AU26" r:id="rId125" xr:uid="{00000000-0004-0000-0800-00007C000000}"/>
    <hyperlink ref="AV26" r:id="rId126" xr:uid="{00000000-0004-0000-0800-00007D000000}"/>
    <hyperlink ref="AX26" r:id="rId127" display="https://etherscan.io/tx/0xc241a27e15873a7d54eac199f3261686dbe3d6d388da2481a026cb94675547c7" xr:uid="{00000000-0004-0000-0800-00007E000000}"/>
    <hyperlink ref="B27" r:id="rId128" display="https://etherscan.io/txs?block=22009732" xr:uid="{00000000-0004-0000-0800-00007F000000}"/>
    <hyperlink ref="D27" r:id="rId129" xr:uid="{00000000-0004-0000-0800-000080000000}"/>
    <hyperlink ref="AS27" r:id="rId130" display="https://dashboard.tenderly.co/tx/mainnet/0x506fba73a06326701ac66da0a444af8beb64aa158b1a4fb685e84c602dce9def" xr:uid="{00000000-0004-0000-0800-000081000000}"/>
    <hyperlink ref="AT27" r:id="rId131" xr:uid="{00000000-0004-0000-0800-000082000000}"/>
    <hyperlink ref="AU27" r:id="rId132" xr:uid="{00000000-0004-0000-0800-000083000000}"/>
    <hyperlink ref="AV27" r:id="rId133" xr:uid="{00000000-0004-0000-0800-000084000000}"/>
    <hyperlink ref="AX27" r:id="rId134" display="https://etherscan.io/tx/0x506fba73a06326701ac66da0a444af8beb64aa158b1a4fb685e84c602dce9def" xr:uid="{00000000-0004-0000-0800-000085000000}"/>
    <hyperlink ref="B28" r:id="rId135" display="https://etherscan.io/txs?block=22010500" xr:uid="{00000000-0004-0000-0800-000086000000}"/>
    <hyperlink ref="D28" r:id="rId136" xr:uid="{00000000-0004-0000-0800-000087000000}"/>
    <hyperlink ref="AS28" r:id="rId137" display="https://dashboard.tenderly.co/tx/mainnet/0xa08fe9fb4d6a98d70128a96d29450a3094554b9527e20d036ca503ad3a66e4c5" xr:uid="{00000000-0004-0000-0800-000088000000}"/>
    <hyperlink ref="AT28" r:id="rId138" xr:uid="{00000000-0004-0000-0800-000089000000}"/>
    <hyperlink ref="AU28" r:id="rId139" xr:uid="{00000000-0004-0000-0800-00008A000000}"/>
    <hyperlink ref="AV28" r:id="rId140" xr:uid="{00000000-0004-0000-0800-00008B000000}"/>
    <hyperlink ref="AX28" r:id="rId141" display="https://etherscan.io/tx/0x2bb500f873d1891ddd3e0b0f3df2e186dc7f3b6a9208ff438882a33590b17c7b" xr:uid="{00000000-0004-0000-0800-00008C000000}"/>
    <hyperlink ref="AY28" r:id="rId142" xr:uid="{00000000-0004-0000-0800-00008D000000}"/>
    <hyperlink ref="B29" r:id="rId143" display="https://etherscan.io/txs?block=22015577" xr:uid="{00000000-0004-0000-0800-00008E000000}"/>
    <hyperlink ref="D29" r:id="rId144" xr:uid="{00000000-0004-0000-0800-00008F000000}"/>
    <hyperlink ref="AS29" r:id="rId145" display="https://dashboard.tenderly.co/tx/mainnet/0xe81615ed46e1885659279373bf30d80c31714d56fee7e7dd2664112d7c1f3c1b" xr:uid="{00000000-0004-0000-0800-000090000000}"/>
    <hyperlink ref="AT29" r:id="rId146" xr:uid="{00000000-0004-0000-0800-000091000000}"/>
    <hyperlink ref="AU29" r:id="rId147" xr:uid="{00000000-0004-0000-0800-000092000000}"/>
    <hyperlink ref="AV29" r:id="rId148" xr:uid="{00000000-0004-0000-0800-000093000000}"/>
    <hyperlink ref="AX29" r:id="rId149" display="https://etherscan.io/tx/0xe81615ed46e1885659279373bf30d80c31714d56fee7e7dd2664112d7c1f3c1b" xr:uid="{00000000-0004-0000-0800-000094000000}"/>
    <hyperlink ref="B30" r:id="rId150" display="https://etherscan.io/txs?block=22013434" xr:uid="{00000000-0004-0000-0800-000095000000}"/>
    <hyperlink ref="D30" r:id="rId151" xr:uid="{00000000-0004-0000-0800-000096000000}"/>
    <hyperlink ref="AS30" r:id="rId152" display="https://dashboard.tenderly.co/tx/mainnet/0xa2f419647c99cdd9d9b996553749a73b02fa874656d6d694dd2b017cae30f64a" xr:uid="{00000000-0004-0000-0800-000097000000}"/>
    <hyperlink ref="AT30" r:id="rId153" xr:uid="{00000000-0004-0000-0800-000098000000}"/>
    <hyperlink ref="AU30" r:id="rId154" xr:uid="{00000000-0004-0000-0800-000099000000}"/>
    <hyperlink ref="AV30" r:id="rId155" xr:uid="{00000000-0004-0000-0800-00009A000000}"/>
    <hyperlink ref="AX30" r:id="rId156" display="https://etherscan.io/tx/0x104bff7080badb96056b6517c386d215bf039c460feaded16eb1191523388a06" xr:uid="{00000000-0004-0000-0800-00009B000000}"/>
    <hyperlink ref="AY30" r:id="rId157" xr:uid="{00000000-0004-0000-0800-00009C000000}"/>
    <hyperlink ref="B31" r:id="rId158" display="https://etherscan.io/txs?block=22010299" xr:uid="{00000000-0004-0000-0800-00009D000000}"/>
    <hyperlink ref="D31" r:id="rId159" xr:uid="{00000000-0004-0000-0800-00009E000000}"/>
    <hyperlink ref="AS31" r:id="rId160" display="https://dashboard.tenderly.co/tx/mainnet/0x0770b9b8f77c9456e39a2e669b3f6793d8b21d11340b71a5df0d2b7315a14555" xr:uid="{00000000-0004-0000-0800-00009F000000}"/>
    <hyperlink ref="AT31" r:id="rId161" xr:uid="{00000000-0004-0000-0800-0000A0000000}"/>
    <hyperlink ref="AU31" r:id="rId162" xr:uid="{00000000-0004-0000-0800-0000A1000000}"/>
    <hyperlink ref="AV31" r:id="rId163" xr:uid="{00000000-0004-0000-0800-0000A2000000}"/>
    <hyperlink ref="AX31" r:id="rId164" display="https://etherscan.io/tx/0x0770b9b8f77c9456e39a2e669b3f6793d8b21d11340b71a5df0d2b7315a14555" xr:uid="{00000000-0004-0000-0800-0000A3000000}"/>
    <hyperlink ref="B32" r:id="rId165" display="https://etherscan.io/txs?block=22012771" xr:uid="{00000000-0004-0000-0800-0000A4000000}"/>
    <hyperlink ref="D32" r:id="rId166" xr:uid="{00000000-0004-0000-0800-0000A5000000}"/>
    <hyperlink ref="AS32" r:id="rId167" display="https://dashboard.tenderly.co/tx/mainnet/0x902df3c2c7a6dd866d04bcbd681fd27645c1be1d90cc3b5f431b1a6f8954cd0f" xr:uid="{00000000-0004-0000-0800-0000A6000000}"/>
    <hyperlink ref="AT32" r:id="rId168" xr:uid="{00000000-0004-0000-0800-0000A7000000}"/>
    <hyperlink ref="AU32" r:id="rId169" xr:uid="{00000000-0004-0000-0800-0000A8000000}"/>
    <hyperlink ref="AV32" r:id="rId170" xr:uid="{00000000-0004-0000-0800-0000A9000000}"/>
    <hyperlink ref="AX32" r:id="rId171" display="https://etherscan.io/tx/0x902df3c2c7a6dd866d04bcbd681fd27645c1be1d90cc3b5f431b1a6f8954cd0f" xr:uid="{00000000-0004-0000-0800-0000AA000000}"/>
    <hyperlink ref="B33" r:id="rId172" display="https://etherscan.io/txs?block=22012538" xr:uid="{00000000-0004-0000-0800-0000AB000000}"/>
    <hyperlink ref="D33" r:id="rId173" xr:uid="{00000000-0004-0000-0800-0000AC000000}"/>
    <hyperlink ref="AS33" r:id="rId174" display="https://dashboard.tenderly.co/tx/mainnet/0x4585f9d59f1486fd82676ac97dd8ec55cef018a0fe421a598d16c308b733fa8e" xr:uid="{00000000-0004-0000-0800-0000AD000000}"/>
    <hyperlink ref="AT33" r:id="rId175" xr:uid="{00000000-0004-0000-0800-0000AE000000}"/>
    <hyperlink ref="AU33" r:id="rId176" xr:uid="{00000000-0004-0000-0800-0000AF000000}"/>
    <hyperlink ref="AV33" r:id="rId177" xr:uid="{00000000-0004-0000-0800-0000B0000000}"/>
    <hyperlink ref="AX33" r:id="rId178" display="https://etherscan.io/tx/0x4585f9d59f1486fd82676ac97dd8ec55cef018a0fe421a598d16c308b733fa8e" xr:uid="{00000000-0004-0000-0800-0000B1000000}"/>
    <hyperlink ref="B34" r:id="rId179" display="https://etherscan.io/txs?block=22015846" xr:uid="{00000000-0004-0000-0800-0000B2000000}"/>
    <hyperlink ref="D34" r:id="rId180" xr:uid="{00000000-0004-0000-0800-0000B3000000}"/>
    <hyperlink ref="AS34" r:id="rId181" display="https://dashboard.tenderly.co/tx/mainnet/0x36d7d7b38684089a5c7b65908e8ace75e998398416adbc9a848db83815dcd92d" xr:uid="{00000000-0004-0000-0800-0000B4000000}"/>
    <hyperlink ref="AT34" r:id="rId182" xr:uid="{00000000-0004-0000-0800-0000B5000000}"/>
    <hyperlink ref="AU34" r:id="rId183" xr:uid="{00000000-0004-0000-0800-0000B6000000}"/>
    <hyperlink ref="AV34" r:id="rId184" xr:uid="{00000000-0004-0000-0800-0000B7000000}"/>
    <hyperlink ref="AX34" r:id="rId185" display="https://etherscan.io/tx/0x36d7d7b38684089a5c7b65908e8ace75e998398416adbc9a848db83815dcd92d" xr:uid="{00000000-0004-0000-0800-0000B8000000}"/>
    <hyperlink ref="B35" r:id="rId186" display="https://etherscan.io/txs?block=22011616" xr:uid="{00000000-0004-0000-0800-0000B9000000}"/>
    <hyperlink ref="D35" r:id="rId187" xr:uid="{00000000-0004-0000-0800-0000BA000000}"/>
    <hyperlink ref="AS35" r:id="rId188" display="https://dashboard.tenderly.co/tx/mainnet/0x716b70aadab01a7658d478781245aef3bce8d870b4a3f556542d9e6793a72584" xr:uid="{00000000-0004-0000-0800-0000BB000000}"/>
    <hyperlink ref="AT35" r:id="rId189" xr:uid="{00000000-0004-0000-0800-0000BC000000}"/>
    <hyperlink ref="AU35" r:id="rId190" xr:uid="{00000000-0004-0000-0800-0000BD000000}"/>
    <hyperlink ref="AV35" r:id="rId191" xr:uid="{00000000-0004-0000-0800-0000BE000000}"/>
    <hyperlink ref="AX35" r:id="rId192" display="https://etherscan.io/tx/0xa98de25a5d20e3c2072842da1cb4243c971f6c4d88d2f580f7347619ab9fb4c0" xr:uid="{00000000-0004-0000-0800-0000BF000000}"/>
    <hyperlink ref="AY35" r:id="rId193" xr:uid="{00000000-0004-0000-0800-0000C0000000}"/>
    <hyperlink ref="B36" r:id="rId194" display="https://etherscan.io/txs?block=22010520" xr:uid="{00000000-0004-0000-0800-0000C1000000}"/>
    <hyperlink ref="D36" r:id="rId195" xr:uid="{00000000-0004-0000-0800-0000C2000000}"/>
    <hyperlink ref="AS36" r:id="rId196" display="https://dashboard.tenderly.co/tx/mainnet/0x7255b27920e823023e113fe9d756bbf3205937ea16dca4d30a754f21eeb112a4" xr:uid="{00000000-0004-0000-0800-0000C3000000}"/>
    <hyperlink ref="AT36" r:id="rId197" xr:uid="{00000000-0004-0000-0800-0000C4000000}"/>
    <hyperlink ref="AU36" r:id="rId198" xr:uid="{00000000-0004-0000-0800-0000C5000000}"/>
    <hyperlink ref="AV36" r:id="rId199" xr:uid="{00000000-0004-0000-0800-0000C6000000}"/>
    <hyperlink ref="AX36" r:id="rId200" display="https://etherscan.io/tx/0xa7b82afc550efcd548ce20ba3c30aac10ab5b657a1709e8655e78abf0a42c84a" xr:uid="{00000000-0004-0000-0800-0000C7000000}"/>
    <hyperlink ref="AY36" r:id="rId201" xr:uid="{00000000-0004-0000-0800-0000C8000000}"/>
    <hyperlink ref="B37" r:id="rId202" display="https://etherscan.io/txs?block=22015555" xr:uid="{00000000-0004-0000-0800-0000C9000000}"/>
    <hyperlink ref="D37" r:id="rId203" xr:uid="{00000000-0004-0000-0800-0000CA000000}"/>
    <hyperlink ref="AS37" r:id="rId204" display="https://dashboard.tenderly.co/tx/mainnet/0xf0a23ccb9051d4a448697f759b2ebbc6d2b2190962eb9cbed00912e310bab4ad" xr:uid="{00000000-0004-0000-0800-0000CB000000}"/>
    <hyperlink ref="AT37" r:id="rId205" xr:uid="{00000000-0004-0000-0800-0000CC000000}"/>
    <hyperlink ref="AU37" r:id="rId206" xr:uid="{00000000-0004-0000-0800-0000CD000000}"/>
    <hyperlink ref="AV37" r:id="rId207" xr:uid="{00000000-0004-0000-0800-0000CE000000}"/>
    <hyperlink ref="AX37" r:id="rId208" display="https://etherscan.io/tx/0x062a1604b9f5130cbfba14b74892456faab9e4a0a61c57b81c4e976fdb565078" xr:uid="{00000000-0004-0000-0800-0000CF000000}"/>
    <hyperlink ref="AY37" r:id="rId209" xr:uid="{00000000-0004-0000-0800-0000D0000000}"/>
    <hyperlink ref="B38" r:id="rId210" display="https://etherscan.io/txs?block=22012219" xr:uid="{00000000-0004-0000-0800-0000D1000000}"/>
    <hyperlink ref="D38" r:id="rId211" xr:uid="{00000000-0004-0000-0800-0000D2000000}"/>
    <hyperlink ref="AS38" r:id="rId212" display="https://dashboard.tenderly.co/tx/mainnet/0x29a6f25f9619318c8d10f88ab6908436b738e352a6dce13903cdae20c7d69161" xr:uid="{00000000-0004-0000-0800-0000D3000000}"/>
    <hyperlink ref="AT38" r:id="rId213" xr:uid="{00000000-0004-0000-0800-0000D4000000}"/>
    <hyperlink ref="AU38" r:id="rId214" xr:uid="{00000000-0004-0000-0800-0000D5000000}"/>
    <hyperlink ref="AV38" r:id="rId215" xr:uid="{00000000-0004-0000-0800-0000D6000000}"/>
    <hyperlink ref="AX38" r:id="rId216" display="https://etherscan.io/tx/0x29a6f25f9619318c8d10f88ab6908436b738e352a6dce13903cdae20c7d69161" xr:uid="{00000000-0004-0000-0800-0000D7000000}"/>
    <hyperlink ref="B39" r:id="rId217" display="https://etherscan.io/txs?block=22011931" xr:uid="{00000000-0004-0000-0800-0000D8000000}"/>
    <hyperlink ref="D39" r:id="rId218" xr:uid="{00000000-0004-0000-0800-0000D9000000}"/>
    <hyperlink ref="AS39" r:id="rId219" display="https://dashboard.tenderly.co/tx/mainnet/0x8099abe483254d4b7c189f3879674cc993db6a600dc99286c9ebb3a43ffed0d5" xr:uid="{00000000-0004-0000-0800-0000DA000000}"/>
    <hyperlink ref="AT39" r:id="rId220" xr:uid="{00000000-0004-0000-0800-0000DB000000}"/>
    <hyperlink ref="AU39" r:id="rId221" xr:uid="{00000000-0004-0000-0800-0000DC000000}"/>
    <hyperlink ref="AV39" r:id="rId222" xr:uid="{00000000-0004-0000-0800-0000DD000000}"/>
    <hyperlink ref="AX39" r:id="rId223" display="https://etherscan.io/tx/0x8099abe483254d4b7c189f3879674cc993db6a600dc99286c9ebb3a43ffed0d5" xr:uid="{00000000-0004-0000-0800-0000DE000000}"/>
    <hyperlink ref="B40" r:id="rId224" display="https://etherscan.io/txs?block=22014941" xr:uid="{00000000-0004-0000-0800-0000DF000000}"/>
    <hyperlink ref="D40" r:id="rId225" xr:uid="{00000000-0004-0000-0800-0000E0000000}"/>
    <hyperlink ref="AS40" r:id="rId226" display="https://dashboard.tenderly.co/tx/mainnet/0x4b2f9d1d002673e0cda221baf555ed2949d56a27316023b25290f94976b7e6b5" xr:uid="{00000000-0004-0000-0800-0000E1000000}"/>
    <hyperlink ref="AT40" r:id="rId227" xr:uid="{00000000-0004-0000-0800-0000E2000000}"/>
    <hyperlink ref="AU40" r:id="rId228" xr:uid="{00000000-0004-0000-0800-0000E3000000}"/>
    <hyperlink ref="AV40" r:id="rId229" xr:uid="{00000000-0004-0000-0800-0000E4000000}"/>
    <hyperlink ref="AX40" r:id="rId230" display="https://etherscan.io/tx/0x7697136d819a9e4abc908372792e6a3a72e85bcdfe859c1f555069949316997b" xr:uid="{00000000-0004-0000-0800-0000E5000000}"/>
    <hyperlink ref="AY40" r:id="rId231" xr:uid="{00000000-0004-0000-0800-0000E6000000}"/>
    <hyperlink ref="AZ40" r:id="rId232" xr:uid="{00000000-0004-0000-0800-0000E7000000}"/>
    <hyperlink ref="B41" r:id="rId233" display="https://etherscan.io/txs?block=22011719" xr:uid="{00000000-0004-0000-0800-0000E8000000}"/>
    <hyperlink ref="D41" r:id="rId234" xr:uid="{00000000-0004-0000-0800-0000E9000000}"/>
    <hyperlink ref="AS41" r:id="rId235" display="https://dashboard.tenderly.co/tx/mainnet/0x7c6b8f4c51c026028c7b901478862da7e9fdf4da4ca08afb4b5c6d18074aaca4" xr:uid="{00000000-0004-0000-0800-0000EA000000}"/>
    <hyperlink ref="AT41" r:id="rId236" xr:uid="{00000000-0004-0000-0800-0000EB000000}"/>
    <hyperlink ref="AU41" r:id="rId237" xr:uid="{00000000-0004-0000-0800-0000EC000000}"/>
    <hyperlink ref="AV41" r:id="rId238" xr:uid="{00000000-0004-0000-0800-0000ED000000}"/>
    <hyperlink ref="AX41" r:id="rId239" display="https://etherscan.io/tx/0x7c6b8f4c51c026028c7b901478862da7e9fdf4da4ca08afb4b5c6d18074aaca4" xr:uid="{00000000-0004-0000-0800-0000EE000000}"/>
    <hyperlink ref="B42" r:id="rId240" display="https://etherscan.io/txs?block=22012164" xr:uid="{00000000-0004-0000-0800-0000EF000000}"/>
    <hyperlink ref="D42" r:id="rId241" xr:uid="{00000000-0004-0000-0800-0000F0000000}"/>
    <hyperlink ref="AS42" r:id="rId242" display="https://dashboard.tenderly.co/tx/mainnet/0x07151026916dae26135b5751768ae8111b7e0caf37fe116098a1113ffcafba54" xr:uid="{00000000-0004-0000-0800-0000F1000000}"/>
    <hyperlink ref="AT42" r:id="rId243" xr:uid="{00000000-0004-0000-0800-0000F2000000}"/>
    <hyperlink ref="AU42" r:id="rId244" xr:uid="{00000000-0004-0000-0800-0000F3000000}"/>
    <hyperlink ref="AV42" r:id="rId245" xr:uid="{00000000-0004-0000-0800-0000F4000000}"/>
    <hyperlink ref="AX42" r:id="rId246" display="https://etherscan.io/tx/0x07151026916dae26135b5751768ae8111b7e0caf37fe116098a1113ffcafba54" xr:uid="{00000000-0004-0000-0800-0000F5000000}"/>
    <hyperlink ref="B43" r:id="rId247" display="https://etherscan.io/txs?block=22011198" xr:uid="{00000000-0004-0000-0800-0000F6000000}"/>
    <hyperlink ref="D43" r:id="rId248" xr:uid="{00000000-0004-0000-0800-0000F7000000}"/>
    <hyperlink ref="AS43" r:id="rId249" display="https://dashboard.tenderly.co/tx/mainnet/0x0056c9b77f9b2fe26ce66783708cb60c9c575196b1f4ad4b4b3ed4fa84f44ccf" xr:uid="{00000000-0004-0000-0800-0000F8000000}"/>
    <hyperlink ref="AT43" r:id="rId250" xr:uid="{00000000-0004-0000-0800-0000F9000000}"/>
    <hyperlink ref="AU43" r:id="rId251" xr:uid="{00000000-0004-0000-0800-0000FA000000}"/>
    <hyperlink ref="AV43" r:id="rId252" xr:uid="{00000000-0004-0000-0800-0000FB000000}"/>
    <hyperlink ref="AX43" r:id="rId253" display="https://etherscan.io/tx/0xb819e977de1e627ef2cc4f2fecc4b8f324967ef7abb817783070e7772aacb071" xr:uid="{00000000-0004-0000-0800-0000FC000000}"/>
    <hyperlink ref="AY43" r:id="rId254" xr:uid="{00000000-0004-0000-0800-0000FD000000}"/>
    <hyperlink ref="AZ43" r:id="rId255" xr:uid="{00000000-0004-0000-0800-0000FE000000}"/>
    <hyperlink ref="B44" r:id="rId256" display="https://etherscan.io/txs?block=22012706" xr:uid="{00000000-0004-0000-0800-0000FF000000}"/>
    <hyperlink ref="D44" r:id="rId257" xr:uid="{00000000-0004-0000-0800-000000010000}"/>
    <hyperlink ref="AS44" r:id="rId258" display="https://dashboard.tenderly.co/tx/mainnet/0xda6df3faa4b337397f8a7bb6274d038b50f2f81d3ca3f6fb2f9c9611bdd81ab2" xr:uid="{00000000-0004-0000-0800-000001010000}"/>
    <hyperlink ref="AT44" r:id="rId259" xr:uid="{00000000-0004-0000-0800-000002010000}"/>
    <hyperlink ref="AU44" r:id="rId260" xr:uid="{00000000-0004-0000-0800-000003010000}"/>
    <hyperlink ref="AV44" r:id="rId261" xr:uid="{00000000-0004-0000-0800-000004010000}"/>
    <hyperlink ref="AX44" r:id="rId262" display="https://etherscan.io/tx/0xda6df3faa4b337397f8a7bb6274d038b50f2f81d3ca3f6fb2f9c9611bdd81ab2" xr:uid="{00000000-0004-0000-0800-000005010000}"/>
    <hyperlink ref="B45" r:id="rId263" display="https://etherscan.io/txs?block=22009771" xr:uid="{00000000-0004-0000-0800-000006010000}"/>
    <hyperlink ref="D45" r:id="rId264" xr:uid="{00000000-0004-0000-0800-000007010000}"/>
    <hyperlink ref="AS45" r:id="rId265" display="https://dashboard.tenderly.co/tx/mainnet/0xa85d1953b31598f664054ad68489384ea1f38f492eb659b8ac424b38121703f3" xr:uid="{00000000-0004-0000-0800-000008010000}"/>
    <hyperlink ref="AT45" r:id="rId266" xr:uid="{00000000-0004-0000-0800-000009010000}"/>
    <hyperlink ref="AU45" r:id="rId267" xr:uid="{00000000-0004-0000-0800-00000A010000}"/>
    <hyperlink ref="AV45" r:id="rId268" xr:uid="{00000000-0004-0000-0800-00000B010000}"/>
    <hyperlink ref="AX45" r:id="rId269" display="https://etherscan.io/tx/0x4b055ee518f92e956e572cfc511a069caa7934af2b5a915b96f66b777ca46e41" xr:uid="{00000000-0004-0000-0800-00000C010000}"/>
    <hyperlink ref="AY45" r:id="rId270" xr:uid="{00000000-0004-0000-0800-00000D010000}"/>
    <hyperlink ref="B46" r:id="rId271" display="https://etherscan.io/txs?block=22011005" xr:uid="{00000000-0004-0000-0800-00000E010000}"/>
    <hyperlink ref="D46" r:id="rId272" xr:uid="{00000000-0004-0000-0800-00000F010000}"/>
    <hyperlink ref="AS46" r:id="rId273" display="https://dashboard.tenderly.co/tx/mainnet/0x918cb77145c1a879bba2c61186c54bea92d895da9cc36d4031a67b370b62fc51" xr:uid="{00000000-0004-0000-0800-000010010000}"/>
    <hyperlink ref="AT46" r:id="rId274" xr:uid="{00000000-0004-0000-0800-000011010000}"/>
    <hyperlink ref="AU46" r:id="rId275" xr:uid="{00000000-0004-0000-0800-000012010000}"/>
    <hyperlink ref="AV46" r:id="rId276" xr:uid="{00000000-0004-0000-0800-000013010000}"/>
    <hyperlink ref="AX46" r:id="rId277" display="https://etherscan.io/tx/0xa1be70aed560e735ba9671864aa68d0d50202aefa40c4e1c943e1bcbbac67aca" xr:uid="{00000000-0004-0000-0800-000014010000}"/>
    <hyperlink ref="AY46" r:id="rId278" xr:uid="{00000000-0004-0000-0800-000015010000}"/>
    <hyperlink ref="B47" r:id="rId279" display="https://etherscan.io/txs?block=22015716" xr:uid="{00000000-0004-0000-0800-000016010000}"/>
    <hyperlink ref="D47" r:id="rId280" xr:uid="{00000000-0004-0000-0800-000017010000}"/>
    <hyperlink ref="AS47" r:id="rId281" display="https://dashboard.tenderly.co/tx/mainnet/0xee674d4965aa52a20107c7f7f1812bb2bc783f84f81da64bdf4d39580ed95748" xr:uid="{00000000-0004-0000-0800-000018010000}"/>
    <hyperlink ref="AT47" r:id="rId282" xr:uid="{00000000-0004-0000-0800-000019010000}"/>
    <hyperlink ref="AU47" r:id="rId283" xr:uid="{00000000-0004-0000-0800-00001A010000}"/>
    <hyperlink ref="AV47" r:id="rId284" xr:uid="{00000000-0004-0000-0800-00001B010000}"/>
    <hyperlink ref="AX47" r:id="rId285" display="https://etherscan.io/tx/0xee674d4965aa52a20107c7f7f1812bb2bc783f84f81da64bdf4d39580ed95748" xr:uid="{00000000-0004-0000-0800-00001C010000}"/>
    <hyperlink ref="B48" r:id="rId286" display="https://etherscan.io/txs?block=22015225" xr:uid="{00000000-0004-0000-0800-00001D010000}"/>
    <hyperlink ref="D48" r:id="rId287" xr:uid="{00000000-0004-0000-0800-00001E010000}"/>
    <hyperlink ref="AS48" r:id="rId288" display="https://dashboard.tenderly.co/tx/mainnet/0x04e98e1f86f4dd2455e77a07c1e95f68acb2b65c3d709cdff06ad91bd27d15a4" xr:uid="{00000000-0004-0000-0800-00001F010000}"/>
    <hyperlink ref="AT48" r:id="rId289" xr:uid="{00000000-0004-0000-0800-000020010000}"/>
    <hyperlink ref="AU48" r:id="rId290" xr:uid="{00000000-0004-0000-0800-000021010000}"/>
    <hyperlink ref="AV48" r:id="rId291" xr:uid="{00000000-0004-0000-0800-000022010000}"/>
    <hyperlink ref="AX48" r:id="rId292" display="https://etherscan.io/tx/0x04e98e1f86f4dd2455e77a07c1e95f68acb2b65c3d709cdff06ad91bd27d15a4" xr:uid="{00000000-0004-0000-0800-000023010000}"/>
    <hyperlink ref="B49" r:id="rId293" display="https://etherscan.io/txs?block=22009081" xr:uid="{00000000-0004-0000-0800-000024010000}"/>
    <hyperlink ref="D49" r:id="rId294" xr:uid="{00000000-0004-0000-0800-000025010000}"/>
    <hyperlink ref="AS49" r:id="rId295" display="https://dashboard.tenderly.co/tx/mainnet/0x29464a6a0444ddfc7466b89d1c07f727168ccd7762f34bea943deb38fc8477ce" xr:uid="{00000000-0004-0000-0800-000026010000}"/>
    <hyperlink ref="AT49" r:id="rId296" xr:uid="{00000000-0004-0000-0800-000027010000}"/>
    <hyperlink ref="AU49" r:id="rId297" xr:uid="{00000000-0004-0000-0800-000028010000}"/>
    <hyperlink ref="AV49" r:id="rId298" xr:uid="{00000000-0004-0000-0800-000029010000}"/>
    <hyperlink ref="AX49" r:id="rId299" display="https://etherscan.io/tx/0x29464a6a0444ddfc7466b89d1c07f727168ccd7762f34bea943deb38fc8477ce" xr:uid="{00000000-0004-0000-0800-00002A010000}"/>
    <hyperlink ref="B50" r:id="rId300" display="https://etherscan.io/txs?block=22010707" xr:uid="{00000000-0004-0000-0800-00002B010000}"/>
    <hyperlink ref="D50" r:id="rId301" xr:uid="{00000000-0004-0000-0800-00002C010000}"/>
    <hyperlink ref="AS50" r:id="rId302" display="https://dashboard.tenderly.co/tx/mainnet/0xc3c6838e2a7f29373d0bf29f94cf8024087fa72308bc897cc737888f6450c1ff" xr:uid="{00000000-0004-0000-0800-00002D010000}"/>
    <hyperlink ref="AT50" r:id="rId303" xr:uid="{00000000-0004-0000-0800-00002E010000}"/>
    <hyperlink ref="AU50" r:id="rId304" xr:uid="{00000000-0004-0000-0800-00002F010000}"/>
    <hyperlink ref="AV50" r:id="rId305" xr:uid="{00000000-0004-0000-0800-000030010000}"/>
    <hyperlink ref="AX50" r:id="rId306" display="https://etherscan.io/tx/0xc3c6838e2a7f29373d0bf29f94cf8024087fa72308bc897cc737888f6450c1ff" xr:uid="{00000000-0004-0000-0800-000031010000}"/>
    <hyperlink ref="B51" r:id="rId307" display="https://etherscan.io/txs?block=22012701" xr:uid="{00000000-0004-0000-0800-000032010000}"/>
    <hyperlink ref="D51" r:id="rId308" xr:uid="{00000000-0004-0000-0800-000033010000}"/>
    <hyperlink ref="AS51" r:id="rId309" display="https://dashboard.tenderly.co/tx/mainnet/0xb4b9bce11200eacc78031294ab4f33c88ff900f318c0c6416dc61ca5a5dea915" xr:uid="{00000000-0004-0000-0800-000034010000}"/>
    <hyperlink ref="AT51" r:id="rId310" xr:uid="{00000000-0004-0000-0800-000035010000}"/>
    <hyperlink ref="AU51" r:id="rId311" xr:uid="{00000000-0004-0000-0800-000036010000}"/>
    <hyperlink ref="AV51" r:id="rId312" xr:uid="{00000000-0004-0000-0800-000037010000}"/>
    <hyperlink ref="AX51" r:id="rId313" display="https://etherscan.io/tx/0xb4b9bce11200eacc78031294ab4f33c88ff900f318c0c6416dc61ca5a5dea915" xr:uid="{00000000-0004-0000-0800-000038010000}"/>
    <hyperlink ref="B52" r:id="rId314" display="https://etherscan.io/txs?block=22012683" xr:uid="{00000000-0004-0000-0800-000039010000}"/>
    <hyperlink ref="D52" r:id="rId315" xr:uid="{00000000-0004-0000-0800-00003A010000}"/>
    <hyperlink ref="AS52" r:id="rId316" display="https://dashboard.tenderly.co/tx/mainnet/0x167ee3e83eef22f5ef7a653b114711afe584f6242b7a04739624a573b34e1b21" xr:uid="{00000000-0004-0000-0800-00003B010000}"/>
    <hyperlink ref="AT52" r:id="rId317" xr:uid="{00000000-0004-0000-0800-00003C010000}"/>
    <hyperlink ref="AU52" r:id="rId318" xr:uid="{00000000-0004-0000-0800-00003D010000}"/>
    <hyperlink ref="AV52" r:id="rId319" xr:uid="{00000000-0004-0000-0800-00003E010000}"/>
    <hyperlink ref="AX52" r:id="rId320" display="https://etherscan.io/tx/0x167ee3e83eef22f5ef7a653b114711afe584f6242b7a04739624a573b34e1b21" xr:uid="{00000000-0004-0000-0800-00003F010000}"/>
    <hyperlink ref="B53" r:id="rId321" display="https://etherscan.io/txs?block=22012297" xr:uid="{00000000-0004-0000-0800-000040010000}"/>
    <hyperlink ref="D53" r:id="rId322" xr:uid="{00000000-0004-0000-0800-000041010000}"/>
    <hyperlink ref="AS53" r:id="rId323" display="https://dashboard.tenderly.co/tx/mainnet/0x7368868cfe30575a07bf56e0647f902c7e0563ae0ad0b0d8ed2903efa1b1f7b3" xr:uid="{00000000-0004-0000-0800-000042010000}"/>
    <hyperlink ref="AT53" r:id="rId324" xr:uid="{00000000-0004-0000-0800-000043010000}"/>
    <hyperlink ref="AU53" r:id="rId325" xr:uid="{00000000-0004-0000-0800-000044010000}"/>
    <hyperlink ref="AV53" r:id="rId326" xr:uid="{00000000-0004-0000-0800-000045010000}"/>
    <hyperlink ref="AX53" r:id="rId327" display="https://etherscan.io/tx/0x7368868cfe30575a07bf56e0647f902c7e0563ae0ad0b0d8ed2903efa1b1f7b3" xr:uid="{00000000-0004-0000-0800-000046010000}"/>
    <hyperlink ref="B54" r:id="rId328" display="https://etherscan.io/txs?block=22015254" xr:uid="{00000000-0004-0000-0800-000047010000}"/>
    <hyperlink ref="D54" r:id="rId329" xr:uid="{00000000-0004-0000-0800-000048010000}"/>
    <hyperlink ref="AS54" r:id="rId330" display="https://dashboard.tenderly.co/tx/mainnet/0x40d986d8f100162dd004530d29b1fb6338327540d07d9307f8b3b1c7f4f89b12" xr:uid="{00000000-0004-0000-0800-000049010000}"/>
    <hyperlink ref="AT54" r:id="rId331" xr:uid="{00000000-0004-0000-0800-00004A010000}"/>
    <hyperlink ref="AU54" r:id="rId332" xr:uid="{00000000-0004-0000-0800-00004B010000}"/>
    <hyperlink ref="AV54" r:id="rId333" xr:uid="{00000000-0004-0000-0800-00004C010000}"/>
    <hyperlink ref="AX54" r:id="rId334" display="https://etherscan.io/tx/0x1ed5c64faeb4435ca562bfdca6c99f4ed540ac2b1f24033b9ed7116d53907c33" xr:uid="{00000000-0004-0000-0800-00004D010000}"/>
    <hyperlink ref="AY54" r:id="rId335" xr:uid="{00000000-0004-0000-0800-00004E010000}"/>
    <hyperlink ref="B55" r:id="rId336" display="https://etherscan.io/txs?block=22012903" xr:uid="{00000000-0004-0000-0800-00004F010000}"/>
    <hyperlink ref="D55" r:id="rId337" xr:uid="{00000000-0004-0000-0800-000050010000}"/>
    <hyperlink ref="AS55" r:id="rId338" display="https://dashboard.tenderly.co/tx/mainnet/0xe4145b8ca989811d0a69628737c242bd6e409e7673334e4a2bfa2a04f9413d33" xr:uid="{00000000-0004-0000-0800-000051010000}"/>
    <hyperlink ref="AT55" r:id="rId339" xr:uid="{00000000-0004-0000-0800-000052010000}"/>
    <hyperlink ref="AU55" r:id="rId340" xr:uid="{00000000-0004-0000-0800-000053010000}"/>
    <hyperlink ref="AV55" r:id="rId341" xr:uid="{00000000-0004-0000-0800-000054010000}"/>
    <hyperlink ref="AX55" r:id="rId342" display="https://etherscan.io/tx/0xd16b31bd4778b47c451783edaad8c3632d45c9d60ba347ea95e0113992543e83" xr:uid="{00000000-0004-0000-0800-000055010000}"/>
    <hyperlink ref="AY55" r:id="rId343" xr:uid="{00000000-0004-0000-0800-000056010000}"/>
    <hyperlink ref="B56" r:id="rId344" display="https://etherscan.io/txs?block=22012707" xr:uid="{00000000-0004-0000-0800-000057010000}"/>
    <hyperlink ref="D56" r:id="rId345" xr:uid="{00000000-0004-0000-0800-000058010000}"/>
    <hyperlink ref="AS56" r:id="rId346" display="https://dashboard.tenderly.co/tx/mainnet/0xc863d04ca6891c8f38291ad31ee36a5e8ad0055362aac0118805abadf5a25c0f" xr:uid="{00000000-0004-0000-0800-000059010000}"/>
    <hyperlink ref="AT56" r:id="rId347" xr:uid="{00000000-0004-0000-0800-00005A010000}"/>
    <hyperlink ref="AU56" r:id="rId348" xr:uid="{00000000-0004-0000-0800-00005B010000}"/>
    <hyperlink ref="AV56" r:id="rId349" xr:uid="{00000000-0004-0000-0800-00005C010000}"/>
    <hyperlink ref="AX56" r:id="rId350" display="https://etherscan.io/tx/0xc4dd43537a3ae277701c072add3061e305030ef985ed181e584c042a46bd1b46" xr:uid="{00000000-0004-0000-0800-00005D010000}"/>
    <hyperlink ref="AY56" r:id="rId351" xr:uid="{00000000-0004-0000-0800-00005E010000}"/>
    <hyperlink ref="B57" r:id="rId352" display="https://etherscan.io/txs?block=22009774" xr:uid="{00000000-0004-0000-0800-00005F010000}"/>
    <hyperlink ref="D57" r:id="rId353" xr:uid="{00000000-0004-0000-0800-000060010000}"/>
    <hyperlink ref="AS57" r:id="rId354" display="https://dashboard.tenderly.co/tx/mainnet/0x5a3953779842cd4550d4a88fba8220b014fccc63defcff0fc2911b2ff800f0cf" xr:uid="{00000000-0004-0000-0800-000061010000}"/>
    <hyperlink ref="AT57" r:id="rId355" xr:uid="{00000000-0004-0000-0800-000062010000}"/>
    <hyperlink ref="AU57" r:id="rId356" xr:uid="{00000000-0004-0000-0800-000063010000}"/>
    <hyperlink ref="AV57" r:id="rId357" xr:uid="{00000000-0004-0000-0800-000064010000}"/>
    <hyperlink ref="AX57" r:id="rId358" display="https://etherscan.io/tx/0x5a3953779842cd4550d4a88fba8220b014fccc63defcff0fc2911b2ff800f0cf" xr:uid="{00000000-0004-0000-0800-000065010000}"/>
    <hyperlink ref="B58" r:id="rId359" display="https://etherscan.io/txs?block=22009031" xr:uid="{00000000-0004-0000-0800-000066010000}"/>
    <hyperlink ref="D58" r:id="rId360" xr:uid="{00000000-0004-0000-0800-000067010000}"/>
    <hyperlink ref="AS58" r:id="rId361" display="https://dashboard.tenderly.co/tx/mainnet/0xd1cdd029300d3b6a771de21d639a983943ce641bcc6b8f32796fc7e07d4effd9" xr:uid="{00000000-0004-0000-0800-000068010000}"/>
    <hyperlink ref="AT58" r:id="rId362" xr:uid="{00000000-0004-0000-0800-000069010000}"/>
    <hyperlink ref="AU58" r:id="rId363" xr:uid="{00000000-0004-0000-0800-00006A010000}"/>
    <hyperlink ref="AV58" r:id="rId364" xr:uid="{00000000-0004-0000-0800-00006B010000}"/>
    <hyperlink ref="AX58" r:id="rId365" display="https://etherscan.io/tx/0xd1cdd029300d3b6a771de21d639a983943ce641bcc6b8f32796fc7e07d4effd9" xr:uid="{00000000-0004-0000-0800-00006C010000}"/>
  </hyperlinks>
  <pageMargins left="0.75" right="0.75" top="1" bottom="1" header="0.5" footer="0.5"/>
  <legacyDrawing r:id="rId366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A24"/>
  <sheetViews>
    <sheetView showGridLines="0" zoomScale="140" workbookViewId="0"/>
  </sheetViews>
  <sheetFormatPr baseColWidth="10" defaultColWidth="8.83203125" defaultRowHeight="15" outlineLevelCol="1" x14ac:dyDescent="0.2"/>
  <cols>
    <col min="1" max="1" width="20" customWidth="1"/>
    <col min="2" max="2" width="15" customWidth="1"/>
    <col min="3" max="3" width="17.5" customWidth="1"/>
    <col min="4" max="4" width="20" customWidth="1"/>
    <col min="5" max="6" width="8.5" customWidth="1"/>
    <col min="7" max="7" width="17.5" customWidth="1"/>
    <col min="8" max="8" width="10" customWidth="1"/>
    <col min="9" max="14" width="13" hidden="1" customWidth="1" outlineLevel="1"/>
    <col min="15" max="16" width="10" hidden="1" customWidth="1" outlineLevel="1"/>
    <col min="17" max="17" width="7.5" customWidth="1"/>
    <col min="18" max="18" width="13" hidden="1" customWidth="1" outlineLevel="1"/>
    <col min="19" max="19" width="13" customWidth="1"/>
    <col min="20" max="20" width="7.5" customWidth="1"/>
    <col min="21" max="22" width="10" customWidth="1"/>
    <col min="23" max="23" width="13" hidden="1" customWidth="1" outlineLevel="1"/>
    <col min="24" max="24" width="10" hidden="1" customWidth="1" outlineLevel="1"/>
    <col min="25" max="44" width="13" hidden="1" customWidth="1" outlineLevel="1"/>
    <col min="45" max="46" width="10" customWidth="1"/>
    <col min="47" max="48" width="7.5" customWidth="1"/>
    <col min="49" max="49" width="8.5" customWidth="1"/>
    <col min="50" max="52" width="2.5" style="29" customWidth="1"/>
  </cols>
  <sheetData>
    <row r="1" spans="1:53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T1" s="1"/>
      <c r="U1" s="1"/>
      <c r="V1" s="1"/>
      <c r="W1" s="1"/>
      <c r="X1" s="1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1"/>
      <c r="AZ1" s="1"/>
      <c r="BA1" s="1"/>
    </row>
    <row r="2" spans="1:53" ht="21" x14ac:dyDescent="0.2">
      <c r="A2" s="1"/>
      <c r="B2" s="1"/>
      <c r="C2" s="58" t="s">
        <v>5458</v>
      </c>
      <c r="D2" s="51"/>
      <c r="E2" s="51"/>
      <c r="F2" s="51"/>
      <c r="G2" s="5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T2" s="1"/>
      <c r="U2" s="1"/>
      <c r="V2" s="1"/>
      <c r="W2" s="1"/>
      <c r="X2" s="1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1"/>
      <c r="AZ2" s="1"/>
      <c r="BA2" s="1"/>
    </row>
    <row r="3" spans="1:53" ht="19" x14ac:dyDescent="0.2">
      <c r="A3" s="1"/>
      <c r="B3" s="1"/>
      <c r="C3" s="3" t="s">
        <v>2786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T3" s="1"/>
      <c r="U3" s="1"/>
      <c r="V3" s="1"/>
      <c r="W3" s="1"/>
      <c r="X3" s="1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1"/>
      <c r="AZ3" s="1"/>
      <c r="BA3" s="1"/>
    </row>
    <row r="4" spans="1:53" ht="19" x14ac:dyDescent="0.25">
      <c r="A4" s="1"/>
      <c r="B4" s="1"/>
      <c r="C4" s="4" t="s">
        <v>30</v>
      </c>
      <c r="D4" s="5">
        <f>MIN(B10:B22)</f>
        <v>22009905</v>
      </c>
      <c r="E4" s="1"/>
      <c r="F4" s="1"/>
      <c r="G4" s="4" t="s">
        <v>31</v>
      </c>
      <c r="H4" s="5">
        <f>VLOOKUP(D4,B10:H22,7,FALSE)</f>
        <v>4.13</v>
      </c>
      <c r="I4" s="1"/>
      <c r="J4" s="1"/>
      <c r="K4" s="1"/>
      <c r="L4" s="1"/>
      <c r="M4" s="1"/>
      <c r="N4" s="1"/>
      <c r="O4" s="1"/>
      <c r="P4" s="1"/>
      <c r="Q4" s="1"/>
      <c r="R4" s="1"/>
      <c r="T4" s="1"/>
      <c r="U4" s="1"/>
      <c r="V4" s="1"/>
      <c r="W4" s="1"/>
      <c r="X4" s="1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1"/>
      <c r="AZ4" s="1"/>
      <c r="BA4" s="1"/>
    </row>
    <row r="5" spans="1:53" ht="19" x14ac:dyDescent="0.25">
      <c r="A5" s="1"/>
      <c r="B5" s="1"/>
      <c r="C5" s="4" t="s">
        <v>32</v>
      </c>
      <c r="D5" s="5">
        <f>MAX(B10:B22)</f>
        <v>22015882</v>
      </c>
      <c r="E5" s="1"/>
      <c r="F5" s="1"/>
      <c r="G5" s="4" t="s">
        <v>33</v>
      </c>
      <c r="H5" s="5">
        <f>VLOOKUP(D5,B10:H22,7,FALSE)</f>
        <v>4.2300000000000004</v>
      </c>
      <c r="I5" s="1"/>
      <c r="J5" s="1"/>
      <c r="K5" s="1"/>
      <c r="L5" s="1"/>
      <c r="M5" s="1"/>
      <c r="N5" s="1"/>
      <c r="O5" s="1"/>
      <c r="P5" s="1"/>
      <c r="Q5" s="1"/>
      <c r="R5" s="1"/>
      <c r="T5" s="1"/>
      <c r="U5" s="1"/>
      <c r="V5" s="1"/>
      <c r="W5" s="1"/>
      <c r="X5" s="1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1"/>
      <c r="AZ5" s="1"/>
      <c r="BA5" s="1"/>
    </row>
    <row r="6" spans="1:53" ht="19" x14ac:dyDescent="0.25">
      <c r="A6" s="1"/>
      <c r="B6" s="1"/>
      <c r="C6" s="4" t="s">
        <v>34</v>
      </c>
      <c r="D6" s="5">
        <f>COUNTA(B10:B22)</f>
        <v>13</v>
      </c>
      <c r="E6" s="1"/>
      <c r="F6" s="1"/>
      <c r="G6" s="4" t="s">
        <v>35</v>
      </c>
      <c r="H6" s="5">
        <f>SUMIF(J10:J24,"Withdrawal",Q10:Q24)</f>
        <v>0</v>
      </c>
      <c r="I6" s="1"/>
      <c r="J6" s="1"/>
      <c r="K6" s="1"/>
      <c r="L6" s="1"/>
      <c r="M6" s="1"/>
      <c r="N6" s="1"/>
      <c r="O6" s="1"/>
      <c r="P6" s="1"/>
      <c r="Q6" s="1"/>
      <c r="R6" s="1"/>
      <c r="T6" s="1"/>
      <c r="U6" s="1"/>
      <c r="V6" s="1"/>
      <c r="W6" s="1"/>
      <c r="X6" s="1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1"/>
      <c r="AZ6" s="1"/>
      <c r="BA6" s="1"/>
    </row>
    <row r="7" spans="1:53" ht="19" x14ac:dyDescent="0.25">
      <c r="A7" s="1"/>
      <c r="B7" s="1"/>
      <c r="C7" s="4" t="s">
        <v>36</v>
      </c>
      <c r="D7" s="5">
        <f>SUM(H5-H4-H6)</f>
        <v>0.10000000000000053</v>
      </c>
      <c r="E7" s="1"/>
      <c r="F7" s="1"/>
      <c r="G7" s="4" t="s">
        <v>37</v>
      </c>
      <c r="H7" s="5" t="str">
        <f>TEXT(ROUND((1-(SUM(N10:O24)/SUM(P10:P24))), 5), "0.0%")</f>
        <v>29.4%</v>
      </c>
      <c r="I7" s="1"/>
      <c r="J7" s="1"/>
      <c r="K7" s="1"/>
      <c r="L7" s="1"/>
      <c r="M7" s="1"/>
      <c r="N7" s="1"/>
      <c r="O7" s="1"/>
      <c r="P7" s="1"/>
      <c r="Q7" s="1"/>
      <c r="R7" s="1"/>
      <c r="T7" s="1"/>
      <c r="U7" s="1"/>
      <c r="V7" s="1"/>
      <c r="W7" s="1"/>
      <c r="X7" s="1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1"/>
      <c r="AZ7" s="1"/>
      <c r="BA7" s="1"/>
    </row>
    <row r="8" spans="1:53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T8" s="1"/>
      <c r="U8" s="1"/>
      <c r="V8" s="1"/>
      <c r="W8" s="1"/>
      <c r="X8" s="1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1"/>
      <c r="AZ8" s="1"/>
      <c r="BA8" s="1"/>
    </row>
    <row r="9" spans="1:53" ht="60" x14ac:dyDescent="0.2">
      <c r="A9" s="1"/>
      <c r="B9" s="6" t="s">
        <v>38</v>
      </c>
      <c r="C9" s="6" t="s">
        <v>39</v>
      </c>
      <c r="D9" s="6" t="s">
        <v>40</v>
      </c>
      <c r="E9" s="6" t="s">
        <v>41</v>
      </c>
      <c r="F9" s="6" t="s">
        <v>480</v>
      </c>
      <c r="G9" s="6" t="s">
        <v>43</v>
      </c>
      <c r="H9" s="6" t="s">
        <v>44</v>
      </c>
      <c r="I9" s="6" t="s">
        <v>45</v>
      </c>
      <c r="J9" s="6" t="s">
        <v>46</v>
      </c>
      <c r="K9" s="6" t="s">
        <v>47</v>
      </c>
      <c r="L9" s="6" t="s">
        <v>48</v>
      </c>
      <c r="M9" s="6" t="s">
        <v>49</v>
      </c>
      <c r="N9" s="6" t="s">
        <v>50</v>
      </c>
      <c r="O9" s="6" t="s">
        <v>51</v>
      </c>
      <c r="P9" s="6" t="s">
        <v>52</v>
      </c>
      <c r="Q9" s="6" t="s">
        <v>53</v>
      </c>
      <c r="R9" s="6" t="s">
        <v>54</v>
      </c>
      <c r="S9" s="7" t="s">
        <v>55</v>
      </c>
      <c r="T9" s="6" t="s">
        <v>56</v>
      </c>
      <c r="U9" s="6" t="s">
        <v>57</v>
      </c>
      <c r="V9" s="6" t="s">
        <v>58</v>
      </c>
      <c r="W9" s="6" t="s">
        <v>59</v>
      </c>
      <c r="X9" s="6" t="s">
        <v>481</v>
      </c>
      <c r="Y9" s="6" t="s">
        <v>42</v>
      </c>
      <c r="Z9" s="6" t="s">
        <v>482</v>
      </c>
      <c r="AA9" s="6" t="s">
        <v>483</v>
      </c>
      <c r="AB9" s="6" t="s">
        <v>484</v>
      </c>
      <c r="AC9" s="6" t="s">
        <v>485</v>
      </c>
      <c r="AD9" s="6" t="s">
        <v>486</v>
      </c>
      <c r="AE9" s="6" t="s">
        <v>487</v>
      </c>
      <c r="AF9" s="6" t="s">
        <v>488</v>
      </c>
      <c r="AG9" s="6" t="s">
        <v>489</v>
      </c>
      <c r="AH9" s="6" t="s">
        <v>490</v>
      </c>
      <c r="AI9" s="6" t="s">
        <v>491</v>
      </c>
      <c r="AJ9" s="6" t="s">
        <v>492</v>
      </c>
      <c r="AK9" s="6" t="s">
        <v>493</v>
      </c>
      <c r="AL9" s="6" t="s">
        <v>494</v>
      </c>
      <c r="AM9" s="6" t="s">
        <v>495</v>
      </c>
      <c r="AN9" s="6" t="s">
        <v>496</v>
      </c>
      <c r="AO9" s="6" t="s">
        <v>497</v>
      </c>
      <c r="AP9" s="6" t="s">
        <v>498</v>
      </c>
      <c r="AQ9" s="6" t="s">
        <v>499</v>
      </c>
      <c r="AR9" s="6"/>
      <c r="AS9" s="6"/>
      <c r="AT9" s="59" t="s">
        <v>60</v>
      </c>
      <c r="AU9" s="59" t="s">
        <v>61</v>
      </c>
      <c r="AV9" s="8"/>
      <c r="AW9" s="6" t="s">
        <v>62</v>
      </c>
      <c r="AX9" s="59" t="s">
        <v>500</v>
      </c>
      <c r="AY9" s="59" t="s">
        <v>501</v>
      </c>
      <c r="AZ9" s="59"/>
      <c r="BA9" s="6"/>
    </row>
    <row r="10" spans="1:53" ht="20" customHeight="1" x14ac:dyDescent="0.2">
      <c r="A10" s="1"/>
      <c r="B10" s="9">
        <v>22012394</v>
      </c>
      <c r="C10" s="10" t="s">
        <v>5459</v>
      </c>
      <c r="D10" s="11" t="s">
        <v>5460</v>
      </c>
      <c r="E10" s="12">
        <v>7</v>
      </c>
      <c r="F10" s="13" t="s">
        <v>504</v>
      </c>
      <c r="G10" s="13" t="s">
        <v>65</v>
      </c>
      <c r="H10" s="13">
        <v>4.2300000000000004</v>
      </c>
      <c r="I10" s="14" t="s">
        <v>66</v>
      </c>
      <c r="J10" s="13" t="s">
        <v>67</v>
      </c>
      <c r="K10" s="13">
        <v>5.9999999999999995E-4</v>
      </c>
      <c r="L10" s="13">
        <v>0</v>
      </c>
      <c r="M10" s="13">
        <v>0.16889999999999999</v>
      </c>
      <c r="N10" s="13">
        <v>0.16889999999999999</v>
      </c>
      <c r="O10" s="13">
        <v>5.9999999999999995E-4</v>
      </c>
      <c r="P10" s="13">
        <v>0.2419</v>
      </c>
      <c r="Q10" s="13">
        <v>7.2400000000000006E-2</v>
      </c>
      <c r="R10" s="13" t="s">
        <v>531</v>
      </c>
      <c r="S10" s="15">
        <f t="shared" ref="S10:S24" si="0">1-R10</f>
        <v>0.70100000000000007</v>
      </c>
      <c r="T10" s="12">
        <v>1</v>
      </c>
      <c r="U10" s="12" t="s">
        <v>69</v>
      </c>
      <c r="V10" s="17" t="s">
        <v>2797</v>
      </c>
      <c r="W10" s="17" t="s">
        <v>3038</v>
      </c>
      <c r="X10" s="13" t="s">
        <v>5461</v>
      </c>
      <c r="Y10" s="30">
        <v>5352</v>
      </c>
      <c r="Z10" s="18">
        <v>1741560491</v>
      </c>
      <c r="AA10" s="18" t="s">
        <v>5462</v>
      </c>
      <c r="AB10" s="18" t="s">
        <v>5463</v>
      </c>
      <c r="AC10" s="30">
        <v>1</v>
      </c>
      <c r="AD10" s="18" t="s">
        <v>5464</v>
      </c>
      <c r="AE10" s="18" t="s">
        <v>2792</v>
      </c>
      <c r="AF10" s="18" t="s">
        <v>5465</v>
      </c>
      <c r="AG10" s="30">
        <v>5</v>
      </c>
      <c r="AH10" s="18" t="s">
        <v>5466</v>
      </c>
      <c r="AI10" s="18" t="s">
        <v>544</v>
      </c>
      <c r="AJ10" s="18" t="s">
        <v>545</v>
      </c>
      <c r="AK10" s="18">
        <v>6.4742227412483799E-4</v>
      </c>
      <c r="AL10" s="18">
        <v>0.16892870502733581</v>
      </c>
      <c r="AM10" s="18">
        <v>7.2400627173968737E-2</v>
      </c>
      <c r="AN10" s="18">
        <v>0.29920488573756943</v>
      </c>
      <c r="AO10" s="18">
        <v>1.307129984119376</v>
      </c>
      <c r="AP10" s="18">
        <v>341.0629883226888</v>
      </c>
      <c r="AQ10" s="18">
        <v>146.175123146743</v>
      </c>
      <c r="AR10" s="18"/>
      <c r="AS10" s="18"/>
      <c r="AT10" s="19" t="s">
        <v>71</v>
      </c>
      <c r="AU10" s="19" t="s">
        <v>71</v>
      </c>
      <c r="AV10" s="19" t="s">
        <v>72</v>
      </c>
      <c r="AW10" s="19" t="s">
        <v>72</v>
      </c>
      <c r="AX10" s="30">
        <v>3</v>
      </c>
      <c r="AY10" s="31" t="s">
        <v>518</v>
      </c>
      <c r="AZ10" s="31" t="s">
        <v>519</v>
      </c>
      <c r="BA10" s="31" t="s">
        <v>643</v>
      </c>
    </row>
    <row r="11" spans="1:53" ht="16" x14ac:dyDescent="0.2">
      <c r="A11" s="1"/>
      <c r="B11" s="20">
        <v>22012269</v>
      </c>
      <c r="C11" s="21" t="s">
        <v>5467</v>
      </c>
      <c r="D11" s="22" t="s">
        <v>5468</v>
      </c>
      <c r="E11" s="23">
        <v>1</v>
      </c>
      <c r="F11" s="24" t="s">
        <v>504</v>
      </c>
      <c r="G11" s="24" t="s">
        <v>65</v>
      </c>
      <c r="H11" s="24">
        <v>4.16</v>
      </c>
      <c r="I11" s="25" t="s">
        <v>66</v>
      </c>
      <c r="J11" s="24" t="s">
        <v>67</v>
      </c>
      <c r="K11" s="24">
        <v>2.0000000000000001E-4</v>
      </c>
      <c r="L11" s="24">
        <v>0</v>
      </c>
      <c r="M11" s="24">
        <v>6.2199999999999998E-2</v>
      </c>
      <c r="N11" s="24">
        <v>6.2199999999999998E-2</v>
      </c>
      <c r="O11" s="24">
        <v>2.0000000000000001E-4</v>
      </c>
      <c r="P11" s="24">
        <v>8.9099999999999999E-2</v>
      </c>
      <c r="Q11" s="24">
        <v>2.6700000000000002E-2</v>
      </c>
      <c r="R11" s="24" t="s">
        <v>216</v>
      </c>
      <c r="S11" s="26">
        <f t="shared" si="0"/>
        <v>0.7</v>
      </c>
      <c r="T11" s="23">
        <v>2</v>
      </c>
      <c r="U11" s="23" t="s">
        <v>69</v>
      </c>
      <c r="V11" s="28" t="s">
        <v>2916</v>
      </c>
      <c r="W11" s="28" t="s">
        <v>2916</v>
      </c>
      <c r="X11" s="24" t="s">
        <v>5469</v>
      </c>
      <c r="Y11" s="32">
        <v>5351</v>
      </c>
      <c r="Z11" s="33">
        <v>1741558991</v>
      </c>
      <c r="AA11" s="33" t="s">
        <v>5470</v>
      </c>
      <c r="AB11" s="33" t="s">
        <v>5471</v>
      </c>
      <c r="AC11" s="32">
        <v>1</v>
      </c>
      <c r="AD11" s="33" t="s">
        <v>5464</v>
      </c>
      <c r="AE11" s="33" t="s">
        <v>2792</v>
      </c>
      <c r="AF11" s="33" t="s">
        <v>4409</v>
      </c>
      <c r="AG11" s="32">
        <v>2</v>
      </c>
      <c r="AH11" s="33" t="s">
        <v>5472</v>
      </c>
      <c r="AI11" s="33" t="s">
        <v>544</v>
      </c>
      <c r="AJ11" s="33" t="s">
        <v>545</v>
      </c>
      <c r="AK11" s="33">
        <v>2.31848941070648E-4</v>
      </c>
      <c r="AL11" s="33">
        <v>6.2225612702311701E-2</v>
      </c>
      <c r="AM11" s="33">
        <v>2.6723566393964719E-2</v>
      </c>
      <c r="AN11" s="33">
        <v>0.29965528523368762</v>
      </c>
      <c r="AO11" s="33">
        <v>0.46932180249052668</v>
      </c>
      <c r="AP11" s="33">
        <v>125.9606215135892</v>
      </c>
      <c r="AQ11" s="33">
        <v>54.09536179494156</v>
      </c>
      <c r="AR11" s="33"/>
      <c r="AS11" s="33"/>
      <c r="AT11" s="19" t="s">
        <v>71</v>
      </c>
      <c r="AU11" s="19" t="s">
        <v>71</v>
      </c>
      <c r="AV11" s="19" t="s">
        <v>72</v>
      </c>
      <c r="AW11" s="19" t="s">
        <v>72</v>
      </c>
      <c r="AX11" s="30">
        <v>2</v>
      </c>
      <c r="AY11" s="31" t="s">
        <v>518</v>
      </c>
      <c r="AZ11" s="31" t="s">
        <v>519</v>
      </c>
      <c r="BA11" s="31"/>
    </row>
    <row r="12" spans="1:53" ht="16" x14ac:dyDescent="0.2">
      <c r="A12" s="1"/>
      <c r="B12" s="9">
        <v>22013688</v>
      </c>
      <c r="C12" s="10" t="s">
        <v>5473</v>
      </c>
      <c r="D12" s="11" t="s">
        <v>5474</v>
      </c>
      <c r="E12" s="12">
        <v>1</v>
      </c>
      <c r="F12" s="13" t="s">
        <v>504</v>
      </c>
      <c r="G12" s="13" t="s">
        <v>65</v>
      </c>
      <c r="H12" s="13">
        <v>4.2300000000000004</v>
      </c>
      <c r="I12" s="14" t="s">
        <v>66</v>
      </c>
      <c r="J12" s="13" t="s">
        <v>67</v>
      </c>
      <c r="K12" s="13">
        <v>1.1999999999999999E-3</v>
      </c>
      <c r="L12" s="13">
        <v>0</v>
      </c>
      <c r="M12" s="13">
        <v>8.3999999999999995E-3</v>
      </c>
      <c r="N12" s="13">
        <v>8.3999999999999995E-3</v>
      </c>
      <c r="O12" s="13">
        <v>1.1999999999999999E-3</v>
      </c>
      <c r="P12" s="13">
        <v>1.32E-2</v>
      </c>
      <c r="Q12" s="13">
        <v>3.5999999999999999E-3</v>
      </c>
      <c r="R12" s="13" t="s">
        <v>213</v>
      </c>
      <c r="S12" s="15">
        <f t="shared" si="0"/>
        <v>0.72699999999999998</v>
      </c>
      <c r="T12" s="12">
        <v>3</v>
      </c>
      <c r="U12" s="12" t="s">
        <v>69</v>
      </c>
      <c r="V12" s="17" t="s">
        <v>2862</v>
      </c>
      <c r="W12" s="17" t="s">
        <v>2862</v>
      </c>
      <c r="X12" s="13" t="s">
        <v>5475</v>
      </c>
      <c r="Y12" s="30">
        <v>5354</v>
      </c>
      <c r="Z12" s="18">
        <v>1741576151</v>
      </c>
      <c r="AA12" s="18" t="s">
        <v>5476</v>
      </c>
      <c r="AB12" s="18" t="s">
        <v>5477</v>
      </c>
      <c r="AC12" s="30">
        <v>1</v>
      </c>
      <c r="AD12" s="18" t="s">
        <v>5464</v>
      </c>
      <c r="AE12" s="18" t="s">
        <v>2792</v>
      </c>
      <c r="AF12" s="18" t="s">
        <v>5478</v>
      </c>
      <c r="AG12" s="30">
        <v>13</v>
      </c>
      <c r="AH12" s="18" t="s">
        <v>5479</v>
      </c>
      <c r="AI12" s="18" t="s">
        <v>544</v>
      </c>
      <c r="AJ12" s="18" t="s">
        <v>545</v>
      </c>
      <c r="AK12" s="18">
        <v>1.2475679881166651E-3</v>
      </c>
      <c r="AL12" s="18">
        <v>8.4399586676710513E-3</v>
      </c>
      <c r="AM12" s="18">
        <v>3.6172393209098022E-3</v>
      </c>
      <c r="AN12" s="18">
        <v>0.2718754563022886</v>
      </c>
      <c r="AO12" s="18">
        <v>2.5609935957395589</v>
      </c>
      <c r="AP12" s="18">
        <v>17.325452642337979</v>
      </c>
      <c r="AQ12" s="18">
        <v>7.4254283721177261</v>
      </c>
      <c r="AR12" s="18"/>
      <c r="AS12" s="18"/>
      <c r="AT12" s="19" t="s">
        <v>71</v>
      </c>
      <c r="AU12" s="19" t="s">
        <v>71</v>
      </c>
      <c r="AV12" s="19" t="s">
        <v>72</v>
      </c>
      <c r="AW12" s="19" t="s">
        <v>72</v>
      </c>
      <c r="AX12" s="30">
        <v>2</v>
      </c>
      <c r="AY12" s="31" t="s">
        <v>518</v>
      </c>
      <c r="AZ12" s="31" t="s">
        <v>519</v>
      </c>
      <c r="BA12" s="31"/>
    </row>
    <row r="13" spans="1:53" ht="16" x14ac:dyDescent="0.2">
      <c r="A13" s="1"/>
      <c r="B13" s="20">
        <v>22015209</v>
      </c>
      <c r="C13" s="21" t="s">
        <v>5480</v>
      </c>
      <c r="D13" s="22" t="s">
        <v>5481</v>
      </c>
      <c r="E13" s="23">
        <v>78</v>
      </c>
      <c r="F13" s="24" t="s">
        <v>504</v>
      </c>
      <c r="G13" s="24" t="s">
        <v>115</v>
      </c>
      <c r="H13" s="24">
        <v>4.2300000000000004</v>
      </c>
      <c r="I13" s="25" t="s">
        <v>66</v>
      </c>
      <c r="J13" s="24" t="s">
        <v>67</v>
      </c>
      <c r="K13" s="24">
        <v>1E-4</v>
      </c>
      <c r="L13" s="24">
        <v>0</v>
      </c>
      <c r="M13" s="24">
        <v>2.8E-3</v>
      </c>
      <c r="N13" s="24">
        <v>2.8E-3</v>
      </c>
      <c r="O13" s="24">
        <v>1E-4</v>
      </c>
      <c r="P13" s="24">
        <v>4.1000000000000003E-3</v>
      </c>
      <c r="Q13" s="24">
        <v>1.1999999999999999E-3</v>
      </c>
      <c r="R13" s="24" t="s">
        <v>4235</v>
      </c>
      <c r="S13" s="26">
        <f t="shared" si="0"/>
        <v>0.70700000000000007</v>
      </c>
      <c r="T13" s="23">
        <v>4</v>
      </c>
      <c r="U13" s="23" t="s">
        <v>69</v>
      </c>
      <c r="V13" s="28" t="s">
        <v>2855</v>
      </c>
      <c r="W13" s="28" t="s">
        <v>2855</v>
      </c>
      <c r="X13" s="24" t="s">
        <v>5482</v>
      </c>
      <c r="Y13" s="32">
        <v>5357</v>
      </c>
      <c r="Z13" s="33">
        <v>1741594451</v>
      </c>
      <c r="AA13" s="33" t="s">
        <v>5483</v>
      </c>
      <c r="AB13" s="33" t="s">
        <v>5484</v>
      </c>
      <c r="AC13" s="32">
        <v>1</v>
      </c>
      <c r="AD13" s="33" t="s">
        <v>5464</v>
      </c>
      <c r="AE13" s="33" t="s">
        <v>2792</v>
      </c>
      <c r="AF13" s="33" t="s">
        <v>4360</v>
      </c>
      <c r="AG13" s="32">
        <v>2</v>
      </c>
      <c r="AH13" s="33" t="s">
        <v>5485</v>
      </c>
      <c r="AI13" s="33" t="s">
        <v>528</v>
      </c>
      <c r="AJ13" s="33" t="s">
        <v>620</v>
      </c>
      <c r="AK13" s="33">
        <v>8.8881746991839998E-5</v>
      </c>
      <c r="AL13" s="33">
        <v>2.7954140929131212E-3</v>
      </c>
      <c r="AM13" s="33">
        <v>1.198066204799767E-3</v>
      </c>
      <c r="AN13" s="33">
        <v>0.29347377613256781</v>
      </c>
      <c r="AO13" s="33">
        <v>0.1839813228081818</v>
      </c>
      <c r="AP13" s="33">
        <v>5.7863847192158202</v>
      </c>
      <c r="AQ13" s="33">
        <v>2.4799445626454162</v>
      </c>
      <c r="AR13" s="33"/>
      <c r="AS13" s="33"/>
      <c r="AT13" s="19" t="s">
        <v>71</v>
      </c>
      <c r="AU13" s="19" t="s">
        <v>71</v>
      </c>
      <c r="AV13" s="19" t="s">
        <v>72</v>
      </c>
      <c r="AW13" s="19" t="s">
        <v>72</v>
      </c>
      <c r="AX13" s="30">
        <v>2</v>
      </c>
      <c r="AY13" s="31" t="s">
        <v>518</v>
      </c>
      <c r="AZ13" s="31" t="s">
        <v>519</v>
      </c>
      <c r="BA13" s="31"/>
    </row>
    <row r="14" spans="1:53" ht="16" x14ac:dyDescent="0.2">
      <c r="A14" s="1"/>
      <c r="B14" s="9">
        <v>22009905</v>
      </c>
      <c r="C14" s="10" t="s">
        <v>5486</v>
      </c>
      <c r="D14" s="11" t="s">
        <v>5487</v>
      </c>
      <c r="E14" s="12">
        <v>28</v>
      </c>
      <c r="F14" s="13" t="s">
        <v>504</v>
      </c>
      <c r="G14" s="13" t="s">
        <v>75</v>
      </c>
      <c r="H14" s="13">
        <v>4.13</v>
      </c>
      <c r="I14" s="14" t="s">
        <v>66</v>
      </c>
      <c r="J14" s="13" t="s">
        <v>67</v>
      </c>
      <c r="K14" s="13">
        <v>4.0000000000000002E-4</v>
      </c>
      <c r="L14" s="13">
        <v>0</v>
      </c>
      <c r="M14" s="13">
        <v>1.6000000000000001E-3</v>
      </c>
      <c r="N14" s="13">
        <v>1.6000000000000001E-3</v>
      </c>
      <c r="O14" s="13">
        <v>4.0000000000000002E-4</v>
      </c>
      <c r="P14" s="13">
        <v>2.7000000000000001E-3</v>
      </c>
      <c r="Q14" s="13">
        <v>6.9999999999999999E-4</v>
      </c>
      <c r="R14" s="13" t="s">
        <v>172</v>
      </c>
      <c r="S14" s="15">
        <f t="shared" si="0"/>
        <v>0.74099999999999999</v>
      </c>
      <c r="T14" s="12">
        <v>5</v>
      </c>
      <c r="U14" s="12" t="s">
        <v>69</v>
      </c>
      <c r="V14" s="17" t="s">
        <v>2797</v>
      </c>
      <c r="W14" s="17" t="s">
        <v>4251</v>
      </c>
      <c r="X14" s="13" t="s">
        <v>5488</v>
      </c>
      <c r="Y14" s="30">
        <v>5346</v>
      </c>
      <c r="Z14" s="18">
        <v>1741530479</v>
      </c>
      <c r="AA14" s="18" t="s">
        <v>5489</v>
      </c>
      <c r="AB14" s="18" t="s">
        <v>5490</v>
      </c>
      <c r="AC14" s="30">
        <v>1</v>
      </c>
      <c r="AD14" s="18" t="s">
        <v>5464</v>
      </c>
      <c r="AE14" s="18" t="s">
        <v>2792</v>
      </c>
      <c r="AF14" s="18" t="s">
        <v>5491</v>
      </c>
      <c r="AG14" s="30">
        <v>10</v>
      </c>
      <c r="AH14" s="18" t="s">
        <v>5492</v>
      </c>
      <c r="AI14" s="18" t="s">
        <v>516</v>
      </c>
      <c r="AJ14" s="18" t="s">
        <v>517</v>
      </c>
      <c r="AK14" s="18">
        <v>3.9373236665456401E-4</v>
      </c>
      <c r="AL14" s="18">
        <v>1.598470675213096E-3</v>
      </c>
      <c r="AM14" s="18">
        <v>6.85066163526517E-4</v>
      </c>
      <c r="AN14" s="18">
        <v>0.25588243503725427</v>
      </c>
      <c r="AO14" s="18">
        <v>0.83192697695662166</v>
      </c>
      <c r="AP14" s="18">
        <v>3.3774487169619278</v>
      </c>
      <c r="AQ14" s="18">
        <v>1.4474934516569791</v>
      </c>
      <c r="AR14" s="18"/>
      <c r="AS14" s="18"/>
      <c r="AT14" s="19" t="s">
        <v>71</v>
      </c>
      <c r="AU14" s="19" t="s">
        <v>71</v>
      </c>
      <c r="AV14" s="19" t="s">
        <v>72</v>
      </c>
      <c r="AW14" s="19" t="s">
        <v>72</v>
      </c>
      <c r="AX14" s="30">
        <v>2</v>
      </c>
      <c r="AY14" s="31" t="s">
        <v>518</v>
      </c>
      <c r="AZ14" s="31" t="s">
        <v>519</v>
      </c>
      <c r="BA14" s="31"/>
    </row>
    <row r="15" spans="1:53" ht="16" x14ac:dyDescent="0.2">
      <c r="A15" s="1"/>
      <c r="B15" s="20">
        <v>22015882</v>
      </c>
      <c r="C15" s="21" t="s">
        <v>4795</v>
      </c>
      <c r="D15" s="22" t="s">
        <v>5493</v>
      </c>
      <c r="E15" s="23">
        <v>47</v>
      </c>
      <c r="F15" s="24" t="s">
        <v>504</v>
      </c>
      <c r="G15" s="24" t="s">
        <v>75</v>
      </c>
      <c r="H15" s="24">
        <v>4.2300000000000004</v>
      </c>
      <c r="I15" s="25" t="s">
        <v>66</v>
      </c>
      <c r="J15" s="24" t="s">
        <v>67</v>
      </c>
      <c r="K15" s="24">
        <v>5.9999999999999995E-4</v>
      </c>
      <c r="L15" s="24">
        <v>0</v>
      </c>
      <c r="M15" s="24">
        <v>8.9999999999999998E-4</v>
      </c>
      <c r="N15" s="24">
        <v>8.9999999999999998E-4</v>
      </c>
      <c r="O15" s="24">
        <v>5.9999999999999995E-4</v>
      </c>
      <c r="P15" s="24">
        <v>1.9E-3</v>
      </c>
      <c r="Q15" s="24">
        <v>4.0000000000000002E-4</v>
      </c>
      <c r="R15" s="24" t="s">
        <v>5494</v>
      </c>
      <c r="S15" s="26">
        <f t="shared" si="0"/>
        <v>0.78900000000000003</v>
      </c>
      <c r="T15" s="23">
        <v>6</v>
      </c>
      <c r="U15" s="23" t="s">
        <v>69</v>
      </c>
      <c r="V15" s="28" t="s">
        <v>2788</v>
      </c>
      <c r="W15" s="28" t="s">
        <v>2788</v>
      </c>
      <c r="X15" s="24" t="s">
        <v>5495</v>
      </c>
      <c r="Y15" s="32">
        <v>5359</v>
      </c>
      <c r="Z15" s="33">
        <v>1741602575</v>
      </c>
      <c r="AA15" s="33" t="s">
        <v>5496</v>
      </c>
      <c r="AB15" s="33" t="s">
        <v>5497</v>
      </c>
      <c r="AC15" s="32">
        <v>1</v>
      </c>
      <c r="AD15" s="33" t="s">
        <v>5464</v>
      </c>
      <c r="AE15" s="33" t="s">
        <v>2792</v>
      </c>
      <c r="AF15" s="33" t="s">
        <v>5498</v>
      </c>
      <c r="AG15" s="32">
        <v>6</v>
      </c>
      <c r="AH15" s="33" t="s">
        <v>5499</v>
      </c>
      <c r="AI15" s="33" t="s">
        <v>516</v>
      </c>
      <c r="AJ15" s="33" t="s">
        <v>517</v>
      </c>
      <c r="AK15" s="33">
        <v>6.2274602831123701E-4</v>
      </c>
      <c r="AL15" s="33">
        <v>9.0457393903951497E-4</v>
      </c>
      <c r="AM15" s="33">
        <v>3.8766852833682598E-4</v>
      </c>
      <c r="AN15" s="33">
        <v>0.2024390899526701</v>
      </c>
      <c r="AO15" s="33">
        <v>1.2967848819821051</v>
      </c>
      <c r="AP15" s="33">
        <v>1.883653617129426</v>
      </c>
      <c r="AQ15" s="33">
        <v>0.80726759210449062</v>
      </c>
      <c r="AR15" s="33"/>
      <c r="AS15" s="33"/>
      <c r="AT15" s="19" t="s">
        <v>71</v>
      </c>
      <c r="AU15" s="19" t="s">
        <v>71</v>
      </c>
      <c r="AV15" s="19" t="s">
        <v>72</v>
      </c>
      <c r="AW15" s="19" t="s">
        <v>72</v>
      </c>
      <c r="AX15" s="30">
        <v>2</v>
      </c>
      <c r="AY15" s="31" t="s">
        <v>518</v>
      </c>
      <c r="AZ15" s="31" t="s">
        <v>519</v>
      </c>
      <c r="BA15" s="31"/>
    </row>
    <row r="16" spans="1:53" ht="16" x14ac:dyDescent="0.2">
      <c r="A16" s="1"/>
      <c r="B16" s="9">
        <v>22012839</v>
      </c>
      <c r="C16" s="10" t="s">
        <v>5500</v>
      </c>
      <c r="D16" s="11" t="s">
        <v>5501</v>
      </c>
      <c r="E16" s="12">
        <v>22</v>
      </c>
      <c r="F16" s="13" t="s">
        <v>504</v>
      </c>
      <c r="G16" s="13" t="s">
        <v>65</v>
      </c>
      <c r="H16" s="13">
        <v>4.2300000000000004</v>
      </c>
      <c r="I16" s="14" t="s">
        <v>66</v>
      </c>
      <c r="J16" s="13" t="s">
        <v>67</v>
      </c>
      <c r="K16" s="13">
        <v>8.9999999999999998E-4</v>
      </c>
      <c r="L16" s="13">
        <v>0</v>
      </c>
      <c r="M16" s="13">
        <v>5.0000000000000001E-4</v>
      </c>
      <c r="N16" s="13">
        <v>5.0000000000000001E-4</v>
      </c>
      <c r="O16" s="13">
        <v>8.9999999999999998E-4</v>
      </c>
      <c r="P16" s="13">
        <v>1.6000000000000001E-3</v>
      </c>
      <c r="Q16" s="13">
        <v>2.0000000000000001E-4</v>
      </c>
      <c r="R16" s="13" t="s">
        <v>274</v>
      </c>
      <c r="S16" s="15">
        <f t="shared" si="0"/>
        <v>0.875</v>
      </c>
      <c r="T16" s="12">
        <v>7</v>
      </c>
      <c r="U16" s="12" t="s">
        <v>69</v>
      </c>
      <c r="V16" s="17" t="s">
        <v>2788</v>
      </c>
      <c r="W16" s="17" t="s">
        <v>2788</v>
      </c>
      <c r="X16" s="13" t="s">
        <v>5502</v>
      </c>
      <c r="Y16" s="30">
        <v>5353</v>
      </c>
      <c r="Z16" s="18">
        <v>1741565867</v>
      </c>
      <c r="AA16" s="18" t="s">
        <v>5503</v>
      </c>
      <c r="AB16" s="18" t="s">
        <v>5504</v>
      </c>
      <c r="AC16" s="30">
        <v>1</v>
      </c>
      <c r="AD16" s="18" t="s">
        <v>5464</v>
      </c>
      <c r="AE16" s="18" t="s">
        <v>2792</v>
      </c>
      <c r="AF16" s="18" t="s">
        <v>5505</v>
      </c>
      <c r="AG16" s="30">
        <v>8</v>
      </c>
      <c r="AH16" s="18" t="s">
        <v>5506</v>
      </c>
      <c r="AI16" s="18" t="s">
        <v>544</v>
      </c>
      <c r="AJ16" s="18" t="s">
        <v>545</v>
      </c>
      <c r="AK16" s="18">
        <v>8.9410643747497495E-4</v>
      </c>
      <c r="AL16" s="18">
        <v>4.75388695499721E-4</v>
      </c>
      <c r="AM16" s="18">
        <v>2.0372404763563799E-4</v>
      </c>
      <c r="AN16" s="18">
        <v>0.12949501896906879</v>
      </c>
      <c r="AO16" s="18">
        <v>1.8045461440119179</v>
      </c>
      <c r="AP16" s="18">
        <v>0.95946164954761104</v>
      </c>
      <c r="AQ16" s="18">
        <v>0.4111696652599936</v>
      </c>
      <c r="AR16" s="18"/>
      <c r="AS16" s="18"/>
      <c r="AT16" s="19" t="s">
        <v>71</v>
      </c>
      <c r="AU16" s="19" t="s">
        <v>71</v>
      </c>
      <c r="AV16" s="19" t="s">
        <v>72</v>
      </c>
      <c r="AW16" s="19" t="s">
        <v>72</v>
      </c>
      <c r="AX16" s="30">
        <v>2</v>
      </c>
      <c r="AY16" s="31" t="s">
        <v>518</v>
      </c>
      <c r="AZ16" s="31" t="s">
        <v>519</v>
      </c>
      <c r="BA16" s="31"/>
    </row>
    <row r="17" spans="1:53" ht="16" x14ac:dyDescent="0.2">
      <c r="A17" s="1"/>
      <c r="B17" s="20">
        <v>22011452</v>
      </c>
      <c r="C17" s="21" t="s">
        <v>5507</v>
      </c>
      <c r="D17" s="22" t="s">
        <v>5508</v>
      </c>
      <c r="E17" s="23">
        <v>55</v>
      </c>
      <c r="F17" s="24" t="s">
        <v>504</v>
      </c>
      <c r="G17" s="24" t="s">
        <v>75</v>
      </c>
      <c r="H17" s="24">
        <v>4.13</v>
      </c>
      <c r="I17" s="25" t="s">
        <v>66</v>
      </c>
      <c r="J17" s="24" t="s">
        <v>67</v>
      </c>
      <c r="K17" s="24">
        <v>5.9999999999999995E-4</v>
      </c>
      <c r="L17" s="24">
        <v>0</v>
      </c>
      <c r="M17" s="24">
        <v>2.0000000000000001E-4</v>
      </c>
      <c r="N17" s="24">
        <v>2.0000000000000001E-4</v>
      </c>
      <c r="O17" s="24">
        <v>5.9999999999999995E-4</v>
      </c>
      <c r="P17" s="24">
        <v>1E-3</v>
      </c>
      <c r="Q17" s="24">
        <v>2.0000000000000001E-4</v>
      </c>
      <c r="R17" s="24" t="s">
        <v>210</v>
      </c>
      <c r="S17" s="26">
        <f t="shared" si="0"/>
        <v>0.8</v>
      </c>
      <c r="T17" s="23">
        <v>8</v>
      </c>
      <c r="U17" s="23" t="s">
        <v>69</v>
      </c>
      <c r="V17" s="27" t="s">
        <v>69</v>
      </c>
      <c r="W17" s="28" t="s">
        <v>2916</v>
      </c>
      <c r="X17" s="24" t="s">
        <v>5509</v>
      </c>
      <c r="Y17" s="32">
        <v>5349</v>
      </c>
      <c r="Z17" s="33">
        <v>1741549163</v>
      </c>
      <c r="AA17" s="33" t="s">
        <v>5510</v>
      </c>
      <c r="AB17" s="33" t="s">
        <v>5511</v>
      </c>
      <c r="AC17" s="32">
        <v>1</v>
      </c>
      <c r="AD17" s="33" t="s">
        <v>5464</v>
      </c>
      <c r="AE17" s="33" t="s">
        <v>2792</v>
      </c>
      <c r="AF17" s="33" t="s">
        <v>5512</v>
      </c>
      <c r="AG17" s="32">
        <v>11</v>
      </c>
      <c r="AH17" s="33" t="s">
        <v>5513</v>
      </c>
      <c r="AI17" s="33" t="s">
        <v>516</v>
      </c>
      <c r="AJ17" s="33" t="s">
        <v>517</v>
      </c>
      <c r="AK17" s="33">
        <v>6.4850931029738004E-4</v>
      </c>
      <c r="AL17" s="33">
        <v>2.4652544086844401E-4</v>
      </c>
      <c r="AM17" s="33">
        <v>2.0145546542176299E-4</v>
      </c>
      <c r="AN17" s="33">
        <v>0.18372755394819409</v>
      </c>
      <c r="AO17" s="33">
        <v>1.324416529354717</v>
      </c>
      <c r="AP17" s="33">
        <v>0.50346596973743563</v>
      </c>
      <c r="AQ17" s="33">
        <v>0.41142192424513041</v>
      </c>
      <c r="AR17" s="33"/>
      <c r="AS17" s="33"/>
      <c r="AT17" s="19" t="s">
        <v>71</v>
      </c>
      <c r="AU17" s="19" t="s">
        <v>71</v>
      </c>
      <c r="AV17" s="19" t="s">
        <v>72</v>
      </c>
      <c r="AW17" s="19" t="s">
        <v>72</v>
      </c>
      <c r="AX17" s="30">
        <v>2</v>
      </c>
      <c r="AY17" s="31" t="s">
        <v>518</v>
      </c>
      <c r="AZ17" s="31" t="s">
        <v>519</v>
      </c>
      <c r="BA17" s="31"/>
    </row>
    <row r="18" spans="1:53" ht="16" x14ac:dyDescent="0.2">
      <c r="A18" s="1"/>
      <c r="B18" s="9">
        <v>22011575</v>
      </c>
      <c r="C18" s="10" t="s">
        <v>5514</v>
      </c>
      <c r="D18" s="11" t="s">
        <v>5515</v>
      </c>
      <c r="E18" s="12">
        <v>45</v>
      </c>
      <c r="F18" s="13" t="s">
        <v>504</v>
      </c>
      <c r="G18" s="13" t="s">
        <v>75</v>
      </c>
      <c r="H18" s="13">
        <v>4.13</v>
      </c>
      <c r="I18" s="14" t="s">
        <v>66</v>
      </c>
      <c r="J18" s="13" t="s">
        <v>67</v>
      </c>
      <c r="K18" s="13">
        <v>4.0000000000000002E-4</v>
      </c>
      <c r="L18" s="13">
        <v>0</v>
      </c>
      <c r="M18" s="13">
        <v>5.0000000000000001E-4</v>
      </c>
      <c r="N18" s="13">
        <v>5.0000000000000001E-4</v>
      </c>
      <c r="O18" s="13">
        <v>4.0000000000000002E-4</v>
      </c>
      <c r="P18" s="13">
        <v>1.1000000000000001E-3</v>
      </c>
      <c r="Q18" s="13">
        <v>2.0000000000000001E-4</v>
      </c>
      <c r="R18" s="13" t="s">
        <v>242</v>
      </c>
      <c r="S18" s="15">
        <f t="shared" si="0"/>
        <v>0.81800000000000006</v>
      </c>
      <c r="T18" s="12">
        <v>9</v>
      </c>
      <c r="U18" s="12" t="s">
        <v>69</v>
      </c>
      <c r="V18" s="16" t="s">
        <v>69</v>
      </c>
      <c r="W18" s="16" t="s">
        <v>69</v>
      </c>
      <c r="X18" s="13" t="s">
        <v>5516</v>
      </c>
      <c r="Y18" s="30">
        <v>5350</v>
      </c>
      <c r="Z18" s="18">
        <v>1741550639</v>
      </c>
      <c r="AA18" s="18" t="s">
        <v>5517</v>
      </c>
      <c r="AB18" s="18" t="s">
        <v>5518</v>
      </c>
      <c r="AC18" s="30">
        <v>1</v>
      </c>
      <c r="AD18" s="18" t="s">
        <v>5464</v>
      </c>
      <c r="AE18" s="18" t="s">
        <v>2792</v>
      </c>
      <c r="AF18" s="18" t="s">
        <v>5519</v>
      </c>
      <c r="AG18" s="30">
        <v>8</v>
      </c>
      <c r="AH18" s="18" t="s">
        <v>5520</v>
      </c>
      <c r="AI18" s="18" t="s">
        <v>516</v>
      </c>
      <c r="AJ18" s="18" t="s">
        <v>517</v>
      </c>
      <c r="AK18" s="18">
        <v>4.2339391602788098E-4</v>
      </c>
      <c r="AL18" s="18">
        <v>4.5854716340140299E-4</v>
      </c>
      <c r="AM18" s="18">
        <v>1.9651166068806E-4</v>
      </c>
      <c r="AN18" s="18">
        <v>0.18221629319304061</v>
      </c>
      <c r="AO18" s="18">
        <v>0.86410376594910832</v>
      </c>
      <c r="AP18" s="18">
        <v>0.93584795567620083</v>
      </c>
      <c r="AQ18" s="18">
        <v>0.40106024112610072</v>
      </c>
      <c r="AR18" s="18"/>
      <c r="AS18" s="18"/>
      <c r="AT18" s="19" t="s">
        <v>71</v>
      </c>
      <c r="AU18" s="19" t="s">
        <v>71</v>
      </c>
      <c r="AV18" s="19" t="s">
        <v>72</v>
      </c>
      <c r="AW18" s="19" t="s">
        <v>72</v>
      </c>
      <c r="AX18" s="30">
        <v>2</v>
      </c>
      <c r="AY18" s="31" t="s">
        <v>518</v>
      </c>
      <c r="AZ18" s="31" t="s">
        <v>519</v>
      </c>
      <c r="BA18" s="31"/>
    </row>
    <row r="19" spans="1:53" ht="16" x14ac:dyDescent="0.2">
      <c r="A19" s="1"/>
      <c r="B19" s="20">
        <v>22015215</v>
      </c>
      <c r="C19" s="21" t="s">
        <v>4354</v>
      </c>
      <c r="D19" s="22" t="s">
        <v>5521</v>
      </c>
      <c r="E19" s="23">
        <v>110</v>
      </c>
      <c r="F19" s="24" t="s">
        <v>522</v>
      </c>
      <c r="G19" s="24" t="s">
        <v>75</v>
      </c>
      <c r="H19" s="24">
        <v>4.2300000000000004</v>
      </c>
      <c r="I19" s="25" t="s">
        <v>66</v>
      </c>
      <c r="J19" s="24" t="s">
        <v>67</v>
      </c>
      <c r="K19" s="24">
        <v>1E-4</v>
      </c>
      <c r="L19" s="24">
        <v>0</v>
      </c>
      <c r="M19" s="24">
        <v>2.9999999999999997E-4</v>
      </c>
      <c r="N19" s="24">
        <v>2.9999999999999997E-4</v>
      </c>
      <c r="O19" s="24">
        <v>1E-4</v>
      </c>
      <c r="P19" s="24">
        <v>5.9999999999999995E-4</v>
      </c>
      <c r="Q19" s="24">
        <v>2.0000000000000001E-4</v>
      </c>
      <c r="R19" s="24" t="s">
        <v>190</v>
      </c>
      <c r="S19" s="26">
        <f t="shared" si="0"/>
        <v>0.66700000000000004</v>
      </c>
      <c r="T19" s="23">
        <v>10</v>
      </c>
      <c r="U19" s="23" t="s">
        <v>69</v>
      </c>
      <c r="V19" s="28" t="s">
        <v>2916</v>
      </c>
      <c r="W19" s="28" t="s">
        <v>2916</v>
      </c>
      <c r="X19" s="24" t="s">
        <v>5522</v>
      </c>
      <c r="Y19" s="32">
        <v>5358</v>
      </c>
      <c r="Z19" s="33">
        <v>1741594523</v>
      </c>
      <c r="AA19" s="33" t="s">
        <v>5523</v>
      </c>
      <c r="AB19" s="33" t="s">
        <v>5522</v>
      </c>
      <c r="AC19" s="32">
        <v>1</v>
      </c>
      <c r="AD19" s="33" t="s">
        <v>5464</v>
      </c>
      <c r="AE19" s="33" t="s">
        <v>2792</v>
      </c>
      <c r="AF19" s="33" t="s">
        <v>5524</v>
      </c>
      <c r="AG19" s="32">
        <v>2</v>
      </c>
      <c r="AH19" s="33" t="s">
        <v>5525</v>
      </c>
      <c r="AI19" s="33" t="s">
        <v>516</v>
      </c>
      <c r="AJ19" s="33" t="s">
        <v>517</v>
      </c>
      <c r="AK19" s="33">
        <v>1.3647877558381499E-4</v>
      </c>
      <c r="AL19" s="33">
        <v>3.2436783156454698E-4</v>
      </c>
      <c r="AM19" s="33">
        <v>1.6770751542513301E-4</v>
      </c>
      <c r="AN19" s="33">
        <v>0.26681475691939882</v>
      </c>
      <c r="AO19" s="33">
        <v>0.282596722267629</v>
      </c>
      <c r="AP19" s="33">
        <v>0.67164499107705888</v>
      </c>
      <c r="AQ19" s="33">
        <v>0.3472598135208565</v>
      </c>
      <c r="AR19" s="33"/>
      <c r="AS19" s="33"/>
      <c r="AT19" s="19" t="s">
        <v>71</v>
      </c>
      <c r="AU19" s="19" t="s">
        <v>71</v>
      </c>
      <c r="AV19" s="19" t="s">
        <v>72</v>
      </c>
      <c r="AW19" s="19" t="s">
        <v>72</v>
      </c>
      <c r="AX19" s="30">
        <v>1</v>
      </c>
      <c r="AY19" s="31" t="s">
        <v>518</v>
      </c>
      <c r="AZ19" s="31"/>
      <c r="BA19" s="31"/>
    </row>
    <row r="20" spans="1:53" ht="16" x14ac:dyDescent="0.2">
      <c r="A20" s="1"/>
      <c r="B20" s="9">
        <v>22013883</v>
      </c>
      <c r="C20" s="10" t="s">
        <v>4755</v>
      </c>
      <c r="D20" s="11" t="s">
        <v>5526</v>
      </c>
      <c r="E20" s="12">
        <v>103</v>
      </c>
      <c r="F20" s="13" t="s">
        <v>504</v>
      </c>
      <c r="G20" s="13" t="s">
        <v>75</v>
      </c>
      <c r="H20" s="13">
        <v>4.2300000000000004</v>
      </c>
      <c r="I20" s="14" t="s">
        <v>66</v>
      </c>
      <c r="J20" s="13" t="s">
        <v>67</v>
      </c>
      <c r="K20" s="13">
        <v>2.0000000000000001E-4</v>
      </c>
      <c r="L20" s="13">
        <v>0</v>
      </c>
      <c r="M20" s="13">
        <v>2.9999999999999997E-4</v>
      </c>
      <c r="N20" s="13">
        <v>2.9999999999999997E-4</v>
      </c>
      <c r="O20" s="13">
        <v>2.0000000000000001E-4</v>
      </c>
      <c r="P20" s="13">
        <v>5.9999999999999995E-4</v>
      </c>
      <c r="Q20" s="13">
        <v>1E-4</v>
      </c>
      <c r="R20" s="13" t="s">
        <v>245</v>
      </c>
      <c r="S20" s="15">
        <f t="shared" si="0"/>
        <v>0.83299999999999996</v>
      </c>
      <c r="T20" s="12">
        <v>11</v>
      </c>
      <c r="U20" s="12" t="s">
        <v>69</v>
      </c>
      <c r="V20" s="17" t="s">
        <v>608</v>
      </c>
      <c r="W20" s="17" t="s">
        <v>608</v>
      </c>
      <c r="X20" s="13" t="s">
        <v>5527</v>
      </c>
      <c r="Y20" s="30">
        <v>5355</v>
      </c>
      <c r="Z20" s="18">
        <v>1741578491</v>
      </c>
      <c r="AA20" s="18" t="s">
        <v>5528</v>
      </c>
      <c r="AB20" s="18" t="s">
        <v>5529</v>
      </c>
      <c r="AC20" s="30">
        <v>1</v>
      </c>
      <c r="AD20" s="18" t="s">
        <v>5464</v>
      </c>
      <c r="AE20" s="18" t="s">
        <v>2792</v>
      </c>
      <c r="AF20" s="18" t="s">
        <v>5530</v>
      </c>
      <c r="AG20" s="30">
        <v>6</v>
      </c>
      <c r="AH20" s="18" t="s">
        <v>5531</v>
      </c>
      <c r="AI20" s="18" t="s">
        <v>516</v>
      </c>
      <c r="AJ20" s="18" t="s">
        <v>517</v>
      </c>
      <c r="AK20" s="18">
        <v>2.2548454172447601E-4</v>
      </c>
      <c r="AL20" s="18">
        <v>3.3284332632375999E-4</v>
      </c>
      <c r="AM20" s="18">
        <v>8.0338884432753761E-5</v>
      </c>
      <c r="AN20" s="18">
        <v>0.12579155580068349</v>
      </c>
      <c r="AO20" s="18">
        <v>0.46526376075376302</v>
      </c>
      <c r="AP20" s="18">
        <v>0.68678738046890553</v>
      </c>
      <c r="AQ20" s="18">
        <v>0.16577088265154249</v>
      </c>
      <c r="AR20" s="18"/>
      <c r="AS20" s="18"/>
      <c r="AT20" s="19" t="s">
        <v>71</v>
      </c>
      <c r="AU20" s="19" t="s">
        <v>71</v>
      </c>
      <c r="AV20" s="19" t="s">
        <v>72</v>
      </c>
      <c r="AW20" s="19" t="s">
        <v>72</v>
      </c>
      <c r="AX20" s="30">
        <v>2</v>
      </c>
      <c r="AY20" s="31" t="s">
        <v>518</v>
      </c>
      <c r="AZ20" s="31" t="s">
        <v>519</v>
      </c>
      <c r="BA20" s="31"/>
    </row>
    <row r="21" spans="1:53" ht="16" x14ac:dyDescent="0.2">
      <c r="A21" s="1"/>
      <c r="B21" s="20">
        <v>22011043</v>
      </c>
      <c r="C21" s="21" t="s">
        <v>5532</v>
      </c>
      <c r="D21" s="22" t="s">
        <v>5533</v>
      </c>
      <c r="E21" s="23">
        <v>121</v>
      </c>
      <c r="F21" s="24" t="s">
        <v>504</v>
      </c>
      <c r="G21" s="24" t="s">
        <v>65</v>
      </c>
      <c r="H21" s="24">
        <v>4.13</v>
      </c>
      <c r="I21" s="25" t="s">
        <v>66</v>
      </c>
      <c r="J21" s="24" t="s">
        <v>67</v>
      </c>
      <c r="K21" s="24">
        <v>5.0000000000000001E-4</v>
      </c>
      <c r="L21" s="24">
        <v>0</v>
      </c>
      <c r="M21" s="24">
        <v>2.9999999999999997E-4</v>
      </c>
      <c r="N21" s="24">
        <v>2.9999999999999997E-4</v>
      </c>
      <c r="O21" s="24">
        <v>5.0000000000000001E-4</v>
      </c>
      <c r="P21" s="24">
        <v>8.9999999999999998E-4</v>
      </c>
      <c r="Q21" s="24">
        <v>1E-4</v>
      </c>
      <c r="R21" s="24" t="s">
        <v>297</v>
      </c>
      <c r="S21" s="26">
        <f t="shared" si="0"/>
        <v>0.88900000000000001</v>
      </c>
      <c r="T21" s="23">
        <v>12</v>
      </c>
      <c r="U21" s="23" t="s">
        <v>69</v>
      </c>
      <c r="V21" s="28" t="s">
        <v>2855</v>
      </c>
      <c r="W21" s="28" t="s">
        <v>2855</v>
      </c>
      <c r="X21" s="24" t="s">
        <v>5534</v>
      </c>
      <c r="Y21" s="32">
        <v>5347</v>
      </c>
      <c r="Z21" s="33">
        <v>1741544255</v>
      </c>
      <c r="AA21" s="33" t="s">
        <v>5535</v>
      </c>
      <c r="AB21" s="33" t="s">
        <v>5536</v>
      </c>
      <c r="AC21" s="32">
        <v>1</v>
      </c>
      <c r="AD21" s="33" t="s">
        <v>5464</v>
      </c>
      <c r="AE21" s="33" t="s">
        <v>2792</v>
      </c>
      <c r="AF21" s="33" t="s">
        <v>5537</v>
      </c>
      <c r="AG21" s="32">
        <v>4</v>
      </c>
      <c r="AH21" s="33" t="s">
        <v>5538</v>
      </c>
      <c r="AI21" s="33" t="s">
        <v>544</v>
      </c>
      <c r="AJ21" s="33" t="s">
        <v>545</v>
      </c>
      <c r="AK21" s="33">
        <v>4.5274791211849101E-4</v>
      </c>
      <c r="AL21" s="33">
        <v>2.8573449096757503E-4</v>
      </c>
      <c r="AM21" s="33">
        <v>1.2241669155490899E-4</v>
      </c>
      <c r="AN21" s="33">
        <v>0.14219632976378149</v>
      </c>
      <c r="AO21" s="33">
        <v>0.91245111649837163</v>
      </c>
      <c r="AP21" s="33">
        <v>0.57585854805051795</v>
      </c>
      <c r="AQ21" s="33">
        <v>0.24671399668007771</v>
      </c>
      <c r="AR21" s="33"/>
      <c r="AS21" s="33"/>
      <c r="AT21" s="19" t="s">
        <v>71</v>
      </c>
      <c r="AU21" s="19" t="s">
        <v>71</v>
      </c>
      <c r="AV21" s="19" t="s">
        <v>72</v>
      </c>
      <c r="AW21" s="19" t="s">
        <v>72</v>
      </c>
      <c r="AX21" s="30">
        <v>2</v>
      </c>
      <c r="AY21" s="31" t="s">
        <v>518</v>
      </c>
      <c r="AZ21" s="31" t="s">
        <v>519</v>
      </c>
      <c r="BA21" s="31"/>
    </row>
    <row r="22" spans="1:53" ht="16" x14ac:dyDescent="0.2">
      <c r="A22" s="1"/>
      <c r="B22" s="9">
        <v>22011356</v>
      </c>
      <c r="C22" s="10" t="s">
        <v>4377</v>
      </c>
      <c r="D22" s="11" t="s">
        <v>5539</v>
      </c>
      <c r="E22" s="12">
        <v>146</v>
      </c>
      <c r="F22" s="13" t="s">
        <v>522</v>
      </c>
      <c r="G22" s="13" t="s">
        <v>65</v>
      </c>
      <c r="H22" s="13">
        <v>4.13</v>
      </c>
      <c r="I22" s="14" t="s">
        <v>66</v>
      </c>
      <c r="J22" s="13" t="s">
        <v>67</v>
      </c>
      <c r="K22" s="13">
        <v>2.9999999999999997E-4</v>
      </c>
      <c r="L22" s="13">
        <v>0</v>
      </c>
      <c r="M22" s="13">
        <v>2.0000000000000001E-4</v>
      </c>
      <c r="N22" s="13">
        <v>2.0000000000000001E-4</v>
      </c>
      <c r="O22" s="13">
        <v>2.9999999999999997E-4</v>
      </c>
      <c r="P22" s="13">
        <v>5.9999999999999995E-4</v>
      </c>
      <c r="Q22" s="13">
        <v>1E-4</v>
      </c>
      <c r="R22" s="13" t="s">
        <v>245</v>
      </c>
      <c r="S22" s="15">
        <f t="shared" si="0"/>
        <v>0.83299999999999996</v>
      </c>
      <c r="T22" s="12">
        <v>13</v>
      </c>
      <c r="U22" s="12" t="s">
        <v>69</v>
      </c>
      <c r="V22" s="16" t="s">
        <v>69</v>
      </c>
      <c r="W22" s="17" t="s">
        <v>2916</v>
      </c>
      <c r="X22" s="13" t="s">
        <v>5540</v>
      </c>
      <c r="Y22" s="30">
        <v>5348</v>
      </c>
      <c r="Z22" s="18">
        <v>1741548011</v>
      </c>
      <c r="AA22" s="18" t="s">
        <v>5541</v>
      </c>
      <c r="AB22" s="18" t="s">
        <v>5540</v>
      </c>
      <c r="AC22" s="30">
        <v>1</v>
      </c>
      <c r="AD22" s="18" t="s">
        <v>5464</v>
      </c>
      <c r="AE22" s="18" t="s">
        <v>2792</v>
      </c>
      <c r="AF22" s="18" t="s">
        <v>1014</v>
      </c>
      <c r="AG22" s="30">
        <v>2</v>
      </c>
      <c r="AH22" s="18" t="s">
        <v>5542</v>
      </c>
      <c r="AI22" s="18" t="s">
        <v>544</v>
      </c>
      <c r="AJ22" s="18" t="s">
        <v>545</v>
      </c>
      <c r="AK22" s="18">
        <v>2.8731391859502798E-4</v>
      </c>
      <c r="AL22" s="18">
        <v>1.69472044073096E-4</v>
      </c>
      <c r="AM22" s="18">
        <v>7.2606270936555E-5</v>
      </c>
      <c r="AN22" s="18">
        <v>0.1371502381932814</v>
      </c>
      <c r="AO22" s="18">
        <v>0.58117824573492549</v>
      </c>
      <c r="AP22" s="18">
        <v>0.34280784501199713</v>
      </c>
      <c r="AQ22" s="18">
        <v>0.14686787670645049</v>
      </c>
      <c r="AR22" s="18"/>
      <c r="AS22" s="18"/>
      <c r="AT22" s="19" t="s">
        <v>71</v>
      </c>
      <c r="AU22" s="19" t="s">
        <v>71</v>
      </c>
      <c r="AV22" s="19" t="s">
        <v>72</v>
      </c>
      <c r="AW22" s="19" t="s">
        <v>72</v>
      </c>
      <c r="AX22" s="30">
        <v>1</v>
      </c>
      <c r="AY22" s="31" t="s">
        <v>518</v>
      </c>
      <c r="AZ22" s="31"/>
      <c r="BA22" s="31"/>
    </row>
    <row r="23" spans="1:53" ht="16" x14ac:dyDescent="0.2">
      <c r="A23" s="1"/>
      <c r="B23" s="20">
        <v>22015103</v>
      </c>
      <c r="C23" s="21" t="s">
        <v>5543</v>
      </c>
      <c r="D23" s="22" t="s">
        <v>5544</v>
      </c>
      <c r="E23" s="23">
        <v>25</v>
      </c>
      <c r="F23" s="24" t="s">
        <v>504</v>
      </c>
      <c r="G23" s="24" t="s">
        <v>75</v>
      </c>
      <c r="H23" s="24">
        <v>4.2300000000000004</v>
      </c>
      <c r="I23" s="25" t="s">
        <v>66</v>
      </c>
      <c r="J23" s="24" t="s">
        <v>67</v>
      </c>
      <c r="K23" s="24">
        <v>1E-4</v>
      </c>
      <c r="L23" s="24">
        <v>0</v>
      </c>
      <c r="M23" s="24">
        <v>1E-4</v>
      </c>
      <c r="N23" s="24">
        <v>1E-4</v>
      </c>
      <c r="O23" s="24">
        <v>1E-4</v>
      </c>
      <c r="P23" s="24">
        <v>2.9999999999999997E-4</v>
      </c>
      <c r="Q23" s="24">
        <v>1E-4</v>
      </c>
      <c r="R23" s="24" t="s">
        <v>190</v>
      </c>
      <c r="S23" s="26">
        <f t="shared" si="0"/>
        <v>0.66700000000000004</v>
      </c>
      <c r="T23" s="23">
        <v>14</v>
      </c>
      <c r="U23" s="23" t="s">
        <v>69</v>
      </c>
      <c r="V23" s="28" t="s">
        <v>2916</v>
      </c>
      <c r="W23" s="28" t="s">
        <v>2916</v>
      </c>
      <c r="X23" s="24" t="s">
        <v>5545</v>
      </c>
      <c r="Y23" s="32">
        <v>5356</v>
      </c>
      <c r="Z23" s="33">
        <v>1741593167</v>
      </c>
      <c r="AA23" s="33" t="s">
        <v>5546</v>
      </c>
      <c r="AB23" s="33" t="s">
        <v>5547</v>
      </c>
      <c r="AC23" s="32">
        <v>1</v>
      </c>
      <c r="AD23" s="33" t="s">
        <v>5464</v>
      </c>
      <c r="AE23" s="33" t="s">
        <v>2792</v>
      </c>
      <c r="AF23" s="33" t="s">
        <v>5548</v>
      </c>
      <c r="AG23" s="32">
        <v>3</v>
      </c>
      <c r="AH23" s="33" t="s">
        <v>5549</v>
      </c>
      <c r="AI23" s="33" t="s">
        <v>516</v>
      </c>
      <c r="AJ23" s="33" t="s">
        <v>517</v>
      </c>
      <c r="AK23" s="33">
        <v>1.3565285688545999E-4</v>
      </c>
      <c r="AL23" s="33">
        <v>1.3234185557553201E-4</v>
      </c>
      <c r="AM23" s="33">
        <v>5.6706454817969001E-5</v>
      </c>
      <c r="AN23" s="33">
        <v>0.1746419801726512</v>
      </c>
      <c r="AO23" s="33">
        <v>0.28098302213507331</v>
      </c>
      <c r="AP23" s="33">
        <v>0.27412481674436567</v>
      </c>
      <c r="AQ23" s="33">
        <v>0.1174582785438319</v>
      </c>
      <c r="AR23" s="33"/>
      <c r="AS23" s="33"/>
      <c r="AT23" s="19" t="s">
        <v>71</v>
      </c>
      <c r="AU23" s="19" t="s">
        <v>71</v>
      </c>
      <c r="AV23" s="19" t="s">
        <v>72</v>
      </c>
      <c r="AW23" s="19" t="s">
        <v>72</v>
      </c>
      <c r="AX23" s="30">
        <v>2</v>
      </c>
      <c r="AY23" s="31" t="s">
        <v>518</v>
      </c>
      <c r="AZ23" s="31" t="s">
        <v>519</v>
      </c>
      <c r="BA23" s="31"/>
    </row>
    <row r="24" spans="1:53" ht="16" x14ac:dyDescent="0.2">
      <c r="A24" s="1"/>
      <c r="B24" s="9">
        <v>22009763</v>
      </c>
      <c r="C24" s="10" t="s">
        <v>3124</v>
      </c>
      <c r="D24" s="11" t="s">
        <v>5550</v>
      </c>
      <c r="E24" s="12">
        <v>66</v>
      </c>
      <c r="F24" s="13" t="s">
        <v>504</v>
      </c>
      <c r="G24" s="13" t="s">
        <v>65</v>
      </c>
      <c r="H24" s="13">
        <v>4.13</v>
      </c>
      <c r="I24" s="14" t="s">
        <v>66</v>
      </c>
      <c r="J24" s="13" t="s">
        <v>67</v>
      </c>
      <c r="K24" s="13">
        <v>4.0000000000000002E-4</v>
      </c>
      <c r="L24" s="13">
        <v>0</v>
      </c>
      <c r="M24" s="13">
        <v>2.0000000000000001E-4</v>
      </c>
      <c r="N24" s="13">
        <v>2.0000000000000001E-4</v>
      </c>
      <c r="O24" s="13">
        <v>4.0000000000000002E-4</v>
      </c>
      <c r="P24" s="13"/>
      <c r="Q24" s="13"/>
      <c r="R24" s="13" t="s">
        <v>477</v>
      </c>
      <c r="S24" s="15" t="e">
        <f t="shared" si="0"/>
        <v>#VALUE!</v>
      </c>
      <c r="T24" s="12">
        <v>15</v>
      </c>
      <c r="U24" s="12" t="s">
        <v>69</v>
      </c>
      <c r="V24" s="17" t="s">
        <v>2916</v>
      </c>
      <c r="W24" s="17" t="s">
        <v>2916</v>
      </c>
      <c r="X24" s="13" t="s">
        <v>5551</v>
      </c>
      <c r="Y24" s="30">
        <v>5345</v>
      </c>
      <c r="Z24" s="18">
        <v>1741528763</v>
      </c>
      <c r="AA24" s="18" t="s">
        <v>5552</v>
      </c>
      <c r="AB24" s="18" t="s">
        <v>5553</v>
      </c>
      <c r="AC24" s="30">
        <v>1</v>
      </c>
      <c r="AD24" s="18" t="s">
        <v>5464</v>
      </c>
      <c r="AE24" s="18" t="s">
        <v>2792</v>
      </c>
      <c r="AF24" s="18" t="s">
        <v>5554</v>
      </c>
      <c r="AG24" s="30">
        <v>4</v>
      </c>
      <c r="AH24" s="18" t="s">
        <v>5555</v>
      </c>
      <c r="AI24" s="18" t="s">
        <v>544</v>
      </c>
      <c r="AJ24" s="18" t="s">
        <v>545</v>
      </c>
      <c r="AK24" s="18">
        <v>3.8325072904331998E-4</v>
      </c>
      <c r="AL24" s="18">
        <v>2.4297951426542101E-4</v>
      </c>
      <c r="AM24" s="18">
        <v>1.66772188222353E-4</v>
      </c>
      <c r="AN24" s="18">
        <v>0.21030476274878079</v>
      </c>
      <c r="AO24" s="18">
        <v>0.81039293356472852</v>
      </c>
      <c r="AP24" s="18">
        <v>0.51378605815888778</v>
      </c>
      <c r="AQ24" s="18">
        <v>0.35264382454767668</v>
      </c>
      <c r="AR24" s="18"/>
      <c r="AS24" s="18"/>
      <c r="AT24" s="19" t="s">
        <v>71</v>
      </c>
      <c r="AU24" s="19" t="s">
        <v>71</v>
      </c>
      <c r="AV24" s="19" t="s">
        <v>72</v>
      </c>
      <c r="AW24" s="19" t="s">
        <v>72</v>
      </c>
      <c r="AX24" s="30">
        <v>2</v>
      </c>
      <c r="AY24" s="31" t="s">
        <v>518</v>
      </c>
      <c r="AZ24" s="31" t="s">
        <v>519</v>
      </c>
      <c r="BA24" s="31"/>
    </row>
  </sheetData>
  <autoFilter ref="B9:AZ24" xr:uid="{00000000-0009-0000-0000-000009000000}"/>
  <mergeCells count="3">
    <mergeCell ref="AX9:AZ9"/>
    <mergeCell ref="C2:G2"/>
    <mergeCell ref="AT9:AU9"/>
  </mergeCells>
  <conditionalFormatting sqref="Q10:Q24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hyperlinks>
    <hyperlink ref="B10" r:id="rId1" display="https://etherscan.io/txs?block=22012394" xr:uid="{00000000-0004-0000-0900-000000000000}"/>
    <hyperlink ref="D10" r:id="rId2" xr:uid="{00000000-0004-0000-0900-000001000000}"/>
    <hyperlink ref="AS10" r:id="rId3" display="https://dashboard.tenderly.co/tx/mainnet/0x522eca6d6c79a71703908e471c3b349c0805dc2fd5407a612cb096ebd568b508" xr:uid="{00000000-0004-0000-0900-000002000000}"/>
    <hyperlink ref="AT10" r:id="rId4" xr:uid="{00000000-0004-0000-0900-000003000000}"/>
    <hyperlink ref="AU10" r:id="rId5" xr:uid="{00000000-0004-0000-0900-000004000000}"/>
    <hyperlink ref="AV10" r:id="rId6" xr:uid="{00000000-0004-0000-0900-000005000000}"/>
    <hyperlink ref="AX10" r:id="rId7" display="https://etherscan.io/tx/0x401241f2247716865d7bcbf954c2c3c7c0a9b75751b99f8207f626d9acd577f0" xr:uid="{00000000-0004-0000-0900-000006000000}"/>
    <hyperlink ref="AY10" r:id="rId8" xr:uid="{00000000-0004-0000-0900-000007000000}"/>
    <hyperlink ref="AZ10" r:id="rId9" xr:uid="{00000000-0004-0000-0900-000008000000}"/>
    <hyperlink ref="B11" r:id="rId10" display="https://etherscan.io/txs?block=22012269" xr:uid="{00000000-0004-0000-0900-000009000000}"/>
    <hyperlink ref="D11" r:id="rId11" xr:uid="{00000000-0004-0000-0900-00000A000000}"/>
    <hyperlink ref="AS11" r:id="rId12" display="https://dashboard.tenderly.co/tx/mainnet/0xcf65cac7738792941c6091fa8c535c6792abe4c7812d2eb4880f4b4dcd34a75c" xr:uid="{00000000-0004-0000-0900-00000B000000}"/>
    <hyperlink ref="AT11" r:id="rId13" xr:uid="{00000000-0004-0000-0900-00000C000000}"/>
    <hyperlink ref="AU11" r:id="rId14" xr:uid="{00000000-0004-0000-0900-00000D000000}"/>
    <hyperlink ref="AV11" r:id="rId15" xr:uid="{00000000-0004-0000-0900-00000E000000}"/>
    <hyperlink ref="AX11" r:id="rId16" display="https://etherscan.io/tx/0x1146d17791575ff945106c151805f78d7c358faf38cc1756e8e8263684eede32" xr:uid="{00000000-0004-0000-0900-00000F000000}"/>
    <hyperlink ref="AY11" r:id="rId17" xr:uid="{00000000-0004-0000-0900-000010000000}"/>
    <hyperlink ref="B12" r:id="rId18" display="https://etherscan.io/txs?block=22013688" xr:uid="{00000000-0004-0000-0900-000011000000}"/>
    <hyperlink ref="D12" r:id="rId19" xr:uid="{00000000-0004-0000-0900-000012000000}"/>
    <hyperlink ref="AS12" r:id="rId20" display="https://dashboard.tenderly.co/tx/mainnet/0xc07fc6f5e8418209e05011e5ae440578463525bb59995b2c96b1ac9a3eb5128d" xr:uid="{00000000-0004-0000-0900-000013000000}"/>
    <hyperlink ref="AT12" r:id="rId21" xr:uid="{00000000-0004-0000-0900-000014000000}"/>
    <hyperlink ref="AU12" r:id="rId22" xr:uid="{00000000-0004-0000-0900-000015000000}"/>
    <hyperlink ref="AV12" r:id="rId23" xr:uid="{00000000-0004-0000-0900-000016000000}"/>
    <hyperlink ref="AX12" r:id="rId24" display="https://etherscan.io/tx/0x1256b4f3d208c908ed4d4b47f317a1b6986c2586b5c45299ae0cee0d18679ab1" xr:uid="{00000000-0004-0000-0900-000017000000}"/>
    <hyperlink ref="AY12" r:id="rId25" xr:uid="{00000000-0004-0000-0900-000018000000}"/>
    <hyperlink ref="B13" r:id="rId26" display="https://etherscan.io/txs?block=22015209" xr:uid="{00000000-0004-0000-0900-000019000000}"/>
    <hyperlink ref="D13" r:id="rId27" xr:uid="{00000000-0004-0000-0900-00001A000000}"/>
    <hyperlink ref="AS13" r:id="rId28" display="https://dashboard.tenderly.co/tx/mainnet/0x8b45c75d8bc220f019b5e1463864ec0a7d21cbbec43bc0c3b4bbed2de1e377fa" xr:uid="{00000000-0004-0000-0900-00001B000000}"/>
    <hyperlink ref="AT13" r:id="rId29" xr:uid="{00000000-0004-0000-0900-00001C000000}"/>
    <hyperlink ref="AU13" r:id="rId30" xr:uid="{00000000-0004-0000-0900-00001D000000}"/>
    <hyperlink ref="AV13" r:id="rId31" xr:uid="{00000000-0004-0000-0900-00001E000000}"/>
    <hyperlink ref="AX13" r:id="rId32" display="https://etherscan.io/tx/0xedd89be91969088d2f97b3c942ff87ee508183c35f30ad0b99c5d75b0bf2e60c" xr:uid="{00000000-0004-0000-0900-00001F000000}"/>
    <hyperlink ref="AY13" r:id="rId33" xr:uid="{00000000-0004-0000-0900-000020000000}"/>
    <hyperlink ref="B14" r:id="rId34" display="https://etherscan.io/txs?block=22009905" xr:uid="{00000000-0004-0000-0900-000021000000}"/>
    <hyperlink ref="D14" r:id="rId35" xr:uid="{00000000-0004-0000-0900-000022000000}"/>
    <hyperlink ref="AS14" r:id="rId36" display="https://dashboard.tenderly.co/tx/mainnet/0x8408cd3aeff35e00e21baa5d91e6d7a096988d5aeaea58efd77d10d0366adb90" xr:uid="{00000000-0004-0000-0900-000023000000}"/>
    <hyperlink ref="AT14" r:id="rId37" xr:uid="{00000000-0004-0000-0900-000024000000}"/>
    <hyperlink ref="AU14" r:id="rId38" xr:uid="{00000000-0004-0000-0900-000025000000}"/>
    <hyperlink ref="AV14" r:id="rId39" xr:uid="{00000000-0004-0000-0900-000026000000}"/>
    <hyperlink ref="AX14" r:id="rId40" display="https://etherscan.io/tx/0x11ca7d560b685bbb1bc6c904df6d58ac430a288c26f0991f84d160593030ec2b" xr:uid="{00000000-0004-0000-0900-000027000000}"/>
    <hyperlink ref="AY14" r:id="rId41" xr:uid="{00000000-0004-0000-0900-000028000000}"/>
    <hyperlink ref="B15" r:id="rId42" display="https://etherscan.io/txs?block=22015882" xr:uid="{00000000-0004-0000-0900-000029000000}"/>
    <hyperlink ref="D15" r:id="rId43" xr:uid="{00000000-0004-0000-0900-00002A000000}"/>
    <hyperlink ref="AS15" r:id="rId44" display="https://dashboard.tenderly.co/tx/mainnet/0xf084848fa81f462c24d8f89970e0766891312392a46df52c1c4490b9d145b7ef" xr:uid="{00000000-0004-0000-0900-00002B000000}"/>
    <hyperlink ref="AT15" r:id="rId45" xr:uid="{00000000-0004-0000-0900-00002C000000}"/>
    <hyperlink ref="AU15" r:id="rId46" xr:uid="{00000000-0004-0000-0900-00002D000000}"/>
    <hyperlink ref="AV15" r:id="rId47" xr:uid="{00000000-0004-0000-0900-00002E000000}"/>
    <hyperlink ref="AX15" r:id="rId48" display="https://etherscan.io/tx/0x8a2ea427bc8e6ab2de995957594d869903a55536a8106e598ec28bf90807ed5b" xr:uid="{00000000-0004-0000-0900-00002F000000}"/>
    <hyperlink ref="AY15" r:id="rId49" xr:uid="{00000000-0004-0000-0900-000030000000}"/>
    <hyperlink ref="B16" r:id="rId50" display="https://etherscan.io/txs?block=22012839" xr:uid="{00000000-0004-0000-0900-000031000000}"/>
    <hyperlink ref="D16" r:id="rId51" xr:uid="{00000000-0004-0000-0900-000032000000}"/>
    <hyperlink ref="AS16" r:id="rId52" display="https://dashboard.tenderly.co/tx/mainnet/0x0b10b53cca044aeba0bdcd59f693863b3fdde7c0e02952e18708a4ace032cfa9" xr:uid="{00000000-0004-0000-0900-000033000000}"/>
    <hyperlink ref="AT16" r:id="rId53" xr:uid="{00000000-0004-0000-0900-000034000000}"/>
    <hyperlink ref="AU16" r:id="rId54" xr:uid="{00000000-0004-0000-0900-000035000000}"/>
    <hyperlink ref="AV16" r:id="rId55" xr:uid="{00000000-0004-0000-0900-000036000000}"/>
    <hyperlink ref="AX16" r:id="rId56" display="https://etherscan.io/tx/0xa0c0d561248de6d2c1be907e09f5c25df6b3c3bf542280efa32880053faad2a9" xr:uid="{00000000-0004-0000-0900-000037000000}"/>
    <hyperlink ref="AY16" r:id="rId57" xr:uid="{00000000-0004-0000-0900-000038000000}"/>
    <hyperlink ref="B17" r:id="rId58" display="https://etherscan.io/txs?block=22011452" xr:uid="{00000000-0004-0000-0900-000039000000}"/>
    <hyperlink ref="D17" r:id="rId59" xr:uid="{00000000-0004-0000-0900-00003A000000}"/>
    <hyperlink ref="AS17" r:id="rId60" display="https://dashboard.tenderly.co/tx/mainnet/0x3cbb5d30360513f9a1a9a89dfdd1bbb4ddcbd370197f885e264b182239456513" xr:uid="{00000000-0004-0000-0900-00003B000000}"/>
    <hyperlink ref="AT17" r:id="rId61" xr:uid="{00000000-0004-0000-0900-00003C000000}"/>
    <hyperlink ref="AU17" r:id="rId62" xr:uid="{00000000-0004-0000-0900-00003D000000}"/>
    <hyperlink ref="AV17" r:id="rId63" xr:uid="{00000000-0004-0000-0900-00003E000000}"/>
    <hyperlink ref="AX17" r:id="rId64" display="https://etherscan.io/tx/0x3f6674d6db3fb4b36bf445114974b3ebc7f88bdf632c74a78477bd92263c73e7" xr:uid="{00000000-0004-0000-0900-00003F000000}"/>
    <hyperlink ref="AY17" r:id="rId65" xr:uid="{00000000-0004-0000-0900-000040000000}"/>
    <hyperlink ref="B18" r:id="rId66" display="https://etherscan.io/txs?block=22011575" xr:uid="{00000000-0004-0000-0900-000041000000}"/>
    <hyperlink ref="D18" r:id="rId67" xr:uid="{00000000-0004-0000-0900-000042000000}"/>
    <hyperlink ref="AS18" r:id="rId68" display="https://dashboard.tenderly.co/tx/mainnet/0x0ebb866bda4fadebfbf9d01ad7a1352bbb2027bf126c3a4e0449e22695dac584" xr:uid="{00000000-0004-0000-0900-000043000000}"/>
    <hyperlink ref="AT18" r:id="rId69" xr:uid="{00000000-0004-0000-0900-000044000000}"/>
    <hyperlink ref="AU18" r:id="rId70" xr:uid="{00000000-0004-0000-0900-000045000000}"/>
    <hyperlink ref="AV18" r:id="rId71" xr:uid="{00000000-0004-0000-0900-000046000000}"/>
    <hyperlink ref="AX18" r:id="rId72" display="https://etherscan.io/tx/0xefd363850fa31b3b1a1c5686e9953cd0528a50b3433a99b90f23b7eb922d4cb8" xr:uid="{00000000-0004-0000-0900-000047000000}"/>
    <hyperlink ref="AY18" r:id="rId73" xr:uid="{00000000-0004-0000-0900-000048000000}"/>
    <hyperlink ref="B19" r:id="rId74" display="https://etherscan.io/txs?block=22015215" xr:uid="{00000000-0004-0000-0900-000049000000}"/>
    <hyperlink ref="D19" r:id="rId75" xr:uid="{00000000-0004-0000-0900-00004A000000}"/>
    <hyperlink ref="AS19" r:id="rId76" display="https://dashboard.tenderly.co/tx/mainnet/0x94d8c4dd774b375bc464355fdbeae18645cafcce6d1c3fcd6c2a7401709b82a9" xr:uid="{00000000-0004-0000-0900-00004B000000}"/>
    <hyperlink ref="AT19" r:id="rId77" xr:uid="{00000000-0004-0000-0900-00004C000000}"/>
    <hyperlink ref="AU19" r:id="rId78" xr:uid="{00000000-0004-0000-0900-00004D000000}"/>
    <hyperlink ref="AV19" r:id="rId79" xr:uid="{00000000-0004-0000-0900-00004E000000}"/>
    <hyperlink ref="AX19" r:id="rId80" display="https://etherscan.io/tx/0x94d8c4dd774b375bc464355fdbeae18645cafcce6d1c3fcd6c2a7401709b82a9" xr:uid="{00000000-0004-0000-0900-00004F000000}"/>
    <hyperlink ref="B20" r:id="rId81" display="https://etherscan.io/txs?block=22013883" xr:uid="{00000000-0004-0000-0900-000050000000}"/>
    <hyperlink ref="D20" r:id="rId82" xr:uid="{00000000-0004-0000-0900-000051000000}"/>
    <hyperlink ref="AS20" r:id="rId83" display="https://dashboard.tenderly.co/tx/mainnet/0x0efba259744a4e002187bd82705bbb5a86c0e87ca7575dd636817031f665145c" xr:uid="{00000000-0004-0000-0900-000052000000}"/>
    <hyperlink ref="AT20" r:id="rId84" xr:uid="{00000000-0004-0000-0900-000053000000}"/>
    <hyperlink ref="AU20" r:id="rId85" xr:uid="{00000000-0004-0000-0900-000054000000}"/>
    <hyperlink ref="AV20" r:id="rId86" xr:uid="{00000000-0004-0000-0900-000055000000}"/>
    <hyperlink ref="AX20" r:id="rId87" display="https://etherscan.io/tx/0x3b5aa54511beba74f0ca88fd4128e838edc23b8d50df0336f1c5f81ab3d88200" xr:uid="{00000000-0004-0000-0900-000056000000}"/>
    <hyperlink ref="AY20" r:id="rId88" xr:uid="{00000000-0004-0000-0900-000057000000}"/>
    <hyperlink ref="B21" r:id="rId89" display="https://etherscan.io/txs?block=22011043" xr:uid="{00000000-0004-0000-0900-000058000000}"/>
    <hyperlink ref="D21" r:id="rId90" xr:uid="{00000000-0004-0000-0900-000059000000}"/>
    <hyperlink ref="AS21" r:id="rId91" display="https://dashboard.tenderly.co/tx/mainnet/0x53bd98678890ec5b62ad9f0f76cac6b729d9ab1c9e1cec21b3e54f934fb79662" xr:uid="{00000000-0004-0000-0900-00005A000000}"/>
    <hyperlink ref="AT21" r:id="rId92" xr:uid="{00000000-0004-0000-0900-00005B000000}"/>
    <hyperlink ref="AU21" r:id="rId93" xr:uid="{00000000-0004-0000-0900-00005C000000}"/>
    <hyperlink ref="AV21" r:id="rId94" xr:uid="{00000000-0004-0000-0900-00005D000000}"/>
    <hyperlink ref="AX21" r:id="rId95" display="https://etherscan.io/tx/0xb5d6108ed5a1eca5ed84c12cf82797cedf8c8309f48db450596725408c9e0d80" xr:uid="{00000000-0004-0000-0900-00005E000000}"/>
    <hyperlink ref="AY21" r:id="rId96" xr:uid="{00000000-0004-0000-0900-00005F000000}"/>
    <hyperlink ref="B22" r:id="rId97" display="https://etherscan.io/txs?block=22011356" xr:uid="{00000000-0004-0000-0900-000060000000}"/>
    <hyperlink ref="D22" r:id="rId98" xr:uid="{00000000-0004-0000-0900-000061000000}"/>
    <hyperlink ref="AS22" r:id="rId99" display="https://dashboard.tenderly.co/tx/mainnet/0x25289135b123aafbc7c3e91b2642c849245fc33deac934608e7a222d217a0fc8" xr:uid="{00000000-0004-0000-0900-000062000000}"/>
    <hyperlink ref="AT22" r:id="rId100" xr:uid="{00000000-0004-0000-0900-000063000000}"/>
    <hyperlink ref="AU22" r:id="rId101" xr:uid="{00000000-0004-0000-0900-000064000000}"/>
    <hyperlink ref="AV22" r:id="rId102" xr:uid="{00000000-0004-0000-0900-000065000000}"/>
    <hyperlink ref="AX22" r:id="rId103" display="https://etherscan.io/tx/0x25289135b123aafbc7c3e91b2642c849245fc33deac934608e7a222d217a0fc8" xr:uid="{00000000-0004-0000-0900-000066000000}"/>
    <hyperlink ref="B23" r:id="rId104" display="https://etherscan.io/txs?block=22015103" xr:uid="{00000000-0004-0000-0900-000067000000}"/>
    <hyperlink ref="D23" r:id="rId105" xr:uid="{00000000-0004-0000-0900-000068000000}"/>
    <hyperlink ref="AS23" r:id="rId106" display="https://dashboard.tenderly.co/tx/mainnet/0xb60de590899e85f75c76eac2576033f57205fab9fda151309fe22570de4bcd50" xr:uid="{00000000-0004-0000-0900-000069000000}"/>
    <hyperlink ref="AT23" r:id="rId107" xr:uid="{00000000-0004-0000-0900-00006A000000}"/>
    <hyperlink ref="AU23" r:id="rId108" xr:uid="{00000000-0004-0000-0900-00006B000000}"/>
    <hyperlink ref="AV23" r:id="rId109" xr:uid="{00000000-0004-0000-0900-00006C000000}"/>
    <hyperlink ref="AX23" r:id="rId110" display="https://etherscan.io/tx/0xb0fcb8971ff9d1ec55541b019fe57f12812a7dd680c941bcd3d1270921b5bd1d" xr:uid="{00000000-0004-0000-0900-00006D000000}"/>
    <hyperlink ref="AY23" r:id="rId111" xr:uid="{00000000-0004-0000-0900-00006E000000}"/>
    <hyperlink ref="B24" r:id="rId112" display="https://etherscan.io/txs?block=22009763" xr:uid="{00000000-0004-0000-0900-00006F000000}"/>
    <hyperlink ref="D24" r:id="rId113" xr:uid="{00000000-0004-0000-0900-000070000000}"/>
    <hyperlink ref="AS24" r:id="rId114" display="https://dashboard.tenderly.co/tx/mainnet/0x6d968b7611a733780371b797b91bc831f861d3b76c5dc37284d46d9749c1a91c" xr:uid="{00000000-0004-0000-0900-000071000000}"/>
    <hyperlink ref="AT24" r:id="rId115" xr:uid="{00000000-0004-0000-0900-000072000000}"/>
    <hyperlink ref="AU24" r:id="rId116" xr:uid="{00000000-0004-0000-0900-000073000000}"/>
    <hyperlink ref="AV24" r:id="rId117" xr:uid="{00000000-0004-0000-0900-000074000000}"/>
    <hyperlink ref="AX24" r:id="rId118" display="https://etherscan.io/tx/0xdd9d80511b8733690c1f9bb39ad130e2ad3e280c34c2871a5cce3a3fa9e75bb9" xr:uid="{00000000-0004-0000-0900-000075000000}"/>
    <hyperlink ref="AY24" r:id="rId119" xr:uid="{00000000-0004-0000-0900-000076000000}"/>
  </hyperlinks>
  <pageMargins left="0.75" right="0.75" top="1" bottom="1" header="0.5" footer="0.5"/>
  <legacyDrawing r:id="rId12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G863"/>
  <sheetViews>
    <sheetView showGridLines="0" zoomScale="140" workbookViewId="0"/>
  </sheetViews>
  <sheetFormatPr baseColWidth="10" defaultColWidth="8.83203125" defaultRowHeight="15" outlineLevelCol="1" x14ac:dyDescent="0.2"/>
  <cols>
    <col min="1" max="1" width="20" customWidth="1"/>
    <col min="2" max="2" width="15" customWidth="1"/>
    <col min="3" max="3" width="17.5" customWidth="1"/>
    <col min="4" max="4" width="20" customWidth="1"/>
    <col min="5" max="6" width="8.5" customWidth="1"/>
    <col min="7" max="7" width="17.5" customWidth="1"/>
    <col min="8" max="8" width="10" customWidth="1"/>
    <col min="9" max="14" width="13" hidden="1" customWidth="1" outlineLevel="1"/>
    <col min="15" max="16" width="10" hidden="1" customWidth="1" outlineLevel="1"/>
    <col min="17" max="17" width="7.5" customWidth="1"/>
    <col min="18" max="18" width="13" hidden="1" customWidth="1" outlineLevel="1"/>
    <col min="19" max="19" width="13" customWidth="1"/>
    <col min="20" max="20" width="7.5" customWidth="1"/>
    <col min="21" max="22" width="10" customWidth="1"/>
    <col min="23" max="23" width="13" hidden="1" customWidth="1" outlineLevel="1"/>
    <col min="24" max="24" width="10" hidden="1" customWidth="1" outlineLevel="1"/>
    <col min="25" max="44" width="13" hidden="1" customWidth="1" outlineLevel="1"/>
    <col min="45" max="46" width="10" customWidth="1"/>
    <col min="47" max="48" width="7.5" customWidth="1"/>
    <col min="49" max="49" width="8.5" customWidth="1"/>
    <col min="50" max="54" width="2.5" style="29" customWidth="1"/>
    <col min="55" max="58" width="2.5" style="29" hidden="1" customWidth="1" outlineLevel="1"/>
  </cols>
  <sheetData>
    <row r="1" spans="1:59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T1" s="1"/>
      <c r="U1" s="1"/>
      <c r="V1" s="1"/>
      <c r="W1" s="1"/>
      <c r="X1" s="1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1"/>
      <c r="AZ1" s="1"/>
      <c r="BA1" s="1"/>
      <c r="BB1" s="1"/>
      <c r="BC1" s="1"/>
      <c r="BD1" s="1"/>
      <c r="BE1" s="1"/>
      <c r="BF1" s="1"/>
      <c r="BG1" s="1"/>
    </row>
    <row r="2" spans="1:59" ht="21" x14ac:dyDescent="0.2">
      <c r="A2" s="1"/>
      <c r="B2" s="1"/>
      <c r="C2" s="58" t="s">
        <v>5556</v>
      </c>
      <c r="D2" s="51"/>
      <c r="E2" s="51"/>
      <c r="F2" s="51"/>
      <c r="G2" s="5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T2" s="1"/>
      <c r="U2" s="1"/>
      <c r="V2" s="1"/>
      <c r="W2" s="1"/>
      <c r="X2" s="1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1"/>
      <c r="AZ2" s="1"/>
      <c r="BA2" s="1"/>
      <c r="BB2" s="1"/>
      <c r="BC2" s="1"/>
      <c r="BD2" s="1"/>
      <c r="BE2" s="1"/>
      <c r="BF2" s="1"/>
      <c r="BG2" s="1"/>
    </row>
    <row r="3" spans="1:59" ht="19" x14ac:dyDescent="0.2">
      <c r="A3" s="1"/>
      <c r="B3" s="1"/>
      <c r="C3" s="3" t="s">
        <v>5557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T3" s="1"/>
      <c r="U3" s="1"/>
      <c r="V3" s="1"/>
      <c r="W3" s="1"/>
      <c r="X3" s="1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1"/>
      <c r="AZ3" s="1"/>
      <c r="BA3" s="1"/>
      <c r="BB3" s="1"/>
      <c r="BC3" s="1"/>
      <c r="BD3" s="1"/>
      <c r="BE3" s="1"/>
      <c r="BF3" s="1"/>
      <c r="BG3" s="1"/>
    </row>
    <row r="4" spans="1:59" ht="19" x14ac:dyDescent="0.25">
      <c r="A4" s="1"/>
      <c r="B4" s="1"/>
      <c r="C4" s="4" t="s">
        <v>30</v>
      </c>
      <c r="D4" s="5">
        <f>MIN(B10:B861)</f>
        <v>22008886</v>
      </c>
      <c r="E4" s="1"/>
      <c r="F4" s="1"/>
      <c r="G4" s="4" t="s">
        <v>31</v>
      </c>
      <c r="H4" s="5">
        <f>VLOOKUP(D4,B10:H861,7,FALSE)</f>
        <v>3.18</v>
      </c>
      <c r="I4" s="1"/>
      <c r="J4" s="1"/>
      <c r="K4" s="1"/>
      <c r="L4" s="1"/>
      <c r="M4" s="1"/>
      <c r="N4" s="1"/>
      <c r="O4" s="1"/>
      <c r="P4" s="1"/>
      <c r="Q4" s="1"/>
      <c r="R4" s="1"/>
      <c r="T4" s="1"/>
      <c r="U4" s="1"/>
      <c r="V4" s="1"/>
      <c r="W4" s="1"/>
      <c r="X4" s="1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1"/>
      <c r="AZ4" s="1"/>
      <c r="BA4" s="1"/>
      <c r="BB4" s="1"/>
      <c r="BC4" s="1"/>
      <c r="BD4" s="1"/>
      <c r="BE4" s="1"/>
      <c r="BF4" s="1"/>
      <c r="BG4" s="1"/>
    </row>
    <row r="5" spans="1:59" ht="19" x14ac:dyDescent="0.25">
      <c r="A5" s="1"/>
      <c r="B5" s="1"/>
      <c r="C5" s="4" t="s">
        <v>32</v>
      </c>
      <c r="D5" s="5">
        <f>MAX(B10:B861)</f>
        <v>22016044</v>
      </c>
      <c r="E5" s="1"/>
      <c r="F5" s="1"/>
      <c r="G5" s="4" t="s">
        <v>33</v>
      </c>
      <c r="H5" s="5">
        <f>VLOOKUP(D5,B10:H861,7,FALSE)</f>
        <v>1.28</v>
      </c>
      <c r="I5" s="1"/>
      <c r="J5" s="1"/>
      <c r="K5" s="1"/>
      <c r="L5" s="1"/>
      <c r="M5" s="1"/>
      <c r="N5" s="1"/>
      <c r="O5" s="1"/>
      <c r="P5" s="1"/>
      <c r="Q5" s="1"/>
      <c r="R5" s="1"/>
      <c r="T5" s="1"/>
      <c r="U5" s="1"/>
      <c r="V5" s="1"/>
      <c r="W5" s="1"/>
      <c r="X5" s="1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1"/>
      <c r="AZ5" s="1"/>
      <c r="BA5" s="1"/>
      <c r="BB5" s="1"/>
      <c r="BC5" s="1"/>
      <c r="BD5" s="1"/>
      <c r="BE5" s="1"/>
      <c r="BF5" s="1"/>
      <c r="BG5" s="1"/>
    </row>
    <row r="6" spans="1:59" ht="19" x14ac:dyDescent="0.25">
      <c r="A6" s="1"/>
      <c r="B6" s="1"/>
      <c r="C6" s="4" t="s">
        <v>34</v>
      </c>
      <c r="D6" s="5">
        <f>COUNTA(B10:B861)</f>
        <v>852</v>
      </c>
      <c r="E6" s="1"/>
      <c r="F6" s="1"/>
      <c r="G6" s="4" t="s">
        <v>35</v>
      </c>
      <c r="H6" s="5">
        <f>SUMIF(J10:J863,"Withdrawal",Q10:Q863)</f>
        <v>0</v>
      </c>
      <c r="I6" s="1"/>
      <c r="J6" s="1"/>
      <c r="K6" s="1"/>
      <c r="L6" s="1"/>
      <c r="M6" s="1"/>
      <c r="N6" s="1"/>
      <c r="O6" s="1"/>
      <c r="P6" s="1"/>
      <c r="Q6" s="1"/>
      <c r="R6" s="1"/>
      <c r="T6" s="1"/>
      <c r="U6" s="1"/>
      <c r="V6" s="1"/>
      <c r="W6" s="1"/>
      <c r="X6" s="1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1"/>
      <c r="AZ6" s="1"/>
      <c r="BA6" s="1"/>
      <c r="BB6" s="1"/>
      <c r="BC6" s="1"/>
      <c r="BD6" s="1"/>
      <c r="BE6" s="1"/>
      <c r="BF6" s="1"/>
      <c r="BG6" s="1"/>
    </row>
    <row r="7" spans="1:59" ht="19" x14ac:dyDescent="0.25">
      <c r="A7" s="1"/>
      <c r="B7" s="1"/>
      <c r="C7" s="4" t="s">
        <v>36</v>
      </c>
      <c r="D7" s="5">
        <f>SUM(H5-H4-H6)</f>
        <v>-1.9000000000000001</v>
      </c>
      <c r="E7" s="1"/>
      <c r="F7" s="1"/>
      <c r="G7" s="4" t="s">
        <v>37</v>
      </c>
      <c r="H7" s="5" t="str">
        <f>TEXT(ROUND((1-(SUM(N10:O863)/SUM(P10:P863))), 5), "0.0%")</f>
        <v>95297.1%</v>
      </c>
      <c r="I7" s="1"/>
      <c r="J7" s="1"/>
      <c r="K7" s="1"/>
      <c r="L7" s="1"/>
      <c r="M7" s="1"/>
      <c r="N7" s="1"/>
      <c r="O7" s="1"/>
      <c r="P7" s="1"/>
      <c r="Q7" s="1"/>
      <c r="R7" s="1"/>
      <c r="T7" s="1"/>
      <c r="U7" s="1"/>
      <c r="V7" s="1"/>
      <c r="W7" s="1"/>
      <c r="X7" s="1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1"/>
      <c r="AZ7" s="1"/>
      <c r="BA7" s="1"/>
      <c r="BB7" s="1"/>
      <c r="BC7" s="1"/>
      <c r="BD7" s="1"/>
      <c r="BE7" s="1"/>
      <c r="BF7" s="1"/>
      <c r="BG7" s="1"/>
    </row>
    <row r="8" spans="1:59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T8" s="1"/>
      <c r="U8" s="1"/>
      <c r="V8" s="1"/>
      <c r="W8" s="1"/>
      <c r="X8" s="1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1"/>
      <c r="AZ8" s="1"/>
      <c r="BA8" s="1"/>
      <c r="BB8" s="1"/>
      <c r="BC8" s="1"/>
      <c r="BD8" s="1"/>
      <c r="BE8" s="1"/>
      <c r="BF8" s="1"/>
      <c r="BG8" s="1"/>
    </row>
    <row r="9" spans="1:59" ht="60" x14ac:dyDescent="0.2">
      <c r="A9" s="1"/>
      <c r="B9" s="6" t="s">
        <v>38</v>
      </c>
      <c r="C9" s="6" t="s">
        <v>39</v>
      </c>
      <c r="D9" s="6" t="s">
        <v>40</v>
      </c>
      <c r="E9" s="6" t="s">
        <v>41</v>
      </c>
      <c r="F9" s="6" t="s">
        <v>480</v>
      </c>
      <c r="G9" s="6" t="s">
        <v>43</v>
      </c>
      <c r="H9" s="6" t="s">
        <v>44</v>
      </c>
      <c r="I9" s="6" t="s">
        <v>45</v>
      </c>
      <c r="J9" s="6" t="s">
        <v>46</v>
      </c>
      <c r="K9" s="6" t="s">
        <v>47</v>
      </c>
      <c r="L9" s="6" t="s">
        <v>48</v>
      </c>
      <c r="M9" s="6" t="s">
        <v>49</v>
      </c>
      <c r="N9" s="6" t="s">
        <v>50</v>
      </c>
      <c r="O9" s="6" t="s">
        <v>51</v>
      </c>
      <c r="P9" s="6" t="s">
        <v>52</v>
      </c>
      <c r="Q9" s="6" t="s">
        <v>53</v>
      </c>
      <c r="R9" s="6" t="s">
        <v>54</v>
      </c>
      <c r="S9" s="7" t="s">
        <v>55</v>
      </c>
      <c r="T9" s="6" t="s">
        <v>56</v>
      </c>
      <c r="U9" s="6" t="s">
        <v>57</v>
      </c>
      <c r="V9" s="6" t="s">
        <v>58</v>
      </c>
      <c r="W9" s="6" t="s">
        <v>59</v>
      </c>
      <c r="X9" s="6" t="s">
        <v>481</v>
      </c>
      <c r="Y9" s="6" t="s">
        <v>42</v>
      </c>
      <c r="Z9" s="6" t="s">
        <v>482</v>
      </c>
      <c r="AA9" s="6" t="s">
        <v>483</v>
      </c>
      <c r="AB9" s="6" t="s">
        <v>484</v>
      </c>
      <c r="AC9" s="6" t="s">
        <v>485</v>
      </c>
      <c r="AD9" s="6" t="s">
        <v>486</v>
      </c>
      <c r="AE9" s="6" t="s">
        <v>487</v>
      </c>
      <c r="AF9" s="6" t="s">
        <v>488</v>
      </c>
      <c r="AG9" s="6" t="s">
        <v>489</v>
      </c>
      <c r="AH9" s="6" t="s">
        <v>490</v>
      </c>
      <c r="AI9" s="6" t="s">
        <v>491</v>
      </c>
      <c r="AJ9" s="6" t="s">
        <v>492</v>
      </c>
      <c r="AK9" s="6" t="s">
        <v>493</v>
      </c>
      <c r="AL9" s="6" t="s">
        <v>494</v>
      </c>
      <c r="AM9" s="6" t="s">
        <v>495</v>
      </c>
      <c r="AN9" s="6" t="s">
        <v>496</v>
      </c>
      <c r="AO9" s="6" t="s">
        <v>497</v>
      </c>
      <c r="AP9" s="6" t="s">
        <v>498</v>
      </c>
      <c r="AQ9" s="6" t="s">
        <v>499</v>
      </c>
      <c r="AR9" s="6"/>
      <c r="AS9" s="6"/>
      <c r="AT9" s="59" t="s">
        <v>60</v>
      </c>
      <c r="AU9" s="59" t="s">
        <v>61</v>
      </c>
      <c r="AV9" s="8"/>
      <c r="AW9" s="6" t="s">
        <v>62</v>
      </c>
      <c r="AX9" s="59" t="s">
        <v>500</v>
      </c>
      <c r="AY9" s="59" t="s">
        <v>501</v>
      </c>
      <c r="AZ9" s="59"/>
      <c r="BA9" s="59"/>
      <c r="BB9" s="59"/>
      <c r="BC9" s="59"/>
      <c r="BD9" s="59"/>
      <c r="BE9" s="59"/>
      <c r="BF9" s="59"/>
      <c r="BG9" s="6"/>
    </row>
    <row r="10" spans="1:59" ht="20" customHeight="1" x14ac:dyDescent="0.2">
      <c r="A10" s="1"/>
      <c r="B10" s="9">
        <v>22014563</v>
      </c>
      <c r="C10" s="10" t="s">
        <v>5558</v>
      </c>
      <c r="D10" s="11" t="s">
        <v>5559</v>
      </c>
      <c r="E10" s="12">
        <v>111</v>
      </c>
      <c r="F10" s="13" t="s">
        <v>522</v>
      </c>
      <c r="G10" s="13" t="s">
        <v>75</v>
      </c>
      <c r="H10" s="13">
        <v>1.55</v>
      </c>
      <c r="I10" s="14" t="s">
        <v>5560</v>
      </c>
      <c r="J10" s="13"/>
      <c r="K10" s="13">
        <v>1E-4</v>
      </c>
      <c r="L10" s="13">
        <v>0</v>
      </c>
      <c r="M10" s="13">
        <v>0</v>
      </c>
      <c r="N10" s="13">
        <v>0</v>
      </c>
      <c r="O10" s="13">
        <v>1E-4</v>
      </c>
      <c r="P10" s="13">
        <v>0</v>
      </c>
      <c r="Q10" s="13">
        <v>-1E-4</v>
      </c>
      <c r="R10" s="13" t="s">
        <v>472</v>
      </c>
      <c r="S10" s="15">
        <f t="shared" ref="S10:S73" si="0">1-R10</f>
        <v>1</v>
      </c>
      <c r="T10" s="12">
        <v>1</v>
      </c>
      <c r="U10" s="12" t="s">
        <v>69</v>
      </c>
      <c r="V10" s="16" t="s">
        <v>69</v>
      </c>
      <c r="W10" s="17" t="s">
        <v>70</v>
      </c>
      <c r="X10" s="13" t="s">
        <v>5561</v>
      </c>
      <c r="Y10" s="30">
        <v>43408</v>
      </c>
      <c r="Z10" s="18">
        <v>1741586651</v>
      </c>
      <c r="AA10" s="18" t="s">
        <v>5562</v>
      </c>
      <c r="AB10" s="18" t="s">
        <v>5561</v>
      </c>
      <c r="AC10" s="30">
        <v>1</v>
      </c>
      <c r="AD10" s="18" t="s">
        <v>5563</v>
      </c>
      <c r="AE10" s="18" t="s">
        <v>5564</v>
      </c>
      <c r="AF10" s="18" t="s">
        <v>5565</v>
      </c>
      <c r="AG10" s="30">
        <v>2</v>
      </c>
      <c r="AH10" s="18" t="s">
        <v>5566</v>
      </c>
      <c r="AI10" s="18" t="s">
        <v>516</v>
      </c>
      <c r="AJ10" s="18" t="s">
        <v>517</v>
      </c>
      <c r="AK10" s="18">
        <v>7.3997998441023994E-5</v>
      </c>
      <c r="AL10" s="18">
        <v>8.653120449504E-6</v>
      </c>
      <c r="AM10" s="18">
        <v>2.145291087775E-6</v>
      </c>
      <c r="AN10" s="18">
        <v>2.5299315010198189E-2</v>
      </c>
      <c r="AO10" s="18">
        <v>0.15274749212768041</v>
      </c>
      <c r="AP10" s="18">
        <v>1.7861867558403001E-2</v>
      </c>
      <c r="AQ10" s="18">
        <v>4.428333744765544E-3</v>
      </c>
      <c r="AR10" s="18"/>
      <c r="AS10" s="18"/>
      <c r="AT10" s="19" t="s">
        <v>71</v>
      </c>
      <c r="AU10" s="19" t="s">
        <v>71</v>
      </c>
      <c r="AV10" s="19" t="s">
        <v>72</v>
      </c>
      <c r="AW10" s="19" t="s">
        <v>72</v>
      </c>
      <c r="AX10" s="30">
        <v>1</v>
      </c>
      <c r="AY10" s="31" t="s">
        <v>518</v>
      </c>
      <c r="AZ10" s="31"/>
      <c r="BA10" s="31"/>
      <c r="BB10" s="31"/>
      <c r="BC10" s="31"/>
      <c r="BD10" s="31"/>
      <c r="BE10" s="31"/>
      <c r="BF10" s="31"/>
      <c r="BG10" s="31"/>
    </row>
    <row r="11" spans="1:59" ht="16" x14ac:dyDescent="0.2">
      <c r="A11" s="1"/>
      <c r="B11" s="20">
        <v>22014665</v>
      </c>
      <c r="C11" s="21" t="s">
        <v>5567</v>
      </c>
      <c r="D11" s="22" t="s">
        <v>5568</v>
      </c>
      <c r="E11" s="23">
        <v>251</v>
      </c>
      <c r="F11" s="24" t="s">
        <v>522</v>
      </c>
      <c r="G11" s="24" t="s">
        <v>65</v>
      </c>
      <c r="H11" s="24">
        <v>1.55</v>
      </c>
      <c r="I11" s="25" t="s">
        <v>5569</v>
      </c>
      <c r="J11" s="24"/>
      <c r="K11" s="24">
        <v>1E-4</v>
      </c>
      <c r="L11" s="24">
        <v>0</v>
      </c>
      <c r="M11" s="24">
        <v>0</v>
      </c>
      <c r="N11" s="24">
        <v>0</v>
      </c>
      <c r="O11" s="24">
        <v>1E-4</v>
      </c>
      <c r="P11" s="24">
        <v>0</v>
      </c>
      <c r="Q11" s="24">
        <v>-1E-4</v>
      </c>
      <c r="R11" s="24" t="s">
        <v>472</v>
      </c>
      <c r="S11" s="26">
        <f t="shared" si="0"/>
        <v>1</v>
      </c>
      <c r="T11" s="23">
        <v>2</v>
      </c>
      <c r="U11" s="23" t="s">
        <v>69</v>
      </c>
      <c r="V11" s="27" t="s">
        <v>69</v>
      </c>
      <c r="W11" s="28" t="s">
        <v>70</v>
      </c>
      <c r="X11" s="24" t="s">
        <v>5570</v>
      </c>
      <c r="Y11" s="32">
        <v>43414</v>
      </c>
      <c r="Z11" s="33">
        <v>1741587887</v>
      </c>
      <c r="AA11" s="33" t="s">
        <v>5571</v>
      </c>
      <c r="AB11" s="33" t="s">
        <v>5570</v>
      </c>
      <c r="AC11" s="32">
        <v>1</v>
      </c>
      <c r="AD11" s="33" t="s">
        <v>5563</v>
      </c>
      <c r="AE11" s="33" t="s">
        <v>5564</v>
      </c>
      <c r="AF11" s="33" t="s">
        <v>1943</v>
      </c>
      <c r="AG11" s="32">
        <v>2</v>
      </c>
      <c r="AH11" s="33" t="s">
        <v>5572</v>
      </c>
      <c r="AI11" s="33" t="s">
        <v>544</v>
      </c>
      <c r="AJ11" s="33" t="s">
        <v>545</v>
      </c>
      <c r="AK11" s="33">
        <v>9.1998756765495994E-5</v>
      </c>
      <c r="AL11" s="33">
        <v>1.8226884690000001E-8</v>
      </c>
      <c r="AM11" s="33">
        <v>7.5142426226200004E-7</v>
      </c>
      <c r="AN11" s="33">
        <v>8.1000017050111665E-3</v>
      </c>
      <c r="AO11" s="33">
        <v>0.18986903868154301</v>
      </c>
      <c r="AP11" s="33">
        <v>3.7617041750585623E-5</v>
      </c>
      <c r="AQ11" s="33">
        <v>1.550805764488142E-3</v>
      </c>
      <c r="AR11" s="33"/>
      <c r="AS11" s="33"/>
      <c r="AT11" s="19" t="s">
        <v>71</v>
      </c>
      <c r="AU11" s="19" t="s">
        <v>71</v>
      </c>
      <c r="AV11" s="19" t="s">
        <v>72</v>
      </c>
      <c r="AW11" s="19" t="s">
        <v>72</v>
      </c>
      <c r="AX11" s="30">
        <v>1</v>
      </c>
      <c r="AY11" s="31" t="s">
        <v>518</v>
      </c>
      <c r="AZ11" s="31"/>
      <c r="BA11" s="31"/>
      <c r="BB11" s="31"/>
      <c r="BC11" s="31"/>
      <c r="BD11" s="31"/>
      <c r="BE11" s="31"/>
      <c r="BF11" s="31"/>
      <c r="BG11" s="31"/>
    </row>
    <row r="12" spans="1:59" ht="16" x14ac:dyDescent="0.2">
      <c r="A12" s="1"/>
      <c r="B12" s="9">
        <v>22014040</v>
      </c>
      <c r="C12" s="10" t="s">
        <v>5573</v>
      </c>
      <c r="D12" s="11" t="s">
        <v>5574</v>
      </c>
      <c r="E12" s="12">
        <v>185</v>
      </c>
      <c r="F12" s="13" t="s">
        <v>522</v>
      </c>
      <c r="G12" s="13" t="s">
        <v>65</v>
      </c>
      <c r="H12" s="13">
        <v>1.58</v>
      </c>
      <c r="I12" s="14" t="s">
        <v>5575</v>
      </c>
      <c r="J12" s="13"/>
      <c r="K12" s="13">
        <v>1E-4</v>
      </c>
      <c r="L12" s="13">
        <v>0</v>
      </c>
      <c r="M12" s="13">
        <v>0</v>
      </c>
      <c r="N12" s="13">
        <v>0</v>
      </c>
      <c r="O12" s="13">
        <v>1E-4</v>
      </c>
      <c r="P12" s="13">
        <v>0</v>
      </c>
      <c r="Q12" s="13">
        <v>-1E-4</v>
      </c>
      <c r="R12" s="13" t="s">
        <v>472</v>
      </c>
      <c r="S12" s="15">
        <f t="shared" si="0"/>
        <v>1</v>
      </c>
      <c r="T12" s="12">
        <v>3</v>
      </c>
      <c r="U12" s="12" t="s">
        <v>69</v>
      </c>
      <c r="V12" s="16" t="s">
        <v>69</v>
      </c>
      <c r="W12" s="17" t="s">
        <v>70</v>
      </c>
      <c r="X12" s="13" t="s">
        <v>5576</v>
      </c>
      <c r="Y12" s="30">
        <v>43362</v>
      </c>
      <c r="Z12" s="18">
        <v>1741580375</v>
      </c>
      <c r="AA12" s="18" t="s">
        <v>5577</v>
      </c>
      <c r="AB12" s="18" t="s">
        <v>5576</v>
      </c>
      <c r="AC12" s="30">
        <v>1</v>
      </c>
      <c r="AD12" s="18" t="s">
        <v>5563</v>
      </c>
      <c r="AE12" s="18" t="s">
        <v>5564</v>
      </c>
      <c r="AF12" s="18" t="s">
        <v>5578</v>
      </c>
      <c r="AG12" s="30">
        <v>3</v>
      </c>
      <c r="AH12" s="18" t="s">
        <v>5579</v>
      </c>
      <c r="AI12" s="18" t="s">
        <v>544</v>
      </c>
      <c r="AJ12" s="18" t="s">
        <v>545</v>
      </c>
      <c r="AK12" s="18">
        <v>9.6701133327308999E-5</v>
      </c>
      <c r="AL12" s="18">
        <v>1.1329488387E-8</v>
      </c>
      <c r="AM12" s="18">
        <v>5.0263345138100997E-5</v>
      </c>
      <c r="AN12" s="18">
        <v>0.34198379881607233</v>
      </c>
      <c r="AO12" s="18">
        <v>0.20035983738382929</v>
      </c>
      <c r="AP12" s="18">
        <v>2.3474124581125749E-5</v>
      </c>
      <c r="AQ12" s="18">
        <v>0.1041430985524258</v>
      </c>
      <c r="AR12" s="18"/>
      <c r="AS12" s="18"/>
      <c r="AT12" s="19" t="s">
        <v>71</v>
      </c>
      <c r="AU12" s="19" t="s">
        <v>71</v>
      </c>
      <c r="AV12" s="19" t="s">
        <v>72</v>
      </c>
      <c r="AW12" s="19" t="s">
        <v>72</v>
      </c>
      <c r="AX12" s="30">
        <v>1</v>
      </c>
      <c r="AY12" s="31" t="s">
        <v>518</v>
      </c>
      <c r="AZ12" s="31"/>
      <c r="BA12" s="31"/>
      <c r="BB12" s="31"/>
      <c r="BC12" s="31"/>
      <c r="BD12" s="31"/>
      <c r="BE12" s="31"/>
      <c r="BF12" s="31"/>
      <c r="BG12" s="31"/>
    </row>
    <row r="13" spans="1:59" ht="16" x14ac:dyDescent="0.2">
      <c r="A13" s="1"/>
      <c r="B13" s="20">
        <v>22009051</v>
      </c>
      <c r="C13" s="21" t="s">
        <v>5580</v>
      </c>
      <c r="D13" s="22" t="s">
        <v>5581</v>
      </c>
      <c r="E13" s="23">
        <v>155</v>
      </c>
      <c r="F13" s="24" t="s">
        <v>522</v>
      </c>
      <c r="G13" s="24" t="s">
        <v>65</v>
      </c>
      <c r="H13" s="24">
        <v>3.17</v>
      </c>
      <c r="I13" s="25" t="s">
        <v>5582</v>
      </c>
      <c r="J13" s="24"/>
      <c r="K13" s="24">
        <v>1E-4</v>
      </c>
      <c r="L13" s="24">
        <v>0</v>
      </c>
      <c r="M13" s="24">
        <v>0</v>
      </c>
      <c r="N13" s="24">
        <v>0</v>
      </c>
      <c r="O13" s="24">
        <v>1E-4</v>
      </c>
      <c r="P13" s="24">
        <v>0</v>
      </c>
      <c r="Q13" s="24">
        <v>-1E-4</v>
      </c>
      <c r="R13" s="24" t="s">
        <v>472</v>
      </c>
      <c r="S13" s="26">
        <f t="shared" si="0"/>
        <v>1</v>
      </c>
      <c r="T13" s="23">
        <v>4</v>
      </c>
      <c r="U13" s="23" t="s">
        <v>69</v>
      </c>
      <c r="V13" s="27" t="s">
        <v>69</v>
      </c>
      <c r="W13" s="28" t="s">
        <v>70</v>
      </c>
      <c r="X13" s="24" t="s">
        <v>5583</v>
      </c>
      <c r="Y13" s="32">
        <v>42721</v>
      </c>
      <c r="Z13" s="33">
        <v>1741520135</v>
      </c>
      <c r="AA13" s="33" t="s">
        <v>5584</v>
      </c>
      <c r="AB13" s="33" t="s">
        <v>5583</v>
      </c>
      <c r="AC13" s="32">
        <v>1</v>
      </c>
      <c r="AD13" s="33" t="s">
        <v>5563</v>
      </c>
      <c r="AE13" s="33" t="s">
        <v>5564</v>
      </c>
      <c r="AF13" s="33" t="s">
        <v>5585</v>
      </c>
      <c r="AG13" s="32">
        <v>3</v>
      </c>
      <c r="AH13" s="33" t="s">
        <v>5586</v>
      </c>
      <c r="AI13" s="33" t="s">
        <v>544</v>
      </c>
      <c r="AJ13" s="33" t="s">
        <v>545</v>
      </c>
      <c r="AK13" s="33">
        <v>9.7463088172501999E-5</v>
      </c>
      <c r="AL13" s="33">
        <v>1.7359625919999999E-8</v>
      </c>
      <c r="AM13" s="33">
        <v>5.9251848200740002E-6</v>
      </c>
      <c r="AN13" s="33">
        <v>5.7300406854376443E-2</v>
      </c>
      <c r="AO13" s="33">
        <v>0.20879729741517919</v>
      </c>
      <c r="AP13" s="33">
        <v>3.7189904857305172E-5</v>
      </c>
      <c r="AQ13" s="33">
        <v>1.269365254389658E-2</v>
      </c>
      <c r="AR13" s="33"/>
      <c r="AS13" s="33"/>
      <c r="AT13" s="19" t="s">
        <v>71</v>
      </c>
      <c r="AU13" s="19" t="s">
        <v>71</v>
      </c>
      <c r="AV13" s="19" t="s">
        <v>72</v>
      </c>
      <c r="AW13" s="19" t="s">
        <v>72</v>
      </c>
      <c r="AX13" s="30">
        <v>1</v>
      </c>
      <c r="AY13" s="31" t="s">
        <v>518</v>
      </c>
      <c r="AZ13" s="31"/>
      <c r="BA13" s="31"/>
      <c r="BB13" s="31"/>
      <c r="BC13" s="31"/>
      <c r="BD13" s="31"/>
      <c r="BE13" s="31"/>
      <c r="BF13" s="31"/>
      <c r="BG13" s="31"/>
    </row>
    <row r="14" spans="1:59" ht="16" x14ac:dyDescent="0.2">
      <c r="A14" s="1"/>
      <c r="B14" s="9">
        <v>22009777</v>
      </c>
      <c r="C14" s="10" t="s">
        <v>5587</v>
      </c>
      <c r="D14" s="11" t="s">
        <v>5588</v>
      </c>
      <c r="E14" s="12">
        <v>7</v>
      </c>
      <c r="F14" s="13" t="s">
        <v>522</v>
      </c>
      <c r="G14" s="13" t="s">
        <v>1232</v>
      </c>
      <c r="H14" s="13">
        <v>2.86</v>
      </c>
      <c r="I14" s="14" t="s">
        <v>5589</v>
      </c>
      <c r="J14" s="13"/>
      <c r="K14" s="13">
        <v>1E-4</v>
      </c>
      <c r="L14" s="13">
        <v>0</v>
      </c>
      <c r="M14" s="13">
        <v>0</v>
      </c>
      <c r="N14" s="13">
        <v>0</v>
      </c>
      <c r="O14" s="13">
        <v>1E-4</v>
      </c>
      <c r="P14" s="13">
        <v>0</v>
      </c>
      <c r="Q14" s="13">
        <v>-1E-4</v>
      </c>
      <c r="R14" s="13" t="s">
        <v>472</v>
      </c>
      <c r="S14" s="15">
        <f t="shared" si="0"/>
        <v>1</v>
      </c>
      <c r="T14" s="12">
        <v>5</v>
      </c>
      <c r="U14" s="12" t="s">
        <v>69</v>
      </c>
      <c r="V14" s="16" t="s">
        <v>69</v>
      </c>
      <c r="W14" s="17" t="s">
        <v>70</v>
      </c>
      <c r="X14" s="13" t="s">
        <v>5590</v>
      </c>
      <c r="Y14" s="30">
        <v>42794</v>
      </c>
      <c r="Z14" s="18">
        <v>1741528931</v>
      </c>
      <c r="AA14" s="18" t="s">
        <v>5591</v>
      </c>
      <c r="AB14" s="18" t="s">
        <v>5590</v>
      </c>
      <c r="AC14" s="30">
        <v>1</v>
      </c>
      <c r="AD14" s="18" t="s">
        <v>5563</v>
      </c>
      <c r="AE14" s="18" t="s">
        <v>5564</v>
      </c>
      <c r="AF14" s="18" t="s">
        <v>5592</v>
      </c>
      <c r="AG14" s="30">
        <v>1</v>
      </c>
      <c r="AH14" s="18" t="s">
        <v>5593</v>
      </c>
      <c r="AI14" s="18" t="s">
        <v>5594</v>
      </c>
      <c r="AJ14" s="18" t="s">
        <v>5595</v>
      </c>
      <c r="AK14" s="18">
        <v>7.9011950644590004E-5</v>
      </c>
      <c r="AL14" s="18">
        <v>2.2230037800899999E-5</v>
      </c>
      <c r="AM14" s="18">
        <v>1.1683218259414001E-5</v>
      </c>
      <c r="AN14" s="18">
        <v>0.10345979077943659</v>
      </c>
      <c r="AO14" s="18">
        <v>0.1668135821040877</v>
      </c>
      <c r="AP14" s="18">
        <v>4.6933055134379377E-2</v>
      </c>
      <c r="AQ14" s="18">
        <v>2.466613559666847E-2</v>
      </c>
      <c r="AR14" s="18"/>
      <c r="AS14" s="18"/>
      <c r="AT14" s="19" t="s">
        <v>71</v>
      </c>
      <c r="AU14" s="19" t="s">
        <v>71</v>
      </c>
      <c r="AV14" s="19" t="s">
        <v>72</v>
      </c>
      <c r="AW14" s="19" t="s">
        <v>72</v>
      </c>
      <c r="AX14" s="30">
        <v>1</v>
      </c>
      <c r="AY14" s="31" t="s">
        <v>518</v>
      </c>
      <c r="AZ14" s="31"/>
      <c r="BA14" s="31"/>
      <c r="BB14" s="31"/>
      <c r="BC14" s="31"/>
      <c r="BD14" s="31"/>
      <c r="BE14" s="31"/>
      <c r="BF14" s="31"/>
      <c r="BG14" s="31"/>
    </row>
    <row r="15" spans="1:59" ht="16" x14ac:dyDescent="0.2">
      <c r="A15" s="1"/>
      <c r="B15" s="20">
        <v>22015504</v>
      </c>
      <c r="C15" s="21" t="s">
        <v>5596</v>
      </c>
      <c r="D15" s="22" t="s">
        <v>5597</v>
      </c>
      <c r="E15" s="23">
        <v>120</v>
      </c>
      <c r="F15" s="24" t="s">
        <v>522</v>
      </c>
      <c r="G15" s="24" t="s">
        <v>75</v>
      </c>
      <c r="H15" s="24">
        <v>1.49</v>
      </c>
      <c r="I15" s="25" t="s">
        <v>5598</v>
      </c>
      <c r="J15" s="24"/>
      <c r="K15" s="24">
        <v>1E-4</v>
      </c>
      <c r="L15" s="24">
        <v>0</v>
      </c>
      <c r="M15" s="24">
        <v>0</v>
      </c>
      <c r="N15" s="24">
        <v>0</v>
      </c>
      <c r="O15" s="24">
        <v>1E-4</v>
      </c>
      <c r="P15" s="24">
        <v>0</v>
      </c>
      <c r="Q15" s="24">
        <v>-1E-4</v>
      </c>
      <c r="R15" s="24" t="s">
        <v>472</v>
      </c>
      <c r="S15" s="26">
        <f t="shared" si="0"/>
        <v>1</v>
      </c>
      <c r="T15" s="23">
        <v>6</v>
      </c>
      <c r="U15" s="23" t="s">
        <v>69</v>
      </c>
      <c r="V15" s="27" t="s">
        <v>69</v>
      </c>
      <c r="W15" s="28" t="s">
        <v>70</v>
      </c>
      <c r="X15" s="24" t="s">
        <v>5599</v>
      </c>
      <c r="Y15" s="32">
        <v>43510</v>
      </c>
      <c r="Z15" s="33">
        <v>1741598015</v>
      </c>
      <c r="AA15" s="33" t="s">
        <v>5600</v>
      </c>
      <c r="AB15" s="33" t="s">
        <v>5599</v>
      </c>
      <c r="AC15" s="32">
        <v>1</v>
      </c>
      <c r="AD15" s="33" t="s">
        <v>5563</v>
      </c>
      <c r="AE15" s="33" t="s">
        <v>5564</v>
      </c>
      <c r="AF15" s="33" t="s">
        <v>5601</v>
      </c>
      <c r="AG15" s="32">
        <v>3</v>
      </c>
      <c r="AH15" s="33" t="s">
        <v>5602</v>
      </c>
      <c r="AI15" s="33" t="s">
        <v>516</v>
      </c>
      <c r="AJ15" s="33" t="s">
        <v>517</v>
      </c>
      <c r="AK15" s="33">
        <v>1.02729702166E-4</v>
      </c>
      <c r="AL15" s="33">
        <v>1.3779110799999999E-7</v>
      </c>
      <c r="AM15" s="33">
        <v>8.0682645873600005E-7</v>
      </c>
      <c r="AN15" s="33">
        <v>7.782317364762396E-3</v>
      </c>
      <c r="AO15" s="33">
        <v>0.2133037871689516</v>
      </c>
      <c r="AP15" s="33">
        <v>2.8610386825723278E-4</v>
      </c>
      <c r="AQ15" s="33">
        <v>1.6752617364587431E-3</v>
      </c>
      <c r="AR15" s="33"/>
      <c r="AS15" s="33"/>
      <c r="AT15" s="19" t="s">
        <v>71</v>
      </c>
      <c r="AU15" s="19" t="s">
        <v>71</v>
      </c>
      <c r="AV15" s="19" t="s">
        <v>72</v>
      </c>
      <c r="AW15" s="19" t="s">
        <v>72</v>
      </c>
      <c r="AX15" s="30">
        <v>1</v>
      </c>
      <c r="AY15" s="31" t="s">
        <v>518</v>
      </c>
      <c r="AZ15" s="31"/>
      <c r="BA15" s="31"/>
      <c r="BB15" s="31"/>
      <c r="BC15" s="31"/>
      <c r="BD15" s="31"/>
      <c r="BE15" s="31"/>
      <c r="BF15" s="31"/>
      <c r="BG15" s="31"/>
    </row>
    <row r="16" spans="1:59" ht="16" x14ac:dyDescent="0.2">
      <c r="A16" s="1"/>
      <c r="B16" s="9">
        <v>22012016</v>
      </c>
      <c r="C16" s="10" t="s">
        <v>5603</v>
      </c>
      <c r="D16" s="11" t="s">
        <v>5604</v>
      </c>
      <c r="E16" s="12">
        <v>58</v>
      </c>
      <c r="F16" s="13" t="s">
        <v>504</v>
      </c>
      <c r="G16" s="13" t="s">
        <v>75</v>
      </c>
      <c r="H16" s="13">
        <v>2.0499999999999998</v>
      </c>
      <c r="I16" s="14" t="s">
        <v>5605</v>
      </c>
      <c r="J16" s="13"/>
      <c r="K16" s="13">
        <v>1E-4</v>
      </c>
      <c r="L16" s="13">
        <v>0</v>
      </c>
      <c r="M16" s="13">
        <v>0</v>
      </c>
      <c r="N16" s="13">
        <v>0</v>
      </c>
      <c r="O16" s="13">
        <v>1E-4</v>
      </c>
      <c r="P16" s="13">
        <v>0</v>
      </c>
      <c r="Q16" s="13">
        <v>-1E-4</v>
      </c>
      <c r="R16" s="13" t="s">
        <v>472</v>
      </c>
      <c r="S16" s="15">
        <f t="shared" si="0"/>
        <v>1</v>
      </c>
      <c r="T16" s="12">
        <v>7</v>
      </c>
      <c r="U16" s="12" t="s">
        <v>69</v>
      </c>
      <c r="V16" s="17" t="s">
        <v>70</v>
      </c>
      <c r="W16" s="17" t="s">
        <v>70</v>
      </c>
      <c r="X16" s="13" t="s">
        <v>5606</v>
      </c>
      <c r="Y16" s="30">
        <v>43107</v>
      </c>
      <c r="Z16" s="18">
        <v>1741555955</v>
      </c>
      <c r="AA16" s="18" t="s">
        <v>5607</v>
      </c>
      <c r="AB16" s="18" t="s">
        <v>5608</v>
      </c>
      <c r="AC16" s="30">
        <v>1</v>
      </c>
      <c r="AD16" s="18" t="s">
        <v>5563</v>
      </c>
      <c r="AE16" s="18" t="s">
        <v>5564</v>
      </c>
      <c r="AF16" s="18" t="s">
        <v>5609</v>
      </c>
      <c r="AG16" s="30">
        <v>3</v>
      </c>
      <c r="AH16" s="18" t="s">
        <v>5610</v>
      </c>
      <c r="AI16" s="18" t="s">
        <v>516</v>
      </c>
      <c r="AJ16" s="18" t="s">
        <v>517</v>
      </c>
      <c r="AK16" s="18">
        <v>8.0115894818344002E-5</v>
      </c>
      <c r="AL16" s="18">
        <v>2.2929940339263999E-5</v>
      </c>
      <c r="AM16" s="18">
        <v>1.5166663659416E-5</v>
      </c>
      <c r="AN16" s="18">
        <v>0.12830000051764259</v>
      </c>
      <c r="AO16" s="18">
        <v>0.16192514378514819</v>
      </c>
      <c r="AP16" s="18">
        <v>4.6344534937030363E-2</v>
      </c>
      <c r="AQ16" s="18">
        <v>3.065389457810316E-2</v>
      </c>
      <c r="AR16" s="18"/>
      <c r="AS16" s="18"/>
      <c r="AT16" s="19" t="s">
        <v>71</v>
      </c>
      <c r="AU16" s="19" t="s">
        <v>71</v>
      </c>
      <c r="AV16" s="19" t="s">
        <v>72</v>
      </c>
      <c r="AW16" s="19" t="s">
        <v>72</v>
      </c>
      <c r="AX16" s="30">
        <v>2</v>
      </c>
      <c r="AY16" s="31" t="s">
        <v>518</v>
      </c>
      <c r="AZ16" s="31" t="s">
        <v>519</v>
      </c>
      <c r="BA16" s="31"/>
      <c r="BB16" s="31"/>
      <c r="BC16" s="31"/>
      <c r="BD16" s="31"/>
      <c r="BE16" s="31"/>
      <c r="BF16" s="31"/>
      <c r="BG16" s="31"/>
    </row>
    <row r="17" spans="1:59" ht="16" x14ac:dyDescent="0.2">
      <c r="A17" s="1"/>
      <c r="B17" s="20">
        <v>22014851</v>
      </c>
      <c r="C17" s="21" t="s">
        <v>5611</v>
      </c>
      <c r="D17" s="22" t="s">
        <v>5612</v>
      </c>
      <c r="E17" s="23">
        <v>212</v>
      </c>
      <c r="F17" s="24" t="s">
        <v>522</v>
      </c>
      <c r="G17" s="24" t="s">
        <v>65</v>
      </c>
      <c r="H17" s="24">
        <v>1.54</v>
      </c>
      <c r="I17" s="25" t="s">
        <v>5613</v>
      </c>
      <c r="J17" s="24"/>
      <c r="K17" s="24">
        <v>1E-4</v>
      </c>
      <c r="L17" s="24">
        <v>0</v>
      </c>
      <c r="M17" s="24">
        <v>0</v>
      </c>
      <c r="N17" s="24">
        <v>0</v>
      </c>
      <c r="O17" s="24">
        <v>1E-4</v>
      </c>
      <c r="P17" s="24">
        <v>0</v>
      </c>
      <c r="Q17" s="24">
        <v>-1E-4</v>
      </c>
      <c r="R17" s="24" t="s">
        <v>472</v>
      </c>
      <c r="S17" s="26">
        <f t="shared" si="0"/>
        <v>1</v>
      </c>
      <c r="T17" s="23">
        <v>8</v>
      </c>
      <c r="U17" s="23" t="s">
        <v>69</v>
      </c>
      <c r="V17" s="27" t="s">
        <v>69</v>
      </c>
      <c r="W17" s="28" t="s">
        <v>70</v>
      </c>
      <c r="X17" s="24" t="s">
        <v>5614</v>
      </c>
      <c r="Y17" s="32">
        <v>43431</v>
      </c>
      <c r="Z17" s="33">
        <v>1741590131</v>
      </c>
      <c r="AA17" s="33" t="s">
        <v>5615</v>
      </c>
      <c r="AB17" s="33" t="s">
        <v>5614</v>
      </c>
      <c r="AC17" s="32">
        <v>1</v>
      </c>
      <c r="AD17" s="33" t="s">
        <v>5563</v>
      </c>
      <c r="AE17" s="33" t="s">
        <v>5564</v>
      </c>
      <c r="AF17" s="33" t="s">
        <v>5616</v>
      </c>
      <c r="AG17" s="32">
        <v>3</v>
      </c>
      <c r="AH17" s="33" t="s">
        <v>5617</v>
      </c>
      <c r="AI17" s="33" t="s">
        <v>544</v>
      </c>
      <c r="AJ17" s="33" t="s">
        <v>545</v>
      </c>
      <c r="AK17" s="33">
        <v>9.9871036884510996E-5</v>
      </c>
      <c r="AL17" s="33">
        <v>4.4671705507420003E-6</v>
      </c>
      <c r="AM17" s="33">
        <v>8.1958729063499997E-7</v>
      </c>
      <c r="AN17" s="33">
        <v>7.7938805465766576E-3</v>
      </c>
      <c r="AO17" s="33">
        <v>0.2066402439863019</v>
      </c>
      <c r="AP17" s="33">
        <v>9.2428920468824397E-3</v>
      </c>
      <c r="AQ17" s="33">
        <v>1.695784113073072E-3</v>
      </c>
      <c r="AR17" s="33"/>
      <c r="AS17" s="33"/>
      <c r="AT17" s="19" t="s">
        <v>71</v>
      </c>
      <c r="AU17" s="19" t="s">
        <v>71</v>
      </c>
      <c r="AV17" s="19" t="s">
        <v>72</v>
      </c>
      <c r="AW17" s="19" t="s">
        <v>72</v>
      </c>
      <c r="AX17" s="30">
        <v>1</v>
      </c>
      <c r="AY17" s="31" t="s">
        <v>518</v>
      </c>
      <c r="AZ17" s="31"/>
      <c r="BA17" s="31"/>
      <c r="BB17" s="31"/>
      <c r="BC17" s="31"/>
      <c r="BD17" s="31"/>
      <c r="BE17" s="31"/>
      <c r="BF17" s="31"/>
      <c r="BG17" s="31"/>
    </row>
    <row r="18" spans="1:59" ht="16" x14ac:dyDescent="0.2">
      <c r="A18" s="1"/>
      <c r="B18" s="9">
        <v>22013957</v>
      </c>
      <c r="C18" s="10" t="s">
        <v>5618</v>
      </c>
      <c r="D18" s="11" t="s">
        <v>5619</v>
      </c>
      <c r="E18" s="12">
        <v>79</v>
      </c>
      <c r="F18" s="13" t="s">
        <v>522</v>
      </c>
      <c r="G18" s="13" t="s">
        <v>115</v>
      </c>
      <c r="H18" s="13">
        <v>1.58</v>
      </c>
      <c r="I18" s="14" t="s">
        <v>5620</v>
      </c>
      <c r="J18" s="13"/>
      <c r="K18" s="13">
        <v>1E-4</v>
      </c>
      <c r="L18" s="13">
        <v>0</v>
      </c>
      <c r="M18" s="13">
        <v>0</v>
      </c>
      <c r="N18" s="13">
        <v>0</v>
      </c>
      <c r="O18" s="13">
        <v>1E-4</v>
      </c>
      <c r="P18" s="13">
        <v>0</v>
      </c>
      <c r="Q18" s="13">
        <v>-1E-4</v>
      </c>
      <c r="R18" s="13" t="s">
        <v>472</v>
      </c>
      <c r="S18" s="15">
        <f t="shared" si="0"/>
        <v>1</v>
      </c>
      <c r="T18" s="12">
        <v>9</v>
      </c>
      <c r="U18" s="12" t="s">
        <v>69</v>
      </c>
      <c r="V18" s="16" t="s">
        <v>69</v>
      </c>
      <c r="W18" s="17" t="s">
        <v>70</v>
      </c>
      <c r="X18" s="13" t="s">
        <v>5621</v>
      </c>
      <c r="Y18" s="30">
        <v>43356</v>
      </c>
      <c r="Z18" s="18">
        <v>1741579379</v>
      </c>
      <c r="AA18" s="18" t="s">
        <v>5622</v>
      </c>
      <c r="AB18" s="18" t="s">
        <v>5621</v>
      </c>
      <c r="AC18" s="30">
        <v>1</v>
      </c>
      <c r="AD18" s="18" t="s">
        <v>5563</v>
      </c>
      <c r="AE18" s="18" t="s">
        <v>5564</v>
      </c>
      <c r="AF18" s="18" t="s">
        <v>5623</v>
      </c>
      <c r="AG18" s="30">
        <v>2</v>
      </c>
      <c r="AH18" s="18" t="s">
        <v>5624</v>
      </c>
      <c r="AI18" s="18" t="s">
        <v>528</v>
      </c>
      <c r="AJ18" s="18" t="s">
        <v>620</v>
      </c>
      <c r="AK18" s="18">
        <v>7.9249835711717994E-5</v>
      </c>
      <c r="AL18" s="18">
        <v>2.8613600050446999E-5</v>
      </c>
      <c r="AM18" s="18">
        <v>6.8295394253899996E-7</v>
      </c>
      <c r="AN18" s="18">
        <v>6.29181628607776E-3</v>
      </c>
      <c r="AO18" s="18">
        <v>0.16327950837088059</v>
      </c>
      <c r="AP18" s="18">
        <v>5.8952987182876643E-2</v>
      </c>
      <c r="AQ18" s="18">
        <v>1.407099244765174E-3</v>
      </c>
      <c r="AR18" s="18"/>
      <c r="AS18" s="18"/>
      <c r="AT18" s="19" t="s">
        <v>71</v>
      </c>
      <c r="AU18" s="19" t="s">
        <v>71</v>
      </c>
      <c r="AV18" s="19" t="s">
        <v>72</v>
      </c>
      <c r="AW18" s="19" t="s">
        <v>72</v>
      </c>
      <c r="AX18" s="30">
        <v>1</v>
      </c>
      <c r="AY18" s="31" t="s">
        <v>518</v>
      </c>
      <c r="AZ18" s="31"/>
      <c r="BA18" s="31"/>
      <c r="BB18" s="31"/>
      <c r="BC18" s="31"/>
      <c r="BD18" s="31"/>
      <c r="BE18" s="31"/>
      <c r="BF18" s="31"/>
      <c r="BG18" s="31"/>
    </row>
    <row r="19" spans="1:59" ht="16" x14ac:dyDescent="0.2">
      <c r="A19" s="1"/>
      <c r="B19" s="20">
        <v>22014305</v>
      </c>
      <c r="C19" s="21" t="s">
        <v>5625</v>
      </c>
      <c r="D19" s="22" t="s">
        <v>5626</v>
      </c>
      <c r="E19" s="23">
        <v>185</v>
      </c>
      <c r="F19" s="24" t="s">
        <v>522</v>
      </c>
      <c r="G19" s="24" t="s">
        <v>65</v>
      </c>
      <c r="H19" s="24">
        <v>1.57</v>
      </c>
      <c r="I19" s="25" t="s">
        <v>5627</v>
      </c>
      <c r="J19" s="24"/>
      <c r="K19" s="24">
        <v>1E-4</v>
      </c>
      <c r="L19" s="24">
        <v>0</v>
      </c>
      <c r="M19" s="24">
        <v>0</v>
      </c>
      <c r="N19" s="24">
        <v>0</v>
      </c>
      <c r="O19" s="24">
        <v>1E-4</v>
      </c>
      <c r="P19" s="24">
        <v>0</v>
      </c>
      <c r="Q19" s="24">
        <v>-1E-4</v>
      </c>
      <c r="R19" s="24" t="s">
        <v>472</v>
      </c>
      <c r="S19" s="26">
        <f t="shared" si="0"/>
        <v>1</v>
      </c>
      <c r="T19" s="23">
        <v>10</v>
      </c>
      <c r="U19" s="23" t="s">
        <v>69</v>
      </c>
      <c r="V19" s="27" t="s">
        <v>69</v>
      </c>
      <c r="W19" s="28" t="s">
        <v>70</v>
      </c>
      <c r="X19" s="24" t="s">
        <v>5628</v>
      </c>
      <c r="Y19" s="32">
        <v>43389</v>
      </c>
      <c r="Z19" s="33">
        <v>1741583555</v>
      </c>
      <c r="AA19" s="33" t="s">
        <v>5629</v>
      </c>
      <c r="AB19" s="33" t="s">
        <v>5628</v>
      </c>
      <c r="AC19" s="32">
        <v>1</v>
      </c>
      <c r="AD19" s="33" t="s">
        <v>5563</v>
      </c>
      <c r="AE19" s="33" t="s">
        <v>5564</v>
      </c>
      <c r="AF19" s="33" t="s">
        <v>5630</v>
      </c>
      <c r="AG19" s="32">
        <v>3</v>
      </c>
      <c r="AH19" s="33" t="s">
        <v>5631</v>
      </c>
      <c r="AI19" s="33" t="s">
        <v>544</v>
      </c>
      <c r="AJ19" s="33" t="s">
        <v>545</v>
      </c>
      <c r="AK19" s="33">
        <v>1.08666063696288E-4</v>
      </c>
      <c r="AL19" s="33">
        <v>2.0243296176E-8</v>
      </c>
      <c r="AM19" s="33">
        <v>2.9012383249119999E-6</v>
      </c>
      <c r="AN19" s="33">
        <v>2.5999660774509659E-2</v>
      </c>
      <c r="AO19" s="33">
        <v>0.22465672907754819</v>
      </c>
      <c r="AP19" s="33">
        <v>4.1851085333861691E-5</v>
      </c>
      <c r="AQ19" s="33">
        <v>5.9980337023233833E-3</v>
      </c>
      <c r="AR19" s="33"/>
      <c r="AS19" s="33"/>
      <c r="AT19" s="19" t="s">
        <v>71</v>
      </c>
      <c r="AU19" s="19" t="s">
        <v>71</v>
      </c>
      <c r="AV19" s="19" t="s">
        <v>72</v>
      </c>
      <c r="AW19" s="19" t="s">
        <v>72</v>
      </c>
      <c r="AX19" s="30">
        <v>1</v>
      </c>
      <c r="AY19" s="31" t="s">
        <v>518</v>
      </c>
      <c r="AZ19" s="31"/>
      <c r="BA19" s="31"/>
      <c r="BB19" s="31"/>
      <c r="BC19" s="31"/>
      <c r="BD19" s="31"/>
      <c r="BE19" s="31"/>
      <c r="BF19" s="31"/>
      <c r="BG19" s="31"/>
    </row>
    <row r="20" spans="1:59" ht="16" x14ac:dyDescent="0.2">
      <c r="A20" s="1"/>
      <c r="B20" s="9">
        <v>22009286</v>
      </c>
      <c r="C20" s="10" t="s">
        <v>5632</v>
      </c>
      <c r="D20" s="11" t="s">
        <v>5633</v>
      </c>
      <c r="E20" s="12">
        <v>68</v>
      </c>
      <c r="F20" s="13" t="s">
        <v>522</v>
      </c>
      <c r="G20" s="13" t="s">
        <v>65</v>
      </c>
      <c r="H20" s="13">
        <v>2.93</v>
      </c>
      <c r="I20" s="14" t="s">
        <v>5634</v>
      </c>
      <c r="J20" s="13"/>
      <c r="K20" s="13">
        <v>1E-4</v>
      </c>
      <c r="L20" s="13">
        <v>0</v>
      </c>
      <c r="M20" s="13">
        <v>0</v>
      </c>
      <c r="N20" s="13">
        <v>0</v>
      </c>
      <c r="O20" s="13">
        <v>1E-4</v>
      </c>
      <c r="P20" s="13">
        <v>0</v>
      </c>
      <c r="Q20" s="13">
        <v>-1E-4</v>
      </c>
      <c r="R20" s="13" t="s">
        <v>472</v>
      </c>
      <c r="S20" s="15">
        <f t="shared" si="0"/>
        <v>1</v>
      </c>
      <c r="T20" s="12">
        <v>11</v>
      </c>
      <c r="U20" s="12" t="s">
        <v>69</v>
      </c>
      <c r="V20" s="16" t="s">
        <v>69</v>
      </c>
      <c r="W20" s="17" t="s">
        <v>70</v>
      </c>
      <c r="X20" s="13" t="s">
        <v>5635</v>
      </c>
      <c r="Y20" s="30">
        <v>42751</v>
      </c>
      <c r="Z20" s="18">
        <v>1741523003</v>
      </c>
      <c r="AA20" s="18" t="s">
        <v>5636</v>
      </c>
      <c r="AB20" s="18" t="s">
        <v>5635</v>
      </c>
      <c r="AC20" s="30">
        <v>1</v>
      </c>
      <c r="AD20" s="18" t="s">
        <v>5563</v>
      </c>
      <c r="AE20" s="18" t="s">
        <v>5564</v>
      </c>
      <c r="AF20" s="18" t="s">
        <v>5637</v>
      </c>
      <c r="AG20" s="30">
        <v>3</v>
      </c>
      <c r="AH20" s="18" t="s">
        <v>5638</v>
      </c>
      <c r="AI20" s="18" t="s">
        <v>544</v>
      </c>
      <c r="AJ20" s="18" t="s">
        <v>545</v>
      </c>
      <c r="AK20" s="18">
        <v>1.1040202095855E-4</v>
      </c>
      <c r="AL20" s="18">
        <v>1.3991861826E-8</v>
      </c>
      <c r="AM20" s="18">
        <v>1.0565927016000001E-8</v>
      </c>
      <c r="AN20" s="18">
        <v>9.5682825057636235E-5</v>
      </c>
      <c r="AO20" s="18">
        <v>0.2367794788730444</v>
      </c>
      <c r="AP20" s="18">
        <v>3.0008379582723131E-5</v>
      </c>
      <c r="AQ20" s="18">
        <v>2.2660768987176331E-5</v>
      </c>
      <c r="AR20" s="18"/>
      <c r="AS20" s="18"/>
      <c r="AT20" s="19" t="s">
        <v>71</v>
      </c>
      <c r="AU20" s="19" t="s">
        <v>71</v>
      </c>
      <c r="AV20" s="19" t="s">
        <v>72</v>
      </c>
      <c r="AW20" s="19" t="s">
        <v>72</v>
      </c>
      <c r="AX20" s="30">
        <v>1</v>
      </c>
      <c r="AY20" s="31" t="s">
        <v>518</v>
      </c>
      <c r="AZ20" s="31"/>
      <c r="BA20" s="31"/>
      <c r="BB20" s="31"/>
      <c r="BC20" s="31"/>
      <c r="BD20" s="31"/>
      <c r="BE20" s="31"/>
      <c r="BF20" s="31"/>
      <c r="BG20" s="31"/>
    </row>
    <row r="21" spans="1:59" ht="16" x14ac:dyDescent="0.2">
      <c r="A21" s="1"/>
      <c r="B21" s="20">
        <v>22014126</v>
      </c>
      <c r="C21" s="21" t="s">
        <v>5639</v>
      </c>
      <c r="D21" s="22" t="s">
        <v>5640</v>
      </c>
      <c r="E21" s="23">
        <v>27</v>
      </c>
      <c r="F21" s="24" t="s">
        <v>522</v>
      </c>
      <c r="G21" s="24" t="s">
        <v>115</v>
      </c>
      <c r="H21" s="24">
        <v>1.58</v>
      </c>
      <c r="I21" s="25" t="s">
        <v>5641</v>
      </c>
      <c r="J21" s="24"/>
      <c r="K21" s="24">
        <v>1E-4</v>
      </c>
      <c r="L21" s="24">
        <v>0</v>
      </c>
      <c r="M21" s="24">
        <v>0</v>
      </c>
      <c r="N21" s="24">
        <v>0</v>
      </c>
      <c r="O21" s="24">
        <v>1E-4</v>
      </c>
      <c r="P21" s="24">
        <v>0</v>
      </c>
      <c r="Q21" s="24">
        <v>-1E-4</v>
      </c>
      <c r="R21" s="24" t="s">
        <v>472</v>
      </c>
      <c r="S21" s="26">
        <f t="shared" si="0"/>
        <v>1</v>
      </c>
      <c r="T21" s="23">
        <v>12</v>
      </c>
      <c r="U21" s="23" t="s">
        <v>69</v>
      </c>
      <c r="V21" s="27" t="s">
        <v>69</v>
      </c>
      <c r="W21" s="28" t="s">
        <v>70</v>
      </c>
      <c r="X21" s="24" t="s">
        <v>5642</v>
      </c>
      <c r="Y21" s="32">
        <v>43370</v>
      </c>
      <c r="Z21" s="33">
        <v>1741581407</v>
      </c>
      <c r="AA21" s="33" t="s">
        <v>5643</v>
      </c>
      <c r="AB21" s="33" t="s">
        <v>5642</v>
      </c>
      <c r="AC21" s="32">
        <v>1</v>
      </c>
      <c r="AD21" s="33" t="s">
        <v>5563</v>
      </c>
      <c r="AE21" s="33" t="s">
        <v>5564</v>
      </c>
      <c r="AF21" s="33" t="s">
        <v>5644</v>
      </c>
      <c r="AG21" s="32">
        <v>3</v>
      </c>
      <c r="AH21" s="33" t="s">
        <v>5645</v>
      </c>
      <c r="AI21" s="33" t="s">
        <v>528</v>
      </c>
      <c r="AJ21" s="33" t="s">
        <v>529</v>
      </c>
      <c r="AK21" s="33">
        <v>1.13234029141374E-4</v>
      </c>
      <c r="AL21" s="33">
        <v>2.0948303106E-8</v>
      </c>
      <c r="AM21" s="33">
        <v>1.526595081371E-6</v>
      </c>
      <c r="AN21" s="33">
        <v>1.3300001452996139E-2</v>
      </c>
      <c r="AO21" s="33">
        <v>0.23427905382784281</v>
      </c>
      <c r="AP21" s="33">
        <v>4.3341640920020253E-5</v>
      </c>
      <c r="AQ21" s="33">
        <v>3.1584962043106971E-3</v>
      </c>
      <c r="AR21" s="33"/>
      <c r="AS21" s="33"/>
      <c r="AT21" s="19" t="s">
        <v>71</v>
      </c>
      <c r="AU21" s="19" t="s">
        <v>71</v>
      </c>
      <c r="AV21" s="19" t="s">
        <v>72</v>
      </c>
      <c r="AW21" s="19" t="s">
        <v>72</v>
      </c>
      <c r="AX21" s="30">
        <v>1</v>
      </c>
      <c r="AY21" s="31" t="s">
        <v>518</v>
      </c>
      <c r="AZ21" s="31"/>
      <c r="BA21" s="31"/>
      <c r="BB21" s="31"/>
      <c r="BC21" s="31"/>
      <c r="BD21" s="31"/>
      <c r="BE21" s="31"/>
      <c r="BF21" s="31"/>
      <c r="BG21" s="31"/>
    </row>
    <row r="22" spans="1:59" ht="16" x14ac:dyDescent="0.2">
      <c r="A22" s="1"/>
      <c r="B22" s="9">
        <v>22009284</v>
      </c>
      <c r="C22" s="10" t="s">
        <v>5646</v>
      </c>
      <c r="D22" s="11" t="s">
        <v>5647</v>
      </c>
      <c r="E22" s="12">
        <v>142</v>
      </c>
      <c r="F22" s="13" t="s">
        <v>504</v>
      </c>
      <c r="G22" s="13" t="s">
        <v>65</v>
      </c>
      <c r="H22" s="13">
        <v>2.93</v>
      </c>
      <c r="I22" s="14" t="s">
        <v>5648</v>
      </c>
      <c r="J22" s="13"/>
      <c r="K22" s="13">
        <v>1E-4</v>
      </c>
      <c r="L22" s="13">
        <v>0</v>
      </c>
      <c r="M22" s="13">
        <v>0</v>
      </c>
      <c r="N22" s="13">
        <v>0</v>
      </c>
      <c r="O22" s="13">
        <v>1E-4</v>
      </c>
      <c r="P22" s="13">
        <v>0</v>
      </c>
      <c r="Q22" s="13">
        <v>-1E-4</v>
      </c>
      <c r="R22" s="13" t="s">
        <v>472</v>
      </c>
      <c r="S22" s="15">
        <f t="shared" si="0"/>
        <v>1</v>
      </c>
      <c r="T22" s="12">
        <v>13</v>
      </c>
      <c r="U22" s="12" t="s">
        <v>69</v>
      </c>
      <c r="V22" s="17" t="s">
        <v>70</v>
      </c>
      <c r="W22" s="17" t="s">
        <v>70</v>
      </c>
      <c r="X22" s="13" t="s">
        <v>5649</v>
      </c>
      <c r="Y22" s="30">
        <v>42750</v>
      </c>
      <c r="Z22" s="18">
        <v>1741522979</v>
      </c>
      <c r="AA22" s="18" t="s">
        <v>5650</v>
      </c>
      <c r="AB22" s="18" t="s">
        <v>5651</v>
      </c>
      <c r="AC22" s="30">
        <v>1</v>
      </c>
      <c r="AD22" s="18" t="s">
        <v>5563</v>
      </c>
      <c r="AE22" s="18" t="s">
        <v>5564</v>
      </c>
      <c r="AF22" s="18" t="s">
        <v>5652</v>
      </c>
      <c r="AG22" s="30">
        <v>4</v>
      </c>
      <c r="AH22" s="18" t="s">
        <v>5653</v>
      </c>
      <c r="AI22" s="18" t="s">
        <v>544</v>
      </c>
      <c r="AJ22" s="18" t="s">
        <v>545</v>
      </c>
      <c r="AK22" s="18">
        <v>9.1905700665334002E-5</v>
      </c>
      <c r="AL22" s="18">
        <v>2.2445137422463999E-5</v>
      </c>
      <c r="AM22" s="18">
        <v>3.450837041034E-6</v>
      </c>
      <c r="AN22" s="18">
        <v>2.929361604798951E-2</v>
      </c>
      <c r="AO22" s="18">
        <v>0.19711163571491119</v>
      </c>
      <c r="AP22" s="18">
        <v>4.8138447551780768E-2</v>
      </c>
      <c r="AQ22" s="18">
        <v>7.4010657534803069E-3</v>
      </c>
      <c r="AR22" s="18"/>
      <c r="AS22" s="18"/>
      <c r="AT22" s="19" t="s">
        <v>71</v>
      </c>
      <c r="AU22" s="19" t="s">
        <v>71</v>
      </c>
      <c r="AV22" s="19" t="s">
        <v>72</v>
      </c>
      <c r="AW22" s="19" t="s">
        <v>72</v>
      </c>
      <c r="AX22" s="30">
        <v>2</v>
      </c>
      <c r="AY22" s="31" t="s">
        <v>518</v>
      </c>
      <c r="AZ22" s="31" t="s">
        <v>519</v>
      </c>
      <c r="BA22" s="31"/>
      <c r="BB22" s="31"/>
      <c r="BC22" s="31"/>
      <c r="BD22" s="31"/>
      <c r="BE22" s="31"/>
      <c r="BF22" s="31"/>
      <c r="BG22" s="31"/>
    </row>
    <row r="23" spans="1:59" ht="16" x14ac:dyDescent="0.2">
      <c r="A23" s="1"/>
      <c r="B23" s="20">
        <v>22014486</v>
      </c>
      <c r="C23" s="21" t="s">
        <v>5654</v>
      </c>
      <c r="D23" s="22" t="s">
        <v>5655</v>
      </c>
      <c r="E23" s="23">
        <v>141</v>
      </c>
      <c r="F23" s="24" t="s">
        <v>522</v>
      </c>
      <c r="G23" s="24" t="s">
        <v>75</v>
      </c>
      <c r="H23" s="24">
        <v>1.55</v>
      </c>
      <c r="I23" s="25" t="s">
        <v>5656</v>
      </c>
      <c r="J23" s="24"/>
      <c r="K23" s="24">
        <v>1E-4</v>
      </c>
      <c r="L23" s="24">
        <v>0</v>
      </c>
      <c r="M23" s="24">
        <v>0</v>
      </c>
      <c r="N23" s="24">
        <v>0</v>
      </c>
      <c r="O23" s="24">
        <v>1E-4</v>
      </c>
      <c r="P23" s="24">
        <v>0</v>
      </c>
      <c r="Q23" s="24">
        <v>-1E-4</v>
      </c>
      <c r="R23" s="24" t="s">
        <v>472</v>
      </c>
      <c r="S23" s="26">
        <f t="shared" si="0"/>
        <v>1</v>
      </c>
      <c r="T23" s="23">
        <v>13</v>
      </c>
      <c r="U23" s="23" t="s">
        <v>69</v>
      </c>
      <c r="V23" s="27" t="s">
        <v>69</v>
      </c>
      <c r="W23" s="28" t="s">
        <v>70</v>
      </c>
      <c r="X23" s="24" t="s">
        <v>5657</v>
      </c>
      <c r="Y23" s="32">
        <v>43404</v>
      </c>
      <c r="Z23" s="33">
        <v>1741585727</v>
      </c>
      <c r="AA23" s="33" t="s">
        <v>5658</v>
      </c>
      <c r="AB23" s="33" t="s">
        <v>5657</v>
      </c>
      <c r="AC23" s="32">
        <v>1</v>
      </c>
      <c r="AD23" s="33" t="s">
        <v>5563</v>
      </c>
      <c r="AE23" s="33" t="s">
        <v>5564</v>
      </c>
      <c r="AF23" s="33" t="s">
        <v>5659</v>
      </c>
      <c r="AG23" s="32">
        <v>2</v>
      </c>
      <c r="AH23" s="33" t="s">
        <v>5660</v>
      </c>
      <c r="AI23" s="33" t="s">
        <v>516</v>
      </c>
      <c r="AJ23" s="33" t="s">
        <v>517</v>
      </c>
      <c r="AK23" s="33">
        <v>1.1347261779358999E-4</v>
      </c>
      <c r="AL23" s="33">
        <v>1.0541861942809999E-6</v>
      </c>
      <c r="AM23" s="33">
        <v>9.8906307262409992E-6</v>
      </c>
      <c r="AN23" s="33">
        <v>7.9495536529649719E-2</v>
      </c>
      <c r="AO23" s="33">
        <v>0.23415779494178199</v>
      </c>
      <c r="AP23" s="33">
        <v>2.175378690565929E-3</v>
      </c>
      <c r="AQ23" s="33">
        <v>2.040993084034461E-2</v>
      </c>
      <c r="AR23" s="33"/>
      <c r="AS23" s="33"/>
      <c r="AT23" s="19" t="s">
        <v>71</v>
      </c>
      <c r="AU23" s="19" t="s">
        <v>71</v>
      </c>
      <c r="AV23" s="19" t="s">
        <v>72</v>
      </c>
      <c r="AW23" s="19" t="s">
        <v>72</v>
      </c>
      <c r="AX23" s="30">
        <v>1</v>
      </c>
      <c r="AY23" s="31" t="s">
        <v>518</v>
      </c>
      <c r="AZ23" s="31"/>
      <c r="BA23" s="31"/>
      <c r="BB23" s="31"/>
      <c r="BC23" s="31"/>
      <c r="BD23" s="31"/>
      <c r="BE23" s="31"/>
      <c r="BF23" s="31"/>
      <c r="BG23" s="31"/>
    </row>
    <row r="24" spans="1:59" ht="16" x14ac:dyDescent="0.2">
      <c r="A24" s="1"/>
      <c r="B24" s="9">
        <v>22014858</v>
      </c>
      <c r="C24" s="10" t="s">
        <v>401</v>
      </c>
      <c r="D24" s="11" t="s">
        <v>5661</v>
      </c>
      <c r="E24" s="12">
        <v>79</v>
      </c>
      <c r="F24" s="13" t="s">
        <v>522</v>
      </c>
      <c r="G24" s="13" t="s">
        <v>75</v>
      </c>
      <c r="H24" s="13">
        <v>1.54</v>
      </c>
      <c r="I24" s="14" t="s">
        <v>5662</v>
      </c>
      <c r="J24" s="13"/>
      <c r="K24" s="13">
        <v>1E-4</v>
      </c>
      <c r="L24" s="13">
        <v>0</v>
      </c>
      <c r="M24" s="13">
        <v>0</v>
      </c>
      <c r="N24" s="13">
        <v>0</v>
      </c>
      <c r="O24" s="13">
        <v>1E-4</v>
      </c>
      <c r="P24" s="13">
        <v>0</v>
      </c>
      <c r="Q24" s="13">
        <v>-1E-4</v>
      </c>
      <c r="R24" s="13" t="s">
        <v>472</v>
      </c>
      <c r="S24" s="15">
        <f t="shared" si="0"/>
        <v>1</v>
      </c>
      <c r="T24" s="12">
        <v>15</v>
      </c>
      <c r="U24" s="12" t="s">
        <v>69</v>
      </c>
      <c r="V24" s="16" t="s">
        <v>69</v>
      </c>
      <c r="W24" s="17" t="s">
        <v>70</v>
      </c>
      <c r="X24" s="13" t="s">
        <v>5663</v>
      </c>
      <c r="Y24" s="30">
        <v>43434</v>
      </c>
      <c r="Z24" s="18">
        <v>1741590215</v>
      </c>
      <c r="AA24" s="18" t="s">
        <v>5664</v>
      </c>
      <c r="AB24" s="18" t="s">
        <v>5663</v>
      </c>
      <c r="AC24" s="30">
        <v>1</v>
      </c>
      <c r="AD24" s="18" t="s">
        <v>5563</v>
      </c>
      <c r="AE24" s="18" t="s">
        <v>5564</v>
      </c>
      <c r="AF24" s="18" t="s">
        <v>5665</v>
      </c>
      <c r="AG24" s="30">
        <v>3</v>
      </c>
      <c r="AH24" s="18" t="s">
        <v>5666</v>
      </c>
      <c r="AI24" s="18" t="s">
        <v>516</v>
      </c>
      <c r="AJ24" s="18" t="s">
        <v>517</v>
      </c>
      <c r="AK24" s="18">
        <v>9.6313910013848996E-5</v>
      </c>
      <c r="AL24" s="18">
        <v>2.1016658354045999E-5</v>
      </c>
      <c r="AM24" s="18">
        <v>3.7270442928410002E-6</v>
      </c>
      <c r="AN24" s="18">
        <v>3.0787359926599939E-2</v>
      </c>
      <c r="AO24" s="18">
        <v>0.19960337431954689</v>
      </c>
      <c r="AP24" s="18">
        <v>4.3555452413732099E-2</v>
      </c>
      <c r="AQ24" s="18">
        <v>7.7240205177269124E-3</v>
      </c>
      <c r="AR24" s="18"/>
      <c r="AS24" s="18"/>
      <c r="AT24" s="19" t="s">
        <v>71</v>
      </c>
      <c r="AU24" s="19" t="s">
        <v>71</v>
      </c>
      <c r="AV24" s="19" t="s">
        <v>72</v>
      </c>
      <c r="AW24" s="19" t="s">
        <v>72</v>
      </c>
      <c r="AX24" s="30">
        <v>1</v>
      </c>
      <c r="AY24" s="31" t="s">
        <v>518</v>
      </c>
      <c r="AZ24" s="31"/>
      <c r="BA24" s="31"/>
      <c r="BB24" s="31"/>
      <c r="BC24" s="31"/>
      <c r="BD24" s="31"/>
      <c r="BE24" s="31"/>
      <c r="BF24" s="31"/>
      <c r="BG24" s="31"/>
    </row>
    <row r="25" spans="1:59" ht="16" x14ac:dyDescent="0.2">
      <c r="A25" s="1"/>
      <c r="B25" s="20">
        <v>22011746</v>
      </c>
      <c r="C25" s="21" t="s">
        <v>5667</v>
      </c>
      <c r="D25" s="22" t="s">
        <v>5668</v>
      </c>
      <c r="E25" s="23">
        <v>130</v>
      </c>
      <c r="F25" s="24" t="s">
        <v>522</v>
      </c>
      <c r="G25" s="24" t="s">
        <v>65</v>
      </c>
      <c r="H25" s="24">
        <v>2.09</v>
      </c>
      <c r="I25" s="25" t="s">
        <v>5669</v>
      </c>
      <c r="J25" s="24"/>
      <c r="K25" s="24">
        <v>1E-4</v>
      </c>
      <c r="L25" s="24">
        <v>0</v>
      </c>
      <c r="M25" s="24">
        <v>0</v>
      </c>
      <c r="N25" s="24">
        <v>0</v>
      </c>
      <c r="O25" s="24">
        <v>1E-4</v>
      </c>
      <c r="P25" s="24">
        <v>0</v>
      </c>
      <c r="Q25" s="24">
        <v>-1E-4</v>
      </c>
      <c r="R25" s="24" t="s">
        <v>472</v>
      </c>
      <c r="S25" s="26">
        <f t="shared" si="0"/>
        <v>1</v>
      </c>
      <c r="T25" s="23">
        <v>16</v>
      </c>
      <c r="U25" s="23" t="s">
        <v>69</v>
      </c>
      <c r="V25" s="27" t="s">
        <v>69</v>
      </c>
      <c r="W25" s="28" t="s">
        <v>70</v>
      </c>
      <c r="X25" s="24" t="s">
        <v>5670</v>
      </c>
      <c r="Y25" s="32">
        <v>43054</v>
      </c>
      <c r="Z25" s="33">
        <v>1741552691</v>
      </c>
      <c r="AA25" s="33" t="s">
        <v>5671</v>
      </c>
      <c r="AB25" s="33" t="s">
        <v>5670</v>
      </c>
      <c r="AC25" s="32">
        <v>1</v>
      </c>
      <c r="AD25" s="33" t="s">
        <v>5563</v>
      </c>
      <c r="AE25" s="33" t="s">
        <v>5564</v>
      </c>
      <c r="AF25" s="33" t="s">
        <v>5672</v>
      </c>
      <c r="AG25" s="32">
        <v>2</v>
      </c>
      <c r="AH25" s="33" t="s">
        <v>5673</v>
      </c>
      <c r="AI25" s="33" t="s">
        <v>544</v>
      </c>
      <c r="AJ25" s="33" t="s">
        <v>545</v>
      </c>
      <c r="AK25" s="33">
        <v>1.17721990611632E-4</v>
      </c>
      <c r="AL25" s="33">
        <v>7.9719501558399998E-7</v>
      </c>
      <c r="AM25" s="33">
        <v>8.9207990917389994E-6</v>
      </c>
      <c r="AN25" s="33">
        <v>7.0000001266573825E-2</v>
      </c>
      <c r="AO25" s="33">
        <v>0.2415206632388866</v>
      </c>
      <c r="AP25" s="33">
        <v>1.635540376901829E-3</v>
      </c>
      <c r="AQ25" s="33">
        <v>1.8302080198130549E-2</v>
      </c>
      <c r="AR25" s="33"/>
      <c r="AS25" s="33"/>
      <c r="AT25" s="19" t="s">
        <v>71</v>
      </c>
      <c r="AU25" s="19" t="s">
        <v>71</v>
      </c>
      <c r="AV25" s="19" t="s">
        <v>72</v>
      </c>
      <c r="AW25" s="19" t="s">
        <v>72</v>
      </c>
      <c r="AX25" s="30">
        <v>1</v>
      </c>
      <c r="AY25" s="31" t="s">
        <v>518</v>
      </c>
      <c r="AZ25" s="31"/>
      <c r="BA25" s="31"/>
      <c r="BB25" s="31"/>
      <c r="BC25" s="31"/>
      <c r="BD25" s="31"/>
      <c r="BE25" s="31"/>
      <c r="BF25" s="31"/>
      <c r="BG25" s="31"/>
    </row>
    <row r="26" spans="1:59" ht="16" x14ac:dyDescent="0.2">
      <c r="A26" s="1"/>
      <c r="B26" s="9">
        <v>22009930</v>
      </c>
      <c r="C26" s="10" t="s">
        <v>5674</v>
      </c>
      <c r="D26" s="11" t="s">
        <v>5675</v>
      </c>
      <c r="E26" s="12">
        <v>297</v>
      </c>
      <c r="F26" s="13" t="s">
        <v>522</v>
      </c>
      <c r="G26" s="13" t="s">
        <v>75</v>
      </c>
      <c r="H26" s="13">
        <v>2.83</v>
      </c>
      <c r="I26" s="14" t="s">
        <v>5676</v>
      </c>
      <c r="J26" s="13"/>
      <c r="K26" s="13">
        <v>1E-4</v>
      </c>
      <c r="L26" s="13">
        <v>0</v>
      </c>
      <c r="M26" s="13">
        <v>0</v>
      </c>
      <c r="N26" s="13">
        <v>0</v>
      </c>
      <c r="O26" s="13">
        <v>1E-4</v>
      </c>
      <c r="P26" s="13">
        <v>0</v>
      </c>
      <c r="Q26" s="13">
        <v>-1E-4</v>
      </c>
      <c r="R26" s="13" t="s">
        <v>472</v>
      </c>
      <c r="S26" s="15">
        <f t="shared" si="0"/>
        <v>1</v>
      </c>
      <c r="T26" s="12">
        <v>17</v>
      </c>
      <c r="U26" s="12" t="s">
        <v>69</v>
      </c>
      <c r="V26" s="16" t="s">
        <v>69</v>
      </c>
      <c r="W26" s="17" t="s">
        <v>70</v>
      </c>
      <c r="X26" s="13" t="s">
        <v>5677</v>
      </c>
      <c r="Y26" s="30">
        <v>42816</v>
      </c>
      <c r="Z26" s="18">
        <v>1741530779</v>
      </c>
      <c r="AA26" s="18" t="s">
        <v>5678</v>
      </c>
      <c r="AB26" s="18" t="s">
        <v>5677</v>
      </c>
      <c r="AC26" s="30">
        <v>1</v>
      </c>
      <c r="AD26" s="18" t="s">
        <v>5563</v>
      </c>
      <c r="AE26" s="18" t="s">
        <v>5564</v>
      </c>
      <c r="AF26" s="18" t="s">
        <v>5585</v>
      </c>
      <c r="AG26" s="30">
        <v>3</v>
      </c>
      <c r="AH26" s="18" t="s">
        <v>5679</v>
      </c>
      <c r="AI26" s="18" t="s">
        <v>516</v>
      </c>
      <c r="AJ26" s="18" t="s">
        <v>517</v>
      </c>
      <c r="AK26" s="18">
        <v>1.18842276614775E-4</v>
      </c>
      <c r="AL26" s="18">
        <v>1.032790323754E-6</v>
      </c>
      <c r="AM26" s="18">
        <v>1.6720633678658001E-5</v>
      </c>
      <c r="AN26" s="18">
        <v>0.1224096629916487</v>
      </c>
      <c r="AO26" s="18">
        <v>0.25147276441353128</v>
      </c>
      <c r="AP26" s="18">
        <v>2.1854061128081339E-3</v>
      </c>
      <c r="AQ26" s="18">
        <v>3.5381213602528411E-2</v>
      </c>
      <c r="AR26" s="18"/>
      <c r="AS26" s="18"/>
      <c r="AT26" s="19" t="s">
        <v>71</v>
      </c>
      <c r="AU26" s="19" t="s">
        <v>71</v>
      </c>
      <c r="AV26" s="19" t="s">
        <v>72</v>
      </c>
      <c r="AW26" s="19" t="s">
        <v>72</v>
      </c>
      <c r="AX26" s="30">
        <v>1</v>
      </c>
      <c r="AY26" s="31" t="s">
        <v>518</v>
      </c>
      <c r="AZ26" s="31"/>
      <c r="BA26" s="31"/>
      <c r="BB26" s="31"/>
      <c r="BC26" s="31"/>
      <c r="BD26" s="31"/>
      <c r="BE26" s="31"/>
      <c r="BF26" s="31"/>
      <c r="BG26" s="31"/>
    </row>
    <row r="27" spans="1:59" ht="16" x14ac:dyDescent="0.2">
      <c r="A27" s="1"/>
      <c r="B27" s="20">
        <v>22011695</v>
      </c>
      <c r="C27" s="21" t="s">
        <v>5680</v>
      </c>
      <c r="D27" s="22" t="s">
        <v>5681</v>
      </c>
      <c r="E27" s="23">
        <v>88</v>
      </c>
      <c r="F27" s="24" t="s">
        <v>522</v>
      </c>
      <c r="G27" s="24" t="s">
        <v>184</v>
      </c>
      <c r="H27" s="24">
        <v>2.15</v>
      </c>
      <c r="I27" s="25" t="s">
        <v>5682</v>
      </c>
      <c r="J27" s="24"/>
      <c r="K27" s="24">
        <v>1E-4</v>
      </c>
      <c r="L27" s="24">
        <v>0</v>
      </c>
      <c r="M27" s="24">
        <v>0</v>
      </c>
      <c r="N27" s="24">
        <v>0</v>
      </c>
      <c r="O27" s="24">
        <v>1E-4</v>
      </c>
      <c r="P27" s="24">
        <v>0</v>
      </c>
      <c r="Q27" s="24">
        <v>-1E-4</v>
      </c>
      <c r="R27" s="24" t="s">
        <v>472</v>
      </c>
      <c r="S27" s="26">
        <f t="shared" si="0"/>
        <v>1</v>
      </c>
      <c r="T27" s="23">
        <v>17</v>
      </c>
      <c r="U27" s="23" t="s">
        <v>69</v>
      </c>
      <c r="V27" s="27" t="s">
        <v>69</v>
      </c>
      <c r="W27" s="28" t="s">
        <v>70</v>
      </c>
      <c r="X27" s="24" t="s">
        <v>5683</v>
      </c>
      <c r="Y27" s="32">
        <v>43045</v>
      </c>
      <c r="Z27" s="33">
        <v>1741552079</v>
      </c>
      <c r="AA27" s="33" t="s">
        <v>5684</v>
      </c>
      <c r="AB27" s="33" t="s">
        <v>5683</v>
      </c>
      <c r="AC27" s="32">
        <v>1</v>
      </c>
      <c r="AD27" s="33" t="s">
        <v>5563</v>
      </c>
      <c r="AE27" s="33" t="s">
        <v>5564</v>
      </c>
      <c r="AF27" s="33" t="s">
        <v>5685</v>
      </c>
      <c r="AG27" s="32">
        <v>3</v>
      </c>
      <c r="AH27" s="33" t="s">
        <v>5686</v>
      </c>
      <c r="AI27" s="33" t="s">
        <v>850</v>
      </c>
      <c r="AJ27" s="33" t="s">
        <v>851</v>
      </c>
      <c r="AK27" s="33">
        <v>1.2024113219343499E-4</v>
      </c>
      <c r="AL27" s="33">
        <v>2.182946117E-8</v>
      </c>
      <c r="AM27" s="33">
        <v>4.4110973554429998E-6</v>
      </c>
      <c r="AN27" s="33">
        <v>3.5381035882432382E-2</v>
      </c>
      <c r="AO27" s="33">
        <v>0.24560705579027101</v>
      </c>
      <c r="AP27" s="33">
        <v>4.4589314734882981E-5</v>
      </c>
      <c r="AQ27" s="33">
        <v>9.0101998751285668E-3</v>
      </c>
      <c r="AR27" s="33"/>
      <c r="AS27" s="33"/>
      <c r="AT27" s="19" t="s">
        <v>71</v>
      </c>
      <c r="AU27" s="19" t="s">
        <v>71</v>
      </c>
      <c r="AV27" s="19" t="s">
        <v>72</v>
      </c>
      <c r="AW27" s="19" t="s">
        <v>72</v>
      </c>
      <c r="AX27" s="30">
        <v>1</v>
      </c>
      <c r="AY27" s="31" t="s">
        <v>518</v>
      </c>
      <c r="AZ27" s="31"/>
      <c r="BA27" s="31"/>
      <c r="BB27" s="31"/>
      <c r="BC27" s="31"/>
      <c r="BD27" s="31"/>
      <c r="BE27" s="31"/>
      <c r="BF27" s="31"/>
      <c r="BG27" s="31"/>
    </row>
    <row r="28" spans="1:59" ht="16" x14ac:dyDescent="0.2">
      <c r="A28" s="1"/>
      <c r="B28" s="9">
        <v>22015175</v>
      </c>
      <c r="C28" s="10" t="s">
        <v>5687</v>
      </c>
      <c r="D28" s="11" t="s">
        <v>5688</v>
      </c>
      <c r="E28" s="12">
        <v>84</v>
      </c>
      <c r="F28" s="13" t="s">
        <v>522</v>
      </c>
      <c r="G28" s="13" t="s">
        <v>65</v>
      </c>
      <c r="H28" s="13">
        <v>1.52</v>
      </c>
      <c r="I28" s="14" t="s">
        <v>5689</v>
      </c>
      <c r="J28" s="13"/>
      <c r="K28" s="13">
        <v>1E-4</v>
      </c>
      <c r="L28" s="13">
        <v>0</v>
      </c>
      <c r="M28" s="13">
        <v>0</v>
      </c>
      <c r="N28" s="13">
        <v>0</v>
      </c>
      <c r="O28" s="13">
        <v>1E-4</v>
      </c>
      <c r="P28" s="13">
        <v>0</v>
      </c>
      <c r="Q28" s="13">
        <v>-1E-4</v>
      </c>
      <c r="R28" s="13" t="s">
        <v>472</v>
      </c>
      <c r="S28" s="15">
        <f t="shared" si="0"/>
        <v>1</v>
      </c>
      <c r="T28" s="12">
        <v>19</v>
      </c>
      <c r="U28" s="12" t="s">
        <v>69</v>
      </c>
      <c r="V28" s="16" t="s">
        <v>69</v>
      </c>
      <c r="W28" s="17" t="s">
        <v>70</v>
      </c>
      <c r="X28" s="13" t="s">
        <v>5690</v>
      </c>
      <c r="Y28" s="30">
        <v>43462</v>
      </c>
      <c r="Z28" s="18">
        <v>1741594043</v>
      </c>
      <c r="AA28" s="18" t="s">
        <v>5691</v>
      </c>
      <c r="AB28" s="18" t="s">
        <v>5690</v>
      </c>
      <c r="AC28" s="30">
        <v>1</v>
      </c>
      <c r="AD28" s="18" t="s">
        <v>5563</v>
      </c>
      <c r="AE28" s="18" t="s">
        <v>5564</v>
      </c>
      <c r="AF28" s="18" t="s">
        <v>5692</v>
      </c>
      <c r="AG28" s="30">
        <v>2</v>
      </c>
      <c r="AH28" s="18" t="s">
        <v>5693</v>
      </c>
      <c r="AI28" s="18" t="s">
        <v>544</v>
      </c>
      <c r="AJ28" s="18" t="s">
        <v>545</v>
      </c>
      <c r="AK28" s="18">
        <v>8.0444420210712002E-5</v>
      </c>
      <c r="AL28" s="18">
        <v>4.0223627381780002E-5</v>
      </c>
      <c r="AM28" s="18">
        <v>6.3652906403399997E-6</v>
      </c>
      <c r="AN28" s="18">
        <v>5.0107245301807539E-2</v>
      </c>
      <c r="AO28" s="18">
        <v>0.16629141833968519</v>
      </c>
      <c r="AP28" s="18">
        <v>8.3148638905753539E-2</v>
      </c>
      <c r="AQ28" s="18">
        <v>1.31580687132047E-2</v>
      </c>
      <c r="AR28" s="18"/>
      <c r="AS28" s="18"/>
      <c r="AT28" s="19" t="s">
        <v>71</v>
      </c>
      <c r="AU28" s="19" t="s">
        <v>71</v>
      </c>
      <c r="AV28" s="19" t="s">
        <v>72</v>
      </c>
      <c r="AW28" s="19" t="s">
        <v>72</v>
      </c>
      <c r="AX28" s="30">
        <v>1</v>
      </c>
      <c r="AY28" s="31" t="s">
        <v>518</v>
      </c>
      <c r="AZ28" s="31"/>
      <c r="BA28" s="31"/>
      <c r="BB28" s="31"/>
      <c r="BC28" s="31"/>
      <c r="BD28" s="31"/>
      <c r="BE28" s="31"/>
      <c r="BF28" s="31"/>
      <c r="BG28" s="31"/>
    </row>
    <row r="29" spans="1:59" ht="16" x14ac:dyDescent="0.2">
      <c r="A29" s="1"/>
      <c r="B29" s="20">
        <v>22011870</v>
      </c>
      <c r="C29" s="21" t="s">
        <v>5694</v>
      </c>
      <c r="D29" s="22" t="s">
        <v>5695</v>
      </c>
      <c r="E29" s="23">
        <v>253</v>
      </c>
      <c r="F29" s="24" t="s">
        <v>522</v>
      </c>
      <c r="G29" s="24" t="s">
        <v>75</v>
      </c>
      <c r="H29" s="24">
        <v>2.08</v>
      </c>
      <c r="I29" s="25" t="s">
        <v>5696</v>
      </c>
      <c r="J29" s="24"/>
      <c r="K29" s="24">
        <v>1E-4</v>
      </c>
      <c r="L29" s="24">
        <v>0</v>
      </c>
      <c r="M29" s="24">
        <v>0</v>
      </c>
      <c r="N29" s="24">
        <v>0</v>
      </c>
      <c r="O29" s="24">
        <v>1E-4</v>
      </c>
      <c r="P29" s="24">
        <v>0</v>
      </c>
      <c r="Q29" s="24">
        <v>-1E-4</v>
      </c>
      <c r="R29" s="24" t="s">
        <v>472</v>
      </c>
      <c r="S29" s="26">
        <f t="shared" si="0"/>
        <v>1</v>
      </c>
      <c r="T29" s="23">
        <v>19</v>
      </c>
      <c r="U29" s="23" t="s">
        <v>69</v>
      </c>
      <c r="V29" s="27" t="s">
        <v>69</v>
      </c>
      <c r="W29" s="28" t="s">
        <v>70</v>
      </c>
      <c r="X29" s="24" t="s">
        <v>5697</v>
      </c>
      <c r="Y29" s="32">
        <v>43077</v>
      </c>
      <c r="Z29" s="33">
        <v>1741554179</v>
      </c>
      <c r="AA29" s="33" t="s">
        <v>5698</v>
      </c>
      <c r="AB29" s="33" t="s">
        <v>5697</v>
      </c>
      <c r="AC29" s="32">
        <v>1</v>
      </c>
      <c r="AD29" s="33" t="s">
        <v>5563</v>
      </c>
      <c r="AE29" s="33" t="s">
        <v>5564</v>
      </c>
      <c r="AF29" s="33" t="s">
        <v>5699</v>
      </c>
      <c r="AG29" s="32">
        <v>3</v>
      </c>
      <c r="AH29" s="33" t="s">
        <v>5700</v>
      </c>
      <c r="AI29" s="33" t="s">
        <v>516</v>
      </c>
      <c r="AJ29" s="33" t="s">
        <v>517</v>
      </c>
      <c r="AK29" s="33">
        <v>1.20716615462222E-4</v>
      </c>
      <c r="AL29" s="33">
        <v>3.124701203E-8</v>
      </c>
      <c r="AM29" s="33">
        <v>1.071972663796E-6</v>
      </c>
      <c r="AN29" s="33">
        <v>8.7996561691388361E-3</v>
      </c>
      <c r="AO29" s="33">
        <v>0.2472865666640974</v>
      </c>
      <c r="AP29" s="33">
        <v>6.4009136553605476E-5</v>
      </c>
      <c r="AQ29" s="33">
        <v>2.1959233910996889E-3</v>
      </c>
      <c r="AR29" s="33"/>
      <c r="AS29" s="33"/>
      <c r="AT29" s="19" t="s">
        <v>71</v>
      </c>
      <c r="AU29" s="19" t="s">
        <v>71</v>
      </c>
      <c r="AV29" s="19" t="s">
        <v>72</v>
      </c>
      <c r="AW29" s="19" t="s">
        <v>72</v>
      </c>
      <c r="AX29" s="30">
        <v>1</v>
      </c>
      <c r="AY29" s="31" t="s">
        <v>518</v>
      </c>
      <c r="AZ29" s="31"/>
      <c r="BA29" s="31"/>
      <c r="BB29" s="31"/>
      <c r="BC29" s="31"/>
      <c r="BD29" s="31"/>
      <c r="BE29" s="31"/>
      <c r="BF29" s="31"/>
      <c r="BG29" s="31"/>
    </row>
    <row r="30" spans="1:59" ht="16" x14ac:dyDescent="0.2">
      <c r="A30" s="1"/>
      <c r="B30" s="9">
        <v>22011755</v>
      </c>
      <c r="C30" s="10" t="s">
        <v>5701</v>
      </c>
      <c r="D30" s="11" t="s">
        <v>5702</v>
      </c>
      <c r="E30" s="12">
        <v>238</v>
      </c>
      <c r="F30" s="13" t="s">
        <v>522</v>
      </c>
      <c r="G30" s="13" t="s">
        <v>75</v>
      </c>
      <c r="H30" s="13">
        <v>2.09</v>
      </c>
      <c r="I30" s="14" t="s">
        <v>5703</v>
      </c>
      <c r="J30" s="13"/>
      <c r="K30" s="13">
        <v>1E-4</v>
      </c>
      <c r="L30" s="13">
        <v>0</v>
      </c>
      <c r="M30" s="13">
        <v>0</v>
      </c>
      <c r="N30" s="13">
        <v>0</v>
      </c>
      <c r="O30" s="13">
        <v>1E-4</v>
      </c>
      <c r="P30" s="13">
        <v>0</v>
      </c>
      <c r="Q30" s="13">
        <v>-1E-4</v>
      </c>
      <c r="R30" s="13" t="s">
        <v>472</v>
      </c>
      <c r="S30" s="15">
        <f t="shared" si="0"/>
        <v>1</v>
      </c>
      <c r="T30" s="12">
        <v>21</v>
      </c>
      <c r="U30" s="12" t="s">
        <v>69</v>
      </c>
      <c r="V30" s="16" t="s">
        <v>69</v>
      </c>
      <c r="W30" s="17" t="s">
        <v>70</v>
      </c>
      <c r="X30" s="13" t="s">
        <v>5704</v>
      </c>
      <c r="Y30" s="30">
        <v>43056</v>
      </c>
      <c r="Z30" s="18">
        <v>1741552799</v>
      </c>
      <c r="AA30" s="18" t="s">
        <v>5705</v>
      </c>
      <c r="AB30" s="18" t="s">
        <v>5704</v>
      </c>
      <c r="AC30" s="30">
        <v>1</v>
      </c>
      <c r="AD30" s="18" t="s">
        <v>5563</v>
      </c>
      <c r="AE30" s="18" t="s">
        <v>5564</v>
      </c>
      <c r="AF30" s="18" t="s">
        <v>5706</v>
      </c>
      <c r="AG30" s="30">
        <v>3</v>
      </c>
      <c r="AH30" s="18" t="s">
        <v>5707</v>
      </c>
      <c r="AI30" s="18" t="s">
        <v>516</v>
      </c>
      <c r="AJ30" s="18" t="s">
        <v>517</v>
      </c>
      <c r="AK30" s="18">
        <v>1.2352937556567301E-4</v>
      </c>
      <c r="AL30" s="18">
        <v>1.420524105E-8</v>
      </c>
      <c r="AM30" s="18">
        <v>2.1233538462050001E-6</v>
      </c>
      <c r="AN30" s="18">
        <v>1.6896678924089019E-2</v>
      </c>
      <c r="AO30" s="18">
        <v>0.25324911103497078</v>
      </c>
      <c r="AP30" s="18">
        <v>2.9122341560266551E-5</v>
      </c>
      <c r="AQ30" s="18">
        <v>4.3531141601069632E-3</v>
      </c>
      <c r="AR30" s="18"/>
      <c r="AS30" s="18"/>
      <c r="AT30" s="19" t="s">
        <v>71</v>
      </c>
      <c r="AU30" s="19" t="s">
        <v>71</v>
      </c>
      <c r="AV30" s="19" t="s">
        <v>72</v>
      </c>
      <c r="AW30" s="19" t="s">
        <v>72</v>
      </c>
      <c r="AX30" s="30">
        <v>1</v>
      </c>
      <c r="AY30" s="31" t="s">
        <v>518</v>
      </c>
      <c r="AZ30" s="31"/>
      <c r="BA30" s="31"/>
      <c r="BB30" s="31"/>
      <c r="BC30" s="31"/>
      <c r="BD30" s="31"/>
      <c r="BE30" s="31"/>
      <c r="BF30" s="31"/>
      <c r="BG30" s="31"/>
    </row>
    <row r="31" spans="1:59" ht="16" x14ac:dyDescent="0.2">
      <c r="A31" s="1"/>
      <c r="B31" s="20">
        <v>22013768</v>
      </c>
      <c r="C31" s="21" t="s">
        <v>5708</v>
      </c>
      <c r="D31" s="22" t="s">
        <v>5709</v>
      </c>
      <c r="E31" s="23">
        <v>44</v>
      </c>
      <c r="F31" s="24" t="s">
        <v>504</v>
      </c>
      <c r="G31" s="24" t="s">
        <v>75</v>
      </c>
      <c r="H31" s="24">
        <v>1.59</v>
      </c>
      <c r="I31" s="25" t="s">
        <v>5710</v>
      </c>
      <c r="J31" s="24"/>
      <c r="K31" s="24">
        <v>1E-4</v>
      </c>
      <c r="L31" s="24">
        <v>0</v>
      </c>
      <c r="M31" s="24">
        <v>0</v>
      </c>
      <c r="N31" s="24">
        <v>0</v>
      </c>
      <c r="O31" s="24">
        <v>1E-4</v>
      </c>
      <c r="P31" s="24">
        <v>0</v>
      </c>
      <c r="Q31" s="24">
        <v>-1E-4</v>
      </c>
      <c r="R31" s="24" t="s">
        <v>472</v>
      </c>
      <c r="S31" s="26">
        <f t="shared" si="0"/>
        <v>1</v>
      </c>
      <c r="T31" s="23">
        <v>21</v>
      </c>
      <c r="U31" s="23" t="s">
        <v>69</v>
      </c>
      <c r="V31" s="28" t="s">
        <v>70</v>
      </c>
      <c r="W31" s="28" t="s">
        <v>70</v>
      </c>
      <c r="X31" s="24" t="s">
        <v>5711</v>
      </c>
      <c r="Y31" s="32">
        <v>43340</v>
      </c>
      <c r="Z31" s="33">
        <v>1741577111</v>
      </c>
      <c r="AA31" s="33" t="s">
        <v>5712</v>
      </c>
      <c r="AB31" s="33" t="s">
        <v>5713</v>
      </c>
      <c r="AC31" s="32">
        <v>1</v>
      </c>
      <c r="AD31" s="33" t="s">
        <v>5563</v>
      </c>
      <c r="AE31" s="33" t="s">
        <v>5564</v>
      </c>
      <c r="AF31" s="33" t="s">
        <v>5714</v>
      </c>
      <c r="AG31" s="32">
        <v>2</v>
      </c>
      <c r="AH31" s="33" t="s">
        <v>5715</v>
      </c>
      <c r="AI31" s="33" t="s">
        <v>516</v>
      </c>
      <c r="AJ31" s="33" t="s">
        <v>517</v>
      </c>
      <c r="AK31" s="33">
        <v>7.2437433965439997E-5</v>
      </c>
      <c r="AL31" s="33">
        <v>4.9780884958399998E-5</v>
      </c>
      <c r="AM31" s="33">
        <v>3.5589762559359999E-6</v>
      </c>
      <c r="AN31" s="33">
        <v>2.8295856186516678E-2</v>
      </c>
      <c r="AO31" s="33">
        <v>0.1482572280788052</v>
      </c>
      <c r="AP31" s="33">
        <v>0.1018862156100596</v>
      </c>
      <c r="AQ31" s="33">
        <v>7.2841337084786212E-3</v>
      </c>
      <c r="AR31" s="33"/>
      <c r="AS31" s="33"/>
      <c r="AT31" s="19" t="s">
        <v>71</v>
      </c>
      <c r="AU31" s="19" t="s">
        <v>71</v>
      </c>
      <c r="AV31" s="19" t="s">
        <v>72</v>
      </c>
      <c r="AW31" s="19" t="s">
        <v>72</v>
      </c>
      <c r="AX31" s="30">
        <v>2</v>
      </c>
      <c r="AY31" s="31" t="s">
        <v>518</v>
      </c>
      <c r="AZ31" s="31" t="s">
        <v>519</v>
      </c>
      <c r="BA31" s="31"/>
      <c r="BB31" s="31"/>
      <c r="BC31" s="31"/>
      <c r="BD31" s="31"/>
      <c r="BE31" s="31"/>
      <c r="BF31" s="31"/>
      <c r="BG31" s="31"/>
    </row>
    <row r="32" spans="1:59" ht="16" x14ac:dyDescent="0.2">
      <c r="A32" s="1"/>
      <c r="B32" s="9">
        <v>22015205</v>
      </c>
      <c r="C32" s="10" t="s">
        <v>5716</v>
      </c>
      <c r="D32" s="11" t="s">
        <v>5717</v>
      </c>
      <c r="E32" s="12">
        <v>114</v>
      </c>
      <c r="F32" s="13" t="s">
        <v>522</v>
      </c>
      <c r="G32" s="13" t="s">
        <v>65</v>
      </c>
      <c r="H32" s="13">
        <v>1.51</v>
      </c>
      <c r="I32" s="14" t="s">
        <v>5718</v>
      </c>
      <c r="J32" s="13"/>
      <c r="K32" s="13">
        <v>1E-4</v>
      </c>
      <c r="L32" s="13">
        <v>0</v>
      </c>
      <c r="M32" s="13">
        <v>0</v>
      </c>
      <c r="N32" s="13">
        <v>0</v>
      </c>
      <c r="O32" s="13">
        <v>1E-4</v>
      </c>
      <c r="P32" s="13">
        <v>0</v>
      </c>
      <c r="Q32" s="13">
        <v>-1E-4</v>
      </c>
      <c r="R32" s="13" t="s">
        <v>472</v>
      </c>
      <c r="S32" s="15">
        <f t="shared" si="0"/>
        <v>1</v>
      </c>
      <c r="T32" s="12">
        <v>23</v>
      </c>
      <c r="U32" s="12" t="s">
        <v>69</v>
      </c>
      <c r="V32" s="16" t="s">
        <v>69</v>
      </c>
      <c r="W32" s="17" t="s">
        <v>70</v>
      </c>
      <c r="X32" s="13" t="s">
        <v>5719</v>
      </c>
      <c r="Y32" s="30">
        <v>43469</v>
      </c>
      <c r="Z32" s="18">
        <v>1741594403</v>
      </c>
      <c r="AA32" s="18" t="s">
        <v>5720</v>
      </c>
      <c r="AB32" s="18" t="s">
        <v>5719</v>
      </c>
      <c r="AC32" s="30">
        <v>1</v>
      </c>
      <c r="AD32" s="18" t="s">
        <v>5563</v>
      </c>
      <c r="AE32" s="18" t="s">
        <v>5564</v>
      </c>
      <c r="AF32" s="18" t="s">
        <v>5721</v>
      </c>
      <c r="AG32" s="30">
        <v>3</v>
      </c>
      <c r="AH32" s="18" t="s">
        <v>5722</v>
      </c>
      <c r="AI32" s="18" t="s">
        <v>544</v>
      </c>
      <c r="AJ32" s="18" t="s">
        <v>545</v>
      </c>
      <c r="AK32" s="18">
        <v>1.07115711077298E-4</v>
      </c>
      <c r="AL32" s="18">
        <v>1.6547810510582999E-5</v>
      </c>
      <c r="AM32" s="18">
        <v>9.7213437474300009E-7</v>
      </c>
      <c r="AN32" s="18">
        <v>7.7998095106469826E-3</v>
      </c>
      <c r="AO32" s="18">
        <v>0.22163154018984449</v>
      </c>
      <c r="AP32" s="18">
        <v>3.4238831011294081E-2</v>
      </c>
      <c r="AQ32" s="18">
        <v>2.0114289171856699E-3</v>
      </c>
      <c r="AR32" s="18"/>
      <c r="AS32" s="18"/>
      <c r="AT32" s="19" t="s">
        <v>71</v>
      </c>
      <c r="AU32" s="19" t="s">
        <v>71</v>
      </c>
      <c r="AV32" s="19" t="s">
        <v>72</v>
      </c>
      <c r="AW32" s="19" t="s">
        <v>72</v>
      </c>
      <c r="AX32" s="30">
        <v>1</v>
      </c>
      <c r="AY32" s="31" t="s">
        <v>518</v>
      </c>
      <c r="AZ32" s="31"/>
      <c r="BA32" s="31"/>
      <c r="BB32" s="31"/>
      <c r="BC32" s="31"/>
      <c r="BD32" s="31"/>
      <c r="BE32" s="31"/>
      <c r="BF32" s="31"/>
      <c r="BG32" s="31"/>
    </row>
    <row r="33" spans="1:59" ht="16" x14ac:dyDescent="0.2">
      <c r="A33" s="1"/>
      <c r="B33" s="20">
        <v>22014846</v>
      </c>
      <c r="C33" s="21" t="s">
        <v>5723</v>
      </c>
      <c r="D33" s="22" t="s">
        <v>5724</v>
      </c>
      <c r="E33" s="23">
        <v>107</v>
      </c>
      <c r="F33" s="24" t="s">
        <v>522</v>
      </c>
      <c r="G33" s="24" t="s">
        <v>75</v>
      </c>
      <c r="H33" s="24">
        <v>1.54</v>
      </c>
      <c r="I33" s="25" t="s">
        <v>5725</v>
      </c>
      <c r="J33" s="24"/>
      <c r="K33" s="24">
        <v>1E-4</v>
      </c>
      <c r="L33" s="24">
        <v>0</v>
      </c>
      <c r="M33" s="24">
        <v>0</v>
      </c>
      <c r="N33" s="24">
        <v>0</v>
      </c>
      <c r="O33" s="24">
        <v>1E-4</v>
      </c>
      <c r="P33" s="24">
        <v>0</v>
      </c>
      <c r="Q33" s="24">
        <v>-1E-4</v>
      </c>
      <c r="R33" s="24" t="s">
        <v>472</v>
      </c>
      <c r="S33" s="26">
        <f t="shared" si="0"/>
        <v>1</v>
      </c>
      <c r="T33" s="23">
        <v>24</v>
      </c>
      <c r="U33" s="23" t="s">
        <v>69</v>
      </c>
      <c r="V33" s="27" t="s">
        <v>69</v>
      </c>
      <c r="W33" s="28" t="s">
        <v>70</v>
      </c>
      <c r="X33" s="24" t="s">
        <v>5726</v>
      </c>
      <c r="Y33" s="32">
        <v>43430</v>
      </c>
      <c r="Z33" s="33">
        <v>1741590071</v>
      </c>
      <c r="AA33" s="33" t="s">
        <v>5727</v>
      </c>
      <c r="AB33" s="33" t="s">
        <v>5726</v>
      </c>
      <c r="AC33" s="32">
        <v>1</v>
      </c>
      <c r="AD33" s="33" t="s">
        <v>5563</v>
      </c>
      <c r="AE33" s="33" t="s">
        <v>5564</v>
      </c>
      <c r="AF33" s="33" t="s">
        <v>5728</v>
      </c>
      <c r="AG33" s="32">
        <v>3</v>
      </c>
      <c r="AH33" s="33" t="s">
        <v>5729</v>
      </c>
      <c r="AI33" s="33" t="s">
        <v>516</v>
      </c>
      <c r="AJ33" s="33" t="s">
        <v>517</v>
      </c>
      <c r="AK33" s="33">
        <v>1.09247411150865E-4</v>
      </c>
      <c r="AL33" s="33">
        <v>1.8374482256364001E-5</v>
      </c>
      <c r="AM33" s="33">
        <v>2.9776702425269999E-6</v>
      </c>
      <c r="AN33" s="33">
        <v>2.2800001464879031E-2</v>
      </c>
      <c r="AO33" s="33">
        <v>0.22585114137514589</v>
      </c>
      <c r="AP33" s="33">
        <v>3.7986234603274778E-2</v>
      </c>
      <c r="AQ33" s="33">
        <v>6.1558458532699574E-3</v>
      </c>
      <c r="AR33" s="33"/>
      <c r="AS33" s="33"/>
      <c r="AT33" s="19" t="s">
        <v>71</v>
      </c>
      <c r="AU33" s="19" t="s">
        <v>71</v>
      </c>
      <c r="AV33" s="19" t="s">
        <v>72</v>
      </c>
      <c r="AW33" s="19" t="s">
        <v>72</v>
      </c>
      <c r="AX33" s="30">
        <v>1</v>
      </c>
      <c r="AY33" s="31" t="s">
        <v>518</v>
      </c>
      <c r="AZ33" s="31"/>
      <c r="BA33" s="31"/>
      <c r="BB33" s="31"/>
      <c r="BC33" s="31"/>
      <c r="BD33" s="31"/>
      <c r="BE33" s="31"/>
      <c r="BF33" s="31"/>
      <c r="BG33" s="31"/>
    </row>
    <row r="34" spans="1:59" ht="16" x14ac:dyDescent="0.2">
      <c r="A34" s="1"/>
      <c r="B34" s="9">
        <v>22015267</v>
      </c>
      <c r="C34" s="10" t="s">
        <v>5730</v>
      </c>
      <c r="D34" s="11" t="s">
        <v>5731</v>
      </c>
      <c r="E34" s="12">
        <v>247</v>
      </c>
      <c r="F34" s="13" t="s">
        <v>522</v>
      </c>
      <c r="G34" s="13" t="s">
        <v>75</v>
      </c>
      <c r="H34" s="13">
        <v>1.51</v>
      </c>
      <c r="I34" s="14" t="s">
        <v>5732</v>
      </c>
      <c r="J34" s="13"/>
      <c r="K34" s="13">
        <v>1E-4</v>
      </c>
      <c r="L34" s="13">
        <v>0</v>
      </c>
      <c r="M34" s="13">
        <v>0</v>
      </c>
      <c r="N34" s="13">
        <v>0</v>
      </c>
      <c r="O34" s="13">
        <v>1E-4</v>
      </c>
      <c r="P34" s="13">
        <v>0</v>
      </c>
      <c r="Q34" s="13">
        <v>-1E-4</v>
      </c>
      <c r="R34" s="13" t="s">
        <v>472</v>
      </c>
      <c r="S34" s="15">
        <f t="shared" si="0"/>
        <v>1</v>
      </c>
      <c r="T34" s="12">
        <v>24</v>
      </c>
      <c r="U34" s="12" t="s">
        <v>69</v>
      </c>
      <c r="V34" s="16" t="s">
        <v>69</v>
      </c>
      <c r="W34" s="17" t="s">
        <v>70</v>
      </c>
      <c r="X34" s="13" t="s">
        <v>5733</v>
      </c>
      <c r="Y34" s="30">
        <v>43472</v>
      </c>
      <c r="Z34" s="18">
        <v>1741595147</v>
      </c>
      <c r="AA34" s="18" t="s">
        <v>5734</v>
      </c>
      <c r="AB34" s="18" t="s">
        <v>5733</v>
      </c>
      <c r="AC34" s="30">
        <v>1</v>
      </c>
      <c r="AD34" s="18" t="s">
        <v>5563</v>
      </c>
      <c r="AE34" s="18" t="s">
        <v>5564</v>
      </c>
      <c r="AF34" s="18" t="s">
        <v>5735</v>
      </c>
      <c r="AG34" s="30">
        <v>2</v>
      </c>
      <c r="AH34" s="18" t="s">
        <v>5736</v>
      </c>
      <c r="AI34" s="18" t="s">
        <v>516</v>
      </c>
      <c r="AJ34" s="18" t="s">
        <v>517</v>
      </c>
      <c r="AK34" s="18">
        <v>8.3077564266990003E-5</v>
      </c>
      <c r="AL34" s="18">
        <v>4.4729568766259999E-5</v>
      </c>
      <c r="AM34" s="18">
        <v>1.1037600144605999E-5</v>
      </c>
      <c r="AN34" s="18">
        <v>7.9495994496724343E-2</v>
      </c>
      <c r="AO34" s="18">
        <v>0.1716655816234863</v>
      </c>
      <c r="AP34" s="18">
        <v>9.2426005814890383E-2</v>
      </c>
      <c r="AQ34" s="18">
        <v>2.280731344580518E-2</v>
      </c>
      <c r="AR34" s="18"/>
      <c r="AS34" s="18"/>
      <c r="AT34" s="19" t="s">
        <v>71</v>
      </c>
      <c r="AU34" s="19" t="s">
        <v>71</v>
      </c>
      <c r="AV34" s="19" t="s">
        <v>72</v>
      </c>
      <c r="AW34" s="19" t="s">
        <v>72</v>
      </c>
      <c r="AX34" s="30">
        <v>1</v>
      </c>
      <c r="AY34" s="31" t="s">
        <v>518</v>
      </c>
      <c r="AZ34" s="31"/>
      <c r="BA34" s="31"/>
      <c r="BB34" s="31"/>
      <c r="BC34" s="31"/>
      <c r="BD34" s="31"/>
      <c r="BE34" s="31"/>
      <c r="BF34" s="31"/>
      <c r="BG34" s="31"/>
    </row>
    <row r="35" spans="1:59" ht="16" x14ac:dyDescent="0.2">
      <c r="A35" s="1"/>
      <c r="B35" s="20">
        <v>22015427</v>
      </c>
      <c r="C35" s="21" t="s">
        <v>5737</v>
      </c>
      <c r="D35" s="22" t="s">
        <v>5738</v>
      </c>
      <c r="E35" s="23">
        <v>162</v>
      </c>
      <c r="F35" s="24" t="s">
        <v>522</v>
      </c>
      <c r="G35" s="24" t="s">
        <v>75</v>
      </c>
      <c r="H35" s="24">
        <v>1.49</v>
      </c>
      <c r="I35" s="25" t="s">
        <v>5739</v>
      </c>
      <c r="J35" s="24"/>
      <c r="K35" s="24">
        <v>1E-4</v>
      </c>
      <c r="L35" s="24">
        <v>0</v>
      </c>
      <c r="M35" s="24">
        <v>0</v>
      </c>
      <c r="N35" s="24">
        <v>0</v>
      </c>
      <c r="O35" s="24">
        <v>1E-4</v>
      </c>
      <c r="P35" s="24">
        <v>0</v>
      </c>
      <c r="Q35" s="24">
        <v>-1E-4</v>
      </c>
      <c r="R35" s="24" t="s">
        <v>472</v>
      </c>
      <c r="S35" s="26">
        <f t="shared" si="0"/>
        <v>1</v>
      </c>
      <c r="T35" s="23">
        <v>26</v>
      </c>
      <c r="U35" s="23" t="s">
        <v>69</v>
      </c>
      <c r="V35" s="27" t="s">
        <v>69</v>
      </c>
      <c r="W35" s="28" t="s">
        <v>70</v>
      </c>
      <c r="X35" s="24" t="s">
        <v>5740</v>
      </c>
      <c r="Y35" s="32">
        <v>43500</v>
      </c>
      <c r="Z35" s="33">
        <v>1741597079</v>
      </c>
      <c r="AA35" s="33" t="s">
        <v>5741</v>
      </c>
      <c r="AB35" s="33" t="s">
        <v>5740</v>
      </c>
      <c r="AC35" s="32">
        <v>1</v>
      </c>
      <c r="AD35" s="33" t="s">
        <v>5563</v>
      </c>
      <c r="AE35" s="33" t="s">
        <v>5564</v>
      </c>
      <c r="AF35" s="33" t="s">
        <v>5742</v>
      </c>
      <c r="AG35" s="32">
        <v>2</v>
      </c>
      <c r="AH35" s="33" t="s">
        <v>5743</v>
      </c>
      <c r="AI35" s="33" t="s">
        <v>516</v>
      </c>
      <c r="AJ35" s="33" t="s">
        <v>517</v>
      </c>
      <c r="AK35" s="33">
        <v>1.2471534182029501E-4</v>
      </c>
      <c r="AL35" s="33">
        <v>6.7144850831450002E-6</v>
      </c>
      <c r="AM35" s="33">
        <v>9.8925677978760005E-6</v>
      </c>
      <c r="AN35" s="33">
        <v>7.0000001194318012E-2</v>
      </c>
      <c r="AO35" s="33">
        <v>0.2569680442672424</v>
      </c>
      <c r="AP35" s="33">
        <v>1.383477024473477E-2</v>
      </c>
      <c r="AQ35" s="33">
        <v>2.0383007917856851E-2</v>
      </c>
      <c r="AR35" s="33"/>
      <c r="AS35" s="33"/>
      <c r="AT35" s="19" t="s">
        <v>71</v>
      </c>
      <c r="AU35" s="19" t="s">
        <v>71</v>
      </c>
      <c r="AV35" s="19" t="s">
        <v>72</v>
      </c>
      <c r="AW35" s="19" t="s">
        <v>72</v>
      </c>
      <c r="AX35" s="30">
        <v>1</v>
      </c>
      <c r="AY35" s="31" t="s">
        <v>518</v>
      </c>
      <c r="AZ35" s="31"/>
      <c r="BA35" s="31"/>
      <c r="BB35" s="31"/>
      <c r="BC35" s="31"/>
      <c r="BD35" s="31"/>
      <c r="BE35" s="31"/>
      <c r="BF35" s="31"/>
      <c r="BG35" s="31"/>
    </row>
    <row r="36" spans="1:59" ht="16" x14ac:dyDescent="0.2">
      <c r="A36" s="1"/>
      <c r="B36" s="9">
        <v>22013855</v>
      </c>
      <c r="C36" s="10" t="s">
        <v>5744</v>
      </c>
      <c r="D36" s="11" t="s">
        <v>5745</v>
      </c>
      <c r="E36" s="12">
        <v>6</v>
      </c>
      <c r="F36" s="13" t="s">
        <v>522</v>
      </c>
      <c r="G36" s="13" t="s">
        <v>1232</v>
      </c>
      <c r="H36" s="13">
        <v>1.59</v>
      </c>
      <c r="I36" s="14" t="s">
        <v>5746</v>
      </c>
      <c r="J36" s="13"/>
      <c r="K36" s="13">
        <v>1E-4</v>
      </c>
      <c r="L36" s="13">
        <v>0</v>
      </c>
      <c r="M36" s="13">
        <v>0</v>
      </c>
      <c r="N36" s="13">
        <v>0</v>
      </c>
      <c r="O36" s="13">
        <v>1E-4</v>
      </c>
      <c r="P36" s="13">
        <v>0</v>
      </c>
      <c r="Q36" s="13">
        <v>-1E-4</v>
      </c>
      <c r="R36" s="13" t="s">
        <v>472</v>
      </c>
      <c r="S36" s="15">
        <f t="shared" si="0"/>
        <v>1</v>
      </c>
      <c r="T36" s="12">
        <v>27</v>
      </c>
      <c r="U36" s="12" t="s">
        <v>69</v>
      </c>
      <c r="V36" s="16" t="s">
        <v>69</v>
      </c>
      <c r="W36" s="17" t="s">
        <v>70</v>
      </c>
      <c r="X36" s="13" t="s">
        <v>5747</v>
      </c>
      <c r="Y36" s="30">
        <v>43346</v>
      </c>
      <c r="Z36" s="18">
        <v>1741578155</v>
      </c>
      <c r="AA36" s="18" t="s">
        <v>5748</v>
      </c>
      <c r="AB36" s="18" t="s">
        <v>5747</v>
      </c>
      <c r="AC36" s="30">
        <v>1</v>
      </c>
      <c r="AD36" s="18" t="s">
        <v>5563</v>
      </c>
      <c r="AE36" s="18" t="s">
        <v>5564</v>
      </c>
      <c r="AF36" s="18" t="s">
        <v>848</v>
      </c>
      <c r="AG36" s="30">
        <v>2</v>
      </c>
      <c r="AH36" s="18" t="s">
        <v>5749</v>
      </c>
      <c r="AI36" s="18" t="s">
        <v>5594</v>
      </c>
      <c r="AJ36" s="18" t="s">
        <v>5595</v>
      </c>
      <c r="AK36" s="18">
        <v>1.2026018224098199E-4</v>
      </c>
      <c r="AL36" s="18">
        <v>1.1664775469585E-5</v>
      </c>
      <c r="AM36" s="18">
        <v>9.9298356062209993E-6</v>
      </c>
      <c r="AN36" s="18">
        <v>7.0000000521983352E-2</v>
      </c>
      <c r="AO36" s="18">
        <v>0.24755620135623529</v>
      </c>
      <c r="AP36" s="18">
        <v>2.4012000074450229E-2</v>
      </c>
      <c r="AQ36" s="18">
        <v>2.044061747588358E-2</v>
      </c>
      <c r="AR36" s="18"/>
      <c r="AS36" s="18"/>
      <c r="AT36" s="19" t="s">
        <v>71</v>
      </c>
      <c r="AU36" s="19" t="s">
        <v>71</v>
      </c>
      <c r="AV36" s="19" t="s">
        <v>72</v>
      </c>
      <c r="AW36" s="19" t="s">
        <v>72</v>
      </c>
      <c r="AX36" s="30">
        <v>1</v>
      </c>
      <c r="AY36" s="31" t="s">
        <v>518</v>
      </c>
      <c r="AZ36" s="31"/>
      <c r="BA36" s="31"/>
      <c r="BB36" s="31"/>
      <c r="BC36" s="31"/>
      <c r="BD36" s="31"/>
      <c r="BE36" s="31"/>
      <c r="BF36" s="31"/>
      <c r="BG36" s="31"/>
    </row>
    <row r="37" spans="1:59" ht="16" x14ac:dyDescent="0.2">
      <c r="A37" s="1"/>
      <c r="B37" s="20">
        <v>22009525</v>
      </c>
      <c r="C37" s="21" t="s">
        <v>5750</v>
      </c>
      <c r="D37" s="22" t="s">
        <v>5751</v>
      </c>
      <c r="E37" s="23">
        <v>111</v>
      </c>
      <c r="F37" s="24" t="s">
        <v>522</v>
      </c>
      <c r="G37" s="24" t="s">
        <v>115</v>
      </c>
      <c r="H37" s="24">
        <v>2.92</v>
      </c>
      <c r="I37" s="25" t="s">
        <v>5752</v>
      </c>
      <c r="J37" s="24"/>
      <c r="K37" s="24">
        <v>1E-4</v>
      </c>
      <c r="L37" s="24">
        <v>0</v>
      </c>
      <c r="M37" s="24">
        <v>0</v>
      </c>
      <c r="N37" s="24">
        <v>0</v>
      </c>
      <c r="O37" s="24">
        <v>1E-4</v>
      </c>
      <c r="P37" s="24">
        <v>0</v>
      </c>
      <c r="Q37" s="24">
        <v>-1E-4</v>
      </c>
      <c r="R37" s="24" t="s">
        <v>472</v>
      </c>
      <c r="S37" s="26">
        <f t="shared" si="0"/>
        <v>1</v>
      </c>
      <c r="T37" s="23">
        <v>27</v>
      </c>
      <c r="U37" s="23" t="s">
        <v>69</v>
      </c>
      <c r="V37" s="27" t="s">
        <v>69</v>
      </c>
      <c r="W37" s="28" t="s">
        <v>70</v>
      </c>
      <c r="X37" s="24" t="s">
        <v>5753</v>
      </c>
      <c r="Y37" s="32">
        <v>42768</v>
      </c>
      <c r="Z37" s="33">
        <v>1741525871</v>
      </c>
      <c r="AA37" s="33" t="s">
        <v>5754</v>
      </c>
      <c r="AB37" s="33" t="s">
        <v>5753</v>
      </c>
      <c r="AC37" s="32">
        <v>1</v>
      </c>
      <c r="AD37" s="33" t="s">
        <v>5563</v>
      </c>
      <c r="AE37" s="33" t="s">
        <v>5564</v>
      </c>
      <c r="AF37" s="33" t="s">
        <v>5755</v>
      </c>
      <c r="AG37" s="32">
        <v>3</v>
      </c>
      <c r="AH37" s="33" t="s">
        <v>5756</v>
      </c>
      <c r="AI37" s="33" t="s">
        <v>528</v>
      </c>
      <c r="AJ37" s="33" t="s">
        <v>620</v>
      </c>
      <c r="AK37" s="33">
        <v>1.3162463477183199E-4</v>
      </c>
      <c r="AL37" s="33">
        <v>2.6319465820000002E-8</v>
      </c>
      <c r="AM37" s="33">
        <v>6.9434393609549999E-6</v>
      </c>
      <c r="AN37" s="33">
        <v>5.0098991601813157E-2</v>
      </c>
      <c r="AO37" s="33">
        <v>0.2815761666677285</v>
      </c>
      <c r="AP37" s="33">
        <v>5.6303550677915058E-5</v>
      </c>
      <c r="AQ37" s="33">
        <v>1.485365594469956E-2</v>
      </c>
      <c r="AR37" s="33"/>
      <c r="AS37" s="33"/>
      <c r="AT37" s="19" t="s">
        <v>71</v>
      </c>
      <c r="AU37" s="19" t="s">
        <v>71</v>
      </c>
      <c r="AV37" s="19" t="s">
        <v>72</v>
      </c>
      <c r="AW37" s="19" t="s">
        <v>72</v>
      </c>
      <c r="AX37" s="30">
        <v>1</v>
      </c>
      <c r="AY37" s="31" t="s">
        <v>518</v>
      </c>
      <c r="AZ37" s="31"/>
      <c r="BA37" s="31"/>
      <c r="BB37" s="31"/>
      <c r="BC37" s="31"/>
      <c r="BD37" s="31"/>
      <c r="BE37" s="31"/>
      <c r="BF37" s="31"/>
      <c r="BG37" s="31"/>
    </row>
    <row r="38" spans="1:59" ht="16" x14ac:dyDescent="0.2">
      <c r="A38" s="1"/>
      <c r="B38" s="9">
        <v>22012161</v>
      </c>
      <c r="C38" s="10" t="s">
        <v>5757</v>
      </c>
      <c r="D38" s="11" t="s">
        <v>5758</v>
      </c>
      <c r="E38" s="12">
        <v>174</v>
      </c>
      <c r="F38" s="13" t="s">
        <v>522</v>
      </c>
      <c r="G38" s="13" t="s">
        <v>65</v>
      </c>
      <c r="H38" s="13">
        <v>2.0099999999999998</v>
      </c>
      <c r="I38" s="14" t="s">
        <v>5759</v>
      </c>
      <c r="J38" s="13"/>
      <c r="K38" s="13">
        <v>1E-4</v>
      </c>
      <c r="L38" s="13">
        <v>0</v>
      </c>
      <c r="M38" s="13">
        <v>0</v>
      </c>
      <c r="N38" s="13">
        <v>0</v>
      </c>
      <c r="O38" s="13">
        <v>1E-4</v>
      </c>
      <c r="P38" s="13">
        <v>0</v>
      </c>
      <c r="Q38" s="13">
        <v>-1E-4</v>
      </c>
      <c r="R38" s="13" t="s">
        <v>472</v>
      </c>
      <c r="S38" s="15">
        <f t="shared" si="0"/>
        <v>1</v>
      </c>
      <c r="T38" s="12">
        <v>29</v>
      </c>
      <c r="U38" s="12" t="s">
        <v>69</v>
      </c>
      <c r="V38" s="16" t="s">
        <v>69</v>
      </c>
      <c r="W38" s="17" t="s">
        <v>70</v>
      </c>
      <c r="X38" s="13" t="s">
        <v>5760</v>
      </c>
      <c r="Y38" s="30">
        <v>43137</v>
      </c>
      <c r="Z38" s="18">
        <v>1741557695</v>
      </c>
      <c r="AA38" s="18" t="s">
        <v>5761</v>
      </c>
      <c r="AB38" s="18" t="s">
        <v>5760</v>
      </c>
      <c r="AC38" s="30">
        <v>1</v>
      </c>
      <c r="AD38" s="18" t="s">
        <v>5563</v>
      </c>
      <c r="AE38" s="18" t="s">
        <v>5564</v>
      </c>
      <c r="AF38" s="18" t="s">
        <v>5692</v>
      </c>
      <c r="AG38" s="30">
        <v>2</v>
      </c>
      <c r="AH38" s="18" t="s">
        <v>5762</v>
      </c>
      <c r="AI38" s="18" t="s">
        <v>544</v>
      </c>
      <c r="AJ38" s="18" t="s">
        <v>545</v>
      </c>
      <c r="AK38" s="18">
        <v>1.3249520074634999E-4</v>
      </c>
      <c r="AL38" s="18">
        <v>2.0203308449999999E-8</v>
      </c>
      <c r="AM38" s="18">
        <v>6.3330872194399996E-6</v>
      </c>
      <c r="AN38" s="18">
        <v>4.5611494668181193E-2</v>
      </c>
      <c r="AO38" s="18">
        <v>0.26815732377514262</v>
      </c>
      <c r="AP38" s="18">
        <v>4.0889519732321099E-5</v>
      </c>
      <c r="AQ38" s="18">
        <v>1.2817548940891529E-2</v>
      </c>
      <c r="AR38" s="18"/>
      <c r="AS38" s="18"/>
      <c r="AT38" s="19" t="s">
        <v>71</v>
      </c>
      <c r="AU38" s="19" t="s">
        <v>71</v>
      </c>
      <c r="AV38" s="19" t="s">
        <v>72</v>
      </c>
      <c r="AW38" s="19" t="s">
        <v>72</v>
      </c>
      <c r="AX38" s="30">
        <v>1</v>
      </c>
      <c r="AY38" s="31" t="s">
        <v>518</v>
      </c>
      <c r="AZ38" s="31"/>
      <c r="BA38" s="31"/>
      <c r="BB38" s="31"/>
      <c r="BC38" s="31"/>
      <c r="BD38" s="31"/>
      <c r="BE38" s="31"/>
      <c r="BF38" s="31"/>
      <c r="BG38" s="31"/>
    </row>
    <row r="39" spans="1:59" ht="16" x14ac:dyDescent="0.2">
      <c r="A39" s="1"/>
      <c r="B39" s="20">
        <v>22009771</v>
      </c>
      <c r="C39" s="21" t="s">
        <v>5371</v>
      </c>
      <c r="D39" s="22" t="s">
        <v>5763</v>
      </c>
      <c r="E39" s="23">
        <v>99</v>
      </c>
      <c r="F39" s="24" t="s">
        <v>522</v>
      </c>
      <c r="G39" s="24" t="s">
        <v>65</v>
      </c>
      <c r="H39" s="24">
        <v>2.86</v>
      </c>
      <c r="I39" s="25" t="s">
        <v>5764</v>
      </c>
      <c r="J39" s="24"/>
      <c r="K39" s="24">
        <v>1E-4</v>
      </c>
      <c r="L39" s="24">
        <v>0</v>
      </c>
      <c r="M39" s="24">
        <v>0</v>
      </c>
      <c r="N39" s="24">
        <v>0</v>
      </c>
      <c r="O39" s="24">
        <v>1E-4</v>
      </c>
      <c r="P39" s="24">
        <v>0</v>
      </c>
      <c r="Q39" s="24">
        <v>-1E-4</v>
      </c>
      <c r="R39" s="24" t="s">
        <v>472</v>
      </c>
      <c r="S39" s="26">
        <f t="shared" si="0"/>
        <v>1</v>
      </c>
      <c r="T39" s="23">
        <v>30</v>
      </c>
      <c r="U39" s="23" t="s">
        <v>69</v>
      </c>
      <c r="V39" s="27" t="s">
        <v>69</v>
      </c>
      <c r="W39" s="28" t="s">
        <v>70</v>
      </c>
      <c r="X39" s="24" t="s">
        <v>5765</v>
      </c>
      <c r="Y39" s="32">
        <v>42793</v>
      </c>
      <c r="Z39" s="33">
        <v>1741528859</v>
      </c>
      <c r="AA39" s="33" t="s">
        <v>5766</v>
      </c>
      <c r="AB39" s="33" t="s">
        <v>5765</v>
      </c>
      <c r="AC39" s="32">
        <v>1</v>
      </c>
      <c r="AD39" s="33" t="s">
        <v>5563</v>
      </c>
      <c r="AE39" s="33" t="s">
        <v>5564</v>
      </c>
      <c r="AF39" s="33" t="s">
        <v>5767</v>
      </c>
      <c r="AG39" s="32">
        <v>2</v>
      </c>
      <c r="AH39" s="33" t="s">
        <v>5768</v>
      </c>
      <c r="AI39" s="33" t="s">
        <v>544</v>
      </c>
      <c r="AJ39" s="33" t="s">
        <v>545</v>
      </c>
      <c r="AK39" s="33">
        <v>8.8063371574990002E-5</v>
      </c>
      <c r="AL39" s="33">
        <v>4.6336266759440002E-5</v>
      </c>
      <c r="AM39" s="33">
        <v>7.1510029622599999E-7</v>
      </c>
      <c r="AN39" s="33">
        <v>5.2925410171629633E-3</v>
      </c>
      <c r="AO39" s="33">
        <v>0.18589989231027201</v>
      </c>
      <c r="AP39" s="33">
        <v>9.7814867255051605E-2</v>
      </c>
      <c r="AQ39" s="33">
        <v>1.509561417896145E-3</v>
      </c>
      <c r="AR39" s="33"/>
      <c r="AS39" s="33"/>
      <c r="AT39" s="19" t="s">
        <v>71</v>
      </c>
      <c r="AU39" s="19" t="s">
        <v>71</v>
      </c>
      <c r="AV39" s="19" t="s">
        <v>72</v>
      </c>
      <c r="AW39" s="19" t="s">
        <v>72</v>
      </c>
      <c r="AX39" s="30">
        <v>1</v>
      </c>
      <c r="AY39" s="31" t="s">
        <v>518</v>
      </c>
      <c r="AZ39" s="31"/>
      <c r="BA39" s="31"/>
      <c r="BB39" s="31"/>
      <c r="BC39" s="31"/>
      <c r="BD39" s="31"/>
      <c r="BE39" s="31"/>
      <c r="BF39" s="31"/>
      <c r="BG39" s="31"/>
    </row>
    <row r="40" spans="1:59" ht="16" x14ac:dyDescent="0.2">
      <c r="A40" s="1"/>
      <c r="B40" s="9">
        <v>22014771</v>
      </c>
      <c r="C40" s="10" t="s">
        <v>5769</v>
      </c>
      <c r="D40" s="11" t="s">
        <v>5770</v>
      </c>
      <c r="E40" s="12">
        <v>86</v>
      </c>
      <c r="F40" s="13" t="s">
        <v>522</v>
      </c>
      <c r="G40" s="13" t="s">
        <v>65</v>
      </c>
      <c r="H40" s="13">
        <v>1.55</v>
      </c>
      <c r="I40" s="14" t="s">
        <v>5771</v>
      </c>
      <c r="J40" s="13"/>
      <c r="K40" s="13">
        <v>1E-4</v>
      </c>
      <c r="L40" s="13">
        <v>0</v>
      </c>
      <c r="M40" s="13">
        <v>0</v>
      </c>
      <c r="N40" s="13">
        <v>0</v>
      </c>
      <c r="O40" s="13">
        <v>1E-4</v>
      </c>
      <c r="P40" s="13">
        <v>0</v>
      </c>
      <c r="Q40" s="13">
        <v>-1E-4</v>
      </c>
      <c r="R40" s="13" t="s">
        <v>472</v>
      </c>
      <c r="S40" s="15">
        <f t="shared" si="0"/>
        <v>1</v>
      </c>
      <c r="T40" s="12">
        <v>31</v>
      </c>
      <c r="U40" s="12" t="s">
        <v>69</v>
      </c>
      <c r="V40" s="16" t="s">
        <v>69</v>
      </c>
      <c r="W40" s="17" t="s">
        <v>70</v>
      </c>
      <c r="X40" s="13" t="s">
        <v>5772</v>
      </c>
      <c r="Y40" s="30">
        <v>43425</v>
      </c>
      <c r="Z40" s="18">
        <v>1741589171</v>
      </c>
      <c r="AA40" s="18" t="s">
        <v>5773</v>
      </c>
      <c r="AB40" s="18" t="s">
        <v>5772</v>
      </c>
      <c r="AC40" s="30">
        <v>1</v>
      </c>
      <c r="AD40" s="18" t="s">
        <v>5563</v>
      </c>
      <c r="AE40" s="18" t="s">
        <v>5564</v>
      </c>
      <c r="AF40" s="18" t="s">
        <v>5774</v>
      </c>
      <c r="AG40" s="30">
        <v>4</v>
      </c>
      <c r="AH40" s="18" t="s">
        <v>5775</v>
      </c>
      <c r="AI40" s="18" t="s">
        <v>544</v>
      </c>
      <c r="AJ40" s="18" t="s">
        <v>545</v>
      </c>
      <c r="AK40" s="18">
        <v>1.0339611149093E-4</v>
      </c>
      <c r="AL40" s="18">
        <v>3.7881207276175003E-5</v>
      </c>
      <c r="AM40" s="18">
        <v>1.5836879887871001E-5</v>
      </c>
      <c r="AN40" s="18">
        <v>0.1007985275897878</v>
      </c>
      <c r="AO40" s="18">
        <v>0.21311231184768481</v>
      </c>
      <c r="AP40" s="18">
        <v>7.807790391532432E-2</v>
      </c>
      <c r="AQ40" s="18">
        <v>3.2641789296441313E-2</v>
      </c>
      <c r="AR40" s="18"/>
      <c r="AS40" s="18"/>
      <c r="AT40" s="19" t="s">
        <v>71</v>
      </c>
      <c r="AU40" s="19" t="s">
        <v>71</v>
      </c>
      <c r="AV40" s="19" t="s">
        <v>72</v>
      </c>
      <c r="AW40" s="19" t="s">
        <v>72</v>
      </c>
      <c r="AX40" s="30">
        <v>1</v>
      </c>
      <c r="AY40" s="31" t="s">
        <v>518</v>
      </c>
      <c r="AZ40" s="31"/>
      <c r="BA40" s="31"/>
      <c r="BB40" s="31"/>
      <c r="BC40" s="31"/>
      <c r="BD40" s="31"/>
      <c r="BE40" s="31"/>
      <c r="BF40" s="31"/>
      <c r="BG40" s="31"/>
    </row>
    <row r="41" spans="1:59" ht="16" x14ac:dyDescent="0.2">
      <c r="A41" s="1"/>
      <c r="B41" s="20">
        <v>22011694</v>
      </c>
      <c r="C41" s="21" t="s">
        <v>5776</v>
      </c>
      <c r="D41" s="22" t="s">
        <v>5777</v>
      </c>
      <c r="E41" s="23">
        <v>140</v>
      </c>
      <c r="F41" s="24" t="s">
        <v>522</v>
      </c>
      <c r="G41" s="24" t="s">
        <v>65</v>
      </c>
      <c r="H41" s="24">
        <v>2.15</v>
      </c>
      <c r="I41" s="25" t="s">
        <v>5778</v>
      </c>
      <c r="J41" s="24"/>
      <c r="K41" s="24">
        <v>1E-4</v>
      </c>
      <c r="L41" s="24">
        <v>0</v>
      </c>
      <c r="M41" s="24">
        <v>0</v>
      </c>
      <c r="N41" s="24">
        <v>0</v>
      </c>
      <c r="O41" s="24">
        <v>1E-4</v>
      </c>
      <c r="P41" s="24">
        <v>0</v>
      </c>
      <c r="Q41" s="24">
        <v>-1E-4</v>
      </c>
      <c r="R41" s="24" t="s">
        <v>472</v>
      </c>
      <c r="S41" s="26">
        <f t="shared" si="0"/>
        <v>1</v>
      </c>
      <c r="T41" s="23">
        <v>32</v>
      </c>
      <c r="U41" s="23" t="s">
        <v>69</v>
      </c>
      <c r="V41" s="27" t="s">
        <v>69</v>
      </c>
      <c r="W41" s="28" t="s">
        <v>70</v>
      </c>
      <c r="X41" s="24" t="s">
        <v>5779</v>
      </c>
      <c r="Y41" s="32">
        <v>43044</v>
      </c>
      <c r="Z41" s="33">
        <v>1741552067</v>
      </c>
      <c r="AA41" s="33" t="s">
        <v>5780</v>
      </c>
      <c r="AB41" s="33" t="s">
        <v>5779</v>
      </c>
      <c r="AC41" s="32">
        <v>1</v>
      </c>
      <c r="AD41" s="33" t="s">
        <v>5563</v>
      </c>
      <c r="AE41" s="33" t="s">
        <v>5564</v>
      </c>
      <c r="AF41" s="33" t="s">
        <v>5781</v>
      </c>
      <c r="AG41" s="32">
        <v>3</v>
      </c>
      <c r="AH41" s="33" t="s">
        <v>5782</v>
      </c>
      <c r="AI41" s="33" t="s">
        <v>544</v>
      </c>
      <c r="AJ41" s="33" t="s">
        <v>545</v>
      </c>
      <c r="AK41" s="33">
        <v>1.41908477086689E-4</v>
      </c>
      <c r="AL41" s="33">
        <v>2.5906447409000001E-8</v>
      </c>
      <c r="AM41" s="33">
        <v>1.9896919243E-7</v>
      </c>
      <c r="AN41" s="33">
        <v>1.399876866429987E-3</v>
      </c>
      <c r="AO41" s="33">
        <v>0.28986522842177442</v>
      </c>
      <c r="AP41" s="33">
        <v>5.2917052243603068E-5</v>
      </c>
      <c r="AQ41" s="33">
        <v>4.0641864106106862E-4</v>
      </c>
      <c r="AR41" s="33"/>
      <c r="AS41" s="33"/>
      <c r="AT41" s="19" t="s">
        <v>71</v>
      </c>
      <c r="AU41" s="19" t="s">
        <v>71</v>
      </c>
      <c r="AV41" s="19" t="s">
        <v>72</v>
      </c>
      <c r="AW41" s="19" t="s">
        <v>72</v>
      </c>
      <c r="AX41" s="30">
        <v>1</v>
      </c>
      <c r="AY41" s="31" t="s">
        <v>518</v>
      </c>
      <c r="AZ41" s="31"/>
      <c r="BA41" s="31"/>
      <c r="BB41" s="31"/>
      <c r="BC41" s="31"/>
      <c r="BD41" s="31"/>
      <c r="BE41" s="31"/>
      <c r="BF41" s="31"/>
      <c r="BG41" s="31"/>
    </row>
    <row r="42" spans="1:59" ht="16" x14ac:dyDescent="0.2">
      <c r="A42" s="1"/>
      <c r="B42" s="9">
        <v>22015491</v>
      </c>
      <c r="C42" s="10" t="s">
        <v>5783</v>
      </c>
      <c r="D42" s="11" t="s">
        <v>5784</v>
      </c>
      <c r="E42" s="12">
        <v>47</v>
      </c>
      <c r="F42" s="13" t="s">
        <v>522</v>
      </c>
      <c r="G42" s="13" t="s">
        <v>75</v>
      </c>
      <c r="H42" s="13">
        <v>1.49</v>
      </c>
      <c r="I42" s="14" t="s">
        <v>5785</v>
      </c>
      <c r="J42" s="13"/>
      <c r="K42" s="13">
        <v>1E-4</v>
      </c>
      <c r="L42" s="13">
        <v>0</v>
      </c>
      <c r="M42" s="13">
        <v>0</v>
      </c>
      <c r="N42" s="13">
        <v>0</v>
      </c>
      <c r="O42" s="13">
        <v>1E-4</v>
      </c>
      <c r="P42" s="13">
        <v>0</v>
      </c>
      <c r="Q42" s="13">
        <v>-1E-4</v>
      </c>
      <c r="R42" s="13" t="s">
        <v>472</v>
      </c>
      <c r="S42" s="15">
        <f t="shared" si="0"/>
        <v>1</v>
      </c>
      <c r="T42" s="12">
        <v>32</v>
      </c>
      <c r="U42" s="12" t="s">
        <v>69</v>
      </c>
      <c r="V42" s="16" t="s">
        <v>69</v>
      </c>
      <c r="W42" s="17" t="s">
        <v>70</v>
      </c>
      <c r="X42" s="13" t="s">
        <v>5786</v>
      </c>
      <c r="Y42" s="30">
        <v>43506</v>
      </c>
      <c r="Z42" s="18">
        <v>1741597859</v>
      </c>
      <c r="AA42" s="18" t="s">
        <v>5787</v>
      </c>
      <c r="AB42" s="18" t="s">
        <v>5786</v>
      </c>
      <c r="AC42" s="30">
        <v>1</v>
      </c>
      <c r="AD42" s="18" t="s">
        <v>5563</v>
      </c>
      <c r="AE42" s="18" t="s">
        <v>5564</v>
      </c>
      <c r="AF42" s="18" t="s">
        <v>5659</v>
      </c>
      <c r="AG42" s="30">
        <v>2</v>
      </c>
      <c r="AH42" s="18" t="s">
        <v>5788</v>
      </c>
      <c r="AI42" s="18" t="s">
        <v>516</v>
      </c>
      <c r="AJ42" s="18" t="s">
        <v>517</v>
      </c>
      <c r="AK42" s="18">
        <v>1.41610182658048E-4</v>
      </c>
      <c r="AL42" s="18">
        <v>2.7660654528E-8</v>
      </c>
      <c r="AM42" s="18">
        <v>3.5715616359039998E-6</v>
      </c>
      <c r="AN42" s="18">
        <v>2.459593879040536E-2</v>
      </c>
      <c r="AO42" s="18">
        <v>0.29354510170843429</v>
      </c>
      <c r="AP42" s="18">
        <v>5.7338035262269808E-5</v>
      </c>
      <c r="AQ42" s="18">
        <v>7.4035242663377642E-3</v>
      </c>
      <c r="AR42" s="18"/>
      <c r="AS42" s="18"/>
      <c r="AT42" s="19" t="s">
        <v>71</v>
      </c>
      <c r="AU42" s="19" t="s">
        <v>71</v>
      </c>
      <c r="AV42" s="19" t="s">
        <v>72</v>
      </c>
      <c r="AW42" s="19" t="s">
        <v>72</v>
      </c>
      <c r="AX42" s="30">
        <v>1</v>
      </c>
      <c r="AY42" s="31" t="s">
        <v>518</v>
      </c>
      <c r="AZ42" s="31"/>
      <c r="BA42" s="31"/>
      <c r="BB42" s="31"/>
      <c r="BC42" s="31"/>
      <c r="BD42" s="31"/>
      <c r="BE42" s="31"/>
      <c r="BF42" s="31"/>
      <c r="BG42" s="31"/>
    </row>
    <row r="43" spans="1:59" ht="16" x14ac:dyDescent="0.2">
      <c r="A43" s="1"/>
      <c r="B43" s="20">
        <v>22015317</v>
      </c>
      <c r="C43" s="21" t="s">
        <v>5789</v>
      </c>
      <c r="D43" s="22" t="s">
        <v>5790</v>
      </c>
      <c r="E43" s="23">
        <v>4</v>
      </c>
      <c r="F43" s="24" t="s">
        <v>504</v>
      </c>
      <c r="G43" s="24" t="s">
        <v>65</v>
      </c>
      <c r="H43" s="24">
        <v>1.51</v>
      </c>
      <c r="I43" s="25" t="s">
        <v>5791</v>
      </c>
      <c r="J43" s="24"/>
      <c r="K43" s="24">
        <v>1E-4</v>
      </c>
      <c r="L43" s="24">
        <v>0</v>
      </c>
      <c r="M43" s="24">
        <v>0</v>
      </c>
      <c r="N43" s="24">
        <v>0</v>
      </c>
      <c r="O43" s="24">
        <v>1E-4</v>
      </c>
      <c r="P43" s="24">
        <v>0</v>
      </c>
      <c r="Q43" s="24">
        <v>-1E-4</v>
      </c>
      <c r="R43" s="24" t="s">
        <v>472</v>
      </c>
      <c r="S43" s="26">
        <f t="shared" si="0"/>
        <v>1</v>
      </c>
      <c r="T43" s="23">
        <v>32</v>
      </c>
      <c r="U43" s="23" t="s">
        <v>69</v>
      </c>
      <c r="V43" s="28" t="s">
        <v>70</v>
      </c>
      <c r="W43" s="28" t="s">
        <v>70</v>
      </c>
      <c r="X43" s="24" t="s">
        <v>5792</v>
      </c>
      <c r="Y43" s="32">
        <v>43483</v>
      </c>
      <c r="Z43" s="33">
        <v>1741595747</v>
      </c>
      <c r="AA43" s="33" t="s">
        <v>5793</v>
      </c>
      <c r="AB43" s="33" t="s">
        <v>5794</v>
      </c>
      <c r="AC43" s="32">
        <v>1</v>
      </c>
      <c r="AD43" s="33" t="s">
        <v>5563</v>
      </c>
      <c r="AE43" s="33" t="s">
        <v>5564</v>
      </c>
      <c r="AF43" s="33" t="s">
        <v>5795</v>
      </c>
      <c r="AG43" s="32">
        <v>4</v>
      </c>
      <c r="AH43" s="33" t="s">
        <v>5796</v>
      </c>
      <c r="AI43" s="33" t="s">
        <v>544</v>
      </c>
      <c r="AJ43" s="33" t="s">
        <v>545</v>
      </c>
      <c r="AK43" s="33">
        <v>1.3391850396276799E-4</v>
      </c>
      <c r="AL43" s="33">
        <v>8.179732425316E-6</v>
      </c>
      <c r="AM43" s="33">
        <v>8.6499646558339596E-5</v>
      </c>
      <c r="AN43" s="33">
        <v>0.37839215938238802</v>
      </c>
      <c r="AO43" s="33">
        <v>0.27565845333292549</v>
      </c>
      <c r="AP43" s="33">
        <v>1.683719816394208E-2</v>
      </c>
      <c r="AQ43" s="33">
        <v>0.17805126310809011</v>
      </c>
      <c r="AR43" s="33"/>
      <c r="AS43" s="33"/>
      <c r="AT43" s="19" t="s">
        <v>71</v>
      </c>
      <c r="AU43" s="19" t="s">
        <v>71</v>
      </c>
      <c r="AV43" s="19" t="s">
        <v>72</v>
      </c>
      <c r="AW43" s="19" t="s">
        <v>72</v>
      </c>
      <c r="AX43" s="30">
        <v>2</v>
      </c>
      <c r="AY43" s="31" t="s">
        <v>518</v>
      </c>
      <c r="AZ43" s="31" t="s">
        <v>519</v>
      </c>
      <c r="BA43" s="31"/>
      <c r="BB43" s="31"/>
      <c r="BC43" s="31"/>
      <c r="BD43" s="31"/>
      <c r="BE43" s="31"/>
      <c r="BF43" s="31"/>
      <c r="BG43" s="31"/>
    </row>
    <row r="44" spans="1:59" ht="16" x14ac:dyDescent="0.2">
      <c r="A44" s="1"/>
      <c r="B44" s="9">
        <v>22014616</v>
      </c>
      <c r="C44" s="10" t="s">
        <v>3743</v>
      </c>
      <c r="D44" s="11" t="s">
        <v>5797</v>
      </c>
      <c r="E44" s="12">
        <v>18</v>
      </c>
      <c r="F44" s="13" t="s">
        <v>504</v>
      </c>
      <c r="G44" s="13" t="s">
        <v>75</v>
      </c>
      <c r="H44" s="13">
        <v>1.55</v>
      </c>
      <c r="I44" s="14" t="s">
        <v>5798</v>
      </c>
      <c r="J44" s="13"/>
      <c r="K44" s="13">
        <v>1E-4</v>
      </c>
      <c r="L44" s="13">
        <v>0</v>
      </c>
      <c r="M44" s="13">
        <v>0</v>
      </c>
      <c r="N44" s="13">
        <v>0</v>
      </c>
      <c r="O44" s="13">
        <v>1E-4</v>
      </c>
      <c r="P44" s="13">
        <v>0</v>
      </c>
      <c r="Q44" s="13">
        <v>-1E-4</v>
      </c>
      <c r="R44" s="13" t="s">
        <v>472</v>
      </c>
      <c r="S44" s="15">
        <f t="shared" si="0"/>
        <v>1</v>
      </c>
      <c r="T44" s="12">
        <v>35</v>
      </c>
      <c r="U44" s="12" t="s">
        <v>69</v>
      </c>
      <c r="V44" s="17" t="s">
        <v>70</v>
      </c>
      <c r="W44" s="17" t="s">
        <v>70</v>
      </c>
      <c r="X44" s="13" t="s">
        <v>5799</v>
      </c>
      <c r="Y44" s="30">
        <v>43412</v>
      </c>
      <c r="Z44" s="18">
        <v>1741587287</v>
      </c>
      <c r="AA44" s="18" t="s">
        <v>5800</v>
      </c>
      <c r="AB44" s="18" t="s">
        <v>5801</v>
      </c>
      <c r="AC44" s="30">
        <v>1</v>
      </c>
      <c r="AD44" s="18" t="s">
        <v>5563</v>
      </c>
      <c r="AE44" s="18" t="s">
        <v>5564</v>
      </c>
      <c r="AF44" s="18" t="s">
        <v>5802</v>
      </c>
      <c r="AG44" s="30">
        <v>5</v>
      </c>
      <c r="AH44" s="18" t="s">
        <v>5803</v>
      </c>
      <c r="AI44" s="18" t="s">
        <v>516</v>
      </c>
      <c r="AJ44" s="18" t="s">
        <v>517</v>
      </c>
      <c r="AK44" s="18">
        <v>1.1748973894294E-4</v>
      </c>
      <c r="AL44" s="18">
        <v>2.6684848312459999E-5</v>
      </c>
      <c r="AM44" s="18">
        <v>3.5137520203760002E-6</v>
      </c>
      <c r="AN44" s="18">
        <v>2.379166857455705E-2</v>
      </c>
      <c r="AO44" s="18">
        <v>0.24224132631924039</v>
      </c>
      <c r="AP44" s="18">
        <v>5.5019043416016447E-2</v>
      </c>
      <c r="AQ44" s="18">
        <v>7.2446833011193829E-3</v>
      </c>
      <c r="AR44" s="18"/>
      <c r="AS44" s="18"/>
      <c r="AT44" s="19" t="s">
        <v>71</v>
      </c>
      <c r="AU44" s="19" t="s">
        <v>71</v>
      </c>
      <c r="AV44" s="19" t="s">
        <v>72</v>
      </c>
      <c r="AW44" s="19" t="s">
        <v>72</v>
      </c>
      <c r="AX44" s="30">
        <v>2</v>
      </c>
      <c r="AY44" s="31" t="s">
        <v>518</v>
      </c>
      <c r="AZ44" s="31" t="s">
        <v>519</v>
      </c>
      <c r="BA44" s="31"/>
      <c r="BB44" s="31"/>
      <c r="BC44" s="31"/>
      <c r="BD44" s="31"/>
      <c r="BE44" s="31"/>
      <c r="BF44" s="31"/>
      <c r="BG44" s="31"/>
    </row>
    <row r="45" spans="1:59" ht="16" x14ac:dyDescent="0.2">
      <c r="A45" s="1"/>
      <c r="B45" s="20">
        <v>22012310</v>
      </c>
      <c r="C45" s="21" t="s">
        <v>5804</v>
      </c>
      <c r="D45" s="22" t="s">
        <v>5805</v>
      </c>
      <c r="E45" s="23">
        <v>302</v>
      </c>
      <c r="F45" s="24" t="s">
        <v>522</v>
      </c>
      <c r="G45" s="24" t="s">
        <v>75</v>
      </c>
      <c r="H45" s="24">
        <v>1.99</v>
      </c>
      <c r="I45" s="25" t="s">
        <v>5806</v>
      </c>
      <c r="J45" s="24"/>
      <c r="K45" s="24">
        <v>1E-4</v>
      </c>
      <c r="L45" s="24">
        <v>0</v>
      </c>
      <c r="M45" s="24">
        <v>0</v>
      </c>
      <c r="N45" s="24">
        <v>0</v>
      </c>
      <c r="O45" s="24">
        <v>1E-4</v>
      </c>
      <c r="P45" s="24">
        <v>0</v>
      </c>
      <c r="Q45" s="24">
        <v>-1E-4</v>
      </c>
      <c r="R45" s="24" t="s">
        <v>472</v>
      </c>
      <c r="S45" s="26">
        <f t="shared" si="0"/>
        <v>1</v>
      </c>
      <c r="T45" s="23">
        <v>35</v>
      </c>
      <c r="U45" s="23" t="s">
        <v>69</v>
      </c>
      <c r="V45" s="27" t="s">
        <v>69</v>
      </c>
      <c r="W45" s="28" t="s">
        <v>70</v>
      </c>
      <c r="X45" s="24" t="s">
        <v>5807</v>
      </c>
      <c r="Y45" s="32">
        <v>43158</v>
      </c>
      <c r="Z45" s="33">
        <v>1741559483</v>
      </c>
      <c r="AA45" s="33" t="s">
        <v>5808</v>
      </c>
      <c r="AB45" s="33" t="s">
        <v>5807</v>
      </c>
      <c r="AC45" s="32">
        <v>1</v>
      </c>
      <c r="AD45" s="33" t="s">
        <v>5563</v>
      </c>
      <c r="AE45" s="33" t="s">
        <v>5564</v>
      </c>
      <c r="AF45" s="33" t="s">
        <v>5809</v>
      </c>
      <c r="AG45" s="32">
        <v>2</v>
      </c>
      <c r="AH45" s="33" t="s">
        <v>5810</v>
      </c>
      <c r="AI45" s="33" t="s">
        <v>516</v>
      </c>
      <c r="AJ45" s="33" t="s">
        <v>517</v>
      </c>
      <c r="AK45" s="33">
        <v>1.107094923516E-4</v>
      </c>
      <c r="AL45" s="33">
        <v>3.2589517963679999E-5</v>
      </c>
      <c r="AM45" s="33">
        <v>2.9244696669470002E-6</v>
      </c>
      <c r="AN45" s="33">
        <v>2.0000000460271221E-2</v>
      </c>
      <c r="AO45" s="33">
        <v>0.2228939639485156</v>
      </c>
      <c r="AP45" s="33">
        <v>6.5613225097504571E-2</v>
      </c>
      <c r="AQ45" s="33">
        <v>5.8879019555326453E-3</v>
      </c>
      <c r="AR45" s="33"/>
      <c r="AS45" s="33"/>
      <c r="AT45" s="19" t="s">
        <v>71</v>
      </c>
      <c r="AU45" s="19" t="s">
        <v>71</v>
      </c>
      <c r="AV45" s="19" t="s">
        <v>72</v>
      </c>
      <c r="AW45" s="19" t="s">
        <v>72</v>
      </c>
      <c r="AX45" s="30">
        <v>1</v>
      </c>
      <c r="AY45" s="31" t="s">
        <v>518</v>
      </c>
      <c r="AZ45" s="31"/>
      <c r="BA45" s="31"/>
      <c r="BB45" s="31"/>
      <c r="BC45" s="31"/>
      <c r="BD45" s="31"/>
      <c r="BE45" s="31"/>
      <c r="BF45" s="31"/>
      <c r="BG45" s="31"/>
    </row>
    <row r="46" spans="1:59" ht="16" x14ac:dyDescent="0.2">
      <c r="A46" s="1"/>
      <c r="B46" s="9">
        <v>22014328</v>
      </c>
      <c r="C46" s="10" t="s">
        <v>5811</v>
      </c>
      <c r="D46" s="11" t="s">
        <v>5812</v>
      </c>
      <c r="E46" s="12">
        <v>125</v>
      </c>
      <c r="F46" s="13" t="s">
        <v>522</v>
      </c>
      <c r="G46" s="13" t="s">
        <v>75</v>
      </c>
      <c r="H46" s="13">
        <v>1.57</v>
      </c>
      <c r="I46" s="14" t="s">
        <v>5813</v>
      </c>
      <c r="J46" s="13"/>
      <c r="K46" s="13">
        <v>1E-4</v>
      </c>
      <c r="L46" s="13">
        <v>0</v>
      </c>
      <c r="M46" s="13">
        <v>0</v>
      </c>
      <c r="N46" s="13">
        <v>0</v>
      </c>
      <c r="O46" s="13">
        <v>1E-4</v>
      </c>
      <c r="P46" s="13">
        <v>0</v>
      </c>
      <c r="Q46" s="13">
        <v>-1E-4</v>
      </c>
      <c r="R46" s="13" t="s">
        <v>472</v>
      </c>
      <c r="S46" s="15">
        <f t="shared" si="0"/>
        <v>1</v>
      </c>
      <c r="T46" s="12">
        <v>35</v>
      </c>
      <c r="U46" s="12" t="s">
        <v>69</v>
      </c>
      <c r="V46" s="16" t="s">
        <v>69</v>
      </c>
      <c r="W46" s="17" t="s">
        <v>70</v>
      </c>
      <c r="X46" s="13" t="s">
        <v>5814</v>
      </c>
      <c r="Y46" s="30">
        <v>43394</v>
      </c>
      <c r="Z46" s="18">
        <v>1741583831</v>
      </c>
      <c r="AA46" s="18" t="s">
        <v>5815</v>
      </c>
      <c r="AB46" s="18" t="s">
        <v>5814</v>
      </c>
      <c r="AC46" s="30">
        <v>1</v>
      </c>
      <c r="AD46" s="18" t="s">
        <v>5563</v>
      </c>
      <c r="AE46" s="18" t="s">
        <v>5564</v>
      </c>
      <c r="AF46" s="18" t="s">
        <v>5816</v>
      </c>
      <c r="AG46" s="30">
        <v>3</v>
      </c>
      <c r="AH46" s="18" t="s">
        <v>5817</v>
      </c>
      <c r="AI46" s="18" t="s">
        <v>516</v>
      </c>
      <c r="AJ46" s="18" t="s">
        <v>517</v>
      </c>
      <c r="AK46" s="18">
        <v>1.0606330927841601E-4</v>
      </c>
      <c r="AL46" s="18">
        <v>3.7657173998079998E-5</v>
      </c>
      <c r="AM46" s="18">
        <v>5.6455943764960002E-6</v>
      </c>
      <c r="AN46" s="18">
        <v>3.7797031730403149E-2</v>
      </c>
      <c r="AO46" s="18">
        <v>0.2192016130730027</v>
      </c>
      <c r="AP46" s="18">
        <v>7.7826284511656948E-2</v>
      </c>
      <c r="AQ46" s="18">
        <v>1.166778033330357E-2</v>
      </c>
      <c r="AR46" s="18"/>
      <c r="AS46" s="18"/>
      <c r="AT46" s="19" t="s">
        <v>71</v>
      </c>
      <c r="AU46" s="19" t="s">
        <v>71</v>
      </c>
      <c r="AV46" s="19" t="s">
        <v>72</v>
      </c>
      <c r="AW46" s="19" t="s">
        <v>72</v>
      </c>
      <c r="AX46" s="30">
        <v>1</v>
      </c>
      <c r="AY46" s="31" t="s">
        <v>518</v>
      </c>
      <c r="AZ46" s="31"/>
      <c r="BA46" s="31"/>
      <c r="BB46" s="31"/>
      <c r="BC46" s="31"/>
      <c r="BD46" s="31"/>
      <c r="BE46" s="31"/>
      <c r="BF46" s="31"/>
      <c r="BG46" s="31"/>
    </row>
    <row r="47" spans="1:59" ht="16" x14ac:dyDescent="0.2">
      <c r="A47" s="1"/>
      <c r="B47" s="20">
        <v>22011414</v>
      </c>
      <c r="C47" s="21" t="s">
        <v>357</v>
      </c>
      <c r="D47" s="22" t="s">
        <v>5818</v>
      </c>
      <c r="E47" s="23">
        <v>210</v>
      </c>
      <c r="F47" s="24" t="s">
        <v>522</v>
      </c>
      <c r="G47" s="24" t="s">
        <v>65</v>
      </c>
      <c r="H47" s="24">
        <v>2.21</v>
      </c>
      <c r="I47" s="25" t="s">
        <v>5819</v>
      </c>
      <c r="J47" s="24"/>
      <c r="K47" s="24">
        <v>1E-4</v>
      </c>
      <c r="L47" s="24">
        <v>0</v>
      </c>
      <c r="M47" s="24">
        <v>0</v>
      </c>
      <c r="N47" s="24">
        <v>0</v>
      </c>
      <c r="O47" s="24">
        <v>1E-4</v>
      </c>
      <c r="P47" s="24">
        <v>0</v>
      </c>
      <c r="Q47" s="24">
        <v>-1E-4</v>
      </c>
      <c r="R47" s="24" t="s">
        <v>472</v>
      </c>
      <c r="S47" s="26">
        <f t="shared" si="0"/>
        <v>1</v>
      </c>
      <c r="T47" s="23">
        <v>35</v>
      </c>
      <c r="U47" s="23" t="s">
        <v>69</v>
      </c>
      <c r="V47" s="27" t="s">
        <v>69</v>
      </c>
      <c r="W47" s="28" t="s">
        <v>70</v>
      </c>
      <c r="X47" s="24" t="s">
        <v>5820</v>
      </c>
      <c r="Y47" s="32">
        <v>43005</v>
      </c>
      <c r="Z47" s="33">
        <v>1741548707</v>
      </c>
      <c r="AA47" s="33" t="s">
        <v>5821</v>
      </c>
      <c r="AB47" s="33" t="s">
        <v>5820</v>
      </c>
      <c r="AC47" s="32">
        <v>1</v>
      </c>
      <c r="AD47" s="33" t="s">
        <v>5563</v>
      </c>
      <c r="AE47" s="33" t="s">
        <v>5564</v>
      </c>
      <c r="AF47" s="33" t="s">
        <v>574</v>
      </c>
      <c r="AG47" s="32">
        <v>2</v>
      </c>
      <c r="AH47" s="33" t="s">
        <v>5822</v>
      </c>
      <c r="AI47" s="33" t="s">
        <v>544</v>
      </c>
      <c r="AJ47" s="33" t="s">
        <v>545</v>
      </c>
      <c r="AK47" s="33">
        <v>1.43955187874208E-4</v>
      </c>
      <c r="AL47" s="33">
        <v>2.6266860867999998E-8</v>
      </c>
      <c r="AM47" s="33">
        <v>8.0360261294426996E-5</v>
      </c>
      <c r="AN47" s="33">
        <v>0.35820471875083137</v>
      </c>
      <c r="AO47" s="33">
        <v>0.29343495536592429</v>
      </c>
      <c r="AP47" s="33">
        <v>5.3541767130613252E-5</v>
      </c>
      <c r="AQ47" s="33">
        <v>0.16380451468501089</v>
      </c>
      <c r="AR47" s="33"/>
      <c r="AS47" s="33"/>
      <c r="AT47" s="19" t="s">
        <v>71</v>
      </c>
      <c r="AU47" s="19" t="s">
        <v>71</v>
      </c>
      <c r="AV47" s="19" t="s">
        <v>72</v>
      </c>
      <c r="AW47" s="19" t="s">
        <v>72</v>
      </c>
      <c r="AX47" s="30">
        <v>1</v>
      </c>
      <c r="AY47" s="31" t="s">
        <v>518</v>
      </c>
      <c r="AZ47" s="31"/>
      <c r="BA47" s="31"/>
      <c r="BB47" s="31"/>
      <c r="BC47" s="31"/>
      <c r="BD47" s="31"/>
      <c r="BE47" s="31"/>
      <c r="BF47" s="31"/>
      <c r="BG47" s="31"/>
    </row>
    <row r="48" spans="1:59" ht="16" x14ac:dyDescent="0.2">
      <c r="A48" s="1"/>
      <c r="B48" s="9">
        <v>22011847</v>
      </c>
      <c r="C48" s="10" t="s">
        <v>5823</v>
      </c>
      <c r="D48" s="11" t="s">
        <v>5824</v>
      </c>
      <c r="E48" s="12">
        <v>79</v>
      </c>
      <c r="F48" s="13" t="s">
        <v>522</v>
      </c>
      <c r="G48" s="13" t="s">
        <v>65</v>
      </c>
      <c r="H48" s="13">
        <v>2.08</v>
      </c>
      <c r="I48" s="14" t="s">
        <v>5825</v>
      </c>
      <c r="J48" s="13"/>
      <c r="K48" s="13">
        <v>1E-4</v>
      </c>
      <c r="L48" s="13">
        <v>0</v>
      </c>
      <c r="M48" s="13">
        <v>0</v>
      </c>
      <c r="N48" s="13">
        <v>0</v>
      </c>
      <c r="O48" s="13">
        <v>1E-4</v>
      </c>
      <c r="P48" s="13">
        <v>0</v>
      </c>
      <c r="Q48" s="13">
        <v>-1E-4</v>
      </c>
      <c r="R48" s="13" t="s">
        <v>472</v>
      </c>
      <c r="S48" s="15">
        <f t="shared" si="0"/>
        <v>1</v>
      </c>
      <c r="T48" s="12">
        <v>39</v>
      </c>
      <c r="U48" s="12" t="s">
        <v>69</v>
      </c>
      <c r="V48" s="16" t="s">
        <v>69</v>
      </c>
      <c r="W48" s="17" t="s">
        <v>70</v>
      </c>
      <c r="X48" s="13" t="s">
        <v>5826</v>
      </c>
      <c r="Y48" s="30">
        <v>43075</v>
      </c>
      <c r="Z48" s="18">
        <v>1741553903</v>
      </c>
      <c r="AA48" s="18" t="s">
        <v>5827</v>
      </c>
      <c r="AB48" s="18" t="s">
        <v>5826</v>
      </c>
      <c r="AC48" s="30">
        <v>1</v>
      </c>
      <c r="AD48" s="18" t="s">
        <v>5563</v>
      </c>
      <c r="AE48" s="18" t="s">
        <v>5564</v>
      </c>
      <c r="AF48" s="18" t="s">
        <v>5828</v>
      </c>
      <c r="AG48" s="30">
        <v>4</v>
      </c>
      <c r="AH48" s="18" t="s">
        <v>5829</v>
      </c>
      <c r="AI48" s="18" t="s">
        <v>544</v>
      </c>
      <c r="AJ48" s="18" t="s">
        <v>545</v>
      </c>
      <c r="AK48" s="18">
        <v>1.456472954244E-4</v>
      </c>
      <c r="AL48" s="18">
        <v>2.7071522999999999E-8</v>
      </c>
      <c r="AM48" s="18">
        <v>2.9270387547440001E-6</v>
      </c>
      <c r="AN48" s="18">
        <v>1.969724809071419E-2</v>
      </c>
      <c r="AO48" s="18">
        <v>0.29814084406897801</v>
      </c>
      <c r="AP48" s="18">
        <v>5.5415561915752607E-5</v>
      </c>
      <c r="AQ48" s="18">
        <v>5.9916650180089088E-3</v>
      </c>
      <c r="AR48" s="18"/>
      <c r="AS48" s="18"/>
      <c r="AT48" s="19" t="s">
        <v>71</v>
      </c>
      <c r="AU48" s="19" t="s">
        <v>71</v>
      </c>
      <c r="AV48" s="19" t="s">
        <v>72</v>
      </c>
      <c r="AW48" s="19" t="s">
        <v>72</v>
      </c>
      <c r="AX48" s="30">
        <v>1</v>
      </c>
      <c r="AY48" s="31" t="s">
        <v>518</v>
      </c>
      <c r="AZ48" s="31"/>
      <c r="BA48" s="31"/>
      <c r="BB48" s="31"/>
      <c r="BC48" s="31"/>
      <c r="BD48" s="31"/>
      <c r="BE48" s="31"/>
      <c r="BF48" s="31"/>
      <c r="BG48" s="31"/>
    </row>
    <row r="49" spans="1:59" ht="16" x14ac:dyDescent="0.2">
      <c r="A49" s="1"/>
      <c r="B49" s="20">
        <v>22013868</v>
      </c>
      <c r="C49" s="21" t="s">
        <v>5830</v>
      </c>
      <c r="D49" s="22" t="s">
        <v>5831</v>
      </c>
      <c r="E49" s="23">
        <v>20</v>
      </c>
      <c r="F49" s="24" t="s">
        <v>504</v>
      </c>
      <c r="G49" s="24" t="s">
        <v>65</v>
      </c>
      <c r="H49" s="24">
        <v>1.59</v>
      </c>
      <c r="I49" s="25" t="s">
        <v>5832</v>
      </c>
      <c r="J49" s="24"/>
      <c r="K49" s="24">
        <v>1E-4</v>
      </c>
      <c r="L49" s="24">
        <v>0</v>
      </c>
      <c r="M49" s="24">
        <v>0</v>
      </c>
      <c r="N49" s="24">
        <v>0</v>
      </c>
      <c r="O49" s="24">
        <v>1E-4</v>
      </c>
      <c r="P49" s="24">
        <v>0</v>
      </c>
      <c r="Q49" s="24">
        <v>-1E-4</v>
      </c>
      <c r="R49" s="24" t="s">
        <v>472</v>
      </c>
      <c r="S49" s="26">
        <f t="shared" si="0"/>
        <v>1</v>
      </c>
      <c r="T49" s="23">
        <v>40</v>
      </c>
      <c r="U49" s="23" t="s">
        <v>69</v>
      </c>
      <c r="V49" s="28" t="s">
        <v>70</v>
      </c>
      <c r="W49" s="28" t="s">
        <v>70</v>
      </c>
      <c r="X49" s="24" t="s">
        <v>5833</v>
      </c>
      <c r="Y49" s="32">
        <v>43348</v>
      </c>
      <c r="Z49" s="33">
        <v>1741578311</v>
      </c>
      <c r="AA49" s="33" t="s">
        <v>5834</v>
      </c>
      <c r="AB49" s="33" t="s">
        <v>5835</v>
      </c>
      <c r="AC49" s="32">
        <v>1</v>
      </c>
      <c r="AD49" s="33" t="s">
        <v>5563</v>
      </c>
      <c r="AE49" s="33" t="s">
        <v>5564</v>
      </c>
      <c r="AF49" s="33" t="s">
        <v>5836</v>
      </c>
      <c r="AG49" s="32">
        <v>2</v>
      </c>
      <c r="AH49" s="33" t="s">
        <v>5837</v>
      </c>
      <c r="AI49" s="33" t="s">
        <v>544</v>
      </c>
      <c r="AJ49" s="33" t="s">
        <v>545</v>
      </c>
      <c r="AK49" s="33">
        <v>1.2695247776399999E-4</v>
      </c>
      <c r="AL49" s="33">
        <v>1.9863230351904E-5</v>
      </c>
      <c r="AM49" s="33">
        <v>2.6707322284860702E-4</v>
      </c>
      <c r="AN49" s="33">
        <v>0.64527751980762016</v>
      </c>
      <c r="AO49" s="33">
        <v>0.26154406748030312</v>
      </c>
      <c r="AP49" s="33">
        <v>4.0921690943226049E-2</v>
      </c>
      <c r="AQ49" s="33">
        <v>0.55021704380397618</v>
      </c>
      <c r="AR49" s="33"/>
      <c r="AS49" s="33"/>
      <c r="AT49" s="19" t="s">
        <v>71</v>
      </c>
      <c r="AU49" s="19" t="s">
        <v>71</v>
      </c>
      <c r="AV49" s="19" t="s">
        <v>72</v>
      </c>
      <c r="AW49" s="19" t="s">
        <v>72</v>
      </c>
      <c r="AX49" s="30">
        <v>2</v>
      </c>
      <c r="AY49" s="31" t="s">
        <v>518</v>
      </c>
      <c r="AZ49" s="31" t="s">
        <v>519</v>
      </c>
      <c r="BA49" s="31"/>
      <c r="BB49" s="31"/>
      <c r="BC49" s="31"/>
      <c r="BD49" s="31"/>
      <c r="BE49" s="31"/>
      <c r="BF49" s="31"/>
      <c r="BG49" s="31"/>
    </row>
    <row r="50" spans="1:59" ht="16" x14ac:dyDescent="0.2">
      <c r="A50" s="1"/>
      <c r="B50" s="9">
        <v>22015356</v>
      </c>
      <c r="C50" s="10" t="s">
        <v>734</v>
      </c>
      <c r="D50" s="11" t="s">
        <v>5838</v>
      </c>
      <c r="E50" s="12">
        <v>97</v>
      </c>
      <c r="F50" s="13" t="s">
        <v>522</v>
      </c>
      <c r="G50" s="13" t="s">
        <v>65</v>
      </c>
      <c r="H50" s="13">
        <v>1.5</v>
      </c>
      <c r="I50" s="14" t="s">
        <v>5839</v>
      </c>
      <c r="J50" s="13"/>
      <c r="K50" s="13">
        <v>1E-4</v>
      </c>
      <c r="L50" s="13">
        <v>0</v>
      </c>
      <c r="M50" s="13">
        <v>0</v>
      </c>
      <c r="N50" s="13">
        <v>0</v>
      </c>
      <c r="O50" s="13">
        <v>1E-4</v>
      </c>
      <c r="P50" s="13">
        <v>0</v>
      </c>
      <c r="Q50" s="13">
        <v>-1E-4</v>
      </c>
      <c r="R50" s="13" t="s">
        <v>472</v>
      </c>
      <c r="S50" s="15">
        <f t="shared" si="0"/>
        <v>1</v>
      </c>
      <c r="T50" s="12">
        <v>40</v>
      </c>
      <c r="U50" s="12" t="s">
        <v>69</v>
      </c>
      <c r="V50" s="16" t="s">
        <v>69</v>
      </c>
      <c r="W50" s="17" t="s">
        <v>70</v>
      </c>
      <c r="X50" s="13" t="s">
        <v>5840</v>
      </c>
      <c r="Y50" s="30">
        <v>43490</v>
      </c>
      <c r="Z50" s="18">
        <v>1741596215</v>
      </c>
      <c r="AA50" s="18" t="s">
        <v>5841</v>
      </c>
      <c r="AB50" s="18" t="s">
        <v>5840</v>
      </c>
      <c r="AC50" s="30">
        <v>1</v>
      </c>
      <c r="AD50" s="18" t="s">
        <v>5563</v>
      </c>
      <c r="AE50" s="18" t="s">
        <v>5564</v>
      </c>
      <c r="AF50" s="18" t="s">
        <v>5842</v>
      </c>
      <c r="AG50" s="30">
        <v>3</v>
      </c>
      <c r="AH50" s="18" t="s">
        <v>5843</v>
      </c>
      <c r="AI50" s="18" t="s">
        <v>544</v>
      </c>
      <c r="AJ50" s="18" t="s">
        <v>545</v>
      </c>
      <c r="AK50" s="18">
        <v>1.43187983044578E-4</v>
      </c>
      <c r="AL50" s="18">
        <v>4.3359951797280003E-6</v>
      </c>
      <c r="AM50" s="18">
        <v>1.1542839043340001E-6</v>
      </c>
      <c r="AN50" s="18">
        <v>7.7636359734638682E-3</v>
      </c>
      <c r="AO50" s="18">
        <v>0.29452468767236362</v>
      </c>
      <c r="AP50" s="18">
        <v>8.9187486191539076E-3</v>
      </c>
      <c r="AQ50" s="18">
        <v>2.3742572468764228E-3</v>
      </c>
      <c r="AR50" s="18"/>
      <c r="AS50" s="18"/>
      <c r="AT50" s="19" t="s">
        <v>71</v>
      </c>
      <c r="AU50" s="19" t="s">
        <v>71</v>
      </c>
      <c r="AV50" s="19" t="s">
        <v>72</v>
      </c>
      <c r="AW50" s="19" t="s">
        <v>72</v>
      </c>
      <c r="AX50" s="30">
        <v>1</v>
      </c>
      <c r="AY50" s="31" t="s">
        <v>518</v>
      </c>
      <c r="AZ50" s="31"/>
      <c r="BA50" s="31"/>
      <c r="BB50" s="31"/>
      <c r="BC50" s="31"/>
      <c r="BD50" s="31"/>
      <c r="BE50" s="31"/>
      <c r="BF50" s="31"/>
      <c r="BG50" s="31"/>
    </row>
    <row r="51" spans="1:59" ht="16" x14ac:dyDescent="0.2">
      <c r="A51" s="1"/>
      <c r="B51" s="20">
        <v>22015184</v>
      </c>
      <c r="C51" s="21" t="s">
        <v>5844</v>
      </c>
      <c r="D51" s="22" t="s">
        <v>5845</v>
      </c>
      <c r="E51" s="23">
        <v>147</v>
      </c>
      <c r="F51" s="24" t="s">
        <v>522</v>
      </c>
      <c r="G51" s="24" t="s">
        <v>65</v>
      </c>
      <c r="H51" s="24">
        <v>1.52</v>
      </c>
      <c r="I51" s="25" t="s">
        <v>5846</v>
      </c>
      <c r="J51" s="24"/>
      <c r="K51" s="24">
        <v>1E-4</v>
      </c>
      <c r="L51" s="24">
        <v>0</v>
      </c>
      <c r="M51" s="24">
        <v>0</v>
      </c>
      <c r="N51" s="24">
        <v>0</v>
      </c>
      <c r="O51" s="24">
        <v>1E-4</v>
      </c>
      <c r="P51" s="24">
        <v>0</v>
      </c>
      <c r="Q51" s="24">
        <v>-1E-4</v>
      </c>
      <c r="R51" s="24" t="s">
        <v>472</v>
      </c>
      <c r="S51" s="26">
        <f t="shared" si="0"/>
        <v>1</v>
      </c>
      <c r="T51" s="23">
        <v>42</v>
      </c>
      <c r="U51" s="23" t="s">
        <v>69</v>
      </c>
      <c r="V51" s="27" t="s">
        <v>69</v>
      </c>
      <c r="W51" s="28" t="s">
        <v>70</v>
      </c>
      <c r="X51" s="24" t="s">
        <v>5847</v>
      </c>
      <c r="Y51" s="32">
        <v>43465</v>
      </c>
      <c r="Z51" s="33">
        <v>1741594151</v>
      </c>
      <c r="AA51" s="33" t="s">
        <v>5848</v>
      </c>
      <c r="AB51" s="33" t="s">
        <v>5847</v>
      </c>
      <c r="AC51" s="32">
        <v>1</v>
      </c>
      <c r="AD51" s="33" t="s">
        <v>5563</v>
      </c>
      <c r="AE51" s="33" t="s">
        <v>5564</v>
      </c>
      <c r="AF51" s="33" t="s">
        <v>5849</v>
      </c>
      <c r="AG51" s="32">
        <v>4</v>
      </c>
      <c r="AH51" s="33" t="s">
        <v>5850</v>
      </c>
      <c r="AI51" s="33" t="s">
        <v>544</v>
      </c>
      <c r="AJ51" s="33" t="s">
        <v>545</v>
      </c>
      <c r="AK51" s="33">
        <v>1.47421952588142E-4</v>
      </c>
      <c r="AL51" s="33">
        <v>2.5142807655900002E-6</v>
      </c>
      <c r="AM51" s="33">
        <v>3.8498893755783998E-5</v>
      </c>
      <c r="AN51" s="33">
        <v>0.20430847658997761</v>
      </c>
      <c r="AO51" s="33">
        <v>0.30470408537272597</v>
      </c>
      <c r="AP51" s="33">
        <v>5.1967268619053757E-3</v>
      </c>
      <c r="AQ51" s="33">
        <v>7.9572750216452423E-2</v>
      </c>
      <c r="AR51" s="33"/>
      <c r="AS51" s="33"/>
      <c r="AT51" s="19" t="s">
        <v>71</v>
      </c>
      <c r="AU51" s="19" t="s">
        <v>71</v>
      </c>
      <c r="AV51" s="19" t="s">
        <v>72</v>
      </c>
      <c r="AW51" s="19" t="s">
        <v>72</v>
      </c>
      <c r="AX51" s="30">
        <v>1</v>
      </c>
      <c r="AY51" s="31" t="s">
        <v>518</v>
      </c>
      <c r="AZ51" s="31"/>
      <c r="BA51" s="31"/>
      <c r="BB51" s="31"/>
      <c r="BC51" s="31"/>
      <c r="BD51" s="31"/>
      <c r="BE51" s="31"/>
      <c r="BF51" s="31"/>
      <c r="BG51" s="31"/>
    </row>
    <row r="52" spans="1:59" ht="16" x14ac:dyDescent="0.2">
      <c r="A52" s="1"/>
      <c r="B52" s="9">
        <v>22013938</v>
      </c>
      <c r="C52" s="10" t="s">
        <v>5851</v>
      </c>
      <c r="D52" s="11" t="s">
        <v>5852</v>
      </c>
      <c r="E52" s="12">
        <v>80</v>
      </c>
      <c r="F52" s="13" t="s">
        <v>522</v>
      </c>
      <c r="G52" s="13" t="s">
        <v>75</v>
      </c>
      <c r="H52" s="13">
        <v>1.58</v>
      </c>
      <c r="I52" s="14" t="s">
        <v>5853</v>
      </c>
      <c r="J52" s="13"/>
      <c r="K52" s="13">
        <v>1E-4</v>
      </c>
      <c r="L52" s="13">
        <v>0</v>
      </c>
      <c r="M52" s="13">
        <v>0</v>
      </c>
      <c r="N52" s="13">
        <v>0</v>
      </c>
      <c r="O52" s="13">
        <v>2.0000000000000001E-4</v>
      </c>
      <c r="P52" s="13">
        <v>-1E-4</v>
      </c>
      <c r="Q52" s="13">
        <v>-2.0000000000000001E-4</v>
      </c>
      <c r="R52" s="13" t="s">
        <v>5854</v>
      </c>
      <c r="S52" s="15">
        <f t="shared" si="0"/>
        <v>-1</v>
      </c>
      <c r="T52" s="12">
        <v>43</v>
      </c>
      <c r="U52" s="12" t="s">
        <v>69</v>
      </c>
      <c r="V52" s="16" t="s">
        <v>69</v>
      </c>
      <c r="W52" s="17" t="s">
        <v>70</v>
      </c>
      <c r="X52" s="13" t="s">
        <v>5855</v>
      </c>
      <c r="Y52" s="30">
        <v>43354</v>
      </c>
      <c r="Z52" s="18">
        <v>1741579151</v>
      </c>
      <c r="AA52" s="18" t="s">
        <v>5856</v>
      </c>
      <c r="AB52" s="18" t="s">
        <v>5855</v>
      </c>
      <c r="AC52" s="30">
        <v>1</v>
      </c>
      <c r="AD52" s="18" t="s">
        <v>5563</v>
      </c>
      <c r="AE52" s="18" t="s">
        <v>5564</v>
      </c>
      <c r="AF52" s="18" t="s">
        <v>5659</v>
      </c>
      <c r="AG52" s="30">
        <v>2</v>
      </c>
      <c r="AH52" s="18" t="s">
        <v>5857</v>
      </c>
      <c r="AI52" s="18" t="s">
        <v>516</v>
      </c>
      <c r="AJ52" s="18" t="s">
        <v>517</v>
      </c>
      <c r="AK52" s="18">
        <v>1.0562118112251E-4</v>
      </c>
      <c r="AL52" s="18">
        <v>4.6147589161379999E-5</v>
      </c>
      <c r="AM52" s="18">
        <v>1.3107071809166E-5</v>
      </c>
      <c r="AN52" s="18">
        <v>7.9496617835427719E-2</v>
      </c>
      <c r="AO52" s="18">
        <v>0.21737296731590361</v>
      </c>
      <c r="AP52" s="18">
        <v>9.4973738069158403E-2</v>
      </c>
      <c r="AQ52" s="18">
        <v>2.6974921712685122E-2</v>
      </c>
      <c r="AR52" s="18"/>
      <c r="AS52" s="18"/>
      <c r="AT52" s="19" t="s">
        <v>71</v>
      </c>
      <c r="AU52" s="19" t="s">
        <v>71</v>
      </c>
      <c r="AV52" s="19" t="s">
        <v>72</v>
      </c>
      <c r="AW52" s="19" t="s">
        <v>72</v>
      </c>
      <c r="AX52" s="30">
        <v>1</v>
      </c>
      <c r="AY52" s="31" t="s">
        <v>518</v>
      </c>
      <c r="AZ52" s="31"/>
      <c r="BA52" s="31"/>
      <c r="BB52" s="31"/>
      <c r="BC52" s="31"/>
      <c r="BD52" s="31"/>
      <c r="BE52" s="31"/>
      <c r="BF52" s="31"/>
      <c r="BG52" s="31"/>
    </row>
    <row r="53" spans="1:59" ht="16" x14ac:dyDescent="0.2">
      <c r="A53" s="1"/>
      <c r="B53" s="20">
        <v>22015388</v>
      </c>
      <c r="C53" s="21" t="s">
        <v>660</v>
      </c>
      <c r="D53" s="22" t="s">
        <v>5858</v>
      </c>
      <c r="E53" s="23">
        <v>136</v>
      </c>
      <c r="F53" s="24" t="s">
        <v>522</v>
      </c>
      <c r="G53" s="24" t="s">
        <v>75</v>
      </c>
      <c r="H53" s="24">
        <v>1.5</v>
      </c>
      <c r="I53" s="25" t="s">
        <v>5859</v>
      </c>
      <c r="J53" s="24"/>
      <c r="K53" s="24">
        <v>2.0000000000000001E-4</v>
      </c>
      <c r="L53" s="24">
        <v>0</v>
      </c>
      <c r="M53" s="24">
        <v>0</v>
      </c>
      <c r="N53" s="24">
        <v>0</v>
      </c>
      <c r="O53" s="24">
        <v>2.0000000000000001E-4</v>
      </c>
      <c r="P53" s="24">
        <v>0</v>
      </c>
      <c r="Q53" s="24">
        <v>-2.0000000000000001E-4</v>
      </c>
      <c r="R53" s="24" t="s">
        <v>472</v>
      </c>
      <c r="S53" s="26">
        <f t="shared" si="0"/>
        <v>1</v>
      </c>
      <c r="T53" s="23">
        <v>43</v>
      </c>
      <c r="U53" s="23" t="s">
        <v>69</v>
      </c>
      <c r="V53" s="27" t="s">
        <v>69</v>
      </c>
      <c r="W53" s="28" t="s">
        <v>70</v>
      </c>
      <c r="X53" s="24" t="s">
        <v>5860</v>
      </c>
      <c r="Y53" s="32">
        <v>43495</v>
      </c>
      <c r="Z53" s="33">
        <v>1741596599</v>
      </c>
      <c r="AA53" s="33" t="s">
        <v>5861</v>
      </c>
      <c r="AB53" s="33" t="s">
        <v>5860</v>
      </c>
      <c r="AC53" s="32">
        <v>1</v>
      </c>
      <c r="AD53" s="33" t="s">
        <v>5563</v>
      </c>
      <c r="AE53" s="33" t="s">
        <v>5564</v>
      </c>
      <c r="AF53" s="33" t="s">
        <v>4520</v>
      </c>
      <c r="AG53" s="32">
        <v>2</v>
      </c>
      <c r="AH53" s="33" t="s">
        <v>5862</v>
      </c>
      <c r="AI53" s="33" t="s">
        <v>516</v>
      </c>
      <c r="AJ53" s="33" t="s">
        <v>517</v>
      </c>
      <c r="AK53" s="33">
        <v>1.5060406138296399E-4</v>
      </c>
      <c r="AL53" s="33">
        <v>2.4757427828E-8</v>
      </c>
      <c r="AM53" s="33">
        <v>3.0043998295999998E-8</v>
      </c>
      <c r="AN53" s="33">
        <v>1.9941739726305499E-4</v>
      </c>
      <c r="AO53" s="33">
        <v>0.31076100946456642</v>
      </c>
      <c r="AP53" s="33">
        <v>5.1085230988635977E-5</v>
      </c>
      <c r="AQ53" s="33">
        <v>6.1993701584682481E-5</v>
      </c>
      <c r="AR53" s="33"/>
      <c r="AS53" s="33"/>
      <c r="AT53" s="19" t="s">
        <v>71</v>
      </c>
      <c r="AU53" s="19" t="s">
        <v>71</v>
      </c>
      <c r="AV53" s="19" t="s">
        <v>72</v>
      </c>
      <c r="AW53" s="19" t="s">
        <v>72</v>
      </c>
      <c r="AX53" s="30">
        <v>1</v>
      </c>
      <c r="AY53" s="31" t="s">
        <v>518</v>
      </c>
      <c r="AZ53" s="31"/>
      <c r="BA53" s="31"/>
      <c r="BB53" s="31"/>
      <c r="BC53" s="31"/>
      <c r="BD53" s="31"/>
      <c r="BE53" s="31"/>
      <c r="BF53" s="31"/>
      <c r="BG53" s="31"/>
    </row>
    <row r="54" spans="1:59" ht="16" x14ac:dyDescent="0.2">
      <c r="A54" s="1"/>
      <c r="B54" s="9">
        <v>22010077</v>
      </c>
      <c r="C54" s="10" t="s">
        <v>5863</v>
      </c>
      <c r="D54" s="11" t="s">
        <v>5864</v>
      </c>
      <c r="E54" s="12">
        <v>56</v>
      </c>
      <c r="F54" s="13" t="s">
        <v>522</v>
      </c>
      <c r="G54" s="13" t="s">
        <v>65</v>
      </c>
      <c r="H54" s="13">
        <v>2.82</v>
      </c>
      <c r="I54" s="14" t="s">
        <v>5865</v>
      </c>
      <c r="J54" s="13"/>
      <c r="K54" s="13">
        <v>1E-4</v>
      </c>
      <c r="L54" s="13">
        <v>0</v>
      </c>
      <c r="M54" s="13">
        <v>0</v>
      </c>
      <c r="N54" s="13">
        <v>0</v>
      </c>
      <c r="O54" s="13">
        <v>2.0000000000000001E-4</v>
      </c>
      <c r="P54" s="13">
        <v>-1E-4</v>
      </c>
      <c r="Q54" s="13">
        <v>-2.0000000000000001E-4</v>
      </c>
      <c r="R54" s="13" t="s">
        <v>5854</v>
      </c>
      <c r="S54" s="15">
        <f t="shared" si="0"/>
        <v>-1</v>
      </c>
      <c r="T54" s="12">
        <v>45</v>
      </c>
      <c r="U54" s="12" t="s">
        <v>69</v>
      </c>
      <c r="V54" s="16" t="s">
        <v>69</v>
      </c>
      <c r="W54" s="17" t="s">
        <v>70</v>
      </c>
      <c r="X54" s="13" t="s">
        <v>5866</v>
      </c>
      <c r="Y54" s="30">
        <v>42834</v>
      </c>
      <c r="Z54" s="18">
        <v>1741532543</v>
      </c>
      <c r="AA54" s="18" t="s">
        <v>5867</v>
      </c>
      <c r="AB54" s="18" t="s">
        <v>5866</v>
      </c>
      <c r="AC54" s="30">
        <v>1</v>
      </c>
      <c r="AD54" s="18" t="s">
        <v>5563</v>
      </c>
      <c r="AE54" s="18" t="s">
        <v>5564</v>
      </c>
      <c r="AF54" s="18" t="s">
        <v>5692</v>
      </c>
      <c r="AG54" s="30">
        <v>2</v>
      </c>
      <c r="AH54" s="18" t="s">
        <v>5868</v>
      </c>
      <c r="AI54" s="18" t="s">
        <v>544</v>
      </c>
      <c r="AJ54" s="18" t="s">
        <v>545</v>
      </c>
      <c r="AK54" s="18">
        <v>1.06752896620788E-4</v>
      </c>
      <c r="AL54" s="18">
        <v>4.5753349285336E-5</v>
      </c>
      <c r="AM54" s="18">
        <v>7.998779097396E-6</v>
      </c>
      <c r="AN54" s="18">
        <v>4.9835069632371817E-2</v>
      </c>
      <c r="AO54" s="18">
        <v>0.22631380625697431</v>
      </c>
      <c r="AP54" s="18">
        <v>9.6996099904916797E-2</v>
      </c>
      <c r="AQ54" s="18">
        <v>1.6957236761179439E-2</v>
      </c>
      <c r="AR54" s="18"/>
      <c r="AS54" s="18"/>
      <c r="AT54" s="19" t="s">
        <v>71</v>
      </c>
      <c r="AU54" s="19" t="s">
        <v>71</v>
      </c>
      <c r="AV54" s="19" t="s">
        <v>72</v>
      </c>
      <c r="AW54" s="19" t="s">
        <v>72</v>
      </c>
      <c r="AX54" s="30">
        <v>1</v>
      </c>
      <c r="AY54" s="31" t="s">
        <v>518</v>
      </c>
      <c r="AZ54" s="31"/>
      <c r="BA54" s="31"/>
      <c r="BB54" s="31"/>
      <c r="BC54" s="31"/>
      <c r="BD54" s="31"/>
      <c r="BE54" s="31"/>
      <c r="BF54" s="31"/>
      <c r="BG54" s="31"/>
    </row>
    <row r="55" spans="1:59" ht="16" x14ac:dyDescent="0.2">
      <c r="A55" s="1"/>
      <c r="B55" s="20">
        <v>22015362</v>
      </c>
      <c r="C55" s="21" t="s">
        <v>5869</v>
      </c>
      <c r="D55" s="22" t="s">
        <v>5870</v>
      </c>
      <c r="E55" s="23">
        <v>295</v>
      </c>
      <c r="F55" s="24" t="s">
        <v>522</v>
      </c>
      <c r="G55" s="24" t="s">
        <v>65</v>
      </c>
      <c r="H55" s="24">
        <v>1.5</v>
      </c>
      <c r="I55" s="25" t="s">
        <v>5871</v>
      </c>
      <c r="J55" s="24"/>
      <c r="K55" s="24">
        <v>2.0000000000000001E-4</v>
      </c>
      <c r="L55" s="24">
        <v>0</v>
      </c>
      <c r="M55" s="24">
        <v>0</v>
      </c>
      <c r="N55" s="24">
        <v>0</v>
      </c>
      <c r="O55" s="24">
        <v>2.0000000000000001E-4</v>
      </c>
      <c r="P55" s="24">
        <v>0</v>
      </c>
      <c r="Q55" s="24">
        <v>-2.0000000000000001E-4</v>
      </c>
      <c r="R55" s="24" t="s">
        <v>472</v>
      </c>
      <c r="S55" s="26">
        <f t="shared" si="0"/>
        <v>1</v>
      </c>
      <c r="T55" s="23">
        <v>46</v>
      </c>
      <c r="U55" s="23" t="s">
        <v>69</v>
      </c>
      <c r="V55" s="27" t="s">
        <v>69</v>
      </c>
      <c r="W55" s="28" t="s">
        <v>70</v>
      </c>
      <c r="X55" s="24" t="s">
        <v>5872</v>
      </c>
      <c r="Y55" s="32">
        <v>43491</v>
      </c>
      <c r="Z55" s="33">
        <v>1741596287</v>
      </c>
      <c r="AA55" s="33" t="s">
        <v>5873</v>
      </c>
      <c r="AB55" s="33" t="s">
        <v>5872</v>
      </c>
      <c r="AC55" s="32">
        <v>1</v>
      </c>
      <c r="AD55" s="33" t="s">
        <v>5563</v>
      </c>
      <c r="AE55" s="33" t="s">
        <v>5564</v>
      </c>
      <c r="AF55" s="33" t="s">
        <v>5735</v>
      </c>
      <c r="AG55" s="32">
        <v>2</v>
      </c>
      <c r="AH55" s="33" t="s">
        <v>5874</v>
      </c>
      <c r="AI55" s="33" t="s">
        <v>544</v>
      </c>
      <c r="AJ55" s="33" t="s">
        <v>545</v>
      </c>
      <c r="AK55" s="33">
        <v>1.5241327589772999E-4</v>
      </c>
      <c r="AL55" s="33">
        <v>3.0181976076000002E-8</v>
      </c>
      <c r="AM55" s="33">
        <v>4.5845729997940003E-6</v>
      </c>
      <c r="AN55" s="33">
        <v>2.9195889258041841E-2</v>
      </c>
      <c r="AO55" s="33">
        <v>0.31355357365322511</v>
      </c>
      <c r="AP55" s="33">
        <v>6.2092139958307233E-5</v>
      </c>
      <c r="AQ55" s="33">
        <v>9.431653766985959E-3</v>
      </c>
      <c r="AR55" s="33"/>
      <c r="AS55" s="33"/>
      <c r="AT55" s="19" t="s">
        <v>71</v>
      </c>
      <c r="AU55" s="19" t="s">
        <v>71</v>
      </c>
      <c r="AV55" s="19" t="s">
        <v>72</v>
      </c>
      <c r="AW55" s="19" t="s">
        <v>72</v>
      </c>
      <c r="AX55" s="30">
        <v>1</v>
      </c>
      <c r="AY55" s="31" t="s">
        <v>518</v>
      </c>
      <c r="AZ55" s="31"/>
      <c r="BA55" s="31"/>
      <c r="BB55" s="31"/>
      <c r="BC55" s="31"/>
      <c r="BD55" s="31"/>
      <c r="BE55" s="31"/>
      <c r="BF55" s="31"/>
      <c r="BG55" s="31"/>
    </row>
    <row r="56" spans="1:59" ht="16" x14ac:dyDescent="0.2">
      <c r="A56" s="1"/>
      <c r="B56" s="9">
        <v>22014770</v>
      </c>
      <c r="C56" s="10" t="s">
        <v>5875</v>
      </c>
      <c r="D56" s="11" t="s">
        <v>5876</v>
      </c>
      <c r="E56" s="12">
        <v>185</v>
      </c>
      <c r="F56" s="13" t="s">
        <v>522</v>
      </c>
      <c r="G56" s="13" t="s">
        <v>65</v>
      </c>
      <c r="H56" s="13">
        <v>1.55</v>
      </c>
      <c r="I56" s="14" t="s">
        <v>5877</v>
      </c>
      <c r="J56" s="13"/>
      <c r="K56" s="13">
        <v>2.0000000000000001E-4</v>
      </c>
      <c r="L56" s="13">
        <v>0</v>
      </c>
      <c r="M56" s="13">
        <v>0</v>
      </c>
      <c r="N56" s="13">
        <v>0</v>
      </c>
      <c r="O56" s="13">
        <v>2.0000000000000001E-4</v>
      </c>
      <c r="P56" s="13">
        <v>0</v>
      </c>
      <c r="Q56" s="13">
        <v>-2.0000000000000001E-4</v>
      </c>
      <c r="R56" s="13" t="s">
        <v>472</v>
      </c>
      <c r="S56" s="15">
        <f t="shared" si="0"/>
        <v>1</v>
      </c>
      <c r="T56" s="12">
        <v>47</v>
      </c>
      <c r="U56" s="12" t="s">
        <v>69</v>
      </c>
      <c r="V56" s="16" t="s">
        <v>69</v>
      </c>
      <c r="W56" s="17" t="s">
        <v>70</v>
      </c>
      <c r="X56" s="13" t="s">
        <v>5878</v>
      </c>
      <c r="Y56" s="30">
        <v>43424</v>
      </c>
      <c r="Z56" s="18">
        <v>1741589159</v>
      </c>
      <c r="AA56" s="18" t="s">
        <v>5879</v>
      </c>
      <c r="AB56" s="18" t="s">
        <v>5878</v>
      </c>
      <c r="AC56" s="30">
        <v>1</v>
      </c>
      <c r="AD56" s="18" t="s">
        <v>5563</v>
      </c>
      <c r="AE56" s="18" t="s">
        <v>5564</v>
      </c>
      <c r="AF56" s="18" t="s">
        <v>5880</v>
      </c>
      <c r="AG56" s="30">
        <v>6</v>
      </c>
      <c r="AH56" s="18" t="s">
        <v>5881</v>
      </c>
      <c r="AI56" s="18" t="s">
        <v>544</v>
      </c>
      <c r="AJ56" s="18" t="s">
        <v>545</v>
      </c>
      <c r="AK56" s="18">
        <v>1.5633067330124401E-4</v>
      </c>
      <c r="AL56" s="18">
        <v>3.1725038232000002E-8</v>
      </c>
      <c r="AM56" s="18">
        <v>1.4963847097964E-5</v>
      </c>
      <c r="AN56" s="18">
        <v>8.7341242199976105E-2</v>
      </c>
      <c r="AO56" s="18">
        <v>0.3220492839914556</v>
      </c>
      <c r="AP56" s="18">
        <v>6.5355221924550189E-5</v>
      </c>
      <c r="AQ56" s="18">
        <v>3.0826300059302428E-2</v>
      </c>
      <c r="AR56" s="18"/>
      <c r="AS56" s="18"/>
      <c r="AT56" s="19" t="s">
        <v>71</v>
      </c>
      <c r="AU56" s="19" t="s">
        <v>71</v>
      </c>
      <c r="AV56" s="19" t="s">
        <v>72</v>
      </c>
      <c r="AW56" s="19" t="s">
        <v>72</v>
      </c>
      <c r="AX56" s="30">
        <v>1</v>
      </c>
      <c r="AY56" s="31" t="s">
        <v>518</v>
      </c>
      <c r="AZ56" s="31"/>
      <c r="BA56" s="31"/>
      <c r="BB56" s="31"/>
      <c r="BC56" s="31"/>
      <c r="BD56" s="31"/>
      <c r="BE56" s="31"/>
      <c r="BF56" s="31"/>
      <c r="BG56" s="31"/>
    </row>
    <row r="57" spans="1:59" ht="16" x14ac:dyDescent="0.2">
      <c r="A57" s="1"/>
      <c r="B57" s="20">
        <v>22009586</v>
      </c>
      <c r="C57" s="21" t="s">
        <v>5882</v>
      </c>
      <c r="D57" s="22" t="s">
        <v>5883</v>
      </c>
      <c r="E57" s="23">
        <v>90</v>
      </c>
      <c r="F57" s="24" t="s">
        <v>504</v>
      </c>
      <c r="G57" s="24" t="s">
        <v>65</v>
      </c>
      <c r="H57" s="24">
        <v>2.92</v>
      </c>
      <c r="I57" s="25" t="s">
        <v>5884</v>
      </c>
      <c r="J57" s="24"/>
      <c r="K57" s="24">
        <v>1E-4</v>
      </c>
      <c r="L57" s="24">
        <v>0</v>
      </c>
      <c r="M57" s="24">
        <v>0</v>
      </c>
      <c r="N57" s="24">
        <v>0</v>
      </c>
      <c r="O57" s="24">
        <v>2.0000000000000001E-4</v>
      </c>
      <c r="P57" s="24">
        <v>-1E-4</v>
      </c>
      <c r="Q57" s="24">
        <v>-2.0000000000000001E-4</v>
      </c>
      <c r="R57" s="24" t="s">
        <v>5854</v>
      </c>
      <c r="S57" s="26">
        <f t="shared" si="0"/>
        <v>-1</v>
      </c>
      <c r="T57" s="23">
        <v>47</v>
      </c>
      <c r="U57" s="23" t="s">
        <v>69</v>
      </c>
      <c r="V57" s="28" t="s">
        <v>70</v>
      </c>
      <c r="W57" s="28" t="s">
        <v>70</v>
      </c>
      <c r="X57" s="24" t="s">
        <v>5885</v>
      </c>
      <c r="Y57" s="32">
        <v>42772</v>
      </c>
      <c r="Z57" s="33">
        <v>1741526603</v>
      </c>
      <c r="AA57" s="33" t="s">
        <v>5886</v>
      </c>
      <c r="AB57" s="33" t="s">
        <v>5887</v>
      </c>
      <c r="AC57" s="32">
        <v>1</v>
      </c>
      <c r="AD57" s="33" t="s">
        <v>5563</v>
      </c>
      <c r="AE57" s="33" t="s">
        <v>5564</v>
      </c>
      <c r="AF57" s="33" t="s">
        <v>5888</v>
      </c>
      <c r="AG57" s="32">
        <v>3</v>
      </c>
      <c r="AH57" s="33" t="s">
        <v>5889</v>
      </c>
      <c r="AI57" s="33" t="s">
        <v>544</v>
      </c>
      <c r="AJ57" s="33" t="s">
        <v>545</v>
      </c>
      <c r="AK57" s="33">
        <v>1.3387759343967101E-4</v>
      </c>
      <c r="AL57" s="33">
        <v>2.2340493225063002E-5</v>
      </c>
      <c r="AM57" s="33">
        <v>4.6649625696980003E-6</v>
      </c>
      <c r="AN57" s="33">
        <v>2.8995985542892171E-2</v>
      </c>
      <c r="AO57" s="33">
        <v>0.28596732611273551</v>
      </c>
      <c r="AP57" s="33">
        <v>4.7720092268388838E-2</v>
      </c>
      <c r="AQ57" s="33">
        <v>9.964526835281682E-3</v>
      </c>
      <c r="AR57" s="33"/>
      <c r="AS57" s="33"/>
      <c r="AT57" s="19" t="s">
        <v>71</v>
      </c>
      <c r="AU57" s="19" t="s">
        <v>71</v>
      </c>
      <c r="AV57" s="19" t="s">
        <v>72</v>
      </c>
      <c r="AW57" s="19" t="s">
        <v>72</v>
      </c>
      <c r="AX57" s="30">
        <v>2</v>
      </c>
      <c r="AY57" s="31" t="s">
        <v>518</v>
      </c>
      <c r="AZ57" s="31" t="s">
        <v>519</v>
      </c>
      <c r="BA57" s="31"/>
      <c r="BB57" s="31"/>
      <c r="BC57" s="31"/>
      <c r="BD57" s="31"/>
      <c r="BE57" s="31"/>
      <c r="BF57" s="31"/>
      <c r="BG57" s="31"/>
    </row>
    <row r="58" spans="1:59" ht="16" x14ac:dyDescent="0.2">
      <c r="A58" s="1"/>
      <c r="B58" s="9">
        <v>22012215</v>
      </c>
      <c r="C58" s="10" t="s">
        <v>5890</v>
      </c>
      <c r="D58" s="11" t="s">
        <v>5891</v>
      </c>
      <c r="E58" s="12">
        <v>66</v>
      </c>
      <c r="F58" s="13" t="s">
        <v>522</v>
      </c>
      <c r="G58" s="13" t="s">
        <v>75</v>
      </c>
      <c r="H58" s="13">
        <v>2</v>
      </c>
      <c r="I58" s="14" t="s">
        <v>5892</v>
      </c>
      <c r="J58" s="13"/>
      <c r="K58" s="13">
        <v>1E-4</v>
      </c>
      <c r="L58" s="13">
        <v>0</v>
      </c>
      <c r="M58" s="13">
        <v>0</v>
      </c>
      <c r="N58" s="13">
        <v>0</v>
      </c>
      <c r="O58" s="13">
        <v>2.0000000000000001E-4</v>
      </c>
      <c r="P58" s="13">
        <v>-1E-4</v>
      </c>
      <c r="Q58" s="13">
        <v>-2.0000000000000001E-4</v>
      </c>
      <c r="R58" s="13" t="s">
        <v>5854</v>
      </c>
      <c r="S58" s="15">
        <f t="shared" si="0"/>
        <v>-1</v>
      </c>
      <c r="T58" s="12">
        <v>49</v>
      </c>
      <c r="U58" s="12" t="s">
        <v>69</v>
      </c>
      <c r="V58" s="16" t="s">
        <v>69</v>
      </c>
      <c r="W58" s="17" t="s">
        <v>70</v>
      </c>
      <c r="X58" s="13" t="s">
        <v>5893</v>
      </c>
      <c r="Y58" s="30">
        <v>43148</v>
      </c>
      <c r="Z58" s="18">
        <v>1741558343</v>
      </c>
      <c r="AA58" s="18" t="s">
        <v>5894</v>
      </c>
      <c r="AB58" s="18" t="s">
        <v>5893</v>
      </c>
      <c r="AC58" s="30">
        <v>1</v>
      </c>
      <c r="AD58" s="18" t="s">
        <v>5563</v>
      </c>
      <c r="AE58" s="18" t="s">
        <v>5564</v>
      </c>
      <c r="AF58" s="18" t="s">
        <v>5895</v>
      </c>
      <c r="AG58" s="30">
        <v>2</v>
      </c>
      <c r="AH58" s="18" t="s">
        <v>5896</v>
      </c>
      <c r="AI58" s="18" t="s">
        <v>516</v>
      </c>
      <c r="AJ58" s="18" t="s">
        <v>517</v>
      </c>
      <c r="AK58" s="18">
        <v>1.2974294204375999E-4</v>
      </c>
      <c r="AL58" s="18">
        <v>2.7123921538770001E-5</v>
      </c>
      <c r="AM58" s="18">
        <v>4.0688263789429998E-6</v>
      </c>
      <c r="AN58" s="18">
        <v>2.5282312331820558E-2</v>
      </c>
      <c r="AO58" s="18">
        <v>0.26190738676664049</v>
      </c>
      <c r="AP58" s="18">
        <v>5.4754079853427451E-2</v>
      </c>
      <c r="AQ58" s="18">
        <v>8.2135927190298084E-3</v>
      </c>
      <c r="AR58" s="18"/>
      <c r="AS58" s="18"/>
      <c r="AT58" s="19" t="s">
        <v>71</v>
      </c>
      <c r="AU58" s="19" t="s">
        <v>71</v>
      </c>
      <c r="AV58" s="19" t="s">
        <v>72</v>
      </c>
      <c r="AW58" s="19" t="s">
        <v>72</v>
      </c>
      <c r="AX58" s="30">
        <v>1</v>
      </c>
      <c r="AY58" s="31" t="s">
        <v>518</v>
      </c>
      <c r="AZ58" s="31"/>
      <c r="BA58" s="31"/>
      <c r="BB58" s="31"/>
      <c r="BC58" s="31"/>
      <c r="BD58" s="31"/>
      <c r="BE58" s="31"/>
      <c r="BF58" s="31"/>
      <c r="BG58" s="31"/>
    </row>
    <row r="59" spans="1:59" ht="16" x14ac:dyDescent="0.2">
      <c r="A59" s="1"/>
      <c r="B59" s="20">
        <v>22014700</v>
      </c>
      <c r="C59" s="21" t="s">
        <v>5897</v>
      </c>
      <c r="D59" s="22" t="s">
        <v>5898</v>
      </c>
      <c r="E59" s="23">
        <v>29</v>
      </c>
      <c r="F59" s="24" t="s">
        <v>522</v>
      </c>
      <c r="G59" s="24" t="s">
        <v>65</v>
      </c>
      <c r="H59" s="24">
        <v>1.55</v>
      </c>
      <c r="I59" s="25" t="s">
        <v>5899</v>
      </c>
      <c r="J59" s="24"/>
      <c r="K59" s="24">
        <v>2.0000000000000001E-4</v>
      </c>
      <c r="L59" s="24">
        <v>0</v>
      </c>
      <c r="M59" s="24">
        <v>0</v>
      </c>
      <c r="N59" s="24">
        <v>0</v>
      </c>
      <c r="O59" s="24">
        <v>2.0000000000000001E-4</v>
      </c>
      <c r="P59" s="24">
        <v>0</v>
      </c>
      <c r="Q59" s="24">
        <v>-2.0000000000000001E-4</v>
      </c>
      <c r="R59" s="24" t="s">
        <v>472</v>
      </c>
      <c r="S59" s="26">
        <f t="shared" si="0"/>
        <v>1</v>
      </c>
      <c r="T59" s="23">
        <v>50</v>
      </c>
      <c r="U59" s="23" t="s">
        <v>69</v>
      </c>
      <c r="V59" s="27" t="s">
        <v>69</v>
      </c>
      <c r="W59" s="28" t="s">
        <v>70</v>
      </c>
      <c r="X59" s="24" t="s">
        <v>5900</v>
      </c>
      <c r="Y59" s="32">
        <v>43416</v>
      </c>
      <c r="Z59" s="33">
        <v>1741588319</v>
      </c>
      <c r="AA59" s="33" t="s">
        <v>5901</v>
      </c>
      <c r="AB59" s="33" t="s">
        <v>5900</v>
      </c>
      <c r="AC59" s="32">
        <v>1</v>
      </c>
      <c r="AD59" s="33" t="s">
        <v>5563</v>
      </c>
      <c r="AE59" s="33" t="s">
        <v>5564</v>
      </c>
      <c r="AF59" s="33" t="s">
        <v>5902</v>
      </c>
      <c r="AG59" s="32">
        <v>5</v>
      </c>
      <c r="AH59" s="33" t="s">
        <v>5903</v>
      </c>
      <c r="AI59" s="33" t="s">
        <v>544</v>
      </c>
      <c r="AJ59" s="33" t="s">
        <v>545</v>
      </c>
      <c r="AK59" s="33">
        <v>1.5461333996455499E-4</v>
      </c>
      <c r="AL59" s="33">
        <v>5.7924047084099999E-6</v>
      </c>
      <c r="AM59" s="33">
        <v>2.1666508939066999E-5</v>
      </c>
      <c r="AN59" s="33">
        <v>0.1189995098607117</v>
      </c>
      <c r="AO59" s="33">
        <v>0.3185603307244082</v>
      </c>
      <c r="AP59" s="33">
        <v>1.193448353178145E-2</v>
      </c>
      <c r="AQ59" s="33">
        <v>4.464097505981586E-2</v>
      </c>
      <c r="AR59" s="33"/>
      <c r="AS59" s="33"/>
      <c r="AT59" s="19" t="s">
        <v>71</v>
      </c>
      <c r="AU59" s="19" t="s">
        <v>71</v>
      </c>
      <c r="AV59" s="19" t="s">
        <v>72</v>
      </c>
      <c r="AW59" s="19" t="s">
        <v>72</v>
      </c>
      <c r="AX59" s="30">
        <v>1</v>
      </c>
      <c r="AY59" s="31" t="s">
        <v>518</v>
      </c>
      <c r="AZ59" s="31"/>
      <c r="BA59" s="31"/>
      <c r="BB59" s="31"/>
      <c r="BC59" s="31"/>
      <c r="BD59" s="31"/>
      <c r="BE59" s="31"/>
      <c r="BF59" s="31"/>
      <c r="BG59" s="31"/>
    </row>
    <row r="60" spans="1:59" ht="16" x14ac:dyDescent="0.2">
      <c r="A60" s="1"/>
      <c r="B60" s="9">
        <v>22009186</v>
      </c>
      <c r="C60" s="10" t="s">
        <v>5904</v>
      </c>
      <c r="D60" s="11" t="s">
        <v>5905</v>
      </c>
      <c r="E60" s="12">
        <v>122</v>
      </c>
      <c r="F60" s="13" t="s">
        <v>522</v>
      </c>
      <c r="G60" s="13" t="s">
        <v>75</v>
      </c>
      <c r="H60" s="13">
        <v>3.08</v>
      </c>
      <c r="I60" s="14" t="s">
        <v>5906</v>
      </c>
      <c r="J60" s="13"/>
      <c r="K60" s="13">
        <v>1E-4</v>
      </c>
      <c r="L60" s="13">
        <v>1E-4</v>
      </c>
      <c r="M60" s="13">
        <v>0</v>
      </c>
      <c r="N60" s="13">
        <v>1E-4</v>
      </c>
      <c r="O60" s="13">
        <v>2.0000000000000001E-4</v>
      </c>
      <c r="P60" s="13">
        <v>0</v>
      </c>
      <c r="Q60" s="13">
        <v>-2.0000000000000001E-4</v>
      </c>
      <c r="R60" s="13" t="s">
        <v>472</v>
      </c>
      <c r="S60" s="15">
        <f t="shared" si="0"/>
        <v>1</v>
      </c>
      <c r="T60" s="12">
        <v>51</v>
      </c>
      <c r="U60" s="12" t="s">
        <v>69</v>
      </c>
      <c r="V60" s="17" t="s">
        <v>70</v>
      </c>
      <c r="W60" s="17" t="s">
        <v>70</v>
      </c>
      <c r="X60" s="13" t="s">
        <v>5907</v>
      </c>
      <c r="Y60" s="30">
        <v>42738</v>
      </c>
      <c r="Z60" s="18">
        <v>1741521779</v>
      </c>
      <c r="AA60" s="18" t="s">
        <v>5908</v>
      </c>
      <c r="AB60" s="18" t="s">
        <v>5907</v>
      </c>
      <c r="AC60" s="30">
        <v>1</v>
      </c>
      <c r="AD60" s="18" t="s">
        <v>5563</v>
      </c>
      <c r="AE60" s="18" t="s">
        <v>5564</v>
      </c>
      <c r="AF60" s="18" t="s">
        <v>5909</v>
      </c>
      <c r="AG60" s="30">
        <v>2</v>
      </c>
      <c r="AH60" s="18" t="s">
        <v>5910</v>
      </c>
      <c r="AI60" s="18" t="s">
        <v>516</v>
      </c>
      <c r="AJ60" s="18" t="s">
        <v>517</v>
      </c>
      <c r="AK60" s="18">
        <v>1.03256357828229E-4</v>
      </c>
      <c r="AL60" s="18">
        <v>5.9954313497568002E-5</v>
      </c>
      <c r="AM60" s="18">
        <v>7.3333950398189998E-6</v>
      </c>
      <c r="AN60" s="18">
        <v>4.3000001091198982E-2</v>
      </c>
      <c r="AO60" s="18">
        <v>0.2215580180309322</v>
      </c>
      <c r="AP60" s="18">
        <v>0.1286444646151835</v>
      </c>
      <c r="AQ60" s="18">
        <v>1.5735326178781549E-2</v>
      </c>
      <c r="AR60" s="18"/>
      <c r="AS60" s="18"/>
      <c r="AT60" s="19" t="s">
        <v>71</v>
      </c>
      <c r="AU60" s="19" t="s">
        <v>71</v>
      </c>
      <c r="AV60" s="19" t="s">
        <v>72</v>
      </c>
      <c r="AW60" s="19" t="s">
        <v>72</v>
      </c>
      <c r="AX60" s="30">
        <v>1</v>
      </c>
      <c r="AY60" s="31" t="s">
        <v>518</v>
      </c>
      <c r="AZ60" s="31"/>
      <c r="BA60" s="31"/>
      <c r="BB60" s="31"/>
      <c r="BC60" s="31"/>
      <c r="BD60" s="31"/>
      <c r="BE60" s="31"/>
      <c r="BF60" s="31"/>
      <c r="BG60" s="31"/>
    </row>
    <row r="61" spans="1:59" ht="16" x14ac:dyDescent="0.2">
      <c r="A61" s="1"/>
      <c r="B61" s="20">
        <v>22013527</v>
      </c>
      <c r="C61" s="21" t="s">
        <v>441</v>
      </c>
      <c r="D61" s="22" t="s">
        <v>5911</v>
      </c>
      <c r="E61" s="23">
        <v>210</v>
      </c>
      <c r="F61" s="24" t="s">
        <v>522</v>
      </c>
      <c r="G61" s="24" t="s">
        <v>65</v>
      </c>
      <c r="H61" s="24">
        <v>1.61</v>
      </c>
      <c r="I61" s="25" t="s">
        <v>5912</v>
      </c>
      <c r="J61" s="24"/>
      <c r="K61" s="24">
        <v>2.0000000000000001E-4</v>
      </c>
      <c r="L61" s="24">
        <v>0</v>
      </c>
      <c r="M61" s="24">
        <v>0</v>
      </c>
      <c r="N61" s="24">
        <v>0</v>
      </c>
      <c r="O61" s="24">
        <v>2.0000000000000001E-4</v>
      </c>
      <c r="P61" s="24">
        <v>0</v>
      </c>
      <c r="Q61" s="24">
        <v>-2.0000000000000001E-4</v>
      </c>
      <c r="R61" s="24" t="s">
        <v>472</v>
      </c>
      <c r="S61" s="26">
        <f t="shared" si="0"/>
        <v>1</v>
      </c>
      <c r="T61" s="23">
        <v>52</v>
      </c>
      <c r="U61" s="23" t="s">
        <v>69</v>
      </c>
      <c r="V61" s="27" t="s">
        <v>69</v>
      </c>
      <c r="W61" s="28" t="s">
        <v>70</v>
      </c>
      <c r="X61" s="24" t="s">
        <v>5913</v>
      </c>
      <c r="Y61" s="32">
        <v>43316</v>
      </c>
      <c r="Z61" s="33">
        <v>1741574171</v>
      </c>
      <c r="AA61" s="33" t="s">
        <v>5914</v>
      </c>
      <c r="AB61" s="33" t="s">
        <v>5913</v>
      </c>
      <c r="AC61" s="32">
        <v>1</v>
      </c>
      <c r="AD61" s="33" t="s">
        <v>5563</v>
      </c>
      <c r="AE61" s="33" t="s">
        <v>5564</v>
      </c>
      <c r="AF61" s="33" t="s">
        <v>5915</v>
      </c>
      <c r="AG61" s="32">
        <v>5</v>
      </c>
      <c r="AH61" s="33" t="s">
        <v>5916</v>
      </c>
      <c r="AI61" s="33" t="s">
        <v>544</v>
      </c>
      <c r="AJ61" s="33" t="s">
        <v>545</v>
      </c>
      <c r="AK61" s="33">
        <v>1.64867940246732E-4</v>
      </c>
      <c r="AL61" s="33">
        <v>2.0871859152000001E-8</v>
      </c>
      <c r="AM61" s="33">
        <v>-1.64888812105884E-4</v>
      </c>
      <c r="AN61" s="33">
        <v>-1</v>
      </c>
      <c r="AO61" s="33">
        <v>0.3398454734468172</v>
      </c>
      <c r="AP61" s="33">
        <v>4.3023566890029891E-5</v>
      </c>
      <c r="AQ61" s="33">
        <v>-0.33988849701370721</v>
      </c>
      <c r="AR61" s="33"/>
      <c r="AS61" s="33"/>
      <c r="AT61" s="19" t="s">
        <v>71</v>
      </c>
      <c r="AU61" s="19" t="s">
        <v>71</v>
      </c>
      <c r="AV61" s="19" t="s">
        <v>72</v>
      </c>
      <c r="AW61" s="19" t="s">
        <v>72</v>
      </c>
      <c r="AX61" s="30">
        <v>1</v>
      </c>
      <c r="AY61" s="31" t="s">
        <v>518</v>
      </c>
      <c r="AZ61" s="31"/>
      <c r="BA61" s="31"/>
      <c r="BB61" s="31"/>
      <c r="BC61" s="31"/>
      <c r="BD61" s="31"/>
      <c r="BE61" s="31"/>
      <c r="BF61" s="31"/>
      <c r="BG61" s="31"/>
    </row>
    <row r="62" spans="1:59" ht="16" x14ac:dyDescent="0.2">
      <c r="A62" s="1"/>
      <c r="B62" s="9">
        <v>22009248</v>
      </c>
      <c r="C62" s="10" t="s">
        <v>3390</v>
      </c>
      <c r="D62" s="11" t="s">
        <v>5917</v>
      </c>
      <c r="E62" s="12">
        <v>30</v>
      </c>
      <c r="F62" s="13" t="s">
        <v>522</v>
      </c>
      <c r="G62" s="13" t="s">
        <v>65</v>
      </c>
      <c r="H62" s="13">
        <v>2.93</v>
      </c>
      <c r="I62" s="14" t="s">
        <v>5918</v>
      </c>
      <c r="J62" s="13"/>
      <c r="K62" s="13">
        <v>1E-4</v>
      </c>
      <c r="L62" s="13">
        <v>1E-4</v>
      </c>
      <c r="M62" s="13">
        <v>0</v>
      </c>
      <c r="N62" s="13">
        <v>1E-4</v>
      </c>
      <c r="O62" s="13">
        <v>2.0000000000000001E-4</v>
      </c>
      <c r="P62" s="13">
        <v>0</v>
      </c>
      <c r="Q62" s="13">
        <v>-2.0000000000000001E-4</v>
      </c>
      <c r="R62" s="13" t="s">
        <v>472</v>
      </c>
      <c r="S62" s="15">
        <f t="shared" si="0"/>
        <v>1</v>
      </c>
      <c r="T62" s="12">
        <v>53</v>
      </c>
      <c r="U62" s="12" t="s">
        <v>69</v>
      </c>
      <c r="V62" s="16" t="s">
        <v>69</v>
      </c>
      <c r="W62" s="17" t="s">
        <v>70</v>
      </c>
      <c r="X62" s="13" t="s">
        <v>5919</v>
      </c>
      <c r="Y62" s="30">
        <v>42746</v>
      </c>
      <c r="Z62" s="18">
        <v>1741522535</v>
      </c>
      <c r="AA62" s="18" t="s">
        <v>5920</v>
      </c>
      <c r="AB62" s="18" t="s">
        <v>5919</v>
      </c>
      <c r="AC62" s="30">
        <v>1</v>
      </c>
      <c r="AD62" s="18" t="s">
        <v>5563</v>
      </c>
      <c r="AE62" s="18" t="s">
        <v>5564</v>
      </c>
      <c r="AF62" s="18" t="s">
        <v>5921</v>
      </c>
      <c r="AG62" s="30">
        <v>2</v>
      </c>
      <c r="AH62" s="18" t="s">
        <v>5922</v>
      </c>
      <c r="AI62" s="18" t="s">
        <v>544</v>
      </c>
      <c r="AJ62" s="18" t="s">
        <v>545</v>
      </c>
      <c r="AK62" s="18">
        <v>8.6098255968250002E-5</v>
      </c>
      <c r="AL62" s="18">
        <v>7.9301702526721006E-5</v>
      </c>
      <c r="AM62" s="18">
        <v>1.130502971653E-6</v>
      </c>
      <c r="AN62" s="18">
        <v>6.7885656575783597E-3</v>
      </c>
      <c r="AO62" s="18">
        <v>0.1843286409481048</v>
      </c>
      <c r="AP62" s="18">
        <v>0.1697778298437522</v>
      </c>
      <c r="AQ62" s="18">
        <v>2.4203054290604441E-3</v>
      </c>
      <c r="AR62" s="18"/>
      <c r="AS62" s="18"/>
      <c r="AT62" s="19" t="s">
        <v>71</v>
      </c>
      <c r="AU62" s="19" t="s">
        <v>71</v>
      </c>
      <c r="AV62" s="19" t="s">
        <v>72</v>
      </c>
      <c r="AW62" s="19" t="s">
        <v>72</v>
      </c>
      <c r="AX62" s="30">
        <v>1</v>
      </c>
      <c r="AY62" s="31" t="s">
        <v>518</v>
      </c>
      <c r="AZ62" s="31"/>
      <c r="BA62" s="31"/>
      <c r="BB62" s="31"/>
      <c r="BC62" s="31"/>
      <c r="BD62" s="31"/>
      <c r="BE62" s="31"/>
      <c r="BF62" s="31"/>
      <c r="BG62" s="31"/>
    </row>
    <row r="63" spans="1:59" ht="16" x14ac:dyDescent="0.2">
      <c r="A63" s="1"/>
      <c r="B63" s="20">
        <v>22015297</v>
      </c>
      <c r="C63" s="21" t="s">
        <v>5923</v>
      </c>
      <c r="D63" s="22" t="s">
        <v>5924</v>
      </c>
      <c r="E63" s="23">
        <v>148</v>
      </c>
      <c r="F63" s="24" t="s">
        <v>504</v>
      </c>
      <c r="G63" s="24" t="s">
        <v>75</v>
      </c>
      <c r="H63" s="24">
        <v>1.51</v>
      </c>
      <c r="I63" s="25" t="s">
        <v>5925</v>
      </c>
      <c r="J63" s="24"/>
      <c r="K63" s="24">
        <v>2.0000000000000001E-4</v>
      </c>
      <c r="L63" s="24">
        <v>0</v>
      </c>
      <c r="M63" s="24">
        <v>0</v>
      </c>
      <c r="N63" s="24">
        <v>0</v>
      </c>
      <c r="O63" s="24">
        <v>2.0000000000000001E-4</v>
      </c>
      <c r="P63" s="24">
        <v>0</v>
      </c>
      <c r="Q63" s="24">
        <v>-2.0000000000000001E-4</v>
      </c>
      <c r="R63" s="24" t="s">
        <v>472</v>
      </c>
      <c r="S63" s="26">
        <f t="shared" si="0"/>
        <v>1</v>
      </c>
      <c r="T63" s="23">
        <v>54</v>
      </c>
      <c r="U63" s="23" t="s">
        <v>69</v>
      </c>
      <c r="V63" s="27" t="s">
        <v>69</v>
      </c>
      <c r="W63" s="28" t="s">
        <v>70</v>
      </c>
      <c r="X63" s="24" t="s">
        <v>5926</v>
      </c>
      <c r="Y63" s="32">
        <v>43479</v>
      </c>
      <c r="Z63" s="33">
        <v>1741595507</v>
      </c>
      <c r="AA63" s="33" t="s">
        <v>5927</v>
      </c>
      <c r="AB63" s="33" t="s">
        <v>5928</v>
      </c>
      <c r="AC63" s="32">
        <v>1</v>
      </c>
      <c r="AD63" s="33" t="s">
        <v>5563</v>
      </c>
      <c r="AE63" s="33" t="s">
        <v>5564</v>
      </c>
      <c r="AF63" s="33" t="s">
        <v>5929</v>
      </c>
      <c r="AG63" s="32">
        <v>5</v>
      </c>
      <c r="AH63" s="33" t="s">
        <v>5930</v>
      </c>
      <c r="AI63" s="33" t="s">
        <v>516</v>
      </c>
      <c r="AJ63" s="33" t="s">
        <v>517</v>
      </c>
      <c r="AK63" s="33">
        <v>1.5926991719411999E-4</v>
      </c>
      <c r="AL63" s="33">
        <v>6.6023572291200003E-6</v>
      </c>
      <c r="AM63" s="33">
        <v>7.2916993801628004E-5</v>
      </c>
      <c r="AN63" s="33">
        <v>0.30536126830022381</v>
      </c>
      <c r="AO63" s="33">
        <v>0.32845562011981272</v>
      </c>
      <c r="AP63" s="33">
        <v>1.36157623244071E-2</v>
      </c>
      <c r="AQ63" s="33">
        <v>0.15037363513660729</v>
      </c>
      <c r="AR63" s="33"/>
      <c r="AS63" s="33"/>
      <c r="AT63" s="19" t="s">
        <v>71</v>
      </c>
      <c r="AU63" s="19" t="s">
        <v>71</v>
      </c>
      <c r="AV63" s="19" t="s">
        <v>72</v>
      </c>
      <c r="AW63" s="19" t="s">
        <v>72</v>
      </c>
      <c r="AX63" s="30">
        <v>2</v>
      </c>
      <c r="AY63" s="31" t="s">
        <v>518</v>
      </c>
      <c r="AZ63" s="31" t="s">
        <v>519</v>
      </c>
      <c r="BA63" s="31"/>
      <c r="BB63" s="31"/>
      <c r="BC63" s="31"/>
      <c r="BD63" s="31"/>
      <c r="BE63" s="31"/>
      <c r="BF63" s="31"/>
      <c r="BG63" s="31"/>
    </row>
    <row r="64" spans="1:59" ht="16" x14ac:dyDescent="0.2">
      <c r="A64" s="1"/>
      <c r="B64" s="9">
        <v>22011759</v>
      </c>
      <c r="C64" s="10" t="s">
        <v>5931</v>
      </c>
      <c r="D64" s="11" t="s">
        <v>5932</v>
      </c>
      <c r="E64" s="12">
        <v>86</v>
      </c>
      <c r="F64" s="13" t="s">
        <v>522</v>
      </c>
      <c r="G64" s="13" t="s">
        <v>65</v>
      </c>
      <c r="H64" s="13">
        <v>2.09</v>
      </c>
      <c r="I64" s="14" t="s">
        <v>5933</v>
      </c>
      <c r="J64" s="13"/>
      <c r="K64" s="13">
        <v>2.0000000000000001E-4</v>
      </c>
      <c r="L64" s="13">
        <v>0</v>
      </c>
      <c r="M64" s="13">
        <v>0</v>
      </c>
      <c r="N64" s="13">
        <v>0</v>
      </c>
      <c r="O64" s="13">
        <v>2.0000000000000001E-4</v>
      </c>
      <c r="P64" s="13">
        <v>0</v>
      </c>
      <c r="Q64" s="13">
        <v>-2.0000000000000001E-4</v>
      </c>
      <c r="R64" s="13" t="s">
        <v>472</v>
      </c>
      <c r="S64" s="15">
        <f t="shared" si="0"/>
        <v>1</v>
      </c>
      <c r="T64" s="12">
        <v>55</v>
      </c>
      <c r="U64" s="12" t="s">
        <v>69</v>
      </c>
      <c r="V64" s="16" t="s">
        <v>69</v>
      </c>
      <c r="W64" s="17" t="s">
        <v>70</v>
      </c>
      <c r="X64" s="13" t="s">
        <v>5934</v>
      </c>
      <c r="Y64" s="30">
        <v>43057</v>
      </c>
      <c r="Z64" s="18">
        <v>1741552847</v>
      </c>
      <c r="AA64" s="18" t="s">
        <v>5935</v>
      </c>
      <c r="AB64" s="18" t="s">
        <v>5934</v>
      </c>
      <c r="AC64" s="30">
        <v>1</v>
      </c>
      <c r="AD64" s="18" t="s">
        <v>5563</v>
      </c>
      <c r="AE64" s="18" t="s">
        <v>5564</v>
      </c>
      <c r="AF64" s="18" t="s">
        <v>5936</v>
      </c>
      <c r="AG64" s="30">
        <v>4</v>
      </c>
      <c r="AH64" s="18" t="s">
        <v>5937</v>
      </c>
      <c r="AI64" s="18" t="s">
        <v>544</v>
      </c>
      <c r="AJ64" s="18" t="s">
        <v>545</v>
      </c>
      <c r="AK64" s="18">
        <v>1.5170755364391899E-4</v>
      </c>
      <c r="AL64" s="18">
        <v>1.4761608829695001E-5</v>
      </c>
      <c r="AM64" s="18">
        <v>2.6744451536971841E-5</v>
      </c>
      <c r="AN64" s="18">
        <v>0.1384190843586548</v>
      </c>
      <c r="AO64" s="18">
        <v>0.31085069864084941</v>
      </c>
      <c r="AP64" s="18">
        <v>3.0246723433059279E-2</v>
      </c>
      <c r="AQ64" s="18">
        <v>5.4799719890989577E-2</v>
      </c>
      <c r="AR64" s="18"/>
      <c r="AS64" s="18"/>
      <c r="AT64" s="19" t="s">
        <v>71</v>
      </c>
      <c r="AU64" s="19" t="s">
        <v>71</v>
      </c>
      <c r="AV64" s="19" t="s">
        <v>72</v>
      </c>
      <c r="AW64" s="19" t="s">
        <v>72</v>
      </c>
      <c r="AX64" s="30">
        <v>1</v>
      </c>
      <c r="AY64" s="31" t="s">
        <v>518</v>
      </c>
      <c r="AZ64" s="31"/>
      <c r="BA64" s="31"/>
      <c r="BB64" s="31"/>
      <c r="BC64" s="31"/>
      <c r="BD64" s="31"/>
      <c r="BE64" s="31"/>
      <c r="BF64" s="31"/>
      <c r="BG64" s="31"/>
    </row>
    <row r="65" spans="1:59" ht="16" x14ac:dyDescent="0.2">
      <c r="A65" s="1"/>
      <c r="B65" s="20">
        <v>22013376</v>
      </c>
      <c r="C65" s="21" t="s">
        <v>5938</v>
      </c>
      <c r="D65" s="22" t="s">
        <v>5939</v>
      </c>
      <c r="E65" s="23">
        <v>137</v>
      </c>
      <c r="F65" s="24" t="s">
        <v>522</v>
      </c>
      <c r="G65" s="24" t="s">
        <v>65</v>
      </c>
      <c r="H65" s="24">
        <v>1.62</v>
      </c>
      <c r="I65" s="25" t="s">
        <v>5940</v>
      </c>
      <c r="J65" s="24"/>
      <c r="K65" s="24">
        <v>2.0000000000000001E-4</v>
      </c>
      <c r="L65" s="24">
        <v>0</v>
      </c>
      <c r="M65" s="24">
        <v>0</v>
      </c>
      <c r="N65" s="24">
        <v>0</v>
      </c>
      <c r="O65" s="24">
        <v>2.0000000000000001E-4</v>
      </c>
      <c r="P65" s="24">
        <v>0</v>
      </c>
      <c r="Q65" s="24">
        <v>-2.0000000000000001E-4</v>
      </c>
      <c r="R65" s="24" t="s">
        <v>472</v>
      </c>
      <c r="S65" s="26">
        <f t="shared" si="0"/>
        <v>1</v>
      </c>
      <c r="T65" s="23">
        <v>56</v>
      </c>
      <c r="U65" s="23" t="s">
        <v>69</v>
      </c>
      <c r="V65" s="27" t="s">
        <v>69</v>
      </c>
      <c r="W65" s="28" t="s">
        <v>70</v>
      </c>
      <c r="X65" s="24" t="s">
        <v>5941</v>
      </c>
      <c r="Y65" s="32">
        <v>43303</v>
      </c>
      <c r="Z65" s="33">
        <v>1741572359</v>
      </c>
      <c r="AA65" s="33" t="s">
        <v>5942</v>
      </c>
      <c r="AB65" s="33" t="s">
        <v>5941</v>
      </c>
      <c r="AC65" s="32">
        <v>1</v>
      </c>
      <c r="AD65" s="33" t="s">
        <v>5563</v>
      </c>
      <c r="AE65" s="33" t="s">
        <v>5564</v>
      </c>
      <c r="AF65" s="33" t="s">
        <v>5943</v>
      </c>
      <c r="AG65" s="32">
        <v>4</v>
      </c>
      <c r="AH65" s="33" t="s">
        <v>5944</v>
      </c>
      <c r="AI65" s="33" t="s">
        <v>544</v>
      </c>
      <c r="AJ65" s="33" t="s">
        <v>545</v>
      </c>
      <c r="AK65" s="33">
        <v>1.56500743121452E-4</v>
      </c>
      <c r="AL65" s="33">
        <v>1.1986320485803E-5</v>
      </c>
      <c r="AM65" s="33">
        <v>6.4206309069210002E-6</v>
      </c>
      <c r="AN65" s="33">
        <v>3.6708681826462572E-2</v>
      </c>
      <c r="AO65" s="33">
        <v>0.31895420390953461</v>
      </c>
      <c r="AP65" s="33">
        <v>2.4428556900761449E-2</v>
      </c>
      <c r="AQ65" s="33">
        <v>1.308547920392099E-2</v>
      </c>
      <c r="AR65" s="33"/>
      <c r="AS65" s="33"/>
      <c r="AT65" s="19" t="s">
        <v>71</v>
      </c>
      <c r="AU65" s="19" t="s">
        <v>71</v>
      </c>
      <c r="AV65" s="19" t="s">
        <v>72</v>
      </c>
      <c r="AW65" s="19" t="s">
        <v>72</v>
      </c>
      <c r="AX65" s="30">
        <v>1</v>
      </c>
      <c r="AY65" s="31" t="s">
        <v>518</v>
      </c>
      <c r="AZ65" s="31"/>
      <c r="BA65" s="31"/>
      <c r="BB65" s="31"/>
      <c r="BC65" s="31"/>
      <c r="BD65" s="31"/>
      <c r="BE65" s="31"/>
      <c r="BF65" s="31"/>
      <c r="BG65" s="31"/>
    </row>
    <row r="66" spans="1:59" ht="16" x14ac:dyDescent="0.2">
      <c r="A66" s="1"/>
      <c r="B66" s="9">
        <v>22009483</v>
      </c>
      <c r="C66" s="10" t="s">
        <v>5945</v>
      </c>
      <c r="D66" s="11" t="s">
        <v>5946</v>
      </c>
      <c r="E66" s="12">
        <v>27</v>
      </c>
      <c r="F66" s="13" t="s">
        <v>504</v>
      </c>
      <c r="G66" s="13" t="s">
        <v>75</v>
      </c>
      <c r="H66" s="13">
        <v>2.92</v>
      </c>
      <c r="I66" s="14" t="s">
        <v>5947</v>
      </c>
      <c r="J66" s="13"/>
      <c r="K66" s="13">
        <v>1E-4</v>
      </c>
      <c r="L66" s="13">
        <v>1E-4</v>
      </c>
      <c r="M66" s="13">
        <v>0</v>
      </c>
      <c r="N66" s="13">
        <v>1E-4</v>
      </c>
      <c r="O66" s="13">
        <v>2.0000000000000001E-4</v>
      </c>
      <c r="P66" s="13">
        <v>0</v>
      </c>
      <c r="Q66" s="13">
        <v>-2.0000000000000001E-4</v>
      </c>
      <c r="R66" s="13" t="s">
        <v>472</v>
      </c>
      <c r="S66" s="15">
        <f t="shared" si="0"/>
        <v>1</v>
      </c>
      <c r="T66" s="12">
        <v>56</v>
      </c>
      <c r="U66" s="12" t="s">
        <v>69</v>
      </c>
      <c r="V66" s="17" t="s">
        <v>70</v>
      </c>
      <c r="W66" s="17" t="s">
        <v>70</v>
      </c>
      <c r="X66" s="13" t="s">
        <v>5948</v>
      </c>
      <c r="Y66" s="30">
        <v>42766</v>
      </c>
      <c r="Z66" s="18">
        <v>1741525367</v>
      </c>
      <c r="AA66" s="18" t="s">
        <v>5949</v>
      </c>
      <c r="AB66" s="18" t="s">
        <v>5950</v>
      </c>
      <c r="AC66" s="30">
        <v>1</v>
      </c>
      <c r="AD66" s="18" t="s">
        <v>5563</v>
      </c>
      <c r="AE66" s="18" t="s">
        <v>5564</v>
      </c>
      <c r="AF66" s="18" t="s">
        <v>5951</v>
      </c>
      <c r="AG66" s="30">
        <v>3</v>
      </c>
      <c r="AH66" s="18" t="s">
        <v>5952</v>
      </c>
      <c r="AI66" s="18" t="s">
        <v>516</v>
      </c>
      <c r="AJ66" s="18" t="s">
        <v>517</v>
      </c>
      <c r="AK66" s="18">
        <v>1.0572275152471999E-4</v>
      </c>
      <c r="AL66" s="18">
        <v>6.275255958708E-5</v>
      </c>
      <c r="AM66" s="18">
        <v>5.3306068504400001E-6</v>
      </c>
      <c r="AN66" s="18">
        <v>3.066988116939778E-2</v>
      </c>
      <c r="AO66" s="18">
        <v>0.22631667397561861</v>
      </c>
      <c r="AP66" s="18">
        <v>0.13433201807923131</v>
      </c>
      <c r="AQ66" s="18">
        <v>1.1411027383080811E-2</v>
      </c>
      <c r="AR66" s="18"/>
      <c r="AS66" s="18"/>
      <c r="AT66" s="19" t="s">
        <v>71</v>
      </c>
      <c r="AU66" s="19" t="s">
        <v>71</v>
      </c>
      <c r="AV66" s="19" t="s">
        <v>72</v>
      </c>
      <c r="AW66" s="19" t="s">
        <v>72</v>
      </c>
      <c r="AX66" s="30">
        <v>2</v>
      </c>
      <c r="AY66" s="31" t="s">
        <v>518</v>
      </c>
      <c r="AZ66" s="31" t="s">
        <v>519</v>
      </c>
      <c r="BA66" s="31"/>
      <c r="BB66" s="31"/>
      <c r="BC66" s="31"/>
      <c r="BD66" s="31"/>
      <c r="BE66" s="31"/>
      <c r="BF66" s="31"/>
      <c r="BG66" s="31"/>
    </row>
    <row r="67" spans="1:59" ht="16" x14ac:dyDescent="0.2">
      <c r="A67" s="1"/>
      <c r="B67" s="20">
        <v>22013424</v>
      </c>
      <c r="C67" s="21" t="s">
        <v>5953</v>
      </c>
      <c r="D67" s="22" t="s">
        <v>5954</v>
      </c>
      <c r="E67" s="23">
        <v>54</v>
      </c>
      <c r="F67" s="24" t="s">
        <v>522</v>
      </c>
      <c r="G67" s="24" t="s">
        <v>65</v>
      </c>
      <c r="H67" s="24">
        <v>1.62</v>
      </c>
      <c r="I67" s="25" t="s">
        <v>5955</v>
      </c>
      <c r="J67" s="24"/>
      <c r="K67" s="24">
        <v>1E-4</v>
      </c>
      <c r="L67" s="24">
        <v>0</v>
      </c>
      <c r="M67" s="24">
        <v>0</v>
      </c>
      <c r="N67" s="24">
        <v>0</v>
      </c>
      <c r="O67" s="24">
        <v>2.0000000000000001E-4</v>
      </c>
      <c r="P67" s="24">
        <v>-1E-4</v>
      </c>
      <c r="Q67" s="24">
        <v>-2.0000000000000001E-4</v>
      </c>
      <c r="R67" s="24" t="s">
        <v>5854</v>
      </c>
      <c r="S67" s="26">
        <f t="shared" si="0"/>
        <v>-1</v>
      </c>
      <c r="T67" s="23">
        <v>56</v>
      </c>
      <c r="U67" s="23" t="s">
        <v>69</v>
      </c>
      <c r="V67" s="27" t="s">
        <v>69</v>
      </c>
      <c r="W67" s="28" t="s">
        <v>70</v>
      </c>
      <c r="X67" s="24" t="s">
        <v>5956</v>
      </c>
      <c r="Y67" s="32">
        <v>43305</v>
      </c>
      <c r="Z67" s="33">
        <v>1741572935</v>
      </c>
      <c r="AA67" s="33" t="s">
        <v>5957</v>
      </c>
      <c r="AB67" s="33" t="s">
        <v>5956</v>
      </c>
      <c r="AC67" s="32">
        <v>1</v>
      </c>
      <c r="AD67" s="33" t="s">
        <v>5563</v>
      </c>
      <c r="AE67" s="33" t="s">
        <v>5564</v>
      </c>
      <c r="AF67" s="33" t="s">
        <v>5958</v>
      </c>
      <c r="AG67" s="32">
        <v>3</v>
      </c>
      <c r="AH67" s="33" t="s">
        <v>5959</v>
      </c>
      <c r="AI67" s="33" t="s">
        <v>544</v>
      </c>
      <c r="AJ67" s="33" t="s">
        <v>545</v>
      </c>
      <c r="AK67" s="33">
        <v>1.2813029614273201E-4</v>
      </c>
      <c r="AL67" s="33">
        <v>3.9550013522010001E-5</v>
      </c>
      <c r="AM67" s="33">
        <v>1.318063498266E-6</v>
      </c>
      <c r="AN67" s="33">
        <v>7.799267375163765E-3</v>
      </c>
      <c r="AO67" s="33">
        <v>0.26251164609176952</v>
      </c>
      <c r="AP67" s="33">
        <v>8.1029541530514199E-2</v>
      </c>
      <c r="AQ67" s="33">
        <v>2.7004309597305999E-3</v>
      </c>
      <c r="AR67" s="33"/>
      <c r="AS67" s="33"/>
      <c r="AT67" s="19" t="s">
        <v>71</v>
      </c>
      <c r="AU67" s="19" t="s">
        <v>71</v>
      </c>
      <c r="AV67" s="19" t="s">
        <v>72</v>
      </c>
      <c r="AW67" s="19" t="s">
        <v>72</v>
      </c>
      <c r="AX67" s="30">
        <v>1</v>
      </c>
      <c r="AY67" s="31" t="s">
        <v>518</v>
      </c>
      <c r="AZ67" s="31"/>
      <c r="BA67" s="31"/>
      <c r="BB67" s="31"/>
      <c r="BC67" s="31"/>
      <c r="BD67" s="31"/>
      <c r="BE67" s="31"/>
      <c r="BF67" s="31"/>
      <c r="BG67" s="31"/>
    </row>
    <row r="68" spans="1:59" ht="16" x14ac:dyDescent="0.2">
      <c r="A68" s="1"/>
      <c r="B68" s="9">
        <v>22011887</v>
      </c>
      <c r="C68" s="10" t="s">
        <v>5960</v>
      </c>
      <c r="D68" s="11" t="s">
        <v>5961</v>
      </c>
      <c r="E68" s="12">
        <v>191</v>
      </c>
      <c r="F68" s="13" t="s">
        <v>522</v>
      </c>
      <c r="G68" s="13" t="s">
        <v>65</v>
      </c>
      <c r="H68" s="13">
        <v>2.08</v>
      </c>
      <c r="I68" s="14" t="s">
        <v>5962</v>
      </c>
      <c r="J68" s="13"/>
      <c r="K68" s="13">
        <v>2.0000000000000001E-4</v>
      </c>
      <c r="L68" s="13">
        <v>0</v>
      </c>
      <c r="M68" s="13">
        <v>0</v>
      </c>
      <c r="N68" s="13">
        <v>0</v>
      </c>
      <c r="O68" s="13">
        <v>2.0000000000000001E-4</v>
      </c>
      <c r="P68" s="13">
        <v>0</v>
      </c>
      <c r="Q68" s="13">
        <v>-2.0000000000000001E-4</v>
      </c>
      <c r="R68" s="13" t="s">
        <v>472</v>
      </c>
      <c r="S68" s="15">
        <f t="shared" si="0"/>
        <v>1</v>
      </c>
      <c r="T68" s="12">
        <v>56</v>
      </c>
      <c r="U68" s="12" t="s">
        <v>69</v>
      </c>
      <c r="V68" s="16" t="s">
        <v>69</v>
      </c>
      <c r="W68" s="17" t="s">
        <v>70</v>
      </c>
      <c r="X68" s="13" t="s">
        <v>5963</v>
      </c>
      <c r="Y68" s="30">
        <v>43082</v>
      </c>
      <c r="Z68" s="18">
        <v>1741554383</v>
      </c>
      <c r="AA68" s="18" t="s">
        <v>5964</v>
      </c>
      <c r="AB68" s="18" t="s">
        <v>5963</v>
      </c>
      <c r="AC68" s="30">
        <v>1</v>
      </c>
      <c r="AD68" s="18" t="s">
        <v>5563</v>
      </c>
      <c r="AE68" s="18" t="s">
        <v>5564</v>
      </c>
      <c r="AF68" s="18" t="s">
        <v>3631</v>
      </c>
      <c r="AG68" s="30">
        <v>4</v>
      </c>
      <c r="AH68" s="18" t="s">
        <v>5965</v>
      </c>
      <c r="AI68" s="18" t="s">
        <v>544</v>
      </c>
      <c r="AJ68" s="18" t="s">
        <v>545</v>
      </c>
      <c r="AK68" s="18">
        <v>1.67843835836664E-4</v>
      </c>
      <c r="AL68" s="18">
        <v>2.7521337488E-8</v>
      </c>
      <c r="AM68" s="18">
        <v>8.6307924262727817E-6</v>
      </c>
      <c r="AN68" s="18">
        <v>4.8899078259452597E-2</v>
      </c>
      <c r="AO68" s="18">
        <v>0.34289515822685612</v>
      </c>
      <c r="AP68" s="18">
        <v>5.6224485847344123E-5</v>
      </c>
      <c r="AQ68" s="18">
        <v>1.763220507847503E-2</v>
      </c>
      <c r="AR68" s="18"/>
      <c r="AS68" s="18"/>
      <c r="AT68" s="19" t="s">
        <v>71</v>
      </c>
      <c r="AU68" s="19" t="s">
        <v>71</v>
      </c>
      <c r="AV68" s="19" t="s">
        <v>72</v>
      </c>
      <c r="AW68" s="19" t="s">
        <v>72</v>
      </c>
      <c r="AX68" s="30">
        <v>1</v>
      </c>
      <c r="AY68" s="31" t="s">
        <v>518</v>
      </c>
      <c r="AZ68" s="31"/>
      <c r="BA68" s="31"/>
      <c r="BB68" s="31"/>
      <c r="BC68" s="31"/>
      <c r="BD68" s="31"/>
      <c r="BE68" s="31"/>
      <c r="BF68" s="31"/>
      <c r="BG68" s="31"/>
    </row>
    <row r="69" spans="1:59" ht="16" x14ac:dyDescent="0.2">
      <c r="A69" s="1"/>
      <c r="B69" s="20">
        <v>22012097</v>
      </c>
      <c r="C69" s="21" t="s">
        <v>5966</v>
      </c>
      <c r="D69" s="22" t="s">
        <v>5967</v>
      </c>
      <c r="E69" s="23">
        <v>180</v>
      </c>
      <c r="F69" s="24"/>
      <c r="G69" s="24" t="s">
        <v>75</v>
      </c>
      <c r="H69" s="24">
        <v>2.0299999999999998</v>
      </c>
      <c r="I69" s="25" t="s">
        <v>5968</v>
      </c>
      <c r="J69" s="24"/>
      <c r="K69" s="24">
        <v>2.0000000000000001E-4</v>
      </c>
      <c r="L69" s="24">
        <v>0</v>
      </c>
      <c r="M69" s="24">
        <v>0</v>
      </c>
      <c r="N69" s="24">
        <v>0</v>
      </c>
      <c r="O69" s="24">
        <v>2.0000000000000001E-4</v>
      </c>
      <c r="P69" s="24">
        <v>0</v>
      </c>
      <c r="Q69" s="24">
        <v>-2.0000000000000001E-4</v>
      </c>
      <c r="R69" s="24" t="s">
        <v>472</v>
      </c>
      <c r="S69" s="26">
        <f t="shared" si="0"/>
        <v>1</v>
      </c>
      <c r="T69" s="23">
        <v>60</v>
      </c>
      <c r="U69" s="23" t="s">
        <v>69</v>
      </c>
      <c r="V69" s="27" t="s">
        <v>69</v>
      </c>
      <c r="W69" s="28" t="s">
        <v>70</v>
      </c>
      <c r="X69" s="24"/>
      <c r="Y69" s="32">
        <v>43123</v>
      </c>
      <c r="Z69" s="33"/>
      <c r="AA69" s="33"/>
      <c r="AB69" s="33"/>
      <c r="AC69" s="32"/>
      <c r="AD69" s="33"/>
      <c r="AE69" s="33"/>
      <c r="AF69" s="33"/>
      <c r="AG69" s="32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19" t="s">
        <v>71</v>
      </c>
      <c r="AU69" s="19" t="s">
        <v>71</v>
      </c>
      <c r="AV69" s="19" t="s">
        <v>72</v>
      </c>
      <c r="AW69" s="19" t="s">
        <v>72</v>
      </c>
      <c r="AX69" s="30"/>
      <c r="AY69" s="31"/>
      <c r="AZ69" s="31"/>
      <c r="BA69" s="31"/>
      <c r="BB69" s="31"/>
      <c r="BC69" s="31"/>
      <c r="BD69" s="31"/>
      <c r="BE69" s="31"/>
      <c r="BF69" s="31"/>
      <c r="BG69" s="31"/>
    </row>
    <row r="70" spans="1:59" ht="16" x14ac:dyDescent="0.2">
      <c r="A70" s="1"/>
      <c r="B70" s="9">
        <v>22009965</v>
      </c>
      <c r="C70" s="10" t="s">
        <v>5969</v>
      </c>
      <c r="D70" s="11" t="s">
        <v>5970</v>
      </c>
      <c r="E70" s="12">
        <v>93</v>
      </c>
      <c r="F70" s="13" t="s">
        <v>522</v>
      </c>
      <c r="G70" s="13" t="s">
        <v>65</v>
      </c>
      <c r="H70" s="13">
        <v>2.83</v>
      </c>
      <c r="I70" s="14" t="s">
        <v>5971</v>
      </c>
      <c r="J70" s="13"/>
      <c r="K70" s="13">
        <v>2.0000000000000001E-4</v>
      </c>
      <c r="L70" s="13">
        <v>0</v>
      </c>
      <c r="M70" s="13">
        <v>0</v>
      </c>
      <c r="N70" s="13">
        <v>0</v>
      </c>
      <c r="O70" s="13">
        <v>2.0000000000000001E-4</v>
      </c>
      <c r="P70" s="13">
        <v>0</v>
      </c>
      <c r="Q70" s="13">
        <v>-2.0000000000000001E-4</v>
      </c>
      <c r="R70" s="13" t="s">
        <v>472</v>
      </c>
      <c r="S70" s="15">
        <f t="shared" si="0"/>
        <v>1</v>
      </c>
      <c r="T70" s="12">
        <v>61</v>
      </c>
      <c r="U70" s="12" t="s">
        <v>69</v>
      </c>
      <c r="V70" s="16" t="s">
        <v>69</v>
      </c>
      <c r="W70" s="17" t="s">
        <v>70</v>
      </c>
      <c r="X70" s="13" t="s">
        <v>5972</v>
      </c>
      <c r="Y70" s="30">
        <v>42823</v>
      </c>
      <c r="Z70" s="18">
        <v>1741531199</v>
      </c>
      <c r="AA70" s="18" t="s">
        <v>5973</v>
      </c>
      <c r="AB70" s="18" t="s">
        <v>5972</v>
      </c>
      <c r="AC70" s="30">
        <v>1</v>
      </c>
      <c r="AD70" s="18" t="s">
        <v>5563</v>
      </c>
      <c r="AE70" s="18" t="s">
        <v>5564</v>
      </c>
      <c r="AF70" s="18" t="s">
        <v>5974</v>
      </c>
      <c r="AG70" s="30">
        <v>2</v>
      </c>
      <c r="AH70" s="18" t="s">
        <v>5975</v>
      </c>
      <c r="AI70" s="18" t="s">
        <v>544</v>
      </c>
      <c r="AJ70" s="18" t="s">
        <v>545</v>
      </c>
      <c r="AK70" s="18">
        <v>1.50230340731044E-4</v>
      </c>
      <c r="AL70" s="18">
        <v>2.3518431077582001E-5</v>
      </c>
      <c r="AM70" s="18">
        <v>8.1871150067350005E-6</v>
      </c>
      <c r="AN70" s="18">
        <v>4.5000000549884678E-2</v>
      </c>
      <c r="AO70" s="18">
        <v>0.318560605678256</v>
      </c>
      <c r="AP70" s="18">
        <v>4.9870389777586822E-2</v>
      </c>
      <c r="AQ70" s="18">
        <v>1.7360623044663692E-2</v>
      </c>
      <c r="AR70" s="18"/>
      <c r="AS70" s="18"/>
      <c r="AT70" s="19" t="s">
        <v>71</v>
      </c>
      <c r="AU70" s="19" t="s">
        <v>71</v>
      </c>
      <c r="AV70" s="19" t="s">
        <v>72</v>
      </c>
      <c r="AW70" s="19" t="s">
        <v>72</v>
      </c>
      <c r="AX70" s="30">
        <v>1</v>
      </c>
      <c r="AY70" s="31" t="s">
        <v>518</v>
      </c>
      <c r="AZ70" s="31"/>
      <c r="BA70" s="31"/>
      <c r="BB70" s="31"/>
      <c r="BC70" s="31"/>
      <c r="BD70" s="31"/>
      <c r="BE70" s="31"/>
      <c r="BF70" s="31"/>
      <c r="BG70" s="31"/>
    </row>
    <row r="71" spans="1:59" ht="16" x14ac:dyDescent="0.2">
      <c r="A71" s="1"/>
      <c r="B71" s="20">
        <v>22012093</v>
      </c>
      <c r="C71" s="21" t="s">
        <v>5976</v>
      </c>
      <c r="D71" s="22" t="s">
        <v>5977</v>
      </c>
      <c r="E71" s="23">
        <v>2</v>
      </c>
      <c r="F71" s="24" t="s">
        <v>504</v>
      </c>
      <c r="G71" s="24" t="s">
        <v>65</v>
      </c>
      <c r="H71" s="24">
        <v>2.0299999999999998</v>
      </c>
      <c r="I71" s="25" t="s">
        <v>5978</v>
      </c>
      <c r="J71" s="24"/>
      <c r="K71" s="24">
        <v>2.0000000000000001E-4</v>
      </c>
      <c r="L71" s="24">
        <v>0</v>
      </c>
      <c r="M71" s="24">
        <v>0</v>
      </c>
      <c r="N71" s="24">
        <v>0</v>
      </c>
      <c r="O71" s="24">
        <v>2.0000000000000001E-4</v>
      </c>
      <c r="P71" s="24">
        <v>0</v>
      </c>
      <c r="Q71" s="24">
        <v>-2.0000000000000001E-4</v>
      </c>
      <c r="R71" s="24" t="s">
        <v>472</v>
      </c>
      <c r="S71" s="26">
        <f t="shared" si="0"/>
        <v>1</v>
      </c>
      <c r="T71" s="23">
        <v>62</v>
      </c>
      <c r="U71" s="23" t="s">
        <v>69</v>
      </c>
      <c r="V71" s="28" t="s">
        <v>70</v>
      </c>
      <c r="W71" s="28" t="s">
        <v>70</v>
      </c>
      <c r="X71" s="24" t="s">
        <v>5979</v>
      </c>
      <c r="Y71" s="32">
        <v>43122</v>
      </c>
      <c r="Z71" s="33">
        <v>1741556879</v>
      </c>
      <c r="AA71" s="33" t="s">
        <v>5980</v>
      </c>
      <c r="AB71" s="33" t="s">
        <v>5981</v>
      </c>
      <c r="AC71" s="32">
        <v>1</v>
      </c>
      <c r="AD71" s="33" t="s">
        <v>5563</v>
      </c>
      <c r="AE71" s="33" t="s">
        <v>5564</v>
      </c>
      <c r="AF71" s="33" t="s">
        <v>2732</v>
      </c>
      <c r="AG71" s="32">
        <v>3</v>
      </c>
      <c r="AH71" s="33" t="s">
        <v>5982</v>
      </c>
      <c r="AI71" s="33" t="s">
        <v>544</v>
      </c>
      <c r="AJ71" s="33" t="s">
        <v>545</v>
      </c>
      <c r="AK71" s="33">
        <v>1.70245868743431E-4</v>
      </c>
      <c r="AL71" s="33">
        <v>5.5890010932730002E-6</v>
      </c>
      <c r="AM71" s="33">
        <v>6.4545601146489995E-5</v>
      </c>
      <c r="AN71" s="33">
        <v>0.26851433014707188</v>
      </c>
      <c r="AO71" s="33">
        <v>0.34569137165814162</v>
      </c>
      <c r="AP71" s="33">
        <v>1.1348700960515649E-2</v>
      </c>
      <c r="AQ71" s="33">
        <v>0.13106254829863759</v>
      </c>
      <c r="AR71" s="33"/>
      <c r="AS71" s="33"/>
      <c r="AT71" s="19" t="s">
        <v>71</v>
      </c>
      <c r="AU71" s="19" t="s">
        <v>71</v>
      </c>
      <c r="AV71" s="19" t="s">
        <v>72</v>
      </c>
      <c r="AW71" s="19" t="s">
        <v>72</v>
      </c>
      <c r="AX71" s="30">
        <v>2</v>
      </c>
      <c r="AY71" s="31" t="s">
        <v>518</v>
      </c>
      <c r="AZ71" s="31" t="s">
        <v>519</v>
      </c>
      <c r="BA71" s="31"/>
      <c r="BB71" s="31"/>
      <c r="BC71" s="31"/>
      <c r="BD71" s="31"/>
      <c r="BE71" s="31"/>
      <c r="BF71" s="31"/>
      <c r="BG71" s="31"/>
    </row>
    <row r="72" spans="1:59" ht="16" x14ac:dyDescent="0.2">
      <c r="A72" s="1"/>
      <c r="B72" s="9">
        <v>22015301</v>
      </c>
      <c r="C72" s="10" t="s">
        <v>5983</v>
      </c>
      <c r="D72" s="11" t="s">
        <v>5984</v>
      </c>
      <c r="E72" s="12">
        <v>28</v>
      </c>
      <c r="F72" s="13" t="s">
        <v>522</v>
      </c>
      <c r="G72" s="13" t="s">
        <v>75</v>
      </c>
      <c r="H72" s="13">
        <v>1.51</v>
      </c>
      <c r="I72" s="14" t="s">
        <v>5985</v>
      </c>
      <c r="J72" s="13"/>
      <c r="K72" s="13">
        <v>2.0000000000000001E-4</v>
      </c>
      <c r="L72" s="13">
        <v>0</v>
      </c>
      <c r="M72" s="13">
        <v>0</v>
      </c>
      <c r="N72" s="13">
        <v>0</v>
      </c>
      <c r="O72" s="13">
        <v>2.0000000000000001E-4</v>
      </c>
      <c r="P72" s="13">
        <v>0</v>
      </c>
      <c r="Q72" s="13">
        <v>-2.0000000000000001E-4</v>
      </c>
      <c r="R72" s="13" t="s">
        <v>472</v>
      </c>
      <c r="S72" s="15">
        <f t="shared" si="0"/>
        <v>1</v>
      </c>
      <c r="T72" s="12">
        <v>63</v>
      </c>
      <c r="U72" s="12" t="s">
        <v>69</v>
      </c>
      <c r="V72" s="16" t="s">
        <v>69</v>
      </c>
      <c r="W72" s="17" t="s">
        <v>70</v>
      </c>
      <c r="X72" s="13" t="s">
        <v>5986</v>
      </c>
      <c r="Y72" s="30">
        <v>43481</v>
      </c>
      <c r="Z72" s="18">
        <v>1741595555</v>
      </c>
      <c r="AA72" s="18" t="s">
        <v>5987</v>
      </c>
      <c r="AB72" s="18" t="s">
        <v>5986</v>
      </c>
      <c r="AC72" s="30">
        <v>1</v>
      </c>
      <c r="AD72" s="18" t="s">
        <v>5563</v>
      </c>
      <c r="AE72" s="18" t="s">
        <v>5564</v>
      </c>
      <c r="AF72" s="18" t="s">
        <v>5988</v>
      </c>
      <c r="AG72" s="30">
        <v>5</v>
      </c>
      <c r="AH72" s="18" t="s">
        <v>5989</v>
      </c>
      <c r="AI72" s="18" t="s">
        <v>516</v>
      </c>
      <c r="AJ72" s="18" t="s">
        <v>517</v>
      </c>
      <c r="AK72" s="18">
        <v>1.7707164024810001E-4</v>
      </c>
      <c r="AL72" s="18">
        <v>3.17421432E-8</v>
      </c>
      <c r="AM72" s="18">
        <v>3.9251941678040001E-6</v>
      </c>
      <c r="AN72" s="18">
        <v>2.1682732320012821E-2</v>
      </c>
      <c r="AO72" s="18">
        <v>0.36499069236508808</v>
      </c>
      <c r="AP72" s="18">
        <v>6.5428810663790569E-5</v>
      </c>
      <c r="AQ72" s="18">
        <v>8.0908458009811678E-3</v>
      </c>
      <c r="AR72" s="18"/>
      <c r="AS72" s="18"/>
      <c r="AT72" s="19" t="s">
        <v>71</v>
      </c>
      <c r="AU72" s="19" t="s">
        <v>71</v>
      </c>
      <c r="AV72" s="19" t="s">
        <v>72</v>
      </c>
      <c r="AW72" s="19" t="s">
        <v>72</v>
      </c>
      <c r="AX72" s="30">
        <v>1</v>
      </c>
      <c r="AY72" s="31" t="s">
        <v>518</v>
      </c>
      <c r="AZ72" s="31"/>
      <c r="BA72" s="31"/>
      <c r="BB72" s="31"/>
      <c r="BC72" s="31"/>
      <c r="BD72" s="31"/>
      <c r="BE72" s="31"/>
      <c r="BF72" s="31"/>
      <c r="BG72" s="31"/>
    </row>
    <row r="73" spans="1:59" ht="16" x14ac:dyDescent="0.2">
      <c r="A73" s="1"/>
      <c r="B73" s="20">
        <v>22012631</v>
      </c>
      <c r="C73" s="21" t="s">
        <v>5990</v>
      </c>
      <c r="D73" s="22" t="s">
        <v>5991</v>
      </c>
      <c r="E73" s="23">
        <v>92</v>
      </c>
      <c r="F73" s="24" t="s">
        <v>522</v>
      </c>
      <c r="G73" s="24" t="s">
        <v>75</v>
      </c>
      <c r="H73" s="24">
        <v>1.76</v>
      </c>
      <c r="I73" s="25" t="s">
        <v>5992</v>
      </c>
      <c r="J73" s="24"/>
      <c r="K73" s="24">
        <v>1E-4</v>
      </c>
      <c r="L73" s="24">
        <v>0</v>
      </c>
      <c r="M73" s="24">
        <v>0</v>
      </c>
      <c r="N73" s="24">
        <v>0</v>
      </c>
      <c r="O73" s="24">
        <v>2.0000000000000001E-4</v>
      </c>
      <c r="P73" s="24">
        <v>-1E-4</v>
      </c>
      <c r="Q73" s="24">
        <v>-2.0000000000000001E-4</v>
      </c>
      <c r="R73" s="24" t="s">
        <v>5854</v>
      </c>
      <c r="S73" s="26">
        <f t="shared" si="0"/>
        <v>-1</v>
      </c>
      <c r="T73" s="23">
        <v>64</v>
      </c>
      <c r="U73" s="23" t="s">
        <v>69</v>
      </c>
      <c r="V73" s="27" t="s">
        <v>69</v>
      </c>
      <c r="W73" s="28" t="s">
        <v>70</v>
      </c>
      <c r="X73" s="24" t="s">
        <v>5993</v>
      </c>
      <c r="Y73" s="32">
        <v>43199</v>
      </c>
      <c r="Z73" s="33">
        <v>1741563371</v>
      </c>
      <c r="AA73" s="33" t="s">
        <v>5994</v>
      </c>
      <c r="AB73" s="33" t="s">
        <v>5993</v>
      </c>
      <c r="AC73" s="32">
        <v>1</v>
      </c>
      <c r="AD73" s="33" t="s">
        <v>5563</v>
      </c>
      <c r="AE73" s="33" t="s">
        <v>5564</v>
      </c>
      <c r="AF73" s="33" t="s">
        <v>4748</v>
      </c>
      <c r="AG73" s="32">
        <v>2</v>
      </c>
      <c r="AH73" s="33" t="s">
        <v>5995</v>
      </c>
      <c r="AI73" s="33" t="s">
        <v>516</v>
      </c>
      <c r="AJ73" s="33" t="s">
        <v>517</v>
      </c>
      <c r="AK73" s="33">
        <v>1.3729926296523399E-4</v>
      </c>
      <c r="AL73" s="33">
        <v>4.0800870416454003E-5</v>
      </c>
      <c r="AM73" s="33">
        <v>1.8694748027336E-5</v>
      </c>
      <c r="AN73" s="33">
        <v>9.4996109113632446E-2</v>
      </c>
      <c r="AO73" s="33">
        <v>0.27756728995327629</v>
      </c>
      <c r="AP73" s="33">
        <v>8.2483960835955675E-2</v>
      </c>
      <c r="AQ73" s="33">
        <v>3.779372470208342E-2</v>
      </c>
      <c r="AR73" s="33"/>
      <c r="AS73" s="33"/>
      <c r="AT73" s="19" t="s">
        <v>71</v>
      </c>
      <c r="AU73" s="19" t="s">
        <v>71</v>
      </c>
      <c r="AV73" s="19" t="s">
        <v>72</v>
      </c>
      <c r="AW73" s="19" t="s">
        <v>72</v>
      </c>
      <c r="AX73" s="30">
        <v>1</v>
      </c>
      <c r="AY73" s="31" t="s">
        <v>518</v>
      </c>
      <c r="AZ73" s="31"/>
      <c r="BA73" s="31"/>
      <c r="BB73" s="31"/>
      <c r="BC73" s="31"/>
      <c r="BD73" s="31"/>
      <c r="BE73" s="31"/>
      <c r="BF73" s="31"/>
      <c r="BG73" s="31"/>
    </row>
    <row r="74" spans="1:59" ht="16" x14ac:dyDescent="0.2">
      <c r="A74" s="1"/>
      <c r="B74" s="9">
        <v>22012090</v>
      </c>
      <c r="C74" s="10" t="s">
        <v>5996</v>
      </c>
      <c r="D74" s="11" t="s">
        <v>5997</v>
      </c>
      <c r="E74" s="12">
        <v>69</v>
      </c>
      <c r="F74" s="13" t="s">
        <v>522</v>
      </c>
      <c r="G74" s="13" t="s">
        <v>115</v>
      </c>
      <c r="H74" s="13">
        <v>2.0299999999999998</v>
      </c>
      <c r="I74" s="14" t="s">
        <v>5998</v>
      </c>
      <c r="J74" s="13"/>
      <c r="K74" s="13">
        <v>1E-4</v>
      </c>
      <c r="L74" s="13">
        <v>0</v>
      </c>
      <c r="M74" s="13">
        <v>0</v>
      </c>
      <c r="N74" s="13">
        <v>0</v>
      </c>
      <c r="O74" s="13">
        <v>2.0000000000000001E-4</v>
      </c>
      <c r="P74" s="13">
        <v>-1E-4</v>
      </c>
      <c r="Q74" s="13">
        <v>-2.0000000000000001E-4</v>
      </c>
      <c r="R74" s="13" t="s">
        <v>5854</v>
      </c>
      <c r="S74" s="15">
        <f t="shared" ref="S74:S137" si="1">1-R74</f>
        <v>-1</v>
      </c>
      <c r="T74" s="12">
        <v>65</v>
      </c>
      <c r="U74" s="12" t="s">
        <v>69</v>
      </c>
      <c r="V74" s="16" t="s">
        <v>69</v>
      </c>
      <c r="W74" s="17" t="s">
        <v>70</v>
      </c>
      <c r="X74" s="13" t="s">
        <v>5999</v>
      </c>
      <c r="Y74" s="30">
        <v>43121</v>
      </c>
      <c r="Z74" s="18">
        <v>1741556843</v>
      </c>
      <c r="AA74" s="18" t="s">
        <v>6000</v>
      </c>
      <c r="AB74" s="18" t="s">
        <v>5999</v>
      </c>
      <c r="AC74" s="30">
        <v>1</v>
      </c>
      <c r="AD74" s="18" t="s">
        <v>5563</v>
      </c>
      <c r="AE74" s="18" t="s">
        <v>5564</v>
      </c>
      <c r="AF74" s="18" t="s">
        <v>6001</v>
      </c>
      <c r="AG74" s="30">
        <v>2</v>
      </c>
      <c r="AH74" s="18" t="s">
        <v>6002</v>
      </c>
      <c r="AI74" s="18" t="s">
        <v>528</v>
      </c>
      <c r="AJ74" s="18" t="s">
        <v>620</v>
      </c>
      <c r="AK74" s="18">
        <v>1.49090613540846E-4</v>
      </c>
      <c r="AL74" s="18">
        <v>3.1884255905339998E-5</v>
      </c>
      <c r="AM74" s="18">
        <v>8.3749161887430003E-6</v>
      </c>
      <c r="AN74" s="18">
        <v>4.4229868867610142E-2</v>
      </c>
      <c r="AO74" s="18">
        <v>0.30254073025053158</v>
      </c>
      <c r="AP74" s="18">
        <v>6.4700827476664849E-2</v>
      </c>
      <c r="AQ74" s="18">
        <v>1.6994720186292209E-2</v>
      </c>
      <c r="AR74" s="18"/>
      <c r="AS74" s="18"/>
      <c r="AT74" s="19" t="s">
        <v>71</v>
      </c>
      <c r="AU74" s="19" t="s">
        <v>71</v>
      </c>
      <c r="AV74" s="19" t="s">
        <v>72</v>
      </c>
      <c r="AW74" s="19" t="s">
        <v>72</v>
      </c>
      <c r="AX74" s="30">
        <v>1</v>
      </c>
      <c r="AY74" s="31" t="s">
        <v>518</v>
      </c>
      <c r="AZ74" s="31"/>
      <c r="BA74" s="31"/>
      <c r="BB74" s="31"/>
      <c r="BC74" s="31"/>
      <c r="BD74" s="31"/>
      <c r="BE74" s="31"/>
      <c r="BF74" s="31"/>
      <c r="BG74" s="31"/>
    </row>
    <row r="75" spans="1:59" ht="16" x14ac:dyDescent="0.2">
      <c r="A75" s="1"/>
      <c r="B75" s="20">
        <v>22009078</v>
      </c>
      <c r="C75" s="21" t="s">
        <v>6003</v>
      </c>
      <c r="D75" s="22" t="s">
        <v>6004</v>
      </c>
      <c r="E75" s="23">
        <v>184</v>
      </c>
      <c r="F75" s="24" t="s">
        <v>522</v>
      </c>
      <c r="G75" s="24" t="s">
        <v>75</v>
      </c>
      <c r="H75" s="24">
        <v>3.09</v>
      </c>
      <c r="I75" s="25" t="s">
        <v>6005</v>
      </c>
      <c r="J75" s="24"/>
      <c r="K75" s="24">
        <v>2.0000000000000001E-4</v>
      </c>
      <c r="L75" s="24">
        <v>0</v>
      </c>
      <c r="M75" s="24">
        <v>0</v>
      </c>
      <c r="N75" s="24">
        <v>0</v>
      </c>
      <c r="O75" s="24">
        <v>2.0000000000000001E-4</v>
      </c>
      <c r="P75" s="24">
        <v>0</v>
      </c>
      <c r="Q75" s="24">
        <v>-2.0000000000000001E-4</v>
      </c>
      <c r="R75" s="24" t="s">
        <v>472</v>
      </c>
      <c r="S75" s="26">
        <f t="shared" si="1"/>
        <v>1</v>
      </c>
      <c r="T75" s="23">
        <v>65</v>
      </c>
      <c r="U75" s="23" t="s">
        <v>69</v>
      </c>
      <c r="V75" s="27" t="s">
        <v>69</v>
      </c>
      <c r="W75" s="28" t="s">
        <v>70</v>
      </c>
      <c r="X75" s="24" t="s">
        <v>6006</v>
      </c>
      <c r="Y75" s="32">
        <v>42727</v>
      </c>
      <c r="Z75" s="33">
        <v>1741520471</v>
      </c>
      <c r="AA75" s="33" t="s">
        <v>6007</v>
      </c>
      <c r="AB75" s="33" t="s">
        <v>6006</v>
      </c>
      <c r="AC75" s="32">
        <v>1</v>
      </c>
      <c r="AD75" s="33" t="s">
        <v>5563</v>
      </c>
      <c r="AE75" s="33" t="s">
        <v>5564</v>
      </c>
      <c r="AF75" s="33" t="s">
        <v>6008</v>
      </c>
      <c r="AG75" s="32">
        <v>5</v>
      </c>
      <c r="AH75" s="33" t="s">
        <v>6009</v>
      </c>
      <c r="AI75" s="33" t="s">
        <v>516</v>
      </c>
      <c r="AJ75" s="33" t="s">
        <v>517</v>
      </c>
      <c r="AK75" s="33">
        <v>1.6122756814515899E-4</v>
      </c>
      <c r="AL75" s="33">
        <v>2.0650453419899998E-5</v>
      </c>
      <c r="AM75" s="33">
        <v>2.7830518231297999E-5</v>
      </c>
      <c r="AN75" s="33">
        <v>0.13271046690956681</v>
      </c>
      <c r="AO75" s="33">
        <v>0.3456053096051504</v>
      </c>
      <c r="AP75" s="33">
        <v>4.4266042276626429E-2</v>
      </c>
      <c r="AQ75" s="33">
        <v>5.9657135441872809E-2</v>
      </c>
      <c r="AR75" s="33"/>
      <c r="AS75" s="33"/>
      <c r="AT75" s="19" t="s">
        <v>71</v>
      </c>
      <c r="AU75" s="19" t="s">
        <v>71</v>
      </c>
      <c r="AV75" s="19" t="s">
        <v>72</v>
      </c>
      <c r="AW75" s="19" t="s">
        <v>72</v>
      </c>
      <c r="AX75" s="30">
        <v>1</v>
      </c>
      <c r="AY75" s="31" t="s">
        <v>518</v>
      </c>
      <c r="AZ75" s="31"/>
      <c r="BA75" s="31"/>
      <c r="BB75" s="31"/>
      <c r="BC75" s="31"/>
      <c r="BD75" s="31"/>
      <c r="BE75" s="31"/>
      <c r="BF75" s="31"/>
      <c r="BG75" s="31"/>
    </row>
    <row r="76" spans="1:59" ht="16" x14ac:dyDescent="0.2">
      <c r="A76" s="1"/>
      <c r="B76" s="9">
        <v>22014269</v>
      </c>
      <c r="C76" s="10" t="s">
        <v>6010</v>
      </c>
      <c r="D76" s="11" t="s">
        <v>6011</v>
      </c>
      <c r="E76" s="12">
        <v>82</v>
      </c>
      <c r="F76" s="13" t="s">
        <v>522</v>
      </c>
      <c r="G76" s="13" t="s">
        <v>75</v>
      </c>
      <c r="H76" s="13">
        <v>1.57</v>
      </c>
      <c r="I76" s="14" t="s">
        <v>6012</v>
      </c>
      <c r="J76" s="13"/>
      <c r="K76" s="13">
        <v>2.0000000000000001E-4</v>
      </c>
      <c r="L76" s="13">
        <v>0</v>
      </c>
      <c r="M76" s="13">
        <v>0</v>
      </c>
      <c r="N76" s="13">
        <v>0</v>
      </c>
      <c r="O76" s="13">
        <v>2.0000000000000001E-4</v>
      </c>
      <c r="P76" s="13">
        <v>0</v>
      </c>
      <c r="Q76" s="13">
        <v>-2.0000000000000001E-4</v>
      </c>
      <c r="R76" s="13" t="s">
        <v>472</v>
      </c>
      <c r="S76" s="15">
        <f t="shared" si="1"/>
        <v>1</v>
      </c>
      <c r="T76" s="12">
        <v>67</v>
      </c>
      <c r="U76" s="12" t="s">
        <v>69</v>
      </c>
      <c r="V76" s="16" t="s">
        <v>69</v>
      </c>
      <c r="W76" s="17" t="s">
        <v>70</v>
      </c>
      <c r="X76" s="13" t="s">
        <v>6013</v>
      </c>
      <c r="Y76" s="30">
        <v>43384</v>
      </c>
      <c r="Z76" s="18">
        <v>1741583123</v>
      </c>
      <c r="AA76" s="18" t="s">
        <v>6014</v>
      </c>
      <c r="AB76" s="18" t="s">
        <v>6013</v>
      </c>
      <c r="AC76" s="30">
        <v>1</v>
      </c>
      <c r="AD76" s="18" t="s">
        <v>5563</v>
      </c>
      <c r="AE76" s="18" t="s">
        <v>5564</v>
      </c>
      <c r="AF76" s="18" t="s">
        <v>6015</v>
      </c>
      <c r="AG76" s="30">
        <v>5</v>
      </c>
      <c r="AH76" s="18" t="s">
        <v>6016</v>
      </c>
      <c r="AI76" s="18" t="s">
        <v>516</v>
      </c>
      <c r="AJ76" s="18" t="s">
        <v>517</v>
      </c>
      <c r="AK76" s="18">
        <v>1.5302101047331499E-4</v>
      </c>
      <c r="AL76" s="18">
        <v>2.9228999707116001E-5</v>
      </c>
      <c r="AM76" s="18">
        <v>2.4617089631409E-5</v>
      </c>
      <c r="AN76" s="18">
        <v>0.1189995395778254</v>
      </c>
      <c r="AO76" s="18">
        <v>0.31690051931631807</v>
      </c>
      <c r="AP76" s="18">
        <v>6.0532113581205707E-2</v>
      </c>
      <c r="AQ76" s="18">
        <v>5.0981028449098451E-2</v>
      </c>
      <c r="AR76" s="18"/>
      <c r="AS76" s="18"/>
      <c r="AT76" s="19" t="s">
        <v>71</v>
      </c>
      <c r="AU76" s="19" t="s">
        <v>71</v>
      </c>
      <c r="AV76" s="19" t="s">
        <v>72</v>
      </c>
      <c r="AW76" s="19" t="s">
        <v>72</v>
      </c>
      <c r="AX76" s="30">
        <v>1</v>
      </c>
      <c r="AY76" s="31" t="s">
        <v>518</v>
      </c>
      <c r="AZ76" s="31"/>
      <c r="BA76" s="31"/>
      <c r="BB76" s="31"/>
      <c r="BC76" s="31"/>
      <c r="BD76" s="31"/>
      <c r="BE76" s="31"/>
      <c r="BF76" s="31"/>
      <c r="BG76" s="31"/>
    </row>
    <row r="77" spans="1:59" ht="16" x14ac:dyDescent="0.2">
      <c r="A77" s="1"/>
      <c r="B77" s="20">
        <v>22014286</v>
      </c>
      <c r="C77" s="21" t="s">
        <v>6017</v>
      </c>
      <c r="D77" s="22" t="s">
        <v>6018</v>
      </c>
      <c r="E77" s="23">
        <v>197</v>
      </c>
      <c r="F77" s="24" t="s">
        <v>522</v>
      </c>
      <c r="G77" s="24" t="s">
        <v>75</v>
      </c>
      <c r="H77" s="24">
        <v>1.57</v>
      </c>
      <c r="I77" s="25" t="s">
        <v>6019</v>
      </c>
      <c r="J77" s="24"/>
      <c r="K77" s="24">
        <v>2.0000000000000001E-4</v>
      </c>
      <c r="L77" s="24">
        <v>0</v>
      </c>
      <c r="M77" s="24">
        <v>0</v>
      </c>
      <c r="N77" s="24">
        <v>0</v>
      </c>
      <c r="O77" s="24">
        <v>2.0000000000000001E-4</v>
      </c>
      <c r="P77" s="24">
        <v>0</v>
      </c>
      <c r="Q77" s="24">
        <v>-2.0000000000000001E-4</v>
      </c>
      <c r="R77" s="24" t="s">
        <v>472</v>
      </c>
      <c r="S77" s="26">
        <f t="shared" si="1"/>
        <v>1</v>
      </c>
      <c r="T77" s="23">
        <v>67</v>
      </c>
      <c r="U77" s="23" t="s">
        <v>69</v>
      </c>
      <c r="V77" s="27" t="s">
        <v>69</v>
      </c>
      <c r="W77" s="28" t="s">
        <v>70</v>
      </c>
      <c r="X77" s="24" t="s">
        <v>6020</v>
      </c>
      <c r="Y77" s="32">
        <v>43387</v>
      </c>
      <c r="Z77" s="33">
        <v>1741583327</v>
      </c>
      <c r="AA77" s="33" t="s">
        <v>6021</v>
      </c>
      <c r="AB77" s="33" t="s">
        <v>6020</v>
      </c>
      <c r="AC77" s="32">
        <v>1</v>
      </c>
      <c r="AD77" s="33" t="s">
        <v>5563</v>
      </c>
      <c r="AE77" s="33" t="s">
        <v>5564</v>
      </c>
      <c r="AF77" s="33" t="s">
        <v>6022</v>
      </c>
      <c r="AG77" s="32">
        <v>4</v>
      </c>
      <c r="AH77" s="33" t="s">
        <v>6023</v>
      </c>
      <c r="AI77" s="33" t="s">
        <v>516</v>
      </c>
      <c r="AJ77" s="33" t="s">
        <v>517</v>
      </c>
      <c r="AK77" s="33">
        <v>1.81506255513318E-4</v>
      </c>
      <c r="AL77" s="33">
        <v>2.6966021651999999E-8</v>
      </c>
      <c r="AM77" s="33">
        <v>5.3733197585979999E-6</v>
      </c>
      <c r="AN77" s="33">
        <v>2.8748698260690101E-2</v>
      </c>
      <c r="AO77" s="33">
        <v>0.37547976115755832</v>
      </c>
      <c r="AP77" s="33">
        <v>5.5784277740882437E-5</v>
      </c>
      <c r="AQ77" s="33">
        <v>1.111572057875177E-2</v>
      </c>
      <c r="AR77" s="33"/>
      <c r="AS77" s="33"/>
      <c r="AT77" s="19" t="s">
        <v>71</v>
      </c>
      <c r="AU77" s="19" t="s">
        <v>71</v>
      </c>
      <c r="AV77" s="19" t="s">
        <v>72</v>
      </c>
      <c r="AW77" s="19" t="s">
        <v>72</v>
      </c>
      <c r="AX77" s="30">
        <v>1</v>
      </c>
      <c r="AY77" s="31" t="s">
        <v>518</v>
      </c>
      <c r="AZ77" s="31"/>
      <c r="BA77" s="31"/>
      <c r="BB77" s="31"/>
      <c r="BC77" s="31"/>
      <c r="BD77" s="31"/>
      <c r="BE77" s="31"/>
      <c r="BF77" s="31"/>
      <c r="BG77" s="31"/>
    </row>
    <row r="78" spans="1:59" ht="16" x14ac:dyDescent="0.2">
      <c r="A78" s="1"/>
      <c r="B78" s="9">
        <v>22009659</v>
      </c>
      <c r="C78" s="10" t="s">
        <v>6024</v>
      </c>
      <c r="D78" s="11" t="s">
        <v>6025</v>
      </c>
      <c r="E78" s="12">
        <v>70</v>
      </c>
      <c r="F78" s="13" t="s">
        <v>522</v>
      </c>
      <c r="G78" s="13" t="s">
        <v>65</v>
      </c>
      <c r="H78" s="13">
        <v>2.91</v>
      </c>
      <c r="I78" s="14" t="s">
        <v>6026</v>
      </c>
      <c r="J78" s="13"/>
      <c r="K78" s="13">
        <v>1E-4</v>
      </c>
      <c r="L78" s="13">
        <v>1E-4</v>
      </c>
      <c r="M78" s="13">
        <v>0</v>
      </c>
      <c r="N78" s="13">
        <v>1E-4</v>
      </c>
      <c r="O78" s="13">
        <v>2.0000000000000001E-4</v>
      </c>
      <c r="P78" s="13">
        <v>0</v>
      </c>
      <c r="Q78" s="13">
        <v>-2.0000000000000001E-4</v>
      </c>
      <c r="R78" s="13" t="s">
        <v>472</v>
      </c>
      <c r="S78" s="15">
        <f t="shared" si="1"/>
        <v>1</v>
      </c>
      <c r="T78" s="12">
        <v>69</v>
      </c>
      <c r="U78" s="12" t="s">
        <v>69</v>
      </c>
      <c r="V78" s="16" t="s">
        <v>69</v>
      </c>
      <c r="W78" s="17" t="s">
        <v>70</v>
      </c>
      <c r="X78" s="13" t="s">
        <v>6027</v>
      </c>
      <c r="Y78" s="30">
        <v>42779</v>
      </c>
      <c r="Z78" s="18">
        <v>1741527503</v>
      </c>
      <c r="AA78" s="18" t="s">
        <v>6028</v>
      </c>
      <c r="AB78" s="18" t="s">
        <v>6027</v>
      </c>
      <c r="AC78" s="30">
        <v>1</v>
      </c>
      <c r="AD78" s="18" t="s">
        <v>5563</v>
      </c>
      <c r="AE78" s="18" t="s">
        <v>5564</v>
      </c>
      <c r="AF78" s="18" t="s">
        <v>6029</v>
      </c>
      <c r="AG78" s="30">
        <v>3</v>
      </c>
      <c r="AH78" s="18" t="s">
        <v>6030</v>
      </c>
      <c r="AI78" s="18" t="s">
        <v>544</v>
      </c>
      <c r="AJ78" s="18" t="s">
        <v>545</v>
      </c>
      <c r="AK78" s="18">
        <v>1.1108767035015E-4</v>
      </c>
      <c r="AL78" s="18">
        <v>7.4051039218650001E-5</v>
      </c>
      <c r="AM78" s="18">
        <v>1.1731129720000001E-6</v>
      </c>
      <c r="AN78" s="18">
        <v>6.2965031204238412E-3</v>
      </c>
      <c r="AO78" s="18">
        <v>0.23717955530716089</v>
      </c>
      <c r="AP78" s="18">
        <v>0.15810388764614891</v>
      </c>
      <c r="AQ78" s="18">
        <v>2.5046741204222782E-3</v>
      </c>
      <c r="AR78" s="18"/>
      <c r="AS78" s="18"/>
      <c r="AT78" s="19" t="s">
        <v>71</v>
      </c>
      <c r="AU78" s="19" t="s">
        <v>71</v>
      </c>
      <c r="AV78" s="19" t="s">
        <v>72</v>
      </c>
      <c r="AW78" s="19" t="s">
        <v>72</v>
      </c>
      <c r="AX78" s="30">
        <v>1</v>
      </c>
      <c r="AY78" s="31" t="s">
        <v>518</v>
      </c>
      <c r="AZ78" s="31"/>
      <c r="BA78" s="31"/>
      <c r="BB78" s="31"/>
      <c r="BC78" s="31"/>
      <c r="BD78" s="31"/>
      <c r="BE78" s="31"/>
      <c r="BF78" s="31"/>
      <c r="BG78" s="31"/>
    </row>
    <row r="79" spans="1:59" ht="16" x14ac:dyDescent="0.2">
      <c r="A79" s="1"/>
      <c r="B79" s="20">
        <v>22015334</v>
      </c>
      <c r="C79" s="21" t="s">
        <v>6031</v>
      </c>
      <c r="D79" s="22" t="s">
        <v>6032</v>
      </c>
      <c r="E79" s="23">
        <v>161</v>
      </c>
      <c r="F79" s="24" t="s">
        <v>522</v>
      </c>
      <c r="G79" s="24" t="s">
        <v>75</v>
      </c>
      <c r="H79" s="24">
        <v>1.5</v>
      </c>
      <c r="I79" s="25" t="s">
        <v>6033</v>
      </c>
      <c r="J79" s="24"/>
      <c r="K79" s="24">
        <v>2.0000000000000001E-4</v>
      </c>
      <c r="L79" s="24">
        <v>0</v>
      </c>
      <c r="M79" s="24">
        <v>0</v>
      </c>
      <c r="N79" s="24">
        <v>0</v>
      </c>
      <c r="O79" s="24">
        <v>2.0000000000000001E-4</v>
      </c>
      <c r="P79" s="24">
        <v>0</v>
      </c>
      <c r="Q79" s="24">
        <v>-2.0000000000000001E-4</v>
      </c>
      <c r="R79" s="24" t="s">
        <v>472</v>
      </c>
      <c r="S79" s="26">
        <f t="shared" si="1"/>
        <v>1</v>
      </c>
      <c r="T79" s="23">
        <v>69</v>
      </c>
      <c r="U79" s="23" t="s">
        <v>69</v>
      </c>
      <c r="V79" s="27" t="s">
        <v>69</v>
      </c>
      <c r="W79" s="28" t="s">
        <v>70</v>
      </c>
      <c r="X79" s="24" t="s">
        <v>6034</v>
      </c>
      <c r="Y79" s="32">
        <v>43488</v>
      </c>
      <c r="Z79" s="33">
        <v>1741595951</v>
      </c>
      <c r="AA79" s="33" t="s">
        <v>6035</v>
      </c>
      <c r="AB79" s="33" t="s">
        <v>6034</v>
      </c>
      <c r="AC79" s="32">
        <v>1</v>
      </c>
      <c r="AD79" s="33" t="s">
        <v>5563</v>
      </c>
      <c r="AE79" s="33" t="s">
        <v>5564</v>
      </c>
      <c r="AF79" s="33" t="s">
        <v>6036</v>
      </c>
      <c r="AG79" s="32">
        <v>2</v>
      </c>
      <c r="AH79" s="33" t="s">
        <v>6037</v>
      </c>
      <c r="AI79" s="33" t="s">
        <v>516</v>
      </c>
      <c r="AJ79" s="33" t="s">
        <v>517</v>
      </c>
      <c r="AK79" s="33">
        <v>1.5396290301198401E-4</v>
      </c>
      <c r="AL79" s="33">
        <v>3.0455430491239999E-5</v>
      </c>
      <c r="AM79" s="33">
        <v>1.9791063440456001E-5</v>
      </c>
      <c r="AN79" s="33">
        <v>9.6915537368313584E-2</v>
      </c>
      <c r="AO79" s="33">
        <v>0.31563680153430412</v>
      </c>
      <c r="AP79" s="33">
        <v>6.2436174439092502E-2</v>
      </c>
      <c r="AQ79" s="33">
        <v>4.0573331894253793E-2</v>
      </c>
      <c r="AR79" s="33"/>
      <c r="AS79" s="33"/>
      <c r="AT79" s="19" t="s">
        <v>71</v>
      </c>
      <c r="AU79" s="19" t="s">
        <v>71</v>
      </c>
      <c r="AV79" s="19" t="s">
        <v>72</v>
      </c>
      <c r="AW79" s="19" t="s">
        <v>72</v>
      </c>
      <c r="AX79" s="30">
        <v>1</v>
      </c>
      <c r="AY79" s="31" t="s">
        <v>518</v>
      </c>
      <c r="AZ79" s="31"/>
      <c r="BA79" s="31"/>
      <c r="BB79" s="31"/>
      <c r="BC79" s="31"/>
      <c r="BD79" s="31"/>
      <c r="BE79" s="31"/>
      <c r="BF79" s="31"/>
      <c r="BG79" s="31"/>
    </row>
    <row r="80" spans="1:59" ht="16" x14ac:dyDescent="0.2">
      <c r="A80" s="1"/>
      <c r="B80" s="9">
        <v>22015951</v>
      </c>
      <c r="C80" s="10" t="s">
        <v>6038</v>
      </c>
      <c r="D80" s="11" t="s">
        <v>6039</v>
      </c>
      <c r="E80" s="12">
        <v>106</v>
      </c>
      <c r="F80" s="13" t="s">
        <v>522</v>
      </c>
      <c r="G80" s="13" t="s">
        <v>75</v>
      </c>
      <c r="H80" s="13">
        <v>1.28</v>
      </c>
      <c r="I80" s="14" t="s">
        <v>6040</v>
      </c>
      <c r="J80" s="13"/>
      <c r="K80" s="13">
        <v>2.0000000000000001E-4</v>
      </c>
      <c r="L80" s="13">
        <v>0</v>
      </c>
      <c r="M80" s="13">
        <v>0</v>
      </c>
      <c r="N80" s="13">
        <v>0</v>
      </c>
      <c r="O80" s="13">
        <v>2.0000000000000001E-4</v>
      </c>
      <c r="P80" s="13">
        <v>0</v>
      </c>
      <c r="Q80" s="13">
        <v>-2.0000000000000001E-4</v>
      </c>
      <c r="R80" s="13" t="s">
        <v>472</v>
      </c>
      <c r="S80" s="15">
        <f t="shared" si="1"/>
        <v>1</v>
      </c>
      <c r="T80" s="12">
        <v>71</v>
      </c>
      <c r="U80" s="12" t="s">
        <v>69</v>
      </c>
      <c r="V80" s="16" t="s">
        <v>69</v>
      </c>
      <c r="W80" s="17" t="s">
        <v>70</v>
      </c>
      <c r="X80" s="13" t="s">
        <v>6041</v>
      </c>
      <c r="Y80" s="30">
        <v>43554</v>
      </c>
      <c r="Z80" s="18">
        <v>1741603403</v>
      </c>
      <c r="AA80" s="18" t="s">
        <v>6042</v>
      </c>
      <c r="AB80" s="18" t="s">
        <v>6041</v>
      </c>
      <c r="AC80" s="30">
        <v>1</v>
      </c>
      <c r="AD80" s="18" t="s">
        <v>5563</v>
      </c>
      <c r="AE80" s="18" t="s">
        <v>5564</v>
      </c>
      <c r="AF80" s="18" t="s">
        <v>6043</v>
      </c>
      <c r="AG80" s="30">
        <v>4</v>
      </c>
      <c r="AH80" s="18" t="s">
        <v>6044</v>
      </c>
      <c r="AI80" s="18" t="s">
        <v>516</v>
      </c>
      <c r="AJ80" s="18" t="s">
        <v>517</v>
      </c>
      <c r="AK80" s="18">
        <v>1.8445729881425601E-4</v>
      </c>
      <c r="AL80" s="18">
        <v>1.025196892596E-6</v>
      </c>
      <c r="AM80" s="18">
        <v>2.0249886866200001E-6</v>
      </c>
      <c r="AN80" s="18">
        <v>1.0799508580525219E-2</v>
      </c>
      <c r="AO80" s="18">
        <v>0.38529675980726541</v>
      </c>
      <c r="AP80" s="18">
        <v>2.1414443528172682E-3</v>
      </c>
      <c r="AQ80" s="18">
        <v>4.2298222115174739E-3</v>
      </c>
      <c r="AR80" s="18"/>
      <c r="AS80" s="18"/>
      <c r="AT80" s="19" t="s">
        <v>71</v>
      </c>
      <c r="AU80" s="19" t="s">
        <v>71</v>
      </c>
      <c r="AV80" s="19" t="s">
        <v>72</v>
      </c>
      <c r="AW80" s="19" t="s">
        <v>72</v>
      </c>
      <c r="AX80" s="30">
        <v>1</v>
      </c>
      <c r="AY80" s="31" t="s">
        <v>518</v>
      </c>
      <c r="AZ80" s="31"/>
      <c r="BA80" s="31"/>
      <c r="BB80" s="31"/>
      <c r="BC80" s="31"/>
      <c r="BD80" s="31"/>
      <c r="BE80" s="31"/>
      <c r="BF80" s="31"/>
      <c r="BG80" s="31"/>
    </row>
    <row r="81" spans="1:59" ht="16" x14ac:dyDescent="0.2">
      <c r="A81" s="1"/>
      <c r="B81" s="20">
        <v>22015889</v>
      </c>
      <c r="C81" s="21" t="s">
        <v>6045</v>
      </c>
      <c r="D81" s="22" t="s">
        <v>6046</v>
      </c>
      <c r="E81" s="23">
        <v>87</v>
      </c>
      <c r="F81" s="24" t="s">
        <v>522</v>
      </c>
      <c r="G81" s="24" t="s">
        <v>65</v>
      </c>
      <c r="H81" s="24">
        <v>1.29</v>
      </c>
      <c r="I81" s="25" t="s">
        <v>6047</v>
      </c>
      <c r="J81" s="24"/>
      <c r="K81" s="24">
        <v>1E-4</v>
      </c>
      <c r="L81" s="24">
        <v>0</v>
      </c>
      <c r="M81" s="24">
        <v>0</v>
      </c>
      <c r="N81" s="24">
        <v>0</v>
      </c>
      <c r="O81" s="24">
        <v>2.0000000000000001E-4</v>
      </c>
      <c r="P81" s="24">
        <v>-1E-4</v>
      </c>
      <c r="Q81" s="24">
        <v>-2.0000000000000001E-4</v>
      </c>
      <c r="R81" s="24" t="s">
        <v>5854</v>
      </c>
      <c r="S81" s="26">
        <f t="shared" si="1"/>
        <v>-1</v>
      </c>
      <c r="T81" s="23">
        <v>72</v>
      </c>
      <c r="U81" s="23" t="s">
        <v>69</v>
      </c>
      <c r="V81" s="27" t="s">
        <v>69</v>
      </c>
      <c r="W81" s="28" t="s">
        <v>70</v>
      </c>
      <c r="X81" s="24" t="s">
        <v>6048</v>
      </c>
      <c r="Y81" s="32">
        <v>43552</v>
      </c>
      <c r="Z81" s="33">
        <v>1741602659</v>
      </c>
      <c r="AA81" s="33" t="s">
        <v>6049</v>
      </c>
      <c r="AB81" s="33" t="s">
        <v>6048</v>
      </c>
      <c r="AC81" s="32">
        <v>1</v>
      </c>
      <c r="AD81" s="33" t="s">
        <v>5563</v>
      </c>
      <c r="AE81" s="33" t="s">
        <v>5564</v>
      </c>
      <c r="AF81" s="33" t="s">
        <v>6050</v>
      </c>
      <c r="AG81" s="32">
        <v>2</v>
      </c>
      <c r="AH81" s="33" t="s">
        <v>6051</v>
      </c>
      <c r="AI81" s="33" t="s">
        <v>544</v>
      </c>
      <c r="AJ81" s="33" t="s">
        <v>545</v>
      </c>
      <c r="AK81" s="33">
        <v>1.4740640705076001E-4</v>
      </c>
      <c r="AL81" s="33">
        <v>3.9834241666739997E-5</v>
      </c>
      <c r="AM81" s="33">
        <v>1.4093382205578E-5</v>
      </c>
      <c r="AN81" s="33">
        <v>7.000000020345562E-2</v>
      </c>
      <c r="AO81" s="33">
        <v>0.30719534483704591</v>
      </c>
      <c r="AP81" s="33">
        <v>8.3014665712071722E-2</v>
      </c>
      <c r="AQ81" s="33">
        <v>2.9370646047101372E-2</v>
      </c>
      <c r="AR81" s="33"/>
      <c r="AS81" s="33"/>
      <c r="AT81" s="19" t="s">
        <v>71</v>
      </c>
      <c r="AU81" s="19" t="s">
        <v>71</v>
      </c>
      <c r="AV81" s="19" t="s">
        <v>72</v>
      </c>
      <c r="AW81" s="19" t="s">
        <v>72</v>
      </c>
      <c r="AX81" s="30">
        <v>1</v>
      </c>
      <c r="AY81" s="31" t="s">
        <v>518</v>
      </c>
      <c r="AZ81" s="31"/>
      <c r="BA81" s="31"/>
      <c r="BB81" s="31"/>
      <c r="BC81" s="31"/>
      <c r="BD81" s="31"/>
      <c r="BE81" s="31"/>
      <c r="BF81" s="31"/>
      <c r="BG81" s="31"/>
    </row>
    <row r="82" spans="1:59" ht="16" x14ac:dyDescent="0.2">
      <c r="A82" s="1"/>
      <c r="B82" s="9">
        <v>22009192</v>
      </c>
      <c r="C82" s="10" t="s">
        <v>2694</v>
      </c>
      <c r="D82" s="11" t="s">
        <v>6052</v>
      </c>
      <c r="E82" s="12">
        <v>99</v>
      </c>
      <c r="F82" s="13" t="s">
        <v>504</v>
      </c>
      <c r="G82" s="13" t="s">
        <v>75</v>
      </c>
      <c r="H82" s="13">
        <v>3.08</v>
      </c>
      <c r="I82" s="14" t="s">
        <v>6053</v>
      </c>
      <c r="J82" s="13"/>
      <c r="K82" s="13">
        <v>1E-4</v>
      </c>
      <c r="L82" s="13">
        <v>1E-4</v>
      </c>
      <c r="M82" s="13">
        <v>0</v>
      </c>
      <c r="N82" s="13">
        <v>1E-4</v>
      </c>
      <c r="O82" s="13">
        <v>2.0000000000000001E-4</v>
      </c>
      <c r="P82" s="13">
        <v>0</v>
      </c>
      <c r="Q82" s="13">
        <v>-2.0000000000000001E-4</v>
      </c>
      <c r="R82" s="13" t="s">
        <v>472</v>
      </c>
      <c r="S82" s="15">
        <f t="shared" si="1"/>
        <v>1</v>
      </c>
      <c r="T82" s="12">
        <v>73</v>
      </c>
      <c r="U82" s="12" t="s">
        <v>69</v>
      </c>
      <c r="V82" s="17" t="s">
        <v>70</v>
      </c>
      <c r="W82" s="17" t="s">
        <v>70</v>
      </c>
      <c r="X82" s="13" t="s">
        <v>6054</v>
      </c>
      <c r="Y82" s="30">
        <v>42739</v>
      </c>
      <c r="Z82" s="18">
        <v>1741521851</v>
      </c>
      <c r="AA82" s="18" t="s">
        <v>6055</v>
      </c>
      <c r="AB82" s="18" t="s">
        <v>6056</v>
      </c>
      <c r="AC82" s="30">
        <v>1</v>
      </c>
      <c r="AD82" s="18" t="s">
        <v>5563</v>
      </c>
      <c r="AE82" s="18" t="s">
        <v>5564</v>
      </c>
      <c r="AF82" s="18" t="s">
        <v>6057</v>
      </c>
      <c r="AG82" s="30">
        <v>4</v>
      </c>
      <c r="AH82" s="18" t="s">
        <v>6058</v>
      </c>
      <c r="AI82" s="18" t="s">
        <v>516</v>
      </c>
      <c r="AJ82" s="18" t="s">
        <v>517</v>
      </c>
      <c r="AK82" s="18">
        <v>1.29001177662545E-4</v>
      </c>
      <c r="AL82" s="18">
        <v>5.9275911690111999E-5</v>
      </c>
      <c r="AM82" s="18">
        <v>4.9625449949960998E-5</v>
      </c>
      <c r="AN82" s="18">
        <v>0.2085957135868827</v>
      </c>
      <c r="AO82" s="18">
        <v>0.27664492271764762</v>
      </c>
      <c r="AP82" s="18">
        <v>0.1271180643902784</v>
      </c>
      <c r="AQ82" s="18">
        <v>0.1064225072591838</v>
      </c>
      <c r="AR82" s="18"/>
      <c r="AS82" s="18"/>
      <c r="AT82" s="19" t="s">
        <v>71</v>
      </c>
      <c r="AU82" s="19" t="s">
        <v>71</v>
      </c>
      <c r="AV82" s="19" t="s">
        <v>72</v>
      </c>
      <c r="AW82" s="19" t="s">
        <v>72</v>
      </c>
      <c r="AX82" s="30">
        <v>2</v>
      </c>
      <c r="AY82" s="31" t="s">
        <v>518</v>
      </c>
      <c r="AZ82" s="31" t="s">
        <v>519</v>
      </c>
      <c r="BA82" s="31"/>
      <c r="BB82" s="31"/>
      <c r="BC82" s="31"/>
      <c r="BD82" s="31"/>
      <c r="BE82" s="31"/>
      <c r="BF82" s="31"/>
      <c r="BG82" s="31"/>
    </row>
    <row r="83" spans="1:59" ht="16" x14ac:dyDescent="0.2">
      <c r="A83" s="1"/>
      <c r="B83" s="20">
        <v>22009571</v>
      </c>
      <c r="C83" s="21" t="s">
        <v>6059</v>
      </c>
      <c r="D83" s="22" t="s">
        <v>6060</v>
      </c>
      <c r="E83" s="23">
        <v>81</v>
      </c>
      <c r="F83" s="24" t="s">
        <v>522</v>
      </c>
      <c r="G83" s="24" t="s">
        <v>65</v>
      </c>
      <c r="H83" s="24">
        <v>2.92</v>
      </c>
      <c r="I83" s="25" t="s">
        <v>6061</v>
      </c>
      <c r="J83" s="24"/>
      <c r="K83" s="24">
        <v>2.0000000000000001E-4</v>
      </c>
      <c r="L83" s="24">
        <v>0</v>
      </c>
      <c r="M83" s="24">
        <v>0</v>
      </c>
      <c r="N83" s="24">
        <v>0</v>
      </c>
      <c r="O83" s="24">
        <v>2.0000000000000001E-4</v>
      </c>
      <c r="P83" s="24">
        <v>0</v>
      </c>
      <c r="Q83" s="24">
        <v>-2.0000000000000001E-4</v>
      </c>
      <c r="R83" s="24" t="s">
        <v>472</v>
      </c>
      <c r="S83" s="26">
        <f t="shared" si="1"/>
        <v>1</v>
      </c>
      <c r="T83" s="23">
        <v>74</v>
      </c>
      <c r="U83" s="23" t="s">
        <v>69</v>
      </c>
      <c r="V83" s="27" t="s">
        <v>69</v>
      </c>
      <c r="W83" s="28" t="s">
        <v>70</v>
      </c>
      <c r="X83" s="24" t="s">
        <v>6062</v>
      </c>
      <c r="Y83" s="32">
        <v>42770</v>
      </c>
      <c r="Z83" s="33">
        <v>1741526423</v>
      </c>
      <c r="AA83" s="33" t="s">
        <v>6063</v>
      </c>
      <c r="AB83" s="33" t="s">
        <v>6062</v>
      </c>
      <c r="AC83" s="32">
        <v>1</v>
      </c>
      <c r="AD83" s="33" t="s">
        <v>5563</v>
      </c>
      <c r="AE83" s="33" t="s">
        <v>5564</v>
      </c>
      <c r="AF83" s="33" t="s">
        <v>6064</v>
      </c>
      <c r="AG83" s="32">
        <v>4</v>
      </c>
      <c r="AH83" s="33" t="s">
        <v>6065</v>
      </c>
      <c r="AI83" s="33" t="s">
        <v>544</v>
      </c>
      <c r="AJ83" s="33" t="s">
        <v>545</v>
      </c>
      <c r="AK83" s="33">
        <v>1.8074019618404699E-4</v>
      </c>
      <c r="AL83" s="33">
        <v>8.8003859064730001E-6</v>
      </c>
      <c r="AM83" s="33">
        <v>3.412232968424E-6</v>
      </c>
      <c r="AN83" s="33">
        <v>1.768428704904677E-2</v>
      </c>
      <c r="AO83" s="33">
        <v>0.3863821349706355</v>
      </c>
      <c r="AP83" s="33">
        <v>1.8813257741769882E-2</v>
      </c>
      <c r="AQ83" s="33">
        <v>7.2945912818104209E-3</v>
      </c>
      <c r="AR83" s="33"/>
      <c r="AS83" s="33"/>
      <c r="AT83" s="19" t="s">
        <v>71</v>
      </c>
      <c r="AU83" s="19" t="s">
        <v>71</v>
      </c>
      <c r="AV83" s="19" t="s">
        <v>72</v>
      </c>
      <c r="AW83" s="19" t="s">
        <v>72</v>
      </c>
      <c r="AX83" s="30">
        <v>1</v>
      </c>
      <c r="AY83" s="31" t="s">
        <v>518</v>
      </c>
      <c r="AZ83" s="31"/>
      <c r="BA83" s="31"/>
      <c r="BB83" s="31"/>
      <c r="BC83" s="31"/>
      <c r="BD83" s="31"/>
      <c r="BE83" s="31"/>
      <c r="BF83" s="31"/>
      <c r="BG83" s="31"/>
    </row>
    <row r="84" spans="1:59" ht="16" x14ac:dyDescent="0.2">
      <c r="A84" s="1"/>
      <c r="B84" s="9">
        <v>22010220</v>
      </c>
      <c r="C84" s="10" t="s">
        <v>6066</v>
      </c>
      <c r="D84" s="11" t="s">
        <v>6067</v>
      </c>
      <c r="E84" s="12">
        <v>7</v>
      </c>
      <c r="F84" s="13" t="s">
        <v>504</v>
      </c>
      <c r="G84" s="13" t="s">
        <v>6068</v>
      </c>
      <c r="H84" s="13">
        <v>2.4900000000000002</v>
      </c>
      <c r="I84" s="14" t="s">
        <v>6069</v>
      </c>
      <c r="J84" s="13"/>
      <c r="K84" s="13">
        <v>2.0000000000000001E-4</v>
      </c>
      <c r="L84" s="13">
        <v>0</v>
      </c>
      <c r="M84" s="13">
        <v>0</v>
      </c>
      <c r="N84" s="13">
        <v>0</v>
      </c>
      <c r="O84" s="13">
        <v>2.0000000000000001E-4</v>
      </c>
      <c r="P84" s="13">
        <v>0</v>
      </c>
      <c r="Q84" s="13">
        <v>-2.0000000000000001E-4</v>
      </c>
      <c r="R84" s="13" t="s">
        <v>472</v>
      </c>
      <c r="S84" s="15">
        <f t="shared" si="1"/>
        <v>1</v>
      </c>
      <c r="T84" s="12">
        <v>74</v>
      </c>
      <c r="U84" s="12" t="s">
        <v>69</v>
      </c>
      <c r="V84" s="17" t="s">
        <v>70</v>
      </c>
      <c r="W84" s="17" t="s">
        <v>70</v>
      </c>
      <c r="X84" s="13" t="s">
        <v>6070</v>
      </c>
      <c r="Y84" s="30">
        <v>42853</v>
      </c>
      <c r="Z84" s="18">
        <v>1741534283</v>
      </c>
      <c r="AA84" s="18" t="s">
        <v>6071</v>
      </c>
      <c r="AB84" s="18" t="s">
        <v>6072</v>
      </c>
      <c r="AC84" s="30">
        <v>1</v>
      </c>
      <c r="AD84" s="18" t="s">
        <v>5563</v>
      </c>
      <c r="AE84" s="18" t="s">
        <v>5564</v>
      </c>
      <c r="AF84" s="18" t="s">
        <v>6073</v>
      </c>
      <c r="AG84" s="30">
        <v>3</v>
      </c>
      <c r="AH84" s="18" t="s">
        <v>6074</v>
      </c>
      <c r="AI84" s="18" t="s">
        <v>6075</v>
      </c>
      <c r="AJ84" s="18" t="s">
        <v>517</v>
      </c>
      <c r="AK84" s="18">
        <v>1.7269168944037501E-4</v>
      </c>
      <c r="AL84" s="18">
        <v>1.6468773910091999E-5</v>
      </c>
      <c r="AM84" s="18">
        <v>1.5878177135881399E-4</v>
      </c>
      <c r="AN84" s="18">
        <v>0.4563452076793213</v>
      </c>
      <c r="AO84" s="18">
        <v>0.36509319498166443</v>
      </c>
      <c r="AP84" s="18">
        <v>3.4817177964676413E-2</v>
      </c>
      <c r="AQ84" s="18">
        <v>0.33568577849979753</v>
      </c>
      <c r="AR84" s="18"/>
      <c r="AS84" s="18"/>
      <c r="AT84" s="19" t="s">
        <v>71</v>
      </c>
      <c r="AU84" s="19" t="s">
        <v>71</v>
      </c>
      <c r="AV84" s="19" t="s">
        <v>72</v>
      </c>
      <c r="AW84" s="19" t="s">
        <v>72</v>
      </c>
      <c r="AX84" s="30">
        <v>2</v>
      </c>
      <c r="AY84" s="31" t="s">
        <v>518</v>
      </c>
      <c r="AZ84" s="31" t="s">
        <v>519</v>
      </c>
      <c r="BA84" s="31"/>
      <c r="BB84" s="31"/>
      <c r="BC84" s="31"/>
      <c r="BD84" s="31"/>
      <c r="BE84" s="31"/>
      <c r="BF84" s="31"/>
      <c r="BG84" s="31"/>
    </row>
    <row r="85" spans="1:59" ht="16" x14ac:dyDescent="0.2">
      <c r="A85" s="1"/>
      <c r="B85" s="20">
        <v>22015773</v>
      </c>
      <c r="C85" s="21" t="s">
        <v>6076</v>
      </c>
      <c r="D85" s="22" t="s">
        <v>6077</v>
      </c>
      <c r="E85" s="23">
        <v>75</v>
      </c>
      <c r="F85" s="24" t="s">
        <v>522</v>
      </c>
      <c r="G85" s="24" t="s">
        <v>75</v>
      </c>
      <c r="H85" s="24">
        <v>1.31</v>
      </c>
      <c r="I85" s="25" t="s">
        <v>6078</v>
      </c>
      <c r="J85" s="24"/>
      <c r="K85" s="24">
        <v>2.0000000000000001E-4</v>
      </c>
      <c r="L85" s="24">
        <v>0</v>
      </c>
      <c r="M85" s="24">
        <v>0</v>
      </c>
      <c r="N85" s="24">
        <v>0</v>
      </c>
      <c r="O85" s="24">
        <v>2.0000000000000001E-4</v>
      </c>
      <c r="P85" s="24">
        <v>0</v>
      </c>
      <c r="Q85" s="24">
        <v>-2.0000000000000001E-4</v>
      </c>
      <c r="R85" s="24" t="s">
        <v>472</v>
      </c>
      <c r="S85" s="26">
        <f t="shared" si="1"/>
        <v>1</v>
      </c>
      <c r="T85" s="23">
        <v>74</v>
      </c>
      <c r="U85" s="23" t="s">
        <v>69</v>
      </c>
      <c r="V85" s="27" t="s">
        <v>69</v>
      </c>
      <c r="W85" s="28" t="s">
        <v>70</v>
      </c>
      <c r="X85" s="24" t="s">
        <v>6079</v>
      </c>
      <c r="Y85" s="32">
        <v>43544</v>
      </c>
      <c r="Z85" s="33">
        <v>1741601267</v>
      </c>
      <c r="AA85" s="33" t="s">
        <v>6080</v>
      </c>
      <c r="AB85" s="33" t="s">
        <v>6079</v>
      </c>
      <c r="AC85" s="32">
        <v>1</v>
      </c>
      <c r="AD85" s="33" t="s">
        <v>5563</v>
      </c>
      <c r="AE85" s="33" t="s">
        <v>5564</v>
      </c>
      <c r="AF85" s="33" t="s">
        <v>5735</v>
      </c>
      <c r="AG85" s="32">
        <v>2</v>
      </c>
      <c r="AH85" s="33" t="s">
        <v>6081</v>
      </c>
      <c r="AI85" s="33" t="s">
        <v>516</v>
      </c>
      <c r="AJ85" s="33" t="s">
        <v>517</v>
      </c>
      <c r="AK85" s="33">
        <v>1.6749177943067099E-4</v>
      </c>
      <c r="AL85" s="33">
        <v>2.0961938160064999E-5</v>
      </c>
      <c r="AM85" s="33">
        <v>1.6275226705200002E-5</v>
      </c>
      <c r="AN85" s="33">
        <v>7.9496461827469486E-2</v>
      </c>
      <c r="AO85" s="33">
        <v>0.35179855420656242</v>
      </c>
      <c r="AP85" s="33">
        <v>4.4028307318393932E-2</v>
      </c>
      <c r="AQ85" s="33">
        <v>3.4184371577730847E-2</v>
      </c>
      <c r="AR85" s="33"/>
      <c r="AS85" s="33"/>
      <c r="AT85" s="19" t="s">
        <v>71</v>
      </c>
      <c r="AU85" s="19" t="s">
        <v>71</v>
      </c>
      <c r="AV85" s="19" t="s">
        <v>72</v>
      </c>
      <c r="AW85" s="19" t="s">
        <v>72</v>
      </c>
      <c r="AX85" s="30">
        <v>1</v>
      </c>
      <c r="AY85" s="31" t="s">
        <v>518</v>
      </c>
      <c r="AZ85" s="31"/>
      <c r="BA85" s="31"/>
      <c r="BB85" s="31"/>
      <c r="BC85" s="31"/>
      <c r="BD85" s="31"/>
      <c r="BE85" s="31"/>
      <c r="BF85" s="31"/>
      <c r="BG85" s="31"/>
    </row>
    <row r="86" spans="1:59" ht="16" x14ac:dyDescent="0.2">
      <c r="A86" s="1"/>
      <c r="B86" s="9">
        <v>22011835</v>
      </c>
      <c r="C86" s="10" t="s">
        <v>6082</v>
      </c>
      <c r="D86" s="11" t="s">
        <v>6083</v>
      </c>
      <c r="E86" s="12">
        <v>11</v>
      </c>
      <c r="F86" s="13" t="s">
        <v>504</v>
      </c>
      <c r="G86" s="13" t="s">
        <v>75</v>
      </c>
      <c r="H86" s="13">
        <v>2.08</v>
      </c>
      <c r="I86" s="14" t="s">
        <v>6084</v>
      </c>
      <c r="J86" s="13"/>
      <c r="K86" s="13">
        <v>1E-4</v>
      </c>
      <c r="L86" s="13">
        <v>1E-4</v>
      </c>
      <c r="M86" s="13">
        <v>0</v>
      </c>
      <c r="N86" s="13">
        <v>1E-4</v>
      </c>
      <c r="O86" s="13">
        <v>2.0000000000000001E-4</v>
      </c>
      <c r="P86" s="13">
        <v>0</v>
      </c>
      <c r="Q86" s="13">
        <v>-2.0000000000000001E-4</v>
      </c>
      <c r="R86" s="13" t="s">
        <v>472</v>
      </c>
      <c r="S86" s="15">
        <f t="shared" si="1"/>
        <v>1</v>
      </c>
      <c r="T86" s="12">
        <v>77</v>
      </c>
      <c r="U86" s="12" t="s">
        <v>69</v>
      </c>
      <c r="V86" s="17" t="s">
        <v>70</v>
      </c>
      <c r="W86" s="17" t="s">
        <v>70</v>
      </c>
      <c r="X86" s="13" t="s">
        <v>6085</v>
      </c>
      <c r="Y86" s="30">
        <v>43072</v>
      </c>
      <c r="Z86" s="18">
        <v>1741553759</v>
      </c>
      <c r="AA86" s="18" t="s">
        <v>6086</v>
      </c>
      <c r="AB86" s="18" t="s">
        <v>6087</v>
      </c>
      <c r="AC86" s="30">
        <v>1</v>
      </c>
      <c r="AD86" s="18" t="s">
        <v>5563</v>
      </c>
      <c r="AE86" s="18" t="s">
        <v>5564</v>
      </c>
      <c r="AF86" s="18" t="s">
        <v>6088</v>
      </c>
      <c r="AG86" s="30">
        <v>3</v>
      </c>
      <c r="AH86" s="18" t="s">
        <v>6089</v>
      </c>
      <c r="AI86" s="18" t="s">
        <v>516</v>
      </c>
      <c r="AJ86" s="18" t="s">
        <v>517</v>
      </c>
      <c r="AK86" s="18">
        <v>8.1085490306299996E-5</v>
      </c>
      <c r="AL86" s="18">
        <v>1.0908399604168E-4</v>
      </c>
      <c r="AM86" s="18">
        <v>2.5270535958836001E-5</v>
      </c>
      <c r="AN86" s="18">
        <v>0.11729731406566279</v>
      </c>
      <c r="AO86" s="18">
        <v>0.165692080810911</v>
      </c>
      <c r="AP86" s="18">
        <v>0.2229049145419158</v>
      </c>
      <c r="AQ86" s="18">
        <v>5.163843334250845E-2</v>
      </c>
      <c r="AR86" s="18"/>
      <c r="AS86" s="18"/>
      <c r="AT86" s="19" t="s">
        <v>71</v>
      </c>
      <c r="AU86" s="19" t="s">
        <v>71</v>
      </c>
      <c r="AV86" s="19" t="s">
        <v>72</v>
      </c>
      <c r="AW86" s="19" t="s">
        <v>72</v>
      </c>
      <c r="AX86" s="30">
        <v>2</v>
      </c>
      <c r="AY86" s="31" t="s">
        <v>518</v>
      </c>
      <c r="AZ86" s="31" t="s">
        <v>519</v>
      </c>
      <c r="BA86" s="31"/>
      <c r="BB86" s="31"/>
      <c r="BC86" s="31"/>
      <c r="BD86" s="31"/>
      <c r="BE86" s="31"/>
      <c r="BF86" s="31"/>
      <c r="BG86" s="31"/>
    </row>
    <row r="87" spans="1:59" ht="16" x14ac:dyDescent="0.2">
      <c r="A87" s="1"/>
      <c r="B87" s="20">
        <v>22012100</v>
      </c>
      <c r="C87" s="21" t="s">
        <v>6090</v>
      </c>
      <c r="D87" s="22" t="s">
        <v>6091</v>
      </c>
      <c r="E87" s="23">
        <v>39</v>
      </c>
      <c r="F87" s="24" t="s">
        <v>522</v>
      </c>
      <c r="G87" s="24" t="s">
        <v>75</v>
      </c>
      <c r="H87" s="24">
        <v>2.0299999999999998</v>
      </c>
      <c r="I87" s="25" t="s">
        <v>6092</v>
      </c>
      <c r="J87" s="24"/>
      <c r="K87" s="24">
        <v>1E-4</v>
      </c>
      <c r="L87" s="24">
        <v>1E-4</v>
      </c>
      <c r="M87" s="24">
        <v>0</v>
      </c>
      <c r="N87" s="24">
        <v>1E-4</v>
      </c>
      <c r="O87" s="24">
        <v>2.0000000000000001E-4</v>
      </c>
      <c r="P87" s="24">
        <v>0</v>
      </c>
      <c r="Q87" s="24">
        <v>-2.0000000000000001E-4</v>
      </c>
      <c r="R87" s="24" t="s">
        <v>472</v>
      </c>
      <c r="S87" s="26">
        <f t="shared" si="1"/>
        <v>1</v>
      </c>
      <c r="T87" s="23">
        <v>78</v>
      </c>
      <c r="U87" s="23" t="s">
        <v>69</v>
      </c>
      <c r="V87" s="27" t="s">
        <v>69</v>
      </c>
      <c r="W87" s="28" t="s">
        <v>70</v>
      </c>
      <c r="X87" s="24" t="s">
        <v>6093</v>
      </c>
      <c r="Y87" s="32">
        <v>43125</v>
      </c>
      <c r="Z87" s="33">
        <v>1741556963</v>
      </c>
      <c r="AA87" s="33" t="s">
        <v>6094</v>
      </c>
      <c r="AB87" s="33" t="s">
        <v>6093</v>
      </c>
      <c r="AC87" s="32">
        <v>1</v>
      </c>
      <c r="AD87" s="33" t="s">
        <v>5563</v>
      </c>
      <c r="AE87" s="33" t="s">
        <v>5564</v>
      </c>
      <c r="AF87" s="33" t="s">
        <v>6095</v>
      </c>
      <c r="AG87" s="32">
        <v>3</v>
      </c>
      <c r="AH87" s="33" t="s">
        <v>6096</v>
      </c>
      <c r="AI87" s="33" t="s">
        <v>516</v>
      </c>
      <c r="AJ87" s="33" t="s">
        <v>517</v>
      </c>
      <c r="AK87" s="33">
        <v>1.3793100241572001E-4</v>
      </c>
      <c r="AL87" s="33">
        <v>5.3436781858103998E-5</v>
      </c>
      <c r="AM87" s="33">
        <v>1.5025425933345E-5</v>
      </c>
      <c r="AN87" s="33">
        <v>7.2800001115652477E-2</v>
      </c>
      <c r="AO87" s="33">
        <v>0.27979089453871753</v>
      </c>
      <c r="AP87" s="33">
        <v>0.1083956814312635</v>
      </c>
      <c r="AQ87" s="33">
        <v>3.0478842965595051E-2</v>
      </c>
      <c r="AR87" s="33"/>
      <c r="AS87" s="33"/>
      <c r="AT87" s="19" t="s">
        <v>71</v>
      </c>
      <c r="AU87" s="19" t="s">
        <v>71</v>
      </c>
      <c r="AV87" s="19" t="s">
        <v>72</v>
      </c>
      <c r="AW87" s="19" t="s">
        <v>72</v>
      </c>
      <c r="AX87" s="30">
        <v>1</v>
      </c>
      <c r="AY87" s="31" t="s">
        <v>518</v>
      </c>
      <c r="AZ87" s="31"/>
      <c r="BA87" s="31"/>
      <c r="BB87" s="31"/>
      <c r="BC87" s="31"/>
      <c r="BD87" s="31"/>
      <c r="BE87" s="31"/>
      <c r="BF87" s="31"/>
      <c r="BG87" s="31"/>
    </row>
    <row r="88" spans="1:59" ht="16" x14ac:dyDescent="0.2">
      <c r="A88" s="1"/>
      <c r="B88" s="9">
        <v>22010263</v>
      </c>
      <c r="C88" s="10" t="s">
        <v>6097</v>
      </c>
      <c r="D88" s="11" t="s">
        <v>6098</v>
      </c>
      <c r="E88" s="12">
        <v>65</v>
      </c>
      <c r="F88" s="13" t="s">
        <v>522</v>
      </c>
      <c r="G88" s="13" t="s">
        <v>75</v>
      </c>
      <c r="H88" s="13">
        <v>2.4900000000000002</v>
      </c>
      <c r="I88" s="14" t="s">
        <v>6099</v>
      </c>
      <c r="J88" s="13"/>
      <c r="K88" s="13">
        <v>1E-4</v>
      </c>
      <c r="L88" s="13">
        <v>1E-4</v>
      </c>
      <c r="M88" s="13">
        <v>0</v>
      </c>
      <c r="N88" s="13">
        <v>1E-4</v>
      </c>
      <c r="O88" s="13">
        <v>2.0000000000000001E-4</v>
      </c>
      <c r="P88" s="13">
        <v>0</v>
      </c>
      <c r="Q88" s="13">
        <v>-2.0000000000000001E-4</v>
      </c>
      <c r="R88" s="13" t="s">
        <v>472</v>
      </c>
      <c r="S88" s="15">
        <f t="shared" si="1"/>
        <v>1</v>
      </c>
      <c r="T88" s="12">
        <v>79</v>
      </c>
      <c r="U88" s="12" t="s">
        <v>69</v>
      </c>
      <c r="V88" s="16" t="s">
        <v>69</v>
      </c>
      <c r="W88" s="17" t="s">
        <v>70</v>
      </c>
      <c r="X88" s="13" t="s">
        <v>6100</v>
      </c>
      <c r="Y88" s="30">
        <v>42854</v>
      </c>
      <c r="Z88" s="18">
        <v>1741534811</v>
      </c>
      <c r="AA88" s="18" t="s">
        <v>6101</v>
      </c>
      <c r="AB88" s="18" t="s">
        <v>6100</v>
      </c>
      <c r="AC88" s="30">
        <v>1</v>
      </c>
      <c r="AD88" s="18" t="s">
        <v>5563</v>
      </c>
      <c r="AE88" s="18" t="s">
        <v>5564</v>
      </c>
      <c r="AF88" s="18" t="s">
        <v>6102</v>
      </c>
      <c r="AG88" s="30">
        <v>3</v>
      </c>
      <c r="AH88" s="18" t="s">
        <v>6103</v>
      </c>
      <c r="AI88" s="18" t="s">
        <v>516</v>
      </c>
      <c r="AJ88" s="18" t="s">
        <v>517</v>
      </c>
      <c r="AK88" s="18">
        <v>1.2876780722269001E-4</v>
      </c>
      <c r="AL88" s="18">
        <v>6.4412601708979997E-5</v>
      </c>
      <c r="AM88" s="18">
        <v>2.0514363480746001E-5</v>
      </c>
      <c r="AN88" s="18">
        <v>9.5998433883795295E-2</v>
      </c>
      <c r="AO88" s="18">
        <v>0.27187430586940148</v>
      </c>
      <c r="AP88" s="18">
        <v>0.13599774475141779</v>
      </c>
      <c r="AQ88" s="18">
        <v>4.3313064437255133E-2</v>
      </c>
      <c r="AR88" s="18"/>
      <c r="AS88" s="18"/>
      <c r="AT88" s="19" t="s">
        <v>71</v>
      </c>
      <c r="AU88" s="19" t="s">
        <v>71</v>
      </c>
      <c r="AV88" s="19" t="s">
        <v>72</v>
      </c>
      <c r="AW88" s="19" t="s">
        <v>72</v>
      </c>
      <c r="AX88" s="30">
        <v>1</v>
      </c>
      <c r="AY88" s="31" t="s">
        <v>518</v>
      </c>
      <c r="AZ88" s="31"/>
      <c r="BA88" s="31"/>
      <c r="BB88" s="31"/>
      <c r="BC88" s="31"/>
      <c r="BD88" s="31"/>
      <c r="BE88" s="31"/>
      <c r="BF88" s="31"/>
      <c r="BG88" s="31"/>
    </row>
    <row r="89" spans="1:59" ht="16" x14ac:dyDescent="0.2">
      <c r="A89" s="1"/>
      <c r="B89" s="20">
        <v>22011585</v>
      </c>
      <c r="C89" s="21" t="s">
        <v>6104</v>
      </c>
      <c r="D89" s="22" t="s">
        <v>6105</v>
      </c>
      <c r="E89" s="23">
        <v>110</v>
      </c>
      <c r="F89" s="24" t="s">
        <v>522</v>
      </c>
      <c r="G89" s="24" t="s">
        <v>65</v>
      </c>
      <c r="H89" s="24">
        <v>2.1800000000000002</v>
      </c>
      <c r="I89" s="25" t="s">
        <v>6106</v>
      </c>
      <c r="J89" s="24"/>
      <c r="K89" s="24">
        <v>2.0000000000000001E-4</v>
      </c>
      <c r="L89" s="24">
        <v>0</v>
      </c>
      <c r="M89" s="24">
        <v>0</v>
      </c>
      <c r="N89" s="24">
        <v>0</v>
      </c>
      <c r="O89" s="24">
        <v>2.0000000000000001E-4</v>
      </c>
      <c r="P89" s="24">
        <v>0</v>
      </c>
      <c r="Q89" s="24">
        <v>-2.0000000000000001E-4</v>
      </c>
      <c r="R89" s="24" t="s">
        <v>472</v>
      </c>
      <c r="S89" s="26">
        <f t="shared" si="1"/>
        <v>1</v>
      </c>
      <c r="T89" s="23">
        <v>80</v>
      </c>
      <c r="U89" s="23" t="s">
        <v>69</v>
      </c>
      <c r="V89" s="27" t="s">
        <v>69</v>
      </c>
      <c r="W89" s="28" t="s">
        <v>70</v>
      </c>
      <c r="X89" s="24" t="s">
        <v>6107</v>
      </c>
      <c r="Y89" s="32">
        <v>43023</v>
      </c>
      <c r="Z89" s="33">
        <v>1741550759</v>
      </c>
      <c r="AA89" s="33" t="s">
        <v>6108</v>
      </c>
      <c r="AB89" s="33" t="s">
        <v>6107</v>
      </c>
      <c r="AC89" s="32">
        <v>1</v>
      </c>
      <c r="AD89" s="33" t="s">
        <v>5563</v>
      </c>
      <c r="AE89" s="33" t="s">
        <v>5564</v>
      </c>
      <c r="AF89" s="33" t="s">
        <v>6109</v>
      </c>
      <c r="AG89" s="32">
        <v>4</v>
      </c>
      <c r="AH89" s="33" t="s">
        <v>6110</v>
      </c>
      <c r="AI89" s="33" t="s">
        <v>544</v>
      </c>
      <c r="AJ89" s="33" t="s">
        <v>545</v>
      </c>
      <c r="AK89" s="33">
        <v>1.9349846573902499E-4</v>
      </c>
      <c r="AL89" s="33">
        <v>6.2982102761700001E-7</v>
      </c>
      <c r="AM89" s="33">
        <v>2.2409734496779998E-6</v>
      </c>
      <c r="AN89" s="33">
        <v>1.1412037949368179E-2</v>
      </c>
      <c r="AO89" s="33">
        <v>0.39484226272344658</v>
      </c>
      <c r="AP89" s="33">
        <v>1.2851779403279711E-3</v>
      </c>
      <c r="AQ89" s="33">
        <v>4.5728064261109829E-3</v>
      </c>
      <c r="AR89" s="33"/>
      <c r="AS89" s="33"/>
      <c r="AT89" s="19" t="s">
        <v>71</v>
      </c>
      <c r="AU89" s="19" t="s">
        <v>71</v>
      </c>
      <c r="AV89" s="19" t="s">
        <v>72</v>
      </c>
      <c r="AW89" s="19" t="s">
        <v>72</v>
      </c>
      <c r="AX89" s="30">
        <v>1</v>
      </c>
      <c r="AY89" s="31" t="s">
        <v>518</v>
      </c>
      <c r="AZ89" s="31"/>
      <c r="BA89" s="31"/>
      <c r="BB89" s="31"/>
      <c r="BC89" s="31"/>
      <c r="BD89" s="31"/>
      <c r="BE89" s="31"/>
      <c r="BF89" s="31"/>
      <c r="BG89" s="31"/>
    </row>
    <row r="90" spans="1:59" ht="16" x14ac:dyDescent="0.2">
      <c r="A90" s="1"/>
      <c r="B90" s="9">
        <v>22009749</v>
      </c>
      <c r="C90" s="10" t="s">
        <v>6111</v>
      </c>
      <c r="D90" s="11" t="s">
        <v>6112</v>
      </c>
      <c r="E90" s="12">
        <v>79</v>
      </c>
      <c r="F90" s="13" t="s">
        <v>504</v>
      </c>
      <c r="G90" s="13" t="s">
        <v>75</v>
      </c>
      <c r="H90" s="13">
        <v>2.87</v>
      </c>
      <c r="I90" s="14" t="s">
        <v>6113</v>
      </c>
      <c r="J90" s="13"/>
      <c r="K90" s="13">
        <v>1E-4</v>
      </c>
      <c r="L90" s="13">
        <v>1E-4</v>
      </c>
      <c r="M90" s="13">
        <v>0</v>
      </c>
      <c r="N90" s="13">
        <v>1E-4</v>
      </c>
      <c r="O90" s="13">
        <v>2.0000000000000001E-4</v>
      </c>
      <c r="P90" s="13">
        <v>0</v>
      </c>
      <c r="Q90" s="13">
        <v>-2.0000000000000001E-4</v>
      </c>
      <c r="R90" s="13" t="s">
        <v>472</v>
      </c>
      <c r="S90" s="15">
        <f t="shared" si="1"/>
        <v>1</v>
      </c>
      <c r="T90" s="12">
        <v>81</v>
      </c>
      <c r="U90" s="12" t="s">
        <v>69</v>
      </c>
      <c r="V90" s="17" t="s">
        <v>70</v>
      </c>
      <c r="W90" s="17" t="s">
        <v>70</v>
      </c>
      <c r="X90" s="13" t="s">
        <v>6114</v>
      </c>
      <c r="Y90" s="30">
        <v>42790</v>
      </c>
      <c r="Z90" s="18">
        <v>1741528595</v>
      </c>
      <c r="AA90" s="18" t="s">
        <v>6115</v>
      </c>
      <c r="AB90" s="18" t="s">
        <v>6116</v>
      </c>
      <c r="AC90" s="30">
        <v>1</v>
      </c>
      <c r="AD90" s="18" t="s">
        <v>5563</v>
      </c>
      <c r="AE90" s="18" t="s">
        <v>5564</v>
      </c>
      <c r="AF90" s="18" t="s">
        <v>6117</v>
      </c>
      <c r="AG90" s="30">
        <v>4</v>
      </c>
      <c r="AH90" s="18" t="s">
        <v>6118</v>
      </c>
      <c r="AI90" s="18" t="s">
        <v>516</v>
      </c>
      <c r="AJ90" s="18" t="s">
        <v>517</v>
      </c>
      <c r="AK90" s="18">
        <v>1.2407157278540701E-4</v>
      </c>
      <c r="AL90" s="18">
        <v>7.1441315218035006E-5</v>
      </c>
      <c r="AM90" s="18">
        <v>2.2885527909517999E-5</v>
      </c>
      <c r="AN90" s="18">
        <v>0.10478797574538611</v>
      </c>
      <c r="AO90" s="18">
        <v>0.26305146764057119</v>
      </c>
      <c r="AP90" s="18">
        <v>0.15146695086053699</v>
      </c>
      <c r="AQ90" s="18">
        <v>4.8520959065621122E-2</v>
      </c>
      <c r="AR90" s="18"/>
      <c r="AS90" s="18"/>
      <c r="AT90" s="19" t="s">
        <v>71</v>
      </c>
      <c r="AU90" s="19" t="s">
        <v>71</v>
      </c>
      <c r="AV90" s="19" t="s">
        <v>72</v>
      </c>
      <c r="AW90" s="19" t="s">
        <v>72</v>
      </c>
      <c r="AX90" s="30">
        <v>2</v>
      </c>
      <c r="AY90" s="31" t="s">
        <v>518</v>
      </c>
      <c r="AZ90" s="31" t="s">
        <v>519</v>
      </c>
      <c r="BA90" s="31"/>
      <c r="BB90" s="31"/>
      <c r="BC90" s="31"/>
      <c r="BD90" s="31"/>
      <c r="BE90" s="31"/>
      <c r="BF90" s="31"/>
      <c r="BG90" s="31"/>
    </row>
    <row r="91" spans="1:59" ht="16" x14ac:dyDescent="0.2">
      <c r="A91" s="1"/>
      <c r="B91" s="20">
        <v>22009036</v>
      </c>
      <c r="C91" s="21" t="s">
        <v>475</v>
      </c>
      <c r="D91" s="22" t="s">
        <v>6119</v>
      </c>
      <c r="E91" s="23">
        <v>89</v>
      </c>
      <c r="F91" s="24" t="s">
        <v>522</v>
      </c>
      <c r="G91" s="24" t="s">
        <v>75</v>
      </c>
      <c r="H91" s="24">
        <v>3.17</v>
      </c>
      <c r="I91" s="25" t="s">
        <v>6120</v>
      </c>
      <c r="J91" s="24"/>
      <c r="K91" s="24">
        <v>1E-4</v>
      </c>
      <c r="L91" s="24">
        <v>1E-4</v>
      </c>
      <c r="M91" s="24">
        <v>0</v>
      </c>
      <c r="N91" s="24">
        <v>1E-4</v>
      </c>
      <c r="O91" s="24">
        <v>2.0000000000000001E-4</v>
      </c>
      <c r="P91" s="24">
        <v>0</v>
      </c>
      <c r="Q91" s="24">
        <v>-2.0000000000000001E-4</v>
      </c>
      <c r="R91" s="24" t="s">
        <v>472</v>
      </c>
      <c r="S91" s="26">
        <f t="shared" si="1"/>
        <v>1</v>
      </c>
      <c r="T91" s="23">
        <v>82</v>
      </c>
      <c r="U91" s="23" t="s">
        <v>69</v>
      </c>
      <c r="V91" s="27" t="s">
        <v>69</v>
      </c>
      <c r="W91" s="28" t="s">
        <v>70</v>
      </c>
      <c r="X91" s="24" t="s">
        <v>6121</v>
      </c>
      <c r="Y91" s="32">
        <v>42719</v>
      </c>
      <c r="Z91" s="33">
        <v>1741519955</v>
      </c>
      <c r="AA91" s="33" t="s">
        <v>6122</v>
      </c>
      <c r="AB91" s="33" t="s">
        <v>6121</v>
      </c>
      <c r="AC91" s="32">
        <v>1</v>
      </c>
      <c r="AD91" s="33" t="s">
        <v>5563</v>
      </c>
      <c r="AE91" s="33" t="s">
        <v>5564</v>
      </c>
      <c r="AF91" s="33" t="s">
        <v>6123</v>
      </c>
      <c r="AG91" s="32">
        <v>3</v>
      </c>
      <c r="AH91" s="33" t="s">
        <v>6124</v>
      </c>
      <c r="AI91" s="33" t="s">
        <v>516</v>
      </c>
      <c r="AJ91" s="33" t="s">
        <v>517</v>
      </c>
      <c r="AK91" s="33">
        <v>1.1096525801231E-4</v>
      </c>
      <c r="AL91" s="33">
        <v>8.510255911378E-5</v>
      </c>
      <c r="AM91" s="33">
        <v>8.3312871032860003E-6</v>
      </c>
      <c r="AN91" s="33">
        <v>4.0759900268137472E-2</v>
      </c>
      <c r="AO91" s="33">
        <v>0.23795366536683371</v>
      </c>
      <c r="AP91" s="33">
        <v>0.18249374836739521</v>
      </c>
      <c r="AQ91" s="33">
        <v>1.7865594501933289E-2</v>
      </c>
      <c r="AR91" s="33"/>
      <c r="AS91" s="33"/>
      <c r="AT91" s="19" t="s">
        <v>71</v>
      </c>
      <c r="AU91" s="19" t="s">
        <v>71</v>
      </c>
      <c r="AV91" s="19" t="s">
        <v>72</v>
      </c>
      <c r="AW91" s="19" t="s">
        <v>72</v>
      </c>
      <c r="AX91" s="30">
        <v>1</v>
      </c>
      <c r="AY91" s="31" t="s">
        <v>518</v>
      </c>
      <c r="AZ91" s="31"/>
      <c r="BA91" s="31"/>
      <c r="BB91" s="31"/>
      <c r="BC91" s="31"/>
      <c r="BD91" s="31"/>
      <c r="BE91" s="31"/>
      <c r="BF91" s="31"/>
      <c r="BG91" s="31"/>
    </row>
    <row r="92" spans="1:59" ht="16" x14ac:dyDescent="0.2">
      <c r="A92" s="1"/>
      <c r="B92" s="9">
        <v>22009934</v>
      </c>
      <c r="C92" s="10" t="s">
        <v>6125</v>
      </c>
      <c r="D92" s="11" t="s">
        <v>6126</v>
      </c>
      <c r="E92" s="12">
        <v>106</v>
      </c>
      <c r="F92" s="13" t="s">
        <v>522</v>
      </c>
      <c r="G92" s="13" t="s">
        <v>75</v>
      </c>
      <c r="H92" s="13">
        <v>2.83</v>
      </c>
      <c r="I92" s="14" t="s">
        <v>6127</v>
      </c>
      <c r="J92" s="13"/>
      <c r="K92" s="13">
        <v>2.0000000000000001E-4</v>
      </c>
      <c r="L92" s="13">
        <v>0</v>
      </c>
      <c r="M92" s="13">
        <v>0</v>
      </c>
      <c r="N92" s="13">
        <v>0</v>
      </c>
      <c r="O92" s="13">
        <v>2.0000000000000001E-4</v>
      </c>
      <c r="P92" s="13">
        <v>0</v>
      </c>
      <c r="Q92" s="13">
        <v>-2.0000000000000001E-4</v>
      </c>
      <c r="R92" s="13" t="s">
        <v>472</v>
      </c>
      <c r="S92" s="15">
        <f t="shared" si="1"/>
        <v>1</v>
      </c>
      <c r="T92" s="12">
        <v>82</v>
      </c>
      <c r="U92" s="12" t="s">
        <v>69</v>
      </c>
      <c r="V92" s="16" t="s">
        <v>69</v>
      </c>
      <c r="W92" s="17" t="s">
        <v>70</v>
      </c>
      <c r="X92" s="13" t="s">
        <v>6128</v>
      </c>
      <c r="Y92" s="30">
        <v>42818</v>
      </c>
      <c r="Z92" s="18">
        <v>1741530827</v>
      </c>
      <c r="AA92" s="18" t="s">
        <v>6129</v>
      </c>
      <c r="AB92" s="18" t="s">
        <v>6128</v>
      </c>
      <c r="AC92" s="30">
        <v>1</v>
      </c>
      <c r="AD92" s="18" t="s">
        <v>5563</v>
      </c>
      <c r="AE92" s="18" t="s">
        <v>5564</v>
      </c>
      <c r="AF92" s="18" t="s">
        <v>6130</v>
      </c>
      <c r="AG92" s="30">
        <v>4</v>
      </c>
      <c r="AH92" s="18" t="s">
        <v>6131</v>
      </c>
      <c r="AI92" s="18" t="s">
        <v>516</v>
      </c>
      <c r="AJ92" s="18" t="s">
        <v>517</v>
      </c>
      <c r="AK92" s="18">
        <v>1.73901783863613E-4</v>
      </c>
      <c r="AL92" s="18">
        <v>2.2072433260827E-5</v>
      </c>
      <c r="AM92" s="18">
        <v>2.1370549835919999E-6</v>
      </c>
      <c r="AN92" s="18">
        <v>1.0787144824483501E-2</v>
      </c>
      <c r="AO92" s="18">
        <v>0.36858146937744568</v>
      </c>
      <c r="AP92" s="18">
        <v>4.6782095636187897E-2</v>
      </c>
      <c r="AQ92" s="18">
        <v>4.5294467284504106E-3</v>
      </c>
      <c r="AR92" s="18"/>
      <c r="AS92" s="18"/>
      <c r="AT92" s="19" t="s">
        <v>71</v>
      </c>
      <c r="AU92" s="19" t="s">
        <v>71</v>
      </c>
      <c r="AV92" s="19" t="s">
        <v>72</v>
      </c>
      <c r="AW92" s="19" t="s">
        <v>72</v>
      </c>
      <c r="AX92" s="30">
        <v>1</v>
      </c>
      <c r="AY92" s="31" t="s">
        <v>518</v>
      </c>
      <c r="AZ92" s="31"/>
      <c r="BA92" s="31"/>
      <c r="BB92" s="31"/>
      <c r="BC92" s="31"/>
      <c r="BD92" s="31"/>
      <c r="BE92" s="31"/>
      <c r="BF92" s="31"/>
      <c r="BG92" s="31"/>
    </row>
    <row r="93" spans="1:59" ht="16" x14ac:dyDescent="0.2">
      <c r="A93" s="1"/>
      <c r="B93" s="20">
        <v>22011809</v>
      </c>
      <c r="C93" s="21" t="s">
        <v>4914</v>
      </c>
      <c r="D93" s="22" t="s">
        <v>6132</v>
      </c>
      <c r="E93" s="23">
        <v>214</v>
      </c>
      <c r="F93" s="24" t="s">
        <v>522</v>
      </c>
      <c r="G93" s="24" t="s">
        <v>75</v>
      </c>
      <c r="H93" s="24">
        <v>2.09</v>
      </c>
      <c r="I93" s="25" t="s">
        <v>6133</v>
      </c>
      <c r="J93" s="24"/>
      <c r="K93" s="24">
        <v>2.0000000000000001E-4</v>
      </c>
      <c r="L93" s="24">
        <v>0</v>
      </c>
      <c r="M93" s="24">
        <v>0</v>
      </c>
      <c r="N93" s="24">
        <v>0</v>
      </c>
      <c r="O93" s="24">
        <v>2.0000000000000001E-4</v>
      </c>
      <c r="P93" s="24">
        <v>0</v>
      </c>
      <c r="Q93" s="24">
        <v>-2.0000000000000001E-4</v>
      </c>
      <c r="R93" s="24" t="s">
        <v>472</v>
      </c>
      <c r="S93" s="26">
        <f t="shared" si="1"/>
        <v>1</v>
      </c>
      <c r="T93" s="23">
        <v>84</v>
      </c>
      <c r="U93" s="23" t="s">
        <v>69</v>
      </c>
      <c r="V93" s="27" t="s">
        <v>69</v>
      </c>
      <c r="W93" s="28" t="s">
        <v>70</v>
      </c>
      <c r="X93" s="24" t="s">
        <v>6134</v>
      </c>
      <c r="Y93" s="32">
        <v>43067</v>
      </c>
      <c r="Z93" s="33">
        <v>1741553447</v>
      </c>
      <c r="AA93" s="33" t="s">
        <v>6135</v>
      </c>
      <c r="AB93" s="33" t="s">
        <v>6134</v>
      </c>
      <c r="AC93" s="32">
        <v>1</v>
      </c>
      <c r="AD93" s="33" t="s">
        <v>5563</v>
      </c>
      <c r="AE93" s="33" t="s">
        <v>5564</v>
      </c>
      <c r="AF93" s="33" t="s">
        <v>6136</v>
      </c>
      <c r="AG93" s="32">
        <v>4</v>
      </c>
      <c r="AH93" s="33" t="s">
        <v>6137</v>
      </c>
      <c r="AI93" s="33" t="s">
        <v>516</v>
      </c>
      <c r="AJ93" s="33" t="s">
        <v>517</v>
      </c>
      <c r="AK93" s="33">
        <v>1.6654305976339601E-4</v>
      </c>
      <c r="AL93" s="33">
        <v>3.0437893410928002E-5</v>
      </c>
      <c r="AM93" s="33">
        <v>3.4353108195715999E-5</v>
      </c>
      <c r="AN93" s="33">
        <v>0.14850000035561151</v>
      </c>
      <c r="AO93" s="33">
        <v>0.34041056021986499</v>
      </c>
      <c r="AP93" s="33">
        <v>6.2214422880465393E-2</v>
      </c>
      <c r="AQ93" s="33">
        <v>7.0217040702932637E-2</v>
      </c>
      <c r="AR93" s="33"/>
      <c r="AS93" s="33"/>
      <c r="AT93" s="19" t="s">
        <v>71</v>
      </c>
      <c r="AU93" s="19" t="s">
        <v>71</v>
      </c>
      <c r="AV93" s="19" t="s">
        <v>72</v>
      </c>
      <c r="AW93" s="19" t="s">
        <v>72</v>
      </c>
      <c r="AX93" s="30">
        <v>1</v>
      </c>
      <c r="AY93" s="31" t="s">
        <v>518</v>
      </c>
      <c r="AZ93" s="31"/>
      <c r="BA93" s="31"/>
      <c r="BB93" s="31"/>
      <c r="BC93" s="31"/>
      <c r="BD93" s="31"/>
      <c r="BE93" s="31"/>
      <c r="BF93" s="31"/>
      <c r="BG93" s="31"/>
    </row>
    <row r="94" spans="1:59" ht="16" x14ac:dyDescent="0.2">
      <c r="A94" s="1"/>
      <c r="B94" s="9">
        <v>22012253</v>
      </c>
      <c r="C94" s="10" t="s">
        <v>6138</v>
      </c>
      <c r="D94" s="11" t="s">
        <v>6139</v>
      </c>
      <c r="E94" s="12">
        <v>102</v>
      </c>
      <c r="F94" s="13" t="s">
        <v>522</v>
      </c>
      <c r="G94" s="13" t="s">
        <v>75</v>
      </c>
      <c r="H94" s="13">
        <v>2</v>
      </c>
      <c r="I94" s="14" t="s">
        <v>6140</v>
      </c>
      <c r="J94" s="13"/>
      <c r="K94" s="13">
        <v>2.0000000000000001E-4</v>
      </c>
      <c r="L94" s="13">
        <v>0</v>
      </c>
      <c r="M94" s="13">
        <v>0</v>
      </c>
      <c r="N94" s="13">
        <v>0</v>
      </c>
      <c r="O94" s="13">
        <v>2.0000000000000001E-4</v>
      </c>
      <c r="P94" s="13">
        <v>0</v>
      </c>
      <c r="Q94" s="13">
        <v>-2.0000000000000001E-4</v>
      </c>
      <c r="R94" s="13" t="s">
        <v>472</v>
      </c>
      <c r="S94" s="15">
        <f t="shared" si="1"/>
        <v>1</v>
      </c>
      <c r="T94" s="12">
        <v>85</v>
      </c>
      <c r="U94" s="12" t="s">
        <v>69</v>
      </c>
      <c r="V94" s="16" t="s">
        <v>69</v>
      </c>
      <c r="W94" s="17" t="s">
        <v>70</v>
      </c>
      <c r="X94" s="13" t="s">
        <v>6141</v>
      </c>
      <c r="Y94" s="30">
        <v>43150</v>
      </c>
      <c r="Z94" s="18">
        <v>1741558799</v>
      </c>
      <c r="AA94" s="18" t="s">
        <v>6142</v>
      </c>
      <c r="AB94" s="18" t="s">
        <v>6141</v>
      </c>
      <c r="AC94" s="30">
        <v>1</v>
      </c>
      <c r="AD94" s="18" t="s">
        <v>5563</v>
      </c>
      <c r="AE94" s="18" t="s">
        <v>5564</v>
      </c>
      <c r="AF94" s="18" t="s">
        <v>6143</v>
      </c>
      <c r="AG94" s="30">
        <v>3</v>
      </c>
      <c r="AH94" s="18" t="s">
        <v>6144</v>
      </c>
      <c r="AI94" s="18" t="s">
        <v>516</v>
      </c>
      <c r="AJ94" s="18" t="s">
        <v>517</v>
      </c>
      <c r="AK94" s="18">
        <v>1.6114306068606599E-4</v>
      </c>
      <c r="AL94" s="18">
        <v>3.7547730979271997E-5</v>
      </c>
      <c r="AM94" s="18">
        <v>1.559575482694E-6</v>
      </c>
      <c r="AN94" s="18">
        <v>7.7881279565450582E-3</v>
      </c>
      <c r="AO94" s="18">
        <v>0.32625835647411761</v>
      </c>
      <c r="AP94" s="18">
        <v>7.6021027194557125E-2</v>
      </c>
      <c r="AQ94" s="18">
        <v>3.1575950687218828E-3</v>
      </c>
      <c r="AR94" s="18"/>
      <c r="AS94" s="18"/>
      <c r="AT94" s="19" t="s">
        <v>71</v>
      </c>
      <c r="AU94" s="19" t="s">
        <v>71</v>
      </c>
      <c r="AV94" s="19" t="s">
        <v>72</v>
      </c>
      <c r="AW94" s="19" t="s">
        <v>72</v>
      </c>
      <c r="AX94" s="30">
        <v>1</v>
      </c>
      <c r="AY94" s="31" t="s">
        <v>518</v>
      </c>
      <c r="AZ94" s="31"/>
      <c r="BA94" s="31"/>
      <c r="BB94" s="31"/>
      <c r="BC94" s="31"/>
      <c r="BD94" s="31"/>
      <c r="BE94" s="31"/>
      <c r="BF94" s="31"/>
      <c r="BG94" s="31"/>
    </row>
    <row r="95" spans="1:59" ht="16" x14ac:dyDescent="0.2">
      <c r="A95" s="1"/>
      <c r="B95" s="20">
        <v>22013695</v>
      </c>
      <c r="C95" s="21" t="s">
        <v>6145</v>
      </c>
      <c r="D95" s="22" t="s">
        <v>6146</v>
      </c>
      <c r="E95" s="23">
        <v>235</v>
      </c>
      <c r="F95" s="24" t="s">
        <v>522</v>
      </c>
      <c r="G95" s="24" t="s">
        <v>65</v>
      </c>
      <c r="H95" s="24">
        <v>1.6</v>
      </c>
      <c r="I95" s="25" t="s">
        <v>6147</v>
      </c>
      <c r="J95" s="24"/>
      <c r="K95" s="24">
        <v>2.0000000000000001E-4</v>
      </c>
      <c r="L95" s="24">
        <v>0</v>
      </c>
      <c r="M95" s="24">
        <v>0</v>
      </c>
      <c r="N95" s="24">
        <v>0</v>
      </c>
      <c r="O95" s="24">
        <v>2.0000000000000001E-4</v>
      </c>
      <c r="P95" s="24">
        <v>0</v>
      </c>
      <c r="Q95" s="24">
        <v>-2.0000000000000001E-4</v>
      </c>
      <c r="R95" s="24" t="s">
        <v>472</v>
      </c>
      <c r="S95" s="26">
        <f t="shared" si="1"/>
        <v>1</v>
      </c>
      <c r="T95" s="23">
        <v>86</v>
      </c>
      <c r="U95" s="23" t="s">
        <v>69</v>
      </c>
      <c r="V95" s="27" t="s">
        <v>69</v>
      </c>
      <c r="W95" s="28" t="s">
        <v>70</v>
      </c>
      <c r="X95" s="24" t="s">
        <v>6148</v>
      </c>
      <c r="Y95" s="32">
        <v>43334</v>
      </c>
      <c r="Z95" s="33">
        <v>1741576235</v>
      </c>
      <c r="AA95" s="33" t="s">
        <v>6149</v>
      </c>
      <c r="AB95" s="33" t="s">
        <v>6148</v>
      </c>
      <c r="AC95" s="32">
        <v>1</v>
      </c>
      <c r="AD95" s="33" t="s">
        <v>5563</v>
      </c>
      <c r="AE95" s="33" t="s">
        <v>5564</v>
      </c>
      <c r="AF95" s="33" t="s">
        <v>6150</v>
      </c>
      <c r="AG95" s="32">
        <v>5</v>
      </c>
      <c r="AH95" s="33" t="s">
        <v>6151</v>
      </c>
      <c r="AI95" s="33" t="s">
        <v>544</v>
      </c>
      <c r="AJ95" s="33" t="s">
        <v>545</v>
      </c>
      <c r="AK95" s="33">
        <v>1.9873784516929199E-4</v>
      </c>
      <c r="AL95" s="33">
        <v>2.5916791285E-8</v>
      </c>
      <c r="AM95" s="33">
        <v>3.6759843468700001E-7</v>
      </c>
      <c r="AN95" s="33">
        <v>1.846009759373605E-3</v>
      </c>
      <c r="AO95" s="33">
        <v>0.40770248049810781</v>
      </c>
      <c r="AP95" s="33">
        <v>5.316722682811347E-5</v>
      </c>
      <c r="AQ95" s="33">
        <v>7.5411300510703572E-4</v>
      </c>
      <c r="AR95" s="33"/>
      <c r="AS95" s="33"/>
      <c r="AT95" s="19" t="s">
        <v>71</v>
      </c>
      <c r="AU95" s="19" t="s">
        <v>71</v>
      </c>
      <c r="AV95" s="19" t="s">
        <v>72</v>
      </c>
      <c r="AW95" s="19" t="s">
        <v>72</v>
      </c>
      <c r="AX95" s="30">
        <v>1</v>
      </c>
      <c r="AY95" s="31" t="s">
        <v>518</v>
      </c>
      <c r="AZ95" s="31"/>
      <c r="BA95" s="31"/>
      <c r="BB95" s="31"/>
      <c r="BC95" s="31"/>
      <c r="BD95" s="31"/>
      <c r="BE95" s="31"/>
      <c r="BF95" s="31"/>
      <c r="BG95" s="31"/>
    </row>
    <row r="96" spans="1:59" ht="16" x14ac:dyDescent="0.2">
      <c r="A96" s="1"/>
      <c r="B96" s="9">
        <v>22013321</v>
      </c>
      <c r="C96" s="10" t="s">
        <v>6152</v>
      </c>
      <c r="D96" s="11" t="s">
        <v>6153</v>
      </c>
      <c r="E96" s="12">
        <v>20</v>
      </c>
      <c r="F96" s="13" t="s">
        <v>522</v>
      </c>
      <c r="G96" s="13" t="s">
        <v>75</v>
      </c>
      <c r="H96" s="13">
        <v>1.62</v>
      </c>
      <c r="I96" s="14" t="s">
        <v>6154</v>
      </c>
      <c r="J96" s="13"/>
      <c r="K96" s="13">
        <v>1E-4</v>
      </c>
      <c r="L96" s="13">
        <v>1E-4</v>
      </c>
      <c r="M96" s="13">
        <v>0</v>
      </c>
      <c r="N96" s="13">
        <v>1E-4</v>
      </c>
      <c r="O96" s="13">
        <v>2.0000000000000001E-4</v>
      </c>
      <c r="P96" s="13">
        <v>0</v>
      </c>
      <c r="Q96" s="13">
        <v>-2.0000000000000001E-4</v>
      </c>
      <c r="R96" s="13" t="s">
        <v>472</v>
      </c>
      <c r="S96" s="15">
        <f t="shared" si="1"/>
        <v>1</v>
      </c>
      <c r="T96" s="12">
        <v>87</v>
      </c>
      <c r="U96" s="12" t="s">
        <v>69</v>
      </c>
      <c r="V96" s="16" t="s">
        <v>69</v>
      </c>
      <c r="W96" s="17" t="s">
        <v>70</v>
      </c>
      <c r="X96" s="13" t="s">
        <v>6155</v>
      </c>
      <c r="Y96" s="30">
        <v>43300</v>
      </c>
      <c r="Z96" s="18">
        <v>1741571699</v>
      </c>
      <c r="AA96" s="18" t="s">
        <v>6156</v>
      </c>
      <c r="AB96" s="18" t="s">
        <v>6155</v>
      </c>
      <c r="AC96" s="30">
        <v>1</v>
      </c>
      <c r="AD96" s="18" t="s">
        <v>5563</v>
      </c>
      <c r="AE96" s="18" t="s">
        <v>5564</v>
      </c>
      <c r="AF96" s="18" t="s">
        <v>2260</v>
      </c>
      <c r="AG96" s="30">
        <v>2</v>
      </c>
      <c r="AH96" s="18" t="s">
        <v>6157</v>
      </c>
      <c r="AI96" s="18" t="s">
        <v>516</v>
      </c>
      <c r="AJ96" s="18" t="s">
        <v>517</v>
      </c>
      <c r="AK96" s="18">
        <v>8.1838901656995999E-5</v>
      </c>
      <c r="AL96" s="18">
        <v>1.1872606250441199E-4</v>
      </c>
      <c r="AM96" s="18">
        <v>2.3808422348928E-5</v>
      </c>
      <c r="AN96" s="18">
        <v>0.10611072337597061</v>
      </c>
      <c r="AO96" s="18">
        <v>0.1674985190547148</v>
      </c>
      <c r="AP96" s="18">
        <v>0.24299494787985729</v>
      </c>
      <c r="AQ96" s="18">
        <v>4.8728360275271491E-2</v>
      </c>
      <c r="AR96" s="18"/>
      <c r="AS96" s="18"/>
      <c r="AT96" s="19" t="s">
        <v>71</v>
      </c>
      <c r="AU96" s="19" t="s">
        <v>71</v>
      </c>
      <c r="AV96" s="19" t="s">
        <v>72</v>
      </c>
      <c r="AW96" s="19" t="s">
        <v>72</v>
      </c>
      <c r="AX96" s="30">
        <v>1</v>
      </c>
      <c r="AY96" s="31" t="s">
        <v>518</v>
      </c>
      <c r="AZ96" s="31"/>
      <c r="BA96" s="31"/>
      <c r="BB96" s="31"/>
      <c r="BC96" s="31"/>
      <c r="BD96" s="31"/>
      <c r="BE96" s="31"/>
      <c r="BF96" s="31"/>
      <c r="BG96" s="31"/>
    </row>
    <row r="97" spans="1:59" ht="16" x14ac:dyDescent="0.2">
      <c r="A97" s="1"/>
      <c r="B97" s="20">
        <v>22009380</v>
      </c>
      <c r="C97" s="21" t="s">
        <v>6158</v>
      </c>
      <c r="D97" s="22" t="s">
        <v>6159</v>
      </c>
      <c r="E97" s="23">
        <v>64</v>
      </c>
      <c r="F97" s="24" t="s">
        <v>504</v>
      </c>
      <c r="G97" s="24" t="s">
        <v>65</v>
      </c>
      <c r="H97" s="24">
        <v>2.92</v>
      </c>
      <c r="I97" s="25" t="s">
        <v>6160</v>
      </c>
      <c r="J97" s="24"/>
      <c r="K97" s="24">
        <v>1E-4</v>
      </c>
      <c r="L97" s="24">
        <v>1E-4</v>
      </c>
      <c r="M97" s="24">
        <v>0</v>
      </c>
      <c r="N97" s="24">
        <v>1E-4</v>
      </c>
      <c r="O97" s="24">
        <v>2.0000000000000001E-4</v>
      </c>
      <c r="P97" s="24">
        <v>0</v>
      </c>
      <c r="Q97" s="24">
        <v>-2.0000000000000001E-4</v>
      </c>
      <c r="R97" s="24" t="s">
        <v>472</v>
      </c>
      <c r="S97" s="26">
        <f t="shared" si="1"/>
        <v>1</v>
      </c>
      <c r="T97" s="23">
        <v>88</v>
      </c>
      <c r="U97" s="23" t="s">
        <v>69</v>
      </c>
      <c r="V97" s="28" t="s">
        <v>70</v>
      </c>
      <c r="W97" s="28" t="s">
        <v>70</v>
      </c>
      <c r="X97" s="24" t="s">
        <v>6161</v>
      </c>
      <c r="Y97" s="32">
        <v>42761</v>
      </c>
      <c r="Z97" s="33">
        <v>1741524131</v>
      </c>
      <c r="AA97" s="33" t="s">
        <v>6162</v>
      </c>
      <c r="AB97" s="33" t="s">
        <v>6163</v>
      </c>
      <c r="AC97" s="32">
        <v>1</v>
      </c>
      <c r="AD97" s="33" t="s">
        <v>5563</v>
      </c>
      <c r="AE97" s="33" t="s">
        <v>5564</v>
      </c>
      <c r="AF97" s="33" t="s">
        <v>6164</v>
      </c>
      <c r="AG97" s="32">
        <v>3</v>
      </c>
      <c r="AH97" s="33" t="s">
        <v>6165</v>
      </c>
      <c r="AI97" s="33" t="s">
        <v>544</v>
      </c>
      <c r="AJ97" s="33" t="s">
        <v>545</v>
      </c>
      <c r="AK97" s="33">
        <v>1.4320343917893999E-4</v>
      </c>
      <c r="AL97" s="33">
        <v>5.8923047093190002E-5</v>
      </c>
      <c r="AM97" s="33">
        <v>2.1414515443582E-5</v>
      </c>
      <c r="AN97" s="33">
        <v>9.5796812572289919E-2</v>
      </c>
      <c r="AO97" s="33">
        <v>0.30707580263390788</v>
      </c>
      <c r="AP97" s="33">
        <v>0.12635061059649341</v>
      </c>
      <c r="AQ97" s="33">
        <v>4.5919843514632797E-2</v>
      </c>
      <c r="AR97" s="33"/>
      <c r="AS97" s="33"/>
      <c r="AT97" s="19" t="s">
        <v>71</v>
      </c>
      <c r="AU97" s="19" t="s">
        <v>71</v>
      </c>
      <c r="AV97" s="19" t="s">
        <v>72</v>
      </c>
      <c r="AW97" s="19" t="s">
        <v>72</v>
      </c>
      <c r="AX97" s="30">
        <v>2</v>
      </c>
      <c r="AY97" s="31" t="s">
        <v>518</v>
      </c>
      <c r="AZ97" s="31" t="s">
        <v>519</v>
      </c>
      <c r="BA97" s="31"/>
      <c r="BB97" s="31"/>
      <c r="BC97" s="31"/>
      <c r="BD97" s="31"/>
      <c r="BE97" s="31"/>
      <c r="BF97" s="31"/>
      <c r="BG97" s="31"/>
    </row>
    <row r="98" spans="1:59" ht="16" x14ac:dyDescent="0.2">
      <c r="A98" s="1"/>
      <c r="B98" s="9">
        <v>22012116</v>
      </c>
      <c r="C98" s="10" t="s">
        <v>6166</v>
      </c>
      <c r="D98" s="11" t="s">
        <v>6167</v>
      </c>
      <c r="E98" s="12">
        <v>124</v>
      </c>
      <c r="F98" s="13" t="s">
        <v>522</v>
      </c>
      <c r="G98" s="13" t="s">
        <v>65</v>
      </c>
      <c r="H98" s="13">
        <v>2.02</v>
      </c>
      <c r="I98" s="14" t="s">
        <v>6168</v>
      </c>
      <c r="J98" s="13"/>
      <c r="K98" s="13">
        <v>2.0000000000000001E-4</v>
      </c>
      <c r="L98" s="13">
        <v>0</v>
      </c>
      <c r="M98" s="13">
        <v>0</v>
      </c>
      <c r="N98" s="13">
        <v>0</v>
      </c>
      <c r="O98" s="13">
        <v>2.0000000000000001E-4</v>
      </c>
      <c r="P98" s="13">
        <v>0</v>
      </c>
      <c r="Q98" s="13">
        <v>-2.0000000000000001E-4</v>
      </c>
      <c r="R98" s="13" t="s">
        <v>472</v>
      </c>
      <c r="S98" s="15">
        <f t="shared" si="1"/>
        <v>1</v>
      </c>
      <c r="T98" s="12">
        <v>89</v>
      </c>
      <c r="U98" s="12" t="s">
        <v>69</v>
      </c>
      <c r="V98" s="16" t="s">
        <v>69</v>
      </c>
      <c r="W98" s="17" t="s">
        <v>70</v>
      </c>
      <c r="X98" s="13" t="s">
        <v>6169</v>
      </c>
      <c r="Y98" s="30">
        <v>43131</v>
      </c>
      <c r="Z98" s="18">
        <v>1741557155</v>
      </c>
      <c r="AA98" s="18" t="s">
        <v>6170</v>
      </c>
      <c r="AB98" s="18" t="s">
        <v>6169</v>
      </c>
      <c r="AC98" s="30">
        <v>1</v>
      </c>
      <c r="AD98" s="18" t="s">
        <v>5563</v>
      </c>
      <c r="AE98" s="18" t="s">
        <v>5564</v>
      </c>
      <c r="AF98" s="18" t="s">
        <v>6171</v>
      </c>
      <c r="AG98" s="30">
        <v>4</v>
      </c>
      <c r="AH98" s="18" t="s">
        <v>6172</v>
      </c>
      <c r="AI98" s="18" t="s">
        <v>544</v>
      </c>
      <c r="AJ98" s="18" t="s">
        <v>545</v>
      </c>
      <c r="AK98" s="18">
        <v>1.9132234434545399E-4</v>
      </c>
      <c r="AL98" s="18">
        <v>1.3907202027687E-5</v>
      </c>
      <c r="AM98" s="18">
        <v>2.6406510678309001E-5</v>
      </c>
      <c r="AN98" s="18">
        <v>0.1140000007530939</v>
      </c>
      <c r="AO98" s="18">
        <v>0.3861676686847218</v>
      </c>
      <c r="AP98" s="18">
        <v>2.807048911789551E-2</v>
      </c>
      <c r="AQ98" s="18">
        <v>5.3299266751239228E-2</v>
      </c>
      <c r="AR98" s="18"/>
      <c r="AS98" s="18"/>
      <c r="AT98" s="19" t="s">
        <v>71</v>
      </c>
      <c r="AU98" s="19" t="s">
        <v>71</v>
      </c>
      <c r="AV98" s="19" t="s">
        <v>72</v>
      </c>
      <c r="AW98" s="19" t="s">
        <v>72</v>
      </c>
      <c r="AX98" s="30">
        <v>1</v>
      </c>
      <c r="AY98" s="31" t="s">
        <v>518</v>
      </c>
      <c r="AZ98" s="31"/>
      <c r="BA98" s="31"/>
      <c r="BB98" s="31"/>
      <c r="BC98" s="31"/>
      <c r="BD98" s="31"/>
      <c r="BE98" s="31"/>
      <c r="BF98" s="31"/>
      <c r="BG98" s="31"/>
    </row>
    <row r="99" spans="1:59" ht="16" x14ac:dyDescent="0.2">
      <c r="A99" s="1"/>
      <c r="B99" s="20">
        <v>22013945</v>
      </c>
      <c r="C99" s="21" t="s">
        <v>6173</v>
      </c>
      <c r="D99" s="22" t="s">
        <v>6174</v>
      </c>
      <c r="E99" s="23">
        <v>170</v>
      </c>
      <c r="F99" s="24" t="s">
        <v>522</v>
      </c>
      <c r="G99" s="24" t="s">
        <v>75</v>
      </c>
      <c r="H99" s="24">
        <v>1.58</v>
      </c>
      <c r="I99" s="25" t="s">
        <v>6175</v>
      </c>
      <c r="J99" s="24"/>
      <c r="K99" s="24">
        <v>2.0000000000000001E-4</v>
      </c>
      <c r="L99" s="24">
        <v>0</v>
      </c>
      <c r="M99" s="24">
        <v>0</v>
      </c>
      <c r="N99" s="24">
        <v>0</v>
      </c>
      <c r="O99" s="24">
        <v>2.0000000000000001E-4</v>
      </c>
      <c r="P99" s="24">
        <v>0</v>
      </c>
      <c r="Q99" s="24">
        <v>-2.0000000000000001E-4</v>
      </c>
      <c r="R99" s="24" t="s">
        <v>472</v>
      </c>
      <c r="S99" s="26">
        <f t="shared" si="1"/>
        <v>1</v>
      </c>
      <c r="T99" s="23">
        <v>89</v>
      </c>
      <c r="U99" s="23" t="s">
        <v>69</v>
      </c>
      <c r="V99" s="27" t="s">
        <v>69</v>
      </c>
      <c r="W99" s="28" t="s">
        <v>70</v>
      </c>
      <c r="X99" s="24" t="s">
        <v>6176</v>
      </c>
      <c r="Y99" s="32">
        <v>43355</v>
      </c>
      <c r="Z99" s="33">
        <v>1741579235</v>
      </c>
      <c r="AA99" s="33" t="s">
        <v>6177</v>
      </c>
      <c r="AB99" s="33" t="s">
        <v>6176</v>
      </c>
      <c r="AC99" s="32">
        <v>1</v>
      </c>
      <c r="AD99" s="33" t="s">
        <v>5563</v>
      </c>
      <c r="AE99" s="33" t="s">
        <v>5564</v>
      </c>
      <c r="AF99" s="33" t="s">
        <v>6178</v>
      </c>
      <c r="AG99" s="32">
        <v>5</v>
      </c>
      <c r="AH99" s="33" t="s">
        <v>6179</v>
      </c>
      <c r="AI99" s="33" t="s">
        <v>516</v>
      </c>
      <c r="AJ99" s="33" t="s">
        <v>517</v>
      </c>
      <c r="AK99" s="33">
        <v>1.79198874748278E-4</v>
      </c>
      <c r="AL99" s="33">
        <v>2.5595415639479999E-5</v>
      </c>
      <c r="AM99" s="33">
        <v>2.7662224573650001E-5</v>
      </c>
      <c r="AN99" s="33">
        <v>0.1189995667716279</v>
      </c>
      <c r="AO99" s="33">
        <v>0.3688057568706774</v>
      </c>
      <c r="AP99" s="33">
        <v>5.2677432548603118E-2</v>
      </c>
      <c r="AQ99" s="33">
        <v>5.6931092256814947E-2</v>
      </c>
      <c r="AR99" s="33"/>
      <c r="AS99" s="33"/>
      <c r="AT99" s="19" t="s">
        <v>71</v>
      </c>
      <c r="AU99" s="19" t="s">
        <v>71</v>
      </c>
      <c r="AV99" s="19" t="s">
        <v>72</v>
      </c>
      <c r="AW99" s="19" t="s">
        <v>72</v>
      </c>
      <c r="AX99" s="30">
        <v>1</v>
      </c>
      <c r="AY99" s="31" t="s">
        <v>518</v>
      </c>
      <c r="AZ99" s="31"/>
      <c r="BA99" s="31"/>
      <c r="BB99" s="31"/>
      <c r="BC99" s="31"/>
      <c r="BD99" s="31"/>
      <c r="BE99" s="31"/>
      <c r="BF99" s="31"/>
      <c r="BG99" s="31"/>
    </row>
    <row r="100" spans="1:59" ht="16" x14ac:dyDescent="0.2">
      <c r="A100" s="1"/>
      <c r="B100" s="9">
        <v>22014263</v>
      </c>
      <c r="C100" s="10" t="s">
        <v>6180</v>
      </c>
      <c r="D100" s="11" t="s">
        <v>6181</v>
      </c>
      <c r="E100" s="12">
        <v>21</v>
      </c>
      <c r="F100" s="13" t="s">
        <v>522</v>
      </c>
      <c r="G100" s="13" t="s">
        <v>75</v>
      </c>
      <c r="H100" s="13">
        <v>1.57</v>
      </c>
      <c r="I100" s="14" t="s">
        <v>6182</v>
      </c>
      <c r="J100" s="13"/>
      <c r="K100" s="13">
        <v>2.0000000000000001E-4</v>
      </c>
      <c r="L100" s="13">
        <v>0</v>
      </c>
      <c r="M100" s="13">
        <v>0</v>
      </c>
      <c r="N100" s="13">
        <v>0</v>
      </c>
      <c r="O100" s="13">
        <v>2.0000000000000001E-4</v>
      </c>
      <c r="P100" s="13">
        <v>0</v>
      </c>
      <c r="Q100" s="13">
        <v>-2.0000000000000001E-4</v>
      </c>
      <c r="R100" s="13" t="s">
        <v>472</v>
      </c>
      <c r="S100" s="15">
        <f t="shared" si="1"/>
        <v>1</v>
      </c>
      <c r="T100" s="12">
        <v>91</v>
      </c>
      <c r="U100" s="12" t="s">
        <v>69</v>
      </c>
      <c r="V100" s="16" t="s">
        <v>69</v>
      </c>
      <c r="W100" s="17" t="s">
        <v>70</v>
      </c>
      <c r="X100" s="13" t="s">
        <v>6183</v>
      </c>
      <c r="Y100" s="30">
        <v>43383</v>
      </c>
      <c r="Z100" s="18">
        <v>1741583051</v>
      </c>
      <c r="AA100" s="18" t="s">
        <v>6184</v>
      </c>
      <c r="AB100" s="18" t="s">
        <v>6183</v>
      </c>
      <c r="AC100" s="30">
        <v>1</v>
      </c>
      <c r="AD100" s="18" t="s">
        <v>5563</v>
      </c>
      <c r="AE100" s="18" t="s">
        <v>5564</v>
      </c>
      <c r="AF100" s="18" t="s">
        <v>6185</v>
      </c>
      <c r="AG100" s="30">
        <v>6</v>
      </c>
      <c r="AH100" s="18" t="s">
        <v>6186</v>
      </c>
      <c r="AI100" s="18" t="s">
        <v>516</v>
      </c>
      <c r="AJ100" s="18" t="s">
        <v>517</v>
      </c>
      <c r="AK100" s="18">
        <v>2.0622294902809601E-4</v>
      </c>
      <c r="AL100" s="18">
        <v>4.2103615839999997E-8</v>
      </c>
      <c r="AM100" s="18">
        <v>2.9709040532895999E-5</v>
      </c>
      <c r="AN100" s="18">
        <v>0.12589958555591491</v>
      </c>
      <c r="AO100" s="18">
        <v>0.42743113545992811</v>
      </c>
      <c r="AP100" s="18">
        <v>8.7266700482534391E-5</v>
      </c>
      <c r="AQ100" s="18">
        <v>6.1576895240067091E-2</v>
      </c>
      <c r="AR100" s="18"/>
      <c r="AS100" s="18"/>
      <c r="AT100" s="19" t="s">
        <v>71</v>
      </c>
      <c r="AU100" s="19" t="s">
        <v>71</v>
      </c>
      <c r="AV100" s="19" t="s">
        <v>72</v>
      </c>
      <c r="AW100" s="19" t="s">
        <v>72</v>
      </c>
      <c r="AX100" s="30">
        <v>1</v>
      </c>
      <c r="AY100" s="31" t="s">
        <v>518</v>
      </c>
      <c r="AZ100" s="31"/>
      <c r="BA100" s="31"/>
      <c r="BB100" s="31"/>
      <c r="BC100" s="31"/>
      <c r="BD100" s="31"/>
      <c r="BE100" s="31"/>
      <c r="BF100" s="31"/>
      <c r="BG100" s="31"/>
    </row>
    <row r="101" spans="1:59" ht="16" x14ac:dyDescent="0.2">
      <c r="A101" s="1"/>
      <c r="B101" s="20">
        <v>22013254</v>
      </c>
      <c r="C101" s="21" t="s">
        <v>6187</v>
      </c>
      <c r="D101" s="22" t="s">
        <v>6188</v>
      </c>
      <c r="E101" s="23">
        <v>79</v>
      </c>
      <c r="F101" s="24" t="s">
        <v>522</v>
      </c>
      <c r="G101" s="24" t="s">
        <v>75</v>
      </c>
      <c r="H101" s="24">
        <v>1.63</v>
      </c>
      <c r="I101" s="25" t="s">
        <v>6189</v>
      </c>
      <c r="J101" s="24"/>
      <c r="K101" s="24">
        <v>2.0000000000000001E-4</v>
      </c>
      <c r="L101" s="24">
        <v>0</v>
      </c>
      <c r="M101" s="24">
        <v>0</v>
      </c>
      <c r="N101" s="24">
        <v>0</v>
      </c>
      <c r="O101" s="24">
        <v>2.0000000000000001E-4</v>
      </c>
      <c r="P101" s="24">
        <v>0</v>
      </c>
      <c r="Q101" s="24">
        <v>-2.0000000000000001E-4</v>
      </c>
      <c r="R101" s="24" t="s">
        <v>472</v>
      </c>
      <c r="S101" s="26">
        <f t="shared" si="1"/>
        <v>1</v>
      </c>
      <c r="T101" s="23">
        <v>92</v>
      </c>
      <c r="U101" s="23" t="s">
        <v>69</v>
      </c>
      <c r="V101" s="27" t="s">
        <v>69</v>
      </c>
      <c r="W101" s="28" t="s">
        <v>70</v>
      </c>
      <c r="X101" s="24" t="s">
        <v>6190</v>
      </c>
      <c r="Y101" s="32">
        <v>43295</v>
      </c>
      <c r="Z101" s="33">
        <v>1741570883</v>
      </c>
      <c r="AA101" s="33" t="s">
        <v>6191</v>
      </c>
      <c r="AB101" s="33" t="s">
        <v>6190</v>
      </c>
      <c r="AC101" s="32">
        <v>1</v>
      </c>
      <c r="AD101" s="33" t="s">
        <v>5563</v>
      </c>
      <c r="AE101" s="33" t="s">
        <v>5564</v>
      </c>
      <c r="AF101" s="33" t="s">
        <v>6192</v>
      </c>
      <c r="AG101" s="32">
        <v>6</v>
      </c>
      <c r="AH101" s="33" t="s">
        <v>6193</v>
      </c>
      <c r="AI101" s="33" t="s">
        <v>516</v>
      </c>
      <c r="AJ101" s="33" t="s">
        <v>517</v>
      </c>
      <c r="AK101" s="33">
        <v>1.89892898862315E-4</v>
      </c>
      <c r="AL101" s="33">
        <v>1.7166560988059999E-5</v>
      </c>
      <c r="AM101" s="33">
        <v>8.0918265690810004E-6</v>
      </c>
      <c r="AN101" s="33">
        <v>3.7609938121891062E-2</v>
      </c>
      <c r="AO101" s="33">
        <v>0.3882820044150318</v>
      </c>
      <c r="AP101" s="33">
        <v>3.5101189930170758E-2</v>
      </c>
      <c r="AQ101" s="33">
        <v>1.654569843551483E-2</v>
      </c>
      <c r="AR101" s="33"/>
      <c r="AS101" s="33"/>
      <c r="AT101" s="19" t="s">
        <v>71</v>
      </c>
      <c r="AU101" s="19" t="s">
        <v>71</v>
      </c>
      <c r="AV101" s="19" t="s">
        <v>72</v>
      </c>
      <c r="AW101" s="19" t="s">
        <v>72</v>
      </c>
      <c r="AX101" s="30">
        <v>1</v>
      </c>
      <c r="AY101" s="31" t="s">
        <v>518</v>
      </c>
      <c r="AZ101" s="31"/>
      <c r="BA101" s="31"/>
      <c r="BB101" s="31"/>
      <c r="BC101" s="31"/>
      <c r="BD101" s="31"/>
      <c r="BE101" s="31"/>
      <c r="BF101" s="31"/>
      <c r="BG101" s="31"/>
    </row>
    <row r="102" spans="1:59" ht="16" x14ac:dyDescent="0.2">
      <c r="A102" s="1"/>
      <c r="B102" s="9">
        <v>22012081</v>
      </c>
      <c r="C102" s="10" t="s">
        <v>2317</v>
      </c>
      <c r="D102" s="11" t="s">
        <v>6194</v>
      </c>
      <c r="E102" s="12">
        <v>114</v>
      </c>
      <c r="F102" s="13" t="s">
        <v>504</v>
      </c>
      <c r="G102" s="13" t="s">
        <v>65</v>
      </c>
      <c r="H102" s="13">
        <v>2.04</v>
      </c>
      <c r="I102" s="14" t="s">
        <v>6195</v>
      </c>
      <c r="J102" s="13"/>
      <c r="K102" s="13">
        <v>1E-4</v>
      </c>
      <c r="L102" s="13">
        <v>1E-4</v>
      </c>
      <c r="M102" s="13">
        <v>0</v>
      </c>
      <c r="N102" s="13">
        <v>1E-4</v>
      </c>
      <c r="O102" s="13">
        <v>2.0000000000000001E-4</v>
      </c>
      <c r="P102" s="13">
        <v>0</v>
      </c>
      <c r="Q102" s="13">
        <v>-2.0000000000000001E-4</v>
      </c>
      <c r="R102" s="13" t="s">
        <v>472</v>
      </c>
      <c r="S102" s="15">
        <f t="shared" si="1"/>
        <v>1</v>
      </c>
      <c r="T102" s="12">
        <v>93</v>
      </c>
      <c r="U102" s="12" t="s">
        <v>69</v>
      </c>
      <c r="V102" s="17" t="s">
        <v>70</v>
      </c>
      <c r="W102" s="17" t="s">
        <v>70</v>
      </c>
      <c r="X102" s="13" t="s">
        <v>6196</v>
      </c>
      <c r="Y102" s="30">
        <v>43118</v>
      </c>
      <c r="Z102" s="18">
        <v>1741556735</v>
      </c>
      <c r="AA102" s="18" t="s">
        <v>6197</v>
      </c>
      <c r="AB102" s="18" t="s">
        <v>6198</v>
      </c>
      <c r="AC102" s="30">
        <v>1</v>
      </c>
      <c r="AD102" s="18" t="s">
        <v>5563</v>
      </c>
      <c r="AE102" s="18" t="s">
        <v>5564</v>
      </c>
      <c r="AF102" s="18" t="s">
        <v>6199</v>
      </c>
      <c r="AG102" s="30">
        <v>3</v>
      </c>
      <c r="AH102" s="18" t="s">
        <v>6200</v>
      </c>
      <c r="AI102" s="18" t="s">
        <v>544</v>
      </c>
      <c r="AJ102" s="18" t="s">
        <v>545</v>
      </c>
      <c r="AK102" s="18">
        <v>1.49235046139372E-4</v>
      </c>
      <c r="AL102" s="18">
        <v>6.0386697523076002E-5</v>
      </c>
      <c r="AM102" s="18">
        <v>2.7050294255376999E-5</v>
      </c>
      <c r="AN102" s="18">
        <v>0.1142944240196602</v>
      </c>
      <c r="AO102" s="18">
        <v>0.30259659068877892</v>
      </c>
      <c r="AP102" s="18">
        <v>0.1224431476797493</v>
      </c>
      <c r="AQ102" s="18">
        <v>5.4848556224259729E-2</v>
      </c>
      <c r="AR102" s="18"/>
      <c r="AS102" s="18"/>
      <c r="AT102" s="19" t="s">
        <v>71</v>
      </c>
      <c r="AU102" s="19" t="s">
        <v>71</v>
      </c>
      <c r="AV102" s="19" t="s">
        <v>72</v>
      </c>
      <c r="AW102" s="19" t="s">
        <v>72</v>
      </c>
      <c r="AX102" s="30">
        <v>2</v>
      </c>
      <c r="AY102" s="31" t="s">
        <v>518</v>
      </c>
      <c r="AZ102" s="31" t="s">
        <v>519</v>
      </c>
      <c r="BA102" s="31"/>
      <c r="BB102" s="31"/>
      <c r="BC102" s="31"/>
      <c r="BD102" s="31"/>
      <c r="BE102" s="31"/>
      <c r="BF102" s="31"/>
      <c r="BG102" s="31"/>
    </row>
    <row r="103" spans="1:59" ht="16" x14ac:dyDescent="0.2">
      <c r="A103" s="1"/>
      <c r="B103" s="20">
        <v>22008971</v>
      </c>
      <c r="C103" s="21" t="s">
        <v>6201</v>
      </c>
      <c r="D103" s="22" t="s">
        <v>6202</v>
      </c>
      <c r="E103" s="23">
        <v>116</v>
      </c>
      <c r="F103" s="24" t="s">
        <v>522</v>
      </c>
      <c r="G103" s="24" t="s">
        <v>75</v>
      </c>
      <c r="H103" s="24">
        <v>3.17</v>
      </c>
      <c r="I103" s="25" t="s">
        <v>6203</v>
      </c>
      <c r="J103" s="24"/>
      <c r="K103" s="24">
        <v>2.0000000000000001E-4</v>
      </c>
      <c r="L103" s="24">
        <v>0</v>
      </c>
      <c r="M103" s="24">
        <v>0</v>
      </c>
      <c r="N103" s="24">
        <v>0</v>
      </c>
      <c r="O103" s="24">
        <v>2.0000000000000001E-4</v>
      </c>
      <c r="P103" s="24">
        <v>0</v>
      </c>
      <c r="Q103" s="24">
        <v>-2.0000000000000001E-4</v>
      </c>
      <c r="R103" s="24" t="s">
        <v>472</v>
      </c>
      <c r="S103" s="26">
        <f t="shared" si="1"/>
        <v>1</v>
      </c>
      <c r="T103" s="23">
        <v>93</v>
      </c>
      <c r="U103" s="23" t="s">
        <v>69</v>
      </c>
      <c r="V103" s="27" t="s">
        <v>69</v>
      </c>
      <c r="W103" s="28" t="s">
        <v>70</v>
      </c>
      <c r="X103" s="24" t="s">
        <v>6204</v>
      </c>
      <c r="Y103" s="32">
        <v>42717</v>
      </c>
      <c r="Z103" s="33">
        <v>1741519175</v>
      </c>
      <c r="AA103" s="33" t="s">
        <v>6205</v>
      </c>
      <c r="AB103" s="33" t="s">
        <v>6204</v>
      </c>
      <c r="AC103" s="32">
        <v>1</v>
      </c>
      <c r="AD103" s="33" t="s">
        <v>5563</v>
      </c>
      <c r="AE103" s="33" t="s">
        <v>5564</v>
      </c>
      <c r="AF103" s="33" t="s">
        <v>6206</v>
      </c>
      <c r="AG103" s="32">
        <v>6</v>
      </c>
      <c r="AH103" s="33" t="s">
        <v>6207</v>
      </c>
      <c r="AI103" s="33" t="s">
        <v>516</v>
      </c>
      <c r="AJ103" s="33" t="s">
        <v>517</v>
      </c>
      <c r="AK103" s="33">
        <v>1.8887221016343801E-4</v>
      </c>
      <c r="AL103" s="33">
        <v>2.1415144601712E-5</v>
      </c>
      <c r="AM103" s="33">
        <v>2.3178477510818E-5</v>
      </c>
      <c r="AN103" s="33">
        <v>9.9279955807066056E-2</v>
      </c>
      <c r="AO103" s="33">
        <v>0.40468160649771517</v>
      </c>
      <c r="AP103" s="33">
        <v>4.5884543381487453E-2</v>
      </c>
      <c r="AQ103" s="33">
        <v>4.9662697901042302E-2</v>
      </c>
      <c r="AR103" s="33"/>
      <c r="AS103" s="33"/>
      <c r="AT103" s="19" t="s">
        <v>71</v>
      </c>
      <c r="AU103" s="19" t="s">
        <v>71</v>
      </c>
      <c r="AV103" s="19" t="s">
        <v>72</v>
      </c>
      <c r="AW103" s="19" t="s">
        <v>72</v>
      </c>
      <c r="AX103" s="30">
        <v>1</v>
      </c>
      <c r="AY103" s="31" t="s">
        <v>518</v>
      </c>
      <c r="AZ103" s="31"/>
      <c r="BA103" s="31"/>
      <c r="BB103" s="31"/>
      <c r="BC103" s="31"/>
      <c r="BD103" s="31"/>
      <c r="BE103" s="31"/>
      <c r="BF103" s="31"/>
      <c r="BG103" s="31"/>
    </row>
    <row r="104" spans="1:59" ht="16" x14ac:dyDescent="0.2">
      <c r="A104" s="1"/>
      <c r="B104" s="9">
        <v>22014315</v>
      </c>
      <c r="C104" s="10" t="s">
        <v>6208</v>
      </c>
      <c r="D104" s="11" t="s">
        <v>6209</v>
      </c>
      <c r="E104" s="12">
        <v>106</v>
      </c>
      <c r="F104" s="13" t="s">
        <v>522</v>
      </c>
      <c r="G104" s="13" t="s">
        <v>65</v>
      </c>
      <c r="H104" s="13">
        <v>1.57</v>
      </c>
      <c r="I104" s="14" t="s">
        <v>6210</v>
      </c>
      <c r="J104" s="13"/>
      <c r="K104" s="13">
        <v>2.0000000000000001E-4</v>
      </c>
      <c r="L104" s="13">
        <v>0</v>
      </c>
      <c r="M104" s="13">
        <v>0</v>
      </c>
      <c r="N104" s="13">
        <v>0</v>
      </c>
      <c r="O104" s="13">
        <v>2.0000000000000001E-4</v>
      </c>
      <c r="P104" s="13">
        <v>0</v>
      </c>
      <c r="Q104" s="13">
        <v>-2.0000000000000001E-4</v>
      </c>
      <c r="R104" s="13" t="s">
        <v>472</v>
      </c>
      <c r="S104" s="15">
        <f t="shared" si="1"/>
        <v>1</v>
      </c>
      <c r="T104" s="12">
        <v>95</v>
      </c>
      <c r="U104" s="12" t="s">
        <v>69</v>
      </c>
      <c r="V104" s="16" t="s">
        <v>69</v>
      </c>
      <c r="W104" s="17" t="s">
        <v>70</v>
      </c>
      <c r="X104" s="13" t="s">
        <v>6211</v>
      </c>
      <c r="Y104" s="30">
        <v>43392</v>
      </c>
      <c r="Z104" s="18">
        <v>1741583675</v>
      </c>
      <c r="AA104" s="18" t="s">
        <v>6212</v>
      </c>
      <c r="AB104" s="18" t="s">
        <v>6211</v>
      </c>
      <c r="AC104" s="30">
        <v>1</v>
      </c>
      <c r="AD104" s="18" t="s">
        <v>5563</v>
      </c>
      <c r="AE104" s="18" t="s">
        <v>5564</v>
      </c>
      <c r="AF104" s="18" t="s">
        <v>6213</v>
      </c>
      <c r="AG104" s="30">
        <v>6</v>
      </c>
      <c r="AH104" s="18" t="s">
        <v>6214</v>
      </c>
      <c r="AI104" s="18" t="s">
        <v>544</v>
      </c>
      <c r="AJ104" s="18" t="s">
        <v>545</v>
      </c>
      <c r="AK104" s="18">
        <v>2.1174407263115999E-4</v>
      </c>
      <c r="AL104" s="18">
        <v>4.0013127827999998E-8</v>
      </c>
      <c r="AM104" s="18">
        <v>1.5277950278643999E-5</v>
      </c>
      <c r="AN104" s="18">
        <v>6.7285357540403268E-2</v>
      </c>
      <c r="AO104" s="18">
        <v>0.43729392973213588</v>
      </c>
      <c r="AP104" s="18">
        <v>8.2635124994783415E-5</v>
      </c>
      <c r="AQ104" s="18">
        <v>3.1552028033568928E-2</v>
      </c>
      <c r="AR104" s="18"/>
      <c r="AS104" s="18"/>
      <c r="AT104" s="19" t="s">
        <v>71</v>
      </c>
      <c r="AU104" s="19" t="s">
        <v>71</v>
      </c>
      <c r="AV104" s="19" t="s">
        <v>72</v>
      </c>
      <c r="AW104" s="19" t="s">
        <v>72</v>
      </c>
      <c r="AX104" s="30">
        <v>1</v>
      </c>
      <c r="AY104" s="31" t="s">
        <v>518</v>
      </c>
      <c r="AZ104" s="31"/>
      <c r="BA104" s="31"/>
      <c r="BB104" s="31"/>
      <c r="BC104" s="31"/>
      <c r="BD104" s="31"/>
      <c r="BE104" s="31"/>
      <c r="BF104" s="31"/>
      <c r="BG104" s="31"/>
    </row>
    <row r="105" spans="1:59" ht="16" x14ac:dyDescent="0.2">
      <c r="A105" s="1"/>
      <c r="B105" s="20">
        <v>22013755</v>
      </c>
      <c r="C105" s="21" t="s">
        <v>365</v>
      </c>
      <c r="D105" s="22" t="s">
        <v>6215</v>
      </c>
      <c r="E105" s="23">
        <v>79</v>
      </c>
      <c r="F105" s="24" t="s">
        <v>522</v>
      </c>
      <c r="G105" s="24" t="s">
        <v>75</v>
      </c>
      <c r="H105" s="24">
        <v>1.59</v>
      </c>
      <c r="I105" s="25" t="s">
        <v>6216</v>
      </c>
      <c r="J105" s="24"/>
      <c r="K105" s="24">
        <v>2.0000000000000001E-4</v>
      </c>
      <c r="L105" s="24">
        <v>0</v>
      </c>
      <c r="M105" s="24">
        <v>0</v>
      </c>
      <c r="N105" s="24">
        <v>0</v>
      </c>
      <c r="O105" s="24">
        <v>2.0000000000000001E-4</v>
      </c>
      <c r="P105" s="24">
        <v>0</v>
      </c>
      <c r="Q105" s="24">
        <v>-2.0000000000000001E-4</v>
      </c>
      <c r="R105" s="24" t="s">
        <v>472</v>
      </c>
      <c r="S105" s="26">
        <f t="shared" si="1"/>
        <v>1</v>
      </c>
      <c r="T105" s="23">
        <v>96</v>
      </c>
      <c r="U105" s="23" t="s">
        <v>69</v>
      </c>
      <c r="V105" s="27" t="s">
        <v>69</v>
      </c>
      <c r="W105" s="28" t="s">
        <v>70</v>
      </c>
      <c r="X105" s="24" t="s">
        <v>6217</v>
      </c>
      <c r="Y105" s="32">
        <v>43338</v>
      </c>
      <c r="Z105" s="33">
        <v>1741576955</v>
      </c>
      <c r="AA105" s="33" t="s">
        <v>6218</v>
      </c>
      <c r="AB105" s="33" t="s">
        <v>6217</v>
      </c>
      <c r="AC105" s="32">
        <v>1</v>
      </c>
      <c r="AD105" s="33" t="s">
        <v>5563</v>
      </c>
      <c r="AE105" s="33" t="s">
        <v>5564</v>
      </c>
      <c r="AF105" s="33" t="s">
        <v>6219</v>
      </c>
      <c r="AG105" s="32">
        <v>3</v>
      </c>
      <c r="AH105" s="33" t="s">
        <v>6220</v>
      </c>
      <c r="AI105" s="33" t="s">
        <v>516</v>
      </c>
      <c r="AJ105" s="33" t="s">
        <v>517</v>
      </c>
      <c r="AK105" s="33">
        <v>1.63920572433696E-4</v>
      </c>
      <c r="AL105" s="33">
        <v>4.9042054470496001E-5</v>
      </c>
      <c r="AM105" s="33">
        <v>1.3279070379904E-5</v>
      </c>
      <c r="AN105" s="33">
        <v>5.869417768391836E-2</v>
      </c>
      <c r="AO105" s="33">
        <v>0.33545089828420133</v>
      </c>
      <c r="AP105" s="33">
        <v>0.10036080878429671</v>
      </c>
      <c r="AQ105" s="33">
        <v>2.717460060798477E-2</v>
      </c>
      <c r="AR105" s="33"/>
      <c r="AS105" s="33"/>
      <c r="AT105" s="19" t="s">
        <v>71</v>
      </c>
      <c r="AU105" s="19" t="s">
        <v>71</v>
      </c>
      <c r="AV105" s="19" t="s">
        <v>72</v>
      </c>
      <c r="AW105" s="19" t="s">
        <v>72</v>
      </c>
      <c r="AX105" s="30">
        <v>1</v>
      </c>
      <c r="AY105" s="31" t="s">
        <v>518</v>
      </c>
      <c r="AZ105" s="31"/>
      <c r="BA105" s="31"/>
      <c r="BB105" s="31"/>
      <c r="BC105" s="31"/>
      <c r="BD105" s="31"/>
      <c r="BE105" s="31"/>
      <c r="BF105" s="31"/>
      <c r="BG105" s="31"/>
    </row>
    <row r="106" spans="1:59" ht="16" x14ac:dyDescent="0.2">
      <c r="A106" s="1"/>
      <c r="B106" s="9">
        <v>22013472</v>
      </c>
      <c r="C106" s="10" t="s">
        <v>6221</v>
      </c>
      <c r="D106" s="11" t="s">
        <v>6222</v>
      </c>
      <c r="E106" s="12">
        <v>100</v>
      </c>
      <c r="F106" s="13" t="s">
        <v>522</v>
      </c>
      <c r="G106" s="13" t="s">
        <v>65</v>
      </c>
      <c r="H106" s="13">
        <v>1.61</v>
      </c>
      <c r="I106" s="14" t="s">
        <v>6223</v>
      </c>
      <c r="J106" s="13"/>
      <c r="K106" s="13">
        <v>2.0000000000000001E-4</v>
      </c>
      <c r="L106" s="13">
        <v>0</v>
      </c>
      <c r="M106" s="13">
        <v>0</v>
      </c>
      <c r="N106" s="13">
        <v>0</v>
      </c>
      <c r="O106" s="13">
        <v>2.0000000000000001E-4</v>
      </c>
      <c r="P106" s="13">
        <v>0</v>
      </c>
      <c r="Q106" s="13">
        <v>-2.0000000000000001E-4</v>
      </c>
      <c r="R106" s="13" t="s">
        <v>472</v>
      </c>
      <c r="S106" s="15">
        <f t="shared" si="1"/>
        <v>1</v>
      </c>
      <c r="T106" s="12">
        <v>97</v>
      </c>
      <c r="U106" s="12" t="s">
        <v>69</v>
      </c>
      <c r="V106" s="16" t="s">
        <v>69</v>
      </c>
      <c r="W106" s="17" t="s">
        <v>70</v>
      </c>
      <c r="X106" s="13" t="s">
        <v>6224</v>
      </c>
      <c r="Y106" s="30">
        <v>43310</v>
      </c>
      <c r="Z106" s="18">
        <v>1741573511</v>
      </c>
      <c r="AA106" s="18" t="s">
        <v>6225</v>
      </c>
      <c r="AB106" s="18" t="s">
        <v>6224</v>
      </c>
      <c r="AC106" s="30">
        <v>1</v>
      </c>
      <c r="AD106" s="18" t="s">
        <v>5563</v>
      </c>
      <c r="AE106" s="18" t="s">
        <v>5564</v>
      </c>
      <c r="AF106" s="18" t="s">
        <v>6226</v>
      </c>
      <c r="AG106" s="30">
        <v>5</v>
      </c>
      <c r="AH106" s="18" t="s">
        <v>6227</v>
      </c>
      <c r="AI106" s="18" t="s">
        <v>544</v>
      </c>
      <c r="AJ106" s="18" t="s">
        <v>545</v>
      </c>
      <c r="AK106" s="18">
        <v>1.75481109263264E-4</v>
      </c>
      <c r="AL106" s="18">
        <v>3.9172502984303998E-5</v>
      </c>
      <c r="AM106" s="18">
        <v>3.2100848842224003E-5</v>
      </c>
      <c r="AN106" s="18">
        <v>0.13009227351128921</v>
      </c>
      <c r="AO106" s="18">
        <v>0.36099113992847609</v>
      </c>
      <c r="AP106" s="18">
        <v>8.0583753804181465E-2</v>
      </c>
      <c r="AQ106" s="18">
        <v>6.6036293392932488E-2</v>
      </c>
      <c r="AR106" s="18"/>
      <c r="AS106" s="18"/>
      <c r="AT106" s="19" t="s">
        <v>71</v>
      </c>
      <c r="AU106" s="19" t="s">
        <v>71</v>
      </c>
      <c r="AV106" s="19" t="s">
        <v>72</v>
      </c>
      <c r="AW106" s="19" t="s">
        <v>72</v>
      </c>
      <c r="AX106" s="30">
        <v>1</v>
      </c>
      <c r="AY106" s="31" t="s">
        <v>518</v>
      </c>
      <c r="AZ106" s="31"/>
      <c r="BA106" s="31"/>
      <c r="BB106" s="31"/>
      <c r="BC106" s="31"/>
      <c r="BD106" s="31"/>
      <c r="BE106" s="31"/>
      <c r="BF106" s="31"/>
      <c r="BG106" s="31"/>
    </row>
    <row r="107" spans="1:59" ht="16" x14ac:dyDescent="0.2">
      <c r="A107" s="1"/>
      <c r="B107" s="20">
        <v>22013217</v>
      </c>
      <c r="C107" s="21" t="s">
        <v>367</v>
      </c>
      <c r="D107" s="22" t="s">
        <v>6228</v>
      </c>
      <c r="E107" s="23">
        <v>198</v>
      </c>
      <c r="F107" s="24" t="s">
        <v>522</v>
      </c>
      <c r="G107" s="24" t="s">
        <v>65</v>
      </c>
      <c r="H107" s="24">
        <v>1.63</v>
      </c>
      <c r="I107" s="25" t="s">
        <v>6229</v>
      </c>
      <c r="J107" s="24"/>
      <c r="K107" s="24">
        <v>2.0000000000000001E-4</v>
      </c>
      <c r="L107" s="24">
        <v>0</v>
      </c>
      <c r="M107" s="24">
        <v>0</v>
      </c>
      <c r="N107" s="24">
        <v>0</v>
      </c>
      <c r="O107" s="24">
        <v>2.0000000000000001E-4</v>
      </c>
      <c r="P107" s="24">
        <v>0</v>
      </c>
      <c r="Q107" s="24">
        <v>-2.0000000000000001E-4</v>
      </c>
      <c r="R107" s="24" t="s">
        <v>472</v>
      </c>
      <c r="S107" s="26">
        <f t="shared" si="1"/>
        <v>1</v>
      </c>
      <c r="T107" s="23">
        <v>97</v>
      </c>
      <c r="U107" s="23" t="s">
        <v>69</v>
      </c>
      <c r="V107" s="27" t="s">
        <v>69</v>
      </c>
      <c r="W107" s="28" t="s">
        <v>70</v>
      </c>
      <c r="X107" s="24" t="s">
        <v>6230</v>
      </c>
      <c r="Y107" s="32">
        <v>43288</v>
      </c>
      <c r="Z107" s="33">
        <v>1741570439</v>
      </c>
      <c r="AA107" s="33" t="s">
        <v>6231</v>
      </c>
      <c r="AB107" s="33" t="s">
        <v>6230</v>
      </c>
      <c r="AC107" s="32">
        <v>1</v>
      </c>
      <c r="AD107" s="33" t="s">
        <v>5563</v>
      </c>
      <c r="AE107" s="33" t="s">
        <v>5564</v>
      </c>
      <c r="AF107" s="33" t="s">
        <v>6232</v>
      </c>
      <c r="AG107" s="32">
        <v>4</v>
      </c>
      <c r="AH107" s="33" t="s">
        <v>6233</v>
      </c>
      <c r="AI107" s="33" t="s">
        <v>544</v>
      </c>
      <c r="AJ107" s="33" t="s">
        <v>545</v>
      </c>
      <c r="AK107" s="33">
        <v>2.1566470826647199E-4</v>
      </c>
      <c r="AL107" s="33">
        <v>3.967415184E-8</v>
      </c>
      <c r="AM107" s="33">
        <v>2.1307354698359999E-5</v>
      </c>
      <c r="AN107" s="33">
        <v>8.9899998023605002E-2</v>
      </c>
      <c r="AO107" s="33">
        <v>0.44145633247948279</v>
      </c>
      <c r="AP107" s="33">
        <v>8.1211273306154447E-5</v>
      </c>
      <c r="AQ107" s="33">
        <v>4.3615233737525773E-2</v>
      </c>
      <c r="AR107" s="33"/>
      <c r="AS107" s="33"/>
      <c r="AT107" s="19" t="s">
        <v>71</v>
      </c>
      <c r="AU107" s="19" t="s">
        <v>71</v>
      </c>
      <c r="AV107" s="19" t="s">
        <v>72</v>
      </c>
      <c r="AW107" s="19" t="s">
        <v>72</v>
      </c>
      <c r="AX107" s="30">
        <v>1</v>
      </c>
      <c r="AY107" s="31" t="s">
        <v>518</v>
      </c>
      <c r="AZ107" s="31"/>
      <c r="BA107" s="31"/>
      <c r="BB107" s="31"/>
      <c r="BC107" s="31"/>
      <c r="BD107" s="31"/>
      <c r="BE107" s="31"/>
      <c r="BF107" s="31"/>
      <c r="BG107" s="31"/>
    </row>
    <row r="108" spans="1:59" ht="16" x14ac:dyDescent="0.2">
      <c r="A108" s="1"/>
      <c r="B108" s="9">
        <v>22014131</v>
      </c>
      <c r="C108" s="10" t="s">
        <v>6234</v>
      </c>
      <c r="D108" s="11" t="s">
        <v>6235</v>
      </c>
      <c r="E108" s="12">
        <v>202</v>
      </c>
      <c r="F108" s="13" t="s">
        <v>522</v>
      </c>
      <c r="G108" s="13" t="s">
        <v>75</v>
      </c>
      <c r="H108" s="13">
        <v>1.58</v>
      </c>
      <c r="I108" s="14" t="s">
        <v>6236</v>
      </c>
      <c r="J108" s="13"/>
      <c r="K108" s="13">
        <v>2.0000000000000001E-4</v>
      </c>
      <c r="L108" s="13">
        <v>0</v>
      </c>
      <c r="M108" s="13">
        <v>0</v>
      </c>
      <c r="N108" s="13">
        <v>0</v>
      </c>
      <c r="O108" s="13">
        <v>2.0000000000000001E-4</v>
      </c>
      <c r="P108" s="13">
        <v>0</v>
      </c>
      <c r="Q108" s="13">
        <v>-2.0000000000000001E-4</v>
      </c>
      <c r="R108" s="13" t="s">
        <v>472</v>
      </c>
      <c r="S108" s="15">
        <f t="shared" si="1"/>
        <v>1</v>
      </c>
      <c r="T108" s="12">
        <v>99</v>
      </c>
      <c r="U108" s="12" t="s">
        <v>69</v>
      </c>
      <c r="V108" s="16" t="s">
        <v>69</v>
      </c>
      <c r="W108" s="17" t="s">
        <v>70</v>
      </c>
      <c r="X108" s="13" t="s">
        <v>6237</v>
      </c>
      <c r="Y108" s="30">
        <v>43372</v>
      </c>
      <c r="Z108" s="18">
        <v>1741581467</v>
      </c>
      <c r="AA108" s="18" t="s">
        <v>6238</v>
      </c>
      <c r="AB108" s="18" t="s">
        <v>6237</v>
      </c>
      <c r="AC108" s="30">
        <v>1</v>
      </c>
      <c r="AD108" s="18" t="s">
        <v>5563</v>
      </c>
      <c r="AE108" s="18" t="s">
        <v>5564</v>
      </c>
      <c r="AF108" s="18" t="s">
        <v>6239</v>
      </c>
      <c r="AG108" s="30">
        <v>5</v>
      </c>
      <c r="AH108" s="18" t="s">
        <v>6240</v>
      </c>
      <c r="AI108" s="18" t="s">
        <v>516</v>
      </c>
      <c r="AJ108" s="18" t="s">
        <v>517</v>
      </c>
      <c r="AK108" s="18">
        <v>2.1599458975748E-4</v>
      </c>
      <c r="AL108" s="18">
        <v>3.041319927E-8</v>
      </c>
      <c r="AM108" s="18">
        <v>8.3140238152180001E-6</v>
      </c>
      <c r="AN108" s="18">
        <v>3.7060086846453552E-2</v>
      </c>
      <c r="AO108" s="18">
        <v>0.44687226253080498</v>
      </c>
      <c r="AP108" s="18">
        <v>6.2922016629421017E-5</v>
      </c>
      <c r="AQ108" s="18">
        <v>1.720092451025293E-2</v>
      </c>
      <c r="AR108" s="18"/>
      <c r="AS108" s="18"/>
      <c r="AT108" s="19" t="s">
        <v>71</v>
      </c>
      <c r="AU108" s="19" t="s">
        <v>71</v>
      </c>
      <c r="AV108" s="19" t="s">
        <v>72</v>
      </c>
      <c r="AW108" s="19" t="s">
        <v>72</v>
      </c>
      <c r="AX108" s="30">
        <v>1</v>
      </c>
      <c r="AY108" s="31" t="s">
        <v>518</v>
      </c>
      <c r="AZ108" s="31"/>
      <c r="BA108" s="31"/>
      <c r="BB108" s="31"/>
      <c r="BC108" s="31"/>
      <c r="BD108" s="31"/>
      <c r="BE108" s="31"/>
      <c r="BF108" s="31"/>
      <c r="BG108" s="31"/>
    </row>
    <row r="109" spans="1:59" ht="16" x14ac:dyDescent="0.2">
      <c r="A109" s="1"/>
      <c r="B109" s="20">
        <v>22014463</v>
      </c>
      <c r="C109" s="21" t="s">
        <v>6241</v>
      </c>
      <c r="D109" s="22" t="s">
        <v>6242</v>
      </c>
      <c r="E109" s="23">
        <v>34</v>
      </c>
      <c r="F109" s="24" t="s">
        <v>522</v>
      </c>
      <c r="G109" s="24" t="s">
        <v>65</v>
      </c>
      <c r="H109" s="24">
        <v>1.56</v>
      </c>
      <c r="I109" s="25" t="s">
        <v>6243</v>
      </c>
      <c r="J109" s="24"/>
      <c r="K109" s="24">
        <v>2.0000000000000001E-4</v>
      </c>
      <c r="L109" s="24">
        <v>0</v>
      </c>
      <c r="M109" s="24">
        <v>0</v>
      </c>
      <c r="N109" s="24">
        <v>0</v>
      </c>
      <c r="O109" s="24">
        <v>2.0000000000000001E-4</v>
      </c>
      <c r="P109" s="24">
        <v>0</v>
      </c>
      <c r="Q109" s="24">
        <v>-2.0000000000000001E-4</v>
      </c>
      <c r="R109" s="24" t="s">
        <v>472</v>
      </c>
      <c r="S109" s="26">
        <f t="shared" si="1"/>
        <v>1</v>
      </c>
      <c r="T109" s="23">
        <v>99</v>
      </c>
      <c r="U109" s="23" t="s">
        <v>69</v>
      </c>
      <c r="V109" s="27" t="s">
        <v>69</v>
      </c>
      <c r="W109" s="28" t="s">
        <v>70</v>
      </c>
      <c r="X109" s="24" t="s">
        <v>6244</v>
      </c>
      <c r="Y109" s="32">
        <v>43401</v>
      </c>
      <c r="Z109" s="33">
        <v>1741585451</v>
      </c>
      <c r="AA109" s="33" t="s">
        <v>6245</v>
      </c>
      <c r="AB109" s="33" t="s">
        <v>6244</v>
      </c>
      <c r="AC109" s="32">
        <v>1</v>
      </c>
      <c r="AD109" s="33" t="s">
        <v>5563</v>
      </c>
      <c r="AE109" s="33" t="s">
        <v>5564</v>
      </c>
      <c r="AF109" s="33" t="s">
        <v>6246</v>
      </c>
      <c r="AG109" s="32">
        <v>6</v>
      </c>
      <c r="AH109" s="33" t="s">
        <v>6247</v>
      </c>
      <c r="AI109" s="33" t="s">
        <v>544</v>
      </c>
      <c r="AJ109" s="33" t="s">
        <v>545</v>
      </c>
      <c r="AK109" s="33">
        <v>1.80964042499718E-4</v>
      </c>
      <c r="AL109" s="33">
        <v>3.5183391641009999E-5</v>
      </c>
      <c r="AM109" s="33">
        <v>3.0314767392603999E-5</v>
      </c>
      <c r="AN109" s="33">
        <v>0.12299966162764379</v>
      </c>
      <c r="AO109" s="33">
        <v>0.37385208480629589</v>
      </c>
      <c r="AP109" s="33">
        <v>7.2685071210036048E-2</v>
      </c>
      <c r="AQ109" s="33">
        <v>6.2627021554077997E-2</v>
      </c>
      <c r="AR109" s="33"/>
      <c r="AS109" s="33"/>
      <c r="AT109" s="19" t="s">
        <v>71</v>
      </c>
      <c r="AU109" s="19" t="s">
        <v>71</v>
      </c>
      <c r="AV109" s="19" t="s">
        <v>72</v>
      </c>
      <c r="AW109" s="19" t="s">
        <v>72</v>
      </c>
      <c r="AX109" s="30">
        <v>1</v>
      </c>
      <c r="AY109" s="31" t="s">
        <v>518</v>
      </c>
      <c r="AZ109" s="31"/>
      <c r="BA109" s="31"/>
      <c r="BB109" s="31"/>
      <c r="BC109" s="31"/>
      <c r="BD109" s="31"/>
      <c r="BE109" s="31"/>
      <c r="BF109" s="31"/>
      <c r="BG109" s="31"/>
    </row>
    <row r="110" spans="1:59" ht="16" x14ac:dyDescent="0.2">
      <c r="A110" s="1"/>
      <c r="B110" s="9">
        <v>22015291</v>
      </c>
      <c r="C110" s="10" t="s">
        <v>6248</v>
      </c>
      <c r="D110" s="11" t="s">
        <v>6249</v>
      </c>
      <c r="E110" s="12">
        <v>124</v>
      </c>
      <c r="F110" s="13" t="s">
        <v>522</v>
      </c>
      <c r="G110" s="13" t="s">
        <v>65</v>
      </c>
      <c r="H110" s="13">
        <v>1.51</v>
      </c>
      <c r="I110" s="14" t="s">
        <v>6250</v>
      </c>
      <c r="J110" s="13"/>
      <c r="K110" s="13">
        <v>2.0000000000000001E-4</v>
      </c>
      <c r="L110" s="13">
        <v>0</v>
      </c>
      <c r="M110" s="13">
        <v>0</v>
      </c>
      <c r="N110" s="13">
        <v>0</v>
      </c>
      <c r="O110" s="13">
        <v>2.0000000000000001E-4</v>
      </c>
      <c r="P110" s="13">
        <v>0</v>
      </c>
      <c r="Q110" s="13">
        <v>-2.0000000000000001E-4</v>
      </c>
      <c r="R110" s="13" t="s">
        <v>472</v>
      </c>
      <c r="S110" s="15">
        <f t="shared" si="1"/>
        <v>1</v>
      </c>
      <c r="T110" s="12">
        <v>99</v>
      </c>
      <c r="U110" s="12" t="s">
        <v>69</v>
      </c>
      <c r="V110" s="16" t="s">
        <v>69</v>
      </c>
      <c r="W110" s="17" t="s">
        <v>70</v>
      </c>
      <c r="X110" s="13" t="s">
        <v>6251</v>
      </c>
      <c r="Y110" s="30">
        <v>43477</v>
      </c>
      <c r="Z110" s="18">
        <v>1741595435</v>
      </c>
      <c r="AA110" s="18" t="s">
        <v>6252</v>
      </c>
      <c r="AB110" s="18" t="s">
        <v>6251</v>
      </c>
      <c r="AC110" s="30">
        <v>1</v>
      </c>
      <c r="AD110" s="18" t="s">
        <v>5563</v>
      </c>
      <c r="AE110" s="18" t="s">
        <v>5564</v>
      </c>
      <c r="AF110" s="18" t="s">
        <v>6253</v>
      </c>
      <c r="AG110" s="30">
        <v>4</v>
      </c>
      <c r="AH110" s="18" t="s">
        <v>6254</v>
      </c>
      <c r="AI110" s="18" t="s">
        <v>544</v>
      </c>
      <c r="AJ110" s="18" t="s">
        <v>545</v>
      </c>
      <c r="AK110" s="18">
        <v>1.67397937432233E-4</v>
      </c>
      <c r="AL110" s="18">
        <v>4.8286090657752001E-5</v>
      </c>
      <c r="AM110" s="18">
        <v>9.1719382613749993E-6</v>
      </c>
      <c r="AN110" s="18">
        <v>4.0790281931158211E-2</v>
      </c>
      <c r="AO110" s="18">
        <v>0.3457344845486805</v>
      </c>
      <c r="AP110" s="18">
        <v>9.9727433446944194E-2</v>
      </c>
      <c r="AQ110" s="18">
        <v>1.89432163606707E-2</v>
      </c>
      <c r="AR110" s="18"/>
      <c r="AS110" s="18"/>
      <c r="AT110" s="19" t="s">
        <v>71</v>
      </c>
      <c r="AU110" s="19" t="s">
        <v>71</v>
      </c>
      <c r="AV110" s="19" t="s">
        <v>72</v>
      </c>
      <c r="AW110" s="19" t="s">
        <v>72</v>
      </c>
      <c r="AX110" s="30">
        <v>1</v>
      </c>
      <c r="AY110" s="31" t="s">
        <v>518</v>
      </c>
      <c r="AZ110" s="31"/>
      <c r="BA110" s="31"/>
      <c r="BB110" s="31"/>
      <c r="BC110" s="31"/>
      <c r="BD110" s="31"/>
      <c r="BE110" s="31"/>
      <c r="BF110" s="31"/>
      <c r="BG110" s="31"/>
    </row>
    <row r="111" spans="1:59" ht="16" x14ac:dyDescent="0.2">
      <c r="A111" s="1"/>
      <c r="B111" s="20">
        <v>22014805</v>
      </c>
      <c r="C111" s="21" t="s">
        <v>6255</v>
      </c>
      <c r="D111" s="22" t="s">
        <v>6256</v>
      </c>
      <c r="E111" s="23">
        <v>99</v>
      </c>
      <c r="F111" s="24" t="s">
        <v>522</v>
      </c>
      <c r="G111" s="24" t="s">
        <v>65</v>
      </c>
      <c r="H111" s="24">
        <v>1.54</v>
      </c>
      <c r="I111" s="25" t="s">
        <v>6257</v>
      </c>
      <c r="J111" s="24"/>
      <c r="K111" s="24">
        <v>2.0000000000000001E-4</v>
      </c>
      <c r="L111" s="24">
        <v>0</v>
      </c>
      <c r="M111" s="24">
        <v>0</v>
      </c>
      <c r="N111" s="24">
        <v>0</v>
      </c>
      <c r="O111" s="24">
        <v>2.0000000000000001E-4</v>
      </c>
      <c r="P111" s="24">
        <v>0</v>
      </c>
      <c r="Q111" s="24">
        <v>-2.0000000000000001E-4</v>
      </c>
      <c r="R111" s="24" t="s">
        <v>472</v>
      </c>
      <c r="S111" s="26">
        <f t="shared" si="1"/>
        <v>1</v>
      </c>
      <c r="T111" s="23">
        <v>102</v>
      </c>
      <c r="U111" s="23" t="s">
        <v>69</v>
      </c>
      <c r="V111" s="27" t="s">
        <v>69</v>
      </c>
      <c r="W111" s="28" t="s">
        <v>70</v>
      </c>
      <c r="X111" s="24" t="s">
        <v>6258</v>
      </c>
      <c r="Y111" s="32">
        <v>43429</v>
      </c>
      <c r="Z111" s="33">
        <v>1741589579</v>
      </c>
      <c r="AA111" s="33" t="s">
        <v>6259</v>
      </c>
      <c r="AB111" s="33" t="s">
        <v>6258</v>
      </c>
      <c r="AC111" s="32">
        <v>1</v>
      </c>
      <c r="AD111" s="33" t="s">
        <v>5563</v>
      </c>
      <c r="AE111" s="33" t="s">
        <v>5564</v>
      </c>
      <c r="AF111" s="33" t="s">
        <v>6260</v>
      </c>
      <c r="AG111" s="32">
        <v>4</v>
      </c>
      <c r="AH111" s="33" t="s">
        <v>6261</v>
      </c>
      <c r="AI111" s="33" t="s">
        <v>544</v>
      </c>
      <c r="AJ111" s="33" t="s">
        <v>545</v>
      </c>
      <c r="AK111" s="33">
        <v>2.1430965330119999E-4</v>
      </c>
      <c r="AL111" s="33">
        <v>2.28835684464E-6</v>
      </c>
      <c r="AM111" s="33">
        <v>1.1160051192320001E-5</v>
      </c>
      <c r="AN111" s="33">
        <v>4.8999588101297981E-2</v>
      </c>
      <c r="AO111" s="33">
        <v>0.44258845428279309</v>
      </c>
      <c r="AP111" s="33">
        <v>4.7258735344657306E-3</v>
      </c>
      <c r="AQ111" s="33">
        <v>2.3047537667301589E-2</v>
      </c>
      <c r="AR111" s="33"/>
      <c r="AS111" s="33"/>
      <c r="AT111" s="19" t="s">
        <v>71</v>
      </c>
      <c r="AU111" s="19" t="s">
        <v>71</v>
      </c>
      <c r="AV111" s="19" t="s">
        <v>72</v>
      </c>
      <c r="AW111" s="19" t="s">
        <v>72</v>
      </c>
      <c r="AX111" s="30">
        <v>1</v>
      </c>
      <c r="AY111" s="31" t="s">
        <v>518</v>
      </c>
      <c r="AZ111" s="31"/>
      <c r="BA111" s="31"/>
      <c r="BB111" s="31"/>
      <c r="BC111" s="31"/>
      <c r="BD111" s="31"/>
      <c r="BE111" s="31"/>
      <c r="BF111" s="31"/>
      <c r="BG111" s="31"/>
    </row>
    <row r="112" spans="1:59" ht="16" x14ac:dyDescent="0.2">
      <c r="A112" s="1"/>
      <c r="B112" s="9">
        <v>22011921</v>
      </c>
      <c r="C112" s="10" t="s">
        <v>6262</v>
      </c>
      <c r="D112" s="11" t="s">
        <v>6263</v>
      </c>
      <c r="E112" s="12">
        <v>86</v>
      </c>
      <c r="F112" s="13" t="s">
        <v>522</v>
      </c>
      <c r="G112" s="13" t="s">
        <v>65</v>
      </c>
      <c r="H112" s="13">
        <v>2.0699999999999998</v>
      </c>
      <c r="I112" s="14" t="s">
        <v>6264</v>
      </c>
      <c r="J112" s="13"/>
      <c r="K112" s="13">
        <v>2.0000000000000001E-4</v>
      </c>
      <c r="L112" s="13">
        <v>0</v>
      </c>
      <c r="M112" s="13">
        <v>0</v>
      </c>
      <c r="N112" s="13">
        <v>0</v>
      </c>
      <c r="O112" s="13">
        <v>2.0000000000000001E-4</v>
      </c>
      <c r="P112" s="13">
        <v>0</v>
      </c>
      <c r="Q112" s="13">
        <v>-2.0000000000000001E-4</v>
      </c>
      <c r="R112" s="13" t="s">
        <v>472</v>
      </c>
      <c r="S112" s="15">
        <f t="shared" si="1"/>
        <v>1</v>
      </c>
      <c r="T112" s="12">
        <v>103</v>
      </c>
      <c r="U112" s="12" t="s">
        <v>69</v>
      </c>
      <c r="V112" s="16" t="s">
        <v>69</v>
      </c>
      <c r="W112" s="17" t="s">
        <v>70</v>
      </c>
      <c r="X112" s="13" t="s">
        <v>6265</v>
      </c>
      <c r="Y112" s="30">
        <v>43090</v>
      </c>
      <c r="Z112" s="18">
        <v>1741554803</v>
      </c>
      <c r="AA112" s="18" t="s">
        <v>6266</v>
      </c>
      <c r="AB112" s="18" t="s">
        <v>6265</v>
      </c>
      <c r="AC112" s="30">
        <v>1</v>
      </c>
      <c r="AD112" s="18" t="s">
        <v>5563</v>
      </c>
      <c r="AE112" s="18" t="s">
        <v>5564</v>
      </c>
      <c r="AF112" s="18" t="s">
        <v>6267</v>
      </c>
      <c r="AG112" s="30">
        <v>6</v>
      </c>
      <c r="AH112" s="18" t="s">
        <v>6268</v>
      </c>
      <c r="AI112" s="18" t="s">
        <v>544</v>
      </c>
      <c r="AJ112" s="18" t="s">
        <v>545</v>
      </c>
      <c r="AK112" s="18">
        <v>2.2099101793349101E-4</v>
      </c>
      <c r="AL112" s="18">
        <v>4.2567252610999998E-8</v>
      </c>
      <c r="AM112" s="18">
        <v>6.8126011522681873E-6</v>
      </c>
      <c r="AN112" s="18">
        <v>2.9900000793302361E-2</v>
      </c>
      <c r="AO112" s="18">
        <v>0.44940945823521172</v>
      </c>
      <c r="AP112" s="18">
        <v>8.6565174066161694E-5</v>
      </c>
      <c r="AQ112" s="18">
        <v>1.3854171185974861E-2</v>
      </c>
      <c r="AR112" s="18"/>
      <c r="AS112" s="18"/>
      <c r="AT112" s="19" t="s">
        <v>71</v>
      </c>
      <c r="AU112" s="19" t="s">
        <v>71</v>
      </c>
      <c r="AV112" s="19" t="s">
        <v>72</v>
      </c>
      <c r="AW112" s="19" t="s">
        <v>72</v>
      </c>
      <c r="AX112" s="30">
        <v>1</v>
      </c>
      <c r="AY112" s="31" t="s">
        <v>518</v>
      </c>
      <c r="AZ112" s="31"/>
      <c r="BA112" s="31"/>
      <c r="BB112" s="31"/>
      <c r="BC112" s="31"/>
      <c r="BD112" s="31"/>
      <c r="BE112" s="31"/>
      <c r="BF112" s="31"/>
      <c r="BG112" s="31"/>
    </row>
    <row r="113" spans="1:59" ht="16" x14ac:dyDescent="0.2">
      <c r="A113" s="1"/>
      <c r="B113" s="20">
        <v>22011804</v>
      </c>
      <c r="C113" s="21" t="s">
        <v>6269</v>
      </c>
      <c r="D113" s="22" t="s">
        <v>6270</v>
      </c>
      <c r="E113" s="23">
        <v>59</v>
      </c>
      <c r="F113" s="24" t="s">
        <v>522</v>
      </c>
      <c r="G113" s="24" t="s">
        <v>75</v>
      </c>
      <c r="H113" s="24">
        <v>2.09</v>
      </c>
      <c r="I113" s="25" t="s">
        <v>5859</v>
      </c>
      <c r="J113" s="24"/>
      <c r="K113" s="24">
        <v>1E-4</v>
      </c>
      <c r="L113" s="24">
        <v>1E-4</v>
      </c>
      <c r="M113" s="24">
        <v>0</v>
      </c>
      <c r="N113" s="24">
        <v>1E-4</v>
      </c>
      <c r="O113" s="24">
        <v>2.0000000000000001E-4</v>
      </c>
      <c r="P113" s="24">
        <v>0</v>
      </c>
      <c r="Q113" s="24">
        <v>-2.0000000000000001E-4</v>
      </c>
      <c r="R113" s="24" t="s">
        <v>472</v>
      </c>
      <c r="S113" s="26">
        <f t="shared" si="1"/>
        <v>1</v>
      </c>
      <c r="T113" s="23">
        <v>103</v>
      </c>
      <c r="U113" s="23" t="s">
        <v>69</v>
      </c>
      <c r="V113" s="27" t="s">
        <v>69</v>
      </c>
      <c r="W113" s="28" t="s">
        <v>70</v>
      </c>
      <c r="X113" s="24" t="s">
        <v>6271</v>
      </c>
      <c r="Y113" s="32">
        <v>43065</v>
      </c>
      <c r="Z113" s="33">
        <v>1741553387</v>
      </c>
      <c r="AA113" s="33" t="s">
        <v>6272</v>
      </c>
      <c r="AB113" s="33" t="s">
        <v>6271</v>
      </c>
      <c r="AC113" s="32">
        <v>1</v>
      </c>
      <c r="AD113" s="33" t="s">
        <v>5563</v>
      </c>
      <c r="AE113" s="33" t="s">
        <v>5564</v>
      </c>
      <c r="AF113" s="33" t="s">
        <v>6273</v>
      </c>
      <c r="AG113" s="32">
        <v>3</v>
      </c>
      <c r="AH113" s="33" t="s">
        <v>6274</v>
      </c>
      <c r="AI113" s="33" t="s">
        <v>516</v>
      </c>
      <c r="AJ113" s="33" t="s">
        <v>517</v>
      </c>
      <c r="AK113" s="33">
        <v>1.2872205888172001E-4</v>
      </c>
      <c r="AL113" s="33">
        <v>9.2663658900788996E-5</v>
      </c>
      <c r="AM113" s="33">
        <v>1.9381700846429E-5</v>
      </c>
      <c r="AN113" s="33">
        <v>8.0499682875694131E-2</v>
      </c>
      <c r="AO113" s="33">
        <v>0.26310761520602671</v>
      </c>
      <c r="AP113" s="33">
        <v>0.18940432216092851</v>
      </c>
      <c r="AQ113" s="33">
        <v>3.9616155402131682E-2</v>
      </c>
      <c r="AR113" s="33"/>
      <c r="AS113" s="33"/>
      <c r="AT113" s="19" t="s">
        <v>71</v>
      </c>
      <c r="AU113" s="19" t="s">
        <v>71</v>
      </c>
      <c r="AV113" s="19" t="s">
        <v>72</v>
      </c>
      <c r="AW113" s="19" t="s">
        <v>72</v>
      </c>
      <c r="AX113" s="30">
        <v>1</v>
      </c>
      <c r="AY113" s="31" t="s">
        <v>518</v>
      </c>
      <c r="AZ113" s="31"/>
      <c r="BA113" s="31"/>
      <c r="BB113" s="31"/>
      <c r="BC113" s="31"/>
      <c r="BD113" s="31"/>
      <c r="BE113" s="31"/>
      <c r="BF113" s="31"/>
      <c r="BG113" s="31"/>
    </row>
    <row r="114" spans="1:59" ht="16" x14ac:dyDescent="0.2">
      <c r="A114" s="1"/>
      <c r="B114" s="9">
        <v>22011423</v>
      </c>
      <c r="C114" s="10" t="s">
        <v>6275</v>
      </c>
      <c r="D114" s="11" t="s">
        <v>6276</v>
      </c>
      <c r="E114" s="12">
        <v>80</v>
      </c>
      <c r="F114" s="13" t="s">
        <v>522</v>
      </c>
      <c r="G114" s="13" t="s">
        <v>65</v>
      </c>
      <c r="H114" s="13">
        <v>2.2000000000000002</v>
      </c>
      <c r="I114" s="14" t="s">
        <v>6277</v>
      </c>
      <c r="J114" s="13"/>
      <c r="K114" s="13">
        <v>2.0000000000000001E-4</v>
      </c>
      <c r="L114" s="13">
        <v>1E-4</v>
      </c>
      <c r="M114" s="13">
        <v>0</v>
      </c>
      <c r="N114" s="13">
        <v>1E-4</v>
      </c>
      <c r="O114" s="13">
        <v>2.0000000000000001E-4</v>
      </c>
      <c r="P114" s="13">
        <v>1E-4</v>
      </c>
      <c r="Q114" s="13">
        <v>-2.0000000000000001E-4</v>
      </c>
      <c r="R114" s="13" t="s">
        <v>6278</v>
      </c>
      <c r="S114" s="15">
        <f t="shared" si="1"/>
        <v>3</v>
      </c>
      <c r="T114" s="12">
        <v>105</v>
      </c>
      <c r="U114" s="12" t="s">
        <v>69</v>
      </c>
      <c r="V114" s="16" t="s">
        <v>69</v>
      </c>
      <c r="W114" s="17" t="s">
        <v>70</v>
      </c>
      <c r="X114" s="13" t="s">
        <v>6279</v>
      </c>
      <c r="Y114" s="30">
        <v>43007</v>
      </c>
      <c r="Z114" s="18">
        <v>1741548815</v>
      </c>
      <c r="AA114" s="18" t="s">
        <v>6280</v>
      </c>
      <c r="AB114" s="18" t="s">
        <v>6279</v>
      </c>
      <c r="AC114" s="30">
        <v>1</v>
      </c>
      <c r="AD114" s="18" t="s">
        <v>5563</v>
      </c>
      <c r="AE114" s="18" t="s">
        <v>5564</v>
      </c>
      <c r="AF114" s="18" t="s">
        <v>6281</v>
      </c>
      <c r="AG114" s="30">
        <v>2</v>
      </c>
      <c r="AH114" s="18" t="s">
        <v>6282</v>
      </c>
      <c r="AI114" s="18" t="s">
        <v>544</v>
      </c>
      <c r="AJ114" s="18" t="s">
        <v>545</v>
      </c>
      <c r="AK114" s="18">
        <v>1.6372002390874999E-4</v>
      </c>
      <c r="AL114" s="18">
        <v>5.934055791325E-5</v>
      </c>
      <c r="AM114" s="18">
        <v>7.8658019975947997E-5</v>
      </c>
      <c r="AN114" s="18">
        <v>0.2606999353278952</v>
      </c>
      <c r="AO114" s="18">
        <v>0.33446535131927579</v>
      </c>
      <c r="AP114" s="18">
        <v>0.1212274471753009</v>
      </c>
      <c r="AQ114" s="18">
        <v>0.16069129271564939</v>
      </c>
      <c r="AR114" s="18"/>
      <c r="AS114" s="18"/>
      <c r="AT114" s="19" t="s">
        <v>71</v>
      </c>
      <c r="AU114" s="19" t="s">
        <v>71</v>
      </c>
      <c r="AV114" s="19" t="s">
        <v>72</v>
      </c>
      <c r="AW114" s="19" t="s">
        <v>72</v>
      </c>
      <c r="AX114" s="30">
        <v>1</v>
      </c>
      <c r="AY114" s="31" t="s">
        <v>518</v>
      </c>
      <c r="AZ114" s="31"/>
      <c r="BA114" s="31"/>
      <c r="BB114" s="31"/>
      <c r="BC114" s="31"/>
      <c r="BD114" s="31"/>
      <c r="BE114" s="31"/>
      <c r="BF114" s="31"/>
      <c r="BG114" s="31"/>
    </row>
    <row r="115" spans="1:59" ht="16" x14ac:dyDescent="0.2">
      <c r="A115" s="1"/>
      <c r="B115" s="20">
        <v>22010211</v>
      </c>
      <c r="C115" s="21" t="s">
        <v>6283</v>
      </c>
      <c r="D115" s="22" t="s">
        <v>6284</v>
      </c>
      <c r="E115" s="23">
        <v>316</v>
      </c>
      <c r="F115" s="24" t="s">
        <v>522</v>
      </c>
      <c r="G115" s="24" t="s">
        <v>75</v>
      </c>
      <c r="H115" s="24">
        <v>2.4900000000000002</v>
      </c>
      <c r="I115" s="25" t="s">
        <v>6285</v>
      </c>
      <c r="J115" s="24"/>
      <c r="K115" s="24">
        <v>2.0000000000000001E-4</v>
      </c>
      <c r="L115" s="24">
        <v>0</v>
      </c>
      <c r="M115" s="24">
        <v>0</v>
      </c>
      <c r="N115" s="24">
        <v>0</v>
      </c>
      <c r="O115" s="24">
        <v>2.0000000000000001E-4</v>
      </c>
      <c r="P115" s="24">
        <v>0</v>
      </c>
      <c r="Q115" s="24">
        <v>-2.0000000000000001E-4</v>
      </c>
      <c r="R115" s="24" t="s">
        <v>472</v>
      </c>
      <c r="S115" s="26">
        <f t="shared" si="1"/>
        <v>1</v>
      </c>
      <c r="T115" s="23">
        <v>106</v>
      </c>
      <c r="U115" s="23" t="s">
        <v>69</v>
      </c>
      <c r="V115" s="27" t="s">
        <v>69</v>
      </c>
      <c r="W115" s="28" t="s">
        <v>70</v>
      </c>
      <c r="X115" s="24" t="s">
        <v>6286</v>
      </c>
      <c r="Y115" s="32">
        <v>42849</v>
      </c>
      <c r="Z115" s="33">
        <v>1741534175</v>
      </c>
      <c r="AA115" s="33" t="s">
        <v>6287</v>
      </c>
      <c r="AB115" s="33" t="s">
        <v>6286</v>
      </c>
      <c r="AC115" s="32">
        <v>1</v>
      </c>
      <c r="AD115" s="33" t="s">
        <v>5563</v>
      </c>
      <c r="AE115" s="33" t="s">
        <v>5564</v>
      </c>
      <c r="AF115" s="33" t="s">
        <v>6288</v>
      </c>
      <c r="AG115" s="32">
        <v>4</v>
      </c>
      <c r="AH115" s="33" t="s">
        <v>6289</v>
      </c>
      <c r="AI115" s="33" t="s">
        <v>516</v>
      </c>
      <c r="AJ115" s="33" t="s">
        <v>517</v>
      </c>
      <c r="AK115" s="33">
        <v>1.94924015390412E-4</v>
      </c>
      <c r="AL115" s="33">
        <v>2.9614128078095999E-5</v>
      </c>
      <c r="AM115" s="33">
        <v>7.8054775732643996E-5</v>
      </c>
      <c r="AN115" s="33">
        <v>0.25795308078823947</v>
      </c>
      <c r="AO115" s="33">
        <v>0.41208733916508178</v>
      </c>
      <c r="AP115" s="33">
        <v>6.2606996972404849E-2</v>
      </c>
      <c r="AQ115" s="33">
        <v>0.1650149920027485</v>
      </c>
      <c r="AR115" s="33"/>
      <c r="AS115" s="33"/>
      <c r="AT115" s="19" t="s">
        <v>71</v>
      </c>
      <c r="AU115" s="19" t="s">
        <v>71</v>
      </c>
      <c r="AV115" s="19" t="s">
        <v>72</v>
      </c>
      <c r="AW115" s="19" t="s">
        <v>72</v>
      </c>
      <c r="AX115" s="30">
        <v>1</v>
      </c>
      <c r="AY115" s="31" t="s">
        <v>518</v>
      </c>
      <c r="AZ115" s="31"/>
      <c r="BA115" s="31"/>
      <c r="BB115" s="31"/>
      <c r="BC115" s="31"/>
      <c r="BD115" s="31"/>
      <c r="BE115" s="31"/>
      <c r="BF115" s="31"/>
      <c r="BG115" s="31"/>
    </row>
    <row r="116" spans="1:59" ht="16" x14ac:dyDescent="0.2">
      <c r="A116" s="1"/>
      <c r="B116" s="9">
        <v>22014038</v>
      </c>
      <c r="C116" s="10" t="s">
        <v>6290</v>
      </c>
      <c r="D116" s="11" t="s">
        <v>6291</v>
      </c>
      <c r="E116" s="12">
        <v>177</v>
      </c>
      <c r="F116" s="13" t="s">
        <v>522</v>
      </c>
      <c r="G116" s="13" t="s">
        <v>75</v>
      </c>
      <c r="H116" s="13">
        <v>1.58</v>
      </c>
      <c r="I116" s="14" t="s">
        <v>6292</v>
      </c>
      <c r="J116" s="13"/>
      <c r="K116" s="13">
        <v>2.0000000000000001E-4</v>
      </c>
      <c r="L116" s="13">
        <v>0</v>
      </c>
      <c r="M116" s="13">
        <v>0</v>
      </c>
      <c r="N116" s="13">
        <v>0</v>
      </c>
      <c r="O116" s="13">
        <v>2.0000000000000001E-4</v>
      </c>
      <c r="P116" s="13">
        <v>0</v>
      </c>
      <c r="Q116" s="13">
        <v>-2.0000000000000001E-4</v>
      </c>
      <c r="R116" s="13" t="s">
        <v>472</v>
      </c>
      <c r="S116" s="15">
        <f t="shared" si="1"/>
        <v>1</v>
      </c>
      <c r="T116" s="12">
        <v>106</v>
      </c>
      <c r="U116" s="12" t="s">
        <v>69</v>
      </c>
      <c r="V116" s="16" t="s">
        <v>69</v>
      </c>
      <c r="W116" s="17" t="s">
        <v>70</v>
      </c>
      <c r="X116" s="13" t="s">
        <v>6293</v>
      </c>
      <c r="Y116" s="30">
        <v>43361</v>
      </c>
      <c r="Z116" s="18">
        <v>1741580351</v>
      </c>
      <c r="AA116" s="18" t="s">
        <v>6294</v>
      </c>
      <c r="AB116" s="18" t="s">
        <v>6293</v>
      </c>
      <c r="AC116" s="30">
        <v>1</v>
      </c>
      <c r="AD116" s="18" t="s">
        <v>5563</v>
      </c>
      <c r="AE116" s="18" t="s">
        <v>5564</v>
      </c>
      <c r="AF116" s="18" t="s">
        <v>6295</v>
      </c>
      <c r="AG116" s="30">
        <v>6</v>
      </c>
      <c r="AH116" s="18" t="s">
        <v>6296</v>
      </c>
      <c r="AI116" s="18" t="s">
        <v>516</v>
      </c>
      <c r="AJ116" s="18" t="s">
        <v>517</v>
      </c>
      <c r="AK116" s="18">
        <v>2.2454718727393401E-4</v>
      </c>
      <c r="AL116" s="18">
        <v>6.0732050323E-8</v>
      </c>
      <c r="AM116" s="18">
        <v>-2.2460791932425701E-4</v>
      </c>
      <c r="AN116" s="18">
        <v>-1</v>
      </c>
      <c r="AO116" s="18">
        <v>0.46493817056814241</v>
      </c>
      <c r="AP116" s="18">
        <v>1.2574928555030609E-4</v>
      </c>
      <c r="AQ116" s="18">
        <v>-0.46506391985369272</v>
      </c>
      <c r="AR116" s="18"/>
      <c r="AS116" s="18"/>
      <c r="AT116" s="19" t="s">
        <v>71</v>
      </c>
      <c r="AU116" s="19" t="s">
        <v>71</v>
      </c>
      <c r="AV116" s="19" t="s">
        <v>72</v>
      </c>
      <c r="AW116" s="19" t="s">
        <v>72</v>
      </c>
      <c r="AX116" s="30">
        <v>1</v>
      </c>
      <c r="AY116" s="31" t="s">
        <v>518</v>
      </c>
      <c r="AZ116" s="31"/>
      <c r="BA116" s="31"/>
      <c r="BB116" s="31"/>
      <c r="BC116" s="31"/>
      <c r="BD116" s="31"/>
      <c r="BE116" s="31"/>
      <c r="BF116" s="31"/>
      <c r="BG116" s="31"/>
    </row>
    <row r="117" spans="1:59" ht="16" x14ac:dyDescent="0.2">
      <c r="A117" s="1"/>
      <c r="B117" s="20">
        <v>22011879</v>
      </c>
      <c r="C117" s="21" t="s">
        <v>6297</v>
      </c>
      <c r="D117" s="22" t="s">
        <v>6298</v>
      </c>
      <c r="E117" s="23">
        <v>112</v>
      </c>
      <c r="F117" s="24" t="s">
        <v>522</v>
      </c>
      <c r="G117" s="24" t="s">
        <v>75</v>
      </c>
      <c r="H117" s="24">
        <v>2.08</v>
      </c>
      <c r="I117" s="25" t="s">
        <v>6299</v>
      </c>
      <c r="J117" s="24"/>
      <c r="K117" s="24">
        <v>2.0000000000000001E-4</v>
      </c>
      <c r="L117" s="24">
        <v>1E-4</v>
      </c>
      <c r="M117" s="24">
        <v>0</v>
      </c>
      <c r="N117" s="24">
        <v>1E-4</v>
      </c>
      <c r="O117" s="24">
        <v>2.0000000000000001E-4</v>
      </c>
      <c r="P117" s="24">
        <v>1E-4</v>
      </c>
      <c r="Q117" s="24">
        <v>-2.0000000000000001E-4</v>
      </c>
      <c r="R117" s="24" t="s">
        <v>6278</v>
      </c>
      <c r="S117" s="26">
        <f t="shared" si="1"/>
        <v>3</v>
      </c>
      <c r="T117" s="23">
        <v>108</v>
      </c>
      <c r="U117" s="23" t="s">
        <v>69</v>
      </c>
      <c r="V117" s="27" t="s">
        <v>69</v>
      </c>
      <c r="W117" s="28" t="s">
        <v>70</v>
      </c>
      <c r="X117" s="24" t="s">
        <v>6300</v>
      </c>
      <c r="Y117" s="32">
        <v>43078</v>
      </c>
      <c r="Z117" s="33">
        <v>1741554287</v>
      </c>
      <c r="AA117" s="33" t="s">
        <v>6301</v>
      </c>
      <c r="AB117" s="33" t="s">
        <v>6300</v>
      </c>
      <c r="AC117" s="32">
        <v>1</v>
      </c>
      <c r="AD117" s="33" t="s">
        <v>5563</v>
      </c>
      <c r="AE117" s="33" t="s">
        <v>5564</v>
      </c>
      <c r="AF117" s="33" t="s">
        <v>6302</v>
      </c>
      <c r="AG117" s="32">
        <v>3</v>
      </c>
      <c r="AH117" s="33" t="s">
        <v>6303</v>
      </c>
      <c r="AI117" s="33" t="s">
        <v>516</v>
      </c>
      <c r="AJ117" s="33" t="s">
        <v>517</v>
      </c>
      <c r="AK117" s="33">
        <v>1.5568901787705799E-4</v>
      </c>
      <c r="AL117" s="33">
        <v>7.0102305801442004E-5</v>
      </c>
      <c r="AM117" s="33">
        <v>1.7255657887963999E-5</v>
      </c>
      <c r="AN117" s="33">
        <v>7.099721122537471E-2</v>
      </c>
      <c r="AO117" s="33">
        <v>0.31825459859534028</v>
      </c>
      <c r="AP117" s="33">
        <v>0.14330093090485951</v>
      </c>
      <c r="AQ117" s="33">
        <v>3.5273473681805168E-2</v>
      </c>
      <c r="AR117" s="33"/>
      <c r="AS117" s="33"/>
      <c r="AT117" s="19" t="s">
        <v>71</v>
      </c>
      <c r="AU117" s="19" t="s">
        <v>71</v>
      </c>
      <c r="AV117" s="19" t="s">
        <v>72</v>
      </c>
      <c r="AW117" s="19" t="s">
        <v>72</v>
      </c>
      <c r="AX117" s="30">
        <v>1</v>
      </c>
      <c r="AY117" s="31" t="s">
        <v>518</v>
      </c>
      <c r="AZ117" s="31"/>
      <c r="BA117" s="31"/>
      <c r="BB117" s="31"/>
      <c r="BC117" s="31"/>
      <c r="BD117" s="31"/>
      <c r="BE117" s="31"/>
      <c r="BF117" s="31"/>
      <c r="BG117" s="31"/>
    </row>
    <row r="118" spans="1:59" ht="16" x14ac:dyDescent="0.2">
      <c r="A118" s="1"/>
      <c r="B118" s="9">
        <v>22011549</v>
      </c>
      <c r="C118" s="10" t="s">
        <v>6304</v>
      </c>
      <c r="D118" s="11" t="s">
        <v>6305</v>
      </c>
      <c r="E118" s="12">
        <v>186</v>
      </c>
      <c r="F118" s="13" t="s">
        <v>522</v>
      </c>
      <c r="G118" s="13" t="s">
        <v>115</v>
      </c>
      <c r="H118" s="13">
        <v>2.19</v>
      </c>
      <c r="I118" s="14" t="s">
        <v>6306</v>
      </c>
      <c r="J118" s="13"/>
      <c r="K118" s="13">
        <v>2.0000000000000001E-4</v>
      </c>
      <c r="L118" s="13">
        <v>0</v>
      </c>
      <c r="M118" s="13">
        <v>0</v>
      </c>
      <c r="N118" s="13">
        <v>0</v>
      </c>
      <c r="O118" s="13">
        <v>2.0000000000000001E-4</v>
      </c>
      <c r="P118" s="13">
        <v>0</v>
      </c>
      <c r="Q118" s="13">
        <v>-2.0000000000000001E-4</v>
      </c>
      <c r="R118" s="13" t="s">
        <v>472</v>
      </c>
      <c r="S118" s="15">
        <f t="shared" si="1"/>
        <v>1</v>
      </c>
      <c r="T118" s="12">
        <v>109</v>
      </c>
      <c r="U118" s="12" t="s">
        <v>69</v>
      </c>
      <c r="V118" s="16" t="s">
        <v>69</v>
      </c>
      <c r="W118" s="17" t="s">
        <v>70</v>
      </c>
      <c r="X118" s="13" t="s">
        <v>6307</v>
      </c>
      <c r="Y118" s="30">
        <v>43019</v>
      </c>
      <c r="Z118" s="18">
        <v>1741550327</v>
      </c>
      <c r="AA118" s="18" t="s">
        <v>6308</v>
      </c>
      <c r="AB118" s="18" t="s">
        <v>6307</v>
      </c>
      <c r="AC118" s="30">
        <v>1</v>
      </c>
      <c r="AD118" s="18" t="s">
        <v>5563</v>
      </c>
      <c r="AE118" s="18" t="s">
        <v>5564</v>
      </c>
      <c r="AF118" s="18" t="s">
        <v>6309</v>
      </c>
      <c r="AG118" s="30">
        <v>4</v>
      </c>
      <c r="AH118" s="18" t="s">
        <v>6310</v>
      </c>
      <c r="AI118" s="18" t="s">
        <v>528</v>
      </c>
      <c r="AJ118" s="18" t="s">
        <v>620</v>
      </c>
      <c r="AK118" s="18">
        <v>2.2645894883289999E-4</v>
      </c>
      <c r="AL118" s="18">
        <v>4.0232169799999997E-8</v>
      </c>
      <c r="AM118" s="18">
        <v>3.85704411188E-7</v>
      </c>
      <c r="AN118" s="18">
        <v>1.700000467128474E-3</v>
      </c>
      <c r="AO118" s="18">
        <v>0.46175090881018083</v>
      </c>
      <c r="AP118" s="18">
        <v>8.2033591802385883E-5</v>
      </c>
      <c r="AQ118" s="18">
        <v>7.8645318860669537E-4</v>
      </c>
      <c r="AR118" s="18"/>
      <c r="AS118" s="18"/>
      <c r="AT118" s="19" t="s">
        <v>71</v>
      </c>
      <c r="AU118" s="19" t="s">
        <v>71</v>
      </c>
      <c r="AV118" s="19" t="s">
        <v>72</v>
      </c>
      <c r="AW118" s="19" t="s">
        <v>72</v>
      </c>
      <c r="AX118" s="30">
        <v>1</v>
      </c>
      <c r="AY118" s="31" t="s">
        <v>518</v>
      </c>
      <c r="AZ118" s="31"/>
      <c r="BA118" s="31"/>
      <c r="BB118" s="31"/>
      <c r="BC118" s="31"/>
      <c r="BD118" s="31"/>
      <c r="BE118" s="31"/>
      <c r="BF118" s="31"/>
      <c r="BG118" s="31"/>
    </row>
    <row r="119" spans="1:59" ht="16" x14ac:dyDescent="0.2">
      <c r="A119" s="1"/>
      <c r="B119" s="20">
        <v>22015992</v>
      </c>
      <c r="C119" s="21" t="s">
        <v>6311</v>
      </c>
      <c r="D119" s="22" t="s">
        <v>6312</v>
      </c>
      <c r="E119" s="23">
        <v>271</v>
      </c>
      <c r="F119" s="24" t="s">
        <v>522</v>
      </c>
      <c r="G119" s="24" t="s">
        <v>75</v>
      </c>
      <c r="H119" s="24">
        <v>1.28</v>
      </c>
      <c r="I119" s="25" t="s">
        <v>6313</v>
      </c>
      <c r="J119" s="24"/>
      <c r="K119" s="24">
        <v>2.0000000000000001E-4</v>
      </c>
      <c r="L119" s="24">
        <v>0</v>
      </c>
      <c r="M119" s="24">
        <v>0</v>
      </c>
      <c r="N119" s="24">
        <v>0</v>
      </c>
      <c r="O119" s="24">
        <v>2.0000000000000001E-4</v>
      </c>
      <c r="P119" s="24">
        <v>0</v>
      </c>
      <c r="Q119" s="24">
        <v>-2.0000000000000001E-4</v>
      </c>
      <c r="R119" s="24" t="s">
        <v>472</v>
      </c>
      <c r="S119" s="26">
        <f t="shared" si="1"/>
        <v>1</v>
      </c>
      <c r="T119" s="23">
        <v>109</v>
      </c>
      <c r="U119" s="23" t="s">
        <v>69</v>
      </c>
      <c r="V119" s="27" t="s">
        <v>69</v>
      </c>
      <c r="W119" s="28" t="s">
        <v>70</v>
      </c>
      <c r="X119" s="24" t="s">
        <v>6314</v>
      </c>
      <c r="Y119" s="32">
        <v>43557</v>
      </c>
      <c r="Z119" s="33">
        <v>1741603907</v>
      </c>
      <c r="AA119" s="33" t="s">
        <v>6315</v>
      </c>
      <c r="AB119" s="33" t="s">
        <v>6314</v>
      </c>
      <c r="AC119" s="32">
        <v>1</v>
      </c>
      <c r="AD119" s="33" t="s">
        <v>5563</v>
      </c>
      <c r="AE119" s="33" t="s">
        <v>5564</v>
      </c>
      <c r="AF119" s="33" t="s">
        <v>6316</v>
      </c>
      <c r="AG119" s="32">
        <v>5</v>
      </c>
      <c r="AH119" s="33" t="s">
        <v>6317</v>
      </c>
      <c r="AI119" s="33" t="s">
        <v>516</v>
      </c>
      <c r="AJ119" s="33" t="s">
        <v>517</v>
      </c>
      <c r="AK119" s="33">
        <v>2.27461204300913E-4</v>
      </c>
      <c r="AL119" s="33">
        <v>4.8553585454000001E-8</v>
      </c>
      <c r="AM119" s="33">
        <v>6.4281646383200996E-5</v>
      </c>
      <c r="AN119" s="33">
        <v>0.22030000007750461</v>
      </c>
      <c r="AO119" s="33">
        <v>0.47611014455439887</v>
      </c>
      <c r="AP119" s="33">
        <v>1.0162987864320171E-4</v>
      </c>
      <c r="AQ119" s="33">
        <v>0.13455105034620499</v>
      </c>
      <c r="AR119" s="33"/>
      <c r="AS119" s="33"/>
      <c r="AT119" s="19" t="s">
        <v>71</v>
      </c>
      <c r="AU119" s="19" t="s">
        <v>71</v>
      </c>
      <c r="AV119" s="19" t="s">
        <v>72</v>
      </c>
      <c r="AW119" s="19" t="s">
        <v>72</v>
      </c>
      <c r="AX119" s="30">
        <v>1</v>
      </c>
      <c r="AY119" s="31" t="s">
        <v>518</v>
      </c>
      <c r="AZ119" s="31"/>
      <c r="BA119" s="31"/>
      <c r="BB119" s="31"/>
      <c r="BC119" s="31"/>
      <c r="BD119" s="31"/>
      <c r="BE119" s="31"/>
      <c r="BF119" s="31"/>
      <c r="BG119" s="31"/>
    </row>
    <row r="120" spans="1:59" ht="16" x14ac:dyDescent="0.2">
      <c r="A120" s="1"/>
      <c r="B120" s="9">
        <v>22012251</v>
      </c>
      <c r="C120" s="10" t="s">
        <v>6318</v>
      </c>
      <c r="D120" s="11" t="s">
        <v>6319</v>
      </c>
      <c r="E120" s="12">
        <v>139</v>
      </c>
      <c r="F120" s="13" t="s">
        <v>522</v>
      </c>
      <c r="G120" s="13" t="s">
        <v>65</v>
      </c>
      <c r="H120" s="13">
        <v>2</v>
      </c>
      <c r="I120" s="14" t="s">
        <v>6320</v>
      </c>
      <c r="J120" s="13"/>
      <c r="K120" s="13">
        <v>2.0000000000000001E-4</v>
      </c>
      <c r="L120" s="13">
        <v>0</v>
      </c>
      <c r="M120" s="13">
        <v>0</v>
      </c>
      <c r="N120" s="13">
        <v>0</v>
      </c>
      <c r="O120" s="13">
        <v>2.0000000000000001E-4</v>
      </c>
      <c r="P120" s="13">
        <v>0</v>
      </c>
      <c r="Q120" s="13">
        <v>-2.0000000000000001E-4</v>
      </c>
      <c r="R120" s="13" t="s">
        <v>472</v>
      </c>
      <c r="S120" s="15">
        <f t="shared" si="1"/>
        <v>1</v>
      </c>
      <c r="T120" s="12">
        <v>109</v>
      </c>
      <c r="U120" s="12" t="s">
        <v>69</v>
      </c>
      <c r="V120" s="16" t="s">
        <v>69</v>
      </c>
      <c r="W120" s="17" t="s">
        <v>70</v>
      </c>
      <c r="X120" s="13" t="s">
        <v>6321</v>
      </c>
      <c r="Y120" s="30">
        <v>43149</v>
      </c>
      <c r="Z120" s="18">
        <v>1741558775</v>
      </c>
      <c r="AA120" s="18" t="s">
        <v>6322</v>
      </c>
      <c r="AB120" s="18" t="s">
        <v>6321</v>
      </c>
      <c r="AC120" s="30">
        <v>1</v>
      </c>
      <c r="AD120" s="18" t="s">
        <v>5563</v>
      </c>
      <c r="AE120" s="18" t="s">
        <v>5564</v>
      </c>
      <c r="AF120" s="18" t="s">
        <v>1361</v>
      </c>
      <c r="AG120" s="30">
        <v>3</v>
      </c>
      <c r="AH120" s="18" t="s">
        <v>6323</v>
      </c>
      <c r="AI120" s="18" t="s">
        <v>544</v>
      </c>
      <c r="AJ120" s="18" t="s">
        <v>545</v>
      </c>
      <c r="AK120" s="18">
        <v>1.9178818372105001E-4</v>
      </c>
      <c r="AL120" s="18">
        <v>3.4755838457217998E-5</v>
      </c>
      <c r="AM120" s="18">
        <v>2.01453519460421E-4</v>
      </c>
      <c r="AN120" s="18">
        <v>0.47068849668881019</v>
      </c>
      <c r="AO120" s="18">
        <v>0.38807808010367828</v>
      </c>
      <c r="AP120" s="18">
        <v>7.0327476902792924E-2</v>
      </c>
      <c r="AQ120" s="18">
        <v>0.40763561938747561</v>
      </c>
      <c r="AR120" s="18"/>
      <c r="AS120" s="18"/>
      <c r="AT120" s="19" t="s">
        <v>71</v>
      </c>
      <c r="AU120" s="19" t="s">
        <v>71</v>
      </c>
      <c r="AV120" s="19" t="s">
        <v>72</v>
      </c>
      <c r="AW120" s="19" t="s">
        <v>72</v>
      </c>
      <c r="AX120" s="30">
        <v>1</v>
      </c>
      <c r="AY120" s="31" t="s">
        <v>518</v>
      </c>
      <c r="AZ120" s="31"/>
      <c r="BA120" s="31"/>
      <c r="BB120" s="31"/>
      <c r="BC120" s="31"/>
      <c r="BD120" s="31"/>
      <c r="BE120" s="31"/>
      <c r="BF120" s="31"/>
      <c r="BG120" s="31"/>
    </row>
    <row r="121" spans="1:59" ht="16" x14ac:dyDescent="0.2">
      <c r="A121" s="1"/>
      <c r="B121" s="20">
        <v>22015953</v>
      </c>
      <c r="C121" s="21" t="s">
        <v>6324</v>
      </c>
      <c r="D121" s="22" t="s">
        <v>6325</v>
      </c>
      <c r="E121" s="23">
        <v>231</v>
      </c>
      <c r="F121" s="24" t="s">
        <v>522</v>
      </c>
      <c r="G121" s="24" t="s">
        <v>65</v>
      </c>
      <c r="H121" s="24">
        <v>1.28</v>
      </c>
      <c r="I121" s="25" t="s">
        <v>6326</v>
      </c>
      <c r="J121" s="24"/>
      <c r="K121" s="24">
        <v>2.0000000000000001E-4</v>
      </c>
      <c r="L121" s="24">
        <v>0</v>
      </c>
      <c r="M121" s="24">
        <v>0</v>
      </c>
      <c r="N121" s="24">
        <v>0</v>
      </c>
      <c r="O121" s="24">
        <v>2.0000000000000001E-4</v>
      </c>
      <c r="P121" s="24">
        <v>0</v>
      </c>
      <c r="Q121" s="24">
        <v>-2.0000000000000001E-4</v>
      </c>
      <c r="R121" s="24" t="s">
        <v>472</v>
      </c>
      <c r="S121" s="26">
        <f t="shared" si="1"/>
        <v>1</v>
      </c>
      <c r="T121" s="23">
        <v>112</v>
      </c>
      <c r="U121" s="23" t="s">
        <v>69</v>
      </c>
      <c r="V121" s="27" t="s">
        <v>69</v>
      </c>
      <c r="W121" s="28" t="s">
        <v>70</v>
      </c>
      <c r="X121" s="24" t="s">
        <v>6327</v>
      </c>
      <c r="Y121" s="32">
        <v>43555</v>
      </c>
      <c r="Z121" s="33">
        <v>1741603427</v>
      </c>
      <c r="AA121" s="33" t="s">
        <v>6328</v>
      </c>
      <c r="AB121" s="33" t="s">
        <v>6327</v>
      </c>
      <c r="AC121" s="32">
        <v>1</v>
      </c>
      <c r="AD121" s="33" t="s">
        <v>5563</v>
      </c>
      <c r="AE121" s="33" t="s">
        <v>5564</v>
      </c>
      <c r="AF121" s="33" t="s">
        <v>6329</v>
      </c>
      <c r="AG121" s="32">
        <v>4</v>
      </c>
      <c r="AH121" s="33" t="s">
        <v>6330</v>
      </c>
      <c r="AI121" s="33" t="s">
        <v>544</v>
      </c>
      <c r="AJ121" s="33" t="s">
        <v>545</v>
      </c>
      <c r="AK121" s="33">
        <v>2.28488667733104E-4</v>
      </c>
      <c r="AL121" s="33">
        <v>4.4987435383999999E-8</v>
      </c>
      <c r="AM121" s="33">
        <v>2.4473875318E-6</v>
      </c>
      <c r="AN121" s="33">
        <v>1.059562076259061E-2</v>
      </c>
      <c r="AO121" s="33">
        <v>0.47727021238699002</v>
      </c>
      <c r="AP121" s="33">
        <v>9.3970362090552267E-5</v>
      </c>
      <c r="AQ121" s="33">
        <v>5.1121361014711941E-3</v>
      </c>
      <c r="AR121" s="33"/>
      <c r="AS121" s="33"/>
      <c r="AT121" s="19" t="s">
        <v>71</v>
      </c>
      <c r="AU121" s="19" t="s">
        <v>71</v>
      </c>
      <c r="AV121" s="19" t="s">
        <v>72</v>
      </c>
      <c r="AW121" s="19" t="s">
        <v>72</v>
      </c>
      <c r="AX121" s="30">
        <v>1</v>
      </c>
      <c r="AY121" s="31" t="s">
        <v>518</v>
      </c>
      <c r="AZ121" s="31"/>
      <c r="BA121" s="31"/>
      <c r="BB121" s="31"/>
      <c r="BC121" s="31"/>
      <c r="BD121" s="31"/>
      <c r="BE121" s="31"/>
      <c r="BF121" s="31"/>
      <c r="BG121" s="31"/>
    </row>
    <row r="122" spans="1:59" ht="16" x14ac:dyDescent="0.2">
      <c r="A122" s="1"/>
      <c r="B122" s="9">
        <v>22014763</v>
      </c>
      <c r="C122" s="10" t="s">
        <v>6331</v>
      </c>
      <c r="D122" s="11" t="s">
        <v>6332</v>
      </c>
      <c r="E122" s="12">
        <v>52</v>
      </c>
      <c r="F122" s="13" t="s">
        <v>522</v>
      </c>
      <c r="G122" s="13" t="s">
        <v>65</v>
      </c>
      <c r="H122" s="13">
        <v>1.55</v>
      </c>
      <c r="I122" s="14" t="s">
        <v>6333</v>
      </c>
      <c r="J122" s="13"/>
      <c r="K122" s="13">
        <v>2.0000000000000001E-4</v>
      </c>
      <c r="L122" s="13">
        <v>1E-4</v>
      </c>
      <c r="M122" s="13">
        <v>0</v>
      </c>
      <c r="N122" s="13">
        <v>1E-4</v>
      </c>
      <c r="O122" s="13">
        <v>2.0000000000000001E-4</v>
      </c>
      <c r="P122" s="13">
        <v>1E-4</v>
      </c>
      <c r="Q122" s="13">
        <v>-2.0000000000000001E-4</v>
      </c>
      <c r="R122" s="13" t="s">
        <v>6278</v>
      </c>
      <c r="S122" s="15">
        <f t="shared" si="1"/>
        <v>3</v>
      </c>
      <c r="T122" s="12">
        <v>113</v>
      </c>
      <c r="U122" s="12" t="s">
        <v>69</v>
      </c>
      <c r="V122" s="16" t="s">
        <v>69</v>
      </c>
      <c r="W122" s="17" t="s">
        <v>70</v>
      </c>
      <c r="X122" s="13" t="s">
        <v>6334</v>
      </c>
      <c r="Y122" s="30">
        <v>43422</v>
      </c>
      <c r="Z122" s="18">
        <v>1741589075</v>
      </c>
      <c r="AA122" s="18" t="s">
        <v>6335</v>
      </c>
      <c r="AB122" s="18" t="s">
        <v>6334</v>
      </c>
      <c r="AC122" s="30">
        <v>1</v>
      </c>
      <c r="AD122" s="18" t="s">
        <v>5563</v>
      </c>
      <c r="AE122" s="18" t="s">
        <v>5564</v>
      </c>
      <c r="AF122" s="18" t="s">
        <v>6336</v>
      </c>
      <c r="AG122" s="30">
        <v>6</v>
      </c>
      <c r="AH122" s="18" t="s">
        <v>6337</v>
      </c>
      <c r="AI122" s="18" t="s">
        <v>544</v>
      </c>
      <c r="AJ122" s="18" t="s">
        <v>545</v>
      </c>
      <c r="AK122" s="18">
        <v>1.5407153751265999E-4</v>
      </c>
      <c r="AL122" s="18">
        <v>7.4843756066089999E-5</v>
      </c>
      <c r="AM122" s="18">
        <v>3.2180063312386001E-5</v>
      </c>
      <c r="AN122" s="18">
        <v>0.1232502320054796</v>
      </c>
      <c r="AO122" s="18">
        <v>0.31715511306128541</v>
      </c>
      <c r="AP122" s="18">
        <v>0.15406531472512611</v>
      </c>
      <c r="AQ122" s="18">
        <v>6.6242420780155284E-2</v>
      </c>
      <c r="AR122" s="18"/>
      <c r="AS122" s="18"/>
      <c r="AT122" s="19" t="s">
        <v>71</v>
      </c>
      <c r="AU122" s="19" t="s">
        <v>71</v>
      </c>
      <c r="AV122" s="19" t="s">
        <v>72</v>
      </c>
      <c r="AW122" s="19" t="s">
        <v>72</v>
      </c>
      <c r="AX122" s="30">
        <v>1</v>
      </c>
      <c r="AY122" s="31" t="s">
        <v>518</v>
      </c>
      <c r="AZ122" s="31"/>
      <c r="BA122" s="31"/>
      <c r="BB122" s="31"/>
      <c r="BC122" s="31"/>
      <c r="BD122" s="31"/>
      <c r="BE122" s="31"/>
      <c r="BF122" s="31"/>
      <c r="BG122" s="31"/>
    </row>
    <row r="123" spans="1:59" ht="16" x14ac:dyDescent="0.2">
      <c r="A123" s="1"/>
      <c r="B123" s="20">
        <v>22013210</v>
      </c>
      <c r="C123" s="21" t="s">
        <v>6338</v>
      </c>
      <c r="D123" s="22" t="s">
        <v>6339</v>
      </c>
      <c r="E123" s="23">
        <v>142</v>
      </c>
      <c r="F123" s="24" t="s">
        <v>522</v>
      </c>
      <c r="G123" s="24" t="s">
        <v>65</v>
      </c>
      <c r="H123" s="24">
        <v>1.63</v>
      </c>
      <c r="I123" s="25" t="s">
        <v>6340</v>
      </c>
      <c r="J123" s="24"/>
      <c r="K123" s="24">
        <v>2.0000000000000001E-4</v>
      </c>
      <c r="L123" s="24">
        <v>0</v>
      </c>
      <c r="M123" s="24">
        <v>0</v>
      </c>
      <c r="N123" s="24">
        <v>0</v>
      </c>
      <c r="O123" s="24">
        <v>2.0000000000000001E-4</v>
      </c>
      <c r="P123" s="24">
        <v>0</v>
      </c>
      <c r="Q123" s="24">
        <v>-2.0000000000000001E-4</v>
      </c>
      <c r="R123" s="24" t="s">
        <v>472</v>
      </c>
      <c r="S123" s="26">
        <f t="shared" si="1"/>
        <v>1</v>
      </c>
      <c r="T123" s="23">
        <v>114</v>
      </c>
      <c r="U123" s="23" t="s">
        <v>69</v>
      </c>
      <c r="V123" s="27" t="s">
        <v>69</v>
      </c>
      <c r="W123" s="28" t="s">
        <v>70</v>
      </c>
      <c r="X123" s="24" t="s">
        <v>6341</v>
      </c>
      <c r="Y123" s="32">
        <v>43286</v>
      </c>
      <c r="Z123" s="33">
        <v>1741570355</v>
      </c>
      <c r="AA123" s="33" t="s">
        <v>6342</v>
      </c>
      <c r="AB123" s="33" t="s">
        <v>6341</v>
      </c>
      <c r="AC123" s="32">
        <v>1</v>
      </c>
      <c r="AD123" s="33" t="s">
        <v>5563</v>
      </c>
      <c r="AE123" s="33" t="s">
        <v>5564</v>
      </c>
      <c r="AF123" s="33" t="s">
        <v>6343</v>
      </c>
      <c r="AG123" s="32">
        <v>5</v>
      </c>
      <c r="AH123" s="33" t="s">
        <v>6344</v>
      </c>
      <c r="AI123" s="33" t="s">
        <v>544</v>
      </c>
      <c r="AJ123" s="33" t="s">
        <v>545</v>
      </c>
      <c r="AK123" s="33">
        <v>2.3068962247535499E-4</v>
      </c>
      <c r="AL123" s="33">
        <v>3.3275178217000003E-8</v>
      </c>
      <c r="AM123" s="33">
        <v>9.2592857516399998E-7</v>
      </c>
      <c r="AN123" s="33">
        <v>3.9971218082051254E-3</v>
      </c>
      <c r="AO123" s="33">
        <v>0.47141750663309778</v>
      </c>
      <c r="AP123" s="33">
        <v>6.7998297363835387E-5</v>
      </c>
      <c r="AQ123" s="33">
        <v>1.89214814060733E-3</v>
      </c>
      <c r="AR123" s="33"/>
      <c r="AS123" s="33"/>
      <c r="AT123" s="19" t="s">
        <v>71</v>
      </c>
      <c r="AU123" s="19" t="s">
        <v>71</v>
      </c>
      <c r="AV123" s="19" t="s">
        <v>72</v>
      </c>
      <c r="AW123" s="19" t="s">
        <v>72</v>
      </c>
      <c r="AX123" s="30">
        <v>1</v>
      </c>
      <c r="AY123" s="31" t="s">
        <v>518</v>
      </c>
      <c r="AZ123" s="31"/>
      <c r="BA123" s="31"/>
      <c r="BB123" s="31"/>
      <c r="BC123" s="31"/>
      <c r="BD123" s="31"/>
      <c r="BE123" s="31"/>
      <c r="BF123" s="31"/>
      <c r="BG123" s="31"/>
    </row>
    <row r="124" spans="1:59" ht="16" x14ac:dyDescent="0.2">
      <c r="A124" s="1"/>
      <c r="B124" s="9">
        <v>22012909</v>
      </c>
      <c r="C124" s="10" t="s">
        <v>2460</v>
      </c>
      <c r="D124" s="11" t="s">
        <v>6345</v>
      </c>
      <c r="E124" s="12">
        <v>160</v>
      </c>
      <c r="F124" s="13" t="s">
        <v>522</v>
      </c>
      <c r="G124" s="13" t="s">
        <v>65</v>
      </c>
      <c r="H124" s="13">
        <v>1.69</v>
      </c>
      <c r="I124" s="14" t="s">
        <v>6346</v>
      </c>
      <c r="J124" s="13"/>
      <c r="K124" s="13">
        <v>2.0000000000000001E-4</v>
      </c>
      <c r="L124" s="13">
        <v>0</v>
      </c>
      <c r="M124" s="13">
        <v>0</v>
      </c>
      <c r="N124" s="13">
        <v>0</v>
      </c>
      <c r="O124" s="13">
        <v>2.0000000000000001E-4</v>
      </c>
      <c r="P124" s="13">
        <v>0</v>
      </c>
      <c r="Q124" s="13">
        <v>-2.0000000000000001E-4</v>
      </c>
      <c r="R124" s="13" t="s">
        <v>472</v>
      </c>
      <c r="S124" s="15">
        <f t="shared" si="1"/>
        <v>1</v>
      </c>
      <c r="T124" s="12">
        <v>115</v>
      </c>
      <c r="U124" s="12" t="s">
        <v>69</v>
      </c>
      <c r="V124" s="16" t="s">
        <v>69</v>
      </c>
      <c r="W124" s="17" t="s">
        <v>70</v>
      </c>
      <c r="X124" s="13" t="s">
        <v>6347</v>
      </c>
      <c r="Y124" s="30">
        <v>43244</v>
      </c>
      <c r="Z124" s="18">
        <v>1741566707</v>
      </c>
      <c r="AA124" s="18" t="s">
        <v>6348</v>
      </c>
      <c r="AB124" s="18" t="s">
        <v>6347</v>
      </c>
      <c r="AC124" s="30">
        <v>1</v>
      </c>
      <c r="AD124" s="18" t="s">
        <v>5563</v>
      </c>
      <c r="AE124" s="18" t="s">
        <v>5564</v>
      </c>
      <c r="AF124" s="18" t="s">
        <v>6349</v>
      </c>
      <c r="AG124" s="30">
        <v>3</v>
      </c>
      <c r="AH124" s="18" t="s">
        <v>6350</v>
      </c>
      <c r="AI124" s="18" t="s">
        <v>544</v>
      </c>
      <c r="AJ124" s="18" t="s">
        <v>545</v>
      </c>
      <c r="AK124" s="18">
        <v>2.3113127024147599E-4</v>
      </c>
      <c r="AL124" s="18">
        <v>3.5129811602000001E-8</v>
      </c>
      <c r="AM124" s="18">
        <v>4.5008210658979996E-6</v>
      </c>
      <c r="AN124" s="18">
        <v>1.9098205700935272E-2</v>
      </c>
      <c r="AO124" s="18">
        <v>0.46356165955133571</v>
      </c>
      <c r="AP124" s="18">
        <v>7.0457077265811743E-5</v>
      </c>
      <c r="AQ124" s="18">
        <v>9.0269398877594505E-3</v>
      </c>
      <c r="AR124" s="18"/>
      <c r="AS124" s="18"/>
      <c r="AT124" s="19" t="s">
        <v>71</v>
      </c>
      <c r="AU124" s="19" t="s">
        <v>71</v>
      </c>
      <c r="AV124" s="19" t="s">
        <v>72</v>
      </c>
      <c r="AW124" s="19" t="s">
        <v>72</v>
      </c>
      <c r="AX124" s="30">
        <v>1</v>
      </c>
      <c r="AY124" s="31" t="s">
        <v>518</v>
      </c>
      <c r="AZ124" s="31"/>
      <c r="BA124" s="31"/>
      <c r="BB124" s="31"/>
      <c r="BC124" s="31"/>
      <c r="BD124" s="31"/>
      <c r="BE124" s="31"/>
      <c r="BF124" s="31"/>
      <c r="BG124" s="31"/>
    </row>
    <row r="125" spans="1:59" ht="16" x14ac:dyDescent="0.2">
      <c r="A125" s="1"/>
      <c r="B125" s="20">
        <v>22013437</v>
      </c>
      <c r="C125" s="21" t="s">
        <v>6351</v>
      </c>
      <c r="D125" s="22" t="s">
        <v>6352</v>
      </c>
      <c r="E125" s="23">
        <v>109</v>
      </c>
      <c r="F125" s="24" t="s">
        <v>522</v>
      </c>
      <c r="G125" s="24" t="s">
        <v>75</v>
      </c>
      <c r="H125" s="24">
        <v>1.61</v>
      </c>
      <c r="I125" s="25" t="s">
        <v>6353</v>
      </c>
      <c r="J125" s="24"/>
      <c r="K125" s="24">
        <v>1E-4</v>
      </c>
      <c r="L125" s="24">
        <v>1E-4</v>
      </c>
      <c r="M125" s="24">
        <v>0</v>
      </c>
      <c r="N125" s="24">
        <v>1E-4</v>
      </c>
      <c r="O125" s="24">
        <v>2.0000000000000001E-4</v>
      </c>
      <c r="P125" s="24">
        <v>0</v>
      </c>
      <c r="Q125" s="24">
        <v>-2.0000000000000001E-4</v>
      </c>
      <c r="R125" s="24" t="s">
        <v>472</v>
      </c>
      <c r="S125" s="26">
        <f t="shared" si="1"/>
        <v>1</v>
      </c>
      <c r="T125" s="23">
        <v>116</v>
      </c>
      <c r="U125" s="23" t="s">
        <v>69</v>
      </c>
      <c r="V125" s="27" t="s">
        <v>69</v>
      </c>
      <c r="W125" s="28" t="s">
        <v>70</v>
      </c>
      <c r="X125" s="24" t="s">
        <v>6354</v>
      </c>
      <c r="Y125" s="32">
        <v>43308</v>
      </c>
      <c r="Z125" s="33">
        <v>1741573091</v>
      </c>
      <c r="AA125" s="33" t="s">
        <v>6355</v>
      </c>
      <c r="AB125" s="33" t="s">
        <v>6354</v>
      </c>
      <c r="AC125" s="32">
        <v>1</v>
      </c>
      <c r="AD125" s="33" t="s">
        <v>5563</v>
      </c>
      <c r="AE125" s="33" t="s">
        <v>5564</v>
      </c>
      <c r="AF125" s="33" t="s">
        <v>1349</v>
      </c>
      <c r="AG125" s="32">
        <v>2</v>
      </c>
      <c r="AH125" s="33" t="s">
        <v>6356</v>
      </c>
      <c r="AI125" s="33" t="s">
        <v>516</v>
      </c>
      <c r="AJ125" s="33" t="s">
        <v>517</v>
      </c>
      <c r="AK125" s="33">
        <v>1.10358956867178E-4</v>
      </c>
      <c r="AL125" s="33">
        <v>1.2131553913392601E-4</v>
      </c>
      <c r="AM125" s="33">
        <v>5.9403717484060002E-6</v>
      </c>
      <c r="AN125" s="33">
        <v>2.5000000230070828E-2</v>
      </c>
      <c r="AO125" s="33">
        <v>0.22739666983762519</v>
      </c>
      <c r="AP125" s="33">
        <v>0.24997291005398661</v>
      </c>
      <c r="AQ125" s="33">
        <v>1.224024575377973E-2</v>
      </c>
      <c r="AR125" s="33"/>
      <c r="AS125" s="33"/>
      <c r="AT125" s="19" t="s">
        <v>71</v>
      </c>
      <c r="AU125" s="19" t="s">
        <v>71</v>
      </c>
      <c r="AV125" s="19" t="s">
        <v>72</v>
      </c>
      <c r="AW125" s="19" t="s">
        <v>72</v>
      </c>
      <c r="AX125" s="30">
        <v>1</v>
      </c>
      <c r="AY125" s="31" t="s">
        <v>518</v>
      </c>
      <c r="AZ125" s="31"/>
      <c r="BA125" s="31"/>
      <c r="BB125" s="31"/>
      <c r="BC125" s="31"/>
      <c r="BD125" s="31"/>
      <c r="BE125" s="31"/>
      <c r="BF125" s="31"/>
      <c r="BG125" s="31"/>
    </row>
    <row r="126" spans="1:59" ht="16" x14ac:dyDescent="0.2">
      <c r="A126" s="1"/>
      <c r="B126" s="9">
        <v>22012738</v>
      </c>
      <c r="C126" s="10" t="s">
        <v>6357</v>
      </c>
      <c r="D126" s="11" t="s">
        <v>6358</v>
      </c>
      <c r="E126" s="12">
        <v>140</v>
      </c>
      <c r="F126" s="13" t="s">
        <v>522</v>
      </c>
      <c r="G126" s="13" t="s">
        <v>65</v>
      </c>
      <c r="H126" s="13">
        <v>1.73</v>
      </c>
      <c r="I126" s="14" t="s">
        <v>6359</v>
      </c>
      <c r="J126" s="13"/>
      <c r="K126" s="13">
        <v>2.0000000000000001E-4</v>
      </c>
      <c r="L126" s="13">
        <v>0</v>
      </c>
      <c r="M126" s="13">
        <v>0</v>
      </c>
      <c r="N126" s="13">
        <v>0</v>
      </c>
      <c r="O126" s="13">
        <v>2.0000000000000001E-4</v>
      </c>
      <c r="P126" s="13">
        <v>0</v>
      </c>
      <c r="Q126" s="13">
        <v>-2.0000000000000001E-4</v>
      </c>
      <c r="R126" s="13" t="s">
        <v>472</v>
      </c>
      <c r="S126" s="15">
        <f t="shared" si="1"/>
        <v>1</v>
      </c>
      <c r="T126" s="12">
        <v>116</v>
      </c>
      <c r="U126" s="12" t="s">
        <v>69</v>
      </c>
      <c r="V126" s="16" t="s">
        <v>69</v>
      </c>
      <c r="W126" s="17" t="s">
        <v>70</v>
      </c>
      <c r="X126" s="13" t="s">
        <v>6360</v>
      </c>
      <c r="Y126" s="30">
        <v>43218</v>
      </c>
      <c r="Z126" s="18">
        <v>1741564655</v>
      </c>
      <c r="AA126" s="18" t="s">
        <v>6361</v>
      </c>
      <c r="AB126" s="18" t="s">
        <v>6360</v>
      </c>
      <c r="AC126" s="30">
        <v>1</v>
      </c>
      <c r="AD126" s="18" t="s">
        <v>5563</v>
      </c>
      <c r="AE126" s="18" t="s">
        <v>5564</v>
      </c>
      <c r="AF126" s="18" t="s">
        <v>6362</v>
      </c>
      <c r="AG126" s="30">
        <v>4</v>
      </c>
      <c r="AH126" s="18" t="s">
        <v>6363</v>
      </c>
      <c r="AI126" s="18" t="s">
        <v>544</v>
      </c>
      <c r="AJ126" s="18" t="s">
        <v>545</v>
      </c>
      <c r="AK126" s="18">
        <v>2.31895098785052E-4</v>
      </c>
      <c r="AL126" s="18">
        <v>3.9203310671999998E-8</v>
      </c>
      <c r="AM126" s="18">
        <v>1.4539242969987859E-4</v>
      </c>
      <c r="AN126" s="18">
        <v>0.38532236772092132</v>
      </c>
      <c r="AO126" s="18">
        <v>0.46743027487871153</v>
      </c>
      <c r="AP126" s="18">
        <v>7.9021999083103101E-5</v>
      </c>
      <c r="AQ126" s="18">
        <v>0.29306709687250521</v>
      </c>
      <c r="AR126" s="18"/>
      <c r="AS126" s="18"/>
      <c r="AT126" s="19" t="s">
        <v>71</v>
      </c>
      <c r="AU126" s="19" t="s">
        <v>71</v>
      </c>
      <c r="AV126" s="19" t="s">
        <v>72</v>
      </c>
      <c r="AW126" s="19" t="s">
        <v>72</v>
      </c>
      <c r="AX126" s="30">
        <v>1</v>
      </c>
      <c r="AY126" s="31" t="s">
        <v>518</v>
      </c>
      <c r="AZ126" s="31"/>
      <c r="BA126" s="31"/>
      <c r="BB126" s="31"/>
      <c r="BC126" s="31"/>
      <c r="BD126" s="31"/>
      <c r="BE126" s="31"/>
      <c r="BF126" s="31"/>
      <c r="BG126" s="31"/>
    </row>
    <row r="127" spans="1:59" ht="16" x14ac:dyDescent="0.2">
      <c r="A127" s="1"/>
      <c r="B127" s="20">
        <v>22015286</v>
      </c>
      <c r="C127" s="21" t="s">
        <v>6364</v>
      </c>
      <c r="D127" s="22" t="s">
        <v>6365</v>
      </c>
      <c r="E127" s="23">
        <v>205</v>
      </c>
      <c r="F127" s="24" t="s">
        <v>522</v>
      </c>
      <c r="G127" s="24" t="s">
        <v>65</v>
      </c>
      <c r="H127" s="24">
        <v>1.51</v>
      </c>
      <c r="I127" s="25" t="s">
        <v>6366</v>
      </c>
      <c r="J127" s="24"/>
      <c r="K127" s="24">
        <v>2.0000000000000001E-4</v>
      </c>
      <c r="L127" s="24">
        <v>0</v>
      </c>
      <c r="M127" s="24">
        <v>0</v>
      </c>
      <c r="N127" s="24">
        <v>0</v>
      </c>
      <c r="O127" s="24">
        <v>2.0000000000000001E-4</v>
      </c>
      <c r="P127" s="24">
        <v>0</v>
      </c>
      <c r="Q127" s="24">
        <v>-2.0000000000000001E-4</v>
      </c>
      <c r="R127" s="24" t="s">
        <v>472</v>
      </c>
      <c r="S127" s="26">
        <f t="shared" si="1"/>
        <v>1</v>
      </c>
      <c r="T127" s="23">
        <v>118</v>
      </c>
      <c r="U127" s="23" t="s">
        <v>69</v>
      </c>
      <c r="V127" s="27" t="s">
        <v>69</v>
      </c>
      <c r="W127" s="28" t="s">
        <v>70</v>
      </c>
      <c r="X127" s="24" t="s">
        <v>6367</v>
      </c>
      <c r="Y127" s="32">
        <v>43475</v>
      </c>
      <c r="Z127" s="33">
        <v>1741595375</v>
      </c>
      <c r="AA127" s="33" t="s">
        <v>6368</v>
      </c>
      <c r="AB127" s="33" t="s">
        <v>6367</v>
      </c>
      <c r="AC127" s="32">
        <v>1</v>
      </c>
      <c r="AD127" s="33" t="s">
        <v>5563</v>
      </c>
      <c r="AE127" s="33" t="s">
        <v>5564</v>
      </c>
      <c r="AF127" s="33" t="s">
        <v>6369</v>
      </c>
      <c r="AG127" s="32">
        <v>5</v>
      </c>
      <c r="AH127" s="33" t="s">
        <v>6370</v>
      </c>
      <c r="AI127" s="33" t="s">
        <v>544</v>
      </c>
      <c r="AJ127" s="33" t="s">
        <v>545</v>
      </c>
      <c r="AK127" s="33">
        <v>2.3317512304885199E-4</v>
      </c>
      <c r="AL127" s="33">
        <v>3.1280520581999997E-8</v>
      </c>
      <c r="AM127" s="33">
        <v>2.308385420901209E-5</v>
      </c>
      <c r="AN127" s="33">
        <v>9.0069183312333601E-2</v>
      </c>
      <c r="AO127" s="33">
        <v>0.48149416378697629</v>
      </c>
      <c r="AP127" s="33">
        <v>6.4592602776480213E-5</v>
      </c>
      <c r="AQ127" s="33">
        <v>4.7666924901847818E-2</v>
      </c>
      <c r="AR127" s="33"/>
      <c r="AS127" s="33"/>
      <c r="AT127" s="19" t="s">
        <v>71</v>
      </c>
      <c r="AU127" s="19" t="s">
        <v>71</v>
      </c>
      <c r="AV127" s="19" t="s">
        <v>72</v>
      </c>
      <c r="AW127" s="19" t="s">
        <v>72</v>
      </c>
      <c r="AX127" s="30">
        <v>1</v>
      </c>
      <c r="AY127" s="31" t="s">
        <v>518</v>
      </c>
      <c r="AZ127" s="31"/>
      <c r="BA127" s="31"/>
      <c r="BB127" s="31"/>
      <c r="BC127" s="31"/>
      <c r="BD127" s="31"/>
      <c r="BE127" s="31"/>
      <c r="BF127" s="31"/>
      <c r="BG127" s="31"/>
    </row>
    <row r="128" spans="1:59" ht="16" x14ac:dyDescent="0.2">
      <c r="A128" s="1"/>
      <c r="B128" s="9">
        <v>22009956</v>
      </c>
      <c r="C128" s="10" t="s">
        <v>2085</v>
      </c>
      <c r="D128" s="11" t="s">
        <v>6371</v>
      </c>
      <c r="E128" s="12">
        <v>270</v>
      </c>
      <c r="F128" s="13" t="s">
        <v>522</v>
      </c>
      <c r="G128" s="13" t="s">
        <v>65</v>
      </c>
      <c r="H128" s="13">
        <v>2.83</v>
      </c>
      <c r="I128" s="14" t="s">
        <v>6372</v>
      </c>
      <c r="J128" s="13"/>
      <c r="K128" s="13">
        <v>2.0000000000000001E-4</v>
      </c>
      <c r="L128" s="13">
        <v>0</v>
      </c>
      <c r="M128" s="13">
        <v>0</v>
      </c>
      <c r="N128" s="13">
        <v>0</v>
      </c>
      <c r="O128" s="13">
        <v>2.0000000000000001E-4</v>
      </c>
      <c r="P128" s="13">
        <v>0</v>
      </c>
      <c r="Q128" s="13">
        <v>-2.0000000000000001E-4</v>
      </c>
      <c r="R128" s="13" t="s">
        <v>472</v>
      </c>
      <c r="S128" s="15">
        <f t="shared" si="1"/>
        <v>1</v>
      </c>
      <c r="T128" s="12">
        <v>119</v>
      </c>
      <c r="U128" s="12" t="s">
        <v>69</v>
      </c>
      <c r="V128" s="16" t="s">
        <v>69</v>
      </c>
      <c r="W128" s="17" t="s">
        <v>70</v>
      </c>
      <c r="X128" s="13" t="s">
        <v>6373</v>
      </c>
      <c r="Y128" s="30">
        <v>42821</v>
      </c>
      <c r="Z128" s="18">
        <v>1741531091</v>
      </c>
      <c r="AA128" s="18" t="s">
        <v>6374</v>
      </c>
      <c r="AB128" s="18" t="s">
        <v>6373</v>
      </c>
      <c r="AC128" s="30">
        <v>1</v>
      </c>
      <c r="AD128" s="18" t="s">
        <v>5563</v>
      </c>
      <c r="AE128" s="18" t="s">
        <v>5564</v>
      </c>
      <c r="AF128" s="18" t="s">
        <v>6375</v>
      </c>
      <c r="AG128" s="30">
        <v>6</v>
      </c>
      <c r="AH128" s="18" t="s">
        <v>6376</v>
      </c>
      <c r="AI128" s="18" t="s">
        <v>544</v>
      </c>
      <c r="AJ128" s="18" t="s">
        <v>545</v>
      </c>
      <c r="AK128" s="18">
        <v>2.3479298930163299E-4</v>
      </c>
      <c r="AL128" s="18">
        <v>3.1729348469000003E-8</v>
      </c>
      <c r="AM128" s="18">
        <v>-2.3455986306854121E-4</v>
      </c>
      <c r="AN128" s="18">
        <v>-0.99887211370641338</v>
      </c>
      <c r="AO128" s="18">
        <v>0.49820985161007431</v>
      </c>
      <c r="AP128" s="18">
        <v>6.7326856902515198E-5</v>
      </c>
      <c r="AQ128" s="18">
        <v>-0.49771517846697683</v>
      </c>
      <c r="AR128" s="18"/>
      <c r="AS128" s="18"/>
      <c r="AT128" s="19" t="s">
        <v>71</v>
      </c>
      <c r="AU128" s="19" t="s">
        <v>71</v>
      </c>
      <c r="AV128" s="19" t="s">
        <v>72</v>
      </c>
      <c r="AW128" s="19" t="s">
        <v>72</v>
      </c>
      <c r="AX128" s="30">
        <v>1</v>
      </c>
      <c r="AY128" s="31" t="s">
        <v>518</v>
      </c>
      <c r="AZ128" s="31"/>
      <c r="BA128" s="31"/>
      <c r="BB128" s="31"/>
      <c r="BC128" s="31"/>
      <c r="BD128" s="31"/>
      <c r="BE128" s="31"/>
      <c r="BF128" s="31"/>
      <c r="BG128" s="31"/>
    </row>
    <row r="129" spans="1:59" ht="16" x14ac:dyDescent="0.2">
      <c r="A129" s="1"/>
      <c r="B129" s="20">
        <v>22013772</v>
      </c>
      <c r="C129" s="21" t="s">
        <v>6377</v>
      </c>
      <c r="D129" s="22" t="s">
        <v>6378</v>
      </c>
      <c r="E129" s="23">
        <v>76</v>
      </c>
      <c r="F129" s="24" t="s">
        <v>504</v>
      </c>
      <c r="G129" s="24" t="s">
        <v>65</v>
      </c>
      <c r="H129" s="24">
        <v>1.59</v>
      </c>
      <c r="I129" s="25" t="s">
        <v>6379</v>
      </c>
      <c r="J129" s="24"/>
      <c r="K129" s="24">
        <v>2.0000000000000001E-4</v>
      </c>
      <c r="L129" s="24">
        <v>0</v>
      </c>
      <c r="M129" s="24">
        <v>0</v>
      </c>
      <c r="N129" s="24">
        <v>0</v>
      </c>
      <c r="O129" s="24">
        <v>2.0000000000000001E-4</v>
      </c>
      <c r="P129" s="24">
        <v>0</v>
      </c>
      <c r="Q129" s="24">
        <v>-2.0000000000000001E-4</v>
      </c>
      <c r="R129" s="24" t="s">
        <v>472</v>
      </c>
      <c r="S129" s="26">
        <f t="shared" si="1"/>
        <v>1</v>
      </c>
      <c r="T129" s="23">
        <v>120</v>
      </c>
      <c r="U129" s="23" t="s">
        <v>69</v>
      </c>
      <c r="V129" s="28" t="s">
        <v>70</v>
      </c>
      <c r="W129" s="28" t="s">
        <v>70</v>
      </c>
      <c r="X129" s="24" t="s">
        <v>6380</v>
      </c>
      <c r="Y129" s="32">
        <v>43341</v>
      </c>
      <c r="Z129" s="33">
        <v>1741577159</v>
      </c>
      <c r="AA129" s="33" t="s">
        <v>6381</v>
      </c>
      <c r="AB129" s="33" t="s">
        <v>6382</v>
      </c>
      <c r="AC129" s="32">
        <v>1</v>
      </c>
      <c r="AD129" s="33" t="s">
        <v>5563</v>
      </c>
      <c r="AE129" s="33" t="s">
        <v>5564</v>
      </c>
      <c r="AF129" s="33" t="s">
        <v>6383</v>
      </c>
      <c r="AG129" s="32">
        <v>9</v>
      </c>
      <c r="AH129" s="33" t="s">
        <v>6384</v>
      </c>
      <c r="AI129" s="33" t="s">
        <v>544</v>
      </c>
      <c r="AJ129" s="33" t="s">
        <v>545</v>
      </c>
      <c r="AK129" s="33">
        <v>1.95281494622408E-4</v>
      </c>
      <c r="AL129" s="33">
        <v>4.1126677480324999E-5</v>
      </c>
      <c r="AM129" s="33">
        <v>2.1679352250865999E-5</v>
      </c>
      <c r="AN129" s="33">
        <v>8.4000000794938398E-2</v>
      </c>
      <c r="AO129" s="33">
        <v>0.39970029649733768</v>
      </c>
      <c r="AP129" s="33">
        <v>8.4177690336819197E-2</v>
      </c>
      <c r="AQ129" s="33">
        <v>4.4373090954144372E-2</v>
      </c>
      <c r="AR129" s="33"/>
      <c r="AS129" s="33"/>
      <c r="AT129" s="19" t="s">
        <v>71</v>
      </c>
      <c r="AU129" s="19" t="s">
        <v>71</v>
      </c>
      <c r="AV129" s="19" t="s">
        <v>72</v>
      </c>
      <c r="AW129" s="19" t="s">
        <v>72</v>
      </c>
      <c r="AX129" s="30">
        <v>2</v>
      </c>
      <c r="AY129" s="31" t="s">
        <v>518</v>
      </c>
      <c r="AZ129" s="31" t="s">
        <v>519</v>
      </c>
      <c r="BA129" s="31"/>
      <c r="BB129" s="31"/>
      <c r="BC129" s="31"/>
      <c r="BD129" s="31"/>
      <c r="BE129" s="31"/>
      <c r="BF129" s="31"/>
      <c r="BG129" s="31"/>
    </row>
    <row r="130" spans="1:59" ht="16" x14ac:dyDescent="0.2">
      <c r="A130" s="1"/>
      <c r="B130" s="9">
        <v>22009122</v>
      </c>
      <c r="C130" s="10" t="s">
        <v>6385</v>
      </c>
      <c r="D130" s="11" t="s">
        <v>6386</v>
      </c>
      <c r="E130" s="12">
        <v>111</v>
      </c>
      <c r="F130" s="13" t="s">
        <v>522</v>
      </c>
      <c r="G130" s="13" t="s">
        <v>65</v>
      </c>
      <c r="H130" s="13">
        <v>3.09</v>
      </c>
      <c r="I130" s="14" t="s">
        <v>6387</v>
      </c>
      <c r="J130" s="13"/>
      <c r="K130" s="13">
        <v>2.0000000000000001E-4</v>
      </c>
      <c r="L130" s="13">
        <v>0</v>
      </c>
      <c r="M130" s="13">
        <v>0</v>
      </c>
      <c r="N130" s="13">
        <v>0</v>
      </c>
      <c r="O130" s="13">
        <v>2.0000000000000001E-4</v>
      </c>
      <c r="P130" s="13">
        <v>0</v>
      </c>
      <c r="Q130" s="13">
        <v>-2.0000000000000001E-4</v>
      </c>
      <c r="R130" s="13" t="s">
        <v>472</v>
      </c>
      <c r="S130" s="15">
        <f t="shared" si="1"/>
        <v>1</v>
      </c>
      <c r="T130" s="12">
        <v>121</v>
      </c>
      <c r="U130" s="12" t="s">
        <v>69</v>
      </c>
      <c r="V130" s="16" t="s">
        <v>69</v>
      </c>
      <c r="W130" s="17" t="s">
        <v>70</v>
      </c>
      <c r="X130" s="13" t="s">
        <v>6388</v>
      </c>
      <c r="Y130" s="30">
        <v>42732</v>
      </c>
      <c r="Z130" s="18">
        <v>1741520999</v>
      </c>
      <c r="AA130" s="18" t="s">
        <v>6389</v>
      </c>
      <c r="AB130" s="18" t="s">
        <v>6388</v>
      </c>
      <c r="AC130" s="30">
        <v>1</v>
      </c>
      <c r="AD130" s="18" t="s">
        <v>5563</v>
      </c>
      <c r="AE130" s="18" t="s">
        <v>5564</v>
      </c>
      <c r="AF130" s="18" t="s">
        <v>6390</v>
      </c>
      <c r="AG130" s="30">
        <v>4</v>
      </c>
      <c r="AH130" s="18" t="s">
        <v>6391</v>
      </c>
      <c r="AI130" s="18" t="s">
        <v>544</v>
      </c>
      <c r="AJ130" s="18" t="s">
        <v>545</v>
      </c>
      <c r="AK130" s="18">
        <v>2.3776975637404801E-4</v>
      </c>
      <c r="AL130" s="18">
        <v>4.3501380921999998E-8</v>
      </c>
      <c r="AM130" s="18">
        <v>2.0337979193994001E-5</v>
      </c>
      <c r="AN130" s="18">
        <v>7.8783194821626129E-2</v>
      </c>
      <c r="AO130" s="18">
        <v>0.50991407902059471</v>
      </c>
      <c r="AP130" s="18">
        <v>9.3291791720012072E-5</v>
      </c>
      <c r="AQ130" s="18">
        <v>4.3616236513826859E-2</v>
      </c>
      <c r="AR130" s="18"/>
      <c r="AS130" s="18"/>
      <c r="AT130" s="19" t="s">
        <v>71</v>
      </c>
      <c r="AU130" s="19" t="s">
        <v>71</v>
      </c>
      <c r="AV130" s="19" t="s">
        <v>72</v>
      </c>
      <c r="AW130" s="19" t="s">
        <v>72</v>
      </c>
      <c r="AX130" s="30">
        <v>1</v>
      </c>
      <c r="AY130" s="31" t="s">
        <v>518</v>
      </c>
      <c r="AZ130" s="31"/>
      <c r="BA130" s="31"/>
      <c r="BB130" s="31"/>
      <c r="BC130" s="31"/>
      <c r="BD130" s="31"/>
      <c r="BE130" s="31"/>
      <c r="BF130" s="31"/>
      <c r="BG130" s="31"/>
    </row>
    <row r="131" spans="1:59" ht="16" x14ac:dyDescent="0.2">
      <c r="A131" s="1"/>
      <c r="B131" s="20">
        <v>22010456</v>
      </c>
      <c r="C131" s="21" t="s">
        <v>6392</v>
      </c>
      <c r="D131" s="22" t="s">
        <v>6393</v>
      </c>
      <c r="E131" s="23">
        <v>17</v>
      </c>
      <c r="F131" s="24" t="s">
        <v>504</v>
      </c>
      <c r="G131" s="24" t="s">
        <v>75</v>
      </c>
      <c r="H131" s="24">
        <v>2.4300000000000002</v>
      </c>
      <c r="I131" s="25" t="s">
        <v>6394</v>
      </c>
      <c r="J131" s="24"/>
      <c r="K131" s="24">
        <v>2.0000000000000001E-4</v>
      </c>
      <c r="L131" s="24">
        <v>0</v>
      </c>
      <c r="M131" s="24">
        <v>0</v>
      </c>
      <c r="N131" s="24">
        <v>0</v>
      </c>
      <c r="O131" s="24">
        <v>2.0000000000000001E-4</v>
      </c>
      <c r="P131" s="24">
        <v>0</v>
      </c>
      <c r="Q131" s="24">
        <v>-2.0000000000000001E-4</v>
      </c>
      <c r="R131" s="24" t="s">
        <v>472</v>
      </c>
      <c r="S131" s="26">
        <f t="shared" si="1"/>
        <v>1</v>
      </c>
      <c r="T131" s="23">
        <v>122</v>
      </c>
      <c r="U131" s="23" t="s">
        <v>69</v>
      </c>
      <c r="V131" s="28" t="s">
        <v>70</v>
      </c>
      <c r="W131" s="28" t="s">
        <v>70</v>
      </c>
      <c r="X131" s="24" t="s">
        <v>6395</v>
      </c>
      <c r="Y131" s="32">
        <v>42886</v>
      </c>
      <c r="Z131" s="33">
        <v>1741537139</v>
      </c>
      <c r="AA131" s="33" t="s">
        <v>6396</v>
      </c>
      <c r="AB131" s="33" t="s">
        <v>6397</v>
      </c>
      <c r="AC131" s="32">
        <v>1</v>
      </c>
      <c r="AD131" s="33" t="s">
        <v>5563</v>
      </c>
      <c r="AE131" s="33" t="s">
        <v>5564</v>
      </c>
      <c r="AF131" s="33" t="s">
        <v>6398</v>
      </c>
      <c r="AG131" s="32">
        <v>4</v>
      </c>
      <c r="AH131" s="33" t="s">
        <v>6399</v>
      </c>
      <c r="AI131" s="33" t="s">
        <v>516</v>
      </c>
      <c r="AJ131" s="33" t="s">
        <v>517</v>
      </c>
      <c r="AK131" s="33">
        <v>2.37018544844367E-4</v>
      </c>
      <c r="AL131" s="33">
        <v>2.0337280951680002E-6</v>
      </c>
      <c r="AM131" s="33">
        <v>4.7333614125838998E-5</v>
      </c>
      <c r="AN131" s="33">
        <v>0.16527914350414211</v>
      </c>
      <c r="AO131" s="33">
        <v>0.49820735633875318</v>
      </c>
      <c r="AP131" s="33">
        <v>4.2748481916079816E-3</v>
      </c>
      <c r="AQ131" s="33">
        <v>9.9494133571183141E-2</v>
      </c>
      <c r="AR131" s="33"/>
      <c r="AS131" s="33"/>
      <c r="AT131" s="19" t="s">
        <v>71</v>
      </c>
      <c r="AU131" s="19" t="s">
        <v>71</v>
      </c>
      <c r="AV131" s="19" t="s">
        <v>72</v>
      </c>
      <c r="AW131" s="19" t="s">
        <v>72</v>
      </c>
      <c r="AX131" s="30">
        <v>2</v>
      </c>
      <c r="AY131" s="31" t="s">
        <v>518</v>
      </c>
      <c r="AZ131" s="31" t="s">
        <v>519</v>
      </c>
      <c r="BA131" s="31"/>
      <c r="BB131" s="31"/>
      <c r="BC131" s="31"/>
      <c r="BD131" s="31"/>
      <c r="BE131" s="31"/>
      <c r="BF131" s="31"/>
      <c r="BG131" s="31"/>
    </row>
    <row r="132" spans="1:59" ht="16" x14ac:dyDescent="0.2">
      <c r="A132" s="1"/>
      <c r="B132" s="9">
        <v>22009947</v>
      </c>
      <c r="C132" s="10" t="s">
        <v>6400</v>
      </c>
      <c r="D132" s="11" t="s">
        <v>6401</v>
      </c>
      <c r="E132" s="12">
        <v>84</v>
      </c>
      <c r="F132" s="13" t="s">
        <v>522</v>
      </c>
      <c r="G132" s="13" t="s">
        <v>65</v>
      </c>
      <c r="H132" s="13">
        <v>2.83</v>
      </c>
      <c r="I132" s="14" t="s">
        <v>6402</v>
      </c>
      <c r="J132" s="13"/>
      <c r="K132" s="13">
        <v>2.0000000000000001E-4</v>
      </c>
      <c r="L132" s="13">
        <v>0</v>
      </c>
      <c r="M132" s="13">
        <v>0</v>
      </c>
      <c r="N132" s="13">
        <v>0</v>
      </c>
      <c r="O132" s="13">
        <v>2.0000000000000001E-4</v>
      </c>
      <c r="P132" s="13">
        <v>0</v>
      </c>
      <c r="Q132" s="13">
        <v>-2.0000000000000001E-4</v>
      </c>
      <c r="R132" s="13" t="s">
        <v>472</v>
      </c>
      <c r="S132" s="15">
        <f t="shared" si="1"/>
        <v>1</v>
      </c>
      <c r="T132" s="12">
        <v>123</v>
      </c>
      <c r="U132" s="12" t="s">
        <v>69</v>
      </c>
      <c r="V132" s="16" t="s">
        <v>69</v>
      </c>
      <c r="W132" s="17" t="s">
        <v>70</v>
      </c>
      <c r="X132" s="13" t="s">
        <v>6403</v>
      </c>
      <c r="Y132" s="30">
        <v>42819</v>
      </c>
      <c r="Z132" s="18">
        <v>1741530983</v>
      </c>
      <c r="AA132" s="18" t="s">
        <v>6404</v>
      </c>
      <c r="AB132" s="18" t="s">
        <v>6403</v>
      </c>
      <c r="AC132" s="30">
        <v>1</v>
      </c>
      <c r="AD132" s="18" t="s">
        <v>5563</v>
      </c>
      <c r="AE132" s="18" t="s">
        <v>5564</v>
      </c>
      <c r="AF132" s="18" t="s">
        <v>6405</v>
      </c>
      <c r="AG132" s="30">
        <v>5</v>
      </c>
      <c r="AH132" s="18" t="s">
        <v>6406</v>
      </c>
      <c r="AI132" s="18" t="s">
        <v>544</v>
      </c>
      <c r="AJ132" s="18" t="s">
        <v>545</v>
      </c>
      <c r="AK132" s="18">
        <v>2.23072126006054E-4</v>
      </c>
      <c r="AL132" s="18">
        <v>1.7253114761892002E-5</v>
      </c>
      <c r="AM132" s="18">
        <v>3.2461638812481001E-5</v>
      </c>
      <c r="AN132" s="18">
        <v>0.1190000005220566</v>
      </c>
      <c r="AO132" s="18">
        <v>0.4725503401989124</v>
      </c>
      <c r="AP132" s="18">
        <v>3.6548561203929519E-2</v>
      </c>
      <c r="AQ132" s="18">
        <v>6.8765913244740434E-2</v>
      </c>
      <c r="AR132" s="18"/>
      <c r="AS132" s="18"/>
      <c r="AT132" s="19" t="s">
        <v>71</v>
      </c>
      <c r="AU132" s="19" t="s">
        <v>71</v>
      </c>
      <c r="AV132" s="19" t="s">
        <v>72</v>
      </c>
      <c r="AW132" s="19" t="s">
        <v>72</v>
      </c>
      <c r="AX132" s="30">
        <v>1</v>
      </c>
      <c r="AY132" s="31" t="s">
        <v>518</v>
      </c>
      <c r="AZ132" s="31"/>
      <c r="BA132" s="31"/>
      <c r="BB132" s="31"/>
      <c r="BC132" s="31"/>
      <c r="BD132" s="31"/>
      <c r="BE132" s="31"/>
      <c r="BF132" s="31"/>
      <c r="BG132" s="31"/>
    </row>
    <row r="133" spans="1:59" ht="16" x14ac:dyDescent="0.2">
      <c r="A133" s="1"/>
      <c r="B133" s="20">
        <v>22015119</v>
      </c>
      <c r="C133" s="21" t="s">
        <v>6407</v>
      </c>
      <c r="D133" s="22" t="s">
        <v>6408</v>
      </c>
      <c r="E133" s="23">
        <v>19</v>
      </c>
      <c r="F133" s="24" t="s">
        <v>522</v>
      </c>
      <c r="G133" s="24" t="s">
        <v>75</v>
      </c>
      <c r="H133" s="24">
        <v>1.53</v>
      </c>
      <c r="I133" s="25" t="s">
        <v>6409</v>
      </c>
      <c r="J133" s="24"/>
      <c r="K133" s="24">
        <v>1E-4</v>
      </c>
      <c r="L133" s="24">
        <v>1E-4</v>
      </c>
      <c r="M133" s="24">
        <v>0</v>
      </c>
      <c r="N133" s="24">
        <v>1E-4</v>
      </c>
      <c r="O133" s="24">
        <v>2.0000000000000001E-4</v>
      </c>
      <c r="P133" s="24">
        <v>0</v>
      </c>
      <c r="Q133" s="24">
        <v>-2.0000000000000001E-4</v>
      </c>
      <c r="R133" s="24" t="s">
        <v>472</v>
      </c>
      <c r="S133" s="26">
        <f t="shared" si="1"/>
        <v>1</v>
      </c>
      <c r="T133" s="23">
        <v>123</v>
      </c>
      <c r="U133" s="23" t="s">
        <v>69</v>
      </c>
      <c r="V133" s="27" t="s">
        <v>69</v>
      </c>
      <c r="W133" s="28" t="s">
        <v>70</v>
      </c>
      <c r="X133" s="24" t="s">
        <v>6410</v>
      </c>
      <c r="Y133" s="32">
        <v>43453</v>
      </c>
      <c r="Z133" s="33">
        <v>1741593371</v>
      </c>
      <c r="AA133" s="33" t="s">
        <v>6411</v>
      </c>
      <c r="AB133" s="33" t="s">
        <v>6410</v>
      </c>
      <c r="AC133" s="32">
        <v>1</v>
      </c>
      <c r="AD133" s="33" t="s">
        <v>5563</v>
      </c>
      <c r="AE133" s="33" t="s">
        <v>5564</v>
      </c>
      <c r="AF133" s="33" t="s">
        <v>1309</v>
      </c>
      <c r="AG133" s="32">
        <v>2</v>
      </c>
      <c r="AH133" s="33" t="s">
        <v>6412</v>
      </c>
      <c r="AI133" s="33" t="s">
        <v>516</v>
      </c>
      <c r="AJ133" s="33" t="s">
        <v>517</v>
      </c>
      <c r="AK133" s="33">
        <v>1.1594088370634E-4</v>
      </c>
      <c r="AL133" s="33">
        <v>1.2390739639697501E-4</v>
      </c>
      <c r="AM133" s="33">
        <v>2.0009011595054999E-5</v>
      </c>
      <c r="AN133" s="33">
        <v>7.700000051674713E-2</v>
      </c>
      <c r="AO133" s="33">
        <v>0.24049895892861969</v>
      </c>
      <c r="AP133" s="33">
        <v>0.2570240874867401</v>
      </c>
      <c r="AQ133" s="33">
        <v>4.150517318799999E-2</v>
      </c>
      <c r="AR133" s="33"/>
      <c r="AS133" s="33"/>
      <c r="AT133" s="19" t="s">
        <v>71</v>
      </c>
      <c r="AU133" s="19" t="s">
        <v>71</v>
      </c>
      <c r="AV133" s="19" t="s">
        <v>72</v>
      </c>
      <c r="AW133" s="19" t="s">
        <v>72</v>
      </c>
      <c r="AX133" s="30">
        <v>1</v>
      </c>
      <c r="AY133" s="31" t="s">
        <v>518</v>
      </c>
      <c r="AZ133" s="31"/>
      <c r="BA133" s="31"/>
      <c r="BB133" s="31"/>
      <c r="BC133" s="31"/>
      <c r="BD133" s="31"/>
      <c r="BE133" s="31"/>
      <c r="BF133" s="31"/>
      <c r="BG133" s="31"/>
    </row>
    <row r="134" spans="1:59" ht="16" x14ac:dyDescent="0.2">
      <c r="A134" s="1"/>
      <c r="B134" s="9">
        <v>22013280</v>
      </c>
      <c r="C134" s="10" t="s">
        <v>6413</v>
      </c>
      <c r="D134" s="11" t="s">
        <v>6414</v>
      </c>
      <c r="E134" s="12">
        <v>146</v>
      </c>
      <c r="F134" s="13" t="s">
        <v>522</v>
      </c>
      <c r="G134" s="13" t="s">
        <v>75</v>
      </c>
      <c r="H134" s="13">
        <v>1.62</v>
      </c>
      <c r="I134" s="14" t="s">
        <v>6415</v>
      </c>
      <c r="J134" s="13"/>
      <c r="K134" s="13">
        <v>2.0000000000000001E-4</v>
      </c>
      <c r="L134" s="13">
        <v>0</v>
      </c>
      <c r="M134" s="13">
        <v>0</v>
      </c>
      <c r="N134" s="13">
        <v>0</v>
      </c>
      <c r="O134" s="13">
        <v>2.0000000000000001E-4</v>
      </c>
      <c r="P134" s="13">
        <v>0</v>
      </c>
      <c r="Q134" s="13">
        <v>-2.0000000000000001E-4</v>
      </c>
      <c r="R134" s="13" t="s">
        <v>472</v>
      </c>
      <c r="S134" s="15">
        <f t="shared" si="1"/>
        <v>1</v>
      </c>
      <c r="T134" s="12">
        <v>125</v>
      </c>
      <c r="U134" s="12" t="s">
        <v>69</v>
      </c>
      <c r="V134" s="16" t="s">
        <v>69</v>
      </c>
      <c r="W134" s="17" t="s">
        <v>70</v>
      </c>
      <c r="X134" s="13" t="s">
        <v>6416</v>
      </c>
      <c r="Y134" s="30">
        <v>43298</v>
      </c>
      <c r="Z134" s="18">
        <v>1741571195</v>
      </c>
      <c r="AA134" s="18" t="s">
        <v>6417</v>
      </c>
      <c r="AB134" s="18" t="s">
        <v>6416</v>
      </c>
      <c r="AC134" s="30">
        <v>1</v>
      </c>
      <c r="AD134" s="18" t="s">
        <v>5563</v>
      </c>
      <c r="AE134" s="18" t="s">
        <v>5564</v>
      </c>
      <c r="AF134" s="18" t="s">
        <v>6418</v>
      </c>
      <c r="AG134" s="30">
        <v>7</v>
      </c>
      <c r="AH134" s="18" t="s">
        <v>6419</v>
      </c>
      <c r="AI134" s="18" t="s">
        <v>516</v>
      </c>
      <c r="AJ134" s="18" t="s">
        <v>517</v>
      </c>
      <c r="AK134" s="18">
        <v>2.3266846400652E-4</v>
      </c>
      <c r="AL134" s="18">
        <v>8.293306172679E-6</v>
      </c>
      <c r="AM134" s="18">
        <v>1.1168815560065E-5</v>
      </c>
      <c r="AN134" s="18">
        <v>4.4297741693326398E-2</v>
      </c>
      <c r="AO134" s="18">
        <v>0.47533083868896769</v>
      </c>
      <c r="AP134" s="18">
        <v>1.694283836615449E-2</v>
      </c>
      <c r="AQ134" s="18">
        <v>2.2817370157991498E-2</v>
      </c>
      <c r="AR134" s="18"/>
      <c r="AS134" s="18"/>
      <c r="AT134" s="19" t="s">
        <v>71</v>
      </c>
      <c r="AU134" s="19" t="s">
        <v>71</v>
      </c>
      <c r="AV134" s="19" t="s">
        <v>72</v>
      </c>
      <c r="AW134" s="19" t="s">
        <v>72</v>
      </c>
      <c r="AX134" s="30">
        <v>1</v>
      </c>
      <c r="AY134" s="31" t="s">
        <v>518</v>
      </c>
      <c r="AZ134" s="31"/>
      <c r="BA134" s="31"/>
      <c r="BB134" s="31"/>
      <c r="BC134" s="31"/>
      <c r="BD134" s="31"/>
      <c r="BE134" s="31"/>
      <c r="BF134" s="31"/>
      <c r="BG134" s="31"/>
    </row>
    <row r="135" spans="1:59" ht="16" x14ac:dyDescent="0.2">
      <c r="A135" s="1"/>
      <c r="B135" s="20">
        <v>22013568</v>
      </c>
      <c r="C135" s="21" t="s">
        <v>6420</v>
      </c>
      <c r="D135" s="22" t="s">
        <v>6421</v>
      </c>
      <c r="E135" s="23">
        <v>101</v>
      </c>
      <c r="F135" s="24" t="s">
        <v>522</v>
      </c>
      <c r="G135" s="24" t="s">
        <v>75</v>
      </c>
      <c r="H135" s="24">
        <v>1.61</v>
      </c>
      <c r="I135" s="25" t="s">
        <v>6422</v>
      </c>
      <c r="J135" s="24"/>
      <c r="K135" s="24">
        <v>2.0000000000000001E-4</v>
      </c>
      <c r="L135" s="24">
        <v>0</v>
      </c>
      <c r="M135" s="24">
        <v>0</v>
      </c>
      <c r="N135" s="24">
        <v>0</v>
      </c>
      <c r="O135" s="24">
        <v>2.0000000000000001E-4</v>
      </c>
      <c r="P135" s="24">
        <v>0</v>
      </c>
      <c r="Q135" s="24">
        <v>-2.0000000000000001E-4</v>
      </c>
      <c r="R135" s="24" t="s">
        <v>472</v>
      </c>
      <c r="S135" s="26">
        <f t="shared" si="1"/>
        <v>1</v>
      </c>
      <c r="T135" s="23">
        <v>126</v>
      </c>
      <c r="U135" s="23" t="s">
        <v>69</v>
      </c>
      <c r="V135" s="27" t="s">
        <v>69</v>
      </c>
      <c r="W135" s="28" t="s">
        <v>70</v>
      </c>
      <c r="X135" s="24" t="s">
        <v>6423</v>
      </c>
      <c r="Y135" s="32">
        <v>43320</v>
      </c>
      <c r="Z135" s="33">
        <v>1741574663</v>
      </c>
      <c r="AA135" s="33" t="s">
        <v>6424</v>
      </c>
      <c r="AB135" s="33" t="s">
        <v>6423</v>
      </c>
      <c r="AC135" s="32">
        <v>1</v>
      </c>
      <c r="AD135" s="33" t="s">
        <v>5563</v>
      </c>
      <c r="AE135" s="33" t="s">
        <v>5564</v>
      </c>
      <c r="AF135" s="33" t="s">
        <v>6425</v>
      </c>
      <c r="AG135" s="32">
        <v>6</v>
      </c>
      <c r="AH135" s="33" t="s">
        <v>6426</v>
      </c>
      <c r="AI135" s="33" t="s">
        <v>516</v>
      </c>
      <c r="AJ135" s="33" t="s">
        <v>517</v>
      </c>
      <c r="AK135" s="33">
        <v>2.27143031808416E-4</v>
      </c>
      <c r="AL135" s="33">
        <v>1.4767509322622E-5</v>
      </c>
      <c r="AM135" s="33">
        <v>5.4485151965922001E-5</v>
      </c>
      <c r="AN135" s="33">
        <v>0.1838257209361617</v>
      </c>
      <c r="AO135" s="33">
        <v>0.46855453992739488</v>
      </c>
      <c r="AP135" s="33">
        <v>3.0462671390116981E-2</v>
      </c>
      <c r="AQ135" s="33">
        <v>0.1123929055142641</v>
      </c>
      <c r="AR135" s="33"/>
      <c r="AS135" s="33"/>
      <c r="AT135" s="19" t="s">
        <v>71</v>
      </c>
      <c r="AU135" s="19" t="s">
        <v>71</v>
      </c>
      <c r="AV135" s="19" t="s">
        <v>72</v>
      </c>
      <c r="AW135" s="19" t="s">
        <v>72</v>
      </c>
      <c r="AX135" s="30">
        <v>1</v>
      </c>
      <c r="AY135" s="31" t="s">
        <v>518</v>
      </c>
      <c r="AZ135" s="31"/>
      <c r="BA135" s="31"/>
      <c r="BB135" s="31"/>
      <c r="BC135" s="31"/>
      <c r="BD135" s="31"/>
      <c r="BE135" s="31"/>
      <c r="BF135" s="31"/>
      <c r="BG135" s="31"/>
    </row>
    <row r="136" spans="1:59" ht="16" x14ac:dyDescent="0.2">
      <c r="A136" s="1"/>
      <c r="B136" s="9">
        <v>22011634</v>
      </c>
      <c r="C136" s="10" t="s">
        <v>413</v>
      </c>
      <c r="D136" s="11" t="s">
        <v>6427</v>
      </c>
      <c r="E136" s="12">
        <v>276</v>
      </c>
      <c r="F136" s="13" t="s">
        <v>522</v>
      </c>
      <c r="G136" s="13" t="s">
        <v>75</v>
      </c>
      <c r="H136" s="13">
        <v>2.1800000000000002</v>
      </c>
      <c r="I136" s="14" t="s">
        <v>6428</v>
      </c>
      <c r="J136" s="13"/>
      <c r="K136" s="13">
        <v>2.0000000000000001E-4</v>
      </c>
      <c r="L136" s="13">
        <v>0</v>
      </c>
      <c r="M136" s="13">
        <v>0</v>
      </c>
      <c r="N136" s="13">
        <v>0</v>
      </c>
      <c r="O136" s="13">
        <v>2.0000000000000001E-4</v>
      </c>
      <c r="P136" s="13">
        <v>0</v>
      </c>
      <c r="Q136" s="13">
        <v>-2.0000000000000001E-4</v>
      </c>
      <c r="R136" s="13" t="s">
        <v>472</v>
      </c>
      <c r="S136" s="15">
        <f t="shared" si="1"/>
        <v>1</v>
      </c>
      <c r="T136" s="12">
        <v>126</v>
      </c>
      <c r="U136" s="12" t="s">
        <v>69</v>
      </c>
      <c r="V136" s="16" t="s">
        <v>69</v>
      </c>
      <c r="W136" s="17" t="s">
        <v>70</v>
      </c>
      <c r="X136" s="13" t="s">
        <v>6429</v>
      </c>
      <c r="Y136" s="30">
        <v>43030</v>
      </c>
      <c r="Z136" s="18">
        <v>1741551347</v>
      </c>
      <c r="AA136" s="18" t="s">
        <v>6430</v>
      </c>
      <c r="AB136" s="18" t="s">
        <v>6429</v>
      </c>
      <c r="AC136" s="30">
        <v>1</v>
      </c>
      <c r="AD136" s="18" t="s">
        <v>5563</v>
      </c>
      <c r="AE136" s="18" t="s">
        <v>5564</v>
      </c>
      <c r="AF136" s="18" t="s">
        <v>6431</v>
      </c>
      <c r="AG136" s="30">
        <v>4</v>
      </c>
      <c r="AH136" s="18" t="s">
        <v>6432</v>
      </c>
      <c r="AI136" s="18" t="s">
        <v>516</v>
      </c>
      <c r="AJ136" s="18" t="s">
        <v>517</v>
      </c>
      <c r="AK136" s="18">
        <v>2.41299646517945E-4</v>
      </c>
      <c r="AL136" s="18">
        <v>5.4742168275999997E-8</v>
      </c>
      <c r="AM136" s="18">
        <v>9.000003346030494E-5</v>
      </c>
      <c r="AN136" s="18">
        <v>0.27161259197110288</v>
      </c>
      <c r="AO136" s="18">
        <v>0.49519395462885529</v>
      </c>
      <c r="AP136" s="18">
        <v>1.1234161004680431E-4</v>
      </c>
      <c r="AQ136" s="18">
        <v>0.1846976285670742</v>
      </c>
      <c r="AR136" s="18"/>
      <c r="AS136" s="18"/>
      <c r="AT136" s="19" t="s">
        <v>71</v>
      </c>
      <c r="AU136" s="19" t="s">
        <v>71</v>
      </c>
      <c r="AV136" s="19" t="s">
        <v>72</v>
      </c>
      <c r="AW136" s="19" t="s">
        <v>72</v>
      </c>
      <c r="AX136" s="30">
        <v>1</v>
      </c>
      <c r="AY136" s="31" t="s">
        <v>518</v>
      </c>
      <c r="AZ136" s="31"/>
      <c r="BA136" s="31"/>
      <c r="BB136" s="31"/>
      <c r="BC136" s="31"/>
      <c r="BD136" s="31"/>
      <c r="BE136" s="31"/>
      <c r="BF136" s="31"/>
      <c r="BG136" s="31"/>
    </row>
    <row r="137" spans="1:59" ht="16" x14ac:dyDescent="0.2">
      <c r="A137" s="1"/>
      <c r="B137" s="20">
        <v>22012039</v>
      </c>
      <c r="C137" s="21" t="s">
        <v>6433</v>
      </c>
      <c r="D137" s="22" t="s">
        <v>6434</v>
      </c>
      <c r="E137" s="23">
        <v>120</v>
      </c>
      <c r="F137" s="24" t="s">
        <v>522</v>
      </c>
      <c r="G137" s="24" t="s">
        <v>75</v>
      </c>
      <c r="H137" s="24">
        <v>2.04</v>
      </c>
      <c r="I137" s="25" t="s">
        <v>6435</v>
      </c>
      <c r="J137" s="24"/>
      <c r="K137" s="24">
        <v>2.0000000000000001E-4</v>
      </c>
      <c r="L137" s="24">
        <v>0</v>
      </c>
      <c r="M137" s="24">
        <v>0</v>
      </c>
      <c r="N137" s="24">
        <v>0</v>
      </c>
      <c r="O137" s="24">
        <v>2.0000000000000001E-4</v>
      </c>
      <c r="P137" s="24">
        <v>0</v>
      </c>
      <c r="Q137" s="24">
        <v>-2.0000000000000001E-4</v>
      </c>
      <c r="R137" s="24" t="s">
        <v>472</v>
      </c>
      <c r="S137" s="26">
        <f t="shared" si="1"/>
        <v>1</v>
      </c>
      <c r="T137" s="23">
        <v>126</v>
      </c>
      <c r="U137" s="23" t="s">
        <v>69</v>
      </c>
      <c r="V137" s="27" t="s">
        <v>69</v>
      </c>
      <c r="W137" s="28" t="s">
        <v>70</v>
      </c>
      <c r="X137" s="24" t="s">
        <v>6436</v>
      </c>
      <c r="Y137" s="32">
        <v>43113</v>
      </c>
      <c r="Z137" s="33">
        <v>1741556231</v>
      </c>
      <c r="AA137" s="33" t="s">
        <v>6437</v>
      </c>
      <c r="AB137" s="33" t="s">
        <v>6436</v>
      </c>
      <c r="AC137" s="32">
        <v>1</v>
      </c>
      <c r="AD137" s="33" t="s">
        <v>5563</v>
      </c>
      <c r="AE137" s="33" t="s">
        <v>5564</v>
      </c>
      <c r="AF137" s="33" t="s">
        <v>6438</v>
      </c>
      <c r="AG137" s="32">
        <v>4</v>
      </c>
      <c r="AH137" s="33" t="s">
        <v>6439</v>
      </c>
      <c r="AI137" s="33" t="s">
        <v>516</v>
      </c>
      <c r="AJ137" s="33" t="s">
        <v>517</v>
      </c>
      <c r="AK137" s="33">
        <v>2.10963594450042E-4</v>
      </c>
      <c r="AL137" s="33">
        <v>3.0958953361590001E-5</v>
      </c>
      <c r="AM137" s="33">
        <v>1.2697961336377999E-5</v>
      </c>
      <c r="AN137" s="33">
        <v>4.9870143527977633E-2</v>
      </c>
      <c r="AO137" s="33">
        <v>0.42677168705408502</v>
      </c>
      <c r="AP137" s="33">
        <v>6.2628837880761998E-2</v>
      </c>
      <c r="AQ137" s="33">
        <v>2.5687514453859379E-2</v>
      </c>
      <c r="AR137" s="33"/>
      <c r="AS137" s="33"/>
      <c r="AT137" s="19" t="s">
        <v>71</v>
      </c>
      <c r="AU137" s="19" t="s">
        <v>71</v>
      </c>
      <c r="AV137" s="19" t="s">
        <v>72</v>
      </c>
      <c r="AW137" s="19" t="s">
        <v>72</v>
      </c>
      <c r="AX137" s="30">
        <v>1</v>
      </c>
      <c r="AY137" s="31" t="s">
        <v>518</v>
      </c>
      <c r="AZ137" s="31"/>
      <c r="BA137" s="31"/>
      <c r="BB137" s="31"/>
      <c r="BC137" s="31"/>
      <c r="BD137" s="31"/>
      <c r="BE137" s="31"/>
      <c r="BF137" s="31"/>
      <c r="BG137" s="31"/>
    </row>
    <row r="138" spans="1:59" ht="16" x14ac:dyDescent="0.2">
      <c r="A138" s="1"/>
      <c r="B138" s="9">
        <v>22014993</v>
      </c>
      <c r="C138" s="10" t="s">
        <v>6440</v>
      </c>
      <c r="D138" s="11" t="s">
        <v>6441</v>
      </c>
      <c r="E138" s="12">
        <v>104</v>
      </c>
      <c r="F138" s="13" t="s">
        <v>522</v>
      </c>
      <c r="G138" s="13" t="s">
        <v>115</v>
      </c>
      <c r="H138" s="13">
        <v>1.54</v>
      </c>
      <c r="I138" s="14" t="s">
        <v>6442</v>
      </c>
      <c r="J138" s="13"/>
      <c r="K138" s="13">
        <v>2.0000000000000001E-4</v>
      </c>
      <c r="L138" s="13">
        <v>0</v>
      </c>
      <c r="M138" s="13">
        <v>0</v>
      </c>
      <c r="N138" s="13">
        <v>0</v>
      </c>
      <c r="O138" s="13">
        <v>2.0000000000000001E-4</v>
      </c>
      <c r="P138" s="13">
        <v>0</v>
      </c>
      <c r="Q138" s="13">
        <v>-2.0000000000000001E-4</v>
      </c>
      <c r="R138" s="13" t="s">
        <v>472</v>
      </c>
      <c r="S138" s="15">
        <f t="shared" ref="S138:S201" si="2">1-R138</f>
        <v>1</v>
      </c>
      <c r="T138" s="12">
        <v>129</v>
      </c>
      <c r="U138" s="12" t="s">
        <v>69</v>
      </c>
      <c r="V138" s="16" t="s">
        <v>69</v>
      </c>
      <c r="W138" s="17" t="s">
        <v>70</v>
      </c>
      <c r="X138" s="13" t="s">
        <v>6443</v>
      </c>
      <c r="Y138" s="30">
        <v>43446</v>
      </c>
      <c r="Z138" s="18">
        <v>1741591847</v>
      </c>
      <c r="AA138" s="18" t="s">
        <v>6444</v>
      </c>
      <c r="AB138" s="18" t="s">
        <v>6443</v>
      </c>
      <c r="AC138" s="30">
        <v>1</v>
      </c>
      <c r="AD138" s="18" t="s">
        <v>5563</v>
      </c>
      <c r="AE138" s="18" t="s">
        <v>5564</v>
      </c>
      <c r="AF138" s="18" t="s">
        <v>6445</v>
      </c>
      <c r="AG138" s="30">
        <v>5</v>
      </c>
      <c r="AH138" s="18" t="s">
        <v>6446</v>
      </c>
      <c r="AI138" s="18" t="s">
        <v>528</v>
      </c>
      <c r="AJ138" s="18" t="s">
        <v>620</v>
      </c>
      <c r="AK138" s="18">
        <v>2.4328119868584E-4</v>
      </c>
      <c r="AL138" s="18">
        <v>3.2016388908000001E-8</v>
      </c>
      <c r="AM138" s="18">
        <v>2.9949605187139999E-5</v>
      </c>
      <c r="AN138" s="18">
        <v>0.1096000003163148</v>
      </c>
      <c r="AO138" s="18">
        <v>0.50228597872471015</v>
      </c>
      <c r="AP138" s="18">
        <v>6.6102038812511566E-5</v>
      </c>
      <c r="AQ138" s="18">
        <v>6.1834892441759617E-2</v>
      </c>
      <c r="AR138" s="18"/>
      <c r="AS138" s="18"/>
      <c r="AT138" s="19" t="s">
        <v>71</v>
      </c>
      <c r="AU138" s="19" t="s">
        <v>71</v>
      </c>
      <c r="AV138" s="19" t="s">
        <v>72</v>
      </c>
      <c r="AW138" s="19" t="s">
        <v>72</v>
      </c>
      <c r="AX138" s="30">
        <v>1</v>
      </c>
      <c r="AY138" s="31" t="s">
        <v>518</v>
      </c>
      <c r="AZ138" s="31"/>
      <c r="BA138" s="31"/>
      <c r="BB138" s="31"/>
      <c r="BC138" s="31"/>
      <c r="BD138" s="31"/>
      <c r="BE138" s="31"/>
      <c r="BF138" s="31"/>
      <c r="BG138" s="31"/>
    </row>
    <row r="139" spans="1:59" ht="16" x14ac:dyDescent="0.2">
      <c r="A139" s="1"/>
      <c r="B139" s="20">
        <v>22010332</v>
      </c>
      <c r="C139" s="21" t="s">
        <v>6447</v>
      </c>
      <c r="D139" s="22" t="s">
        <v>6448</v>
      </c>
      <c r="E139" s="23">
        <v>197</v>
      </c>
      <c r="F139" s="24" t="s">
        <v>522</v>
      </c>
      <c r="G139" s="24" t="s">
        <v>184</v>
      </c>
      <c r="H139" s="24">
        <v>2.4500000000000002</v>
      </c>
      <c r="I139" s="25" t="s">
        <v>6449</v>
      </c>
      <c r="J139" s="24"/>
      <c r="K139" s="24">
        <v>2.0000000000000001E-4</v>
      </c>
      <c r="L139" s="24">
        <v>0</v>
      </c>
      <c r="M139" s="24">
        <v>0</v>
      </c>
      <c r="N139" s="24">
        <v>0</v>
      </c>
      <c r="O139" s="24">
        <v>2.0000000000000001E-4</v>
      </c>
      <c r="P139" s="24">
        <v>0</v>
      </c>
      <c r="Q139" s="24">
        <v>-2.0000000000000001E-4</v>
      </c>
      <c r="R139" s="24" t="s">
        <v>472</v>
      </c>
      <c r="S139" s="26">
        <f t="shared" si="2"/>
        <v>1</v>
      </c>
      <c r="T139" s="23">
        <v>130</v>
      </c>
      <c r="U139" s="23" t="s">
        <v>69</v>
      </c>
      <c r="V139" s="27" t="s">
        <v>69</v>
      </c>
      <c r="W139" s="28" t="s">
        <v>70</v>
      </c>
      <c r="X139" s="24" t="s">
        <v>6450</v>
      </c>
      <c r="Y139" s="32">
        <v>42867</v>
      </c>
      <c r="Z139" s="33">
        <v>1741535639</v>
      </c>
      <c r="AA139" s="33" t="s">
        <v>6451</v>
      </c>
      <c r="AB139" s="33" t="s">
        <v>6450</v>
      </c>
      <c r="AC139" s="32">
        <v>1</v>
      </c>
      <c r="AD139" s="33" t="s">
        <v>5563</v>
      </c>
      <c r="AE139" s="33" t="s">
        <v>5564</v>
      </c>
      <c r="AF139" s="33" t="s">
        <v>6452</v>
      </c>
      <c r="AG139" s="32">
        <v>3</v>
      </c>
      <c r="AH139" s="33" t="s">
        <v>6453</v>
      </c>
      <c r="AI139" s="33" t="s">
        <v>850</v>
      </c>
      <c r="AJ139" s="33" t="s">
        <v>2985</v>
      </c>
      <c r="AK139" s="33">
        <v>2.4643105962262799E-4</v>
      </c>
      <c r="AL139" s="33">
        <v>4.4829812975999998E-8</v>
      </c>
      <c r="AM139" s="33">
        <v>6.3990816819280002E-6</v>
      </c>
      <c r="AN139" s="33">
        <v>2.5305318488613161E-2</v>
      </c>
      <c r="AO139" s="33">
        <v>0.51583098145996076</v>
      </c>
      <c r="AP139" s="33">
        <v>9.3838035114114326E-5</v>
      </c>
      <c r="AQ139" s="33">
        <v>1.3394596401468719E-2</v>
      </c>
      <c r="AR139" s="33"/>
      <c r="AS139" s="33"/>
      <c r="AT139" s="19" t="s">
        <v>71</v>
      </c>
      <c r="AU139" s="19" t="s">
        <v>71</v>
      </c>
      <c r="AV139" s="19" t="s">
        <v>72</v>
      </c>
      <c r="AW139" s="19" t="s">
        <v>72</v>
      </c>
      <c r="AX139" s="30">
        <v>1</v>
      </c>
      <c r="AY139" s="31" t="s">
        <v>518</v>
      </c>
      <c r="AZ139" s="31"/>
      <c r="BA139" s="31"/>
      <c r="BB139" s="31"/>
      <c r="BC139" s="31"/>
      <c r="BD139" s="31"/>
      <c r="BE139" s="31"/>
      <c r="BF139" s="31"/>
      <c r="BG139" s="31"/>
    </row>
    <row r="140" spans="1:59" ht="16" x14ac:dyDescent="0.2">
      <c r="A140" s="1"/>
      <c r="B140" s="9">
        <v>22009143</v>
      </c>
      <c r="C140" s="10" t="s">
        <v>6454</v>
      </c>
      <c r="D140" s="11" t="s">
        <v>6455</v>
      </c>
      <c r="E140" s="12">
        <v>143</v>
      </c>
      <c r="F140" s="13" t="s">
        <v>522</v>
      </c>
      <c r="G140" s="13" t="s">
        <v>65</v>
      </c>
      <c r="H140" s="13">
        <v>3.09</v>
      </c>
      <c r="I140" s="14" t="s">
        <v>6456</v>
      </c>
      <c r="J140" s="13"/>
      <c r="K140" s="13">
        <v>2.0000000000000001E-4</v>
      </c>
      <c r="L140" s="13">
        <v>0</v>
      </c>
      <c r="M140" s="13">
        <v>0</v>
      </c>
      <c r="N140" s="13">
        <v>0</v>
      </c>
      <c r="O140" s="13">
        <v>2.0000000000000001E-4</v>
      </c>
      <c r="P140" s="13">
        <v>0</v>
      </c>
      <c r="Q140" s="13">
        <v>-2.0000000000000001E-4</v>
      </c>
      <c r="R140" s="13" t="s">
        <v>472</v>
      </c>
      <c r="S140" s="15">
        <f t="shared" si="2"/>
        <v>1</v>
      </c>
      <c r="T140" s="12">
        <v>131</v>
      </c>
      <c r="U140" s="12" t="s">
        <v>69</v>
      </c>
      <c r="V140" s="16" t="s">
        <v>69</v>
      </c>
      <c r="W140" s="17" t="s">
        <v>70</v>
      </c>
      <c r="X140" s="13" t="s">
        <v>6457</v>
      </c>
      <c r="Y140" s="30">
        <v>42735</v>
      </c>
      <c r="Z140" s="18">
        <v>1741521263</v>
      </c>
      <c r="AA140" s="18" t="s">
        <v>6458</v>
      </c>
      <c r="AB140" s="18" t="s">
        <v>6457</v>
      </c>
      <c r="AC140" s="30">
        <v>1</v>
      </c>
      <c r="AD140" s="18" t="s">
        <v>5563</v>
      </c>
      <c r="AE140" s="18" t="s">
        <v>5564</v>
      </c>
      <c r="AF140" s="18" t="s">
        <v>6459</v>
      </c>
      <c r="AG140" s="30">
        <v>5</v>
      </c>
      <c r="AH140" s="18" t="s">
        <v>6460</v>
      </c>
      <c r="AI140" s="18" t="s">
        <v>544</v>
      </c>
      <c r="AJ140" s="18" t="s">
        <v>545</v>
      </c>
      <c r="AK140" s="18">
        <v>2.4709460158774203E-4</v>
      </c>
      <c r="AL140" s="18">
        <v>3.5970076250999998E-8</v>
      </c>
      <c r="AM140" s="18">
        <v>2.84965789001E-6</v>
      </c>
      <c r="AN140" s="18">
        <v>1.1399533055450649E-2</v>
      </c>
      <c r="AO140" s="18">
        <v>0.53008120800472758</v>
      </c>
      <c r="AP140" s="18">
        <v>7.7165026466114941E-5</v>
      </c>
      <c r="AQ140" s="18">
        <v>6.1132460483978449E-3</v>
      </c>
      <c r="AR140" s="18"/>
      <c r="AS140" s="18"/>
      <c r="AT140" s="19" t="s">
        <v>71</v>
      </c>
      <c r="AU140" s="19" t="s">
        <v>71</v>
      </c>
      <c r="AV140" s="19" t="s">
        <v>72</v>
      </c>
      <c r="AW140" s="19" t="s">
        <v>72</v>
      </c>
      <c r="AX140" s="30">
        <v>1</v>
      </c>
      <c r="AY140" s="31" t="s">
        <v>518</v>
      </c>
      <c r="AZ140" s="31"/>
      <c r="BA140" s="31"/>
      <c r="BB140" s="31"/>
      <c r="BC140" s="31"/>
      <c r="BD140" s="31"/>
      <c r="BE140" s="31"/>
      <c r="BF140" s="31"/>
      <c r="BG140" s="31"/>
    </row>
    <row r="141" spans="1:59" ht="16" x14ac:dyDescent="0.2">
      <c r="A141" s="1"/>
      <c r="B141" s="20">
        <v>22014717</v>
      </c>
      <c r="C141" s="21" t="s">
        <v>6461</v>
      </c>
      <c r="D141" s="22" t="s">
        <v>6462</v>
      </c>
      <c r="E141" s="23">
        <v>223</v>
      </c>
      <c r="F141" s="24" t="s">
        <v>522</v>
      </c>
      <c r="G141" s="24" t="s">
        <v>65</v>
      </c>
      <c r="H141" s="24">
        <v>1.55</v>
      </c>
      <c r="I141" s="25" t="s">
        <v>6463</v>
      </c>
      <c r="J141" s="24"/>
      <c r="K141" s="24">
        <v>2.0000000000000001E-4</v>
      </c>
      <c r="L141" s="24">
        <v>0</v>
      </c>
      <c r="M141" s="24">
        <v>0</v>
      </c>
      <c r="N141" s="24">
        <v>0</v>
      </c>
      <c r="O141" s="24">
        <v>2.0000000000000001E-4</v>
      </c>
      <c r="P141" s="24">
        <v>0</v>
      </c>
      <c r="Q141" s="24">
        <v>-2.0000000000000001E-4</v>
      </c>
      <c r="R141" s="24" t="s">
        <v>472</v>
      </c>
      <c r="S141" s="26">
        <f t="shared" si="2"/>
        <v>1</v>
      </c>
      <c r="T141" s="23">
        <v>131</v>
      </c>
      <c r="U141" s="23" t="s">
        <v>69</v>
      </c>
      <c r="V141" s="27" t="s">
        <v>69</v>
      </c>
      <c r="W141" s="28" t="s">
        <v>70</v>
      </c>
      <c r="X141" s="24" t="s">
        <v>6464</v>
      </c>
      <c r="Y141" s="32">
        <v>43418</v>
      </c>
      <c r="Z141" s="33">
        <v>1741588523</v>
      </c>
      <c r="AA141" s="33" t="s">
        <v>6465</v>
      </c>
      <c r="AB141" s="33" t="s">
        <v>6464</v>
      </c>
      <c r="AC141" s="32">
        <v>1</v>
      </c>
      <c r="AD141" s="33" t="s">
        <v>5563</v>
      </c>
      <c r="AE141" s="33" t="s">
        <v>5564</v>
      </c>
      <c r="AF141" s="33" t="s">
        <v>6466</v>
      </c>
      <c r="AG141" s="32">
        <v>8</v>
      </c>
      <c r="AH141" s="33" t="s">
        <v>6467</v>
      </c>
      <c r="AI141" s="33" t="s">
        <v>544</v>
      </c>
      <c r="AJ141" s="33" t="s">
        <v>545</v>
      </c>
      <c r="AK141" s="33">
        <v>2.4675510688401599E-4</v>
      </c>
      <c r="AL141" s="33">
        <v>3.78690381E-8</v>
      </c>
      <c r="AM141" s="33">
        <v>5.9646582651479999E-6</v>
      </c>
      <c r="AN141" s="33">
        <v>2.3598330805426369E-2</v>
      </c>
      <c r="AO141" s="33">
        <v>0.50828448258346381</v>
      </c>
      <c r="AP141" s="33">
        <v>7.8005455204780671E-5</v>
      </c>
      <c r="AQ141" s="33">
        <v>1.2286445773594321E-2</v>
      </c>
      <c r="AR141" s="33"/>
      <c r="AS141" s="33"/>
      <c r="AT141" s="19" t="s">
        <v>71</v>
      </c>
      <c r="AU141" s="19" t="s">
        <v>71</v>
      </c>
      <c r="AV141" s="19" t="s">
        <v>72</v>
      </c>
      <c r="AW141" s="19" t="s">
        <v>72</v>
      </c>
      <c r="AX141" s="30">
        <v>1</v>
      </c>
      <c r="AY141" s="31" t="s">
        <v>518</v>
      </c>
      <c r="AZ141" s="31"/>
      <c r="BA141" s="31"/>
      <c r="BB141" s="31"/>
      <c r="BC141" s="31"/>
      <c r="BD141" s="31"/>
      <c r="BE141" s="31"/>
      <c r="BF141" s="31"/>
      <c r="BG141" s="31"/>
    </row>
    <row r="142" spans="1:59" ht="16" x14ac:dyDescent="0.2">
      <c r="A142" s="1"/>
      <c r="B142" s="9">
        <v>22013475</v>
      </c>
      <c r="C142" s="10" t="s">
        <v>6468</v>
      </c>
      <c r="D142" s="11" t="s">
        <v>6469</v>
      </c>
      <c r="E142" s="12">
        <v>82</v>
      </c>
      <c r="F142" s="13" t="s">
        <v>522</v>
      </c>
      <c r="G142" s="13" t="s">
        <v>65</v>
      </c>
      <c r="H142" s="13">
        <v>1.61</v>
      </c>
      <c r="I142" s="14" t="s">
        <v>6470</v>
      </c>
      <c r="J142" s="13"/>
      <c r="K142" s="13">
        <v>2.0000000000000001E-4</v>
      </c>
      <c r="L142" s="13">
        <v>1E-4</v>
      </c>
      <c r="M142" s="13">
        <v>0</v>
      </c>
      <c r="N142" s="13">
        <v>1E-4</v>
      </c>
      <c r="O142" s="13">
        <v>2.0000000000000001E-4</v>
      </c>
      <c r="P142" s="13">
        <v>1E-4</v>
      </c>
      <c r="Q142" s="13">
        <v>-2.0000000000000001E-4</v>
      </c>
      <c r="R142" s="13" t="s">
        <v>6278</v>
      </c>
      <c r="S142" s="15">
        <f t="shared" si="2"/>
        <v>3</v>
      </c>
      <c r="T142" s="12">
        <v>131</v>
      </c>
      <c r="U142" s="12" t="s">
        <v>69</v>
      </c>
      <c r="V142" s="16" t="s">
        <v>69</v>
      </c>
      <c r="W142" s="17" t="s">
        <v>70</v>
      </c>
      <c r="X142" s="13" t="s">
        <v>6471</v>
      </c>
      <c r="Y142" s="30">
        <v>43311</v>
      </c>
      <c r="Z142" s="18">
        <v>1741573547</v>
      </c>
      <c r="AA142" s="18" t="s">
        <v>6472</v>
      </c>
      <c r="AB142" s="18" t="s">
        <v>6471</v>
      </c>
      <c r="AC142" s="30">
        <v>1</v>
      </c>
      <c r="AD142" s="18" t="s">
        <v>5563</v>
      </c>
      <c r="AE142" s="18" t="s">
        <v>5564</v>
      </c>
      <c r="AF142" s="18" t="s">
        <v>1424</v>
      </c>
      <c r="AG142" s="30">
        <v>3</v>
      </c>
      <c r="AH142" s="18" t="s">
        <v>6473</v>
      </c>
      <c r="AI142" s="18" t="s">
        <v>544</v>
      </c>
      <c r="AJ142" s="18" t="s">
        <v>545</v>
      </c>
      <c r="AK142" s="18">
        <v>1.71919134867609E-4</v>
      </c>
      <c r="AL142" s="18">
        <v>7.581184391025E-5</v>
      </c>
      <c r="AM142" s="18">
        <v>1.2127427532029E-5</v>
      </c>
      <c r="AN142" s="18">
        <v>4.6669367769333288E-2</v>
      </c>
      <c r="AO142" s="18">
        <v>0.35365668808868062</v>
      </c>
      <c r="AP142" s="18">
        <v>0.15595335362664459</v>
      </c>
      <c r="AQ142" s="18">
        <v>2.494746067280804E-2</v>
      </c>
      <c r="AR142" s="18"/>
      <c r="AS142" s="18"/>
      <c r="AT142" s="19" t="s">
        <v>71</v>
      </c>
      <c r="AU142" s="19" t="s">
        <v>71</v>
      </c>
      <c r="AV142" s="19" t="s">
        <v>72</v>
      </c>
      <c r="AW142" s="19" t="s">
        <v>72</v>
      </c>
      <c r="AX142" s="30">
        <v>1</v>
      </c>
      <c r="AY142" s="31" t="s">
        <v>518</v>
      </c>
      <c r="AZ142" s="31"/>
      <c r="BA142" s="31"/>
      <c r="BB142" s="31"/>
      <c r="BC142" s="31"/>
      <c r="BD142" s="31"/>
      <c r="BE142" s="31"/>
      <c r="BF142" s="31"/>
      <c r="BG142" s="31"/>
    </row>
    <row r="143" spans="1:59" ht="16" x14ac:dyDescent="0.2">
      <c r="A143" s="1"/>
      <c r="B143" s="20">
        <v>22009038</v>
      </c>
      <c r="C143" s="21" t="s">
        <v>6474</v>
      </c>
      <c r="D143" s="22" t="s">
        <v>6475</v>
      </c>
      <c r="E143" s="23">
        <v>55</v>
      </c>
      <c r="F143" s="24" t="s">
        <v>522</v>
      </c>
      <c r="G143" s="24" t="s">
        <v>75</v>
      </c>
      <c r="H143" s="24">
        <v>3.17</v>
      </c>
      <c r="I143" s="25" t="s">
        <v>6476</v>
      </c>
      <c r="J143" s="24"/>
      <c r="K143" s="24">
        <v>2.0000000000000001E-4</v>
      </c>
      <c r="L143" s="24">
        <v>1E-4</v>
      </c>
      <c r="M143" s="24">
        <v>0</v>
      </c>
      <c r="N143" s="24">
        <v>1E-4</v>
      </c>
      <c r="O143" s="24">
        <v>2.0000000000000001E-4</v>
      </c>
      <c r="P143" s="24">
        <v>1E-4</v>
      </c>
      <c r="Q143" s="24">
        <v>-2.0000000000000001E-4</v>
      </c>
      <c r="R143" s="24" t="s">
        <v>6278</v>
      </c>
      <c r="S143" s="26">
        <f t="shared" si="2"/>
        <v>3</v>
      </c>
      <c r="T143" s="23">
        <v>131</v>
      </c>
      <c r="U143" s="23" t="s">
        <v>69</v>
      </c>
      <c r="V143" s="27" t="s">
        <v>69</v>
      </c>
      <c r="W143" s="28" t="s">
        <v>70</v>
      </c>
      <c r="X143" s="24" t="s">
        <v>6477</v>
      </c>
      <c r="Y143" s="32">
        <v>42720</v>
      </c>
      <c r="Z143" s="33">
        <v>1741519979</v>
      </c>
      <c r="AA143" s="33" t="s">
        <v>6478</v>
      </c>
      <c r="AB143" s="33" t="s">
        <v>6477</v>
      </c>
      <c r="AC143" s="32">
        <v>1</v>
      </c>
      <c r="AD143" s="33" t="s">
        <v>5563</v>
      </c>
      <c r="AE143" s="33" t="s">
        <v>5564</v>
      </c>
      <c r="AF143" s="33" t="s">
        <v>6479</v>
      </c>
      <c r="AG143" s="32">
        <v>5</v>
      </c>
      <c r="AH143" s="33" t="s">
        <v>6480</v>
      </c>
      <c r="AI143" s="33" t="s">
        <v>516</v>
      </c>
      <c r="AJ143" s="33" t="s">
        <v>517</v>
      </c>
      <c r="AK143" s="33">
        <v>1.9177377708152701E-4</v>
      </c>
      <c r="AL143" s="33">
        <v>5.5582317923028999E-5</v>
      </c>
      <c r="AM143" s="33">
        <v>3.3411322915163998E-5</v>
      </c>
      <c r="AN143" s="33">
        <v>0.1190000006507782</v>
      </c>
      <c r="AO143" s="33">
        <v>0.41123928331450438</v>
      </c>
      <c r="AP143" s="33">
        <v>0.1191906053866172</v>
      </c>
      <c r="AQ143" s="33">
        <v>7.1647170428208978E-2</v>
      </c>
      <c r="AR143" s="33"/>
      <c r="AS143" s="33"/>
      <c r="AT143" s="19" t="s">
        <v>71</v>
      </c>
      <c r="AU143" s="19" t="s">
        <v>71</v>
      </c>
      <c r="AV143" s="19" t="s">
        <v>72</v>
      </c>
      <c r="AW143" s="19" t="s">
        <v>72</v>
      </c>
      <c r="AX143" s="30">
        <v>1</v>
      </c>
      <c r="AY143" s="31" t="s">
        <v>518</v>
      </c>
      <c r="AZ143" s="31"/>
      <c r="BA143" s="31"/>
      <c r="BB143" s="31"/>
      <c r="BC143" s="31"/>
      <c r="BD143" s="31"/>
      <c r="BE143" s="31"/>
      <c r="BF143" s="31"/>
      <c r="BG143" s="31"/>
    </row>
    <row r="144" spans="1:59" ht="16" x14ac:dyDescent="0.2">
      <c r="A144" s="1"/>
      <c r="B144" s="9">
        <v>22009303</v>
      </c>
      <c r="C144" s="10" t="s">
        <v>6481</v>
      </c>
      <c r="D144" s="11" t="s">
        <v>6482</v>
      </c>
      <c r="E144" s="12">
        <v>177</v>
      </c>
      <c r="F144" s="13" t="s">
        <v>522</v>
      </c>
      <c r="G144" s="13" t="s">
        <v>75</v>
      </c>
      <c r="H144" s="13">
        <v>2.93</v>
      </c>
      <c r="I144" s="14" t="s">
        <v>5992</v>
      </c>
      <c r="J144" s="13"/>
      <c r="K144" s="13">
        <v>2.0000000000000001E-4</v>
      </c>
      <c r="L144" s="13">
        <v>0</v>
      </c>
      <c r="M144" s="13">
        <v>0</v>
      </c>
      <c r="N144" s="13">
        <v>0</v>
      </c>
      <c r="O144" s="13">
        <v>2.0000000000000001E-4</v>
      </c>
      <c r="P144" s="13">
        <v>0</v>
      </c>
      <c r="Q144" s="13">
        <v>-2.0000000000000001E-4</v>
      </c>
      <c r="R144" s="13" t="s">
        <v>472</v>
      </c>
      <c r="S144" s="15">
        <f t="shared" si="2"/>
        <v>1</v>
      </c>
      <c r="T144" s="12">
        <v>135</v>
      </c>
      <c r="U144" s="12" t="s">
        <v>69</v>
      </c>
      <c r="V144" s="16" t="s">
        <v>69</v>
      </c>
      <c r="W144" s="17" t="s">
        <v>70</v>
      </c>
      <c r="X144" s="13" t="s">
        <v>6483</v>
      </c>
      <c r="Y144" s="30">
        <v>42755</v>
      </c>
      <c r="Z144" s="18">
        <v>1741523207</v>
      </c>
      <c r="AA144" s="18" t="s">
        <v>6484</v>
      </c>
      <c r="AB144" s="18" t="s">
        <v>6483</v>
      </c>
      <c r="AC144" s="30">
        <v>1</v>
      </c>
      <c r="AD144" s="18" t="s">
        <v>5563</v>
      </c>
      <c r="AE144" s="18" t="s">
        <v>5564</v>
      </c>
      <c r="AF144" s="18" t="s">
        <v>6485</v>
      </c>
      <c r="AG144" s="30">
        <v>8</v>
      </c>
      <c r="AH144" s="18" t="s">
        <v>6486</v>
      </c>
      <c r="AI144" s="18" t="s">
        <v>516</v>
      </c>
      <c r="AJ144" s="18" t="s">
        <v>517</v>
      </c>
      <c r="AK144" s="18">
        <v>2.4915307866513002E-4</v>
      </c>
      <c r="AL144" s="18">
        <v>3.8549171865E-8</v>
      </c>
      <c r="AM144" s="18">
        <v>2.821707409421031E-6</v>
      </c>
      <c r="AN144" s="18">
        <v>1.1196659123859439E-2</v>
      </c>
      <c r="AO144" s="18">
        <v>0.53406619727522753</v>
      </c>
      <c r="AP144" s="18">
        <v>8.2631166896879647E-5</v>
      </c>
      <c r="AQ144" s="18">
        <v>6.0484042743788559E-3</v>
      </c>
      <c r="AR144" s="18"/>
      <c r="AS144" s="18"/>
      <c r="AT144" s="19" t="s">
        <v>71</v>
      </c>
      <c r="AU144" s="19" t="s">
        <v>71</v>
      </c>
      <c r="AV144" s="19" t="s">
        <v>72</v>
      </c>
      <c r="AW144" s="19" t="s">
        <v>72</v>
      </c>
      <c r="AX144" s="30">
        <v>1</v>
      </c>
      <c r="AY144" s="31" t="s">
        <v>518</v>
      </c>
      <c r="AZ144" s="31"/>
      <c r="BA144" s="31"/>
      <c r="BB144" s="31"/>
      <c r="BC144" s="31"/>
      <c r="BD144" s="31"/>
      <c r="BE144" s="31"/>
      <c r="BF144" s="31"/>
      <c r="BG144" s="31"/>
    </row>
    <row r="145" spans="1:59" ht="16" x14ac:dyDescent="0.2">
      <c r="A145" s="1"/>
      <c r="B145" s="20">
        <v>22015168</v>
      </c>
      <c r="C145" s="21" t="s">
        <v>6487</v>
      </c>
      <c r="D145" s="22" t="s">
        <v>6488</v>
      </c>
      <c r="E145" s="23">
        <v>86</v>
      </c>
      <c r="F145" s="24" t="s">
        <v>522</v>
      </c>
      <c r="G145" s="24" t="s">
        <v>65</v>
      </c>
      <c r="H145" s="24">
        <v>1.53</v>
      </c>
      <c r="I145" s="25" t="s">
        <v>6489</v>
      </c>
      <c r="J145" s="24"/>
      <c r="K145" s="24">
        <v>2.0000000000000001E-4</v>
      </c>
      <c r="L145" s="24">
        <v>1E-4</v>
      </c>
      <c r="M145" s="24">
        <v>0</v>
      </c>
      <c r="N145" s="24">
        <v>1E-4</v>
      </c>
      <c r="O145" s="24">
        <v>2.0000000000000001E-4</v>
      </c>
      <c r="P145" s="24">
        <v>1E-4</v>
      </c>
      <c r="Q145" s="24">
        <v>-2.0000000000000001E-4</v>
      </c>
      <c r="R145" s="24" t="s">
        <v>6278</v>
      </c>
      <c r="S145" s="26">
        <f t="shared" si="2"/>
        <v>3</v>
      </c>
      <c r="T145" s="23">
        <v>135</v>
      </c>
      <c r="U145" s="23" t="s">
        <v>69</v>
      </c>
      <c r="V145" s="27" t="s">
        <v>69</v>
      </c>
      <c r="W145" s="28" t="s">
        <v>70</v>
      </c>
      <c r="X145" s="24" t="s">
        <v>6490</v>
      </c>
      <c r="Y145" s="32">
        <v>43458</v>
      </c>
      <c r="Z145" s="33">
        <v>1741593959</v>
      </c>
      <c r="AA145" s="33" t="s">
        <v>6491</v>
      </c>
      <c r="AB145" s="33" t="s">
        <v>6490</v>
      </c>
      <c r="AC145" s="32">
        <v>1</v>
      </c>
      <c r="AD145" s="33" t="s">
        <v>5563</v>
      </c>
      <c r="AE145" s="33" t="s">
        <v>5564</v>
      </c>
      <c r="AF145" s="33" t="s">
        <v>1424</v>
      </c>
      <c r="AG145" s="32">
        <v>3</v>
      </c>
      <c r="AH145" s="33" t="s">
        <v>6492</v>
      </c>
      <c r="AI145" s="33" t="s">
        <v>544</v>
      </c>
      <c r="AJ145" s="33" t="s">
        <v>545</v>
      </c>
      <c r="AK145" s="33">
        <v>1.8108515150308001E-4</v>
      </c>
      <c r="AL145" s="33">
        <v>6.8712905305220006E-5</v>
      </c>
      <c r="AM145" s="33">
        <v>1.204462439234E-5</v>
      </c>
      <c r="AN145" s="33">
        <v>4.5999469365006478E-2</v>
      </c>
      <c r="AO145" s="33">
        <v>0.37465827639932298</v>
      </c>
      <c r="AP145" s="33">
        <v>0.1421643820841145</v>
      </c>
      <c r="AQ145" s="33">
        <v>2.491986878689274E-2</v>
      </c>
      <c r="AR145" s="33"/>
      <c r="AS145" s="33"/>
      <c r="AT145" s="19" t="s">
        <v>71</v>
      </c>
      <c r="AU145" s="19" t="s">
        <v>71</v>
      </c>
      <c r="AV145" s="19" t="s">
        <v>72</v>
      </c>
      <c r="AW145" s="19" t="s">
        <v>72</v>
      </c>
      <c r="AX145" s="30">
        <v>1</v>
      </c>
      <c r="AY145" s="31" t="s">
        <v>518</v>
      </c>
      <c r="AZ145" s="31"/>
      <c r="BA145" s="31"/>
      <c r="BB145" s="31"/>
      <c r="BC145" s="31"/>
      <c r="BD145" s="31"/>
      <c r="BE145" s="31"/>
      <c r="BF145" s="31"/>
      <c r="BG145" s="31"/>
    </row>
    <row r="146" spans="1:59" ht="16" x14ac:dyDescent="0.2">
      <c r="A146" s="1"/>
      <c r="B146" s="9">
        <v>22009353</v>
      </c>
      <c r="C146" s="10" t="s">
        <v>6493</v>
      </c>
      <c r="D146" s="11" t="s">
        <v>6494</v>
      </c>
      <c r="E146" s="12">
        <v>18</v>
      </c>
      <c r="F146" s="13" t="s">
        <v>522</v>
      </c>
      <c r="G146" s="13" t="s">
        <v>75</v>
      </c>
      <c r="H146" s="13">
        <v>2.93</v>
      </c>
      <c r="I146" s="14" t="s">
        <v>6495</v>
      </c>
      <c r="J146" s="13"/>
      <c r="K146" s="13">
        <v>1E-4</v>
      </c>
      <c r="L146" s="13">
        <v>1E-4</v>
      </c>
      <c r="M146" s="13">
        <v>0</v>
      </c>
      <c r="N146" s="13">
        <v>1E-4</v>
      </c>
      <c r="O146" s="13">
        <v>2.9999999999999997E-4</v>
      </c>
      <c r="P146" s="13">
        <v>-1E-4</v>
      </c>
      <c r="Q146" s="13">
        <v>-2.9999999999999997E-4</v>
      </c>
      <c r="R146" s="13" t="s">
        <v>6496</v>
      </c>
      <c r="S146" s="15">
        <f t="shared" si="2"/>
        <v>-2</v>
      </c>
      <c r="T146" s="12">
        <v>137</v>
      </c>
      <c r="U146" s="12" t="s">
        <v>69</v>
      </c>
      <c r="V146" s="16" t="s">
        <v>69</v>
      </c>
      <c r="W146" s="17" t="s">
        <v>70</v>
      </c>
      <c r="X146" s="13" t="s">
        <v>6497</v>
      </c>
      <c r="Y146" s="30">
        <v>42758</v>
      </c>
      <c r="Z146" s="18">
        <v>1741523807</v>
      </c>
      <c r="AA146" s="18" t="s">
        <v>6498</v>
      </c>
      <c r="AB146" s="18" t="s">
        <v>6497</v>
      </c>
      <c r="AC146" s="30">
        <v>1</v>
      </c>
      <c r="AD146" s="18" t="s">
        <v>5563</v>
      </c>
      <c r="AE146" s="18" t="s">
        <v>5564</v>
      </c>
      <c r="AF146" s="18" t="s">
        <v>869</v>
      </c>
      <c r="AG146" s="30">
        <v>2</v>
      </c>
      <c r="AH146" s="18" t="s">
        <v>6499</v>
      </c>
      <c r="AI146" s="18" t="s">
        <v>516</v>
      </c>
      <c r="AJ146" s="18" t="s">
        <v>517</v>
      </c>
      <c r="AK146" s="18">
        <v>1.07540416886592E-4</v>
      </c>
      <c r="AL146" s="18">
        <v>1.4366165491376E-4</v>
      </c>
      <c r="AM146" s="18">
        <v>1.8907682826564999E-5</v>
      </c>
      <c r="AN146" s="18">
        <v>7.0000000009924887E-2</v>
      </c>
      <c r="AO146" s="18">
        <v>0.23050195802775639</v>
      </c>
      <c r="AP146" s="18">
        <v>0.30792416200181372</v>
      </c>
      <c r="AQ146" s="18">
        <v>4.0526697212705319E-2</v>
      </c>
      <c r="AR146" s="18"/>
      <c r="AS146" s="18"/>
      <c r="AT146" s="19" t="s">
        <v>71</v>
      </c>
      <c r="AU146" s="19" t="s">
        <v>71</v>
      </c>
      <c r="AV146" s="19" t="s">
        <v>72</v>
      </c>
      <c r="AW146" s="19" t="s">
        <v>72</v>
      </c>
      <c r="AX146" s="30">
        <v>1</v>
      </c>
      <c r="AY146" s="31" t="s">
        <v>518</v>
      </c>
      <c r="AZ146" s="31"/>
      <c r="BA146" s="31"/>
      <c r="BB146" s="31"/>
      <c r="BC146" s="31"/>
      <c r="BD146" s="31"/>
      <c r="BE146" s="31"/>
      <c r="BF146" s="31"/>
      <c r="BG146" s="31"/>
    </row>
    <row r="147" spans="1:59" ht="16" x14ac:dyDescent="0.2">
      <c r="A147" s="1"/>
      <c r="B147" s="20">
        <v>22012662</v>
      </c>
      <c r="C147" s="21" t="s">
        <v>6500</v>
      </c>
      <c r="D147" s="22" t="s">
        <v>6501</v>
      </c>
      <c r="E147" s="23">
        <v>4</v>
      </c>
      <c r="F147" s="24" t="s">
        <v>522</v>
      </c>
      <c r="G147" s="24" t="s">
        <v>1232</v>
      </c>
      <c r="H147" s="24">
        <v>1.75</v>
      </c>
      <c r="I147" s="25" t="s">
        <v>6502</v>
      </c>
      <c r="J147" s="24"/>
      <c r="K147" s="24">
        <v>2.0000000000000001E-4</v>
      </c>
      <c r="L147" s="24">
        <v>1E-4</v>
      </c>
      <c r="M147" s="24">
        <v>0</v>
      </c>
      <c r="N147" s="24">
        <v>1E-4</v>
      </c>
      <c r="O147" s="24">
        <v>2.9999999999999997E-4</v>
      </c>
      <c r="P147" s="24">
        <v>0</v>
      </c>
      <c r="Q147" s="24">
        <v>-2.9999999999999997E-4</v>
      </c>
      <c r="R147" s="24" t="s">
        <v>472</v>
      </c>
      <c r="S147" s="26">
        <f t="shared" si="2"/>
        <v>1</v>
      </c>
      <c r="T147" s="23">
        <v>138</v>
      </c>
      <c r="U147" s="23" t="s">
        <v>69</v>
      </c>
      <c r="V147" s="27" t="s">
        <v>69</v>
      </c>
      <c r="W147" s="28" t="s">
        <v>70</v>
      </c>
      <c r="X147" s="24" t="s">
        <v>6503</v>
      </c>
      <c r="Y147" s="32">
        <v>43205</v>
      </c>
      <c r="Z147" s="33">
        <v>1741563743</v>
      </c>
      <c r="AA147" s="33" t="s">
        <v>6504</v>
      </c>
      <c r="AB147" s="33" t="s">
        <v>6503</v>
      </c>
      <c r="AC147" s="32">
        <v>1</v>
      </c>
      <c r="AD147" s="33" t="s">
        <v>5563</v>
      </c>
      <c r="AE147" s="33" t="s">
        <v>5564</v>
      </c>
      <c r="AF147" s="33" t="s">
        <v>2249</v>
      </c>
      <c r="AG147" s="32">
        <v>3</v>
      </c>
      <c r="AH147" s="33" t="s">
        <v>6505</v>
      </c>
      <c r="AI147" s="33" t="s">
        <v>5594</v>
      </c>
      <c r="AJ147" s="33" t="s">
        <v>5595</v>
      </c>
      <c r="AK147" s="33">
        <v>1.6833192296760301E-4</v>
      </c>
      <c r="AL147" s="33">
        <v>8.4413126356374006E-5</v>
      </c>
      <c r="AM147" s="33">
        <v>1.6935947191862998E-5</v>
      </c>
      <c r="AN147" s="33">
        <v>6.2799928102713926E-2</v>
      </c>
      <c r="AO147" s="33">
        <v>0.33873860506021058</v>
      </c>
      <c r="AP147" s="33">
        <v>0.16986667868240651</v>
      </c>
      <c r="AQ147" s="33">
        <v>3.4080636791924329E-2</v>
      </c>
      <c r="AR147" s="33"/>
      <c r="AS147" s="33"/>
      <c r="AT147" s="19" t="s">
        <v>71</v>
      </c>
      <c r="AU147" s="19" t="s">
        <v>71</v>
      </c>
      <c r="AV147" s="19" t="s">
        <v>72</v>
      </c>
      <c r="AW147" s="19" t="s">
        <v>72</v>
      </c>
      <c r="AX147" s="30">
        <v>1</v>
      </c>
      <c r="AY147" s="31" t="s">
        <v>518</v>
      </c>
      <c r="AZ147" s="31"/>
      <c r="BA147" s="31"/>
      <c r="BB147" s="31"/>
      <c r="BC147" s="31"/>
      <c r="BD147" s="31"/>
      <c r="BE147" s="31"/>
      <c r="BF147" s="31"/>
      <c r="BG147" s="31"/>
    </row>
    <row r="148" spans="1:59" ht="16" x14ac:dyDescent="0.2">
      <c r="A148" s="1"/>
      <c r="B148" s="9">
        <v>22015174</v>
      </c>
      <c r="C148" s="10" t="s">
        <v>6506</v>
      </c>
      <c r="D148" s="11" t="s">
        <v>6507</v>
      </c>
      <c r="E148" s="12">
        <v>146</v>
      </c>
      <c r="F148" s="13" t="s">
        <v>522</v>
      </c>
      <c r="G148" s="13" t="s">
        <v>115</v>
      </c>
      <c r="H148" s="13">
        <v>1.52</v>
      </c>
      <c r="I148" s="14" t="s">
        <v>6508</v>
      </c>
      <c r="J148" s="13"/>
      <c r="K148" s="13">
        <v>2.0000000000000001E-4</v>
      </c>
      <c r="L148" s="13">
        <v>0</v>
      </c>
      <c r="M148" s="13">
        <v>0</v>
      </c>
      <c r="N148" s="13">
        <v>0</v>
      </c>
      <c r="O148" s="13">
        <v>2.9999999999999997E-4</v>
      </c>
      <c r="P148" s="13">
        <v>-1E-4</v>
      </c>
      <c r="Q148" s="13">
        <v>-2.9999999999999997E-4</v>
      </c>
      <c r="R148" s="13" t="s">
        <v>6496</v>
      </c>
      <c r="S148" s="15">
        <f t="shared" si="2"/>
        <v>-2</v>
      </c>
      <c r="T148" s="12">
        <v>138</v>
      </c>
      <c r="U148" s="12" t="s">
        <v>69</v>
      </c>
      <c r="V148" s="17" t="s">
        <v>70</v>
      </c>
      <c r="W148" s="17" t="s">
        <v>70</v>
      </c>
      <c r="X148" s="13" t="s">
        <v>6509</v>
      </c>
      <c r="Y148" s="30">
        <v>43461</v>
      </c>
      <c r="Z148" s="18">
        <v>1741594031</v>
      </c>
      <c r="AA148" s="18" t="s">
        <v>6510</v>
      </c>
      <c r="AB148" s="18" t="s">
        <v>6509</v>
      </c>
      <c r="AC148" s="30">
        <v>1</v>
      </c>
      <c r="AD148" s="18" t="s">
        <v>5563</v>
      </c>
      <c r="AE148" s="18" t="s">
        <v>5564</v>
      </c>
      <c r="AF148" s="18" t="s">
        <v>6511</v>
      </c>
      <c r="AG148" s="30">
        <v>5</v>
      </c>
      <c r="AH148" s="18" t="s">
        <v>6512</v>
      </c>
      <c r="AI148" s="18" t="s">
        <v>528</v>
      </c>
      <c r="AJ148" s="18" t="s">
        <v>620</v>
      </c>
      <c r="AK148" s="18">
        <v>2.46605475454016E-4</v>
      </c>
      <c r="AL148" s="18">
        <v>5.7036454784399997E-6</v>
      </c>
      <c r="AM148" s="18">
        <v>6.5249069655137003E-5</v>
      </c>
      <c r="AN148" s="18">
        <v>0.2054712225636616</v>
      </c>
      <c r="AO148" s="18">
        <v>0.50967908182419386</v>
      </c>
      <c r="AP148" s="18">
        <v>1.178817617552892E-2</v>
      </c>
      <c r="AQ148" s="18">
        <v>0.13485542383228341</v>
      </c>
      <c r="AR148" s="18"/>
      <c r="AS148" s="18"/>
      <c r="AT148" s="19" t="s">
        <v>71</v>
      </c>
      <c r="AU148" s="19" t="s">
        <v>71</v>
      </c>
      <c r="AV148" s="19" t="s">
        <v>72</v>
      </c>
      <c r="AW148" s="19" t="s">
        <v>72</v>
      </c>
      <c r="AX148" s="30">
        <v>1</v>
      </c>
      <c r="AY148" s="31" t="s">
        <v>518</v>
      </c>
      <c r="AZ148" s="31"/>
      <c r="BA148" s="31"/>
      <c r="BB148" s="31"/>
      <c r="BC148" s="31"/>
      <c r="BD148" s="31"/>
      <c r="BE148" s="31"/>
      <c r="BF148" s="31"/>
      <c r="BG148" s="31"/>
    </row>
    <row r="149" spans="1:59" ht="16" x14ac:dyDescent="0.2">
      <c r="A149" s="1"/>
      <c r="B149" s="20">
        <v>22011270</v>
      </c>
      <c r="C149" s="21" t="s">
        <v>6513</v>
      </c>
      <c r="D149" s="22" t="s">
        <v>6514</v>
      </c>
      <c r="E149" s="23">
        <v>152</v>
      </c>
      <c r="F149" s="24" t="s">
        <v>522</v>
      </c>
      <c r="G149" s="24" t="s">
        <v>75</v>
      </c>
      <c r="H149" s="24">
        <v>2.2200000000000002</v>
      </c>
      <c r="I149" s="25" t="s">
        <v>6515</v>
      </c>
      <c r="J149" s="24"/>
      <c r="K149" s="24">
        <v>2.0000000000000001E-4</v>
      </c>
      <c r="L149" s="24">
        <v>0</v>
      </c>
      <c r="M149" s="24">
        <v>0</v>
      </c>
      <c r="N149" s="24">
        <v>0</v>
      </c>
      <c r="O149" s="24">
        <v>2.9999999999999997E-4</v>
      </c>
      <c r="P149" s="24">
        <v>-1E-4</v>
      </c>
      <c r="Q149" s="24">
        <v>-2.9999999999999997E-4</v>
      </c>
      <c r="R149" s="24" t="s">
        <v>6496</v>
      </c>
      <c r="S149" s="26">
        <f t="shared" si="2"/>
        <v>-2</v>
      </c>
      <c r="T149" s="23">
        <v>138</v>
      </c>
      <c r="U149" s="23" t="s">
        <v>69</v>
      </c>
      <c r="V149" s="27" t="s">
        <v>69</v>
      </c>
      <c r="W149" s="28" t="s">
        <v>70</v>
      </c>
      <c r="X149" s="24" t="s">
        <v>6516</v>
      </c>
      <c r="Y149" s="32">
        <v>42989</v>
      </c>
      <c r="Z149" s="33">
        <v>1741546979</v>
      </c>
      <c r="AA149" s="33" t="s">
        <v>6517</v>
      </c>
      <c r="AB149" s="33" t="s">
        <v>6516</v>
      </c>
      <c r="AC149" s="32">
        <v>1</v>
      </c>
      <c r="AD149" s="33" t="s">
        <v>5563</v>
      </c>
      <c r="AE149" s="33" t="s">
        <v>5564</v>
      </c>
      <c r="AF149" s="33" t="s">
        <v>5659</v>
      </c>
      <c r="AG149" s="32">
        <v>2</v>
      </c>
      <c r="AH149" s="33" t="s">
        <v>6518</v>
      </c>
      <c r="AI149" s="33" t="s">
        <v>516</v>
      </c>
      <c r="AJ149" s="33" t="s">
        <v>517</v>
      </c>
      <c r="AK149" s="33">
        <v>2.22677313589152E-4</v>
      </c>
      <c r="AL149" s="33">
        <v>2.9242736778287999E-5</v>
      </c>
      <c r="AM149" s="33">
        <v>2.1755668386864001E-5</v>
      </c>
      <c r="AN149" s="33">
        <v>7.9494331780290098E-2</v>
      </c>
      <c r="AO149" s="33">
        <v>0.45042403476840831</v>
      </c>
      <c r="AP149" s="33">
        <v>5.9151205280162308E-2</v>
      </c>
      <c r="AQ149" s="33">
        <v>4.4006620054590849E-2</v>
      </c>
      <c r="AR149" s="33"/>
      <c r="AS149" s="33"/>
      <c r="AT149" s="19" t="s">
        <v>71</v>
      </c>
      <c r="AU149" s="19" t="s">
        <v>71</v>
      </c>
      <c r="AV149" s="19" t="s">
        <v>72</v>
      </c>
      <c r="AW149" s="19" t="s">
        <v>72</v>
      </c>
      <c r="AX149" s="30">
        <v>1</v>
      </c>
      <c r="AY149" s="31" t="s">
        <v>518</v>
      </c>
      <c r="AZ149" s="31"/>
      <c r="BA149" s="31"/>
      <c r="BB149" s="31"/>
      <c r="BC149" s="31"/>
      <c r="BD149" s="31"/>
      <c r="BE149" s="31"/>
      <c r="BF149" s="31"/>
      <c r="BG149" s="31"/>
    </row>
    <row r="150" spans="1:59" ht="16" x14ac:dyDescent="0.2">
      <c r="A150" s="1"/>
      <c r="B150" s="9">
        <v>22014853</v>
      </c>
      <c r="C150" s="10" t="s">
        <v>6519</v>
      </c>
      <c r="D150" s="11" t="s">
        <v>6520</v>
      </c>
      <c r="E150" s="12">
        <v>131</v>
      </c>
      <c r="F150" s="13" t="s">
        <v>522</v>
      </c>
      <c r="G150" s="13" t="s">
        <v>75</v>
      </c>
      <c r="H150" s="13">
        <v>1.54</v>
      </c>
      <c r="I150" s="14" t="s">
        <v>6521</v>
      </c>
      <c r="J150" s="13"/>
      <c r="K150" s="13">
        <v>2.9999999999999997E-4</v>
      </c>
      <c r="L150" s="13">
        <v>0</v>
      </c>
      <c r="M150" s="13">
        <v>0</v>
      </c>
      <c r="N150" s="13">
        <v>0</v>
      </c>
      <c r="O150" s="13">
        <v>2.9999999999999997E-4</v>
      </c>
      <c r="P150" s="13">
        <v>0</v>
      </c>
      <c r="Q150" s="13">
        <v>-2.9999999999999997E-4</v>
      </c>
      <c r="R150" s="13" t="s">
        <v>472</v>
      </c>
      <c r="S150" s="15">
        <f t="shared" si="2"/>
        <v>1</v>
      </c>
      <c r="T150" s="12">
        <v>141</v>
      </c>
      <c r="U150" s="12" t="s">
        <v>69</v>
      </c>
      <c r="V150" s="16" t="s">
        <v>69</v>
      </c>
      <c r="W150" s="17" t="s">
        <v>70</v>
      </c>
      <c r="X150" s="13" t="s">
        <v>6522</v>
      </c>
      <c r="Y150" s="30">
        <v>43433</v>
      </c>
      <c r="Z150" s="18">
        <v>1741590155</v>
      </c>
      <c r="AA150" s="18" t="s">
        <v>6523</v>
      </c>
      <c r="AB150" s="18" t="s">
        <v>6522</v>
      </c>
      <c r="AC150" s="30">
        <v>1</v>
      </c>
      <c r="AD150" s="18" t="s">
        <v>5563</v>
      </c>
      <c r="AE150" s="18" t="s">
        <v>5564</v>
      </c>
      <c r="AF150" s="18" t="s">
        <v>6524</v>
      </c>
      <c r="AG150" s="30">
        <v>8</v>
      </c>
      <c r="AH150" s="18" t="s">
        <v>6525</v>
      </c>
      <c r="AI150" s="18" t="s">
        <v>516</v>
      </c>
      <c r="AJ150" s="18" t="s">
        <v>517</v>
      </c>
      <c r="AK150" s="18">
        <v>2.5432311683081698E-4</v>
      </c>
      <c r="AL150" s="18">
        <v>7.9400670955000007E-8</v>
      </c>
      <c r="AM150" s="18">
        <v>1.4568144873042401E-4</v>
      </c>
      <c r="AN150" s="18">
        <v>0.36412718585646869</v>
      </c>
      <c r="AO150" s="18">
        <v>0.5264560428259194</v>
      </c>
      <c r="AP150" s="18">
        <v>1.6436163393082119E-4</v>
      </c>
      <c r="AQ150" s="18">
        <v>0.3015647180149405</v>
      </c>
      <c r="AR150" s="18"/>
      <c r="AS150" s="18"/>
      <c r="AT150" s="19" t="s">
        <v>71</v>
      </c>
      <c r="AU150" s="19" t="s">
        <v>71</v>
      </c>
      <c r="AV150" s="19" t="s">
        <v>72</v>
      </c>
      <c r="AW150" s="19" t="s">
        <v>72</v>
      </c>
      <c r="AX150" s="30">
        <v>1</v>
      </c>
      <c r="AY150" s="31" t="s">
        <v>518</v>
      </c>
      <c r="AZ150" s="31"/>
      <c r="BA150" s="31"/>
      <c r="BB150" s="31"/>
      <c r="BC150" s="31"/>
      <c r="BD150" s="31"/>
      <c r="BE150" s="31"/>
      <c r="BF150" s="31"/>
      <c r="BG150" s="31"/>
    </row>
    <row r="151" spans="1:59" ht="16" x14ac:dyDescent="0.2">
      <c r="A151" s="1"/>
      <c r="B151" s="20">
        <v>22011966</v>
      </c>
      <c r="C151" s="21" t="s">
        <v>6526</v>
      </c>
      <c r="D151" s="22" t="s">
        <v>6527</v>
      </c>
      <c r="E151" s="23">
        <v>39</v>
      </c>
      <c r="F151" s="24" t="s">
        <v>522</v>
      </c>
      <c r="G151" s="24" t="s">
        <v>115</v>
      </c>
      <c r="H151" s="24">
        <v>2.0499999999999998</v>
      </c>
      <c r="I151" s="25" t="s">
        <v>6528</v>
      </c>
      <c r="J151" s="24"/>
      <c r="K151" s="24">
        <v>2.0000000000000001E-4</v>
      </c>
      <c r="L151" s="24">
        <v>1E-4</v>
      </c>
      <c r="M151" s="24">
        <v>0</v>
      </c>
      <c r="N151" s="24">
        <v>1E-4</v>
      </c>
      <c r="O151" s="24">
        <v>2.9999999999999997E-4</v>
      </c>
      <c r="P151" s="24">
        <v>0</v>
      </c>
      <c r="Q151" s="24">
        <v>-2.9999999999999997E-4</v>
      </c>
      <c r="R151" s="24" t="s">
        <v>472</v>
      </c>
      <c r="S151" s="26">
        <f t="shared" si="2"/>
        <v>1</v>
      </c>
      <c r="T151" s="23">
        <v>142</v>
      </c>
      <c r="U151" s="23" t="s">
        <v>69</v>
      </c>
      <c r="V151" s="27" t="s">
        <v>69</v>
      </c>
      <c r="W151" s="28" t="s">
        <v>70</v>
      </c>
      <c r="X151" s="24" t="s">
        <v>6529</v>
      </c>
      <c r="Y151" s="32">
        <v>43100</v>
      </c>
      <c r="Z151" s="33">
        <v>1741555343</v>
      </c>
      <c r="AA151" s="33" t="s">
        <v>6530</v>
      </c>
      <c r="AB151" s="33" t="s">
        <v>6529</v>
      </c>
      <c r="AC151" s="32">
        <v>1</v>
      </c>
      <c r="AD151" s="33" t="s">
        <v>5563</v>
      </c>
      <c r="AE151" s="33" t="s">
        <v>5564</v>
      </c>
      <c r="AF151" s="33" t="s">
        <v>1241</v>
      </c>
      <c r="AG151" s="32">
        <v>3</v>
      </c>
      <c r="AH151" s="33" t="s">
        <v>6531</v>
      </c>
      <c r="AI151" s="33" t="s">
        <v>528</v>
      </c>
      <c r="AJ151" s="33" t="s">
        <v>529</v>
      </c>
      <c r="AK151" s="33">
        <v>1.7439032689942199E-4</v>
      </c>
      <c r="AL151" s="33">
        <v>8.0545456006248003E-5</v>
      </c>
      <c r="AM151" s="33">
        <v>4.0545082157242E-5</v>
      </c>
      <c r="AN151" s="33">
        <v>0.13721728528380131</v>
      </c>
      <c r="AO151" s="33">
        <v>0.35293322911296959</v>
      </c>
      <c r="AP151" s="33">
        <v>0.16300885710855309</v>
      </c>
      <c r="AQ151" s="33">
        <v>8.2055622148463875E-2</v>
      </c>
      <c r="AR151" s="33"/>
      <c r="AS151" s="33"/>
      <c r="AT151" s="19" t="s">
        <v>71</v>
      </c>
      <c r="AU151" s="19" t="s">
        <v>71</v>
      </c>
      <c r="AV151" s="19" t="s">
        <v>72</v>
      </c>
      <c r="AW151" s="19" t="s">
        <v>72</v>
      </c>
      <c r="AX151" s="30">
        <v>1</v>
      </c>
      <c r="AY151" s="31" t="s">
        <v>518</v>
      </c>
      <c r="AZ151" s="31"/>
      <c r="BA151" s="31"/>
      <c r="BB151" s="31"/>
      <c r="BC151" s="31"/>
      <c r="BD151" s="31"/>
      <c r="BE151" s="31"/>
      <c r="BF151" s="31"/>
      <c r="BG151" s="31"/>
    </row>
    <row r="152" spans="1:59" ht="16" x14ac:dyDescent="0.2">
      <c r="A152" s="1"/>
      <c r="B152" s="9">
        <v>22013160</v>
      </c>
      <c r="C152" s="10" t="s">
        <v>6532</v>
      </c>
      <c r="D152" s="11" t="s">
        <v>6533</v>
      </c>
      <c r="E152" s="12">
        <v>30</v>
      </c>
      <c r="F152" s="13" t="s">
        <v>522</v>
      </c>
      <c r="G152" s="13" t="s">
        <v>75</v>
      </c>
      <c r="H152" s="13">
        <v>1.63</v>
      </c>
      <c r="I152" s="14" t="s">
        <v>6534</v>
      </c>
      <c r="J152" s="13"/>
      <c r="K152" s="13">
        <v>2.0000000000000001E-4</v>
      </c>
      <c r="L152" s="13">
        <v>1E-4</v>
      </c>
      <c r="M152" s="13">
        <v>0</v>
      </c>
      <c r="N152" s="13">
        <v>1E-4</v>
      </c>
      <c r="O152" s="13">
        <v>2.9999999999999997E-4</v>
      </c>
      <c r="P152" s="13">
        <v>0</v>
      </c>
      <c r="Q152" s="13">
        <v>-2.9999999999999997E-4</v>
      </c>
      <c r="R152" s="13" t="s">
        <v>472</v>
      </c>
      <c r="S152" s="15">
        <f t="shared" si="2"/>
        <v>1</v>
      </c>
      <c r="T152" s="12">
        <v>142</v>
      </c>
      <c r="U152" s="12" t="s">
        <v>69</v>
      </c>
      <c r="V152" s="16" t="s">
        <v>69</v>
      </c>
      <c r="W152" s="17" t="s">
        <v>70</v>
      </c>
      <c r="X152" s="13" t="s">
        <v>6535</v>
      </c>
      <c r="Y152" s="30">
        <v>43284</v>
      </c>
      <c r="Z152" s="18">
        <v>1741569731</v>
      </c>
      <c r="AA152" s="18" t="s">
        <v>6536</v>
      </c>
      <c r="AB152" s="18" t="s">
        <v>6535</v>
      </c>
      <c r="AC152" s="30">
        <v>1</v>
      </c>
      <c r="AD152" s="18" t="s">
        <v>5563</v>
      </c>
      <c r="AE152" s="18" t="s">
        <v>5564</v>
      </c>
      <c r="AF152" s="18" t="s">
        <v>2500</v>
      </c>
      <c r="AG152" s="30">
        <v>2</v>
      </c>
      <c r="AH152" s="18" t="s">
        <v>6537</v>
      </c>
      <c r="AI152" s="18" t="s">
        <v>516</v>
      </c>
      <c r="AJ152" s="18" t="s">
        <v>517</v>
      </c>
      <c r="AK152" s="18">
        <v>1.7562462996804001E-4</v>
      </c>
      <c r="AL152" s="18">
        <v>7.9945013165445006E-5</v>
      </c>
      <c r="AM152" s="18">
        <v>3.1104101565479997E-5</v>
      </c>
      <c r="AN152" s="18">
        <v>0.10850000092663629</v>
      </c>
      <c r="AO152" s="18">
        <v>0.35703172335773042</v>
      </c>
      <c r="AP152" s="18">
        <v>0.162522226122324</v>
      </c>
      <c r="AQ152" s="18">
        <v>6.3232309656328423E-2</v>
      </c>
      <c r="AR152" s="18"/>
      <c r="AS152" s="18"/>
      <c r="AT152" s="19" t="s">
        <v>71</v>
      </c>
      <c r="AU152" s="19" t="s">
        <v>71</v>
      </c>
      <c r="AV152" s="19" t="s">
        <v>72</v>
      </c>
      <c r="AW152" s="19" t="s">
        <v>72</v>
      </c>
      <c r="AX152" s="30">
        <v>1</v>
      </c>
      <c r="AY152" s="31" t="s">
        <v>518</v>
      </c>
      <c r="AZ152" s="31"/>
      <c r="BA152" s="31"/>
      <c r="BB152" s="31"/>
      <c r="BC152" s="31"/>
      <c r="BD152" s="31"/>
      <c r="BE152" s="31"/>
      <c r="BF152" s="31"/>
      <c r="BG152" s="31"/>
    </row>
    <row r="153" spans="1:59" ht="16" x14ac:dyDescent="0.2">
      <c r="A153" s="1"/>
      <c r="B153" s="20">
        <v>22011939</v>
      </c>
      <c r="C153" s="21" t="s">
        <v>4233</v>
      </c>
      <c r="D153" s="22" t="s">
        <v>6538</v>
      </c>
      <c r="E153" s="23">
        <v>29</v>
      </c>
      <c r="F153" s="24"/>
      <c r="G153" s="24" t="s">
        <v>115</v>
      </c>
      <c r="H153" s="24">
        <v>2.06</v>
      </c>
      <c r="I153" s="25" t="s">
        <v>6539</v>
      </c>
      <c r="J153" s="24"/>
      <c r="K153" s="24">
        <v>2.0000000000000001E-4</v>
      </c>
      <c r="L153" s="24">
        <v>1E-4</v>
      </c>
      <c r="M153" s="24">
        <v>0</v>
      </c>
      <c r="N153" s="24">
        <v>1E-4</v>
      </c>
      <c r="O153" s="24">
        <v>2.9999999999999997E-4</v>
      </c>
      <c r="P153" s="24">
        <v>0</v>
      </c>
      <c r="Q153" s="24">
        <v>-2.9999999999999997E-4</v>
      </c>
      <c r="R153" s="24" t="s">
        <v>472</v>
      </c>
      <c r="S153" s="26">
        <f t="shared" si="2"/>
        <v>1</v>
      </c>
      <c r="T153" s="23">
        <v>142</v>
      </c>
      <c r="U153" s="23" t="s">
        <v>69</v>
      </c>
      <c r="V153" s="27" t="s">
        <v>69</v>
      </c>
      <c r="W153" s="28" t="s">
        <v>70</v>
      </c>
      <c r="X153" s="24"/>
      <c r="Y153" s="32">
        <v>43094</v>
      </c>
      <c r="Z153" s="33"/>
      <c r="AA153" s="33"/>
      <c r="AB153" s="33"/>
      <c r="AC153" s="32"/>
      <c r="AD153" s="33"/>
      <c r="AE153" s="33"/>
      <c r="AF153" s="33"/>
      <c r="AG153" s="32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19" t="s">
        <v>71</v>
      </c>
      <c r="AU153" s="19" t="s">
        <v>71</v>
      </c>
      <c r="AV153" s="19" t="s">
        <v>72</v>
      </c>
      <c r="AW153" s="19" t="s">
        <v>72</v>
      </c>
      <c r="AX153" s="30"/>
      <c r="AY153" s="31"/>
      <c r="AZ153" s="31"/>
      <c r="BA153" s="31"/>
      <c r="BB153" s="31"/>
      <c r="BC153" s="31"/>
      <c r="BD153" s="31"/>
      <c r="BE153" s="31"/>
      <c r="BF153" s="31"/>
      <c r="BG153" s="31"/>
    </row>
    <row r="154" spans="1:59" ht="16" x14ac:dyDescent="0.2">
      <c r="A154" s="1"/>
      <c r="B154" s="9">
        <v>22010273</v>
      </c>
      <c r="C154" s="10" t="s">
        <v>425</v>
      </c>
      <c r="D154" s="11" t="s">
        <v>6540</v>
      </c>
      <c r="E154" s="12">
        <v>172</v>
      </c>
      <c r="F154" s="13" t="s">
        <v>522</v>
      </c>
      <c r="G154" s="13" t="s">
        <v>75</v>
      </c>
      <c r="H154" s="13">
        <v>2.4900000000000002</v>
      </c>
      <c r="I154" s="14" t="s">
        <v>6541</v>
      </c>
      <c r="J154" s="13"/>
      <c r="K154" s="13">
        <v>1E-4</v>
      </c>
      <c r="L154" s="13">
        <v>1E-4</v>
      </c>
      <c r="M154" s="13">
        <v>0</v>
      </c>
      <c r="N154" s="13">
        <v>1E-4</v>
      </c>
      <c r="O154" s="13">
        <v>2.9999999999999997E-4</v>
      </c>
      <c r="P154" s="13">
        <v>-1E-4</v>
      </c>
      <c r="Q154" s="13">
        <v>-2.9999999999999997E-4</v>
      </c>
      <c r="R154" s="13" t="s">
        <v>6496</v>
      </c>
      <c r="S154" s="15">
        <f t="shared" si="2"/>
        <v>-2</v>
      </c>
      <c r="T154" s="12">
        <v>145</v>
      </c>
      <c r="U154" s="12" t="s">
        <v>69</v>
      </c>
      <c r="V154" s="16" t="s">
        <v>69</v>
      </c>
      <c r="W154" s="17" t="s">
        <v>70</v>
      </c>
      <c r="X154" s="13" t="s">
        <v>6542</v>
      </c>
      <c r="Y154" s="30">
        <v>42855</v>
      </c>
      <c r="Z154" s="18">
        <v>1741534931</v>
      </c>
      <c r="AA154" s="18" t="s">
        <v>6543</v>
      </c>
      <c r="AB154" s="18" t="s">
        <v>6542</v>
      </c>
      <c r="AC154" s="30">
        <v>1</v>
      </c>
      <c r="AD154" s="18" t="s">
        <v>5563</v>
      </c>
      <c r="AE154" s="18" t="s">
        <v>5564</v>
      </c>
      <c r="AF154" s="18" t="s">
        <v>6544</v>
      </c>
      <c r="AG154" s="30">
        <v>3</v>
      </c>
      <c r="AH154" s="18" t="s">
        <v>6545</v>
      </c>
      <c r="AI154" s="18" t="s">
        <v>516</v>
      </c>
      <c r="AJ154" s="18" t="s">
        <v>517</v>
      </c>
      <c r="AK154" s="18">
        <v>1.4321340938267199E-4</v>
      </c>
      <c r="AL154" s="18">
        <v>1.13296550888116E-4</v>
      </c>
      <c r="AM154" s="18">
        <v>3.3785108101720002E-6</v>
      </c>
      <c r="AN154" s="18">
        <v>1.2999848727878091E-2</v>
      </c>
      <c r="AO154" s="18">
        <v>0.30140036631593331</v>
      </c>
      <c r="AP154" s="18">
        <v>0.23843871944118111</v>
      </c>
      <c r="AQ154" s="18">
        <v>7.1102587402781846E-3</v>
      </c>
      <c r="AR154" s="18"/>
      <c r="AS154" s="18"/>
      <c r="AT154" s="19" t="s">
        <v>71</v>
      </c>
      <c r="AU154" s="19" t="s">
        <v>71</v>
      </c>
      <c r="AV154" s="19" t="s">
        <v>72</v>
      </c>
      <c r="AW154" s="19" t="s">
        <v>72</v>
      </c>
      <c r="AX154" s="30">
        <v>1</v>
      </c>
      <c r="AY154" s="31" t="s">
        <v>518</v>
      </c>
      <c r="AZ154" s="31"/>
      <c r="BA154" s="31"/>
      <c r="BB154" s="31"/>
      <c r="BC154" s="31"/>
      <c r="BD154" s="31"/>
      <c r="BE154" s="31"/>
      <c r="BF154" s="31"/>
      <c r="BG154" s="31"/>
    </row>
    <row r="155" spans="1:59" ht="16" x14ac:dyDescent="0.2">
      <c r="A155" s="1"/>
      <c r="B155" s="20">
        <v>22012689</v>
      </c>
      <c r="C155" s="21" t="s">
        <v>6546</v>
      </c>
      <c r="D155" s="22" t="s">
        <v>6547</v>
      </c>
      <c r="E155" s="23">
        <v>29</v>
      </c>
      <c r="F155" s="24" t="s">
        <v>504</v>
      </c>
      <c r="G155" s="24" t="s">
        <v>75</v>
      </c>
      <c r="H155" s="24">
        <v>1.74</v>
      </c>
      <c r="I155" s="25" t="s">
        <v>6548</v>
      </c>
      <c r="J155" s="24"/>
      <c r="K155" s="24">
        <v>2.0000000000000001E-4</v>
      </c>
      <c r="L155" s="24">
        <v>1E-4</v>
      </c>
      <c r="M155" s="24">
        <v>0</v>
      </c>
      <c r="N155" s="24">
        <v>1E-4</v>
      </c>
      <c r="O155" s="24">
        <v>2.9999999999999997E-4</v>
      </c>
      <c r="P155" s="24">
        <v>0</v>
      </c>
      <c r="Q155" s="24">
        <v>-2.9999999999999997E-4</v>
      </c>
      <c r="R155" s="24" t="s">
        <v>472</v>
      </c>
      <c r="S155" s="26">
        <f t="shared" si="2"/>
        <v>1</v>
      </c>
      <c r="T155" s="23">
        <v>146</v>
      </c>
      <c r="U155" s="23" t="s">
        <v>69</v>
      </c>
      <c r="V155" s="28" t="s">
        <v>70</v>
      </c>
      <c r="W155" s="28" t="s">
        <v>70</v>
      </c>
      <c r="X155" s="24" t="s">
        <v>6549</v>
      </c>
      <c r="Y155" s="32">
        <v>43210</v>
      </c>
      <c r="Z155" s="33">
        <v>1741564067</v>
      </c>
      <c r="AA155" s="33" t="s">
        <v>6550</v>
      </c>
      <c r="AB155" s="33" t="s">
        <v>6551</v>
      </c>
      <c r="AC155" s="32">
        <v>1</v>
      </c>
      <c r="AD155" s="33" t="s">
        <v>5563</v>
      </c>
      <c r="AE155" s="33" t="s">
        <v>5564</v>
      </c>
      <c r="AF155" s="33" t="s">
        <v>6552</v>
      </c>
      <c r="AG155" s="32">
        <v>6</v>
      </c>
      <c r="AH155" s="33" t="s">
        <v>6553</v>
      </c>
      <c r="AI155" s="33" t="s">
        <v>516</v>
      </c>
      <c r="AJ155" s="33" t="s">
        <v>517</v>
      </c>
      <c r="AK155" s="33">
        <v>2.0293757820084599E-4</v>
      </c>
      <c r="AL155" s="33">
        <v>5.5616448154720999E-5</v>
      </c>
      <c r="AM155" s="33">
        <v>9.0442297888169995E-6</v>
      </c>
      <c r="AN155" s="33">
        <v>3.379779046070143E-2</v>
      </c>
      <c r="AO155" s="33">
        <v>0.40761988787776438</v>
      </c>
      <c r="AP155" s="33">
        <v>0.11171105204847839</v>
      </c>
      <c r="AQ155" s="33">
        <v>1.8166216257935779E-2</v>
      </c>
      <c r="AR155" s="33"/>
      <c r="AS155" s="33"/>
      <c r="AT155" s="19" t="s">
        <v>71</v>
      </c>
      <c r="AU155" s="19" t="s">
        <v>71</v>
      </c>
      <c r="AV155" s="19" t="s">
        <v>72</v>
      </c>
      <c r="AW155" s="19" t="s">
        <v>72</v>
      </c>
      <c r="AX155" s="30">
        <v>2</v>
      </c>
      <c r="AY155" s="31" t="s">
        <v>518</v>
      </c>
      <c r="AZ155" s="31" t="s">
        <v>519</v>
      </c>
      <c r="BA155" s="31"/>
      <c r="BB155" s="31"/>
      <c r="BC155" s="31"/>
      <c r="BD155" s="31"/>
      <c r="BE155" s="31"/>
      <c r="BF155" s="31"/>
      <c r="BG155" s="31"/>
    </row>
    <row r="156" spans="1:59" ht="16" x14ac:dyDescent="0.2">
      <c r="A156" s="1"/>
      <c r="B156" s="9">
        <v>22010291</v>
      </c>
      <c r="C156" s="10" t="s">
        <v>6554</v>
      </c>
      <c r="D156" s="11" t="s">
        <v>6555</v>
      </c>
      <c r="E156" s="12">
        <v>85</v>
      </c>
      <c r="F156" s="13" t="s">
        <v>522</v>
      </c>
      <c r="G156" s="13" t="s">
        <v>115</v>
      </c>
      <c r="H156" s="13">
        <v>2.48</v>
      </c>
      <c r="I156" s="14" t="s">
        <v>6556</v>
      </c>
      <c r="J156" s="13"/>
      <c r="K156" s="13">
        <v>2.9999999999999997E-4</v>
      </c>
      <c r="L156" s="13">
        <v>0</v>
      </c>
      <c r="M156" s="13">
        <v>0</v>
      </c>
      <c r="N156" s="13">
        <v>0</v>
      </c>
      <c r="O156" s="13">
        <v>2.9999999999999997E-4</v>
      </c>
      <c r="P156" s="13">
        <v>0</v>
      </c>
      <c r="Q156" s="13">
        <v>-2.9999999999999997E-4</v>
      </c>
      <c r="R156" s="13" t="s">
        <v>472</v>
      </c>
      <c r="S156" s="15">
        <f t="shared" si="2"/>
        <v>1</v>
      </c>
      <c r="T156" s="12">
        <v>146</v>
      </c>
      <c r="U156" s="12" t="s">
        <v>69</v>
      </c>
      <c r="V156" s="16" t="s">
        <v>69</v>
      </c>
      <c r="W156" s="17" t="s">
        <v>70</v>
      </c>
      <c r="X156" s="13" t="s">
        <v>6557</v>
      </c>
      <c r="Y156" s="30">
        <v>42858</v>
      </c>
      <c r="Z156" s="18">
        <v>1741535147</v>
      </c>
      <c r="AA156" s="18" t="s">
        <v>6558</v>
      </c>
      <c r="AB156" s="18" t="s">
        <v>6557</v>
      </c>
      <c r="AC156" s="30">
        <v>1</v>
      </c>
      <c r="AD156" s="18" t="s">
        <v>5563</v>
      </c>
      <c r="AE156" s="18" t="s">
        <v>5564</v>
      </c>
      <c r="AF156" s="18" t="s">
        <v>6559</v>
      </c>
      <c r="AG156" s="30">
        <v>6</v>
      </c>
      <c r="AH156" s="18" t="s">
        <v>6560</v>
      </c>
      <c r="AI156" s="18" t="s">
        <v>528</v>
      </c>
      <c r="AJ156" s="18" t="s">
        <v>529</v>
      </c>
      <c r="AK156" s="18">
        <v>2.5776174856686899E-4</v>
      </c>
      <c r="AL156" s="18">
        <v>5.2159107518999998E-8</v>
      </c>
      <c r="AM156" s="18">
        <v>4.1763962498360001E-6</v>
      </c>
      <c r="AN156" s="18">
        <v>1.59410336462068E-2</v>
      </c>
      <c r="AO156" s="18">
        <v>0.54175835799095262</v>
      </c>
      <c r="AP156" s="18">
        <v>1.0962694271309361E-4</v>
      </c>
      <c r="AQ156" s="18">
        <v>8.7778640050765987E-3</v>
      </c>
      <c r="AR156" s="18"/>
      <c r="AS156" s="18"/>
      <c r="AT156" s="19" t="s">
        <v>71</v>
      </c>
      <c r="AU156" s="19" t="s">
        <v>71</v>
      </c>
      <c r="AV156" s="19" t="s">
        <v>72</v>
      </c>
      <c r="AW156" s="19" t="s">
        <v>72</v>
      </c>
      <c r="AX156" s="30">
        <v>1</v>
      </c>
      <c r="AY156" s="31" t="s">
        <v>518</v>
      </c>
      <c r="AZ156" s="31"/>
      <c r="BA156" s="31"/>
      <c r="BB156" s="31"/>
      <c r="BC156" s="31"/>
      <c r="BD156" s="31"/>
      <c r="BE156" s="31"/>
      <c r="BF156" s="31"/>
      <c r="BG156" s="31"/>
    </row>
    <row r="157" spans="1:59" ht="16" x14ac:dyDescent="0.2">
      <c r="A157" s="1"/>
      <c r="B157" s="20">
        <v>22012348</v>
      </c>
      <c r="C157" s="21" t="s">
        <v>6561</v>
      </c>
      <c r="D157" s="22" t="s">
        <v>6562</v>
      </c>
      <c r="E157" s="23">
        <v>6</v>
      </c>
      <c r="F157" s="24" t="s">
        <v>522</v>
      </c>
      <c r="G157" s="24" t="s">
        <v>1232</v>
      </c>
      <c r="H157" s="24">
        <v>1.99</v>
      </c>
      <c r="I157" s="25" t="s">
        <v>6563</v>
      </c>
      <c r="J157" s="24"/>
      <c r="K157" s="24">
        <v>2.0000000000000001E-4</v>
      </c>
      <c r="L157" s="24">
        <v>1E-4</v>
      </c>
      <c r="M157" s="24">
        <v>0</v>
      </c>
      <c r="N157" s="24">
        <v>1E-4</v>
      </c>
      <c r="O157" s="24">
        <v>2.9999999999999997E-4</v>
      </c>
      <c r="P157" s="24">
        <v>0</v>
      </c>
      <c r="Q157" s="24">
        <v>-2.9999999999999997E-4</v>
      </c>
      <c r="R157" s="24" t="s">
        <v>472</v>
      </c>
      <c r="S157" s="26">
        <f t="shared" si="2"/>
        <v>1</v>
      </c>
      <c r="T157" s="23">
        <v>146</v>
      </c>
      <c r="U157" s="23" t="s">
        <v>69</v>
      </c>
      <c r="V157" s="27" t="s">
        <v>69</v>
      </c>
      <c r="W157" s="28" t="s">
        <v>70</v>
      </c>
      <c r="X157" s="24" t="s">
        <v>6564</v>
      </c>
      <c r="Y157" s="32">
        <v>43160</v>
      </c>
      <c r="Z157" s="33">
        <v>1741559939</v>
      </c>
      <c r="AA157" s="33" t="s">
        <v>6565</v>
      </c>
      <c r="AB157" s="33" t="s">
        <v>6564</v>
      </c>
      <c r="AC157" s="32">
        <v>1</v>
      </c>
      <c r="AD157" s="33" t="s">
        <v>5563</v>
      </c>
      <c r="AE157" s="33" t="s">
        <v>5564</v>
      </c>
      <c r="AF157" s="33" t="s">
        <v>1014</v>
      </c>
      <c r="AG157" s="32">
        <v>2</v>
      </c>
      <c r="AH157" s="33" t="s">
        <v>6566</v>
      </c>
      <c r="AI157" s="33" t="s">
        <v>5594</v>
      </c>
      <c r="AJ157" s="33" t="s">
        <v>5595</v>
      </c>
      <c r="AK157" s="33">
        <v>1.7401657798185501E-4</v>
      </c>
      <c r="AL157" s="33">
        <v>8.4138003810579998E-5</v>
      </c>
      <c r="AM157" s="33">
        <v>1.9430990027448001E-5</v>
      </c>
      <c r="AN157" s="33">
        <v>7.0000000000202428E-2</v>
      </c>
      <c r="AO157" s="33">
        <v>0.35160961149675901</v>
      </c>
      <c r="AP157" s="33">
        <v>0.1700052441844685</v>
      </c>
      <c r="AQ157" s="33">
        <v>3.9261333223440283E-2</v>
      </c>
      <c r="AR157" s="33"/>
      <c r="AS157" s="33"/>
      <c r="AT157" s="19" t="s">
        <v>71</v>
      </c>
      <c r="AU157" s="19" t="s">
        <v>71</v>
      </c>
      <c r="AV157" s="19" t="s">
        <v>72</v>
      </c>
      <c r="AW157" s="19" t="s">
        <v>72</v>
      </c>
      <c r="AX157" s="30">
        <v>1</v>
      </c>
      <c r="AY157" s="31" t="s">
        <v>518</v>
      </c>
      <c r="AZ157" s="31"/>
      <c r="BA157" s="31"/>
      <c r="BB157" s="31"/>
      <c r="BC157" s="31"/>
      <c r="BD157" s="31"/>
      <c r="BE157" s="31"/>
      <c r="BF157" s="31"/>
      <c r="BG157" s="31"/>
    </row>
    <row r="158" spans="1:59" ht="16" x14ac:dyDescent="0.2">
      <c r="A158" s="1"/>
      <c r="B158" s="9">
        <v>22010144</v>
      </c>
      <c r="C158" s="10" t="s">
        <v>598</v>
      </c>
      <c r="D158" s="11" t="s">
        <v>6567</v>
      </c>
      <c r="E158" s="12">
        <v>132</v>
      </c>
      <c r="F158" s="13" t="s">
        <v>504</v>
      </c>
      <c r="G158" s="13" t="s">
        <v>75</v>
      </c>
      <c r="H158" s="13">
        <v>2.82</v>
      </c>
      <c r="I158" s="14" t="s">
        <v>6568</v>
      </c>
      <c r="J158" s="13"/>
      <c r="K158" s="13">
        <v>1E-4</v>
      </c>
      <c r="L158" s="13">
        <v>1E-4</v>
      </c>
      <c r="M158" s="13">
        <v>0</v>
      </c>
      <c r="N158" s="13">
        <v>1E-4</v>
      </c>
      <c r="O158" s="13">
        <v>2.9999999999999997E-4</v>
      </c>
      <c r="P158" s="13">
        <v>-1E-4</v>
      </c>
      <c r="Q158" s="13">
        <v>-2.9999999999999997E-4</v>
      </c>
      <c r="R158" s="13" t="s">
        <v>6496</v>
      </c>
      <c r="S158" s="15">
        <f t="shared" si="2"/>
        <v>-2</v>
      </c>
      <c r="T158" s="12">
        <v>149</v>
      </c>
      <c r="U158" s="12" t="s">
        <v>69</v>
      </c>
      <c r="V158" s="17" t="s">
        <v>70</v>
      </c>
      <c r="W158" s="17" t="s">
        <v>70</v>
      </c>
      <c r="X158" s="13" t="s">
        <v>6569</v>
      </c>
      <c r="Y158" s="30">
        <v>42841</v>
      </c>
      <c r="Z158" s="18">
        <v>1741533371</v>
      </c>
      <c r="AA158" s="18" t="s">
        <v>6570</v>
      </c>
      <c r="AB158" s="18" t="s">
        <v>6571</v>
      </c>
      <c r="AC158" s="30">
        <v>1</v>
      </c>
      <c r="AD158" s="18" t="s">
        <v>5563</v>
      </c>
      <c r="AE158" s="18" t="s">
        <v>5564</v>
      </c>
      <c r="AF158" s="18" t="s">
        <v>6572</v>
      </c>
      <c r="AG158" s="30">
        <v>3</v>
      </c>
      <c r="AH158" s="18" t="s">
        <v>6573</v>
      </c>
      <c r="AI158" s="18" t="s">
        <v>516</v>
      </c>
      <c r="AJ158" s="18" t="s">
        <v>517</v>
      </c>
      <c r="AK158" s="18">
        <v>1.18682662730034E-4</v>
      </c>
      <c r="AL158" s="18">
        <v>1.40750215594184E-4</v>
      </c>
      <c r="AM158" s="18">
        <v>2.6601166271555001E-5</v>
      </c>
      <c r="AN158" s="18">
        <v>9.3000000434032642E-2</v>
      </c>
      <c r="AO158" s="18">
        <v>0.25164224675988178</v>
      </c>
      <c r="AP158" s="18">
        <v>0.2984319669725029</v>
      </c>
      <c r="AQ158" s="18">
        <v>5.6402317685052238E-2</v>
      </c>
      <c r="AR158" s="18"/>
      <c r="AS158" s="18"/>
      <c r="AT158" s="19" t="s">
        <v>71</v>
      </c>
      <c r="AU158" s="19" t="s">
        <v>71</v>
      </c>
      <c r="AV158" s="19" t="s">
        <v>72</v>
      </c>
      <c r="AW158" s="19" t="s">
        <v>72</v>
      </c>
      <c r="AX158" s="30">
        <v>2</v>
      </c>
      <c r="AY158" s="31" t="s">
        <v>518</v>
      </c>
      <c r="AZ158" s="31" t="s">
        <v>519</v>
      </c>
      <c r="BA158" s="31"/>
      <c r="BB158" s="31"/>
      <c r="BC158" s="31"/>
      <c r="BD158" s="31"/>
      <c r="BE158" s="31"/>
      <c r="BF158" s="31"/>
      <c r="BG158" s="31"/>
    </row>
    <row r="159" spans="1:59" ht="16" x14ac:dyDescent="0.2">
      <c r="A159" s="1"/>
      <c r="B159" s="20">
        <v>22011391</v>
      </c>
      <c r="C159" s="21" t="s">
        <v>6574</v>
      </c>
      <c r="D159" s="22" t="s">
        <v>6575</v>
      </c>
      <c r="E159" s="23">
        <v>186</v>
      </c>
      <c r="F159" s="24" t="s">
        <v>522</v>
      </c>
      <c r="G159" s="24" t="s">
        <v>65</v>
      </c>
      <c r="H159" s="24">
        <v>2.21</v>
      </c>
      <c r="I159" s="25" t="s">
        <v>6576</v>
      </c>
      <c r="J159" s="24"/>
      <c r="K159" s="24">
        <v>2.9999999999999997E-4</v>
      </c>
      <c r="L159" s="24">
        <v>0</v>
      </c>
      <c r="M159" s="24">
        <v>0</v>
      </c>
      <c r="N159" s="24">
        <v>0</v>
      </c>
      <c r="O159" s="24">
        <v>2.9999999999999997E-4</v>
      </c>
      <c r="P159" s="24">
        <v>0</v>
      </c>
      <c r="Q159" s="24">
        <v>-2.9999999999999997E-4</v>
      </c>
      <c r="R159" s="24" t="s">
        <v>472</v>
      </c>
      <c r="S159" s="26">
        <f t="shared" si="2"/>
        <v>1</v>
      </c>
      <c r="T159" s="23">
        <v>149</v>
      </c>
      <c r="U159" s="23" t="s">
        <v>69</v>
      </c>
      <c r="V159" s="27" t="s">
        <v>69</v>
      </c>
      <c r="W159" s="28" t="s">
        <v>70</v>
      </c>
      <c r="X159" s="24" t="s">
        <v>6577</v>
      </c>
      <c r="Y159" s="32">
        <v>43001</v>
      </c>
      <c r="Z159" s="33">
        <v>1741548431</v>
      </c>
      <c r="AA159" s="33" t="s">
        <v>6578</v>
      </c>
      <c r="AB159" s="33" t="s">
        <v>6577</v>
      </c>
      <c r="AC159" s="32">
        <v>1</v>
      </c>
      <c r="AD159" s="33" t="s">
        <v>5563</v>
      </c>
      <c r="AE159" s="33" t="s">
        <v>5564</v>
      </c>
      <c r="AF159" s="33" t="s">
        <v>6579</v>
      </c>
      <c r="AG159" s="32">
        <v>4</v>
      </c>
      <c r="AH159" s="33" t="s">
        <v>6580</v>
      </c>
      <c r="AI159" s="33" t="s">
        <v>544</v>
      </c>
      <c r="AJ159" s="33" t="s">
        <v>545</v>
      </c>
      <c r="AK159" s="33">
        <v>2.6052241517295001E-4</v>
      </c>
      <c r="AL159" s="33">
        <v>5.3683424159999999E-8</v>
      </c>
      <c r="AM159" s="33">
        <v>4.9928248846564998E-5</v>
      </c>
      <c r="AN159" s="33">
        <v>0.16079726180201681</v>
      </c>
      <c r="AO159" s="33">
        <v>0.52937370408308093</v>
      </c>
      <c r="AP159" s="33">
        <v>1.0908310164626879E-4</v>
      </c>
      <c r="AQ159" s="33">
        <v>0.1014526984664321</v>
      </c>
      <c r="AR159" s="33"/>
      <c r="AS159" s="33"/>
      <c r="AT159" s="19" t="s">
        <v>71</v>
      </c>
      <c r="AU159" s="19" t="s">
        <v>71</v>
      </c>
      <c r="AV159" s="19" t="s">
        <v>72</v>
      </c>
      <c r="AW159" s="19" t="s">
        <v>72</v>
      </c>
      <c r="AX159" s="30">
        <v>1</v>
      </c>
      <c r="AY159" s="31" t="s">
        <v>518</v>
      </c>
      <c r="AZ159" s="31"/>
      <c r="BA159" s="31"/>
      <c r="BB159" s="31"/>
      <c r="BC159" s="31"/>
      <c r="BD159" s="31"/>
      <c r="BE159" s="31"/>
      <c r="BF159" s="31"/>
      <c r="BG159" s="31"/>
    </row>
    <row r="160" spans="1:59" ht="16" x14ac:dyDescent="0.2">
      <c r="A160" s="1"/>
      <c r="B160" s="9">
        <v>22011881</v>
      </c>
      <c r="C160" s="10" t="s">
        <v>6581</v>
      </c>
      <c r="D160" s="11" t="s">
        <v>6582</v>
      </c>
      <c r="E160" s="12">
        <v>114</v>
      </c>
      <c r="F160" s="13" t="s">
        <v>522</v>
      </c>
      <c r="G160" s="13" t="s">
        <v>75</v>
      </c>
      <c r="H160" s="13">
        <v>2.08</v>
      </c>
      <c r="I160" s="14" t="s">
        <v>6583</v>
      </c>
      <c r="J160" s="13"/>
      <c r="K160" s="13">
        <v>2.0000000000000001E-4</v>
      </c>
      <c r="L160" s="13">
        <v>0</v>
      </c>
      <c r="M160" s="13">
        <v>0</v>
      </c>
      <c r="N160" s="13">
        <v>0</v>
      </c>
      <c r="O160" s="13">
        <v>2.9999999999999997E-4</v>
      </c>
      <c r="P160" s="13">
        <v>-1E-4</v>
      </c>
      <c r="Q160" s="13">
        <v>-2.9999999999999997E-4</v>
      </c>
      <c r="R160" s="13" t="s">
        <v>6496</v>
      </c>
      <c r="S160" s="15">
        <f t="shared" si="2"/>
        <v>-2</v>
      </c>
      <c r="T160" s="12">
        <v>151</v>
      </c>
      <c r="U160" s="12" t="s">
        <v>69</v>
      </c>
      <c r="V160" s="16" t="s">
        <v>69</v>
      </c>
      <c r="W160" s="17" t="s">
        <v>70</v>
      </c>
      <c r="X160" s="13" t="s">
        <v>6584</v>
      </c>
      <c r="Y160" s="30">
        <v>43079</v>
      </c>
      <c r="Z160" s="18">
        <v>1741554311</v>
      </c>
      <c r="AA160" s="18" t="s">
        <v>6585</v>
      </c>
      <c r="AB160" s="18" t="s">
        <v>6584</v>
      </c>
      <c r="AC160" s="30">
        <v>1</v>
      </c>
      <c r="AD160" s="18" t="s">
        <v>5563</v>
      </c>
      <c r="AE160" s="18" t="s">
        <v>5564</v>
      </c>
      <c r="AF160" s="18" t="s">
        <v>6586</v>
      </c>
      <c r="AG160" s="30">
        <v>6</v>
      </c>
      <c r="AH160" s="18" t="s">
        <v>6587</v>
      </c>
      <c r="AI160" s="18" t="s">
        <v>516</v>
      </c>
      <c r="AJ160" s="18" t="s">
        <v>517</v>
      </c>
      <c r="AK160" s="18">
        <v>2.2159853391721501E-4</v>
      </c>
      <c r="AL160" s="18">
        <v>3.9509699010794997E-5</v>
      </c>
      <c r="AM160" s="18">
        <v>5.0126253409526003E-5</v>
      </c>
      <c r="AN160" s="18">
        <v>0.16105623126597779</v>
      </c>
      <c r="AO160" s="18">
        <v>0.45281648003216818</v>
      </c>
      <c r="AP160" s="18">
        <v>8.0734481934263302E-2</v>
      </c>
      <c r="AQ160" s="18">
        <v>0.10242844672691551</v>
      </c>
      <c r="AR160" s="18"/>
      <c r="AS160" s="18"/>
      <c r="AT160" s="19" t="s">
        <v>71</v>
      </c>
      <c r="AU160" s="19" t="s">
        <v>71</v>
      </c>
      <c r="AV160" s="19" t="s">
        <v>72</v>
      </c>
      <c r="AW160" s="19" t="s">
        <v>72</v>
      </c>
      <c r="AX160" s="30">
        <v>1</v>
      </c>
      <c r="AY160" s="31" t="s">
        <v>518</v>
      </c>
      <c r="AZ160" s="31"/>
      <c r="BA160" s="31"/>
      <c r="BB160" s="31"/>
      <c r="BC160" s="31"/>
      <c r="BD160" s="31"/>
      <c r="BE160" s="31"/>
      <c r="BF160" s="31"/>
      <c r="BG160" s="31"/>
    </row>
    <row r="161" spans="1:59" ht="16" x14ac:dyDescent="0.2">
      <c r="A161" s="1"/>
      <c r="B161" s="20">
        <v>22015548</v>
      </c>
      <c r="C161" s="21" t="s">
        <v>3458</v>
      </c>
      <c r="D161" s="22" t="s">
        <v>6588</v>
      </c>
      <c r="E161" s="23">
        <v>194</v>
      </c>
      <c r="F161" s="24" t="s">
        <v>522</v>
      </c>
      <c r="G161" s="24" t="s">
        <v>65</v>
      </c>
      <c r="H161" s="24">
        <v>1.47</v>
      </c>
      <c r="I161" s="25" t="s">
        <v>6589</v>
      </c>
      <c r="J161" s="24"/>
      <c r="K161" s="24">
        <v>2.0000000000000001E-4</v>
      </c>
      <c r="L161" s="24">
        <v>0</v>
      </c>
      <c r="M161" s="24">
        <v>0</v>
      </c>
      <c r="N161" s="24">
        <v>0</v>
      </c>
      <c r="O161" s="24">
        <v>2.9999999999999997E-4</v>
      </c>
      <c r="P161" s="24">
        <v>-1E-4</v>
      </c>
      <c r="Q161" s="24">
        <v>-2.9999999999999997E-4</v>
      </c>
      <c r="R161" s="24" t="s">
        <v>6496</v>
      </c>
      <c r="S161" s="26">
        <f t="shared" si="2"/>
        <v>-2</v>
      </c>
      <c r="T161" s="23">
        <v>151</v>
      </c>
      <c r="U161" s="23" t="s">
        <v>69</v>
      </c>
      <c r="V161" s="27" t="s">
        <v>69</v>
      </c>
      <c r="W161" s="28" t="s">
        <v>70</v>
      </c>
      <c r="X161" s="24" t="s">
        <v>6590</v>
      </c>
      <c r="Y161" s="32">
        <v>43521</v>
      </c>
      <c r="Z161" s="33">
        <v>1741598543</v>
      </c>
      <c r="AA161" s="33" t="s">
        <v>6591</v>
      </c>
      <c r="AB161" s="33" t="s">
        <v>6590</v>
      </c>
      <c r="AC161" s="32">
        <v>1</v>
      </c>
      <c r="AD161" s="33" t="s">
        <v>5563</v>
      </c>
      <c r="AE161" s="33" t="s">
        <v>5564</v>
      </c>
      <c r="AF161" s="33" t="s">
        <v>6592</v>
      </c>
      <c r="AG161" s="32">
        <v>2</v>
      </c>
      <c r="AH161" s="33" t="s">
        <v>6593</v>
      </c>
      <c r="AI161" s="33" t="s">
        <v>544</v>
      </c>
      <c r="AJ161" s="33" t="s">
        <v>545</v>
      </c>
      <c r="AK161" s="33">
        <v>2.4451801419925803E-4</v>
      </c>
      <c r="AL161" s="33">
        <v>1.6898665981658001E-5</v>
      </c>
      <c r="AM161" s="33">
        <v>1.7875392069879999E-6</v>
      </c>
      <c r="AN161" s="33">
        <v>6.7914534620494354E-3</v>
      </c>
      <c r="AO161" s="33">
        <v>0.52297937629179769</v>
      </c>
      <c r="AP161" s="33">
        <v>3.6143160348296899E-2</v>
      </c>
      <c r="AQ161" s="33">
        <v>3.8232199072494991E-3</v>
      </c>
      <c r="AR161" s="33"/>
      <c r="AS161" s="33"/>
      <c r="AT161" s="19" t="s">
        <v>71</v>
      </c>
      <c r="AU161" s="19" t="s">
        <v>71</v>
      </c>
      <c r="AV161" s="19" t="s">
        <v>72</v>
      </c>
      <c r="AW161" s="19" t="s">
        <v>72</v>
      </c>
      <c r="AX161" s="30">
        <v>1</v>
      </c>
      <c r="AY161" s="31" t="s">
        <v>518</v>
      </c>
      <c r="AZ161" s="31"/>
      <c r="BA161" s="31"/>
      <c r="BB161" s="31"/>
      <c r="BC161" s="31"/>
      <c r="BD161" s="31"/>
      <c r="BE161" s="31"/>
      <c r="BF161" s="31"/>
      <c r="BG161" s="31"/>
    </row>
    <row r="162" spans="1:59" ht="16" x14ac:dyDescent="0.2">
      <c r="A162" s="1"/>
      <c r="B162" s="9">
        <v>22013095</v>
      </c>
      <c r="C162" s="10" t="s">
        <v>1016</v>
      </c>
      <c r="D162" s="11" t="s">
        <v>6594</v>
      </c>
      <c r="E162" s="12">
        <v>114</v>
      </c>
      <c r="F162" s="13" t="s">
        <v>522</v>
      </c>
      <c r="G162" s="13" t="s">
        <v>75</v>
      </c>
      <c r="H162" s="13">
        <v>1.65</v>
      </c>
      <c r="I162" s="14" t="s">
        <v>6595</v>
      </c>
      <c r="J162" s="13"/>
      <c r="K162" s="13">
        <v>2.0000000000000001E-4</v>
      </c>
      <c r="L162" s="13">
        <v>0</v>
      </c>
      <c r="M162" s="13">
        <v>0</v>
      </c>
      <c r="N162" s="13">
        <v>0</v>
      </c>
      <c r="O162" s="13">
        <v>2.9999999999999997E-4</v>
      </c>
      <c r="P162" s="13">
        <v>-1E-4</v>
      </c>
      <c r="Q162" s="13">
        <v>-2.9999999999999997E-4</v>
      </c>
      <c r="R162" s="13" t="s">
        <v>6496</v>
      </c>
      <c r="S162" s="15">
        <f t="shared" si="2"/>
        <v>-2</v>
      </c>
      <c r="T162" s="12">
        <v>153</v>
      </c>
      <c r="U162" s="12" t="s">
        <v>69</v>
      </c>
      <c r="V162" s="16" t="s">
        <v>69</v>
      </c>
      <c r="W162" s="17" t="s">
        <v>70</v>
      </c>
      <c r="X162" s="13" t="s">
        <v>6596</v>
      </c>
      <c r="Y162" s="30">
        <v>43271</v>
      </c>
      <c r="Z162" s="18">
        <v>1741568951</v>
      </c>
      <c r="AA162" s="18" t="s">
        <v>6597</v>
      </c>
      <c r="AB162" s="18" t="s">
        <v>6596</v>
      </c>
      <c r="AC162" s="30">
        <v>1</v>
      </c>
      <c r="AD162" s="18" t="s">
        <v>5563</v>
      </c>
      <c r="AE162" s="18" t="s">
        <v>5564</v>
      </c>
      <c r="AF162" s="18" t="s">
        <v>6598</v>
      </c>
      <c r="AG162" s="30">
        <v>3</v>
      </c>
      <c r="AH162" s="18" t="s">
        <v>6599</v>
      </c>
      <c r="AI162" s="18" t="s">
        <v>516</v>
      </c>
      <c r="AJ162" s="18" t="s">
        <v>517</v>
      </c>
      <c r="AK162" s="18">
        <v>2.12472928746496E-4</v>
      </c>
      <c r="AL162" s="18">
        <v>4.9558926756151999E-5</v>
      </c>
      <c r="AM162" s="18">
        <v>1.5179191761608E-5</v>
      </c>
      <c r="AN162" s="18">
        <v>5.4756806813467951E-2</v>
      </c>
      <c r="AO162" s="18">
        <v>0.43471055534427011</v>
      </c>
      <c r="AP162" s="18">
        <v>0.1013954516442751</v>
      </c>
      <c r="AQ162" s="18">
        <v>3.1055979316021939E-2</v>
      </c>
      <c r="AR162" s="18"/>
      <c r="AS162" s="18"/>
      <c r="AT162" s="19" t="s">
        <v>71</v>
      </c>
      <c r="AU162" s="19" t="s">
        <v>71</v>
      </c>
      <c r="AV162" s="19" t="s">
        <v>72</v>
      </c>
      <c r="AW162" s="19" t="s">
        <v>72</v>
      </c>
      <c r="AX162" s="30">
        <v>1</v>
      </c>
      <c r="AY162" s="31" t="s">
        <v>518</v>
      </c>
      <c r="AZ162" s="31"/>
      <c r="BA162" s="31"/>
      <c r="BB162" s="31"/>
      <c r="BC162" s="31"/>
      <c r="BD162" s="31"/>
      <c r="BE162" s="31"/>
      <c r="BF162" s="31"/>
      <c r="BG162" s="31"/>
    </row>
    <row r="163" spans="1:59" ht="16" x14ac:dyDescent="0.2">
      <c r="A163" s="1"/>
      <c r="B163" s="20">
        <v>22014703</v>
      </c>
      <c r="C163" s="21" t="s">
        <v>6600</v>
      </c>
      <c r="D163" s="22" t="s">
        <v>6601</v>
      </c>
      <c r="E163" s="23">
        <v>65</v>
      </c>
      <c r="F163" s="24" t="s">
        <v>522</v>
      </c>
      <c r="G163" s="24" t="s">
        <v>75</v>
      </c>
      <c r="H163" s="24">
        <v>1.55</v>
      </c>
      <c r="I163" s="25" t="s">
        <v>5962</v>
      </c>
      <c r="J163" s="24"/>
      <c r="K163" s="24">
        <v>2.0000000000000001E-4</v>
      </c>
      <c r="L163" s="24">
        <v>0</v>
      </c>
      <c r="M163" s="24">
        <v>0</v>
      </c>
      <c r="N163" s="24">
        <v>0</v>
      </c>
      <c r="O163" s="24">
        <v>2.9999999999999997E-4</v>
      </c>
      <c r="P163" s="24">
        <v>-1E-4</v>
      </c>
      <c r="Q163" s="24">
        <v>-2.9999999999999997E-4</v>
      </c>
      <c r="R163" s="24" t="s">
        <v>6496</v>
      </c>
      <c r="S163" s="26">
        <f t="shared" si="2"/>
        <v>-2</v>
      </c>
      <c r="T163" s="23">
        <v>153</v>
      </c>
      <c r="U163" s="23" t="s">
        <v>69</v>
      </c>
      <c r="V163" s="27" t="s">
        <v>69</v>
      </c>
      <c r="W163" s="28" t="s">
        <v>70</v>
      </c>
      <c r="X163" s="24" t="s">
        <v>6602</v>
      </c>
      <c r="Y163" s="32">
        <v>43417</v>
      </c>
      <c r="Z163" s="33">
        <v>1741588355</v>
      </c>
      <c r="AA163" s="33" t="s">
        <v>6603</v>
      </c>
      <c r="AB163" s="33" t="s">
        <v>6602</v>
      </c>
      <c r="AC163" s="32">
        <v>1</v>
      </c>
      <c r="AD163" s="33" t="s">
        <v>5563</v>
      </c>
      <c r="AE163" s="33" t="s">
        <v>5564</v>
      </c>
      <c r="AF163" s="33" t="s">
        <v>6604</v>
      </c>
      <c r="AG163" s="32">
        <v>6</v>
      </c>
      <c r="AH163" s="33" t="s">
        <v>6605</v>
      </c>
      <c r="AI163" s="33" t="s">
        <v>516</v>
      </c>
      <c r="AJ163" s="33" t="s">
        <v>517</v>
      </c>
      <c r="AK163" s="33">
        <v>2.4905261384632001E-4</v>
      </c>
      <c r="AL163" s="33">
        <v>1.2478113349736E-5</v>
      </c>
      <c r="AM163" s="33">
        <v>1.223697929347249E-4</v>
      </c>
      <c r="AN163" s="33">
        <v>0.31875391284449928</v>
      </c>
      <c r="AO163" s="33">
        <v>0.5127104913554773</v>
      </c>
      <c r="AP163" s="33">
        <v>2.568798426938099E-2</v>
      </c>
      <c r="AQ163" s="33">
        <v>0.25191575263428162</v>
      </c>
      <c r="AR163" s="33"/>
      <c r="AS163" s="33"/>
      <c r="AT163" s="19" t="s">
        <v>71</v>
      </c>
      <c r="AU163" s="19" t="s">
        <v>71</v>
      </c>
      <c r="AV163" s="19" t="s">
        <v>72</v>
      </c>
      <c r="AW163" s="19" t="s">
        <v>72</v>
      </c>
      <c r="AX163" s="30">
        <v>1</v>
      </c>
      <c r="AY163" s="31" t="s">
        <v>518</v>
      </c>
      <c r="AZ163" s="31"/>
      <c r="BA163" s="31"/>
      <c r="BB163" s="31"/>
      <c r="BC163" s="31"/>
      <c r="BD163" s="31"/>
      <c r="BE163" s="31"/>
      <c r="BF163" s="31"/>
      <c r="BG163" s="31"/>
    </row>
    <row r="164" spans="1:59" ht="16" x14ac:dyDescent="0.2">
      <c r="A164" s="1"/>
      <c r="B164" s="9">
        <v>22013133</v>
      </c>
      <c r="C164" s="10" t="s">
        <v>6606</v>
      </c>
      <c r="D164" s="11" t="s">
        <v>6607</v>
      </c>
      <c r="E164" s="12">
        <v>178</v>
      </c>
      <c r="F164" s="13" t="s">
        <v>522</v>
      </c>
      <c r="G164" s="13" t="s">
        <v>65</v>
      </c>
      <c r="H164" s="13">
        <v>1.63</v>
      </c>
      <c r="I164" s="14" t="s">
        <v>6608</v>
      </c>
      <c r="J164" s="13"/>
      <c r="K164" s="13">
        <v>2.0000000000000001E-4</v>
      </c>
      <c r="L164" s="13">
        <v>0</v>
      </c>
      <c r="M164" s="13">
        <v>0</v>
      </c>
      <c r="N164" s="13">
        <v>0</v>
      </c>
      <c r="O164" s="13">
        <v>2.9999999999999997E-4</v>
      </c>
      <c r="P164" s="13">
        <v>-1E-4</v>
      </c>
      <c r="Q164" s="13">
        <v>-2.9999999999999997E-4</v>
      </c>
      <c r="R164" s="13" t="s">
        <v>6496</v>
      </c>
      <c r="S164" s="15">
        <f t="shared" si="2"/>
        <v>-2</v>
      </c>
      <c r="T164" s="12">
        <v>153</v>
      </c>
      <c r="U164" s="12" t="s">
        <v>69</v>
      </c>
      <c r="V164" s="16" t="s">
        <v>69</v>
      </c>
      <c r="W164" s="17" t="s">
        <v>70</v>
      </c>
      <c r="X164" s="13" t="s">
        <v>6609</v>
      </c>
      <c r="Y164" s="30">
        <v>43281</v>
      </c>
      <c r="Z164" s="18">
        <v>1741569407</v>
      </c>
      <c r="AA164" s="18" t="s">
        <v>6610</v>
      </c>
      <c r="AB164" s="18" t="s">
        <v>6609</v>
      </c>
      <c r="AC164" s="30">
        <v>1</v>
      </c>
      <c r="AD164" s="18" t="s">
        <v>5563</v>
      </c>
      <c r="AE164" s="18" t="s">
        <v>5564</v>
      </c>
      <c r="AF164" s="18" t="s">
        <v>6611</v>
      </c>
      <c r="AG164" s="30">
        <v>5</v>
      </c>
      <c r="AH164" s="18" t="s">
        <v>6612</v>
      </c>
      <c r="AI164" s="18" t="s">
        <v>544</v>
      </c>
      <c r="AJ164" s="18" t="s">
        <v>545</v>
      </c>
      <c r="AK164" s="18">
        <v>2.34907237834266E-4</v>
      </c>
      <c r="AL164" s="18">
        <v>2.7522685369492E-5</v>
      </c>
      <c r="AM164" s="18">
        <v>3.5443238643026001E-5</v>
      </c>
      <c r="AN164" s="18">
        <v>0.11898768732060799</v>
      </c>
      <c r="AO164" s="18">
        <v>0.47783257169965337</v>
      </c>
      <c r="AP164" s="18">
        <v>5.5984803411904122E-2</v>
      </c>
      <c r="AQ164" s="18">
        <v>7.2096262449394807E-2</v>
      </c>
      <c r="AR164" s="18"/>
      <c r="AS164" s="18"/>
      <c r="AT164" s="19" t="s">
        <v>71</v>
      </c>
      <c r="AU164" s="19" t="s">
        <v>71</v>
      </c>
      <c r="AV164" s="19" t="s">
        <v>72</v>
      </c>
      <c r="AW164" s="19" t="s">
        <v>72</v>
      </c>
      <c r="AX164" s="30">
        <v>1</v>
      </c>
      <c r="AY164" s="31" t="s">
        <v>518</v>
      </c>
      <c r="AZ164" s="31"/>
      <c r="BA164" s="31"/>
      <c r="BB164" s="31"/>
      <c r="BC164" s="31"/>
      <c r="BD164" s="31"/>
      <c r="BE164" s="31"/>
      <c r="BF164" s="31"/>
      <c r="BG164" s="31"/>
    </row>
    <row r="165" spans="1:59" ht="16" x14ac:dyDescent="0.2">
      <c r="A165" s="1"/>
      <c r="B165" s="20">
        <v>22011856</v>
      </c>
      <c r="C165" s="21" t="s">
        <v>6613</v>
      </c>
      <c r="D165" s="22" t="s">
        <v>6614</v>
      </c>
      <c r="E165" s="23">
        <v>260</v>
      </c>
      <c r="F165" s="24" t="s">
        <v>522</v>
      </c>
      <c r="G165" s="24" t="s">
        <v>75</v>
      </c>
      <c r="H165" s="24">
        <v>2.08</v>
      </c>
      <c r="I165" s="25" t="s">
        <v>6615</v>
      </c>
      <c r="J165" s="24"/>
      <c r="K165" s="24">
        <v>2.9999999999999997E-4</v>
      </c>
      <c r="L165" s="24">
        <v>0</v>
      </c>
      <c r="M165" s="24">
        <v>0</v>
      </c>
      <c r="N165" s="24">
        <v>0</v>
      </c>
      <c r="O165" s="24">
        <v>2.9999999999999997E-4</v>
      </c>
      <c r="P165" s="24">
        <v>0</v>
      </c>
      <c r="Q165" s="24">
        <v>-2.9999999999999997E-4</v>
      </c>
      <c r="R165" s="24" t="s">
        <v>472</v>
      </c>
      <c r="S165" s="26">
        <f t="shared" si="2"/>
        <v>1</v>
      </c>
      <c r="T165" s="23">
        <v>153</v>
      </c>
      <c r="U165" s="23" t="s">
        <v>69</v>
      </c>
      <c r="V165" s="27" t="s">
        <v>69</v>
      </c>
      <c r="W165" s="28" t="s">
        <v>70</v>
      </c>
      <c r="X165" s="24" t="s">
        <v>6616</v>
      </c>
      <c r="Y165" s="32">
        <v>43076</v>
      </c>
      <c r="Z165" s="33">
        <v>1741554011</v>
      </c>
      <c r="AA165" s="33" t="s">
        <v>6617</v>
      </c>
      <c r="AB165" s="33" t="s">
        <v>6616</v>
      </c>
      <c r="AC165" s="32">
        <v>1</v>
      </c>
      <c r="AD165" s="33" t="s">
        <v>5563</v>
      </c>
      <c r="AE165" s="33" t="s">
        <v>5564</v>
      </c>
      <c r="AF165" s="33" t="s">
        <v>6618</v>
      </c>
      <c r="AG165" s="32">
        <v>5</v>
      </c>
      <c r="AH165" s="33" t="s">
        <v>6619</v>
      </c>
      <c r="AI165" s="33" t="s">
        <v>516</v>
      </c>
      <c r="AJ165" s="33" t="s">
        <v>517</v>
      </c>
      <c r="AK165" s="33">
        <v>2.62334156106477E-4</v>
      </c>
      <c r="AL165" s="33">
        <v>3.9736617438999998E-8</v>
      </c>
      <c r="AM165" s="33">
        <v>2.382393340194E-6</v>
      </c>
      <c r="AN165" s="33">
        <v>8.9984391895311221E-3</v>
      </c>
      <c r="AO165" s="33">
        <v>0.5370720165063787</v>
      </c>
      <c r="AP165" s="33">
        <v>8.135206476294356E-5</v>
      </c>
      <c r="AQ165" s="33">
        <v>4.8774311905081264E-3</v>
      </c>
      <c r="AR165" s="33"/>
      <c r="AS165" s="33"/>
      <c r="AT165" s="19" t="s">
        <v>71</v>
      </c>
      <c r="AU165" s="19" t="s">
        <v>71</v>
      </c>
      <c r="AV165" s="19" t="s">
        <v>72</v>
      </c>
      <c r="AW165" s="19" t="s">
        <v>72</v>
      </c>
      <c r="AX165" s="30">
        <v>1</v>
      </c>
      <c r="AY165" s="31" t="s">
        <v>518</v>
      </c>
      <c r="AZ165" s="31"/>
      <c r="BA165" s="31"/>
      <c r="BB165" s="31"/>
      <c r="BC165" s="31"/>
      <c r="BD165" s="31"/>
      <c r="BE165" s="31"/>
      <c r="BF165" s="31"/>
      <c r="BG165" s="31"/>
    </row>
    <row r="166" spans="1:59" ht="16" x14ac:dyDescent="0.2">
      <c r="A166" s="1"/>
      <c r="B166" s="9">
        <v>22014582</v>
      </c>
      <c r="C166" s="10" t="s">
        <v>6620</v>
      </c>
      <c r="D166" s="11" t="s">
        <v>6621</v>
      </c>
      <c r="E166" s="12">
        <v>97</v>
      </c>
      <c r="F166" s="13" t="s">
        <v>522</v>
      </c>
      <c r="G166" s="13" t="s">
        <v>65</v>
      </c>
      <c r="H166" s="13">
        <v>1.55</v>
      </c>
      <c r="I166" s="14" t="s">
        <v>6622</v>
      </c>
      <c r="J166" s="13"/>
      <c r="K166" s="13">
        <v>2.0000000000000001E-4</v>
      </c>
      <c r="L166" s="13">
        <v>0</v>
      </c>
      <c r="M166" s="13">
        <v>0</v>
      </c>
      <c r="N166" s="13">
        <v>0</v>
      </c>
      <c r="O166" s="13">
        <v>2.9999999999999997E-4</v>
      </c>
      <c r="P166" s="13">
        <v>-1E-4</v>
      </c>
      <c r="Q166" s="13">
        <v>-2.9999999999999997E-4</v>
      </c>
      <c r="R166" s="13" t="s">
        <v>6496</v>
      </c>
      <c r="S166" s="15">
        <f t="shared" si="2"/>
        <v>-2</v>
      </c>
      <c r="T166" s="12">
        <v>157</v>
      </c>
      <c r="U166" s="12" t="s">
        <v>69</v>
      </c>
      <c r="V166" s="16" t="s">
        <v>69</v>
      </c>
      <c r="W166" s="17" t="s">
        <v>70</v>
      </c>
      <c r="X166" s="13" t="s">
        <v>6623</v>
      </c>
      <c r="Y166" s="30">
        <v>43409</v>
      </c>
      <c r="Z166" s="18">
        <v>1741586879</v>
      </c>
      <c r="AA166" s="18" t="s">
        <v>6624</v>
      </c>
      <c r="AB166" s="18" t="s">
        <v>6623</v>
      </c>
      <c r="AC166" s="30">
        <v>1</v>
      </c>
      <c r="AD166" s="18" t="s">
        <v>5563</v>
      </c>
      <c r="AE166" s="18" t="s">
        <v>5564</v>
      </c>
      <c r="AF166" s="18" t="s">
        <v>6625</v>
      </c>
      <c r="AG166" s="30">
        <v>5</v>
      </c>
      <c r="AH166" s="18" t="s">
        <v>6626</v>
      </c>
      <c r="AI166" s="18" t="s">
        <v>544</v>
      </c>
      <c r="AJ166" s="18" t="s">
        <v>545</v>
      </c>
      <c r="AK166" s="18">
        <v>2.25812293186953E-4</v>
      </c>
      <c r="AL166" s="18">
        <v>3.9335151830534997E-5</v>
      </c>
      <c r="AM166" s="18">
        <v>1.8342807797419001E-5</v>
      </c>
      <c r="AN166" s="18">
        <v>6.470348668176315E-2</v>
      </c>
      <c r="AO166" s="18">
        <v>0.46512396636570302</v>
      </c>
      <c r="AP166" s="18">
        <v>8.1021814972085285E-2</v>
      </c>
      <c r="AQ166" s="18">
        <v>3.77821747284404E-2</v>
      </c>
      <c r="AR166" s="18"/>
      <c r="AS166" s="18"/>
      <c r="AT166" s="19" t="s">
        <v>71</v>
      </c>
      <c r="AU166" s="19" t="s">
        <v>71</v>
      </c>
      <c r="AV166" s="19" t="s">
        <v>72</v>
      </c>
      <c r="AW166" s="19" t="s">
        <v>72</v>
      </c>
      <c r="AX166" s="30">
        <v>1</v>
      </c>
      <c r="AY166" s="31" t="s">
        <v>518</v>
      </c>
      <c r="AZ166" s="31"/>
      <c r="BA166" s="31"/>
      <c r="BB166" s="31"/>
      <c r="BC166" s="31"/>
      <c r="BD166" s="31"/>
      <c r="BE166" s="31"/>
      <c r="BF166" s="31"/>
      <c r="BG166" s="31"/>
    </row>
    <row r="167" spans="1:59" ht="16" x14ac:dyDescent="0.2">
      <c r="A167" s="1"/>
      <c r="B167" s="20">
        <v>22010325</v>
      </c>
      <c r="C167" s="21" t="s">
        <v>6627</v>
      </c>
      <c r="D167" s="22" t="s">
        <v>6628</v>
      </c>
      <c r="E167" s="23">
        <v>199</v>
      </c>
      <c r="F167" s="24" t="s">
        <v>522</v>
      </c>
      <c r="G167" s="24" t="s">
        <v>65</v>
      </c>
      <c r="H167" s="24">
        <v>2.4500000000000002</v>
      </c>
      <c r="I167" s="25" t="s">
        <v>6629</v>
      </c>
      <c r="J167" s="24"/>
      <c r="K167" s="24">
        <v>2.9999999999999997E-4</v>
      </c>
      <c r="L167" s="24">
        <v>0</v>
      </c>
      <c r="M167" s="24">
        <v>0</v>
      </c>
      <c r="N167" s="24">
        <v>0</v>
      </c>
      <c r="O167" s="24">
        <v>2.9999999999999997E-4</v>
      </c>
      <c r="P167" s="24">
        <v>0</v>
      </c>
      <c r="Q167" s="24">
        <v>-2.9999999999999997E-4</v>
      </c>
      <c r="R167" s="24" t="s">
        <v>472</v>
      </c>
      <c r="S167" s="26">
        <f t="shared" si="2"/>
        <v>1</v>
      </c>
      <c r="T167" s="23">
        <v>157</v>
      </c>
      <c r="U167" s="23" t="s">
        <v>69</v>
      </c>
      <c r="V167" s="27" t="s">
        <v>69</v>
      </c>
      <c r="W167" s="28" t="s">
        <v>70</v>
      </c>
      <c r="X167" s="24" t="s">
        <v>6630</v>
      </c>
      <c r="Y167" s="32">
        <v>42866</v>
      </c>
      <c r="Z167" s="33">
        <v>1741535555</v>
      </c>
      <c r="AA167" s="33" t="s">
        <v>6631</v>
      </c>
      <c r="AB167" s="33" t="s">
        <v>6630</v>
      </c>
      <c r="AC167" s="32">
        <v>1</v>
      </c>
      <c r="AD167" s="33" t="s">
        <v>5563</v>
      </c>
      <c r="AE167" s="33" t="s">
        <v>5564</v>
      </c>
      <c r="AF167" s="33" t="s">
        <v>6632</v>
      </c>
      <c r="AG167" s="32">
        <v>4</v>
      </c>
      <c r="AH167" s="33" t="s">
        <v>6633</v>
      </c>
      <c r="AI167" s="33" t="s">
        <v>544</v>
      </c>
      <c r="AJ167" s="33" t="s">
        <v>545</v>
      </c>
      <c r="AK167" s="33">
        <v>2.6501984147887401E-4</v>
      </c>
      <c r="AL167" s="33">
        <v>4.0416445261000003E-8</v>
      </c>
      <c r="AM167" s="33">
        <v>7.4948602418809999E-6</v>
      </c>
      <c r="AN167" s="33">
        <v>2.7498512199340928E-2</v>
      </c>
      <c r="AO167" s="33">
        <v>0.5555053722104133</v>
      </c>
      <c r="AP167" s="33">
        <v>8.4716496481352402E-5</v>
      </c>
      <c r="AQ167" s="33">
        <v>1.570989970070984E-2</v>
      </c>
      <c r="AR167" s="33"/>
      <c r="AS167" s="33"/>
      <c r="AT167" s="19" t="s">
        <v>71</v>
      </c>
      <c r="AU167" s="19" t="s">
        <v>71</v>
      </c>
      <c r="AV167" s="19" t="s">
        <v>72</v>
      </c>
      <c r="AW167" s="19" t="s">
        <v>72</v>
      </c>
      <c r="AX167" s="30">
        <v>1</v>
      </c>
      <c r="AY167" s="31" t="s">
        <v>518</v>
      </c>
      <c r="AZ167" s="31"/>
      <c r="BA167" s="31"/>
      <c r="BB167" s="31"/>
      <c r="BC167" s="31"/>
      <c r="BD167" s="31"/>
      <c r="BE167" s="31"/>
      <c r="BF167" s="31"/>
      <c r="BG167" s="31"/>
    </row>
    <row r="168" spans="1:59" ht="16" x14ac:dyDescent="0.2">
      <c r="A168" s="1"/>
      <c r="B168" s="9">
        <v>22015380</v>
      </c>
      <c r="C168" s="10" t="s">
        <v>4297</v>
      </c>
      <c r="D168" s="11" t="s">
        <v>6634</v>
      </c>
      <c r="E168" s="12">
        <v>167</v>
      </c>
      <c r="F168" s="13" t="s">
        <v>522</v>
      </c>
      <c r="G168" s="13" t="s">
        <v>75</v>
      </c>
      <c r="H168" s="13">
        <v>1.5</v>
      </c>
      <c r="I168" s="14" t="s">
        <v>6635</v>
      </c>
      <c r="J168" s="13"/>
      <c r="K168" s="13">
        <v>2.0000000000000001E-4</v>
      </c>
      <c r="L168" s="13">
        <v>1E-4</v>
      </c>
      <c r="M168" s="13">
        <v>0</v>
      </c>
      <c r="N168" s="13">
        <v>1E-4</v>
      </c>
      <c r="O168" s="13">
        <v>2.9999999999999997E-4</v>
      </c>
      <c r="P168" s="13">
        <v>0</v>
      </c>
      <c r="Q168" s="13">
        <v>-2.9999999999999997E-4</v>
      </c>
      <c r="R168" s="13" t="s">
        <v>472</v>
      </c>
      <c r="S168" s="15">
        <f t="shared" si="2"/>
        <v>1</v>
      </c>
      <c r="T168" s="12">
        <v>157</v>
      </c>
      <c r="U168" s="12" t="s">
        <v>69</v>
      </c>
      <c r="V168" s="16" t="s">
        <v>69</v>
      </c>
      <c r="W168" s="17" t="s">
        <v>70</v>
      </c>
      <c r="X168" s="13" t="s">
        <v>6636</v>
      </c>
      <c r="Y168" s="30">
        <v>43493</v>
      </c>
      <c r="Z168" s="18">
        <v>1741596503</v>
      </c>
      <c r="AA168" s="18" t="s">
        <v>6637</v>
      </c>
      <c r="AB168" s="18" t="s">
        <v>6636</v>
      </c>
      <c r="AC168" s="30">
        <v>1</v>
      </c>
      <c r="AD168" s="18" t="s">
        <v>5563</v>
      </c>
      <c r="AE168" s="18" t="s">
        <v>5564</v>
      </c>
      <c r="AF168" s="18" t="s">
        <v>618</v>
      </c>
      <c r="AG168" s="30">
        <v>4</v>
      </c>
      <c r="AH168" s="18" t="s">
        <v>6638</v>
      </c>
      <c r="AI168" s="18" t="s">
        <v>516</v>
      </c>
      <c r="AJ168" s="18" t="s">
        <v>517</v>
      </c>
      <c r="AK168" s="18">
        <v>1.6977687822409201E-4</v>
      </c>
      <c r="AL168" s="18">
        <v>9.5728625804724003E-5</v>
      </c>
      <c r="AM168" s="18">
        <v>-1.9336302987061279E-4</v>
      </c>
      <c r="AN168" s="18">
        <v>-0.72828256641198141</v>
      </c>
      <c r="AO168" s="18">
        <v>0.35044378700571882</v>
      </c>
      <c r="AP168" s="18">
        <v>0.1975975910428793</v>
      </c>
      <c r="AQ168" s="18">
        <v>-0.39912898130519192</v>
      </c>
      <c r="AR168" s="18"/>
      <c r="AS168" s="18"/>
      <c r="AT168" s="19" t="s">
        <v>71</v>
      </c>
      <c r="AU168" s="19" t="s">
        <v>71</v>
      </c>
      <c r="AV168" s="19" t="s">
        <v>72</v>
      </c>
      <c r="AW168" s="19" t="s">
        <v>72</v>
      </c>
      <c r="AX168" s="30">
        <v>1</v>
      </c>
      <c r="AY168" s="31" t="s">
        <v>518</v>
      </c>
      <c r="AZ168" s="31"/>
      <c r="BA168" s="31"/>
      <c r="BB168" s="31"/>
      <c r="BC168" s="31"/>
      <c r="BD168" s="31"/>
      <c r="BE168" s="31"/>
      <c r="BF168" s="31"/>
      <c r="BG168" s="31"/>
    </row>
    <row r="169" spans="1:59" ht="16" x14ac:dyDescent="0.2">
      <c r="A169" s="1"/>
      <c r="B169" s="20">
        <v>22012278</v>
      </c>
      <c r="C169" s="21" t="s">
        <v>6639</v>
      </c>
      <c r="D169" s="22" t="s">
        <v>6640</v>
      </c>
      <c r="E169" s="23">
        <v>197</v>
      </c>
      <c r="F169" s="24" t="s">
        <v>522</v>
      </c>
      <c r="G169" s="24" t="s">
        <v>75</v>
      </c>
      <c r="H169" s="24">
        <v>2</v>
      </c>
      <c r="I169" s="25" t="s">
        <v>6641</v>
      </c>
      <c r="J169" s="24"/>
      <c r="K169" s="24">
        <v>2.9999999999999997E-4</v>
      </c>
      <c r="L169" s="24">
        <v>0</v>
      </c>
      <c r="M169" s="24">
        <v>0</v>
      </c>
      <c r="N169" s="24">
        <v>0</v>
      </c>
      <c r="O169" s="24">
        <v>2.9999999999999997E-4</v>
      </c>
      <c r="P169" s="24">
        <v>0</v>
      </c>
      <c r="Q169" s="24">
        <v>-2.9999999999999997E-4</v>
      </c>
      <c r="R169" s="24" t="s">
        <v>472</v>
      </c>
      <c r="S169" s="26">
        <f t="shared" si="2"/>
        <v>1</v>
      </c>
      <c r="T169" s="23">
        <v>160</v>
      </c>
      <c r="U169" s="23" t="s">
        <v>69</v>
      </c>
      <c r="V169" s="27" t="s">
        <v>69</v>
      </c>
      <c r="W169" s="28" t="s">
        <v>70</v>
      </c>
      <c r="X169" s="24" t="s">
        <v>6642</v>
      </c>
      <c r="Y169" s="32">
        <v>43153</v>
      </c>
      <c r="Z169" s="33">
        <v>1741559099</v>
      </c>
      <c r="AA169" s="33" t="s">
        <v>6643</v>
      </c>
      <c r="AB169" s="33" t="s">
        <v>6642</v>
      </c>
      <c r="AC169" s="32">
        <v>1</v>
      </c>
      <c r="AD169" s="33" t="s">
        <v>5563</v>
      </c>
      <c r="AE169" s="33" t="s">
        <v>5564</v>
      </c>
      <c r="AF169" s="33" t="s">
        <v>848</v>
      </c>
      <c r="AG169" s="32">
        <v>2</v>
      </c>
      <c r="AH169" s="33" t="s">
        <v>6644</v>
      </c>
      <c r="AI169" s="33" t="s">
        <v>516</v>
      </c>
      <c r="AJ169" s="33" t="s">
        <v>517</v>
      </c>
      <c r="AK169" s="33">
        <v>2.6563127759671998E-4</v>
      </c>
      <c r="AL169" s="33">
        <v>4.3707236839000002E-8</v>
      </c>
      <c r="AM169" s="33">
        <v>2.7435058281961001E-5</v>
      </c>
      <c r="AN169" s="33">
        <v>9.3599857549570037E-2</v>
      </c>
      <c r="AO169" s="33">
        <v>0.53709162054401527</v>
      </c>
      <c r="AP169" s="33">
        <v>8.8373593937227907E-5</v>
      </c>
      <c r="AQ169" s="33">
        <v>5.5472156915002888E-2</v>
      </c>
      <c r="AR169" s="33"/>
      <c r="AS169" s="33"/>
      <c r="AT169" s="19" t="s">
        <v>71</v>
      </c>
      <c r="AU169" s="19" t="s">
        <v>71</v>
      </c>
      <c r="AV169" s="19" t="s">
        <v>72</v>
      </c>
      <c r="AW169" s="19" t="s">
        <v>72</v>
      </c>
      <c r="AX169" s="30">
        <v>1</v>
      </c>
      <c r="AY169" s="31" t="s">
        <v>518</v>
      </c>
      <c r="AZ169" s="31"/>
      <c r="BA169" s="31"/>
      <c r="BB169" s="31"/>
      <c r="BC169" s="31"/>
      <c r="BD169" s="31"/>
      <c r="BE169" s="31"/>
      <c r="BF169" s="31"/>
      <c r="BG169" s="31"/>
    </row>
    <row r="170" spans="1:59" ht="16" x14ac:dyDescent="0.2">
      <c r="A170" s="1"/>
      <c r="B170" s="9">
        <v>22011465</v>
      </c>
      <c r="C170" s="10" t="s">
        <v>6645</v>
      </c>
      <c r="D170" s="11" t="s">
        <v>6646</v>
      </c>
      <c r="E170" s="12">
        <v>1</v>
      </c>
      <c r="F170" s="13" t="s">
        <v>504</v>
      </c>
      <c r="G170" s="13" t="s">
        <v>75</v>
      </c>
      <c r="H170" s="13">
        <v>2.2000000000000002</v>
      </c>
      <c r="I170" s="14" t="s">
        <v>6647</v>
      </c>
      <c r="J170" s="13"/>
      <c r="K170" s="13">
        <v>2.9999999999999997E-4</v>
      </c>
      <c r="L170" s="13">
        <v>0</v>
      </c>
      <c r="M170" s="13">
        <v>0</v>
      </c>
      <c r="N170" s="13">
        <v>0</v>
      </c>
      <c r="O170" s="13">
        <v>2.9999999999999997E-4</v>
      </c>
      <c r="P170" s="13">
        <v>0</v>
      </c>
      <c r="Q170" s="13">
        <v>-2.9999999999999997E-4</v>
      </c>
      <c r="R170" s="13" t="s">
        <v>472</v>
      </c>
      <c r="S170" s="15">
        <f t="shared" si="2"/>
        <v>1</v>
      </c>
      <c r="T170" s="12">
        <v>161</v>
      </c>
      <c r="U170" s="12" t="s">
        <v>69</v>
      </c>
      <c r="V170" s="16" t="s">
        <v>69</v>
      </c>
      <c r="W170" s="17" t="s">
        <v>70</v>
      </c>
      <c r="X170" s="13" t="s">
        <v>6648</v>
      </c>
      <c r="Y170" s="30">
        <v>43008</v>
      </c>
      <c r="Z170" s="18">
        <v>1741549319</v>
      </c>
      <c r="AA170" s="18" t="s">
        <v>6649</v>
      </c>
      <c r="AB170" s="18" t="s">
        <v>6650</v>
      </c>
      <c r="AC170" s="30">
        <v>1</v>
      </c>
      <c r="AD170" s="18" t="s">
        <v>5563</v>
      </c>
      <c r="AE170" s="18" t="s">
        <v>5564</v>
      </c>
      <c r="AF170" s="18" t="s">
        <v>6651</v>
      </c>
      <c r="AG170" s="30">
        <v>5</v>
      </c>
      <c r="AH170" s="18" t="s">
        <v>6652</v>
      </c>
      <c r="AI170" s="18" t="s">
        <v>516</v>
      </c>
      <c r="AJ170" s="18" t="s">
        <v>517</v>
      </c>
      <c r="AK170" s="18">
        <v>2.5807895368214402E-4</v>
      </c>
      <c r="AL170" s="18">
        <v>1.0758977548788E-5</v>
      </c>
      <c r="AM170" s="18">
        <v>1.17928032965584E-4</v>
      </c>
      <c r="AN170" s="18">
        <v>0.30490799057402251</v>
      </c>
      <c r="AO170" s="18">
        <v>0.52686781050185105</v>
      </c>
      <c r="AP170" s="18">
        <v>2.1964437097610191E-2</v>
      </c>
      <c r="AQ170" s="18">
        <v>0.240749908657376</v>
      </c>
      <c r="AR170" s="18"/>
      <c r="AS170" s="18"/>
      <c r="AT170" s="19" t="s">
        <v>71</v>
      </c>
      <c r="AU170" s="19" t="s">
        <v>71</v>
      </c>
      <c r="AV170" s="19" t="s">
        <v>72</v>
      </c>
      <c r="AW170" s="19" t="s">
        <v>72</v>
      </c>
      <c r="AX170" s="30">
        <v>2</v>
      </c>
      <c r="AY170" s="31" t="s">
        <v>518</v>
      </c>
      <c r="AZ170" s="31" t="s">
        <v>519</v>
      </c>
      <c r="BA170" s="31"/>
      <c r="BB170" s="31"/>
      <c r="BC170" s="31"/>
      <c r="BD170" s="31"/>
      <c r="BE170" s="31"/>
      <c r="BF170" s="31"/>
      <c r="BG170" s="31"/>
    </row>
    <row r="171" spans="1:59" ht="16" x14ac:dyDescent="0.2">
      <c r="A171" s="1"/>
      <c r="B171" s="20">
        <v>22014125</v>
      </c>
      <c r="C171" s="21" t="s">
        <v>6653</v>
      </c>
      <c r="D171" s="22" t="s">
        <v>6654</v>
      </c>
      <c r="E171" s="23">
        <v>69</v>
      </c>
      <c r="F171" s="24" t="s">
        <v>522</v>
      </c>
      <c r="G171" s="24" t="s">
        <v>65</v>
      </c>
      <c r="H171" s="24">
        <v>1.58</v>
      </c>
      <c r="I171" s="25" t="s">
        <v>6655</v>
      </c>
      <c r="J171" s="24"/>
      <c r="K171" s="24">
        <v>2.9999999999999997E-4</v>
      </c>
      <c r="L171" s="24">
        <v>0</v>
      </c>
      <c r="M171" s="24">
        <v>0</v>
      </c>
      <c r="N171" s="24">
        <v>0</v>
      </c>
      <c r="O171" s="24">
        <v>2.9999999999999997E-4</v>
      </c>
      <c r="P171" s="24">
        <v>0</v>
      </c>
      <c r="Q171" s="24">
        <v>-2.9999999999999997E-4</v>
      </c>
      <c r="R171" s="24" t="s">
        <v>472</v>
      </c>
      <c r="S171" s="26">
        <f t="shared" si="2"/>
        <v>1</v>
      </c>
      <c r="T171" s="23">
        <v>162</v>
      </c>
      <c r="U171" s="23" t="s">
        <v>69</v>
      </c>
      <c r="V171" s="27" t="s">
        <v>69</v>
      </c>
      <c r="W171" s="28" t="s">
        <v>70</v>
      </c>
      <c r="X171" s="24" t="s">
        <v>6656</v>
      </c>
      <c r="Y171" s="32">
        <v>43369</v>
      </c>
      <c r="Z171" s="33">
        <v>1741581395</v>
      </c>
      <c r="AA171" s="33" t="s">
        <v>6657</v>
      </c>
      <c r="AB171" s="33" t="s">
        <v>6656</v>
      </c>
      <c r="AC171" s="32">
        <v>1</v>
      </c>
      <c r="AD171" s="33" t="s">
        <v>5563</v>
      </c>
      <c r="AE171" s="33" t="s">
        <v>5564</v>
      </c>
      <c r="AF171" s="33" t="s">
        <v>6658</v>
      </c>
      <c r="AG171" s="32">
        <v>4</v>
      </c>
      <c r="AH171" s="33" t="s">
        <v>6659</v>
      </c>
      <c r="AI171" s="33" t="s">
        <v>544</v>
      </c>
      <c r="AJ171" s="33" t="s">
        <v>545</v>
      </c>
      <c r="AK171" s="33">
        <v>2.69285345148951E-4</v>
      </c>
      <c r="AL171" s="33">
        <v>5.5768105589000001E-8</v>
      </c>
      <c r="AM171" s="33">
        <v>1.4431670959476001E-5</v>
      </c>
      <c r="AN171" s="33">
        <v>5.0856430786512322E-2</v>
      </c>
      <c r="AO171" s="33">
        <v>0.55714626026805369</v>
      </c>
      <c r="AP171" s="33">
        <v>1.153831503677219E-4</v>
      </c>
      <c r="AQ171" s="33">
        <v>2.985885288352258E-2</v>
      </c>
      <c r="AR171" s="33"/>
      <c r="AS171" s="33"/>
      <c r="AT171" s="19" t="s">
        <v>71</v>
      </c>
      <c r="AU171" s="19" t="s">
        <v>71</v>
      </c>
      <c r="AV171" s="19" t="s">
        <v>72</v>
      </c>
      <c r="AW171" s="19" t="s">
        <v>72</v>
      </c>
      <c r="AX171" s="30">
        <v>1</v>
      </c>
      <c r="AY171" s="31" t="s">
        <v>518</v>
      </c>
      <c r="AZ171" s="31"/>
      <c r="BA171" s="31"/>
      <c r="BB171" s="31"/>
      <c r="BC171" s="31"/>
      <c r="BD171" s="31"/>
      <c r="BE171" s="31"/>
      <c r="BF171" s="31"/>
      <c r="BG171" s="31"/>
    </row>
    <row r="172" spans="1:59" ht="16" x14ac:dyDescent="0.2">
      <c r="A172" s="1"/>
      <c r="B172" s="9">
        <v>22015302</v>
      </c>
      <c r="C172" s="10" t="s">
        <v>6660</v>
      </c>
      <c r="D172" s="11" t="s">
        <v>6661</v>
      </c>
      <c r="E172" s="12">
        <v>28</v>
      </c>
      <c r="F172" s="13" t="s">
        <v>522</v>
      </c>
      <c r="G172" s="13" t="s">
        <v>65</v>
      </c>
      <c r="H172" s="13">
        <v>1.51</v>
      </c>
      <c r="I172" s="14" t="s">
        <v>6662</v>
      </c>
      <c r="J172" s="13"/>
      <c r="K172" s="13">
        <v>1E-4</v>
      </c>
      <c r="L172" s="13">
        <v>2.0000000000000001E-4</v>
      </c>
      <c r="M172" s="13">
        <v>0</v>
      </c>
      <c r="N172" s="13">
        <v>2.0000000000000001E-4</v>
      </c>
      <c r="O172" s="13">
        <v>2.9999999999999997E-4</v>
      </c>
      <c r="P172" s="13">
        <v>0</v>
      </c>
      <c r="Q172" s="13">
        <v>-2.9999999999999997E-4</v>
      </c>
      <c r="R172" s="13" t="s">
        <v>472</v>
      </c>
      <c r="S172" s="15">
        <f t="shared" si="2"/>
        <v>1</v>
      </c>
      <c r="T172" s="12">
        <v>162</v>
      </c>
      <c r="U172" s="12" t="s">
        <v>69</v>
      </c>
      <c r="V172" s="16" t="s">
        <v>69</v>
      </c>
      <c r="W172" s="17" t="s">
        <v>70</v>
      </c>
      <c r="X172" s="13" t="s">
        <v>6663</v>
      </c>
      <c r="Y172" s="30">
        <v>43482</v>
      </c>
      <c r="Z172" s="18">
        <v>1741595567</v>
      </c>
      <c r="AA172" s="18" t="s">
        <v>6664</v>
      </c>
      <c r="AB172" s="18" t="s">
        <v>6663</v>
      </c>
      <c r="AC172" s="30">
        <v>1</v>
      </c>
      <c r="AD172" s="18" t="s">
        <v>5563</v>
      </c>
      <c r="AE172" s="18" t="s">
        <v>5564</v>
      </c>
      <c r="AF172" s="18" t="s">
        <v>1121</v>
      </c>
      <c r="AG172" s="30">
        <v>4</v>
      </c>
      <c r="AH172" s="18" t="s">
        <v>6665</v>
      </c>
      <c r="AI172" s="18" t="s">
        <v>544</v>
      </c>
      <c r="AJ172" s="18" t="s">
        <v>545</v>
      </c>
      <c r="AK172" s="18">
        <v>1.16321702524128E-4</v>
      </c>
      <c r="AL172" s="18">
        <v>1.5401704309240199E-4</v>
      </c>
      <c r="AM172" s="18">
        <v>3.0304670136174E-5</v>
      </c>
      <c r="AN172" s="18">
        <v>0.10079938075577639</v>
      </c>
      <c r="AO172" s="18">
        <v>0.23971581399844649</v>
      </c>
      <c r="AP172" s="18">
        <v>0.31739838786206531</v>
      </c>
      <c r="AQ172" s="18">
        <v>6.2451877096112177E-2</v>
      </c>
      <c r="AR172" s="18"/>
      <c r="AS172" s="18"/>
      <c r="AT172" s="19" t="s">
        <v>71</v>
      </c>
      <c r="AU172" s="19" t="s">
        <v>71</v>
      </c>
      <c r="AV172" s="19" t="s">
        <v>72</v>
      </c>
      <c r="AW172" s="19" t="s">
        <v>72</v>
      </c>
      <c r="AX172" s="30">
        <v>1</v>
      </c>
      <c r="AY172" s="31" t="s">
        <v>518</v>
      </c>
      <c r="AZ172" s="31"/>
      <c r="BA172" s="31"/>
      <c r="BB172" s="31"/>
      <c r="BC172" s="31"/>
      <c r="BD172" s="31"/>
      <c r="BE172" s="31"/>
      <c r="BF172" s="31"/>
      <c r="BG172" s="31"/>
    </row>
    <row r="173" spans="1:59" ht="16" x14ac:dyDescent="0.2">
      <c r="A173" s="1"/>
      <c r="B173" s="20">
        <v>22010303</v>
      </c>
      <c r="C173" s="21" t="s">
        <v>6666</v>
      </c>
      <c r="D173" s="22" t="s">
        <v>6667</v>
      </c>
      <c r="E173" s="23">
        <v>48</v>
      </c>
      <c r="F173" s="24" t="s">
        <v>522</v>
      </c>
      <c r="G173" s="24" t="s">
        <v>75</v>
      </c>
      <c r="H173" s="24">
        <v>2.4500000000000002</v>
      </c>
      <c r="I173" s="25" t="s">
        <v>6668</v>
      </c>
      <c r="J173" s="24"/>
      <c r="K173" s="24">
        <v>2.9999999999999997E-4</v>
      </c>
      <c r="L173" s="24">
        <v>0</v>
      </c>
      <c r="M173" s="24">
        <v>0</v>
      </c>
      <c r="N173" s="24">
        <v>0</v>
      </c>
      <c r="O173" s="24">
        <v>2.9999999999999997E-4</v>
      </c>
      <c r="P173" s="24">
        <v>0</v>
      </c>
      <c r="Q173" s="24">
        <v>-2.9999999999999997E-4</v>
      </c>
      <c r="R173" s="24" t="s">
        <v>472</v>
      </c>
      <c r="S173" s="26">
        <f t="shared" si="2"/>
        <v>1</v>
      </c>
      <c r="T173" s="23">
        <v>164</v>
      </c>
      <c r="U173" s="23" t="s">
        <v>69</v>
      </c>
      <c r="V173" s="27" t="s">
        <v>69</v>
      </c>
      <c r="W173" s="28" t="s">
        <v>70</v>
      </c>
      <c r="X173" s="24" t="s">
        <v>6669</v>
      </c>
      <c r="Y173" s="32">
        <v>42863</v>
      </c>
      <c r="Z173" s="33">
        <v>1741535291</v>
      </c>
      <c r="AA173" s="33" t="s">
        <v>6670</v>
      </c>
      <c r="AB173" s="33" t="s">
        <v>6669</v>
      </c>
      <c r="AC173" s="32">
        <v>1</v>
      </c>
      <c r="AD173" s="33" t="s">
        <v>5563</v>
      </c>
      <c r="AE173" s="33" t="s">
        <v>5564</v>
      </c>
      <c r="AF173" s="33" t="s">
        <v>6671</v>
      </c>
      <c r="AG173" s="32">
        <v>5</v>
      </c>
      <c r="AH173" s="33" t="s">
        <v>6672</v>
      </c>
      <c r="AI173" s="33" t="s">
        <v>516</v>
      </c>
      <c r="AJ173" s="33" t="s">
        <v>517</v>
      </c>
      <c r="AK173" s="33">
        <v>2.5384166912157302E-4</v>
      </c>
      <c r="AL173" s="33">
        <v>1.7277464738555999E-5</v>
      </c>
      <c r="AM173" s="33">
        <v>1.7550886149854999E-5</v>
      </c>
      <c r="AN173" s="33">
        <v>6.0799130263849289E-2</v>
      </c>
      <c r="AO173" s="33">
        <v>0.53177890432154129</v>
      </c>
      <c r="AP173" s="33">
        <v>3.6194968698078651E-2</v>
      </c>
      <c r="AQ173" s="33">
        <v>3.6767765666447919E-2</v>
      </c>
      <c r="AR173" s="33"/>
      <c r="AS173" s="33"/>
      <c r="AT173" s="19" t="s">
        <v>71</v>
      </c>
      <c r="AU173" s="19" t="s">
        <v>71</v>
      </c>
      <c r="AV173" s="19" t="s">
        <v>72</v>
      </c>
      <c r="AW173" s="19" t="s">
        <v>72</v>
      </c>
      <c r="AX173" s="30">
        <v>1</v>
      </c>
      <c r="AY173" s="31" t="s">
        <v>518</v>
      </c>
      <c r="AZ173" s="31"/>
      <c r="BA173" s="31"/>
      <c r="BB173" s="31"/>
      <c r="BC173" s="31"/>
      <c r="BD173" s="31"/>
      <c r="BE173" s="31"/>
      <c r="BF173" s="31"/>
      <c r="BG173" s="31"/>
    </row>
    <row r="174" spans="1:59" ht="16" x14ac:dyDescent="0.2">
      <c r="A174" s="1"/>
      <c r="B174" s="9">
        <v>22014458</v>
      </c>
      <c r="C174" s="10" t="s">
        <v>6673</v>
      </c>
      <c r="D174" s="11" t="s">
        <v>6674</v>
      </c>
      <c r="E174" s="12">
        <v>83</v>
      </c>
      <c r="F174" s="13" t="s">
        <v>522</v>
      </c>
      <c r="G174" s="13" t="s">
        <v>75</v>
      </c>
      <c r="H174" s="13">
        <v>1.56</v>
      </c>
      <c r="I174" s="14" t="s">
        <v>6675</v>
      </c>
      <c r="J174" s="13"/>
      <c r="K174" s="13">
        <v>2.0000000000000001E-4</v>
      </c>
      <c r="L174" s="13">
        <v>1E-4</v>
      </c>
      <c r="M174" s="13">
        <v>0</v>
      </c>
      <c r="N174" s="13">
        <v>1E-4</v>
      </c>
      <c r="O174" s="13">
        <v>2.9999999999999997E-4</v>
      </c>
      <c r="P174" s="13">
        <v>0</v>
      </c>
      <c r="Q174" s="13">
        <v>-2.9999999999999997E-4</v>
      </c>
      <c r="R174" s="13" t="s">
        <v>472</v>
      </c>
      <c r="S174" s="15">
        <f t="shared" si="2"/>
        <v>1</v>
      </c>
      <c r="T174" s="12">
        <v>165</v>
      </c>
      <c r="U174" s="12" t="s">
        <v>69</v>
      </c>
      <c r="V174" s="17" t="s">
        <v>70</v>
      </c>
      <c r="W174" s="17" t="s">
        <v>70</v>
      </c>
      <c r="X174" s="13" t="s">
        <v>6676</v>
      </c>
      <c r="Y174" s="30">
        <v>43399</v>
      </c>
      <c r="Z174" s="18">
        <v>1741585391</v>
      </c>
      <c r="AA174" s="18" t="s">
        <v>6677</v>
      </c>
      <c r="AB174" s="18" t="s">
        <v>6676</v>
      </c>
      <c r="AC174" s="30">
        <v>1</v>
      </c>
      <c r="AD174" s="18" t="s">
        <v>5563</v>
      </c>
      <c r="AE174" s="18" t="s">
        <v>5564</v>
      </c>
      <c r="AF174" s="18" t="s">
        <v>6678</v>
      </c>
      <c r="AG174" s="30">
        <v>5</v>
      </c>
      <c r="AH174" s="18" t="s">
        <v>6679</v>
      </c>
      <c r="AI174" s="18" t="s">
        <v>516</v>
      </c>
      <c r="AJ174" s="18" t="s">
        <v>517</v>
      </c>
      <c r="AK174" s="18">
        <v>1.8028984702961399E-4</v>
      </c>
      <c r="AL174" s="18">
        <v>9.5930301484994994E-5</v>
      </c>
      <c r="AM174" s="18">
        <v>5.7379007516354002E-5</v>
      </c>
      <c r="AN174" s="18">
        <v>0.1719998581502058</v>
      </c>
      <c r="AO174" s="18">
        <v>0.37270401030907879</v>
      </c>
      <c r="AP174" s="18">
        <v>0.19831182211688159</v>
      </c>
      <c r="AQ174" s="18">
        <v>0.1186166972862715</v>
      </c>
      <c r="AR174" s="18"/>
      <c r="AS174" s="18"/>
      <c r="AT174" s="19" t="s">
        <v>71</v>
      </c>
      <c r="AU174" s="19" t="s">
        <v>71</v>
      </c>
      <c r="AV174" s="19" t="s">
        <v>72</v>
      </c>
      <c r="AW174" s="19" t="s">
        <v>72</v>
      </c>
      <c r="AX174" s="30">
        <v>1</v>
      </c>
      <c r="AY174" s="31" t="s">
        <v>518</v>
      </c>
      <c r="AZ174" s="31"/>
      <c r="BA174" s="31"/>
      <c r="BB174" s="31"/>
      <c r="BC174" s="31"/>
      <c r="BD174" s="31"/>
      <c r="BE174" s="31"/>
      <c r="BF174" s="31"/>
      <c r="BG174" s="31"/>
    </row>
    <row r="175" spans="1:59" ht="16" x14ac:dyDescent="0.2">
      <c r="A175" s="1"/>
      <c r="B175" s="20">
        <v>22011753</v>
      </c>
      <c r="C175" s="21" t="s">
        <v>6680</v>
      </c>
      <c r="D175" s="22" t="s">
        <v>6681</v>
      </c>
      <c r="E175" s="23">
        <v>98</v>
      </c>
      <c r="F175" s="24" t="s">
        <v>522</v>
      </c>
      <c r="G175" s="24" t="s">
        <v>75</v>
      </c>
      <c r="H175" s="24">
        <v>2.09</v>
      </c>
      <c r="I175" s="25" t="s">
        <v>6682</v>
      </c>
      <c r="J175" s="24"/>
      <c r="K175" s="24">
        <v>1E-4</v>
      </c>
      <c r="L175" s="24">
        <v>2.0000000000000001E-4</v>
      </c>
      <c r="M175" s="24">
        <v>0</v>
      </c>
      <c r="N175" s="24">
        <v>2.0000000000000001E-4</v>
      </c>
      <c r="O175" s="24">
        <v>2.9999999999999997E-4</v>
      </c>
      <c r="P175" s="24">
        <v>0</v>
      </c>
      <c r="Q175" s="24">
        <v>-2.9999999999999997E-4</v>
      </c>
      <c r="R175" s="24" t="s">
        <v>472</v>
      </c>
      <c r="S175" s="26">
        <f t="shared" si="2"/>
        <v>1</v>
      </c>
      <c r="T175" s="23">
        <v>166</v>
      </c>
      <c r="U175" s="23" t="s">
        <v>69</v>
      </c>
      <c r="V175" s="27" t="s">
        <v>69</v>
      </c>
      <c r="W175" s="28" t="s">
        <v>70</v>
      </c>
      <c r="X175" s="24" t="s">
        <v>6683</v>
      </c>
      <c r="Y175" s="32">
        <v>43055</v>
      </c>
      <c r="Z175" s="33">
        <v>1741552775</v>
      </c>
      <c r="AA175" s="33" t="s">
        <v>6684</v>
      </c>
      <c r="AB175" s="33" t="s">
        <v>6683</v>
      </c>
      <c r="AC175" s="32">
        <v>1</v>
      </c>
      <c r="AD175" s="33" t="s">
        <v>5563</v>
      </c>
      <c r="AE175" s="33" t="s">
        <v>5564</v>
      </c>
      <c r="AF175" s="33" t="s">
        <v>6685</v>
      </c>
      <c r="AG175" s="32">
        <v>4</v>
      </c>
      <c r="AH175" s="33" t="s">
        <v>6686</v>
      </c>
      <c r="AI175" s="33" t="s">
        <v>516</v>
      </c>
      <c r="AJ175" s="33" t="s">
        <v>517</v>
      </c>
      <c r="AK175" s="33">
        <v>1.2623319679671099E-4</v>
      </c>
      <c r="AL175" s="33">
        <v>1.51327487217397E-4</v>
      </c>
      <c r="AM175" s="33">
        <v>3.976009736813106E-5</v>
      </c>
      <c r="AN175" s="33">
        <v>0.1252993806297128</v>
      </c>
      <c r="AO175" s="33">
        <v>0.258781206359814</v>
      </c>
      <c r="AP175" s="33">
        <v>0.31022512850231221</v>
      </c>
      <c r="AQ175" s="33">
        <v>8.1509192692620649E-2</v>
      </c>
      <c r="AR175" s="33"/>
      <c r="AS175" s="33"/>
      <c r="AT175" s="19" t="s">
        <v>71</v>
      </c>
      <c r="AU175" s="19" t="s">
        <v>71</v>
      </c>
      <c r="AV175" s="19" t="s">
        <v>72</v>
      </c>
      <c r="AW175" s="19" t="s">
        <v>72</v>
      </c>
      <c r="AX175" s="30">
        <v>1</v>
      </c>
      <c r="AY175" s="31" t="s">
        <v>518</v>
      </c>
      <c r="AZ175" s="31"/>
      <c r="BA175" s="31"/>
      <c r="BB175" s="31"/>
      <c r="BC175" s="31"/>
      <c r="BD175" s="31"/>
      <c r="BE175" s="31"/>
      <c r="BF175" s="31"/>
      <c r="BG175" s="31"/>
    </row>
    <row r="176" spans="1:59" ht="16" x14ac:dyDescent="0.2">
      <c r="A176" s="1"/>
      <c r="B176" s="9">
        <v>22012775</v>
      </c>
      <c r="C176" s="10" t="s">
        <v>2135</v>
      </c>
      <c r="D176" s="11" t="s">
        <v>6687</v>
      </c>
      <c r="E176" s="12">
        <v>37</v>
      </c>
      <c r="F176" s="13" t="s">
        <v>522</v>
      </c>
      <c r="G176" s="13" t="s">
        <v>65</v>
      </c>
      <c r="H176" s="13">
        <v>1.71</v>
      </c>
      <c r="I176" s="14" t="s">
        <v>6688</v>
      </c>
      <c r="J176" s="13"/>
      <c r="K176" s="13">
        <v>1E-4</v>
      </c>
      <c r="L176" s="13">
        <v>1E-4</v>
      </c>
      <c r="M176" s="13">
        <v>0</v>
      </c>
      <c r="N176" s="13">
        <v>1E-4</v>
      </c>
      <c r="O176" s="13">
        <v>2.9999999999999997E-4</v>
      </c>
      <c r="P176" s="13">
        <v>-1E-4</v>
      </c>
      <c r="Q176" s="13">
        <v>-2.9999999999999997E-4</v>
      </c>
      <c r="R176" s="13" t="s">
        <v>6496</v>
      </c>
      <c r="S176" s="15">
        <f t="shared" si="2"/>
        <v>-2</v>
      </c>
      <c r="T176" s="12">
        <v>167</v>
      </c>
      <c r="U176" s="12" t="s">
        <v>69</v>
      </c>
      <c r="V176" s="16" t="s">
        <v>69</v>
      </c>
      <c r="W176" s="17" t="s">
        <v>70</v>
      </c>
      <c r="X176" s="13" t="s">
        <v>6689</v>
      </c>
      <c r="Y176" s="30">
        <v>43225</v>
      </c>
      <c r="Z176" s="18">
        <v>1741565099</v>
      </c>
      <c r="AA176" s="18" t="s">
        <v>6690</v>
      </c>
      <c r="AB176" s="18" t="s">
        <v>6689</v>
      </c>
      <c r="AC176" s="30">
        <v>1</v>
      </c>
      <c r="AD176" s="18" t="s">
        <v>5563</v>
      </c>
      <c r="AE176" s="18" t="s">
        <v>5564</v>
      </c>
      <c r="AF176" s="18" t="s">
        <v>1349</v>
      </c>
      <c r="AG176" s="30">
        <v>2</v>
      </c>
      <c r="AH176" s="18" t="s">
        <v>6691</v>
      </c>
      <c r="AI176" s="18" t="s">
        <v>544</v>
      </c>
      <c r="AJ176" s="18" t="s">
        <v>545</v>
      </c>
      <c r="AK176" s="18">
        <v>1.3509903482416001E-4</v>
      </c>
      <c r="AL176" s="18">
        <v>1.4375634496344001E-4</v>
      </c>
      <c r="AM176" s="18">
        <v>3.2714877034406998E-5</v>
      </c>
      <c r="AN176" s="18">
        <v>0.10500000021855831</v>
      </c>
      <c r="AO176" s="18">
        <v>0.27443308326499449</v>
      </c>
      <c r="AP176" s="18">
        <v>0.29201908835671281</v>
      </c>
      <c r="AQ176" s="18">
        <v>6.6455282858778136E-2</v>
      </c>
      <c r="AR176" s="18"/>
      <c r="AS176" s="18"/>
      <c r="AT176" s="19" t="s">
        <v>71</v>
      </c>
      <c r="AU176" s="19" t="s">
        <v>71</v>
      </c>
      <c r="AV176" s="19" t="s">
        <v>72</v>
      </c>
      <c r="AW176" s="19" t="s">
        <v>72</v>
      </c>
      <c r="AX176" s="30">
        <v>1</v>
      </c>
      <c r="AY176" s="31" t="s">
        <v>518</v>
      </c>
      <c r="AZ176" s="31"/>
      <c r="BA176" s="31"/>
      <c r="BB176" s="31"/>
      <c r="BC176" s="31"/>
      <c r="BD176" s="31"/>
      <c r="BE176" s="31"/>
      <c r="BF176" s="31"/>
      <c r="BG176" s="31"/>
    </row>
    <row r="177" spans="1:59" ht="16" x14ac:dyDescent="0.2">
      <c r="A177" s="1"/>
      <c r="B177" s="20">
        <v>22009088</v>
      </c>
      <c r="C177" s="21" t="s">
        <v>6692</v>
      </c>
      <c r="D177" s="22" t="s">
        <v>6693</v>
      </c>
      <c r="E177" s="23">
        <v>136</v>
      </c>
      <c r="F177" s="24" t="s">
        <v>522</v>
      </c>
      <c r="G177" s="24" t="s">
        <v>65</v>
      </c>
      <c r="H177" s="24">
        <v>3.09</v>
      </c>
      <c r="I177" s="25" t="s">
        <v>6694</v>
      </c>
      <c r="J177" s="24"/>
      <c r="K177" s="24">
        <v>2.9999999999999997E-4</v>
      </c>
      <c r="L177" s="24">
        <v>0</v>
      </c>
      <c r="M177" s="24">
        <v>0</v>
      </c>
      <c r="N177" s="24">
        <v>0</v>
      </c>
      <c r="O177" s="24">
        <v>2.9999999999999997E-4</v>
      </c>
      <c r="P177" s="24">
        <v>0</v>
      </c>
      <c r="Q177" s="24">
        <v>-2.9999999999999997E-4</v>
      </c>
      <c r="R177" s="24" t="s">
        <v>472</v>
      </c>
      <c r="S177" s="26">
        <f t="shared" si="2"/>
        <v>1</v>
      </c>
      <c r="T177" s="23">
        <v>167</v>
      </c>
      <c r="U177" s="23" t="s">
        <v>69</v>
      </c>
      <c r="V177" s="27" t="s">
        <v>69</v>
      </c>
      <c r="W177" s="28" t="s">
        <v>70</v>
      </c>
      <c r="X177" s="24" t="s">
        <v>6695</v>
      </c>
      <c r="Y177" s="32">
        <v>42728</v>
      </c>
      <c r="Z177" s="33">
        <v>1741520591</v>
      </c>
      <c r="AA177" s="33" t="s">
        <v>6696</v>
      </c>
      <c r="AB177" s="33" t="s">
        <v>6695</v>
      </c>
      <c r="AC177" s="32">
        <v>1</v>
      </c>
      <c r="AD177" s="33" t="s">
        <v>5563</v>
      </c>
      <c r="AE177" s="33" t="s">
        <v>5564</v>
      </c>
      <c r="AF177" s="33" t="s">
        <v>6697</v>
      </c>
      <c r="AG177" s="32">
        <v>6</v>
      </c>
      <c r="AH177" s="33" t="s">
        <v>6698</v>
      </c>
      <c r="AI177" s="33" t="s">
        <v>544</v>
      </c>
      <c r="AJ177" s="33" t="s">
        <v>545</v>
      </c>
      <c r="AK177" s="33">
        <v>2.7832632643577502E-4</v>
      </c>
      <c r="AL177" s="33">
        <v>5.8215786459999997E-8</v>
      </c>
      <c r="AM177" s="33">
        <v>2.7857145988377001E-5</v>
      </c>
      <c r="AN177" s="33">
        <v>9.0964578177281874E-2</v>
      </c>
      <c r="AO177" s="33">
        <v>0.59646210403566502</v>
      </c>
      <c r="AP177" s="33">
        <v>1.2475826819794271E-4</v>
      </c>
      <c r="AQ177" s="33">
        <v>5.9698743275333623E-2</v>
      </c>
      <c r="AR177" s="33"/>
      <c r="AS177" s="33"/>
      <c r="AT177" s="19" t="s">
        <v>71</v>
      </c>
      <c r="AU177" s="19" t="s">
        <v>71</v>
      </c>
      <c r="AV177" s="19" t="s">
        <v>72</v>
      </c>
      <c r="AW177" s="19" t="s">
        <v>72</v>
      </c>
      <c r="AX177" s="30">
        <v>1</v>
      </c>
      <c r="AY177" s="31" t="s">
        <v>518</v>
      </c>
      <c r="AZ177" s="31"/>
      <c r="BA177" s="31"/>
      <c r="BB177" s="31"/>
      <c r="BC177" s="31"/>
      <c r="BD177" s="31"/>
      <c r="BE177" s="31"/>
      <c r="BF177" s="31"/>
      <c r="BG177" s="31"/>
    </row>
    <row r="178" spans="1:59" ht="16" x14ac:dyDescent="0.2">
      <c r="A178" s="1"/>
      <c r="B178" s="9">
        <v>22012637</v>
      </c>
      <c r="C178" s="10" t="s">
        <v>6699</v>
      </c>
      <c r="D178" s="11" t="s">
        <v>6700</v>
      </c>
      <c r="E178" s="12">
        <v>45</v>
      </c>
      <c r="F178" s="13" t="s">
        <v>522</v>
      </c>
      <c r="G178" s="13" t="s">
        <v>75</v>
      </c>
      <c r="H178" s="13">
        <v>1.76</v>
      </c>
      <c r="I178" s="14" t="s">
        <v>6701</v>
      </c>
      <c r="J178" s="13"/>
      <c r="K178" s="13">
        <v>2.0000000000000001E-4</v>
      </c>
      <c r="L178" s="13">
        <v>1E-4</v>
      </c>
      <c r="M178" s="13">
        <v>0</v>
      </c>
      <c r="N178" s="13">
        <v>1E-4</v>
      </c>
      <c r="O178" s="13">
        <v>2.9999999999999997E-4</v>
      </c>
      <c r="P178" s="13">
        <v>0</v>
      </c>
      <c r="Q178" s="13">
        <v>-2.9999999999999997E-4</v>
      </c>
      <c r="R178" s="13" t="s">
        <v>472</v>
      </c>
      <c r="S178" s="15">
        <f t="shared" si="2"/>
        <v>1</v>
      </c>
      <c r="T178" s="12">
        <v>169</v>
      </c>
      <c r="U178" s="12" t="s">
        <v>69</v>
      </c>
      <c r="V178" s="16" t="s">
        <v>69</v>
      </c>
      <c r="W178" s="17" t="s">
        <v>70</v>
      </c>
      <c r="X178" s="13" t="s">
        <v>6702</v>
      </c>
      <c r="Y178" s="30">
        <v>43201</v>
      </c>
      <c r="Z178" s="18">
        <v>1741563443</v>
      </c>
      <c r="AA178" s="18" t="s">
        <v>6703</v>
      </c>
      <c r="AB178" s="18" t="s">
        <v>6702</v>
      </c>
      <c r="AC178" s="30">
        <v>1</v>
      </c>
      <c r="AD178" s="18" t="s">
        <v>5563</v>
      </c>
      <c r="AE178" s="18" t="s">
        <v>5564</v>
      </c>
      <c r="AF178" s="18" t="s">
        <v>6704</v>
      </c>
      <c r="AG178" s="30">
        <v>3</v>
      </c>
      <c r="AH178" s="18" t="s">
        <v>6705</v>
      </c>
      <c r="AI178" s="18" t="s">
        <v>516</v>
      </c>
      <c r="AJ178" s="18" t="s">
        <v>517</v>
      </c>
      <c r="AK178" s="18">
        <v>1.69303917088071E-4</v>
      </c>
      <c r="AL178" s="18">
        <v>1.1164985322246799E-4</v>
      </c>
      <c r="AM178" s="18">
        <v>1.780336460917E-6</v>
      </c>
      <c r="AN178" s="18">
        <v>6.2968577836140186E-3</v>
      </c>
      <c r="AO178" s="18">
        <v>0.34208459457406232</v>
      </c>
      <c r="AP178" s="18">
        <v>0.22559250506881881</v>
      </c>
      <c r="AQ178" s="18">
        <v>3.5972332295265272E-3</v>
      </c>
      <c r="AR178" s="18"/>
      <c r="AS178" s="18"/>
      <c r="AT178" s="19" t="s">
        <v>71</v>
      </c>
      <c r="AU178" s="19" t="s">
        <v>71</v>
      </c>
      <c r="AV178" s="19" t="s">
        <v>72</v>
      </c>
      <c r="AW178" s="19" t="s">
        <v>72</v>
      </c>
      <c r="AX178" s="30">
        <v>1</v>
      </c>
      <c r="AY178" s="31" t="s">
        <v>518</v>
      </c>
      <c r="AZ178" s="31"/>
      <c r="BA178" s="31"/>
      <c r="BB178" s="31"/>
      <c r="BC178" s="31"/>
      <c r="BD178" s="31"/>
      <c r="BE178" s="31"/>
      <c r="BF178" s="31"/>
      <c r="BG178" s="31"/>
    </row>
    <row r="179" spans="1:59" ht="16" x14ac:dyDescent="0.2">
      <c r="A179" s="1"/>
      <c r="B179" s="20">
        <v>22012717</v>
      </c>
      <c r="C179" s="21" t="s">
        <v>4429</v>
      </c>
      <c r="D179" s="22" t="s">
        <v>6706</v>
      </c>
      <c r="E179" s="23">
        <v>189</v>
      </c>
      <c r="F179" s="24" t="s">
        <v>522</v>
      </c>
      <c r="G179" s="24" t="s">
        <v>65</v>
      </c>
      <c r="H179" s="24">
        <v>1.74</v>
      </c>
      <c r="I179" s="25" t="s">
        <v>6707</v>
      </c>
      <c r="J179" s="24"/>
      <c r="K179" s="24">
        <v>2.9999999999999997E-4</v>
      </c>
      <c r="L179" s="24">
        <v>0</v>
      </c>
      <c r="M179" s="24">
        <v>0</v>
      </c>
      <c r="N179" s="24">
        <v>0</v>
      </c>
      <c r="O179" s="24">
        <v>2.9999999999999997E-4</v>
      </c>
      <c r="P179" s="24">
        <v>0</v>
      </c>
      <c r="Q179" s="24">
        <v>-2.9999999999999997E-4</v>
      </c>
      <c r="R179" s="24" t="s">
        <v>472</v>
      </c>
      <c r="S179" s="26">
        <f t="shared" si="2"/>
        <v>1</v>
      </c>
      <c r="T179" s="23">
        <v>169</v>
      </c>
      <c r="U179" s="23" t="s">
        <v>69</v>
      </c>
      <c r="V179" s="27" t="s">
        <v>69</v>
      </c>
      <c r="W179" s="28" t="s">
        <v>70</v>
      </c>
      <c r="X179" s="24" t="s">
        <v>6708</v>
      </c>
      <c r="Y179" s="32">
        <v>43213</v>
      </c>
      <c r="Z179" s="33">
        <v>1741564403</v>
      </c>
      <c r="AA179" s="33" t="s">
        <v>6709</v>
      </c>
      <c r="AB179" s="33" t="s">
        <v>6708</v>
      </c>
      <c r="AC179" s="32">
        <v>1</v>
      </c>
      <c r="AD179" s="33" t="s">
        <v>5563</v>
      </c>
      <c r="AE179" s="33" t="s">
        <v>5564</v>
      </c>
      <c r="AF179" s="33" t="s">
        <v>6710</v>
      </c>
      <c r="AG179" s="32">
        <v>4</v>
      </c>
      <c r="AH179" s="33" t="s">
        <v>6711</v>
      </c>
      <c r="AI179" s="33" t="s">
        <v>544</v>
      </c>
      <c r="AJ179" s="33" t="s">
        <v>545</v>
      </c>
      <c r="AK179" s="33">
        <v>2.8028778973803001E-4</v>
      </c>
      <c r="AL179" s="33">
        <v>5.603054448E-8</v>
      </c>
      <c r="AM179" s="33">
        <v>7.217796175218E-6</v>
      </c>
      <c r="AN179" s="33">
        <v>2.509999861639749E-2</v>
      </c>
      <c r="AO179" s="33">
        <v>0.56420411232718315</v>
      </c>
      <c r="AP179" s="33">
        <v>1.127864458208965E-4</v>
      </c>
      <c r="AQ179" s="33">
        <v>1.452903206309337E-2</v>
      </c>
      <c r="AR179" s="33"/>
      <c r="AS179" s="33"/>
      <c r="AT179" s="19" t="s">
        <v>71</v>
      </c>
      <c r="AU179" s="19" t="s">
        <v>71</v>
      </c>
      <c r="AV179" s="19" t="s">
        <v>72</v>
      </c>
      <c r="AW179" s="19" t="s">
        <v>72</v>
      </c>
      <c r="AX179" s="30">
        <v>1</v>
      </c>
      <c r="AY179" s="31" t="s">
        <v>518</v>
      </c>
      <c r="AZ179" s="31"/>
      <c r="BA179" s="31"/>
      <c r="BB179" s="31"/>
      <c r="BC179" s="31"/>
      <c r="BD179" s="31"/>
      <c r="BE179" s="31"/>
      <c r="BF179" s="31"/>
      <c r="BG179" s="31"/>
    </row>
    <row r="180" spans="1:59" ht="16" x14ac:dyDescent="0.2">
      <c r="A180" s="1"/>
      <c r="B180" s="9">
        <v>22014621</v>
      </c>
      <c r="C180" s="10" t="s">
        <v>6712</v>
      </c>
      <c r="D180" s="11" t="s">
        <v>6713</v>
      </c>
      <c r="E180" s="12">
        <v>151</v>
      </c>
      <c r="F180" s="13" t="s">
        <v>522</v>
      </c>
      <c r="G180" s="13" t="s">
        <v>75</v>
      </c>
      <c r="H180" s="13">
        <v>1.55</v>
      </c>
      <c r="I180" s="14" t="s">
        <v>6714</v>
      </c>
      <c r="J180" s="13"/>
      <c r="K180" s="13">
        <v>2.9999999999999997E-4</v>
      </c>
      <c r="L180" s="13">
        <v>0</v>
      </c>
      <c r="M180" s="13">
        <v>0</v>
      </c>
      <c r="N180" s="13">
        <v>0</v>
      </c>
      <c r="O180" s="13">
        <v>2.9999999999999997E-4</v>
      </c>
      <c r="P180" s="13">
        <v>0</v>
      </c>
      <c r="Q180" s="13">
        <v>-2.9999999999999997E-4</v>
      </c>
      <c r="R180" s="13" t="s">
        <v>472</v>
      </c>
      <c r="S180" s="15">
        <f t="shared" si="2"/>
        <v>1</v>
      </c>
      <c r="T180" s="12">
        <v>171</v>
      </c>
      <c r="U180" s="12" t="s">
        <v>69</v>
      </c>
      <c r="V180" s="16" t="s">
        <v>69</v>
      </c>
      <c r="W180" s="17" t="s">
        <v>70</v>
      </c>
      <c r="X180" s="13" t="s">
        <v>6715</v>
      </c>
      <c r="Y180" s="30">
        <v>43413</v>
      </c>
      <c r="Z180" s="18">
        <v>1741587347</v>
      </c>
      <c r="AA180" s="18" t="s">
        <v>6716</v>
      </c>
      <c r="AB180" s="18" t="s">
        <v>6715</v>
      </c>
      <c r="AC180" s="30">
        <v>1</v>
      </c>
      <c r="AD180" s="18" t="s">
        <v>5563</v>
      </c>
      <c r="AE180" s="18" t="s">
        <v>5564</v>
      </c>
      <c r="AF180" s="18" t="s">
        <v>6717</v>
      </c>
      <c r="AG180" s="30">
        <v>5</v>
      </c>
      <c r="AH180" s="18" t="s">
        <v>6718</v>
      </c>
      <c r="AI180" s="18" t="s">
        <v>516</v>
      </c>
      <c r="AJ180" s="18" t="s">
        <v>517</v>
      </c>
      <c r="AK180" s="18">
        <v>2.8271756067247002E-4</v>
      </c>
      <c r="AL180" s="18">
        <v>3.8082399405999999E-8</v>
      </c>
      <c r="AM180" s="18">
        <v>3.0418274775189998E-6</v>
      </c>
      <c r="AN180" s="18">
        <v>1.0643297408026831E-2</v>
      </c>
      <c r="AO180" s="18">
        <v>0.5828982158385444</v>
      </c>
      <c r="AP180" s="18">
        <v>7.851709888769501E-5</v>
      </c>
      <c r="AQ180" s="18">
        <v>6.2715446656976632E-3</v>
      </c>
      <c r="AR180" s="18"/>
      <c r="AS180" s="18"/>
      <c r="AT180" s="19" t="s">
        <v>71</v>
      </c>
      <c r="AU180" s="19" t="s">
        <v>71</v>
      </c>
      <c r="AV180" s="19" t="s">
        <v>72</v>
      </c>
      <c r="AW180" s="19" t="s">
        <v>72</v>
      </c>
      <c r="AX180" s="30">
        <v>1</v>
      </c>
      <c r="AY180" s="31" t="s">
        <v>518</v>
      </c>
      <c r="AZ180" s="31"/>
      <c r="BA180" s="31"/>
      <c r="BB180" s="31"/>
      <c r="BC180" s="31"/>
      <c r="BD180" s="31"/>
      <c r="BE180" s="31"/>
      <c r="BF180" s="31"/>
      <c r="BG180" s="31"/>
    </row>
    <row r="181" spans="1:59" ht="16" x14ac:dyDescent="0.2">
      <c r="A181" s="1"/>
      <c r="B181" s="20">
        <v>22011902</v>
      </c>
      <c r="C181" s="21" t="s">
        <v>6719</v>
      </c>
      <c r="D181" s="22" t="s">
        <v>6720</v>
      </c>
      <c r="E181" s="23">
        <v>22</v>
      </c>
      <c r="F181" s="24" t="s">
        <v>522</v>
      </c>
      <c r="G181" s="24" t="s">
        <v>65</v>
      </c>
      <c r="H181" s="24">
        <v>2.08</v>
      </c>
      <c r="I181" s="25" t="s">
        <v>6721</v>
      </c>
      <c r="J181" s="24"/>
      <c r="K181" s="24">
        <v>1E-4</v>
      </c>
      <c r="L181" s="24">
        <v>1E-4</v>
      </c>
      <c r="M181" s="24">
        <v>0</v>
      </c>
      <c r="N181" s="24">
        <v>1E-4</v>
      </c>
      <c r="O181" s="24">
        <v>2.9999999999999997E-4</v>
      </c>
      <c r="P181" s="24">
        <v>-1E-4</v>
      </c>
      <c r="Q181" s="24">
        <v>-2.9999999999999997E-4</v>
      </c>
      <c r="R181" s="24" t="s">
        <v>6496</v>
      </c>
      <c r="S181" s="26">
        <f t="shared" si="2"/>
        <v>-2</v>
      </c>
      <c r="T181" s="23">
        <v>171</v>
      </c>
      <c r="U181" s="23" t="s">
        <v>69</v>
      </c>
      <c r="V181" s="27" t="s">
        <v>69</v>
      </c>
      <c r="W181" s="28" t="s">
        <v>70</v>
      </c>
      <c r="X181" s="24" t="s">
        <v>6722</v>
      </c>
      <c r="Y181" s="32">
        <v>43084</v>
      </c>
      <c r="Z181" s="33">
        <v>1741554563</v>
      </c>
      <c r="AA181" s="33" t="s">
        <v>6723</v>
      </c>
      <c r="AB181" s="33" t="s">
        <v>6722</v>
      </c>
      <c r="AC181" s="32">
        <v>1</v>
      </c>
      <c r="AD181" s="33" t="s">
        <v>5563</v>
      </c>
      <c r="AE181" s="33" t="s">
        <v>5564</v>
      </c>
      <c r="AF181" s="33" t="s">
        <v>6724</v>
      </c>
      <c r="AG181" s="32">
        <v>4</v>
      </c>
      <c r="AH181" s="33" t="s">
        <v>6725</v>
      </c>
      <c r="AI181" s="33" t="s">
        <v>544</v>
      </c>
      <c r="AJ181" s="33" t="s">
        <v>545</v>
      </c>
      <c r="AK181" s="33">
        <v>1.4806690154638399E-4</v>
      </c>
      <c r="AL181" s="33">
        <v>1.3443353334246399E-4</v>
      </c>
      <c r="AM181" s="33">
        <v>4.5390262069728187E-5</v>
      </c>
      <c r="AN181" s="33">
        <v>0.13843107624203971</v>
      </c>
      <c r="AO181" s="33">
        <v>0.30194651904699282</v>
      </c>
      <c r="AP181" s="33">
        <v>0.27414457256829222</v>
      </c>
      <c r="AQ181" s="33">
        <v>9.256242608880258E-2</v>
      </c>
      <c r="AR181" s="33"/>
      <c r="AS181" s="33"/>
      <c r="AT181" s="19" t="s">
        <v>71</v>
      </c>
      <c r="AU181" s="19" t="s">
        <v>71</v>
      </c>
      <c r="AV181" s="19" t="s">
        <v>72</v>
      </c>
      <c r="AW181" s="19" t="s">
        <v>72</v>
      </c>
      <c r="AX181" s="30">
        <v>1</v>
      </c>
      <c r="AY181" s="31" t="s">
        <v>518</v>
      </c>
      <c r="AZ181" s="31"/>
      <c r="BA181" s="31"/>
      <c r="BB181" s="31"/>
      <c r="BC181" s="31"/>
      <c r="BD181" s="31"/>
      <c r="BE181" s="31"/>
      <c r="BF181" s="31"/>
      <c r="BG181" s="31"/>
    </row>
    <row r="182" spans="1:59" ht="16" x14ac:dyDescent="0.2">
      <c r="A182" s="1"/>
      <c r="B182" s="9">
        <v>22011682</v>
      </c>
      <c r="C182" s="10" t="s">
        <v>6726</v>
      </c>
      <c r="D182" s="11" t="s">
        <v>6727</v>
      </c>
      <c r="E182" s="12">
        <v>160</v>
      </c>
      <c r="F182" s="13" t="s">
        <v>522</v>
      </c>
      <c r="G182" s="13" t="s">
        <v>75</v>
      </c>
      <c r="H182" s="13">
        <v>2.15</v>
      </c>
      <c r="I182" s="14" t="s">
        <v>6728</v>
      </c>
      <c r="J182" s="13"/>
      <c r="K182" s="13">
        <v>2.9999999999999997E-4</v>
      </c>
      <c r="L182" s="13">
        <v>0</v>
      </c>
      <c r="M182" s="13">
        <v>0</v>
      </c>
      <c r="N182" s="13">
        <v>0</v>
      </c>
      <c r="O182" s="13">
        <v>2.9999999999999997E-4</v>
      </c>
      <c r="P182" s="13">
        <v>0</v>
      </c>
      <c r="Q182" s="13">
        <v>-2.9999999999999997E-4</v>
      </c>
      <c r="R182" s="13" t="s">
        <v>472</v>
      </c>
      <c r="S182" s="15">
        <f t="shared" si="2"/>
        <v>1</v>
      </c>
      <c r="T182" s="12">
        <v>173</v>
      </c>
      <c r="U182" s="12" t="s">
        <v>69</v>
      </c>
      <c r="V182" s="16" t="s">
        <v>69</v>
      </c>
      <c r="W182" s="17" t="s">
        <v>70</v>
      </c>
      <c r="X182" s="13" t="s">
        <v>6729</v>
      </c>
      <c r="Y182" s="30">
        <v>43041</v>
      </c>
      <c r="Z182" s="18">
        <v>1741551923</v>
      </c>
      <c r="AA182" s="18" t="s">
        <v>6730</v>
      </c>
      <c r="AB182" s="18" t="s">
        <v>6729</v>
      </c>
      <c r="AC182" s="30">
        <v>1</v>
      </c>
      <c r="AD182" s="18" t="s">
        <v>5563</v>
      </c>
      <c r="AE182" s="18" t="s">
        <v>5564</v>
      </c>
      <c r="AF182" s="18" t="s">
        <v>6731</v>
      </c>
      <c r="AG182" s="30">
        <v>4</v>
      </c>
      <c r="AH182" s="18" t="s">
        <v>6732</v>
      </c>
      <c r="AI182" s="18" t="s">
        <v>516</v>
      </c>
      <c r="AJ182" s="18" t="s">
        <v>517</v>
      </c>
      <c r="AK182" s="18">
        <v>2.8408900473418799E-4</v>
      </c>
      <c r="AL182" s="18">
        <v>2.70502544462E-7</v>
      </c>
      <c r="AM182" s="18">
        <v>1.4709294738247E-5</v>
      </c>
      <c r="AN182" s="18">
        <v>4.9183648174094548E-2</v>
      </c>
      <c r="AO182" s="18">
        <v>0.58111339775754511</v>
      </c>
      <c r="AP182" s="18">
        <v>5.5332184665666259E-4</v>
      </c>
      <c r="AQ182" s="18">
        <v>3.0088345911020879E-2</v>
      </c>
      <c r="AR182" s="18"/>
      <c r="AS182" s="18"/>
      <c r="AT182" s="19" t="s">
        <v>71</v>
      </c>
      <c r="AU182" s="19" t="s">
        <v>71</v>
      </c>
      <c r="AV182" s="19" t="s">
        <v>72</v>
      </c>
      <c r="AW182" s="19" t="s">
        <v>72</v>
      </c>
      <c r="AX182" s="30">
        <v>1</v>
      </c>
      <c r="AY182" s="31" t="s">
        <v>518</v>
      </c>
      <c r="AZ182" s="31"/>
      <c r="BA182" s="31"/>
      <c r="BB182" s="31"/>
      <c r="BC182" s="31"/>
      <c r="BD182" s="31"/>
      <c r="BE182" s="31"/>
      <c r="BF182" s="31"/>
      <c r="BG182" s="31"/>
    </row>
    <row r="183" spans="1:59" ht="16" x14ac:dyDescent="0.2">
      <c r="A183" s="1"/>
      <c r="B183" s="20">
        <v>22014254</v>
      </c>
      <c r="C183" s="21" t="s">
        <v>6733</v>
      </c>
      <c r="D183" s="22" t="s">
        <v>6734</v>
      </c>
      <c r="E183" s="23">
        <v>151</v>
      </c>
      <c r="F183" s="24" t="s">
        <v>522</v>
      </c>
      <c r="G183" s="24" t="s">
        <v>75</v>
      </c>
      <c r="H183" s="24">
        <v>1.57</v>
      </c>
      <c r="I183" s="25" t="s">
        <v>5778</v>
      </c>
      <c r="J183" s="24"/>
      <c r="K183" s="24">
        <v>2.9999999999999997E-4</v>
      </c>
      <c r="L183" s="24">
        <v>0</v>
      </c>
      <c r="M183" s="24">
        <v>0</v>
      </c>
      <c r="N183" s="24">
        <v>0</v>
      </c>
      <c r="O183" s="24">
        <v>2.9999999999999997E-4</v>
      </c>
      <c r="P183" s="24">
        <v>0</v>
      </c>
      <c r="Q183" s="24">
        <v>-2.9999999999999997E-4</v>
      </c>
      <c r="R183" s="24" t="s">
        <v>472</v>
      </c>
      <c r="S183" s="26">
        <f t="shared" si="2"/>
        <v>1</v>
      </c>
      <c r="T183" s="23">
        <v>173</v>
      </c>
      <c r="U183" s="23" t="s">
        <v>69</v>
      </c>
      <c r="V183" s="27" t="s">
        <v>69</v>
      </c>
      <c r="W183" s="28" t="s">
        <v>70</v>
      </c>
      <c r="X183" s="24" t="s">
        <v>6735</v>
      </c>
      <c r="Y183" s="32">
        <v>43382</v>
      </c>
      <c r="Z183" s="33">
        <v>1741582943</v>
      </c>
      <c r="AA183" s="33" t="s">
        <v>6736</v>
      </c>
      <c r="AB183" s="33" t="s">
        <v>6735</v>
      </c>
      <c r="AC183" s="32">
        <v>1</v>
      </c>
      <c r="AD183" s="33" t="s">
        <v>5563</v>
      </c>
      <c r="AE183" s="33" t="s">
        <v>5564</v>
      </c>
      <c r="AF183" s="33" t="s">
        <v>6737</v>
      </c>
      <c r="AG183" s="32">
        <v>7</v>
      </c>
      <c r="AH183" s="33" t="s">
        <v>6738</v>
      </c>
      <c r="AI183" s="33" t="s">
        <v>516</v>
      </c>
      <c r="AJ183" s="33" t="s">
        <v>517</v>
      </c>
      <c r="AK183" s="33">
        <v>2.8377403032045598E-4</v>
      </c>
      <c r="AL183" s="33">
        <v>4.5215325699999998E-8</v>
      </c>
      <c r="AM183" s="33">
        <v>5.0007087435444001E-5</v>
      </c>
      <c r="AN183" s="33">
        <v>0.1497997086503669</v>
      </c>
      <c r="AO183" s="33">
        <v>0.58841293413932294</v>
      </c>
      <c r="AP183" s="33">
        <v>9.3755170031442728E-5</v>
      </c>
      <c r="AQ183" s="33">
        <v>0.1036910143342675</v>
      </c>
      <c r="AR183" s="33"/>
      <c r="AS183" s="33"/>
      <c r="AT183" s="19" t="s">
        <v>71</v>
      </c>
      <c r="AU183" s="19" t="s">
        <v>71</v>
      </c>
      <c r="AV183" s="19" t="s">
        <v>72</v>
      </c>
      <c r="AW183" s="19" t="s">
        <v>72</v>
      </c>
      <c r="AX183" s="30">
        <v>1</v>
      </c>
      <c r="AY183" s="31" t="s">
        <v>518</v>
      </c>
      <c r="AZ183" s="31"/>
      <c r="BA183" s="31"/>
      <c r="BB183" s="31"/>
      <c r="BC183" s="31"/>
      <c r="BD183" s="31"/>
      <c r="BE183" s="31"/>
      <c r="BF183" s="31"/>
      <c r="BG183" s="31"/>
    </row>
    <row r="184" spans="1:59" ht="16" x14ac:dyDescent="0.2">
      <c r="A184" s="1"/>
      <c r="B184" s="9">
        <v>22014153</v>
      </c>
      <c r="C184" s="10" t="s">
        <v>6739</v>
      </c>
      <c r="D184" s="11" t="s">
        <v>6740</v>
      </c>
      <c r="E184" s="12">
        <v>202</v>
      </c>
      <c r="F184" s="13"/>
      <c r="G184" s="13" t="s">
        <v>75</v>
      </c>
      <c r="H184" s="13">
        <v>1.58</v>
      </c>
      <c r="I184" s="14" t="s">
        <v>6741</v>
      </c>
      <c r="J184" s="13"/>
      <c r="K184" s="13">
        <v>2.9999999999999997E-4</v>
      </c>
      <c r="L184" s="13">
        <v>0</v>
      </c>
      <c r="M184" s="13">
        <v>0</v>
      </c>
      <c r="N184" s="13">
        <v>0</v>
      </c>
      <c r="O184" s="13">
        <v>2.9999999999999997E-4</v>
      </c>
      <c r="P184" s="13">
        <v>0</v>
      </c>
      <c r="Q184" s="13">
        <v>-2.9999999999999997E-4</v>
      </c>
      <c r="R184" s="13" t="s">
        <v>472</v>
      </c>
      <c r="S184" s="15">
        <f t="shared" si="2"/>
        <v>1</v>
      </c>
      <c r="T184" s="12">
        <v>175</v>
      </c>
      <c r="U184" s="12" t="s">
        <v>69</v>
      </c>
      <c r="V184" s="16" t="s">
        <v>69</v>
      </c>
      <c r="W184" s="17" t="s">
        <v>70</v>
      </c>
      <c r="X184" s="13"/>
      <c r="Y184" s="30">
        <v>43374</v>
      </c>
      <c r="Z184" s="18"/>
      <c r="AA184" s="18"/>
      <c r="AB184" s="18"/>
      <c r="AC184" s="30"/>
      <c r="AD184" s="18"/>
      <c r="AE184" s="18"/>
      <c r="AF184" s="18"/>
      <c r="AG184" s="30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9" t="s">
        <v>71</v>
      </c>
      <c r="AU184" s="19" t="s">
        <v>71</v>
      </c>
      <c r="AV184" s="19" t="s">
        <v>72</v>
      </c>
      <c r="AW184" s="19" t="s">
        <v>72</v>
      </c>
      <c r="AX184" s="30"/>
      <c r="AY184" s="31"/>
      <c r="AZ184" s="31"/>
      <c r="BA184" s="31"/>
      <c r="BB184" s="31"/>
      <c r="BC184" s="31"/>
      <c r="BD184" s="31"/>
      <c r="BE184" s="31"/>
      <c r="BF184" s="31"/>
      <c r="BG184" s="31"/>
    </row>
    <row r="185" spans="1:59" ht="16" x14ac:dyDescent="0.2">
      <c r="A185" s="1"/>
      <c r="B185" s="20">
        <v>22013220</v>
      </c>
      <c r="C185" s="21" t="s">
        <v>6742</v>
      </c>
      <c r="D185" s="22" t="s">
        <v>6743</v>
      </c>
      <c r="E185" s="23">
        <v>71</v>
      </c>
      <c r="F185" s="24" t="s">
        <v>522</v>
      </c>
      <c r="G185" s="24" t="s">
        <v>65</v>
      </c>
      <c r="H185" s="24">
        <v>1.63</v>
      </c>
      <c r="I185" s="25" t="s">
        <v>6744</v>
      </c>
      <c r="J185" s="24"/>
      <c r="K185" s="24">
        <v>2.0000000000000001E-4</v>
      </c>
      <c r="L185" s="24">
        <v>1E-4</v>
      </c>
      <c r="M185" s="24">
        <v>0</v>
      </c>
      <c r="N185" s="24">
        <v>1E-4</v>
      </c>
      <c r="O185" s="24">
        <v>2.9999999999999997E-4</v>
      </c>
      <c r="P185" s="24">
        <v>0</v>
      </c>
      <c r="Q185" s="24">
        <v>-2.9999999999999997E-4</v>
      </c>
      <c r="R185" s="24" t="s">
        <v>472</v>
      </c>
      <c r="S185" s="26">
        <f t="shared" si="2"/>
        <v>1</v>
      </c>
      <c r="T185" s="23">
        <v>175</v>
      </c>
      <c r="U185" s="23" t="s">
        <v>69</v>
      </c>
      <c r="V185" s="27" t="s">
        <v>69</v>
      </c>
      <c r="W185" s="28" t="s">
        <v>70</v>
      </c>
      <c r="X185" s="24" t="s">
        <v>6745</v>
      </c>
      <c r="Y185" s="32">
        <v>43289</v>
      </c>
      <c r="Z185" s="33">
        <v>1741570475</v>
      </c>
      <c r="AA185" s="33" t="s">
        <v>6746</v>
      </c>
      <c r="AB185" s="33" t="s">
        <v>6745</v>
      </c>
      <c r="AC185" s="32">
        <v>1</v>
      </c>
      <c r="AD185" s="33" t="s">
        <v>5563</v>
      </c>
      <c r="AE185" s="33" t="s">
        <v>5564</v>
      </c>
      <c r="AF185" s="33" t="s">
        <v>984</v>
      </c>
      <c r="AG185" s="32">
        <v>3</v>
      </c>
      <c r="AH185" s="33" t="s">
        <v>6747</v>
      </c>
      <c r="AI185" s="33" t="s">
        <v>544</v>
      </c>
      <c r="AJ185" s="33" t="s">
        <v>545</v>
      </c>
      <c r="AK185" s="33">
        <v>2.1019779920703E-4</v>
      </c>
      <c r="AL185" s="33">
        <v>7.4871003083624998E-5</v>
      </c>
      <c r="AM185" s="33">
        <v>1.3745456046997E-5</v>
      </c>
      <c r="AN185" s="33">
        <v>4.600000054704554E-2</v>
      </c>
      <c r="AO185" s="33">
        <v>0.43025744771866509</v>
      </c>
      <c r="AP185" s="33">
        <v>0.1532547287194404</v>
      </c>
      <c r="AQ185" s="33">
        <v>2.8135807600369139E-2</v>
      </c>
      <c r="AR185" s="33"/>
      <c r="AS185" s="33"/>
      <c r="AT185" s="19" t="s">
        <v>71</v>
      </c>
      <c r="AU185" s="19" t="s">
        <v>71</v>
      </c>
      <c r="AV185" s="19" t="s">
        <v>72</v>
      </c>
      <c r="AW185" s="19" t="s">
        <v>72</v>
      </c>
      <c r="AX185" s="30">
        <v>1</v>
      </c>
      <c r="AY185" s="31" t="s">
        <v>518</v>
      </c>
      <c r="AZ185" s="31"/>
      <c r="BA185" s="31"/>
      <c r="BB185" s="31"/>
      <c r="BC185" s="31"/>
      <c r="BD185" s="31"/>
      <c r="BE185" s="31"/>
      <c r="BF185" s="31"/>
      <c r="BG185" s="31"/>
    </row>
    <row r="186" spans="1:59" ht="16" x14ac:dyDescent="0.2">
      <c r="A186" s="1"/>
      <c r="B186" s="9">
        <v>22013719</v>
      </c>
      <c r="C186" s="10" t="s">
        <v>4886</v>
      </c>
      <c r="D186" s="11" t="s">
        <v>6748</v>
      </c>
      <c r="E186" s="12">
        <v>81</v>
      </c>
      <c r="F186" s="13" t="s">
        <v>504</v>
      </c>
      <c r="G186" s="13" t="s">
        <v>65</v>
      </c>
      <c r="H186" s="13">
        <v>1.6</v>
      </c>
      <c r="I186" s="14" t="s">
        <v>6749</v>
      </c>
      <c r="J186" s="13"/>
      <c r="K186" s="13">
        <v>2.0000000000000001E-4</v>
      </c>
      <c r="L186" s="13">
        <v>1E-4</v>
      </c>
      <c r="M186" s="13">
        <v>0</v>
      </c>
      <c r="N186" s="13">
        <v>1E-4</v>
      </c>
      <c r="O186" s="13">
        <v>2.9999999999999997E-4</v>
      </c>
      <c r="P186" s="13">
        <v>0</v>
      </c>
      <c r="Q186" s="13">
        <v>-2.9999999999999997E-4</v>
      </c>
      <c r="R186" s="13" t="s">
        <v>472</v>
      </c>
      <c r="S186" s="15">
        <f t="shared" si="2"/>
        <v>1</v>
      </c>
      <c r="T186" s="12">
        <v>175</v>
      </c>
      <c r="U186" s="12" t="s">
        <v>69</v>
      </c>
      <c r="V186" s="17" t="s">
        <v>70</v>
      </c>
      <c r="W186" s="17" t="s">
        <v>70</v>
      </c>
      <c r="X186" s="13" t="s">
        <v>6750</v>
      </c>
      <c r="Y186" s="30">
        <v>43335</v>
      </c>
      <c r="Z186" s="18">
        <v>1741576523</v>
      </c>
      <c r="AA186" s="18" t="s">
        <v>6751</v>
      </c>
      <c r="AB186" s="18" t="s">
        <v>6752</v>
      </c>
      <c r="AC186" s="30">
        <v>1</v>
      </c>
      <c r="AD186" s="18" t="s">
        <v>5563</v>
      </c>
      <c r="AE186" s="18" t="s">
        <v>5564</v>
      </c>
      <c r="AF186" s="18" t="s">
        <v>6753</v>
      </c>
      <c r="AG186" s="30">
        <v>3</v>
      </c>
      <c r="AH186" s="18" t="s">
        <v>6754</v>
      </c>
      <c r="AI186" s="18" t="s">
        <v>544</v>
      </c>
      <c r="AJ186" s="18" t="s">
        <v>545</v>
      </c>
      <c r="AK186" s="18">
        <v>1.72789370825064E-4</v>
      </c>
      <c r="AL186" s="18">
        <v>1.11798514168712E-4</v>
      </c>
      <c r="AM186" s="18">
        <v>2.1187815351055998E-5</v>
      </c>
      <c r="AN186" s="18">
        <v>6.9292018061480651E-2</v>
      </c>
      <c r="AO186" s="18">
        <v>0.35418523230322307</v>
      </c>
      <c r="AP186" s="18">
        <v>0.22916561662863949</v>
      </c>
      <c r="AQ186" s="18">
        <v>4.343097764797816E-2</v>
      </c>
      <c r="AR186" s="18"/>
      <c r="AS186" s="18"/>
      <c r="AT186" s="19" t="s">
        <v>71</v>
      </c>
      <c r="AU186" s="19" t="s">
        <v>71</v>
      </c>
      <c r="AV186" s="19" t="s">
        <v>72</v>
      </c>
      <c r="AW186" s="19" t="s">
        <v>72</v>
      </c>
      <c r="AX186" s="30">
        <v>2</v>
      </c>
      <c r="AY186" s="31" t="s">
        <v>518</v>
      </c>
      <c r="AZ186" s="31" t="s">
        <v>519</v>
      </c>
      <c r="BA186" s="31"/>
      <c r="BB186" s="31"/>
      <c r="BC186" s="31"/>
      <c r="BD186" s="31"/>
      <c r="BE186" s="31"/>
      <c r="BF186" s="31"/>
      <c r="BG186" s="31"/>
    </row>
    <row r="187" spans="1:59" ht="16" x14ac:dyDescent="0.2">
      <c r="A187" s="1"/>
      <c r="B187" s="20">
        <v>22009290</v>
      </c>
      <c r="C187" s="21" t="s">
        <v>6755</v>
      </c>
      <c r="D187" s="22" t="s">
        <v>6756</v>
      </c>
      <c r="E187" s="23">
        <v>215</v>
      </c>
      <c r="F187" s="24" t="s">
        <v>522</v>
      </c>
      <c r="G187" s="24" t="s">
        <v>65</v>
      </c>
      <c r="H187" s="24">
        <v>2.93</v>
      </c>
      <c r="I187" s="25" t="s">
        <v>6757</v>
      </c>
      <c r="J187" s="24"/>
      <c r="K187" s="24">
        <v>2.9999999999999997E-4</v>
      </c>
      <c r="L187" s="24">
        <v>0</v>
      </c>
      <c r="M187" s="24">
        <v>0</v>
      </c>
      <c r="N187" s="24">
        <v>0</v>
      </c>
      <c r="O187" s="24">
        <v>2.9999999999999997E-4</v>
      </c>
      <c r="P187" s="24">
        <v>0</v>
      </c>
      <c r="Q187" s="24">
        <v>-2.9999999999999997E-4</v>
      </c>
      <c r="R187" s="24" t="s">
        <v>472</v>
      </c>
      <c r="S187" s="26">
        <f t="shared" si="2"/>
        <v>1</v>
      </c>
      <c r="T187" s="23">
        <v>175</v>
      </c>
      <c r="U187" s="23" t="s">
        <v>69</v>
      </c>
      <c r="V187" s="27" t="s">
        <v>69</v>
      </c>
      <c r="W187" s="28" t="s">
        <v>70</v>
      </c>
      <c r="X187" s="24" t="s">
        <v>6758</v>
      </c>
      <c r="Y187" s="32">
        <v>42752</v>
      </c>
      <c r="Z187" s="33">
        <v>1741523051</v>
      </c>
      <c r="AA187" s="33" t="s">
        <v>6759</v>
      </c>
      <c r="AB187" s="33" t="s">
        <v>6758</v>
      </c>
      <c r="AC187" s="32">
        <v>1</v>
      </c>
      <c r="AD187" s="33" t="s">
        <v>5563</v>
      </c>
      <c r="AE187" s="33" t="s">
        <v>5564</v>
      </c>
      <c r="AF187" s="33" t="s">
        <v>6760</v>
      </c>
      <c r="AG187" s="32">
        <v>7</v>
      </c>
      <c r="AH187" s="33" t="s">
        <v>6761</v>
      </c>
      <c r="AI187" s="33" t="s">
        <v>544</v>
      </c>
      <c r="AJ187" s="33" t="s">
        <v>545</v>
      </c>
      <c r="AK187" s="33">
        <v>2.8474667932688403E-4</v>
      </c>
      <c r="AL187" s="33">
        <v>5.4986770488000001E-8</v>
      </c>
      <c r="AM187" s="33">
        <v>4.4540297459560002E-6</v>
      </c>
      <c r="AN187" s="33">
        <v>1.539824387198402E-2</v>
      </c>
      <c r="AO187" s="33">
        <v>0.61069688540541178</v>
      </c>
      <c r="AP187" s="33">
        <v>1.179302584139157E-4</v>
      </c>
      <c r="AQ187" s="33">
        <v>9.5525682680071035E-3</v>
      </c>
      <c r="AR187" s="33"/>
      <c r="AS187" s="33"/>
      <c r="AT187" s="19" t="s">
        <v>71</v>
      </c>
      <c r="AU187" s="19" t="s">
        <v>71</v>
      </c>
      <c r="AV187" s="19" t="s">
        <v>72</v>
      </c>
      <c r="AW187" s="19" t="s">
        <v>72</v>
      </c>
      <c r="AX187" s="30">
        <v>1</v>
      </c>
      <c r="AY187" s="31" t="s">
        <v>518</v>
      </c>
      <c r="AZ187" s="31"/>
      <c r="BA187" s="31"/>
      <c r="BB187" s="31"/>
      <c r="BC187" s="31"/>
      <c r="BD187" s="31"/>
      <c r="BE187" s="31"/>
      <c r="BF187" s="31"/>
      <c r="BG187" s="31"/>
    </row>
    <row r="188" spans="1:59" ht="16" x14ac:dyDescent="0.2">
      <c r="A188" s="1"/>
      <c r="B188" s="9">
        <v>22010440</v>
      </c>
      <c r="C188" s="10" t="s">
        <v>6762</v>
      </c>
      <c r="D188" s="11" t="s">
        <v>6763</v>
      </c>
      <c r="E188" s="12">
        <v>10</v>
      </c>
      <c r="F188" s="13" t="s">
        <v>522</v>
      </c>
      <c r="G188" s="13" t="s">
        <v>1232</v>
      </c>
      <c r="H188" s="13">
        <v>2.4300000000000002</v>
      </c>
      <c r="I188" s="14" t="s">
        <v>6764</v>
      </c>
      <c r="J188" s="13"/>
      <c r="K188" s="13">
        <v>2.0000000000000001E-4</v>
      </c>
      <c r="L188" s="13">
        <v>0</v>
      </c>
      <c r="M188" s="13">
        <v>0</v>
      </c>
      <c r="N188" s="13">
        <v>0</v>
      </c>
      <c r="O188" s="13">
        <v>2.9999999999999997E-4</v>
      </c>
      <c r="P188" s="13">
        <v>-1E-4</v>
      </c>
      <c r="Q188" s="13">
        <v>-2.9999999999999997E-4</v>
      </c>
      <c r="R188" s="13" t="s">
        <v>6496</v>
      </c>
      <c r="S188" s="15">
        <f t="shared" si="2"/>
        <v>-2</v>
      </c>
      <c r="T188" s="12">
        <v>179</v>
      </c>
      <c r="U188" s="12" t="s">
        <v>69</v>
      </c>
      <c r="V188" s="16" t="s">
        <v>69</v>
      </c>
      <c r="W188" s="17" t="s">
        <v>70</v>
      </c>
      <c r="X188" s="13" t="s">
        <v>6765</v>
      </c>
      <c r="Y188" s="30">
        <v>42882</v>
      </c>
      <c r="Z188" s="18">
        <v>1741536935</v>
      </c>
      <c r="AA188" s="18" t="s">
        <v>6766</v>
      </c>
      <c r="AB188" s="18" t="s">
        <v>6765</v>
      </c>
      <c r="AC188" s="30">
        <v>1</v>
      </c>
      <c r="AD188" s="18" t="s">
        <v>5563</v>
      </c>
      <c r="AE188" s="18" t="s">
        <v>5564</v>
      </c>
      <c r="AF188" s="18" t="s">
        <v>574</v>
      </c>
      <c r="AG188" s="30">
        <v>2</v>
      </c>
      <c r="AH188" s="18" t="s">
        <v>6767</v>
      </c>
      <c r="AI188" s="18" t="s">
        <v>5594</v>
      </c>
      <c r="AJ188" s="18" t="s">
        <v>5595</v>
      </c>
      <c r="AK188" s="18">
        <v>2.41908115454694E-4</v>
      </c>
      <c r="AL188" s="18">
        <v>4.6677079948706998E-5</v>
      </c>
      <c r="AM188" s="18">
        <v>1.6795963828217E-5</v>
      </c>
      <c r="AN188" s="18">
        <v>5.5000000230787029E-2</v>
      </c>
      <c r="AO188" s="18">
        <v>0.50900610555430092</v>
      </c>
      <c r="AP188" s="18">
        <v>9.8214640871723088E-2</v>
      </c>
      <c r="AQ188" s="18">
        <v>3.5340890160556838E-2</v>
      </c>
      <c r="AR188" s="18"/>
      <c r="AS188" s="18"/>
      <c r="AT188" s="19" t="s">
        <v>71</v>
      </c>
      <c r="AU188" s="19" t="s">
        <v>71</v>
      </c>
      <c r="AV188" s="19" t="s">
        <v>72</v>
      </c>
      <c r="AW188" s="19" t="s">
        <v>72</v>
      </c>
      <c r="AX188" s="30">
        <v>1</v>
      </c>
      <c r="AY188" s="31" t="s">
        <v>518</v>
      </c>
      <c r="AZ188" s="31"/>
      <c r="BA188" s="31"/>
      <c r="BB188" s="31"/>
      <c r="BC188" s="31"/>
      <c r="BD188" s="31"/>
      <c r="BE188" s="31"/>
      <c r="BF188" s="31"/>
      <c r="BG188" s="31"/>
    </row>
    <row r="189" spans="1:59" ht="16" x14ac:dyDescent="0.2">
      <c r="A189" s="1"/>
      <c r="B189" s="20">
        <v>22014776</v>
      </c>
      <c r="C189" s="21" t="s">
        <v>6768</v>
      </c>
      <c r="D189" s="22" t="s">
        <v>6769</v>
      </c>
      <c r="E189" s="23">
        <v>42</v>
      </c>
      <c r="F189" s="24" t="s">
        <v>522</v>
      </c>
      <c r="G189" s="24" t="s">
        <v>75</v>
      </c>
      <c r="H189" s="24">
        <v>1.55</v>
      </c>
      <c r="I189" s="25" t="s">
        <v>6770</v>
      </c>
      <c r="J189" s="24"/>
      <c r="K189" s="24">
        <v>2.0000000000000001E-4</v>
      </c>
      <c r="L189" s="24">
        <v>1E-4</v>
      </c>
      <c r="M189" s="24">
        <v>0</v>
      </c>
      <c r="N189" s="24">
        <v>1E-4</v>
      </c>
      <c r="O189" s="24">
        <v>2.9999999999999997E-4</v>
      </c>
      <c r="P189" s="24">
        <v>0</v>
      </c>
      <c r="Q189" s="24">
        <v>-2.9999999999999997E-4</v>
      </c>
      <c r="R189" s="24" t="s">
        <v>472</v>
      </c>
      <c r="S189" s="26">
        <f t="shared" si="2"/>
        <v>1</v>
      </c>
      <c r="T189" s="23">
        <v>179</v>
      </c>
      <c r="U189" s="23" t="s">
        <v>69</v>
      </c>
      <c r="V189" s="27" t="s">
        <v>69</v>
      </c>
      <c r="W189" s="28" t="s">
        <v>70</v>
      </c>
      <c r="X189" s="24" t="s">
        <v>6771</v>
      </c>
      <c r="Y189" s="32">
        <v>43426</v>
      </c>
      <c r="Z189" s="33">
        <v>1741589231</v>
      </c>
      <c r="AA189" s="33" t="s">
        <v>6772</v>
      </c>
      <c r="AB189" s="33" t="s">
        <v>6771</v>
      </c>
      <c r="AC189" s="32">
        <v>1</v>
      </c>
      <c r="AD189" s="33" t="s">
        <v>5563</v>
      </c>
      <c r="AE189" s="33" t="s">
        <v>5564</v>
      </c>
      <c r="AF189" s="33" t="s">
        <v>6773</v>
      </c>
      <c r="AG189" s="32">
        <v>5</v>
      </c>
      <c r="AH189" s="33" t="s">
        <v>6774</v>
      </c>
      <c r="AI189" s="33" t="s">
        <v>516</v>
      </c>
      <c r="AJ189" s="33" t="s">
        <v>517</v>
      </c>
      <c r="AK189" s="33">
        <v>2.2506445381484901E-4</v>
      </c>
      <c r="AL189" s="33">
        <v>6.2749217016177007E-5</v>
      </c>
      <c r="AM189" s="33">
        <v>5.7571012464621696E-4</v>
      </c>
      <c r="AN189" s="33">
        <v>0.66669862215903353</v>
      </c>
      <c r="AO189" s="33">
        <v>0.4638859757450976</v>
      </c>
      <c r="AP189" s="33">
        <v>0.12933398086370609</v>
      </c>
      <c r="AQ189" s="33">
        <v>1.186610539297086</v>
      </c>
      <c r="AR189" s="33"/>
      <c r="AS189" s="33"/>
      <c r="AT189" s="19" t="s">
        <v>71</v>
      </c>
      <c r="AU189" s="19" t="s">
        <v>71</v>
      </c>
      <c r="AV189" s="19" t="s">
        <v>72</v>
      </c>
      <c r="AW189" s="19" t="s">
        <v>72</v>
      </c>
      <c r="AX189" s="30">
        <v>1</v>
      </c>
      <c r="AY189" s="31" t="s">
        <v>518</v>
      </c>
      <c r="AZ189" s="31"/>
      <c r="BA189" s="31"/>
      <c r="BB189" s="31"/>
      <c r="BC189" s="31"/>
      <c r="BD189" s="31"/>
      <c r="BE189" s="31"/>
      <c r="BF189" s="31"/>
      <c r="BG189" s="31"/>
    </row>
    <row r="190" spans="1:59" ht="16" x14ac:dyDescent="0.2">
      <c r="A190" s="1"/>
      <c r="B190" s="9">
        <v>22015478</v>
      </c>
      <c r="C190" s="10" t="s">
        <v>6775</v>
      </c>
      <c r="D190" s="11" t="s">
        <v>6776</v>
      </c>
      <c r="E190" s="12">
        <v>237</v>
      </c>
      <c r="F190" s="13" t="s">
        <v>522</v>
      </c>
      <c r="G190" s="13" t="s">
        <v>65</v>
      </c>
      <c r="H190" s="13">
        <v>1.49</v>
      </c>
      <c r="I190" s="14" t="s">
        <v>6777</v>
      </c>
      <c r="J190" s="13"/>
      <c r="K190" s="13">
        <v>2.9999999999999997E-4</v>
      </c>
      <c r="L190" s="13">
        <v>0</v>
      </c>
      <c r="M190" s="13">
        <v>0</v>
      </c>
      <c r="N190" s="13">
        <v>0</v>
      </c>
      <c r="O190" s="13">
        <v>2.9999999999999997E-4</v>
      </c>
      <c r="P190" s="13">
        <v>0</v>
      </c>
      <c r="Q190" s="13">
        <v>-2.9999999999999997E-4</v>
      </c>
      <c r="R190" s="13" t="s">
        <v>472</v>
      </c>
      <c r="S190" s="15">
        <f t="shared" si="2"/>
        <v>1</v>
      </c>
      <c r="T190" s="12">
        <v>181</v>
      </c>
      <c r="U190" s="12" t="s">
        <v>69</v>
      </c>
      <c r="V190" s="16" t="s">
        <v>69</v>
      </c>
      <c r="W190" s="17" t="s">
        <v>70</v>
      </c>
      <c r="X190" s="13" t="s">
        <v>6778</v>
      </c>
      <c r="Y190" s="30">
        <v>43505</v>
      </c>
      <c r="Z190" s="18">
        <v>1741597691</v>
      </c>
      <c r="AA190" s="18" t="s">
        <v>6779</v>
      </c>
      <c r="AB190" s="18" t="s">
        <v>6778</v>
      </c>
      <c r="AC190" s="30">
        <v>1</v>
      </c>
      <c r="AD190" s="18" t="s">
        <v>5563</v>
      </c>
      <c r="AE190" s="18" t="s">
        <v>5564</v>
      </c>
      <c r="AF190" s="18" t="s">
        <v>6780</v>
      </c>
      <c r="AG190" s="30">
        <v>3</v>
      </c>
      <c r="AH190" s="18" t="s">
        <v>6781</v>
      </c>
      <c r="AI190" s="18" t="s">
        <v>544</v>
      </c>
      <c r="AJ190" s="18" t="s">
        <v>545</v>
      </c>
      <c r="AK190" s="18">
        <v>2.8959607338884099E-4</v>
      </c>
      <c r="AL190" s="18">
        <v>5.1708731372999998E-8</v>
      </c>
      <c r="AM190" s="18">
        <v>1.2035122121175E-5</v>
      </c>
      <c r="AN190" s="18">
        <v>3.9893285141358877E-2</v>
      </c>
      <c r="AO190" s="18">
        <v>0.60077595237410153</v>
      </c>
      <c r="AP190" s="18">
        <v>1.072713520357687E-4</v>
      </c>
      <c r="AQ190" s="18">
        <v>2.4967230631539831E-2</v>
      </c>
      <c r="AR190" s="18"/>
      <c r="AS190" s="18"/>
      <c r="AT190" s="19" t="s">
        <v>71</v>
      </c>
      <c r="AU190" s="19" t="s">
        <v>71</v>
      </c>
      <c r="AV190" s="19" t="s">
        <v>72</v>
      </c>
      <c r="AW190" s="19" t="s">
        <v>72</v>
      </c>
      <c r="AX190" s="30">
        <v>1</v>
      </c>
      <c r="AY190" s="31" t="s">
        <v>518</v>
      </c>
      <c r="AZ190" s="31"/>
      <c r="BA190" s="31"/>
      <c r="BB190" s="31"/>
      <c r="BC190" s="31"/>
      <c r="BD190" s="31"/>
      <c r="BE190" s="31"/>
      <c r="BF190" s="31"/>
      <c r="BG190" s="31"/>
    </row>
    <row r="191" spans="1:59" ht="16" x14ac:dyDescent="0.2">
      <c r="A191" s="1"/>
      <c r="B191" s="20">
        <v>22015497</v>
      </c>
      <c r="C191" s="21" t="s">
        <v>6782</v>
      </c>
      <c r="D191" s="22" t="s">
        <v>6783</v>
      </c>
      <c r="E191" s="23">
        <v>78</v>
      </c>
      <c r="F191" s="24" t="s">
        <v>522</v>
      </c>
      <c r="G191" s="24" t="s">
        <v>75</v>
      </c>
      <c r="H191" s="24">
        <v>1.49</v>
      </c>
      <c r="I191" s="25" t="s">
        <v>6784</v>
      </c>
      <c r="J191" s="24"/>
      <c r="K191" s="24">
        <v>2.0000000000000001E-4</v>
      </c>
      <c r="L191" s="24">
        <v>0</v>
      </c>
      <c r="M191" s="24">
        <v>0</v>
      </c>
      <c r="N191" s="24">
        <v>0</v>
      </c>
      <c r="O191" s="24">
        <v>2.9999999999999997E-4</v>
      </c>
      <c r="P191" s="24">
        <v>-1E-4</v>
      </c>
      <c r="Q191" s="24">
        <v>-2.9999999999999997E-4</v>
      </c>
      <c r="R191" s="24" t="s">
        <v>6496</v>
      </c>
      <c r="S191" s="26">
        <f t="shared" si="2"/>
        <v>-2</v>
      </c>
      <c r="T191" s="23">
        <v>182</v>
      </c>
      <c r="U191" s="23" t="s">
        <v>69</v>
      </c>
      <c r="V191" s="27" t="s">
        <v>69</v>
      </c>
      <c r="W191" s="28" t="s">
        <v>70</v>
      </c>
      <c r="X191" s="24" t="s">
        <v>6785</v>
      </c>
      <c r="Y191" s="32">
        <v>43507</v>
      </c>
      <c r="Z191" s="33">
        <v>1741597931</v>
      </c>
      <c r="AA191" s="33" t="s">
        <v>6786</v>
      </c>
      <c r="AB191" s="33" t="s">
        <v>6785</v>
      </c>
      <c r="AC191" s="32">
        <v>1</v>
      </c>
      <c r="AD191" s="33" t="s">
        <v>5563</v>
      </c>
      <c r="AE191" s="33" t="s">
        <v>5564</v>
      </c>
      <c r="AF191" s="33" t="s">
        <v>6787</v>
      </c>
      <c r="AG191" s="32">
        <v>5</v>
      </c>
      <c r="AH191" s="33" t="s">
        <v>6788</v>
      </c>
      <c r="AI191" s="33" t="s">
        <v>516</v>
      </c>
      <c r="AJ191" s="33" t="s">
        <v>517</v>
      </c>
      <c r="AK191" s="33">
        <v>2.4224273745550399E-4</v>
      </c>
      <c r="AL191" s="33">
        <v>4.9365512529789997E-5</v>
      </c>
      <c r="AM191" s="33">
        <v>5.4514302077495999E-5</v>
      </c>
      <c r="AN191" s="33">
        <v>0.15750000036867451</v>
      </c>
      <c r="AO191" s="33">
        <v>0.50245254123040672</v>
      </c>
      <c r="AP191" s="33">
        <v>0.1023924493269505</v>
      </c>
      <c r="AQ191" s="33">
        <v>0.1130719124955032</v>
      </c>
      <c r="AR191" s="33"/>
      <c r="AS191" s="33"/>
      <c r="AT191" s="19" t="s">
        <v>71</v>
      </c>
      <c r="AU191" s="19" t="s">
        <v>71</v>
      </c>
      <c r="AV191" s="19" t="s">
        <v>72</v>
      </c>
      <c r="AW191" s="19" t="s">
        <v>72</v>
      </c>
      <c r="AX191" s="30">
        <v>1</v>
      </c>
      <c r="AY191" s="31" t="s">
        <v>518</v>
      </c>
      <c r="AZ191" s="31"/>
      <c r="BA191" s="31"/>
      <c r="BB191" s="31"/>
      <c r="BC191" s="31"/>
      <c r="BD191" s="31"/>
      <c r="BE191" s="31"/>
      <c r="BF191" s="31"/>
      <c r="BG191" s="31"/>
    </row>
    <row r="192" spans="1:59" ht="16" x14ac:dyDescent="0.2">
      <c r="A192" s="1"/>
      <c r="B192" s="9">
        <v>22014194</v>
      </c>
      <c r="C192" s="10" t="s">
        <v>6789</v>
      </c>
      <c r="D192" s="11" t="s">
        <v>6790</v>
      </c>
      <c r="E192" s="12">
        <v>17</v>
      </c>
      <c r="F192" s="13" t="s">
        <v>504</v>
      </c>
      <c r="G192" s="13" t="s">
        <v>65</v>
      </c>
      <c r="H192" s="13">
        <v>1.57</v>
      </c>
      <c r="I192" s="14" t="s">
        <v>6791</v>
      </c>
      <c r="J192" s="13"/>
      <c r="K192" s="13">
        <v>2.9999999999999997E-4</v>
      </c>
      <c r="L192" s="13">
        <v>0</v>
      </c>
      <c r="M192" s="13">
        <v>0</v>
      </c>
      <c r="N192" s="13">
        <v>0</v>
      </c>
      <c r="O192" s="13">
        <v>2.9999999999999997E-4</v>
      </c>
      <c r="P192" s="13">
        <v>0</v>
      </c>
      <c r="Q192" s="13">
        <v>-2.9999999999999997E-4</v>
      </c>
      <c r="R192" s="13" t="s">
        <v>472</v>
      </c>
      <c r="S192" s="15">
        <f t="shared" si="2"/>
        <v>1</v>
      </c>
      <c r="T192" s="12">
        <v>183</v>
      </c>
      <c r="U192" s="12" t="s">
        <v>69</v>
      </c>
      <c r="V192" s="17" t="s">
        <v>70</v>
      </c>
      <c r="W192" s="17" t="s">
        <v>70</v>
      </c>
      <c r="X192" s="13" t="s">
        <v>6792</v>
      </c>
      <c r="Y192" s="30">
        <v>43377</v>
      </c>
      <c r="Z192" s="18">
        <v>1741582223</v>
      </c>
      <c r="AA192" s="18" t="s">
        <v>6793</v>
      </c>
      <c r="AB192" s="18" t="s">
        <v>6794</v>
      </c>
      <c r="AC192" s="30">
        <v>1</v>
      </c>
      <c r="AD192" s="18" t="s">
        <v>5563</v>
      </c>
      <c r="AE192" s="18" t="s">
        <v>5564</v>
      </c>
      <c r="AF192" s="18" t="s">
        <v>6795</v>
      </c>
      <c r="AG192" s="30">
        <v>8</v>
      </c>
      <c r="AH192" s="18" t="s">
        <v>6796</v>
      </c>
      <c r="AI192" s="18" t="s">
        <v>544</v>
      </c>
      <c r="AJ192" s="18" t="s">
        <v>545</v>
      </c>
      <c r="AK192" s="18">
        <v>2.5552689209529602E-4</v>
      </c>
      <c r="AL192" s="18">
        <v>3.6759579496512E-5</v>
      </c>
      <c r="AM192" s="18">
        <v>1.6131019516032001E-5</v>
      </c>
      <c r="AN192" s="18">
        <v>5.230254437933838E-2</v>
      </c>
      <c r="AO192" s="18">
        <v>0.52865241927110773</v>
      </c>
      <c r="AP192" s="18">
        <v>7.6050862877369216E-2</v>
      </c>
      <c r="AQ192" s="18">
        <v>3.3373013785490159E-2</v>
      </c>
      <c r="AR192" s="18"/>
      <c r="AS192" s="18"/>
      <c r="AT192" s="19" t="s">
        <v>71</v>
      </c>
      <c r="AU192" s="19" t="s">
        <v>71</v>
      </c>
      <c r="AV192" s="19" t="s">
        <v>72</v>
      </c>
      <c r="AW192" s="19" t="s">
        <v>72</v>
      </c>
      <c r="AX192" s="30">
        <v>2</v>
      </c>
      <c r="AY192" s="31" t="s">
        <v>518</v>
      </c>
      <c r="AZ192" s="31" t="s">
        <v>519</v>
      </c>
      <c r="BA192" s="31"/>
      <c r="BB192" s="31"/>
      <c r="BC192" s="31"/>
      <c r="BD192" s="31"/>
      <c r="BE192" s="31"/>
      <c r="BF192" s="31"/>
      <c r="BG192" s="31"/>
    </row>
    <row r="193" spans="1:59" ht="16" x14ac:dyDescent="0.2">
      <c r="A193" s="1"/>
      <c r="B193" s="20">
        <v>22009565</v>
      </c>
      <c r="C193" s="21" t="s">
        <v>6797</v>
      </c>
      <c r="D193" s="22" t="s">
        <v>6798</v>
      </c>
      <c r="E193" s="23">
        <v>25</v>
      </c>
      <c r="F193" s="24" t="s">
        <v>522</v>
      </c>
      <c r="G193" s="24" t="s">
        <v>65</v>
      </c>
      <c r="H193" s="24">
        <v>2.92</v>
      </c>
      <c r="I193" s="25" t="s">
        <v>5865</v>
      </c>
      <c r="J193" s="24"/>
      <c r="K193" s="24">
        <v>1E-4</v>
      </c>
      <c r="L193" s="24">
        <v>2.0000000000000001E-4</v>
      </c>
      <c r="M193" s="24">
        <v>0</v>
      </c>
      <c r="N193" s="24">
        <v>2.0000000000000001E-4</v>
      </c>
      <c r="O193" s="24">
        <v>2.9999999999999997E-4</v>
      </c>
      <c r="P193" s="24">
        <v>0</v>
      </c>
      <c r="Q193" s="24">
        <v>-2.9999999999999997E-4</v>
      </c>
      <c r="R193" s="24" t="s">
        <v>472</v>
      </c>
      <c r="S193" s="26">
        <f t="shared" si="2"/>
        <v>1</v>
      </c>
      <c r="T193" s="23">
        <v>184</v>
      </c>
      <c r="U193" s="23" t="s">
        <v>69</v>
      </c>
      <c r="V193" s="27" t="s">
        <v>69</v>
      </c>
      <c r="W193" s="28" t="s">
        <v>70</v>
      </c>
      <c r="X193" s="24" t="s">
        <v>6799</v>
      </c>
      <c r="Y193" s="32">
        <v>42769</v>
      </c>
      <c r="Z193" s="33">
        <v>1741526351</v>
      </c>
      <c r="AA193" s="33" t="s">
        <v>6800</v>
      </c>
      <c r="AB193" s="33" t="s">
        <v>6799</v>
      </c>
      <c r="AC193" s="32">
        <v>1</v>
      </c>
      <c r="AD193" s="33" t="s">
        <v>5563</v>
      </c>
      <c r="AE193" s="33" t="s">
        <v>5564</v>
      </c>
      <c r="AF193" s="33" t="s">
        <v>6801</v>
      </c>
      <c r="AG193" s="32">
        <v>2</v>
      </c>
      <c r="AH193" s="33" t="s">
        <v>6802</v>
      </c>
      <c r="AI193" s="33" t="s">
        <v>544</v>
      </c>
      <c r="AJ193" s="33" t="s">
        <v>545</v>
      </c>
      <c r="AK193" s="33">
        <v>8.1844056504673998E-5</v>
      </c>
      <c r="AL193" s="33">
        <v>2.1217486825124201E-4</v>
      </c>
      <c r="AM193" s="33">
        <v>1.5416138056755999E-5</v>
      </c>
      <c r="AN193" s="33">
        <v>4.9820268965733633E-2</v>
      </c>
      <c r="AO193" s="33">
        <v>0.17497003383652229</v>
      </c>
      <c r="AP193" s="33">
        <v>0.45359731008762222</v>
      </c>
      <c r="AQ193" s="33">
        <v>3.2957337558959507E-2</v>
      </c>
      <c r="AR193" s="33"/>
      <c r="AS193" s="33"/>
      <c r="AT193" s="19" t="s">
        <v>71</v>
      </c>
      <c r="AU193" s="19" t="s">
        <v>71</v>
      </c>
      <c r="AV193" s="19" t="s">
        <v>72</v>
      </c>
      <c r="AW193" s="19" t="s">
        <v>72</v>
      </c>
      <c r="AX193" s="30">
        <v>1</v>
      </c>
      <c r="AY193" s="31" t="s">
        <v>518</v>
      </c>
      <c r="AZ193" s="31"/>
      <c r="BA193" s="31"/>
      <c r="BB193" s="31"/>
      <c r="BC193" s="31"/>
      <c r="BD193" s="31"/>
      <c r="BE193" s="31"/>
      <c r="BF193" s="31"/>
      <c r="BG193" s="31"/>
    </row>
    <row r="194" spans="1:59" ht="16" x14ac:dyDescent="0.2">
      <c r="A194" s="1"/>
      <c r="B194" s="9">
        <v>22014119</v>
      </c>
      <c r="C194" s="10" t="s">
        <v>2640</v>
      </c>
      <c r="D194" s="11" t="s">
        <v>6803</v>
      </c>
      <c r="E194" s="12">
        <v>53</v>
      </c>
      <c r="F194" s="13" t="s">
        <v>522</v>
      </c>
      <c r="G194" s="13" t="s">
        <v>75</v>
      </c>
      <c r="H194" s="13">
        <v>1.58</v>
      </c>
      <c r="I194" s="14" t="s">
        <v>6804</v>
      </c>
      <c r="J194" s="13"/>
      <c r="K194" s="13">
        <v>2.0000000000000001E-4</v>
      </c>
      <c r="L194" s="13">
        <v>1E-4</v>
      </c>
      <c r="M194" s="13">
        <v>0</v>
      </c>
      <c r="N194" s="13">
        <v>1E-4</v>
      </c>
      <c r="O194" s="13">
        <v>2.9999999999999997E-4</v>
      </c>
      <c r="P194" s="13">
        <v>0</v>
      </c>
      <c r="Q194" s="13">
        <v>-2.9999999999999997E-4</v>
      </c>
      <c r="R194" s="13" t="s">
        <v>472</v>
      </c>
      <c r="S194" s="15">
        <f t="shared" si="2"/>
        <v>1</v>
      </c>
      <c r="T194" s="12">
        <v>185</v>
      </c>
      <c r="U194" s="12" t="s">
        <v>69</v>
      </c>
      <c r="V194" s="16" t="s">
        <v>69</v>
      </c>
      <c r="W194" s="17" t="s">
        <v>70</v>
      </c>
      <c r="X194" s="13" t="s">
        <v>6805</v>
      </c>
      <c r="Y194" s="30">
        <v>43368</v>
      </c>
      <c r="Z194" s="18">
        <v>1741581323</v>
      </c>
      <c r="AA194" s="18" t="s">
        <v>6806</v>
      </c>
      <c r="AB194" s="18" t="s">
        <v>6805</v>
      </c>
      <c r="AC194" s="30">
        <v>1</v>
      </c>
      <c r="AD194" s="18" t="s">
        <v>5563</v>
      </c>
      <c r="AE194" s="18" t="s">
        <v>5564</v>
      </c>
      <c r="AF194" s="18" t="s">
        <v>6807</v>
      </c>
      <c r="AG194" s="30">
        <v>4</v>
      </c>
      <c r="AH194" s="18" t="s">
        <v>6808</v>
      </c>
      <c r="AI194" s="18" t="s">
        <v>516</v>
      </c>
      <c r="AJ194" s="18" t="s">
        <v>517</v>
      </c>
      <c r="AK194" s="18">
        <v>2.3321520367967401E-4</v>
      </c>
      <c r="AL194" s="18">
        <v>6.2408029474457003E-5</v>
      </c>
      <c r="AM194" s="18">
        <v>-2.95623233154131E-4</v>
      </c>
      <c r="AN194" s="18">
        <v>-1</v>
      </c>
      <c r="AO194" s="18">
        <v>0.4826390631808693</v>
      </c>
      <c r="AP194" s="18">
        <v>0.12915347029384591</v>
      </c>
      <c r="AQ194" s="18">
        <v>-0.61179253347471518</v>
      </c>
      <c r="AR194" s="18"/>
      <c r="AS194" s="18"/>
      <c r="AT194" s="19" t="s">
        <v>71</v>
      </c>
      <c r="AU194" s="19" t="s">
        <v>71</v>
      </c>
      <c r="AV194" s="19" t="s">
        <v>72</v>
      </c>
      <c r="AW194" s="19" t="s">
        <v>72</v>
      </c>
      <c r="AX194" s="30">
        <v>1</v>
      </c>
      <c r="AY194" s="31" t="s">
        <v>518</v>
      </c>
      <c r="AZ194" s="31"/>
      <c r="BA194" s="31"/>
      <c r="BB194" s="31"/>
      <c r="BC194" s="31"/>
      <c r="BD194" s="31"/>
      <c r="BE194" s="31"/>
      <c r="BF194" s="31"/>
      <c r="BG194" s="31"/>
    </row>
    <row r="195" spans="1:59" ht="16" x14ac:dyDescent="0.2">
      <c r="A195" s="1"/>
      <c r="B195" s="20">
        <v>22009972</v>
      </c>
      <c r="C195" s="21" t="s">
        <v>6809</v>
      </c>
      <c r="D195" s="22" t="s">
        <v>6810</v>
      </c>
      <c r="E195" s="23">
        <v>40</v>
      </c>
      <c r="F195" s="24" t="s">
        <v>504</v>
      </c>
      <c r="G195" s="24" t="s">
        <v>75</v>
      </c>
      <c r="H195" s="24">
        <v>2.83</v>
      </c>
      <c r="I195" s="25" t="s">
        <v>6811</v>
      </c>
      <c r="J195" s="24"/>
      <c r="K195" s="24">
        <v>2.9999999999999997E-4</v>
      </c>
      <c r="L195" s="24">
        <v>0</v>
      </c>
      <c r="M195" s="24">
        <v>0</v>
      </c>
      <c r="N195" s="24">
        <v>0</v>
      </c>
      <c r="O195" s="24">
        <v>2.9999999999999997E-4</v>
      </c>
      <c r="P195" s="24">
        <v>0</v>
      </c>
      <c r="Q195" s="24">
        <v>-2.9999999999999997E-4</v>
      </c>
      <c r="R195" s="24" t="s">
        <v>472</v>
      </c>
      <c r="S195" s="26">
        <f t="shared" si="2"/>
        <v>1</v>
      </c>
      <c r="T195" s="23">
        <v>186</v>
      </c>
      <c r="U195" s="23" t="s">
        <v>69</v>
      </c>
      <c r="V195" s="27" t="s">
        <v>69</v>
      </c>
      <c r="W195" s="28" t="s">
        <v>70</v>
      </c>
      <c r="X195" s="24" t="s">
        <v>6812</v>
      </c>
      <c r="Y195" s="32">
        <v>42826</v>
      </c>
      <c r="Z195" s="33">
        <v>1741531283</v>
      </c>
      <c r="AA195" s="33" t="s">
        <v>6813</v>
      </c>
      <c r="AB195" s="33" t="s">
        <v>6814</v>
      </c>
      <c r="AC195" s="32">
        <v>1</v>
      </c>
      <c r="AD195" s="33" t="s">
        <v>5563</v>
      </c>
      <c r="AE195" s="33" t="s">
        <v>5564</v>
      </c>
      <c r="AF195" s="33" t="s">
        <v>6815</v>
      </c>
      <c r="AG195" s="32">
        <v>8</v>
      </c>
      <c r="AH195" s="33" t="s">
        <v>6816</v>
      </c>
      <c r="AI195" s="33" t="s">
        <v>516</v>
      </c>
      <c r="AJ195" s="33" t="s">
        <v>517</v>
      </c>
      <c r="AK195" s="33">
        <v>2.7378140832020199E-4</v>
      </c>
      <c r="AL195" s="33">
        <v>2.2009377975714E-5</v>
      </c>
      <c r="AM195" s="33">
        <v>4.3146697010852867E-5</v>
      </c>
      <c r="AN195" s="33">
        <v>0.12729986837071439</v>
      </c>
      <c r="AO195" s="33">
        <v>0.57951396036802127</v>
      </c>
      <c r="AP195" s="33">
        <v>4.6587318964424973E-2</v>
      </c>
      <c r="AQ195" s="33">
        <v>9.1328748051126868E-2</v>
      </c>
      <c r="AR195" s="33"/>
      <c r="AS195" s="33"/>
      <c r="AT195" s="19" t="s">
        <v>71</v>
      </c>
      <c r="AU195" s="19" t="s">
        <v>71</v>
      </c>
      <c r="AV195" s="19" t="s">
        <v>72</v>
      </c>
      <c r="AW195" s="19" t="s">
        <v>72</v>
      </c>
      <c r="AX195" s="30">
        <v>2</v>
      </c>
      <c r="AY195" s="31" t="s">
        <v>518</v>
      </c>
      <c r="AZ195" s="31" t="s">
        <v>519</v>
      </c>
      <c r="BA195" s="31"/>
      <c r="BB195" s="31"/>
      <c r="BC195" s="31"/>
      <c r="BD195" s="31"/>
      <c r="BE195" s="31"/>
      <c r="BF195" s="31"/>
      <c r="BG195" s="31"/>
    </row>
    <row r="196" spans="1:59" ht="16" x14ac:dyDescent="0.2">
      <c r="A196" s="1"/>
      <c r="B196" s="9">
        <v>22013894</v>
      </c>
      <c r="C196" s="10" t="s">
        <v>6817</v>
      </c>
      <c r="D196" s="11" t="s">
        <v>6818</v>
      </c>
      <c r="E196" s="12">
        <v>193</v>
      </c>
      <c r="F196" s="13"/>
      <c r="G196" s="13" t="s">
        <v>65</v>
      </c>
      <c r="H196" s="13">
        <v>1.59</v>
      </c>
      <c r="I196" s="14" t="s">
        <v>6819</v>
      </c>
      <c r="J196" s="13"/>
      <c r="K196" s="13">
        <v>2.9999999999999997E-4</v>
      </c>
      <c r="L196" s="13">
        <v>0</v>
      </c>
      <c r="M196" s="13">
        <v>0</v>
      </c>
      <c r="N196" s="13">
        <v>0</v>
      </c>
      <c r="O196" s="13">
        <v>2.9999999999999997E-4</v>
      </c>
      <c r="P196" s="13">
        <v>0</v>
      </c>
      <c r="Q196" s="13">
        <v>-2.9999999999999997E-4</v>
      </c>
      <c r="R196" s="13" t="s">
        <v>472</v>
      </c>
      <c r="S196" s="15">
        <f t="shared" si="2"/>
        <v>1</v>
      </c>
      <c r="T196" s="12">
        <v>186</v>
      </c>
      <c r="U196" s="12" t="s">
        <v>69</v>
      </c>
      <c r="V196" s="16" t="s">
        <v>69</v>
      </c>
      <c r="W196" s="17" t="s">
        <v>70</v>
      </c>
      <c r="X196" s="13"/>
      <c r="Y196" s="30">
        <v>43350</v>
      </c>
      <c r="Z196" s="18"/>
      <c r="AA196" s="18"/>
      <c r="AB196" s="18"/>
      <c r="AC196" s="30"/>
      <c r="AD196" s="18"/>
      <c r="AE196" s="18"/>
      <c r="AF196" s="18"/>
      <c r="AG196" s="30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9" t="s">
        <v>71</v>
      </c>
      <c r="AU196" s="19" t="s">
        <v>71</v>
      </c>
      <c r="AV196" s="19" t="s">
        <v>72</v>
      </c>
      <c r="AW196" s="19" t="s">
        <v>72</v>
      </c>
      <c r="AX196" s="30"/>
      <c r="AY196" s="31"/>
      <c r="AZ196" s="31"/>
      <c r="BA196" s="31"/>
      <c r="BB196" s="31"/>
      <c r="BC196" s="31"/>
      <c r="BD196" s="31"/>
      <c r="BE196" s="31"/>
      <c r="BF196" s="31"/>
      <c r="BG196" s="31"/>
    </row>
    <row r="197" spans="1:59" ht="16" x14ac:dyDescent="0.2">
      <c r="A197" s="1"/>
      <c r="B197" s="20">
        <v>22011764</v>
      </c>
      <c r="C197" s="21" t="s">
        <v>6820</v>
      </c>
      <c r="D197" s="22" t="s">
        <v>6821</v>
      </c>
      <c r="E197" s="23">
        <v>25</v>
      </c>
      <c r="F197" s="24" t="s">
        <v>522</v>
      </c>
      <c r="G197" s="24" t="s">
        <v>75</v>
      </c>
      <c r="H197" s="24">
        <v>2.09</v>
      </c>
      <c r="I197" s="25" t="s">
        <v>6811</v>
      </c>
      <c r="J197" s="24"/>
      <c r="K197" s="24">
        <v>1E-4</v>
      </c>
      <c r="L197" s="24">
        <v>2.0000000000000001E-4</v>
      </c>
      <c r="M197" s="24">
        <v>0</v>
      </c>
      <c r="N197" s="24">
        <v>2.0000000000000001E-4</v>
      </c>
      <c r="O197" s="24">
        <v>2.9999999999999997E-4</v>
      </c>
      <c r="P197" s="24">
        <v>0</v>
      </c>
      <c r="Q197" s="24">
        <v>-2.9999999999999997E-4</v>
      </c>
      <c r="R197" s="24" t="s">
        <v>472</v>
      </c>
      <c r="S197" s="26">
        <f t="shared" si="2"/>
        <v>1</v>
      </c>
      <c r="T197" s="23">
        <v>188</v>
      </c>
      <c r="U197" s="23" t="s">
        <v>69</v>
      </c>
      <c r="V197" s="27" t="s">
        <v>69</v>
      </c>
      <c r="W197" s="28" t="s">
        <v>70</v>
      </c>
      <c r="X197" s="24" t="s">
        <v>6822</v>
      </c>
      <c r="Y197" s="32">
        <v>43061</v>
      </c>
      <c r="Z197" s="33">
        <v>1741552907</v>
      </c>
      <c r="AA197" s="33" t="s">
        <v>6823</v>
      </c>
      <c r="AB197" s="33" t="s">
        <v>6822</v>
      </c>
      <c r="AC197" s="32">
        <v>1</v>
      </c>
      <c r="AD197" s="33" t="s">
        <v>5563</v>
      </c>
      <c r="AE197" s="33" t="s">
        <v>5564</v>
      </c>
      <c r="AF197" s="33" t="s">
        <v>6824</v>
      </c>
      <c r="AG197" s="32">
        <v>3</v>
      </c>
      <c r="AH197" s="33" t="s">
        <v>6825</v>
      </c>
      <c r="AI197" s="33" t="s">
        <v>516</v>
      </c>
      <c r="AJ197" s="33" t="s">
        <v>517</v>
      </c>
      <c r="AK197" s="33">
        <v>1.35332431760814E-4</v>
      </c>
      <c r="AL197" s="33">
        <v>1.6186015148379E-4</v>
      </c>
      <c r="AM197" s="33">
        <v>2.6652245841091999E-5</v>
      </c>
      <c r="AN197" s="33">
        <v>8.2299433084476584E-2</v>
      </c>
      <c r="AO197" s="33">
        <v>0.27695881372056308</v>
      </c>
      <c r="AP197" s="33">
        <v>0.33124798660834692</v>
      </c>
      <c r="AQ197" s="33">
        <v>5.4544016501409047E-2</v>
      </c>
      <c r="AR197" s="33"/>
      <c r="AS197" s="33"/>
      <c r="AT197" s="19" t="s">
        <v>71</v>
      </c>
      <c r="AU197" s="19" t="s">
        <v>71</v>
      </c>
      <c r="AV197" s="19" t="s">
        <v>72</v>
      </c>
      <c r="AW197" s="19" t="s">
        <v>72</v>
      </c>
      <c r="AX197" s="30">
        <v>1</v>
      </c>
      <c r="AY197" s="31" t="s">
        <v>518</v>
      </c>
      <c r="AZ197" s="31"/>
      <c r="BA197" s="31"/>
      <c r="BB197" s="31"/>
      <c r="BC197" s="31"/>
      <c r="BD197" s="31"/>
      <c r="BE197" s="31"/>
      <c r="BF197" s="31"/>
      <c r="BG197" s="31"/>
    </row>
    <row r="198" spans="1:59" ht="16" x14ac:dyDescent="0.2">
      <c r="A198" s="1"/>
      <c r="B198" s="9">
        <v>22010373</v>
      </c>
      <c r="C198" s="10" t="s">
        <v>6826</v>
      </c>
      <c r="D198" s="11" t="s">
        <v>6827</v>
      </c>
      <c r="E198" s="12">
        <v>242</v>
      </c>
      <c r="F198" s="13" t="s">
        <v>522</v>
      </c>
      <c r="G198" s="13" t="s">
        <v>65</v>
      </c>
      <c r="H198" s="13">
        <v>2.4500000000000002</v>
      </c>
      <c r="I198" s="14" t="s">
        <v>6828</v>
      </c>
      <c r="J198" s="13"/>
      <c r="K198" s="13">
        <v>2.9999999999999997E-4</v>
      </c>
      <c r="L198" s="13">
        <v>0</v>
      </c>
      <c r="M198" s="13">
        <v>0</v>
      </c>
      <c r="N198" s="13">
        <v>0</v>
      </c>
      <c r="O198" s="13">
        <v>2.9999999999999997E-4</v>
      </c>
      <c r="P198" s="13">
        <v>0</v>
      </c>
      <c r="Q198" s="13">
        <v>-2.9999999999999997E-4</v>
      </c>
      <c r="R198" s="13" t="s">
        <v>472</v>
      </c>
      <c r="S198" s="15">
        <f t="shared" si="2"/>
        <v>1</v>
      </c>
      <c r="T198" s="12">
        <v>188</v>
      </c>
      <c r="U198" s="12" t="s">
        <v>69</v>
      </c>
      <c r="V198" s="16" t="s">
        <v>69</v>
      </c>
      <c r="W198" s="17" t="s">
        <v>70</v>
      </c>
      <c r="X198" s="13" t="s">
        <v>6829</v>
      </c>
      <c r="Y198" s="30">
        <v>42870</v>
      </c>
      <c r="Z198" s="18">
        <v>1741536131</v>
      </c>
      <c r="AA198" s="18" t="s">
        <v>6830</v>
      </c>
      <c r="AB198" s="18" t="s">
        <v>6829</v>
      </c>
      <c r="AC198" s="30">
        <v>1</v>
      </c>
      <c r="AD198" s="18" t="s">
        <v>5563</v>
      </c>
      <c r="AE198" s="18" t="s">
        <v>5564</v>
      </c>
      <c r="AF198" s="18" t="s">
        <v>6831</v>
      </c>
      <c r="AG198" s="30">
        <v>4</v>
      </c>
      <c r="AH198" s="18" t="s">
        <v>6832</v>
      </c>
      <c r="AI198" s="18" t="s">
        <v>544</v>
      </c>
      <c r="AJ198" s="18" t="s">
        <v>545</v>
      </c>
      <c r="AK198" s="18">
        <v>2.9705288671770199E-4</v>
      </c>
      <c r="AL198" s="18">
        <v>3.23818715899E-7</v>
      </c>
      <c r="AM198" s="18">
        <v>2.8833992367824E-5</v>
      </c>
      <c r="AN198" s="18">
        <v>8.8390701353933468E-2</v>
      </c>
      <c r="AO198" s="18">
        <v>0.62301411079951474</v>
      </c>
      <c r="AP198" s="18">
        <v>6.791505431077633E-4</v>
      </c>
      <c r="AQ198" s="18">
        <v>6.0474026407666463E-2</v>
      </c>
      <c r="AR198" s="18"/>
      <c r="AS198" s="18"/>
      <c r="AT198" s="19" t="s">
        <v>71</v>
      </c>
      <c r="AU198" s="19" t="s">
        <v>71</v>
      </c>
      <c r="AV198" s="19" t="s">
        <v>72</v>
      </c>
      <c r="AW198" s="19" t="s">
        <v>72</v>
      </c>
      <c r="AX198" s="30">
        <v>1</v>
      </c>
      <c r="AY198" s="31" t="s">
        <v>518</v>
      </c>
      <c r="AZ198" s="31"/>
      <c r="BA198" s="31"/>
      <c r="BB198" s="31"/>
      <c r="BC198" s="31"/>
      <c r="BD198" s="31"/>
      <c r="BE198" s="31"/>
      <c r="BF198" s="31"/>
      <c r="BG198" s="31"/>
    </row>
    <row r="199" spans="1:59" ht="16" x14ac:dyDescent="0.2">
      <c r="A199" s="1"/>
      <c r="B199" s="20">
        <v>22013093</v>
      </c>
      <c r="C199" s="21" t="s">
        <v>6833</v>
      </c>
      <c r="D199" s="22" t="s">
        <v>6834</v>
      </c>
      <c r="E199" s="23">
        <v>365</v>
      </c>
      <c r="F199" s="24" t="s">
        <v>522</v>
      </c>
      <c r="G199" s="24" t="s">
        <v>75</v>
      </c>
      <c r="H199" s="24">
        <v>1.65</v>
      </c>
      <c r="I199" s="25" t="s">
        <v>6835</v>
      </c>
      <c r="J199" s="24"/>
      <c r="K199" s="24">
        <v>2.9999999999999997E-4</v>
      </c>
      <c r="L199" s="24">
        <v>0</v>
      </c>
      <c r="M199" s="24">
        <v>0</v>
      </c>
      <c r="N199" s="24">
        <v>0</v>
      </c>
      <c r="O199" s="24">
        <v>2.9999999999999997E-4</v>
      </c>
      <c r="P199" s="24">
        <v>0</v>
      </c>
      <c r="Q199" s="24">
        <v>-2.9999999999999997E-4</v>
      </c>
      <c r="R199" s="24" t="s">
        <v>472</v>
      </c>
      <c r="S199" s="26">
        <f t="shared" si="2"/>
        <v>1</v>
      </c>
      <c r="T199" s="23">
        <v>190</v>
      </c>
      <c r="U199" s="23" t="s">
        <v>69</v>
      </c>
      <c r="V199" s="27" t="s">
        <v>69</v>
      </c>
      <c r="W199" s="28" t="s">
        <v>70</v>
      </c>
      <c r="X199" s="24" t="s">
        <v>6836</v>
      </c>
      <c r="Y199" s="32">
        <v>43270</v>
      </c>
      <c r="Z199" s="33">
        <v>1741568927</v>
      </c>
      <c r="AA199" s="33" t="s">
        <v>6837</v>
      </c>
      <c r="AB199" s="33" t="s">
        <v>6836</v>
      </c>
      <c r="AC199" s="32">
        <v>1</v>
      </c>
      <c r="AD199" s="33" t="s">
        <v>5563</v>
      </c>
      <c r="AE199" s="33" t="s">
        <v>5564</v>
      </c>
      <c r="AF199" s="33" t="s">
        <v>6838</v>
      </c>
      <c r="AG199" s="32">
        <v>4</v>
      </c>
      <c r="AH199" s="33" t="s">
        <v>6839</v>
      </c>
      <c r="AI199" s="33" t="s">
        <v>516</v>
      </c>
      <c r="AJ199" s="33" t="s">
        <v>517</v>
      </c>
      <c r="AK199" s="33">
        <v>2.970048792781E-4</v>
      </c>
      <c r="AL199" s="33">
        <v>5.8555842800000001E-8</v>
      </c>
      <c r="AM199" s="33">
        <v>6.7298129526330003E-6</v>
      </c>
      <c r="AN199" s="33">
        <v>2.2152608707761839E-2</v>
      </c>
      <c r="AO199" s="33">
        <v>0.60829120817879467</v>
      </c>
      <c r="AP199" s="33">
        <v>1.199273373868979E-4</v>
      </c>
      <c r="AQ199" s="33">
        <v>1.3783228281382251E-2</v>
      </c>
      <c r="AR199" s="33"/>
      <c r="AS199" s="33"/>
      <c r="AT199" s="19" t="s">
        <v>71</v>
      </c>
      <c r="AU199" s="19" t="s">
        <v>71</v>
      </c>
      <c r="AV199" s="19" t="s">
        <v>72</v>
      </c>
      <c r="AW199" s="19" t="s">
        <v>72</v>
      </c>
      <c r="AX199" s="30">
        <v>1</v>
      </c>
      <c r="AY199" s="31" t="s">
        <v>518</v>
      </c>
      <c r="AZ199" s="31"/>
      <c r="BA199" s="31"/>
      <c r="BB199" s="31"/>
      <c r="BC199" s="31"/>
      <c r="BD199" s="31"/>
      <c r="BE199" s="31"/>
      <c r="BF199" s="31"/>
      <c r="BG199" s="31"/>
    </row>
    <row r="200" spans="1:59" ht="16" x14ac:dyDescent="0.2">
      <c r="A200" s="1"/>
      <c r="B200" s="9">
        <v>22010218</v>
      </c>
      <c r="C200" s="10" t="s">
        <v>6840</v>
      </c>
      <c r="D200" s="11" t="s">
        <v>6841</v>
      </c>
      <c r="E200" s="12">
        <v>246</v>
      </c>
      <c r="F200" s="13" t="s">
        <v>522</v>
      </c>
      <c r="G200" s="13" t="s">
        <v>75</v>
      </c>
      <c r="H200" s="13">
        <v>2.4900000000000002</v>
      </c>
      <c r="I200" s="14" t="s">
        <v>6842</v>
      </c>
      <c r="J200" s="13"/>
      <c r="K200" s="13">
        <v>2.0000000000000001E-4</v>
      </c>
      <c r="L200" s="13">
        <v>1E-4</v>
      </c>
      <c r="M200" s="13">
        <v>0</v>
      </c>
      <c r="N200" s="13">
        <v>1E-4</v>
      </c>
      <c r="O200" s="13">
        <v>2.9999999999999997E-4</v>
      </c>
      <c r="P200" s="13">
        <v>0</v>
      </c>
      <c r="Q200" s="13">
        <v>-2.9999999999999997E-4</v>
      </c>
      <c r="R200" s="13" t="s">
        <v>472</v>
      </c>
      <c r="S200" s="15">
        <f t="shared" si="2"/>
        <v>1</v>
      </c>
      <c r="T200" s="12">
        <v>191</v>
      </c>
      <c r="U200" s="12" t="s">
        <v>69</v>
      </c>
      <c r="V200" s="17" t="s">
        <v>70</v>
      </c>
      <c r="W200" s="17" t="s">
        <v>70</v>
      </c>
      <c r="X200" s="13" t="s">
        <v>6843</v>
      </c>
      <c r="Y200" s="30">
        <v>42851</v>
      </c>
      <c r="Z200" s="18">
        <v>1741534259</v>
      </c>
      <c r="AA200" s="18" t="s">
        <v>6844</v>
      </c>
      <c r="AB200" s="18" t="s">
        <v>6843</v>
      </c>
      <c r="AC200" s="30">
        <v>1</v>
      </c>
      <c r="AD200" s="18" t="s">
        <v>5563</v>
      </c>
      <c r="AE200" s="18" t="s">
        <v>5564</v>
      </c>
      <c r="AF200" s="18" t="s">
        <v>6845</v>
      </c>
      <c r="AG200" s="30">
        <v>4</v>
      </c>
      <c r="AH200" s="18" t="s">
        <v>6846</v>
      </c>
      <c r="AI200" s="18" t="s">
        <v>516</v>
      </c>
      <c r="AJ200" s="18" t="s">
        <v>517</v>
      </c>
      <c r="AK200" s="18">
        <v>2.0496347437698001E-4</v>
      </c>
      <c r="AL200" s="18">
        <v>9.3797666123939994E-5</v>
      </c>
      <c r="AM200" s="18">
        <v>1.5030564162952E-5</v>
      </c>
      <c r="AN200" s="18">
        <v>4.7899813601039787E-2</v>
      </c>
      <c r="AO200" s="18">
        <v>0.43332154182328131</v>
      </c>
      <c r="AP200" s="18">
        <v>0.19830142627995931</v>
      </c>
      <c r="AQ200" s="18">
        <v>3.1776721473724283E-2</v>
      </c>
      <c r="AR200" s="18"/>
      <c r="AS200" s="18"/>
      <c r="AT200" s="19" t="s">
        <v>71</v>
      </c>
      <c r="AU200" s="19" t="s">
        <v>71</v>
      </c>
      <c r="AV200" s="19" t="s">
        <v>72</v>
      </c>
      <c r="AW200" s="19" t="s">
        <v>72</v>
      </c>
      <c r="AX200" s="30">
        <v>1</v>
      </c>
      <c r="AY200" s="31" t="s">
        <v>518</v>
      </c>
      <c r="AZ200" s="31"/>
      <c r="BA200" s="31"/>
      <c r="BB200" s="31"/>
      <c r="BC200" s="31"/>
      <c r="BD200" s="31"/>
      <c r="BE200" s="31"/>
      <c r="BF200" s="31"/>
      <c r="BG200" s="31"/>
    </row>
    <row r="201" spans="1:59" ht="16" x14ac:dyDescent="0.2">
      <c r="A201" s="1"/>
      <c r="B201" s="20">
        <v>22013998</v>
      </c>
      <c r="C201" s="21" t="s">
        <v>6847</v>
      </c>
      <c r="D201" s="22" t="s">
        <v>6848</v>
      </c>
      <c r="E201" s="23">
        <v>150</v>
      </c>
      <c r="F201" s="24" t="s">
        <v>522</v>
      </c>
      <c r="G201" s="24" t="s">
        <v>115</v>
      </c>
      <c r="H201" s="24">
        <v>1.58</v>
      </c>
      <c r="I201" s="25" t="s">
        <v>6849</v>
      </c>
      <c r="J201" s="24"/>
      <c r="K201" s="24">
        <v>2.0000000000000001E-4</v>
      </c>
      <c r="L201" s="24">
        <v>1E-4</v>
      </c>
      <c r="M201" s="24">
        <v>0</v>
      </c>
      <c r="N201" s="24">
        <v>1E-4</v>
      </c>
      <c r="O201" s="24">
        <v>2.9999999999999997E-4</v>
      </c>
      <c r="P201" s="24">
        <v>0</v>
      </c>
      <c r="Q201" s="24">
        <v>-2.9999999999999997E-4</v>
      </c>
      <c r="R201" s="24" t="s">
        <v>472</v>
      </c>
      <c r="S201" s="26">
        <f t="shared" si="2"/>
        <v>1</v>
      </c>
      <c r="T201" s="23">
        <v>192</v>
      </c>
      <c r="U201" s="23" t="s">
        <v>69</v>
      </c>
      <c r="V201" s="27" t="s">
        <v>69</v>
      </c>
      <c r="W201" s="28" t="s">
        <v>70</v>
      </c>
      <c r="X201" s="24" t="s">
        <v>6850</v>
      </c>
      <c r="Y201" s="32">
        <v>43357</v>
      </c>
      <c r="Z201" s="33">
        <v>1741579871</v>
      </c>
      <c r="AA201" s="33" t="s">
        <v>6851</v>
      </c>
      <c r="AB201" s="33" t="s">
        <v>6850</v>
      </c>
      <c r="AC201" s="32">
        <v>1</v>
      </c>
      <c r="AD201" s="33" t="s">
        <v>5563</v>
      </c>
      <c r="AE201" s="33" t="s">
        <v>5564</v>
      </c>
      <c r="AF201" s="33" t="s">
        <v>6852</v>
      </c>
      <c r="AG201" s="32">
        <v>6</v>
      </c>
      <c r="AH201" s="33" t="s">
        <v>6853</v>
      </c>
      <c r="AI201" s="33" t="s">
        <v>528</v>
      </c>
      <c r="AJ201" s="33" t="s">
        <v>620</v>
      </c>
      <c r="AK201" s="33">
        <v>2.2296457919937499E-4</v>
      </c>
      <c r="AL201" s="33">
        <v>7.8396836876249993E-5</v>
      </c>
      <c r="AM201" s="33">
        <v>8.1708898092695004E-5</v>
      </c>
      <c r="AN201" s="33">
        <v>0.21330000021038531</v>
      </c>
      <c r="AO201" s="33">
        <v>0.46159314472238849</v>
      </c>
      <c r="AP201" s="33">
        <v>0.1623013063327764</v>
      </c>
      <c r="AQ201" s="33">
        <v>0.16915811183032059</v>
      </c>
      <c r="AR201" s="33"/>
      <c r="AS201" s="33"/>
      <c r="AT201" s="19" t="s">
        <v>71</v>
      </c>
      <c r="AU201" s="19" t="s">
        <v>71</v>
      </c>
      <c r="AV201" s="19" t="s">
        <v>72</v>
      </c>
      <c r="AW201" s="19" t="s">
        <v>72</v>
      </c>
      <c r="AX201" s="30">
        <v>1</v>
      </c>
      <c r="AY201" s="31" t="s">
        <v>518</v>
      </c>
      <c r="AZ201" s="31"/>
      <c r="BA201" s="31"/>
      <c r="BB201" s="31"/>
      <c r="BC201" s="31"/>
      <c r="BD201" s="31"/>
      <c r="BE201" s="31"/>
      <c r="BF201" s="31"/>
      <c r="BG201" s="31"/>
    </row>
    <row r="202" spans="1:59" ht="16" x14ac:dyDescent="0.2">
      <c r="A202" s="1"/>
      <c r="B202" s="9">
        <v>22015859</v>
      </c>
      <c r="C202" s="10" t="s">
        <v>6854</v>
      </c>
      <c r="D202" s="11" t="s">
        <v>6855</v>
      </c>
      <c r="E202" s="12">
        <v>89</v>
      </c>
      <c r="F202" s="13" t="s">
        <v>522</v>
      </c>
      <c r="G202" s="13" t="s">
        <v>75</v>
      </c>
      <c r="H202" s="13">
        <v>1.29</v>
      </c>
      <c r="I202" s="14" t="s">
        <v>6856</v>
      </c>
      <c r="J202" s="13"/>
      <c r="K202" s="13">
        <v>2.9999999999999997E-4</v>
      </c>
      <c r="L202" s="13">
        <v>0</v>
      </c>
      <c r="M202" s="13">
        <v>0</v>
      </c>
      <c r="N202" s="13">
        <v>0</v>
      </c>
      <c r="O202" s="13">
        <v>2.9999999999999997E-4</v>
      </c>
      <c r="P202" s="13">
        <v>0</v>
      </c>
      <c r="Q202" s="13">
        <v>-2.9999999999999997E-4</v>
      </c>
      <c r="R202" s="13" t="s">
        <v>472</v>
      </c>
      <c r="S202" s="15">
        <f t="shared" ref="S202:S265" si="3">1-R202</f>
        <v>1</v>
      </c>
      <c r="T202" s="12">
        <v>193</v>
      </c>
      <c r="U202" s="12" t="s">
        <v>69</v>
      </c>
      <c r="V202" s="16" t="s">
        <v>69</v>
      </c>
      <c r="W202" s="17" t="s">
        <v>70</v>
      </c>
      <c r="X202" s="13" t="s">
        <v>6857</v>
      </c>
      <c r="Y202" s="30">
        <v>43551</v>
      </c>
      <c r="Z202" s="18">
        <v>1741602299</v>
      </c>
      <c r="AA202" s="18" t="s">
        <v>6858</v>
      </c>
      <c r="AB202" s="18" t="s">
        <v>6857</v>
      </c>
      <c r="AC202" s="30">
        <v>1</v>
      </c>
      <c r="AD202" s="18" t="s">
        <v>5563</v>
      </c>
      <c r="AE202" s="18" t="s">
        <v>5564</v>
      </c>
      <c r="AF202" s="18" t="s">
        <v>6859</v>
      </c>
      <c r="AG202" s="30">
        <v>6</v>
      </c>
      <c r="AH202" s="18" t="s">
        <v>6860</v>
      </c>
      <c r="AI202" s="18" t="s">
        <v>516</v>
      </c>
      <c r="AJ202" s="18" t="s">
        <v>517</v>
      </c>
      <c r="AK202" s="18">
        <v>2.7167762908796299E-4</v>
      </c>
      <c r="AL202" s="18">
        <v>3.1879549703206E-5</v>
      </c>
      <c r="AM202" s="18">
        <v>1.048658682146769E-4</v>
      </c>
      <c r="AN202" s="18">
        <v>0.25675795962899212</v>
      </c>
      <c r="AO202" s="18">
        <v>0.56654356922048577</v>
      </c>
      <c r="AP202" s="18">
        <v>6.6480092360304041E-2</v>
      </c>
      <c r="AQ202" s="18">
        <v>0.21868227968270521</v>
      </c>
      <c r="AR202" s="18"/>
      <c r="AS202" s="18"/>
      <c r="AT202" s="19" t="s">
        <v>71</v>
      </c>
      <c r="AU202" s="19" t="s">
        <v>71</v>
      </c>
      <c r="AV202" s="19" t="s">
        <v>72</v>
      </c>
      <c r="AW202" s="19" t="s">
        <v>72</v>
      </c>
      <c r="AX202" s="30">
        <v>1</v>
      </c>
      <c r="AY202" s="31" t="s">
        <v>518</v>
      </c>
      <c r="AZ202" s="31"/>
      <c r="BA202" s="31"/>
      <c r="BB202" s="31"/>
      <c r="BC202" s="31"/>
      <c r="BD202" s="31"/>
      <c r="BE202" s="31"/>
      <c r="BF202" s="31"/>
      <c r="BG202" s="31"/>
    </row>
    <row r="203" spans="1:59" ht="16" x14ac:dyDescent="0.2">
      <c r="A203" s="1"/>
      <c r="B203" s="20">
        <v>22013858</v>
      </c>
      <c r="C203" s="21" t="s">
        <v>6861</v>
      </c>
      <c r="D203" s="22" t="s">
        <v>6862</v>
      </c>
      <c r="E203" s="23">
        <v>34</v>
      </c>
      <c r="F203" s="24" t="s">
        <v>522</v>
      </c>
      <c r="G203" s="24" t="s">
        <v>115</v>
      </c>
      <c r="H203" s="24">
        <v>1.59</v>
      </c>
      <c r="I203" s="25" t="s">
        <v>6863</v>
      </c>
      <c r="J203" s="24"/>
      <c r="K203" s="24">
        <v>2.9999999999999997E-4</v>
      </c>
      <c r="L203" s="24">
        <v>0</v>
      </c>
      <c r="M203" s="24">
        <v>0</v>
      </c>
      <c r="N203" s="24">
        <v>0</v>
      </c>
      <c r="O203" s="24">
        <v>2.9999999999999997E-4</v>
      </c>
      <c r="P203" s="24">
        <v>0</v>
      </c>
      <c r="Q203" s="24">
        <v>-2.9999999999999997E-4</v>
      </c>
      <c r="R203" s="24" t="s">
        <v>472</v>
      </c>
      <c r="S203" s="26">
        <f t="shared" si="3"/>
        <v>1</v>
      </c>
      <c r="T203" s="23">
        <v>193</v>
      </c>
      <c r="U203" s="23" t="s">
        <v>69</v>
      </c>
      <c r="V203" s="27" t="s">
        <v>69</v>
      </c>
      <c r="W203" s="28" t="s">
        <v>70</v>
      </c>
      <c r="X203" s="24" t="s">
        <v>6864</v>
      </c>
      <c r="Y203" s="32">
        <v>43347</v>
      </c>
      <c r="Z203" s="33">
        <v>1741578191</v>
      </c>
      <c r="AA203" s="33" t="s">
        <v>6865</v>
      </c>
      <c r="AB203" s="33" t="s">
        <v>6864</v>
      </c>
      <c r="AC203" s="32">
        <v>1</v>
      </c>
      <c r="AD203" s="33" t="s">
        <v>5563</v>
      </c>
      <c r="AE203" s="33" t="s">
        <v>5564</v>
      </c>
      <c r="AF203" s="33" t="s">
        <v>6866</v>
      </c>
      <c r="AG203" s="32">
        <v>7</v>
      </c>
      <c r="AH203" s="33" t="s">
        <v>6867</v>
      </c>
      <c r="AI203" s="33" t="s">
        <v>528</v>
      </c>
      <c r="AJ203" s="33" t="s">
        <v>529</v>
      </c>
      <c r="AK203" s="33">
        <v>3.02698230244337E-4</v>
      </c>
      <c r="AL203" s="33">
        <v>3.3751180604999999E-8</v>
      </c>
      <c r="AM203" s="33">
        <v>1.489242748626E-6</v>
      </c>
      <c r="AN203" s="33">
        <v>4.8952624941655584E-3</v>
      </c>
      <c r="AO203" s="33">
        <v>0.6232383205454437</v>
      </c>
      <c r="AP203" s="33">
        <v>6.9491747935581744E-5</v>
      </c>
      <c r="AQ203" s="33">
        <v>3.0662655304887201E-3</v>
      </c>
      <c r="AR203" s="33"/>
      <c r="AS203" s="33"/>
      <c r="AT203" s="19" t="s">
        <v>71</v>
      </c>
      <c r="AU203" s="19" t="s">
        <v>71</v>
      </c>
      <c r="AV203" s="19" t="s">
        <v>72</v>
      </c>
      <c r="AW203" s="19" t="s">
        <v>72</v>
      </c>
      <c r="AX203" s="30">
        <v>1</v>
      </c>
      <c r="AY203" s="31" t="s">
        <v>518</v>
      </c>
      <c r="AZ203" s="31"/>
      <c r="BA203" s="31"/>
      <c r="BB203" s="31"/>
      <c r="BC203" s="31"/>
      <c r="BD203" s="31"/>
      <c r="BE203" s="31"/>
      <c r="BF203" s="31"/>
      <c r="BG203" s="31"/>
    </row>
    <row r="204" spans="1:59" ht="16" x14ac:dyDescent="0.2">
      <c r="A204" s="1"/>
      <c r="B204" s="9">
        <v>22011568</v>
      </c>
      <c r="C204" s="10" t="s">
        <v>6868</v>
      </c>
      <c r="D204" s="11" t="s">
        <v>6869</v>
      </c>
      <c r="E204" s="12">
        <v>153</v>
      </c>
      <c r="F204" s="13" t="s">
        <v>522</v>
      </c>
      <c r="G204" s="13" t="s">
        <v>115</v>
      </c>
      <c r="H204" s="13">
        <v>2.19</v>
      </c>
      <c r="I204" s="14" t="s">
        <v>6870</v>
      </c>
      <c r="J204" s="13"/>
      <c r="K204" s="13">
        <v>2.9999999999999997E-4</v>
      </c>
      <c r="L204" s="13">
        <v>0</v>
      </c>
      <c r="M204" s="13">
        <v>0</v>
      </c>
      <c r="N204" s="13">
        <v>0</v>
      </c>
      <c r="O204" s="13">
        <v>2.9999999999999997E-4</v>
      </c>
      <c r="P204" s="13">
        <v>0</v>
      </c>
      <c r="Q204" s="13">
        <v>-2.9999999999999997E-4</v>
      </c>
      <c r="R204" s="13" t="s">
        <v>472</v>
      </c>
      <c r="S204" s="15">
        <f t="shared" si="3"/>
        <v>1</v>
      </c>
      <c r="T204" s="12">
        <v>193</v>
      </c>
      <c r="U204" s="12" t="s">
        <v>69</v>
      </c>
      <c r="V204" s="16" t="s">
        <v>69</v>
      </c>
      <c r="W204" s="17" t="s">
        <v>70</v>
      </c>
      <c r="X204" s="13" t="s">
        <v>6871</v>
      </c>
      <c r="Y204" s="30">
        <v>43021</v>
      </c>
      <c r="Z204" s="18">
        <v>1741550555</v>
      </c>
      <c r="AA204" s="18" t="s">
        <v>6872</v>
      </c>
      <c r="AB204" s="18" t="s">
        <v>6871</v>
      </c>
      <c r="AC204" s="30">
        <v>1</v>
      </c>
      <c r="AD204" s="18" t="s">
        <v>5563</v>
      </c>
      <c r="AE204" s="18" t="s">
        <v>5564</v>
      </c>
      <c r="AF204" s="18" t="s">
        <v>6873</v>
      </c>
      <c r="AG204" s="30">
        <v>5</v>
      </c>
      <c r="AH204" s="18" t="s">
        <v>6874</v>
      </c>
      <c r="AI204" s="18" t="s">
        <v>528</v>
      </c>
      <c r="AJ204" s="18" t="s">
        <v>620</v>
      </c>
      <c r="AK204" s="18">
        <v>3.0267553963592999E-4</v>
      </c>
      <c r="AL204" s="18">
        <v>5.5274294807999998E-8</v>
      </c>
      <c r="AM204" s="18">
        <v>3.0880627871579999E-6</v>
      </c>
      <c r="AN204" s="18">
        <v>1.009768533682307E-2</v>
      </c>
      <c r="AO204" s="18">
        <v>0.61733036027790023</v>
      </c>
      <c r="AP204" s="18">
        <v>1.127362335554878E-4</v>
      </c>
      <c r="AQ204" s="18">
        <v>6.2983448059597529E-3</v>
      </c>
      <c r="AR204" s="18"/>
      <c r="AS204" s="18"/>
      <c r="AT204" s="19" t="s">
        <v>71</v>
      </c>
      <c r="AU204" s="19" t="s">
        <v>71</v>
      </c>
      <c r="AV204" s="19" t="s">
        <v>72</v>
      </c>
      <c r="AW204" s="19" t="s">
        <v>72</v>
      </c>
      <c r="AX204" s="30">
        <v>1</v>
      </c>
      <c r="AY204" s="31" t="s">
        <v>518</v>
      </c>
      <c r="AZ204" s="31"/>
      <c r="BA204" s="31"/>
      <c r="BB204" s="31"/>
      <c r="BC204" s="31"/>
      <c r="BD204" s="31"/>
      <c r="BE204" s="31"/>
      <c r="BF204" s="31"/>
      <c r="BG204" s="31"/>
    </row>
    <row r="205" spans="1:59" ht="16" x14ac:dyDescent="0.2">
      <c r="A205" s="1"/>
      <c r="B205" s="20">
        <v>22014910</v>
      </c>
      <c r="C205" s="21" t="s">
        <v>6875</v>
      </c>
      <c r="D205" s="22" t="s">
        <v>6876</v>
      </c>
      <c r="E205" s="23">
        <v>22</v>
      </c>
      <c r="F205" s="24" t="s">
        <v>522</v>
      </c>
      <c r="G205" s="24" t="s">
        <v>65</v>
      </c>
      <c r="H205" s="24">
        <v>1.54</v>
      </c>
      <c r="I205" s="25" t="s">
        <v>6877</v>
      </c>
      <c r="J205" s="24"/>
      <c r="K205" s="24">
        <v>2.0000000000000001E-4</v>
      </c>
      <c r="L205" s="24">
        <v>1E-4</v>
      </c>
      <c r="M205" s="24">
        <v>0</v>
      </c>
      <c r="N205" s="24">
        <v>1E-4</v>
      </c>
      <c r="O205" s="24">
        <v>2.9999999999999997E-4</v>
      </c>
      <c r="P205" s="24">
        <v>0</v>
      </c>
      <c r="Q205" s="24">
        <v>-2.9999999999999997E-4</v>
      </c>
      <c r="R205" s="24" t="s">
        <v>472</v>
      </c>
      <c r="S205" s="26">
        <f t="shared" si="3"/>
        <v>1</v>
      </c>
      <c r="T205" s="23">
        <v>196</v>
      </c>
      <c r="U205" s="23" t="s">
        <v>69</v>
      </c>
      <c r="V205" s="27" t="s">
        <v>69</v>
      </c>
      <c r="W205" s="28" t="s">
        <v>70</v>
      </c>
      <c r="X205" s="24" t="s">
        <v>6878</v>
      </c>
      <c r="Y205" s="32">
        <v>43439</v>
      </c>
      <c r="Z205" s="33">
        <v>1741590851</v>
      </c>
      <c r="AA205" s="33" t="s">
        <v>6879</v>
      </c>
      <c r="AB205" s="33" t="s">
        <v>6878</v>
      </c>
      <c r="AC205" s="32">
        <v>1</v>
      </c>
      <c r="AD205" s="33" t="s">
        <v>5563</v>
      </c>
      <c r="AE205" s="33" t="s">
        <v>5564</v>
      </c>
      <c r="AF205" s="33" t="s">
        <v>6880</v>
      </c>
      <c r="AG205" s="32">
        <v>5</v>
      </c>
      <c r="AH205" s="33" t="s">
        <v>6881</v>
      </c>
      <c r="AI205" s="33" t="s">
        <v>544</v>
      </c>
      <c r="AJ205" s="33" t="s">
        <v>545</v>
      </c>
      <c r="AK205" s="33">
        <v>2.0927872380256099E-4</v>
      </c>
      <c r="AL205" s="33">
        <v>9.5205871364487002E-5</v>
      </c>
      <c r="AM205" s="33">
        <v>4.7618581833520003E-6</v>
      </c>
      <c r="AN205" s="33">
        <v>1.5398262879854111E-2</v>
      </c>
      <c r="AO205" s="33">
        <v>0.43299917735532478</v>
      </c>
      <c r="AP205" s="33">
        <v>0.19698162924154489</v>
      </c>
      <c r="AQ205" s="33">
        <v>9.8523186619743058E-3</v>
      </c>
      <c r="AR205" s="33"/>
      <c r="AS205" s="33"/>
      <c r="AT205" s="19" t="s">
        <v>71</v>
      </c>
      <c r="AU205" s="19" t="s">
        <v>71</v>
      </c>
      <c r="AV205" s="19" t="s">
        <v>72</v>
      </c>
      <c r="AW205" s="19" t="s">
        <v>72</v>
      </c>
      <c r="AX205" s="30">
        <v>1</v>
      </c>
      <c r="AY205" s="31" t="s">
        <v>518</v>
      </c>
      <c r="AZ205" s="31"/>
      <c r="BA205" s="31"/>
      <c r="BB205" s="31"/>
      <c r="BC205" s="31"/>
      <c r="BD205" s="31"/>
      <c r="BE205" s="31"/>
      <c r="BF205" s="31"/>
      <c r="BG205" s="31"/>
    </row>
    <row r="206" spans="1:59" ht="16" x14ac:dyDescent="0.2">
      <c r="A206" s="1"/>
      <c r="B206" s="9">
        <v>22013116</v>
      </c>
      <c r="C206" s="10" t="s">
        <v>6882</v>
      </c>
      <c r="D206" s="11" t="s">
        <v>6883</v>
      </c>
      <c r="E206" s="12">
        <v>77</v>
      </c>
      <c r="F206" s="13" t="s">
        <v>522</v>
      </c>
      <c r="G206" s="13" t="s">
        <v>75</v>
      </c>
      <c r="H206" s="13">
        <v>1.64</v>
      </c>
      <c r="I206" s="14" t="s">
        <v>6884</v>
      </c>
      <c r="J206" s="13"/>
      <c r="K206" s="13">
        <v>2.9999999999999997E-4</v>
      </c>
      <c r="L206" s="13">
        <v>0</v>
      </c>
      <c r="M206" s="13">
        <v>0</v>
      </c>
      <c r="N206" s="13">
        <v>0</v>
      </c>
      <c r="O206" s="13">
        <v>2.9999999999999997E-4</v>
      </c>
      <c r="P206" s="13">
        <v>0</v>
      </c>
      <c r="Q206" s="13">
        <v>-2.9999999999999997E-4</v>
      </c>
      <c r="R206" s="13" t="s">
        <v>472</v>
      </c>
      <c r="S206" s="15">
        <f t="shared" si="3"/>
        <v>1</v>
      </c>
      <c r="T206" s="12">
        <v>196</v>
      </c>
      <c r="U206" s="12" t="s">
        <v>69</v>
      </c>
      <c r="V206" s="16" t="s">
        <v>69</v>
      </c>
      <c r="W206" s="17" t="s">
        <v>70</v>
      </c>
      <c r="X206" s="13" t="s">
        <v>6885</v>
      </c>
      <c r="Y206" s="30">
        <v>43275</v>
      </c>
      <c r="Z206" s="18">
        <v>1741569203</v>
      </c>
      <c r="AA206" s="18" t="s">
        <v>6886</v>
      </c>
      <c r="AB206" s="18" t="s">
        <v>6885</v>
      </c>
      <c r="AC206" s="30">
        <v>1</v>
      </c>
      <c r="AD206" s="18" t="s">
        <v>5563</v>
      </c>
      <c r="AE206" s="18" t="s">
        <v>5564</v>
      </c>
      <c r="AF206" s="18" t="s">
        <v>6887</v>
      </c>
      <c r="AG206" s="30">
        <v>6</v>
      </c>
      <c r="AH206" s="18" t="s">
        <v>6888</v>
      </c>
      <c r="AI206" s="18" t="s">
        <v>516</v>
      </c>
      <c r="AJ206" s="18" t="s">
        <v>517</v>
      </c>
      <c r="AK206" s="18">
        <v>2.81515173080352E-4</v>
      </c>
      <c r="AL206" s="18">
        <v>2.3679554144686001E-5</v>
      </c>
      <c r="AM206" s="18">
        <v>1.100370570177E-5</v>
      </c>
      <c r="AN206" s="18">
        <v>3.4800000746104523E-2</v>
      </c>
      <c r="AO206" s="18">
        <v>0.57408407940685868</v>
      </c>
      <c r="AP206" s="18">
        <v>4.8288889345359791E-2</v>
      </c>
      <c r="AQ206" s="18">
        <v>2.2439473470446211E-2</v>
      </c>
      <c r="AR206" s="18"/>
      <c r="AS206" s="18"/>
      <c r="AT206" s="19" t="s">
        <v>71</v>
      </c>
      <c r="AU206" s="19" t="s">
        <v>71</v>
      </c>
      <c r="AV206" s="19" t="s">
        <v>72</v>
      </c>
      <c r="AW206" s="19" t="s">
        <v>72</v>
      </c>
      <c r="AX206" s="30">
        <v>1</v>
      </c>
      <c r="AY206" s="31" t="s">
        <v>518</v>
      </c>
      <c r="AZ206" s="31"/>
      <c r="BA206" s="31"/>
      <c r="BB206" s="31"/>
      <c r="BC206" s="31"/>
      <c r="BD206" s="31"/>
      <c r="BE206" s="31"/>
      <c r="BF206" s="31"/>
      <c r="BG206" s="31"/>
    </row>
    <row r="207" spans="1:59" ht="16" x14ac:dyDescent="0.2">
      <c r="A207" s="1"/>
      <c r="B207" s="20">
        <v>22013612</v>
      </c>
      <c r="C207" s="21" t="s">
        <v>6889</v>
      </c>
      <c r="D207" s="22" t="s">
        <v>6890</v>
      </c>
      <c r="E207" s="23">
        <v>41</v>
      </c>
      <c r="F207" s="24" t="s">
        <v>504</v>
      </c>
      <c r="G207" s="24" t="s">
        <v>75</v>
      </c>
      <c r="H207" s="24">
        <v>1.6</v>
      </c>
      <c r="I207" s="25" t="s">
        <v>6891</v>
      </c>
      <c r="J207" s="24"/>
      <c r="K207" s="24">
        <v>2.0000000000000001E-4</v>
      </c>
      <c r="L207" s="24">
        <v>1E-4</v>
      </c>
      <c r="M207" s="24">
        <v>0</v>
      </c>
      <c r="N207" s="24">
        <v>1E-4</v>
      </c>
      <c r="O207" s="24">
        <v>2.9999999999999997E-4</v>
      </c>
      <c r="P207" s="24">
        <v>0</v>
      </c>
      <c r="Q207" s="24">
        <v>-2.9999999999999997E-4</v>
      </c>
      <c r="R207" s="24" t="s">
        <v>472</v>
      </c>
      <c r="S207" s="26">
        <f t="shared" si="3"/>
        <v>1</v>
      </c>
      <c r="T207" s="23">
        <v>196</v>
      </c>
      <c r="U207" s="23" t="s">
        <v>69</v>
      </c>
      <c r="V207" s="28" t="s">
        <v>70</v>
      </c>
      <c r="W207" s="28" t="s">
        <v>70</v>
      </c>
      <c r="X207" s="24" t="s">
        <v>6892</v>
      </c>
      <c r="Y207" s="32">
        <v>43326</v>
      </c>
      <c r="Z207" s="33">
        <v>1741575215</v>
      </c>
      <c r="AA207" s="33" t="s">
        <v>6893</v>
      </c>
      <c r="AB207" s="33" t="s">
        <v>6894</v>
      </c>
      <c r="AC207" s="32">
        <v>1</v>
      </c>
      <c r="AD207" s="33" t="s">
        <v>5563</v>
      </c>
      <c r="AE207" s="33" t="s">
        <v>5564</v>
      </c>
      <c r="AF207" s="33" t="s">
        <v>6895</v>
      </c>
      <c r="AG207" s="32">
        <v>5</v>
      </c>
      <c r="AH207" s="33" t="s">
        <v>6896</v>
      </c>
      <c r="AI207" s="33" t="s">
        <v>516</v>
      </c>
      <c r="AJ207" s="33" t="s">
        <v>517</v>
      </c>
      <c r="AK207" s="33">
        <v>1.8314633689375399E-4</v>
      </c>
      <c r="AL207" s="33">
        <v>1.2198381611227401E-4</v>
      </c>
      <c r="AM207" s="33">
        <v>3.1454300459125002E-5</v>
      </c>
      <c r="AN207" s="33">
        <v>9.3451435844114236E-2</v>
      </c>
      <c r="AO207" s="33">
        <v>0.37705245258328601</v>
      </c>
      <c r="AP207" s="33">
        <v>0.25113413579919691</v>
      </c>
      <c r="AQ207" s="33">
        <v>6.4756529306315216E-2</v>
      </c>
      <c r="AR207" s="33"/>
      <c r="AS207" s="33"/>
      <c r="AT207" s="19" t="s">
        <v>71</v>
      </c>
      <c r="AU207" s="19" t="s">
        <v>71</v>
      </c>
      <c r="AV207" s="19" t="s">
        <v>72</v>
      </c>
      <c r="AW207" s="19" t="s">
        <v>72</v>
      </c>
      <c r="AX207" s="30">
        <v>2</v>
      </c>
      <c r="AY207" s="31" t="s">
        <v>518</v>
      </c>
      <c r="AZ207" s="31" t="s">
        <v>519</v>
      </c>
      <c r="BA207" s="31"/>
      <c r="BB207" s="31"/>
      <c r="BC207" s="31"/>
      <c r="BD207" s="31"/>
      <c r="BE207" s="31"/>
      <c r="BF207" s="31"/>
      <c r="BG207" s="31"/>
    </row>
    <row r="208" spans="1:59" ht="16" x14ac:dyDescent="0.2">
      <c r="A208" s="1"/>
      <c r="B208" s="9">
        <v>22013905</v>
      </c>
      <c r="C208" s="10" t="s">
        <v>6897</v>
      </c>
      <c r="D208" s="11" t="s">
        <v>6898</v>
      </c>
      <c r="E208" s="12">
        <v>27</v>
      </c>
      <c r="F208" s="13" t="s">
        <v>522</v>
      </c>
      <c r="G208" s="13" t="s">
        <v>65</v>
      </c>
      <c r="H208" s="13">
        <v>1.59</v>
      </c>
      <c r="I208" s="14" t="s">
        <v>6899</v>
      </c>
      <c r="J208" s="13"/>
      <c r="K208" s="13">
        <v>2.0000000000000001E-4</v>
      </c>
      <c r="L208" s="13">
        <v>1E-4</v>
      </c>
      <c r="M208" s="13">
        <v>0</v>
      </c>
      <c r="N208" s="13">
        <v>1E-4</v>
      </c>
      <c r="O208" s="13">
        <v>2.9999999999999997E-4</v>
      </c>
      <c r="P208" s="13">
        <v>0</v>
      </c>
      <c r="Q208" s="13">
        <v>-2.9999999999999997E-4</v>
      </c>
      <c r="R208" s="13" t="s">
        <v>472</v>
      </c>
      <c r="S208" s="15">
        <f t="shared" si="3"/>
        <v>1</v>
      </c>
      <c r="T208" s="12">
        <v>199</v>
      </c>
      <c r="U208" s="12" t="s">
        <v>69</v>
      </c>
      <c r="V208" s="16" t="s">
        <v>69</v>
      </c>
      <c r="W208" s="17" t="s">
        <v>70</v>
      </c>
      <c r="X208" s="13" t="s">
        <v>6900</v>
      </c>
      <c r="Y208" s="30">
        <v>43351</v>
      </c>
      <c r="Z208" s="18">
        <v>1741578755</v>
      </c>
      <c r="AA208" s="18" t="s">
        <v>6901</v>
      </c>
      <c r="AB208" s="18" t="s">
        <v>6900</v>
      </c>
      <c r="AC208" s="30">
        <v>1</v>
      </c>
      <c r="AD208" s="18" t="s">
        <v>5563</v>
      </c>
      <c r="AE208" s="18" t="s">
        <v>5564</v>
      </c>
      <c r="AF208" s="18" t="s">
        <v>6902</v>
      </c>
      <c r="AG208" s="30">
        <v>5</v>
      </c>
      <c r="AH208" s="18" t="s">
        <v>6903</v>
      </c>
      <c r="AI208" s="18" t="s">
        <v>544</v>
      </c>
      <c r="AJ208" s="18" t="s">
        <v>545</v>
      </c>
      <c r="AK208" s="18">
        <v>1.80540600679506E-4</v>
      </c>
      <c r="AL208" s="18">
        <v>1.2498334677346799E-4</v>
      </c>
      <c r="AM208" s="18">
        <v>4.4618966386129999E-5</v>
      </c>
      <c r="AN208" s="18">
        <v>0.12743072791880941</v>
      </c>
      <c r="AO208" s="18">
        <v>0.37207861684500809</v>
      </c>
      <c r="AP208" s="18">
        <v>0.25757990513549239</v>
      </c>
      <c r="AQ208" s="18">
        <v>9.1955843923863176E-2</v>
      </c>
      <c r="AR208" s="18"/>
      <c r="AS208" s="18"/>
      <c r="AT208" s="19" t="s">
        <v>71</v>
      </c>
      <c r="AU208" s="19" t="s">
        <v>71</v>
      </c>
      <c r="AV208" s="19" t="s">
        <v>72</v>
      </c>
      <c r="AW208" s="19" t="s">
        <v>72</v>
      </c>
      <c r="AX208" s="30">
        <v>1</v>
      </c>
      <c r="AY208" s="31" t="s">
        <v>518</v>
      </c>
      <c r="AZ208" s="31"/>
      <c r="BA208" s="31"/>
      <c r="BB208" s="31"/>
      <c r="BC208" s="31"/>
      <c r="BD208" s="31"/>
      <c r="BE208" s="31"/>
      <c r="BF208" s="31"/>
      <c r="BG208" s="31"/>
    </row>
    <row r="209" spans="1:59" ht="16" x14ac:dyDescent="0.2">
      <c r="A209" s="1"/>
      <c r="B209" s="20">
        <v>22012120</v>
      </c>
      <c r="C209" s="21" t="s">
        <v>6904</v>
      </c>
      <c r="D209" s="22" t="s">
        <v>6905</v>
      </c>
      <c r="E209" s="23">
        <v>54</v>
      </c>
      <c r="F209" s="24" t="s">
        <v>522</v>
      </c>
      <c r="G209" s="24" t="s">
        <v>75</v>
      </c>
      <c r="H209" s="24">
        <v>2.02</v>
      </c>
      <c r="I209" s="25" t="s">
        <v>6906</v>
      </c>
      <c r="J209" s="24"/>
      <c r="K209" s="24">
        <v>2.0000000000000001E-4</v>
      </c>
      <c r="L209" s="24">
        <v>1E-4</v>
      </c>
      <c r="M209" s="24">
        <v>0</v>
      </c>
      <c r="N209" s="24">
        <v>1E-4</v>
      </c>
      <c r="O209" s="24">
        <v>2.9999999999999997E-4</v>
      </c>
      <c r="P209" s="24">
        <v>0</v>
      </c>
      <c r="Q209" s="24">
        <v>-2.9999999999999997E-4</v>
      </c>
      <c r="R209" s="24" t="s">
        <v>472</v>
      </c>
      <c r="S209" s="26">
        <f t="shared" si="3"/>
        <v>1</v>
      </c>
      <c r="T209" s="23">
        <v>200</v>
      </c>
      <c r="U209" s="23" t="s">
        <v>69</v>
      </c>
      <c r="V209" s="27" t="s">
        <v>69</v>
      </c>
      <c r="W209" s="28" t="s">
        <v>70</v>
      </c>
      <c r="X209" s="24" t="s">
        <v>6907</v>
      </c>
      <c r="Y209" s="32">
        <v>43132</v>
      </c>
      <c r="Z209" s="33">
        <v>1741557203</v>
      </c>
      <c r="AA209" s="33" t="s">
        <v>6908</v>
      </c>
      <c r="AB209" s="33" t="s">
        <v>6907</v>
      </c>
      <c r="AC209" s="32">
        <v>1</v>
      </c>
      <c r="AD209" s="33" t="s">
        <v>5563</v>
      </c>
      <c r="AE209" s="33" t="s">
        <v>5564</v>
      </c>
      <c r="AF209" s="33" t="s">
        <v>6909</v>
      </c>
      <c r="AG209" s="32">
        <v>4</v>
      </c>
      <c r="AH209" s="33" t="s">
        <v>6910</v>
      </c>
      <c r="AI209" s="33" t="s">
        <v>516</v>
      </c>
      <c r="AJ209" s="33" t="s">
        <v>517</v>
      </c>
      <c r="AK209" s="33">
        <v>1.9542494283439999E-4</v>
      </c>
      <c r="AL209" s="33">
        <v>1.10937282519136E-4</v>
      </c>
      <c r="AM209" s="33">
        <v>3.9419067500020997E-5</v>
      </c>
      <c r="AN209" s="33">
        <v>0.1140000003317574</v>
      </c>
      <c r="AO209" s="33">
        <v>0.39492041818546503</v>
      </c>
      <c r="AP209" s="33">
        <v>0.22418529267239631</v>
      </c>
      <c r="AQ209" s="33">
        <v>7.9659200078574049E-2</v>
      </c>
      <c r="AR209" s="33"/>
      <c r="AS209" s="33"/>
      <c r="AT209" s="19" t="s">
        <v>71</v>
      </c>
      <c r="AU209" s="19" t="s">
        <v>71</v>
      </c>
      <c r="AV209" s="19" t="s">
        <v>72</v>
      </c>
      <c r="AW209" s="19" t="s">
        <v>72</v>
      </c>
      <c r="AX209" s="30">
        <v>1</v>
      </c>
      <c r="AY209" s="31" t="s">
        <v>518</v>
      </c>
      <c r="AZ209" s="31"/>
      <c r="BA209" s="31"/>
      <c r="BB209" s="31"/>
      <c r="BC209" s="31"/>
      <c r="BD209" s="31"/>
      <c r="BE209" s="31"/>
      <c r="BF209" s="31"/>
      <c r="BG209" s="31"/>
    </row>
    <row r="210" spans="1:59" ht="16" x14ac:dyDescent="0.2">
      <c r="A210" s="1"/>
      <c r="B210" s="9">
        <v>22010179</v>
      </c>
      <c r="C210" s="10" t="s">
        <v>6911</v>
      </c>
      <c r="D210" s="11" t="s">
        <v>6912</v>
      </c>
      <c r="E210" s="12">
        <v>86</v>
      </c>
      <c r="F210" s="13" t="s">
        <v>504</v>
      </c>
      <c r="G210" s="13" t="s">
        <v>65</v>
      </c>
      <c r="H210" s="13">
        <v>2.82</v>
      </c>
      <c r="I210" s="14" t="s">
        <v>6913</v>
      </c>
      <c r="J210" s="13"/>
      <c r="K210" s="13">
        <v>1E-4</v>
      </c>
      <c r="L210" s="13">
        <v>2.0000000000000001E-4</v>
      </c>
      <c r="M210" s="13">
        <v>0</v>
      </c>
      <c r="N210" s="13">
        <v>2.0000000000000001E-4</v>
      </c>
      <c r="O210" s="13">
        <v>2.9999999999999997E-4</v>
      </c>
      <c r="P210" s="13">
        <v>0</v>
      </c>
      <c r="Q210" s="13">
        <v>-2.9999999999999997E-4</v>
      </c>
      <c r="R210" s="13" t="s">
        <v>472</v>
      </c>
      <c r="S210" s="15">
        <f t="shared" si="3"/>
        <v>1</v>
      </c>
      <c r="T210" s="12">
        <v>200</v>
      </c>
      <c r="U210" s="12" t="s">
        <v>69</v>
      </c>
      <c r="V210" s="17" t="s">
        <v>70</v>
      </c>
      <c r="W210" s="17" t="s">
        <v>70</v>
      </c>
      <c r="X210" s="13" t="s">
        <v>6914</v>
      </c>
      <c r="Y210" s="30">
        <v>42845</v>
      </c>
      <c r="Z210" s="18">
        <v>1741533791</v>
      </c>
      <c r="AA210" s="18" t="s">
        <v>6915</v>
      </c>
      <c r="AB210" s="18" t="s">
        <v>6916</v>
      </c>
      <c r="AC210" s="30">
        <v>1</v>
      </c>
      <c r="AD210" s="18" t="s">
        <v>5563</v>
      </c>
      <c r="AE210" s="18" t="s">
        <v>5564</v>
      </c>
      <c r="AF210" s="18" t="s">
        <v>6917</v>
      </c>
      <c r="AG210" s="30">
        <v>2</v>
      </c>
      <c r="AH210" s="18" t="s">
        <v>6918</v>
      </c>
      <c r="AI210" s="18" t="s">
        <v>544</v>
      </c>
      <c r="AJ210" s="18" t="s">
        <v>545</v>
      </c>
      <c r="AK210" s="18">
        <v>1.2320830660201001E-4</v>
      </c>
      <c r="AL210" s="18">
        <v>1.8372710988536999E-4</v>
      </c>
      <c r="AM210" s="18">
        <v>3.1471878620791998E-5</v>
      </c>
      <c r="AN210" s="18">
        <v>9.3000000519291415E-2</v>
      </c>
      <c r="AO210" s="18">
        <v>0.26032938820779061</v>
      </c>
      <c r="AP210" s="18">
        <v>0.38820082373296411</v>
      </c>
      <c r="AQ210" s="18">
        <v>6.64975855367122E-2</v>
      </c>
      <c r="AR210" s="18"/>
      <c r="AS210" s="18"/>
      <c r="AT210" s="19" t="s">
        <v>71</v>
      </c>
      <c r="AU210" s="19" t="s">
        <v>71</v>
      </c>
      <c r="AV210" s="19" t="s">
        <v>72</v>
      </c>
      <c r="AW210" s="19" t="s">
        <v>72</v>
      </c>
      <c r="AX210" s="30">
        <v>2</v>
      </c>
      <c r="AY210" s="31" t="s">
        <v>518</v>
      </c>
      <c r="AZ210" s="31" t="s">
        <v>519</v>
      </c>
      <c r="BA210" s="31"/>
      <c r="BB210" s="31"/>
      <c r="BC210" s="31"/>
      <c r="BD210" s="31"/>
      <c r="BE210" s="31"/>
      <c r="BF210" s="31"/>
      <c r="BG210" s="31"/>
    </row>
    <row r="211" spans="1:59" ht="16" x14ac:dyDescent="0.2">
      <c r="A211" s="1"/>
      <c r="B211" s="20">
        <v>22012410</v>
      </c>
      <c r="C211" s="21" t="s">
        <v>6919</v>
      </c>
      <c r="D211" s="22" t="s">
        <v>6920</v>
      </c>
      <c r="E211" s="23">
        <v>2</v>
      </c>
      <c r="F211" s="24" t="s">
        <v>504</v>
      </c>
      <c r="G211" s="24" t="s">
        <v>75</v>
      </c>
      <c r="H211" s="24">
        <v>1.98</v>
      </c>
      <c r="I211" s="25" t="s">
        <v>6921</v>
      </c>
      <c r="J211" s="24"/>
      <c r="K211" s="24">
        <v>2.0000000000000001E-4</v>
      </c>
      <c r="L211" s="24">
        <v>1E-4</v>
      </c>
      <c r="M211" s="24">
        <v>0</v>
      </c>
      <c r="N211" s="24">
        <v>1E-4</v>
      </c>
      <c r="O211" s="24">
        <v>2.9999999999999997E-4</v>
      </c>
      <c r="P211" s="24">
        <v>0</v>
      </c>
      <c r="Q211" s="24">
        <v>-2.9999999999999997E-4</v>
      </c>
      <c r="R211" s="24" t="s">
        <v>472</v>
      </c>
      <c r="S211" s="26">
        <f t="shared" si="3"/>
        <v>1</v>
      </c>
      <c r="T211" s="23">
        <v>202</v>
      </c>
      <c r="U211" s="23" t="s">
        <v>69</v>
      </c>
      <c r="V211" s="28" t="s">
        <v>70</v>
      </c>
      <c r="W211" s="28" t="s">
        <v>70</v>
      </c>
      <c r="X211" s="24" t="s">
        <v>6922</v>
      </c>
      <c r="Y211" s="32">
        <v>43170</v>
      </c>
      <c r="Z211" s="33">
        <v>1741560683</v>
      </c>
      <c r="AA211" s="33" t="s">
        <v>6923</v>
      </c>
      <c r="AB211" s="33" t="s">
        <v>6924</v>
      </c>
      <c r="AC211" s="32">
        <v>1</v>
      </c>
      <c r="AD211" s="33" t="s">
        <v>5563</v>
      </c>
      <c r="AE211" s="33" t="s">
        <v>5564</v>
      </c>
      <c r="AF211" s="33" t="s">
        <v>6925</v>
      </c>
      <c r="AG211" s="32">
        <v>2</v>
      </c>
      <c r="AH211" s="33" t="s">
        <v>6926</v>
      </c>
      <c r="AI211" s="33" t="s">
        <v>516</v>
      </c>
      <c r="AJ211" s="33" t="s">
        <v>517</v>
      </c>
      <c r="AK211" s="33">
        <v>2.0848335887268E-4</v>
      </c>
      <c r="AL211" s="33">
        <v>9.9371875391124004E-5</v>
      </c>
      <c r="AM211" s="33">
        <v>8.7183419673719396E-4</v>
      </c>
      <c r="AN211" s="33">
        <v>0.73903704977454909</v>
      </c>
      <c r="AO211" s="33">
        <v>0.42080241355388531</v>
      </c>
      <c r="AP211" s="33">
        <v>0.20057200358853461</v>
      </c>
      <c r="AQ211" s="33">
        <v>1.7597084783628709</v>
      </c>
      <c r="AR211" s="33"/>
      <c r="AS211" s="33"/>
      <c r="AT211" s="19" t="s">
        <v>71</v>
      </c>
      <c r="AU211" s="19" t="s">
        <v>71</v>
      </c>
      <c r="AV211" s="19" t="s">
        <v>72</v>
      </c>
      <c r="AW211" s="19" t="s">
        <v>72</v>
      </c>
      <c r="AX211" s="30">
        <v>2</v>
      </c>
      <c r="AY211" s="31" t="s">
        <v>518</v>
      </c>
      <c r="AZ211" s="31" t="s">
        <v>519</v>
      </c>
      <c r="BA211" s="31"/>
      <c r="BB211" s="31"/>
      <c r="BC211" s="31"/>
      <c r="BD211" s="31"/>
      <c r="BE211" s="31"/>
      <c r="BF211" s="31"/>
      <c r="BG211" s="31"/>
    </row>
    <row r="212" spans="1:59" ht="16" x14ac:dyDescent="0.2">
      <c r="A212" s="1"/>
      <c r="B212" s="9">
        <v>22015723</v>
      </c>
      <c r="C212" s="10" t="s">
        <v>6927</v>
      </c>
      <c r="D212" s="11" t="s">
        <v>6928</v>
      </c>
      <c r="E212" s="12">
        <v>286</v>
      </c>
      <c r="F212" s="13" t="s">
        <v>522</v>
      </c>
      <c r="G212" s="13" t="s">
        <v>65</v>
      </c>
      <c r="H212" s="13">
        <v>1.31</v>
      </c>
      <c r="I212" s="14" t="s">
        <v>6929</v>
      </c>
      <c r="J212" s="13"/>
      <c r="K212" s="13">
        <v>2.9999999999999997E-4</v>
      </c>
      <c r="L212" s="13">
        <v>0</v>
      </c>
      <c r="M212" s="13">
        <v>0</v>
      </c>
      <c r="N212" s="13">
        <v>0</v>
      </c>
      <c r="O212" s="13">
        <v>2.9999999999999997E-4</v>
      </c>
      <c r="P212" s="13">
        <v>0</v>
      </c>
      <c r="Q212" s="13">
        <v>-2.9999999999999997E-4</v>
      </c>
      <c r="R212" s="13" t="s">
        <v>472</v>
      </c>
      <c r="S212" s="15">
        <f t="shared" si="3"/>
        <v>1</v>
      </c>
      <c r="T212" s="12">
        <v>202</v>
      </c>
      <c r="U212" s="12" t="s">
        <v>69</v>
      </c>
      <c r="V212" s="16" t="s">
        <v>69</v>
      </c>
      <c r="W212" s="17" t="s">
        <v>70</v>
      </c>
      <c r="X212" s="13" t="s">
        <v>6930</v>
      </c>
      <c r="Y212" s="30">
        <v>43542</v>
      </c>
      <c r="Z212" s="18">
        <v>1741600667</v>
      </c>
      <c r="AA212" s="18" t="s">
        <v>6931</v>
      </c>
      <c r="AB212" s="18" t="s">
        <v>6930</v>
      </c>
      <c r="AC212" s="30">
        <v>1</v>
      </c>
      <c r="AD212" s="18" t="s">
        <v>5563</v>
      </c>
      <c r="AE212" s="18" t="s">
        <v>5564</v>
      </c>
      <c r="AF212" s="18" t="s">
        <v>6932</v>
      </c>
      <c r="AG212" s="30">
        <v>4</v>
      </c>
      <c r="AH212" s="18" t="s">
        <v>6933</v>
      </c>
      <c r="AI212" s="18" t="s">
        <v>544</v>
      </c>
      <c r="AJ212" s="18" t="s">
        <v>545</v>
      </c>
      <c r="AK212" s="18">
        <v>2.8054116176428598E-4</v>
      </c>
      <c r="AL212" s="18">
        <v>2.6885636348812E-5</v>
      </c>
      <c r="AM212" s="18">
        <v>4.9631013072565999E-5</v>
      </c>
      <c r="AN212" s="18">
        <v>0.13899993647459721</v>
      </c>
      <c r="AO212" s="18">
        <v>0.58850781373028316</v>
      </c>
      <c r="AP212" s="18">
        <v>5.6399592020228963E-2</v>
      </c>
      <c r="AQ212" s="18">
        <v>0.1041139161642741</v>
      </c>
      <c r="AR212" s="18"/>
      <c r="AS212" s="18"/>
      <c r="AT212" s="19" t="s">
        <v>71</v>
      </c>
      <c r="AU212" s="19" t="s">
        <v>71</v>
      </c>
      <c r="AV212" s="19" t="s">
        <v>72</v>
      </c>
      <c r="AW212" s="19" t="s">
        <v>72</v>
      </c>
      <c r="AX212" s="30">
        <v>1</v>
      </c>
      <c r="AY212" s="31" t="s">
        <v>518</v>
      </c>
      <c r="AZ212" s="31"/>
      <c r="BA212" s="31"/>
      <c r="BB212" s="31"/>
      <c r="BC212" s="31"/>
      <c r="BD212" s="31"/>
      <c r="BE212" s="31"/>
      <c r="BF212" s="31"/>
      <c r="BG212" s="31"/>
    </row>
    <row r="213" spans="1:59" ht="16" x14ac:dyDescent="0.2">
      <c r="A213" s="1"/>
      <c r="B213" s="20">
        <v>22012281</v>
      </c>
      <c r="C213" s="21" t="s">
        <v>6934</v>
      </c>
      <c r="D213" s="22" t="s">
        <v>6935</v>
      </c>
      <c r="E213" s="23">
        <v>139</v>
      </c>
      <c r="F213" s="24" t="s">
        <v>522</v>
      </c>
      <c r="G213" s="24" t="s">
        <v>115</v>
      </c>
      <c r="H213" s="24">
        <v>2</v>
      </c>
      <c r="I213" s="25" t="s">
        <v>6936</v>
      </c>
      <c r="J213" s="24"/>
      <c r="K213" s="24">
        <v>2.9999999999999997E-4</v>
      </c>
      <c r="L213" s="24">
        <v>0</v>
      </c>
      <c r="M213" s="24">
        <v>0</v>
      </c>
      <c r="N213" s="24">
        <v>0</v>
      </c>
      <c r="O213" s="24">
        <v>2.9999999999999997E-4</v>
      </c>
      <c r="P213" s="24">
        <v>0</v>
      </c>
      <c r="Q213" s="24">
        <v>-2.9999999999999997E-4</v>
      </c>
      <c r="R213" s="24" t="s">
        <v>472</v>
      </c>
      <c r="S213" s="26">
        <f t="shared" si="3"/>
        <v>1</v>
      </c>
      <c r="T213" s="23">
        <v>202</v>
      </c>
      <c r="U213" s="23" t="s">
        <v>69</v>
      </c>
      <c r="V213" s="27" t="s">
        <v>69</v>
      </c>
      <c r="W213" s="28" t="s">
        <v>70</v>
      </c>
      <c r="X213" s="24" t="s">
        <v>6937</v>
      </c>
      <c r="Y213" s="32">
        <v>43155</v>
      </c>
      <c r="Z213" s="33">
        <v>1741559135</v>
      </c>
      <c r="AA213" s="33" t="s">
        <v>6938</v>
      </c>
      <c r="AB213" s="33" t="s">
        <v>6937</v>
      </c>
      <c r="AC213" s="32">
        <v>1</v>
      </c>
      <c r="AD213" s="33" t="s">
        <v>5563</v>
      </c>
      <c r="AE213" s="33" t="s">
        <v>5564</v>
      </c>
      <c r="AF213" s="33" t="s">
        <v>4783</v>
      </c>
      <c r="AG213" s="32">
        <v>3</v>
      </c>
      <c r="AH213" s="33" t="s">
        <v>6939</v>
      </c>
      <c r="AI213" s="33" t="s">
        <v>528</v>
      </c>
      <c r="AJ213" s="33" t="s">
        <v>620</v>
      </c>
      <c r="AK213" s="33">
        <v>2.7296547578573098E-4</v>
      </c>
      <c r="AL213" s="33">
        <v>3.4515059346162998E-5</v>
      </c>
      <c r="AM213" s="33">
        <v>1.9632764066058E-5</v>
      </c>
      <c r="AN213" s="33">
        <v>6.0018238678144577E-2</v>
      </c>
      <c r="AO213" s="33">
        <v>0.55163645765764835</v>
      </c>
      <c r="AP213" s="33">
        <v>6.97515501502705E-2</v>
      </c>
      <c r="AQ213" s="33">
        <v>3.9675890851229537E-2</v>
      </c>
      <c r="AR213" s="33"/>
      <c r="AS213" s="33"/>
      <c r="AT213" s="19" t="s">
        <v>71</v>
      </c>
      <c r="AU213" s="19" t="s">
        <v>71</v>
      </c>
      <c r="AV213" s="19" t="s">
        <v>72</v>
      </c>
      <c r="AW213" s="19" t="s">
        <v>72</v>
      </c>
      <c r="AX213" s="30">
        <v>1</v>
      </c>
      <c r="AY213" s="31" t="s">
        <v>518</v>
      </c>
      <c r="AZ213" s="31"/>
      <c r="BA213" s="31"/>
      <c r="BB213" s="31"/>
      <c r="BC213" s="31"/>
      <c r="BD213" s="31"/>
      <c r="BE213" s="31"/>
      <c r="BF213" s="31"/>
      <c r="BG213" s="31"/>
    </row>
    <row r="214" spans="1:59" ht="16" x14ac:dyDescent="0.2">
      <c r="A214" s="1"/>
      <c r="B214" s="9">
        <v>22011800</v>
      </c>
      <c r="C214" s="10" t="s">
        <v>6940</v>
      </c>
      <c r="D214" s="11" t="s">
        <v>6941</v>
      </c>
      <c r="E214" s="12">
        <v>92</v>
      </c>
      <c r="F214" s="13" t="s">
        <v>522</v>
      </c>
      <c r="G214" s="13" t="s">
        <v>65</v>
      </c>
      <c r="H214" s="13">
        <v>2.09</v>
      </c>
      <c r="I214" s="14" t="s">
        <v>6942</v>
      </c>
      <c r="J214" s="13"/>
      <c r="K214" s="13">
        <v>2.9999999999999997E-4</v>
      </c>
      <c r="L214" s="13">
        <v>0</v>
      </c>
      <c r="M214" s="13">
        <v>0</v>
      </c>
      <c r="N214" s="13">
        <v>0</v>
      </c>
      <c r="O214" s="13">
        <v>2.9999999999999997E-4</v>
      </c>
      <c r="P214" s="13">
        <v>0</v>
      </c>
      <c r="Q214" s="13">
        <v>-2.9999999999999997E-4</v>
      </c>
      <c r="R214" s="13" t="s">
        <v>472</v>
      </c>
      <c r="S214" s="15">
        <f t="shared" si="3"/>
        <v>1</v>
      </c>
      <c r="T214" s="12">
        <v>202</v>
      </c>
      <c r="U214" s="12" t="s">
        <v>69</v>
      </c>
      <c r="V214" s="16" t="s">
        <v>69</v>
      </c>
      <c r="W214" s="17" t="s">
        <v>70</v>
      </c>
      <c r="X214" s="13" t="s">
        <v>6943</v>
      </c>
      <c r="Y214" s="30">
        <v>43064</v>
      </c>
      <c r="Z214" s="18">
        <v>1741553339</v>
      </c>
      <c r="AA214" s="18" t="s">
        <v>6944</v>
      </c>
      <c r="AB214" s="18" t="s">
        <v>6943</v>
      </c>
      <c r="AC214" s="30">
        <v>1</v>
      </c>
      <c r="AD214" s="18" t="s">
        <v>5563</v>
      </c>
      <c r="AE214" s="18" t="s">
        <v>5564</v>
      </c>
      <c r="AF214" s="18" t="s">
        <v>6945</v>
      </c>
      <c r="AG214" s="30">
        <v>4</v>
      </c>
      <c r="AH214" s="18" t="s">
        <v>6946</v>
      </c>
      <c r="AI214" s="18" t="s">
        <v>544</v>
      </c>
      <c r="AJ214" s="18" t="s">
        <v>545</v>
      </c>
      <c r="AK214" s="18">
        <v>3.0797631560000599E-4</v>
      </c>
      <c r="AL214" s="18">
        <v>6.2362793999000006E-8</v>
      </c>
      <c r="AM214" s="18">
        <v>1.6535520676554999E-5</v>
      </c>
      <c r="AN214" s="18">
        <v>5.0945271447655337E-2</v>
      </c>
      <c r="AO214" s="18">
        <v>0.63024151789324001</v>
      </c>
      <c r="AP214" s="18">
        <v>1.2761897574305691E-4</v>
      </c>
      <c r="AQ214" s="18">
        <v>3.3838224312944129E-2</v>
      </c>
      <c r="AR214" s="18"/>
      <c r="AS214" s="18"/>
      <c r="AT214" s="19" t="s">
        <v>71</v>
      </c>
      <c r="AU214" s="19" t="s">
        <v>71</v>
      </c>
      <c r="AV214" s="19" t="s">
        <v>72</v>
      </c>
      <c r="AW214" s="19" t="s">
        <v>72</v>
      </c>
      <c r="AX214" s="30">
        <v>1</v>
      </c>
      <c r="AY214" s="31" t="s">
        <v>518</v>
      </c>
      <c r="AZ214" s="31"/>
      <c r="BA214" s="31"/>
      <c r="BB214" s="31"/>
      <c r="BC214" s="31"/>
      <c r="BD214" s="31"/>
      <c r="BE214" s="31"/>
      <c r="BF214" s="31"/>
      <c r="BG214" s="31"/>
    </row>
    <row r="215" spans="1:59" ht="16" x14ac:dyDescent="0.2">
      <c r="A215" s="1"/>
      <c r="B215" s="20">
        <v>22008987</v>
      </c>
      <c r="C215" s="21" t="s">
        <v>6947</v>
      </c>
      <c r="D215" s="22" t="s">
        <v>6948</v>
      </c>
      <c r="E215" s="23">
        <v>14</v>
      </c>
      <c r="F215" s="24" t="s">
        <v>504</v>
      </c>
      <c r="G215" s="24" t="s">
        <v>75</v>
      </c>
      <c r="H215" s="24">
        <v>3.17</v>
      </c>
      <c r="I215" s="25" t="s">
        <v>6949</v>
      </c>
      <c r="J215" s="24"/>
      <c r="K215" s="24">
        <v>2.9999999999999997E-4</v>
      </c>
      <c r="L215" s="24">
        <v>0</v>
      </c>
      <c r="M215" s="24">
        <v>0</v>
      </c>
      <c r="N215" s="24">
        <v>0</v>
      </c>
      <c r="O215" s="24">
        <v>2.9999999999999997E-4</v>
      </c>
      <c r="P215" s="24">
        <v>0</v>
      </c>
      <c r="Q215" s="24">
        <v>-2.9999999999999997E-4</v>
      </c>
      <c r="R215" s="24" t="s">
        <v>472</v>
      </c>
      <c r="S215" s="26">
        <f t="shared" si="3"/>
        <v>1</v>
      </c>
      <c r="T215" s="23">
        <v>202</v>
      </c>
      <c r="U215" s="23" t="s">
        <v>69</v>
      </c>
      <c r="V215" s="28" t="s">
        <v>70</v>
      </c>
      <c r="W215" s="28" t="s">
        <v>70</v>
      </c>
      <c r="X215" s="24" t="s">
        <v>6950</v>
      </c>
      <c r="Y215" s="32">
        <v>42718</v>
      </c>
      <c r="Z215" s="33">
        <v>1741519367</v>
      </c>
      <c r="AA215" s="33" t="s">
        <v>6951</v>
      </c>
      <c r="AB215" s="33" t="s">
        <v>6952</v>
      </c>
      <c r="AC215" s="32">
        <v>1</v>
      </c>
      <c r="AD215" s="33" t="s">
        <v>5563</v>
      </c>
      <c r="AE215" s="33" t="s">
        <v>5564</v>
      </c>
      <c r="AF215" s="33" t="s">
        <v>6953</v>
      </c>
      <c r="AG215" s="32">
        <v>6</v>
      </c>
      <c r="AH215" s="33" t="s">
        <v>6954</v>
      </c>
      <c r="AI215" s="33" t="s">
        <v>516</v>
      </c>
      <c r="AJ215" s="33" t="s">
        <v>517</v>
      </c>
      <c r="AK215" s="33">
        <v>2.7427675241656298E-4</v>
      </c>
      <c r="AL215" s="33">
        <v>3.3935274688526001E-5</v>
      </c>
      <c r="AM215" s="33">
        <v>7.0648206800285004E-5</v>
      </c>
      <c r="AN215" s="33">
        <v>0.18647564583917359</v>
      </c>
      <c r="AO215" s="33">
        <v>0.58778086876527746</v>
      </c>
      <c r="AP215" s="33">
        <v>7.2724009827548244E-2</v>
      </c>
      <c r="AQ215" s="33">
        <v>0.1514005981327671</v>
      </c>
      <c r="AR215" s="33"/>
      <c r="AS215" s="33"/>
      <c r="AT215" s="19" t="s">
        <v>71</v>
      </c>
      <c r="AU215" s="19" t="s">
        <v>71</v>
      </c>
      <c r="AV215" s="19" t="s">
        <v>72</v>
      </c>
      <c r="AW215" s="19" t="s">
        <v>72</v>
      </c>
      <c r="AX215" s="30">
        <v>2</v>
      </c>
      <c r="AY215" s="31" t="s">
        <v>518</v>
      </c>
      <c r="AZ215" s="31" t="s">
        <v>519</v>
      </c>
      <c r="BA215" s="31"/>
      <c r="BB215" s="31"/>
      <c r="BC215" s="31"/>
      <c r="BD215" s="31"/>
      <c r="BE215" s="31"/>
      <c r="BF215" s="31"/>
      <c r="BG215" s="31"/>
    </row>
    <row r="216" spans="1:59" ht="16" x14ac:dyDescent="0.2">
      <c r="A216" s="1"/>
      <c r="B216" s="9">
        <v>22013490</v>
      </c>
      <c r="C216" s="10" t="s">
        <v>6955</v>
      </c>
      <c r="D216" s="11" t="s">
        <v>6956</v>
      </c>
      <c r="E216" s="12">
        <v>91</v>
      </c>
      <c r="F216" s="13" t="s">
        <v>522</v>
      </c>
      <c r="G216" s="13" t="s">
        <v>75</v>
      </c>
      <c r="H216" s="13">
        <v>1.61</v>
      </c>
      <c r="I216" s="14" t="s">
        <v>6957</v>
      </c>
      <c r="J216" s="13"/>
      <c r="K216" s="13">
        <v>2.0000000000000001E-4</v>
      </c>
      <c r="L216" s="13">
        <v>1E-4</v>
      </c>
      <c r="M216" s="13">
        <v>0</v>
      </c>
      <c r="N216" s="13">
        <v>1E-4</v>
      </c>
      <c r="O216" s="13">
        <v>2.9999999999999997E-4</v>
      </c>
      <c r="P216" s="13">
        <v>0</v>
      </c>
      <c r="Q216" s="13">
        <v>-2.9999999999999997E-4</v>
      </c>
      <c r="R216" s="13" t="s">
        <v>472</v>
      </c>
      <c r="S216" s="15">
        <f t="shared" si="3"/>
        <v>1</v>
      </c>
      <c r="T216" s="12">
        <v>207</v>
      </c>
      <c r="U216" s="12" t="s">
        <v>69</v>
      </c>
      <c r="V216" s="16" t="s">
        <v>69</v>
      </c>
      <c r="W216" s="17" t="s">
        <v>70</v>
      </c>
      <c r="X216" s="13" t="s">
        <v>6958</v>
      </c>
      <c r="Y216" s="30">
        <v>43313</v>
      </c>
      <c r="Z216" s="18">
        <v>1741573727</v>
      </c>
      <c r="AA216" s="18" t="s">
        <v>6959</v>
      </c>
      <c r="AB216" s="18" t="s">
        <v>6958</v>
      </c>
      <c r="AC216" s="30">
        <v>1</v>
      </c>
      <c r="AD216" s="18" t="s">
        <v>5563</v>
      </c>
      <c r="AE216" s="18" t="s">
        <v>5564</v>
      </c>
      <c r="AF216" s="18" t="s">
        <v>6960</v>
      </c>
      <c r="AG216" s="30">
        <v>4</v>
      </c>
      <c r="AH216" s="18" t="s">
        <v>6961</v>
      </c>
      <c r="AI216" s="18" t="s">
        <v>516</v>
      </c>
      <c r="AJ216" s="18" t="s">
        <v>517</v>
      </c>
      <c r="AK216" s="18">
        <v>2.24042969217748E-4</v>
      </c>
      <c r="AL216" s="18">
        <v>8.5075985304695995E-5</v>
      </c>
      <c r="AM216" s="18">
        <v>1.8509740751028E-5</v>
      </c>
      <c r="AN216" s="18">
        <v>5.6496091514749353E-2</v>
      </c>
      <c r="AO216" s="18">
        <v>0.46023478270324258</v>
      </c>
      <c r="AP216" s="18">
        <v>0.17476525930129161</v>
      </c>
      <c r="AQ216" s="18">
        <v>3.8023181634248282E-2</v>
      </c>
      <c r="AR216" s="18"/>
      <c r="AS216" s="18"/>
      <c r="AT216" s="19" t="s">
        <v>71</v>
      </c>
      <c r="AU216" s="19" t="s">
        <v>71</v>
      </c>
      <c r="AV216" s="19" t="s">
        <v>72</v>
      </c>
      <c r="AW216" s="19" t="s">
        <v>72</v>
      </c>
      <c r="AX216" s="30">
        <v>1</v>
      </c>
      <c r="AY216" s="31" t="s">
        <v>518</v>
      </c>
      <c r="AZ216" s="31"/>
      <c r="BA216" s="31"/>
      <c r="BB216" s="31"/>
      <c r="BC216" s="31"/>
      <c r="BD216" s="31"/>
      <c r="BE216" s="31"/>
      <c r="BF216" s="31"/>
      <c r="BG216" s="31"/>
    </row>
    <row r="217" spans="1:59" ht="16" x14ac:dyDescent="0.2">
      <c r="A217" s="1"/>
      <c r="B217" s="20">
        <v>22013140</v>
      </c>
      <c r="C217" s="21" t="s">
        <v>6962</v>
      </c>
      <c r="D217" s="22" t="s">
        <v>6963</v>
      </c>
      <c r="E217" s="23">
        <v>153</v>
      </c>
      <c r="F217" s="24"/>
      <c r="G217" s="24" t="s">
        <v>75</v>
      </c>
      <c r="H217" s="24">
        <v>1.63</v>
      </c>
      <c r="I217" s="25" t="s">
        <v>6964</v>
      </c>
      <c r="J217" s="24"/>
      <c r="K217" s="24">
        <v>2.9999999999999997E-4</v>
      </c>
      <c r="L217" s="24">
        <v>0</v>
      </c>
      <c r="M217" s="24">
        <v>0</v>
      </c>
      <c r="N217" s="24">
        <v>0</v>
      </c>
      <c r="O217" s="24">
        <v>2.9999999999999997E-4</v>
      </c>
      <c r="P217" s="24">
        <v>0</v>
      </c>
      <c r="Q217" s="24">
        <v>-2.9999999999999997E-4</v>
      </c>
      <c r="R217" s="24" t="s">
        <v>472</v>
      </c>
      <c r="S217" s="26">
        <f t="shared" si="3"/>
        <v>1</v>
      </c>
      <c r="T217" s="23">
        <v>208</v>
      </c>
      <c r="U217" s="23" t="s">
        <v>69</v>
      </c>
      <c r="V217" s="27" t="s">
        <v>69</v>
      </c>
      <c r="W217" s="28" t="s">
        <v>70</v>
      </c>
      <c r="X217" s="24"/>
      <c r="Y217" s="32">
        <v>43283</v>
      </c>
      <c r="Z217" s="33"/>
      <c r="AA217" s="33"/>
      <c r="AB217" s="33"/>
      <c r="AC217" s="32"/>
      <c r="AD217" s="33"/>
      <c r="AE217" s="33"/>
      <c r="AF217" s="33"/>
      <c r="AG217" s="32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19" t="s">
        <v>71</v>
      </c>
      <c r="AU217" s="19" t="s">
        <v>71</v>
      </c>
      <c r="AV217" s="19" t="s">
        <v>72</v>
      </c>
      <c r="AW217" s="19" t="s">
        <v>72</v>
      </c>
      <c r="AX217" s="30"/>
      <c r="AY217" s="31"/>
      <c r="AZ217" s="31"/>
      <c r="BA217" s="31"/>
      <c r="BB217" s="31"/>
      <c r="BC217" s="31"/>
      <c r="BD217" s="31"/>
      <c r="BE217" s="31"/>
      <c r="BF217" s="31"/>
      <c r="BG217" s="31"/>
    </row>
    <row r="218" spans="1:59" ht="16" x14ac:dyDescent="0.2">
      <c r="A218" s="1"/>
      <c r="B218" s="9">
        <v>22011822</v>
      </c>
      <c r="C218" s="10" t="s">
        <v>6965</v>
      </c>
      <c r="D218" s="11" t="s">
        <v>6966</v>
      </c>
      <c r="E218" s="12">
        <v>194</v>
      </c>
      <c r="F218" s="13" t="s">
        <v>522</v>
      </c>
      <c r="G218" s="13" t="s">
        <v>75</v>
      </c>
      <c r="H218" s="13">
        <v>2.09</v>
      </c>
      <c r="I218" s="14" t="s">
        <v>6967</v>
      </c>
      <c r="J218" s="13"/>
      <c r="K218" s="13">
        <v>2.9999999999999997E-4</v>
      </c>
      <c r="L218" s="13">
        <v>0</v>
      </c>
      <c r="M218" s="13">
        <v>0</v>
      </c>
      <c r="N218" s="13">
        <v>0</v>
      </c>
      <c r="O218" s="13">
        <v>2.9999999999999997E-4</v>
      </c>
      <c r="P218" s="13">
        <v>0</v>
      </c>
      <c r="Q218" s="13">
        <v>-2.9999999999999997E-4</v>
      </c>
      <c r="R218" s="13" t="s">
        <v>472</v>
      </c>
      <c r="S218" s="15">
        <f t="shared" si="3"/>
        <v>1</v>
      </c>
      <c r="T218" s="12">
        <v>209</v>
      </c>
      <c r="U218" s="12" t="s">
        <v>69</v>
      </c>
      <c r="V218" s="16" t="s">
        <v>69</v>
      </c>
      <c r="W218" s="17" t="s">
        <v>70</v>
      </c>
      <c r="X218" s="13" t="s">
        <v>6968</v>
      </c>
      <c r="Y218" s="30">
        <v>43070</v>
      </c>
      <c r="Z218" s="18">
        <v>1741553603</v>
      </c>
      <c r="AA218" s="18" t="s">
        <v>6969</v>
      </c>
      <c r="AB218" s="18" t="s">
        <v>6968</v>
      </c>
      <c r="AC218" s="30">
        <v>1</v>
      </c>
      <c r="AD218" s="18" t="s">
        <v>5563</v>
      </c>
      <c r="AE218" s="18" t="s">
        <v>5564</v>
      </c>
      <c r="AF218" s="18" t="s">
        <v>6970</v>
      </c>
      <c r="AG218" s="30">
        <v>4</v>
      </c>
      <c r="AH218" s="18" t="s">
        <v>6971</v>
      </c>
      <c r="AI218" s="18" t="s">
        <v>516</v>
      </c>
      <c r="AJ218" s="18" t="s">
        <v>517</v>
      </c>
      <c r="AK218" s="18">
        <v>3.1137313231024001E-4</v>
      </c>
      <c r="AL218" s="18">
        <v>4.539309632E-8</v>
      </c>
      <c r="AM218" s="18">
        <v>9.3453879331999999E-8</v>
      </c>
      <c r="AN218" s="18">
        <v>3.0000091664607271E-4</v>
      </c>
      <c r="AO218" s="18">
        <v>0.63601745956121103</v>
      </c>
      <c r="AP218" s="18">
        <v>9.2720915221092428E-5</v>
      </c>
      <c r="AQ218" s="18">
        <v>1.9089090467721089E-4</v>
      </c>
      <c r="AR218" s="18"/>
      <c r="AS218" s="18"/>
      <c r="AT218" s="19" t="s">
        <v>71</v>
      </c>
      <c r="AU218" s="19" t="s">
        <v>71</v>
      </c>
      <c r="AV218" s="19" t="s">
        <v>72</v>
      </c>
      <c r="AW218" s="19" t="s">
        <v>72</v>
      </c>
      <c r="AX218" s="30">
        <v>1</v>
      </c>
      <c r="AY218" s="31" t="s">
        <v>518</v>
      </c>
      <c r="AZ218" s="31"/>
      <c r="BA218" s="31"/>
      <c r="BB218" s="31"/>
      <c r="BC218" s="31"/>
      <c r="BD218" s="31"/>
      <c r="BE218" s="31"/>
      <c r="BF218" s="31"/>
      <c r="BG218" s="31"/>
    </row>
    <row r="219" spans="1:59" ht="16" x14ac:dyDescent="0.2">
      <c r="A219" s="1"/>
      <c r="B219" s="20">
        <v>22012648</v>
      </c>
      <c r="C219" s="21" t="s">
        <v>6972</v>
      </c>
      <c r="D219" s="22" t="s">
        <v>6973</v>
      </c>
      <c r="E219" s="23">
        <v>10</v>
      </c>
      <c r="F219" s="24" t="s">
        <v>522</v>
      </c>
      <c r="G219" s="24" t="s">
        <v>75</v>
      </c>
      <c r="H219" s="24">
        <v>1.75</v>
      </c>
      <c r="I219" s="25" t="s">
        <v>6974</v>
      </c>
      <c r="J219" s="24"/>
      <c r="K219" s="24">
        <v>2.9999999999999997E-4</v>
      </c>
      <c r="L219" s="24">
        <v>0</v>
      </c>
      <c r="M219" s="24">
        <v>0</v>
      </c>
      <c r="N219" s="24">
        <v>0</v>
      </c>
      <c r="O219" s="24">
        <v>2.9999999999999997E-4</v>
      </c>
      <c r="P219" s="24">
        <v>0</v>
      </c>
      <c r="Q219" s="24">
        <v>-2.9999999999999997E-4</v>
      </c>
      <c r="R219" s="24" t="s">
        <v>472</v>
      </c>
      <c r="S219" s="26">
        <f t="shared" si="3"/>
        <v>1</v>
      </c>
      <c r="T219" s="23">
        <v>210</v>
      </c>
      <c r="U219" s="23" t="s">
        <v>69</v>
      </c>
      <c r="V219" s="27" t="s">
        <v>69</v>
      </c>
      <c r="W219" s="28" t="s">
        <v>70</v>
      </c>
      <c r="X219" s="24" t="s">
        <v>6975</v>
      </c>
      <c r="Y219" s="32">
        <v>43203</v>
      </c>
      <c r="Z219" s="33">
        <v>1741563575</v>
      </c>
      <c r="AA219" s="33" t="s">
        <v>6976</v>
      </c>
      <c r="AB219" s="33" t="s">
        <v>6975</v>
      </c>
      <c r="AC219" s="32">
        <v>1</v>
      </c>
      <c r="AD219" s="33" t="s">
        <v>5563</v>
      </c>
      <c r="AE219" s="33" t="s">
        <v>5564</v>
      </c>
      <c r="AF219" s="33" t="s">
        <v>6977</v>
      </c>
      <c r="AG219" s="32">
        <v>4</v>
      </c>
      <c r="AH219" s="33" t="s">
        <v>6978</v>
      </c>
      <c r="AI219" s="33" t="s">
        <v>516</v>
      </c>
      <c r="AJ219" s="33" t="s">
        <v>517</v>
      </c>
      <c r="AK219" s="33">
        <v>2.66112226021995E-4</v>
      </c>
      <c r="AL219" s="33">
        <v>4.7340566048510999E-5</v>
      </c>
      <c r="AM219" s="33">
        <v>5.008626297918956E-5</v>
      </c>
      <c r="AN219" s="33">
        <v>0.13777409134856999</v>
      </c>
      <c r="AO219" s="33">
        <v>0.5372793149830899</v>
      </c>
      <c r="AP219" s="33">
        <v>9.5580377037443681E-2</v>
      </c>
      <c r="AQ219" s="33">
        <v>0.1011239260435093</v>
      </c>
      <c r="AR219" s="33"/>
      <c r="AS219" s="33"/>
      <c r="AT219" s="19" t="s">
        <v>71</v>
      </c>
      <c r="AU219" s="19" t="s">
        <v>71</v>
      </c>
      <c r="AV219" s="19" t="s">
        <v>72</v>
      </c>
      <c r="AW219" s="19" t="s">
        <v>72</v>
      </c>
      <c r="AX219" s="30">
        <v>1</v>
      </c>
      <c r="AY219" s="31" t="s">
        <v>518</v>
      </c>
      <c r="AZ219" s="31"/>
      <c r="BA219" s="31"/>
      <c r="BB219" s="31"/>
      <c r="BC219" s="31"/>
      <c r="BD219" s="31"/>
      <c r="BE219" s="31"/>
      <c r="BF219" s="31"/>
      <c r="BG219" s="31"/>
    </row>
    <row r="220" spans="1:59" ht="16" x14ac:dyDescent="0.2">
      <c r="A220" s="1"/>
      <c r="B220" s="9">
        <v>22014204</v>
      </c>
      <c r="C220" s="10" t="s">
        <v>6979</v>
      </c>
      <c r="D220" s="11" t="s">
        <v>6980</v>
      </c>
      <c r="E220" s="12">
        <v>61</v>
      </c>
      <c r="F220" s="13" t="s">
        <v>504</v>
      </c>
      <c r="G220" s="13" t="s">
        <v>65</v>
      </c>
      <c r="H220" s="13">
        <v>1.57</v>
      </c>
      <c r="I220" s="14" t="s">
        <v>6981</v>
      </c>
      <c r="J220" s="13"/>
      <c r="K220" s="13">
        <v>1E-4</v>
      </c>
      <c r="L220" s="13">
        <v>2.0000000000000001E-4</v>
      </c>
      <c r="M220" s="13">
        <v>0</v>
      </c>
      <c r="N220" s="13">
        <v>2.0000000000000001E-4</v>
      </c>
      <c r="O220" s="13">
        <v>2.9999999999999997E-4</v>
      </c>
      <c r="P220" s="13">
        <v>0</v>
      </c>
      <c r="Q220" s="13">
        <v>-2.9999999999999997E-4</v>
      </c>
      <c r="R220" s="13" t="s">
        <v>472</v>
      </c>
      <c r="S220" s="15">
        <f t="shared" si="3"/>
        <v>1</v>
      </c>
      <c r="T220" s="12">
        <v>211</v>
      </c>
      <c r="U220" s="12" t="s">
        <v>69</v>
      </c>
      <c r="V220" s="17" t="s">
        <v>70</v>
      </c>
      <c r="W220" s="17" t="s">
        <v>70</v>
      </c>
      <c r="X220" s="13" t="s">
        <v>6982</v>
      </c>
      <c r="Y220" s="30">
        <v>43379</v>
      </c>
      <c r="Z220" s="18">
        <v>1741582343</v>
      </c>
      <c r="AA220" s="18" t="s">
        <v>6983</v>
      </c>
      <c r="AB220" s="18" t="s">
        <v>6984</v>
      </c>
      <c r="AC220" s="30">
        <v>1</v>
      </c>
      <c r="AD220" s="18" t="s">
        <v>5563</v>
      </c>
      <c r="AE220" s="18" t="s">
        <v>5564</v>
      </c>
      <c r="AF220" s="18" t="s">
        <v>6985</v>
      </c>
      <c r="AG220" s="30">
        <v>6</v>
      </c>
      <c r="AH220" s="18" t="s">
        <v>6986</v>
      </c>
      <c r="AI220" s="18" t="s">
        <v>544</v>
      </c>
      <c r="AJ220" s="18" t="s">
        <v>545</v>
      </c>
      <c r="AK220" s="18">
        <v>1.43782739766192E-4</v>
      </c>
      <c r="AL220" s="18">
        <v>1.73176160561424E-4</v>
      </c>
      <c r="AM220" s="18">
        <v>1.9264594930496002E-5</v>
      </c>
      <c r="AN220" s="18">
        <v>5.7296992037117932E-2</v>
      </c>
      <c r="AO220" s="18">
        <v>0.29749254398633651</v>
      </c>
      <c r="AP220" s="18">
        <v>0.35830876951558832</v>
      </c>
      <c r="AQ220" s="18">
        <v>3.9859258239611721E-2</v>
      </c>
      <c r="AR220" s="18"/>
      <c r="AS220" s="18"/>
      <c r="AT220" s="19" t="s">
        <v>71</v>
      </c>
      <c r="AU220" s="19" t="s">
        <v>71</v>
      </c>
      <c r="AV220" s="19" t="s">
        <v>72</v>
      </c>
      <c r="AW220" s="19" t="s">
        <v>72</v>
      </c>
      <c r="AX220" s="30">
        <v>2</v>
      </c>
      <c r="AY220" s="31" t="s">
        <v>518</v>
      </c>
      <c r="AZ220" s="31" t="s">
        <v>519</v>
      </c>
      <c r="BA220" s="31"/>
      <c r="BB220" s="31"/>
      <c r="BC220" s="31"/>
      <c r="BD220" s="31"/>
      <c r="BE220" s="31"/>
      <c r="BF220" s="31"/>
      <c r="BG220" s="31"/>
    </row>
    <row r="221" spans="1:59" ht="16" x14ac:dyDescent="0.2">
      <c r="A221" s="1"/>
      <c r="B221" s="20">
        <v>22009135</v>
      </c>
      <c r="C221" s="21" t="s">
        <v>6987</v>
      </c>
      <c r="D221" s="22" t="s">
        <v>6988</v>
      </c>
      <c r="E221" s="23">
        <v>41</v>
      </c>
      <c r="F221" s="24" t="s">
        <v>522</v>
      </c>
      <c r="G221" s="24" t="s">
        <v>75</v>
      </c>
      <c r="H221" s="24">
        <v>3.09</v>
      </c>
      <c r="I221" s="25" t="s">
        <v>6989</v>
      </c>
      <c r="J221" s="24"/>
      <c r="K221" s="24">
        <v>2.0000000000000001E-4</v>
      </c>
      <c r="L221" s="24">
        <v>1E-4</v>
      </c>
      <c r="M221" s="24">
        <v>0</v>
      </c>
      <c r="N221" s="24">
        <v>1E-4</v>
      </c>
      <c r="O221" s="24">
        <v>2.9999999999999997E-4</v>
      </c>
      <c r="P221" s="24">
        <v>0</v>
      </c>
      <c r="Q221" s="24">
        <v>-2.9999999999999997E-4</v>
      </c>
      <c r="R221" s="24" t="s">
        <v>472</v>
      </c>
      <c r="S221" s="26">
        <f t="shared" si="3"/>
        <v>1</v>
      </c>
      <c r="T221" s="23">
        <v>212</v>
      </c>
      <c r="U221" s="23" t="s">
        <v>69</v>
      </c>
      <c r="V221" s="27" t="s">
        <v>69</v>
      </c>
      <c r="W221" s="28" t="s">
        <v>70</v>
      </c>
      <c r="X221" s="24" t="s">
        <v>6990</v>
      </c>
      <c r="Y221" s="32">
        <v>42733</v>
      </c>
      <c r="Z221" s="33">
        <v>1741521155</v>
      </c>
      <c r="AA221" s="33" t="s">
        <v>6991</v>
      </c>
      <c r="AB221" s="33" t="s">
        <v>6990</v>
      </c>
      <c r="AC221" s="32">
        <v>1</v>
      </c>
      <c r="AD221" s="33" t="s">
        <v>5563</v>
      </c>
      <c r="AE221" s="33" t="s">
        <v>5564</v>
      </c>
      <c r="AF221" s="33" t="s">
        <v>6992</v>
      </c>
      <c r="AG221" s="32">
        <v>5</v>
      </c>
      <c r="AH221" s="33" t="s">
        <v>6993</v>
      </c>
      <c r="AI221" s="33" t="s">
        <v>516</v>
      </c>
      <c r="AJ221" s="33" t="s">
        <v>517</v>
      </c>
      <c r="AK221" s="33">
        <v>1.7744794387014199E-4</v>
      </c>
      <c r="AL221" s="33">
        <v>1.4508712699499201E-4</v>
      </c>
      <c r="AM221" s="33">
        <v>4.3566031323967003E-5</v>
      </c>
      <c r="AN221" s="33">
        <v>0.1190000004464996</v>
      </c>
      <c r="AO221" s="33">
        <v>0.38049048798820462</v>
      </c>
      <c r="AP221" s="33">
        <v>0.31110121958657422</v>
      </c>
      <c r="AQ221" s="33">
        <v>9.3415906415328293E-2</v>
      </c>
      <c r="AR221" s="33"/>
      <c r="AS221" s="33"/>
      <c r="AT221" s="19" t="s">
        <v>71</v>
      </c>
      <c r="AU221" s="19" t="s">
        <v>71</v>
      </c>
      <c r="AV221" s="19" t="s">
        <v>72</v>
      </c>
      <c r="AW221" s="19" t="s">
        <v>72</v>
      </c>
      <c r="AX221" s="30">
        <v>1</v>
      </c>
      <c r="AY221" s="31" t="s">
        <v>518</v>
      </c>
      <c r="AZ221" s="31"/>
      <c r="BA221" s="31"/>
      <c r="BB221" s="31"/>
      <c r="BC221" s="31"/>
      <c r="BD221" s="31"/>
      <c r="BE221" s="31"/>
      <c r="BF221" s="31"/>
      <c r="BG221" s="31"/>
    </row>
    <row r="222" spans="1:59" ht="16" x14ac:dyDescent="0.2">
      <c r="A222" s="1"/>
      <c r="B222" s="9">
        <v>22011403</v>
      </c>
      <c r="C222" s="10" t="s">
        <v>6994</v>
      </c>
      <c r="D222" s="11" t="s">
        <v>6995</v>
      </c>
      <c r="E222" s="12">
        <v>173</v>
      </c>
      <c r="F222" s="13" t="s">
        <v>522</v>
      </c>
      <c r="G222" s="13" t="s">
        <v>65</v>
      </c>
      <c r="H222" s="13">
        <v>2.21</v>
      </c>
      <c r="I222" s="14" t="s">
        <v>6996</v>
      </c>
      <c r="J222" s="13"/>
      <c r="K222" s="13">
        <v>2.9999999999999997E-4</v>
      </c>
      <c r="L222" s="13">
        <v>0</v>
      </c>
      <c r="M222" s="13">
        <v>0</v>
      </c>
      <c r="N222" s="13">
        <v>0</v>
      </c>
      <c r="O222" s="13">
        <v>2.9999999999999997E-4</v>
      </c>
      <c r="P222" s="13">
        <v>0</v>
      </c>
      <c r="Q222" s="13">
        <v>-2.9999999999999997E-4</v>
      </c>
      <c r="R222" s="13" t="s">
        <v>472</v>
      </c>
      <c r="S222" s="15">
        <f t="shared" si="3"/>
        <v>1</v>
      </c>
      <c r="T222" s="12">
        <v>212</v>
      </c>
      <c r="U222" s="12" t="s">
        <v>69</v>
      </c>
      <c r="V222" s="16" t="s">
        <v>69</v>
      </c>
      <c r="W222" s="17" t="s">
        <v>70</v>
      </c>
      <c r="X222" s="13" t="s">
        <v>6997</v>
      </c>
      <c r="Y222" s="30">
        <v>43003</v>
      </c>
      <c r="Z222" s="18">
        <v>1741548575</v>
      </c>
      <c r="AA222" s="18" t="s">
        <v>6998</v>
      </c>
      <c r="AB222" s="18" t="s">
        <v>6997</v>
      </c>
      <c r="AC222" s="30">
        <v>1</v>
      </c>
      <c r="AD222" s="18" t="s">
        <v>5563</v>
      </c>
      <c r="AE222" s="18" t="s">
        <v>5564</v>
      </c>
      <c r="AF222" s="18" t="s">
        <v>6999</v>
      </c>
      <c r="AG222" s="30">
        <v>5</v>
      </c>
      <c r="AH222" s="18" t="s">
        <v>7000</v>
      </c>
      <c r="AI222" s="18" t="s">
        <v>544</v>
      </c>
      <c r="AJ222" s="18" t="s">
        <v>545</v>
      </c>
      <c r="AK222" s="18">
        <v>3.2214405203511099E-4</v>
      </c>
      <c r="AL222" s="18">
        <v>5.1920126640000001E-8</v>
      </c>
      <c r="AM222" s="18">
        <v>1.0341837176617001E-5</v>
      </c>
      <c r="AN222" s="18">
        <v>3.109973328203966E-2</v>
      </c>
      <c r="AO222" s="18">
        <v>0.65412912615383312</v>
      </c>
      <c r="AP222" s="18">
        <v>1.054263359955438E-4</v>
      </c>
      <c r="AQ222" s="18">
        <v>2.09996021110096E-2</v>
      </c>
      <c r="AR222" s="18"/>
      <c r="AS222" s="18"/>
      <c r="AT222" s="19" t="s">
        <v>71</v>
      </c>
      <c r="AU222" s="19" t="s">
        <v>71</v>
      </c>
      <c r="AV222" s="19" t="s">
        <v>72</v>
      </c>
      <c r="AW222" s="19" t="s">
        <v>72</v>
      </c>
      <c r="AX222" s="30">
        <v>1</v>
      </c>
      <c r="AY222" s="31" t="s">
        <v>518</v>
      </c>
      <c r="AZ222" s="31"/>
      <c r="BA222" s="31"/>
      <c r="BB222" s="31"/>
      <c r="BC222" s="31"/>
      <c r="BD222" s="31"/>
      <c r="BE222" s="31"/>
      <c r="BF222" s="31"/>
      <c r="BG222" s="31"/>
    </row>
    <row r="223" spans="1:59" ht="16" x14ac:dyDescent="0.2">
      <c r="A223" s="1"/>
      <c r="B223" s="20">
        <v>22010020</v>
      </c>
      <c r="C223" s="21" t="s">
        <v>7001</v>
      </c>
      <c r="D223" s="22" t="s">
        <v>7002</v>
      </c>
      <c r="E223" s="23">
        <v>15</v>
      </c>
      <c r="F223" s="24" t="s">
        <v>504</v>
      </c>
      <c r="G223" s="24" t="s">
        <v>75</v>
      </c>
      <c r="H223" s="24">
        <v>2.83</v>
      </c>
      <c r="I223" s="25" t="s">
        <v>7003</v>
      </c>
      <c r="J223" s="24"/>
      <c r="K223" s="24">
        <v>2.0000000000000001E-4</v>
      </c>
      <c r="L223" s="24">
        <v>1E-4</v>
      </c>
      <c r="M223" s="24">
        <v>0</v>
      </c>
      <c r="N223" s="24">
        <v>1E-4</v>
      </c>
      <c r="O223" s="24">
        <v>2.9999999999999997E-4</v>
      </c>
      <c r="P223" s="24">
        <v>0</v>
      </c>
      <c r="Q223" s="24">
        <v>-2.9999999999999997E-4</v>
      </c>
      <c r="R223" s="24" t="s">
        <v>472</v>
      </c>
      <c r="S223" s="26">
        <f t="shared" si="3"/>
        <v>1</v>
      </c>
      <c r="T223" s="23">
        <v>214</v>
      </c>
      <c r="U223" s="23" t="s">
        <v>69</v>
      </c>
      <c r="V223" s="28" t="s">
        <v>70</v>
      </c>
      <c r="W223" s="28" t="s">
        <v>70</v>
      </c>
      <c r="X223" s="24" t="s">
        <v>7004</v>
      </c>
      <c r="Y223" s="32">
        <v>42829</v>
      </c>
      <c r="Z223" s="33">
        <v>1741531859</v>
      </c>
      <c r="AA223" s="33" t="s">
        <v>7005</v>
      </c>
      <c r="AB223" s="33" t="s">
        <v>7006</v>
      </c>
      <c r="AC223" s="32">
        <v>1</v>
      </c>
      <c r="AD223" s="33" t="s">
        <v>5563</v>
      </c>
      <c r="AE223" s="33" t="s">
        <v>5564</v>
      </c>
      <c r="AF223" s="33" t="s">
        <v>7007</v>
      </c>
      <c r="AG223" s="32">
        <v>4</v>
      </c>
      <c r="AH223" s="33" t="s">
        <v>7008</v>
      </c>
      <c r="AI223" s="33" t="s">
        <v>516</v>
      </c>
      <c r="AJ223" s="33" t="s">
        <v>517</v>
      </c>
      <c r="AK223" s="33">
        <v>2.12271729418704E-4</v>
      </c>
      <c r="AL223" s="33">
        <v>1.10747967901572E-4</v>
      </c>
      <c r="AM223" s="33">
        <v>1.8545931947692001E-5</v>
      </c>
      <c r="AN223" s="33">
        <v>5.4296833049153753E-2</v>
      </c>
      <c r="AO223" s="33">
        <v>0.44814702780005489</v>
      </c>
      <c r="AP223" s="33">
        <v>0.23381056340332521</v>
      </c>
      <c r="AQ223" s="33">
        <v>3.9154080022339117E-2</v>
      </c>
      <c r="AR223" s="33"/>
      <c r="AS223" s="33"/>
      <c r="AT223" s="19" t="s">
        <v>71</v>
      </c>
      <c r="AU223" s="19" t="s">
        <v>71</v>
      </c>
      <c r="AV223" s="19" t="s">
        <v>72</v>
      </c>
      <c r="AW223" s="19" t="s">
        <v>72</v>
      </c>
      <c r="AX223" s="30">
        <v>2</v>
      </c>
      <c r="AY223" s="31" t="s">
        <v>518</v>
      </c>
      <c r="AZ223" s="31" t="s">
        <v>519</v>
      </c>
      <c r="BA223" s="31"/>
      <c r="BB223" s="31"/>
      <c r="BC223" s="31"/>
      <c r="BD223" s="31"/>
      <c r="BE223" s="31"/>
      <c r="BF223" s="31"/>
      <c r="BG223" s="31"/>
    </row>
    <row r="224" spans="1:59" ht="16" x14ac:dyDescent="0.2">
      <c r="A224" s="1"/>
      <c r="B224" s="9">
        <v>22012109</v>
      </c>
      <c r="C224" s="10" t="s">
        <v>1208</v>
      </c>
      <c r="D224" s="11" t="s">
        <v>7009</v>
      </c>
      <c r="E224" s="12">
        <v>151</v>
      </c>
      <c r="F224" s="13" t="s">
        <v>522</v>
      </c>
      <c r="G224" s="13" t="s">
        <v>65</v>
      </c>
      <c r="H224" s="13">
        <v>2.0299999999999998</v>
      </c>
      <c r="I224" s="14" t="s">
        <v>7010</v>
      </c>
      <c r="J224" s="13"/>
      <c r="K224" s="13">
        <v>2.9999999999999997E-4</v>
      </c>
      <c r="L224" s="13">
        <v>0</v>
      </c>
      <c r="M224" s="13">
        <v>0</v>
      </c>
      <c r="N224" s="13">
        <v>0</v>
      </c>
      <c r="O224" s="13">
        <v>2.9999999999999997E-4</v>
      </c>
      <c r="P224" s="13">
        <v>0</v>
      </c>
      <c r="Q224" s="13">
        <v>-2.9999999999999997E-4</v>
      </c>
      <c r="R224" s="13" t="s">
        <v>472</v>
      </c>
      <c r="S224" s="15">
        <f t="shared" si="3"/>
        <v>1</v>
      </c>
      <c r="T224" s="12">
        <v>215</v>
      </c>
      <c r="U224" s="12" t="s">
        <v>69</v>
      </c>
      <c r="V224" s="16" t="s">
        <v>69</v>
      </c>
      <c r="W224" s="17" t="s">
        <v>70</v>
      </c>
      <c r="X224" s="13" t="s">
        <v>7011</v>
      </c>
      <c r="Y224" s="30">
        <v>43126</v>
      </c>
      <c r="Z224" s="18">
        <v>1741557071</v>
      </c>
      <c r="AA224" s="18" t="s">
        <v>7012</v>
      </c>
      <c r="AB224" s="18" t="s">
        <v>7011</v>
      </c>
      <c r="AC224" s="30">
        <v>1</v>
      </c>
      <c r="AD224" s="18" t="s">
        <v>5563</v>
      </c>
      <c r="AE224" s="18" t="s">
        <v>5564</v>
      </c>
      <c r="AF224" s="18" t="s">
        <v>7013</v>
      </c>
      <c r="AG224" s="30">
        <v>5</v>
      </c>
      <c r="AH224" s="18" t="s">
        <v>7014</v>
      </c>
      <c r="AI224" s="18" t="s">
        <v>544</v>
      </c>
      <c r="AJ224" s="18" t="s">
        <v>545</v>
      </c>
      <c r="AK224" s="18">
        <v>2.9726572833459002E-4</v>
      </c>
      <c r="AL224" s="18">
        <v>2.780455067486E-5</v>
      </c>
      <c r="AM224" s="18">
        <v>3.0376919440213999E-5</v>
      </c>
      <c r="AN224" s="18">
        <v>8.5461130577783317E-2</v>
      </c>
      <c r="AO224" s="18">
        <v>0.60179754129733753</v>
      </c>
      <c r="AP224" s="18">
        <v>5.6288729705747741E-2</v>
      </c>
      <c r="AQ224" s="18">
        <v>6.1496343805674147E-2</v>
      </c>
      <c r="AR224" s="18"/>
      <c r="AS224" s="18"/>
      <c r="AT224" s="19" t="s">
        <v>71</v>
      </c>
      <c r="AU224" s="19" t="s">
        <v>71</v>
      </c>
      <c r="AV224" s="19" t="s">
        <v>72</v>
      </c>
      <c r="AW224" s="19" t="s">
        <v>72</v>
      </c>
      <c r="AX224" s="30">
        <v>1</v>
      </c>
      <c r="AY224" s="31" t="s">
        <v>518</v>
      </c>
      <c r="AZ224" s="31"/>
      <c r="BA224" s="31"/>
      <c r="BB224" s="31"/>
      <c r="BC224" s="31"/>
      <c r="BD224" s="31"/>
      <c r="BE224" s="31"/>
      <c r="BF224" s="31"/>
      <c r="BG224" s="31"/>
    </row>
    <row r="225" spans="1:59" ht="16" x14ac:dyDescent="0.2">
      <c r="A225" s="1"/>
      <c r="B225" s="20">
        <v>22014311</v>
      </c>
      <c r="C225" s="21" t="s">
        <v>7015</v>
      </c>
      <c r="D225" s="22" t="s">
        <v>7016</v>
      </c>
      <c r="E225" s="23">
        <v>132</v>
      </c>
      <c r="F225" s="24" t="s">
        <v>522</v>
      </c>
      <c r="G225" s="24" t="s">
        <v>65</v>
      </c>
      <c r="H225" s="24">
        <v>1.57</v>
      </c>
      <c r="I225" s="25" t="s">
        <v>7017</v>
      </c>
      <c r="J225" s="24"/>
      <c r="K225" s="24">
        <v>2.9999999999999997E-4</v>
      </c>
      <c r="L225" s="24">
        <v>0</v>
      </c>
      <c r="M225" s="24">
        <v>0</v>
      </c>
      <c r="N225" s="24">
        <v>0</v>
      </c>
      <c r="O225" s="24">
        <v>2.9999999999999997E-4</v>
      </c>
      <c r="P225" s="24">
        <v>0</v>
      </c>
      <c r="Q225" s="24">
        <v>-2.9999999999999997E-4</v>
      </c>
      <c r="R225" s="24" t="s">
        <v>472</v>
      </c>
      <c r="S225" s="26">
        <f t="shared" si="3"/>
        <v>1</v>
      </c>
      <c r="T225" s="23">
        <v>216</v>
      </c>
      <c r="U225" s="23" t="s">
        <v>69</v>
      </c>
      <c r="V225" s="27" t="s">
        <v>69</v>
      </c>
      <c r="W225" s="28" t="s">
        <v>70</v>
      </c>
      <c r="X225" s="24" t="s">
        <v>7018</v>
      </c>
      <c r="Y225" s="32">
        <v>43391</v>
      </c>
      <c r="Z225" s="33">
        <v>1741583627</v>
      </c>
      <c r="AA225" s="33" t="s">
        <v>7019</v>
      </c>
      <c r="AB225" s="33" t="s">
        <v>7018</v>
      </c>
      <c r="AC225" s="32">
        <v>1</v>
      </c>
      <c r="AD225" s="33" t="s">
        <v>5563</v>
      </c>
      <c r="AE225" s="33" t="s">
        <v>5564</v>
      </c>
      <c r="AF225" s="33" t="s">
        <v>1560</v>
      </c>
      <c r="AG225" s="32">
        <v>4</v>
      </c>
      <c r="AH225" s="33" t="s">
        <v>7020</v>
      </c>
      <c r="AI225" s="33" t="s">
        <v>544</v>
      </c>
      <c r="AJ225" s="33" t="s">
        <v>545</v>
      </c>
      <c r="AK225" s="33">
        <v>3.2585854781449802E-4</v>
      </c>
      <c r="AL225" s="33">
        <v>3.9555625362000001E-8</v>
      </c>
      <c r="AM225" s="33">
        <v>2.202761425077E-6</v>
      </c>
      <c r="AN225" s="33">
        <v>6.7136714985002186E-3</v>
      </c>
      <c r="AO225" s="33">
        <v>0.67343402587818413</v>
      </c>
      <c r="AP225" s="33">
        <v>8.1747445977158091E-5</v>
      </c>
      <c r="AQ225" s="33">
        <v>4.5523264756683187E-3</v>
      </c>
      <c r="AR225" s="33"/>
      <c r="AS225" s="33"/>
      <c r="AT225" s="19" t="s">
        <v>71</v>
      </c>
      <c r="AU225" s="19" t="s">
        <v>71</v>
      </c>
      <c r="AV225" s="19" t="s">
        <v>72</v>
      </c>
      <c r="AW225" s="19" t="s">
        <v>72</v>
      </c>
      <c r="AX225" s="30">
        <v>1</v>
      </c>
      <c r="AY225" s="31" t="s">
        <v>518</v>
      </c>
      <c r="AZ225" s="31"/>
      <c r="BA225" s="31"/>
      <c r="BB225" s="31"/>
      <c r="BC225" s="31"/>
      <c r="BD225" s="31"/>
      <c r="BE225" s="31"/>
      <c r="BF225" s="31"/>
      <c r="BG225" s="31"/>
    </row>
    <row r="226" spans="1:59" ht="16" x14ac:dyDescent="0.2">
      <c r="A226" s="1"/>
      <c r="B226" s="9">
        <v>22013089</v>
      </c>
      <c r="C226" s="10" t="s">
        <v>7021</v>
      </c>
      <c r="D226" s="11" t="s">
        <v>7022</v>
      </c>
      <c r="E226" s="12">
        <v>98</v>
      </c>
      <c r="F226" s="13" t="s">
        <v>522</v>
      </c>
      <c r="G226" s="13" t="s">
        <v>75</v>
      </c>
      <c r="H226" s="13">
        <v>1.65</v>
      </c>
      <c r="I226" s="14" t="s">
        <v>7023</v>
      </c>
      <c r="J226" s="13"/>
      <c r="K226" s="13">
        <v>2.9999999999999997E-4</v>
      </c>
      <c r="L226" s="13">
        <v>0</v>
      </c>
      <c r="M226" s="13">
        <v>0</v>
      </c>
      <c r="N226" s="13">
        <v>0</v>
      </c>
      <c r="O226" s="13">
        <v>2.9999999999999997E-4</v>
      </c>
      <c r="P226" s="13">
        <v>0</v>
      </c>
      <c r="Q226" s="13">
        <v>-2.9999999999999997E-4</v>
      </c>
      <c r="R226" s="13" t="s">
        <v>472</v>
      </c>
      <c r="S226" s="15">
        <f t="shared" si="3"/>
        <v>1</v>
      </c>
      <c r="T226" s="12">
        <v>217</v>
      </c>
      <c r="U226" s="12" t="s">
        <v>69</v>
      </c>
      <c r="V226" s="16" t="s">
        <v>69</v>
      </c>
      <c r="W226" s="17" t="s">
        <v>70</v>
      </c>
      <c r="X226" s="13" t="s">
        <v>7024</v>
      </c>
      <c r="Y226" s="30">
        <v>43269</v>
      </c>
      <c r="Z226" s="18">
        <v>1741568879</v>
      </c>
      <c r="AA226" s="18" t="s">
        <v>7025</v>
      </c>
      <c r="AB226" s="18" t="s">
        <v>7024</v>
      </c>
      <c r="AC226" s="30">
        <v>1</v>
      </c>
      <c r="AD226" s="18" t="s">
        <v>5563</v>
      </c>
      <c r="AE226" s="18" t="s">
        <v>5564</v>
      </c>
      <c r="AF226" s="18" t="s">
        <v>7026</v>
      </c>
      <c r="AG226" s="30">
        <v>6</v>
      </c>
      <c r="AH226" s="18" t="s">
        <v>7027</v>
      </c>
      <c r="AI226" s="18" t="s">
        <v>516</v>
      </c>
      <c r="AJ226" s="18" t="s">
        <v>517</v>
      </c>
      <c r="AK226" s="18">
        <v>3.2109059069648099E-4</v>
      </c>
      <c r="AL226" s="18">
        <v>6.1254933689220002E-6</v>
      </c>
      <c r="AM226" s="18">
        <v>6.0989633585969997E-6</v>
      </c>
      <c r="AN226" s="18">
        <v>1.829789385667516E-2</v>
      </c>
      <c r="AO226" s="18">
        <v>0.65745512974799469</v>
      </c>
      <c r="AP226" s="18">
        <v>1.2542370142019961E-2</v>
      </c>
      <c r="AQ226" s="18">
        <v>1.248804811613124E-2</v>
      </c>
      <c r="AR226" s="18"/>
      <c r="AS226" s="18"/>
      <c r="AT226" s="19" t="s">
        <v>71</v>
      </c>
      <c r="AU226" s="19" t="s">
        <v>71</v>
      </c>
      <c r="AV226" s="19" t="s">
        <v>72</v>
      </c>
      <c r="AW226" s="19" t="s">
        <v>72</v>
      </c>
      <c r="AX226" s="30">
        <v>1</v>
      </c>
      <c r="AY226" s="31" t="s">
        <v>518</v>
      </c>
      <c r="AZ226" s="31"/>
      <c r="BA226" s="31"/>
      <c r="BB226" s="31"/>
      <c r="BC226" s="31"/>
      <c r="BD226" s="31"/>
      <c r="BE226" s="31"/>
      <c r="BF226" s="31"/>
      <c r="BG226" s="31"/>
    </row>
    <row r="227" spans="1:59" ht="16" x14ac:dyDescent="0.2">
      <c r="A227" s="1"/>
      <c r="B227" s="20">
        <v>22012681</v>
      </c>
      <c r="C227" s="21" t="s">
        <v>266</v>
      </c>
      <c r="D227" s="22" t="s">
        <v>7028</v>
      </c>
      <c r="E227" s="23">
        <v>299</v>
      </c>
      <c r="F227" s="24" t="s">
        <v>522</v>
      </c>
      <c r="G227" s="24" t="s">
        <v>75</v>
      </c>
      <c r="H227" s="24">
        <v>1.74</v>
      </c>
      <c r="I227" s="25" t="s">
        <v>7029</v>
      </c>
      <c r="J227" s="24"/>
      <c r="K227" s="24">
        <v>2.0000000000000001E-4</v>
      </c>
      <c r="L227" s="24">
        <v>1E-4</v>
      </c>
      <c r="M227" s="24">
        <v>0</v>
      </c>
      <c r="N227" s="24">
        <v>1E-4</v>
      </c>
      <c r="O227" s="24">
        <v>2.9999999999999997E-4</v>
      </c>
      <c r="P227" s="24">
        <v>0</v>
      </c>
      <c r="Q227" s="24">
        <v>-2.9999999999999997E-4</v>
      </c>
      <c r="R227" s="24" t="s">
        <v>472</v>
      </c>
      <c r="S227" s="26">
        <f t="shared" si="3"/>
        <v>1</v>
      </c>
      <c r="T227" s="23">
        <v>217</v>
      </c>
      <c r="U227" s="23" t="s">
        <v>69</v>
      </c>
      <c r="V227" s="27" t="s">
        <v>69</v>
      </c>
      <c r="W227" s="28" t="s">
        <v>70</v>
      </c>
      <c r="X227" s="24" t="s">
        <v>7030</v>
      </c>
      <c r="Y227" s="32">
        <v>43209</v>
      </c>
      <c r="Z227" s="33">
        <v>1741563971</v>
      </c>
      <c r="AA227" s="33" t="s">
        <v>7031</v>
      </c>
      <c r="AB227" s="33" t="s">
        <v>7030</v>
      </c>
      <c r="AC227" s="32">
        <v>1</v>
      </c>
      <c r="AD227" s="33" t="s">
        <v>5563</v>
      </c>
      <c r="AE227" s="33" t="s">
        <v>5564</v>
      </c>
      <c r="AF227" s="33" t="s">
        <v>7032</v>
      </c>
      <c r="AG227" s="32">
        <v>4</v>
      </c>
      <c r="AH227" s="33" t="s">
        <v>7033</v>
      </c>
      <c r="AI227" s="33" t="s">
        <v>516</v>
      </c>
      <c r="AJ227" s="33" t="s">
        <v>517</v>
      </c>
      <c r="AK227" s="33">
        <v>1.92084899736345E-4</v>
      </c>
      <c r="AL227" s="33">
        <v>1.3482526399586999E-4</v>
      </c>
      <c r="AM227" s="33">
        <v>2.0196208228617001E-5</v>
      </c>
      <c r="AN227" s="33">
        <v>5.8184492881899537E-2</v>
      </c>
      <c r="AO227" s="33">
        <v>0.38554689856966268</v>
      </c>
      <c r="AP227" s="33">
        <v>0.27061712010570971</v>
      </c>
      <c r="AQ227" s="33">
        <v>4.0537207537386967E-2</v>
      </c>
      <c r="AR227" s="33"/>
      <c r="AS227" s="33"/>
      <c r="AT227" s="19" t="s">
        <v>71</v>
      </c>
      <c r="AU227" s="19" t="s">
        <v>71</v>
      </c>
      <c r="AV227" s="19" t="s">
        <v>72</v>
      </c>
      <c r="AW227" s="19" t="s">
        <v>72</v>
      </c>
      <c r="AX227" s="30">
        <v>1</v>
      </c>
      <c r="AY227" s="31" t="s">
        <v>518</v>
      </c>
      <c r="AZ227" s="31"/>
      <c r="BA227" s="31"/>
      <c r="BB227" s="31"/>
      <c r="BC227" s="31"/>
      <c r="BD227" s="31"/>
      <c r="BE227" s="31"/>
      <c r="BF227" s="31"/>
      <c r="BG227" s="31"/>
    </row>
    <row r="228" spans="1:59" ht="16" x14ac:dyDescent="0.2">
      <c r="A228" s="1"/>
      <c r="B228" s="9">
        <v>22012862</v>
      </c>
      <c r="C228" s="10" t="s">
        <v>667</v>
      </c>
      <c r="D228" s="11" t="s">
        <v>7034</v>
      </c>
      <c r="E228" s="12">
        <v>31</v>
      </c>
      <c r="F228" s="13" t="s">
        <v>522</v>
      </c>
      <c r="G228" s="13" t="s">
        <v>65</v>
      </c>
      <c r="H228" s="13">
        <v>1.69</v>
      </c>
      <c r="I228" s="14" t="s">
        <v>7035</v>
      </c>
      <c r="J228" s="13"/>
      <c r="K228" s="13">
        <v>2.0000000000000001E-4</v>
      </c>
      <c r="L228" s="13">
        <v>1E-4</v>
      </c>
      <c r="M228" s="13">
        <v>0</v>
      </c>
      <c r="N228" s="13">
        <v>1E-4</v>
      </c>
      <c r="O228" s="13">
        <v>2.9999999999999997E-4</v>
      </c>
      <c r="P228" s="13">
        <v>0</v>
      </c>
      <c r="Q228" s="13">
        <v>-2.9999999999999997E-4</v>
      </c>
      <c r="R228" s="13" t="s">
        <v>472</v>
      </c>
      <c r="S228" s="15">
        <f t="shared" si="3"/>
        <v>1</v>
      </c>
      <c r="T228" s="12">
        <v>217</v>
      </c>
      <c r="U228" s="12" t="s">
        <v>69</v>
      </c>
      <c r="V228" s="16" t="s">
        <v>69</v>
      </c>
      <c r="W228" s="17" t="s">
        <v>70</v>
      </c>
      <c r="X228" s="13" t="s">
        <v>7036</v>
      </c>
      <c r="Y228" s="30">
        <v>43241</v>
      </c>
      <c r="Z228" s="18">
        <v>1741566143</v>
      </c>
      <c r="AA228" s="18" t="s">
        <v>7037</v>
      </c>
      <c r="AB228" s="18" t="s">
        <v>7036</v>
      </c>
      <c r="AC228" s="30">
        <v>1</v>
      </c>
      <c r="AD228" s="18" t="s">
        <v>5563</v>
      </c>
      <c r="AE228" s="18" t="s">
        <v>5564</v>
      </c>
      <c r="AF228" s="18" t="s">
        <v>910</v>
      </c>
      <c r="AG228" s="30">
        <v>3</v>
      </c>
      <c r="AH228" s="18" t="s">
        <v>7038</v>
      </c>
      <c r="AI228" s="18" t="s">
        <v>544</v>
      </c>
      <c r="AJ228" s="18" t="s">
        <v>545</v>
      </c>
      <c r="AK228" s="18">
        <v>2.00746705778142E-4</v>
      </c>
      <c r="AL228" s="18">
        <v>1.2625442116814101E-4</v>
      </c>
      <c r="AM228" s="18">
        <v>4.0828908456965439E-5</v>
      </c>
      <c r="AN228" s="18">
        <v>0.11099938701907559</v>
      </c>
      <c r="AO228" s="18">
        <v>0.4033678327310774</v>
      </c>
      <c r="AP228" s="18">
        <v>0.2536877107990621</v>
      </c>
      <c r="AQ228" s="18">
        <v>8.2039046435276125E-2</v>
      </c>
      <c r="AR228" s="18"/>
      <c r="AS228" s="18"/>
      <c r="AT228" s="19" t="s">
        <v>71</v>
      </c>
      <c r="AU228" s="19" t="s">
        <v>71</v>
      </c>
      <c r="AV228" s="19" t="s">
        <v>72</v>
      </c>
      <c r="AW228" s="19" t="s">
        <v>72</v>
      </c>
      <c r="AX228" s="30">
        <v>1</v>
      </c>
      <c r="AY228" s="31" t="s">
        <v>518</v>
      </c>
      <c r="AZ228" s="31"/>
      <c r="BA228" s="31"/>
      <c r="BB228" s="31"/>
      <c r="BC228" s="31"/>
      <c r="BD228" s="31"/>
      <c r="BE228" s="31"/>
      <c r="BF228" s="31"/>
      <c r="BG228" s="31"/>
    </row>
    <row r="229" spans="1:59" ht="16" x14ac:dyDescent="0.2">
      <c r="A229" s="1"/>
      <c r="B229" s="20">
        <v>22015854</v>
      </c>
      <c r="C229" s="21" t="s">
        <v>7039</v>
      </c>
      <c r="D229" s="22" t="s">
        <v>7040</v>
      </c>
      <c r="E229" s="23">
        <v>16</v>
      </c>
      <c r="F229" s="24" t="s">
        <v>522</v>
      </c>
      <c r="G229" s="24" t="s">
        <v>75</v>
      </c>
      <c r="H229" s="24">
        <v>1.29</v>
      </c>
      <c r="I229" s="25" t="s">
        <v>7041</v>
      </c>
      <c r="J229" s="24"/>
      <c r="K229" s="24">
        <v>1E-4</v>
      </c>
      <c r="L229" s="24">
        <v>2.0000000000000001E-4</v>
      </c>
      <c r="M229" s="24">
        <v>0</v>
      </c>
      <c r="N229" s="24">
        <v>2.0000000000000001E-4</v>
      </c>
      <c r="O229" s="24">
        <v>2.9999999999999997E-4</v>
      </c>
      <c r="P229" s="24">
        <v>0</v>
      </c>
      <c r="Q229" s="24">
        <v>-2.9999999999999997E-4</v>
      </c>
      <c r="R229" s="24" t="s">
        <v>472</v>
      </c>
      <c r="S229" s="26">
        <f t="shared" si="3"/>
        <v>1</v>
      </c>
      <c r="T229" s="23">
        <v>220</v>
      </c>
      <c r="U229" s="23" t="s">
        <v>69</v>
      </c>
      <c r="V229" s="27" t="s">
        <v>69</v>
      </c>
      <c r="W229" s="28" t="s">
        <v>70</v>
      </c>
      <c r="X229" s="24" t="s">
        <v>7042</v>
      </c>
      <c r="Y229" s="32">
        <v>43550</v>
      </c>
      <c r="Z229" s="33">
        <v>1741602239</v>
      </c>
      <c r="AA229" s="33" t="s">
        <v>7043</v>
      </c>
      <c r="AB229" s="33" t="s">
        <v>7042</v>
      </c>
      <c r="AC229" s="32">
        <v>1</v>
      </c>
      <c r="AD229" s="33" t="s">
        <v>5563</v>
      </c>
      <c r="AE229" s="33" t="s">
        <v>5564</v>
      </c>
      <c r="AF229" s="33" t="s">
        <v>869</v>
      </c>
      <c r="AG229" s="32">
        <v>2</v>
      </c>
      <c r="AH229" s="33" t="s">
        <v>7044</v>
      </c>
      <c r="AI229" s="33" t="s">
        <v>516</v>
      </c>
      <c r="AJ229" s="33" t="s">
        <v>517</v>
      </c>
      <c r="AK229" s="33">
        <v>1.4982735226305E-4</v>
      </c>
      <c r="AL229" s="33">
        <v>1.7729634543224999E-4</v>
      </c>
      <c r="AM229" s="33">
        <v>6.8545869481404005E-5</v>
      </c>
      <c r="AN229" s="33">
        <v>0.1732401861748234</v>
      </c>
      <c r="AO229" s="33">
        <v>0.31228271847412048</v>
      </c>
      <c r="AP229" s="33">
        <v>0.36953589508745588</v>
      </c>
      <c r="AQ229" s="33">
        <v>0.1428690431920828</v>
      </c>
      <c r="AR229" s="33"/>
      <c r="AS229" s="33"/>
      <c r="AT229" s="19" t="s">
        <v>71</v>
      </c>
      <c r="AU229" s="19" t="s">
        <v>71</v>
      </c>
      <c r="AV229" s="19" t="s">
        <v>72</v>
      </c>
      <c r="AW229" s="19" t="s">
        <v>72</v>
      </c>
      <c r="AX229" s="30">
        <v>1</v>
      </c>
      <c r="AY229" s="31" t="s">
        <v>518</v>
      </c>
      <c r="AZ229" s="31"/>
      <c r="BA229" s="31"/>
      <c r="BB229" s="31"/>
      <c r="BC229" s="31"/>
      <c r="BD229" s="31"/>
      <c r="BE229" s="31"/>
      <c r="BF229" s="31"/>
      <c r="BG229" s="31"/>
    </row>
    <row r="230" spans="1:59" ht="16" x14ac:dyDescent="0.2">
      <c r="A230" s="1"/>
      <c r="B230" s="9">
        <v>22014059</v>
      </c>
      <c r="C230" s="10" t="s">
        <v>7045</v>
      </c>
      <c r="D230" s="11" t="s">
        <v>7046</v>
      </c>
      <c r="E230" s="12">
        <v>57</v>
      </c>
      <c r="F230" s="13" t="s">
        <v>522</v>
      </c>
      <c r="G230" s="13" t="s">
        <v>65</v>
      </c>
      <c r="H230" s="13">
        <v>1.58</v>
      </c>
      <c r="I230" s="14" t="s">
        <v>6210</v>
      </c>
      <c r="J230" s="13"/>
      <c r="K230" s="13">
        <v>2.0000000000000001E-4</v>
      </c>
      <c r="L230" s="13">
        <v>1E-4</v>
      </c>
      <c r="M230" s="13">
        <v>0</v>
      </c>
      <c r="N230" s="13">
        <v>1E-4</v>
      </c>
      <c r="O230" s="13">
        <v>2.9999999999999997E-4</v>
      </c>
      <c r="P230" s="13">
        <v>0</v>
      </c>
      <c r="Q230" s="13">
        <v>-2.9999999999999997E-4</v>
      </c>
      <c r="R230" s="13" t="s">
        <v>472</v>
      </c>
      <c r="S230" s="15">
        <f t="shared" si="3"/>
        <v>1</v>
      </c>
      <c r="T230" s="12">
        <v>221</v>
      </c>
      <c r="U230" s="12" t="s">
        <v>69</v>
      </c>
      <c r="V230" s="16" t="s">
        <v>69</v>
      </c>
      <c r="W230" s="17" t="s">
        <v>70</v>
      </c>
      <c r="X230" s="13" t="s">
        <v>7047</v>
      </c>
      <c r="Y230" s="30">
        <v>43364</v>
      </c>
      <c r="Z230" s="18">
        <v>1741580603</v>
      </c>
      <c r="AA230" s="18" t="s">
        <v>7048</v>
      </c>
      <c r="AB230" s="18" t="s">
        <v>7047</v>
      </c>
      <c r="AC230" s="30">
        <v>1</v>
      </c>
      <c r="AD230" s="18" t="s">
        <v>5563</v>
      </c>
      <c r="AE230" s="18" t="s">
        <v>5564</v>
      </c>
      <c r="AF230" s="18" t="s">
        <v>7049</v>
      </c>
      <c r="AG230" s="30">
        <v>6</v>
      </c>
      <c r="AH230" s="18" t="s">
        <v>7050</v>
      </c>
      <c r="AI230" s="18" t="s">
        <v>544</v>
      </c>
      <c r="AJ230" s="18" t="s">
        <v>545</v>
      </c>
      <c r="AK230" s="18">
        <v>2.3258648012586001E-4</v>
      </c>
      <c r="AL230" s="18">
        <v>9.8823547685940002E-5</v>
      </c>
      <c r="AM230" s="18">
        <v>7.4232453426215997E-5</v>
      </c>
      <c r="AN230" s="18">
        <v>0.18299970259441131</v>
      </c>
      <c r="AO230" s="18">
        <v>0.4819903161855475</v>
      </c>
      <c r="AP230" s="18">
        <v>0.20479261292379741</v>
      </c>
      <c r="AQ230" s="18">
        <v>0.15383234519379391</v>
      </c>
      <c r="AR230" s="18"/>
      <c r="AS230" s="18"/>
      <c r="AT230" s="19" t="s">
        <v>71</v>
      </c>
      <c r="AU230" s="19" t="s">
        <v>71</v>
      </c>
      <c r="AV230" s="19" t="s">
        <v>72</v>
      </c>
      <c r="AW230" s="19" t="s">
        <v>72</v>
      </c>
      <c r="AX230" s="30">
        <v>1</v>
      </c>
      <c r="AY230" s="31" t="s">
        <v>518</v>
      </c>
      <c r="AZ230" s="31"/>
      <c r="BA230" s="31"/>
      <c r="BB230" s="31"/>
      <c r="BC230" s="31"/>
      <c r="BD230" s="31"/>
      <c r="BE230" s="31"/>
      <c r="BF230" s="31"/>
      <c r="BG230" s="31"/>
    </row>
    <row r="231" spans="1:59" ht="16" x14ac:dyDescent="0.2">
      <c r="A231" s="1"/>
      <c r="B231" s="20">
        <v>22012912</v>
      </c>
      <c r="C231" s="21" t="s">
        <v>7051</v>
      </c>
      <c r="D231" s="22" t="s">
        <v>7052</v>
      </c>
      <c r="E231" s="23">
        <v>66</v>
      </c>
      <c r="F231" s="24" t="s">
        <v>522</v>
      </c>
      <c r="G231" s="24" t="s">
        <v>75</v>
      </c>
      <c r="H231" s="24">
        <v>1.69</v>
      </c>
      <c r="I231" s="25" t="s">
        <v>7053</v>
      </c>
      <c r="J231" s="24"/>
      <c r="K231" s="24">
        <v>2.0000000000000001E-4</v>
      </c>
      <c r="L231" s="24">
        <v>1E-4</v>
      </c>
      <c r="M231" s="24">
        <v>0</v>
      </c>
      <c r="N231" s="24">
        <v>1E-4</v>
      </c>
      <c r="O231" s="24">
        <v>2.9999999999999997E-4</v>
      </c>
      <c r="P231" s="24">
        <v>0</v>
      </c>
      <c r="Q231" s="24">
        <v>-2.9999999999999997E-4</v>
      </c>
      <c r="R231" s="24" t="s">
        <v>472</v>
      </c>
      <c r="S231" s="26">
        <f t="shared" si="3"/>
        <v>1</v>
      </c>
      <c r="T231" s="23">
        <v>221</v>
      </c>
      <c r="U231" s="23" t="s">
        <v>69</v>
      </c>
      <c r="V231" s="27" t="s">
        <v>69</v>
      </c>
      <c r="W231" s="28" t="s">
        <v>70</v>
      </c>
      <c r="X231" s="24" t="s">
        <v>7054</v>
      </c>
      <c r="Y231" s="32">
        <v>43246</v>
      </c>
      <c r="Z231" s="33">
        <v>1741566743</v>
      </c>
      <c r="AA231" s="33" t="s">
        <v>7055</v>
      </c>
      <c r="AB231" s="33" t="s">
        <v>7054</v>
      </c>
      <c r="AC231" s="32">
        <v>1</v>
      </c>
      <c r="AD231" s="33" t="s">
        <v>5563</v>
      </c>
      <c r="AE231" s="33" t="s">
        <v>5564</v>
      </c>
      <c r="AF231" s="33" t="s">
        <v>7056</v>
      </c>
      <c r="AG231" s="32">
        <v>2</v>
      </c>
      <c r="AH231" s="33" t="s">
        <v>7057</v>
      </c>
      <c r="AI231" s="33" t="s">
        <v>516</v>
      </c>
      <c r="AJ231" s="33" t="s">
        <v>517</v>
      </c>
      <c r="AK231" s="33">
        <v>2.3075089188808801E-4</v>
      </c>
      <c r="AL231" s="33">
        <v>9.9624514854489995E-5</v>
      </c>
      <c r="AM231" s="33">
        <v>2.4981597393869999E-5</v>
      </c>
      <c r="AN231" s="33">
        <v>7.0300000008660879E-2</v>
      </c>
      <c r="AO231" s="33">
        <v>0.4631117505166979</v>
      </c>
      <c r="AP231" s="33">
        <v>0.19994411762020739</v>
      </c>
      <c r="AQ231" s="33">
        <v>5.0137493316340029E-2</v>
      </c>
      <c r="AR231" s="33"/>
      <c r="AS231" s="33"/>
      <c r="AT231" s="19" t="s">
        <v>71</v>
      </c>
      <c r="AU231" s="19" t="s">
        <v>71</v>
      </c>
      <c r="AV231" s="19" t="s">
        <v>72</v>
      </c>
      <c r="AW231" s="19" t="s">
        <v>72</v>
      </c>
      <c r="AX231" s="30">
        <v>1</v>
      </c>
      <c r="AY231" s="31" t="s">
        <v>518</v>
      </c>
      <c r="AZ231" s="31"/>
      <c r="BA231" s="31"/>
      <c r="BB231" s="31"/>
      <c r="BC231" s="31"/>
      <c r="BD231" s="31"/>
      <c r="BE231" s="31"/>
      <c r="BF231" s="31"/>
      <c r="BG231" s="31"/>
    </row>
    <row r="232" spans="1:59" ht="16" x14ac:dyDescent="0.2">
      <c r="A232" s="1"/>
      <c r="B232" s="9">
        <v>22015425</v>
      </c>
      <c r="C232" s="10" t="s">
        <v>7058</v>
      </c>
      <c r="D232" s="11" t="s">
        <v>7059</v>
      </c>
      <c r="E232" s="12">
        <v>78</v>
      </c>
      <c r="F232" s="13" t="s">
        <v>522</v>
      </c>
      <c r="G232" s="13" t="s">
        <v>75</v>
      </c>
      <c r="H232" s="13">
        <v>1.49</v>
      </c>
      <c r="I232" s="14" t="s">
        <v>7060</v>
      </c>
      <c r="J232" s="13"/>
      <c r="K232" s="13">
        <v>2.0000000000000001E-4</v>
      </c>
      <c r="L232" s="13">
        <v>1E-4</v>
      </c>
      <c r="M232" s="13">
        <v>0</v>
      </c>
      <c r="N232" s="13">
        <v>1E-4</v>
      </c>
      <c r="O232" s="13">
        <v>2.9999999999999997E-4</v>
      </c>
      <c r="P232" s="13">
        <v>0</v>
      </c>
      <c r="Q232" s="13">
        <v>-2.9999999999999997E-4</v>
      </c>
      <c r="R232" s="13" t="s">
        <v>472</v>
      </c>
      <c r="S232" s="15">
        <f t="shared" si="3"/>
        <v>1</v>
      </c>
      <c r="T232" s="12">
        <v>223</v>
      </c>
      <c r="U232" s="12" t="s">
        <v>69</v>
      </c>
      <c r="V232" s="16" t="s">
        <v>69</v>
      </c>
      <c r="W232" s="17" t="s">
        <v>70</v>
      </c>
      <c r="X232" s="13" t="s">
        <v>7061</v>
      </c>
      <c r="Y232" s="30">
        <v>43499</v>
      </c>
      <c r="Z232" s="18">
        <v>1741597055</v>
      </c>
      <c r="AA232" s="18" t="s">
        <v>7062</v>
      </c>
      <c r="AB232" s="18" t="s">
        <v>7061</v>
      </c>
      <c r="AC232" s="30">
        <v>1</v>
      </c>
      <c r="AD232" s="18" t="s">
        <v>5563</v>
      </c>
      <c r="AE232" s="18" t="s">
        <v>5564</v>
      </c>
      <c r="AF232" s="18" t="s">
        <v>7063</v>
      </c>
      <c r="AG232" s="30">
        <v>6</v>
      </c>
      <c r="AH232" s="18" t="s">
        <v>7064</v>
      </c>
      <c r="AI232" s="18" t="s">
        <v>516</v>
      </c>
      <c r="AJ232" s="18" t="s">
        <v>517</v>
      </c>
      <c r="AK232" s="18">
        <v>2.2497013951725399E-4</v>
      </c>
      <c r="AL232" s="18">
        <v>1.09704283531316E-4</v>
      </c>
      <c r="AM232" s="18">
        <v>8.2261445618034569E-5</v>
      </c>
      <c r="AN232" s="18">
        <v>0.19729999695424019</v>
      </c>
      <c r="AO232" s="18">
        <v>0.46346181410936949</v>
      </c>
      <c r="AP232" s="18">
        <v>0.2260021990922618</v>
      </c>
      <c r="AQ232" s="18">
        <v>0.16946710749792451</v>
      </c>
      <c r="AR232" s="18"/>
      <c r="AS232" s="18"/>
      <c r="AT232" s="19" t="s">
        <v>71</v>
      </c>
      <c r="AU232" s="19" t="s">
        <v>71</v>
      </c>
      <c r="AV232" s="19" t="s">
        <v>72</v>
      </c>
      <c r="AW232" s="19" t="s">
        <v>72</v>
      </c>
      <c r="AX232" s="30">
        <v>1</v>
      </c>
      <c r="AY232" s="31" t="s">
        <v>518</v>
      </c>
      <c r="AZ232" s="31"/>
      <c r="BA232" s="31"/>
      <c r="BB232" s="31"/>
      <c r="BC232" s="31"/>
      <c r="BD232" s="31"/>
      <c r="BE232" s="31"/>
      <c r="BF232" s="31"/>
      <c r="BG232" s="31"/>
    </row>
    <row r="233" spans="1:59" ht="16" x14ac:dyDescent="0.2">
      <c r="A233" s="1"/>
      <c r="B233" s="20">
        <v>22010096</v>
      </c>
      <c r="C233" s="21" t="s">
        <v>2231</v>
      </c>
      <c r="D233" s="22" t="s">
        <v>7065</v>
      </c>
      <c r="E233" s="23">
        <v>236</v>
      </c>
      <c r="F233" s="24" t="s">
        <v>522</v>
      </c>
      <c r="G233" s="24" t="s">
        <v>75</v>
      </c>
      <c r="H233" s="24">
        <v>2.82</v>
      </c>
      <c r="I233" s="25" t="s">
        <v>7066</v>
      </c>
      <c r="J233" s="24"/>
      <c r="K233" s="24">
        <v>2.0000000000000001E-4</v>
      </c>
      <c r="L233" s="24">
        <v>1E-4</v>
      </c>
      <c r="M233" s="24">
        <v>0</v>
      </c>
      <c r="N233" s="24">
        <v>1E-4</v>
      </c>
      <c r="O233" s="24">
        <v>2.9999999999999997E-4</v>
      </c>
      <c r="P233" s="24">
        <v>0</v>
      </c>
      <c r="Q233" s="24">
        <v>-2.9999999999999997E-4</v>
      </c>
      <c r="R233" s="24" t="s">
        <v>472</v>
      </c>
      <c r="S233" s="26">
        <f t="shared" si="3"/>
        <v>1</v>
      </c>
      <c r="T233" s="23">
        <v>224</v>
      </c>
      <c r="U233" s="23" t="s">
        <v>69</v>
      </c>
      <c r="V233" s="28" t="s">
        <v>70</v>
      </c>
      <c r="W233" s="28" t="s">
        <v>70</v>
      </c>
      <c r="X233" s="24" t="s">
        <v>7067</v>
      </c>
      <c r="Y233" s="32">
        <v>42835</v>
      </c>
      <c r="Z233" s="33">
        <v>1741532771</v>
      </c>
      <c r="AA233" s="33" t="s">
        <v>7068</v>
      </c>
      <c r="AB233" s="33" t="s">
        <v>7067</v>
      </c>
      <c r="AC233" s="32">
        <v>1</v>
      </c>
      <c r="AD233" s="33" t="s">
        <v>5563</v>
      </c>
      <c r="AE233" s="33" t="s">
        <v>5564</v>
      </c>
      <c r="AF233" s="33" t="s">
        <v>7069</v>
      </c>
      <c r="AG233" s="32">
        <v>4</v>
      </c>
      <c r="AH233" s="33" t="s">
        <v>7070</v>
      </c>
      <c r="AI233" s="33" t="s">
        <v>516</v>
      </c>
      <c r="AJ233" s="33" t="s">
        <v>517</v>
      </c>
      <c r="AK233" s="33">
        <v>2.01302751156E-4</v>
      </c>
      <c r="AL233" s="33">
        <v>1.3517988266676799E-4</v>
      </c>
      <c r="AM233" s="33">
        <v>2.5792482054804998E-5</v>
      </c>
      <c r="AN233" s="33">
        <v>7.1195842398188047E-2</v>
      </c>
      <c r="AO233" s="33">
        <v>0.42610554763703429</v>
      </c>
      <c r="AP233" s="33">
        <v>0.28614063942223661</v>
      </c>
      <c r="AQ233" s="33">
        <v>5.4595973615701308E-2</v>
      </c>
      <c r="AR233" s="33"/>
      <c r="AS233" s="33"/>
      <c r="AT233" s="19" t="s">
        <v>71</v>
      </c>
      <c r="AU233" s="19" t="s">
        <v>71</v>
      </c>
      <c r="AV233" s="19" t="s">
        <v>72</v>
      </c>
      <c r="AW233" s="19" t="s">
        <v>72</v>
      </c>
      <c r="AX233" s="30">
        <v>1</v>
      </c>
      <c r="AY233" s="31" t="s">
        <v>518</v>
      </c>
      <c r="AZ233" s="31"/>
      <c r="BA233" s="31"/>
      <c r="BB233" s="31"/>
      <c r="BC233" s="31"/>
      <c r="BD233" s="31"/>
      <c r="BE233" s="31"/>
      <c r="BF233" s="31"/>
      <c r="BG233" s="31"/>
    </row>
    <row r="234" spans="1:59" ht="16" x14ac:dyDescent="0.2">
      <c r="A234" s="1"/>
      <c r="B234" s="9">
        <v>22011388</v>
      </c>
      <c r="C234" s="10" t="s">
        <v>7071</v>
      </c>
      <c r="D234" s="11" t="s">
        <v>7072</v>
      </c>
      <c r="E234" s="12">
        <v>248</v>
      </c>
      <c r="F234" s="13" t="s">
        <v>522</v>
      </c>
      <c r="G234" s="13" t="s">
        <v>75</v>
      </c>
      <c r="H234" s="13">
        <v>2.21</v>
      </c>
      <c r="I234" s="14" t="s">
        <v>7073</v>
      </c>
      <c r="J234" s="13"/>
      <c r="K234" s="13">
        <v>2.9999999999999997E-4</v>
      </c>
      <c r="L234" s="13">
        <v>0</v>
      </c>
      <c r="M234" s="13">
        <v>0</v>
      </c>
      <c r="N234" s="13">
        <v>0</v>
      </c>
      <c r="O234" s="13">
        <v>2.9999999999999997E-4</v>
      </c>
      <c r="P234" s="13">
        <v>0</v>
      </c>
      <c r="Q234" s="13">
        <v>-2.9999999999999997E-4</v>
      </c>
      <c r="R234" s="13" t="s">
        <v>472</v>
      </c>
      <c r="S234" s="15">
        <f t="shared" si="3"/>
        <v>1</v>
      </c>
      <c r="T234" s="12">
        <v>224</v>
      </c>
      <c r="U234" s="12" t="s">
        <v>69</v>
      </c>
      <c r="V234" s="16" t="s">
        <v>69</v>
      </c>
      <c r="W234" s="17" t="s">
        <v>70</v>
      </c>
      <c r="X234" s="13" t="s">
        <v>7074</v>
      </c>
      <c r="Y234" s="30">
        <v>43000</v>
      </c>
      <c r="Z234" s="18">
        <v>1741548395</v>
      </c>
      <c r="AA234" s="18" t="s">
        <v>7075</v>
      </c>
      <c r="AB234" s="18" t="s">
        <v>7074</v>
      </c>
      <c r="AC234" s="30">
        <v>1</v>
      </c>
      <c r="AD234" s="18" t="s">
        <v>5563</v>
      </c>
      <c r="AE234" s="18" t="s">
        <v>5564</v>
      </c>
      <c r="AF234" s="18" t="s">
        <v>7076</v>
      </c>
      <c r="AG234" s="30">
        <v>5</v>
      </c>
      <c r="AH234" s="18" t="s">
        <v>7077</v>
      </c>
      <c r="AI234" s="18" t="s">
        <v>516</v>
      </c>
      <c r="AJ234" s="18" t="s">
        <v>517</v>
      </c>
      <c r="AK234" s="18">
        <v>3.36666105078453E-4</v>
      </c>
      <c r="AL234" s="18">
        <v>6.7504299777000005E-8</v>
      </c>
      <c r="AM234" s="18">
        <v>1.9749023267088001E-5</v>
      </c>
      <c r="AN234" s="18">
        <v>5.5399678577714252E-2</v>
      </c>
      <c r="AO234" s="18">
        <v>0.68397339686648517</v>
      </c>
      <c r="AP234" s="18">
        <v>1.3714224427436491E-4</v>
      </c>
      <c r="AQ234" s="18">
        <v>4.0122264537553368E-2</v>
      </c>
      <c r="AR234" s="18"/>
      <c r="AS234" s="18"/>
      <c r="AT234" s="19" t="s">
        <v>71</v>
      </c>
      <c r="AU234" s="19" t="s">
        <v>71</v>
      </c>
      <c r="AV234" s="19" t="s">
        <v>72</v>
      </c>
      <c r="AW234" s="19" t="s">
        <v>72</v>
      </c>
      <c r="AX234" s="30">
        <v>1</v>
      </c>
      <c r="AY234" s="31" t="s">
        <v>518</v>
      </c>
      <c r="AZ234" s="31"/>
      <c r="BA234" s="31"/>
      <c r="BB234" s="31"/>
      <c r="BC234" s="31"/>
      <c r="BD234" s="31"/>
      <c r="BE234" s="31"/>
      <c r="BF234" s="31"/>
      <c r="BG234" s="31"/>
    </row>
    <row r="235" spans="1:59" ht="16" x14ac:dyDescent="0.2">
      <c r="A235" s="1"/>
      <c r="B235" s="20">
        <v>22010501</v>
      </c>
      <c r="C235" s="21" t="s">
        <v>7078</v>
      </c>
      <c r="D235" s="22" t="s">
        <v>7079</v>
      </c>
      <c r="E235" s="23">
        <v>172</v>
      </c>
      <c r="F235" s="24" t="s">
        <v>522</v>
      </c>
      <c r="G235" s="24" t="s">
        <v>75</v>
      </c>
      <c r="H235" s="24">
        <v>2.42</v>
      </c>
      <c r="I235" s="25" t="s">
        <v>7080</v>
      </c>
      <c r="J235" s="24"/>
      <c r="K235" s="24">
        <v>2.9999999999999997E-4</v>
      </c>
      <c r="L235" s="24">
        <v>0</v>
      </c>
      <c r="M235" s="24">
        <v>0</v>
      </c>
      <c r="N235" s="24">
        <v>0</v>
      </c>
      <c r="O235" s="24">
        <v>2.9999999999999997E-4</v>
      </c>
      <c r="P235" s="24">
        <v>0</v>
      </c>
      <c r="Q235" s="24">
        <v>-2.9999999999999997E-4</v>
      </c>
      <c r="R235" s="24" t="s">
        <v>472</v>
      </c>
      <c r="S235" s="26">
        <f t="shared" si="3"/>
        <v>1</v>
      </c>
      <c r="T235" s="23">
        <v>224</v>
      </c>
      <c r="U235" s="23" t="s">
        <v>69</v>
      </c>
      <c r="V235" s="27" t="s">
        <v>69</v>
      </c>
      <c r="W235" s="28" t="s">
        <v>70</v>
      </c>
      <c r="X235" s="24" t="s">
        <v>7081</v>
      </c>
      <c r="Y235" s="32">
        <v>42890</v>
      </c>
      <c r="Z235" s="33">
        <v>1741537679</v>
      </c>
      <c r="AA235" s="33" t="s">
        <v>7082</v>
      </c>
      <c r="AB235" s="33" t="s">
        <v>7081</v>
      </c>
      <c r="AC235" s="32">
        <v>1</v>
      </c>
      <c r="AD235" s="33" t="s">
        <v>5563</v>
      </c>
      <c r="AE235" s="33" t="s">
        <v>5564</v>
      </c>
      <c r="AF235" s="33" t="s">
        <v>7083</v>
      </c>
      <c r="AG235" s="32">
        <v>3</v>
      </c>
      <c r="AH235" s="33" t="s">
        <v>7084</v>
      </c>
      <c r="AI235" s="33" t="s">
        <v>516</v>
      </c>
      <c r="AJ235" s="33" t="s">
        <v>517</v>
      </c>
      <c r="AK235" s="33">
        <v>3.3753187510766999E-4</v>
      </c>
      <c r="AL235" s="33">
        <v>5.9882003820000001E-8</v>
      </c>
      <c r="AM235" s="33">
        <v>5.1338838898567998E-5</v>
      </c>
      <c r="AN235" s="33">
        <v>0.13200000057912731</v>
      </c>
      <c r="AO235" s="33">
        <v>0.70448936257289274</v>
      </c>
      <c r="AP235" s="33">
        <v>1.2498444683863491E-4</v>
      </c>
      <c r="AQ235" s="33">
        <v>0.107153334420186</v>
      </c>
      <c r="AR235" s="33"/>
      <c r="AS235" s="33"/>
      <c r="AT235" s="19" t="s">
        <v>71</v>
      </c>
      <c r="AU235" s="19" t="s">
        <v>71</v>
      </c>
      <c r="AV235" s="19" t="s">
        <v>72</v>
      </c>
      <c r="AW235" s="19" t="s">
        <v>72</v>
      </c>
      <c r="AX235" s="30">
        <v>1</v>
      </c>
      <c r="AY235" s="31" t="s">
        <v>518</v>
      </c>
      <c r="AZ235" s="31"/>
      <c r="BA235" s="31"/>
      <c r="BB235" s="31"/>
      <c r="BC235" s="31"/>
      <c r="BD235" s="31"/>
      <c r="BE235" s="31"/>
      <c r="BF235" s="31"/>
      <c r="BG235" s="31"/>
    </row>
    <row r="236" spans="1:59" ht="16" x14ac:dyDescent="0.2">
      <c r="A236" s="1"/>
      <c r="B236" s="9">
        <v>22012170</v>
      </c>
      <c r="C236" s="10" t="s">
        <v>7085</v>
      </c>
      <c r="D236" s="11" t="s">
        <v>7086</v>
      </c>
      <c r="E236" s="12">
        <v>21</v>
      </c>
      <c r="F236" s="13" t="s">
        <v>504</v>
      </c>
      <c r="G236" s="13" t="s">
        <v>75</v>
      </c>
      <c r="H236" s="13">
        <v>2.0099999999999998</v>
      </c>
      <c r="I236" s="14" t="s">
        <v>7087</v>
      </c>
      <c r="J236" s="13"/>
      <c r="K236" s="13">
        <v>2.0000000000000001E-4</v>
      </c>
      <c r="L236" s="13">
        <v>1E-4</v>
      </c>
      <c r="M236" s="13">
        <v>0</v>
      </c>
      <c r="N236" s="13">
        <v>1E-4</v>
      </c>
      <c r="O236" s="13">
        <v>2.9999999999999997E-4</v>
      </c>
      <c r="P236" s="13">
        <v>0</v>
      </c>
      <c r="Q236" s="13">
        <v>-2.9999999999999997E-4</v>
      </c>
      <c r="R236" s="13" t="s">
        <v>472</v>
      </c>
      <c r="S236" s="15">
        <f t="shared" si="3"/>
        <v>1</v>
      </c>
      <c r="T236" s="12">
        <v>227</v>
      </c>
      <c r="U236" s="12" t="s">
        <v>69</v>
      </c>
      <c r="V236" s="16" t="s">
        <v>69</v>
      </c>
      <c r="W236" s="17" t="s">
        <v>70</v>
      </c>
      <c r="X236" s="13" t="s">
        <v>7088</v>
      </c>
      <c r="Y236" s="30">
        <v>43138</v>
      </c>
      <c r="Z236" s="18">
        <v>1741557803</v>
      </c>
      <c r="AA236" s="18" t="s">
        <v>7089</v>
      </c>
      <c r="AB236" s="18" t="s">
        <v>7090</v>
      </c>
      <c r="AC236" s="30">
        <v>1</v>
      </c>
      <c r="AD236" s="18" t="s">
        <v>5563</v>
      </c>
      <c r="AE236" s="18" t="s">
        <v>5564</v>
      </c>
      <c r="AF236" s="18" t="s">
        <v>7091</v>
      </c>
      <c r="AG236" s="30">
        <v>3</v>
      </c>
      <c r="AH236" s="18" t="s">
        <v>7092</v>
      </c>
      <c r="AI236" s="18" t="s">
        <v>516</v>
      </c>
      <c r="AJ236" s="18" t="s">
        <v>517</v>
      </c>
      <c r="AK236" s="18">
        <v>2.17442626602675E-4</v>
      </c>
      <c r="AL236" s="18">
        <v>1.2107563422693E-4</v>
      </c>
      <c r="AM236" s="18">
        <v>3.4710102225498999E-5</v>
      </c>
      <c r="AN236" s="18">
        <v>9.2999636848002221E-2</v>
      </c>
      <c r="AO236" s="18">
        <v>0.43926567971144198</v>
      </c>
      <c r="AP236" s="18">
        <v>0.24459036204694221</v>
      </c>
      <c r="AQ236" s="18">
        <v>7.011944661061173E-2</v>
      </c>
      <c r="AR236" s="18"/>
      <c r="AS236" s="18"/>
      <c r="AT236" s="19" t="s">
        <v>71</v>
      </c>
      <c r="AU236" s="19" t="s">
        <v>71</v>
      </c>
      <c r="AV236" s="19" t="s">
        <v>72</v>
      </c>
      <c r="AW236" s="19" t="s">
        <v>72</v>
      </c>
      <c r="AX236" s="30">
        <v>2</v>
      </c>
      <c r="AY236" s="31" t="s">
        <v>518</v>
      </c>
      <c r="AZ236" s="31" t="s">
        <v>519</v>
      </c>
      <c r="BA236" s="31"/>
      <c r="BB236" s="31"/>
      <c r="BC236" s="31"/>
      <c r="BD236" s="31"/>
      <c r="BE236" s="31"/>
      <c r="BF236" s="31"/>
      <c r="BG236" s="31"/>
    </row>
    <row r="237" spans="1:59" ht="16" x14ac:dyDescent="0.2">
      <c r="A237" s="1"/>
      <c r="B237" s="20">
        <v>22011842</v>
      </c>
      <c r="C237" s="21" t="s">
        <v>7093</v>
      </c>
      <c r="D237" s="22" t="s">
        <v>7094</v>
      </c>
      <c r="E237" s="23">
        <v>75</v>
      </c>
      <c r="F237" s="24" t="s">
        <v>522</v>
      </c>
      <c r="G237" s="24" t="s">
        <v>65</v>
      </c>
      <c r="H237" s="24">
        <v>2.08</v>
      </c>
      <c r="I237" s="25" t="s">
        <v>7095</v>
      </c>
      <c r="J237" s="24"/>
      <c r="K237" s="24">
        <v>2.9999999999999997E-4</v>
      </c>
      <c r="L237" s="24">
        <v>0</v>
      </c>
      <c r="M237" s="24">
        <v>0</v>
      </c>
      <c r="N237" s="24">
        <v>0</v>
      </c>
      <c r="O237" s="24">
        <v>2.9999999999999997E-4</v>
      </c>
      <c r="P237" s="24">
        <v>0</v>
      </c>
      <c r="Q237" s="24">
        <v>-2.9999999999999997E-4</v>
      </c>
      <c r="R237" s="24" t="s">
        <v>472</v>
      </c>
      <c r="S237" s="26">
        <f t="shared" si="3"/>
        <v>1</v>
      </c>
      <c r="T237" s="23">
        <v>227</v>
      </c>
      <c r="U237" s="23" t="s">
        <v>69</v>
      </c>
      <c r="V237" s="27" t="s">
        <v>69</v>
      </c>
      <c r="W237" s="28" t="s">
        <v>70</v>
      </c>
      <c r="X237" s="24" t="s">
        <v>7096</v>
      </c>
      <c r="Y237" s="32">
        <v>43073</v>
      </c>
      <c r="Z237" s="33">
        <v>1741553843</v>
      </c>
      <c r="AA237" s="33" t="s">
        <v>7097</v>
      </c>
      <c r="AB237" s="33" t="s">
        <v>7096</v>
      </c>
      <c r="AC237" s="32">
        <v>1</v>
      </c>
      <c r="AD237" s="33" t="s">
        <v>5563</v>
      </c>
      <c r="AE237" s="33" t="s">
        <v>5564</v>
      </c>
      <c r="AF237" s="33" t="s">
        <v>7098</v>
      </c>
      <c r="AG237" s="32">
        <v>6</v>
      </c>
      <c r="AH237" s="33" t="s">
        <v>7099</v>
      </c>
      <c r="AI237" s="33" t="s">
        <v>544</v>
      </c>
      <c r="AJ237" s="33" t="s">
        <v>545</v>
      </c>
      <c r="AK237" s="33">
        <v>3.37194744884013E-4</v>
      </c>
      <c r="AL237" s="33">
        <v>3.7433093473000001E-8</v>
      </c>
      <c r="AM237" s="33">
        <v>9.3214014933620003E-6</v>
      </c>
      <c r="AN237" s="33">
        <v>2.6897432447804549E-2</v>
      </c>
      <c r="AO237" s="33">
        <v>0.68947063027491862</v>
      </c>
      <c r="AP237" s="33">
        <v>7.6540393768138182E-5</v>
      </c>
      <c r="AQ237" s="33">
        <v>1.9059705586113279E-2</v>
      </c>
      <c r="AR237" s="33"/>
      <c r="AS237" s="33"/>
      <c r="AT237" s="19" t="s">
        <v>71</v>
      </c>
      <c r="AU237" s="19" t="s">
        <v>71</v>
      </c>
      <c r="AV237" s="19" t="s">
        <v>72</v>
      </c>
      <c r="AW237" s="19" t="s">
        <v>72</v>
      </c>
      <c r="AX237" s="30">
        <v>1</v>
      </c>
      <c r="AY237" s="31" t="s">
        <v>518</v>
      </c>
      <c r="AZ237" s="31"/>
      <c r="BA237" s="31"/>
      <c r="BB237" s="31"/>
      <c r="BC237" s="31"/>
      <c r="BD237" s="31"/>
      <c r="BE237" s="31"/>
      <c r="BF237" s="31"/>
      <c r="BG237" s="31"/>
    </row>
    <row r="238" spans="1:59" ht="16" x14ac:dyDescent="0.2">
      <c r="A238" s="1"/>
      <c r="B238" s="9">
        <v>22013078</v>
      </c>
      <c r="C238" s="10" t="s">
        <v>7100</v>
      </c>
      <c r="D238" s="11" t="s">
        <v>7101</v>
      </c>
      <c r="E238" s="12">
        <v>96</v>
      </c>
      <c r="F238" s="13" t="s">
        <v>522</v>
      </c>
      <c r="G238" s="13" t="s">
        <v>115</v>
      </c>
      <c r="H238" s="13">
        <v>1.65</v>
      </c>
      <c r="I238" s="14" t="s">
        <v>7102</v>
      </c>
      <c r="J238" s="13"/>
      <c r="K238" s="13">
        <v>2.9999999999999997E-4</v>
      </c>
      <c r="L238" s="13">
        <v>0</v>
      </c>
      <c r="M238" s="13">
        <v>0</v>
      </c>
      <c r="N238" s="13">
        <v>0</v>
      </c>
      <c r="O238" s="13">
        <v>2.9999999999999997E-4</v>
      </c>
      <c r="P238" s="13">
        <v>0</v>
      </c>
      <c r="Q238" s="13">
        <v>-2.9999999999999997E-4</v>
      </c>
      <c r="R238" s="13" t="s">
        <v>472</v>
      </c>
      <c r="S238" s="15">
        <f t="shared" si="3"/>
        <v>1</v>
      </c>
      <c r="T238" s="12">
        <v>229</v>
      </c>
      <c r="U238" s="12" t="s">
        <v>69</v>
      </c>
      <c r="V238" s="16" t="s">
        <v>69</v>
      </c>
      <c r="W238" s="17" t="s">
        <v>70</v>
      </c>
      <c r="X238" s="13" t="s">
        <v>7103</v>
      </c>
      <c r="Y238" s="30">
        <v>43266</v>
      </c>
      <c r="Z238" s="18">
        <v>1741568747</v>
      </c>
      <c r="AA238" s="18" t="s">
        <v>7104</v>
      </c>
      <c r="AB238" s="18" t="s">
        <v>7103</v>
      </c>
      <c r="AC238" s="30">
        <v>1</v>
      </c>
      <c r="AD238" s="18" t="s">
        <v>5563</v>
      </c>
      <c r="AE238" s="18" t="s">
        <v>5564</v>
      </c>
      <c r="AF238" s="18" t="s">
        <v>7105</v>
      </c>
      <c r="AG238" s="30">
        <v>3</v>
      </c>
      <c r="AH238" s="18" t="s">
        <v>7106</v>
      </c>
      <c r="AI238" s="18" t="s">
        <v>528</v>
      </c>
      <c r="AJ238" s="18" t="s">
        <v>620</v>
      </c>
      <c r="AK238" s="18">
        <v>3.0863842751082602E-4</v>
      </c>
      <c r="AL238" s="18">
        <v>3.0938536460930001E-5</v>
      </c>
      <c r="AM238" s="18">
        <v>1.6757262665044001E-5</v>
      </c>
      <c r="AN238" s="18">
        <v>4.7026811943395308E-2</v>
      </c>
      <c r="AO238" s="18">
        <v>0.63195487765584979</v>
      </c>
      <c r="AP238" s="18">
        <v>6.3348427419434847E-2</v>
      </c>
      <c r="AQ238" s="18">
        <v>3.4311456168118808E-2</v>
      </c>
      <c r="AR238" s="18"/>
      <c r="AS238" s="18"/>
      <c r="AT238" s="19" t="s">
        <v>71</v>
      </c>
      <c r="AU238" s="19" t="s">
        <v>71</v>
      </c>
      <c r="AV238" s="19" t="s">
        <v>72</v>
      </c>
      <c r="AW238" s="19" t="s">
        <v>72</v>
      </c>
      <c r="AX238" s="30">
        <v>1</v>
      </c>
      <c r="AY238" s="31" t="s">
        <v>518</v>
      </c>
      <c r="AZ238" s="31"/>
      <c r="BA238" s="31"/>
      <c r="BB238" s="31"/>
      <c r="BC238" s="31"/>
      <c r="BD238" s="31"/>
      <c r="BE238" s="31"/>
      <c r="BF238" s="31"/>
      <c r="BG238" s="31"/>
    </row>
    <row r="239" spans="1:59" ht="16" x14ac:dyDescent="0.2">
      <c r="A239" s="1"/>
      <c r="B239" s="20">
        <v>22015166</v>
      </c>
      <c r="C239" s="21" t="s">
        <v>7107</v>
      </c>
      <c r="D239" s="22" t="s">
        <v>7108</v>
      </c>
      <c r="E239" s="23">
        <v>60</v>
      </c>
      <c r="F239" s="24" t="s">
        <v>522</v>
      </c>
      <c r="G239" s="24" t="s">
        <v>115</v>
      </c>
      <c r="H239" s="24">
        <v>1.53</v>
      </c>
      <c r="I239" s="25" t="s">
        <v>7109</v>
      </c>
      <c r="J239" s="24"/>
      <c r="K239" s="24">
        <v>2.0000000000000001E-4</v>
      </c>
      <c r="L239" s="24">
        <v>2.0000000000000001E-4</v>
      </c>
      <c r="M239" s="24">
        <v>0</v>
      </c>
      <c r="N239" s="24">
        <v>2.0000000000000001E-4</v>
      </c>
      <c r="O239" s="24">
        <v>2.9999999999999997E-4</v>
      </c>
      <c r="P239" s="24">
        <v>1E-4</v>
      </c>
      <c r="Q239" s="24">
        <v>-2.9999999999999997E-4</v>
      </c>
      <c r="R239" s="24" t="s">
        <v>7110</v>
      </c>
      <c r="S239" s="26">
        <f t="shared" si="3"/>
        <v>4</v>
      </c>
      <c r="T239" s="23">
        <v>229</v>
      </c>
      <c r="U239" s="23" t="s">
        <v>69</v>
      </c>
      <c r="V239" s="27" t="s">
        <v>69</v>
      </c>
      <c r="W239" s="28" t="s">
        <v>70</v>
      </c>
      <c r="X239" s="24" t="s">
        <v>7111</v>
      </c>
      <c r="Y239" s="32">
        <v>43457</v>
      </c>
      <c r="Z239" s="33">
        <v>1741593935</v>
      </c>
      <c r="AA239" s="33" t="s">
        <v>7112</v>
      </c>
      <c r="AB239" s="33" t="s">
        <v>7111</v>
      </c>
      <c r="AC239" s="32">
        <v>1</v>
      </c>
      <c r="AD239" s="33" t="s">
        <v>5563</v>
      </c>
      <c r="AE239" s="33" t="s">
        <v>5564</v>
      </c>
      <c r="AF239" s="33" t="s">
        <v>7113</v>
      </c>
      <c r="AG239" s="32">
        <v>5</v>
      </c>
      <c r="AH239" s="33" t="s">
        <v>7114</v>
      </c>
      <c r="AI239" s="33" t="s">
        <v>528</v>
      </c>
      <c r="AJ239" s="33" t="s">
        <v>620</v>
      </c>
      <c r="AK239" s="33">
        <v>1.6600103949671201E-4</v>
      </c>
      <c r="AL239" s="33">
        <v>1.7362539233530401E-4</v>
      </c>
      <c r="AM239" s="33">
        <v>7.4610278965296005E-5</v>
      </c>
      <c r="AN239" s="33">
        <v>0.18011508159595049</v>
      </c>
      <c r="AO239" s="33">
        <v>0.34350351811931118</v>
      </c>
      <c r="AP239" s="33">
        <v>0.35928047970569438</v>
      </c>
      <c r="AQ239" s="33">
        <v>0.15438995677463849</v>
      </c>
      <c r="AR239" s="33"/>
      <c r="AS239" s="33"/>
      <c r="AT239" s="19" t="s">
        <v>71</v>
      </c>
      <c r="AU239" s="19" t="s">
        <v>71</v>
      </c>
      <c r="AV239" s="19" t="s">
        <v>72</v>
      </c>
      <c r="AW239" s="19" t="s">
        <v>72</v>
      </c>
      <c r="AX239" s="30">
        <v>1</v>
      </c>
      <c r="AY239" s="31" t="s">
        <v>518</v>
      </c>
      <c r="AZ239" s="31"/>
      <c r="BA239" s="31"/>
      <c r="BB239" s="31"/>
      <c r="BC239" s="31"/>
      <c r="BD239" s="31"/>
      <c r="BE239" s="31"/>
      <c r="BF239" s="31"/>
      <c r="BG239" s="31"/>
    </row>
    <row r="240" spans="1:59" ht="16" x14ac:dyDescent="0.2">
      <c r="A240" s="1"/>
      <c r="B240" s="9">
        <v>22014278</v>
      </c>
      <c r="C240" s="10" t="s">
        <v>7115</v>
      </c>
      <c r="D240" s="11" t="s">
        <v>7116</v>
      </c>
      <c r="E240" s="12">
        <v>91</v>
      </c>
      <c r="F240" s="13" t="s">
        <v>522</v>
      </c>
      <c r="G240" s="13" t="s">
        <v>65</v>
      </c>
      <c r="H240" s="13">
        <v>1.57</v>
      </c>
      <c r="I240" s="14" t="s">
        <v>7117</v>
      </c>
      <c r="J240" s="13"/>
      <c r="K240" s="13">
        <v>2.9999999999999997E-4</v>
      </c>
      <c r="L240" s="13">
        <v>1E-4</v>
      </c>
      <c r="M240" s="13">
        <v>0</v>
      </c>
      <c r="N240" s="13">
        <v>1E-4</v>
      </c>
      <c r="O240" s="13">
        <v>2.9999999999999997E-4</v>
      </c>
      <c r="P240" s="13">
        <v>1E-4</v>
      </c>
      <c r="Q240" s="13">
        <v>-2.9999999999999997E-4</v>
      </c>
      <c r="R240" s="13" t="s">
        <v>7110</v>
      </c>
      <c r="S240" s="15">
        <f t="shared" si="3"/>
        <v>4</v>
      </c>
      <c r="T240" s="12">
        <v>229</v>
      </c>
      <c r="U240" s="12" t="s">
        <v>69</v>
      </c>
      <c r="V240" s="17" t="s">
        <v>70</v>
      </c>
      <c r="W240" s="17" t="s">
        <v>70</v>
      </c>
      <c r="X240" s="13" t="s">
        <v>7118</v>
      </c>
      <c r="Y240" s="30">
        <v>43386</v>
      </c>
      <c r="Z240" s="18">
        <v>1741583231</v>
      </c>
      <c r="AA240" s="18" t="s">
        <v>7119</v>
      </c>
      <c r="AB240" s="18" t="s">
        <v>7118</v>
      </c>
      <c r="AC240" s="30">
        <v>1</v>
      </c>
      <c r="AD240" s="18" t="s">
        <v>5563</v>
      </c>
      <c r="AE240" s="18" t="s">
        <v>5564</v>
      </c>
      <c r="AF240" s="18" t="s">
        <v>7120</v>
      </c>
      <c r="AG240" s="30">
        <v>8</v>
      </c>
      <c r="AH240" s="18" t="s">
        <v>7121</v>
      </c>
      <c r="AI240" s="18" t="s">
        <v>544</v>
      </c>
      <c r="AJ240" s="18" t="s">
        <v>545</v>
      </c>
      <c r="AK240" s="18">
        <v>2.8614778341785999E-4</v>
      </c>
      <c r="AL240" s="18">
        <v>5.455818170166E-5</v>
      </c>
      <c r="AM240" s="18">
        <v>1.6914520336351999E-5</v>
      </c>
      <c r="AN240" s="18">
        <v>4.7297403320703063E-2</v>
      </c>
      <c r="AO240" s="18">
        <v>0.59242582217658502</v>
      </c>
      <c r="AP240" s="18">
        <v>0.11295448549348459</v>
      </c>
      <c r="AQ240" s="18">
        <v>3.5018962919425717E-2</v>
      </c>
      <c r="AR240" s="18"/>
      <c r="AS240" s="18"/>
      <c r="AT240" s="19" t="s">
        <v>71</v>
      </c>
      <c r="AU240" s="19" t="s">
        <v>71</v>
      </c>
      <c r="AV240" s="19" t="s">
        <v>72</v>
      </c>
      <c r="AW240" s="19" t="s">
        <v>72</v>
      </c>
      <c r="AX240" s="30">
        <v>1</v>
      </c>
      <c r="AY240" s="31" t="s">
        <v>518</v>
      </c>
      <c r="AZ240" s="31"/>
      <c r="BA240" s="31"/>
      <c r="BB240" s="31"/>
      <c r="BC240" s="31"/>
      <c r="BD240" s="31"/>
      <c r="BE240" s="31"/>
      <c r="BF240" s="31"/>
      <c r="BG240" s="31"/>
    </row>
    <row r="241" spans="1:59" ht="16" x14ac:dyDescent="0.2">
      <c r="A241" s="1"/>
      <c r="B241" s="20">
        <v>22014459</v>
      </c>
      <c r="C241" s="21" t="s">
        <v>7122</v>
      </c>
      <c r="D241" s="22" t="s">
        <v>7123</v>
      </c>
      <c r="E241" s="23">
        <v>152</v>
      </c>
      <c r="F241" s="24"/>
      <c r="G241" s="24" t="s">
        <v>75</v>
      </c>
      <c r="H241" s="24">
        <v>1.56</v>
      </c>
      <c r="I241" s="25" t="s">
        <v>7124</v>
      </c>
      <c r="J241" s="24"/>
      <c r="K241" s="24">
        <v>2.9999999999999997E-4</v>
      </c>
      <c r="L241" s="24">
        <v>0</v>
      </c>
      <c r="M241" s="24">
        <v>0</v>
      </c>
      <c r="N241" s="24">
        <v>0</v>
      </c>
      <c r="O241" s="24">
        <v>2.9999999999999997E-4</v>
      </c>
      <c r="P241" s="24">
        <v>0</v>
      </c>
      <c r="Q241" s="24">
        <v>-2.9999999999999997E-4</v>
      </c>
      <c r="R241" s="24" t="s">
        <v>472</v>
      </c>
      <c r="S241" s="26">
        <f t="shared" si="3"/>
        <v>1</v>
      </c>
      <c r="T241" s="23">
        <v>232</v>
      </c>
      <c r="U241" s="23" t="s">
        <v>69</v>
      </c>
      <c r="V241" s="27" t="s">
        <v>69</v>
      </c>
      <c r="W241" s="28" t="s">
        <v>70</v>
      </c>
      <c r="X241" s="24"/>
      <c r="Y241" s="32">
        <v>43400</v>
      </c>
      <c r="Z241" s="33"/>
      <c r="AA241" s="33"/>
      <c r="AB241" s="33"/>
      <c r="AC241" s="32"/>
      <c r="AD241" s="33"/>
      <c r="AE241" s="33"/>
      <c r="AF241" s="33"/>
      <c r="AG241" s="32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19" t="s">
        <v>71</v>
      </c>
      <c r="AU241" s="19" t="s">
        <v>71</v>
      </c>
      <c r="AV241" s="19" t="s">
        <v>72</v>
      </c>
      <c r="AW241" s="19" t="s">
        <v>72</v>
      </c>
      <c r="AX241" s="30"/>
      <c r="AY241" s="31"/>
      <c r="AZ241" s="31"/>
      <c r="BA241" s="31"/>
      <c r="BB241" s="31"/>
      <c r="BC241" s="31"/>
      <c r="BD241" s="31"/>
      <c r="BE241" s="31"/>
      <c r="BF241" s="31"/>
      <c r="BG241" s="31"/>
    </row>
    <row r="242" spans="1:59" ht="16" x14ac:dyDescent="0.2">
      <c r="A242" s="1"/>
      <c r="B242" s="9">
        <v>22012634</v>
      </c>
      <c r="C242" s="10" t="s">
        <v>7125</v>
      </c>
      <c r="D242" s="11" t="s">
        <v>7126</v>
      </c>
      <c r="E242" s="12">
        <v>51</v>
      </c>
      <c r="F242" s="13" t="s">
        <v>504</v>
      </c>
      <c r="G242" s="13" t="s">
        <v>65</v>
      </c>
      <c r="H242" s="13">
        <v>1.76</v>
      </c>
      <c r="I242" s="14" t="s">
        <v>7127</v>
      </c>
      <c r="J242" s="13"/>
      <c r="K242" s="13">
        <v>2.0000000000000001E-4</v>
      </c>
      <c r="L242" s="13">
        <v>1E-4</v>
      </c>
      <c r="M242" s="13">
        <v>0</v>
      </c>
      <c r="N242" s="13">
        <v>1E-4</v>
      </c>
      <c r="O242" s="13">
        <v>2.9999999999999997E-4</v>
      </c>
      <c r="P242" s="13">
        <v>0</v>
      </c>
      <c r="Q242" s="13">
        <v>-2.9999999999999997E-4</v>
      </c>
      <c r="R242" s="13" t="s">
        <v>472</v>
      </c>
      <c r="S242" s="15">
        <f t="shared" si="3"/>
        <v>1</v>
      </c>
      <c r="T242" s="12">
        <v>233</v>
      </c>
      <c r="U242" s="12" t="s">
        <v>69</v>
      </c>
      <c r="V242" s="17" t="s">
        <v>70</v>
      </c>
      <c r="W242" s="17" t="s">
        <v>70</v>
      </c>
      <c r="X242" s="13" t="s">
        <v>7128</v>
      </c>
      <c r="Y242" s="30">
        <v>43200</v>
      </c>
      <c r="Z242" s="18">
        <v>1741563407</v>
      </c>
      <c r="AA242" s="18" t="s">
        <v>7129</v>
      </c>
      <c r="AB242" s="18" t="s">
        <v>7130</v>
      </c>
      <c r="AC242" s="30">
        <v>1</v>
      </c>
      <c r="AD242" s="18" t="s">
        <v>5563</v>
      </c>
      <c r="AE242" s="18" t="s">
        <v>5564</v>
      </c>
      <c r="AF242" s="18" t="s">
        <v>5548</v>
      </c>
      <c r="AG242" s="30">
        <v>3</v>
      </c>
      <c r="AH242" s="18" t="s">
        <v>7131</v>
      </c>
      <c r="AI242" s="18" t="s">
        <v>544</v>
      </c>
      <c r="AJ242" s="18" t="s">
        <v>545</v>
      </c>
      <c r="AK242" s="18">
        <v>2.0251690254457201E-4</v>
      </c>
      <c r="AL242" s="18">
        <v>1.3977022907666399E-4</v>
      </c>
      <c r="AM242" s="18">
        <v>2.4973739307766001E-5</v>
      </c>
      <c r="AN242" s="18">
        <v>6.8000000230337268E-2</v>
      </c>
      <c r="AO242" s="18">
        <v>0.40906248294472392</v>
      </c>
      <c r="AP242" s="18">
        <v>0.28232091361001038</v>
      </c>
      <c r="AQ242" s="18">
        <v>5.0444282335399673E-2</v>
      </c>
      <c r="AR242" s="18"/>
      <c r="AS242" s="18"/>
      <c r="AT242" s="19" t="s">
        <v>71</v>
      </c>
      <c r="AU242" s="19" t="s">
        <v>71</v>
      </c>
      <c r="AV242" s="19" t="s">
        <v>72</v>
      </c>
      <c r="AW242" s="19" t="s">
        <v>72</v>
      </c>
      <c r="AX242" s="30">
        <v>2</v>
      </c>
      <c r="AY242" s="31" t="s">
        <v>518</v>
      </c>
      <c r="AZ242" s="31" t="s">
        <v>519</v>
      </c>
      <c r="BA242" s="31"/>
      <c r="BB242" s="31"/>
      <c r="BC242" s="31"/>
      <c r="BD242" s="31"/>
      <c r="BE242" s="31"/>
      <c r="BF242" s="31"/>
      <c r="BG242" s="31"/>
    </row>
    <row r="243" spans="1:59" ht="16" x14ac:dyDescent="0.2">
      <c r="A243" s="1"/>
      <c r="B243" s="20">
        <v>22015293</v>
      </c>
      <c r="C243" s="21" t="s">
        <v>7132</v>
      </c>
      <c r="D243" s="22" t="s">
        <v>7133</v>
      </c>
      <c r="E243" s="23">
        <v>16</v>
      </c>
      <c r="F243" s="24" t="s">
        <v>522</v>
      </c>
      <c r="G243" s="24" t="s">
        <v>65</v>
      </c>
      <c r="H243" s="24">
        <v>1.51</v>
      </c>
      <c r="I243" s="25" t="s">
        <v>7134</v>
      </c>
      <c r="J243" s="24"/>
      <c r="K243" s="24">
        <v>1E-4</v>
      </c>
      <c r="L243" s="24">
        <v>2.9999999999999997E-4</v>
      </c>
      <c r="M243" s="24">
        <v>0</v>
      </c>
      <c r="N243" s="24">
        <v>2.9999999999999997E-4</v>
      </c>
      <c r="O243" s="24">
        <v>2.9999999999999997E-4</v>
      </c>
      <c r="P243" s="24">
        <v>1E-4</v>
      </c>
      <c r="Q243" s="24">
        <v>-2.9999999999999997E-4</v>
      </c>
      <c r="R243" s="24" t="s">
        <v>7110</v>
      </c>
      <c r="S243" s="26">
        <f t="shared" si="3"/>
        <v>4</v>
      </c>
      <c r="T243" s="23">
        <v>234</v>
      </c>
      <c r="U243" s="23" t="s">
        <v>69</v>
      </c>
      <c r="V243" s="27" t="s">
        <v>69</v>
      </c>
      <c r="W243" s="28" t="s">
        <v>70</v>
      </c>
      <c r="X243" s="24" t="s">
        <v>7135</v>
      </c>
      <c r="Y243" s="32">
        <v>43478</v>
      </c>
      <c r="Z243" s="33">
        <v>1741595459</v>
      </c>
      <c r="AA243" s="33" t="s">
        <v>7136</v>
      </c>
      <c r="AB243" s="33" t="s">
        <v>7135</v>
      </c>
      <c r="AC243" s="32">
        <v>1</v>
      </c>
      <c r="AD243" s="33" t="s">
        <v>5563</v>
      </c>
      <c r="AE243" s="33" t="s">
        <v>5564</v>
      </c>
      <c r="AF243" s="33" t="s">
        <v>2260</v>
      </c>
      <c r="AG243" s="32">
        <v>2</v>
      </c>
      <c r="AH243" s="33" t="s">
        <v>7137</v>
      </c>
      <c r="AI243" s="33" t="s">
        <v>544</v>
      </c>
      <c r="AJ243" s="33" t="s">
        <v>545</v>
      </c>
      <c r="AK243" s="33">
        <v>8.0523163577003005E-5</v>
      </c>
      <c r="AL243" s="33">
        <v>2.6237320703304201E-4</v>
      </c>
      <c r="AM243" s="33">
        <v>1.3100583653506999E-5</v>
      </c>
      <c r="AN243" s="33">
        <v>3.6799707122798481E-2</v>
      </c>
      <c r="AO243" s="33">
        <v>0.16615374272366759</v>
      </c>
      <c r="AP243" s="33">
        <v>0.54138819691632112</v>
      </c>
      <c r="AQ243" s="33">
        <v>2.7032109882433191E-2</v>
      </c>
      <c r="AR243" s="33"/>
      <c r="AS243" s="33"/>
      <c r="AT243" s="19" t="s">
        <v>71</v>
      </c>
      <c r="AU243" s="19" t="s">
        <v>71</v>
      </c>
      <c r="AV243" s="19" t="s">
        <v>72</v>
      </c>
      <c r="AW243" s="19" t="s">
        <v>72</v>
      </c>
      <c r="AX243" s="30">
        <v>1</v>
      </c>
      <c r="AY243" s="31" t="s">
        <v>518</v>
      </c>
      <c r="AZ243" s="31"/>
      <c r="BA243" s="31"/>
      <c r="BB243" s="31"/>
      <c r="BC243" s="31"/>
      <c r="BD243" s="31"/>
      <c r="BE243" s="31"/>
      <c r="BF243" s="31"/>
      <c r="BG243" s="31"/>
    </row>
    <row r="244" spans="1:59" ht="16" x14ac:dyDescent="0.2">
      <c r="A244" s="1"/>
      <c r="B244" s="9">
        <v>22010444</v>
      </c>
      <c r="C244" s="10" t="s">
        <v>7138</v>
      </c>
      <c r="D244" s="11" t="s">
        <v>7139</v>
      </c>
      <c r="E244" s="12">
        <v>12</v>
      </c>
      <c r="F244" s="13" t="s">
        <v>522</v>
      </c>
      <c r="G244" s="13" t="s">
        <v>1232</v>
      </c>
      <c r="H244" s="13">
        <v>2.4300000000000002</v>
      </c>
      <c r="I244" s="14" t="s">
        <v>7140</v>
      </c>
      <c r="J244" s="13"/>
      <c r="K244" s="13">
        <v>2.0000000000000001E-4</v>
      </c>
      <c r="L244" s="13">
        <v>2.0000000000000001E-4</v>
      </c>
      <c r="M244" s="13">
        <v>0</v>
      </c>
      <c r="N244" s="13">
        <v>2.0000000000000001E-4</v>
      </c>
      <c r="O244" s="13">
        <v>2.9999999999999997E-4</v>
      </c>
      <c r="P244" s="13">
        <v>1E-4</v>
      </c>
      <c r="Q244" s="13">
        <v>-2.9999999999999997E-4</v>
      </c>
      <c r="R244" s="13" t="s">
        <v>7110</v>
      </c>
      <c r="S244" s="15">
        <f t="shared" si="3"/>
        <v>4</v>
      </c>
      <c r="T244" s="12">
        <v>234</v>
      </c>
      <c r="U244" s="12" t="s">
        <v>69</v>
      </c>
      <c r="V244" s="16" t="s">
        <v>69</v>
      </c>
      <c r="W244" s="17" t="s">
        <v>70</v>
      </c>
      <c r="X244" s="13" t="s">
        <v>7141</v>
      </c>
      <c r="Y244" s="30">
        <v>42884</v>
      </c>
      <c r="Z244" s="18">
        <v>1741536995</v>
      </c>
      <c r="AA244" s="18" t="s">
        <v>7142</v>
      </c>
      <c r="AB244" s="18" t="s">
        <v>7141</v>
      </c>
      <c r="AC244" s="30">
        <v>1</v>
      </c>
      <c r="AD244" s="18" t="s">
        <v>5563</v>
      </c>
      <c r="AE244" s="18" t="s">
        <v>5564</v>
      </c>
      <c r="AF244" s="18" t="s">
        <v>7143</v>
      </c>
      <c r="AG244" s="30">
        <v>4</v>
      </c>
      <c r="AH244" s="18" t="s">
        <v>7144</v>
      </c>
      <c r="AI244" s="18" t="s">
        <v>5594</v>
      </c>
      <c r="AJ244" s="18" t="s">
        <v>5595</v>
      </c>
      <c r="AK244" s="18">
        <v>1.91659080458736E-4</v>
      </c>
      <c r="AL244" s="18">
        <v>1.5203118650993999E-4</v>
      </c>
      <c r="AM244" s="18">
        <v>3.8527556682802E-5</v>
      </c>
      <c r="AN244" s="18">
        <v>0.10080000015366369</v>
      </c>
      <c r="AO244" s="18">
        <v>0.40404469078281968</v>
      </c>
      <c r="AP244" s="18">
        <v>0.32050343555717492</v>
      </c>
      <c r="AQ244" s="18">
        <v>8.122158725410257E-2</v>
      </c>
      <c r="AR244" s="18"/>
      <c r="AS244" s="18"/>
      <c r="AT244" s="19" t="s">
        <v>71</v>
      </c>
      <c r="AU244" s="19" t="s">
        <v>71</v>
      </c>
      <c r="AV244" s="19" t="s">
        <v>72</v>
      </c>
      <c r="AW244" s="19" t="s">
        <v>72</v>
      </c>
      <c r="AX244" s="30">
        <v>1</v>
      </c>
      <c r="AY244" s="31" t="s">
        <v>518</v>
      </c>
      <c r="AZ244" s="31"/>
      <c r="BA244" s="31"/>
      <c r="BB244" s="31"/>
      <c r="BC244" s="31"/>
      <c r="BD244" s="31"/>
      <c r="BE244" s="31"/>
      <c r="BF244" s="31"/>
      <c r="BG244" s="31"/>
    </row>
    <row r="245" spans="1:59" ht="16" x14ac:dyDescent="0.2">
      <c r="A245" s="1"/>
      <c r="B245" s="20">
        <v>22011699</v>
      </c>
      <c r="C245" s="21" t="s">
        <v>7145</v>
      </c>
      <c r="D245" s="22" t="s">
        <v>7146</v>
      </c>
      <c r="E245" s="23">
        <v>16</v>
      </c>
      <c r="F245" s="24" t="s">
        <v>522</v>
      </c>
      <c r="G245" s="24" t="s">
        <v>75</v>
      </c>
      <c r="H245" s="24">
        <v>2.15</v>
      </c>
      <c r="I245" s="25" t="s">
        <v>5771</v>
      </c>
      <c r="J245" s="24"/>
      <c r="K245" s="24">
        <v>2.9999999999999997E-4</v>
      </c>
      <c r="L245" s="24">
        <v>1E-4</v>
      </c>
      <c r="M245" s="24">
        <v>0</v>
      </c>
      <c r="N245" s="24">
        <v>1E-4</v>
      </c>
      <c r="O245" s="24">
        <v>2.9999999999999997E-4</v>
      </c>
      <c r="P245" s="24">
        <v>1E-4</v>
      </c>
      <c r="Q245" s="24">
        <v>-2.9999999999999997E-4</v>
      </c>
      <c r="R245" s="24" t="s">
        <v>7110</v>
      </c>
      <c r="S245" s="26">
        <f t="shared" si="3"/>
        <v>4</v>
      </c>
      <c r="T245" s="23">
        <v>236</v>
      </c>
      <c r="U245" s="23" t="s">
        <v>69</v>
      </c>
      <c r="V245" s="27" t="s">
        <v>69</v>
      </c>
      <c r="W245" s="28" t="s">
        <v>70</v>
      </c>
      <c r="X245" s="24" t="s">
        <v>7147</v>
      </c>
      <c r="Y245" s="32">
        <v>43046</v>
      </c>
      <c r="Z245" s="33">
        <v>1741552127</v>
      </c>
      <c r="AA245" s="33" t="s">
        <v>7148</v>
      </c>
      <c r="AB245" s="33" t="s">
        <v>7147</v>
      </c>
      <c r="AC245" s="32">
        <v>1</v>
      </c>
      <c r="AD245" s="33" t="s">
        <v>5563</v>
      </c>
      <c r="AE245" s="33" t="s">
        <v>5564</v>
      </c>
      <c r="AF245" s="33" t="s">
        <v>7149</v>
      </c>
      <c r="AG245" s="32">
        <v>4</v>
      </c>
      <c r="AH245" s="33" t="s">
        <v>7150</v>
      </c>
      <c r="AI245" s="33" t="s">
        <v>516</v>
      </c>
      <c r="AJ245" s="33" t="s">
        <v>517</v>
      </c>
      <c r="AK245" s="33">
        <v>2.7473418545621999E-4</v>
      </c>
      <c r="AL245" s="33">
        <v>7.1054669465031006E-5</v>
      </c>
      <c r="AM245" s="33">
        <v>1.7889432940576999E-5</v>
      </c>
      <c r="AN245" s="33">
        <v>4.9190269360742583E-2</v>
      </c>
      <c r="AO245" s="33">
        <v>0.56122921225377964</v>
      </c>
      <c r="AP245" s="33">
        <v>0.14515105247856661</v>
      </c>
      <c r="AQ245" s="33">
        <v>3.6544678050292261E-2</v>
      </c>
      <c r="AR245" s="33"/>
      <c r="AS245" s="33"/>
      <c r="AT245" s="19" t="s">
        <v>71</v>
      </c>
      <c r="AU245" s="19" t="s">
        <v>71</v>
      </c>
      <c r="AV245" s="19" t="s">
        <v>72</v>
      </c>
      <c r="AW245" s="19" t="s">
        <v>72</v>
      </c>
      <c r="AX245" s="30">
        <v>1</v>
      </c>
      <c r="AY245" s="31" t="s">
        <v>518</v>
      </c>
      <c r="AZ245" s="31"/>
      <c r="BA245" s="31"/>
      <c r="BB245" s="31"/>
      <c r="BC245" s="31"/>
      <c r="BD245" s="31"/>
      <c r="BE245" s="31"/>
      <c r="BF245" s="31"/>
      <c r="BG245" s="31"/>
    </row>
    <row r="246" spans="1:59" ht="16" x14ac:dyDescent="0.2">
      <c r="A246" s="1"/>
      <c r="B246" s="9">
        <v>22014952</v>
      </c>
      <c r="C246" s="10" t="s">
        <v>7151</v>
      </c>
      <c r="D246" s="11" t="s">
        <v>7152</v>
      </c>
      <c r="E246" s="12">
        <v>13</v>
      </c>
      <c r="F246" s="13" t="s">
        <v>504</v>
      </c>
      <c r="G246" s="13" t="s">
        <v>75</v>
      </c>
      <c r="H246" s="13">
        <v>1.54</v>
      </c>
      <c r="I246" s="14" t="s">
        <v>7153</v>
      </c>
      <c r="J246" s="13"/>
      <c r="K246" s="13">
        <v>2.9999999999999997E-4</v>
      </c>
      <c r="L246" s="13">
        <v>1E-4</v>
      </c>
      <c r="M246" s="13">
        <v>0</v>
      </c>
      <c r="N246" s="13">
        <v>1E-4</v>
      </c>
      <c r="O246" s="13">
        <v>2.9999999999999997E-4</v>
      </c>
      <c r="P246" s="13">
        <v>1E-4</v>
      </c>
      <c r="Q246" s="13">
        <v>-2.9999999999999997E-4</v>
      </c>
      <c r="R246" s="13" t="s">
        <v>7110</v>
      </c>
      <c r="S246" s="15">
        <f t="shared" si="3"/>
        <v>4</v>
      </c>
      <c r="T246" s="12">
        <v>236</v>
      </c>
      <c r="U246" s="12" t="s">
        <v>69</v>
      </c>
      <c r="V246" s="17" t="s">
        <v>70</v>
      </c>
      <c r="W246" s="17" t="s">
        <v>70</v>
      </c>
      <c r="X246" s="13" t="s">
        <v>7154</v>
      </c>
      <c r="Y246" s="30">
        <v>43442</v>
      </c>
      <c r="Z246" s="18">
        <v>1741591355</v>
      </c>
      <c r="AA246" s="18" t="s">
        <v>7155</v>
      </c>
      <c r="AB246" s="18" t="s">
        <v>7156</v>
      </c>
      <c r="AC246" s="30">
        <v>1</v>
      </c>
      <c r="AD246" s="18" t="s">
        <v>5563</v>
      </c>
      <c r="AE246" s="18" t="s">
        <v>5564</v>
      </c>
      <c r="AF246" s="18" t="s">
        <v>7157</v>
      </c>
      <c r="AG246" s="30">
        <v>6</v>
      </c>
      <c r="AH246" s="18" t="s">
        <v>7158</v>
      </c>
      <c r="AI246" s="18" t="s">
        <v>516</v>
      </c>
      <c r="AJ246" s="18" t="s">
        <v>517</v>
      </c>
      <c r="AK246" s="18">
        <v>2.5798936721775E-4</v>
      </c>
      <c r="AL246" s="18">
        <v>8.8761930561374999E-5</v>
      </c>
      <c r="AM246" s="18">
        <v>7.7025394222494502E-4</v>
      </c>
      <c r="AN246" s="18">
        <v>0.68957057195375238</v>
      </c>
      <c r="AO246" s="18">
        <v>0.53363782309124042</v>
      </c>
      <c r="AP246" s="18">
        <v>0.18359951772031441</v>
      </c>
      <c r="AQ246" s="18">
        <v>1.593230920286105</v>
      </c>
      <c r="AR246" s="18"/>
      <c r="AS246" s="18"/>
      <c r="AT246" s="19" t="s">
        <v>71</v>
      </c>
      <c r="AU246" s="19" t="s">
        <v>71</v>
      </c>
      <c r="AV246" s="19" t="s">
        <v>72</v>
      </c>
      <c r="AW246" s="19" t="s">
        <v>72</v>
      </c>
      <c r="AX246" s="30">
        <v>2</v>
      </c>
      <c r="AY246" s="31" t="s">
        <v>518</v>
      </c>
      <c r="AZ246" s="31" t="s">
        <v>519</v>
      </c>
      <c r="BA246" s="31"/>
      <c r="BB246" s="31"/>
      <c r="BC246" s="31"/>
      <c r="BD246" s="31"/>
      <c r="BE246" s="31"/>
      <c r="BF246" s="31"/>
      <c r="BG246" s="31"/>
    </row>
    <row r="247" spans="1:59" ht="16" x14ac:dyDescent="0.2">
      <c r="A247" s="1"/>
      <c r="B247" s="20">
        <v>22010420</v>
      </c>
      <c r="C247" s="21" t="s">
        <v>7159</v>
      </c>
      <c r="D247" s="22" t="s">
        <v>7160</v>
      </c>
      <c r="E247" s="23">
        <v>230</v>
      </c>
      <c r="F247" s="24" t="s">
        <v>522</v>
      </c>
      <c r="G247" s="24" t="s">
        <v>65</v>
      </c>
      <c r="H247" s="24">
        <v>2.4300000000000002</v>
      </c>
      <c r="I247" s="25" t="s">
        <v>7161</v>
      </c>
      <c r="J247" s="24"/>
      <c r="K247" s="24">
        <v>2.9999999999999997E-4</v>
      </c>
      <c r="L247" s="24">
        <v>1E-4</v>
      </c>
      <c r="M247" s="24">
        <v>0</v>
      </c>
      <c r="N247" s="24">
        <v>1E-4</v>
      </c>
      <c r="O247" s="24">
        <v>2.9999999999999997E-4</v>
      </c>
      <c r="P247" s="24">
        <v>1E-4</v>
      </c>
      <c r="Q247" s="24">
        <v>-2.9999999999999997E-4</v>
      </c>
      <c r="R247" s="24" t="s">
        <v>7110</v>
      </c>
      <c r="S247" s="26">
        <f t="shared" si="3"/>
        <v>4</v>
      </c>
      <c r="T247" s="23">
        <v>238</v>
      </c>
      <c r="U247" s="23" t="s">
        <v>69</v>
      </c>
      <c r="V247" s="27" t="s">
        <v>69</v>
      </c>
      <c r="W247" s="28" t="s">
        <v>70</v>
      </c>
      <c r="X247" s="24" t="s">
        <v>7162</v>
      </c>
      <c r="Y247" s="32">
        <v>42879</v>
      </c>
      <c r="Z247" s="33">
        <v>1741536695</v>
      </c>
      <c r="AA247" s="33" t="s">
        <v>7163</v>
      </c>
      <c r="AB247" s="33" t="s">
        <v>7162</v>
      </c>
      <c r="AC247" s="32">
        <v>1</v>
      </c>
      <c r="AD247" s="33" t="s">
        <v>5563</v>
      </c>
      <c r="AE247" s="33" t="s">
        <v>5564</v>
      </c>
      <c r="AF247" s="33" t="s">
        <v>7164</v>
      </c>
      <c r="AG247" s="32">
        <v>4</v>
      </c>
      <c r="AH247" s="33" t="s">
        <v>7165</v>
      </c>
      <c r="AI247" s="33" t="s">
        <v>544</v>
      </c>
      <c r="AJ247" s="33" t="s">
        <v>545</v>
      </c>
      <c r="AK247" s="33">
        <v>2.6471681712373003E-4</v>
      </c>
      <c r="AL247" s="33">
        <v>8.2432960914290005E-5</v>
      </c>
      <c r="AM247" s="33">
        <v>4.7767821432440099E-4</v>
      </c>
      <c r="AN247" s="33">
        <v>0.57912464022500587</v>
      </c>
      <c r="AO247" s="33">
        <v>0.55619306552249781</v>
      </c>
      <c r="AP247" s="33">
        <v>0.1731988232904195</v>
      </c>
      <c r="AQ247" s="33">
        <v>1.003643490599317</v>
      </c>
      <c r="AR247" s="33"/>
      <c r="AS247" s="33"/>
      <c r="AT247" s="19" t="s">
        <v>71</v>
      </c>
      <c r="AU247" s="19" t="s">
        <v>71</v>
      </c>
      <c r="AV247" s="19" t="s">
        <v>72</v>
      </c>
      <c r="AW247" s="19" t="s">
        <v>72</v>
      </c>
      <c r="AX247" s="30">
        <v>1</v>
      </c>
      <c r="AY247" s="31" t="s">
        <v>518</v>
      </c>
      <c r="AZ247" s="31"/>
      <c r="BA247" s="31"/>
      <c r="BB247" s="31"/>
      <c r="BC247" s="31"/>
      <c r="BD247" s="31"/>
      <c r="BE247" s="31"/>
      <c r="BF247" s="31"/>
      <c r="BG247" s="31"/>
    </row>
    <row r="248" spans="1:59" ht="16" x14ac:dyDescent="0.2">
      <c r="A248" s="1"/>
      <c r="B248" s="9">
        <v>22014003</v>
      </c>
      <c r="C248" s="10" t="s">
        <v>7166</v>
      </c>
      <c r="D248" s="11" t="s">
        <v>7167</v>
      </c>
      <c r="E248" s="12">
        <v>29</v>
      </c>
      <c r="F248" s="13" t="s">
        <v>522</v>
      </c>
      <c r="G248" s="13" t="s">
        <v>75</v>
      </c>
      <c r="H248" s="13">
        <v>1.58</v>
      </c>
      <c r="I248" s="14" t="s">
        <v>7168</v>
      </c>
      <c r="J248" s="13"/>
      <c r="K248" s="13">
        <v>2.9999999999999997E-4</v>
      </c>
      <c r="L248" s="13">
        <v>1E-4</v>
      </c>
      <c r="M248" s="13">
        <v>0</v>
      </c>
      <c r="N248" s="13">
        <v>1E-4</v>
      </c>
      <c r="O248" s="13">
        <v>2.9999999999999997E-4</v>
      </c>
      <c r="P248" s="13">
        <v>1E-4</v>
      </c>
      <c r="Q248" s="13">
        <v>-2.9999999999999997E-4</v>
      </c>
      <c r="R248" s="13" t="s">
        <v>7110</v>
      </c>
      <c r="S248" s="15">
        <f t="shared" si="3"/>
        <v>4</v>
      </c>
      <c r="T248" s="12">
        <v>239</v>
      </c>
      <c r="U248" s="12" t="s">
        <v>69</v>
      </c>
      <c r="V248" s="16" t="s">
        <v>69</v>
      </c>
      <c r="W248" s="17" t="s">
        <v>70</v>
      </c>
      <c r="X248" s="13" t="s">
        <v>7169</v>
      </c>
      <c r="Y248" s="30">
        <v>43358</v>
      </c>
      <c r="Z248" s="18">
        <v>1741579931</v>
      </c>
      <c r="AA248" s="18" t="s">
        <v>7170</v>
      </c>
      <c r="AB248" s="18" t="s">
        <v>7169</v>
      </c>
      <c r="AC248" s="30">
        <v>1</v>
      </c>
      <c r="AD248" s="18" t="s">
        <v>5563</v>
      </c>
      <c r="AE248" s="18" t="s">
        <v>5564</v>
      </c>
      <c r="AF248" s="18" t="s">
        <v>7171</v>
      </c>
      <c r="AG248" s="30">
        <v>7</v>
      </c>
      <c r="AH248" s="18" t="s">
        <v>7172</v>
      </c>
      <c r="AI248" s="18" t="s">
        <v>516</v>
      </c>
      <c r="AJ248" s="18" t="s">
        <v>517</v>
      </c>
      <c r="AK248" s="18">
        <v>2.7381662632469601E-4</v>
      </c>
      <c r="AL248" s="18">
        <v>7.3657606495433996E-5</v>
      </c>
      <c r="AM248" s="18">
        <v>1.328657837219E-5</v>
      </c>
      <c r="AN248" s="18">
        <v>3.6829328352704527E-2</v>
      </c>
      <c r="AO248" s="18">
        <v>0.56687271585558541</v>
      </c>
      <c r="AP248" s="18">
        <v>0.15249069422094019</v>
      </c>
      <c r="AQ248" s="18">
        <v>2.7506725458446429E-2</v>
      </c>
      <c r="AR248" s="18"/>
      <c r="AS248" s="18"/>
      <c r="AT248" s="19" t="s">
        <v>71</v>
      </c>
      <c r="AU248" s="19" t="s">
        <v>71</v>
      </c>
      <c r="AV248" s="19" t="s">
        <v>72</v>
      </c>
      <c r="AW248" s="19" t="s">
        <v>72</v>
      </c>
      <c r="AX248" s="30">
        <v>1</v>
      </c>
      <c r="AY248" s="31" t="s">
        <v>518</v>
      </c>
      <c r="AZ248" s="31"/>
      <c r="BA248" s="31"/>
      <c r="BB248" s="31"/>
      <c r="BC248" s="31"/>
      <c r="BD248" s="31"/>
      <c r="BE248" s="31"/>
      <c r="BF248" s="31"/>
      <c r="BG248" s="31"/>
    </row>
    <row r="249" spans="1:59" ht="16" x14ac:dyDescent="0.2">
      <c r="A249" s="1"/>
      <c r="B249" s="20">
        <v>22011936</v>
      </c>
      <c r="C249" s="21" t="s">
        <v>7173</v>
      </c>
      <c r="D249" s="22" t="s">
        <v>7174</v>
      </c>
      <c r="E249" s="23">
        <v>40</v>
      </c>
      <c r="F249" s="24" t="s">
        <v>522</v>
      </c>
      <c r="G249" s="24" t="s">
        <v>115</v>
      </c>
      <c r="H249" s="24">
        <v>2.0699999999999998</v>
      </c>
      <c r="I249" s="25" t="s">
        <v>7175</v>
      </c>
      <c r="J249" s="24"/>
      <c r="K249" s="24">
        <v>2.0000000000000001E-4</v>
      </c>
      <c r="L249" s="24">
        <v>2.0000000000000001E-4</v>
      </c>
      <c r="M249" s="24">
        <v>0</v>
      </c>
      <c r="N249" s="24">
        <v>2.0000000000000001E-4</v>
      </c>
      <c r="O249" s="24">
        <v>2.9999999999999997E-4</v>
      </c>
      <c r="P249" s="24">
        <v>1E-4</v>
      </c>
      <c r="Q249" s="24">
        <v>-2.9999999999999997E-4</v>
      </c>
      <c r="R249" s="24" t="s">
        <v>7110</v>
      </c>
      <c r="S249" s="26">
        <f t="shared" si="3"/>
        <v>4</v>
      </c>
      <c r="T249" s="23">
        <v>239</v>
      </c>
      <c r="U249" s="23" t="s">
        <v>69</v>
      </c>
      <c r="V249" s="27" t="s">
        <v>69</v>
      </c>
      <c r="W249" s="28" t="s">
        <v>70</v>
      </c>
      <c r="X249" s="24" t="s">
        <v>7176</v>
      </c>
      <c r="Y249" s="32">
        <v>43092</v>
      </c>
      <c r="Z249" s="33">
        <v>1741554983</v>
      </c>
      <c r="AA249" s="33" t="s">
        <v>7177</v>
      </c>
      <c r="AB249" s="33" t="s">
        <v>7176</v>
      </c>
      <c r="AC249" s="32">
        <v>1</v>
      </c>
      <c r="AD249" s="33" t="s">
        <v>5563</v>
      </c>
      <c r="AE249" s="33" t="s">
        <v>5564</v>
      </c>
      <c r="AF249" s="33" t="s">
        <v>7178</v>
      </c>
      <c r="AG249" s="32">
        <v>4</v>
      </c>
      <c r="AH249" s="33" t="s">
        <v>7179</v>
      </c>
      <c r="AI249" s="33" t="s">
        <v>528</v>
      </c>
      <c r="AJ249" s="33" t="s">
        <v>620</v>
      </c>
      <c r="AK249" s="33">
        <v>1.7048148605187499E-4</v>
      </c>
      <c r="AL249" s="33">
        <v>1.7791473235918501E-4</v>
      </c>
      <c r="AM249" s="33">
        <v>2.7962873812939999E-5</v>
      </c>
      <c r="AN249" s="33">
        <v>7.4298387871275767E-2</v>
      </c>
      <c r="AO249" s="33">
        <v>0.34666036448834181</v>
      </c>
      <c r="AP249" s="33">
        <v>0.36177527188326919</v>
      </c>
      <c r="AQ249" s="33">
        <v>5.6860250650241653E-2</v>
      </c>
      <c r="AR249" s="33"/>
      <c r="AS249" s="33"/>
      <c r="AT249" s="19" t="s">
        <v>71</v>
      </c>
      <c r="AU249" s="19" t="s">
        <v>71</v>
      </c>
      <c r="AV249" s="19" t="s">
        <v>72</v>
      </c>
      <c r="AW249" s="19" t="s">
        <v>72</v>
      </c>
      <c r="AX249" s="30">
        <v>1</v>
      </c>
      <c r="AY249" s="31" t="s">
        <v>518</v>
      </c>
      <c r="AZ249" s="31"/>
      <c r="BA249" s="31"/>
      <c r="BB249" s="31"/>
      <c r="BC249" s="31"/>
      <c r="BD249" s="31"/>
      <c r="BE249" s="31"/>
      <c r="BF249" s="31"/>
      <c r="BG249" s="31"/>
    </row>
    <row r="250" spans="1:59" ht="16" x14ac:dyDescent="0.2">
      <c r="A250" s="1"/>
      <c r="B250" s="9">
        <v>22013226</v>
      </c>
      <c r="C250" s="10" t="s">
        <v>7180</v>
      </c>
      <c r="D250" s="11" t="s">
        <v>7181</v>
      </c>
      <c r="E250" s="12">
        <v>105</v>
      </c>
      <c r="F250" s="13" t="s">
        <v>522</v>
      </c>
      <c r="G250" s="13" t="s">
        <v>65</v>
      </c>
      <c r="H250" s="13">
        <v>1.63</v>
      </c>
      <c r="I250" s="14" t="s">
        <v>7182</v>
      </c>
      <c r="J250" s="13"/>
      <c r="K250" s="13">
        <v>2.0000000000000001E-4</v>
      </c>
      <c r="L250" s="13">
        <v>1E-4</v>
      </c>
      <c r="M250" s="13">
        <v>0</v>
      </c>
      <c r="N250" s="13">
        <v>1E-4</v>
      </c>
      <c r="O250" s="13">
        <v>2.9999999999999997E-4</v>
      </c>
      <c r="P250" s="13">
        <v>0</v>
      </c>
      <c r="Q250" s="13">
        <v>-2.9999999999999997E-4</v>
      </c>
      <c r="R250" s="13" t="s">
        <v>472</v>
      </c>
      <c r="S250" s="15">
        <f t="shared" si="3"/>
        <v>1</v>
      </c>
      <c r="T250" s="12">
        <v>239</v>
      </c>
      <c r="U250" s="12" t="s">
        <v>69</v>
      </c>
      <c r="V250" s="16" t="s">
        <v>69</v>
      </c>
      <c r="W250" s="17" t="s">
        <v>70</v>
      </c>
      <c r="X250" s="13" t="s">
        <v>7183</v>
      </c>
      <c r="Y250" s="30">
        <v>43290</v>
      </c>
      <c r="Z250" s="18">
        <v>1741570547</v>
      </c>
      <c r="AA250" s="18" t="s">
        <v>7184</v>
      </c>
      <c r="AB250" s="18" t="s">
        <v>7183</v>
      </c>
      <c r="AC250" s="30">
        <v>1</v>
      </c>
      <c r="AD250" s="18" t="s">
        <v>5563</v>
      </c>
      <c r="AE250" s="18" t="s">
        <v>5564</v>
      </c>
      <c r="AF250" s="18" t="s">
        <v>7185</v>
      </c>
      <c r="AG250" s="30">
        <v>5</v>
      </c>
      <c r="AH250" s="18" t="s">
        <v>7186</v>
      </c>
      <c r="AI250" s="18" t="s">
        <v>544</v>
      </c>
      <c r="AJ250" s="18" t="s">
        <v>545</v>
      </c>
      <c r="AK250" s="18">
        <v>2.1420304222223401E-4</v>
      </c>
      <c r="AL250" s="18">
        <v>1.3331034780004501E-4</v>
      </c>
      <c r="AM250" s="18">
        <v>5.5788577263289997E-6</v>
      </c>
      <c r="AN250" s="18">
        <v>1.5800000600129271E-2</v>
      </c>
      <c r="AO250" s="18">
        <v>0.43792584620324121</v>
      </c>
      <c r="AP250" s="18">
        <v>0.27254536752757352</v>
      </c>
      <c r="AQ250" s="18">
        <v>1.1405654958510781E-2</v>
      </c>
      <c r="AR250" s="18"/>
      <c r="AS250" s="18"/>
      <c r="AT250" s="19" t="s">
        <v>71</v>
      </c>
      <c r="AU250" s="19" t="s">
        <v>71</v>
      </c>
      <c r="AV250" s="19" t="s">
        <v>72</v>
      </c>
      <c r="AW250" s="19" t="s">
        <v>72</v>
      </c>
      <c r="AX250" s="30">
        <v>1</v>
      </c>
      <c r="AY250" s="31" t="s">
        <v>518</v>
      </c>
      <c r="AZ250" s="31"/>
      <c r="BA250" s="31"/>
      <c r="BB250" s="31"/>
      <c r="BC250" s="31"/>
      <c r="BD250" s="31"/>
      <c r="BE250" s="31"/>
      <c r="BF250" s="31"/>
      <c r="BG250" s="31"/>
    </row>
    <row r="251" spans="1:59" ht="16" x14ac:dyDescent="0.2">
      <c r="A251" s="1"/>
      <c r="B251" s="20">
        <v>22012615</v>
      </c>
      <c r="C251" s="21" t="s">
        <v>7187</v>
      </c>
      <c r="D251" s="22" t="s">
        <v>7188</v>
      </c>
      <c r="E251" s="23">
        <v>42</v>
      </c>
      <c r="F251" s="24" t="s">
        <v>522</v>
      </c>
      <c r="G251" s="24" t="s">
        <v>65</v>
      </c>
      <c r="H251" s="24">
        <v>1.77</v>
      </c>
      <c r="I251" s="25" t="s">
        <v>5689</v>
      </c>
      <c r="J251" s="24"/>
      <c r="K251" s="24">
        <v>1E-4</v>
      </c>
      <c r="L251" s="24">
        <v>2.0000000000000001E-4</v>
      </c>
      <c r="M251" s="24">
        <v>0</v>
      </c>
      <c r="N251" s="24">
        <v>2.0000000000000001E-4</v>
      </c>
      <c r="O251" s="24">
        <v>2.9999999999999997E-4</v>
      </c>
      <c r="P251" s="24">
        <v>0</v>
      </c>
      <c r="Q251" s="24">
        <v>-2.9999999999999997E-4</v>
      </c>
      <c r="R251" s="24" t="s">
        <v>472</v>
      </c>
      <c r="S251" s="26">
        <f t="shared" si="3"/>
        <v>1</v>
      </c>
      <c r="T251" s="23">
        <v>242</v>
      </c>
      <c r="U251" s="23" t="s">
        <v>69</v>
      </c>
      <c r="V251" s="27" t="s">
        <v>69</v>
      </c>
      <c r="W251" s="28" t="s">
        <v>70</v>
      </c>
      <c r="X251" s="24" t="s">
        <v>7189</v>
      </c>
      <c r="Y251" s="32">
        <v>43196</v>
      </c>
      <c r="Z251" s="33">
        <v>1741563179</v>
      </c>
      <c r="AA251" s="33" t="s">
        <v>7190</v>
      </c>
      <c r="AB251" s="33" t="s">
        <v>7189</v>
      </c>
      <c r="AC251" s="32">
        <v>1</v>
      </c>
      <c r="AD251" s="33" t="s">
        <v>5563</v>
      </c>
      <c r="AE251" s="33" t="s">
        <v>5564</v>
      </c>
      <c r="AF251" s="33" t="s">
        <v>7191</v>
      </c>
      <c r="AG251" s="32">
        <v>2</v>
      </c>
      <c r="AH251" s="33" t="s">
        <v>7192</v>
      </c>
      <c r="AI251" s="33" t="s">
        <v>544</v>
      </c>
      <c r="AJ251" s="33" t="s">
        <v>545</v>
      </c>
      <c r="AK251" s="33">
        <v>1.2534241481704499E-4</v>
      </c>
      <c r="AL251" s="33">
        <v>2.22860142472815E-4</v>
      </c>
      <c r="AM251" s="33">
        <v>2.3811275679959999E-6</v>
      </c>
      <c r="AN251" s="33">
        <v>6.7918949764060668E-3</v>
      </c>
      <c r="AO251" s="33">
        <v>0.25314106967702438</v>
      </c>
      <c r="AP251" s="33">
        <v>0.45008750578396162</v>
      </c>
      <c r="AQ251" s="33">
        <v>4.8089162832850663E-3</v>
      </c>
      <c r="AR251" s="33"/>
      <c r="AS251" s="33"/>
      <c r="AT251" s="19" t="s">
        <v>71</v>
      </c>
      <c r="AU251" s="19" t="s">
        <v>71</v>
      </c>
      <c r="AV251" s="19" t="s">
        <v>72</v>
      </c>
      <c r="AW251" s="19" t="s">
        <v>72</v>
      </c>
      <c r="AX251" s="30">
        <v>1</v>
      </c>
      <c r="AY251" s="31" t="s">
        <v>518</v>
      </c>
      <c r="AZ251" s="31"/>
      <c r="BA251" s="31"/>
      <c r="BB251" s="31"/>
      <c r="BC251" s="31"/>
      <c r="BD251" s="31"/>
      <c r="BE251" s="31"/>
      <c r="BF251" s="31"/>
      <c r="BG251" s="31"/>
    </row>
    <row r="252" spans="1:59" ht="16" x14ac:dyDescent="0.2">
      <c r="A252" s="1"/>
      <c r="B252" s="9">
        <v>22013571</v>
      </c>
      <c r="C252" s="10" t="s">
        <v>77</v>
      </c>
      <c r="D252" s="11" t="s">
        <v>7193</v>
      </c>
      <c r="E252" s="12">
        <v>157</v>
      </c>
      <c r="F252" s="13" t="s">
        <v>522</v>
      </c>
      <c r="G252" s="13" t="s">
        <v>65</v>
      </c>
      <c r="H252" s="13">
        <v>1.61</v>
      </c>
      <c r="I252" s="14" t="s">
        <v>7194</v>
      </c>
      <c r="J252" s="13"/>
      <c r="K252" s="13">
        <v>2.9999999999999997E-4</v>
      </c>
      <c r="L252" s="13">
        <v>0</v>
      </c>
      <c r="M252" s="13">
        <v>0</v>
      </c>
      <c r="N252" s="13">
        <v>0</v>
      </c>
      <c r="O252" s="13">
        <v>2.9999999999999997E-4</v>
      </c>
      <c r="P252" s="13">
        <v>0</v>
      </c>
      <c r="Q252" s="13">
        <v>-2.9999999999999997E-4</v>
      </c>
      <c r="R252" s="13" t="s">
        <v>472</v>
      </c>
      <c r="S252" s="15">
        <f t="shared" si="3"/>
        <v>1</v>
      </c>
      <c r="T252" s="12">
        <v>242</v>
      </c>
      <c r="U252" s="12" t="s">
        <v>69</v>
      </c>
      <c r="V252" s="16" t="s">
        <v>69</v>
      </c>
      <c r="W252" s="17" t="s">
        <v>70</v>
      </c>
      <c r="X252" s="13" t="s">
        <v>7195</v>
      </c>
      <c r="Y252" s="30">
        <v>43321</v>
      </c>
      <c r="Z252" s="18">
        <v>1741574699</v>
      </c>
      <c r="AA252" s="18" t="s">
        <v>7196</v>
      </c>
      <c r="AB252" s="18" t="s">
        <v>7195</v>
      </c>
      <c r="AC252" s="30">
        <v>1</v>
      </c>
      <c r="AD252" s="18" t="s">
        <v>5563</v>
      </c>
      <c r="AE252" s="18" t="s">
        <v>5564</v>
      </c>
      <c r="AF252" s="18" t="s">
        <v>7197</v>
      </c>
      <c r="AG252" s="30">
        <v>4</v>
      </c>
      <c r="AH252" s="18" t="s">
        <v>7198</v>
      </c>
      <c r="AI252" s="18" t="s">
        <v>544</v>
      </c>
      <c r="AJ252" s="18" t="s">
        <v>545</v>
      </c>
      <c r="AK252" s="18">
        <v>3.4920100642943998E-4</v>
      </c>
      <c r="AL252" s="18">
        <v>6.5855000520000001E-8</v>
      </c>
      <c r="AM252" s="18">
        <v>5.6285425494839999E-5</v>
      </c>
      <c r="AN252" s="18">
        <v>0.13878709924591501</v>
      </c>
      <c r="AO252" s="18">
        <v>0.72007674228304508</v>
      </c>
      <c r="AP252" s="18">
        <v>1.357975875337911E-4</v>
      </c>
      <c r="AQ252" s="18">
        <v>0.116064458813434</v>
      </c>
      <c r="AR252" s="18"/>
      <c r="AS252" s="18"/>
      <c r="AT252" s="19" t="s">
        <v>71</v>
      </c>
      <c r="AU252" s="19" t="s">
        <v>71</v>
      </c>
      <c r="AV252" s="19" t="s">
        <v>72</v>
      </c>
      <c r="AW252" s="19" t="s">
        <v>72</v>
      </c>
      <c r="AX252" s="30">
        <v>1</v>
      </c>
      <c r="AY252" s="31" t="s">
        <v>518</v>
      </c>
      <c r="AZ252" s="31"/>
      <c r="BA252" s="31"/>
      <c r="BB252" s="31"/>
      <c r="BC252" s="31"/>
      <c r="BD252" s="31"/>
      <c r="BE252" s="31"/>
      <c r="BF252" s="31"/>
      <c r="BG252" s="31"/>
    </row>
    <row r="253" spans="1:59" ht="16" x14ac:dyDescent="0.2">
      <c r="A253" s="1"/>
      <c r="B253" s="20">
        <v>22010139</v>
      </c>
      <c r="C253" s="21" t="s">
        <v>7199</v>
      </c>
      <c r="D253" s="22" t="s">
        <v>7200</v>
      </c>
      <c r="E253" s="23">
        <v>120</v>
      </c>
      <c r="F253" s="24"/>
      <c r="G253" s="24" t="s">
        <v>65</v>
      </c>
      <c r="H253" s="24">
        <v>2.82</v>
      </c>
      <c r="I253" s="25" t="s">
        <v>7201</v>
      </c>
      <c r="J253" s="24"/>
      <c r="K253" s="24">
        <v>4.0000000000000002E-4</v>
      </c>
      <c r="L253" s="24">
        <v>0</v>
      </c>
      <c r="M253" s="24">
        <v>0</v>
      </c>
      <c r="N253" s="24">
        <v>0</v>
      </c>
      <c r="O253" s="24">
        <v>4.0000000000000002E-4</v>
      </c>
      <c r="P253" s="24">
        <v>0</v>
      </c>
      <c r="Q253" s="24">
        <v>-4.0000000000000002E-4</v>
      </c>
      <c r="R253" s="24" t="s">
        <v>472</v>
      </c>
      <c r="S253" s="26">
        <f t="shared" si="3"/>
        <v>1</v>
      </c>
      <c r="T253" s="23">
        <v>244</v>
      </c>
      <c r="U253" s="23" t="s">
        <v>69</v>
      </c>
      <c r="V253" s="27" t="s">
        <v>69</v>
      </c>
      <c r="W253" s="28" t="s">
        <v>70</v>
      </c>
      <c r="X253" s="24"/>
      <c r="Y253" s="32">
        <v>42840</v>
      </c>
      <c r="Z253" s="33"/>
      <c r="AA253" s="33"/>
      <c r="AB253" s="33"/>
      <c r="AC253" s="32"/>
      <c r="AD253" s="33"/>
      <c r="AE253" s="33"/>
      <c r="AF253" s="33"/>
      <c r="AG253" s="32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  <c r="AR253" s="33"/>
      <c r="AS253" s="33"/>
      <c r="AT253" s="19" t="s">
        <v>71</v>
      </c>
      <c r="AU253" s="19" t="s">
        <v>71</v>
      </c>
      <c r="AV253" s="19" t="s">
        <v>72</v>
      </c>
      <c r="AW253" s="19" t="s">
        <v>72</v>
      </c>
      <c r="AX253" s="30"/>
      <c r="AY253" s="31"/>
      <c r="AZ253" s="31"/>
      <c r="BA253" s="31"/>
      <c r="BB253" s="31"/>
      <c r="BC253" s="31"/>
      <c r="BD253" s="31"/>
      <c r="BE253" s="31"/>
      <c r="BF253" s="31"/>
      <c r="BG253" s="31"/>
    </row>
    <row r="254" spans="1:59" ht="16" x14ac:dyDescent="0.2">
      <c r="A254" s="1"/>
      <c r="B254" s="9">
        <v>22012113</v>
      </c>
      <c r="C254" s="10" t="s">
        <v>1661</v>
      </c>
      <c r="D254" s="11" t="s">
        <v>7202</v>
      </c>
      <c r="E254" s="12">
        <v>139</v>
      </c>
      <c r="F254" s="13" t="s">
        <v>522</v>
      </c>
      <c r="G254" s="13" t="s">
        <v>65</v>
      </c>
      <c r="H254" s="13">
        <v>2.02</v>
      </c>
      <c r="I254" s="14" t="s">
        <v>7203</v>
      </c>
      <c r="J254" s="13"/>
      <c r="K254" s="13">
        <v>2.9999999999999997E-4</v>
      </c>
      <c r="L254" s="13">
        <v>1E-4</v>
      </c>
      <c r="M254" s="13">
        <v>0</v>
      </c>
      <c r="N254" s="13">
        <v>1E-4</v>
      </c>
      <c r="O254" s="13">
        <v>4.0000000000000002E-4</v>
      </c>
      <c r="P254" s="13">
        <v>0</v>
      </c>
      <c r="Q254" s="13">
        <v>-4.0000000000000002E-4</v>
      </c>
      <c r="R254" s="13" t="s">
        <v>472</v>
      </c>
      <c r="S254" s="15">
        <f t="shared" si="3"/>
        <v>1</v>
      </c>
      <c r="T254" s="12">
        <v>244</v>
      </c>
      <c r="U254" s="12" t="s">
        <v>69</v>
      </c>
      <c r="V254" s="16" t="s">
        <v>69</v>
      </c>
      <c r="W254" s="17" t="s">
        <v>70</v>
      </c>
      <c r="X254" s="13" t="s">
        <v>7204</v>
      </c>
      <c r="Y254" s="30">
        <v>43129</v>
      </c>
      <c r="Z254" s="18">
        <v>1741557119</v>
      </c>
      <c r="AA254" s="18" t="s">
        <v>7205</v>
      </c>
      <c r="AB254" s="18" t="s">
        <v>7204</v>
      </c>
      <c r="AC254" s="30">
        <v>1</v>
      </c>
      <c r="AD254" s="18" t="s">
        <v>5563</v>
      </c>
      <c r="AE254" s="18" t="s">
        <v>5564</v>
      </c>
      <c r="AF254" s="18" t="s">
        <v>7206</v>
      </c>
      <c r="AG254" s="30">
        <v>4</v>
      </c>
      <c r="AH254" s="18" t="s">
        <v>7207</v>
      </c>
      <c r="AI254" s="18" t="s">
        <v>544</v>
      </c>
      <c r="AJ254" s="18" t="s">
        <v>545</v>
      </c>
      <c r="AK254" s="18">
        <v>2.9444202515728301E-4</v>
      </c>
      <c r="AL254" s="18">
        <v>5.8970389445938998E-5</v>
      </c>
      <c r="AM254" s="18">
        <v>-3.5341241460322198E-4</v>
      </c>
      <c r="AN254" s="18">
        <v>-1</v>
      </c>
      <c r="AO254" s="18">
        <v>0.59430586012729836</v>
      </c>
      <c r="AP254" s="18">
        <v>0.11902665050272521</v>
      </c>
      <c r="AQ254" s="18">
        <v>-0.71333251063002345</v>
      </c>
      <c r="AR254" s="18"/>
      <c r="AS254" s="18"/>
      <c r="AT254" s="19" t="s">
        <v>71</v>
      </c>
      <c r="AU254" s="19" t="s">
        <v>71</v>
      </c>
      <c r="AV254" s="19" t="s">
        <v>72</v>
      </c>
      <c r="AW254" s="19" t="s">
        <v>72</v>
      </c>
      <c r="AX254" s="30">
        <v>1</v>
      </c>
      <c r="AY254" s="31" t="s">
        <v>518</v>
      </c>
      <c r="AZ254" s="31"/>
      <c r="BA254" s="31"/>
      <c r="BB254" s="31"/>
      <c r="BC254" s="31"/>
      <c r="BD254" s="31"/>
      <c r="BE254" s="31"/>
      <c r="BF254" s="31"/>
      <c r="BG254" s="31"/>
    </row>
    <row r="255" spans="1:59" ht="16" x14ac:dyDescent="0.2">
      <c r="A255" s="1"/>
      <c r="B255" s="20">
        <v>22010113</v>
      </c>
      <c r="C255" s="21" t="s">
        <v>7208</v>
      </c>
      <c r="D255" s="22" t="s">
        <v>7209</v>
      </c>
      <c r="E255" s="23">
        <v>199</v>
      </c>
      <c r="F255" s="24" t="s">
        <v>522</v>
      </c>
      <c r="G255" s="24" t="s">
        <v>65</v>
      </c>
      <c r="H255" s="24">
        <v>2.82</v>
      </c>
      <c r="I255" s="25" t="s">
        <v>7210</v>
      </c>
      <c r="J255" s="24"/>
      <c r="K255" s="24">
        <v>4.0000000000000002E-4</v>
      </c>
      <c r="L255" s="24">
        <v>0</v>
      </c>
      <c r="M255" s="24">
        <v>0</v>
      </c>
      <c r="N255" s="24">
        <v>0</v>
      </c>
      <c r="O255" s="24">
        <v>4.0000000000000002E-4</v>
      </c>
      <c r="P255" s="24">
        <v>0</v>
      </c>
      <c r="Q255" s="24">
        <v>-4.0000000000000002E-4</v>
      </c>
      <c r="R255" s="24" t="s">
        <v>472</v>
      </c>
      <c r="S255" s="26">
        <f t="shared" si="3"/>
        <v>1</v>
      </c>
      <c r="T255" s="23">
        <v>244</v>
      </c>
      <c r="U255" s="23" t="s">
        <v>69</v>
      </c>
      <c r="V255" s="27" t="s">
        <v>69</v>
      </c>
      <c r="W255" s="28" t="s">
        <v>70</v>
      </c>
      <c r="X255" s="24" t="s">
        <v>7211</v>
      </c>
      <c r="Y255" s="32">
        <v>42836</v>
      </c>
      <c r="Z255" s="33">
        <v>1741532975</v>
      </c>
      <c r="AA255" s="33" t="s">
        <v>7212</v>
      </c>
      <c r="AB255" s="33" t="s">
        <v>7211</v>
      </c>
      <c r="AC255" s="32">
        <v>1</v>
      </c>
      <c r="AD255" s="33" t="s">
        <v>5563</v>
      </c>
      <c r="AE255" s="33" t="s">
        <v>5564</v>
      </c>
      <c r="AF255" s="33" t="s">
        <v>7213</v>
      </c>
      <c r="AG255" s="32">
        <v>8</v>
      </c>
      <c r="AH255" s="33" t="s">
        <v>7214</v>
      </c>
      <c r="AI255" s="33" t="s">
        <v>544</v>
      </c>
      <c r="AJ255" s="33" t="s">
        <v>545</v>
      </c>
      <c r="AK255" s="33">
        <v>3.5322093185729002E-4</v>
      </c>
      <c r="AL255" s="33">
        <v>4.6360454005000001E-8</v>
      </c>
      <c r="AM255" s="33">
        <v>6.7319674923529996E-6</v>
      </c>
      <c r="AN255" s="33">
        <v>1.8699948149962231E-2</v>
      </c>
      <c r="AO255" s="33">
        <v>0.74841000194505369</v>
      </c>
      <c r="AP255" s="33">
        <v>9.8229250711772426E-5</v>
      </c>
      <c r="AQ255" s="33">
        <v>1.4263797384696139E-2</v>
      </c>
      <c r="AR255" s="33"/>
      <c r="AS255" s="33"/>
      <c r="AT255" s="19" t="s">
        <v>71</v>
      </c>
      <c r="AU255" s="19" t="s">
        <v>71</v>
      </c>
      <c r="AV255" s="19" t="s">
        <v>72</v>
      </c>
      <c r="AW255" s="19" t="s">
        <v>72</v>
      </c>
      <c r="AX255" s="30">
        <v>1</v>
      </c>
      <c r="AY255" s="31" t="s">
        <v>518</v>
      </c>
      <c r="AZ255" s="31"/>
      <c r="BA255" s="31"/>
      <c r="BB255" s="31"/>
      <c r="BC255" s="31"/>
      <c r="BD255" s="31"/>
      <c r="BE255" s="31"/>
      <c r="BF255" s="31"/>
      <c r="BG255" s="31"/>
    </row>
    <row r="256" spans="1:59" ht="16" x14ac:dyDescent="0.2">
      <c r="A256" s="1"/>
      <c r="B256" s="9">
        <v>22010170</v>
      </c>
      <c r="C256" s="10" t="s">
        <v>7215</v>
      </c>
      <c r="D256" s="11" t="s">
        <v>7216</v>
      </c>
      <c r="E256" s="12">
        <v>5</v>
      </c>
      <c r="F256" s="13" t="s">
        <v>504</v>
      </c>
      <c r="G256" s="13" t="s">
        <v>65</v>
      </c>
      <c r="H256" s="13">
        <v>2.82</v>
      </c>
      <c r="I256" s="14" t="s">
        <v>7217</v>
      </c>
      <c r="J256" s="13"/>
      <c r="K256" s="13">
        <v>2.0000000000000001E-4</v>
      </c>
      <c r="L256" s="13">
        <v>1E-4</v>
      </c>
      <c r="M256" s="13">
        <v>0</v>
      </c>
      <c r="N256" s="13">
        <v>1E-4</v>
      </c>
      <c r="O256" s="13">
        <v>4.0000000000000002E-4</v>
      </c>
      <c r="P256" s="13">
        <v>-1E-4</v>
      </c>
      <c r="Q256" s="13">
        <v>-4.0000000000000002E-4</v>
      </c>
      <c r="R256" s="13" t="s">
        <v>7218</v>
      </c>
      <c r="S256" s="15">
        <f t="shared" si="3"/>
        <v>-3</v>
      </c>
      <c r="T256" s="12">
        <v>244</v>
      </c>
      <c r="U256" s="12" t="s">
        <v>69</v>
      </c>
      <c r="V256" s="17" t="s">
        <v>70</v>
      </c>
      <c r="W256" s="17" t="s">
        <v>70</v>
      </c>
      <c r="X256" s="13" t="s">
        <v>7219</v>
      </c>
      <c r="Y256" s="30">
        <v>42844</v>
      </c>
      <c r="Z256" s="18">
        <v>1741533683</v>
      </c>
      <c r="AA256" s="18" t="s">
        <v>7220</v>
      </c>
      <c r="AB256" s="18" t="s">
        <v>7221</v>
      </c>
      <c r="AC256" s="30">
        <v>1</v>
      </c>
      <c r="AD256" s="18" t="s">
        <v>5563</v>
      </c>
      <c r="AE256" s="18" t="s">
        <v>5564</v>
      </c>
      <c r="AF256" s="18" t="s">
        <v>7222</v>
      </c>
      <c r="AG256" s="30">
        <v>5</v>
      </c>
      <c r="AH256" s="18" t="s">
        <v>7223</v>
      </c>
      <c r="AI256" s="18" t="s">
        <v>544</v>
      </c>
      <c r="AJ256" s="18" t="s">
        <v>545</v>
      </c>
      <c r="AK256" s="18">
        <v>2.3687930865516301E-4</v>
      </c>
      <c r="AL256" s="18">
        <v>1.16416975889682E-4</v>
      </c>
      <c r="AM256" s="18">
        <v>4.4918464509873002E-5</v>
      </c>
      <c r="AN256" s="18">
        <v>0.1127996002571488</v>
      </c>
      <c r="AO256" s="18">
        <v>0.50055903451148576</v>
      </c>
      <c r="AP256" s="18">
        <v>0.2460053154617986</v>
      </c>
      <c r="AQ256" s="18">
        <v>9.4918983656491679E-2</v>
      </c>
      <c r="AR256" s="18"/>
      <c r="AS256" s="18"/>
      <c r="AT256" s="19" t="s">
        <v>71</v>
      </c>
      <c r="AU256" s="19" t="s">
        <v>71</v>
      </c>
      <c r="AV256" s="19" t="s">
        <v>72</v>
      </c>
      <c r="AW256" s="19" t="s">
        <v>72</v>
      </c>
      <c r="AX256" s="30">
        <v>2</v>
      </c>
      <c r="AY256" s="31" t="s">
        <v>518</v>
      </c>
      <c r="AZ256" s="31" t="s">
        <v>519</v>
      </c>
      <c r="BA256" s="31"/>
      <c r="BB256" s="31"/>
      <c r="BC256" s="31"/>
      <c r="BD256" s="31"/>
      <c r="BE256" s="31"/>
      <c r="BF256" s="31"/>
      <c r="BG256" s="31"/>
    </row>
    <row r="257" spans="1:59" ht="16" x14ac:dyDescent="0.2">
      <c r="A257" s="1"/>
      <c r="B257" s="20">
        <v>22010511</v>
      </c>
      <c r="C257" s="21" t="s">
        <v>7224</v>
      </c>
      <c r="D257" s="22" t="s">
        <v>7225</v>
      </c>
      <c r="E257" s="23">
        <v>18</v>
      </c>
      <c r="F257" s="24" t="s">
        <v>504</v>
      </c>
      <c r="G257" s="24" t="s">
        <v>75</v>
      </c>
      <c r="H257" s="24">
        <v>2.42</v>
      </c>
      <c r="I257" s="25" t="s">
        <v>7226</v>
      </c>
      <c r="J257" s="24"/>
      <c r="K257" s="24">
        <v>2.0000000000000001E-4</v>
      </c>
      <c r="L257" s="24">
        <v>2.0000000000000001E-4</v>
      </c>
      <c r="M257" s="24">
        <v>0</v>
      </c>
      <c r="N257" s="24">
        <v>2.0000000000000001E-4</v>
      </c>
      <c r="O257" s="24">
        <v>4.0000000000000002E-4</v>
      </c>
      <c r="P257" s="24">
        <v>0</v>
      </c>
      <c r="Q257" s="24">
        <v>-4.0000000000000002E-4</v>
      </c>
      <c r="R257" s="24" t="s">
        <v>472</v>
      </c>
      <c r="S257" s="26">
        <f t="shared" si="3"/>
        <v>1</v>
      </c>
      <c r="T257" s="23">
        <v>244</v>
      </c>
      <c r="U257" s="23" t="s">
        <v>69</v>
      </c>
      <c r="V257" s="28" t="s">
        <v>70</v>
      </c>
      <c r="W257" s="28" t="s">
        <v>70</v>
      </c>
      <c r="X257" s="24" t="s">
        <v>7227</v>
      </c>
      <c r="Y257" s="32">
        <v>42891</v>
      </c>
      <c r="Z257" s="33">
        <v>1741537811</v>
      </c>
      <c r="AA257" s="33" t="s">
        <v>7228</v>
      </c>
      <c r="AB257" s="33" t="s">
        <v>7229</v>
      </c>
      <c r="AC257" s="32">
        <v>1</v>
      </c>
      <c r="AD257" s="33" t="s">
        <v>5563</v>
      </c>
      <c r="AE257" s="33" t="s">
        <v>5564</v>
      </c>
      <c r="AF257" s="33" t="s">
        <v>7230</v>
      </c>
      <c r="AG257" s="32">
        <v>4</v>
      </c>
      <c r="AH257" s="33" t="s">
        <v>7231</v>
      </c>
      <c r="AI257" s="33" t="s">
        <v>516</v>
      </c>
      <c r="AJ257" s="33" t="s">
        <v>517</v>
      </c>
      <c r="AK257" s="33">
        <v>1.8307113233599799E-4</v>
      </c>
      <c r="AL257" s="33">
        <v>1.6985538252065001E-4</v>
      </c>
      <c r="AM257" s="33">
        <v>1.1215308012855999E-5</v>
      </c>
      <c r="AN257" s="33">
        <v>3.0799285631288729E-2</v>
      </c>
      <c r="AO257" s="33">
        <v>0.38269757573240659</v>
      </c>
      <c r="AP257" s="33">
        <v>0.35507096223368639</v>
      </c>
      <c r="AQ257" s="33">
        <v>2.344482788108182E-2</v>
      </c>
      <c r="AR257" s="33"/>
      <c r="AS257" s="33"/>
      <c r="AT257" s="19" t="s">
        <v>71</v>
      </c>
      <c r="AU257" s="19" t="s">
        <v>71</v>
      </c>
      <c r="AV257" s="19" t="s">
        <v>72</v>
      </c>
      <c r="AW257" s="19" t="s">
        <v>72</v>
      </c>
      <c r="AX257" s="30">
        <v>2</v>
      </c>
      <c r="AY257" s="31" t="s">
        <v>518</v>
      </c>
      <c r="AZ257" s="31" t="s">
        <v>519</v>
      </c>
      <c r="BA257" s="31"/>
      <c r="BB257" s="31"/>
      <c r="BC257" s="31"/>
      <c r="BD257" s="31"/>
      <c r="BE257" s="31"/>
      <c r="BF257" s="31"/>
      <c r="BG257" s="31"/>
    </row>
    <row r="258" spans="1:59" ht="16" x14ac:dyDescent="0.2">
      <c r="A258" s="1"/>
      <c r="B258" s="9">
        <v>22014293</v>
      </c>
      <c r="C258" s="10" t="s">
        <v>7232</v>
      </c>
      <c r="D258" s="11" t="s">
        <v>7233</v>
      </c>
      <c r="E258" s="12">
        <v>46</v>
      </c>
      <c r="F258" s="13" t="s">
        <v>522</v>
      </c>
      <c r="G258" s="13" t="s">
        <v>75</v>
      </c>
      <c r="H258" s="13">
        <v>1.57</v>
      </c>
      <c r="I258" s="14" t="s">
        <v>6257</v>
      </c>
      <c r="J258" s="13"/>
      <c r="K258" s="13">
        <v>2.0000000000000001E-4</v>
      </c>
      <c r="L258" s="13">
        <v>2.0000000000000001E-4</v>
      </c>
      <c r="M258" s="13">
        <v>0</v>
      </c>
      <c r="N258" s="13">
        <v>2.0000000000000001E-4</v>
      </c>
      <c r="O258" s="13">
        <v>4.0000000000000002E-4</v>
      </c>
      <c r="P258" s="13">
        <v>0</v>
      </c>
      <c r="Q258" s="13">
        <v>-4.0000000000000002E-4</v>
      </c>
      <c r="R258" s="13" t="s">
        <v>472</v>
      </c>
      <c r="S258" s="15">
        <f t="shared" si="3"/>
        <v>1</v>
      </c>
      <c r="T258" s="12">
        <v>249</v>
      </c>
      <c r="U258" s="12" t="s">
        <v>69</v>
      </c>
      <c r="V258" s="16" t="s">
        <v>69</v>
      </c>
      <c r="W258" s="17" t="s">
        <v>70</v>
      </c>
      <c r="X258" s="13" t="s">
        <v>7234</v>
      </c>
      <c r="Y258" s="30">
        <v>43388</v>
      </c>
      <c r="Z258" s="18">
        <v>1741583411</v>
      </c>
      <c r="AA258" s="18" t="s">
        <v>7235</v>
      </c>
      <c r="AB258" s="18" t="s">
        <v>7234</v>
      </c>
      <c r="AC258" s="30">
        <v>1</v>
      </c>
      <c r="AD258" s="18" t="s">
        <v>5563</v>
      </c>
      <c r="AE258" s="18" t="s">
        <v>5564</v>
      </c>
      <c r="AF258" s="18" t="s">
        <v>6611</v>
      </c>
      <c r="AG258" s="30">
        <v>5</v>
      </c>
      <c r="AH258" s="18" t="s">
        <v>7236</v>
      </c>
      <c r="AI258" s="18" t="s">
        <v>516</v>
      </c>
      <c r="AJ258" s="18" t="s">
        <v>517</v>
      </c>
      <c r="AK258" s="18">
        <v>1.7658783934247499E-4</v>
      </c>
      <c r="AL258" s="18">
        <v>1.77888662824931E-4</v>
      </c>
      <c r="AM258" s="18">
        <v>4.788032908917E-5</v>
      </c>
      <c r="AN258" s="18">
        <v>0.1189996673838937</v>
      </c>
      <c r="AO258" s="18">
        <v>0.36517284264200428</v>
      </c>
      <c r="AP258" s="18">
        <v>0.36786286597901707</v>
      </c>
      <c r="AQ258" s="18">
        <v>9.9013589753579684E-2</v>
      </c>
      <c r="AR258" s="18"/>
      <c r="AS258" s="18"/>
      <c r="AT258" s="19" t="s">
        <v>71</v>
      </c>
      <c r="AU258" s="19" t="s">
        <v>71</v>
      </c>
      <c r="AV258" s="19" t="s">
        <v>72</v>
      </c>
      <c r="AW258" s="19" t="s">
        <v>72</v>
      </c>
      <c r="AX258" s="30">
        <v>1</v>
      </c>
      <c r="AY258" s="31" t="s">
        <v>518</v>
      </c>
      <c r="AZ258" s="31"/>
      <c r="BA258" s="31"/>
      <c r="BB258" s="31"/>
      <c r="BC258" s="31"/>
      <c r="BD258" s="31"/>
      <c r="BE258" s="31"/>
      <c r="BF258" s="31"/>
      <c r="BG258" s="31"/>
    </row>
    <row r="259" spans="1:59" ht="16" x14ac:dyDescent="0.2">
      <c r="A259" s="1"/>
      <c r="B259" s="20">
        <v>22009968</v>
      </c>
      <c r="C259" s="21" t="s">
        <v>7237</v>
      </c>
      <c r="D259" s="22" t="s">
        <v>7238</v>
      </c>
      <c r="E259" s="23">
        <v>194</v>
      </c>
      <c r="F259" s="24"/>
      <c r="G259" s="24" t="s">
        <v>65</v>
      </c>
      <c r="H259" s="24">
        <v>2.83</v>
      </c>
      <c r="I259" s="25" t="s">
        <v>7239</v>
      </c>
      <c r="J259" s="24"/>
      <c r="K259" s="24">
        <v>4.0000000000000002E-4</v>
      </c>
      <c r="L259" s="24">
        <v>0</v>
      </c>
      <c r="M259" s="24">
        <v>0</v>
      </c>
      <c r="N259" s="24">
        <v>0</v>
      </c>
      <c r="O259" s="24">
        <v>4.0000000000000002E-4</v>
      </c>
      <c r="P259" s="24">
        <v>0</v>
      </c>
      <c r="Q259" s="24">
        <v>-4.0000000000000002E-4</v>
      </c>
      <c r="R259" s="24" t="s">
        <v>472</v>
      </c>
      <c r="S259" s="26">
        <f t="shared" si="3"/>
        <v>1</v>
      </c>
      <c r="T259" s="23">
        <v>250</v>
      </c>
      <c r="U259" s="23" t="s">
        <v>69</v>
      </c>
      <c r="V259" s="27" t="s">
        <v>69</v>
      </c>
      <c r="W259" s="28" t="s">
        <v>70</v>
      </c>
      <c r="X259" s="24"/>
      <c r="Y259" s="32">
        <v>42824</v>
      </c>
      <c r="Z259" s="33"/>
      <c r="AA259" s="33"/>
      <c r="AB259" s="33"/>
      <c r="AC259" s="32"/>
      <c r="AD259" s="33"/>
      <c r="AE259" s="33"/>
      <c r="AF259" s="33"/>
      <c r="AG259" s="32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19" t="s">
        <v>71</v>
      </c>
      <c r="AU259" s="19" t="s">
        <v>71</v>
      </c>
      <c r="AV259" s="19" t="s">
        <v>72</v>
      </c>
      <c r="AW259" s="19" t="s">
        <v>72</v>
      </c>
      <c r="AX259" s="30"/>
      <c r="AY259" s="31"/>
      <c r="AZ259" s="31"/>
      <c r="BA259" s="31"/>
      <c r="BB259" s="31"/>
      <c r="BC259" s="31"/>
      <c r="BD259" s="31"/>
      <c r="BE259" s="31"/>
      <c r="BF259" s="31"/>
      <c r="BG259" s="31"/>
    </row>
    <row r="260" spans="1:59" ht="16" x14ac:dyDescent="0.2">
      <c r="A260" s="1"/>
      <c r="B260" s="9">
        <v>22012407</v>
      </c>
      <c r="C260" s="10" t="s">
        <v>7240</v>
      </c>
      <c r="D260" s="11" t="s">
        <v>7241</v>
      </c>
      <c r="E260" s="12">
        <v>84</v>
      </c>
      <c r="F260" s="13" t="s">
        <v>522</v>
      </c>
      <c r="G260" s="13" t="s">
        <v>65</v>
      </c>
      <c r="H260" s="13">
        <v>1.98</v>
      </c>
      <c r="I260" s="14" t="s">
        <v>7242</v>
      </c>
      <c r="J260" s="13"/>
      <c r="K260" s="13">
        <v>2.9999999999999997E-4</v>
      </c>
      <c r="L260" s="13">
        <v>0</v>
      </c>
      <c r="M260" s="13">
        <v>0</v>
      </c>
      <c r="N260" s="13">
        <v>0</v>
      </c>
      <c r="O260" s="13">
        <v>4.0000000000000002E-4</v>
      </c>
      <c r="P260" s="13">
        <v>-1E-4</v>
      </c>
      <c r="Q260" s="13">
        <v>-4.0000000000000002E-4</v>
      </c>
      <c r="R260" s="13" t="s">
        <v>7218</v>
      </c>
      <c r="S260" s="15">
        <f t="shared" si="3"/>
        <v>-3</v>
      </c>
      <c r="T260" s="12">
        <v>250</v>
      </c>
      <c r="U260" s="12" t="s">
        <v>69</v>
      </c>
      <c r="V260" s="16" t="s">
        <v>69</v>
      </c>
      <c r="W260" s="17" t="s">
        <v>70</v>
      </c>
      <c r="X260" s="13" t="s">
        <v>7243</v>
      </c>
      <c r="Y260" s="30">
        <v>43169</v>
      </c>
      <c r="Z260" s="18">
        <v>1741560647</v>
      </c>
      <c r="AA260" s="18" t="s">
        <v>7244</v>
      </c>
      <c r="AB260" s="18" t="s">
        <v>7243</v>
      </c>
      <c r="AC260" s="30">
        <v>1</v>
      </c>
      <c r="AD260" s="18" t="s">
        <v>5563</v>
      </c>
      <c r="AE260" s="18" t="s">
        <v>5564</v>
      </c>
      <c r="AF260" s="18" t="s">
        <v>7245</v>
      </c>
      <c r="AG260" s="30">
        <v>5</v>
      </c>
      <c r="AH260" s="18" t="s">
        <v>7246</v>
      </c>
      <c r="AI260" s="18" t="s">
        <v>544</v>
      </c>
      <c r="AJ260" s="18" t="s">
        <v>545</v>
      </c>
      <c r="AK260" s="18">
        <v>3.30369435188157E-4</v>
      </c>
      <c r="AL260" s="18">
        <v>2.4965068962489001E-5</v>
      </c>
      <c r="AM260" s="18">
        <v>6.0650633161400998E-5</v>
      </c>
      <c r="AN260" s="18">
        <v>0.14580000033968649</v>
      </c>
      <c r="AO260" s="18">
        <v>0.66731226241334907</v>
      </c>
      <c r="AP260" s="18">
        <v>5.0426870273806192E-2</v>
      </c>
      <c r="AQ260" s="18">
        <v>0.1225080377326245</v>
      </c>
      <c r="AR260" s="18"/>
      <c r="AS260" s="18"/>
      <c r="AT260" s="19" t="s">
        <v>71</v>
      </c>
      <c r="AU260" s="19" t="s">
        <v>71</v>
      </c>
      <c r="AV260" s="19" t="s">
        <v>72</v>
      </c>
      <c r="AW260" s="19" t="s">
        <v>72</v>
      </c>
      <c r="AX260" s="30">
        <v>1</v>
      </c>
      <c r="AY260" s="31" t="s">
        <v>518</v>
      </c>
      <c r="AZ260" s="31"/>
      <c r="BA260" s="31"/>
      <c r="BB260" s="31"/>
      <c r="BC260" s="31"/>
      <c r="BD260" s="31"/>
      <c r="BE260" s="31"/>
      <c r="BF260" s="31"/>
      <c r="BG260" s="31"/>
    </row>
    <row r="261" spans="1:59" ht="16" x14ac:dyDescent="0.2">
      <c r="A261" s="1"/>
      <c r="B261" s="20">
        <v>22011261</v>
      </c>
      <c r="C261" s="21" t="s">
        <v>7247</v>
      </c>
      <c r="D261" s="22" t="s">
        <v>7248</v>
      </c>
      <c r="E261" s="23">
        <v>180</v>
      </c>
      <c r="F261" s="24" t="s">
        <v>522</v>
      </c>
      <c r="G261" s="24" t="s">
        <v>75</v>
      </c>
      <c r="H261" s="24">
        <v>2.2200000000000002</v>
      </c>
      <c r="I261" s="25" t="s">
        <v>7249</v>
      </c>
      <c r="J261" s="24"/>
      <c r="K261" s="24">
        <v>2.9999999999999997E-4</v>
      </c>
      <c r="L261" s="24">
        <v>0</v>
      </c>
      <c r="M261" s="24">
        <v>0</v>
      </c>
      <c r="N261" s="24">
        <v>0</v>
      </c>
      <c r="O261" s="24">
        <v>4.0000000000000002E-4</v>
      </c>
      <c r="P261" s="24">
        <v>-1E-4</v>
      </c>
      <c r="Q261" s="24">
        <v>-4.0000000000000002E-4</v>
      </c>
      <c r="R261" s="24" t="s">
        <v>7218</v>
      </c>
      <c r="S261" s="26">
        <f t="shared" si="3"/>
        <v>-3</v>
      </c>
      <c r="T261" s="23">
        <v>252</v>
      </c>
      <c r="U261" s="23" t="s">
        <v>69</v>
      </c>
      <c r="V261" s="27" t="s">
        <v>69</v>
      </c>
      <c r="W261" s="28" t="s">
        <v>70</v>
      </c>
      <c r="X261" s="24" t="s">
        <v>7250</v>
      </c>
      <c r="Y261" s="32">
        <v>42987</v>
      </c>
      <c r="Z261" s="33">
        <v>1741546871</v>
      </c>
      <c r="AA261" s="33" t="s">
        <v>7251</v>
      </c>
      <c r="AB261" s="33" t="s">
        <v>7250</v>
      </c>
      <c r="AC261" s="32">
        <v>1</v>
      </c>
      <c r="AD261" s="33" t="s">
        <v>5563</v>
      </c>
      <c r="AE261" s="33" t="s">
        <v>5564</v>
      </c>
      <c r="AF261" s="33" t="s">
        <v>7252</v>
      </c>
      <c r="AG261" s="32">
        <v>4</v>
      </c>
      <c r="AH261" s="33" t="s">
        <v>7253</v>
      </c>
      <c r="AI261" s="33" t="s">
        <v>516</v>
      </c>
      <c r="AJ261" s="33" t="s">
        <v>517</v>
      </c>
      <c r="AK261" s="33">
        <v>3.14372095846932E-4</v>
      </c>
      <c r="AL261" s="33">
        <v>4.1480375718486002E-5</v>
      </c>
      <c r="AM261" s="33">
        <v>3.3391833916380002E-6</v>
      </c>
      <c r="AN261" s="33">
        <v>9.2963835477670662E-3</v>
      </c>
      <c r="AO261" s="33">
        <v>0.63623429581504665</v>
      </c>
      <c r="AP261" s="33">
        <v>8.3949046318170725E-2</v>
      </c>
      <c r="AQ261" s="33">
        <v>6.7579248344309933E-3</v>
      </c>
      <c r="AR261" s="33"/>
      <c r="AS261" s="33"/>
      <c r="AT261" s="19" t="s">
        <v>71</v>
      </c>
      <c r="AU261" s="19" t="s">
        <v>71</v>
      </c>
      <c r="AV261" s="19" t="s">
        <v>72</v>
      </c>
      <c r="AW261" s="19" t="s">
        <v>72</v>
      </c>
      <c r="AX261" s="30">
        <v>1</v>
      </c>
      <c r="AY261" s="31" t="s">
        <v>518</v>
      </c>
      <c r="AZ261" s="31"/>
      <c r="BA261" s="31"/>
      <c r="BB261" s="31"/>
      <c r="BC261" s="31"/>
      <c r="BD261" s="31"/>
      <c r="BE261" s="31"/>
      <c r="BF261" s="31"/>
      <c r="BG261" s="31"/>
    </row>
    <row r="262" spans="1:59" ht="16" x14ac:dyDescent="0.2">
      <c r="A262" s="1"/>
      <c r="B262" s="9">
        <v>22011198</v>
      </c>
      <c r="C262" s="10" t="s">
        <v>260</v>
      </c>
      <c r="D262" s="11" t="s">
        <v>7254</v>
      </c>
      <c r="E262" s="12">
        <v>271</v>
      </c>
      <c r="F262" s="13" t="s">
        <v>522</v>
      </c>
      <c r="G262" s="13" t="s">
        <v>65</v>
      </c>
      <c r="H262" s="13">
        <v>2.2400000000000002</v>
      </c>
      <c r="I262" s="14" t="s">
        <v>7255</v>
      </c>
      <c r="J262" s="13"/>
      <c r="K262" s="13">
        <v>4.0000000000000002E-4</v>
      </c>
      <c r="L262" s="13">
        <v>0</v>
      </c>
      <c r="M262" s="13">
        <v>0</v>
      </c>
      <c r="N262" s="13">
        <v>0</v>
      </c>
      <c r="O262" s="13">
        <v>4.0000000000000002E-4</v>
      </c>
      <c r="P262" s="13">
        <v>0</v>
      </c>
      <c r="Q262" s="13">
        <v>-4.0000000000000002E-4</v>
      </c>
      <c r="R262" s="13" t="s">
        <v>472</v>
      </c>
      <c r="S262" s="15">
        <f t="shared" si="3"/>
        <v>1</v>
      </c>
      <c r="T262" s="12">
        <v>253</v>
      </c>
      <c r="U262" s="12" t="s">
        <v>69</v>
      </c>
      <c r="V262" s="16" t="s">
        <v>69</v>
      </c>
      <c r="W262" s="17" t="s">
        <v>70</v>
      </c>
      <c r="X262" s="13" t="s">
        <v>7256</v>
      </c>
      <c r="Y262" s="30">
        <v>42981</v>
      </c>
      <c r="Z262" s="18">
        <v>1741546115</v>
      </c>
      <c r="AA262" s="18" t="s">
        <v>7257</v>
      </c>
      <c r="AB262" s="18" t="s">
        <v>7256</v>
      </c>
      <c r="AC262" s="30">
        <v>1</v>
      </c>
      <c r="AD262" s="18" t="s">
        <v>5563</v>
      </c>
      <c r="AE262" s="18" t="s">
        <v>5564</v>
      </c>
      <c r="AF262" s="18" t="s">
        <v>7258</v>
      </c>
      <c r="AG262" s="30">
        <v>2</v>
      </c>
      <c r="AH262" s="18" t="s">
        <v>7259</v>
      </c>
      <c r="AI262" s="18" t="s">
        <v>544</v>
      </c>
      <c r="AJ262" s="18" t="s">
        <v>545</v>
      </c>
      <c r="AK262" s="18">
        <v>3.5689079881784001E-4</v>
      </c>
      <c r="AL262" s="18">
        <v>5.2484556992000003E-8</v>
      </c>
      <c r="AM262" s="18">
        <v>1.3868355482372E-5</v>
      </c>
      <c r="AN262" s="18">
        <v>3.7400000509996319E-2</v>
      </c>
      <c r="AO262" s="18">
        <v>0.71708591642166641</v>
      </c>
      <c r="AP262" s="18">
        <v>1.0545504892044921E-4</v>
      </c>
      <c r="AQ262" s="18">
        <v>2.7865112895258691E-2</v>
      </c>
      <c r="AR262" s="18"/>
      <c r="AS262" s="18"/>
      <c r="AT262" s="19" t="s">
        <v>71</v>
      </c>
      <c r="AU262" s="19" t="s">
        <v>71</v>
      </c>
      <c r="AV262" s="19" t="s">
        <v>72</v>
      </c>
      <c r="AW262" s="19" t="s">
        <v>72</v>
      </c>
      <c r="AX262" s="30">
        <v>1</v>
      </c>
      <c r="AY262" s="31" t="s">
        <v>518</v>
      </c>
      <c r="AZ262" s="31"/>
      <c r="BA262" s="31"/>
      <c r="BB262" s="31"/>
      <c r="BC262" s="31"/>
      <c r="BD262" s="31"/>
      <c r="BE262" s="31"/>
      <c r="BF262" s="31"/>
      <c r="BG262" s="31"/>
    </row>
    <row r="263" spans="1:59" ht="16" x14ac:dyDescent="0.2">
      <c r="A263" s="1"/>
      <c r="B263" s="20">
        <v>22014545</v>
      </c>
      <c r="C263" s="21" t="s">
        <v>7260</v>
      </c>
      <c r="D263" s="22" t="s">
        <v>7261</v>
      </c>
      <c r="E263" s="23">
        <v>206</v>
      </c>
      <c r="F263" s="24" t="s">
        <v>522</v>
      </c>
      <c r="G263" s="24" t="s">
        <v>65</v>
      </c>
      <c r="H263" s="24">
        <v>1.55</v>
      </c>
      <c r="I263" s="25" t="s">
        <v>7262</v>
      </c>
      <c r="J263" s="24"/>
      <c r="K263" s="24">
        <v>1E-4</v>
      </c>
      <c r="L263" s="24">
        <v>2.0000000000000001E-4</v>
      </c>
      <c r="M263" s="24">
        <v>0</v>
      </c>
      <c r="N263" s="24">
        <v>2.0000000000000001E-4</v>
      </c>
      <c r="O263" s="24">
        <v>4.0000000000000002E-4</v>
      </c>
      <c r="P263" s="24">
        <v>-1E-4</v>
      </c>
      <c r="Q263" s="24">
        <v>-4.0000000000000002E-4</v>
      </c>
      <c r="R263" s="24" t="s">
        <v>7218</v>
      </c>
      <c r="S263" s="26">
        <f t="shared" si="3"/>
        <v>-3</v>
      </c>
      <c r="T263" s="23">
        <v>254</v>
      </c>
      <c r="U263" s="23" t="s">
        <v>69</v>
      </c>
      <c r="V263" s="28" t="s">
        <v>70</v>
      </c>
      <c r="W263" s="28" t="s">
        <v>70</v>
      </c>
      <c r="X263" s="24" t="s">
        <v>7263</v>
      </c>
      <c r="Y263" s="32">
        <v>43407</v>
      </c>
      <c r="Z263" s="33">
        <v>1741586435</v>
      </c>
      <c r="AA263" s="33" t="s">
        <v>7264</v>
      </c>
      <c r="AB263" s="33" t="s">
        <v>7263</v>
      </c>
      <c r="AC263" s="32">
        <v>1</v>
      </c>
      <c r="AD263" s="33" t="s">
        <v>5563</v>
      </c>
      <c r="AE263" s="33" t="s">
        <v>5564</v>
      </c>
      <c r="AF263" s="33" t="s">
        <v>7265</v>
      </c>
      <c r="AG263" s="32">
        <v>3</v>
      </c>
      <c r="AH263" s="33" t="s">
        <v>7266</v>
      </c>
      <c r="AI263" s="33" t="s">
        <v>544</v>
      </c>
      <c r="AJ263" s="33" t="s">
        <v>545</v>
      </c>
      <c r="AK263" s="33">
        <v>1.3794385870189799E-4</v>
      </c>
      <c r="AL263" s="33">
        <v>2.21091310563211E-4</v>
      </c>
      <c r="AM263" s="33">
        <v>1.0523228121643001E-5</v>
      </c>
      <c r="AN263" s="33">
        <v>2.8475142754313291E-2</v>
      </c>
      <c r="AO263" s="33">
        <v>0.28479420099857428</v>
      </c>
      <c r="AP263" s="33">
        <v>0.45645760334752022</v>
      </c>
      <c r="AQ263" s="33">
        <v>2.1725899021757689E-2</v>
      </c>
      <c r="AR263" s="33"/>
      <c r="AS263" s="33"/>
      <c r="AT263" s="19" t="s">
        <v>71</v>
      </c>
      <c r="AU263" s="19" t="s">
        <v>71</v>
      </c>
      <c r="AV263" s="19" t="s">
        <v>72</v>
      </c>
      <c r="AW263" s="19" t="s">
        <v>72</v>
      </c>
      <c r="AX263" s="30">
        <v>1</v>
      </c>
      <c r="AY263" s="31" t="s">
        <v>518</v>
      </c>
      <c r="AZ263" s="31"/>
      <c r="BA263" s="31"/>
      <c r="BB263" s="31"/>
      <c r="BC263" s="31"/>
      <c r="BD263" s="31"/>
      <c r="BE263" s="31"/>
      <c r="BF263" s="31"/>
      <c r="BG263" s="31"/>
    </row>
    <row r="264" spans="1:59" ht="16" x14ac:dyDescent="0.2">
      <c r="A264" s="1"/>
      <c r="B264" s="9">
        <v>22015400</v>
      </c>
      <c r="C264" s="10" t="s">
        <v>1971</v>
      </c>
      <c r="D264" s="11" t="s">
        <v>7267</v>
      </c>
      <c r="E264" s="12">
        <v>58</v>
      </c>
      <c r="F264" s="13" t="s">
        <v>522</v>
      </c>
      <c r="G264" s="13" t="s">
        <v>65</v>
      </c>
      <c r="H264" s="13">
        <v>1.5</v>
      </c>
      <c r="I264" s="14" t="s">
        <v>7268</v>
      </c>
      <c r="J264" s="13"/>
      <c r="K264" s="13">
        <v>2.0000000000000001E-4</v>
      </c>
      <c r="L264" s="13">
        <v>1E-4</v>
      </c>
      <c r="M264" s="13">
        <v>0</v>
      </c>
      <c r="N264" s="13">
        <v>1E-4</v>
      </c>
      <c r="O264" s="13">
        <v>4.0000000000000002E-4</v>
      </c>
      <c r="P264" s="13">
        <v>-1E-4</v>
      </c>
      <c r="Q264" s="13">
        <v>-4.0000000000000002E-4</v>
      </c>
      <c r="R264" s="13" t="s">
        <v>7218</v>
      </c>
      <c r="S264" s="15">
        <f t="shared" si="3"/>
        <v>-3</v>
      </c>
      <c r="T264" s="12">
        <v>255</v>
      </c>
      <c r="U264" s="12" t="s">
        <v>69</v>
      </c>
      <c r="V264" s="16" t="s">
        <v>69</v>
      </c>
      <c r="W264" s="17" t="s">
        <v>70</v>
      </c>
      <c r="X264" s="13" t="s">
        <v>7269</v>
      </c>
      <c r="Y264" s="30">
        <v>43497</v>
      </c>
      <c r="Z264" s="18">
        <v>1741596743</v>
      </c>
      <c r="AA264" s="18" t="s">
        <v>7270</v>
      </c>
      <c r="AB264" s="18" t="s">
        <v>7269</v>
      </c>
      <c r="AC264" s="30">
        <v>1</v>
      </c>
      <c r="AD264" s="18" t="s">
        <v>5563</v>
      </c>
      <c r="AE264" s="18" t="s">
        <v>5564</v>
      </c>
      <c r="AF264" s="18" t="s">
        <v>7271</v>
      </c>
      <c r="AG264" s="30">
        <v>5</v>
      </c>
      <c r="AH264" s="18" t="s">
        <v>7272</v>
      </c>
      <c r="AI264" s="18" t="s">
        <v>544</v>
      </c>
      <c r="AJ264" s="18" t="s">
        <v>545</v>
      </c>
      <c r="AK264" s="18">
        <v>2.26594142902728E-4</v>
      </c>
      <c r="AL264" s="18">
        <v>1.3322815709291701E-4</v>
      </c>
      <c r="AM264" s="18">
        <v>1.0814272402804E-5</v>
      </c>
      <c r="AN264" s="18">
        <v>2.917756424527429E-2</v>
      </c>
      <c r="AO264" s="18">
        <v>0.4689357077093102</v>
      </c>
      <c r="AP264" s="18">
        <v>0.27571515897475579</v>
      </c>
      <c r="AQ264" s="18">
        <v>2.2380095167539759E-2</v>
      </c>
      <c r="AR264" s="18"/>
      <c r="AS264" s="18"/>
      <c r="AT264" s="19" t="s">
        <v>71</v>
      </c>
      <c r="AU264" s="19" t="s">
        <v>71</v>
      </c>
      <c r="AV264" s="19" t="s">
        <v>72</v>
      </c>
      <c r="AW264" s="19" t="s">
        <v>72</v>
      </c>
      <c r="AX264" s="30">
        <v>1</v>
      </c>
      <c r="AY264" s="31" t="s">
        <v>518</v>
      </c>
      <c r="AZ264" s="31"/>
      <c r="BA264" s="31"/>
      <c r="BB264" s="31"/>
      <c r="BC264" s="31"/>
      <c r="BD264" s="31"/>
      <c r="BE264" s="31"/>
      <c r="BF264" s="31"/>
      <c r="BG264" s="31"/>
    </row>
    <row r="265" spans="1:59" ht="16" x14ac:dyDescent="0.2">
      <c r="A265" s="1"/>
      <c r="B265" s="20">
        <v>22010794</v>
      </c>
      <c r="C265" s="21" t="s">
        <v>7273</v>
      </c>
      <c r="D265" s="22" t="s">
        <v>7274</v>
      </c>
      <c r="E265" s="23">
        <v>1</v>
      </c>
      <c r="F265" s="24" t="s">
        <v>504</v>
      </c>
      <c r="G265" s="24" t="s">
        <v>75</v>
      </c>
      <c r="H265" s="24">
        <v>2.36</v>
      </c>
      <c r="I265" s="25" t="s">
        <v>7275</v>
      </c>
      <c r="J265" s="24"/>
      <c r="K265" s="24">
        <v>2.9999999999999997E-4</v>
      </c>
      <c r="L265" s="24">
        <v>0</v>
      </c>
      <c r="M265" s="24">
        <v>0</v>
      </c>
      <c r="N265" s="24">
        <v>0</v>
      </c>
      <c r="O265" s="24">
        <v>4.0000000000000002E-4</v>
      </c>
      <c r="P265" s="24">
        <v>-1E-4</v>
      </c>
      <c r="Q265" s="24">
        <v>-4.0000000000000002E-4</v>
      </c>
      <c r="R265" s="24" t="s">
        <v>7218</v>
      </c>
      <c r="S265" s="26">
        <f t="shared" si="3"/>
        <v>-3</v>
      </c>
      <c r="T265" s="23">
        <v>256</v>
      </c>
      <c r="U265" s="23" t="s">
        <v>69</v>
      </c>
      <c r="V265" s="28" t="s">
        <v>70</v>
      </c>
      <c r="W265" s="28" t="s">
        <v>70</v>
      </c>
      <c r="X265" s="24" t="s">
        <v>7276</v>
      </c>
      <c r="Y265" s="32">
        <v>42929</v>
      </c>
      <c r="Z265" s="33">
        <v>1741541231</v>
      </c>
      <c r="AA265" s="33" t="s">
        <v>7277</v>
      </c>
      <c r="AB265" s="33" t="s">
        <v>7278</v>
      </c>
      <c r="AC265" s="32">
        <v>1</v>
      </c>
      <c r="AD265" s="33" t="s">
        <v>5563</v>
      </c>
      <c r="AE265" s="33" t="s">
        <v>5564</v>
      </c>
      <c r="AF265" s="33" t="s">
        <v>7279</v>
      </c>
      <c r="AG265" s="32">
        <v>2</v>
      </c>
      <c r="AH265" s="33" t="s">
        <v>7280</v>
      </c>
      <c r="AI265" s="33" t="s">
        <v>516</v>
      </c>
      <c r="AJ265" s="33" t="s">
        <v>517</v>
      </c>
      <c r="AK265" s="33">
        <v>3.4076871629410397E-4</v>
      </c>
      <c r="AL265" s="33">
        <v>2.2853533447544001E-5</v>
      </c>
      <c r="AM265" s="33">
        <v>2.57760696305116E-4</v>
      </c>
      <c r="AN265" s="33">
        <v>0.41481778337334269</v>
      </c>
      <c r="AO265" s="33">
        <v>0.69142520015093312</v>
      </c>
      <c r="AP265" s="33">
        <v>4.6370186529935152E-2</v>
      </c>
      <c r="AQ265" s="33">
        <v>0.52300059398642729</v>
      </c>
      <c r="AR265" s="33"/>
      <c r="AS265" s="33"/>
      <c r="AT265" s="19" t="s">
        <v>71</v>
      </c>
      <c r="AU265" s="19" t="s">
        <v>71</v>
      </c>
      <c r="AV265" s="19" t="s">
        <v>72</v>
      </c>
      <c r="AW265" s="19" t="s">
        <v>72</v>
      </c>
      <c r="AX265" s="30">
        <v>2</v>
      </c>
      <c r="AY265" s="31" t="s">
        <v>518</v>
      </c>
      <c r="AZ265" s="31" t="s">
        <v>519</v>
      </c>
      <c r="BA265" s="31"/>
      <c r="BB265" s="31"/>
      <c r="BC265" s="31"/>
      <c r="BD265" s="31"/>
      <c r="BE265" s="31"/>
      <c r="BF265" s="31"/>
      <c r="BG265" s="31"/>
    </row>
    <row r="266" spans="1:59" ht="16" x14ac:dyDescent="0.2">
      <c r="A266" s="1"/>
      <c r="B266" s="9">
        <v>22009267</v>
      </c>
      <c r="C266" s="10" t="s">
        <v>7281</v>
      </c>
      <c r="D266" s="11" t="s">
        <v>7282</v>
      </c>
      <c r="E266" s="12">
        <v>101</v>
      </c>
      <c r="F266" s="13" t="s">
        <v>522</v>
      </c>
      <c r="G266" s="13" t="s">
        <v>65</v>
      </c>
      <c r="H266" s="13">
        <v>2.93</v>
      </c>
      <c r="I266" s="14" t="s">
        <v>7283</v>
      </c>
      <c r="J266" s="13"/>
      <c r="K266" s="13">
        <v>2.9999999999999997E-4</v>
      </c>
      <c r="L266" s="13">
        <v>1E-4</v>
      </c>
      <c r="M266" s="13">
        <v>0</v>
      </c>
      <c r="N266" s="13">
        <v>1E-4</v>
      </c>
      <c r="O266" s="13">
        <v>4.0000000000000002E-4</v>
      </c>
      <c r="P266" s="13">
        <v>0</v>
      </c>
      <c r="Q266" s="13">
        <v>-4.0000000000000002E-4</v>
      </c>
      <c r="R266" s="13" t="s">
        <v>472</v>
      </c>
      <c r="S266" s="15">
        <f t="shared" ref="S266:S329" si="4">1-R266</f>
        <v>1</v>
      </c>
      <c r="T266" s="12">
        <v>257</v>
      </c>
      <c r="U266" s="12" t="s">
        <v>69</v>
      </c>
      <c r="V266" s="16" t="s">
        <v>69</v>
      </c>
      <c r="W266" s="17" t="s">
        <v>70</v>
      </c>
      <c r="X266" s="13" t="s">
        <v>7284</v>
      </c>
      <c r="Y266" s="30">
        <v>42749</v>
      </c>
      <c r="Z266" s="18">
        <v>1741522763</v>
      </c>
      <c r="AA266" s="18" t="s">
        <v>7285</v>
      </c>
      <c r="AB266" s="18" t="s">
        <v>7284</v>
      </c>
      <c r="AC266" s="30">
        <v>1</v>
      </c>
      <c r="AD266" s="18" t="s">
        <v>5563</v>
      </c>
      <c r="AE266" s="18" t="s">
        <v>5564</v>
      </c>
      <c r="AF266" s="18" t="s">
        <v>7286</v>
      </c>
      <c r="AG266" s="30">
        <v>6</v>
      </c>
      <c r="AH266" s="18" t="s">
        <v>7287</v>
      </c>
      <c r="AI266" s="18" t="s">
        <v>544</v>
      </c>
      <c r="AJ266" s="18" t="s">
        <v>545</v>
      </c>
      <c r="AK266" s="18">
        <v>2.5732856778334999E-4</v>
      </c>
      <c r="AL266" s="18">
        <v>1.0871203179865E-4</v>
      </c>
      <c r="AM266" s="18">
        <v>2.99292039692909E-4</v>
      </c>
      <c r="AN266" s="18">
        <v>0.4498382042688942</v>
      </c>
      <c r="AO266" s="18">
        <v>0.55176085797767371</v>
      </c>
      <c r="AP266" s="18">
        <v>0.23309904708372761</v>
      </c>
      <c r="AQ266" s="18">
        <v>0.64173843592010393</v>
      </c>
      <c r="AR266" s="18"/>
      <c r="AS266" s="18"/>
      <c r="AT266" s="19" t="s">
        <v>71</v>
      </c>
      <c r="AU266" s="19" t="s">
        <v>71</v>
      </c>
      <c r="AV266" s="19" t="s">
        <v>72</v>
      </c>
      <c r="AW266" s="19" t="s">
        <v>72</v>
      </c>
      <c r="AX266" s="30">
        <v>1</v>
      </c>
      <c r="AY266" s="31" t="s">
        <v>518</v>
      </c>
      <c r="AZ266" s="31"/>
      <c r="BA266" s="31"/>
      <c r="BB266" s="31"/>
      <c r="BC266" s="31"/>
      <c r="BD266" s="31"/>
      <c r="BE266" s="31"/>
      <c r="BF266" s="31"/>
      <c r="BG266" s="31"/>
    </row>
    <row r="267" spans="1:59" ht="16" x14ac:dyDescent="0.2">
      <c r="A267" s="1"/>
      <c r="B267" s="20">
        <v>22009147</v>
      </c>
      <c r="C267" s="21" t="s">
        <v>7288</v>
      </c>
      <c r="D267" s="22" t="s">
        <v>7289</v>
      </c>
      <c r="E267" s="23">
        <v>8</v>
      </c>
      <c r="F267" s="24" t="s">
        <v>522</v>
      </c>
      <c r="G267" s="24" t="s">
        <v>65</v>
      </c>
      <c r="H267" s="24">
        <v>3.08</v>
      </c>
      <c r="I267" s="25" t="s">
        <v>7290</v>
      </c>
      <c r="J267" s="24"/>
      <c r="K267" s="24">
        <v>1E-4</v>
      </c>
      <c r="L267" s="24">
        <v>2.0000000000000001E-4</v>
      </c>
      <c r="M267" s="24">
        <v>0</v>
      </c>
      <c r="N267" s="24">
        <v>2.0000000000000001E-4</v>
      </c>
      <c r="O267" s="24">
        <v>4.0000000000000002E-4</v>
      </c>
      <c r="P267" s="24">
        <v>-1E-4</v>
      </c>
      <c r="Q267" s="24">
        <v>-4.0000000000000002E-4</v>
      </c>
      <c r="R267" s="24" t="s">
        <v>7218</v>
      </c>
      <c r="S267" s="26">
        <f t="shared" si="4"/>
        <v>-3</v>
      </c>
      <c r="T267" s="23">
        <v>258</v>
      </c>
      <c r="U267" s="23" t="s">
        <v>69</v>
      </c>
      <c r="V267" s="27" t="s">
        <v>69</v>
      </c>
      <c r="W267" s="28" t="s">
        <v>70</v>
      </c>
      <c r="X267" s="24" t="s">
        <v>7291</v>
      </c>
      <c r="Y267" s="32">
        <v>42736</v>
      </c>
      <c r="Z267" s="33">
        <v>1741521311</v>
      </c>
      <c r="AA267" s="33" t="s">
        <v>7292</v>
      </c>
      <c r="AB267" s="33" t="s">
        <v>7291</v>
      </c>
      <c r="AC267" s="32">
        <v>1</v>
      </c>
      <c r="AD267" s="33" t="s">
        <v>5563</v>
      </c>
      <c r="AE267" s="33" t="s">
        <v>5564</v>
      </c>
      <c r="AF267" s="33" t="s">
        <v>7293</v>
      </c>
      <c r="AG267" s="32">
        <v>3</v>
      </c>
      <c r="AH267" s="33" t="s">
        <v>7294</v>
      </c>
      <c r="AI267" s="33" t="s">
        <v>544</v>
      </c>
      <c r="AJ267" s="33" t="s">
        <v>545</v>
      </c>
      <c r="AK267" s="33">
        <v>1.3715806084319999E-4</v>
      </c>
      <c r="AL267" s="33">
        <v>2.3144338656511999E-4</v>
      </c>
      <c r="AM267" s="33">
        <v>4.1319554728322998E-5</v>
      </c>
      <c r="AN267" s="33">
        <v>0.1007988234634281</v>
      </c>
      <c r="AO267" s="33">
        <v>0.29429489496827299</v>
      </c>
      <c r="AP267" s="33">
        <v>0.4965993739015469</v>
      </c>
      <c r="AQ267" s="33">
        <v>8.8657815254541764E-2</v>
      </c>
      <c r="AR267" s="33"/>
      <c r="AS267" s="33"/>
      <c r="AT267" s="19" t="s">
        <v>71</v>
      </c>
      <c r="AU267" s="19" t="s">
        <v>71</v>
      </c>
      <c r="AV267" s="19" t="s">
        <v>72</v>
      </c>
      <c r="AW267" s="19" t="s">
        <v>72</v>
      </c>
      <c r="AX267" s="30">
        <v>1</v>
      </c>
      <c r="AY267" s="31" t="s">
        <v>518</v>
      </c>
      <c r="AZ267" s="31"/>
      <c r="BA267" s="31"/>
      <c r="BB267" s="31"/>
      <c r="BC267" s="31"/>
      <c r="BD267" s="31"/>
      <c r="BE267" s="31"/>
      <c r="BF267" s="31"/>
      <c r="BG267" s="31"/>
    </row>
    <row r="268" spans="1:59" ht="16" x14ac:dyDescent="0.2">
      <c r="A268" s="1"/>
      <c r="B268" s="9">
        <v>22015035</v>
      </c>
      <c r="C268" s="10" t="s">
        <v>7295</v>
      </c>
      <c r="D268" s="11" t="s">
        <v>7296</v>
      </c>
      <c r="E268" s="12">
        <v>14</v>
      </c>
      <c r="F268" s="13" t="s">
        <v>522</v>
      </c>
      <c r="G268" s="13" t="s">
        <v>65</v>
      </c>
      <c r="H268" s="13">
        <v>1.53</v>
      </c>
      <c r="I268" s="14" t="s">
        <v>7297</v>
      </c>
      <c r="J268" s="13"/>
      <c r="K268" s="13">
        <v>2.9999999999999997E-4</v>
      </c>
      <c r="L268" s="13">
        <v>1E-4</v>
      </c>
      <c r="M268" s="13">
        <v>0</v>
      </c>
      <c r="N268" s="13">
        <v>1E-4</v>
      </c>
      <c r="O268" s="13">
        <v>4.0000000000000002E-4</v>
      </c>
      <c r="P268" s="13">
        <v>0</v>
      </c>
      <c r="Q268" s="13">
        <v>-4.0000000000000002E-4</v>
      </c>
      <c r="R268" s="13" t="s">
        <v>472</v>
      </c>
      <c r="S268" s="15">
        <f t="shared" si="4"/>
        <v>1</v>
      </c>
      <c r="T268" s="12">
        <v>258</v>
      </c>
      <c r="U268" s="12" t="s">
        <v>69</v>
      </c>
      <c r="V268" s="16" t="s">
        <v>69</v>
      </c>
      <c r="W268" s="17" t="s">
        <v>70</v>
      </c>
      <c r="X268" s="13" t="s">
        <v>7298</v>
      </c>
      <c r="Y268" s="30">
        <v>43449</v>
      </c>
      <c r="Z268" s="18">
        <v>1741592351</v>
      </c>
      <c r="AA268" s="18" t="s">
        <v>7299</v>
      </c>
      <c r="AB268" s="18" t="s">
        <v>7298</v>
      </c>
      <c r="AC268" s="30">
        <v>1</v>
      </c>
      <c r="AD268" s="18" t="s">
        <v>5563</v>
      </c>
      <c r="AE268" s="18" t="s">
        <v>5564</v>
      </c>
      <c r="AF268" s="18" t="s">
        <v>7300</v>
      </c>
      <c r="AG268" s="30">
        <v>5</v>
      </c>
      <c r="AH268" s="18" t="s">
        <v>7301</v>
      </c>
      <c r="AI268" s="18" t="s">
        <v>544</v>
      </c>
      <c r="AJ268" s="18" t="s">
        <v>545</v>
      </c>
      <c r="AK268" s="18">
        <v>3.00017944076079E-4</v>
      </c>
      <c r="AL268" s="18">
        <v>6.8488073911580997E-5</v>
      </c>
      <c r="AM268" s="18">
        <v>5.9157505571960003E-6</v>
      </c>
      <c r="AN268" s="18">
        <v>1.579969717088521E-2</v>
      </c>
      <c r="AO268" s="18">
        <v>0.6211793581432985</v>
      </c>
      <c r="AP268" s="18">
        <v>0.14180277757679211</v>
      </c>
      <c r="AQ268" s="18">
        <v>1.224840782564334E-2</v>
      </c>
      <c r="AR268" s="18"/>
      <c r="AS268" s="18"/>
      <c r="AT268" s="19" t="s">
        <v>71</v>
      </c>
      <c r="AU268" s="19" t="s">
        <v>71</v>
      </c>
      <c r="AV268" s="19" t="s">
        <v>72</v>
      </c>
      <c r="AW268" s="19" t="s">
        <v>72</v>
      </c>
      <c r="AX268" s="30">
        <v>1</v>
      </c>
      <c r="AY268" s="31" t="s">
        <v>518</v>
      </c>
      <c r="AZ268" s="31"/>
      <c r="BA268" s="31"/>
      <c r="BB268" s="31"/>
      <c r="BC268" s="31"/>
      <c r="BD268" s="31"/>
      <c r="BE268" s="31"/>
      <c r="BF268" s="31"/>
      <c r="BG268" s="31"/>
    </row>
    <row r="269" spans="1:59" ht="16" x14ac:dyDescent="0.2">
      <c r="A269" s="1"/>
      <c r="B269" s="20">
        <v>22013758</v>
      </c>
      <c r="C269" s="21" t="s">
        <v>7302</v>
      </c>
      <c r="D269" s="22" t="s">
        <v>7303</v>
      </c>
      <c r="E269" s="23">
        <v>60</v>
      </c>
      <c r="F269" s="24" t="s">
        <v>504</v>
      </c>
      <c r="G269" s="24" t="s">
        <v>65</v>
      </c>
      <c r="H269" s="24">
        <v>1.59</v>
      </c>
      <c r="I269" s="25" t="s">
        <v>7304</v>
      </c>
      <c r="J269" s="24"/>
      <c r="K269" s="24">
        <v>2.9999999999999997E-4</v>
      </c>
      <c r="L269" s="24">
        <v>1E-4</v>
      </c>
      <c r="M269" s="24">
        <v>0</v>
      </c>
      <c r="N269" s="24">
        <v>1E-4</v>
      </c>
      <c r="O269" s="24">
        <v>4.0000000000000002E-4</v>
      </c>
      <c r="P269" s="24">
        <v>0</v>
      </c>
      <c r="Q269" s="24">
        <v>-4.0000000000000002E-4</v>
      </c>
      <c r="R269" s="24" t="s">
        <v>472</v>
      </c>
      <c r="S269" s="26">
        <f t="shared" si="4"/>
        <v>1</v>
      </c>
      <c r="T269" s="23">
        <v>260</v>
      </c>
      <c r="U269" s="23" t="s">
        <v>69</v>
      </c>
      <c r="V269" s="28" t="s">
        <v>70</v>
      </c>
      <c r="W269" s="28" t="s">
        <v>70</v>
      </c>
      <c r="X269" s="24" t="s">
        <v>7305</v>
      </c>
      <c r="Y269" s="32">
        <v>43339</v>
      </c>
      <c r="Z269" s="33">
        <v>1741576991</v>
      </c>
      <c r="AA269" s="33" t="s">
        <v>7306</v>
      </c>
      <c r="AB269" s="33" t="s">
        <v>7307</v>
      </c>
      <c r="AC269" s="32">
        <v>1</v>
      </c>
      <c r="AD269" s="33" t="s">
        <v>5563</v>
      </c>
      <c r="AE269" s="33" t="s">
        <v>5564</v>
      </c>
      <c r="AF269" s="33" t="s">
        <v>7308</v>
      </c>
      <c r="AG269" s="32">
        <v>4</v>
      </c>
      <c r="AH269" s="33" t="s">
        <v>7309</v>
      </c>
      <c r="AI269" s="33" t="s">
        <v>544</v>
      </c>
      <c r="AJ269" s="33" t="s">
        <v>545</v>
      </c>
      <c r="AK269" s="33">
        <v>2.77594488657528E-4</v>
      </c>
      <c r="AL269" s="33">
        <v>9.4092283367040004E-5</v>
      </c>
      <c r="AM269" s="33">
        <v>9.1371568074319996E-6</v>
      </c>
      <c r="AN269" s="33">
        <v>2.3993126785535699E-2</v>
      </c>
      <c r="AO269" s="33">
        <v>0.56806415669210297</v>
      </c>
      <c r="AP269" s="33">
        <v>0.19254868445199749</v>
      </c>
      <c r="AQ269" s="33">
        <v>1.8698106369038701E-2</v>
      </c>
      <c r="AR269" s="33"/>
      <c r="AS269" s="33"/>
      <c r="AT269" s="19" t="s">
        <v>71</v>
      </c>
      <c r="AU269" s="19" t="s">
        <v>71</v>
      </c>
      <c r="AV269" s="19" t="s">
        <v>72</v>
      </c>
      <c r="AW269" s="19" t="s">
        <v>72</v>
      </c>
      <c r="AX269" s="30">
        <v>2</v>
      </c>
      <c r="AY269" s="31" t="s">
        <v>518</v>
      </c>
      <c r="AZ269" s="31" t="s">
        <v>519</v>
      </c>
      <c r="BA269" s="31"/>
      <c r="BB269" s="31"/>
      <c r="BC269" s="31"/>
      <c r="BD269" s="31"/>
      <c r="BE269" s="31"/>
      <c r="BF269" s="31"/>
      <c r="BG269" s="31"/>
    </row>
    <row r="270" spans="1:59" ht="16" x14ac:dyDescent="0.2">
      <c r="A270" s="1"/>
      <c r="B270" s="9">
        <v>22014043</v>
      </c>
      <c r="C270" s="10" t="s">
        <v>7310</v>
      </c>
      <c r="D270" s="11" t="s">
        <v>7311</v>
      </c>
      <c r="E270" s="12">
        <v>101</v>
      </c>
      <c r="F270" s="13" t="s">
        <v>522</v>
      </c>
      <c r="G270" s="13" t="s">
        <v>75</v>
      </c>
      <c r="H270" s="13">
        <v>1.58</v>
      </c>
      <c r="I270" s="14" t="s">
        <v>7312</v>
      </c>
      <c r="J270" s="13"/>
      <c r="K270" s="13">
        <v>2.0000000000000001E-4</v>
      </c>
      <c r="L270" s="13">
        <v>2.0000000000000001E-4</v>
      </c>
      <c r="M270" s="13">
        <v>0</v>
      </c>
      <c r="N270" s="13">
        <v>2.0000000000000001E-4</v>
      </c>
      <c r="O270" s="13">
        <v>4.0000000000000002E-4</v>
      </c>
      <c r="P270" s="13">
        <v>0</v>
      </c>
      <c r="Q270" s="13">
        <v>-4.0000000000000002E-4</v>
      </c>
      <c r="R270" s="13" t="s">
        <v>472</v>
      </c>
      <c r="S270" s="15">
        <f t="shared" si="4"/>
        <v>1</v>
      </c>
      <c r="T270" s="12">
        <v>261</v>
      </c>
      <c r="U270" s="12" t="s">
        <v>69</v>
      </c>
      <c r="V270" s="16" t="s">
        <v>69</v>
      </c>
      <c r="W270" s="17" t="s">
        <v>70</v>
      </c>
      <c r="X270" s="13" t="s">
        <v>7313</v>
      </c>
      <c r="Y270" s="30">
        <v>43363</v>
      </c>
      <c r="Z270" s="18">
        <v>1741580411</v>
      </c>
      <c r="AA270" s="18" t="s">
        <v>7314</v>
      </c>
      <c r="AB270" s="18" t="s">
        <v>7313</v>
      </c>
      <c r="AC270" s="30">
        <v>1</v>
      </c>
      <c r="AD270" s="18" t="s">
        <v>5563</v>
      </c>
      <c r="AE270" s="18" t="s">
        <v>5564</v>
      </c>
      <c r="AF270" s="18" t="s">
        <v>7315</v>
      </c>
      <c r="AG270" s="30">
        <v>6</v>
      </c>
      <c r="AH270" s="18" t="s">
        <v>7316</v>
      </c>
      <c r="AI270" s="18" t="s">
        <v>516</v>
      </c>
      <c r="AJ270" s="18" t="s">
        <v>517</v>
      </c>
      <c r="AK270" s="18">
        <v>2.02112436640933E-4</v>
      </c>
      <c r="AL270" s="18">
        <v>1.7001900218925701E-4</v>
      </c>
      <c r="AM270" s="18">
        <v>1.3300041982709001E-4</v>
      </c>
      <c r="AN270" s="18">
        <v>0.26329841911105362</v>
      </c>
      <c r="AO270" s="18">
        <v>0.4189290550947864</v>
      </c>
      <c r="AP270" s="18">
        <v>0.35240730911498391</v>
      </c>
      <c r="AQ270" s="18">
        <v>0.27567695056964359</v>
      </c>
      <c r="AR270" s="18"/>
      <c r="AS270" s="18"/>
      <c r="AT270" s="19" t="s">
        <v>71</v>
      </c>
      <c r="AU270" s="19" t="s">
        <v>71</v>
      </c>
      <c r="AV270" s="19" t="s">
        <v>72</v>
      </c>
      <c r="AW270" s="19" t="s">
        <v>72</v>
      </c>
      <c r="AX270" s="30">
        <v>1</v>
      </c>
      <c r="AY270" s="31" t="s">
        <v>518</v>
      </c>
      <c r="AZ270" s="31"/>
      <c r="BA270" s="31"/>
      <c r="BB270" s="31"/>
      <c r="BC270" s="31"/>
      <c r="BD270" s="31"/>
      <c r="BE270" s="31"/>
      <c r="BF270" s="31"/>
      <c r="BG270" s="31"/>
    </row>
    <row r="271" spans="1:59" ht="16" x14ac:dyDescent="0.2">
      <c r="A271" s="1"/>
      <c r="B271" s="20">
        <v>22011761</v>
      </c>
      <c r="C271" s="21" t="s">
        <v>7317</v>
      </c>
      <c r="D271" s="22" t="s">
        <v>7318</v>
      </c>
      <c r="E271" s="23">
        <v>80</v>
      </c>
      <c r="F271" s="24" t="s">
        <v>504</v>
      </c>
      <c r="G271" s="24" t="s">
        <v>65</v>
      </c>
      <c r="H271" s="24">
        <v>2.09</v>
      </c>
      <c r="I271" s="25" t="s">
        <v>7319</v>
      </c>
      <c r="J271" s="24"/>
      <c r="K271" s="24">
        <v>2.0000000000000001E-4</v>
      </c>
      <c r="L271" s="24">
        <v>2.0000000000000001E-4</v>
      </c>
      <c r="M271" s="24">
        <v>0</v>
      </c>
      <c r="N271" s="24">
        <v>2.0000000000000001E-4</v>
      </c>
      <c r="O271" s="24">
        <v>4.0000000000000002E-4</v>
      </c>
      <c r="P271" s="24">
        <v>0</v>
      </c>
      <c r="Q271" s="24">
        <v>-4.0000000000000002E-4</v>
      </c>
      <c r="R271" s="24" t="s">
        <v>472</v>
      </c>
      <c r="S271" s="26">
        <f t="shared" si="4"/>
        <v>1</v>
      </c>
      <c r="T271" s="23">
        <v>262</v>
      </c>
      <c r="U271" s="23" t="s">
        <v>69</v>
      </c>
      <c r="V271" s="28" t="s">
        <v>70</v>
      </c>
      <c r="W271" s="28" t="s">
        <v>70</v>
      </c>
      <c r="X271" s="24" t="s">
        <v>7320</v>
      </c>
      <c r="Y271" s="32">
        <v>43058</v>
      </c>
      <c r="Z271" s="33">
        <v>1741552871</v>
      </c>
      <c r="AA271" s="33" t="s">
        <v>7321</v>
      </c>
      <c r="AB271" s="33" t="s">
        <v>7322</v>
      </c>
      <c r="AC271" s="32">
        <v>1</v>
      </c>
      <c r="AD271" s="33" t="s">
        <v>5563</v>
      </c>
      <c r="AE271" s="33" t="s">
        <v>5564</v>
      </c>
      <c r="AF271" s="33" t="s">
        <v>7323</v>
      </c>
      <c r="AG271" s="32">
        <v>5</v>
      </c>
      <c r="AH271" s="33" t="s">
        <v>7324</v>
      </c>
      <c r="AI271" s="33" t="s">
        <v>544</v>
      </c>
      <c r="AJ271" s="33" t="s">
        <v>545</v>
      </c>
      <c r="AK271" s="33">
        <v>1.56370604708515E-4</v>
      </c>
      <c r="AL271" s="33">
        <v>2.1696826604483601E-4</v>
      </c>
      <c r="AM271" s="33">
        <v>6.1595597994992251E-5</v>
      </c>
      <c r="AN271" s="33">
        <v>0.1416204104775885</v>
      </c>
      <c r="AO271" s="33">
        <v>0.32025417882483642</v>
      </c>
      <c r="AP271" s="33">
        <v>0.44436097182563272</v>
      </c>
      <c r="AQ271" s="33">
        <v>0.12615061310200851</v>
      </c>
      <c r="AR271" s="33"/>
      <c r="AS271" s="33"/>
      <c r="AT271" s="19" t="s">
        <v>71</v>
      </c>
      <c r="AU271" s="19" t="s">
        <v>71</v>
      </c>
      <c r="AV271" s="19" t="s">
        <v>72</v>
      </c>
      <c r="AW271" s="19" t="s">
        <v>72</v>
      </c>
      <c r="AX271" s="30">
        <v>2</v>
      </c>
      <c r="AY271" s="31" t="s">
        <v>518</v>
      </c>
      <c r="AZ271" s="31" t="s">
        <v>519</v>
      </c>
      <c r="BA271" s="31"/>
      <c r="BB271" s="31"/>
      <c r="BC271" s="31"/>
      <c r="BD271" s="31"/>
      <c r="BE271" s="31"/>
      <c r="BF271" s="31"/>
      <c r="BG271" s="31"/>
    </row>
    <row r="272" spans="1:59" ht="16" x14ac:dyDescent="0.2">
      <c r="A272" s="1"/>
      <c r="B272" s="9">
        <v>22011737</v>
      </c>
      <c r="C272" s="10" t="s">
        <v>7325</v>
      </c>
      <c r="D272" s="11" t="s">
        <v>7326</v>
      </c>
      <c r="E272" s="12">
        <v>32</v>
      </c>
      <c r="F272" s="13" t="s">
        <v>504</v>
      </c>
      <c r="G272" s="13" t="s">
        <v>75</v>
      </c>
      <c r="H272" s="13">
        <v>2.09</v>
      </c>
      <c r="I272" s="14" t="s">
        <v>7327</v>
      </c>
      <c r="J272" s="13"/>
      <c r="K272" s="13">
        <v>2.0000000000000001E-4</v>
      </c>
      <c r="L272" s="13">
        <v>2.0000000000000001E-4</v>
      </c>
      <c r="M272" s="13">
        <v>0</v>
      </c>
      <c r="N272" s="13">
        <v>2.0000000000000001E-4</v>
      </c>
      <c r="O272" s="13">
        <v>4.0000000000000002E-4</v>
      </c>
      <c r="P272" s="13">
        <v>0</v>
      </c>
      <c r="Q272" s="13">
        <v>-4.0000000000000002E-4</v>
      </c>
      <c r="R272" s="13" t="s">
        <v>472</v>
      </c>
      <c r="S272" s="15">
        <f t="shared" si="4"/>
        <v>1</v>
      </c>
      <c r="T272" s="12">
        <v>263</v>
      </c>
      <c r="U272" s="12" t="s">
        <v>69</v>
      </c>
      <c r="V272" s="17" t="s">
        <v>70</v>
      </c>
      <c r="W272" s="17" t="s">
        <v>70</v>
      </c>
      <c r="X272" s="13" t="s">
        <v>7328</v>
      </c>
      <c r="Y272" s="30">
        <v>43052</v>
      </c>
      <c r="Z272" s="18">
        <v>1741552583</v>
      </c>
      <c r="AA272" s="18" t="s">
        <v>7329</v>
      </c>
      <c r="AB272" s="18" t="s">
        <v>7330</v>
      </c>
      <c r="AC272" s="30">
        <v>1</v>
      </c>
      <c r="AD272" s="18" t="s">
        <v>5563</v>
      </c>
      <c r="AE272" s="18" t="s">
        <v>5564</v>
      </c>
      <c r="AF272" s="18" t="s">
        <v>7331</v>
      </c>
      <c r="AG272" s="30">
        <v>5</v>
      </c>
      <c r="AH272" s="18" t="s">
        <v>7332</v>
      </c>
      <c r="AI272" s="18" t="s">
        <v>516</v>
      </c>
      <c r="AJ272" s="18" t="s">
        <v>517</v>
      </c>
      <c r="AK272" s="18">
        <v>1.8026701032283201E-4</v>
      </c>
      <c r="AL272" s="18">
        <v>1.9391331314262599E-4</v>
      </c>
      <c r="AM272" s="18">
        <v>4.4587761683927002E-5</v>
      </c>
      <c r="AN272" s="18">
        <v>0.10647363842930251</v>
      </c>
      <c r="AO272" s="18">
        <v>0.36953310933728389</v>
      </c>
      <c r="AP272" s="18">
        <v>0.39750695049061402</v>
      </c>
      <c r="AQ272" s="18">
        <v>9.1401383891284729E-2</v>
      </c>
      <c r="AR272" s="18"/>
      <c r="AS272" s="18"/>
      <c r="AT272" s="19" t="s">
        <v>71</v>
      </c>
      <c r="AU272" s="19" t="s">
        <v>71</v>
      </c>
      <c r="AV272" s="19" t="s">
        <v>72</v>
      </c>
      <c r="AW272" s="19" t="s">
        <v>72</v>
      </c>
      <c r="AX272" s="30">
        <v>2</v>
      </c>
      <c r="AY272" s="31" t="s">
        <v>518</v>
      </c>
      <c r="AZ272" s="31" t="s">
        <v>519</v>
      </c>
      <c r="BA272" s="31"/>
      <c r="BB272" s="31"/>
      <c r="BC272" s="31"/>
      <c r="BD272" s="31"/>
      <c r="BE272" s="31"/>
      <c r="BF272" s="31"/>
      <c r="BG272" s="31"/>
    </row>
    <row r="273" spans="1:59" ht="16" x14ac:dyDescent="0.2">
      <c r="A273" s="1"/>
      <c r="B273" s="20">
        <v>22015188</v>
      </c>
      <c r="C273" s="21" t="s">
        <v>7333</v>
      </c>
      <c r="D273" s="22" t="s">
        <v>7334</v>
      </c>
      <c r="E273" s="23">
        <v>9</v>
      </c>
      <c r="F273" s="24" t="s">
        <v>522</v>
      </c>
      <c r="G273" s="24" t="s">
        <v>65</v>
      </c>
      <c r="H273" s="24">
        <v>1.52</v>
      </c>
      <c r="I273" s="25" t="s">
        <v>7335</v>
      </c>
      <c r="J273" s="24"/>
      <c r="K273" s="24">
        <v>2.0000000000000001E-4</v>
      </c>
      <c r="L273" s="24">
        <v>2.0000000000000001E-4</v>
      </c>
      <c r="M273" s="24">
        <v>0</v>
      </c>
      <c r="N273" s="24">
        <v>2.0000000000000001E-4</v>
      </c>
      <c r="O273" s="24">
        <v>4.0000000000000002E-4</v>
      </c>
      <c r="P273" s="24">
        <v>0</v>
      </c>
      <c r="Q273" s="24">
        <v>-4.0000000000000002E-4</v>
      </c>
      <c r="R273" s="24" t="s">
        <v>472</v>
      </c>
      <c r="S273" s="26">
        <f t="shared" si="4"/>
        <v>1</v>
      </c>
      <c r="T273" s="23">
        <v>263</v>
      </c>
      <c r="U273" s="23" t="s">
        <v>69</v>
      </c>
      <c r="V273" s="27" t="s">
        <v>69</v>
      </c>
      <c r="W273" s="28" t="s">
        <v>70</v>
      </c>
      <c r="X273" s="24" t="s">
        <v>7336</v>
      </c>
      <c r="Y273" s="32">
        <v>43468</v>
      </c>
      <c r="Z273" s="33">
        <v>1741594199</v>
      </c>
      <c r="AA273" s="33" t="s">
        <v>7337</v>
      </c>
      <c r="AB273" s="33" t="s">
        <v>7336</v>
      </c>
      <c r="AC273" s="32">
        <v>1</v>
      </c>
      <c r="AD273" s="33" t="s">
        <v>5563</v>
      </c>
      <c r="AE273" s="33" t="s">
        <v>5564</v>
      </c>
      <c r="AF273" s="33" t="s">
        <v>7338</v>
      </c>
      <c r="AG273" s="32">
        <v>6</v>
      </c>
      <c r="AH273" s="33" t="s">
        <v>7339</v>
      </c>
      <c r="AI273" s="33" t="s">
        <v>544</v>
      </c>
      <c r="AJ273" s="33" t="s">
        <v>545</v>
      </c>
      <c r="AK273" s="33">
        <v>2.0800404331123001E-4</v>
      </c>
      <c r="AL273" s="33">
        <v>1.6656523800422001E-4</v>
      </c>
      <c r="AM273" s="33">
        <v>8.9871302204806001E-5</v>
      </c>
      <c r="AN273" s="33">
        <v>0.19350441239139979</v>
      </c>
      <c r="AO273" s="33">
        <v>0.42972596887913889</v>
      </c>
      <c r="AP273" s="33">
        <v>0.34411546594721121</v>
      </c>
      <c r="AQ273" s="33">
        <v>0.18566962353036659</v>
      </c>
      <c r="AR273" s="33"/>
      <c r="AS273" s="33"/>
      <c r="AT273" s="19" t="s">
        <v>71</v>
      </c>
      <c r="AU273" s="19" t="s">
        <v>71</v>
      </c>
      <c r="AV273" s="19" t="s">
        <v>72</v>
      </c>
      <c r="AW273" s="19" t="s">
        <v>72</v>
      </c>
      <c r="AX273" s="30">
        <v>1</v>
      </c>
      <c r="AY273" s="31" t="s">
        <v>518</v>
      </c>
      <c r="AZ273" s="31"/>
      <c r="BA273" s="31"/>
      <c r="BB273" s="31"/>
      <c r="BC273" s="31"/>
      <c r="BD273" s="31"/>
      <c r="BE273" s="31"/>
      <c r="BF273" s="31"/>
      <c r="BG273" s="31"/>
    </row>
    <row r="274" spans="1:59" ht="16" x14ac:dyDescent="0.2">
      <c r="A274" s="1"/>
      <c r="B274" s="9">
        <v>22015499</v>
      </c>
      <c r="C274" s="10" t="s">
        <v>7340</v>
      </c>
      <c r="D274" s="11" t="s">
        <v>7341</v>
      </c>
      <c r="E274" s="12">
        <v>39</v>
      </c>
      <c r="F274" s="13" t="s">
        <v>522</v>
      </c>
      <c r="G274" s="13" t="s">
        <v>65</v>
      </c>
      <c r="H274" s="13">
        <v>1.49</v>
      </c>
      <c r="I274" s="14" t="s">
        <v>7342</v>
      </c>
      <c r="J274" s="13"/>
      <c r="K274" s="13">
        <v>2.0000000000000001E-4</v>
      </c>
      <c r="L274" s="13">
        <v>2.0000000000000001E-4</v>
      </c>
      <c r="M274" s="13">
        <v>0</v>
      </c>
      <c r="N274" s="13">
        <v>2.0000000000000001E-4</v>
      </c>
      <c r="O274" s="13">
        <v>4.0000000000000002E-4</v>
      </c>
      <c r="P274" s="13">
        <v>0</v>
      </c>
      <c r="Q274" s="13">
        <v>-4.0000000000000002E-4</v>
      </c>
      <c r="R274" s="13" t="s">
        <v>472</v>
      </c>
      <c r="S274" s="15">
        <f t="shared" si="4"/>
        <v>1</v>
      </c>
      <c r="T274" s="12">
        <v>265</v>
      </c>
      <c r="U274" s="12" t="s">
        <v>69</v>
      </c>
      <c r="V274" s="16" t="s">
        <v>69</v>
      </c>
      <c r="W274" s="17" t="s">
        <v>70</v>
      </c>
      <c r="X274" s="13" t="s">
        <v>7343</v>
      </c>
      <c r="Y274" s="30">
        <v>43508</v>
      </c>
      <c r="Z274" s="18">
        <v>1741597955</v>
      </c>
      <c r="AA274" s="18" t="s">
        <v>7344</v>
      </c>
      <c r="AB274" s="18" t="s">
        <v>7343</v>
      </c>
      <c r="AC274" s="30">
        <v>1</v>
      </c>
      <c r="AD274" s="18" t="s">
        <v>5563</v>
      </c>
      <c r="AE274" s="18" t="s">
        <v>5564</v>
      </c>
      <c r="AF274" s="18" t="s">
        <v>7345</v>
      </c>
      <c r="AG274" s="30">
        <v>5</v>
      </c>
      <c r="AH274" s="18" t="s">
        <v>7346</v>
      </c>
      <c r="AI274" s="18" t="s">
        <v>544</v>
      </c>
      <c r="AJ274" s="18" t="s">
        <v>545</v>
      </c>
      <c r="AK274" s="18">
        <v>1.7926475495714999E-4</v>
      </c>
      <c r="AL274" s="18">
        <v>1.9784458157411401E-4</v>
      </c>
      <c r="AM274" s="18">
        <v>5.0937583686814001E-5</v>
      </c>
      <c r="AN274" s="18">
        <v>0.1190000004225301</v>
      </c>
      <c r="AO274" s="18">
        <v>0.37198152009613272</v>
      </c>
      <c r="AP274" s="18">
        <v>0.41053540175431419</v>
      </c>
      <c r="AQ274" s="18">
        <v>0.10569751881441609</v>
      </c>
      <c r="AR274" s="18"/>
      <c r="AS274" s="18"/>
      <c r="AT274" s="19" t="s">
        <v>71</v>
      </c>
      <c r="AU274" s="19" t="s">
        <v>71</v>
      </c>
      <c r="AV274" s="19" t="s">
        <v>72</v>
      </c>
      <c r="AW274" s="19" t="s">
        <v>72</v>
      </c>
      <c r="AX274" s="30">
        <v>1</v>
      </c>
      <c r="AY274" s="31" t="s">
        <v>518</v>
      </c>
      <c r="AZ274" s="31"/>
      <c r="BA274" s="31"/>
      <c r="BB274" s="31"/>
      <c r="BC274" s="31"/>
      <c r="BD274" s="31"/>
      <c r="BE274" s="31"/>
      <c r="BF274" s="31"/>
      <c r="BG274" s="31"/>
    </row>
    <row r="275" spans="1:59" ht="16" x14ac:dyDescent="0.2">
      <c r="A275" s="1"/>
      <c r="B275" s="20">
        <v>22016044</v>
      </c>
      <c r="C275" s="21" t="s">
        <v>7347</v>
      </c>
      <c r="D275" s="22" t="s">
        <v>7348</v>
      </c>
      <c r="E275" s="23">
        <v>6</v>
      </c>
      <c r="F275" s="24" t="s">
        <v>504</v>
      </c>
      <c r="G275" s="24" t="s">
        <v>65</v>
      </c>
      <c r="H275" s="24">
        <v>1.28</v>
      </c>
      <c r="I275" s="25" t="s">
        <v>7349</v>
      </c>
      <c r="J275" s="24"/>
      <c r="K275" s="24">
        <v>2.9999999999999997E-4</v>
      </c>
      <c r="L275" s="24">
        <v>1E-4</v>
      </c>
      <c r="M275" s="24">
        <v>0</v>
      </c>
      <c r="N275" s="24">
        <v>1E-4</v>
      </c>
      <c r="O275" s="24">
        <v>4.0000000000000002E-4</v>
      </c>
      <c r="P275" s="24">
        <v>0</v>
      </c>
      <c r="Q275" s="24">
        <v>-4.0000000000000002E-4</v>
      </c>
      <c r="R275" s="24" t="s">
        <v>472</v>
      </c>
      <c r="S275" s="26">
        <f t="shared" si="4"/>
        <v>1</v>
      </c>
      <c r="T275" s="23">
        <v>266</v>
      </c>
      <c r="U275" s="23" t="s">
        <v>69</v>
      </c>
      <c r="V275" s="28" t="s">
        <v>70</v>
      </c>
      <c r="W275" s="28" t="s">
        <v>70</v>
      </c>
      <c r="X275" s="24" t="s">
        <v>7350</v>
      </c>
      <c r="Y275" s="32">
        <v>43561</v>
      </c>
      <c r="Z275" s="33">
        <v>1741604543</v>
      </c>
      <c r="AA275" s="33" t="s">
        <v>7351</v>
      </c>
      <c r="AB275" s="33" t="s">
        <v>7352</v>
      </c>
      <c r="AC275" s="32">
        <v>1</v>
      </c>
      <c r="AD275" s="33" t="s">
        <v>5563</v>
      </c>
      <c r="AE275" s="33" t="s">
        <v>5564</v>
      </c>
      <c r="AF275" s="33" t="s">
        <v>7353</v>
      </c>
      <c r="AG275" s="32">
        <v>5</v>
      </c>
      <c r="AH275" s="33" t="s">
        <v>7354</v>
      </c>
      <c r="AI275" s="33" t="s">
        <v>544</v>
      </c>
      <c r="AJ275" s="33" t="s">
        <v>545</v>
      </c>
      <c r="AK275" s="33">
        <v>3.1538743176372301E-4</v>
      </c>
      <c r="AL275" s="33">
        <v>6.5842597198916998E-5</v>
      </c>
      <c r="AM275" s="33">
        <v>5.4513326659852998E-4</v>
      </c>
      <c r="AN275" s="33">
        <v>0.58846596061246192</v>
      </c>
      <c r="AO275" s="33">
        <v>0.66355885752378707</v>
      </c>
      <c r="AP275" s="33">
        <v>0.1385294218269407</v>
      </c>
      <c r="AQ275" s="33">
        <v>1.1469322209812221</v>
      </c>
      <c r="AR275" s="33"/>
      <c r="AS275" s="33"/>
      <c r="AT275" s="19" t="s">
        <v>71</v>
      </c>
      <c r="AU275" s="19" t="s">
        <v>71</v>
      </c>
      <c r="AV275" s="19" t="s">
        <v>72</v>
      </c>
      <c r="AW275" s="19" t="s">
        <v>72</v>
      </c>
      <c r="AX275" s="30">
        <v>2</v>
      </c>
      <c r="AY275" s="31" t="s">
        <v>518</v>
      </c>
      <c r="AZ275" s="31" t="s">
        <v>519</v>
      </c>
      <c r="BA275" s="31"/>
      <c r="BB275" s="31"/>
      <c r="BC275" s="31"/>
      <c r="BD275" s="31"/>
      <c r="BE275" s="31"/>
      <c r="BF275" s="31"/>
      <c r="BG275" s="31"/>
    </row>
    <row r="276" spans="1:59" ht="16" x14ac:dyDescent="0.2">
      <c r="A276" s="1"/>
      <c r="B276" s="9">
        <v>22013603</v>
      </c>
      <c r="C276" s="10" t="s">
        <v>7355</v>
      </c>
      <c r="D276" s="11" t="s">
        <v>7356</v>
      </c>
      <c r="E276" s="12">
        <v>7</v>
      </c>
      <c r="F276" s="13" t="s">
        <v>522</v>
      </c>
      <c r="G276" s="13" t="s">
        <v>1232</v>
      </c>
      <c r="H276" s="13">
        <v>1.6</v>
      </c>
      <c r="I276" s="14" t="s">
        <v>7357</v>
      </c>
      <c r="J276" s="13"/>
      <c r="K276" s="13">
        <v>4.0000000000000002E-4</v>
      </c>
      <c r="L276" s="13">
        <v>0</v>
      </c>
      <c r="M276" s="13">
        <v>0</v>
      </c>
      <c r="N276" s="13">
        <v>0</v>
      </c>
      <c r="O276" s="13">
        <v>4.0000000000000002E-4</v>
      </c>
      <c r="P276" s="13">
        <v>0</v>
      </c>
      <c r="Q276" s="13">
        <v>-4.0000000000000002E-4</v>
      </c>
      <c r="R276" s="13" t="s">
        <v>472</v>
      </c>
      <c r="S276" s="15">
        <f t="shared" si="4"/>
        <v>1</v>
      </c>
      <c r="T276" s="12">
        <v>266</v>
      </c>
      <c r="U276" s="12" t="s">
        <v>69</v>
      </c>
      <c r="V276" s="16" t="s">
        <v>69</v>
      </c>
      <c r="W276" s="17" t="s">
        <v>70</v>
      </c>
      <c r="X276" s="13" t="s">
        <v>7358</v>
      </c>
      <c r="Y276" s="30">
        <v>43325</v>
      </c>
      <c r="Z276" s="18">
        <v>1741575107</v>
      </c>
      <c r="AA276" s="18" t="s">
        <v>7359</v>
      </c>
      <c r="AB276" s="18" t="s">
        <v>7358</v>
      </c>
      <c r="AC276" s="30">
        <v>1</v>
      </c>
      <c r="AD276" s="18" t="s">
        <v>5563</v>
      </c>
      <c r="AE276" s="18" t="s">
        <v>5564</v>
      </c>
      <c r="AF276" s="18" t="s">
        <v>7360</v>
      </c>
      <c r="AG276" s="30">
        <v>5</v>
      </c>
      <c r="AH276" s="18" t="s">
        <v>7361</v>
      </c>
      <c r="AI276" s="18" t="s">
        <v>5594</v>
      </c>
      <c r="AJ276" s="18" t="s">
        <v>5595</v>
      </c>
      <c r="AK276" s="18">
        <v>3.8023082344342999E-4</v>
      </c>
      <c r="AL276" s="18">
        <v>5.2146045589999999E-8</v>
      </c>
      <c r="AM276" s="18">
        <v>1.0743738040707999E-5</v>
      </c>
      <c r="AN276" s="18">
        <v>2.747571414899122E-2</v>
      </c>
      <c r="AO276" s="18">
        <v>0.78310617570547814</v>
      </c>
      <c r="AP276" s="18">
        <v>1.073976327598383E-4</v>
      </c>
      <c r="AQ276" s="18">
        <v>2.2127316069871571E-2</v>
      </c>
      <c r="AR276" s="18"/>
      <c r="AS276" s="18"/>
      <c r="AT276" s="19" t="s">
        <v>71</v>
      </c>
      <c r="AU276" s="19" t="s">
        <v>71</v>
      </c>
      <c r="AV276" s="19" t="s">
        <v>72</v>
      </c>
      <c r="AW276" s="19" t="s">
        <v>72</v>
      </c>
      <c r="AX276" s="30">
        <v>1</v>
      </c>
      <c r="AY276" s="31" t="s">
        <v>518</v>
      </c>
      <c r="AZ276" s="31"/>
      <c r="BA276" s="31"/>
      <c r="BB276" s="31"/>
      <c r="BC276" s="31"/>
      <c r="BD276" s="31"/>
      <c r="BE276" s="31"/>
      <c r="BF276" s="31"/>
      <c r="BG276" s="31"/>
    </row>
    <row r="277" spans="1:59" ht="16" x14ac:dyDescent="0.2">
      <c r="A277" s="1"/>
      <c r="B277" s="20">
        <v>22011383</v>
      </c>
      <c r="C277" s="21" t="s">
        <v>2186</v>
      </c>
      <c r="D277" s="22" t="s">
        <v>7362</v>
      </c>
      <c r="E277" s="23">
        <v>72</v>
      </c>
      <c r="F277" s="24" t="s">
        <v>522</v>
      </c>
      <c r="G277" s="24" t="s">
        <v>65</v>
      </c>
      <c r="H277" s="24">
        <v>2.21</v>
      </c>
      <c r="I277" s="25" t="s">
        <v>7363</v>
      </c>
      <c r="J277" s="24"/>
      <c r="K277" s="24">
        <v>2.9999999999999997E-4</v>
      </c>
      <c r="L277" s="24">
        <v>0</v>
      </c>
      <c r="M277" s="24">
        <v>0</v>
      </c>
      <c r="N277" s="24">
        <v>0</v>
      </c>
      <c r="O277" s="24">
        <v>4.0000000000000002E-4</v>
      </c>
      <c r="P277" s="24">
        <v>-1E-4</v>
      </c>
      <c r="Q277" s="24">
        <v>-4.0000000000000002E-4</v>
      </c>
      <c r="R277" s="24" t="s">
        <v>7218</v>
      </c>
      <c r="S277" s="26">
        <f t="shared" si="4"/>
        <v>-3</v>
      </c>
      <c r="T277" s="23">
        <v>268</v>
      </c>
      <c r="U277" s="23" t="s">
        <v>69</v>
      </c>
      <c r="V277" s="27" t="s">
        <v>69</v>
      </c>
      <c r="W277" s="28" t="s">
        <v>70</v>
      </c>
      <c r="X277" s="24" t="s">
        <v>7364</v>
      </c>
      <c r="Y277" s="32">
        <v>42999</v>
      </c>
      <c r="Z277" s="33">
        <v>1741548335</v>
      </c>
      <c r="AA277" s="33" t="s">
        <v>7365</v>
      </c>
      <c r="AB277" s="33" t="s">
        <v>7364</v>
      </c>
      <c r="AC277" s="32">
        <v>1</v>
      </c>
      <c r="AD277" s="33" t="s">
        <v>5563</v>
      </c>
      <c r="AE277" s="33" t="s">
        <v>5564</v>
      </c>
      <c r="AF277" s="33" t="s">
        <v>7366</v>
      </c>
      <c r="AG277" s="32">
        <v>4</v>
      </c>
      <c r="AH277" s="33" t="s">
        <v>7367</v>
      </c>
      <c r="AI277" s="33" t="s">
        <v>544</v>
      </c>
      <c r="AJ277" s="33" t="s">
        <v>545</v>
      </c>
      <c r="AK277" s="33">
        <v>3.42940539830309E-4</v>
      </c>
      <c r="AL277" s="33">
        <v>4.1096772804390001E-5</v>
      </c>
      <c r="AM277" s="33">
        <v>2.0488652921605001E-5</v>
      </c>
      <c r="AN277" s="33">
        <v>5.0648548340843862E-2</v>
      </c>
      <c r="AO277" s="33">
        <v>0.69633544231650213</v>
      </c>
      <c r="AP277" s="33">
        <v>8.3446359193012881E-2</v>
      </c>
      <c r="AQ277" s="33">
        <v>4.1601891691471E-2</v>
      </c>
      <c r="AR277" s="33"/>
      <c r="AS277" s="33"/>
      <c r="AT277" s="19" t="s">
        <v>71</v>
      </c>
      <c r="AU277" s="19" t="s">
        <v>71</v>
      </c>
      <c r="AV277" s="19" t="s">
        <v>72</v>
      </c>
      <c r="AW277" s="19" t="s">
        <v>72</v>
      </c>
      <c r="AX277" s="30">
        <v>1</v>
      </c>
      <c r="AY277" s="31" t="s">
        <v>518</v>
      </c>
      <c r="AZ277" s="31"/>
      <c r="BA277" s="31"/>
      <c r="BB277" s="31"/>
      <c r="BC277" s="31"/>
      <c r="BD277" s="31"/>
      <c r="BE277" s="31"/>
      <c r="BF277" s="31"/>
      <c r="BG277" s="31"/>
    </row>
    <row r="278" spans="1:59" ht="16" x14ac:dyDescent="0.2">
      <c r="A278" s="1"/>
      <c r="B278" s="9">
        <v>22014098</v>
      </c>
      <c r="C278" s="10" t="s">
        <v>7368</v>
      </c>
      <c r="D278" s="11" t="s">
        <v>7369</v>
      </c>
      <c r="E278" s="12">
        <v>24</v>
      </c>
      <c r="F278" s="13" t="s">
        <v>504</v>
      </c>
      <c r="G278" s="13" t="s">
        <v>65</v>
      </c>
      <c r="H278" s="13">
        <v>1.58</v>
      </c>
      <c r="I278" s="14" t="s">
        <v>7370</v>
      </c>
      <c r="J278" s="13"/>
      <c r="K278" s="13">
        <v>2.9999999999999997E-4</v>
      </c>
      <c r="L278" s="13">
        <v>1E-4</v>
      </c>
      <c r="M278" s="13">
        <v>0</v>
      </c>
      <c r="N278" s="13">
        <v>1E-4</v>
      </c>
      <c r="O278" s="13">
        <v>4.0000000000000002E-4</v>
      </c>
      <c r="P278" s="13">
        <v>0</v>
      </c>
      <c r="Q278" s="13">
        <v>-4.0000000000000002E-4</v>
      </c>
      <c r="R278" s="13" t="s">
        <v>472</v>
      </c>
      <c r="S278" s="15">
        <f t="shared" si="4"/>
        <v>1</v>
      </c>
      <c r="T278" s="12">
        <v>268</v>
      </c>
      <c r="U278" s="12" t="s">
        <v>69</v>
      </c>
      <c r="V278" s="16" t="s">
        <v>69</v>
      </c>
      <c r="W278" s="17" t="s">
        <v>70</v>
      </c>
      <c r="X278" s="13" t="s">
        <v>7371</v>
      </c>
      <c r="Y278" s="30">
        <v>43367</v>
      </c>
      <c r="Z278" s="18">
        <v>1741581071</v>
      </c>
      <c r="AA278" s="18" t="s">
        <v>7372</v>
      </c>
      <c r="AB278" s="18" t="s">
        <v>7373</v>
      </c>
      <c r="AC278" s="30">
        <v>1</v>
      </c>
      <c r="AD278" s="18" t="s">
        <v>5563</v>
      </c>
      <c r="AE278" s="18" t="s">
        <v>5564</v>
      </c>
      <c r="AF278" s="18" t="s">
        <v>7374</v>
      </c>
      <c r="AG278" s="30">
        <v>7</v>
      </c>
      <c r="AH278" s="18" t="s">
        <v>7375</v>
      </c>
      <c r="AI278" s="18" t="s">
        <v>544</v>
      </c>
      <c r="AJ278" s="18" t="s">
        <v>545</v>
      </c>
      <c r="AK278" s="18">
        <v>3.29069127437524E-4</v>
      </c>
      <c r="AL278" s="18">
        <v>5.4445738264479997E-5</v>
      </c>
      <c r="AM278" s="18">
        <v>7.58056130446E-6</v>
      </c>
      <c r="AN278" s="18">
        <v>1.9382894252902402E-2</v>
      </c>
      <c r="AO278" s="18">
        <v>0.68063161581158227</v>
      </c>
      <c r="AP278" s="18">
        <v>0.1126130886162912</v>
      </c>
      <c r="AQ278" s="18">
        <v>1.5679288207894691E-2</v>
      </c>
      <c r="AR278" s="18"/>
      <c r="AS278" s="18"/>
      <c r="AT278" s="19" t="s">
        <v>71</v>
      </c>
      <c r="AU278" s="19" t="s">
        <v>71</v>
      </c>
      <c r="AV278" s="19" t="s">
        <v>72</v>
      </c>
      <c r="AW278" s="19" t="s">
        <v>72</v>
      </c>
      <c r="AX278" s="30">
        <v>2</v>
      </c>
      <c r="AY278" s="31" t="s">
        <v>518</v>
      </c>
      <c r="AZ278" s="31" t="s">
        <v>519</v>
      </c>
      <c r="BA278" s="31"/>
      <c r="BB278" s="31"/>
      <c r="BC278" s="31"/>
      <c r="BD278" s="31"/>
      <c r="BE278" s="31"/>
      <c r="BF278" s="31"/>
      <c r="BG278" s="31"/>
    </row>
    <row r="279" spans="1:59" ht="16" x14ac:dyDescent="0.2">
      <c r="A279" s="1"/>
      <c r="B279" s="20">
        <v>22012199</v>
      </c>
      <c r="C279" s="21" t="s">
        <v>7376</v>
      </c>
      <c r="D279" s="22" t="s">
        <v>7377</v>
      </c>
      <c r="E279" s="23">
        <v>14</v>
      </c>
      <c r="F279" s="24" t="s">
        <v>522</v>
      </c>
      <c r="G279" s="24" t="s">
        <v>115</v>
      </c>
      <c r="H279" s="24">
        <v>2.0099999999999998</v>
      </c>
      <c r="I279" s="25" t="s">
        <v>7378</v>
      </c>
      <c r="J279" s="24"/>
      <c r="K279" s="24">
        <v>4.0000000000000002E-4</v>
      </c>
      <c r="L279" s="24">
        <v>0</v>
      </c>
      <c r="M279" s="24">
        <v>0</v>
      </c>
      <c r="N279" s="24">
        <v>0</v>
      </c>
      <c r="O279" s="24">
        <v>4.0000000000000002E-4</v>
      </c>
      <c r="P279" s="24">
        <v>0</v>
      </c>
      <c r="Q279" s="24">
        <v>-4.0000000000000002E-4</v>
      </c>
      <c r="R279" s="24" t="s">
        <v>472</v>
      </c>
      <c r="S279" s="26">
        <f t="shared" si="4"/>
        <v>1</v>
      </c>
      <c r="T279" s="23">
        <v>270</v>
      </c>
      <c r="U279" s="23" t="s">
        <v>69</v>
      </c>
      <c r="V279" s="27" t="s">
        <v>69</v>
      </c>
      <c r="W279" s="28" t="s">
        <v>70</v>
      </c>
      <c r="X279" s="24" t="s">
        <v>7379</v>
      </c>
      <c r="Y279" s="32">
        <v>43145</v>
      </c>
      <c r="Z279" s="33">
        <v>1741558151</v>
      </c>
      <c r="AA279" s="33" t="s">
        <v>7380</v>
      </c>
      <c r="AB279" s="33" t="s">
        <v>7379</v>
      </c>
      <c r="AC279" s="32">
        <v>1</v>
      </c>
      <c r="AD279" s="33" t="s">
        <v>5563</v>
      </c>
      <c r="AE279" s="33" t="s">
        <v>5564</v>
      </c>
      <c r="AF279" s="33" t="s">
        <v>7381</v>
      </c>
      <c r="AG279" s="32">
        <v>3</v>
      </c>
      <c r="AH279" s="33" t="s">
        <v>7382</v>
      </c>
      <c r="AI279" s="33" t="s">
        <v>528</v>
      </c>
      <c r="AJ279" s="33" t="s">
        <v>529</v>
      </c>
      <c r="AK279" s="33">
        <v>3.51287060475877E-4</v>
      </c>
      <c r="AL279" s="33">
        <v>3.4334955541389002E-5</v>
      </c>
      <c r="AM279" s="33">
        <v>-3.8562201601726598E-4</v>
      </c>
      <c r="AN279" s="33">
        <v>-0.99999999999999989</v>
      </c>
      <c r="AO279" s="33">
        <v>0.70955180995555611</v>
      </c>
      <c r="AP279" s="33">
        <v>6.9351913549372229E-2</v>
      </c>
      <c r="AQ279" s="33">
        <v>-0.77890372350492831</v>
      </c>
      <c r="AR279" s="33"/>
      <c r="AS279" s="33"/>
      <c r="AT279" s="19" t="s">
        <v>71</v>
      </c>
      <c r="AU279" s="19" t="s">
        <v>71</v>
      </c>
      <c r="AV279" s="19" t="s">
        <v>72</v>
      </c>
      <c r="AW279" s="19" t="s">
        <v>72</v>
      </c>
      <c r="AX279" s="30">
        <v>1</v>
      </c>
      <c r="AY279" s="31" t="s">
        <v>518</v>
      </c>
      <c r="AZ279" s="31"/>
      <c r="BA279" s="31"/>
      <c r="BB279" s="31"/>
      <c r="BC279" s="31"/>
      <c r="BD279" s="31"/>
      <c r="BE279" s="31"/>
      <c r="BF279" s="31"/>
      <c r="BG279" s="31"/>
    </row>
    <row r="280" spans="1:59" ht="16" x14ac:dyDescent="0.2">
      <c r="A280" s="1"/>
      <c r="B280" s="9">
        <v>22011408</v>
      </c>
      <c r="C280" s="10" t="s">
        <v>7383</v>
      </c>
      <c r="D280" s="11" t="s">
        <v>7384</v>
      </c>
      <c r="E280" s="12">
        <v>129</v>
      </c>
      <c r="F280" s="13" t="s">
        <v>522</v>
      </c>
      <c r="G280" s="13" t="s">
        <v>75</v>
      </c>
      <c r="H280" s="13">
        <v>2.21</v>
      </c>
      <c r="I280" s="14" t="s">
        <v>7385</v>
      </c>
      <c r="J280" s="13"/>
      <c r="K280" s="13">
        <v>2.9999999999999997E-4</v>
      </c>
      <c r="L280" s="13">
        <v>1E-4</v>
      </c>
      <c r="M280" s="13">
        <v>0</v>
      </c>
      <c r="N280" s="13">
        <v>1E-4</v>
      </c>
      <c r="O280" s="13">
        <v>4.0000000000000002E-4</v>
      </c>
      <c r="P280" s="13">
        <v>0</v>
      </c>
      <c r="Q280" s="13">
        <v>-4.0000000000000002E-4</v>
      </c>
      <c r="R280" s="13" t="s">
        <v>472</v>
      </c>
      <c r="S280" s="15">
        <f t="shared" si="4"/>
        <v>1</v>
      </c>
      <c r="T280" s="12">
        <v>271</v>
      </c>
      <c r="U280" s="12" t="s">
        <v>69</v>
      </c>
      <c r="V280" s="16" t="s">
        <v>69</v>
      </c>
      <c r="W280" s="17" t="s">
        <v>70</v>
      </c>
      <c r="X280" s="13" t="s">
        <v>7386</v>
      </c>
      <c r="Y280" s="30">
        <v>43004</v>
      </c>
      <c r="Z280" s="18">
        <v>1741548635</v>
      </c>
      <c r="AA280" s="18" t="s">
        <v>7387</v>
      </c>
      <c r="AB280" s="18" t="s">
        <v>7386</v>
      </c>
      <c r="AC280" s="30">
        <v>1</v>
      </c>
      <c r="AD280" s="18" t="s">
        <v>5563</v>
      </c>
      <c r="AE280" s="18" t="s">
        <v>5564</v>
      </c>
      <c r="AF280" s="18" t="s">
        <v>1014</v>
      </c>
      <c r="AG280" s="30">
        <v>2</v>
      </c>
      <c r="AH280" s="18" t="s">
        <v>7388</v>
      </c>
      <c r="AI280" s="18" t="s">
        <v>516</v>
      </c>
      <c r="AJ280" s="18" t="s">
        <v>517</v>
      </c>
      <c r="AK280" s="18">
        <v>2.6584656649281899E-4</v>
      </c>
      <c r="AL280" s="18">
        <v>1.2106106295453E-4</v>
      </c>
      <c r="AM280" s="18">
        <v>2.4258820702583001E-5</v>
      </c>
      <c r="AN280" s="18">
        <v>5.9000000349583519E-2</v>
      </c>
      <c r="AO280" s="18">
        <v>0.5404054104054381</v>
      </c>
      <c r="AP280" s="18">
        <v>0.2460895179995809</v>
      </c>
      <c r="AQ280" s="18">
        <v>4.9312647256196253E-2</v>
      </c>
      <c r="AR280" s="18"/>
      <c r="AS280" s="18"/>
      <c r="AT280" s="19" t="s">
        <v>71</v>
      </c>
      <c r="AU280" s="19" t="s">
        <v>71</v>
      </c>
      <c r="AV280" s="19" t="s">
        <v>72</v>
      </c>
      <c r="AW280" s="19" t="s">
        <v>72</v>
      </c>
      <c r="AX280" s="30">
        <v>1</v>
      </c>
      <c r="AY280" s="31" t="s">
        <v>518</v>
      </c>
      <c r="AZ280" s="31"/>
      <c r="BA280" s="31"/>
      <c r="BB280" s="31"/>
      <c r="BC280" s="31"/>
      <c r="BD280" s="31"/>
      <c r="BE280" s="31"/>
      <c r="BF280" s="31"/>
      <c r="BG280" s="31"/>
    </row>
    <row r="281" spans="1:59" ht="16" x14ac:dyDescent="0.2">
      <c r="A281" s="1"/>
      <c r="B281" s="20">
        <v>22009738</v>
      </c>
      <c r="C281" s="21" t="s">
        <v>7389</v>
      </c>
      <c r="D281" s="22" t="s">
        <v>7390</v>
      </c>
      <c r="E281" s="23">
        <v>122</v>
      </c>
      <c r="F281" s="24" t="s">
        <v>522</v>
      </c>
      <c r="G281" s="24" t="s">
        <v>75</v>
      </c>
      <c r="H281" s="24">
        <v>2.87</v>
      </c>
      <c r="I281" s="25" t="s">
        <v>7391</v>
      </c>
      <c r="J281" s="24"/>
      <c r="K281" s="24">
        <v>2.9999999999999997E-4</v>
      </c>
      <c r="L281" s="24">
        <v>0</v>
      </c>
      <c r="M281" s="24">
        <v>0</v>
      </c>
      <c r="N281" s="24">
        <v>0</v>
      </c>
      <c r="O281" s="24">
        <v>4.0000000000000002E-4</v>
      </c>
      <c r="P281" s="24">
        <v>-1E-4</v>
      </c>
      <c r="Q281" s="24">
        <v>-4.0000000000000002E-4</v>
      </c>
      <c r="R281" s="24" t="s">
        <v>7218</v>
      </c>
      <c r="S281" s="26">
        <f t="shared" si="4"/>
        <v>-3</v>
      </c>
      <c r="T281" s="23">
        <v>271</v>
      </c>
      <c r="U281" s="23" t="s">
        <v>69</v>
      </c>
      <c r="V281" s="27" t="s">
        <v>69</v>
      </c>
      <c r="W281" s="28" t="s">
        <v>70</v>
      </c>
      <c r="X281" s="24" t="s">
        <v>7392</v>
      </c>
      <c r="Y281" s="32">
        <v>42788</v>
      </c>
      <c r="Z281" s="33">
        <v>1741528463</v>
      </c>
      <c r="AA281" s="33" t="s">
        <v>7393</v>
      </c>
      <c r="AB281" s="33" t="s">
        <v>7392</v>
      </c>
      <c r="AC281" s="32">
        <v>1</v>
      </c>
      <c r="AD281" s="33" t="s">
        <v>5563</v>
      </c>
      <c r="AE281" s="33" t="s">
        <v>5564</v>
      </c>
      <c r="AF281" s="33" t="s">
        <v>7394</v>
      </c>
      <c r="AG281" s="32">
        <v>6</v>
      </c>
      <c r="AH281" s="33" t="s">
        <v>7395</v>
      </c>
      <c r="AI281" s="33" t="s">
        <v>516</v>
      </c>
      <c r="AJ281" s="33" t="s">
        <v>517</v>
      </c>
      <c r="AK281" s="33">
        <v>3.4404885376340498E-4</v>
      </c>
      <c r="AL281" s="33">
        <v>4.2525960030989998E-5</v>
      </c>
      <c r="AM281" s="33">
        <v>1.04625712365305E-4</v>
      </c>
      <c r="AN281" s="33">
        <v>0.2130000005970859</v>
      </c>
      <c r="AO281" s="33">
        <v>0.72902790947584062</v>
      </c>
      <c r="AP281" s="33">
        <v>9.0111074054516752E-2</v>
      </c>
      <c r="AQ281" s="33">
        <v>0.22169835338428889</v>
      </c>
      <c r="AR281" s="33"/>
      <c r="AS281" s="33"/>
      <c r="AT281" s="19" t="s">
        <v>71</v>
      </c>
      <c r="AU281" s="19" t="s">
        <v>71</v>
      </c>
      <c r="AV281" s="19" t="s">
        <v>72</v>
      </c>
      <c r="AW281" s="19" t="s">
        <v>72</v>
      </c>
      <c r="AX281" s="30">
        <v>1</v>
      </c>
      <c r="AY281" s="31" t="s">
        <v>518</v>
      </c>
      <c r="AZ281" s="31"/>
      <c r="BA281" s="31"/>
      <c r="BB281" s="31"/>
      <c r="BC281" s="31"/>
      <c r="BD281" s="31"/>
      <c r="BE281" s="31"/>
      <c r="BF281" s="31"/>
      <c r="BG281" s="31"/>
    </row>
    <row r="282" spans="1:59" ht="16" x14ac:dyDescent="0.2">
      <c r="A282" s="1"/>
      <c r="B282" s="9">
        <v>22013069</v>
      </c>
      <c r="C282" s="10" t="s">
        <v>647</v>
      </c>
      <c r="D282" s="11" t="s">
        <v>7396</v>
      </c>
      <c r="E282" s="12">
        <v>154</v>
      </c>
      <c r="F282" s="13" t="s">
        <v>522</v>
      </c>
      <c r="G282" s="13" t="s">
        <v>75</v>
      </c>
      <c r="H282" s="13">
        <v>1.65</v>
      </c>
      <c r="I282" s="14" t="s">
        <v>7397</v>
      </c>
      <c r="J282" s="13"/>
      <c r="K282" s="13">
        <v>2.9999999999999997E-4</v>
      </c>
      <c r="L282" s="13">
        <v>1E-4</v>
      </c>
      <c r="M282" s="13">
        <v>0</v>
      </c>
      <c r="N282" s="13">
        <v>1E-4</v>
      </c>
      <c r="O282" s="13">
        <v>4.0000000000000002E-4</v>
      </c>
      <c r="P282" s="13">
        <v>0</v>
      </c>
      <c r="Q282" s="13">
        <v>-4.0000000000000002E-4</v>
      </c>
      <c r="R282" s="13" t="s">
        <v>472</v>
      </c>
      <c r="S282" s="15">
        <f t="shared" si="4"/>
        <v>1</v>
      </c>
      <c r="T282" s="12">
        <v>271</v>
      </c>
      <c r="U282" s="12" t="s">
        <v>69</v>
      </c>
      <c r="V282" s="16" t="s">
        <v>69</v>
      </c>
      <c r="W282" s="17" t="s">
        <v>70</v>
      </c>
      <c r="X282" s="13" t="s">
        <v>7398</v>
      </c>
      <c r="Y282" s="30">
        <v>43265</v>
      </c>
      <c r="Z282" s="18">
        <v>1741568639</v>
      </c>
      <c r="AA282" s="18" t="s">
        <v>7399</v>
      </c>
      <c r="AB282" s="18" t="s">
        <v>7398</v>
      </c>
      <c r="AC282" s="30">
        <v>1</v>
      </c>
      <c r="AD282" s="18" t="s">
        <v>5563</v>
      </c>
      <c r="AE282" s="18" t="s">
        <v>5564</v>
      </c>
      <c r="AF282" s="18" t="s">
        <v>7400</v>
      </c>
      <c r="AG282" s="30">
        <v>3</v>
      </c>
      <c r="AH282" s="18" t="s">
        <v>7401</v>
      </c>
      <c r="AI282" s="18" t="s">
        <v>516</v>
      </c>
      <c r="AJ282" s="18" t="s">
        <v>517</v>
      </c>
      <c r="AK282" s="18">
        <v>3.0924269147416801E-4</v>
      </c>
      <c r="AL282" s="18">
        <v>7.8038986325584006E-5</v>
      </c>
      <c r="AM282" s="18">
        <v>-7.3665693974747995E-5</v>
      </c>
      <c r="AN282" s="18">
        <v>-0.19021218456102021</v>
      </c>
      <c r="AO282" s="18">
        <v>0.63392250813785678</v>
      </c>
      <c r="AP282" s="18">
        <v>0.15997361072050609</v>
      </c>
      <c r="AQ282" s="18">
        <v>-0.15100871508256461</v>
      </c>
      <c r="AR282" s="18"/>
      <c r="AS282" s="18"/>
      <c r="AT282" s="19" t="s">
        <v>71</v>
      </c>
      <c r="AU282" s="19" t="s">
        <v>71</v>
      </c>
      <c r="AV282" s="19" t="s">
        <v>72</v>
      </c>
      <c r="AW282" s="19" t="s">
        <v>72</v>
      </c>
      <c r="AX282" s="30">
        <v>1</v>
      </c>
      <c r="AY282" s="31" t="s">
        <v>518</v>
      </c>
      <c r="AZ282" s="31"/>
      <c r="BA282" s="31"/>
      <c r="BB282" s="31"/>
      <c r="BC282" s="31"/>
      <c r="BD282" s="31"/>
      <c r="BE282" s="31"/>
      <c r="BF282" s="31"/>
      <c r="BG282" s="31"/>
    </row>
    <row r="283" spans="1:59" ht="16" x14ac:dyDescent="0.2">
      <c r="A283" s="1"/>
      <c r="B283" s="20">
        <v>22009862</v>
      </c>
      <c r="C283" s="21" t="s">
        <v>7402</v>
      </c>
      <c r="D283" s="22" t="s">
        <v>7403</v>
      </c>
      <c r="E283" s="23">
        <v>30</v>
      </c>
      <c r="F283" s="24" t="s">
        <v>522</v>
      </c>
      <c r="G283" s="24" t="s">
        <v>65</v>
      </c>
      <c r="H283" s="24">
        <v>2.84</v>
      </c>
      <c r="I283" s="25" t="s">
        <v>7404</v>
      </c>
      <c r="J283" s="24"/>
      <c r="K283" s="24">
        <v>2.0000000000000001E-4</v>
      </c>
      <c r="L283" s="24">
        <v>2.0000000000000001E-4</v>
      </c>
      <c r="M283" s="24">
        <v>0</v>
      </c>
      <c r="N283" s="24">
        <v>2.0000000000000001E-4</v>
      </c>
      <c r="O283" s="24">
        <v>4.0000000000000002E-4</v>
      </c>
      <c r="P283" s="24">
        <v>0</v>
      </c>
      <c r="Q283" s="24">
        <v>-4.0000000000000002E-4</v>
      </c>
      <c r="R283" s="24" t="s">
        <v>472</v>
      </c>
      <c r="S283" s="26">
        <f t="shared" si="4"/>
        <v>1</v>
      </c>
      <c r="T283" s="23">
        <v>274</v>
      </c>
      <c r="U283" s="23" t="s">
        <v>69</v>
      </c>
      <c r="V283" s="27" t="s">
        <v>69</v>
      </c>
      <c r="W283" s="28" t="s">
        <v>70</v>
      </c>
      <c r="X283" s="24" t="s">
        <v>7405</v>
      </c>
      <c r="Y283" s="32">
        <v>42809</v>
      </c>
      <c r="Z283" s="33">
        <v>1741529963</v>
      </c>
      <c r="AA283" s="33" t="s">
        <v>7406</v>
      </c>
      <c r="AB283" s="33" t="s">
        <v>7405</v>
      </c>
      <c r="AC283" s="32">
        <v>1</v>
      </c>
      <c r="AD283" s="33" t="s">
        <v>5563</v>
      </c>
      <c r="AE283" s="33" t="s">
        <v>5564</v>
      </c>
      <c r="AF283" s="33" t="s">
        <v>7407</v>
      </c>
      <c r="AG283" s="32">
        <v>4</v>
      </c>
      <c r="AH283" s="33" t="s">
        <v>7408</v>
      </c>
      <c r="AI283" s="33" t="s">
        <v>544</v>
      </c>
      <c r="AJ283" s="33" t="s">
        <v>545</v>
      </c>
      <c r="AK283" s="33">
        <v>2.28353293194108E-4</v>
      </c>
      <c r="AL283" s="33">
        <v>1.6008485238207999E-4</v>
      </c>
      <c r="AM283" s="33">
        <v>1.143942890588664E-4</v>
      </c>
      <c r="AN283" s="33">
        <v>0.22749982137069469</v>
      </c>
      <c r="AO283" s="33">
        <v>0.4824655763550616</v>
      </c>
      <c r="AP283" s="33">
        <v>0.33822779382727119</v>
      </c>
      <c r="AQ283" s="33">
        <v>0.2416926238747038</v>
      </c>
      <c r="AR283" s="33"/>
      <c r="AS283" s="33"/>
      <c r="AT283" s="19" t="s">
        <v>71</v>
      </c>
      <c r="AU283" s="19" t="s">
        <v>71</v>
      </c>
      <c r="AV283" s="19" t="s">
        <v>72</v>
      </c>
      <c r="AW283" s="19" t="s">
        <v>72</v>
      </c>
      <c r="AX283" s="30">
        <v>1</v>
      </c>
      <c r="AY283" s="31" t="s">
        <v>518</v>
      </c>
      <c r="AZ283" s="31"/>
      <c r="BA283" s="31"/>
      <c r="BB283" s="31"/>
      <c r="BC283" s="31"/>
      <c r="BD283" s="31"/>
      <c r="BE283" s="31"/>
      <c r="BF283" s="31"/>
      <c r="BG283" s="31"/>
    </row>
    <row r="284" spans="1:59" ht="16" x14ac:dyDescent="0.2">
      <c r="A284" s="1"/>
      <c r="B284" s="9">
        <v>22011846</v>
      </c>
      <c r="C284" s="10" t="s">
        <v>7409</v>
      </c>
      <c r="D284" s="11" t="s">
        <v>7410</v>
      </c>
      <c r="E284" s="12">
        <v>67</v>
      </c>
      <c r="F284" s="13" t="s">
        <v>522</v>
      </c>
      <c r="G284" s="13" t="s">
        <v>75</v>
      </c>
      <c r="H284" s="13">
        <v>2.08</v>
      </c>
      <c r="I284" s="14" t="s">
        <v>7411</v>
      </c>
      <c r="J284" s="13"/>
      <c r="K284" s="13">
        <v>2.0000000000000001E-4</v>
      </c>
      <c r="L284" s="13">
        <v>2.0000000000000001E-4</v>
      </c>
      <c r="M284" s="13">
        <v>0</v>
      </c>
      <c r="N284" s="13">
        <v>2.0000000000000001E-4</v>
      </c>
      <c r="O284" s="13">
        <v>4.0000000000000002E-4</v>
      </c>
      <c r="P284" s="13">
        <v>0</v>
      </c>
      <c r="Q284" s="13">
        <v>-4.0000000000000002E-4</v>
      </c>
      <c r="R284" s="13" t="s">
        <v>472</v>
      </c>
      <c r="S284" s="15">
        <f t="shared" si="4"/>
        <v>1</v>
      </c>
      <c r="T284" s="12">
        <v>275</v>
      </c>
      <c r="U284" s="12" t="s">
        <v>69</v>
      </c>
      <c r="V284" s="16" t="s">
        <v>69</v>
      </c>
      <c r="W284" s="17" t="s">
        <v>70</v>
      </c>
      <c r="X284" s="13" t="s">
        <v>7412</v>
      </c>
      <c r="Y284" s="30">
        <v>43074</v>
      </c>
      <c r="Z284" s="18">
        <v>1741553891</v>
      </c>
      <c r="AA284" s="18" t="s">
        <v>7413</v>
      </c>
      <c r="AB284" s="18" t="s">
        <v>7412</v>
      </c>
      <c r="AC284" s="30">
        <v>1</v>
      </c>
      <c r="AD284" s="18" t="s">
        <v>5563</v>
      </c>
      <c r="AE284" s="18" t="s">
        <v>5564</v>
      </c>
      <c r="AF284" s="18" t="s">
        <v>7414</v>
      </c>
      <c r="AG284" s="30">
        <v>6</v>
      </c>
      <c r="AH284" s="18" t="s">
        <v>7415</v>
      </c>
      <c r="AI284" s="18" t="s">
        <v>516</v>
      </c>
      <c r="AJ284" s="18" t="s">
        <v>517</v>
      </c>
      <c r="AK284" s="18">
        <v>2.0508517069834601E-4</v>
      </c>
      <c r="AL284" s="18">
        <v>1.8433924635900801E-4</v>
      </c>
      <c r="AM284" s="18">
        <v>8.2490775774410997E-5</v>
      </c>
      <c r="AN284" s="18">
        <v>0.1748000001428614</v>
      </c>
      <c r="AO284" s="18">
        <v>0.41981051361007238</v>
      </c>
      <c r="AP284" s="18">
        <v>0.37734348821493291</v>
      </c>
      <c r="AQ284" s="18">
        <v>0.16885908829013199</v>
      </c>
      <c r="AR284" s="18"/>
      <c r="AS284" s="18"/>
      <c r="AT284" s="19" t="s">
        <v>71</v>
      </c>
      <c r="AU284" s="19" t="s">
        <v>71</v>
      </c>
      <c r="AV284" s="19" t="s">
        <v>72</v>
      </c>
      <c r="AW284" s="19" t="s">
        <v>72</v>
      </c>
      <c r="AX284" s="30">
        <v>1</v>
      </c>
      <c r="AY284" s="31" t="s">
        <v>518</v>
      </c>
      <c r="AZ284" s="31"/>
      <c r="BA284" s="31"/>
      <c r="BB284" s="31"/>
      <c r="BC284" s="31"/>
      <c r="BD284" s="31"/>
      <c r="BE284" s="31"/>
      <c r="BF284" s="31"/>
      <c r="BG284" s="31"/>
    </row>
    <row r="285" spans="1:59" ht="16" x14ac:dyDescent="0.2">
      <c r="A285" s="1"/>
      <c r="B285" s="20">
        <v>22014796</v>
      </c>
      <c r="C285" s="21" t="s">
        <v>7416</v>
      </c>
      <c r="D285" s="22" t="s">
        <v>7417</v>
      </c>
      <c r="E285" s="23">
        <v>5</v>
      </c>
      <c r="F285" s="24" t="s">
        <v>522</v>
      </c>
      <c r="G285" s="24" t="s">
        <v>65</v>
      </c>
      <c r="H285" s="24">
        <v>1.55</v>
      </c>
      <c r="I285" s="25" t="s">
        <v>7418</v>
      </c>
      <c r="J285" s="24"/>
      <c r="K285" s="24">
        <v>2.9999999999999997E-4</v>
      </c>
      <c r="L285" s="24">
        <v>1E-4</v>
      </c>
      <c r="M285" s="24">
        <v>0</v>
      </c>
      <c r="N285" s="24">
        <v>1E-4</v>
      </c>
      <c r="O285" s="24">
        <v>4.0000000000000002E-4</v>
      </c>
      <c r="P285" s="24">
        <v>0</v>
      </c>
      <c r="Q285" s="24">
        <v>-4.0000000000000002E-4</v>
      </c>
      <c r="R285" s="24" t="s">
        <v>472</v>
      </c>
      <c r="S285" s="26">
        <f t="shared" si="4"/>
        <v>1</v>
      </c>
      <c r="T285" s="23">
        <v>275</v>
      </c>
      <c r="U285" s="23" t="s">
        <v>69</v>
      </c>
      <c r="V285" s="27" t="s">
        <v>69</v>
      </c>
      <c r="W285" s="28" t="s">
        <v>70</v>
      </c>
      <c r="X285" s="24" t="s">
        <v>7419</v>
      </c>
      <c r="Y285" s="32">
        <v>43428</v>
      </c>
      <c r="Z285" s="33">
        <v>1741589471</v>
      </c>
      <c r="AA285" s="33" t="s">
        <v>7420</v>
      </c>
      <c r="AB285" s="33" t="s">
        <v>7419</v>
      </c>
      <c r="AC285" s="32">
        <v>1</v>
      </c>
      <c r="AD285" s="33" t="s">
        <v>5563</v>
      </c>
      <c r="AE285" s="33" t="s">
        <v>5564</v>
      </c>
      <c r="AF285" s="33" t="s">
        <v>7421</v>
      </c>
      <c r="AG285" s="32">
        <v>8</v>
      </c>
      <c r="AH285" s="33" t="s">
        <v>7422</v>
      </c>
      <c r="AI285" s="33" t="s">
        <v>544</v>
      </c>
      <c r="AJ285" s="33" t="s">
        <v>545</v>
      </c>
      <c r="AK285" s="33">
        <v>3.1777612876993501E-4</v>
      </c>
      <c r="AL285" s="33">
        <v>7.1032137300135E-5</v>
      </c>
      <c r="AM285" s="33">
        <v>6.9152000329673996E-5</v>
      </c>
      <c r="AN285" s="33">
        <v>0.15100000022559301</v>
      </c>
      <c r="AO285" s="33">
        <v>0.65552579901291996</v>
      </c>
      <c r="AP285" s="33">
        <v>0.14652893765024619</v>
      </c>
      <c r="AQ285" s="33">
        <v>0.1426504893395254</v>
      </c>
      <c r="AR285" s="33"/>
      <c r="AS285" s="33"/>
      <c r="AT285" s="19" t="s">
        <v>71</v>
      </c>
      <c r="AU285" s="19" t="s">
        <v>71</v>
      </c>
      <c r="AV285" s="19" t="s">
        <v>72</v>
      </c>
      <c r="AW285" s="19" t="s">
        <v>72</v>
      </c>
      <c r="AX285" s="30">
        <v>1</v>
      </c>
      <c r="AY285" s="31" t="s">
        <v>518</v>
      </c>
      <c r="AZ285" s="31"/>
      <c r="BA285" s="31"/>
      <c r="BB285" s="31"/>
      <c r="BC285" s="31"/>
      <c r="BD285" s="31"/>
      <c r="BE285" s="31"/>
      <c r="BF285" s="31"/>
      <c r="BG285" s="31"/>
    </row>
    <row r="286" spans="1:59" ht="16" x14ac:dyDescent="0.2">
      <c r="A286" s="1"/>
      <c r="B286" s="9">
        <v>22010888</v>
      </c>
      <c r="C286" s="10" t="s">
        <v>7423</v>
      </c>
      <c r="D286" s="11" t="s">
        <v>7424</v>
      </c>
      <c r="E286" s="12">
        <v>74</v>
      </c>
      <c r="F286" s="13" t="s">
        <v>522</v>
      </c>
      <c r="G286" s="13" t="s">
        <v>65</v>
      </c>
      <c r="H286" s="13">
        <v>2.34</v>
      </c>
      <c r="I286" s="14" t="s">
        <v>7425</v>
      </c>
      <c r="J286" s="13"/>
      <c r="K286" s="13">
        <v>2.9999999999999997E-4</v>
      </c>
      <c r="L286" s="13">
        <v>1E-4</v>
      </c>
      <c r="M286" s="13">
        <v>0</v>
      </c>
      <c r="N286" s="13">
        <v>1E-4</v>
      </c>
      <c r="O286" s="13">
        <v>4.0000000000000002E-4</v>
      </c>
      <c r="P286" s="13">
        <v>0</v>
      </c>
      <c r="Q286" s="13">
        <v>-4.0000000000000002E-4</v>
      </c>
      <c r="R286" s="13" t="s">
        <v>472</v>
      </c>
      <c r="S286" s="15">
        <f t="shared" si="4"/>
        <v>1</v>
      </c>
      <c r="T286" s="12">
        <v>277</v>
      </c>
      <c r="U286" s="12" t="s">
        <v>69</v>
      </c>
      <c r="V286" s="16" t="s">
        <v>69</v>
      </c>
      <c r="W286" s="17" t="s">
        <v>70</v>
      </c>
      <c r="X286" s="13" t="s">
        <v>7426</v>
      </c>
      <c r="Y286" s="30">
        <v>42942</v>
      </c>
      <c r="Z286" s="18">
        <v>1741542359</v>
      </c>
      <c r="AA286" s="18" t="s">
        <v>7427</v>
      </c>
      <c r="AB286" s="18" t="s">
        <v>7426</v>
      </c>
      <c r="AC286" s="30">
        <v>1</v>
      </c>
      <c r="AD286" s="18" t="s">
        <v>5563</v>
      </c>
      <c r="AE286" s="18" t="s">
        <v>5564</v>
      </c>
      <c r="AF286" s="18" t="s">
        <v>2507</v>
      </c>
      <c r="AG286" s="30">
        <v>2</v>
      </c>
      <c r="AH286" s="18" t="s">
        <v>7428</v>
      </c>
      <c r="AI286" s="18" t="s">
        <v>544</v>
      </c>
      <c r="AJ286" s="18" t="s">
        <v>545</v>
      </c>
      <c r="AK286" s="18">
        <v>2.9838683676609601E-4</v>
      </c>
      <c r="AL286" s="18">
        <v>9.238901977656E-5</v>
      </c>
      <c r="AM286" s="18">
        <v>1.8367132988991399E-4</v>
      </c>
      <c r="AN286" s="18">
        <v>0.31973579856931511</v>
      </c>
      <c r="AO286" s="18">
        <v>0.60181478993785487</v>
      </c>
      <c r="AP286" s="18">
        <v>0.1863389120377994</v>
      </c>
      <c r="AQ286" s="18">
        <v>0.37044570736863219</v>
      </c>
      <c r="AR286" s="18"/>
      <c r="AS286" s="18"/>
      <c r="AT286" s="19" t="s">
        <v>71</v>
      </c>
      <c r="AU286" s="19" t="s">
        <v>71</v>
      </c>
      <c r="AV286" s="19" t="s">
        <v>72</v>
      </c>
      <c r="AW286" s="19" t="s">
        <v>72</v>
      </c>
      <c r="AX286" s="30">
        <v>1</v>
      </c>
      <c r="AY286" s="31" t="s">
        <v>518</v>
      </c>
      <c r="AZ286" s="31"/>
      <c r="BA286" s="31"/>
      <c r="BB286" s="31"/>
      <c r="BC286" s="31"/>
      <c r="BD286" s="31"/>
      <c r="BE286" s="31"/>
      <c r="BF286" s="31"/>
      <c r="BG286" s="31"/>
    </row>
    <row r="287" spans="1:59" ht="16" x14ac:dyDescent="0.2">
      <c r="A287" s="1"/>
      <c r="B287" s="20">
        <v>22012367</v>
      </c>
      <c r="C287" s="21" t="s">
        <v>371</v>
      </c>
      <c r="D287" s="22" t="s">
        <v>7429</v>
      </c>
      <c r="E287" s="23">
        <v>299</v>
      </c>
      <c r="F287" s="24" t="s">
        <v>522</v>
      </c>
      <c r="G287" s="24" t="s">
        <v>65</v>
      </c>
      <c r="H287" s="24">
        <v>1.99</v>
      </c>
      <c r="I287" s="25" t="s">
        <v>7430</v>
      </c>
      <c r="J287" s="24"/>
      <c r="K287" s="24">
        <v>4.0000000000000002E-4</v>
      </c>
      <c r="L287" s="24">
        <v>0</v>
      </c>
      <c r="M287" s="24">
        <v>0</v>
      </c>
      <c r="N287" s="24">
        <v>0</v>
      </c>
      <c r="O287" s="24">
        <v>4.0000000000000002E-4</v>
      </c>
      <c r="P287" s="24">
        <v>0</v>
      </c>
      <c r="Q287" s="24">
        <v>-4.0000000000000002E-4</v>
      </c>
      <c r="R287" s="24" t="s">
        <v>472</v>
      </c>
      <c r="S287" s="26">
        <f t="shared" si="4"/>
        <v>1</v>
      </c>
      <c r="T287" s="23">
        <v>278</v>
      </c>
      <c r="U287" s="23" t="s">
        <v>69</v>
      </c>
      <c r="V287" s="27" t="s">
        <v>69</v>
      </c>
      <c r="W287" s="28" t="s">
        <v>70</v>
      </c>
      <c r="X287" s="24" t="s">
        <v>7431</v>
      </c>
      <c r="Y287" s="32">
        <v>43166</v>
      </c>
      <c r="Z287" s="33">
        <v>1741560167</v>
      </c>
      <c r="AA287" s="33" t="s">
        <v>7432</v>
      </c>
      <c r="AB287" s="33" t="s">
        <v>7431</v>
      </c>
      <c r="AC287" s="32">
        <v>1</v>
      </c>
      <c r="AD287" s="33" t="s">
        <v>5563</v>
      </c>
      <c r="AE287" s="33" t="s">
        <v>5564</v>
      </c>
      <c r="AF287" s="33" t="s">
        <v>7433</v>
      </c>
      <c r="AG287" s="32">
        <v>5</v>
      </c>
      <c r="AH287" s="33" t="s">
        <v>7434</v>
      </c>
      <c r="AI287" s="33" t="s">
        <v>544</v>
      </c>
      <c r="AJ287" s="33" t="s">
        <v>545</v>
      </c>
      <c r="AK287" s="33">
        <v>3.8012520877413999E-4</v>
      </c>
      <c r="AL287" s="33">
        <v>1.2367602097216E-5</v>
      </c>
      <c r="AM287" s="33">
        <v>-1.7135007269151079E-3</v>
      </c>
      <c r="AN287" s="33">
        <v>-4.3656869105730642</v>
      </c>
      <c r="AO287" s="33">
        <v>0.77065504663075901</v>
      </c>
      <c r="AP287" s="33">
        <v>2.507372505411453E-2</v>
      </c>
      <c r="AQ287" s="33">
        <v>-3.4739026829110351</v>
      </c>
      <c r="AR287" s="33"/>
      <c r="AS287" s="33"/>
      <c r="AT287" s="19" t="s">
        <v>71</v>
      </c>
      <c r="AU287" s="19" t="s">
        <v>71</v>
      </c>
      <c r="AV287" s="19" t="s">
        <v>72</v>
      </c>
      <c r="AW287" s="19" t="s">
        <v>72</v>
      </c>
      <c r="AX287" s="30">
        <v>1</v>
      </c>
      <c r="AY287" s="31" t="s">
        <v>518</v>
      </c>
      <c r="AZ287" s="31"/>
      <c r="BA287" s="31"/>
      <c r="BB287" s="31"/>
      <c r="BC287" s="31"/>
      <c r="BD287" s="31"/>
      <c r="BE287" s="31"/>
      <c r="BF287" s="31"/>
      <c r="BG287" s="31"/>
    </row>
    <row r="288" spans="1:59" ht="16" x14ac:dyDescent="0.2">
      <c r="A288" s="1"/>
      <c r="B288" s="9">
        <v>22012772</v>
      </c>
      <c r="C288" s="10" t="s">
        <v>7435</v>
      </c>
      <c r="D288" s="11" t="s">
        <v>7436</v>
      </c>
      <c r="E288" s="12">
        <v>129</v>
      </c>
      <c r="F288" s="13" t="s">
        <v>522</v>
      </c>
      <c r="G288" s="13" t="s">
        <v>75</v>
      </c>
      <c r="H288" s="13">
        <v>1.71</v>
      </c>
      <c r="I288" s="14" t="s">
        <v>7437</v>
      </c>
      <c r="J288" s="13"/>
      <c r="K288" s="13">
        <v>2.9999999999999997E-4</v>
      </c>
      <c r="L288" s="13">
        <v>1E-4</v>
      </c>
      <c r="M288" s="13">
        <v>0</v>
      </c>
      <c r="N288" s="13">
        <v>1E-4</v>
      </c>
      <c r="O288" s="13">
        <v>4.0000000000000002E-4</v>
      </c>
      <c r="P288" s="13">
        <v>0</v>
      </c>
      <c r="Q288" s="13">
        <v>-4.0000000000000002E-4</v>
      </c>
      <c r="R288" s="13" t="s">
        <v>472</v>
      </c>
      <c r="S288" s="15">
        <f t="shared" si="4"/>
        <v>1</v>
      </c>
      <c r="T288" s="12">
        <v>279</v>
      </c>
      <c r="U288" s="12" t="s">
        <v>69</v>
      </c>
      <c r="V288" s="16" t="s">
        <v>69</v>
      </c>
      <c r="W288" s="17" t="s">
        <v>70</v>
      </c>
      <c r="X288" s="13" t="s">
        <v>7438</v>
      </c>
      <c r="Y288" s="30">
        <v>43224</v>
      </c>
      <c r="Z288" s="18">
        <v>1741565063</v>
      </c>
      <c r="AA288" s="18" t="s">
        <v>7439</v>
      </c>
      <c r="AB288" s="18" t="s">
        <v>7438</v>
      </c>
      <c r="AC288" s="30">
        <v>1</v>
      </c>
      <c r="AD288" s="18" t="s">
        <v>5563</v>
      </c>
      <c r="AE288" s="18" t="s">
        <v>5564</v>
      </c>
      <c r="AF288" s="18" t="s">
        <v>7440</v>
      </c>
      <c r="AG288" s="30">
        <v>3</v>
      </c>
      <c r="AH288" s="18" t="s">
        <v>7441</v>
      </c>
      <c r="AI288" s="18" t="s">
        <v>516</v>
      </c>
      <c r="AJ288" s="18" t="s">
        <v>517</v>
      </c>
      <c r="AK288" s="18">
        <v>2.6546123553190202E-4</v>
      </c>
      <c r="AL288" s="18">
        <v>1.2824111094453299E-4</v>
      </c>
      <c r="AM288" s="18">
        <v>3.2196166459729799E-4</v>
      </c>
      <c r="AN288" s="18">
        <v>0.44987823841281172</v>
      </c>
      <c r="AO288" s="18">
        <v>0.53845377037088771</v>
      </c>
      <c r="AP288" s="18">
        <v>0.26012050145956889</v>
      </c>
      <c r="AQ288" s="18">
        <v>0.65305758059153007</v>
      </c>
      <c r="AR288" s="18"/>
      <c r="AS288" s="18"/>
      <c r="AT288" s="19" t="s">
        <v>71</v>
      </c>
      <c r="AU288" s="19" t="s">
        <v>71</v>
      </c>
      <c r="AV288" s="19" t="s">
        <v>72</v>
      </c>
      <c r="AW288" s="19" t="s">
        <v>72</v>
      </c>
      <c r="AX288" s="30">
        <v>1</v>
      </c>
      <c r="AY288" s="31" t="s">
        <v>518</v>
      </c>
      <c r="AZ288" s="31"/>
      <c r="BA288" s="31"/>
      <c r="BB288" s="31"/>
      <c r="BC288" s="31"/>
      <c r="BD288" s="31"/>
      <c r="BE288" s="31"/>
      <c r="BF288" s="31"/>
      <c r="BG288" s="31"/>
    </row>
    <row r="289" spans="1:59" ht="16" x14ac:dyDescent="0.2">
      <c r="A289" s="1"/>
      <c r="B289" s="20">
        <v>22009301</v>
      </c>
      <c r="C289" s="21" t="s">
        <v>7442</v>
      </c>
      <c r="D289" s="22" t="s">
        <v>7443</v>
      </c>
      <c r="E289" s="23">
        <v>75</v>
      </c>
      <c r="F289" s="24" t="s">
        <v>522</v>
      </c>
      <c r="G289" s="24" t="s">
        <v>75</v>
      </c>
      <c r="H289" s="24">
        <v>2.93</v>
      </c>
      <c r="I289" s="25" t="s">
        <v>7444</v>
      </c>
      <c r="J289" s="24"/>
      <c r="K289" s="24">
        <v>4.0000000000000002E-4</v>
      </c>
      <c r="L289" s="24">
        <v>0</v>
      </c>
      <c r="M289" s="24">
        <v>0</v>
      </c>
      <c r="N289" s="24">
        <v>0</v>
      </c>
      <c r="O289" s="24">
        <v>4.0000000000000002E-4</v>
      </c>
      <c r="P289" s="24">
        <v>0</v>
      </c>
      <c r="Q289" s="24">
        <v>-4.0000000000000002E-4</v>
      </c>
      <c r="R289" s="24" t="s">
        <v>472</v>
      </c>
      <c r="S289" s="26">
        <f t="shared" si="4"/>
        <v>1</v>
      </c>
      <c r="T289" s="23">
        <v>280</v>
      </c>
      <c r="U289" s="23" t="s">
        <v>69</v>
      </c>
      <c r="V289" s="27" t="s">
        <v>69</v>
      </c>
      <c r="W289" s="28" t="s">
        <v>70</v>
      </c>
      <c r="X289" s="24" t="s">
        <v>7445</v>
      </c>
      <c r="Y289" s="32">
        <v>42754</v>
      </c>
      <c r="Z289" s="33">
        <v>1741523183</v>
      </c>
      <c r="AA289" s="33" t="s">
        <v>7446</v>
      </c>
      <c r="AB289" s="33" t="s">
        <v>7445</v>
      </c>
      <c r="AC289" s="32">
        <v>1</v>
      </c>
      <c r="AD289" s="33" t="s">
        <v>5563</v>
      </c>
      <c r="AE289" s="33" t="s">
        <v>5564</v>
      </c>
      <c r="AF289" s="33" t="s">
        <v>7447</v>
      </c>
      <c r="AG289" s="32">
        <v>5</v>
      </c>
      <c r="AH289" s="33" t="s">
        <v>7448</v>
      </c>
      <c r="AI289" s="33" t="s">
        <v>516</v>
      </c>
      <c r="AJ289" s="33" t="s">
        <v>517</v>
      </c>
      <c r="AK289" s="33">
        <v>3.6441877917190401E-4</v>
      </c>
      <c r="AL289" s="33">
        <v>2.8678597064919999E-5</v>
      </c>
      <c r="AM289" s="33">
        <v>3.4939413549911003E-5</v>
      </c>
      <c r="AN289" s="33">
        <v>8.1627127348841241E-2</v>
      </c>
      <c r="AO289" s="33">
        <v>0.78114278797077374</v>
      </c>
      <c r="AP289" s="33">
        <v>6.147344908318933E-2</v>
      </c>
      <c r="AQ289" s="33">
        <v>7.4893700518015249E-2</v>
      </c>
      <c r="AR289" s="33"/>
      <c r="AS289" s="33"/>
      <c r="AT289" s="19" t="s">
        <v>71</v>
      </c>
      <c r="AU289" s="19" t="s">
        <v>71</v>
      </c>
      <c r="AV289" s="19" t="s">
        <v>72</v>
      </c>
      <c r="AW289" s="19" t="s">
        <v>72</v>
      </c>
      <c r="AX289" s="30">
        <v>1</v>
      </c>
      <c r="AY289" s="31" t="s">
        <v>518</v>
      </c>
      <c r="AZ289" s="31"/>
      <c r="BA289" s="31"/>
      <c r="BB289" s="31"/>
      <c r="BC289" s="31"/>
      <c r="BD289" s="31"/>
      <c r="BE289" s="31"/>
      <c r="BF289" s="31"/>
      <c r="BG289" s="31"/>
    </row>
    <row r="290" spans="1:59" ht="16" x14ac:dyDescent="0.2">
      <c r="A290" s="1"/>
      <c r="B290" s="9">
        <v>22009518</v>
      </c>
      <c r="C290" s="10" t="s">
        <v>7449</v>
      </c>
      <c r="D290" s="11" t="s">
        <v>7450</v>
      </c>
      <c r="E290" s="12">
        <v>11</v>
      </c>
      <c r="F290" s="13" t="s">
        <v>522</v>
      </c>
      <c r="G290" s="13" t="s">
        <v>65</v>
      </c>
      <c r="H290" s="13">
        <v>2.92</v>
      </c>
      <c r="I290" s="14" t="s">
        <v>7451</v>
      </c>
      <c r="J290" s="13"/>
      <c r="K290" s="13">
        <v>2.0000000000000001E-4</v>
      </c>
      <c r="L290" s="13">
        <v>1E-4</v>
      </c>
      <c r="M290" s="13">
        <v>0</v>
      </c>
      <c r="N290" s="13">
        <v>1E-4</v>
      </c>
      <c r="O290" s="13">
        <v>4.0000000000000002E-4</v>
      </c>
      <c r="P290" s="13">
        <v>-1E-4</v>
      </c>
      <c r="Q290" s="13">
        <v>-4.0000000000000002E-4</v>
      </c>
      <c r="R290" s="13" t="s">
        <v>7218</v>
      </c>
      <c r="S290" s="15">
        <f t="shared" si="4"/>
        <v>-3</v>
      </c>
      <c r="T290" s="12">
        <v>281</v>
      </c>
      <c r="U290" s="12" t="s">
        <v>69</v>
      </c>
      <c r="V290" s="16" t="s">
        <v>69</v>
      </c>
      <c r="W290" s="17" t="s">
        <v>70</v>
      </c>
      <c r="X290" s="13" t="s">
        <v>7452</v>
      </c>
      <c r="Y290" s="30">
        <v>42767</v>
      </c>
      <c r="Z290" s="18">
        <v>1741525787</v>
      </c>
      <c r="AA290" s="18" t="s">
        <v>7453</v>
      </c>
      <c r="AB290" s="18" t="s">
        <v>7452</v>
      </c>
      <c r="AC290" s="30">
        <v>1</v>
      </c>
      <c r="AD290" s="18" t="s">
        <v>5563</v>
      </c>
      <c r="AE290" s="18" t="s">
        <v>5564</v>
      </c>
      <c r="AF290" s="18" t="s">
        <v>7454</v>
      </c>
      <c r="AG290" s="30">
        <v>4</v>
      </c>
      <c r="AH290" s="18" t="s">
        <v>7455</v>
      </c>
      <c r="AI290" s="18" t="s">
        <v>544</v>
      </c>
      <c r="AJ290" s="18" t="s">
        <v>545</v>
      </c>
      <c r="AK290" s="18">
        <v>2.4596080646278098E-4</v>
      </c>
      <c r="AL290" s="18">
        <v>1.48796116236235E-4</v>
      </c>
      <c r="AM290" s="18">
        <v>3.7474442777336003E-5</v>
      </c>
      <c r="AN290" s="18">
        <v>8.6699961572747744E-2</v>
      </c>
      <c r="AO290" s="18">
        <v>0.52617228734477683</v>
      </c>
      <c r="AP290" s="18">
        <v>0.31831247406438451</v>
      </c>
      <c r="AQ290" s="18">
        <v>8.0167298020733982E-2</v>
      </c>
      <c r="AR290" s="18"/>
      <c r="AS290" s="18"/>
      <c r="AT290" s="19" t="s">
        <v>71</v>
      </c>
      <c r="AU290" s="19" t="s">
        <v>71</v>
      </c>
      <c r="AV290" s="19" t="s">
        <v>72</v>
      </c>
      <c r="AW290" s="19" t="s">
        <v>72</v>
      </c>
      <c r="AX290" s="30">
        <v>1</v>
      </c>
      <c r="AY290" s="31" t="s">
        <v>518</v>
      </c>
      <c r="AZ290" s="31"/>
      <c r="BA290" s="31"/>
      <c r="BB290" s="31"/>
      <c r="BC290" s="31"/>
      <c r="BD290" s="31"/>
      <c r="BE290" s="31"/>
      <c r="BF290" s="31"/>
      <c r="BG290" s="31"/>
    </row>
    <row r="291" spans="1:59" ht="16" x14ac:dyDescent="0.2">
      <c r="A291" s="1"/>
      <c r="B291" s="20">
        <v>22010822</v>
      </c>
      <c r="C291" s="21" t="s">
        <v>4898</v>
      </c>
      <c r="D291" s="22" t="s">
        <v>7456</v>
      </c>
      <c r="E291" s="23">
        <v>218</v>
      </c>
      <c r="F291" s="24" t="s">
        <v>522</v>
      </c>
      <c r="G291" s="24" t="s">
        <v>75</v>
      </c>
      <c r="H291" s="24">
        <v>2.35</v>
      </c>
      <c r="I291" s="25" t="s">
        <v>7457</v>
      </c>
      <c r="J291" s="24"/>
      <c r="K291" s="24">
        <v>4.0000000000000002E-4</v>
      </c>
      <c r="L291" s="24">
        <v>0</v>
      </c>
      <c r="M291" s="24">
        <v>0</v>
      </c>
      <c r="N291" s="24">
        <v>0</v>
      </c>
      <c r="O291" s="24">
        <v>4.0000000000000002E-4</v>
      </c>
      <c r="P291" s="24">
        <v>0</v>
      </c>
      <c r="Q291" s="24">
        <v>-4.0000000000000002E-4</v>
      </c>
      <c r="R291" s="24" t="s">
        <v>472</v>
      </c>
      <c r="S291" s="26">
        <f t="shared" si="4"/>
        <v>1</v>
      </c>
      <c r="T291" s="23">
        <v>281</v>
      </c>
      <c r="U291" s="23" t="s">
        <v>69</v>
      </c>
      <c r="V291" s="27" t="s">
        <v>69</v>
      </c>
      <c r="W291" s="28" t="s">
        <v>70</v>
      </c>
      <c r="X291" s="24" t="s">
        <v>7458</v>
      </c>
      <c r="Y291" s="32">
        <v>42932</v>
      </c>
      <c r="Z291" s="33">
        <v>1741541567</v>
      </c>
      <c r="AA291" s="33" t="s">
        <v>7459</v>
      </c>
      <c r="AB291" s="33" t="s">
        <v>7458</v>
      </c>
      <c r="AC291" s="32">
        <v>1</v>
      </c>
      <c r="AD291" s="33" t="s">
        <v>5563</v>
      </c>
      <c r="AE291" s="33" t="s">
        <v>5564</v>
      </c>
      <c r="AF291" s="33" t="s">
        <v>5659</v>
      </c>
      <c r="AG291" s="32">
        <v>2</v>
      </c>
      <c r="AH291" s="33" t="s">
        <v>7460</v>
      </c>
      <c r="AI291" s="33" t="s">
        <v>516</v>
      </c>
      <c r="AJ291" s="33" t="s">
        <v>517</v>
      </c>
      <c r="AK291" s="33">
        <v>3.9303140699097002E-4</v>
      </c>
      <c r="AL291" s="33">
        <v>2.644507160933E-6</v>
      </c>
      <c r="AM291" s="33">
        <v>3.4171174049824997E-5</v>
      </c>
      <c r="AN291" s="33">
        <v>7.9496116148606785E-2</v>
      </c>
      <c r="AO291" s="33">
        <v>0.7991897976792387</v>
      </c>
      <c r="AP291" s="33">
        <v>5.377339075998828E-3</v>
      </c>
      <c r="AQ291" s="33">
        <v>6.9483642247371663E-2</v>
      </c>
      <c r="AR291" s="33"/>
      <c r="AS291" s="33"/>
      <c r="AT291" s="19" t="s">
        <v>71</v>
      </c>
      <c r="AU291" s="19" t="s">
        <v>71</v>
      </c>
      <c r="AV291" s="19" t="s">
        <v>72</v>
      </c>
      <c r="AW291" s="19" t="s">
        <v>72</v>
      </c>
      <c r="AX291" s="30">
        <v>1</v>
      </c>
      <c r="AY291" s="31" t="s">
        <v>518</v>
      </c>
      <c r="AZ291" s="31"/>
      <c r="BA291" s="31"/>
      <c r="BB291" s="31"/>
      <c r="BC291" s="31"/>
      <c r="BD291" s="31"/>
      <c r="BE291" s="31"/>
      <c r="BF291" s="31"/>
      <c r="BG291" s="31"/>
    </row>
    <row r="292" spans="1:59" ht="16" x14ac:dyDescent="0.2">
      <c r="A292" s="1"/>
      <c r="B292" s="9">
        <v>22015300</v>
      </c>
      <c r="C292" s="10" t="s">
        <v>7461</v>
      </c>
      <c r="D292" s="11" t="s">
        <v>7462</v>
      </c>
      <c r="E292" s="12">
        <v>5</v>
      </c>
      <c r="F292" s="13" t="s">
        <v>504</v>
      </c>
      <c r="G292" s="13" t="s">
        <v>65</v>
      </c>
      <c r="H292" s="13">
        <v>1.51</v>
      </c>
      <c r="I292" s="14" t="s">
        <v>7463</v>
      </c>
      <c r="J292" s="13"/>
      <c r="K292" s="13">
        <v>2.0000000000000001E-4</v>
      </c>
      <c r="L292" s="13">
        <v>2.0000000000000001E-4</v>
      </c>
      <c r="M292" s="13">
        <v>0</v>
      </c>
      <c r="N292" s="13">
        <v>2.0000000000000001E-4</v>
      </c>
      <c r="O292" s="13">
        <v>4.0000000000000002E-4</v>
      </c>
      <c r="P292" s="13">
        <v>0</v>
      </c>
      <c r="Q292" s="13">
        <v>-4.0000000000000002E-4</v>
      </c>
      <c r="R292" s="13" t="s">
        <v>472</v>
      </c>
      <c r="S292" s="15">
        <f t="shared" si="4"/>
        <v>1</v>
      </c>
      <c r="T292" s="12">
        <v>283</v>
      </c>
      <c r="U292" s="12" t="s">
        <v>69</v>
      </c>
      <c r="V292" s="16" t="s">
        <v>69</v>
      </c>
      <c r="W292" s="17" t="s">
        <v>70</v>
      </c>
      <c r="X292" s="13" t="s">
        <v>7464</v>
      </c>
      <c r="Y292" s="30">
        <v>43480</v>
      </c>
      <c r="Z292" s="18">
        <v>1741595543</v>
      </c>
      <c r="AA292" s="18" t="s">
        <v>7465</v>
      </c>
      <c r="AB292" s="18" t="s">
        <v>7466</v>
      </c>
      <c r="AC292" s="30">
        <v>1</v>
      </c>
      <c r="AD292" s="18" t="s">
        <v>5563</v>
      </c>
      <c r="AE292" s="18" t="s">
        <v>5564</v>
      </c>
      <c r="AF292" s="18" t="s">
        <v>7467</v>
      </c>
      <c r="AG292" s="30">
        <v>5</v>
      </c>
      <c r="AH292" s="18" t="s">
        <v>7468</v>
      </c>
      <c r="AI292" s="18" t="s">
        <v>544</v>
      </c>
      <c r="AJ292" s="18" t="s">
        <v>545</v>
      </c>
      <c r="AK292" s="18">
        <v>1.7300477223875299E-4</v>
      </c>
      <c r="AL292" s="18">
        <v>2.2313967090461801E-4</v>
      </c>
      <c r="AM292" s="18">
        <v>5.3508567976757E-5</v>
      </c>
      <c r="AN292" s="18">
        <v>0.11899968787813101</v>
      </c>
      <c r="AO292" s="18">
        <v>0.35675907870332529</v>
      </c>
      <c r="AP292" s="18">
        <v>0.46014397397219758</v>
      </c>
      <c r="AQ292" s="18">
        <v>0.1103418545459407</v>
      </c>
      <c r="AR292" s="18"/>
      <c r="AS292" s="18"/>
      <c r="AT292" s="19" t="s">
        <v>71</v>
      </c>
      <c r="AU292" s="19" t="s">
        <v>71</v>
      </c>
      <c r="AV292" s="19" t="s">
        <v>72</v>
      </c>
      <c r="AW292" s="19" t="s">
        <v>72</v>
      </c>
      <c r="AX292" s="30">
        <v>2</v>
      </c>
      <c r="AY292" s="31" t="s">
        <v>518</v>
      </c>
      <c r="AZ292" s="31" t="s">
        <v>519</v>
      </c>
      <c r="BA292" s="31"/>
      <c r="BB292" s="31"/>
      <c r="BC292" s="31"/>
      <c r="BD292" s="31"/>
      <c r="BE292" s="31"/>
      <c r="BF292" s="31"/>
      <c r="BG292" s="31"/>
    </row>
    <row r="293" spans="1:59" ht="16" x14ac:dyDescent="0.2">
      <c r="A293" s="1"/>
      <c r="B293" s="20">
        <v>22012855</v>
      </c>
      <c r="C293" s="21" t="s">
        <v>7469</v>
      </c>
      <c r="D293" s="22" t="s">
        <v>7470</v>
      </c>
      <c r="E293" s="23">
        <v>54</v>
      </c>
      <c r="F293" s="24" t="s">
        <v>522</v>
      </c>
      <c r="G293" s="24" t="s">
        <v>65</v>
      </c>
      <c r="H293" s="24">
        <v>1.69</v>
      </c>
      <c r="I293" s="25" t="s">
        <v>7471</v>
      </c>
      <c r="J293" s="24"/>
      <c r="K293" s="24">
        <v>4.0000000000000002E-4</v>
      </c>
      <c r="L293" s="24">
        <v>0</v>
      </c>
      <c r="M293" s="24">
        <v>0</v>
      </c>
      <c r="N293" s="24">
        <v>0</v>
      </c>
      <c r="O293" s="24">
        <v>4.0000000000000002E-4</v>
      </c>
      <c r="P293" s="24">
        <v>0</v>
      </c>
      <c r="Q293" s="24">
        <v>-4.0000000000000002E-4</v>
      </c>
      <c r="R293" s="24" t="s">
        <v>472</v>
      </c>
      <c r="S293" s="26">
        <f t="shared" si="4"/>
        <v>1</v>
      </c>
      <c r="T293" s="23">
        <v>284</v>
      </c>
      <c r="U293" s="23" t="s">
        <v>69</v>
      </c>
      <c r="V293" s="27" t="s">
        <v>69</v>
      </c>
      <c r="W293" s="28" t="s">
        <v>70</v>
      </c>
      <c r="X293" s="24" t="s">
        <v>7472</v>
      </c>
      <c r="Y293" s="32">
        <v>43238</v>
      </c>
      <c r="Z293" s="33">
        <v>1741566059</v>
      </c>
      <c r="AA293" s="33" t="s">
        <v>7473</v>
      </c>
      <c r="AB293" s="33" t="s">
        <v>7472</v>
      </c>
      <c r="AC293" s="32">
        <v>1</v>
      </c>
      <c r="AD293" s="33" t="s">
        <v>5563</v>
      </c>
      <c r="AE293" s="33" t="s">
        <v>5564</v>
      </c>
      <c r="AF293" s="33" t="s">
        <v>7474</v>
      </c>
      <c r="AG293" s="32">
        <v>7</v>
      </c>
      <c r="AH293" s="33" t="s">
        <v>7475</v>
      </c>
      <c r="AI293" s="33" t="s">
        <v>544</v>
      </c>
      <c r="AJ293" s="33" t="s">
        <v>545</v>
      </c>
      <c r="AK293" s="33">
        <v>3.5048953965996E-4</v>
      </c>
      <c r="AL293" s="33">
        <v>4.6284993385290001E-5</v>
      </c>
      <c r="AM293" s="33">
        <v>1.0090151601150001E-5</v>
      </c>
      <c r="AN293" s="33">
        <v>2.479977245977787E-2</v>
      </c>
      <c r="AO293" s="33">
        <v>0.70600642416910364</v>
      </c>
      <c r="AP293" s="33">
        <v>9.3233888533000048E-2</v>
      </c>
      <c r="AQ293" s="33">
        <v>2.0325034117033541E-2</v>
      </c>
      <c r="AR293" s="33"/>
      <c r="AS293" s="33"/>
      <c r="AT293" s="19" t="s">
        <v>71</v>
      </c>
      <c r="AU293" s="19" t="s">
        <v>71</v>
      </c>
      <c r="AV293" s="19" t="s">
        <v>72</v>
      </c>
      <c r="AW293" s="19" t="s">
        <v>72</v>
      </c>
      <c r="AX293" s="30">
        <v>1</v>
      </c>
      <c r="AY293" s="31" t="s">
        <v>518</v>
      </c>
      <c r="AZ293" s="31"/>
      <c r="BA293" s="31"/>
      <c r="BB293" s="31"/>
      <c r="BC293" s="31"/>
      <c r="BD293" s="31"/>
      <c r="BE293" s="31"/>
      <c r="BF293" s="31"/>
      <c r="BG293" s="31"/>
    </row>
    <row r="294" spans="1:59" ht="16" x14ac:dyDescent="0.2">
      <c r="A294" s="1"/>
      <c r="B294" s="9">
        <v>22010366</v>
      </c>
      <c r="C294" s="10" t="s">
        <v>7476</v>
      </c>
      <c r="D294" s="11" t="s">
        <v>7477</v>
      </c>
      <c r="E294" s="12">
        <v>309</v>
      </c>
      <c r="F294" s="13"/>
      <c r="G294" s="13" t="s">
        <v>75</v>
      </c>
      <c r="H294" s="13">
        <v>2.4500000000000002</v>
      </c>
      <c r="I294" s="14" t="s">
        <v>7478</v>
      </c>
      <c r="J294" s="13"/>
      <c r="K294" s="13">
        <v>4.0000000000000002E-4</v>
      </c>
      <c r="L294" s="13">
        <v>0</v>
      </c>
      <c r="M294" s="13">
        <v>0</v>
      </c>
      <c r="N294" s="13">
        <v>0</v>
      </c>
      <c r="O294" s="13">
        <v>4.0000000000000002E-4</v>
      </c>
      <c r="P294" s="13">
        <v>0</v>
      </c>
      <c r="Q294" s="13">
        <v>-4.0000000000000002E-4</v>
      </c>
      <c r="R294" s="13" t="s">
        <v>472</v>
      </c>
      <c r="S294" s="15">
        <f t="shared" si="4"/>
        <v>1</v>
      </c>
      <c r="T294" s="12">
        <v>284</v>
      </c>
      <c r="U294" s="12" t="s">
        <v>69</v>
      </c>
      <c r="V294" s="16" t="s">
        <v>69</v>
      </c>
      <c r="W294" s="17" t="s">
        <v>70</v>
      </c>
      <c r="X294" s="13"/>
      <c r="Y294" s="30">
        <v>42869</v>
      </c>
      <c r="Z294" s="18"/>
      <c r="AA294" s="18"/>
      <c r="AB294" s="18"/>
      <c r="AC294" s="30"/>
      <c r="AD294" s="18"/>
      <c r="AE294" s="18"/>
      <c r="AF294" s="18"/>
      <c r="AG294" s="30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9" t="s">
        <v>71</v>
      </c>
      <c r="AU294" s="19" t="s">
        <v>71</v>
      </c>
      <c r="AV294" s="19" t="s">
        <v>72</v>
      </c>
      <c r="AW294" s="19" t="s">
        <v>72</v>
      </c>
      <c r="AX294" s="30"/>
      <c r="AY294" s="31"/>
      <c r="AZ294" s="31"/>
      <c r="BA294" s="31"/>
      <c r="BB294" s="31"/>
      <c r="BC294" s="31"/>
      <c r="BD294" s="31"/>
      <c r="BE294" s="31"/>
      <c r="BF294" s="31"/>
      <c r="BG294" s="31"/>
    </row>
    <row r="295" spans="1:59" ht="16" x14ac:dyDescent="0.2">
      <c r="A295" s="1"/>
      <c r="B295" s="20">
        <v>22009193</v>
      </c>
      <c r="C295" s="21" t="s">
        <v>7479</v>
      </c>
      <c r="D295" s="22" t="s">
        <v>7480</v>
      </c>
      <c r="E295" s="23">
        <v>32</v>
      </c>
      <c r="F295" s="24" t="s">
        <v>522</v>
      </c>
      <c r="G295" s="24" t="s">
        <v>65</v>
      </c>
      <c r="H295" s="24">
        <v>3.08</v>
      </c>
      <c r="I295" s="25" t="s">
        <v>7481</v>
      </c>
      <c r="J295" s="24"/>
      <c r="K295" s="24">
        <v>2.9999999999999997E-4</v>
      </c>
      <c r="L295" s="24">
        <v>1E-4</v>
      </c>
      <c r="M295" s="24">
        <v>0</v>
      </c>
      <c r="N295" s="24">
        <v>1E-4</v>
      </c>
      <c r="O295" s="24">
        <v>4.0000000000000002E-4</v>
      </c>
      <c r="P295" s="24">
        <v>0</v>
      </c>
      <c r="Q295" s="24">
        <v>-4.0000000000000002E-4</v>
      </c>
      <c r="R295" s="24" t="s">
        <v>472</v>
      </c>
      <c r="S295" s="26">
        <f t="shared" si="4"/>
        <v>1</v>
      </c>
      <c r="T295" s="23">
        <v>286</v>
      </c>
      <c r="U295" s="23" t="s">
        <v>69</v>
      </c>
      <c r="V295" s="27" t="s">
        <v>69</v>
      </c>
      <c r="W295" s="28" t="s">
        <v>70</v>
      </c>
      <c r="X295" s="24" t="s">
        <v>7482</v>
      </c>
      <c r="Y295" s="32">
        <v>42740</v>
      </c>
      <c r="Z295" s="33">
        <v>1741521863</v>
      </c>
      <c r="AA295" s="33" t="s">
        <v>7483</v>
      </c>
      <c r="AB295" s="33" t="s">
        <v>7482</v>
      </c>
      <c r="AC295" s="32">
        <v>1</v>
      </c>
      <c r="AD295" s="33" t="s">
        <v>5563</v>
      </c>
      <c r="AE295" s="33" t="s">
        <v>5564</v>
      </c>
      <c r="AF295" s="33" t="s">
        <v>7484</v>
      </c>
      <c r="AG295" s="32">
        <v>8</v>
      </c>
      <c r="AH295" s="33" t="s">
        <v>7485</v>
      </c>
      <c r="AI295" s="33" t="s">
        <v>544</v>
      </c>
      <c r="AJ295" s="33" t="s">
        <v>545</v>
      </c>
      <c r="AK295" s="33">
        <v>3.1909219144321999E-4</v>
      </c>
      <c r="AL295" s="33">
        <v>7.9572177286289995E-5</v>
      </c>
      <c r="AM295" s="33">
        <v>6.7023916434059997E-6</v>
      </c>
      <c r="AN295" s="33">
        <v>1.6534142161138601E-2</v>
      </c>
      <c r="AO295" s="33">
        <v>0.68409033020195642</v>
      </c>
      <c r="AP295" s="33">
        <v>0.17059194331414079</v>
      </c>
      <c r="AQ295" s="33">
        <v>1.4369017592510769E-2</v>
      </c>
      <c r="AR295" s="33"/>
      <c r="AS295" s="33"/>
      <c r="AT295" s="19" t="s">
        <v>71</v>
      </c>
      <c r="AU295" s="19" t="s">
        <v>71</v>
      </c>
      <c r="AV295" s="19" t="s">
        <v>72</v>
      </c>
      <c r="AW295" s="19" t="s">
        <v>72</v>
      </c>
      <c r="AX295" s="30">
        <v>1</v>
      </c>
      <c r="AY295" s="31" t="s">
        <v>518</v>
      </c>
      <c r="AZ295" s="31"/>
      <c r="BA295" s="31"/>
      <c r="BB295" s="31"/>
      <c r="BC295" s="31"/>
      <c r="BD295" s="31"/>
      <c r="BE295" s="31"/>
      <c r="BF295" s="31"/>
      <c r="BG295" s="31"/>
    </row>
    <row r="296" spans="1:59" ht="16" x14ac:dyDescent="0.2">
      <c r="A296" s="1"/>
      <c r="B296" s="9">
        <v>22013488</v>
      </c>
      <c r="C296" s="10" t="s">
        <v>7486</v>
      </c>
      <c r="D296" s="11" t="s">
        <v>7487</v>
      </c>
      <c r="E296" s="12">
        <v>85</v>
      </c>
      <c r="F296" s="13" t="s">
        <v>522</v>
      </c>
      <c r="G296" s="13" t="s">
        <v>115</v>
      </c>
      <c r="H296" s="13">
        <v>1.61</v>
      </c>
      <c r="I296" s="14" t="s">
        <v>7488</v>
      </c>
      <c r="J296" s="13"/>
      <c r="K296" s="13">
        <v>4.0000000000000002E-4</v>
      </c>
      <c r="L296" s="13">
        <v>0</v>
      </c>
      <c r="M296" s="13">
        <v>0</v>
      </c>
      <c r="N296" s="13">
        <v>0</v>
      </c>
      <c r="O296" s="13">
        <v>4.0000000000000002E-4</v>
      </c>
      <c r="P296" s="13">
        <v>0</v>
      </c>
      <c r="Q296" s="13">
        <v>-4.0000000000000002E-4</v>
      </c>
      <c r="R296" s="13" t="s">
        <v>472</v>
      </c>
      <c r="S296" s="15">
        <f t="shared" si="4"/>
        <v>1</v>
      </c>
      <c r="T296" s="12">
        <v>287</v>
      </c>
      <c r="U296" s="12" t="s">
        <v>69</v>
      </c>
      <c r="V296" s="16" t="s">
        <v>69</v>
      </c>
      <c r="W296" s="17" t="s">
        <v>70</v>
      </c>
      <c r="X296" s="13" t="s">
        <v>7489</v>
      </c>
      <c r="Y296" s="30">
        <v>43312</v>
      </c>
      <c r="Z296" s="18">
        <v>1741573703</v>
      </c>
      <c r="AA296" s="18" t="s">
        <v>7490</v>
      </c>
      <c r="AB296" s="18" t="s">
        <v>7489</v>
      </c>
      <c r="AC296" s="30">
        <v>1</v>
      </c>
      <c r="AD296" s="18" t="s">
        <v>5563</v>
      </c>
      <c r="AE296" s="18" t="s">
        <v>5564</v>
      </c>
      <c r="AF296" s="18" t="s">
        <v>7491</v>
      </c>
      <c r="AG296" s="30">
        <v>4</v>
      </c>
      <c r="AH296" s="18" t="s">
        <v>7492</v>
      </c>
      <c r="AI296" s="18" t="s">
        <v>528</v>
      </c>
      <c r="AJ296" s="18" t="s">
        <v>620</v>
      </c>
      <c r="AK296" s="18">
        <v>3.9915046510953002E-4</v>
      </c>
      <c r="AL296" s="18">
        <v>7.9166272725E-8</v>
      </c>
      <c r="AM296" s="18">
        <v>1.1487593279602001E-5</v>
      </c>
      <c r="AN296" s="18">
        <v>2.7969592190976951E-2</v>
      </c>
      <c r="AO296" s="18">
        <v>0.82042123390456345</v>
      </c>
      <c r="AP296" s="18">
        <v>1.6271981828919321E-4</v>
      </c>
      <c r="AQ296" s="18">
        <v>2.3611811276378299E-2</v>
      </c>
      <c r="AR296" s="18"/>
      <c r="AS296" s="18"/>
      <c r="AT296" s="19" t="s">
        <v>71</v>
      </c>
      <c r="AU296" s="19" t="s">
        <v>71</v>
      </c>
      <c r="AV296" s="19" t="s">
        <v>72</v>
      </c>
      <c r="AW296" s="19" t="s">
        <v>72</v>
      </c>
      <c r="AX296" s="30">
        <v>1</v>
      </c>
      <c r="AY296" s="31" t="s">
        <v>518</v>
      </c>
      <c r="AZ296" s="31"/>
      <c r="BA296" s="31"/>
      <c r="BB296" s="31"/>
      <c r="BC296" s="31"/>
      <c r="BD296" s="31"/>
      <c r="BE296" s="31"/>
      <c r="BF296" s="31"/>
      <c r="BG296" s="31"/>
    </row>
    <row r="297" spans="1:59" ht="16" x14ac:dyDescent="0.2">
      <c r="A297" s="1"/>
      <c r="B297" s="20">
        <v>22013084</v>
      </c>
      <c r="C297" s="21" t="s">
        <v>7493</v>
      </c>
      <c r="D297" s="22" t="s">
        <v>7494</v>
      </c>
      <c r="E297" s="23">
        <v>61</v>
      </c>
      <c r="F297" s="24" t="s">
        <v>522</v>
      </c>
      <c r="G297" s="24" t="s">
        <v>75</v>
      </c>
      <c r="H297" s="24">
        <v>1.65</v>
      </c>
      <c r="I297" s="25" t="s">
        <v>7495</v>
      </c>
      <c r="J297" s="24"/>
      <c r="K297" s="24">
        <v>2.9999999999999997E-4</v>
      </c>
      <c r="L297" s="24">
        <v>1E-4</v>
      </c>
      <c r="M297" s="24">
        <v>0</v>
      </c>
      <c r="N297" s="24">
        <v>1E-4</v>
      </c>
      <c r="O297" s="24">
        <v>4.0000000000000002E-4</v>
      </c>
      <c r="P297" s="24">
        <v>0</v>
      </c>
      <c r="Q297" s="24">
        <v>-4.0000000000000002E-4</v>
      </c>
      <c r="R297" s="24" t="s">
        <v>472</v>
      </c>
      <c r="S297" s="26">
        <f t="shared" si="4"/>
        <v>1</v>
      </c>
      <c r="T297" s="23">
        <v>288</v>
      </c>
      <c r="U297" s="23" t="s">
        <v>69</v>
      </c>
      <c r="V297" s="27" t="s">
        <v>69</v>
      </c>
      <c r="W297" s="28" t="s">
        <v>70</v>
      </c>
      <c r="X297" s="24" t="s">
        <v>7496</v>
      </c>
      <c r="Y297" s="32">
        <v>43268</v>
      </c>
      <c r="Z297" s="33">
        <v>1741568819</v>
      </c>
      <c r="AA297" s="33" t="s">
        <v>7497</v>
      </c>
      <c r="AB297" s="33" t="s">
        <v>7496</v>
      </c>
      <c r="AC297" s="32">
        <v>1</v>
      </c>
      <c r="AD297" s="33" t="s">
        <v>5563</v>
      </c>
      <c r="AE297" s="33" t="s">
        <v>5564</v>
      </c>
      <c r="AF297" s="33" t="s">
        <v>7498</v>
      </c>
      <c r="AG297" s="32">
        <v>5</v>
      </c>
      <c r="AH297" s="33" t="s">
        <v>7499</v>
      </c>
      <c r="AI297" s="33" t="s">
        <v>516</v>
      </c>
      <c r="AJ297" s="33" t="s">
        <v>517</v>
      </c>
      <c r="AK297" s="33">
        <v>3.1861149215369399E-4</v>
      </c>
      <c r="AL297" s="33">
        <v>8.9622418140756005E-5</v>
      </c>
      <c r="AM297" s="33">
        <v>5.5141521336398001E-5</v>
      </c>
      <c r="AN297" s="33">
        <v>0.1189996654382983</v>
      </c>
      <c r="AO297" s="33">
        <v>0.65133426594790511</v>
      </c>
      <c r="AP297" s="33">
        <v>0.1832142071762641</v>
      </c>
      <c r="AQ297" s="33">
        <v>0.1127252569583031</v>
      </c>
      <c r="AR297" s="33"/>
      <c r="AS297" s="33"/>
      <c r="AT297" s="19" t="s">
        <v>71</v>
      </c>
      <c r="AU297" s="19" t="s">
        <v>71</v>
      </c>
      <c r="AV297" s="19" t="s">
        <v>72</v>
      </c>
      <c r="AW297" s="19" t="s">
        <v>72</v>
      </c>
      <c r="AX297" s="30">
        <v>1</v>
      </c>
      <c r="AY297" s="31" t="s">
        <v>518</v>
      </c>
      <c r="AZ297" s="31"/>
      <c r="BA297" s="31"/>
      <c r="BB297" s="31"/>
      <c r="BC297" s="31"/>
      <c r="BD297" s="31"/>
      <c r="BE297" s="31"/>
      <c r="BF297" s="31"/>
      <c r="BG297" s="31"/>
    </row>
    <row r="298" spans="1:59" ht="16" x14ac:dyDescent="0.2">
      <c r="A298" s="1"/>
      <c r="B298" s="9">
        <v>22013930</v>
      </c>
      <c r="C298" s="10" t="s">
        <v>7500</v>
      </c>
      <c r="D298" s="11" t="s">
        <v>7501</v>
      </c>
      <c r="E298" s="12">
        <v>17</v>
      </c>
      <c r="F298" s="13" t="s">
        <v>522</v>
      </c>
      <c r="G298" s="13" t="s">
        <v>65</v>
      </c>
      <c r="H298" s="13">
        <v>1.58</v>
      </c>
      <c r="I298" s="14" t="s">
        <v>7502</v>
      </c>
      <c r="J298" s="13"/>
      <c r="K298" s="13">
        <v>2.9999999999999997E-4</v>
      </c>
      <c r="L298" s="13">
        <v>1E-4</v>
      </c>
      <c r="M298" s="13">
        <v>0</v>
      </c>
      <c r="N298" s="13">
        <v>1E-4</v>
      </c>
      <c r="O298" s="13">
        <v>4.0000000000000002E-4</v>
      </c>
      <c r="P298" s="13">
        <v>0</v>
      </c>
      <c r="Q298" s="13">
        <v>-4.0000000000000002E-4</v>
      </c>
      <c r="R298" s="13" t="s">
        <v>472</v>
      </c>
      <c r="S298" s="15">
        <f t="shared" si="4"/>
        <v>1</v>
      </c>
      <c r="T298" s="12">
        <v>288</v>
      </c>
      <c r="U298" s="12" t="s">
        <v>69</v>
      </c>
      <c r="V298" s="16" t="s">
        <v>69</v>
      </c>
      <c r="W298" s="17" t="s">
        <v>70</v>
      </c>
      <c r="X298" s="13" t="s">
        <v>7503</v>
      </c>
      <c r="Y298" s="30">
        <v>43353</v>
      </c>
      <c r="Z298" s="18">
        <v>1741579055</v>
      </c>
      <c r="AA298" s="18" t="s">
        <v>7504</v>
      </c>
      <c r="AB298" s="18" t="s">
        <v>7503</v>
      </c>
      <c r="AC298" s="30">
        <v>1</v>
      </c>
      <c r="AD298" s="18" t="s">
        <v>5563</v>
      </c>
      <c r="AE298" s="18" t="s">
        <v>5564</v>
      </c>
      <c r="AF298" s="18" t="s">
        <v>7505</v>
      </c>
      <c r="AG298" s="30">
        <v>7</v>
      </c>
      <c r="AH298" s="18" t="s">
        <v>7506</v>
      </c>
      <c r="AI298" s="18" t="s">
        <v>544</v>
      </c>
      <c r="AJ298" s="18" t="s">
        <v>545</v>
      </c>
      <c r="AK298" s="18">
        <v>3.29683270871745E-4</v>
      </c>
      <c r="AL298" s="18">
        <v>7.7728370394690002E-5</v>
      </c>
      <c r="AM298" s="18">
        <v>2.1295070142210001E-6</v>
      </c>
      <c r="AN298" s="18">
        <v>5.1997388373821287E-3</v>
      </c>
      <c r="AO298" s="18">
        <v>0.67901408418584541</v>
      </c>
      <c r="AP298" s="18">
        <v>0.16008897903509589</v>
      </c>
      <c r="AQ298" s="18">
        <v>4.3859224376329459E-3</v>
      </c>
      <c r="AR298" s="18"/>
      <c r="AS298" s="18"/>
      <c r="AT298" s="19" t="s">
        <v>71</v>
      </c>
      <c r="AU298" s="19" t="s">
        <v>71</v>
      </c>
      <c r="AV298" s="19" t="s">
        <v>72</v>
      </c>
      <c r="AW298" s="19" t="s">
        <v>72</v>
      </c>
      <c r="AX298" s="30">
        <v>1</v>
      </c>
      <c r="AY298" s="31" t="s">
        <v>518</v>
      </c>
      <c r="AZ298" s="31"/>
      <c r="BA298" s="31"/>
      <c r="BB298" s="31"/>
      <c r="BC298" s="31"/>
      <c r="BD298" s="31"/>
      <c r="BE298" s="31"/>
      <c r="BF298" s="31"/>
      <c r="BG298" s="31"/>
    </row>
    <row r="299" spans="1:59" ht="16" x14ac:dyDescent="0.2">
      <c r="A299" s="1"/>
      <c r="B299" s="20">
        <v>22015280</v>
      </c>
      <c r="C299" s="21" t="s">
        <v>1444</v>
      </c>
      <c r="D299" s="22" t="s">
        <v>7507</v>
      </c>
      <c r="E299" s="23">
        <v>224</v>
      </c>
      <c r="F299" s="24"/>
      <c r="G299" s="24" t="s">
        <v>65</v>
      </c>
      <c r="H299" s="24">
        <v>1.51</v>
      </c>
      <c r="I299" s="25" t="s">
        <v>7508</v>
      </c>
      <c r="J299" s="24"/>
      <c r="K299" s="24">
        <v>4.0000000000000002E-4</v>
      </c>
      <c r="L299" s="24">
        <v>0</v>
      </c>
      <c r="M299" s="24">
        <v>0</v>
      </c>
      <c r="N299" s="24">
        <v>0</v>
      </c>
      <c r="O299" s="24">
        <v>4.0000000000000002E-4</v>
      </c>
      <c r="P299" s="24">
        <v>0</v>
      </c>
      <c r="Q299" s="24">
        <v>-4.0000000000000002E-4</v>
      </c>
      <c r="R299" s="24" t="s">
        <v>472</v>
      </c>
      <c r="S299" s="26">
        <f t="shared" si="4"/>
        <v>1</v>
      </c>
      <c r="T299" s="23">
        <v>290</v>
      </c>
      <c r="U299" s="23" t="s">
        <v>69</v>
      </c>
      <c r="V299" s="27" t="s">
        <v>69</v>
      </c>
      <c r="W299" s="28" t="s">
        <v>70</v>
      </c>
      <c r="X299" s="24"/>
      <c r="Y299" s="32">
        <v>43474</v>
      </c>
      <c r="Z299" s="33"/>
      <c r="AA299" s="33"/>
      <c r="AB299" s="33"/>
      <c r="AC299" s="32"/>
      <c r="AD299" s="33"/>
      <c r="AE299" s="33"/>
      <c r="AF299" s="33"/>
      <c r="AG299" s="32"/>
      <c r="AH299" s="33"/>
      <c r="AI299" s="33"/>
      <c r="AJ299" s="33"/>
      <c r="AK299" s="33"/>
      <c r="AL299" s="33"/>
      <c r="AM299" s="33"/>
      <c r="AN299" s="33"/>
      <c r="AO299" s="33"/>
      <c r="AP299" s="33"/>
      <c r="AQ299" s="33"/>
      <c r="AR299" s="33"/>
      <c r="AS299" s="33"/>
      <c r="AT299" s="19" t="s">
        <v>71</v>
      </c>
      <c r="AU299" s="19" t="s">
        <v>71</v>
      </c>
      <c r="AV299" s="19" t="s">
        <v>72</v>
      </c>
      <c r="AW299" s="19" t="s">
        <v>72</v>
      </c>
      <c r="AX299" s="30"/>
      <c r="AY299" s="31"/>
      <c r="AZ299" s="31"/>
      <c r="BA299" s="31"/>
      <c r="BB299" s="31"/>
      <c r="BC299" s="31"/>
      <c r="BD299" s="31"/>
      <c r="BE299" s="31"/>
      <c r="BF299" s="31"/>
      <c r="BG299" s="31"/>
    </row>
    <row r="300" spans="1:59" ht="16" x14ac:dyDescent="0.2">
      <c r="A300" s="1"/>
      <c r="B300" s="9">
        <v>22013229</v>
      </c>
      <c r="C300" s="10" t="s">
        <v>7509</v>
      </c>
      <c r="D300" s="11" t="s">
        <v>7510</v>
      </c>
      <c r="E300" s="12">
        <v>22</v>
      </c>
      <c r="F300" s="13" t="s">
        <v>522</v>
      </c>
      <c r="G300" s="13" t="s">
        <v>65</v>
      </c>
      <c r="H300" s="13">
        <v>1.63</v>
      </c>
      <c r="I300" s="14" t="s">
        <v>7511</v>
      </c>
      <c r="J300" s="13"/>
      <c r="K300" s="13">
        <v>2.0000000000000001E-4</v>
      </c>
      <c r="L300" s="13">
        <v>2.0000000000000001E-4</v>
      </c>
      <c r="M300" s="13">
        <v>0</v>
      </c>
      <c r="N300" s="13">
        <v>2.0000000000000001E-4</v>
      </c>
      <c r="O300" s="13">
        <v>4.0000000000000002E-4</v>
      </c>
      <c r="P300" s="13">
        <v>0</v>
      </c>
      <c r="Q300" s="13">
        <v>-4.0000000000000002E-4</v>
      </c>
      <c r="R300" s="13" t="s">
        <v>472</v>
      </c>
      <c r="S300" s="15">
        <f t="shared" si="4"/>
        <v>1</v>
      </c>
      <c r="T300" s="12">
        <v>290</v>
      </c>
      <c r="U300" s="12" t="s">
        <v>69</v>
      </c>
      <c r="V300" s="16" t="s">
        <v>69</v>
      </c>
      <c r="W300" s="17" t="s">
        <v>70</v>
      </c>
      <c r="X300" s="13" t="s">
        <v>7512</v>
      </c>
      <c r="Y300" s="30">
        <v>43292</v>
      </c>
      <c r="Z300" s="18">
        <v>1741570583</v>
      </c>
      <c r="AA300" s="18" t="s">
        <v>7513</v>
      </c>
      <c r="AB300" s="18" t="s">
        <v>7512</v>
      </c>
      <c r="AC300" s="30">
        <v>1</v>
      </c>
      <c r="AD300" s="18" t="s">
        <v>5563</v>
      </c>
      <c r="AE300" s="18" t="s">
        <v>5564</v>
      </c>
      <c r="AF300" s="18" t="s">
        <v>7514</v>
      </c>
      <c r="AG300" s="30">
        <v>6</v>
      </c>
      <c r="AH300" s="18" t="s">
        <v>7515</v>
      </c>
      <c r="AI300" s="18" t="s">
        <v>544</v>
      </c>
      <c r="AJ300" s="18" t="s">
        <v>545</v>
      </c>
      <c r="AK300" s="18">
        <v>2.3313206538908099E-4</v>
      </c>
      <c r="AL300" s="18">
        <v>1.7686176698973599E-4</v>
      </c>
      <c r="AM300" s="18">
        <v>9.1834441453119003E-5</v>
      </c>
      <c r="AN300" s="18">
        <v>0.18299973565035649</v>
      </c>
      <c r="AO300" s="18">
        <v>0.47639684228959761</v>
      </c>
      <c r="AP300" s="18">
        <v>0.36141054717226839</v>
      </c>
      <c r="AQ300" s="18">
        <v>0.1876603196933882</v>
      </c>
      <c r="AR300" s="18"/>
      <c r="AS300" s="18"/>
      <c r="AT300" s="19" t="s">
        <v>71</v>
      </c>
      <c r="AU300" s="19" t="s">
        <v>71</v>
      </c>
      <c r="AV300" s="19" t="s">
        <v>72</v>
      </c>
      <c r="AW300" s="19" t="s">
        <v>72</v>
      </c>
      <c r="AX300" s="30">
        <v>1</v>
      </c>
      <c r="AY300" s="31" t="s">
        <v>518</v>
      </c>
      <c r="AZ300" s="31"/>
      <c r="BA300" s="31"/>
      <c r="BB300" s="31"/>
      <c r="BC300" s="31"/>
      <c r="BD300" s="31"/>
      <c r="BE300" s="31"/>
      <c r="BF300" s="31"/>
      <c r="BG300" s="31"/>
    </row>
    <row r="301" spans="1:59" ht="16" x14ac:dyDescent="0.2">
      <c r="A301" s="1"/>
      <c r="B301" s="20">
        <v>22011884</v>
      </c>
      <c r="C301" s="21" t="s">
        <v>7516</v>
      </c>
      <c r="D301" s="22" t="s">
        <v>7517</v>
      </c>
      <c r="E301" s="23">
        <v>89</v>
      </c>
      <c r="F301" s="24" t="s">
        <v>522</v>
      </c>
      <c r="G301" s="24" t="s">
        <v>65</v>
      </c>
      <c r="H301" s="24">
        <v>2.08</v>
      </c>
      <c r="I301" s="25" t="s">
        <v>7518</v>
      </c>
      <c r="J301" s="24"/>
      <c r="K301" s="24">
        <v>2.9999999999999997E-4</v>
      </c>
      <c r="L301" s="24">
        <v>1E-4</v>
      </c>
      <c r="M301" s="24">
        <v>0</v>
      </c>
      <c r="N301" s="24">
        <v>1E-4</v>
      </c>
      <c r="O301" s="24">
        <v>4.0000000000000002E-4</v>
      </c>
      <c r="P301" s="24">
        <v>0</v>
      </c>
      <c r="Q301" s="24">
        <v>-4.0000000000000002E-4</v>
      </c>
      <c r="R301" s="24" t="s">
        <v>472</v>
      </c>
      <c r="S301" s="26">
        <f t="shared" si="4"/>
        <v>1</v>
      </c>
      <c r="T301" s="23">
        <v>292</v>
      </c>
      <c r="U301" s="23" t="s">
        <v>69</v>
      </c>
      <c r="V301" s="27" t="s">
        <v>69</v>
      </c>
      <c r="W301" s="28" t="s">
        <v>70</v>
      </c>
      <c r="X301" s="24" t="s">
        <v>7519</v>
      </c>
      <c r="Y301" s="32">
        <v>43081</v>
      </c>
      <c r="Z301" s="33">
        <v>1741554347</v>
      </c>
      <c r="AA301" s="33" t="s">
        <v>7520</v>
      </c>
      <c r="AB301" s="33" t="s">
        <v>7519</v>
      </c>
      <c r="AC301" s="32">
        <v>1</v>
      </c>
      <c r="AD301" s="33" t="s">
        <v>5563</v>
      </c>
      <c r="AE301" s="33" t="s">
        <v>5564</v>
      </c>
      <c r="AF301" s="33" t="s">
        <v>7521</v>
      </c>
      <c r="AG301" s="32">
        <v>5</v>
      </c>
      <c r="AH301" s="33" t="s">
        <v>7522</v>
      </c>
      <c r="AI301" s="33" t="s">
        <v>544</v>
      </c>
      <c r="AJ301" s="33" t="s">
        <v>545</v>
      </c>
      <c r="AK301" s="33">
        <v>2.8014792078051999E-4</v>
      </c>
      <c r="AL301" s="33">
        <v>1.32470536807128E-4</v>
      </c>
      <c r="AM301" s="33">
        <v>1.2976195134402959E-4</v>
      </c>
      <c r="AN301" s="33">
        <v>0.23924527731305911</v>
      </c>
      <c r="AO301" s="33">
        <v>0.57228790332430091</v>
      </c>
      <c r="AP301" s="33">
        <v>0.27061163099257751</v>
      </c>
      <c r="AQ301" s="33">
        <v>0.26507851587491921</v>
      </c>
      <c r="AR301" s="33"/>
      <c r="AS301" s="33"/>
      <c r="AT301" s="19" t="s">
        <v>71</v>
      </c>
      <c r="AU301" s="19" t="s">
        <v>71</v>
      </c>
      <c r="AV301" s="19" t="s">
        <v>72</v>
      </c>
      <c r="AW301" s="19" t="s">
        <v>72</v>
      </c>
      <c r="AX301" s="30">
        <v>1</v>
      </c>
      <c r="AY301" s="31" t="s">
        <v>518</v>
      </c>
      <c r="AZ301" s="31"/>
      <c r="BA301" s="31"/>
      <c r="BB301" s="31"/>
      <c r="BC301" s="31"/>
      <c r="BD301" s="31"/>
      <c r="BE301" s="31"/>
      <c r="BF301" s="31"/>
      <c r="BG301" s="31"/>
    </row>
    <row r="302" spans="1:59" ht="16" x14ac:dyDescent="0.2">
      <c r="A302" s="1"/>
      <c r="B302" s="9">
        <v>22013364</v>
      </c>
      <c r="C302" s="10" t="s">
        <v>7523</v>
      </c>
      <c r="D302" s="11" t="s">
        <v>7524</v>
      </c>
      <c r="E302" s="12">
        <v>29</v>
      </c>
      <c r="F302" s="13" t="s">
        <v>504</v>
      </c>
      <c r="G302" s="13" t="s">
        <v>75</v>
      </c>
      <c r="H302" s="13">
        <v>1.62</v>
      </c>
      <c r="I302" s="14" t="s">
        <v>7525</v>
      </c>
      <c r="J302" s="13"/>
      <c r="K302" s="13">
        <v>2.0000000000000001E-4</v>
      </c>
      <c r="L302" s="13">
        <v>2.0000000000000001E-4</v>
      </c>
      <c r="M302" s="13">
        <v>0</v>
      </c>
      <c r="N302" s="13">
        <v>2.0000000000000001E-4</v>
      </c>
      <c r="O302" s="13">
        <v>4.0000000000000002E-4</v>
      </c>
      <c r="P302" s="13">
        <v>0</v>
      </c>
      <c r="Q302" s="13">
        <v>-4.0000000000000002E-4</v>
      </c>
      <c r="R302" s="13" t="s">
        <v>472</v>
      </c>
      <c r="S302" s="15">
        <f t="shared" si="4"/>
        <v>1</v>
      </c>
      <c r="T302" s="12">
        <v>292</v>
      </c>
      <c r="U302" s="12" t="s">
        <v>69</v>
      </c>
      <c r="V302" s="17" t="s">
        <v>70</v>
      </c>
      <c r="W302" s="17" t="s">
        <v>70</v>
      </c>
      <c r="X302" s="13" t="s">
        <v>7526</v>
      </c>
      <c r="Y302" s="30">
        <v>43302</v>
      </c>
      <c r="Z302" s="18">
        <v>1741572215</v>
      </c>
      <c r="AA302" s="18" t="s">
        <v>7527</v>
      </c>
      <c r="AB302" s="18" t="s">
        <v>7528</v>
      </c>
      <c r="AC302" s="30">
        <v>1</v>
      </c>
      <c r="AD302" s="18" t="s">
        <v>5563</v>
      </c>
      <c r="AE302" s="18" t="s">
        <v>5564</v>
      </c>
      <c r="AF302" s="18" t="s">
        <v>7529</v>
      </c>
      <c r="AG302" s="30">
        <v>7</v>
      </c>
      <c r="AH302" s="18" t="s">
        <v>7530</v>
      </c>
      <c r="AI302" s="18" t="s">
        <v>516</v>
      </c>
      <c r="AJ302" s="18" t="s">
        <v>517</v>
      </c>
      <c r="AK302" s="18">
        <v>1.98933516337582E-4</v>
      </c>
      <c r="AL302" s="18">
        <v>2.13230780334754E-4</v>
      </c>
      <c r="AM302" s="18">
        <v>6.9335896947631998E-5</v>
      </c>
      <c r="AN302" s="18">
        <v>0.14399972807146261</v>
      </c>
      <c r="AO302" s="18">
        <v>0.40682665847256277</v>
      </c>
      <c r="AP302" s="18">
        <v>0.43606511081761251</v>
      </c>
      <c r="AQ302" s="18">
        <v>0.14179456426807341</v>
      </c>
      <c r="AR302" s="18"/>
      <c r="AS302" s="18"/>
      <c r="AT302" s="19" t="s">
        <v>71</v>
      </c>
      <c r="AU302" s="19" t="s">
        <v>71</v>
      </c>
      <c r="AV302" s="19" t="s">
        <v>72</v>
      </c>
      <c r="AW302" s="19" t="s">
        <v>72</v>
      </c>
      <c r="AX302" s="30">
        <v>2</v>
      </c>
      <c r="AY302" s="31" t="s">
        <v>518</v>
      </c>
      <c r="AZ302" s="31" t="s">
        <v>519</v>
      </c>
      <c r="BA302" s="31"/>
      <c r="BB302" s="31"/>
      <c r="BC302" s="31"/>
      <c r="BD302" s="31"/>
      <c r="BE302" s="31"/>
      <c r="BF302" s="31"/>
      <c r="BG302" s="31"/>
    </row>
    <row r="303" spans="1:59" ht="16" x14ac:dyDescent="0.2">
      <c r="A303" s="1"/>
      <c r="B303" s="20">
        <v>22011638</v>
      </c>
      <c r="C303" s="21" t="s">
        <v>344</v>
      </c>
      <c r="D303" s="22" t="s">
        <v>7531</v>
      </c>
      <c r="E303" s="23">
        <v>23</v>
      </c>
      <c r="F303" s="24" t="s">
        <v>522</v>
      </c>
      <c r="G303" s="24" t="s">
        <v>75</v>
      </c>
      <c r="H303" s="24">
        <v>2.1800000000000002</v>
      </c>
      <c r="I303" s="25" t="s">
        <v>7532</v>
      </c>
      <c r="J303" s="24"/>
      <c r="K303" s="24">
        <v>2.0000000000000001E-4</v>
      </c>
      <c r="L303" s="24">
        <v>2.0000000000000001E-4</v>
      </c>
      <c r="M303" s="24">
        <v>0</v>
      </c>
      <c r="N303" s="24">
        <v>2.0000000000000001E-4</v>
      </c>
      <c r="O303" s="24">
        <v>4.0000000000000002E-4</v>
      </c>
      <c r="P303" s="24">
        <v>0</v>
      </c>
      <c r="Q303" s="24">
        <v>-4.0000000000000002E-4</v>
      </c>
      <c r="R303" s="24" t="s">
        <v>472</v>
      </c>
      <c r="S303" s="26">
        <f t="shared" si="4"/>
        <v>1</v>
      </c>
      <c r="T303" s="23">
        <v>294</v>
      </c>
      <c r="U303" s="23" t="s">
        <v>69</v>
      </c>
      <c r="V303" s="27" t="s">
        <v>69</v>
      </c>
      <c r="W303" s="28" t="s">
        <v>70</v>
      </c>
      <c r="X303" s="24" t="s">
        <v>7533</v>
      </c>
      <c r="Y303" s="32">
        <v>43032</v>
      </c>
      <c r="Z303" s="33">
        <v>1741551395</v>
      </c>
      <c r="AA303" s="33" t="s">
        <v>7534</v>
      </c>
      <c r="AB303" s="33" t="s">
        <v>7533</v>
      </c>
      <c r="AC303" s="32">
        <v>1</v>
      </c>
      <c r="AD303" s="33" t="s">
        <v>5563</v>
      </c>
      <c r="AE303" s="33" t="s">
        <v>5564</v>
      </c>
      <c r="AF303" s="33" t="s">
        <v>7535</v>
      </c>
      <c r="AG303" s="32">
        <v>4</v>
      </c>
      <c r="AH303" s="33" t="s">
        <v>7536</v>
      </c>
      <c r="AI303" s="33" t="s">
        <v>516</v>
      </c>
      <c r="AJ303" s="33" t="s">
        <v>517</v>
      </c>
      <c r="AK303" s="33">
        <v>2.35483555837226E-4</v>
      </c>
      <c r="AL303" s="33">
        <v>1.7895424832944199E-4</v>
      </c>
      <c r="AM303" s="33">
        <v>3.6430129050100001E-5</v>
      </c>
      <c r="AN303" s="33">
        <v>8.0800000102436084E-2</v>
      </c>
      <c r="AO303" s="33">
        <v>0.48382900802682771</v>
      </c>
      <c r="AP303" s="33">
        <v>0.36768281395950092</v>
      </c>
      <c r="AQ303" s="33">
        <v>7.4850038415348374E-2</v>
      </c>
      <c r="AR303" s="33"/>
      <c r="AS303" s="33"/>
      <c r="AT303" s="19" t="s">
        <v>71</v>
      </c>
      <c r="AU303" s="19" t="s">
        <v>71</v>
      </c>
      <c r="AV303" s="19" t="s">
        <v>72</v>
      </c>
      <c r="AW303" s="19" t="s">
        <v>72</v>
      </c>
      <c r="AX303" s="30">
        <v>1</v>
      </c>
      <c r="AY303" s="31" t="s">
        <v>518</v>
      </c>
      <c r="AZ303" s="31"/>
      <c r="BA303" s="31"/>
      <c r="BB303" s="31"/>
      <c r="BC303" s="31"/>
      <c r="BD303" s="31"/>
      <c r="BE303" s="31"/>
      <c r="BF303" s="31"/>
      <c r="BG303" s="31"/>
    </row>
    <row r="304" spans="1:59" ht="16" x14ac:dyDescent="0.2">
      <c r="A304" s="1"/>
      <c r="B304" s="9">
        <v>22008940</v>
      </c>
      <c r="C304" s="10" t="s">
        <v>7537</v>
      </c>
      <c r="D304" s="11" t="s">
        <v>7538</v>
      </c>
      <c r="E304" s="12">
        <v>8</v>
      </c>
      <c r="F304" s="13" t="s">
        <v>504</v>
      </c>
      <c r="G304" s="13" t="s">
        <v>65</v>
      </c>
      <c r="H304" s="13">
        <v>3.17</v>
      </c>
      <c r="I304" s="14" t="s">
        <v>7539</v>
      </c>
      <c r="J304" s="13"/>
      <c r="K304" s="13">
        <v>2.9999999999999997E-4</v>
      </c>
      <c r="L304" s="13">
        <v>1E-4</v>
      </c>
      <c r="M304" s="13">
        <v>0</v>
      </c>
      <c r="N304" s="13">
        <v>1E-4</v>
      </c>
      <c r="O304" s="13">
        <v>4.0000000000000002E-4</v>
      </c>
      <c r="P304" s="13">
        <v>0</v>
      </c>
      <c r="Q304" s="13">
        <v>-4.0000000000000002E-4</v>
      </c>
      <c r="R304" s="13" t="s">
        <v>472</v>
      </c>
      <c r="S304" s="15">
        <f t="shared" si="4"/>
        <v>1</v>
      </c>
      <c r="T304" s="12">
        <v>294</v>
      </c>
      <c r="U304" s="12" t="s">
        <v>69</v>
      </c>
      <c r="V304" s="17" t="s">
        <v>70</v>
      </c>
      <c r="W304" s="17" t="s">
        <v>70</v>
      </c>
      <c r="X304" s="13" t="s">
        <v>7540</v>
      </c>
      <c r="Y304" s="30">
        <v>42713</v>
      </c>
      <c r="Z304" s="18">
        <v>1741518803</v>
      </c>
      <c r="AA304" s="18" t="s">
        <v>7541</v>
      </c>
      <c r="AB304" s="18" t="s">
        <v>7542</v>
      </c>
      <c r="AC304" s="30">
        <v>1</v>
      </c>
      <c r="AD304" s="18" t="s">
        <v>5563</v>
      </c>
      <c r="AE304" s="18" t="s">
        <v>5564</v>
      </c>
      <c r="AF304" s="18" t="s">
        <v>7543</v>
      </c>
      <c r="AG304" s="30">
        <v>8</v>
      </c>
      <c r="AH304" s="18" t="s">
        <v>7544</v>
      </c>
      <c r="AI304" s="18" t="s">
        <v>544</v>
      </c>
      <c r="AJ304" s="18" t="s">
        <v>545</v>
      </c>
      <c r="AK304" s="18">
        <v>3.4306901024688E-4</v>
      </c>
      <c r="AL304" s="18">
        <v>7.0902493881950005E-5</v>
      </c>
      <c r="AM304" s="18">
        <v>6.0482138519899379E-6</v>
      </c>
      <c r="AN304" s="18">
        <v>1.439983313418187E-2</v>
      </c>
      <c r="AO304" s="18">
        <v>0.73383202252255952</v>
      </c>
      <c r="AP304" s="18">
        <v>0.15166196576555391</v>
      </c>
      <c r="AQ304" s="18">
        <v>1.293726005872925E-2</v>
      </c>
      <c r="AR304" s="18"/>
      <c r="AS304" s="18"/>
      <c r="AT304" s="19" t="s">
        <v>71</v>
      </c>
      <c r="AU304" s="19" t="s">
        <v>71</v>
      </c>
      <c r="AV304" s="19" t="s">
        <v>72</v>
      </c>
      <c r="AW304" s="19" t="s">
        <v>72</v>
      </c>
      <c r="AX304" s="30">
        <v>2</v>
      </c>
      <c r="AY304" s="31" t="s">
        <v>518</v>
      </c>
      <c r="AZ304" s="31" t="s">
        <v>519</v>
      </c>
      <c r="BA304" s="31"/>
      <c r="BB304" s="31"/>
      <c r="BC304" s="31"/>
      <c r="BD304" s="31"/>
      <c r="BE304" s="31"/>
      <c r="BF304" s="31"/>
      <c r="BG304" s="31"/>
    </row>
    <row r="305" spans="1:59" ht="16" x14ac:dyDescent="0.2">
      <c r="A305" s="1"/>
      <c r="B305" s="20">
        <v>22013227</v>
      </c>
      <c r="C305" s="21" t="s">
        <v>7545</v>
      </c>
      <c r="D305" s="22" t="s">
        <v>7546</v>
      </c>
      <c r="E305" s="23">
        <v>104</v>
      </c>
      <c r="F305" s="24" t="s">
        <v>522</v>
      </c>
      <c r="G305" s="24" t="s">
        <v>75</v>
      </c>
      <c r="H305" s="24">
        <v>1.63</v>
      </c>
      <c r="I305" s="25" t="s">
        <v>7547</v>
      </c>
      <c r="J305" s="24"/>
      <c r="K305" s="24">
        <v>2.9999999999999997E-4</v>
      </c>
      <c r="L305" s="24">
        <v>1E-4</v>
      </c>
      <c r="M305" s="24">
        <v>0</v>
      </c>
      <c r="N305" s="24">
        <v>1E-4</v>
      </c>
      <c r="O305" s="24">
        <v>4.0000000000000002E-4</v>
      </c>
      <c r="P305" s="24">
        <v>0</v>
      </c>
      <c r="Q305" s="24">
        <v>-4.0000000000000002E-4</v>
      </c>
      <c r="R305" s="24" t="s">
        <v>472</v>
      </c>
      <c r="S305" s="26">
        <f t="shared" si="4"/>
        <v>1</v>
      </c>
      <c r="T305" s="23">
        <v>294</v>
      </c>
      <c r="U305" s="23" t="s">
        <v>69</v>
      </c>
      <c r="V305" s="27" t="s">
        <v>69</v>
      </c>
      <c r="W305" s="28" t="s">
        <v>70</v>
      </c>
      <c r="X305" s="24" t="s">
        <v>7548</v>
      </c>
      <c r="Y305" s="32">
        <v>43291</v>
      </c>
      <c r="Z305" s="33">
        <v>1741570559</v>
      </c>
      <c r="AA305" s="33" t="s">
        <v>7549</v>
      </c>
      <c r="AB305" s="33" t="s">
        <v>7548</v>
      </c>
      <c r="AC305" s="32">
        <v>1</v>
      </c>
      <c r="AD305" s="33" t="s">
        <v>5563</v>
      </c>
      <c r="AE305" s="33" t="s">
        <v>5564</v>
      </c>
      <c r="AF305" s="33" t="s">
        <v>7550</v>
      </c>
      <c r="AG305" s="32">
        <v>5</v>
      </c>
      <c r="AH305" s="33" t="s">
        <v>7551</v>
      </c>
      <c r="AI305" s="33" t="s">
        <v>516</v>
      </c>
      <c r="AJ305" s="33" t="s">
        <v>517</v>
      </c>
      <c r="AK305" s="33">
        <v>3.2839099190159999E-4</v>
      </c>
      <c r="AL305" s="33">
        <v>8.5467557694279998E-5</v>
      </c>
      <c r="AM305" s="33">
        <v>5.2805643799280004E-6</v>
      </c>
      <c r="AN305" s="33">
        <v>1.259859603614275E-2</v>
      </c>
      <c r="AO305" s="33">
        <v>0.67137656646737631</v>
      </c>
      <c r="AP305" s="33">
        <v>0.17473352450036711</v>
      </c>
      <c r="AQ305" s="33">
        <v>1.079581130370439E-2</v>
      </c>
      <c r="AR305" s="33"/>
      <c r="AS305" s="33"/>
      <c r="AT305" s="19" t="s">
        <v>71</v>
      </c>
      <c r="AU305" s="19" t="s">
        <v>71</v>
      </c>
      <c r="AV305" s="19" t="s">
        <v>72</v>
      </c>
      <c r="AW305" s="19" t="s">
        <v>72</v>
      </c>
      <c r="AX305" s="30">
        <v>1</v>
      </c>
      <c r="AY305" s="31" t="s">
        <v>518</v>
      </c>
      <c r="AZ305" s="31"/>
      <c r="BA305" s="31"/>
      <c r="BB305" s="31"/>
      <c r="BC305" s="31"/>
      <c r="BD305" s="31"/>
      <c r="BE305" s="31"/>
      <c r="BF305" s="31"/>
      <c r="BG305" s="31"/>
    </row>
    <row r="306" spans="1:59" ht="16" x14ac:dyDescent="0.2">
      <c r="A306" s="1"/>
      <c r="B306" s="9">
        <v>22012859</v>
      </c>
      <c r="C306" s="10" t="s">
        <v>7552</v>
      </c>
      <c r="D306" s="11" t="s">
        <v>7553</v>
      </c>
      <c r="E306" s="12">
        <v>100</v>
      </c>
      <c r="F306" s="13" t="s">
        <v>522</v>
      </c>
      <c r="G306" s="13" t="s">
        <v>75</v>
      </c>
      <c r="H306" s="13">
        <v>1.69</v>
      </c>
      <c r="I306" s="14" t="s">
        <v>7554</v>
      </c>
      <c r="J306" s="13"/>
      <c r="K306" s="13">
        <v>2.0000000000000001E-4</v>
      </c>
      <c r="L306" s="13">
        <v>2.0000000000000001E-4</v>
      </c>
      <c r="M306" s="13">
        <v>0</v>
      </c>
      <c r="N306" s="13">
        <v>2.0000000000000001E-4</v>
      </c>
      <c r="O306" s="13">
        <v>4.0000000000000002E-4</v>
      </c>
      <c r="P306" s="13">
        <v>0</v>
      </c>
      <c r="Q306" s="13">
        <v>-4.0000000000000002E-4</v>
      </c>
      <c r="R306" s="13" t="s">
        <v>472</v>
      </c>
      <c r="S306" s="15">
        <f t="shared" si="4"/>
        <v>1</v>
      </c>
      <c r="T306" s="12">
        <v>297</v>
      </c>
      <c r="U306" s="12" t="s">
        <v>69</v>
      </c>
      <c r="V306" s="16" t="s">
        <v>69</v>
      </c>
      <c r="W306" s="17" t="s">
        <v>70</v>
      </c>
      <c r="X306" s="13" t="s">
        <v>7555</v>
      </c>
      <c r="Y306" s="30">
        <v>43240</v>
      </c>
      <c r="Z306" s="18">
        <v>1741566107</v>
      </c>
      <c r="AA306" s="18" t="s">
        <v>7556</v>
      </c>
      <c r="AB306" s="18" t="s">
        <v>7555</v>
      </c>
      <c r="AC306" s="30">
        <v>1</v>
      </c>
      <c r="AD306" s="18" t="s">
        <v>5563</v>
      </c>
      <c r="AE306" s="18" t="s">
        <v>5564</v>
      </c>
      <c r="AF306" s="18" t="s">
        <v>7557</v>
      </c>
      <c r="AG306" s="30">
        <v>5</v>
      </c>
      <c r="AH306" s="18" t="s">
        <v>7558</v>
      </c>
      <c r="AI306" s="18" t="s">
        <v>516</v>
      </c>
      <c r="AJ306" s="18" t="s">
        <v>517</v>
      </c>
      <c r="AK306" s="18">
        <v>2.21337731956689E-4</v>
      </c>
      <c r="AL306" s="18">
        <v>1.94480025225909E-4</v>
      </c>
      <c r="AM306" s="18">
        <v>4.9198550601705999E-5</v>
      </c>
      <c r="AN306" s="18">
        <v>0.1057996241811944</v>
      </c>
      <c r="AO306" s="18">
        <v>0.44538124464509699</v>
      </c>
      <c r="AP306" s="18">
        <v>0.39133750458179639</v>
      </c>
      <c r="AQ306" s="18">
        <v>9.8998537248996155E-2</v>
      </c>
      <c r="AR306" s="18"/>
      <c r="AS306" s="18"/>
      <c r="AT306" s="19" t="s">
        <v>71</v>
      </c>
      <c r="AU306" s="19" t="s">
        <v>71</v>
      </c>
      <c r="AV306" s="19" t="s">
        <v>72</v>
      </c>
      <c r="AW306" s="19" t="s">
        <v>72</v>
      </c>
      <c r="AX306" s="30">
        <v>1</v>
      </c>
      <c r="AY306" s="31" t="s">
        <v>518</v>
      </c>
      <c r="AZ306" s="31"/>
      <c r="BA306" s="31"/>
      <c r="BB306" s="31"/>
      <c r="BC306" s="31"/>
      <c r="BD306" s="31"/>
      <c r="BE306" s="31"/>
      <c r="BF306" s="31"/>
      <c r="BG306" s="31"/>
    </row>
    <row r="307" spans="1:59" ht="16" x14ac:dyDescent="0.2">
      <c r="A307" s="1"/>
      <c r="B307" s="20">
        <v>22012082</v>
      </c>
      <c r="C307" s="21" t="s">
        <v>7559</v>
      </c>
      <c r="D307" s="22" t="s">
        <v>7560</v>
      </c>
      <c r="E307" s="23">
        <v>40</v>
      </c>
      <c r="F307" s="24" t="s">
        <v>504</v>
      </c>
      <c r="G307" s="24" t="s">
        <v>65</v>
      </c>
      <c r="H307" s="24">
        <v>2.04</v>
      </c>
      <c r="I307" s="25" t="s">
        <v>7561</v>
      </c>
      <c r="J307" s="24"/>
      <c r="K307" s="24">
        <v>2.9999999999999997E-4</v>
      </c>
      <c r="L307" s="24">
        <v>1E-4</v>
      </c>
      <c r="M307" s="24">
        <v>0</v>
      </c>
      <c r="N307" s="24">
        <v>1E-4</v>
      </c>
      <c r="O307" s="24">
        <v>4.0000000000000002E-4</v>
      </c>
      <c r="P307" s="24">
        <v>0</v>
      </c>
      <c r="Q307" s="24">
        <v>-4.0000000000000002E-4</v>
      </c>
      <c r="R307" s="24" t="s">
        <v>472</v>
      </c>
      <c r="S307" s="26">
        <f t="shared" si="4"/>
        <v>1</v>
      </c>
      <c r="T307" s="23">
        <v>298</v>
      </c>
      <c r="U307" s="23" t="s">
        <v>69</v>
      </c>
      <c r="V307" s="28" t="s">
        <v>70</v>
      </c>
      <c r="W307" s="28" t="s">
        <v>70</v>
      </c>
      <c r="X307" s="24" t="s">
        <v>7562</v>
      </c>
      <c r="Y307" s="32">
        <v>43119</v>
      </c>
      <c r="Z307" s="33">
        <v>1741556747</v>
      </c>
      <c r="AA307" s="33" t="s">
        <v>7563</v>
      </c>
      <c r="AB307" s="33" t="s">
        <v>7564</v>
      </c>
      <c r="AC307" s="32">
        <v>1</v>
      </c>
      <c r="AD307" s="33" t="s">
        <v>5563</v>
      </c>
      <c r="AE307" s="33" t="s">
        <v>5564</v>
      </c>
      <c r="AF307" s="33" t="s">
        <v>7565</v>
      </c>
      <c r="AG307" s="32">
        <v>6</v>
      </c>
      <c r="AH307" s="33" t="s">
        <v>7566</v>
      </c>
      <c r="AI307" s="33" t="s">
        <v>544</v>
      </c>
      <c r="AJ307" s="33" t="s">
        <v>545</v>
      </c>
      <c r="AK307" s="33">
        <v>2.85251617540932E-4</v>
      </c>
      <c r="AL307" s="33">
        <v>1.3537564628087799E-4</v>
      </c>
      <c r="AM307" s="33">
        <v>6.6943362754574005E-5</v>
      </c>
      <c r="AN307" s="33">
        <v>0.13729982715455169</v>
      </c>
      <c r="AO307" s="33">
        <v>0.57839089157816836</v>
      </c>
      <c r="AP307" s="33">
        <v>0.27449464239806509</v>
      </c>
      <c r="AQ307" s="33">
        <v>0.13573781492510831</v>
      </c>
      <c r="AR307" s="33"/>
      <c r="AS307" s="33"/>
      <c r="AT307" s="19" t="s">
        <v>71</v>
      </c>
      <c r="AU307" s="19" t="s">
        <v>71</v>
      </c>
      <c r="AV307" s="19" t="s">
        <v>72</v>
      </c>
      <c r="AW307" s="19" t="s">
        <v>72</v>
      </c>
      <c r="AX307" s="30">
        <v>2</v>
      </c>
      <c r="AY307" s="31" t="s">
        <v>518</v>
      </c>
      <c r="AZ307" s="31" t="s">
        <v>519</v>
      </c>
      <c r="BA307" s="31"/>
      <c r="BB307" s="31"/>
      <c r="BC307" s="31"/>
      <c r="BD307" s="31"/>
      <c r="BE307" s="31"/>
      <c r="BF307" s="31"/>
      <c r="BG307" s="31"/>
    </row>
    <row r="308" spans="1:59" ht="16" x14ac:dyDescent="0.2">
      <c r="A308" s="1"/>
      <c r="B308" s="9">
        <v>22010168</v>
      </c>
      <c r="C308" s="10" t="s">
        <v>7567</v>
      </c>
      <c r="D308" s="11" t="s">
        <v>7568</v>
      </c>
      <c r="E308" s="12">
        <v>26</v>
      </c>
      <c r="F308" s="13"/>
      <c r="G308" s="13" t="s">
        <v>65</v>
      </c>
      <c r="H308" s="13">
        <v>2.82</v>
      </c>
      <c r="I308" s="14" t="s">
        <v>7569</v>
      </c>
      <c r="J308" s="13"/>
      <c r="K308" s="13">
        <v>2.9999999999999997E-4</v>
      </c>
      <c r="L308" s="13">
        <v>1E-4</v>
      </c>
      <c r="M308" s="13">
        <v>0</v>
      </c>
      <c r="N308" s="13">
        <v>1E-4</v>
      </c>
      <c r="O308" s="13">
        <v>4.0000000000000002E-4</v>
      </c>
      <c r="P308" s="13">
        <v>0</v>
      </c>
      <c r="Q308" s="13">
        <v>-4.0000000000000002E-4</v>
      </c>
      <c r="R308" s="13" t="s">
        <v>472</v>
      </c>
      <c r="S308" s="15">
        <f t="shared" si="4"/>
        <v>1</v>
      </c>
      <c r="T308" s="12">
        <v>299</v>
      </c>
      <c r="U308" s="12" t="s">
        <v>69</v>
      </c>
      <c r="V308" s="16" t="s">
        <v>69</v>
      </c>
      <c r="W308" s="17" t="s">
        <v>70</v>
      </c>
      <c r="X308" s="13"/>
      <c r="Y308" s="30">
        <v>42843</v>
      </c>
      <c r="Z308" s="18"/>
      <c r="AA308" s="18"/>
      <c r="AB308" s="18"/>
      <c r="AC308" s="30"/>
      <c r="AD308" s="18"/>
      <c r="AE308" s="18"/>
      <c r="AF308" s="18"/>
      <c r="AG308" s="30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9" t="s">
        <v>71</v>
      </c>
      <c r="AU308" s="19" t="s">
        <v>71</v>
      </c>
      <c r="AV308" s="19" t="s">
        <v>72</v>
      </c>
      <c r="AW308" s="19" t="s">
        <v>72</v>
      </c>
      <c r="AX308" s="30"/>
      <c r="AY308" s="31"/>
      <c r="AZ308" s="31"/>
      <c r="BA308" s="31"/>
      <c r="BB308" s="31"/>
      <c r="BC308" s="31"/>
      <c r="BD308" s="31"/>
      <c r="BE308" s="31"/>
      <c r="BF308" s="31"/>
      <c r="BG308" s="31"/>
    </row>
    <row r="309" spans="1:59" ht="16" x14ac:dyDescent="0.2">
      <c r="A309" s="1"/>
      <c r="B309" s="20">
        <v>22008946</v>
      </c>
      <c r="C309" s="21" t="s">
        <v>7570</v>
      </c>
      <c r="D309" s="22" t="s">
        <v>7571</v>
      </c>
      <c r="E309" s="23">
        <v>16</v>
      </c>
      <c r="F309" s="24" t="s">
        <v>522</v>
      </c>
      <c r="G309" s="24" t="s">
        <v>65</v>
      </c>
      <c r="H309" s="24">
        <v>3.17</v>
      </c>
      <c r="I309" s="25" t="s">
        <v>7572</v>
      </c>
      <c r="J309" s="24"/>
      <c r="K309" s="24">
        <v>2.9999999999999997E-4</v>
      </c>
      <c r="L309" s="24">
        <v>2.0000000000000001E-4</v>
      </c>
      <c r="M309" s="24">
        <v>0</v>
      </c>
      <c r="N309" s="24">
        <v>2.0000000000000001E-4</v>
      </c>
      <c r="O309" s="24">
        <v>4.0000000000000002E-4</v>
      </c>
      <c r="P309" s="24">
        <v>1E-4</v>
      </c>
      <c r="Q309" s="24">
        <v>-4.0000000000000002E-4</v>
      </c>
      <c r="R309" s="24" t="s">
        <v>7573</v>
      </c>
      <c r="S309" s="26">
        <f t="shared" si="4"/>
        <v>5</v>
      </c>
      <c r="T309" s="23">
        <v>299</v>
      </c>
      <c r="U309" s="23" t="s">
        <v>69</v>
      </c>
      <c r="V309" s="27" t="s">
        <v>69</v>
      </c>
      <c r="W309" s="28" t="s">
        <v>70</v>
      </c>
      <c r="X309" s="24" t="s">
        <v>7574</v>
      </c>
      <c r="Y309" s="32">
        <v>42714</v>
      </c>
      <c r="Z309" s="33">
        <v>1741518875</v>
      </c>
      <c r="AA309" s="33" t="s">
        <v>7575</v>
      </c>
      <c r="AB309" s="33" t="s">
        <v>7574</v>
      </c>
      <c r="AC309" s="32">
        <v>1</v>
      </c>
      <c r="AD309" s="33" t="s">
        <v>5563</v>
      </c>
      <c r="AE309" s="33" t="s">
        <v>5564</v>
      </c>
      <c r="AF309" s="33" t="s">
        <v>7576</v>
      </c>
      <c r="AG309" s="32">
        <v>6</v>
      </c>
      <c r="AH309" s="33" t="s">
        <v>7577</v>
      </c>
      <c r="AI309" s="33" t="s">
        <v>544</v>
      </c>
      <c r="AJ309" s="33" t="s">
        <v>545</v>
      </c>
      <c r="AK309" s="33">
        <v>2.7566589039347599E-4</v>
      </c>
      <c r="AL309" s="33">
        <v>1.5022580603214799E-4</v>
      </c>
      <c r="AM309" s="33">
        <v>5.9731674897962001E-5</v>
      </c>
      <c r="AN309" s="33">
        <v>0.12300000046365341</v>
      </c>
      <c r="AO309" s="33">
        <v>0.58960366391893393</v>
      </c>
      <c r="AP309" s="33">
        <v>0.32130810788851139</v>
      </c>
      <c r="AQ309" s="33">
        <v>0.12775615554606351</v>
      </c>
      <c r="AR309" s="33"/>
      <c r="AS309" s="33"/>
      <c r="AT309" s="19" t="s">
        <v>71</v>
      </c>
      <c r="AU309" s="19" t="s">
        <v>71</v>
      </c>
      <c r="AV309" s="19" t="s">
        <v>72</v>
      </c>
      <c r="AW309" s="19" t="s">
        <v>72</v>
      </c>
      <c r="AX309" s="30">
        <v>1</v>
      </c>
      <c r="AY309" s="31" t="s">
        <v>518</v>
      </c>
      <c r="AZ309" s="31"/>
      <c r="BA309" s="31"/>
      <c r="BB309" s="31"/>
      <c r="BC309" s="31"/>
      <c r="BD309" s="31"/>
      <c r="BE309" s="31"/>
      <c r="BF309" s="31"/>
      <c r="BG309" s="31"/>
    </row>
    <row r="310" spans="1:59" ht="16" x14ac:dyDescent="0.2">
      <c r="A310" s="1"/>
      <c r="B310" s="9">
        <v>22014201</v>
      </c>
      <c r="C310" s="10" t="s">
        <v>7578</v>
      </c>
      <c r="D310" s="11" t="s">
        <v>7579</v>
      </c>
      <c r="E310" s="12">
        <v>52</v>
      </c>
      <c r="F310" s="13"/>
      <c r="G310" s="13" t="s">
        <v>75</v>
      </c>
      <c r="H310" s="13">
        <v>1.57</v>
      </c>
      <c r="I310" s="14" t="s">
        <v>7580</v>
      </c>
      <c r="J310" s="13"/>
      <c r="K310" s="13">
        <v>4.0000000000000002E-4</v>
      </c>
      <c r="L310" s="13">
        <v>0</v>
      </c>
      <c r="M310" s="13">
        <v>0</v>
      </c>
      <c r="N310" s="13">
        <v>0</v>
      </c>
      <c r="O310" s="13">
        <v>4.0000000000000002E-4</v>
      </c>
      <c r="P310" s="13">
        <v>0</v>
      </c>
      <c r="Q310" s="13">
        <v>-4.0000000000000002E-4</v>
      </c>
      <c r="R310" s="13" t="s">
        <v>472</v>
      </c>
      <c r="S310" s="15">
        <f t="shared" si="4"/>
        <v>1</v>
      </c>
      <c r="T310" s="12">
        <v>301</v>
      </c>
      <c r="U310" s="12" t="s">
        <v>69</v>
      </c>
      <c r="V310" s="16" t="s">
        <v>69</v>
      </c>
      <c r="W310" s="17" t="s">
        <v>70</v>
      </c>
      <c r="X310" s="13"/>
      <c r="Y310" s="30">
        <v>43378</v>
      </c>
      <c r="Z310" s="18"/>
      <c r="AA310" s="18"/>
      <c r="AB310" s="18"/>
      <c r="AC310" s="30"/>
      <c r="AD310" s="18"/>
      <c r="AE310" s="18"/>
      <c r="AF310" s="18"/>
      <c r="AG310" s="30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9" t="s">
        <v>71</v>
      </c>
      <c r="AU310" s="19" t="s">
        <v>71</v>
      </c>
      <c r="AV310" s="19" t="s">
        <v>72</v>
      </c>
      <c r="AW310" s="19" t="s">
        <v>72</v>
      </c>
      <c r="AX310" s="30"/>
      <c r="AY310" s="31"/>
      <c r="AZ310" s="31"/>
      <c r="BA310" s="31"/>
      <c r="BB310" s="31"/>
      <c r="BC310" s="31"/>
      <c r="BD310" s="31"/>
      <c r="BE310" s="31"/>
      <c r="BF310" s="31"/>
      <c r="BG310" s="31"/>
    </row>
    <row r="311" spans="1:59" ht="16" x14ac:dyDescent="0.2">
      <c r="A311" s="1"/>
      <c r="B311" s="20">
        <v>22009247</v>
      </c>
      <c r="C311" s="21" t="s">
        <v>7581</v>
      </c>
      <c r="D311" s="22" t="s">
        <v>7582</v>
      </c>
      <c r="E311" s="23">
        <v>36</v>
      </c>
      <c r="F311" s="24" t="s">
        <v>522</v>
      </c>
      <c r="G311" s="24" t="s">
        <v>75</v>
      </c>
      <c r="H311" s="24">
        <v>2.93</v>
      </c>
      <c r="I311" s="25" t="s">
        <v>7583</v>
      </c>
      <c r="J311" s="24"/>
      <c r="K311" s="24">
        <v>2.0000000000000001E-4</v>
      </c>
      <c r="L311" s="24">
        <v>2.0000000000000001E-4</v>
      </c>
      <c r="M311" s="24">
        <v>0</v>
      </c>
      <c r="N311" s="24">
        <v>2.0000000000000001E-4</v>
      </c>
      <c r="O311" s="24">
        <v>4.0000000000000002E-4</v>
      </c>
      <c r="P311" s="24">
        <v>0</v>
      </c>
      <c r="Q311" s="24">
        <v>-4.0000000000000002E-4</v>
      </c>
      <c r="R311" s="24" t="s">
        <v>472</v>
      </c>
      <c r="S311" s="26">
        <f t="shared" si="4"/>
        <v>1</v>
      </c>
      <c r="T311" s="23">
        <v>301</v>
      </c>
      <c r="U311" s="23" t="s">
        <v>69</v>
      </c>
      <c r="V311" s="27" t="s">
        <v>69</v>
      </c>
      <c r="W311" s="28" t="s">
        <v>70</v>
      </c>
      <c r="X311" s="24" t="s">
        <v>7584</v>
      </c>
      <c r="Y311" s="32">
        <v>42745</v>
      </c>
      <c r="Z311" s="33">
        <v>1741522523</v>
      </c>
      <c r="AA311" s="33" t="s">
        <v>7585</v>
      </c>
      <c r="AB311" s="33" t="s">
        <v>7584</v>
      </c>
      <c r="AC311" s="32">
        <v>1</v>
      </c>
      <c r="AD311" s="33" t="s">
        <v>5563</v>
      </c>
      <c r="AE311" s="33" t="s">
        <v>5564</v>
      </c>
      <c r="AF311" s="33" t="s">
        <v>7586</v>
      </c>
      <c r="AG311" s="32">
        <v>5</v>
      </c>
      <c r="AH311" s="33" t="s">
        <v>7587</v>
      </c>
      <c r="AI311" s="33" t="s">
        <v>516</v>
      </c>
      <c r="AJ311" s="33" t="s">
        <v>517</v>
      </c>
      <c r="AK311" s="33">
        <v>1.8250608635161E-4</v>
      </c>
      <c r="AL311" s="33">
        <v>2.44536228766735E-4</v>
      </c>
      <c r="AM311" s="33">
        <v>5.7682219946010001E-5</v>
      </c>
      <c r="AN311" s="33">
        <v>0.1190000005639322</v>
      </c>
      <c r="AO311" s="33">
        <v>0.39072985397099153</v>
      </c>
      <c r="AP311" s="33">
        <v>0.52353106061660093</v>
      </c>
      <c r="AQ311" s="33">
        <v>0.12349267811707849</v>
      </c>
      <c r="AR311" s="33"/>
      <c r="AS311" s="33"/>
      <c r="AT311" s="19" t="s">
        <v>71</v>
      </c>
      <c r="AU311" s="19" t="s">
        <v>71</v>
      </c>
      <c r="AV311" s="19" t="s">
        <v>72</v>
      </c>
      <c r="AW311" s="19" t="s">
        <v>72</v>
      </c>
      <c r="AX311" s="30">
        <v>1</v>
      </c>
      <c r="AY311" s="31" t="s">
        <v>518</v>
      </c>
      <c r="AZ311" s="31"/>
      <c r="BA311" s="31"/>
      <c r="BB311" s="31"/>
      <c r="BC311" s="31"/>
      <c r="BD311" s="31"/>
      <c r="BE311" s="31"/>
      <c r="BF311" s="31"/>
      <c r="BG311" s="31"/>
    </row>
    <row r="312" spans="1:59" ht="16" x14ac:dyDescent="0.2">
      <c r="A312" s="1"/>
      <c r="B312" s="9">
        <v>22011998</v>
      </c>
      <c r="C312" s="10" t="s">
        <v>7588</v>
      </c>
      <c r="D312" s="11" t="s">
        <v>7589</v>
      </c>
      <c r="E312" s="12">
        <v>77</v>
      </c>
      <c r="F312" s="13" t="s">
        <v>522</v>
      </c>
      <c r="G312" s="13" t="s">
        <v>65</v>
      </c>
      <c r="H312" s="13">
        <v>2.0499999999999998</v>
      </c>
      <c r="I312" s="14" t="s">
        <v>7590</v>
      </c>
      <c r="J312" s="13"/>
      <c r="K312" s="13">
        <v>2.9999999999999997E-4</v>
      </c>
      <c r="L312" s="13">
        <v>1E-4</v>
      </c>
      <c r="M312" s="13">
        <v>0</v>
      </c>
      <c r="N312" s="13">
        <v>1E-4</v>
      </c>
      <c r="O312" s="13">
        <v>4.0000000000000002E-4</v>
      </c>
      <c r="P312" s="13">
        <v>0</v>
      </c>
      <c r="Q312" s="13">
        <v>-4.0000000000000002E-4</v>
      </c>
      <c r="R312" s="13" t="s">
        <v>472</v>
      </c>
      <c r="S312" s="15">
        <f t="shared" si="4"/>
        <v>1</v>
      </c>
      <c r="T312" s="12">
        <v>303</v>
      </c>
      <c r="U312" s="12" t="s">
        <v>69</v>
      </c>
      <c r="V312" s="16" t="s">
        <v>69</v>
      </c>
      <c r="W312" s="17" t="s">
        <v>70</v>
      </c>
      <c r="X312" s="13" t="s">
        <v>7591</v>
      </c>
      <c r="Y312" s="30">
        <v>43104</v>
      </c>
      <c r="Z312" s="18">
        <v>1741555739</v>
      </c>
      <c r="AA312" s="18" t="s">
        <v>7592</v>
      </c>
      <c r="AB312" s="18" t="s">
        <v>7591</v>
      </c>
      <c r="AC312" s="30">
        <v>1</v>
      </c>
      <c r="AD312" s="18" t="s">
        <v>5563</v>
      </c>
      <c r="AE312" s="18" t="s">
        <v>5564</v>
      </c>
      <c r="AF312" s="18" t="s">
        <v>7593</v>
      </c>
      <c r="AG312" s="30">
        <v>6</v>
      </c>
      <c r="AH312" s="18" t="s">
        <v>7594</v>
      </c>
      <c r="AI312" s="18" t="s">
        <v>544</v>
      </c>
      <c r="AJ312" s="18" t="s">
        <v>545</v>
      </c>
      <c r="AK312" s="18">
        <v>3.20726767474224E-4</v>
      </c>
      <c r="AL312" s="18">
        <v>1.08582940362816E-4</v>
      </c>
      <c r="AM312" s="18">
        <v>3.6016227779913003E-5</v>
      </c>
      <c r="AN312" s="18">
        <v>7.7400000780444012E-2</v>
      </c>
      <c r="AO312" s="18">
        <v>0.64883735790552244</v>
      </c>
      <c r="AP312" s="18">
        <v>0.21966569455193519</v>
      </c>
      <c r="AQ312" s="18">
        <v>7.2861626918371614E-2</v>
      </c>
      <c r="AR312" s="18"/>
      <c r="AS312" s="18"/>
      <c r="AT312" s="19" t="s">
        <v>71</v>
      </c>
      <c r="AU312" s="19" t="s">
        <v>71</v>
      </c>
      <c r="AV312" s="19" t="s">
        <v>72</v>
      </c>
      <c r="AW312" s="19" t="s">
        <v>72</v>
      </c>
      <c r="AX312" s="30">
        <v>1</v>
      </c>
      <c r="AY312" s="31" t="s">
        <v>518</v>
      </c>
      <c r="AZ312" s="31"/>
      <c r="BA312" s="31"/>
      <c r="BB312" s="31"/>
      <c r="BC312" s="31"/>
      <c r="BD312" s="31"/>
      <c r="BE312" s="31"/>
      <c r="BF312" s="31"/>
      <c r="BG312" s="31"/>
    </row>
    <row r="313" spans="1:59" ht="16" x14ac:dyDescent="0.2">
      <c r="A313" s="1"/>
      <c r="B313" s="20">
        <v>22011792</v>
      </c>
      <c r="C313" s="21" t="s">
        <v>7595</v>
      </c>
      <c r="D313" s="22" t="s">
        <v>7596</v>
      </c>
      <c r="E313" s="23">
        <v>115</v>
      </c>
      <c r="F313" s="24" t="s">
        <v>522</v>
      </c>
      <c r="G313" s="24" t="s">
        <v>75</v>
      </c>
      <c r="H313" s="24">
        <v>2.09</v>
      </c>
      <c r="I313" s="25" t="s">
        <v>7597</v>
      </c>
      <c r="J313" s="24"/>
      <c r="K313" s="24">
        <v>4.0000000000000002E-4</v>
      </c>
      <c r="L313" s="24">
        <v>0</v>
      </c>
      <c r="M313" s="24">
        <v>0</v>
      </c>
      <c r="N313" s="24">
        <v>0</v>
      </c>
      <c r="O313" s="24">
        <v>4.0000000000000002E-4</v>
      </c>
      <c r="P313" s="24">
        <v>0</v>
      </c>
      <c r="Q313" s="24">
        <v>-4.0000000000000002E-4</v>
      </c>
      <c r="R313" s="24" t="s">
        <v>472</v>
      </c>
      <c r="S313" s="26">
        <f t="shared" si="4"/>
        <v>1</v>
      </c>
      <c r="T313" s="23">
        <v>304</v>
      </c>
      <c r="U313" s="23" t="s">
        <v>69</v>
      </c>
      <c r="V313" s="27" t="s">
        <v>69</v>
      </c>
      <c r="W313" s="28" t="s">
        <v>70</v>
      </c>
      <c r="X313" s="24" t="s">
        <v>7598</v>
      </c>
      <c r="Y313" s="32">
        <v>43063</v>
      </c>
      <c r="Z313" s="33">
        <v>1741553243</v>
      </c>
      <c r="AA313" s="33" t="s">
        <v>7599</v>
      </c>
      <c r="AB313" s="33" t="s">
        <v>7598</v>
      </c>
      <c r="AC313" s="32">
        <v>1</v>
      </c>
      <c r="AD313" s="33" t="s">
        <v>5563</v>
      </c>
      <c r="AE313" s="33" t="s">
        <v>5564</v>
      </c>
      <c r="AF313" s="33" t="s">
        <v>7600</v>
      </c>
      <c r="AG313" s="32">
        <v>7</v>
      </c>
      <c r="AH313" s="33" t="s">
        <v>7601</v>
      </c>
      <c r="AI313" s="33" t="s">
        <v>516</v>
      </c>
      <c r="AJ313" s="33" t="s">
        <v>517</v>
      </c>
      <c r="AK313" s="33">
        <v>4.29839512413282E-4</v>
      </c>
      <c r="AL313" s="33">
        <v>8.6739617183999996E-8</v>
      </c>
      <c r="AM313" s="33">
        <v>4.4203677046269997E-5</v>
      </c>
      <c r="AN313" s="33">
        <v>9.3231146855350305E-2</v>
      </c>
      <c r="AO313" s="33">
        <v>0.8797604072951688</v>
      </c>
      <c r="AP313" s="33">
        <v>1.7753156408071731E-4</v>
      </c>
      <c r="AQ313" s="33">
        <v>9.0472475887186363E-2</v>
      </c>
      <c r="AR313" s="33"/>
      <c r="AS313" s="33"/>
      <c r="AT313" s="19" t="s">
        <v>71</v>
      </c>
      <c r="AU313" s="19" t="s">
        <v>71</v>
      </c>
      <c r="AV313" s="19" t="s">
        <v>72</v>
      </c>
      <c r="AW313" s="19" t="s">
        <v>72</v>
      </c>
      <c r="AX313" s="30">
        <v>1</v>
      </c>
      <c r="AY313" s="31" t="s">
        <v>518</v>
      </c>
      <c r="AZ313" s="31"/>
      <c r="BA313" s="31"/>
      <c r="BB313" s="31"/>
      <c r="BC313" s="31"/>
      <c r="BD313" s="31"/>
      <c r="BE313" s="31"/>
      <c r="BF313" s="31"/>
      <c r="BG313" s="31"/>
    </row>
    <row r="314" spans="1:59" ht="16" x14ac:dyDescent="0.2">
      <c r="A314" s="1"/>
      <c r="B314" s="9">
        <v>22011534</v>
      </c>
      <c r="C314" s="10" t="s">
        <v>7602</v>
      </c>
      <c r="D314" s="11" t="s">
        <v>7603</v>
      </c>
      <c r="E314" s="12">
        <v>60</v>
      </c>
      <c r="F314" s="13" t="s">
        <v>522</v>
      </c>
      <c r="G314" s="13" t="s">
        <v>65</v>
      </c>
      <c r="H314" s="13">
        <v>2.19</v>
      </c>
      <c r="I314" s="14" t="s">
        <v>7604</v>
      </c>
      <c r="J314" s="13"/>
      <c r="K314" s="13">
        <v>2.9999999999999997E-4</v>
      </c>
      <c r="L314" s="13">
        <v>1E-4</v>
      </c>
      <c r="M314" s="13">
        <v>0</v>
      </c>
      <c r="N314" s="13">
        <v>1E-4</v>
      </c>
      <c r="O314" s="13">
        <v>4.0000000000000002E-4</v>
      </c>
      <c r="P314" s="13">
        <v>0</v>
      </c>
      <c r="Q314" s="13">
        <v>-4.0000000000000002E-4</v>
      </c>
      <c r="R314" s="13" t="s">
        <v>472</v>
      </c>
      <c r="S314" s="15">
        <f t="shared" si="4"/>
        <v>1</v>
      </c>
      <c r="T314" s="12">
        <v>304</v>
      </c>
      <c r="U314" s="12" t="s">
        <v>69</v>
      </c>
      <c r="V314" s="16" t="s">
        <v>69</v>
      </c>
      <c r="W314" s="17" t="s">
        <v>70</v>
      </c>
      <c r="X314" s="13" t="s">
        <v>7605</v>
      </c>
      <c r="Y314" s="30">
        <v>43017</v>
      </c>
      <c r="Z314" s="18">
        <v>1741550147</v>
      </c>
      <c r="AA314" s="18" t="s">
        <v>7606</v>
      </c>
      <c r="AB314" s="18" t="s">
        <v>7605</v>
      </c>
      <c r="AC314" s="30">
        <v>1</v>
      </c>
      <c r="AD314" s="18" t="s">
        <v>5563</v>
      </c>
      <c r="AE314" s="18" t="s">
        <v>5564</v>
      </c>
      <c r="AF314" s="18" t="s">
        <v>7607</v>
      </c>
      <c r="AG314" s="30">
        <v>6</v>
      </c>
      <c r="AH314" s="18" t="s">
        <v>7608</v>
      </c>
      <c r="AI314" s="18" t="s">
        <v>544</v>
      </c>
      <c r="AJ314" s="18" t="s">
        <v>545</v>
      </c>
      <c r="AK314" s="18">
        <v>2.8661673848430399E-4</v>
      </c>
      <c r="AL314" s="18">
        <v>1.4348319901526799E-4</v>
      </c>
      <c r="AM314" s="18">
        <v>1.52006688882208E-4</v>
      </c>
      <c r="AN314" s="18">
        <v>0.26113203662882378</v>
      </c>
      <c r="AO314" s="18">
        <v>0.5865318100533583</v>
      </c>
      <c r="AP314" s="18">
        <v>0.29362367625741481</v>
      </c>
      <c r="AQ314" s="18">
        <v>0.31106612559259739</v>
      </c>
      <c r="AR314" s="18"/>
      <c r="AS314" s="18"/>
      <c r="AT314" s="19" t="s">
        <v>71</v>
      </c>
      <c r="AU314" s="19" t="s">
        <v>71</v>
      </c>
      <c r="AV314" s="19" t="s">
        <v>72</v>
      </c>
      <c r="AW314" s="19" t="s">
        <v>72</v>
      </c>
      <c r="AX314" s="30">
        <v>1</v>
      </c>
      <c r="AY314" s="31" t="s">
        <v>518</v>
      </c>
      <c r="AZ314" s="31"/>
      <c r="BA314" s="31"/>
      <c r="BB314" s="31"/>
      <c r="BC314" s="31"/>
      <c r="BD314" s="31"/>
      <c r="BE314" s="31"/>
      <c r="BF314" s="31"/>
      <c r="BG314" s="31"/>
    </row>
    <row r="315" spans="1:59" ht="16" x14ac:dyDescent="0.2">
      <c r="A315" s="1"/>
      <c r="B315" s="20">
        <v>22011920</v>
      </c>
      <c r="C315" s="21" t="s">
        <v>4398</v>
      </c>
      <c r="D315" s="22" t="s">
        <v>7609</v>
      </c>
      <c r="E315" s="23">
        <v>75</v>
      </c>
      <c r="F315" s="24" t="s">
        <v>522</v>
      </c>
      <c r="G315" s="24" t="s">
        <v>75</v>
      </c>
      <c r="H315" s="24">
        <v>2.0699999999999998</v>
      </c>
      <c r="I315" s="25" t="s">
        <v>7610</v>
      </c>
      <c r="J315" s="24"/>
      <c r="K315" s="24">
        <v>2.0000000000000001E-4</v>
      </c>
      <c r="L315" s="24">
        <v>2.0000000000000001E-4</v>
      </c>
      <c r="M315" s="24">
        <v>0</v>
      </c>
      <c r="N315" s="24">
        <v>2.0000000000000001E-4</v>
      </c>
      <c r="O315" s="24">
        <v>4.0000000000000002E-4</v>
      </c>
      <c r="P315" s="24">
        <v>0</v>
      </c>
      <c r="Q315" s="24">
        <v>-4.0000000000000002E-4</v>
      </c>
      <c r="R315" s="24" t="s">
        <v>472</v>
      </c>
      <c r="S315" s="26">
        <f t="shared" si="4"/>
        <v>1</v>
      </c>
      <c r="T315" s="23">
        <v>306</v>
      </c>
      <c r="U315" s="23" t="s">
        <v>69</v>
      </c>
      <c r="V315" s="27" t="s">
        <v>69</v>
      </c>
      <c r="W315" s="28" t="s">
        <v>70</v>
      </c>
      <c r="X315" s="24" t="s">
        <v>7611</v>
      </c>
      <c r="Y315" s="32">
        <v>43089</v>
      </c>
      <c r="Z315" s="33">
        <v>1741554791</v>
      </c>
      <c r="AA315" s="33" t="s">
        <v>7612</v>
      </c>
      <c r="AB315" s="33" t="s">
        <v>7611</v>
      </c>
      <c r="AC315" s="32">
        <v>1</v>
      </c>
      <c r="AD315" s="33" t="s">
        <v>5563</v>
      </c>
      <c r="AE315" s="33" t="s">
        <v>5564</v>
      </c>
      <c r="AF315" s="33" t="s">
        <v>3631</v>
      </c>
      <c r="AG315" s="32">
        <v>4</v>
      </c>
      <c r="AH315" s="33" t="s">
        <v>7613</v>
      </c>
      <c r="AI315" s="33" t="s">
        <v>516</v>
      </c>
      <c r="AJ315" s="33" t="s">
        <v>517</v>
      </c>
      <c r="AK315" s="33">
        <v>2.3354159659740701E-4</v>
      </c>
      <c r="AL315" s="33">
        <v>1.97566746063802E-4</v>
      </c>
      <c r="AM315" s="33">
        <v>1.8251206697826811E-4</v>
      </c>
      <c r="AN315" s="33">
        <v>0.29743480515177162</v>
      </c>
      <c r="AO315" s="33">
        <v>0.47485798468319251</v>
      </c>
      <c r="AP315" s="33">
        <v>0.40171065130636652</v>
      </c>
      <c r="AQ315" s="33">
        <v>0.37110011050864983</v>
      </c>
      <c r="AR315" s="33"/>
      <c r="AS315" s="33"/>
      <c r="AT315" s="19" t="s">
        <v>71</v>
      </c>
      <c r="AU315" s="19" t="s">
        <v>71</v>
      </c>
      <c r="AV315" s="19" t="s">
        <v>72</v>
      </c>
      <c r="AW315" s="19" t="s">
        <v>72</v>
      </c>
      <c r="AX315" s="30">
        <v>1</v>
      </c>
      <c r="AY315" s="31" t="s">
        <v>518</v>
      </c>
      <c r="AZ315" s="31"/>
      <c r="BA315" s="31"/>
      <c r="BB315" s="31"/>
      <c r="BC315" s="31"/>
      <c r="BD315" s="31"/>
      <c r="BE315" s="31"/>
      <c r="BF315" s="31"/>
      <c r="BG315" s="31"/>
    </row>
    <row r="316" spans="1:59" ht="16" x14ac:dyDescent="0.2">
      <c r="A316" s="1"/>
      <c r="B316" s="9">
        <v>22011613</v>
      </c>
      <c r="C316" s="10" t="s">
        <v>7614</v>
      </c>
      <c r="D316" s="11" t="s">
        <v>7615</v>
      </c>
      <c r="E316" s="12">
        <v>29</v>
      </c>
      <c r="F316" s="13" t="s">
        <v>522</v>
      </c>
      <c r="G316" s="13" t="s">
        <v>75</v>
      </c>
      <c r="H316" s="13">
        <v>2.1800000000000002</v>
      </c>
      <c r="I316" s="14" t="s">
        <v>7616</v>
      </c>
      <c r="J316" s="13"/>
      <c r="K316" s="13">
        <v>2.0000000000000001E-4</v>
      </c>
      <c r="L316" s="13">
        <v>2.9999999999999997E-4</v>
      </c>
      <c r="M316" s="13">
        <v>0</v>
      </c>
      <c r="N316" s="13">
        <v>2.9999999999999997E-4</v>
      </c>
      <c r="O316" s="13">
        <v>4.0000000000000002E-4</v>
      </c>
      <c r="P316" s="13">
        <v>1E-4</v>
      </c>
      <c r="Q316" s="13">
        <v>-4.0000000000000002E-4</v>
      </c>
      <c r="R316" s="13" t="s">
        <v>7573</v>
      </c>
      <c r="S316" s="15">
        <f t="shared" si="4"/>
        <v>5</v>
      </c>
      <c r="T316" s="12">
        <v>307</v>
      </c>
      <c r="U316" s="12" t="s">
        <v>69</v>
      </c>
      <c r="V316" s="16" t="s">
        <v>69</v>
      </c>
      <c r="W316" s="17" t="s">
        <v>70</v>
      </c>
      <c r="X316" s="13" t="s">
        <v>7617</v>
      </c>
      <c r="Y316" s="30">
        <v>43027</v>
      </c>
      <c r="Z316" s="18">
        <v>1741551095</v>
      </c>
      <c r="AA316" s="18" t="s">
        <v>7618</v>
      </c>
      <c r="AB316" s="18" t="s">
        <v>7617</v>
      </c>
      <c r="AC316" s="30">
        <v>1</v>
      </c>
      <c r="AD316" s="18" t="s">
        <v>5563</v>
      </c>
      <c r="AE316" s="18" t="s">
        <v>5564</v>
      </c>
      <c r="AF316" s="18" t="s">
        <v>7619</v>
      </c>
      <c r="AG316" s="30">
        <v>5</v>
      </c>
      <c r="AH316" s="18" t="s">
        <v>7620</v>
      </c>
      <c r="AI316" s="18" t="s">
        <v>516</v>
      </c>
      <c r="AJ316" s="18" t="s">
        <v>517</v>
      </c>
      <c r="AK316" s="18">
        <v>1.6411958137864399E-4</v>
      </c>
      <c r="AL316" s="18">
        <v>2.6825137238607098E-4</v>
      </c>
      <c r="AM316" s="18">
        <v>-4.32370953764715E-4</v>
      </c>
      <c r="AN316" s="18">
        <v>-1</v>
      </c>
      <c r="AO316" s="18">
        <v>0.33634899630833948</v>
      </c>
      <c r="AP316" s="18">
        <v>0.54975816476296613</v>
      </c>
      <c r="AQ316" s="18">
        <v>-0.8861071610713056</v>
      </c>
      <c r="AR316" s="18"/>
      <c r="AS316" s="18"/>
      <c r="AT316" s="19" t="s">
        <v>71</v>
      </c>
      <c r="AU316" s="19" t="s">
        <v>71</v>
      </c>
      <c r="AV316" s="19" t="s">
        <v>72</v>
      </c>
      <c r="AW316" s="19" t="s">
        <v>72</v>
      </c>
      <c r="AX316" s="30">
        <v>1</v>
      </c>
      <c r="AY316" s="31" t="s">
        <v>518</v>
      </c>
      <c r="AZ316" s="31"/>
      <c r="BA316" s="31"/>
      <c r="BB316" s="31"/>
      <c r="BC316" s="31"/>
      <c r="BD316" s="31"/>
      <c r="BE316" s="31"/>
      <c r="BF316" s="31"/>
      <c r="BG316" s="31"/>
    </row>
    <row r="317" spans="1:59" ht="16" x14ac:dyDescent="0.2">
      <c r="A317" s="1"/>
      <c r="B317" s="20">
        <v>22014976</v>
      </c>
      <c r="C317" s="21" t="s">
        <v>7621</v>
      </c>
      <c r="D317" s="22" t="s">
        <v>7622</v>
      </c>
      <c r="E317" s="23">
        <v>175</v>
      </c>
      <c r="F317" s="24" t="s">
        <v>522</v>
      </c>
      <c r="G317" s="24" t="s">
        <v>115</v>
      </c>
      <c r="H317" s="24">
        <v>1.54</v>
      </c>
      <c r="I317" s="25" t="s">
        <v>7623</v>
      </c>
      <c r="J317" s="24"/>
      <c r="K317" s="24">
        <v>4.0000000000000002E-4</v>
      </c>
      <c r="L317" s="24">
        <v>0</v>
      </c>
      <c r="M317" s="24">
        <v>0</v>
      </c>
      <c r="N317" s="24">
        <v>0</v>
      </c>
      <c r="O317" s="24">
        <v>4.0000000000000002E-4</v>
      </c>
      <c r="P317" s="24">
        <v>0</v>
      </c>
      <c r="Q317" s="24">
        <v>-4.0000000000000002E-4</v>
      </c>
      <c r="R317" s="24" t="s">
        <v>472</v>
      </c>
      <c r="S317" s="26">
        <f t="shared" si="4"/>
        <v>1</v>
      </c>
      <c r="T317" s="23">
        <v>308</v>
      </c>
      <c r="U317" s="23" t="s">
        <v>69</v>
      </c>
      <c r="V317" s="27" t="s">
        <v>69</v>
      </c>
      <c r="W317" s="28" t="s">
        <v>70</v>
      </c>
      <c r="X317" s="24" t="s">
        <v>7624</v>
      </c>
      <c r="Y317" s="32">
        <v>43444</v>
      </c>
      <c r="Z317" s="33">
        <v>1741591643</v>
      </c>
      <c r="AA317" s="33" t="s">
        <v>7625</v>
      </c>
      <c r="AB317" s="33" t="s">
        <v>7624</v>
      </c>
      <c r="AC317" s="32">
        <v>1</v>
      </c>
      <c r="AD317" s="33" t="s">
        <v>5563</v>
      </c>
      <c r="AE317" s="33" t="s">
        <v>5564</v>
      </c>
      <c r="AF317" s="33" t="s">
        <v>7626</v>
      </c>
      <c r="AG317" s="32">
        <v>7</v>
      </c>
      <c r="AH317" s="33" t="s">
        <v>7627</v>
      </c>
      <c r="AI317" s="33" t="s">
        <v>528</v>
      </c>
      <c r="AJ317" s="33" t="s">
        <v>620</v>
      </c>
      <c r="AK317" s="33">
        <v>4.3395240016764E-4</v>
      </c>
      <c r="AL317" s="33">
        <v>8.5345261275000001E-8</v>
      </c>
      <c r="AM317" s="33">
        <v>2.3566625887821E-5</v>
      </c>
      <c r="AN317" s="33">
        <v>5.1500001671769637E-2</v>
      </c>
      <c r="AO317" s="33">
        <v>0.89609665557508145</v>
      </c>
      <c r="AP317" s="33">
        <v>1.7623500450317819E-4</v>
      </c>
      <c r="AQ317" s="33">
        <v>4.8664265097064688E-2</v>
      </c>
      <c r="AR317" s="33"/>
      <c r="AS317" s="33"/>
      <c r="AT317" s="19" t="s">
        <v>71</v>
      </c>
      <c r="AU317" s="19" t="s">
        <v>71</v>
      </c>
      <c r="AV317" s="19" t="s">
        <v>72</v>
      </c>
      <c r="AW317" s="19" t="s">
        <v>72</v>
      </c>
      <c r="AX317" s="30">
        <v>1</v>
      </c>
      <c r="AY317" s="31" t="s">
        <v>518</v>
      </c>
      <c r="AZ317" s="31"/>
      <c r="BA317" s="31"/>
      <c r="BB317" s="31"/>
      <c r="BC317" s="31"/>
      <c r="BD317" s="31"/>
      <c r="BE317" s="31"/>
      <c r="BF317" s="31"/>
      <c r="BG317" s="31"/>
    </row>
    <row r="318" spans="1:59" ht="16" x14ac:dyDescent="0.2">
      <c r="A318" s="1"/>
      <c r="B318" s="9">
        <v>22015437</v>
      </c>
      <c r="C318" s="10" t="s">
        <v>7628</v>
      </c>
      <c r="D318" s="11" t="s">
        <v>7629</v>
      </c>
      <c r="E318" s="12">
        <v>4</v>
      </c>
      <c r="F318" s="13" t="s">
        <v>504</v>
      </c>
      <c r="G318" s="13" t="s">
        <v>75</v>
      </c>
      <c r="H318" s="13">
        <v>1.49</v>
      </c>
      <c r="I318" s="14" t="s">
        <v>7630</v>
      </c>
      <c r="J318" s="13"/>
      <c r="K318" s="13">
        <v>2.0000000000000001E-4</v>
      </c>
      <c r="L318" s="13">
        <v>2.0000000000000001E-4</v>
      </c>
      <c r="M318" s="13">
        <v>0</v>
      </c>
      <c r="N318" s="13">
        <v>2.0000000000000001E-4</v>
      </c>
      <c r="O318" s="13">
        <v>4.0000000000000002E-4</v>
      </c>
      <c r="P318" s="13">
        <v>0</v>
      </c>
      <c r="Q318" s="13">
        <v>-4.0000000000000002E-4</v>
      </c>
      <c r="R318" s="13" t="s">
        <v>472</v>
      </c>
      <c r="S318" s="15">
        <f t="shared" si="4"/>
        <v>1</v>
      </c>
      <c r="T318" s="12">
        <v>308</v>
      </c>
      <c r="U318" s="12" t="s">
        <v>69</v>
      </c>
      <c r="V318" s="17" t="s">
        <v>70</v>
      </c>
      <c r="W318" s="17" t="s">
        <v>70</v>
      </c>
      <c r="X318" s="13" t="s">
        <v>7631</v>
      </c>
      <c r="Y318" s="30">
        <v>43501</v>
      </c>
      <c r="Z318" s="18">
        <v>1741597199</v>
      </c>
      <c r="AA318" s="18" t="s">
        <v>7632</v>
      </c>
      <c r="AB318" s="18" t="s">
        <v>7633</v>
      </c>
      <c r="AC318" s="30">
        <v>1</v>
      </c>
      <c r="AD318" s="18" t="s">
        <v>5563</v>
      </c>
      <c r="AE318" s="18" t="s">
        <v>5564</v>
      </c>
      <c r="AF318" s="18" t="s">
        <v>7634</v>
      </c>
      <c r="AG318" s="30">
        <v>5</v>
      </c>
      <c r="AH318" s="18" t="s">
        <v>7635</v>
      </c>
      <c r="AI318" s="18" t="s">
        <v>516</v>
      </c>
      <c r="AJ318" s="18" t="s">
        <v>517</v>
      </c>
      <c r="AK318" s="18">
        <v>2.3333974936746001E-4</v>
      </c>
      <c r="AL318" s="18">
        <v>2.0033323867596001E-4</v>
      </c>
      <c r="AM318" s="18">
        <v>4.4730749570960003E-5</v>
      </c>
      <c r="AN318" s="18">
        <v>9.3500000217421941E-2</v>
      </c>
      <c r="AO318" s="18">
        <v>0.48117114670499711</v>
      </c>
      <c r="AP318" s="18">
        <v>0.4131082442581902</v>
      </c>
      <c r="AQ318" s="18">
        <v>9.2239518223440564E-2</v>
      </c>
      <c r="AR318" s="18"/>
      <c r="AS318" s="18"/>
      <c r="AT318" s="19" t="s">
        <v>71</v>
      </c>
      <c r="AU318" s="19" t="s">
        <v>71</v>
      </c>
      <c r="AV318" s="19" t="s">
        <v>72</v>
      </c>
      <c r="AW318" s="19" t="s">
        <v>72</v>
      </c>
      <c r="AX318" s="30">
        <v>2</v>
      </c>
      <c r="AY318" s="31" t="s">
        <v>518</v>
      </c>
      <c r="AZ318" s="31" t="s">
        <v>519</v>
      </c>
      <c r="BA318" s="31"/>
      <c r="BB318" s="31"/>
      <c r="BC318" s="31"/>
      <c r="BD318" s="31"/>
      <c r="BE318" s="31"/>
      <c r="BF318" s="31"/>
      <c r="BG318" s="31"/>
    </row>
    <row r="319" spans="1:59" ht="16" x14ac:dyDescent="0.2">
      <c r="A319" s="1"/>
      <c r="B319" s="20">
        <v>22015183</v>
      </c>
      <c r="C319" s="21" t="s">
        <v>7636</v>
      </c>
      <c r="D319" s="22" t="s">
        <v>7637</v>
      </c>
      <c r="E319" s="23">
        <v>259</v>
      </c>
      <c r="F319" s="24" t="s">
        <v>522</v>
      </c>
      <c r="G319" s="24" t="s">
        <v>65</v>
      </c>
      <c r="H319" s="24">
        <v>1.52</v>
      </c>
      <c r="I319" s="25" t="s">
        <v>7638</v>
      </c>
      <c r="J319" s="24"/>
      <c r="K319" s="24">
        <v>4.0000000000000002E-4</v>
      </c>
      <c r="L319" s="24">
        <v>0</v>
      </c>
      <c r="M319" s="24">
        <v>0</v>
      </c>
      <c r="N319" s="24">
        <v>0</v>
      </c>
      <c r="O319" s="24">
        <v>4.0000000000000002E-4</v>
      </c>
      <c r="P319" s="24">
        <v>0</v>
      </c>
      <c r="Q319" s="24">
        <v>-4.0000000000000002E-4</v>
      </c>
      <c r="R319" s="24" t="s">
        <v>472</v>
      </c>
      <c r="S319" s="26">
        <f t="shared" si="4"/>
        <v>1</v>
      </c>
      <c r="T319" s="23">
        <v>310</v>
      </c>
      <c r="U319" s="23" t="s">
        <v>69</v>
      </c>
      <c r="V319" s="27" t="s">
        <v>69</v>
      </c>
      <c r="W319" s="28" t="s">
        <v>70</v>
      </c>
      <c r="X319" s="24" t="s">
        <v>7639</v>
      </c>
      <c r="Y319" s="32">
        <v>43464</v>
      </c>
      <c r="Z319" s="33">
        <v>1741594139</v>
      </c>
      <c r="AA319" s="33" t="s">
        <v>7640</v>
      </c>
      <c r="AB319" s="33" t="s">
        <v>7639</v>
      </c>
      <c r="AC319" s="32">
        <v>1</v>
      </c>
      <c r="AD319" s="33" t="s">
        <v>5563</v>
      </c>
      <c r="AE319" s="33" t="s">
        <v>5564</v>
      </c>
      <c r="AF319" s="33" t="s">
        <v>7641</v>
      </c>
      <c r="AG319" s="32">
        <v>8</v>
      </c>
      <c r="AH319" s="33" t="s">
        <v>7642</v>
      </c>
      <c r="AI319" s="33" t="s">
        <v>544</v>
      </c>
      <c r="AJ319" s="33" t="s">
        <v>545</v>
      </c>
      <c r="AK319" s="33">
        <v>4.3453685765420001E-4</v>
      </c>
      <c r="AL319" s="33">
        <v>9.8736720879999995E-8</v>
      </c>
      <c r="AM319" s="33">
        <v>7.4129051639895994E-5</v>
      </c>
      <c r="AN319" s="33">
        <v>0.1457040150500433</v>
      </c>
      <c r="AO319" s="33">
        <v>0.89813371790073193</v>
      </c>
      <c r="AP319" s="33">
        <v>2.04076539550647E-4</v>
      </c>
      <c r="AQ319" s="33">
        <v>0.1532155433562257</v>
      </c>
      <c r="AR319" s="33"/>
      <c r="AS319" s="33"/>
      <c r="AT319" s="19" t="s">
        <v>71</v>
      </c>
      <c r="AU319" s="19" t="s">
        <v>71</v>
      </c>
      <c r="AV319" s="19" t="s">
        <v>72</v>
      </c>
      <c r="AW319" s="19" t="s">
        <v>72</v>
      </c>
      <c r="AX319" s="30">
        <v>1</v>
      </c>
      <c r="AY319" s="31" t="s">
        <v>518</v>
      </c>
      <c r="AZ319" s="31"/>
      <c r="BA319" s="31"/>
      <c r="BB319" s="31"/>
      <c r="BC319" s="31"/>
      <c r="BD319" s="31"/>
      <c r="BE319" s="31"/>
      <c r="BF319" s="31"/>
      <c r="BG319" s="31"/>
    </row>
    <row r="320" spans="1:59" ht="16" x14ac:dyDescent="0.2">
      <c r="A320" s="1"/>
      <c r="B320" s="9">
        <v>22014859</v>
      </c>
      <c r="C320" s="10" t="s">
        <v>7643</v>
      </c>
      <c r="D320" s="11" t="s">
        <v>7644</v>
      </c>
      <c r="E320" s="12">
        <v>7</v>
      </c>
      <c r="F320" s="13"/>
      <c r="G320" s="13" t="s">
        <v>115</v>
      </c>
      <c r="H320" s="13">
        <v>1.54</v>
      </c>
      <c r="I320" s="14" t="s">
        <v>7645</v>
      </c>
      <c r="J320" s="13"/>
      <c r="K320" s="13">
        <v>2.9999999999999997E-4</v>
      </c>
      <c r="L320" s="13">
        <v>2.0000000000000001E-4</v>
      </c>
      <c r="M320" s="13">
        <v>0</v>
      </c>
      <c r="N320" s="13">
        <v>2.0000000000000001E-4</v>
      </c>
      <c r="O320" s="13">
        <v>4.0000000000000002E-4</v>
      </c>
      <c r="P320" s="13">
        <v>1E-4</v>
      </c>
      <c r="Q320" s="13">
        <v>-4.0000000000000002E-4</v>
      </c>
      <c r="R320" s="13" t="s">
        <v>7573</v>
      </c>
      <c r="S320" s="15">
        <f t="shared" si="4"/>
        <v>5</v>
      </c>
      <c r="T320" s="12">
        <v>311</v>
      </c>
      <c r="U320" s="12" t="s">
        <v>69</v>
      </c>
      <c r="V320" s="16" t="s">
        <v>69</v>
      </c>
      <c r="W320" s="17" t="s">
        <v>70</v>
      </c>
      <c r="X320" s="13"/>
      <c r="Y320" s="30">
        <v>43435</v>
      </c>
      <c r="Z320" s="18"/>
      <c r="AA320" s="18"/>
      <c r="AB320" s="18"/>
      <c r="AC320" s="30"/>
      <c r="AD320" s="18"/>
      <c r="AE320" s="18"/>
      <c r="AF320" s="18"/>
      <c r="AG320" s="30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9" t="s">
        <v>71</v>
      </c>
      <c r="AU320" s="19" t="s">
        <v>71</v>
      </c>
      <c r="AV320" s="19" t="s">
        <v>72</v>
      </c>
      <c r="AW320" s="19" t="s">
        <v>72</v>
      </c>
      <c r="AX320" s="30"/>
      <c r="AY320" s="31"/>
      <c r="AZ320" s="31"/>
      <c r="BA320" s="31"/>
      <c r="BB320" s="31"/>
      <c r="BC320" s="31"/>
      <c r="BD320" s="31"/>
      <c r="BE320" s="31"/>
      <c r="BF320" s="31"/>
      <c r="BG320" s="31"/>
    </row>
    <row r="321" spans="1:59" ht="16" x14ac:dyDescent="0.2">
      <c r="A321" s="1"/>
      <c r="B321" s="20">
        <v>22013629</v>
      </c>
      <c r="C321" s="21" t="s">
        <v>234</v>
      </c>
      <c r="D321" s="22" t="s">
        <v>7646</v>
      </c>
      <c r="E321" s="23">
        <v>60</v>
      </c>
      <c r="F321" s="24" t="s">
        <v>522</v>
      </c>
      <c r="G321" s="24" t="s">
        <v>75</v>
      </c>
      <c r="H321" s="24">
        <v>1.6</v>
      </c>
      <c r="I321" s="25" t="s">
        <v>7647</v>
      </c>
      <c r="J321" s="24"/>
      <c r="K321" s="24">
        <v>4.0000000000000002E-4</v>
      </c>
      <c r="L321" s="24">
        <v>0</v>
      </c>
      <c r="M321" s="24">
        <v>0</v>
      </c>
      <c r="N321" s="24">
        <v>0</v>
      </c>
      <c r="O321" s="24">
        <v>4.0000000000000002E-4</v>
      </c>
      <c r="P321" s="24">
        <v>0</v>
      </c>
      <c r="Q321" s="24">
        <v>-4.0000000000000002E-4</v>
      </c>
      <c r="R321" s="24" t="s">
        <v>472</v>
      </c>
      <c r="S321" s="26">
        <f t="shared" si="4"/>
        <v>1</v>
      </c>
      <c r="T321" s="23">
        <v>311</v>
      </c>
      <c r="U321" s="23" t="s">
        <v>69</v>
      </c>
      <c r="V321" s="27" t="s">
        <v>69</v>
      </c>
      <c r="W321" s="28" t="s">
        <v>70</v>
      </c>
      <c r="X321" s="24" t="s">
        <v>7648</v>
      </c>
      <c r="Y321" s="32">
        <v>43329</v>
      </c>
      <c r="Z321" s="33">
        <v>1741575431</v>
      </c>
      <c r="AA321" s="33" t="s">
        <v>7649</v>
      </c>
      <c r="AB321" s="33" t="s">
        <v>7648</v>
      </c>
      <c r="AC321" s="32">
        <v>1</v>
      </c>
      <c r="AD321" s="33" t="s">
        <v>5563</v>
      </c>
      <c r="AE321" s="33" t="s">
        <v>5564</v>
      </c>
      <c r="AF321" s="33" t="s">
        <v>7650</v>
      </c>
      <c r="AG321" s="32">
        <v>5</v>
      </c>
      <c r="AH321" s="33" t="s">
        <v>7651</v>
      </c>
      <c r="AI321" s="33" t="s">
        <v>516</v>
      </c>
      <c r="AJ321" s="33" t="s">
        <v>517</v>
      </c>
      <c r="AK321" s="33">
        <v>3.8950741836256202E-4</v>
      </c>
      <c r="AL321" s="33">
        <v>4.6054025646206997E-5</v>
      </c>
      <c r="AM321" s="33">
        <v>4.1837055843518997E-5</v>
      </c>
      <c r="AN321" s="33">
        <v>8.7635499182472945E-2</v>
      </c>
      <c r="AO321" s="33">
        <v>0.80147450831574329</v>
      </c>
      <c r="AP321" s="33">
        <v>9.4763606084638671E-2</v>
      </c>
      <c r="AQ321" s="33">
        <v>8.6086508705081916E-2</v>
      </c>
      <c r="AR321" s="33"/>
      <c r="AS321" s="33"/>
      <c r="AT321" s="19" t="s">
        <v>71</v>
      </c>
      <c r="AU321" s="19" t="s">
        <v>71</v>
      </c>
      <c r="AV321" s="19" t="s">
        <v>72</v>
      </c>
      <c r="AW321" s="19" t="s">
        <v>72</v>
      </c>
      <c r="AX321" s="30">
        <v>1</v>
      </c>
      <c r="AY321" s="31" t="s">
        <v>518</v>
      </c>
      <c r="AZ321" s="31"/>
      <c r="BA321" s="31"/>
      <c r="BB321" s="31"/>
      <c r="BC321" s="31"/>
      <c r="BD321" s="31"/>
      <c r="BE321" s="31"/>
      <c r="BF321" s="31"/>
      <c r="BG321" s="31"/>
    </row>
    <row r="322" spans="1:59" ht="16" x14ac:dyDescent="0.2">
      <c r="A322" s="1"/>
      <c r="B322" s="9">
        <v>22015290</v>
      </c>
      <c r="C322" s="10" t="s">
        <v>7652</v>
      </c>
      <c r="D322" s="11" t="s">
        <v>7653</v>
      </c>
      <c r="E322" s="12">
        <v>22</v>
      </c>
      <c r="F322" s="13" t="s">
        <v>522</v>
      </c>
      <c r="G322" s="13" t="s">
        <v>75</v>
      </c>
      <c r="H322" s="13">
        <v>1.51</v>
      </c>
      <c r="I322" s="14" t="s">
        <v>7654</v>
      </c>
      <c r="J322" s="13"/>
      <c r="K322" s="13">
        <v>2.0000000000000001E-4</v>
      </c>
      <c r="L322" s="13">
        <v>2.0000000000000001E-4</v>
      </c>
      <c r="M322" s="13">
        <v>0</v>
      </c>
      <c r="N322" s="13">
        <v>2.0000000000000001E-4</v>
      </c>
      <c r="O322" s="13">
        <v>4.0000000000000002E-4</v>
      </c>
      <c r="P322" s="13">
        <v>0</v>
      </c>
      <c r="Q322" s="13">
        <v>-4.0000000000000002E-4</v>
      </c>
      <c r="R322" s="13" t="s">
        <v>472</v>
      </c>
      <c r="S322" s="15">
        <f t="shared" si="4"/>
        <v>1</v>
      </c>
      <c r="T322" s="12">
        <v>311</v>
      </c>
      <c r="U322" s="12" t="s">
        <v>69</v>
      </c>
      <c r="V322" s="16" t="s">
        <v>69</v>
      </c>
      <c r="W322" s="17" t="s">
        <v>70</v>
      </c>
      <c r="X322" s="13" t="s">
        <v>7655</v>
      </c>
      <c r="Y322" s="30">
        <v>43476</v>
      </c>
      <c r="Z322" s="18">
        <v>1741595423</v>
      </c>
      <c r="AA322" s="18" t="s">
        <v>7656</v>
      </c>
      <c r="AB322" s="18" t="s">
        <v>7655</v>
      </c>
      <c r="AC322" s="30">
        <v>1</v>
      </c>
      <c r="AD322" s="18" t="s">
        <v>5563</v>
      </c>
      <c r="AE322" s="18" t="s">
        <v>5564</v>
      </c>
      <c r="AF322" s="18" t="s">
        <v>7657</v>
      </c>
      <c r="AG322" s="30">
        <v>4</v>
      </c>
      <c r="AH322" s="18" t="s">
        <v>7658</v>
      </c>
      <c r="AI322" s="18" t="s">
        <v>516</v>
      </c>
      <c r="AJ322" s="18" t="s">
        <v>517</v>
      </c>
      <c r="AK322" s="18">
        <v>2.3972250063728401E-4</v>
      </c>
      <c r="AL322" s="18">
        <v>1.9665191187868801E-4</v>
      </c>
      <c r="AM322" s="18">
        <v>2.4178520958331999E-5</v>
      </c>
      <c r="AN322" s="18">
        <v>5.2498896871495032E-2</v>
      </c>
      <c r="AO322" s="18">
        <v>0.49515248012010021</v>
      </c>
      <c r="AP322" s="18">
        <v>0.40618916300403141</v>
      </c>
      <c r="AQ322" s="18">
        <v>4.9941305410744152E-2</v>
      </c>
      <c r="AR322" s="18"/>
      <c r="AS322" s="18"/>
      <c r="AT322" s="19" t="s">
        <v>71</v>
      </c>
      <c r="AU322" s="19" t="s">
        <v>71</v>
      </c>
      <c r="AV322" s="19" t="s">
        <v>72</v>
      </c>
      <c r="AW322" s="19" t="s">
        <v>72</v>
      </c>
      <c r="AX322" s="30">
        <v>1</v>
      </c>
      <c r="AY322" s="31" t="s">
        <v>518</v>
      </c>
      <c r="AZ322" s="31"/>
      <c r="BA322" s="31"/>
      <c r="BB322" s="31"/>
      <c r="BC322" s="31"/>
      <c r="BD322" s="31"/>
      <c r="BE322" s="31"/>
      <c r="BF322" s="31"/>
      <c r="BG322" s="31"/>
    </row>
    <row r="323" spans="1:59" ht="16" x14ac:dyDescent="0.2">
      <c r="A323" s="1"/>
      <c r="B323" s="20">
        <v>22009955</v>
      </c>
      <c r="C323" s="21" t="s">
        <v>7659</v>
      </c>
      <c r="D323" s="22" t="s">
        <v>7660</v>
      </c>
      <c r="E323" s="23">
        <v>61</v>
      </c>
      <c r="F323" s="24" t="s">
        <v>522</v>
      </c>
      <c r="G323" s="24" t="s">
        <v>115</v>
      </c>
      <c r="H323" s="24">
        <v>2.83</v>
      </c>
      <c r="I323" s="25" t="s">
        <v>7661</v>
      </c>
      <c r="J323" s="24"/>
      <c r="K323" s="24">
        <v>2.0000000000000001E-4</v>
      </c>
      <c r="L323" s="24">
        <v>2.0000000000000001E-4</v>
      </c>
      <c r="M323" s="24">
        <v>0</v>
      </c>
      <c r="N323" s="24">
        <v>2.0000000000000001E-4</v>
      </c>
      <c r="O323" s="24">
        <v>4.0000000000000002E-4</v>
      </c>
      <c r="P323" s="24">
        <v>0</v>
      </c>
      <c r="Q323" s="24">
        <v>-4.0000000000000002E-4</v>
      </c>
      <c r="R323" s="24" t="s">
        <v>472</v>
      </c>
      <c r="S323" s="26">
        <f t="shared" si="4"/>
        <v>1</v>
      </c>
      <c r="T323" s="23">
        <v>314</v>
      </c>
      <c r="U323" s="23" t="s">
        <v>69</v>
      </c>
      <c r="V323" s="27" t="s">
        <v>69</v>
      </c>
      <c r="W323" s="28" t="s">
        <v>70</v>
      </c>
      <c r="X323" s="24" t="s">
        <v>7662</v>
      </c>
      <c r="Y323" s="32">
        <v>42820</v>
      </c>
      <c r="Z323" s="33">
        <v>1741531079</v>
      </c>
      <c r="AA323" s="33" t="s">
        <v>7663</v>
      </c>
      <c r="AB323" s="33" t="s">
        <v>7662</v>
      </c>
      <c r="AC323" s="32">
        <v>1</v>
      </c>
      <c r="AD323" s="33" t="s">
        <v>5563</v>
      </c>
      <c r="AE323" s="33" t="s">
        <v>5564</v>
      </c>
      <c r="AF323" s="33" t="s">
        <v>6431</v>
      </c>
      <c r="AG323" s="32">
        <v>4</v>
      </c>
      <c r="AH323" s="33" t="s">
        <v>7664</v>
      </c>
      <c r="AI323" s="33" t="s">
        <v>528</v>
      </c>
      <c r="AJ323" s="33" t="s">
        <v>620</v>
      </c>
      <c r="AK323" s="33">
        <v>2.39579400219376E-4</v>
      </c>
      <c r="AL323" s="33">
        <v>1.98512217901392E-4</v>
      </c>
      <c r="AM323" s="33">
        <v>8.5002850732991998E-5</v>
      </c>
      <c r="AN323" s="33">
        <v>0.1624999991287539</v>
      </c>
      <c r="AO323" s="33">
        <v>0.50829596482009987</v>
      </c>
      <c r="AP323" s="33">
        <v>0.42116709213885672</v>
      </c>
      <c r="AQ323" s="33">
        <v>0.18034357706139201</v>
      </c>
      <c r="AR323" s="33"/>
      <c r="AS323" s="33"/>
      <c r="AT323" s="19" t="s">
        <v>71</v>
      </c>
      <c r="AU323" s="19" t="s">
        <v>71</v>
      </c>
      <c r="AV323" s="19" t="s">
        <v>72</v>
      </c>
      <c r="AW323" s="19" t="s">
        <v>72</v>
      </c>
      <c r="AX323" s="30">
        <v>1</v>
      </c>
      <c r="AY323" s="31" t="s">
        <v>518</v>
      </c>
      <c r="AZ323" s="31"/>
      <c r="BA323" s="31"/>
      <c r="BB323" s="31"/>
      <c r="BC323" s="31"/>
      <c r="BD323" s="31"/>
      <c r="BE323" s="31"/>
      <c r="BF323" s="31"/>
      <c r="BG323" s="31"/>
    </row>
    <row r="324" spans="1:59" ht="16" x14ac:dyDescent="0.2">
      <c r="A324" s="1"/>
      <c r="B324" s="9">
        <v>22012519</v>
      </c>
      <c r="C324" s="10" t="s">
        <v>7665</v>
      </c>
      <c r="D324" s="11" t="s">
        <v>7666</v>
      </c>
      <c r="E324" s="12">
        <v>121</v>
      </c>
      <c r="F324" s="13" t="s">
        <v>522</v>
      </c>
      <c r="G324" s="13" t="s">
        <v>75</v>
      </c>
      <c r="H324" s="13">
        <v>1.9</v>
      </c>
      <c r="I324" s="14" t="s">
        <v>7667</v>
      </c>
      <c r="J324" s="13"/>
      <c r="K324" s="13">
        <v>4.0000000000000002E-4</v>
      </c>
      <c r="L324" s="13">
        <v>0</v>
      </c>
      <c r="M324" s="13">
        <v>0</v>
      </c>
      <c r="N324" s="13">
        <v>0</v>
      </c>
      <c r="O324" s="13">
        <v>4.0000000000000002E-4</v>
      </c>
      <c r="P324" s="13">
        <v>0</v>
      </c>
      <c r="Q324" s="13">
        <v>-4.0000000000000002E-4</v>
      </c>
      <c r="R324" s="13" t="s">
        <v>472</v>
      </c>
      <c r="S324" s="15">
        <f t="shared" si="4"/>
        <v>1</v>
      </c>
      <c r="T324" s="12">
        <v>315</v>
      </c>
      <c r="U324" s="12" t="s">
        <v>69</v>
      </c>
      <c r="V324" s="16" t="s">
        <v>69</v>
      </c>
      <c r="W324" s="17" t="s">
        <v>70</v>
      </c>
      <c r="X324" s="13" t="s">
        <v>7668</v>
      </c>
      <c r="Y324" s="30">
        <v>43188</v>
      </c>
      <c r="Z324" s="18">
        <v>1741562003</v>
      </c>
      <c r="AA324" s="18" t="s">
        <v>7669</v>
      </c>
      <c r="AB324" s="18" t="s">
        <v>7668</v>
      </c>
      <c r="AC324" s="30">
        <v>1</v>
      </c>
      <c r="AD324" s="18" t="s">
        <v>5563</v>
      </c>
      <c r="AE324" s="18" t="s">
        <v>5564</v>
      </c>
      <c r="AF324" s="18" t="s">
        <v>7670</v>
      </c>
      <c r="AG324" s="30">
        <v>3</v>
      </c>
      <c r="AH324" s="18" t="s">
        <v>7671</v>
      </c>
      <c r="AI324" s="18" t="s">
        <v>516</v>
      </c>
      <c r="AJ324" s="18" t="s">
        <v>517</v>
      </c>
      <c r="AK324" s="18">
        <v>4.0606280012694002E-4</v>
      </c>
      <c r="AL324" s="18">
        <v>3.3586846081407999E-5</v>
      </c>
      <c r="AM324" s="18">
        <v>3.4561738082920001E-6</v>
      </c>
      <c r="AN324" s="18">
        <v>7.7998835767090786E-3</v>
      </c>
      <c r="AO324" s="18">
        <v>0.81857168599896357</v>
      </c>
      <c r="AP324" s="18">
        <v>6.7706870010380449E-2</v>
      </c>
      <c r="AQ324" s="18">
        <v>6.9672130036896344E-3</v>
      </c>
      <c r="AR324" s="18"/>
      <c r="AS324" s="18"/>
      <c r="AT324" s="19" t="s">
        <v>71</v>
      </c>
      <c r="AU324" s="19" t="s">
        <v>71</v>
      </c>
      <c r="AV324" s="19" t="s">
        <v>72</v>
      </c>
      <c r="AW324" s="19" t="s">
        <v>72</v>
      </c>
      <c r="AX324" s="30">
        <v>1</v>
      </c>
      <c r="AY324" s="31" t="s">
        <v>518</v>
      </c>
      <c r="AZ324" s="31"/>
      <c r="BA324" s="31"/>
      <c r="BB324" s="31"/>
      <c r="BC324" s="31"/>
      <c r="BD324" s="31"/>
      <c r="BE324" s="31"/>
      <c r="BF324" s="31"/>
      <c r="BG324" s="31"/>
    </row>
    <row r="325" spans="1:59" ht="16" x14ac:dyDescent="0.2">
      <c r="A325" s="1"/>
      <c r="B325" s="20">
        <v>22015381</v>
      </c>
      <c r="C325" s="21" t="s">
        <v>7672</v>
      </c>
      <c r="D325" s="22" t="s">
        <v>7673</v>
      </c>
      <c r="E325" s="23">
        <v>2</v>
      </c>
      <c r="F325" s="24" t="s">
        <v>504</v>
      </c>
      <c r="G325" s="24" t="s">
        <v>65</v>
      </c>
      <c r="H325" s="24">
        <v>1.5</v>
      </c>
      <c r="I325" s="25" t="s">
        <v>7674</v>
      </c>
      <c r="J325" s="24"/>
      <c r="K325" s="24">
        <v>2.9999999999999997E-4</v>
      </c>
      <c r="L325" s="24">
        <v>1E-4</v>
      </c>
      <c r="M325" s="24">
        <v>0</v>
      </c>
      <c r="N325" s="24">
        <v>1E-4</v>
      </c>
      <c r="O325" s="24">
        <v>4.0000000000000002E-4</v>
      </c>
      <c r="P325" s="24">
        <v>0</v>
      </c>
      <c r="Q325" s="24">
        <v>-4.0000000000000002E-4</v>
      </c>
      <c r="R325" s="24" t="s">
        <v>472</v>
      </c>
      <c r="S325" s="26">
        <f t="shared" si="4"/>
        <v>1</v>
      </c>
      <c r="T325" s="23">
        <v>316</v>
      </c>
      <c r="U325" s="23" t="s">
        <v>69</v>
      </c>
      <c r="V325" s="27" t="s">
        <v>69</v>
      </c>
      <c r="W325" s="28" t="s">
        <v>70</v>
      </c>
      <c r="X325" s="24" t="s">
        <v>7675</v>
      </c>
      <c r="Y325" s="32">
        <v>43494</v>
      </c>
      <c r="Z325" s="33">
        <v>1741596515</v>
      </c>
      <c r="AA325" s="33" t="s">
        <v>7676</v>
      </c>
      <c r="AB325" s="33" t="s">
        <v>7677</v>
      </c>
      <c r="AC325" s="32">
        <v>1</v>
      </c>
      <c r="AD325" s="33" t="s">
        <v>5563</v>
      </c>
      <c r="AE325" s="33" t="s">
        <v>5564</v>
      </c>
      <c r="AF325" s="33" t="s">
        <v>7678</v>
      </c>
      <c r="AG325" s="32">
        <v>5</v>
      </c>
      <c r="AH325" s="33" t="s">
        <v>7679</v>
      </c>
      <c r="AI325" s="33" t="s">
        <v>544</v>
      </c>
      <c r="AJ325" s="33" t="s">
        <v>545</v>
      </c>
      <c r="AK325" s="33">
        <v>3.0146681732323201E-4</v>
      </c>
      <c r="AL325" s="33">
        <v>1.4136243400758399E-4</v>
      </c>
      <c r="AM325" s="33">
        <v>6.6052067290383373E-5</v>
      </c>
      <c r="AN325" s="33">
        <v>0.12979856967308159</v>
      </c>
      <c r="AO325" s="33">
        <v>0.62236563249950971</v>
      </c>
      <c r="AP325" s="33">
        <v>0.29183683111123038</v>
      </c>
      <c r="AQ325" s="33">
        <v>0.13636172963276141</v>
      </c>
      <c r="AR325" s="33"/>
      <c r="AS325" s="33"/>
      <c r="AT325" s="19" t="s">
        <v>71</v>
      </c>
      <c r="AU325" s="19" t="s">
        <v>71</v>
      </c>
      <c r="AV325" s="19" t="s">
        <v>72</v>
      </c>
      <c r="AW325" s="19" t="s">
        <v>72</v>
      </c>
      <c r="AX325" s="30">
        <v>2</v>
      </c>
      <c r="AY325" s="31" t="s">
        <v>518</v>
      </c>
      <c r="AZ325" s="31" t="s">
        <v>519</v>
      </c>
      <c r="BA325" s="31"/>
      <c r="BB325" s="31"/>
      <c r="BC325" s="31"/>
      <c r="BD325" s="31"/>
      <c r="BE325" s="31"/>
      <c r="BF325" s="31"/>
      <c r="BG325" s="31"/>
    </row>
    <row r="326" spans="1:59" ht="16" x14ac:dyDescent="0.2">
      <c r="A326" s="1"/>
      <c r="B326" s="9">
        <v>22009798</v>
      </c>
      <c r="C326" s="10" t="s">
        <v>7680</v>
      </c>
      <c r="D326" s="11" t="s">
        <v>7681</v>
      </c>
      <c r="E326" s="12">
        <v>28</v>
      </c>
      <c r="F326" s="13" t="s">
        <v>522</v>
      </c>
      <c r="G326" s="13" t="s">
        <v>115</v>
      </c>
      <c r="H326" s="13">
        <v>2.85</v>
      </c>
      <c r="I326" s="14" t="s">
        <v>7682</v>
      </c>
      <c r="J326" s="13"/>
      <c r="K326" s="13">
        <v>4.0000000000000002E-4</v>
      </c>
      <c r="L326" s="13">
        <v>0</v>
      </c>
      <c r="M326" s="13">
        <v>0</v>
      </c>
      <c r="N326" s="13">
        <v>0</v>
      </c>
      <c r="O326" s="13">
        <v>4.0000000000000002E-4</v>
      </c>
      <c r="P326" s="13">
        <v>0</v>
      </c>
      <c r="Q326" s="13">
        <v>-4.0000000000000002E-4</v>
      </c>
      <c r="R326" s="13" t="s">
        <v>472</v>
      </c>
      <c r="S326" s="15">
        <f t="shared" si="4"/>
        <v>1</v>
      </c>
      <c r="T326" s="12">
        <v>317</v>
      </c>
      <c r="U326" s="12" t="s">
        <v>69</v>
      </c>
      <c r="V326" s="16" t="s">
        <v>69</v>
      </c>
      <c r="W326" s="17" t="s">
        <v>70</v>
      </c>
      <c r="X326" s="13" t="s">
        <v>7683</v>
      </c>
      <c r="Y326" s="30">
        <v>42801</v>
      </c>
      <c r="Z326" s="18">
        <v>1741529195</v>
      </c>
      <c r="AA326" s="18" t="s">
        <v>7684</v>
      </c>
      <c r="AB326" s="18" t="s">
        <v>7683</v>
      </c>
      <c r="AC326" s="30">
        <v>1</v>
      </c>
      <c r="AD326" s="18" t="s">
        <v>5563</v>
      </c>
      <c r="AE326" s="18" t="s">
        <v>5564</v>
      </c>
      <c r="AF326" s="18" t="s">
        <v>7685</v>
      </c>
      <c r="AG326" s="30">
        <v>3</v>
      </c>
      <c r="AH326" s="18" t="s">
        <v>7686</v>
      </c>
      <c r="AI326" s="18" t="s">
        <v>528</v>
      </c>
      <c r="AJ326" s="18" t="s">
        <v>529</v>
      </c>
      <c r="AK326" s="18">
        <v>4.23083439511824E-4</v>
      </c>
      <c r="AL326" s="18">
        <v>2.253132145446E-5</v>
      </c>
      <c r="AM326" s="18">
        <v>5.4794852996722E-5</v>
      </c>
      <c r="AN326" s="18">
        <v>0.10950000053510731</v>
      </c>
      <c r="AO326" s="18">
        <v>0.89373395635574704</v>
      </c>
      <c r="AP326" s="18">
        <v>4.7595829060699708E-2</v>
      </c>
      <c r="AQ326" s="18">
        <v>0.1157502662198228</v>
      </c>
      <c r="AR326" s="18"/>
      <c r="AS326" s="18"/>
      <c r="AT326" s="19" t="s">
        <v>71</v>
      </c>
      <c r="AU326" s="19" t="s">
        <v>71</v>
      </c>
      <c r="AV326" s="19" t="s">
        <v>72</v>
      </c>
      <c r="AW326" s="19" t="s">
        <v>72</v>
      </c>
      <c r="AX326" s="30">
        <v>1</v>
      </c>
      <c r="AY326" s="31" t="s">
        <v>518</v>
      </c>
      <c r="AZ326" s="31"/>
      <c r="BA326" s="31"/>
      <c r="BB326" s="31"/>
      <c r="BC326" s="31"/>
      <c r="BD326" s="31"/>
      <c r="BE326" s="31"/>
      <c r="BF326" s="31"/>
      <c r="BG326" s="31"/>
    </row>
    <row r="327" spans="1:59" ht="16" x14ac:dyDescent="0.2">
      <c r="A327" s="1"/>
      <c r="B327" s="20">
        <v>22010446</v>
      </c>
      <c r="C327" s="21" t="s">
        <v>7687</v>
      </c>
      <c r="D327" s="22" t="s">
        <v>7688</v>
      </c>
      <c r="E327" s="23">
        <v>66</v>
      </c>
      <c r="F327" s="24" t="s">
        <v>522</v>
      </c>
      <c r="G327" s="24" t="s">
        <v>75</v>
      </c>
      <c r="H327" s="24">
        <v>2.4300000000000002</v>
      </c>
      <c r="I327" s="25" t="s">
        <v>7689</v>
      </c>
      <c r="J327" s="24"/>
      <c r="K327" s="24">
        <v>4.0000000000000002E-4</v>
      </c>
      <c r="L327" s="24">
        <v>0</v>
      </c>
      <c r="M327" s="24">
        <v>0</v>
      </c>
      <c r="N327" s="24">
        <v>0</v>
      </c>
      <c r="O327" s="24">
        <v>4.0000000000000002E-4</v>
      </c>
      <c r="P327" s="24">
        <v>0</v>
      </c>
      <c r="Q327" s="24">
        <v>-4.0000000000000002E-4</v>
      </c>
      <c r="R327" s="24" t="s">
        <v>472</v>
      </c>
      <c r="S327" s="26">
        <f t="shared" si="4"/>
        <v>1</v>
      </c>
      <c r="T327" s="23">
        <v>318</v>
      </c>
      <c r="U327" s="23" t="s">
        <v>69</v>
      </c>
      <c r="V327" s="27" t="s">
        <v>69</v>
      </c>
      <c r="W327" s="28" t="s">
        <v>70</v>
      </c>
      <c r="X327" s="24" t="s">
        <v>7690</v>
      </c>
      <c r="Y327" s="32">
        <v>42885</v>
      </c>
      <c r="Z327" s="33">
        <v>1741537019</v>
      </c>
      <c r="AA327" s="33" t="s">
        <v>7691</v>
      </c>
      <c r="AB327" s="33" t="s">
        <v>7690</v>
      </c>
      <c r="AC327" s="32">
        <v>1</v>
      </c>
      <c r="AD327" s="33" t="s">
        <v>5563</v>
      </c>
      <c r="AE327" s="33" t="s">
        <v>5564</v>
      </c>
      <c r="AF327" s="33" t="s">
        <v>7692</v>
      </c>
      <c r="AG327" s="32">
        <v>7</v>
      </c>
      <c r="AH327" s="33" t="s">
        <v>7693</v>
      </c>
      <c r="AI327" s="33" t="s">
        <v>516</v>
      </c>
      <c r="AJ327" s="33" t="s">
        <v>517</v>
      </c>
      <c r="AK327" s="33">
        <v>4.1829959168429597E-4</v>
      </c>
      <c r="AL327" s="33">
        <v>2.7692220292464001E-5</v>
      </c>
      <c r="AM327" s="33">
        <v>2.2408616853140001E-4</v>
      </c>
      <c r="AN327" s="33">
        <v>0.33441804543623738</v>
      </c>
      <c r="AO327" s="33">
        <v>0.8809422680786787</v>
      </c>
      <c r="AP327" s="33">
        <v>5.8320036255233833E-2</v>
      </c>
      <c r="AQ327" s="33">
        <v>0.47192725375668532</v>
      </c>
      <c r="AR327" s="33"/>
      <c r="AS327" s="33"/>
      <c r="AT327" s="19" t="s">
        <v>71</v>
      </c>
      <c r="AU327" s="19" t="s">
        <v>71</v>
      </c>
      <c r="AV327" s="19" t="s">
        <v>72</v>
      </c>
      <c r="AW327" s="19" t="s">
        <v>72</v>
      </c>
      <c r="AX327" s="30">
        <v>1</v>
      </c>
      <c r="AY327" s="31" t="s">
        <v>518</v>
      </c>
      <c r="AZ327" s="31"/>
      <c r="BA327" s="31"/>
      <c r="BB327" s="31"/>
      <c r="BC327" s="31"/>
      <c r="BD327" s="31"/>
      <c r="BE327" s="31"/>
      <c r="BF327" s="31"/>
      <c r="BG327" s="31"/>
    </row>
    <row r="328" spans="1:59" ht="16" x14ac:dyDescent="0.2">
      <c r="A328" s="1"/>
      <c r="B328" s="9">
        <v>22014035</v>
      </c>
      <c r="C328" s="10" t="s">
        <v>7694</v>
      </c>
      <c r="D328" s="11" t="s">
        <v>7695</v>
      </c>
      <c r="E328" s="12">
        <v>4</v>
      </c>
      <c r="F328" s="13" t="s">
        <v>504</v>
      </c>
      <c r="G328" s="13" t="s">
        <v>75</v>
      </c>
      <c r="H328" s="13">
        <v>1.58</v>
      </c>
      <c r="I328" s="14" t="s">
        <v>7696</v>
      </c>
      <c r="J328" s="13"/>
      <c r="K328" s="13">
        <v>2.9999999999999997E-4</v>
      </c>
      <c r="L328" s="13">
        <v>1E-4</v>
      </c>
      <c r="M328" s="13">
        <v>0</v>
      </c>
      <c r="N328" s="13">
        <v>1E-4</v>
      </c>
      <c r="O328" s="13">
        <v>4.0000000000000002E-4</v>
      </c>
      <c r="P328" s="13">
        <v>0</v>
      </c>
      <c r="Q328" s="13">
        <v>-4.0000000000000002E-4</v>
      </c>
      <c r="R328" s="13" t="s">
        <v>472</v>
      </c>
      <c r="S328" s="15">
        <f t="shared" si="4"/>
        <v>1</v>
      </c>
      <c r="T328" s="12">
        <v>319</v>
      </c>
      <c r="U328" s="12" t="s">
        <v>69</v>
      </c>
      <c r="V328" s="17" t="s">
        <v>70</v>
      </c>
      <c r="W328" s="17" t="s">
        <v>70</v>
      </c>
      <c r="X328" s="13" t="s">
        <v>7697</v>
      </c>
      <c r="Y328" s="30">
        <v>43359</v>
      </c>
      <c r="Z328" s="18">
        <v>1741580315</v>
      </c>
      <c r="AA328" s="18" t="s">
        <v>7698</v>
      </c>
      <c r="AB328" s="18" t="s">
        <v>7699</v>
      </c>
      <c r="AC328" s="30">
        <v>1</v>
      </c>
      <c r="AD328" s="18" t="s">
        <v>5563</v>
      </c>
      <c r="AE328" s="18" t="s">
        <v>5564</v>
      </c>
      <c r="AF328" s="18" t="s">
        <v>7700</v>
      </c>
      <c r="AG328" s="30">
        <v>8</v>
      </c>
      <c r="AH328" s="18" t="s">
        <v>7701</v>
      </c>
      <c r="AI328" s="18" t="s">
        <v>516</v>
      </c>
      <c r="AJ328" s="18" t="s">
        <v>517</v>
      </c>
      <c r="AK328" s="18">
        <v>3.22944583923774E-4</v>
      </c>
      <c r="AL328" s="18">
        <v>1.24036726607772E-4</v>
      </c>
      <c r="AM328" s="18">
        <v>1.6692198447422E-5</v>
      </c>
      <c r="AN328" s="18">
        <v>3.5999896746698012E-2</v>
      </c>
      <c r="AO328" s="18">
        <v>0.66868087076503147</v>
      </c>
      <c r="AP328" s="18">
        <v>0.25682730252725361</v>
      </c>
      <c r="AQ328" s="18">
        <v>3.4562443058154528E-2</v>
      </c>
      <c r="AR328" s="18"/>
      <c r="AS328" s="18"/>
      <c r="AT328" s="19" t="s">
        <v>71</v>
      </c>
      <c r="AU328" s="19" t="s">
        <v>71</v>
      </c>
      <c r="AV328" s="19" t="s">
        <v>72</v>
      </c>
      <c r="AW328" s="19" t="s">
        <v>72</v>
      </c>
      <c r="AX328" s="30">
        <v>2</v>
      </c>
      <c r="AY328" s="31" t="s">
        <v>518</v>
      </c>
      <c r="AZ328" s="31" t="s">
        <v>519</v>
      </c>
      <c r="BA328" s="31"/>
      <c r="BB328" s="31"/>
      <c r="BC328" s="31"/>
      <c r="BD328" s="31"/>
      <c r="BE328" s="31"/>
      <c r="BF328" s="31"/>
      <c r="BG328" s="31"/>
    </row>
    <row r="329" spans="1:59" ht="16" x14ac:dyDescent="0.2">
      <c r="A329" s="1"/>
      <c r="B329" s="20">
        <v>22009933</v>
      </c>
      <c r="C329" s="21" t="s">
        <v>7702</v>
      </c>
      <c r="D329" s="22" t="s">
        <v>7703</v>
      </c>
      <c r="E329" s="23">
        <v>148</v>
      </c>
      <c r="F329" s="24" t="s">
        <v>522</v>
      </c>
      <c r="G329" s="24" t="s">
        <v>75</v>
      </c>
      <c r="H329" s="24">
        <v>2.83</v>
      </c>
      <c r="I329" s="25" t="s">
        <v>7704</v>
      </c>
      <c r="J329" s="24"/>
      <c r="K329" s="24">
        <v>2.9999999999999997E-4</v>
      </c>
      <c r="L329" s="24">
        <v>1E-4</v>
      </c>
      <c r="M329" s="24">
        <v>0</v>
      </c>
      <c r="N329" s="24">
        <v>1E-4</v>
      </c>
      <c r="O329" s="24">
        <v>5.0000000000000001E-4</v>
      </c>
      <c r="P329" s="24">
        <v>-1E-4</v>
      </c>
      <c r="Q329" s="24">
        <v>-4.0000000000000002E-4</v>
      </c>
      <c r="R329" s="24" t="s">
        <v>7218</v>
      </c>
      <c r="S329" s="26">
        <f t="shared" si="4"/>
        <v>-3</v>
      </c>
      <c r="T329" s="23">
        <v>320</v>
      </c>
      <c r="U329" s="23" t="s">
        <v>69</v>
      </c>
      <c r="V329" s="27" t="s">
        <v>69</v>
      </c>
      <c r="W329" s="28" t="s">
        <v>70</v>
      </c>
      <c r="X329" s="24" t="s">
        <v>7705</v>
      </c>
      <c r="Y329" s="32">
        <v>42817</v>
      </c>
      <c r="Z329" s="33">
        <v>1741530815</v>
      </c>
      <c r="AA329" s="33" t="s">
        <v>7706</v>
      </c>
      <c r="AB329" s="33" t="s">
        <v>7705</v>
      </c>
      <c r="AC329" s="32">
        <v>1</v>
      </c>
      <c r="AD329" s="33" t="s">
        <v>5563</v>
      </c>
      <c r="AE329" s="33" t="s">
        <v>5564</v>
      </c>
      <c r="AF329" s="33" t="s">
        <v>7707</v>
      </c>
      <c r="AG329" s="32">
        <v>4</v>
      </c>
      <c r="AH329" s="33" t="s">
        <v>7708</v>
      </c>
      <c r="AI329" s="33" t="s">
        <v>516</v>
      </c>
      <c r="AJ329" s="33" t="s">
        <v>517</v>
      </c>
      <c r="AK329" s="33">
        <v>3.4635495293622602E-4</v>
      </c>
      <c r="AL329" s="33">
        <v>1.04175625305855E-4</v>
      </c>
      <c r="AM329" s="33">
        <v>4.8489784871231102E-4</v>
      </c>
      <c r="AN329" s="33">
        <v>0.51836980226382712</v>
      </c>
      <c r="AO329" s="33">
        <v>0.733939008894815</v>
      </c>
      <c r="AP329" s="33">
        <v>0.22075201910583059</v>
      </c>
      <c r="AQ329" s="33">
        <v>1.0275165505274879</v>
      </c>
      <c r="AR329" s="33"/>
      <c r="AS329" s="33"/>
      <c r="AT329" s="19" t="s">
        <v>71</v>
      </c>
      <c r="AU329" s="19" t="s">
        <v>71</v>
      </c>
      <c r="AV329" s="19" t="s">
        <v>72</v>
      </c>
      <c r="AW329" s="19" t="s">
        <v>72</v>
      </c>
      <c r="AX329" s="30">
        <v>1</v>
      </c>
      <c r="AY329" s="31" t="s">
        <v>518</v>
      </c>
      <c r="AZ329" s="31"/>
      <c r="BA329" s="31"/>
      <c r="BB329" s="31"/>
      <c r="BC329" s="31"/>
      <c r="BD329" s="31"/>
      <c r="BE329" s="31"/>
      <c r="BF329" s="31"/>
      <c r="BG329" s="31"/>
    </row>
    <row r="330" spans="1:59" ht="16" x14ac:dyDescent="0.2">
      <c r="A330" s="1"/>
      <c r="B330" s="9">
        <v>22012207</v>
      </c>
      <c r="C330" s="10" t="s">
        <v>7709</v>
      </c>
      <c r="D330" s="11" t="s">
        <v>7710</v>
      </c>
      <c r="E330" s="12">
        <v>29</v>
      </c>
      <c r="F330" s="13" t="s">
        <v>504</v>
      </c>
      <c r="G330" s="13" t="s">
        <v>75</v>
      </c>
      <c r="H330" s="13">
        <v>2</v>
      </c>
      <c r="I330" s="14" t="s">
        <v>7711</v>
      </c>
      <c r="J330" s="13"/>
      <c r="K330" s="13">
        <v>2.0000000000000001E-4</v>
      </c>
      <c r="L330" s="13">
        <v>2.9999999999999997E-4</v>
      </c>
      <c r="M330" s="13">
        <v>0</v>
      </c>
      <c r="N330" s="13">
        <v>2.9999999999999997E-4</v>
      </c>
      <c r="O330" s="13">
        <v>5.0000000000000001E-4</v>
      </c>
      <c r="P330" s="13">
        <v>0</v>
      </c>
      <c r="Q330" s="13">
        <v>-5.0000000000000001E-4</v>
      </c>
      <c r="R330" s="13" t="s">
        <v>472</v>
      </c>
      <c r="S330" s="15">
        <f t="shared" ref="S330:S393" si="5">1-R330</f>
        <v>1</v>
      </c>
      <c r="T330" s="12">
        <v>321</v>
      </c>
      <c r="U330" s="12" t="s">
        <v>69</v>
      </c>
      <c r="V330" s="17" t="s">
        <v>70</v>
      </c>
      <c r="W330" s="17" t="s">
        <v>70</v>
      </c>
      <c r="X330" s="13" t="s">
        <v>7712</v>
      </c>
      <c r="Y330" s="30">
        <v>43147</v>
      </c>
      <c r="Z330" s="18">
        <v>1741558247</v>
      </c>
      <c r="AA330" s="18" t="s">
        <v>7713</v>
      </c>
      <c r="AB330" s="18" t="s">
        <v>7714</v>
      </c>
      <c r="AC330" s="30">
        <v>1</v>
      </c>
      <c r="AD330" s="18" t="s">
        <v>5563</v>
      </c>
      <c r="AE330" s="18" t="s">
        <v>5564</v>
      </c>
      <c r="AF330" s="18" t="s">
        <v>7715</v>
      </c>
      <c r="AG330" s="30">
        <v>4</v>
      </c>
      <c r="AH330" s="18" t="s">
        <v>7716</v>
      </c>
      <c r="AI330" s="18" t="s">
        <v>516</v>
      </c>
      <c r="AJ330" s="18" t="s">
        <v>517</v>
      </c>
      <c r="AK330" s="18">
        <v>1.9378697805545801E-4</v>
      </c>
      <c r="AL330" s="18">
        <v>2.57985464168184E-4</v>
      </c>
      <c r="AM330" s="18">
        <v>4.6872637553140003E-5</v>
      </c>
      <c r="AN330" s="18">
        <v>9.4000000108539108E-2</v>
      </c>
      <c r="AO330" s="18">
        <v>0.39140516710642059</v>
      </c>
      <c r="AP330" s="18">
        <v>0.52107135746178967</v>
      </c>
      <c r="AQ330" s="18">
        <v>9.4671957415813204E-2</v>
      </c>
      <c r="AR330" s="18"/>
      <c r="AS330" s="18"/>
      <c r="AT330" s="19" t="s">
        <v>71</v>
      </c>
      <c r="AU330" s="19" t="s">
        <v>71</v>
      </c>
      <c r="AV330" s="19" t="s">
        <v>72</v>
      </c>
      <c r="AW330" s="19" t="s">
        <v>72</v>
      </c>
      <c r="AX330" s="30">
        <v>2</v>
      </c>
      <c r="AY330" s="31" t="s">
        <v>518</v>
      </c>
      <c r="AZ330" s="31" t="s">
        <v>519</v>
      </c>
      <c r="BA330" s="31"/>
      <c r="BB330" s="31"/>
      <c r="BC330" s="31"/>
      <c r="BD330" s="31"/>
      <c r="BE330" s="31"/>
      <c r="BF330" s="31"/>
      <c r="BG330" s="31"/>
    </row>
    <row r="331" spans="1:59" ht="16" x14ac:dyDescent="0.2">
      <c r="A331" s="1"/>
      <c r="B331" s="20">
        <v>22011600</v>
      </c>
      <c r="C331" s="21" t="s">
        <v>7717</v>
      </c>
      <c r="D331" s="22" t="s">
        <v>7718</v>
      </c>
      <c r="E331" s="23">
        <v>117</v>
      </c>
      <c r="F331" s="24" t="s">
        <v>522</v>
      </c>
      <c r="G331" s="24" t="s">
        <v>65</v>
      </c>
      <c r="H331" s="24">
        <v>2.1800000000000002</v>
      </c>
      <c r="I331" s="25" t="s">
        <v>7719</v>
      </c>
      <c r="J331" s="24"/>
      <c r="K331" s="24">
        <v>5.0000000000000001E-4</v>
      </c>
      <c r="L331" s="24">
        <v>0</v>
      </c>
      <c r="M331" s="24">
        <v>0</v>
      </c>
      <c r="N331" s="24">
        <v>0</v>
      </c>
      <c r="O331" s="24">
        <v>5.0000000000000001E-4</v>
      </c>
      <c r="P331" s="24">
        <v>0</v>
      </c>
      <c r="Q331" s="24">
        <v>-5.0000000000000001E-4</v>
      </c>
      <c r="R331" s="24" t="s">
        <v>472</v>
      </c>
      <c r="S331" s="26">
        <f t="shared" si="5"/>
        <v>1</v>
      </c>
      <c r="T331" s="23">
        <v>322</v>
      </c>
      <c r="U331" s="23" t="s">
        <v>69</v>
      </c>
      <c r="V331" s="27" t="s">
        <v>69</v>
      </c>
      <c r="W331" s="28" t="s">
        <v>70</v>
      </c>
      <c r="X331" s="24" t="s">
        <v>7720</v>
      </c>
      <c r="Y331" s="32">
        <v>43024</v>
      </c>
      <c r="Z331" s="33">
        <v>1741550939</v>
      </c>
      <c r="AA331" s="33" t="s">
        <v>7721</v>
      </c>
      <c r="AB331" s="33" t="s">
        <v>7720</v>
      </c>
      <c r="AC331" s="32">
        <v>1</v>
      </c>
      <c r="AD331" s="33" t="s">
        <v>5563</v>
      </c>
      <c r="AE331" s="33" t="s">
        <v>5564</v>
      </c>
      <c r="AF331" s="33" t="s">
        <v>7722</v>
      </c>
      <c r="AG331" s="32">
        <v>7</v>
      </c>
      <c r="AH331" s="33" t="s">
        <v>7723</v>
      </c>
      <c r="AI331" s="33" t="s">
        <v>544</v>
      </c>
      <c r="AJ331" s="33" t="s">
        <v>545</v>
      </c>
      <c r="AK331" s="33">
        <v>4.5340429074537799E-4</v>
      </c>
      <c r="AL331" s="33">
        <v>6.5835154321999995E-8</v>
      </c>
      <c r="AM331" s="33">
        <v>5.4050138069546999E-5</v>
      </c>
      <c r="AN331" s="33">
        <v>0.1064984827341242</v>
      </c>
      <c r="AO331" s="33">
        <v>0.92773737125642874</v>
      </c>
      <c r="AP331" s="33">
        <v>1.347092082135886E-4</v>
      </c>
      <c r="AQ331" s="33">
        <v>0.110595188515427</v>
      </c>
      <c r="AR331" s="33"/>
      <c r="AS331" s="33"/>
      <c r="AT331" s="19" t="s">
        <v>71</v>
      </c>
      <c r="AU331" s="19" t="s">
        <v>71</v>
      </c>
      <c r="AV331" s="19" t="s">
        <v>72</v>
      </c>
      <c r="AW331" s="19" t="s">
        <v>72</v>
      </c>
      <c r="AX331" s="30">
        <v>1</v>
      </c>
      <c r="AY331" s="31" t="s">
        <v>518</v>
      </c>
      <c r="AZ331" s="31"/>
      <c r="BA331" s="31"/>
      <c r="BB331" s="31"/>
      <c r="BC331" s="31"/>
      <c r="BD331" s="31"/>
      <c r="BE331" s="31"/>
      <c r="BF331" s="31"/>
      <c r="BG331" s="31"/>
    </row>
    <row r="332" spans="1:59" ht="16" x14ac:dyDescent="0.2">
      <c r="A332" s="1"/>
      <c r="B332" s="9">
        <v>22013628</v>
      </c>
      <c r="C332" s="10" t="s">
        <v>2531</v>
      </c>
      <c r="D332" s="11" t="s">
        <v>7724</v>
      </c>
      <c r="E332" s="12">
        <v>14</v>
      </c>
      <c r="F332" s="13" t="s">
        <v>522</v>
      </c>
      <c r="G332" s="13" t="s">
        <v>75</v>
      </c>
      <c r="H332" s="13">
        <v>1.6</v>
      </c>
      <c r="I332" s="14" t="s">
        <v>7725</v>
      </c>
      <c r="J332" s="13"/>
      <c r="K332" s="13">
        <v>5.0000000000000001E-4</v>
      </c>
      <c r="L332" s="13">
        <v>0</v>
      </c>
      <c r="M332" s="13">
        <v>0</v>
      </c>
      <c r="N332" s="13">
        <v>0</v>
      </c>
      <c r="O332" s="13">
        <v>5.0000000000000001E-4</v>
      </c>
      <c r="P332" s="13">
        <v>0</v>
      </c>
      <c r="Q332" s="13">
        <v>-5.0000000000000001E-4</v>
      </c>
      <c r="R332" s="13" t="s">
        <v>472</v>
      </c>
      <c r="S332" s="15">
        <f t="shared" si="5"/>
        <v>1</v>
      </c>
      <c r="T332" s="12">
        <v>322</v>
      </c>
      <c r="U332" s="12" t="s">
        <v>69</v>
      </c>
      <c r="V332" s="16" t="s">
        <v>69</v>
      </c>
      <c r="W332" s="17" t="s">
        <v>70</v>
      </c>
      <c r="X332" s="13" t="s">
        <v>7726</v>
      </c>
      <c r="Y332" s="30">
        <v>43328</v>
      </c>
      <c r="Z332" s="18">
        <v>1741575419</v>
      </c>
      <c r="AA332" s="18" t="s">
        <v>7727</v>
      </c>
      <c r="AB332" s="18" t="s">
        <v>7726</v>
      </c>
      <c r="AC332" s="30">
        <v>1</v>
      </c>
      <c r="AD332" s="18" t="s">
        <v>5563</v>
      </c>
      <c r="AE332" s="18" t="s">
        <v>5564</v>
      </c>
      <c r="AF332" s="18" t="s">
        <v>7728</v>
      </c>
      <c r="AG332" s="30">
        <v>6</v>
      </c>
      <c r="AH332" s="18" t="s">
        <v>7729</v>
      </c>
      <c r="AI332" s="18" t="s">
        <v>516</v>
      </c>
      <c r="AJ332" s="18" t="s">
        <v>517</v>
      </c>
      <c r="AK332" s="18">
        <v>4.54276437570088E-4</v>
      </c>
      <c r="AL332" s="18">
        <v>7.8234259768000006E-8</v>
      </c>
      <c r="AM332" s="18">
        <v>1.6137520610464001E-5</v>
      </c>
      <c r="AN332" s="18">
        <v>3.4299231463890828E-2</v>
      </c>
      <c r="AO332" s="18">
        <v>0.93515731031758154</v>
      </c>
      <c r="AP332" s="18">
        <v>1.6105026342697369E-4</v>
      </c>
      <c r="AQ332" s="18">
        <v>3.322012572344283E-2</v>
      </c>
      <c r="AR332" s="18"/>
      <c r="AS332" s="18"/>
      <c r="AT332" s="19" t="s">
        <v>71</v>
      </c>
      <c r="AU332" s="19" t="s">
        <v>71</v>
      </c>
      <c r="AV332" s="19" t="s">
        <v>72</v>
      </c>
      <c r="AW332" s="19" t="s">
        <v>72</v>
      </c>
      <c r="AX332" s="30">
        <v>1</v>
      </c>
      <c r="AY332" s="31" t="s">
        <v>518</v>
      </c>
      <c r="AZ332" s="31"/>
      <c r="BA332" s="31"/>
      <c r="BB332" s="31"/>
      <c r="BC332" s="31"/>
      <c r="BD332" s="31"/>
      <c r="BE332" s="31"/>
      <c r="BF332" s="31"/>
      <c r="BG332" s="31"/>
    </row>
    <row r="333" spans="1:59" ht="16" x14ac:dyDescent="0.2">
      <c r="A333" s="1"/>
      <c r="B333" s="20">
        <v>22014512</v>
      </c>
      <c r="C333" s="21" t="s">
        <v>7730</v>
      </c>
      <c r="D333" s="22" t="s">
        <v>7731</v>
      </c>
      <c r="E333" s="23">
        <v>25</v>
      </c>
      <c r="F333" s="24" t="s">
        <v>504</v>
      </c>
      <c r="G333" s="24" t="s">
        <v>75</v>
      </c>
      <c r="H333" s="24">
        <v>1.55</v>
      </c>
      <c r="I333" s="25" t="s">
        <v>7732</v>
      </c>
      <c r="J333" s="24"/>
      <c r="K333" s="24">
        <v>4.0000000000000002E-4</v>
      </c>
      <c r="L333" s="24">
        <v>1E-4</v>
      </c>
      <c r="M333" s="24">
        <v>0</v>
      </c>
      <c r="N333" s="24">
        <v>1E-4</v>
      </c>
      <c r="O333" s="24">
        <v>5.0000000000000001E-4</v>
      </c>
      <c r="P333" s="24">
        <v>0</v>
      </c>
      <c r="Q333" s="24">
        <v>-5.0000000000000001E-4</v>
      </c>
      <c r="R333" s="24" t="s">
        <v>472</v>
      </c>
      <c r="S333" s="26">
        <f t="shared" si="5"/>
        <v>1</v>
      </c>
      <c r="T333" s="23">
        <v>324</v>
      </c>
      <c r="U333" s="23" t="s">
        <v>69</v>
      </c>
      <c r="V333" s="28" t="s">
        <v>70</v>
      </c>
      <c r="W333" s="28" t="s">
        <v>70</v>
      </c>
      <c r="X333" s="24" t="s">
        <v>7733</v>
      </c>
      <c r="Y333" s="32">
        <v>43406</v>
      </c>
      <c r="Z333" s="33">
        <v>1741586039</v>
      </c>
      <c r="AA333" s="33" t="s">
        <v>7734</v>
      </c>
      <c r="AB333" s="33" t="s">
        <v>7735</v>
      </c>
      <c r="AC333" s="32">
        <v>1</v>
      </c>
      <c r="AD333" s="33" t="s">
        <v>5563</v>
      </c>
      <c r="AE333" s="33" t="s">
        <v>5564</v>
      </c>
      <c r="AF333" s="33" t="s">
        <v>7736</v>
      </c>
      <c r="AG333" s="32">
        <v>10</v>
      </c>
      <c r="AH333" s="33" t="s">
        <v>7737</v>
      </c>
      <c r="AI333" s="33" t="s">
        <v>516</v>
      </c>
      <c r="AJ333" s="33" t="s">
        <v>517</v>
      </c>
      <c r="AK333" s="33">
        <v>3.9638037493702202E-4</v>
      </c>
      <c r="AL333" s="33">
        <v>5.9794193757675998E-5</v>
      </c>
      <c r="AM333" s="33">
        <v>5.2244304194306397E-4</v>
      </c>
      <c r="AN333" s="33">
        <v>0.53385820596728228</v>
      </c>
      <c r="AO333" s="33">
        <v>0.81813197317705688</v>
      </c>
      <c r="AP333" s="33">
        <v>0.1234156502608667</v>
      </c>
      <c r="AQ333" s="33">
        <v>1.078326233596741</v>
      </c>
      <c r="AR333" s="33"/>
      <c r="AS333" s="33"/>
      <c r="AT333" s="19" t="s">
        <v>71</v>
      </c>
      <c r="AU333" s="19" t="s">
        <v>71</v>
      </c>
      <c r="AV333" s="19" t="s">
        <v>72</v>
      </c>
      <c r="AW333" s="19" t="s">
        <v>72</v>
      </c>
      <c r="AX333" s="30">
        <v>2</v>
      </c>
      <c r="AY333" s="31" t="s">
        <v>518</v>
      </c>
      <c r="AZ333" s="31" t="s">
        <v>519</v>
      </c>
      <c r="BA333" s="31"/>
      <c r="BB333" s="31"/>
      <c r="BC333" s="31"/>
      <c r="BD333" s="31"/>
      <c r="BE333" s="31"/>
      <c r="BF333" s="31"/>
      <c r="BG333" s="31"/>
    </row>
    <row r="334" spans="1:59" ht="16" x14ac:dyDescent="0.2">
      <c r="A334" s="1"/>
      <c r="B334" s="9">
        <v>22011301</v>
      </c>
      <c r="C334" s="10" t="s">
        <v>7738</v>
      </c>
      <c r="D334" s="11" t="s">
        <v>7739</v>
      </c>
      <c r="E334" s="12">
        <v>97</v>
      </c>
      <c r="F334" s="13" t="s">
        <v>522</v>
      </c>
      <c r="G334" s="13" t="s">
        <v>75</v>
      </c>
      <c r="H334" s="13">
        <v>2.2200000000000002</v>
      </c>
      <c r="I334" s="14" t="s">
        <v>7740</v>
      </c>
      <c r="J334" s="13"/>
      <c r="K334" s="13">
        <v>5.0000000000000001E-4</v>
      </c>
      <c r="L334" s="13">
        <v>0</v>
      </c>
      <c r="M334" s="13">
        <v>0</v>
      </c>
      <c r="N334" s="13">
        <v>0</v>
      </c>
      <c r="O334" s="13">
        <v>5.0000000000000001E-4</v>
      </c>
      <c r="P334" s="13">
        <v>0</v>
      </c>
      <c r="Q334" s="13">
        <v>-5.0000000000000001E-4</v>
      </c>
      <c r="R334" s="13" t="s">
        <v>472</v>
      </c>
      <c r="S334" s="15">
        <f t="shared" si="5"/>
        <v>1</v>
      </c>
      <c r="T334" s="12">
        <v>325</v>
      </c>
      <c r="U334" s="12" t="s">
        <v>69</v>
      </c>
      <c r="V334" s="16" t="s">
        <v>69</v>
      </c>
      <c r="W334" s="17" t="s">
        <v>70</v>
      </c>
      <c r="X334" s="13" t="s">
        <v>7741</v>
      </c>
      <c r="Y334" s="30">
        <v>42991</v>
      </c>
      <c r="Z334" s="18">
        <v>1741547351</v>
      </c>
      <c r="AA334" s="18" t="s">
        <v>7742</v>
      </c>
      <c r="AB334" s="18" t="s">
        <v>7741</v>
      </c>
      <c r="AC334" s="30">
        <v>1</v>
      </c>
      <c r="AD334" s="18" t="s">
        <v>5563</v>
      </c>
      <c r="AE334" s="18" t="s">
        <v>5564</v>
      </c>
      <c r="AF334" s="18" t="s">
        <v>7743</v>
      </c>
      <c r="AG334" s="30">
        <v>5</v>
      </c>
      <c r="AH334" s="18" t="s">
        <v>7744</v>
      </c>
      <c r="AI334" s="18" t="s">
        <v>516</v>
      </c>
      <c r="AJ334" s="18" t="s">
        <v>517</v>
      </c>
      <c r="AK334" s="18">
        <v>4.5718825737706403E-4</v>
      </c>
      <c r="AL334" s="18">
        <v>7.1579585624E-8</v>
      </c>
      <c r="AM334" s="18">
        <v>-1.2729313930561069E-3</v>
      </c>
      <c r="AN334" s="18">
        <v>-2.783825059973454</v>
      </c>
      <c r="AO334" s="18">
        <v>0.92310960460603309</v>
      </c>
      <c r="AP334" s="18">
        <v>1.4452646566715861E-4</v>
      </c>
      <c r="AQ334" s="18">
        <v>-2.570177986801415</v>
      </c>
      <c r="AR334" s="18"/>
      <c r="AS334" s="18"/>
      <c r="AT334" s="19" t="s">
        <v>71</v>
      </c>
      <c r="AU334" s="19" t="s">
        <v>71</v>
      </c>
      <c r="AV334" s="19" t="s">
        <v>72</v>
      </c>
      <c r="AW334" s="19" t="s">
        <v>72</v>
      </c>
      <c r="AX334" s="30">
        <v>1</v>
      </c>
      <c r="AY334" s="31" t="s">
        <v>518</v>
      </c>
      <c r="AZ334" s="31"/>
      <c r="BA334" s="31"/>
      <c r="BB334" s="31"/>
      <c r="BC334" s="31"/>
      <c r="BD334" s="31"/>
      <c r="BE334" s="31"/>
      <c r="BF334" s="31"/>
      <c r="BG334" s="31"/>
    </row>
    <row r="335" spans="1:59" ht="16" x14ac:dyDescent="0.2">
      <c r="A335" s="1"/>
      <c r="B335" s="20">
        <v>22015159</v>
      </c>
      <c r="C335" s="21" t="s">
        <v>7745</v>
      </c>
      <c r="D335" s="22" t="s">
        <v>7746</v>
      </c>
      <c r="E335" s="23">
        <v>35</v>
      </c>
      <c r="F335" s="24" t="s">
        <v>522</v>
      </c>
      <c r="G335" s="24" t="s">
        <v>65</v>
      </c>
      <c r="H335" s="24">
        <v>1.53</v>
      </c>
      <c r="I335" s="25" t="s">
        <v>7747</v>
      </c>
      <c r="J335" s="24"/>
      <c r="K335" s="24">
        <v>4.0000000000000002E-4</v>
      </c>
      <c r="L335" s="24">
        <v>1E-4</v>
      </c>
      <c r="M335" s="24">
        <v>0</v>
      </c>
      <c r="N335" s="24">
        <v>1E-4</v>
      </c>
      <c r="O335" s="24">
        <v>5.0000000000000001E-4</v>
      </c>
      <c r="P335" s="24">
        <v>0</v>
      </c>
      <c r="Q335" s="24">
        <v>-5.0000000000000001E-4</v>
      </c>
      <c r="R335" s="24" t="s">
        <v>472</v>
      </c>
      <c r="S335" s="26">
        <f t="shared" si="5"/>
        <v>1</v>
      </c>
      <c r="T335" s="23">
        <v>326</v>
      </c>
      <c r="U335" s="23" t="s">
        <v>69</v>
      </c>
      <c r="V335" s="27" t="s">
        <v>69</v>
      </c>
      <c r="W335" s="28" t="s">
        <v>70</v>
      </c>
      <c r="X335" s="24" t="s">
        <v>7748</v>
      </c>
      <c r="Y335" s="32">
        <v>43455</v>
      </c>
      <c r="Z335" s="33">
        <v>1741593851</v>
      </c>
      <c r="AA335" s="33" t="s">
        <v>7749</v>
      </c>
      <c r="AB335" s="33" t="s">
        <v>7748</v>
      </c>
      <c r="AC335" s="32">
        <v>1</v>
      </c>
      <c r="AD335" s="33" t="s">
        <v>5563</v>
      </c>
      <c r="AE335" s="33" t="s">
        <v>5564</v>
      </c>
      <c r="AF335" s="33" t="s">
        <v>7750</v>
      </c>
      <c r="AG335" s="32">
        <v>7</v>
      </c>
      <c r="AH335" s="33" t="s">
        <v>7751</v>
      </c>
      <c r="AI335" s="33" t="s">
        <v>544</v>
      </c>
      <c r="AJ335" s="33" t="s">
        <v>545</v>
      </c>
      <c r="AK335" s="33">
        <v>3.5241948319963702E-4</v>
      </c>
      <c r="AL335" s="33">
        <v>1.07632846032173E-4</v>
      </c>
      <c r="AM335" s="33">
        <v>1.6932875788203999E-5</v>
      </c>
      <c r="AN335" s="33">
        <v>3.5499792467343937E-2</v>
      </c>
      <c r="AO335" s="33">
        <v>0.73043901862513438</v>
      </c>
      <c r="AP335" s="33">
        <v>0.2230842339185736</v>
      </c>
      <c r="AQ335" s="33">
        <v>3.5095770134339059E-2</v>
      </c>
      <c r="AR335" s="33"/>
      <c r="AS335" s="33"/>
      <c r="AT335" s="19" t="s">
        <v>71</v>
      </c>
      <c r="AU335" s="19" t="s">
        <v>71</v>
      </c>
      <c r="AV335" s="19" t="s">
        <v>72</v>
      </c>
      <c r="AW335" s="19" t="s">
        <v>72</v>
      </c>
      <c r="AX335" s="30">
        <v>1</v>
      </c>
      <c r="AY335" s="31" t="s">
        <v>518</v>
      </c>
      <c r="AZ335" s="31"/>
      <c r="BA335" s="31"/>
      <c r="BB335" s="31"/>
      <c r="BC335" s="31"/>
      <c r="BD335" s="31"/>
      <c r="BE335" s="31"/>
      <c r="BF335" s="31"/>
      <c r="BG335" s="31"/>
    </row>
    <row r="336" spans="1:59" ht="16" x14ac:dyDescent="0.2">
      <c r="A336" s="1"/>
      <c r="B336" s="9">
        <v>22010278</v>
      </c>
      <c r="C336" s="10" t="s">
        <v>7752</v>
      </c>
      <c r="D336" s="11" t="s">
        <v>7753</v>
      </c>
      <c r="E336" s="12">
        <v>66</v>
      </c>
      <c r="F336" s="13" t="s">
        <v>522</v>
      </c>
      <c r="G336" s="13" t="s">
        <v>65</v>
      </c>
      <c r="H336" s="13">
        <v>2.4900000000000002</v>
      </c>
      <c r="I336" s="14" t="s">
        <v>7754</v>
      </c>
      <c r="J336" s="13"/>
      <c r="K336" s="13">
        <v>2.0000000000000001E-4</v>
      </c>
      <c r="L336" s="13">
        <v>2.9999999999999997E-4</v>
      </c>
      <c r="M336" s="13">
        <v>0</v>
      </c>
      <c r="N336" s="13">
        <v>2.9999999999999997E-4</v>
      </c>
      <c r="O336" s="13">
        <v>5.0000000000000001E-4</v>
      </c>
      <c r="P336" s="13">
        <v>0</v>
      </c>
      <c r="Q336" s="13">
        <v>-5.0000000000000001E-4</v>
      </c>
      <c r="R336" s="13" t="s">
        <v>472</v>
      </c>
      <c r="S336" s="15">
        <f t="shared" si="5"/>
        <v>1</v>
      </c>
      <c r="T336" s="12">
        <v>327</v>
      </c>
      <c r="U336" s="12" t="s">
        <v>69</v>
      </c>
      <c r="V336" s="16" t="s">
        <v>69</v>
      </c>
      <c r="W336" s="17" t="s">
        <v>70</v>
      </c>
      <c r="X336" s="13" t="s">
        <v>7755</v>
      </c>
      <c r="Y336" s="30">
        <v>42856</v>
      </c>
      <c r="Z336" s="18">
        <v>1741534991</v>
      </c>
      <c r="AA336" s="18" t="s">
        <v>7756</v>
      </c>
      <c r="AB336" s="18" t="s">
        <v>7755</v>
      </c>
      <c r="AC336" s="30">
        <v>1</v>
      </c>
      <c r="AD336" s="18" t="s">
        <v>5563</v>
      </c>
      <c r="AE336" s="18" t="s">
        <v>5564</v>
      </c>
      <c r="AF336" s="18" t="s">
        <v>7407</v>
      </c>
      <c r="AG336" s="30">
        <v>4</v>
      </c>
      <c r="AH336" s="18" t="s">
        <v>7757</v>
      </c>
      <c r="AI336" s="18" t="s">
        <v>544</v>
      </c>
      <c r="AJ336" s="18" t="s">
        <v>545</v>
      </c>
      <c r="AK336" s="18">
        <v>1.6852338334731999E-4</v>
      </c>
      <c r="AL336" s="18">
        <v>2.9370796527514197E-4</v>
      </c>
      <c r="AM336" s="18">
        <v>1.1375786697015E-4</v>
      </c>
      <c r="AN336" s="18">
        <v>0.19749999460165091</v>
      </c>
      <c r="AO336" s="18">
        <v>0.35484441959035029</v>
      </c>
      <c r="AP336" s="18">
        <v>0.61843425165708865</v>
      </c>
      <c r="AQ336" s="18">
        <v>0.23952963367502381</v>
      </c>
      <c r="AR336" s="18"/>
      <c r="AS336" s="18"/>
      <c r="AT336" s="19" t="s">
        <v>71</v>
      </c>
      <c r="AU336" s="19" t="s">
        <v>71</v>
      </c>
      <c r="AV336" s="19" t="s">
        <v>72</v>
      </c>
      <c r="AW336" s="19" t="s">
        <v>72</v>
      </c>
      <c r="AX336" s="30">
        <v>1</v>
      </c>
      <c r="AY336" s="31" t="s">
        <v>518</v>
      </c>
      <c r="AZ336" s="31"/>
      <c r="BA336" s="31"/>
      <c r="BB336" s="31"/>
      <c r="BC336" s="31"/>
      <c r="BD336" s="31"/>
      <c r="BE336" s="31"/>
      <c r="BF336" s="31"/>
      <c r="BG336" s="31"/>
    </row>
    <row r="337" spans="1:59" ht="16" x14ac:dyDescent="0.2">
      <c r="A337" s="1"/>
      <c r="B337" s="20">
        <v>22012026</v>
      </c>
      <c r="C337" s="21" t="s">
        <v>2306</v>
      </c>
      <c r="D337" s="22" t="s">
        <v>7758</v>
      </c>
      <c r="E337" s="23">
        <v>22</v>
      </c>
      <c r="F337" s="24" t="s">
        <v>522</v>
      </c>
      <c r="G337" s="24" t="s">
        <v>75</v>
      </c>
      <c r="H337" s="24">
        <v>2.04</v>
      </c>
      <c r="I337" s="25" t="s">
        <v>7759</v>
      </c>
      <c r="J337" s="24"/>
      <c r="K337" s="24">
        <v>1E-4</v>
      </c>
      <c r="L337" s="24">
        <v>4.0000000000000002E-4</v>
      </c>
      <c r="M337" s="24">
        <v>0</v>
      </c>
      <c r="N337" s="24">
        <v>4.0000000000000002E-4</v>
      </c>
      <c r="O337" s="24">
        <v>5.0000000000000001E-4</v>
      </c>
      <c r="P337" s="24">
        <v>0</v>
      </c>
      <c r="Q337" s="24">
        <v>-5.0000000000000001E-4</v>
      </c>
      <c r="R337" s="24" t="s">
        <v>472</v>
      </c>
      <c r="S337" s="26">
        <f t="shared" si="5"/>
        <v>1</v>
      </c>
      <c r="T337" s="23">
        <v>328</v>
      </c>
      <c r="U337" s="23" t="s">
        <v>69</v>
      </c>
      <c r="V337" s="27" t="s">
        <v>69</v>
      </c>
      <c r="W337" s="28" t="s">
        <v>70</v>
      </c>
      <c r="X337" s="24" t="s">
        <v>7760</v>
      </c>
      <c r="Y337" s="32">
        <v>43110</v>
      </c>
      <c r="Z337" s="33">
        <v>1741556075</v>
      </c>
      <c r="AA337" s="33" t="s">
        <v>7761</v>
      </c>
      <c r="AB337" s="33" t="s">
        <v>7760</v>
      </c>
      <c r="AC337" s="32">
        <v>1</v>
      </c>
      <c r="AD337" s="33" t="s">
        <v>5563</v>
      </c>
      <c r="AE337" s="33" t="s">
        <v>5564</v>
      </c>
      <c r="AF337" s="33" t="s">
        <v>2310</v>
      </c>
      <c r="AG337" s="32">
        <v>2</v>
      </c>
      <c r="AH337" s="33" t="s">
        <v>7762</v>
      </c>
      <c r="AI337" s="33" t="s">
        <v>516</v>
      </c>
      <c r="AJ337" s="33" t="s">
        <v>517</v>
      </c>
      <c r="AK337" s="33">
        <v>9.1023959743762002E-5</v>
      </c>
      <c r="AL337" s="33">
        <v>3.73025252824096E-4</v>
      </c>
      <c r="AM337" s="33">
        <v>9.6127689881450004E-6</v>
      </c>
      <c r="AN337" s="33">
        <v>2.0294575799743479E-2</v>
      </c>
      <c r="AO337" s="33">
        <v>0.18437982244370499</v>
      </c>
      <c r="AP337" s="33">
        <v>0.75560687621523159</v>
      </c>
      <c r="AQ337" s="33">
        <v>1.9471803294604469E-2</v>
      </c>
      <c r="AR337" s="33"/>
      <c r="AS337" s="33"/>
      <c r="AT337" s="19" t="s">
        <v>71</v>
      </c>
      <c r="AU337" s="19" t="s">
        <v>71</v>
      </c>
      <c r="AV337" s="19" t="s">
        <v>72</v>
      </c>
      <c r="AW337" s="19" t="s">
        <v>72</v>
      </c>
      <c r="AX337" s="30">
        <v>1</v>
      </c>
      <c r="AY337" s="31" t="s">
        <v>518</v>
      </c>
      <c r="AZ337" s="31"/>
      <c r="BA337" s="31"/>
      <c r="BB337" s="31"/>
      <c r="BC337" s="31"/>
      <c r="BD337" s="31"/>
      <c r="BE337" s="31"/>
      <c r="BF337" s="31"/>
      <c r="BG337" s="31"/>
    </row>
    <row r="338" spans="1:59" ht="16" x14ac:dyDescent="0.2">
      <c r="A338" s="1"/>
      <c r="B338" s="9">
        <v>22010007</v>
      </c>
      <c r="C338" s="10" t="s">
        <v>7763</v>
      </c>
      <c r="D338" s="11" t="s">
        <v>7764</v>
      </c>
      <c r="E338" s="12">
        <v>40</v>
      </c>
      <c r="F338" s="13" t="s">
        <v>522</v>
      </c>
      <c r="G338" s="13" t="s">
        <v>65</v>
      </c>
      <c r="H338" s="13">
        <v>2.83</v>
      </c>
      <c r="I338" s="14" t="s">
        <v>7765</v>
      </c>
      <c r="J338" s="13"/>
      <c r="K338" s="13">
        <v>2.0000000000000001E-4</v>
      </c>
      <c r="L338" s="13">
        <v>2.0000000000000001E-4</v>
      </c>
      <c r="M338" s="13">
        <v>0</v>
      </c>
      <c r="N338" s="13">
        <v>2.0000000000000001E-4</v>
      </c>
      <c r="O338" s="13">
        <v>5.0000000000000001E-4</v>
      </c>
      <c r="P338" s="13">
        <v>-1E-4</v>
      </c>
      <c r="Q338" s="13">
        <v>-5.0000000000000001E-4</v>
      </c>
      <c r="R338" s="13" t="s">
        <v>7766</v>
      </c>
      <c r="S338" s="15">
        <f t="shared" si="5"/>
        <v>-4</v>
      </c>
      <c r="T338" s="12">
        <v>328</v>
      </c>
      <c r="U338" s="12" t="s">
        <v>69</v>
      </c>
      <c r="V338" s="16" t="s">
        <v>69</v>
      </c>
      <c r="W338" s="17" t="s">
        <v>70</v>
      </c>
      <c r="X338" s="13" t="s">
        <v>7767</v>
      </c>
      <c r="Y338" s="30">
        <v>42828</v>
      </c>
      <c r="Z338" s="18">
        <v>1741531703</v>
      </c>
      <c r="AA338" s="18" t="s">
        <v>7768</v>
      </c>
      <c r="AB338" s="18" t="s">
        <v>7767</v>
      </c>
      <c r="AC338" s="30">
        <v>1</v>
      </c>
      <c r="AD338" s="18" t="s">
        <v>5563</v>
      </c>
      <c r="AE338" s="18" t="s">
        <v>5564</v>
      </c>
      <c r="AF338" s="18" t="s">
        <v>7769</v>
      </c>
      <c r="AG338" s="30">
        <v>4</v>
      </c>
      <c r="AH338" s="18" t="s">
        <v>7770</v>
      </c>
      <c r="AI338" s="18" t="s">
        <v>544</v>
      </c>
      <c r="AJ338" s="18" t="s">
        <v>545</v>
      </c>
      <c r="AK338" s="18">
        <v>2.2934799468710501E-4</v>
      </c>
      <c r="AL338" s="18">
        <v>2.3405998882199499E-4</v>
      </c>
      <c r="AM338" s="18">
        <v>1.2272529424788E-5</v>
      </c>
      <c r="AN338" s="18">
        <v>2.579994153868919E-2</v>
      </c>
      <c r="AO338" s="18">
        <v>0.4841318647326186</v>
      </c>
      <c r="AP338" s="18">
        <v>0.49407843745171159</v>
      </c>
      <c r="AQ338" s="18">
        <v>2.5906145652219239E-2</v>
      </c>
      <c r="AR338" s="18"/>
      <c r="AS338" s="18"/>
      <c r="AT338" s="19" t="s">
        <v>71</v>
      </c>
      <c r="AU338" s="19" t="s">
        <v>71</v>
      </c>
      <c r="AV338" s="19" t="s">
        <v>72</v>
      </c>
      <c r="AW338" s="19" t="s">
        <v>72</v>
      </c>
      <c r="AX338" s="30">
        <v>1</v>
      </c>
      <c r="AY338" s="31" t="s">
        <v>518</v>
      </c>
      <c r="AZ338" s="31"/>
      <c r="BA338" s="31"/>
      <c r="BB338" s="31"/>
      <c r="BC338" s="31"/>
      <c r="BD338" s="31"/>
      <c r="BE338" s="31"/>
      <c r="BF338" s="31"/>
      <c r="BG338" s="31"/>
    </row>
    <row r="339" spans="1:59" ht="16" x14ac:dyDescent="0.2">
      <c r="A339" s="1"/>
      <c r="B339" s="20">
        <v>22009098</v>
      </c>
      <c r="C339" s="21" t="s">
        <v>7771</v>
      </c>
      <c r="D339" s="22" t="s">
        <v>7772</v>
      </c>
      <c r="E339" s="23">
        <v>13</v>
      </c>
      <c r="F339" s="24" t="s">
        <v>504</v>
      </c>
      <c r="G339" s="24" t="s">
        <v>75</v>
      </c>
      <c r="H339" s="24">
        <v>3.09</v>
      </c>
      <c r="I339" s="25" t="s">
        <v>7773</v>
      </c>
      <c r="J339" s="24"/>
      <c r="K339" s="24">
        <v>1E-4</v>
      </c>
      <c r="L339" s="24">
        <v>2.9999999999999997E-4</v>
      </c>
      <c r="M339" s="24">
        <v>0</v>
      </c>
      <c r="N339" s="24">
        <v>2.9999999999999997E-4</v>
      </c>
      <c r="O339" s="24">
        <v>5.0000000000000001E-4</v>
      </c>
      <c r="P339" s="24">
        <v>-1E-4</v>
      </c>
      <c r="Q339" s="24">
        <v>-5.0000000000000001E-4</v>
      </c>
      <c r="R339" s="24" t="s">
        <v>7766</v>
      </c>
      <c r="S339" s="26">
        <f t="shared" si="5"/>
        <v>-4</v>
      </c>
      <c r="T339" s="23">
        <v>330</v>
      </c>
      <c r="U339" s="23" t="s">
        <v>69</v>
      </c>
      <c r="V339" s="28" t="s">
        <v>70</v>
      </c>
      <c r="W339" s="28" t="s">
        <v>70</v>
      </c>
      <c r="X339" s="24" t="s">
        <v>7774</v>
      </c>
      <c r="Y339" s="32">
        <v>42729</v>
      </c>
      <c r="Z339" s="33">
        <v>1741520711</v>
      </c>
      <c r="AA339" s="33" t="s">
        <v>7775</v>
      </c>
      <c r="AB339" s="33" t="s">
        <v>7776</v>
      </c>
      <c r="AC339" s="32">
        <v>1</v>
      </c>
      <c r="AD339" s="33" t="s">
        <v>5563</v>
      </c>
      <c r="AE339" s="33" t="s">
        <v>5564</v>
      </c>
      <c r="AF339" s="33" t="s">
        <v>7777</v>
      </c>
      <c r="AG339" s="32">
        <v>3</v>
      </c>
      <c r="AH339" s="33" t="s">
        <v>7778</v>
      </c>
      <c r="AI339" s="33" t="s">
        <v>516</v>
      </c>
      <c r="AJ339" s="33" t="s">
        <v>517</v>
      </c>
      <c r="AK339" s="33">
        <v>1.1979661054847999E-4</v>
      </c>
      <c r="AL339" s="33">
        <v>3.47733893365992E-4</v>
      </c>
      <c r="AM339" s="33">
        <v>5.5024032955453999E-5</v>
      </c>
      <c r="AN339" s="33">
        <v>0.1052981632980264</v>
      </c>
      <c r="AO339" s="33">
        <v>0.25685711447659298</v>
      </c>
      <c r="AP339" s="33">
        <v>0.74557972923244165</v>
      </c>
      <c r="AQ339" s="33">
        <v>0.1179775810608875</v>
      </c>
      <c r="AR339" s="33"/>
      <c r="AS339" s="33"/>
      <c r="AT339" s="19" t="s">
        <v>71</v>
      </c>
      <c r="AU339" s="19" t="s">
        <v>71</v>
      </c>
      <c r="AV339" s="19" t="s">
        <v>72</v>
      </c>
      <c r="AW339" s="19" t="s">
        <v>72</v>
      </c>
      <c r="AX339" s="30">
        <v>2</v>
      </c>
      <c r="AY339" s="31" t="s">
        <v>518</v>
      </c>
      <c r="AZ339" s="31" t="s">
        <v>519</v>
      </c>
      <c r="BA339" s="31"/>
      <c r="BB339" s="31"/>
      <c r="BC339" s="31"/>
      <c r="BD339" s="31"/>
      <c r="BE339" s="31"/>
      <c r="BF339" s="31"/>
      <c r="BG339" s="31"/>
    </row>
    <row r="340" spans="1:59" ht="16" x14ac:dyDescent="0.2">
      <c r="A340" s="1"/>
      <c r="B340" s="9">
        <v>22009726</v>
      </c>
      <c r="C340" s="10" t="s">
        <v>7779</v>
      </c>
      <c r="D340" s="11" t="s">
        <v>7780</v>
      </c>
      <c r="E340" s="12">
        <v>71</v>
      </c>
      <c r="F340" s="13" t="s">
        <v>522</v>
      </c>
      <c r="G340" s="13" t="s">
        <v>65</v>
      </c>
      <c r="H340" s="13">
        <v>2.87</v>
      </c>
      <c r="I340" s="14" t="s">
        <v>7781</v>
      </c>
      <c r="J340" s="13"/>
      <c r="K340" s="13">
        <v>4.0000000000000002E-4</v>
      </c>
      <c r="L340" s="13">
        <v>1E-4</v>
      </c>
      <c r="M340" s="13">
        <v>0</v>
      </c>
      <c r="N340" s="13">
        <v>1E-4</v>
      </c>
      <c r="O340" s="13">
        <v>5.0000000000000001E-4</v>
      </c>
      <c r="P340" s="13">
        <v>0</v>
      </c>
      <c r="Q340" s="13">
        <v>-5.0000000000000001E-4</v>
      </c>
      <c r="R340" s="13" t="s">
        <v>472</v>
      </c>
      <c r="S340" s="15">
        <f t="shared" si="5"/>
        <v>1</v>
      </c>
      <c r="T340" s="12">
        <v>331</v>
      </c>
      <c r="U340" s="12" t="s">
        <v>69</v>
      </c>
      <c r="V340" s="16" t="s">
        <v>69</v>
      </c>
      <c r="W340" s="17" t="s">
        <v>70</v>
      </c>
      <c r="X340" s="13" t="s">
        <v>7782</v>
      </c>
      <c r="Y340" s="30">
        <v>42786</v>
      </c>
      <c r="Z340" s="18">
        <v>1741528319</v>
      </c>
      <c r="AA340" s="18" t="s">
        <v>7783</v>
      </c>
      <c r="AB340" s="18" t="s">
        <v>7782</v>
      </c>
      <c r="AC340" s="30">
        <v>1</v>
      </c>
      <c r="AD340" s="18" t="s">
        <v>5563</v>
      </c>
      <c r="AE340" s="18" t="s">
        <v>5564</v>
      </c>
      <c r="AF340" s="18" t="s">
        <v>7784</v>
      </c>
      <c r="AG340" s="30">
        <v>6</v>
      </c>
      <c r="AH340" s="18" t="s">
        <v>7785</v>
      </c>
      <c r="AI340" s="18" t="s">
        <v>544</v>
      </c>
      <c r="AJ340" s="18" t="s">
        <v>545</v>
      </c>
      <c r="AK340" s="18">
        <v>3.7186380110598E-4</v>
      </c>
      <c r="AL340" s="18">
        <v>9.6471801116595999E-5</v>
      </c>
      <c r="AM340" s="18">
        <v>4.0476288432655998E-5</v>
      </c>
      <c r="AN340" s="18">
        <v>7.9550594583259263E-2</v>
      </c>
      <c r="AO340" s="18">
        <v>0.78819243866199939</v>
      </c>
      <c r="AP340" s="18">
        <v>0.2044790161291728</v>
      </c>
      <c r="AQ340" s="18">
        <v>8.5792444418727729E-2</v>
      </c>
      <c r="AR340" s="18"/>
      <c r="AS340" s="18"/>
      <c r="AT340" s="19" t="s">
        <v>71</v>
      </c>
      <c r="AU340" s="19" t="s">
        <v>71</v>
      </c>
      <c r="AV340" s="19" t="s">
        <v>72</v>
      </c>
      <c r="AW340" s="19" t="s">
        <v>72</v>
      </c>
      <c r="AX340" s="30">
        <v>1</v>
      </c>
      <c r="AY340" s="31" t="s">
        <v>518</v>
      </c>
      <c r="AZ340" s="31"/>
      <c r="BA340" s="31"/>
      <c r="BB340" s="31"/>
      <c r="BC340" s="31"/>
      <c r="BD340" s="31"/>
      <c r="BE340" s="31"/>
      <c r="BF340" s="31"/>
      <c r="BG340" s="31"/>
    </row>
    <row r="341" spans="1:59" ht="16" x14ac:dyDescent="0.2">
      <c r="A341" s="1"/>
      <c r="B341" s="20">
        <v>22009727</v>
      </c>
      <c r="C341" s="21" t="s">
        <v>3930</v>
      </c>
      <c r="D341" s="22" t="s">
        <v>7786</v>
      </c>
      <c r="E341" s="23">
        <v>167</v>
      </c>
      <c r="F341" s="24" t="s">
        <v>522</v>
      </c>
      <c r="G341" s="24" t="s">
        <v>75</v>
      </c>
      <c r="H341" s="24">
        <v>2.87</v>
      </c>
      <c r="I341" s="25" t="s">
        <v>7787</v>
      </c>
      <c r="J341" s="24"/>
      <c r="K341" s="24">
        <v>4.0000000000000002E-4</v>
      </c>
      <c r="L341" s="24">
        <v>1E-4</v>
      </c>
      <c r="M341" s="24">
        <v>0</v>
      </c>
      <c r="N341" s="24">
        <v>1E-4</v>
      </c>
      <c r="O341" s="24">
        <v>5.0000000000000001E-4</v>
      </c>
      <c r="P341" s="24">
        <v>0</v>
      </c>
      <c r="Q341" s="24">
        <v>-5.0000000000000001E-4</v>
      </c>
      <c r="R341" s="24" t="s">
        <v>472</v>
      </c>
      <c r="S341" s="26">
        <f t="shared" si="5"/>
        <v>1</v>
      </c>
      <c r="T341" s="23">
        <v>331</v>
      </c>
      <c r="U341" s="23" t="s">
        <v>69</v>
      </c>
      <c r="V341" s="27" t="s">
        <v>69</v>
      </c>
      <c r="W341" s="28" t="s">
        <v>70</v>
      </c>
      <c r="X341" s="24" t="s">
        <v>7788</v>
      </c>
      <c r="Y341" s="32">
        <v>42787</v>
      </c>
      <c r="Z341" s="33">
        <v>1741528331</v>
      </c>
      <c r="AA341" s="33" t="s">
        <v>7789</v>
      </c>
      <c r="AB341" s="33" t="s">
        <v>7788</v>
      </c>
      <c r="AC341" s="32">
        <v>1</v>
      </c>
      <c r="AD341" s="33" t="s">
        <v>5563</v>
      </c>
      <c r="AE341" s="33" t="s">
        <v>5564</v>
      </c>
      <c r="AF341" s="33" t="s">
        <v>7790</v>
      </c>
      <c r="AG341" s="32">
        <v>7</v>
      </c>
      <c r="AH341" s="33" t="s">
        <v>7791</v>
      </c>
      <c r="AI341" s="33" t="s">
        <v>516</v>
      </c>
      <c r="AJ341" s="33" t="s">
        <v>517</v>
      </c>
      <c r="AK341" s="33">
        <v>3.97890245850349E-4</v>
      </c>
      <c r="AL341" s="33">
        <v>7.0497028112581002E-5</v>
      </c>
      <c r="AM341" s="33">
        <v>-4.6838727396292999E-4</v>
      </c>
      <c r="AN341" s="33">
        <v>-1</v>
      </c>
      <c r="AO341" s="33">
        <v>0.84346804828859612</v>
      </c>
      <c r="AP341" s="33">
        <v>0.14944319779738791</v>
      </c>
      <c r="AQ341" s="33">
        <v>-0.99291124608598391</v>
      </c>
      <c r="AR341" s="33"/>
      <c r="AS341" s="33"/>
      <c r="AT341" s="19" t="s">
        <v>71</v>
      </c>
      <c r="AU341" s="19" t="s">
        <v>71</v>
      </c>
      <c r="AV341" s="19" t="s">
        <v>72</v>
      </c>
      <c r="AW341" s="19" t="s">
        <v>72</v>
      </c>
      <c r="AX341" s="30">
        <v>1</v>
      </c>
      <c r="AY341" s="31" t="s">
        <v>518</v>
      </c>
      <c r="AZ341" s="31"/>
      <c r="BA341" s="31"/>
      <c r="BB341" s="31"/>
      <c r="BC341" s="31"/>
      <c r="BD341" s="31"/>
      <c r="BE341" s="31"/>
      <c r="BF341" s="31"/>
      <c r="BG341" s="31"/>
    </row>
    <row r="342" spans="1:59" ht="16" x14ac:dyDescent="0.2">
      <c r="A342" s="1"/>
      <c r="B342" s="9">
        <v>22015678</v>
      </c>
      <c r="C342" s="10" t="s">
        <v>7792</v>
      </c>
      <c r="D342" s="11" t="s">
        <v>7793</v>
      </c>
      <c r="E342" s="12">
        <v>131</v>
      </c>
      <c r="F342" s="13"/>
      <c r="G342" s="13" t="s">
        <v>75</v>
      </c>
      <c r="H342" s="13">
        <v>1.42</v>
      </c>
      <c r="I342" s="14" t="s">
        <v>7794</v>
      </c>
      <c r="J342" s="13"/>
      <c r="K342" s="13">
        <v>2.9999999999999997E-4</v>
      </c>
      <c r="L342" s="13">
        <v>2.0000000000000001E-4</v>
      </c>
      <c r="M342" s="13">
        <v>0</v>
      </c>
      <c r="N342" s="13">
        <v>2.0000000000000001E-4</v>
      </c>
      <c r="O342" s="13">
        <v>5.0000000000000001E-4</v>
      </c>
      <c r="P342" s="13">
        <v>0</v>
      </c>
      <c r="Q342" s="13">
        <v>-5.0000000000000001E-4</v>
      </c>
      <c r="R342" s="13" t="s">
        <v>472</v>
      </c>
      <c r="S342" s="15">
        <f t="shared" si="5"/>
        <v>1</v>
      </c>
      <c r="T342" s="12">
        <v>333</v>
      </c>
      <c r="U342" s="12" t="s">
        <v>69</v>
      </c>
      <c r="V342" s="17" t="s">
        <v>70</v>
      </c>
      <c r="W342" s="17" t="s">
        <v>70</v>
      </c>
      <c r="X342" s="13"/>
      <c r="Y342" s="30">
        <v>43538</v>
      </c>
      <c r="Z342" s="18"/>
      <c r="AA342" s="18"/>
      <c r="AB342" s="18"/>
      <c r="AC342" s="30"/>
      <c r="AD342" s="18"/>
      <c r="AE342" s="18"/>
      <c r="AF342" s="18"/>
      <c r="AG342" s="30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9" t="s">
        <v>71</v>
      </c>
      <c r="AU342" s="19" t="s">
        <v>71</v>
      </c>
      <c r="AV342" s="19" t="s">
        <v>72</v>
      </c>
      <c r="AW342" s="19" t="s">
        <v>72</v>
      </c>
      <c r="AX342" s="30"/>
      <c r="AY342" s="31"/>
      <c r="AZ342" s="31"/>
      <c r="BA342" s="31"/>
      <c r="BB342" s="31"/>
      <c r="BC342" s="31"/>
      <c r="BD342" s="31"/>
      <c r="BE342" s="31"/>
      <c r="BF342" s="31"/>
      <c r="BG342" s="31"/>
    </row>
    <row r="343" spans="1:59" ht="16" x14ac:dyDescent="0.2">
      <c r="A343" s="1"/>
      <c r="B343" s="20">
        <v>22009989</v>
      </c>
      <c r="C343" s="21" t="s">
        <v>7795</v>
      </c>
      <c r="D343" s="22" t="s">
        <v>7796</v>
      </c>
      <c r="E343" s="23">
        <v>13</v>
      </c>
      <c r="F343" s="24" t="s">
        <v>522</v>
      </c>
      <c r="G343" s="24" t="s">
        <v>65</v>
      </c>
      <c r="H343" s="24">
        <v>2.83</v>
      </c>
      <c r="I343" s="25" t="s">
        <v>7797</v>
      </c>
      <c r="J343" s="24"/>
      <c r="K343" s="24">
        <v>2.9999999999999997E-4</v>
      </c>
      <c r="L343" s="24">
        <v>1E-4</v>
      </c>
      <c r="M343" s="24">
        <v>0</v>
      </c>
      <c r="N343" s="24">
        <v>1E-4</v>
      </c>
      <c r="O343" s="24">
        <v>5.0000000000000001E-4</v>
      </c>
      <c r="P343" s="24">
        <v>-1E-4</v>
      </c>
      <c r="Q343" s="24">
        <v>-5.0000000000000001E-4</v>
      </c>
      <c r="R343" s="24" t="s">
        <v>7766</v>
      </c>
      <c r="S343" s="26">
        <f t="shared" si="5"/>
        <v>-4</v>
      </c>
      <c r="T343" s="23">
        <v>334</v>
      </c>
      <c r="U343" s="23" t="s">
        <v>69</v>
      </c>
      <c r="V343" s="27" t="s">
        <v>69</v>
      </c>
      <c r="W343" s="28" t="s">
        <v>70</v>
      </c>
      <c r="X343" s="24" t="s">
        <v>7798</v>
      </c>
      <c r="Y343" s="32">
        <v>42827</v>
      </c>
      <c r="Z343" s="33">
        <v>1741531487</v>
      </c>
      <c r="AA343" s="33" t="s">
        <v>7799</v>
      </c>
      <c r="AB343" s="33" t="s">
        <v>7798</v>
      </c>
      <c r="AC343" s="32">
        <v>1</v>
      </c>
      <c r="AD343" s="33" t="s">
        <v>5563</v>
      </c>
      <c r="AE343" s="33" t="s">
        <v>5564</v>
      </c>
      <c r="AF343" s="33" t="s">
        <v>7800</v>
      </c>
      <c r="AG343" s="32">
        <v>5</v>
      </c>
      <c r="AH343" s="33" t="s">
        <v>7801</v>
      </c>
      <c r="AI343" s="33" t="s">
        <v>544</v>
      </c>
      <c r="AJ343" s="33" t="s">
        <v>545</v>
      </c>
      <c r="AK343" s="33">
        <v>3.4665957430159898E-4</v>
      </c>
      <c r="AL343" s="33">
        <v>1.24481617544713E-4</v>
      </c>
      <c r="AM343" s="33">
        <v>1.6075351586392E-5</v>
      </c>
      <c r="AN343" s="33">
        <v>3.2994264671582077E-2</v>
      </c>
      <c r="AO343" s="33">
        <v>0.73199132454947635</v>
      </c>
      <c r="AP343" s="33">
        <v>0.26284998558655281</v>
      </c>
      <c r="AQ343" s="33">
        <v>3.3944015318279147E-2</v>
      </c>
      <c r="AR343" s="33"/>
      <c r="AS343" s="33"/>
      <c r="AT343" s="19" t="s">
        <v>71</v>
      </c>
      <c r="AU343" s="19" t="s">
        <v>71</v>
      </c>
      <c r="AV343" s="19" t="s">
        <v>72</v>
      </c>
      <c r="AW343" s="19" t="s">
        <v>72</v>
      </c>
      <c r="AX343" s="30">
        <v>1</v>
      </c>
      <c r="AY343" s="31" t="s">
        <v>518</v>
      </c>
      <c r="AZ343" s="31"/>
      <c r="BA343" s="31"/>
      <c r="BB343" s="31"/>
      <c r="BC343" s="31"/>
      <c r="BD343" s="31"/>
      <c r="BE343" s="31"/>
      <c r="BF343" s="31"/>
      <c r="BG343" s="31"/>
    </row>
    <row r="344" spans="1:59" ht="16" x14ac:dyDescent="0.2">
      <c r="A344" s="1"/>
      <c r="B344" s="9">
        <v>22012380</v>
      </c>
      <c r="C344" s="10" t="s">
        <v>7802</v>
      </c>
      <c r="D344" s="11" t="s">
        <v>7803</v>
      </c>
      <c r="E344" s="12">
        <v>28</v>
      </c>
      <c r="F344" s="13" t="s">
        <v>522</v>
      </c>
      <c r="G344" s="13" t="s">
        <v>65</v>
      </c>
      <c r="H344" s="13">
        <v>1.98</v>
      </c>
      <c r="I344" s="14" t="s">
        <v>7804</v>
      </c>
      <c r="J344" s="13"/>
      <c r="K344" s="13">
        <v>4.0000000000000002E-4</v>
      </c>
      <c r="L344" s="13">
        <v>1E-4</v>
      </c>
      <c r="M344" s="13">
        <v>0</v>
      </c>
      <c r="N344" s="13">
        <v>1E-4</v>
      </c>
      <c r="O344" s="13">
        <v>5.0000000000000001E-4</v>
      </c>
      <c r="P344" s="13">
        <v>0</v>
      </c>
      <c r="Q344" s="13">
        <v>-5.0000000000000001E-4</v>
      </c>
      <c r="R344" s="13" t="s">
        <v>472</v>
      </c>
      <c r="S344" s="15">
        <f t="shared" si="5"/>
        <v>1</v>
      </c>
      <c r="T344" s="12">
        <v>335</v>
      </c>
      <c r="U344" s="12" t="s">
        <v>69</v>
      </c>
      <c r="V344" s="16" t="s">
        <v>69</v>
      </c>
      <c r="W344" s="17" t="s">
        <v>70</v>
      </c>
      <c r="X344" s="13" t="s">
        <v>7805</v>
      </c>
      <c r="Y344" s="30">
        <v>43168</v>
      </c>
      <c r="Z344" s="18">
        <v>1741560323</v>
      </c>
      <c r="AA344" s="18" t="s">
        <v>7806</v>
      </c>
      <c r="AB344" s="18" t="s">
        <v>7805</v>
      </c>
      <c r="AC344" s="30">
        <v>1</v>
      </c>
      <c r="AD344" s="18" t="s">
        <v>5563</v>
      </c>
      <c r="AE344" s="18" t="s">
        <v>5564</v>
      </c>
      <c r="AF344" s="18" t="s">
        <v>7807</v>
      </c>
      <c r="AG344" s="30">
        <v>4</v>
      </c>
      <c r="AH344" s="18" t="s">
        <v>7808</v>
      </c>
      <c r="AI344" s="18" t="s">
        <v>544</v>
      </c>
      <c r="AJ344" s="18" t="s">
        <v>545</v>
      </c>
      <c r="AK344" s="18">
        <v>3.9946526306936799E-4</v>
      </c>
      <c r="AL344" s="18">
        <v>7.5550219473920002E-5</v>
      </c>
      <c r="AM344" s="18">
        <v>7.6124303738299999E-7</v>
      </c>
      <c r="AN344" s="18">
        <v>1.6000005810581129E-3</v>
      </c>
      <c r="AO344" s="18">
        <v>0.80841575650710562</v>
      </c>
      <c r="AP344" s="18">
        <v>0.15289436523465849</v>
      </c>
      <c r="AQ344" s="18">
        <v>1.5405616529036699E-3</v>
      </c>
      <c r="AR344" s="18"/>
      <c r="AS344" s="18"/>
      <c r="AT344" s="19" t="s">
        <v>71</v>
      </c>
      <c r="AU344" s="19" t="s">
        <v>71</v>
      </c>
      <c r="AV344" s="19" t="s">
        <v>72</v>
      </c>
      <c r="AW344" s="19" t="s">
        <v>72</v>
      </c>
      <c r="AX344" s="30">
        <v>1</v>
      </c>
      <c r="AY344" s="31" t="s">
        <v>518</v>
      </c>
      <c r="AZ344" s="31"/>
      <c r="BA344" s="31"/>
      <c r="BB344" s="31"/>
      <c r="BC344" s="31"/>
      <c r="BD344" s="31"/>
      <c r="BE344" s="31"/>
      <c r="BF344" s="31"/>
      <c r="BG344" s="31"/>
    </row>
    <row r="345" spans="1:59" ht="16" x14ac:dyDescent="0.2">
      <c r="A345" s="1"/>
      <c r="B345" s="20">
        <v>22008963</v>
      </c>
      <c r="C345" s="21" t="s">
        <v>7809</v>
      </c>
      <c r="D345" s="22" t="s">
        <v>7810</v>
      </c>
      <c r="E345" s="23">
        <v>65</v>
      </c>
      <c r="F345" s="24" t="s">
        <v>522</v>
      </c>
      <c r="G345" s="24" t="s">
        <v>75</v>
      </c>
      <c r="H345" s="24">
        <v>3.17</v>
      </c>
      <c r="I345" s="25" t="s">
        <v>7811</v>
      </c>
      <c r="J345" s="24"/>
      <c r="K345" s="24">
        <v>2.0000000000000001E-4</v>
      </c>
      <c r="L345" s="24">
        <v>2.9999999999999997E-4</v>
      </c>
      <c r="M345" s="24">
        <v>0</v>
      </c>
      <c r="N345" s="24">
        <v>2.9999999999999997E-4</v>
      </c>
      <c r="O345" s="24">
        <v>5.0000000000000001E-4</v>
      </c>
      <c r="P345" s="24">
        <v>0</v>
      </c>
      <c r="Q345" s="24">
        <v>-5.0000000000000001E-4</v>
      </c>
      <c r="R345" s="24" t="s">
        <v>472</v>
      </c>
      <c r="S345" s="26">
        <f t="shared" si="5"/>
        <v>1</v>
      </c>
      <c r="T345" s="23">
        <v>336</v>
      </c>
      <c r="U345" s="23" t="s">
        <v>69</v>
      </c>
      <c r="V345" s="27" t="s">
        <v>69</v>
      </c>
      <c r="W345" s="28" t="s">
        <v>70</v>
      </c>
      <c r="X345" s="24" t="s">
        <v>7812</v>
      </c>
      <c r="Y345" s="32">
        <v>42715</v>
      </c>
      <c r="Z345" s="33">
        <v>1741519079</v>
      </c>
      <c r="AA345" s="33" t="s">
        <v>7813</v>
      </c>
      <c r="AB345" s="33" t="s">
        <v>7812</v>
      </c>
      <c r="AC345" s="32">
        <v>1</v>
      </c>
      <c r="AD345" s="33" t="s">
        <v>5563</v>
      </c>
      <c r="AE345" s="33" t="s">
        <v>5564</v>
      </c>
      <c r="AF345" s="33" t="s">
        <v>7814</v>
      </c>
      <c r="AG345" s="32">
        <v>5</v>
      </c>
      <c r="AH345" s="33" t="s">
        <v>7815</v>
      </c>
      <c r="AI345" s="33" t="s">
        <v>516</v>
      </c>
      <c r="AJ345" s="33" t="s">
        <v>517</v>
      </c>
      <c r="AK345" s="33">
        <v>1.6817569749070599E-4</v>
      </c>
      <c r="AL345" s="33">
        <v>3.1457845292512902E-4</v>
      </c>
      <c r="AM345" s="33">
        <v>6.5207428086731998E-5</v>
      </c>
      <c r="AN345" s="33">
        <v>0.11900000044697751</v>
      </c>
      <c r="AO345" s="33">
        <v>0.36028384850515149</v>
      </c>
      <c r="AP345" s="33">
        <v>0.67392338707514854</v>
      </c>
      <c r="AQ345" s="33">
        <v>0.1396942809974612</v>
      </c>
      <c r="AR345" s="33"/>
      <c r="AS345" s="33"/>
      <c r="AT345" s="19" t="s">
        <v>71</v>
      </c>
      <c r="AU345" s="19" t="s">
        <v>71</v>
      </c>
      <c r="AV345" s="19" t="s">
        <v>72</v>
      </c>
      <c r="AW345" s="19" t="s">
        <v>72</v>
      </c>
      <c r="AX345" s="30">
        <v>1</v>
      </c>
      <c r="AY345" s="31" t="s">
        <v>518</v>
      </c>
      <c r="AZ345" s="31"/>
      <c r="BA345" s="31"/>
      <c r="BB345" s="31"/>
      <c r="BC345" s="31"/>
      <c r="BD345" s="31"/>
      <c r="BE345" s="31"/>
      <c r="BF345" s="31"/>
      <c r="BG345" s="31"/>
    </row>
    <row r="346" spans="1:59" ht="16" x14ac:dyDescent="0.2">
      <c r="A346" s="1"/>
      <c r="B346" s="9">
        <v>22011493</v>
      </c>
      <c r="C346" s="10" t="s">
        <v>7816</v>
      </c>
      <c r="D346" s="11" t="s">
        <v>7817</v>
      </c>
      <c r="E346" s="12">
        <v>59</v>
      </c>
      <c r="F346" s="13" t="s">
        <v>522</v>
      </c>
      <c r="G346" s="13" t="s">
        <v>65</v>
      </c>
      <c r="H346" s="13">
        <v>2.2000000000000002</v>
      </c>
      <c r="I346" s="14" t="s">
        <v>7818</v>
      </c>
      <c r="J346" s="13"/>
      <c r="K346" s="13">
        <v>2.0000000000000001E-4</v>
      </c>
      <c r="L346" s="13">
        <v>2.9999999999999997E-4</v>
      </c>
      <c r="M346" s="13">
        <v>0</v>
      </c>
      <c r="N346" s="13">
        <v>2.9999999999999997E-4</v>
      </c>
      <c r="O346" s="13">
        <v>5.0000000000000001E-4</v>
      </c>
      <c r="P346" s="13">
        <v>0</v>
      </c>
      <c r="Q346" s="13">
        <v>-5.0000000000000001E-4</v>
      </c>
      <c r="R346" s="13" t="s">
        <v>472</v>
      </c>
      <c r="S346" s="15">
        <f t="shared" si="5"/>
        <v>1</v>
      </c>
      <c r="T346" s="12">
        <v>337</v>
      </c>
      <c r="U346" s="12" t="s">
        <v>69</v>
      </c>
      <c r="V346" s="16" t="s">
        <v>69</v>
      </c>
      <c r="W346" s="17" t="s">
        <v>70</v>
      </c>
      <c r="X346" s="13" t="s">
        <v>7819</v>
      </c>
      <c r="Y346" s="30">
        <v>43011</v>
      </c>
      <c r="Z346" s="18">
        <v>1741549655</v>
      </c>
      <c r="AA346" s="18" t="s">
        <v>7820</v>
      </c>
      <c r="AB346" s="18" t="s">
        <v>7819</v>
      </c>
      <c r="AC346" s="30">
        <v>1</v>
      </c>
      <c r="AD346" s="18" t="s">
        <v>5563</v>
      </c>
      <c r="AE346" s="18" t="s">
        <v>5564</v>
      </c>
      <c r="AF346" s="18" t="s">
        <v>7821</v>
      </c>
      <c r="AG346" s="30">
        <v>5</v>
      </c>
      <c r="AH346" s="18" t="s">
        <v>7822</v>
      </c>
      <c r="AI346" s="18" t="s">
        <v>544</v>
      </c>
      <c r="AJ346" s="18" t="s">
        <v>545</v>
      </c>
      <c r="AK346" s="18">
        <v>2.0538130255113901E-4</v>
      </c>
      <c r="AL346" s="18">
        <v>2.7852582335921198E-4</v>
      </c>
      <c r="AM346" s="18">
        <v>6.5363164598170994E-5</v>
      </c>
      <c r="AN346" s="18">
        <v>0.119000000050352</v>
      </c>
      <c r="AO346" s="18">
        <v>0.4194971521210899</v>
      </c>
      <c r="AP346" s="18">
        <v>0.56889691632118433</v>
      </c>
      <c r="AQ346" s="18">
        <v>0.1335061228162549</v>
      </c>
      <c r="AR346" s="18"/>
      <c r="AS346" s="18"/>
      <c r="AT346" s="19" t="s">
        <v>71</v>
      </c>
      <c r="AU346" s="19" t="s">
        <v>71</v>
      </c>
      <c r="AV346" s="19" t="s">
        <v>72</v>
      </c>
      <c r="AW346" s="19" t="s">
        <v>72</v>
      </c>
      <c r="AX346" s="30">
        <v>1</v>
      </c>
      <c r="AY346" s="31" t="s">
        <v>518</v>
      </c>
      <c r="AZ346" s="31"/>
      <c r="BA346" s="31"/>
      <c r="BB346" s="31"/>
      <c r="BC346" s="31"/>
      <c r="BD346" s="31"/>
      <c r="BE346" s="31"/>
      <c r="BF346" s="31"/>
      <c r="BG346" s="31"/>
    </row>
    <row r="347" spans="1:59" ht="16" x14ac:dyDescent="0.2">
      <c r="A347" s="1"/>
      <c r="B347" s="20">
        <v>22012365</v>
      </c>
      <c r="C347" s="21" t="s">
        <v>7823</v>
      </c>
      <c r="D347" s="22" t="s">
        <v>7824</v>
      </c>
      <c r="E347" s="23">
        <v>142</v>
      </c>
      <c r="F347" s="24"/>
      <c r="G347" s="24" t="s">
        <v>115</v>
      </c>
      <c r="H347" s="24">
        <v>1.99</v>
      </c>
      <c r="I347" s="25" t="s">
        <v>7825</v>
      </c>
      <c r="J347" s="24"/>
      <c r="K347" s="24">
        <v>5.0000000000000001E-4</v>
      </c>
      <c r="L347" s="24">
        <v>0</v>
      </c>
      <c r="M347" s="24">
        <v>0</v>
      </c>
      <c r="N347" s="24">
        <v>0</v>
      </c>
      <c r="O347" s="24">
        <v>5.0000000000000001E-4</v>
      </c>
      <c r="P347" s="24">
        <v>0</v>
      </c>
      <c r="Q347" s="24">
        <v>-5.0000000000000001E-4</v>
      </c>
      <c r="R347" s="24" t="s">
        <v>472</v>
      </c>
      <c r="S347" s="26">
        <f t="shared" si="5"/>
        <v>1</v>
      </c>
      <c r="T347" s="23">
        <v>338</v>
      </c>
      <c r="U347" s="23" t="s">
        <v>69</v>
      </c>
      <c r="V347" s="27" t="s">
        <v>69</v>
      </c>
      <c r="W347" s="28" t="s">
        <v>70</v>
      </c>
      <c r="X347" s="24"/>
      <c r="Y347" s="32">
        <v>43165</v>
      </c>
      <c r="Z347" s="33"/>
      <c r="AA347" s="33"/>
      <c r="AB347" s="33"/>
      <c r="AC347" s="32"/>
      <c r="AD347" s="33"/>
      <c r="AE347" s="33"/>
      <c r="AF347" s="33"/>
      <c r="AG347" s="32"/>
      <c r="AH347" s="33"/>
      <c r="AI347" s="33"/>
      <c r="AJ347" s="33"/>
      <c r="AK347" s="33"/>
      <c r="AL347" s="33"/>
      <c r="AM347" s="33"/>
      <c r="AN347" s="33"/>
      <c r="AO347" s="33"/>
      <c r="AP347" s="33"/>
      <c r="AQ347" s="33"/>
      <c r="AR347" s="33"/>
      <c r="AS347" s="33"/>
      <c r="AT347" s="19" t="s">
        <v>71</v>
      </c>
      <c r="AU347" s="19" t="s">
        <v>71</v>
      </c>
      <c r="AV347" s="19" t="s">
        <v>72</v>
      </c>
      <c r="AW347" s="19" t="s">
        <v>72</v>
      </c>
      <c r="AX347" s="30"/>
      <c r="AY347" s="31"/>
      <c r="AZ347" s="31"/>
      <c r="BA347" s="31"/>
      <c r="BB347" s="31"/>
      <c r="BC347" s="31"/>
      <c r="BD347" s="31"/>
      <c r="BE347" s="31"/>
      <c r="BF347" s="31"/>
      <c r="BG347" s="31"/>
    </row>
    <row r="348" spans="1:59" ht="16" x14ac:dyDescent="0.2">
      <c r="A348" s="1"/>
      <c r="B348" s="9">
        <v>22011497</v>
      </c>
      <c r="C348" s="10" t="s">
        <v>7826</v>
      </c>
      <c r="D348" s="11" t="s">
        <v>7827</v>
      </c>
      <c r="E348" s="12">
        <v>38</v>
      </c>
      <c r="F348" s="13" t="s">
        <v>522</v>
      </c>
      <c r="G348" s="13" t="s">
        <v>115</v>
      </c>
      <c r="H348" s="13">
        <v>2.2000000000000002</v>
      </c>
      <c r="I348" s="14" t="s">
        <v>7828</v>
      </c>
      <c r="J348" s="13"/>
      <c r="K348" s="13">
        <v>5.0000000000000001E-4</v>
      </c>
      <c r="L348" s="13">
        <v>0</v>
      </c>
      <c r="M348" s="13">
        <v>0</v>
      </c>
      <c r="N348" s="13">
        <v>0</v>
      </c>
      <c r="O348" s="13">
        <v>5.0000000000000001E-4</v>
      </c>
      <c r="P348" s="13">
        <v>0</v>
      </c>
      <c r="Q348" s="13">
        <v>-5.0000000000000001E-4</v>
      </c>
      <c r="R348" s="13" t="s">
        <v>472</v>
      </c>
      <c r="S348" s="15">
        <f t="shared" si="5"/>
        <v>1</v>
      </c>
      <c r="T348" s="12">
        <v>339</v>
      </c>
      <c r="U348" s="12" t="s">
        <v>69</v>
      </c>
      <c r="V348" s="16" t="s">
        <v>69</v>
      </c>
      <c r="W348" s="17" t="s">
        <v>70</v>
      </c>
      <c r="X348" s="13" t="s">
        <v>7829</v>
      </c>
      <c r="Y348" s="30">
        <v>43012</v>
      </c>
      <c r="Z348" s="18">
        <v>1741549703</v>
      </c>
      <c r="AA348" s="18" t="s">
        <v>7830</v>
      </c>
      <c r="AB348" s="18" t="s">
        <v>7829</v>
      </c>
      <c r="AC348" s="30">
        <v>1</v>
      </c>
      <c r="AD348" s="18" t="s">
        <v>5563</v>
      </c>
      <c r="AE348" s="18" t="s">
        <v>5564</v>
      </c>
      <c r="AF348" s="18" t="s">
        <v>7831</v>
      </c>
      <c r="AG348" s="30">
        <v>7</v>
      </c>
      <c r="AH348" s="18" t="s">
        <v>7832</v>
      </c>
      <c r="AI348" s="18" t="s">
        <v>528</v>
      </c>
      <c r="AJ348" s="18" t="s">
        <v>529</v>
      </c>
      <c r="AK348" s="18">
        <v>4.8889567472971897E-4</v>
      </c>
      <c r="AL348" s="18">
        <v>8.5846363571000004E-8</v>
      </c>
      <c r="AM348" s="18">
        <v>4.4646151015900001E-7</v>
      </c>
      <c r="AN348" s="18">
        <v>9.1221083801564765E-4</v>
      </c>
      <c r="AO348" s="18">
        <v>0.99884482572479216</v>
      </c>
      <c r="AP348" s="18">
        <v>1.7538955751160429E-4</v>
      </c>
      <c r="AQ348" s="18">
        <v>9.1214914010873691E-4</v>
      </c>
      <c r="AR348" s="18"/>
      <c r="AS348" s="18"/>
      <c r="AT348" s="19" t="s">
        <v>71</v>
      </c>
      <c r="AU348" s="19" t="s">
        <v>71</v>
      </c>
      <c r="AV348" s="19" t="s">
        <v>72</v>
      </c>
      <c r="AW348" s="19" t="s">
        <v>72</v>
      </c>
      <c r="AX348" s="30">
        <v>1</v>
      </c>
      <c r="AY348" s="31" t="s">
        <v>518</v>
      </c>
      <c r="AZ348" s="31"/>
      <c r="BA348" s="31"/>
      <c r="BB348" s="31"/>
      <c r="BC348" s="31"/>
      <c r="BD348" s="31"/>
      <c r="BE348" s="31"/>
      <c r="BF348" s="31"/>
      <c r="BG348" s="31"/>
    </row>
    <row r="349" spans="1:59" ht="16" x14ac:dyDescent="0.2">
      <c r="A349" s="1"/>
      <c r="B349" s="20">
        <v>22013266</v>
      </c>
      <c r="C349" s="21" t="s">
        <v>7833</v>
      </c>
      <c r="D349" s="22" t="s">
        <v>7834</v>
      </c>
      <c r="E349" s="23">
        <v>158</v>
      </c>
      <c r="F349" s="24" t="s">
        <v>522</v>
      </c>
      <c r="G349" s="24" t="s">
        <v>75</v>
      </c>
      <c r="H349" s="24">
        <v>1.62</v>
      </c>
      <c r="I349" s="25" t="s">
        <v>7835</v>
      </c>
      <c r="J349" s="24"/>
      <c r="K349" s="24">
        <v>5.0000000000000001E-4</v>
      </c>
      <c r="L349" s="24">
        <v>0</v>
      </c>
      <c r="M349" s="24">
        <v>0</v>
      </c>
      <c r="N349" s="24">
        <v>0</v>
      </c>
      <c r="O349" s="24">
        <v>5.0000000000000001E-4</v>
      </c>
      <c r="P349" s="24">
        <v>0</v>
      </c>
      <c r="Q349" s="24">
        <v>-5.0000000000000001E-4</v>
      </c>
      <c r="R349" s="24" t="s">
        <v>472</v>
      </c>
      <c r="S349" s="26">
        <f t="shared" si="5"/>
        <v>1</v>
      </c>
      <c r="T349" s="23">
        <v>340</v>
      </c>
      <c r="U349" s="23" t="s">
        <v>69</v>
      </c>
      <c r="V349" s="27" t="s">
        <v>69</v>
      </c>
      <c r="W349" s="28" t="s">
        <v>70</v>
      </c>
      <c r="X349" s="24" t="s">
        <v>7836</v>
      </c>
      <c r="Y349" s="32">
        <v>43297</v>
      </c>
      <c r="Z349" s="33">
        <v>1741571027</v>
      </c>
      <c r="AA349" s="33" t="s">
        <v>7837</v>
      </c>
      <c r="AB349" s="33" t="s">
        <v>7836</v>
      </c>
      <c r="AC349" s="32">
        <v>1</v>
      </c>
      <c r="AD349" s="33" t="s">
        <v>5563</v>
      </c>
      <c r="AE349" s="33" t="s">
        <v>5564</v>
      </c>
      <c r="AF349" s="33" t="s">
        <v>7838</v>
      </c>
      <c r="AG349" s="32">
        <v>8</v>
      </c>
      <c r="AH349" s="33" t="s">
        <v>7839</v>
      </c>
      <c r="AI349" s="33" t="s">
        <v>516</v>
      </c>
      <c r="AJ349" s="33" t="s">
        <v>517</v>
      </c>
      <c r="AK349" s="33">
        <v>4.9026549298149496E-4</v>
      </c>
      <c r="AL349" s="33">
        <v>6.8713846022E-8</v>
      </c>
      <c r="AM349" s="33">
        <v>1.726086636547E-6</v>
      </c>
      <c r="AN349" s="33">
        <v>3.5078762897032241E-3</v>
      </c>
      <c r="AO349" s="33">
        <v>1.002834121707757</v>
      </c>
      <c r="AP349" s="33">
        <v>1.405536192351098E-4</v>
      </c>
      <c r="AQ349" s="33">
        <v>3.5306963286898981E-3</v>
      </c>
      <c r="AR349" s="33"/>
      <c r="AS349" s="33"/>
      <c r="AT349" s="19" t="s">
        <v>71</v>
      </c>
      <c r="AU349" s="19" t="s">
        <v>71</v>
      </c>
      <c r="AV349" s="19" t="s">
        <v>72</v>
      </c>
      <c r="AW349" s="19" t="s">
        <v>72</v>
      </c>
      <c r="AX349" s="30">
        <v>1</v>
      </c>
      <c r="AY349" s="31" t="s">
        <v>518</v>
      </c>
      <c r="AZ349" s="31"/>
      <c r="BA349" s="31"/>
      <c r="BB349" s="31"/>
      <c r="BC349" s="31"/>
      <c r="BD349" s="31"/>
      <c r="BE349" s="31"/>
      <c r="BF349" s="31"/>
      <c r="BG349" s="31"/>
    </row>
    <row r="350" spans="1:59" ht="16" x14ac:dyDescent="0.2">
      <c r="A350" s="1"/>
      <c r="B350" s="9">
        <v>22011513</v>
      </c>
      <c r="C350" s="10" t="s">
        <v>7840</v>
      </c>
      <c r="D350" s="11" t="s">
        <v>7841</v>
      </c>
      <c r="E350" s="12">
        <v>42</v>
      </c>
      <c r="F350" s="13" t="s">
        <v>522</v>
      </c>
      <c r="G350" s="13" t="s">
        <v>65</v>
      </c>
      <c r="H350" s="13">
        <v>2.2000000000000002</v>
      </c>
      <c r="I350" s="14" t="s">
        <v>7842</v>
      </c>
      <c r="J350" s="13"/>
      <c r="K350" s="13">
        <v>4.0000000000000002E-4</v>
      </c>
      <c r="L350" s="13">
        <v>1E-4</v>
      </c>
      <c r="M350" s="13">
        <v>0</v>
      </c>
      <c r="N350" s="13">
        <v>1E-4</v>
      </c>
      <c r="O350" s="13">
        <v>5.0000000000000001E-4</v>
      </c>
      <c r="P350" s="13">
        <v>0</v>
      </c>
      <c r="Q350" s="13">
        <v>-5.0000000000000001E-4</v>
      </c>
      <c r="R350" s="13" t="s">
        <v>472</v>
      </c>
      <c r="S350" s="15">
        <f t="shared" si="5"/>
        <v>1</v>
      </c>
      <c r="T350" s="12">
        <v>341</v>
      </c>
      <c r="U350" s="12" t="s">
        <v>69</v>
      </c>
      <c r="V350" s="16" t="s">
        <v>69</v>
      </c>
      <c r="W350" s="17" t="s">
        <v>70</v>
      </c>
      <c r="X350" s="13" t="s">
        <v>7843</v>
      </c>
      <c r="Y350" s="30">
        <v>43013</v>
      </c>
      <c r="Z350" s="18">
        <v>1741549895</v>
      </c>
      <c r="AA350" s="18" t="s">
        <v>7844</v>
      </c>
      <c r="AB350" s="18" t="s">
        <v>7843</v>
      </c>
      <c r="AC350" s="30">
        <v>1</v>
      </c>
      <c r="AD350" s="18" t="s">
        <v>5563</v>
      </c>
      <c r="AE350" s="18" t="s">
        <v>5564</v>
      </c>
      <c r="AF350" s="18" t="s">
        <v>7845</v>
      </c>
      <c r="AG350" s="30">
        <v>5</v>
      </c>
      <c r="AH350" s="18" t="s">
        <v>7846</v>
      </c>
      <c r="AI350" s="18" t="s">
        <v>544</v>
      </c>
      <c r="AJ350" s="18" t="s">
        <v>545</v>
      </c>
      <c r="AK350" s="18">
        <v>4.1464356222983698E-4</v>
      </c>
      <c r="AL350" s="18">
        <v>7.6645279859055007E-5</v>
      </c>
      <c r="AM350" s="18">
        <v>8.0947254283823247E-4</v>
      </c>
      <c r="AN350" s="18">
        <v>0.62230671375871394</v>
      </c>
      <c r="AO350" s="18">
        <v>0.84785954077035164</v>
      </c>
      <c r="AP350" s="18">
        <v>0.15672359998560059</v>
      </c>
      <c r="AQ350" s="18">
        <v>1.6552023978045169</v>
      </c>
      <c r="AR350" s="18"/>
      <c r="AS350" s="18"/>
      <c r="AT350" s="19" t="s">
        <v>71</v>
      </c>
      <c r="AU350" s="19" t="s">
        <v>71</v>
      </c>
      <c r="AV350" s="19" t="s">
        <v>72</v>
      </c>
      <c r="AW350" s="19" t="s">
        <v>72</v>
      </c>
      <c r="AX350" s="30">
        <v>1</v>
      </c>
      <c r="AY350" s="31" t="s">
        <v>518</v>
      </c>
      <c r="AZ350" s="31"/>
      <c r="BA350" s="31"/>
      <c r="BB350" s="31"/>
      <c r="BC350" s="31"/>
      <c r="BD350" s="31"/>
      <c r="BE350" s="31"/>
      <c r="BF350" s="31"/>
      <c r="BG350" s="31"/>
    </row>
    <row r="351" spans="1:59" ht="16" x14ac:dyDescent="0.2">
      <c r="A351" s="1"/>
      <c r="B351" s="20">
        <v>22010196</v>
      </c>
      <c r="C351" s="21" t="s">
        <v>7847</v>
      </c>
      <c r="D351" s="22" t="s">
        <v>7848</v>
      </c>
      <c r="E351" s="23">
        <v>9</v>
      </c>
      <c r="F351" s="24" t="s">
        <v>504</v>
      </c>
      <c r="G351" s="24" t="s">
        <v>65</v>
      </c>
      <c r="H351" s="24">
        <v>2.4900000000000002</v>
      </c>
      <c r="I351" s="25" t="s">
        <v>7849</v>
      </c>
      <c r="J351" s="24"/>
      <c r="K351" s="24">
        <v>2.0000000000000001E-4</v>
      </c>
      <c r="L351" s="24">
        <v>2.9999999999999997E-4</v>
      </c>
      <c r="M351" s="24">
        <v>0</v>
      </c>
      <c r="N351" s="24">
        <v>2.9999999999999997E-4</v>
      </c>
      <c r="O351" s="24">
        <v>5.0000000000000001E-4</v>
      </c>
      <c r="P351" s="24">
        <v>0</v>
      </c>
      <c r="Q351" s="24">
        <v>-5.0000000000000001E-4</v>
      </c>
      <c r="R351" s="24" t="s">
        <v>472</v>
      </c>
      <c r="S351" s="26">
        <f t="shared" si="5"/>
        <v>1</v>
      </c>
      <c r="T351" s="23">
        <v>342</v>
      </c>
      <c r="U351" s="23" t="s">
        <v>69</v>
      </c>
      <c r="V351" s="28" t="s">
        <v>70</v>
      </c>
      <c r="W351" s="28" t="s">
        <v>70</v>
      </c>
      <c r="X351" s="24" t="s">
        <v>7850</v>
      </c>
      <c r="Y351" s="32">
        <v>42848</v>
      </c>
      <c r="Z351" s="33">
        <v>1741533995</v>
      </c>
      <c r="AA351" s="33" t="s">
        <v>7851</v>
      </c>
      <c r="AB351" s="33" t="s">
        <v>7852</v>
      </c>
      <c r="AC351" s="32">
        <v>1</v>
      </c>
      <c r="AD351" s="33" t="s">
        <v>5563</v>
      </c>
      <c r="AE351" s="33" t="s">
        <v>5564</v>
      </c>
      <c r="AF351" s="33" t="s">
        <v>7853</v>
      </c>
      <c r="AG351" s="32">
        <v>4</v>
      </c>
      <c r="AH351" s="33" t="s">
        <v>7854</v>
      </c>
      <c r="AI351" s="33" t="s">
        <v>544</v>
      </c>
      <c r="AJ351" s="33" t="s">
        <v>545</v>
      </c>
      <c r="AK351" s="33">
        <v>1.7821513803705001E-4</v>
      </c>
      <c r="AL351" s="33">
        <v>3.1436398892684998E-4</v>
      </c>
      <c r="AM351" s="33">
        <v>1.4630430629571301E-4</v>
      </c>
      <c r="AN351" s="33">
        <v>0.22900000012406271</v>
      </c>
      <c r="AO351" s="33">
        <v>0.37600990859038091</v>
      </c>
      <c r="AP351" s="33">
        <v>0.6632656240230187</v>
      </c>
      <c r="AQ351" s="33">
        <v>0.30868235685564183</v>
      </c>
      <c r="AR351" s="33"/>
      <c r="AS351" s="33"/>
      <c r="AT351" s="19" t="s">
        <v>71</v>
      </c>
      <c r="AU351" s="19" t="s">
        <v>71</v>
      </c>
      <c r="AV351" s="19" t="s">
        <v>72</v>
      </c>
      <c r="AW351" s="19" t="s">
        <v>72</v>
      </c>
      <c r="AX351" s="30">
        <v>2</v>
      </c>
      <c r="AY351" s="31" t="s">
        <v>518</v>
      </c>
      <c r="AZ351" s="31" t="s">
        <v>519</v>
      </c>
      <c r="BA351" s="31"/>
      <c r="BB351" s="31"/>
      <c r="BC351" s="31"/>
      <c r="BD351" s="31"/>
      <c r="BE351" s="31"/>
      <c r="BF351" s="31"/>
      <c r="BG351" s="31"/>
    </row>
    <row r="352" spans="1:59" ht="16" x14ac:dyDescent="0.2">
      <c r="A352" s="1"/>
      <c r="B352" s="9">
        <v>22010553</v>
      </c>
      <c r="C352" s="10" t="s">
        <v>7855</v>
      </c>
      <c r="D352" s="11" t="s">
        <v>7856</v>
      </c>
      <c r="E352" s="12">
        <v>79</v>
      </c>
      <c r="F352" s="13" t="s">
        <v>522</v>
      </c>
      <c r="G352" s="13" t="s">
        <v>65</v>
      </c>
      <c r="H352" s="13">
        <v>2.41</v>
      </c>
      <c r="I352" s="14" t="s">
        <v>7857</v>
      </c>
      <c r="J352" s="13"/>
      <c r="K352" s="13">
        <v>4.0000000000000002E-4</v>
      </c>
      <c r="L352" s="13">
        <v>1E-4</v>
      </c>
      <c r="M352" s="13">
        <v>0</v>
      </c>
      <c r="N352" s="13">
        <v>1E-4</v>
      </c>
      <c r="O352" s="13">
        <v>5.0000000000000001E-4</v>
      </c>
      <c r="P352" s="13">
        <v>0</v>
      </c>
      <c r="Q352" s="13">
        <v>-5.0000000000000001E-4</v>
      </c>
      <c r="R352" s="13" t="s">
        <v>472</v>
      </c>
      <c r="S352" s="15">
        <f t="shared" si="5"/>
        <v>1</v>
      </c>
      <c r="T352" s="12">
        <v>343</v>
      </c>
      <c r="U352" s="12" t="s">
        <v>69</v>
      </c>
      <c r="V352" s="16" t="s">
        <v>69</v>
      </c>
      <c r="W352" s="17" t="s">
        <v>70</v>
      </c>
      <c r="X352" s="13" t="s">
        <v>7858</v>
      </c>
      <c r="Y352" s="30">
        <v>42899</v>
      </c>
      <c r="Z352" s="18">
        <v>1741538315</v>
      </c>
      <c r="AA352" s="18" t="s">
        <v>7859</v>
      </c>
      <c r="AB352" s="18" t="s">
        <v>7858</v>
      </c>
      <c r="AC352" s="30">
        <v>1</v>
      </c>
      <c r="AD352" s="18" t="s">
        <v>5563</v>
      </c>
      <c r="AE352" s="18" t="s">
        <v>5564</v>
      </c>
      <c r="AF352" s="18" t="s">
        <v>7860</v>
      </c>
      <c r="AG352" s="30">
        <v>4</v>
      </c>
      <c r="AH352" s="18" t="s">
        <v>7861</v>
      </c>
      <c r="AI352" s="18" t="s">
        <v>544</v>
      </c>
      <c r="AJ352" s="18" t="s">
        <v>545</v>
      </c>
      <c r="AK352" s="18">
        <v>4.2684614760843799E-4</v>
      </c>
      <c r="AL352" s="18">
        <v>6.7155327342824006E-5</v>
      </c>
      <c r="AM352" s="18">
        <v>-2.708649896361938E-6</v>
      </c>
      <c r="AN352" s="18">
        <v>-5.4830805851929327E-3</v>
      </c>
      <c r="AO352" s="18">
        <v>0.88437449358273235</v>
      </c>
      <c r="AP352" s="18">
        <v>0.13913785785100649</v>
      </c>
      <c r="AQ352" s="18">
        <v>-5.6120007028514999E-3</v>
      </c>
      <c r="AR352" s="18"/>
      <c r="AS352" s="18"/>
      <c r="AT352" s="19" t="s">
        <v>71</v>
      </c>
      <c r="AU352" s="19" t="s">
        <v>71</v>
      </c>
      <c r="AV352" s="19" t="s">
        <v>72</v>
      </c>
      <c r="AW352" s="19" t="s">
        <v>72</v>
      </c>
      <c r="AX352" s="30">
        <v>1</v>
      </c>
      <c r="AY352" s="31" t="s">
        <v>518</v>
      </c>
      <c r="AZ352" s="31"/>
      <c r="BA352" s="31"/>
      <c r="BB352" s="31"/>
      <c r="BC352" s="31"/>
      <c r="BD352" s="31"/>
      <c r="BE352" s="31"/>
      <c r="BF352" s="31"/>
      <c r="BG352" s="31"/>
    </row>
    <row r="353" spans="1:59" ht="16" x14ac:dyDescent="0.2">
      <c r="A353" s="1"/>
      <c r="B353" s="20">
        <v>22014509</v>
      </c>
      <c r="C353" s="21" t="s">
        <v>7862</v>
      </c>
      <c r="D353" s="22" t="s">
        <v>7863</v>
      </c>
      <c r="E353" s="23">
        <v>32</v>
      </c>
      <c r="F353" s="24" t="s">
        <v>504</v>
      </c>
      <c r="G353" s="24" t="s">
        <v>65</v>
      </c>
      <c r="H353" s="24">
        <v>1.55</v>
      </c>
      <c r="I353" s="25" t="s">
        <v>7864</v>
      </c>
      <c r="J353" s="24"/>
      <c r="K353" s="24">
        <v>2.9999999999999997E-4</v>
      </c>
      <c r="L353" s="24">
        <v>2.0000000000000001E-4</v>
      </c>
      <c r="M353" s="24">
        <v>0</v>
      </c>
      <c r="N353" s="24">
        <v>2.0000000000000001E-4</v>
      </c>
      <c r="O353" s="24">
        <v>5.0000000000000001E-4</v>
      </c>
      <c r="P353" s="24">
        <v>0</v>
      </c>
      <c r="Q353" s="24">
        <v>-5.0000000000000001E-4</v>
      </c>
      <c r="R353" s="24" t="s">
        <v>472</v>
      </c>
      <c r="S353" s="26">
        <f t="shared" si="5"/>
        <v>1</v>
      </c>
      <c r="T353" s="23">
        <v>343</v>
      </c>
      <c r="U353" s="23" t="s">
        <v>69</v>
      </c>
      <c r="V353" s="28" t="s">
        <v>70</v>
      </c>
      <c r="W353" s="28" t="s">
        <v>70</v>
      </c>
      <c r="X353" s="24" t="s">
        <v>7865</v>
      </c>
      <c r="Y353" s="32">
        <v>43405</v>
      </c>
      <c r="Z353" s="33">
        <v>1741586003</v>
      </c>
      <c r="AA353" s="33" t="s">
        <v>7866</v>
      </c>
      <c r="AB353" s="33" t="s">
        <v>7867</v>
      </c>
      <c r="AC353" s="32">
        <v>1</v>
      </c>
      <c r="AD353" s="33" t="s">
        <v>5563</v>
      </c>
      <c r="AE353" s="33" t="s">
        <v>5564</v>
      </c>
      <c r="AF353" s="33" t="s">
        <v>7868</v>
      </c>
      <c r="AG353" s="32">
        <v>7</v>
      </c>
      <c r="AH353" s="33" t="s">
        <v>7869</v>
      </c>
      <c r="AI353" s="33" t="s">
        <v>544</v>
      </c>
      <c r="AJ353" s="33" t="s">
        <v>545</v>
      </c>
      <c r="AK353" s="33">
        <v>2.7649832929453898E-4</v>
      </c>
      <c r="AL353" s="33">
        <v>2.1703741777270299E-4</v>
      </c>
      <c r="AM353" s="33">
        <v>3.5327450067606002E-5</v>
      </c>
      <c r="AN353" s="33">
        <v>6.6798843744459518E-2</v>
      </c>
      <c r="AO353" s="33">
        <v>0.57044721856732195</v>
      </c>
      <c r="AP353" s="33">
        <v>0.44777265602059307</v>
      </c>
      <c r="AQ353" s="33">
        <v>7.2884511387678097E-2</v>
      </c>
      <c r="AR353" s="33"/>
      <c r="AS353" s="33"/>
      <c r="AT353" s="19" t="s">
        <v>71</v>
      </c>
      <c r="AU353" s="19" t="s">
        <v>71</v>
      </c>
      <c r="AV353" s="19" t="s">
        <v>72</v>
      </c>
      <c r="AW353" s="19" t="s">
        <v>72</v>
      </c>
      <c r="AX353" s="30">
        <v>2</v>
      </c>
      <c r="AY353" s="31" t="s">
        <v>518</v>
      </c>
      <c r="AZ353" s="31" t="s">
        <v>519</v>
      </c>
      <c r="BA353" s="31"/>
      <c r="BB353" s="31"/>
      <c r="BC353" s="31"/>
      <c r="BD353" s="31"/>
      <c r="BE353" s="31"/>
      <c r="BF353" s="31"/>
      <c r="BG353" s="31"/>
    </row>
    <row r="354" spans="1:59" ht="16" x14ac:dyDescent="0.2">
      <c r="A354" s="1"/>
      <c r="B354" s="9">
        <v>22008908</v>
      </c>
      <c r="C354" s="10" t="s">
        <v>7870</v>
      </c>
      <c r="D354" s="11" t="s">
        <v>7871</v>
      </c>
      <c r="E354" s="12">
        <v>22</v>
      </c>
      <c r="F354" s="13" t="s">
        <v>522</v>
      </c>
      <c r="G354" s="13" t="s">
        <v>65</v>
      </c>
      <c r="H354" s="13">
        <v>3.18</v>
      </c>
      <c r="I354" s="14" t="s">
        <v>7872</v>
      </c>
      <c r="J354" s="13"/>
      <c r="K354" s="13">
        <v>4.0000000000000002E-4</v>
      </c>
      <c r="L354" s="13">
        <v>1E-4</v>
      </c>
      <c r="M354" s="13">
        <v>0</v>
      </c>
      <c r="N354" s="13">
        <v>1E-4</v>
      </c>
      <c r="O354" s="13">
        <v>5.0000000000000001E-4</v>
      </c>
      <c r="P354" s="13">
        <v>0</v>
      </c>
      <c r="Q354" s="13">
        <v>-5.0000000000000001E-4</v>
      </c>
      <c r="R354" s="13" t="s">
        <v>472</v>
      </c>
      <c r="S354" s="15">
        <f t="shared" si="5"/>
        <v>1</v>
      </c>
      <c r="T354" s="12">
        <v>345</v>
      </c>
      <c r="U354" s="12" t="s">
        <v>69</v>
      </c>
      <c r="V354" s="16" t="s">
        <v>69</v>
      </c>
      <c r="W354" s="17" t="s">
        <v>70</v>
      </c>
      <c r="X354" s="13" t="s">
        <v>7873</v>
      </c>
      <c r="Y354" s="30">
        <v>42710</v>
      </c>
      <c r="Z354" s="18">
        <v>1741518419</v>
      </c>
      <c r="AA354" s="18" t="s">
        <v>7874</v>
      </c>
      <c r="AB354" s="18" t="s">
        <v>7873</v>
      </c>
      <c r="AC354" s="30">
        <v>1</v>
      </c>
      <c r="AD354" s="18" t="s">
        <v>5563</v>
      </c>
      <c r="AE354" s="18" t="s">
        <v>5564</v>
      </c>
      <c r="AF354" s="18" t="s">
        <v>7875</v>
      </c>
      <c r="AG354" s="30">
        <v>9</v>
      </c>
      <c r="AH354" s="18" t="s">
        <v>7876</v>
      </c>
      <c r="AI354" s="18" t="s">
        <v>544</v>
      </c>
      <c r="AJ354" s="18" t="s">
        <v>545</v>
      </c>
      <c r="AK354" s="18">
        <v>4.4499092779796398E-4</v>
      </c>
      <c r="AL354" s="18">
        <v>5.0175427577028003E-5</v>
      </c>
      <c r="AM354" s="18">
        <v>3.1701057698927999E-5</v>
      </c>
      <c r="AN354" s="18">
        <v>6.0168947466258102E-2</v>
      </c>
      <c r="AO354" s="18">
        <v>0.95053245553744392</v>
      </c>
      <c r="AP354" s="18">
        <v>0.1071783027542698</v>
      </c>
      <c r="AQ354" s="18">
        <v>6.7715727075175883E-2</v>
      </c>
      <c r="AR354" s="18"/>
      <c r="AS354" s="18"/>
      <c r="AT354" s="19" t="s">
        <v>71</v>
      </c>
      <c r="AU354" s="19" t="s">
        <v>71</v>
      </c>
      <c r="AV354" s="19" t="s">
        <v>72</v>
      </c>
      <c r="AW354" s="19" t="s">
        <v>72</v>
      </c>
      <c r="AX354" s="30">
        <v>1</v>
      </c>
      <c r="AY354" s="31" t="s">
        <v>518</v>
      </c>
      <c r="AZ354" s="31"/>
      <c r="BA354" s="31"/>
      <c r="BB354" s="31"/>
      <c r="BC354" s="31"/>
      <c r="BD354" s="31"/>
      <c r="BE354" s="31"/>
      <c r="BF354" s="31"/>
      <c r="BG354" s="31"/>
    </row>
    <row r="355" spans="1:59" ht="16" x14ac:dyDescent="0.2">
      <c r="A355" s="1"/>
      <c r="B355" s="20">
        <v>22011544</v>
      </c>
      <c r="C355" s="21" t="s">
        <v>7877</v>
      </c>
      <c r="D355" s="22" t="s">
        <v>7878</v>
      </c>
      <c r="E355" s="23">
        <v>155</v>
      </c>
      <c r="F355" s="24" t="s">
        <v>522</v>
      </c>
      <c r="G355" s="24" t="s">
        <v>75</v>
      </c>
      <c r="H355" s="24">
        <v>2.19</v>
      </c>
      <c r="I355" s="25" t="s">
        <v>7879</v>
      </c>
      <c r="J355" s="24"/>
      <c r="K355" s="24">
        <v>4.0000000000000002E-4</v>
      </c>
      <c r="L355" s="24">
        <v>1E-4</v>
      </c>
      <c r="M355" s="24">
        <v>0</v>
      </c>
      <c r="N355" s="24">
        <v>1E-4</v>
      </c>
      <c r="O355" s="24">
        <v>5.0000000000000001E-4</v>
      </c>
      <c r="P355" s="24">
        <v>0</v>
      </c>
      <c r="Q355" s="24">
        <v>-5.0000000000000001E-4</v>
      </c>
      <c r="R355" s="24" t="s">
        <v>472</v>
      </c>
      <c r="S355" s="26">
        <f t="shared" si="5"/>
        <v>1</v>
      </c>
      <c r="T355" s="23">
        <v>346</v>
      </c>
      <c r="U355" s="23" t="s">
        <v>69</v>
      </c>
      <c r="V355" s="27" t="s">
        <v>69</v>
      </c>
      <c r="W355" s="28" t="s">
        <v>70</v>
      </c>
      <c r="X355" s="24" t="s">
        <v>7880</v>
      </c>
      <c r="Y355" s="32">
        <v>43018</v>
      </c>
      <c r="Z355" s="33">
        <v>1741550267</v>
      </c>
      <c r="AA355" s="33" t="s">
        <v>7881</v>
      </c>
      <c r="AB355" s="33" t="s">
        <v>7880</v>
      </c>
      <c r="AC355" s="32">
        <v>1</v>
      </c>
      <c r="AD355" s="33" t="s">
        <v>5563</v>
      </c>
      <c r="AE355" s="33" t="s">
        <v>5564</v>
      </c>
      <c r="AF355" s="33" t="s">
        <v>7882</v>
      </c>
      <c r="AG355" s="32">
        <v>6</v>
      </c>
      <c r="AH355" s="33" t="s">
        <v>7883</v>
      </c>
      <c r="AI355" s="33" t="s">
        <v>516</v>
      </c>
      <c r="AJ355" s="33" t="s">
        <v>517</v>
      </c>
      <c r="AK355" s="33">
        <v>4.4411649373584798E-4</v>
      </c>
      <c r="AL355" s="33">
        <v>5.3381213972090998E-5</v>
      </c>
      <c r="AM355" s="33">
        <v>5.1019149049882002E-5</v>
      </c>
      <c r="AN355" s="33">
        <v>9.3012910034244903E-2</v>
      </c>
      <c r="AO355" s="33">
        <v>0.90722979425078776</v>
      </c>
      <c r="AP355" s="33">
        <v>0.1090457761687231</v>
      </c>
      <c r="AQ355" s="33">
        <v>0.104220610466462</v>
      </c>
      <c r="AR355" s="33"/>
      <c r="AS355" s="33"/>
      <c r="AT355" s="19" t="s">
        <v>71</v>
      </c>
      <c r="AU355" s="19" t="s">
        <v>71</v>
      </c>
      <c r="AV355" s="19" t="s">
        <v>72</v>
      </c>
      <c r="AW355" s="19" t="s">
        <v>72</v>
      </c>
      <c r="AX355" s="30">
        <v>1</v>
      </c>
      <c r="AY355" s="31" t="s">
        <v>518</v>
      </c>
      <c r="AZ355" s="31"/>
      <c r="BA355" s="31"/>
      <c r="BB355" s="31"/>
      <c r="BC355" s="31"/>
      <c r="BD355" s="31"/>
      <c r="BE355" s="31"/>
      <c r="BF355" s="31"/>
      <c r="BG355" s="31"/>
    </row>
    <row r="356" spans="1:59" ht="16" x14ac:dyDescent="0.2">
      <c r="A356" s="1"/>
      <c r="B356" s="9">
        <v>22012429</v>
      </c>
      <c r="C356" s="10" t="s">
        <v>7884</v>
      </c>
      <c r="D356" s="11" t="s">
        <v>7885</v>
      </c>
      <c r="E356" s="12">
        <v>161</v>
      </c>
      <c r="F356" s="13" t="s">
        <v>522</v>
      </c>
      <c r="G356" s="13" t="s">
        <v>65</v>
      </c>
      <c r="H356" s="13">
        <v>1.98</v>
      </c>
      <c r="I356" s="14" t="s">
        <v>7886</v>
      </c>
      <c r="J356" s="13"/>
      <c r="K356" s="13">
        <v>5.0000000000000001E-4</v>
      </c>
      <c r="L356" s="13">
        <v>0</v>
      </c>
      <c r="M356" s="13">
        <v>0</v>
      </c>
      <c r="N356" s="13">
        <v>0</v>
      </c>
      <c r="O356" s="13">
        <v>5.0000000000000001E-4</v>
      </c>
      <c r="P356" s="13">
        <v>0</v>
      </c>
      <c r="Q356" s="13">
        <v>-5.0000000000000001E-4</v>
      </c>
      <c r="R356" s="13" t="s">
        <v>472</v>
      </c>
      <c r="S356" s="15">
        <f t="shared" si="5"/>
        <v>1</v>
      </c>
      <c r="T356" s="12">
        <v>347</v>
      </c>
      <c r="U356" s="12" t="s">
        <v>69</v>
      </c>
      <c r="V356" s="16" t="s">
        <v>69</v>
      </c>
      <c r="W356" s="17" t="s">
        <v>70</v>
      </c>
      <c r="X356" s="13" t="s">
        <v>7887</v>
      </c>
      <c r="Y356" s="30">
        <v>43172</v>
      </c>
      <c r="Z356" s="18">
        <v>1741560911</v>
      </c>
      <c r="AA356" s="18" t="s">
        <v>7888</v>
      </c>
      <c r="AB356" s="18" t="s">
        <v>7887</v>
      </c>
      <c r="AC356" s="30">
        <v>1</v>
      </c>
      <c r="AD356" s="18" t="s">
        <v>5563</v>
      </c>
      <c r="AE356" s="18" t="s">
        <v>5564</v>
      </c>
      <c r="AF356" s="18" t="s">
        <v>7889</v>
      </c>
      <c r="AG356" s="30">
        <v>7</v>
      </c>
      <c r="AH356" s="18" t="s">
        <v>7890</v>
      </c>
      <c r="AI356" s="18" t="s">
        <v>544</v>
      </c>
      <c r="AJ356" s="18" t="s">
        <v>545</v>
      </c>
      <c r="AK356" s="18">
        <v>4.9745893864244599E-4</v>
      </c>
      <c r="AL356" s="18">
        <v>1.09973011786E-7</v>
      </c>
      <c r="AM356" s="18">
        <v>-4.9756891165423202E-4</v>
      </c>
      <c r="AN356" s="18">
        <v>-1</v>
      </c>
      <c r="AO356" s="18">
        <v>1.001566346853056</v>
      </c>
      <c r="AP356" s="18">
        <v>2.2141579758827121E-4</v>
      </c>
      <c r="AQ356" s="18">
        <v>-1.001787762650644</v>
      </c>
      <c r="AR356" s="18"/>
      <c r="AS356" s="18"/>
      <c r="AT356" s="19" t="s">
        <v>71</v>
      </c>
      <c r="AU356" s="19" t="s">
        <v>71</v>
      </c>
      <c r="AV356" s="19" t="s">
        <v>72</v>
      </c>
      <c r="AW356" s="19" t="s">
        <v>72</v>
      </c>
      <c r="AX356" s="30">
        <v>1</v>
      </c>
      <c r="AY356" s="31" t="s">
        <v>518</v>
      </c>
      <c r="AZ356" s="31"/>
      <c r="BA356" s="31"/>
      <c r="BB356" s="31"/>
      <c r="BC356" s="31"/>
      <c r="BD356" s="31"/>
      <c r="BE356" s="31"/>
      <c r="BF356" s="31"/>
      <c r="BG356" s="31"/>
    </row>
    <row r="357" spans="1:59" ht="16" x14ac:dyDescent="0.2">
      <c r="A357" s="1"/>
      <c r="B357" s="20">
        <v>22013096</v>
      </c>
      <c r="C357" s="21" t="s">
        <v>7891</v>
      </c>
      <c r="D357" s="22" t="s">
        <v>7892</v>
      </c>
      <c r="E357" s="23">
        <v>33</v>
      </c>
      <c r="F357" s="24" t="s">
        <v>522</v>
      </c>
      <c r="G357" s="24" t="s">
        <v>75</v>
      </c>
      <c r="H357" s="24">
        <v>1.65</v>
      </c>
      <c r="I357" s="25" t="s">
        <v>7893</v>
      </c>
      <c r="J357" s="24"/>
      <c r="K357" s="24">
        <v>2.9999999999999997E-4</v>
      </c>
      <c r="L357" s="24">
        <v>2.0000000000000001E-4</v>
      </c>
      <c r="M357" s="24">
        <v>0</v>
      </c>
      <c r="N357" s="24">
        <v>2.0000000000000001E-4</v>
      </c>
      <c r="O357" s="24">
        <v>5.0000000000000001E-4</v>
      </c>
      <c r="P357" s="24">
        <v>0</v>
      </c>
      <c r="Q357" s="24">
        <v>-5.0000000000000001E-4</v>
      </c>
      <c r="R357" s="24" t="s">
        <v>472</v>
      </c>
      <c r="S357" s="26">
        <f t="shared" si="5"/>
        <v>1</v>
      </c>
      <c r="T357" s="23">
        <v>348</v>
      </c>
      <c r="U357" s="23" t="s">
        <v>69</v>
      </c>
      <c r="V357" s="27" t="s">
        <v>69</v>
      </c>
      <c r="W357" s="28" t="s">
        <v>70</v>
      </c>
      <c r="X357" s="24" t="s">
        <v>7894</v>
      </c>
      <c r="Y357" s="32">
        <v>43272</v>
      </c>
      <c r="Z357" s="33">
        <v>1741568963</v>
      </c>
      <c r="AA357" s="33" t="s">
        <v>7895</v>
      </c>
      <c r="AB357" s="33" t="s">
        <v>7894</v>
      </c>
      <c r="AC357" s="32">
        <v>1</v>
      </c>
      <c r="AD357" s="33" t="s">
        <v>5563</v>
      </c>
      <c r="AE357" s="33" t="s">
        <v>5564</v>
      </c>
      <c r="AF357" s="33" t="s">
        <v>7896</v>
      </c>
      <c r="AG357" s="32">
        <v>6</v>
      </c>
      <c r="AH357" s="33" t="s">
        <v>7897</v>
      </c>
      <c r="AI357" s="33" t="s">
        <v>516</v>
      </c>
      <c r="AJ357" s="33" t="s">
        <v>517</v>
      </c>
      <c r="AK357" s="33">
        <v>3.20837321441483E-4</v>
      </c>
      <c r="AL357" s="33">
        <v>1.7871020840888599E-4</v>
      </c>
      <c r="AM357" s="33">
        <v>1.3319158204467101E-4</v>
      </c>
      <c r="AN357" s="33">
        <v>0.21049999840497469</v>
      </c>
      <c r="AO357" s="33">
        <v>0.65641987315411865</v>
      </c>
      <c r="AP357" s="33">
        <v>0.36563368565742999</v>
      </c>
      <c r="AQ357" s="33">
        <v>0.27250446113360122</v>
      </c>
      <c r="AR357" s="33"/>
      <c r="AS357" s="33"/>
      <c r="AT357" s="19" t="s">
        <v>71</v>
      </c>
      <c r="AU357" s="19" t="s">
        <v>71</v>
      </c>
      <c r="AV357" s="19" t="s">
        <v>72</v>
      </c>
      <c r="AW357" s="19" t="s">
        <v>72</v>
      </c>
      <c r="AX357" s="30">
        <v>1</v>
      </c>
      <c r="AY357" s="31" t="s">
        <v>518</v>
      </c>
      <c r="AZ357" s="31"/>
      <c r="BA357" s="31"/>
      <c r="BB357" s="31"/>
      <c r="BC357" s="31"/>
      <c r="BD357" s="31"/>
      <c r="BE357" s="31"/>
      <c r="BF357" s="31"/>
      <c r="BG357" s="31"/>
    </row>
    <row r="358" spans="1:59" ht="16" x14ac:dyDescent="0.2">
      <c r="A358" s="1"/>
      <c r="B358" s="9">
        <v>22009778</v>
      </c>
      <c r="C358" s="10" t="s">
        <v>7898</v>
      </c>
      <c r="D358" s="11" t="s">
        <v>7899</v>
      </c>
      <c r="E358" s="12">
        <v>167</v>
      </c>
      <c r="F358" s="13" t="s">
        <v>504</v>
      </c>
      <c r="G358" s="13" t="s">
        <v>75</v>
      </c>
      <c r="H358" s="13">
        <v>2.86</v>
      </c>
      <c r="I358" s="14" t="s">
        <v>7900</v>
      </c>
      <c r="J358" s="13"/>
      <c r="K358" s="13">
        <v>4.0000000000000002E-4</v>
      </c>
      <c r="L358" s="13">
        <v>1E-4</v>
      </c>
      <c r="M358" s="13">
        <v>0</v>
      </c>
      <c r="N358" s="13">
        <v>1E-4</v>
      </c>
      <c r="O358" s="13">
        <v>5.0000000000000001E-4</v>
      </c>
      <c r="P358" s="13">
        <v>0</v>
      </c>
      <c r="Q358" s="13">
        <v>-5.0000000000000001E-4</v>
      </c>
      <c r="R358" s="13" t="s">
        <v>472</v>
      </c>
      <c r="S358" s="15">
        <f t="shared" si="5"/>
        <v>1</v>
      </c>
      <c r="T358" s="12">
        <v>349</v>
      </c>
      <c r="U358" s="12" t="s">
        <v>69</v>
      </c>
      <c r="V358" s="17" t="s">
        <v>70</v>
      </c>
      <c r="W358" s="17" t="s">
        <v>70</v>
      </c>
      <c r="X358" s="13" t="s">
        <v>7901</v>
      </c>
      <c r="Y358" s="30">
        <v>42795</v>
      </c>
      <c r="Z358" s="18">
        <v>1741528943</v>
      </c>
      <c r="AA358" s="18" t="s">
        <v>7902</v>
      </c>
      <c r="AB358" s="18" t="s">
        <v>7903</v>
      </c>
      <c r="AC358" s="30">
        <v>1</v>
      </c>
      <c r="AD358" s="18" t="s">
        <v>5563</v>
      </c>
      <c r="AE358" s="18" t="s">
        <v>5564</v>
      </c>
      <c r="AF358" s="18" t="s">
        <v>7904</v>
      </c>
      <c r="AG358" s="30">
        <v>8</v>
      </c>
      <c r="AH358" s="18" t="s">
        <v>7905</v>
      </c>
      <c r="AI358" s="18" t="s">
        <v>516</v>
      </c>
      <c r="AJ358" s="18" t="s">
        <v>517</v>
      </c>
      <c r="AK358" s="18">
        <v>4.4980328314828398E-4</v>
      </c>
      <c r="AL358" s="18">
        <v>5.0054211582491997E-5</v>
      </c>
      <c r="AM358" s="18">
        <v>2.2461094991848E-5</v>
      </c>
      <c r="AN358" s="18">
        <v>4.3002671997134763E-2</v>
      </c>
      <c r="AO358" s="18">
        <v>0.94964491273905438</v>
      </c>
      <c r="AP358" s="18">
        <v>0.105676701730093</v>
      </c>
      <c r="AQ358" s="18">
        <v>4.7420873507775949E-2</v>
      </c>
      <c r="AR358" s="18"/>
      <c r="AS358" s="18"/>
      <c r="AT358" s="19" t="s">
        <v>71</v>
      </c>
      <c r="AU358" s="19" t="s">
        <v>71</v>
      </c>
      <c r="AV358" s="19" t="s">
        <v>72</v>
      </c>
      <c r="AW358" s="19" t="s">
        <v>72</v>
      </c>
      <c r="AX358" s="30">
        <v>2</v>
      </c>
      <c r="AY358" s="31" t="s">
        <v>518</v>
      </c>
      <c r="AZ358" s="31" t="s">
        <v>519</v>
      </c>
      <c r="BA358" s="31"/>
      <c r="BB358" s="31"/>
      <c r="BC358" s="31"/>
      <c r="BD358" s="31"/>
      <c r="BE358" s="31"/>
      <c r="BF358" s="31"/>
      <c r="BG358" s="31"/>
    </row>
    <row r="359" spans="1:59" ht="16" x14ac:dyDescent="0.2">
      <c r="A359" s="1"/>
      <c r="B359" s="20">
        <v>22012723</v>
      </c>
      <c r="C359" s="21" t="s">
        <v>7906</v>
      </c>
      <c r="D359" s="22" t="s">
        <v>7907</v>
      </c>
      <c r="E359" s="23">
        <v>130</v>
      </c>
      <c r="F359" s="24" t="s">
        <v>522</v>
      </c>
      <c r="G359" s="24" t="s">
        <v>75</v>
      </c>
      <c r="H359" s="24">
        <v>1.74</v>
      </c>
      <c r="I359" s="25" t="s">
        <v>7908</v>
      </c>
      <c r="J359" s="24"/>
      <c r="K359" s="24">
        <v>2.9999999999999997E-4</v>
      </c>
      <c r="L359" s="24">
        <v>2.0000000000000001E-4</v>
      </c>
      <c r="M359" s="24">
        <v>0</v>
      </c>
      <c r="N359" s="24">
        <v>2.0000000000000001E-4</v>
      </c>
      <c r="O359" s="24">
        <v>5.0000000000000001E-4</v>
      </c>
      <c r="P359" s="24">
        <v>0</v>
      </c>
      <c r="Q359" s="24">
        <v>-5.0000000000000001E-4</v>
      </c>
      <c r="R359" s="24" t="s">
        <v>472</v>
      </c>
      <c r="S359" s="26">
        <f t="shared" si="5"/>
        <v>1</v>
      </c>
      <c r="T359" s="23">
        <v>350</v>
      </c>
      <c r="U359" s="23" t="s">
        <v>69</v>
      </c>
      <c r="V359" s="28" t="s">
        <v>70</v>
      </c>
      <c r="W359" s="28" t="s">
        <v>70</v>
      </c>
      <c r="X359" s="24" t="s">
        <v>7909</v>
      </c>
      <c r="Y359" s="32">
        <v>43215</v>
      </c>
      <c r="Z359" s="33">
        <v>1741564475</v>
      </c>
      <c r="AA359" s="33" t="s">
        <v>7910</v>
      </c>
      <c r="AB359" s="33" t="s">
        <v>7909</v>
      </c>
      <c r="AC359" s="32">
        <v>1</v>
      </c>
      <c r="AD359" s="33" t="s">
        <v>5563</v>
      </c>
      <c r="AE359" s="33" t="s">
        <v>5564</v>
      </c>
      <c r="AF359" s="33" t="s">
        <v>7911</v>
      </c>
      <c r="AG359" s="32">
        <v>4</v>
      </c>
      <c r="AH359" s="33" t="s">
        <v>7912</v>
      </c>
      <c r="AI359" s="33" t="s">
        <v>516</v>
      </c>
      <c r="AJ359" s="33" t="s">
        <v>517</v>
      </c>
      <c r="AK359" s="33">
        <v>2.9985154453192E-4</v>
      </c>
      <c r="AL359" s="33">
        <v>2.0104286817659999E-4</v>
      </c>
      <c r="AM359" s="33">
        <v>1.6677860989459299E-4</v>
      </c>
      <c r="AN359" s="33">
        <v>0.2497908470891323</v>
      </c>
      <c r="AO359" s="33">
        <v>0.60437284478384901</v>
      </c>
      <c r="AP359" s="33">
        <v>0.4052166893222775</v>
      </c>
      <c r="AQ359" s="33">
        <v>0.33615455631031738</v>
      </c>
      <c r="AR359" s="33"/>
      <c r="AS359" s="33"/>
      <c r="AT359" s="19" t="s">
        <v>71</v>
      </c>
      <c r="AU359" s="19" t="s">
        <v>71</v>
      </c>
      <c r="AV359" s="19" t="s">
        <v>72</v>
      </c>
      <c r="AW359" s="19" t="s">
        <v>72</v>
      </c>
      <c r="AX359" s="30">
        <v>1</v>
      </c>
      <c r="AY359" s="31" t="s">
        <v>518</v>
      </c>
      <c r="AZ359" s="31"/>
      <c r="BA359" s="31"/>
      <c r="BB359" s="31"/>
      <c r="BC359" s="31"/>
      <c r="BD359" s="31"/>
      <c r="BE359" s="31"/>
      <c r="BF359" s="31"/>
      <c r="BG359" s="31"/>
    </row>
    <row r="360" spans="1:59" ht="16" x14ac:dyDescent="0.2">
      <c r="A360" s="1"/>
      <c r="B360" s="9">
        <v>22010498</v>
      </c>
      <c r="C360" s="10" t="s">
        <v>7913</v>
      </c>
      <c r="D360" s="11" t="s">
        <v>7914</v>
      </c>
      <c r="E360" s="12">
        <v>41</v>
      </c>
      <c r="F360" s="13" t="s">
        <v>522</v>
      </c>
      <c r="G360" s="13" t="s">
        <v>115</v>
      </c>
      <c r="H360" s="13">
        <v>2.42</v>
      </c>
      <c r="I360" s="14" t="s">
        <v>7915</v>
      </c>
      <c r="J360" s="13"/>
      <c r="K360" s="13">
        <v>2.0000000000000001E-4</v>
      </c>
      <c r="L360" s="13">
        <v>4.0000000000000002E-4</v>
      </c>
      <c r="M360" s="13">
        <v>0</v>
      </c>
      <c r="N360" s="13">
        <v>4.0000000000000002E-4</v>
      </c>
      <c r="O360" s="13">
        <v>5.0000000000000001E-4</v>
      </c>
      <c r="P360" s="13">
        <v>1E-4</v>
      </c>
      <c r="Q360" s="13">
        <v>-5.0000000000000001E-4</v>
      </c>
      <c r="R360" s="13" t="s">
        <v>7916</v>
      </c>
      <c r="S360" s="15">
        <f t="shared" si="5"/>
        <v>6</v>
      </c>
      <c r="T360" s="12">
        <v>351</v>
      </c>
      <c r="U360" s="12" t="s">
        <v>69</v>
      </c>
      <c r="V360" s="16" t="s">
        <v>69</v>
      </c>
      <c r="W360" s="17" t="s">
        <v>70</v>
      </c>
      <c r="X360" s="13" t="s">
        <v>7917</v>
      </c>
      <c r="Y360" s="30">
        <v>42889</v>
      </c>
      <c r="Z360" s="18">
        <v>1741537643</v>
      </c>
      <c r="AA360" s="18" t="s">
        <v>7918</v>
      </c>
      <c r="AB360" s="18" t="s">
        <v>7917</v>
      </c>
      <c r="AC360" s="30">
        <v>1</v>
      </c>
      <c r="AD360" s="18" t="s">
        <v>5563</v>
      </c>
      <c r="AE360" s="18" t="s">
        <v>5564</v>
      </c>
      <c r="AF360" s="18" t="s">
        <v>1127</v>
      </c>
      <c r="AG360" s="30">
        <v>4</v>
      </c>
      <c r="AH360" s="18" t="s">
        <v>7919</v>
      </c>
      <c r="AI360" s="18" t="s">
        <v>528</v>
      </c>
      <c r="AJ360" s="18" t="s">
        <v>620</v>
      </c>
      <c r="AK360" s="18">
        <v>1.52244776271204E-4</v>
      </c>
      <c r="AL360" s="18">
        <v>3.5076873198384002E-4</v>
      </c>
      <c r="AM360" s="18">
        <v>6.7598666822331997E-5</v>
      </c>
      <c r="AN360" s="18">
        <v>0.1184669198710411</v>
      </c>
      <c r="AO360" s="18">
        <v>0.31813561296420539</v>
      </c>
      <c r="AP360" s="18">
        <v>0.73297769743882402</v>
      </c>
      <c r="AQ360" s="18">
        <v>0.1412563624959873</v>
      </c>
      <c r="AR360" s="18"/>
      <c r="AS360" s="18"/>
      <c r="AT360" s="19" t="s">
        <v>71</v>
      </c>
      <c r="AU360" s="19" t="s">
        <v>71</v>
      </c>
      <c r="AV360" s="19" t="s">
        <v>72</v>
      </c>
      <c r="AW360" s="19" t="s">
        <v>72</v>
      </c>
      <c r="AX360" s="30">
        <v>1</v>
      </c>
      <c r="AY360" s="31" t="s">
        <v>518</v>
      </c>
      <c r="AZ360" s="31"/>
      <c r="BA360" s="31"/>
      <c r="BB360" s="31"/>
      <c r="BC360" s="31"/>
      <c r="BD360" s="31"/>
      <c r="BE360" s="31"/>
      <c r="BF360" s="31"/>
      <c r="BG360" s="31"/>
    </row>
    <row r="361" spans="1:59" ht="16" x14ac:dyDescent="0.2">
      <c r="A361" s="1"/>
      <c r="B361" s="20">
        <v>22009769</v>
      </c>
      <c r="C361" s="21" t="s">
        <v>7920</v>
      </c>
      <c r="D361" s="22" t="s">
        <v>7921</v>
      </c>
      <c r="E361" s="23">
        <v>35</v>
      </c>
      <c r="F361" s="24" t="s">
        <v>522</v>
      </c>
      <c r="G361" s="24" t="s">
        <v>75</v>
      </c>
      <c r="H361" s="24">
        <v>2.86</v>
      </c>
      <c r="I361" s="25" t="s">
        <v>7922</v>
      </c>
      <c r="J361" s="24"/>
      <c r="K361" s="24">
        <v>1E-4</v>
      </c>
      <c r="L361" s="24">
        <v>4.0000000000000002E-4</v>
      </c>
      <c r="M361" s="24">
        <v>0</v>
      </c>
      <c r="N361" s="24">
        <v>4.0000000000000002E-4</v>
      </c>
      <c r="O361" s="24">
        <v>5.0000000000000001E-4</v>
      </c>
      <c r="P361" s="24">
        <v>0</v>
      </c>
      <c r="Q361" s="24">
        <v>-5.0000000000000001E-4</v>
      </c>
      <c r="R361" s="24" t="s">
        <v>472</v>
      </c>
      <c r="S361" s="26">
        <f t="shared" si="5"/>
        <v>1</v>
      </c>
      <c r="T361" s="23">
        <v>351</v>
      </c>
      <c r="U361" s="23" t="s">
        <v>69</v>
      </c>
      <c r="V361" s="27" t="s">
        <v>69</v>
      </c>
      <c r="W361" s="28" t="s">
        <v>70</v>
      </c>
      <c r="X361" s="24" t="s">
        <v>7923</v>
      </c>
      <c r="Y361" s="32">
        <v>42792</v>
      </c>
      <c r="Z361" s="33">
        <v>1741528835</v>
      </c>
      <c r="AA361" s="33" t="s">
        <v>7924</v>
      </c>
      <c r="AB361" s="33" t="s">
        <v>7923</v>
      </c>
      <c r="AC361" s="32">
        <v>1</v>
      </c>
      <c r="AD361" s="33" t="s">
        <v>5563</v>
      </c>
      <c r="AE361" s="33" t="s">
        <v>5564</v>
      </c>
      <c r="AF361" s="33" t="s">
        <v>7191</v>
      </c>
      <c r="AG361" s="32">
        <v>2</v>
      </c>
      <c r="AH361" s="33" t="s">
        <v>7925</v>
      </c>
      <c r="AI361" s="33" t="s">
        <v>516</v>
      </c>
      <c r="AJ361" s="33" t="s">
        <v>517</v>
      </c>
      <c r="AK361" s="33">
        <v>1.0578543276840501E-4</v>
      </c>
      <c r="AL361" s="33">
        <v>3.9703842609146002E-4</v>
      </c>
      <c r="AM361" s="33">
        <v>3.4390358140550001E-6</v>
      </c>
      <c r="AN361" s="33">
        <v>6.7929841397324922E-3</v>
      </c>
      <c r="AO361" s="33">
        <v>0.22331518057371499</v>
      </c>
      <c r="AP361" s="33">
        <v>0.83815611939151147</v>
      </c>
      <c r="AQ361" s="33">
        <v>7.2598739137979011E-3</v>
      </c>
      <c r="AR361" s="33"/>
      <c r="AS361" s="33"/>
      <c r="AT361" s="19" t="s">
        <v>71</v>
      </c>
      <c r="AU361" s="19" t="s">
        <v>71</v>
      </c>
      <c r="AV361" s="19" t="s">
        <v>72</v>
      </c>
      <c r="AW361" s="19" t="s">
        <v>72</v>
      </c>
      <c r="AX361" s="30">
        <v>1</v>
      </c>
      <c r="AY361" s="31" t="s">
        <v>518</v>
      </c>
      <c r="AZ361" s="31"/>
      <c r="BA361" s="31"/>
      <c r="BB361" s="31"/>
      <c r="BC361" s="31"/>
      <c r="BD361" s="31"/>
      <c r="BE361" s="31"/>
      <c r="BF361" s="31"/>
      <c r="BG361" s="31"/>
    </row>
    <row r="362" spans="1:59" ht="16" x14ac:dyDescent="0.2">
      <c r="A362" s="1"/>
      <c r="B362" s="9">
        <v>22009265</v>
      </c>
      <c r="C362" s="10" t="s">
        <v>369</v>
      </c>
      <c r="D362" s="11" t="s">
        <v>7926</v>
      </c>
      <c r="E362" s="12">
        <v>82</v>
      </c>
      <c r="F362" s="13"/>
      <c r="G362" s="13" t="s">
        <v>65</v>
      </c>
      <c r="H362" s="13">
        <v>2.93</v>
      </c>
      <c r="I362" s="14" t="s">
        <v>7927</v>
      </c>
      <c r="J362" s="13"/>
      <c r="K362" s="13">
        <v>5.0000000000000001E-4</v>
      </c>
      <c r="L362" s="13">
        <v>0</v>
      </c>
      <c r="M362" s="13">
        <v>0</v>
      </c>
      <c r="N362" s="13">
        <v>0</v>
      </c>
      <c r="O362" s="13">
        <v>5.0000000000000001E-4</v>
      </c>
      <c r="P362" s="13">
        <v>0</v>
      </c>
      <c r="Q362" s="13">
        <v>-5.0000000000000001E-4</v>
      </c>
      <c r="R362" s="13" t="s">
        <v>472</v>
      </c>
      <c r="S362" s="15">
        <f t="shared" si="5"/>
        <v>1</v>
      </c>
      <c r="T362" s="12">
        <v>353</v>
      </c>
      <c r="U362" s="12" t="s">
        <v>69</v>
      </c>
      <c r="V362" s="16" t="s">
        <v>69</v>
      </c>
      <c r="W362" s="17" t="s">
        <v>70</v>
      </c>
      <c r="X362" s="13"/>
      <c r="Y362" s="30">
        <v>42748</v>
      </c>
      <c r="Z362" s="18"/>
      <c r="AA362" s="18"/>
      <c r="AB362" s="18"/>
      <c r="AC362" s="30"/>
      <c r="AD362" s="18"/>
      <c r="AE362" s="18"/>
      <c r="AF362" s="18"/>
      <c r="AG362" s="30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9" t="s">
        <v>71</v>
      </c>
      <c r="AU362" s="19" t="s">
        <v>71</v>
      </c>
      <c r="AV362" s="19" t="s">
        <v>72</v>
      </c>
      <c r="AW362" s="19" t="s">
        <v>72</v>
      </c>
      <c r="AX362" s="30"/>
      <c r="AY362" s="31"/>
      <c r="AZ362" s="31"/>
      <c r="BA362" s="31"/>
      <c r="BB362" s="31"/>
      <c r="BC362" s="31"/>
      <c r="BD362" s="31"/>
      <c r="BE362" s="31"/>
      <c r="BF362" s="31"/>
      <c r="BG362" s="31"/>
    </row>
    <row r="363" spans="1:59" ht="16" x14ac:dyDescent="0.2">
      <c r="A363" s="1"/>
      <c r="B363" s="20">
        <v>22013689</v>
      </c>
      <c r="C363" s="21" t="s">
        <v>7928</v>
      </c>
      <c r="D363" s="22" t="s">
        <v>7929</v>
      </c>
      <c r="E363" s="23">
        <v>15</v>
      </c>
      <c r="F363" s="24"/>
      <c r="G363" s="24" t="s">
        <v>65</v>
      </c>
      <c r="H363" s="24">
        <v>1.6</v>
      </c>
      <c r="I363" s="25" t="s">
        <v>7930</v>
      </c>
      <c r="J363" s="24"/>
      <c r="K363" s="24">
        <v>2.0000000000000001E-4</v>
      </c>
      <c r="L363" s="24">
        <v>2.9999999999999997E-4</v>
      </c>
      <c r="M363" s="24">
        <v>0</v>
      </c>
      <c r="N363" s="24">
        <v>2.9999999999999997E-4</v>
      </c>
      <c r="O363" s="24">
        <v>5.0000000000000001E-4</v>
      </c>
      <c r="P363" s="24">
        <v>0</v>
      </c>
      <c r="Q363" s="24">
        <v>-5.0000000000000001E-4</v>
      </c>
      <c r="R363" s="24" t="s">
        <v>472</v>
      </c>
      <c r="S363" s="26">
        <f t="shared" si="5"/>
        <v>1</v>
      </c>
      <c r="T363" s="23">
        <v>353</v>
      </c>
      <c r="U363" s="23" t="s">
        <v>69</v>
      </c>
      <c r="V363" s="27" t="s">
        <v>69</v>
      </c>
      <c r="W363" s="28" t="s">
        <v>70</v>
      </c>
      <c r="X363" s="24"/>
      <c r="Y363" s="32">
        <v>43333</v>
      </c>
      <c r="Z363" s="33"/>
      <c r="AA363" s="33"/>
      <c r="AB363" s="33"/>
      <c r="AC363" s="32"/>
      <c r="AD363" s="33"/>
      <c r="AE363" s="33"/>
      <c r="AF363" s="33"/>
      <c r="AG363" s="32"/>
      <c r="AH363" s="33"/>
      <c r="AI363" s="33"/>
      <c r="AJ363" s="33"/>
      <c r="AK363" s="33"/>
      <c r="AL363" s="33"/>
      <c r="AM363" s="33"/>
      <c r="AN363" s="33"/>
      <c r="AO363" s="33"/>
      <c r="AP363" s="33"/>
      <c r="AQ363" s="33"/>
      <c r="AR363" s="33"/>
      <c r="AS363" s="33"/>
      <c r="AT363" s="19" t="s">
        <v>71</v>
      </c>
      <c r="AU363" s="19" t="s">
        <v>71</v>
      </c>
      <c r="AV363" s="19" t="s">
        <v>72</v>
      </c>
      <c r="AW363" s="19" t="s">
        <v>72</v>
      </c>
      <c r="AX363" s="30"/>
      <c r="AY363" s="31"/>
      <c r="AZ363" s="31"/>
      <c r="BA363" s="31"/>
      <c r="BB363" s="31"/>
      <c r="BC363" s="31"/>
      <c r="BD363" s="31"/>
      <c r="BE363" s="31"/>
      <c r="BF363" s="31"/>
      <c r="BG363" s="31"/>
    </row>
    <row r="364" spans="1:59" ht="16" x14ac:dyDescent="0.2">
      <c r="A364" s="1"/>
      <c r="B364" s="9">
        <v>22014996</v>
      </c>
      <c r="C364" s="10" t="s">
        <v>246</v>
      </c>
      <c r="D364" s="11" t="s">
        <v>7931</v>
      </c>
      <c r="E364" s="12">
        <v>59</v>
      </c>
      <c r="F364" s="13" t="s">
        <v>522</v>
      </c>
      <c r="G364" s="13" t="s">
        <v>75</v>
      </c>
      <c r="H364" s="13">
        <v>1.54</v>
      </c>
      <c r="I364" s="14" t="s">
        <v>7932</v>
      </c>
      <c r="J364" s="13"/>
      <c r="K364" s="13">
        <v>5.0000000000000001E-4</v>
      </c>
      <c r="L364" s="13">
        <v>0</v>
      </c>
      <c r="M364" s="13">
        <v>0</v>
      </c>
      <c r="N364" s="13">
        <v>0</v>
      </c>
      <c r="O364" s="13">
        <v>5.0000000000000001E-4</v>
      </c>
      <c r="P364" s="13">
        <v>0</v>
      </c>
      <c r="Q364" s="13">
        <v>-5.0000000000000001E-4</v>
      </c>
      <c r="R364" s="13" t="s">
        <v>472</v>
      </c>
      <c r="S364" s="15">
        <f t="shared" si="5"/>
        <v>1</v>
      </c>
      <c r="T364" s="12">
        <v>355</v>
      </c>
      <c r="U364" s="12" t="s">
        <v>69</v>
      </c>
      <c r="V364" s="16" t="s">
        <v>69</v>
      </c>
      <c r="W364" s="17" t="s">
        <v>70</v>
      </c>
      <c r="X364" s="13" t="s">
        <v>7933</v>
      </c>
      <c r="Y364" s="30">
        <v>43447</v>
      </c>
      <c r="Z364" s="18">
        <v>1741591883</v>
      </c>
      <c r="AA364" s="18" t="s">
        <v>7934</v>
      </c>
      <c r="AB364" s="18" t="s">
        <v>7933</v>
      </c>
      <c r="AC364" s="30">
        <v>1</v>
      </c>
      <c r="AD364" s="18" t="s">
        <v>5563</v>
      </c>
      <c r="AE364" s="18" t="s">
        <v>5564</v>
      </c>
      <c r="AF364" s="18" t="s">
        <v>7935</v>
      </c>
      <c r="AG364" s="30">
        <v>10</v>
      </c>
      <c r="AH364" s="18" t="s">
        <v>7936</v>
      </c>
      <c r="AI364" s="18" t="s">
        <v>516</v>
      </c>
      <c r="AJ364" s="18" t="s">
        <v>517</v>
      </c>
      <c r="AK364" s="18">
        <v>5.0970097613519001E-4</v>
      </c>
      <c r="AL364" s="18">
        <v>8.2701812550000001E-8</v>
      </c>
      <c r="AM364" s="18">
        <v>1.8986251973434351E-4</v>
      </c>
      <c r="AN364" s="18">
        <v>0.27136932976032019</v>
      </c>
      <c r="AO364" s="18">
        <v>1.0521481410384459</v>
      </c>
      <c r="AP364" s="18">
        <v>1.7071687599027341E-4</v>
      </c>
      <c r="AQ364" s="18">
        <v>0.39192292450776228</v>
      </c>
      <c r="AR364" s="18"/>
      <c r="AS364" s="18"/>
      <c r="AT364" s="19" t="s">
        <v>71</v>
      </c>
      <c r="AU364" s="19" t="s">
        <v>71</v>
      </c>
      <c r="AV364" s="19" t="s">
        <v>72</v>
      </c>
      <c r="AW364" s="19" t="s">
        <v>72</v>
      </c>
      <c r="AX364" s="30">
        <v>1</v>
      </c>
      <c r="AY364" s="31" t="s">
        <v>518</v>
      </c>
      <c r="AZ364" s="31"/>
      <c r="BA364" s="31"/>
      <c r="BB364" s="31"/>
      <c r="BC364" s="31"/>
      <c r="BD364" s="31"/>
      <c r="BE364" s="31"/>
      <c r="BF364" s="31"/>
      <c r="BG364" s="31"/>
    </row>
    <row r="365" spans="1:59" ht="16" x14ac:dyDescent="0.2">
      <c r="A365" s="1"/>
      <c r="B365" s="20">
        <v>22012074</v>
      </c>
      <c r="C365" s="21" t="s">
        <v>2381</v>
      </c>
      <c r="D365" s="22" t="s">
        <v>7937</v>
      </c>
      <c r="E365" s="23">
        <v>66</v>
      </c>
      <c r="F365" s="24" t="s">
        <v>522</v>
      </c>
      <c r="G365" s="24" t="s">
        <v>75</v>
      </c>
      <c r="H365" s="24">
        <v>2.04</v>
      </c>
      <c r="I365" s="25" t="s">
        <v>7938</v>
      </c>
      <c r="J365" s="24"/>
      <c r="K365" s="24">
        <v>2.0000000000000001E-4</v>
      </c>
      <c r="L365" s="24">
        <v>4.0000000000000002E-4</v>
      </c>
      <c r="M365" s="24">
        <v>0</v>
      </c>
      <c r="N365" s="24">
        <v>4.0000000000000002E-4</v>
      </c>
      <c r="O365" s="24">
        <v>5.0000000000000001E-4</v>
      </c>
      <c r="P365" s="24">
        <v>1E-4</v>
      </c>
      <c r="Q365" s="24">
        <v>-5.0000000000000001E-4</v>
      </c>
      <c r="R365" s="24" t="s">
        <v>7916</v>
      </c>
      <c r="S365" s="26">
        <f t="shared" si="5"/>
        <v>6</v>
      </c>
      <c r="T365" s="23">
        <v>356</v>
      </c>
      <c r="U365" s="23" t="s">
        <v>69</v>
      </c>
      <c r="V365" s="27" t="s">
        <v>69</v>
      </c>
      <c r="W365" s="28" t="s">
        <v>70</v>
      </c>
      <c r="X365" s="24" t="s">
        <v>7939</v>
      </c>
      <c r="Y365" s="32">
        <v>43117</v>
      </c>
      <c r="Z365" s="33">
        <v>1741556651</v>
      </c>
      <c r="AA365" s="33" t="s">
        <v>7940</v>
      </c>
      <c r="AB365" s="33" t="s">
        <v>7939</v>
      </c>
      <c r="AC365" s="32">
        <v>1</v>
      </c>
      <c r="AD365" s="33" t="s">
        <v>5563</v>
      </c>
      <c r="AE365" s="33" t="s">
        <v>5564</v>
      </c>
      <c r="AF365" s="33" t="s">
        <v>7941</v>
      </c>
      <c r="AG365" s="32">
        <v>5</v>
      </c>
      <c r="AH365" s="33" t="s">
        <v>7942</v>
      </c>
      <c r="AI365" s="33" t="s">
        <v>516</v>
      </c>
      <c r="AJ365" s="33" t="s">
        <v>517</v>
      </c>
      <c r="AK365" s="33">
        <v>1.59918172280517E-4</v>
      </c>
      <c r="AL365" s="33">
        <v>3.5074516366308299E-4</v>
      </c>
      <c r="AM365" s="33">
        <v>6.8946847536382005E-5</v>
      </c>
      <c r="AN365" s="33">
        <v>0.1189538236240517</v>
      </c>
      <c r="AO365" s="33">
        <v>0.32427381461446098</v>
      </c>
      <c r="AP365" s="33">
        <v>0.71122293705990614</v>
      </c>
      <c r="AQ365" s="33">
        <v>0.1398068583290587</v>
      </c>
      <c r="AR365" s="33"/>
      <c r="AS365" s="33"/>
      <c r="AT365" s="19" t="s">
        <v>71</v>
      </c>
      <c r="AU365" s="19" t="s">
        <v>71</v>
      </c>
      <c r="AV365" s="19" t="s">
        <v>72</v>
      </c>
      <c r="AW365" s="19" t="s">
        <v>72</v>
      </c>
      <c r="AX365" s="30">
        <v>1</v>
      </c>
      <c r="AY365" s="31" t="s">
        <v>518</v>
      </c>
      <c r="AZ365" s="31"/>
      <c r="BA365" s="31"/>
      <c r="BB365" s="31"/>
      <c r="BC365" s="31"/>
      <c r="BD365" s="31"/>
      <c r="BE365" s="31"/>
      <c r="BF365" s="31"/>
      <c r="BG365" s="31"/>
    </row>
    <row r="366" spans="1:59" ht="16" x14ac:dyDescent="0.2">
      <c r="A366" s="1"/>
      <c r="B366" s="9">
        <v>22012008</v>
      </c>
      <c r="C366" s="10" t="s">
        <v>312</v>
      </c>
      <c r="D366" s="11" t="s">
        <v>7943</v>
      </c>
      <c r="E366" s="12">
        <v>148</v>
      </c>
      <c r="F366" s="13" t="s">
        <v>522</v>
      </c>
      <c r="G366" s="13" t="s">
        <v>115</v>
      </c>
      <c r="H366" s="13">
        <v>2.0499999999999998</v>
      </c>
      <c r="I366" s="14" t="s">
        <v>7944</v>
      </c>
      <c r="J366" s="13"/>
      <c r="K366" s="13">
        <v>5.0000000000000001E-4</v>
      </c>
      <c r="L366" s="13">
        <v>0</v>
      </c>
      <c r="M366" s="13">
        <v>0</v>
      </c>
      <c r="N366" s="13">
        <v>0</v>
      </c>
      <c r="O366" s="13">
        <v>5.0000000000000001E-4</v>
      </c>
      <c r="P366" s="13">
        <v>0</v>
      </c>
      <c r="Q366" s="13">
        <v>-5.0000000000000001E-4</v>
      </c>
      <c r="R366" s="13" t="s">
        <v>472</v>
      </c>
      <c r="S366" s="15">
        <f t="shared" si="5"/>
        <v>1</v>
      </c>
      <c r="T366" s="12">
        <v>357</v>
      </c>
      <c r="U366" s="12" t="s">
        <v>69</v>
      </c>
      <c r="V366" s="16" t="s">
        <v>69</v>
      </c>
      <c r="W366" s="17" t="s">
        <v>70</v>
      </c>
      <c r="X366" s="13" t="s">
        <v>7945</v>
      </c>
      <c r="Y366" s="30">
        <v>43106</v>
      </c>
      <c r="Z366" s="18">
        <v>1741555859</v>
      </c>
      <c r="AA366" s="18" t="s">
        <v>7946</v>
      </c>
      <c r="AB366" s="18" t="s">
        <v>7945</v>
      </c>
      <c r="AC366" s="30">
        <v>1</v>
      </c>
      <c r="AD366" s="18" t="s">
        <v>5563</v>
      </c>
      <c r="AE366" s="18" t="s">
        <v>5564</v>
      </c>
      <c r="AF366" s="18" t="s">
        <v>7947</v>
      </c>
      <c r="AG366" s="30">
        <v>9</v>
      </c>
      <c r="AH366" s="18" t="s">
        <v>7948</v>
      </c>
      <c r="AI366" s="18" t="s">
        <v>528</v>
      </c>
      <c r="AJ366" s="18" t="s">
        <v>620</v>
      </c>
      <c r="AK366" s="18">
        <v>5.1515370651077997E-4</v>
      </c>
      <c r="AL366" s="18">
        <v>9.7169608680000006E-8</v>
      </c>
      <c r="AM366" s="18">
        <v>1.2960292884868561E-5</v>
      </c>
      <c r="AN366" s="18">
        <v>2.4536196213530571E-2</v>
      </c>
      <c r="AO366" s="18">
        <v>1.04215243492303</v>
      </c>
      <c r="AP366" s="18">
        <v>1.9657345566290879E-4</v>
      </c>
      <c r="AQ366" s="18">
        <v>2.6218584116891631E-2</v>
      </c>
      <c r="AR366" s="18"/>
      <c r="AS366" s="18"/>
      <c r="AT366" s="19" t="s">
        <v>71</v>
      </c>
      <c r="AU366" s="19" t="s">
        <v>71</v>
      </c>
      <c r="AV366" s="19" t="s">
        <v>72</v>
      </c>
      <c r="AW366" s="19" t="s">
        <v>72</v>
      </c>
      <c r="AX366" s="30">
        <v>1</v>
      </c>
      <c r="AY366" s="31" t="s">
        <v>518</v>
      </c>
      <c r="AZ366" s="31"/>
      <c r="BA366" s="31"/>
      <c r="BB366" s="31"/>
      <c r="BC366" s="31"/>
      <c r="BD366" s="31"/>
      <c r="BE366" s="31"/>
      <c r="BF366" s="31"/>
      <c r="BG366" s="31"/>
    </row>
    <row r="367" spans="1:59" ht="16" x14ac:dyDescent="0.2">
      <c r="A367" s="1"/>
      <c r="B367" s="20">
        <v>22014275</v>
      </c>
      <c r="C367" s="21" t="s">
        <v>7949</v>
      </c>
      <c r="D367" s="22" t="s">
        <v>7950</v>
      </c>
      <c r="E367" s="23">
        <v>13</v>
      </c>
      <c r="F367" s="24"/>
      <c r="G367" s="24" t="s">
        <v>75</v>
      </c>
      <c r="H367" s="24">
        <v>1.57</v>
      </c>
      <c r="I367" s="25" t="s">
        <v>7951</v>
      </c>
      <c r="J367" s="24"/>
      <c r="K367" s="24">
        <v>5.0000000000000001E-4</v>
      </c>
      <c r="L367" s="24">
        <v>1E-4</v>
      </c>
      <c r="M367" s="24">
        <v>0</v>
      </c>
      <c r="N367" s="24">
        <v>1E-4</v>
      </c>
      <c r="O367" s="24">
        <v>5.0000000000000001E-4</v>
      </c>
      <c r="P367" s="24">
        <v>1E-4</v>
      </c>
      <c r="Q367" s="24">
        <v>-5.0000000000000001E-4</v>
      </c>
      <c r="R367" s="24" t="s">
        <v>7916</v>
      </c>
      <c r="S367" s="26">
        <f t="shared" si="5"/>
        <v>6</v>
      </c>
      <c r="T367" s="23">
        <v>358</v>
      </c>
      <c r="U367" s="23" t="s">
        <v>69</v>
      </c>
      <c r="V367" s="27" t="s">
        <v>69</v>
      </c>
      <c r="W367" s="28" t="s">
        <v>70</v>
      </c>
      <c r="X367" s="24"/>
      <c r="Y367" s="32">
        <v>43385</v>
      </c>
      <c r="Z367" s="33"/>
      <c r="AA367" s="33"/>
      <c r="AB367" s="33"/>
      <c r="AC367" s="32"/>
      <c r="AD367" s="33"/>
      <c r="AE367" s="33"/>
      <c r="AF367" s="33"/>
      <c r="AG367" s="32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19" t="s">
        <v>71</v>
      </c>
      <c r="AU367" s="19" t="s">
        <v>71</v>
      </c>
      <c r="AV367" s="19" t="s">
        <v>72</v>
      </c>
      <c r="AW367" s="19" t="s">
        <v>72</v>
      </c>
      <c r="AX367" s="30"/>
      <c r="AY367" s="31"/>
      <c r="AZ367" s="31"/>
      <c r="BA367" s="31"/>
      <c r="BB367" s="31"/>
      <c r="BC367" s="31"/>
      <c r="BD367" s="31"/>
      <c r="BE367" s="31"/>
      <c r="BF367" s="31"/>
      <c r="BG367" s="31"/>
    </row>
    <row r="368" spans="1:59" ht="16" x14ac:dyDescent="0.2">
      <c r="A368" s="1"/>
      <c r="B368" s="9">
        <v>22009969</v>
      </c>
      <c r="C368" s="10" t="s">
        <v>7952</v>
      </c>
      <c r="D368" s="11" t="s">
        <v>7953</v>
      </c>
      <c r="E368" s="12">
        <v>14</v>
      </c>
      <c r="F368" s="13" t="s">
        <v>504</v>
      </c>
      <c r="G368" s="13" t="s">
        <v>75</v>
      </c>
      <c r="H368" s="13">
        <v>2.83</v>
      </c>
      <c r="I368" s="14" t="s">
        <v>7954</v>
      </c>
      <c r="J368" s="13"/>
      <c r="K368" s="13">
        <v>2.9999999999999997E-4</v>
      </c>
      <c r="L368" s="13">
        <v>2.0000000000000001E-4</v>
      </c>
      <c r="M368" s="13">
        <v>0</v>
      </c>
      <c r="N368" s="13">
        <v>2.0000000000000001E-4</v>
      </c>
      <c r="O368" s="13">
        <v>5.0000000000000001E-4</v>
      </c>
      <c r="P368" s="13">
        <v>0</v>
      </c>
      <c r="Q368" s="13">
        <v>-5.0000000000000001E-4</v>
      </c>
      <c r="R368" s="13" t="s">
        <v>472</v>
      </c>
      <c r="S368" s="15">
        <f t="shared" si="5"/>
        <v>1</v>
      </c>
      <c r="T368" s="12">
        <v>359</v>
      </c>
      <c r="U368" s="12" t="s">
        <v>69</v>
      </c>
      <c r="V368" s="17" t="s">
        <v>70</v>
      </c>
      <c r="W368" s="17" t="s">
        <v>70</v>
      </c>
      <c r="X368" s="13" t="s">
        <v>7955</v>
      </c>
      <c r="Y368" s="30">
        <v>42825</v>
      </c>
      <c r="Z368" s="18">
        <v>1741531247</v>
      </c>
      <c r="AA368" s="18" t="s">
        <v>7956</v>
      </c>
      <c r="AB368" s="18" t="s">
        <v>7957</v>
      </c>
      <c r="AC368" s="30">
        <v>1</v>
      </c>
      <c r="AD368" s="18" t="s">
        <v>5563</v>
      </c>
      <c r="AE368" s="18" t="s">
        <v>5564</v>
      </c>
      <c r="AF368" s="18" t="s">
        <v>7958</v>
      </c>
      <c r="AG368" s="30">
        <v>6</v>
      </c>
      <c r="AH368" s="18" t="s">
        <v>7959</v>
      </c>
      <c r="AI368" s="18" t="s">
        <v>516</v>
      </c>
      <c r="AJ368" s="18" t="s">
        <v>517</v>
      </c>
      <c r="AK368" s="18">
        <v>2.8209145013704401E-4</v>
      </c>
      <c r="AL368" s="18">
        <v>2.39198869583455E-4</v>
      </c>
      <c r="AM368" s="18">
        <v>1.830044158420163E-5</v>
      </c>
      <c r="AN368" s="18">
        <v>3.3915409411295637E-2</v>
      </c>
      <c r="AO368" s="18">
        <v>0.59812099428562771</v>
      </c>
      <c r="AP368" s="18">
        <v>0.5071754767390112</v>
      </c>
      <c r="AQ368" s="18">
        <v>3.8802587993684537E-2</v>
      </c>
      <c r="AR368" s="18"/>
      <c r="AS368" s="18"/>
      <c r="AT368" s="19" t="s">
        <v>71</v>
      </c>
      <c r="AU368" s="19" t="s">
        <v>71</v>
      </c>
      <c r="AV368" s="19" t="s">
        <v>72</v>
      </c>
      <c r="AW368" s="19" t="s">
        <v>72</v>
      </c>
      <c r="AX368" s="30">
        <v>2</v>
      </c>
      <c r="AY368" s="31" t="s">
        <v>518</v>
      </c>
      <c r="AZ368" s="31" t="s">
        <v>519</v>
      </c>
      <c r="BA368" s="31"/>
      <c r="BB368" s="31"/>
      <c r="BC368" s="31"/>
      <c r="BD368" s="31"/>
      <c r="BE368" s="31"/>
      <c r="BF368" s="31"/>
      <c r="BG368" s="31"/>
    </row>
    <row r="369" spans="1:59" ht="16" x14ac:dyDescent="0.2">
      <c r="A369" s="1"/>
      <c r="B369" s="20">
        <v>22009344</v>
      </c>
      <c r="C369" s="21" t="s">
        <v>7960</v>
      </c>
      <c r="D369" s="22" t="s">
        <v>7961</v>
      </c>
      <c r="E369" s="23">
        <v>12</v>
      </c>
      <c r="F369" s="24"/>
      <c r="G369" s="24" t="s">
        <v>75</v>
      </c>
      <c r="H369" s="24">
        <v>2.93</v>
      </c>
      <c r="I369" s="25" t="s">
        <v>7962</v>
      </c>
      <c r="J369" s="24"/>
      <c r="K369" s="24">
        <v>2.0000000000000001E-4</v>
      </c>
      <c r="L369" s="24">
        <v>2.9999999999999997E-4</v>
      </c>
      <c r="M369" s="24">
        <v>0</v>
      </c>
      <c r="N369" s="24">
        <v>2.9999999999999997E-4</v>
      </c>
      <c r="O369" s="24">
        <v>5.0000000000000001E-4</v>
      </c>
      <c r="P369" s="24">
        <v>0</v>
      </c>
      <c r="Q369" s="24">
        <v>-5.0000000000000001E-4</v>
      </c>
      <c r="R369" s="24" t="s">
        <v>472</v>
      </c>
      <c r="S369" s="26">
        <f t="shared" si="5"/>
        <v>1</v>
      </c>
      <c r="T369" s="23">
        <v>360</v>
      </c>
      <c r="U369" s="23" t="s">
        <v>69</v>
      </c>
      <c r="V369" s="28" t="s">
        <v>70</v>
      </c>
      <c r="W369" s="28" t="s">
        <v>70</v>
      </c>
      <c r="X369" s="24"/>
      <c r="Y369" s="32">
        <v>42757</v>
      </c>
      <c r="Z369" s="33"/>
      <c r="AA369" s="33"/>
      <c r="AB369" s="33"/>
      <c r="AC369" s="32"/>
      <c r="AD369" s="33"/>
      <c r="AE369" s="33"/>
      <c r="AF369" s="33"/>
      <c r="AG369" s="32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19" t="s">
        <v>71</v>
      </c>
      <c r="AU369" s="19" t="s">
        <v>71</v>
      </c>
      <c r="AV369" s="19" t="s">
        <v>72</v>
      </c>
      <c r="AW369" s="19" t="s">
        <v>72</v>
      </c>
      <c r="AX369" s="30"/>
      <c r="AY369" s="31"/>
      <c r="AZ369" s="31"/>
      <c r="BA369" s="31"/>
      <c r="BB369" s="31"/>
      <c r="BC369" s="31"/>
      <c r="BD369" s="31"/>
      <c r="BE369" s="31"/>
      <c r="BF369" s="31"/>
      <c r="BG369" s="31"/>
    </row>
    <row r="370" spans="1:59" ht="16" x14ac:dyDescent="0.2">
      <c r="A370" s="1"/>
      <c r="B370" s="9">
        <v>22012352</v>
      </c>
      <c r="C370" s="10" t="s">
        <v>7963</v>
      </c>
      <c r="D370" s="11" t="s">
        <v>7964</v>
      </c>
      <c r="E370" s="12">
        <v>101</v>
      </c>
      <c r="F370" s="13" t="s">
        <v>522</v>
      </c>
      <c r="G370" s="13" t="s">
        <v>75</v>
      </c>
      <c r="H370" s="13">
        <v>1.99</v>
      </c>
      <c r="I370" s="14" t="s">
        <v>7965</v>
      </c>
      <c r="J370" s="13"/>
      <c r="K370" s="13">
        <v>2.0000000000000001E-4</v>
      </c>
      <c r="L370" s="13">
        <v>2.9999999999999997E-4</v>
      </c>
      <c r="M370" s="13">
        <v>0</v>
      </c>
      <c r="N370" s="13">
        <v>2.9999999999999997E-4</v>
      </c>
      <c r="O370" s="13">
        <v>5.0000000000000001E-4</v>
      </c>
      <c r="P370" s="13">
        <v>0</v>
      </c>
      <c r="Q370" s="13">
        <v>-5.0000000000000001E-4</v>
      </c>
      <c r="R370" s="13" t="s">
        <v>472</v>
      </c>
      <c r="S370" s="15">
        <f t="shared" si="5"/>
        <v>1</v>
      </c>
      <c r="T370" s="12">
        <v>361</v>
      </c>
      <c r="U370" s="12" t="s">
        <v>69</v>
      </c>
      <c r="V370" s="16" t="s">
        <v>69</v>
      </c>
      <c r="W370" s="17" t="s">
        <v>70</v>
      </c>
      <c r="X370" s="13" t="s">
        <v>7966</v>
      </c>
      <c r="Y370" s="30">
        <v>43162</v>
      </c>
      <c r="Z370" s="18">
        <v>1741559987</v>
      </c>
      <c r="AA370" s="18" t="s">
        <v>7967</v>
      </c>
      <c r="AB370" s="18" t="s">
        <v>7966</v>
      </c>
      <c r="AC370" s="30">
        <v>1</v>
      </c>
      <c r="AD370" s="18" t="s">
        <v>5563</v>
      </c>
      <c r="AE370" s="18" t="s">
        <v>5564</v>
      </c>
      <c r="AF370" s="18" t="s">
        <v>7968</v>
      </c>
      <c r="AG370" s="30">
        <v>3</v>
      </c>
      <c r="AH370" s="18" t="s">
        <v>7969</v>
      </c>
      <c r="AI370" s="18" t="s">
        <v>516</v>
      </c>
      <c r="AJ370" s="18" t="s">
        <v>517</v>
      </c>
      <c r="AK370" s="18">
        <v>1.7552307635622001E-4</v>
      </c>
      <c r="AL370" s="18">
        <v>3.4770407023919998E-4</v>
      </c>
      <c r="AM370" s="18">
        <v>4.113232974756E-6</v>
      </c>
      <c r="AN370" s="18">
        <v>7.7999583079691511E-3</v>
      </c>
      <c r="AO370" s="18">
        <v>0.35483354629985459</v>
      </c>
      <c r="AP370" s="18">
        <v>0.70291081302311598</v>
      </c>
      <c r="AQ370" s="18">
        <v>8.3152202746727393E-3</v>
      </c>
      <c r="AR370" s="18"/>
      <c r="AS370" s="18"/>
      <c r="AT370" s="19" t="s">
        <v>71</v>
      </c>
      <c r="AU370" s="19" t="s">
        <v>71</v>
      </c>
      <c r="AV370" s="19" t="s">
        <v>72</v>
      </c>
      <c r="AW370" s="19" t="s">
        <v>72</v>
      </c>
      <c r="AX370" s="30">
        <v>1</v>
      </c>
      <c r="AY370" s="31" t="s">
        <v>518</v>
      </c>
      <c r="AZ370" s="31"/>
      <c r="BA370" s="31"/>
      <c r="BB370" s="31"/>
      <c r="BC370" s="31"/>
      <c r="BD370" s="31"/>
      <c r="BE370" s="31"/>
      <c r="BF370" s="31"/>
      <c r="BG370" s="31"/>
    </row>
    <row r="371" spans="1:59" ht="16" x14ac:dyDescent="0.2">
      <c r="A371" s="1"/>
      <c r="B371" s="20">
        <v>22014890</v>
      </c>
      <c r="C371" s="21" t="s">
        <v>7970</v>
      </c>
      <c r="D371" s="22" t="s">
        <v>7971</v>
      </c>
      <c r="E371" s="23">
        <v>64</v>
      </c>
      <c r="F371" s="24" t="s">
        <v>522</v>
      </c>
      <c r="G371" s="24" t="s">
        <v>75</v>
      </c>
      <c r="H371" s="24">
        <v>1.54</v>
      </c>
      <c r="I371" s="25" t="s">
        <v>7972</v>
      </c>
      <c r="J371" s="24"/>
      <c r="K371" s="24">
        <v>2.9999999999999997E-4</v>
      </c>
      <c r="L371" s="24">
        <v>2.0000000000000001E-4</v>
      </c>
      <c r="M371" s="24">
        <v>0</v>
      </c>
      <c r="N371" s="24">
        <v>2.0000000000000001E-4</v>
      </c>
      <c r="O371" s="24">
        <v>5.0000000000000001E-4</v>
      </c>
      <c r="P371" s="24">
        <v>0</v>
      </c>
      <c r="Q371" s="24">
        <v>-5.0000000000000001E-4</v>
      </c>
      <c r="R371" s="24" t="s">
        <v>472</v>
      </c>
      <c r="S371" s="26">
        <f t="shared" si="5"/>
        <v>1</v>
      </c>
      <c r="T371" s="23">
        <v>362</v>
      </c>
      <c r="U371" s="23" t="s">
        <v>69</v>
      </c>
      <c r="V371" s="28" t="s">
        <v>70</v>
      </c>
      <c r="W371" s="28" t="s">
        <v>70</v>
      </c>
      <c r="X371" s="24" t="s">
        <v>7973</v>
      </c>
      <c r="Y371" s="32">
        <v>43438</v>
      </c>
      <c r="Z371" s="33">
        <v>1741590599</v>
      </c>
      <c r="AA371" s="33" t="s">
        <v>7974</v>
      </c>
      <c r="AB371" s="33" t="s">
        <v>7973</v>
      </c>
      <c r="AC371" s="32">
        <v>1</v>
      </c>
      <c r="AD371" s="33" t="s">
        <v>5563</v>
      </c>
      <c r="AE371" s="33" t="s">
        <v>5564</v>
      </c>
      <c r="AF371" s="33" t="s">
        <v>7975</v>
      </c>
      <c r="AG371" s="32">
        <v>8</v>
      </c>
      <c r="AH371" s="33" t="s">
        <v>7976</v>
      </c>
      <c r="AI371" s="33" t="s">
        <v>516</v>
      </c>
      <c r="AJ371" s="33" t="s">
        <v>517</v>
      </c>
      <c r="AK371" s="33">
        <v>3.3690113472298198E-4</v>
      </c>
      <c r="AL371" s="33">
        <v>1.87300434772608E-4</v>
      </c>
      <c r="AM371" s="33">
        <v>5.9595316319705998E-5</v>
      </c>
      <c r="AN371" s="33">
        <v>0.1020822785590552</v>
      </c>
      <c r="AO371" s="33">
        <v>0.69776779062218197</v>
      </c>
      <c r="AP371" s="33">
        <v>0.38792451875034162</v>
      </c>
      <c r="AQ371" s="33">
        <v>0.1234299558949947</v>
      </c>
      <c r="AR371" s="33"/>
      <c r="AS371" s="33"/>
      <c r="AT371" s="19" t="s">
        <v>71</v>
      </c>
      <c r="AU371" s="19" t="s">
        <v>71</v>
      </c>
      <c r="AV371" s="19" t="s">
        <v>72</v>
      </c>
      <c r="AW371" s="19" t="s">
        <v>72</v>
      </c>
      <c r="AX371" s="30">
        <v>1</v>
      </c>
      <c r="AY371" s="31" t="s">
        <v>518</v>
      </c>
      <c r="AZ371" s="31"/>
      <c r="BA371" s="31"/>
      <c r="BB371" s="31"/>
      <c r="BC371" s="31"/>
      <c r="BD371" s="31"/>
      <c r="BE371" s="31"/>
      <c r="BF371" s="31"/>
      <c r="BG371" s="31"/>
    </row>
    <row r="372" spans="1:59" ht="16" x14ac:dyDescent="0.2">
      <c r="A372" s="1"/>
      <c r="B372" s="9">
        <v>22014757</v>
      </c>
      <c r="C372" s="10" t="s">
        <v>7977</v>
      </c>
      <c r="D372" s="11" t="s">
        <v>7978</v>
      </c>
      <c r="E372" s="12">
        <v>10</v>
      </c>
      <c r="F372" s="13" t="s">
        <v>522</v>
      </c>
      <c r="G372" s="13" t="s">
        <v>75</v>
      </c>
      <c r="H372" s="13">
        <v>1.55</v>
      </c>
      <c r="I372" s="14" t="s">
        <v>7979</v>
      </c>
      <c r="J372" s="13"/>
      <c r="K372" s="13">
        <v>4.0000000000000002E-4</v>
      </c>
      <c r="L372" s="13">
        <v>2.0000000000000001E-4</v>
      </c>
      <c r="M372" s="13">
        <v>0</v>
      </c>
      <c r="N372" s="13">
        <v>2.0000000000000001E-4</v>
      </c>
      <c r="O372" s="13">
        <v>5.0000000000000001E-4</v>
      </c>
      <c r="P372" s="13">
        <v>1E-4</v>
      </c>
      <c r="Q372" s="13">
        <v>-5.0000000000000001E-4</v>
      </c>
      <c r="R372" s="13" t="s">
        <v>7916</v>
      </c>
      <c r="S372" s="15">
        <f t="shared" si="5"/>
        <v>6</v>
      </c>
      <c r="T372" s="12">
        <v>363</v>
      </c>
      <c r="U372" s="12" t="s">
        <v>69</v>
      </c>
      <c r="V372" s="16" t="s">
        <v>69</v>
      </c>
      <c r="W372" s="17" t="s">
        <v>70</v>
      </c>
      <c r="X372" s="13" t="s">
        <v>7980</v>
      </c>
      <c r="Y372" s="30">
        <v>43420</v>
      </c>
      <c r="Z372" s="18">
        <v>1741589003</v>
      </c>
      <c r="AA372" s="18" t="s">
        <v>7981</v>
      </c>
      <c r="AB372" s="18" t="s">
        <v>7980</v>
      </c>
      <c r="AC372" s="30">
        <v>1</v>
      </c>
      <c r="AD372" s="18" t="s">
        <v>5563</v>
      </c>
      <c r="AE372" s="18" t="s">
        <v>5564</v>
      </c>
      <c r="AF372" s="18" t="s">
        <v>7982</v>
      </c>
      <c r="AG372" s="30">
        <v>7</v>
      </c>
      <c r="AH372" s="18" t="s">
        <v>7983</v>
      </c>
      <c r="AI372" s="18" t="s">
        <v>516</v>
      </c>
      <c r="AJ372" s="18" t="s">
        <v>517</v>
      </c>
      <c r="AK372" s="18">
        <v>3.6202328418113202E-4</v>
      </c>
      <c r="AL372" s="18">
        <v>1.6238756108044399E-4</v>
      </c>
      <c r="AM372" s="18">
        <v>5.2489568458700004E-7</v>
      </c>
      <c r="AN372" s="18">
        <v>9.9992369283316324E-4</v>
      </c>
      <c r="AO372" s="18">
        <v>0.74462439431629213</v>
      </c>
      <c r="AP372" s="18">
        <v>0.33400542063898409</v>
      </c>
      <c r="AQ372" s="18">
        <v>1.0796270524391889E-3</v>
      </c>
      <c r="AR372" s="18"/>
      <c r="AS372" s="18"/>
      <c r="AT372" s="19" t="s">
        <v>71</v>
      </c>
      <c r="AU372" s="19" t="s">
        <v>71</v>
      </c>
      <c r="AV372" s="19" t="s">
        <v>72</v>
      </c>
      <c r="AW372" s="19" t="s">
        <v>72</v>
      </c>
      <c r="AX372" s="30">
        <v>1</v>
      </c>
      <c r="AY372" s="31" t="s">
        <v>518</v>
      </c>
      <c r="AZ372" s="31"/>
      <c r="BA372" s="31"/>
      <c r="BB372" s="31"/>
      <c r="BC372" s="31"/>
      <c r="BD372" s="31"/>
      <c r="BE372" s="31"/>
      <c r="BF372" s="31"/>
      <c r="BG372" s="31"/>
    </row>
    <row r="373" spans="1:59" ht="16" x14ac:dyDescent="0.2">
      <c r="A373" s="1"/>
      <c r="B373" s="20">
        <v>22014037</v>
      </c>
      <c r="C373" s="21" t="s">
        <v>7984</v>
      </c>
      <c r="D373" s="22" t="s">
        <v>7985</v>
      </c>
      <c r="E373" s="23">
        <v>154</v>
      </c>
      <c r="F373" s="24"/>
      <c r="G373" s="24" t="s">
        <v>75</v>
      </c>
      <c r="H373" s="24">
        <v>1.58</v>
      </c>
      <c r="I373" s="25" t="s">
        <v>7986</v>
      </c>
      <c r="J373" s="24"/>
      <c r="K373" s="24">
        <v>5.0000000000000001E-4</v>
      </c>
      <c r="L373" s="24">
        <v>1E-4</v>
      </c>
      <c r="M373" s="24">
        <v>0</v>
      </c>
      <c r="N373" s="24">
        <v>1E-4</v>
      </c>
      <c r="O373" s="24">
        <v>5.0000000000000001E-4</v>
      </c>
      <c r="P373" s="24">
        <v>1E-4</v>
      </c>
      <c r="Q373" s="24">
        <v>-5.0000000000000001E-4</v>
      </c>
      <c r="R373" s="24" t="s">
        <v>7916</v>
      </c>
      <c r="S373" s="26">
        <f t="shared" si="5"/>
        <v>6</v>
      </c>
      <c r="T373" s="23">
        <v>363</v>
      </c>
      <c r="U373" s="23" t="s">
        <v>69</v>
      </c>
      <c r="V373" s="27" t="s">
        <v>69</v>
      </c>
      <c r="W373" s="28" t="s">
        <v>70</v>
      </c>
      <c r="X373" s="24"/>
      <c r="Y373" s="32">
        <v>43360</v>
      </c>
      <c r="Z373" s="33"/>
      <c r="AA373" s="33"/>
      <c r="AB373" s="33"/>
      <c r="AC373" s="32"/>
      <c r="AD373" s="33"/>
      <c r="AE373" s="33"/>
      <c r="AF373" s="33"/>
      <c r="AG373" s="32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19" t="s">
        <v>71</v>
      </c>
      <c r="AU373" s="19" t="s">
        <v>71</v>
      </c>
      <c r="AV373" s="19" t="s">
        <v>72</v>
      </c>
      <c r="AW373" s="19" t="s">
        <v>72</v>
      </c>
      <c r="AX373" s="30"/>
      <c r="AY373" s="31"/>
      <c r="AZ373" s="31"/>
      <c r="BA373" s="31"/>
      <c r="BB373" s="31"/>
      <c r="BC373" s="31"/>
      <c r="BD373" s="31"/>
      <c r="BE373" s="31"/>
      <c r="BF373" s="31"/>
      <c r="BG373" s="31"/>
    </row>
    <row r="374" spans="1:59" ht="16" x14ac:dyDescent="0.2">
      <c r="A374" s="1"/>
      <c r="B374" s="9">
        <v>22012805</v>
      </c>
      <c r="C374" s="10" t="s">
        <v>7987</v>
      </c>
      <c r="D374" s="11" t="s">
        <v>7988</v>
      </c>
      <c r="E374" s="12">
        <v>32</v>
      </c>
      <c r="F374" s="13" t="s">
        <v>522</v>
      </c>
      <c r="G374" s="13" t="s">
        <v>65</v>
      </c>
      <c r="H374" s="13">
        <v>1.71</v>
      </c>
      <c r="I374" s="14" t="s">
        <v>7989</v>
      </c>
      <c r="J374" s="13"/>
      <c r="K374" s="13">
        <v>2.9999999999999997E-4</v>
      </c>
      <c r="L374" s="13">
        <v>2.0000000000000001E-4</v>
      </c>
      <c r="M374" s="13">
        <v>0</v>
      </c>
      <c r="N374" s="13">
        <v>2.0000000000000001E-4</v>
      </c>
      <c r="O374" s="13">
        <v>5.0000000000000001E-4</v>
      </c>
      <c r="P374" s="13">
        <v>0</v>
      </c>
      <c r="Q374" s="13">
        <v>-5.0000000000000001E-4</v>
      </c>
      <c r="R374" s="13" t="s">
        <v>472</v>
      </c>
      <c r="S374" s="15">
        <f t="shared" si="5"/>
        <v>1</v>
      </c>
      <c r="T374" s="12">
        <v>365</v>
      </c>
      <c r="U374" s="12" t="s">
        <v>69</v>
      </c>
      <c r="V374" s="16" t="s">
        <v>69</v>
      </c>
      <c r="W374" s="17" t="s">
        <v>70</v>
      </c>
      <c r="X374" s="13" t="s">
        <v>7990</v>
      </c>
      <c r="Y374" s="30">
        <v>43227</v>
      </c>
      <c r="Z374" s="18">
        <v>1741565459</v>
      </c>
      <c r="AA374" s="18" t="s">
        <v>7991</v>
      </c>
      <c r="AB374" s="18" t="s">
        <v>7990</v>
      </c>
      <c r="AC374" s="30">
        <v>1</v>
      </c>
      <c r="AD374" s="18" t="s">
        <v>5563</v>
      </c>
      <c r="AE374" s="18" t="s">
        <v>5564</v>
      </c>
      <c r="AF374" s="18" t="s">
        <v>7992</v>
      </c>
      <c r="AG374" s="30">
        <v>5</v>
      </c>
      <c r="AH374" s="18" t="s">
        <v>7993</v>
      </c>
      <c r="AI374" s="18" t="s">
        <v>544</v>
      </c>
      <c r="AJ374" s="18" t="s">
        <v>545</v>
      </c>
      <c r="AK374" s="18">
        <v>3.00171723291979E-4</v>
      </c>
      <c r="AL374" s="18">
        <v>2.3035503909649E-4</v>
      </c>
      <c r="AM374" s="18">
        <v>-8.6894360379254434E-4</v>
      </c>
      <c r="AN374" s="18">
        <v>-1.637888350590456</v>
      </c>
      <c r="AO374" s="18">
        <v>0.6077121442943817</v>
      </c>
      <c r="AP374" s="18">
        <v>0.46636489681000137</v>
      </c>
      <c r="AQ374" s="18">
        <v>-1.759218273261536</v>
      </c>
      <c r="AR374" s="18"/>
      <c r="AS374" s="18"/>
      <c r="AT374" s="19" t="s">
        <v>71</v>
      </c>
      <c r="AU374" s="19" t="s">
        <v>71</v>
      </c>
      <c r="AV374" s="19" t="s">
        <v>72</v>
      </c>
      <c r="AW374" s="19" t="s">
        <v>72</v>
      </c>
      <c r="AX374" s="30">
        <v>1</v>
      </c>
      <c r="AY374" s="31" t="s">
        <v>518</v>
      </c>
      <c r="AZ374" s="31"/>
      <c r="BA374" s="31"/>
      <c r="BB374" s="31"/>
      <c r="BC374" s="31"/>
      <c r="BD374" s="31"/>
      <c r="BE374" s="31"/>
      <c r="BF374" s="31"/>
      <c r="BG374" s="31"/>
    </row>
    <row r="375" spans="1:59" ht="16" x14ac:dyDescent="0.2">
      <c r="A375" s="1"/>
      <c r="B375" s="20">
        <v>22014936</v>
      </c>
      <c r="C375" s="21" t="s">
        <v>7994</v>
      </c>
      <c r="D375" s="22" t="s">
        <v>7995</v>
      </c>
      <c r="E375" s="23">
        <v>11</v>
      </c>
      <c r="F375" s="24" t="s">
        <v>522</v>
      </c>
      <c r="G375" s="24" t="s">
        <v>65</v>
      </c>
      <c r="H375" s="24">
        <v>1.54</v>
      </c>
      <c r="I375" s="25" t="s">
        <v>7996</v>
      </c>
      <c r="J375" s="24"/>
      <c r="K375" s="24">
        <v>4.0000000000000002E-4</v>
      </c>
      <c r="L375" s="24">
        <v>1E-4</v>
      </c>
      <c r="M375" s="24">
        <v>0</v>
      </c>
      <c r="N375" s="24">
        <v>1E-4</v>
      </c>
      <c r="O375" s="24">
        <v>5.0000000000000001E-4</v>
      </c>
      <c r="P375" s="24">
        <v>0</v>
      </c>
      <c r="Q375" s="24">
        <v>-5.0000000000000001E-4</v>
      </c>
      <c r="R375" s="24" t="s">
        <v>472</v>
      </c>
      <c r="S375" s="26">
        <f t="shared" si="5"/>
        <v>1</v>
      </c>
      <c r="T375" s="23">
        <v>366</v>
      </c>
      <c r="U375" s="23" t="s">
        <v>69</v>
      </c>
      <c r="V375" s="27" t="s">
        <v>69</v>
      </c>
      <c r="W375" s="28" t="s">
        <v>70</v>
      </c>
      <c r="X375" s="24" t="s">
        <v>7997</v>
      </c>
      <c r="Y375" s="32">
        <v>43441</v>
      </c>
      <c r="Z375" s="33">
        <v>1741591163</v>
      </c>
      <c r="AA375" s="33" t="s">
        <v>7998</v>
      </c>
      <c r="AB375" s="33" t="s">
        <v>7997</v>
      </c>
      <c r="AC375" s="32">
        <v>1</v>
      </c>
      <c r="AD375" s="33" t="s">
        <v>5563</v>
      </c>
      <c r="AE375" s="33" t="s">
        <v>5564</v>
      </c>
      <c r="AF375" s="33" t="s">
        <v>7999</v>
      </c>
      <c r="AG375" s="32">
        <v>9</v>
      </c>
      <c r="AH375" s="33" t="s">
        <v>8000</v>
      </c>
      <c r="AI375" s="33" t="s">
        <v>544</v>
      </c>
      <c r="AJ375" s="33" t="s">
        <v>545</v>
      </c>
      <c r="AK375" s="33">
        <v>4.1137618081447702E-4</v>
      </c>
      <c r="AL375" s="33">
        <v>1.20674610769324E-4</v>
      </c>
      <c r="AM375" s="33">
        <v>-4.7164759314287131E-4</v>
      </c>
      <c r="AN375" s="33">
        <v>-0.88647099225034054</v>
      </c>
      <c r="AO375" s="33">
        <v>0.85298861664249659</v>
      </c>
      <c r="AP375" s="33">
        <v>0.25021883644356829</v>
      </c>
      <c r="AQ375" s="33">
        <v>-0.97796140559517497</v>
      </c>
      <c r="AR375" s="33"/>
      <c r="AS375" s="33"/>
      <c r="AT375" s="19" t="s">
        <v>71</v>
      </c>
      <c r="AU375" s="19" t="s">
        <v>71</v>
      </c>
      <c r="AV375" s="19" t="s">
        <v>72</v>
      </c>
      <c r="AW375" s="19" t="s">
        <v>72</v>
      </c>
      <c r="AX375" s="30">
        <v>1</v>
      </c>
      <c r="AY375" s="31" t="s">
        <v>518</v>
      </c>
      <c r="AZ375" s="31"/>
      <c r="BA375" s="31"/>
      <c r="BB375" s="31"/>
      <c r="BC375" s="31"/>
      <c r="BD375" s="31"/>
      <c r="BE375" s="31"/>
      <c r="BF375" s="31"/>
      <c r="BG375" s="31"/>
    </row>
    <row r="376" spans="1:59" ht="16" x14ac:dyDescent="0.2">
      <c r="A376" s="1"/>
      <c r="B376" s="9">
        <v>22011965</v>
      </c>
      <c r="C376" s="10" t="s">
        <v>8001</v>
      </c>
      <c r="D376" s="11" t="s">
        <v>8002</v>
      </c>
      <c r="E376" s="12">
        <v>146</v>
      </c>
      <c r="F376" s="13" t="s">
        <v>522</v>
      </c>
      <c r="G376" s="13" t="s">
        <v>75</v>
      </c>
      <c r="H376" s="13">
        <v>2.0499999999999998</v>
      </c>
      <c r="I376" s="14" t="s">
        <v>8003</v>
      </c>
      <c r="J376" s="13"/>
      <c r="K376" s="13">
        <v>5.0000000000000001E-4</v>
      </c>
      <c r="L376" s="13">
        <v>0</v>
      </c>
      <c r="M376" s="13">
        <v>0</v>
      </c>
      <c r="N376" s="13">
        <v>0</v>
      </c>
      <c r="O376" s="13">
        <v>5.0000000000000001E-4</v>
      </c>
      <c r="P376" s="13">
        <v>0</v>
      </c>
      <c r="Q376" s="13">
        <v>-5.0000000000000001E-4</v>
      </c>
      <c r="R376" s="13" t="s">
        <v>472</v>
      </c>
      <c r="S376" s="15">
        <f t="shared" si="5"/>
        <v>1</v>
      </c>
      <c r="T376" s="12">
        <v>367</v>
      </c>
      <c r="U376" s="12" t="s">
        <v>69</v>
      </c>
      <c r="V376" s="16" t="s">
        <v>69</v>
      </c>
      <c r="W376" s="17" t="s">
        <v>70</v>
      </c>
      <c r="X376" s="13" t="s">
        <v>8004</v>
      </c>
      <c r="Y376" s="30">
        <v>43099</v>
      </c>
      <c r="Z376" s="18">
        <v>1741555331</v>
      </c>
      <c r="AA376" s="18" t="s">
        <v>8005</v>
      </c>
      <c r="AB376" s="18" t="s">
        <v>8004</v>
      </c>
      <c r="AC376" s="30">
        <v>1</v>
      </c>
      <c r="AD376" s="18" t="s">
        <v>5563</v>
      </c>
      <c r="AE376" s="18" t="s">
        <v>5564</v>
      </c>
      <c r="AF376" s="18" t="s">
        <v>8006</v>
      </c>
      <c r="AG376" s="30">
        <v>10</v>
      </c>
      <c r="AH376" s="18" t="s">
        <v>8007</v>
      </c>
      <c r="AI376" s="18" t="s">
        <v>516</v>
      </c>
      <c r="AJ376" s="18" t="s">
        <v>517</v>
      </c>
      <c r="AK376" s="18">
        <v>4.8498651591731697E-4</v>
      </c>
      <c r="AL376" s="18">
        <v>4.9988305938770001E-5</v>
      </c>
      <c r="AM376" s="18">
        <v>1.9975562788508949E-4</v>
      </c>
      <c r="AN376" s="18">
        <v>0.27187607095290173</v>
      </c>
      <c r="AO376" s="18">
        <v>0.98248654625132614</v>
      </c>
      <c r="AP376" s="18">
        <v>0.1012663990499682</v>
      </c>
      <c r="AQ376" s="18">
        <v>0.40466530613512069</v>
      </c>
      <c r="AR376" s="18"/>
      <c r="AS376" s="18"/>
      <c r="AT376" s="19" t="s">
        <v>71</v>
      </c>
      <c r="AU376" s="19" t="s">
        <v>71</v>
      </c>
      <c r="AV376" s="19" t="s">
        <v>72</v>
      </c>
      <c r="AW376" s="19" t="s">
        <v>72</v>
      </c>
      <c r="AX376" s="30">
        <v>1</v>
      </c>
      <c r="AY376" s="31" t="s">
        <v>518</v>
      </c>
      <c r="AZ376" s="31"/>
      <c r="BA376" s="31"/>
      <c r="BB376" s="31"/>
      <c r="BC376" s="31"/>
      <c r="BD376" s="31"/>
      <c r="BE376" s="31"/>
      <c r="BF376" s="31"/>
      <c r="BG376" s="31"/>
    </row>
    <row r="377" spans="1:59" ht="16" x14ac:dyDescent="0.2">
      <c r="A377" s="1"/>
      <c r="B377" s="20">
        <v>22015162</v>
      </c>
      <c r="C377" s="21" t="s">
        <v>8008</v>
      </c>
      <c r="D377" s="22" t="s">
        <v>8009</v>
      </c>
      <c r="E377" s="23">
        <v>7</v>
      </c>
      <c r="F377" s="24" t="s">
        <v>522</v>
      </c>
      <c r="G377" s="24" t="s">
        <v>75</v>
      </c>
      <c r="H377" s="24">
        <v>1.53</v>
      </c>
      <c r="I377" s="25" t="s">
        <v>8010</v>
      </c>
      <c r="J377" s="24"/>
      <c r="K377" s="24">
        <v>5.0000000000000001E-4</v>
      </c>
      <c r="L377" s="24">
        <v>1E-4</v>
      </c>
      <c r="M377" s="24">
        <v>0</v>
      </c>
      <c r="N377" s="24">
        <v>1E-4</v>
      </c>
      <c r="O377" s="24">
        <v>5.0000000000000001E-4</v>
      </c>
      <c r="P377" s="24">
        <v>1E-4</v>
      </c>
      <c r="Q377" s="24">
        <v>-5.0000000000000001E-4</v>
      </c>
      <c r="R377" s="24" t="s">
        <v>7916</v>
      </c>
      <c r="S377" s="26">
        <f t="shared" si="5"/>
        <v>6</v>
      </c>
      <c r="T377" s="23">
        <v>368</v>
      </c>
      <c r="U377" s="23" t="s">
        <v>69</v>
      </c>
      <c r="V377" s="27" t="s">
        <v>69</v>
      </c>
      <c r="W377" s="28" t="s">
        <v>70</v>
      </c>
      <c r="X377" s="24" t="s">
        <v>8011</v>
      </c>
      <c r="Y377" s="32">
        <v>43456</v>
      </c>
      <c r="Z377" s="33">
        <v>1741593887</v>
      </c>
      <c r="AA377" s="33" t="s">
        <v>8012</v>
      </c>
      <c r="AB377" s="33" t="s">
        <v>8011</v>
      </c>
      <c r="AC377" s="32">
        <v>1</v>
      </c>
      <c r="AD377" s="33" t="s">
        <v>5563</v>
      </c>
      <c r="AE377" s="33" t="s">
        <v>5564</v>
      </c>
      <c r="AF377" s="33" t="s">
        <v>8013</v>
      </c>
      <c r="AG377" s="32">
        <v>9</v>
      </c>
      <c r="AH377" s="33" t="s">
        <v>8014</v>
      </c>
      <c r="AI377" s="33" t="s">
        <v>516</v>
      </c>
      <c r="AJ377" s="33" t="s">
        <v>517</v>
      </c>
      <c r="AK377" s="33">
        <v>4.74927975901525E-4</v>
      </c>
      <c r="AL377" s="33">
        <v>6.1496663352662997E-5</v>
      </c>
      <c r="AM377" s="33">
        <v>-3.2216338089319051E-4</v>
      </c>
      <c r="AN377" s="33">
        <v>-0.60057528554450212</v>
      </c>
      <c r="AO377" s="33">
        <v>0.98370847360252833</v>
      </c>
      <c r="AP377" s="33">
        <v>0.12737676428402289</v>
      </c>
      <c r="AQ377" s="33">
        <v>-0.66729033400799653</v>
      </c>
      <c r="AR377" s="33"/>
      <c r="AS377" s="33"/>
      <c r="AT377" s="19" t="s">
        <v>71</v>
      </c>
      <c r="AU377" s="19" t="s">
        <v>71</v>
      </c>
      <c r="AV377" s="19" t="s">
        <v>72</v>
      </c>
      <c r="AW377" s="19" t="s">
        <v>72</v>
      </c>
      <c r="AX377" s="30">
        <v>1</v>
      </c>
      <c r="AY377" s="31" t="s">
        <v>518</v>
      </c>
      <c r="AZ377" s="31"/>
      <c r="BA377" s="31"/>
      <c r="BB377" s="31"/>
      <c r="BC377" s="31"/>
      <c r="BD377" s="31"/>
      <c r="BE377" s="31"/>
      <c r="BF377" s="31"/>
      <c r="BG377" s="31"/>
    </row>
    <row r="378" spans="1:59" ht="16" x14ac:dyDescent="0.2">
      <c r="A378" s="1"/>
      <c r="B378" s="9">
        <v>22012847</v>
      </c>
      <c r="C378" s="10" t="s">
        <v>8015</v>
      </c>
      <c r="D378" s="11" t="s">
        <v>8016</v>
      </c>
      <c r="E378" s="12">
        <v>37</v>
      </c>
      <c r="F378" s="13" t="s">
        <v>522</v>
      </c>
      <c r="G378" s="13" t="s">
        <v>75</v>
      </c>
      <c r="H378" s="13">
        <v>1.69</v>
      </c>
      <c r="I378" s="14" t="s">
        <v>8017</v>
      </c>
      <c r="J378" s="13"/>
      <c r="K378" s="13">
        <v>2.0000000000000001E-4</v>
      </c>
      <c r="L378" s="13">
        <v>4.0000000000000002E-4</v>
      </c>
      <c r="M378" s="13">
        <v>0</v>
      </c>
      <c r="N378" s="13">
        <v>4.0000000000000002E-4</v>
      </c>
      <c r="O378" s="13">
        <v>5.0000000000000001E-4</v>
      </c>
      <c r="P378" s="13">
        <v>1E-4</v>
      </c>
      <c r="Q378" s="13">
        <v>-5.0000000000000001E-4</v>
      </c>
      <c r="R378" s="13" t="s">
        <v>7916</v>
      </c>
      <c r="S378" s="15">
        <f t="shared" si="5"/>
        <v>6</v>
      </c>
      <c r="T378" s="12">
        <v>369</v>
      </c>
      <c r="U378" s="12" t="s">
        <v>69</v>
      </c>
      <c r="V378" s="16" t="s">
        <v>69</v>
      </c>
      <c r="W378" s="17" t="s">
        <v>70</v>
      </c>
      <c r="X378" s="13" t="s">
        <v>8018</v>
      </c>
      <c r="Y378" s="30">
        <v>43237</v>
      </c>
      <c r="Z378" s="18">
        <v>1741565963</v>
      </c>
      <c r="AA378" s="18" t="s">
        <v>8019</v>
      </c>
      <c r="AB378" s="18" t="s">
        <v>8018</v>
      </c>
      <c r="AC378" s="30">
        <v>1</v>
      </c>
      <c r="AD378" s="18" t="s">
        <v>5563</v>
      </c>
      <c r="AE378" s="18" t="s">
        <v>5564</v>
      </c>
      <c r="AF378" s="18" t="s">
        <v>8020</v>
      </c>
      <c r="AG378" s="30">
        <v>4</v>
      </c>
      <c r="AH378" s="18" t="s">
        <v>8021</v>
      </c>
      <c r="AI378" s="18" t="s">
        <v>516</v>
      </c>
      <c r="AJ378" s="18" t="s">
        <v>517</v>
      </c>
      <c r="AK378" s="18">
        <v>1.60781125732879E-4</v>
      </c>
      <c r="AL378" s="18">
        <v>3.75864187129802E-4</v>
      </c>
      <c r="AM378" s="18">
        <v>6.0157572785703003E-5</v>
      </c>
      <c r="AN378" s="18">
        <v>0.100799735109099</v>
      </c>
      <c r="AO378" s="18">
        <v>0.32378265987445648</v>
      </c>
      <c r="AP378" s="18">
        <v>0.75691910792207495</v>
      </c>
      <c r="AQ378" s="18">
        <v>0.1211459295322186</v>
      </c>
      <c r="AR378" s="18"/>
      <c r="AS378" s="18"/>
      <c r="AT378" s="19" t="s">
        <v>71</v>
      </c>
      <c r="AU378" s="19" t="s">
        <v>71</v>
      </c>
      <c r="AV378" s="19" t="s">
        <v>72</v>
      </c>
      <c r="AW378" s="19" t="s">
        <v>72</v>
      </c>
      <c r="AX378" s="30">
        <v>1</v>
      </c>
      <c r="AY378" s="31" t="s">
        <v>518</v>
      </c>
      <c r="AZ378" s="31"/>
      <c r="BA378" s="31"/>
      <c r="BB378" s="31"/>
      <c r="BC378" s="31"/>
      <c r="BD378" s="31"/>
      <c r="BE378" s="31"/>
      <c r="BF378" s="31"/>
      <c r="BG378" s="31"/>
    </row>
    <row r="379" spans="1:59" ht="16" x14ac:dyDescent="0.2">
      <c r="A379" s="1"/>
      <c r="B379" s="20">
        <v>22014677</v>
      </c>
      <c r="C379" s="21" t="s">
        <v>8022</v>
      </c>
      <c r="D379" s="22" t="s">
        <v>8023</v>
      </c>
      <c r="E379" s="23">
        <v>24</v>
      </c>
      <c r="F379" s="24" t="s">
        <v>522</v>
      </c>
      <c r="G379" s="24" t="s">
        <v>75</v>
      </c>
      <c r="H379" s="24">
        <v>1.55</v>
      </c>
      <c r="I379" s="25" t="s">
        <v>8024</v>
      </c>
      <c r="J379" s="24"/>
      <c r="K379" s="24">
        <v>4.0000000000000002E-4</v>
      </c>
      <c r="L379" s="24">
        <v>2.0000000000000001E-4</v>
      </c>
      <c r="M379" s="24">
        <v>0</v>
      </c>
      <c r="N379" s="24">
        <v>2.0000000000000001E-4</v>
      </c>
      <c r="O379" s="24">
        <v>5.0000000000000001E-4</v>
      </c>
      <c r="P379" s="24">
        <v>1E-4</v>
      </c>
      <c r="Q379" s="24">
        <v>-5.0000000000000001E-4</v>
      </c>
      <c r="R379" s="24" t="s">
        <v>7916</v>
      </c>
      <c r="S379" s="26">
        <f t="shared" si="5"/>
        <v>6</v>
      </c>
      <c r="T379" s="23">
        <v>370</v>
      </c>
      <c r="U379" s="23" t="s">
        <v>69</v>
      </c>
      <c r="V379" s="27" t="s">
        <v>69</v>
      </c>
      <c r="W379" s="28" t="s">
        <v>70</v>
      </c>
      <c r="X379" s="24" t="s">
        <v>8025</v>
      </c>
      <c r="Y379" s="32">
        <v>43415</v>
      </c>
      <c r="Z379" s="33">
        <v>1741588031</v>
      </c>
      <c r="AA379" s="33" t="s">
        <v>8026</v>
      </c>
      <c r="AB379" s="33" t="s">
        <v>8025</v>
      </c>
      <c r="AC379" s="32">
        <v>1</v>
      </c>
      <c r="AD379" s="33" t="s">
        <v>5563</v>
      </c>
      <c r="AE379" s="33" t="s">
        <v>5564</v>
      </c>
      <c r="AF379" s="33" t="s">
        <v>8027</v>
      </c>
      <c r="AG379" s="32">
        <v>8</v>
      </c>
      <c r="AH379" s="33" t="s">
        <v>8028</v>
      </c>
      <c r="AI379" s="33" t="s">
        <v>516</v>
      </c>
      <c r="AJ379" s="33" t="s">
        <v>517</v>
      </c>
      <c r="AK379" s="33">
        <v>3.8606752826776197E-4</v>
      </c>
      <c r="AL379" s="33">
        <v>1.51709795677275E-4</v>
      </c>
      <c r="AM379" s="33">
        <v>1.8467128562611001E-5</v>
      </c>
      <c r="AN379" s="33">
        <v>3.3199663348295758E-2</v>
      </c>
      <c r="AO379" s="33">
        <v>0.7963030015556819</v>
      </c>
      <c r="AP379" s="33">
        <v>0.31291667083543512</v>
      </c>
      <c r="AQ379" s="33">
        <v>3.8090305005715662E-2</v>
      </c>
      <c r="AR379" s="33"/>
      <c r="AS379" s="33"/>
      <c r="AT379" s="19" t="s">
        <v>71</v>
      </c>
      <c r="AU379" s="19" t="s">
        <v>71</v>
      </c>
      <c r="AV379" s="19" t="s">
        <v>72</v>
      </c>
      <c r="AW379" s="19" t="s">
        <v>72</v>
      </c>
      <c r="AX379" s="30">
        <v>1</v>
      </c>
      <c r="AY379" s="31" t="s">
        <v>518</v>
      </c>
      <c r="AZ379" s="31"/>
      <c r="BA379" s="31"/>
      <c r="BB379" s="31"/>
      <c r="BC379" s="31"/>
      <c r="BD379" s="31"/>
      <c r="BE379" s="31"/>
      <c r="BF379" s="31"/>
      <c r="BG379" s="31"/>
    </row>
    <row r="380" spans="1:59" ht="16" x14ac:dyDescent="0.2">
      <c r="A380" s="1"/>
      <c r="B380" s="9">
        <v>22010041</v>
      </c>
      <c r="C380" s="10" t="s">
        <v>8029</v>
      </c>
      <c r="D380" s="11" t="s">
        <v>8030</v>
      </c>
      <c r="E380" s="12">
        <v>25</v>
      </c>
      <c r="F380" s="13" t="s">
        <v>504</v>
      </c>
      <c r="G380" s="13" t="s">
        <v>75</v>
      </c>
      <c r="H380" s="13">
        <v>2.83</v>
      </c>
      <c r="I380" s="14" t="s">
        <v>8031</v>
      </c>
      <c r="J380" s="13"/>
      <c r="K380" s="13">
        <v>4.0000000000000002E-4</v>
      </c>
      <c r="L380" s="13">
        <v>2.0000000000000001E-4</v>
      </c>
      <c r="M380" s="13">
        <v>0</v>
      </c>
      <c r="N380" s="13">
        <v>2.0000000000000001E-4</v>
      </c>
      <c r="O380" s="13">
        <v>5.0000000000000001E-4</v>
      </c>
      <c r="P380" s="13">
        <v>1E-4</v>
      </c>
      <c r="Q380" s="13">
        <v>-5.0000000000000001E-4</v>
      </c>
      <c r="R380" s="13" t="s">
        <v>7916</v>
      </c>
      <c r="S380" s="15">
        <f t="shared" si="5"/>
        <v>6</v>
      </c>
      <c r="T380" s="12">
        <v>371</v>
      </c>
      <c r="U380" s="12" t="s">
        <v>69</v>
      </c>
      <c r="V380" s="17" t="s">
        <v>70</v>
      </c>
      <c r="W380" s="17" t="s">
        <v>70</v>
      </c>
      <c r="X380" s="13" t="s">
        <v>8032</v>
      </c>
      <c r="Y380" s="30">
        <v>42830</v>
      </c>
      <c r="Z380" s="18">
        <v>1741532111</v>
      </c>
      <c r="AA380" s="18" t="s">
        <v>8033</v>
      </c>
      <c r="AB380" s="18" t="s">
        <v>8034</v>
      </c>
      <c r="AC380" s="30">
        <v>1</v>
      </c>
      <c r="AD380" s="18" t="s">
        <v>5563</v>
      </c>
      <c r="AE380" s="18" t="s">
        <v>5564</v>
      </c>
      <c r="AF380" s="18" t="s">
        <v>8035</v>
      </c>
      <c r="AG380" s="30">
        <v>7</v>
      </c>
      <c r="AH380" s="18" t="s">
        <v>8036</v>
      </c>
      <c r="AI380" s="18" t="s">
        <v>516</v>
      </c>
      <c r="AJ380" s="18" t="s">
        <v>517</v>
      </c>
      <c r="AK380" s="18">
        <v>3.6520603490073597E-4</v>
      </c>
      <c r="AL380" s="18">
        <v>1.76149789731072E-4</v>
      </c>
      <c r="AM380" s="18">
        <v>2.1500042162176E-5</v>
      </c>
      <c r="AN380" s="18">
        <v>3.8198131050209749E-2</v>
      </c>
      <c r="AO380" s="18">
        <v>0.77165225717540231</v>
      </c>
      <c r="AP380" s="18">
        <v>0.37219095485073073</v>
      </c>
      <c r="AQ380" s="18">
        <v>4.5427935133434433E-2</v>
      </c>
      <c r="AR380" s="18"/>
      <c r="AS380" s="18"/>
      <c r="AT380" s="19" t="s">
        <v>71</v>
      </c>
      <c r="AU380" s="19" t="s">
        <v>71</v>
      </c>
      <c r="AV380" s="19" t="s">
        <v>72</v>
      </c>
      <c r="AW380" s="19" t="s">
        <v>72</v>
      </c>
      <c r="AX380" s="30">
        <v>2</v>
      </c>
      <c r="AY380" s="31" t="s">
        <v>518</v>
      </c>
      <c r="AZ380" s="31" t="s">
        <v>519</v>
      </c>
      <c r="BA380" s="31"/>
      <c r="BB380" s="31"/>
      <c r="BC380" s="31"/>
      <c r="BD380" s="31"/>
      <c r="BE380" s="31"/>
      <c r="BF380" s="31"/>
      <c r="BG380" s="31"/>
    </row>
    <row r="381" spans="1:59" ht="16" x14ac:dyDescent="0.2">
      <c r="A381" s="1"/>
      <c r="B381" s="20">
        <v>22015355</v>
      </c>
      <c r="C381" s="21" t="s">
        <v>8037</v>
      </c>
      <c r="D381" s="22" t="s">
        <v>8038</v>
      </c>
      <c r="E381" s="23">
        <v>19</v>
      </c>
      <c r="F381" s="24" t="s">
        <v>522</v>
      </c>
      <c r="G381" s="24" t="s">
        <v>75</v>
      </c>
      <c r="H381" s="24">
        <v>1.5</v>
      </c>
      <c r="I381" s="25" t="s">
        <v>8039</v>
      </c>
      <c r="J381" s="24"/>
      <c r="K381" s="24">
        <v>2.9999999999999997E-4</v>
      </c>
      <c r="L381" s="24">
        <v>2.0000000000000001E-4</v>
      </c>
      <c r="M381" s="24">
        <v>0</v>
      </c>
      <c r="N381" s="24">
        <v>2.0000000000000001E-4</v>
      </c>
      <c r="O381" s="24">
        <v>5.0000000000000001E-4</v>
      </c>
      <c r="P381" s="24">
        <v>0</v>
      </c>
      <c r="Q381" s="24">
        <v>-5.0000000000000001E-4</v>
      </c>
      <c r="R381" s="24" t="s">
        <v>472</v>
      </c>
      <c r="S381" s="26">
        <f t="shared" si="5"/>
        <v>1</v>
      </c>
      <c r="T381" s="23">
        <v>371</v>
      </c>
      <c r="U381" s="23" t="s">
        <v>69</v>
      </c>
      <c r="V381" s="27" t="s">
        <v>69</v>
      </c>
      <c r="W381" s="28" t="s">
        <v>70</v>
      </c>
      <c r="X381" s="24" t="s">
        <v>8040</v>
      </c>
      <c r="Y381" s="32">
        <v>43489</v>
      </c>
      <c r="Z381" s="33">
        <v>1741596203</v>
      </c>
      <c r="AA381" s="33" t="s">
        <v>8041</v>
      </c>
      <c r="AB381" s="33" t="s">
        <v>8040</v>
      </c>
      <c r="AC381" s="32">
        <v>1</v>
      </c>
      <c r="AD381" s="33" t="s">
        <v>5563</v>
      </c>
      <c r="AE381" s="33" t="s">
        <v>5564</v>
      </c>
      <c r="AF381" s="33" t="s">
        <v>8042</v>
      </c>
      <c r="AG381" s="32">
        <v>6</v>
      </c>
      <c r="AH381" s="33" t="s">
        <v>8043</v>
      </c>
      <c r="AI381" s="33" t="s">
        <v>516</v>
      </c>
      <c r="AJ381" s="33" t="s">
        <v>517</v>
      </c>
      <c r="AK381" s="33">
        <v>3.2150212221409598E-4</v>
      </c>
      <c r="AL381" s="33">
        <v>2.1943031874032301E-4</v>
      </c>
      <c r="AM381" s="33">
        <v>7.5866237519457995E-5</v>
      </c>
      <c r="AN381" s="33">
        <v>0.1230000001089029</v>
      </c>
      <c r="AO381" s="33">
        <v>0.66138781229389898</v>
      </c>
      <c r="AP381" s="33">
        <v>0.45140771533063362</v>
      </c>
      <c r="AQ381" s="33">
        <v>0.1560705245564431</v>
      </c>
      <c r="AR381" s="33"/>
      <c r="AS381" s="33"/>
      <c r="AT381" s="19" t="s">
        <v>71</v>
      </c>
      <c r="AU381" s="19" t="s">
        <v>71</v>
      </c>
      <c r="AV381" s="19" t="s">
        <v>72</v>
      </c>
      <c r="AW381" s="19" t="s">
        <v>72</v>
      </c>
      <c r="AX381" s="30">
        <v>1</v>
      </c>
      <c r="AY381" s="31" t="s">
        <v>518</v>
      </c>
      <c r="AZ381" s="31"/>
      <c r="BA381" s="31"/>
      <c r="BB381" s="31"/>
      <c r="BC381" s="31"/>
      <c r="BD381" s="31"/>
      <c r="BE381" s="31"/>
      <c r="BF381" s="31"/>
      <c r="BG381" s="31"/>
    </row>
    <row r="382" spans="1:59" ht="16" x14ac:dyDescent="0.2">
      <c r="A382" s="1"/>
      <c r="B382" s="9">
        <v>22011637</v>
      </c>
      <c r="C382" s="10" t="s">
        <v>8044</v>
      </c>
      <c r="D382" s="11" t="s">
        <v>8045</v>
      </c>
      <c r="E382" s="12">
        <v>69</v>
      </c>
      <c r="F382" s="13" t="s">
        <v>522</v>
      </c>
      <c r="G382" s="13" t="s">
        <v>75</v>
      </c>
      <c r="H382" s="13">
        <v>2.1800000000000002</v>
      </c>
      <c r="I382" s="14" t="s">
        <v>8046</v>
      </c>
      <c r="J382" s="13"/>
      <c r="K382" s="13">
        <v>2.0000000000000001E-4</v>
      </c>
      <c r="L382" s="13">
        <v>2.9999999999999997E-4</v>
      </c>
      <c r="M382" s="13">
        <v>0</v>
      </c>
      <c r="N382" s="13">
        <v>2.9999999999999997E-4</v>
      </c>
      <c r="O382" s="13">
        <v>5.0000000000000001E-4</v>
      </c>
      <c r="P382" s="13">
        <v>0</v>
      </c>
      <c r="Q382" s="13">
        <v>-5.0000000000000001E-4</v>
      </c>
      <c r="R382" s="13" t="s">
        <v>472</v>
      </c>
      <c r="S382" s="15">
        <f t="shared" si="5"/>
        <v>1</v>
      </c>
      <c r="T382" s="12">
        <v>373</v>
      </c>
      <c r="U382" s="12" t="s">
        <v>69</v>
      </c>
      <c r="V382" s="16" t="s">
        <v>69</v>
      </c>
      <c r="W382" s="17" t="s">
        <v>70</v>
      </c>
      <c r="X382" s="13" t="s">
        <v>8047</v>
      </c>
      <c r="Y382" s="30">
        <v>43031</v>
      </c>
      <c r="Z382" s="18">
        <v>1741551383</v>
      </c>
      <c r="AA382" s="18" t="s">
        <v>8048</v>
      </c>
      <c r="AB382" s="18" t="s">
        <v>8047</v>
      </c>
      <c r="AC382" s="30">
        <v>1</v>
      </c>
      <c r="AD382" s="18" t="s">
        <v>5563</v>
      </c>
      <c r="AE382" s="18" t="s">
        <v>5564</v>
      </c>
      <c r="AF382" s="18" t="s">
        <v>8049</v>
      </c>
      <c r="AG382" s="30">
        <v>4</v>
      </c>
      <c r="AH382" s="18" t="s">
        <v>8050</v>
      </c>
      <c r="AI382" s="18" t="s">
        <v>516</v>
      </c>
      <c r="AJ382" s="18" t="s">
        <v>517</v>
      </c>
      <c r="AK382" s="18">
        <v>2.40734311979912E-4</v>
      </c>
      <c r="AL382" s="18">
        <v>3.0245039605853298E-4</v>
      </c>
      <c r="AM382" s="18">
        <v>4.4641390734242298E-4</v>
      </c>
      <c r="AN382" s="18">
        <v>0.45110603471348948</v>
      </c>
      <c r="AO382" s="18">
        <v>0.49448874379720958</v>
      </c>
      <c r="AP382" s="18">
        <v>0.62125882753444939</v>
      </c>
      <c r="AQ382" s="18">
        <v>0.9169721193453253</v>
      </c>
      <c r="AR382" s="18"/>
      <c r="AS382" s="18"/>
      <c r="AT382" s="19" t="s">
        <v>71</v>
      </c>
      <c r="AU382" s="19" t="s">
        <v>71</v>
      </c>
      <c r="AV382" s="19" t="s">
        <v>72</v>
      </c>
      <c r="AW382" s="19" t="s">
        <v>72</v>
      </c>
      <c r="AX382" s="30">
        <v>1</v>
      </c>
      <c r="AY382" s="31" t="s">
        <v>518</v>
      </c>
      <c r="AZ382" s="31"/>
      <c r="BA382" s="31"/>
      <c r="BB382" s="31"/>
      <c r="BC382" s="31"/>
      <c r="BD382" s="31"/>
      <c r="BE382" s="31"/>
      <c r="BF382" s="31"/>
      <c r="BG382" s="31"/>
    </row>
    <row r="383" spans="1:59" ht="16" x14ac:dyDescent="0.2">
      <c r="A383" s="1"/>
      <c r="B383" s="20">
        <v>22009782</v>
      </c>
      <c r="C383" s="21" t="s">
        <v>8051</v>
      </c>
      <c r="D383" s="22" t="s">
        <v>8052</v>
      </c>
      <c r="E383" s="23">
        <v>22</v>
      </c>
      <c r="F383" s="24" t="s">
        <v>504</v>
      </c>
      <c r="G383" s="24" t="s">
        <v>75</v>
      </c>
      <c r="H383" s="24">
        <v>2.86</v>
      </c>
      <c r="I383" s="25" t="s">
        <v>8053</v>
      </c>
      <c r="J383" s="24"/>
      <c r="K383" s="24">
        <v>4.0000000000000002E-4</v>
      </c>
      <c r="L383" s="24">
        <v>2.0000000000000001E-4</v>
      </c>
      <c r="M383" s="24">
        <v>0</v>
      </c>
      <c r="N383" s="24">
        <v>2.0000000000000001E-4</v>
      </c>
      <c r="O383" s="24">
        <v>5.0000000000000001E-4</v>
      </c>
      <c r="P383" s="24">
        <v>1E-4</v>
      </c>
      <c r="Q383" s="24">
        <v>-5.0000000000000001E-4</v>
      </c>
      <c r="R383" s="24" t="s">
        <v>7916</v>
      </c>
      <c r="S383" s="26">
        <f t="shared" si="5"/>
        <v>6</v>
      </c>
      <c r="T383" s="23">
        <v>374</v>
      </c>
      <c r="U383" s="23" t="s">
        <v>69</v>
      </c>
      <c r="V383" s="27" t="s">
        <v>69</v>
      </c>
      <c r="W383" s="28" t="s">
        <v>70</v>
      </c>
      <c r="X383" s="24" t="s">
        <v>8054</v>
      </c>
      <c r="Y383" s="32">
        <v>42796</v>
      </c>
      <c r="Z383" s="33">
        <v>1741528991</v>
      </c>
      <c r="AA383" s="33" t="s">
        <v>8055</v>
      </c>
      <c r="AB383" s="33" t="s">
        <v>8056</v>
      </c>
      <c r="AC383" s="32">
        <v>1</v>
      </c>
      <c r="AD383" s="33" t="s">
        <v>5563</v>
      </c>
      <c r="AE383" s="33" t="s">
        <v>5564</v>
      </c>
      <c r="AF383" s="33" t="s">
        <v>8057</v>
      </c>
      <c r="AG383" s="32">
        <v>7</v>
      </c>
      <c r="AH383" s="33" t="s">
        <v>8058</v>
      </c>
      <c r="AI383" s="33" t="s">
        <v>516</v>
      </c>
      <c r="AJ383" s="33" t="s">
        <v>517</v>
      </c>
      <c r="AK383" s="33">
        <v>3.6317901962176899E-4</v>
      </c>
      <c r="AL383" s="33">
        <v>1.8090650411418E-4</v>
      </c>
      <c r="AM383" s="33">
        <v>6.3149549275023998E-5</v>
      </c>
      <c r="AN383" s="33">
        <v>0.1039952270245149</v>
      </c>
      <c r="AO383" s="33">
        <v>0.7667242690462962</v>
      </c>
      <c r="AP383" s="33">
        <v>0.38192020914952501</v>
      </c>
      <c r="AQ383" s="33">
        <v>0.13331797651450469</v>
      </c>
      <c r="AR383" s="33"/>
      <c r="AS383" s="33"/>
      <c r="AT383" s="19" t="s">
        <v>71</v>
      </c>
      <c r="AU383" s="19" t="s">
        <v>71</v>
      </c>
      <c r="AV383" s="19" t="s">
        <v>72</v>
      </c>
      <c r="AW383" s="19" t="s">
        <v>72</v>
      </c>
      <c r="AX383" s="30">
        <v>2</v>
      </c>
      <c r="AY383" s="31" t="s">
        <v>518</v>
      </c>
      <c r="AZ383" s="31" t="s">
        <v>519</v>
      </c>
      <c r="BA383" s="31"/>
      <c r="BB383" s="31"/>
      <c r="BC383" s="31"/>
      <c r="BD383" s="31"/>
      <c r="BE383" s="31"/>
      <c r="BF383" s="31"/>
      <c r="BG383" s="31"/>
    </row>
    <row r="384" spans="1:59" ht="16" x14ac:dyDescent="0.2">
      <c r="A384" s="1"/>
      <c r="B384" s="9">
        <v>22013563</v>
      </c>
      <c r="C384" s="10" t="s">
        <v>8059</v>
      </c>
      <c r="D384" s="11" t="s">
        <v>8060</v>
      </c>
      <c r="E384" s="12">
        <v>30</v>
      </c>
      <c r="F384" s="13" t="s">
        <v>522</v>
      </c>
      <c r="G384" s="13" t="s">
        <v>115</v>
      </c>
      <c r="H384" s="13">
        <v>1.61</v>
      </c>
      <c r="I384" s="14" t="s">
        <v>8061</v>
      </c>
      <c r="J384" s="13"/>
      <c r="K384" s="13">
        <v>2.0000000000000001E-4</v>
      </c>
      <c r="L384" s="13">
        <v>2.9999999999999997E-4</v>
      </c>
      <c r="M384" s="13">
        <v>0</v>
      </c>
      <c r="N384" s="13">
        <v>2.9999999999999997E-4</v>
      </c>
      <c r="O384" s="13">
        <v>5.0000000000000001E-4</v>
      </c>
      <c r="P384" s="13">
        <v>0</v>
      </c>
      <c r="Q384" s="13">
        <v>-5.0000000000000001E-4</v>
      </c>
      <c r="R384" s="13" t="s">
        <v>472</v>
      </c>
      <c r="S384" s="15">
        <f t="shared" si="5"/>
        <v>1</v>
      </c>
      <c r="T384" s="12">
        <v>374</v>
      </c>
      <c r="U384" s="12" t="s">
        <v>69</v>
      </c>
      <c r="V384" s="16" t="s">
        <v>69</v>
      </c>
      <c r="W384" s="17" t="s">
        <v>70</v>
      </c>
      <c r="X384" s="13" t="s">
        <v>8062</v>
      </c>
      <c r="Y384" s="30">
        <v>43318</v>
      </c>
      <c r="Z384" s="18">
        <v>1741574603</v>
      </c>
      <c r="AA384" s="18" t="s">
        <v>8063</v>
      </c>
      <c r="AB384" s="18" t="s">
        <v>8062</v>
      </c>
      <c r="AC384" s="30">
        <v>1</v>
      </c>
      <c r="AD384" s="18" t="s">
        <v>5563</v>
      </c>
      <c r="AE384" s="18" t="s">
        <v>5564</v>
      </c>
      <c r="AF384" s="18" t="s">
        <v>8064</v>
      </c>
      <c r="AG384" s="30">
        <v>5</v>
      </c>
      <c r="AH384" s="18" t="s">
        <v>8065</v>
      </c>
      <c r="AI384" s="18" t="s">
        <v>528</v>
      </c>
      <c r="AJ384" s="18" t="s">
        <v>620</v>
      </c>
      <c r="AK384" s="18">
        <v>2.16569649112704E-4</v>
      </c>
      <c r="AL384" s="18">
        <v>3.2721335662847997E-4</v>
      </c>
      <c r="AM384" s="18">
        <v>8.1439678504831994E-5</v>
      </c>
      <c r="AN384" s="18">
        <v>0.13025707568983</v>
      </c>
      <c r="AO384" s="18">
        <v>0.44674382826746623</v>
      </c>
      <c r="AP384" s="18">
        <v>0.6749816892596141</v>
      </c>
      <c r="AQ384" s="18">
        <v>0.16799525647837471</v>
      </c>
      <c r="AR384" s="18"/>
      <c r="AS384" s="18"/>
      <c r="AT384" s="19" t="s">
        <v>71</v>
      </c>
      <c r="AU384" s="19" t="s">
        <v>71</v>
      </c>
      <c r="AV384" s="19" t="s">
        <v>72</v>
      </c>
      <c r="AW384" s="19" t="s">
        <v>72</v>
      </c>
      <c r="AX384" s="30">
        <v>1</v>
      </c>
      <c r="AY384" s="31" t="s">
        <v>518</v>
      </c>
      <c r="AZ384" s="31"/>
      <c r="BA384" s="31"/>
      <c r="BB384" s="31"/>
      <c r="BC384" s="31"/>
      <c r="BD384" s="31"/>
      <c r="BE384" s="31"/>
      <c r="BF384" s="31"/>
      <c r="BG384" s="31"/>
    </row>
    <row r="385" spans="1:59" ht="16" x14ac:dyDescent="0.2">
      <c r="A385" s="1"/>
      <c r="B385" s="20">
        <v>22011331</v>
      </c>
      <c r="C385" s="21" t="s">
        <v>8066</v>
      </c>
      <c r="D385" s="22" t="s">
        <v>8067</v>
      </c>
      <c r="E385" s="23">
        <v>136</v>
      </c>
      <c r="F385" s="24" t="s">
        <v>504</v>
      </c>
      <c r="G385" s="24" t="s">
        <v>65</v>
      </c>
      <c r="H385" s="24">
        <v>2.21</v>
      </c>
      <c r="I385" s="25" t="s">
        <v>8068</v>
      </c>
      <c r="J385" s="24"/>
      <c r="K385" s="24">
        <v>5.0000000000000001E-4</v>
      </c>
      <c r="L385" s="24">
        <v>1E-4</v>
      </c>
      <c r="M385" s="24">
        <v>0</v>
      </c>
      <c r="N385" s="24">
        <v>1E-4</v>
      </c>
      <c r="O385" s="24">
        <v>5.0000000000000001E-4</v>
      </c>
      <c r="P385" s="24">
        <v>1E-4</v>
      </c>
      <c r="Q385" s="24">
        <v>-5.0000000000000001E-4</v>
      </c>
      <c r="R385" s="24" t="s">
        <v>7916</v>
      </c>
      <c r="S385" s="26">
        <f t="shared" si="5"/>
        <v>6</v>
      </c>
      <c r="T385" s="23">
        <v>376</v>
      </c>
      <c r="U385" s="23" t="s">
        <v>69</v>
      </c>
      <c r="V385" s="28" t="s">
        <v>70</v>
      </c>
      <c r="W385" s="28" t="s">
        <v>70</v>
      </c>
      <c r="X385" s="24" t="s">
        <v>8069</v>
      </c>
      <c r="Y385" s="32">
        <v>42994</v>
      </c>
      <c r="Z385" s="33">
        <v>1741547711</v>
      </c>
      <c r="AA385" s="33" t="s">
        <v>8070</v>
      </c>
      <c r="AB385" s="33" t="s">
        <v>8071</v>
      </c>
      <c r="AC385" s="32">
        <v>1</v>
      </c>
      <c r="AD385" s="33" t="s">
        <v>5563</v>
      </c>
      <c r="AE385" s="33" t="s">
        <v>5564</v>
      </c>
      <c r="AF385" s="33" t="s">
        <v>8072</v>
      </c>
      <c r="AG385" s="32">
        <v>8</v>
      </c>
      <c r="AH385" s="33" t="s">
        <v>8073</v>
      </c>
      <c r="AI385" s="33" t="s">
        <v>544</v>
      </c>
      <c r="AJ385" s="33" t="s">
        <v>545</v>
      </c>
      <c r="AK385" s="33">
        <v>4.9183453023144601E-4</v>
      </c>
      <c r="AL385" s="33">
        <v>5.7593227667090003E-5</v>
      </c>
      <c r="AM385" s="33">
        <v>1.0295047693527999E-5</v>
      </c>
      <c r="AN385" s="33">
        <v>1.839311814825572E-2</v>
      </c>
      <c r="AO385" s="33">
        <v>0.99606161543631444</v>
      </c>
      <c r="AP385" s="33">
        <v>0.1166376085088572</v>
      </c>
      <c r="AQ385" s="33">
        <v>2.084949552400046E-2</v>
      </c>
      <c r="AR385" s="33"/>
      <c r="AS385" s="33"/>
      <c r="AT385" s="19" t="s">
        <v>71</v>
      </c>
      <c r="AU385" s="19" t="s">
        <v>71</v>
      </c>
      <c r="AV385" s="19" t="s">
        <v>72</v>
      </c>
      <c r="AW385" s="19" t="s">
        <v>72</v>
      </c>
      <c r="AX385" s="30">
        <v>2</v>
      </c>
      <c r="AY385" s="31" t="s">
        <v>518</v>
      </c>
      <c r="AZ385" s="31" t="s">
        <v>519</v>
      </c>
      <c r="BA385" s="31"/>
      <c r="BB385" s="31"/>
      <c r="BC385" s="31"/>
      <c r="BD385" s="31"/>
      <c r="BE385" s="31"/>
      <c r="BF385" s="31"/>
      <c r="BG385" s="31"/>
    </row>
    <row r="386" spans="1:59" ht="16" x14ac:dyDescent="0.2">
      <c r="A386" s="1"/>
      <c r="B386" s="9">
        <v>22012285</v>
      </c>
      <c r="C386" s="10" t="s">
        <v>8074</v>
      </c>
      <c r="D386" s="11" t="s">
        <v>8075</v>
      </c>
      <c r="E386" s="12">
        <v>84</v>
      </c>
      <c r="F386" s="13" t="s">
        <v>522</v>
      </c>
      <c r="G386" s="13" t="s">
        <v>75</v>
      </c>
      <c r="H386" s="13">
        <v>2</v>
      </c>
      <c r="I386" s="14" t="s">
        <v>8076</v>
      </c>
      <c r="J386" s="13"/>
      <c r="K386" s="13">
        <v>2.0000000000000001E-4</v>
      </c>
      <c r="L386" s="13">
        <v>2.9999999999999997E-4</v>
      </c>
      <c r="M386" s="13">
        <v>0</v>
      </c>
      <c r="N386" s="13">
        <v>2.9999999999999997E-4</v>
      </c>
      <c r="O386" s="13">
        <v>5.9999999999999995E-4</v>
      </c>
      <c r="P386" s="13">
        <v>-1E-4</v>
      </c>
      <c r="Q386" s="13">
        <v>-5.9999999999999995E-4</v>
      </c>
      <c r="R386" s="13" t="s">
        <v>8077</v>
      </c>
      <c r="S386" s="15">
        <f t="shared" si="5"/>
        <v>-5</v>
      </c>
      <c r="T386" s="12">
        <v>377</v>
      </c>
      <c r="U386" s="12" t="s">
        <v>69</v>
      </c>
      <c r="V386" s="16" t="s">
        <v>69</v>
      </c>
      <c r="W386" s="17" t="s">
        <v>70</v>
      </c>
      <c r="X386" s="13" t="s">
        <v>8078</v>
      </c>
      <c r="Y386" s="30">
        <v>43156</v>
      </c>
      <c r="Z386" s="18">
        <v>1741559183</v>
      </c>
      <c r="AA386" s="18" t="s">
        <v>8079</v>
      </c>
      <c r="AB386" s="18" t="s">
        <v>8078</v>
      </c>
      <c r="AC386" s="30">
        <v>1</v>
      </c>
      <c r="AD386" s="18" t="s">
        <v>5563</v>
      </c>
      <c r="AE386" s="18" t="s">
        <v>5564</v>
      </c>
      <c r="AF386" s="18" t="s">
        <v>1094</v>
      </c>
      <c r="AG386" s="30">
        <v>3</v>
      </c>
      <c r="AH386" s="18" t="s">
        <v>8080</v>
      </c>
      <c r="AI386" s="18" t="s">
        <v>516</v>
      </c>
      <c r="AJ386" s="18" t="s">
        <v>517</v>
      </c>
      <c r="AK386" s="18">
        <v>2.4514192564580999E-4</v>
      </c>
      <c r="AL386" s="18">
        <v>3.0626979864085502E-4</v>
      </c>
      <c r="AM386" s="18">
        <v>2.6587794539831001E-5</v>
      </c>
      <c r="AN386" s="18">
        <v>4.5999682826400642E-2</v>
      </c>
      <c r="AO386" s="18">
        <v>0.49537875139416382</v>
      </c>
      <c r="AP386" s="18">
        <v>0.61890494675993812</v>
      </c>
      <c r="AQ386" s="18">
        <v>5.3728175736434527E-2</v>
      </c>
      <c r="AR386" s="18"/>
      <c r="AS386" s="18"/>
      <c r="AT386" s="19" t="s">
        <v>71</v>
      </c>
      <c r="AU386" s="19" t="s">
        <v>71</v>
      </c>
      <c r="AV386" s="19" t="s">
        <v>72</v>
      </c>
      <c r="AW386" s="19" t="s">
        <v>72</v>
      </c>
      <c r="AX386" s="30">
        <v>1</v>
      </c>
      <c r="AY386" s="31" t="s">
        <v>518</v>
      </c>
      <c r="AZ386" s="31"/>
      <c r="BA386" s="31"/>
      <c r="BB386" s="31"/>
      <c r="BC386" s="31"/>
      <c r="BD386" s="31"/>
      <c r="BE386" s="31"/>
      <c r="BF386" s="31"/>
      <c r="BG386" s="31"/>
    </row>
    <row r="387" spans="1:59" ht="16" x14ac:dyDescent="0.2">
      <c r="A387" s="1"/>
      <c r="B387" s="20">
        <v>22011552</v>
      </c>
      <c r="C387" s="21" t="s">
        <v>8081</v>
      </c>
      <c r="D387" s="22" t="s">
        <v>8082</v>
      </c>
      <c r="E387" s="23">
        <v>11</v>
      </c>
      <c r="F387" s="24" t="s">
        <v>504</v>
      </c>
      <c r="G387" s="24" t="s">
        <v>65</v>
      </c>
      <c r="H387" s="24">
        <v>2.19</v>
      </c>
      <c r="I387" s="25" t="s">
        <v>8083</v>
      </c>
      <c r="J387" s="24"/>
      <c r="K387" s="24">
        <v>5.0000000000000001E-4</v>
      </c>
      <c r="L387" s="24">
        <v>1E-4</v>
      </c>
      <c r="M387" s="24">
        <v>0</v>
      </c>
      <c r="N387" s="24">
        <v>1E-4</v>
      </c>
      <c r="O387" s="24">
        <v>5.9999999999999995E-4</v>
      </c>
      <c r="P387" s="24">
        <v>0</v>
      </c>
      <c r="Q387" s="24">
        <v>-5.9999999999999995E-4</v>
      </c>
      <c r="R387" s="24" t="s">
        <v>472</v>
      </c>
      <c r="S387" s="26">
        <f t="shared" si="5"/>
        <v>1</v>
      </c>
      <c r="T387" s="23">
        <v>378</v>
      </c>
      <c r="U387" s="23" t="s">
        <v>69</v>
      </c>
      <c r="V387" s="28" t="s">
        <v>70</v>
      </c>
      <c r="W387" s="28" t="s">
        <v>70</v>
      </c>
      <c r="X387" s="24" t="s">
        <v>8084</v>
      </c>
      <c r="Y387" s="32">
        <v>43020</v>
      </c>
      <c r="Z387" s="33">
        <v>1741550363</v>
      </c>
      <c r="AA387" s="33" t="s">
        <v>8085</v>
      </c>
      <c r="AB387" s="33" t="s">
        <v>8086</v>
      </c>
      <c r="AC387" s="32">
        <v>1</v>
      </c>
      <c r="AD387" s="33" t="s">
        <v>5563</v>
      </c>
      <c r="AE387" s="33" t="s">
        <v>5564</v>
      </c>
      <c r="AF387" s="33" t="s">
        <v>8087</v>
      </c>
      <c r="AG387" s="32">
        <v>8</v>
      </c>
      <c r="AH387" s="33" t="s">
        <v>8088</v>
      </c>
      <c r="AI387" s="33" t="s">
        <v>544</v>
      </c>
      <c r="AJ387" s="33" t="s">
        <v>545</v>
      </c>
      <c r="AK387" s="33">
        <v>4.8521759946031399E-4</v>
      </c>
      <c r="AL387" s="33">
        <v>6.7975835113676006E-5</v>
      </c>
      <c r="AM387" s="33">
        <v>2.6680779784579999E-6</v>
      </c>
      <c r="AN387" s="33">
        <v>4.7998969495234751E-3</v>
      </c>
      <c r="AO387" s="33">
        <v>0.98944278369913652</v>
      </c>
      <c r="AP387" s="33">
        <v>0.13861450943650311</v>
      </c>
      <c r="AQ387" s="33">
        <v>5.440673432019167E-3</v>
      </c>
      <c r="AR387" s="33"/>
      <c r="AS387" s="33"/>
      <c r="AT387" s="19" t="s">
        <v>71</v>
      </c>
      <c r="AU387" s="19" t="s">
        <v>71</v>
      </c>
      <c r="AV387" s="19" t="s">
        <v>72</v>
      </c>
      <c r="AW387" s="19" t="s">
        <v>72</v>
      </c>
      <c r="AX387" s="30">
        <v>2</v>
      </c>
      <c r="AY387" s="31" t="s">
        <v>518</v>
      </c>
      <c r="AZ387" s="31" t="s">
        <v>519</v>
      </c>
      <c r="BA387" s="31"/>
      <c r="BB387" s="31"/>
      <c r="BC387" s="31"/>
      <c r="BD387" s="31"/>
      <c r="BE387" s="31"/>
      <c r="BF387" s="31"/>
      <c r="BG387" s="31"/>
    </row>
    <row r="388" spans="1:59" ht="16" x14ac:dyDescent="0.2">
      <c r="A388" s="1"/>
      <c r="B388" s="9">
        <v>22013463</v>
      </c>
      <c r="C388" s="10" t="s">
        <v>8089</v>
      </c>
      <c r="D388" s="11" t="s">
        <v>8090</v>
      </c>
      <c r="E388" s="12">
        <v>32</v>
      </c>
      <c r="F388" s="13"/>
      <c r="G388" s="13" t="s">
        <v>75</v>
      </c>
      <c r="H388" s="13">
        <v>1.61</v>
      </c>
      <c r="I388" s="14" t="s">
        <v>8091</v>
      </c>
      <c r="J388" s="13"/>
      <c r="K388" s="13">
        <v>2.0000000000000001E-4</v>
      </c>
      <c r="L388" s="13">
        <v>2.9999999999999997E-4</v>
      </c>
      <c r="M388" s="13">
        <v>0</v>
      </c>
      <c r="N388" s="13">
        <v>2.9999999999999997E-4</v>
      </c>
      <c r="O388" s="13">
        <v>5.9999999999999995E-4</v>
      </c>
      <c r="P388" s="13">
        <v>-1E-4</v>
      </c>
      <c r="Q388" s="13">
        <v>-5.9999999999999995E-4</v>
      </c>
      <c r="R388" s="13" t="s">
        <v>8077</v>
      </c>
      <c r="S388" s="15">
        <f t="shared" si="5"/>
        <v>-5</v>
      </c>
      <c r="T388" s="12">
        <v>378</v>
      </c>
      <c r="U388" s="12" t="s">
        <v>69</v>
      </c>
      <c r="V388" s="16" t="s">
        <v>69</v>
      </c>
      <c r="W388" s="17" t="s">
        <v>70</v>
      </c>
      <c r="X388" s="13"/>
      <c r="Y388" s="30">
        <v>43309</v>
      </c>
      <c r="Z388" s="18"/>
      <c r="AA388" s="18"/>
      <c r="AB388" s="18"/>
      <c r="AC388" s="30"/>
      <c r="AD388" s="18"/>
      <c r="AE388" s="18"/>
      <c r="AF388" s="18"/>
      <c r="AG388" s="30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9" t="s">
        <v>71</v>
      </c>
      <c r="AU388" s="19" t="s">
        <v>71</v>
      </c>
      <c r="AV388" s="19" t="s">
        <v>72</v>
      </c>
      <c r="AW388" s="19" t="s">
        <v>72</v>
      </c>
      <c r="AX388" s="30"/>
      <c r="AY388" s="31"/>
      <c r="AZ388" s="31"/>
      <c r="BA388" s="31"/>
      <c r="BB388" s="31"/>
      <c r="BC388" s="31"/>
      <c r="BD388" s="31"/>
      <c r="BE388" s="31"/>
      <c r="BF388" s="31"/>
      <c r="BG388" s="31"/>
    </row>
    <row r="389" spans="1:59" ht="16" x14ac:dyDescent="0.2">
      <c r="A389" s="1"/>
      <c r="B389" s="20">
        <v>22013042</v>
      </c>
      <c r="C389" s="21" t="s">
        <v>8092</v>
      </c>
      <c r="D389" s="22" t="s">
        <v>8093</v>
      </c>
      <c r="E389" s="23">
        <v>12</v>
      </c>
      <c r="F389" s="24" t="s">
        <v>522</v>
      </c>
      <c r="G389" s="24" t="s">
        <v>75</v>
      </c>
      <c r="H389" s="24">
        <v>1.65</v>
      </c>
      <c r="I389" s="25" t="s">
        <v>8094</v>
      </c>
      <c r="J389" s="24"/>
      <c r="K389" s="24">
        <v>5.0000000000000001E-4</v>
      </c>
      <c r="L389" s="24">
        <v>1E-4</v>
      </c>
      <c r="M389" s="24">
        <v>0</v>
      </c>
      <c r="N389" s="24">
        <v>1E-4</v>
      </c>
      <c r="O389" s="24">
        <v>5.9999999999999995E-4</v>
      </c>
      <c r="P389" s="24">
        <v>0</v>
      </c>
      <c r="Q389" s="24">
        <v>-5.9999999999999995E-4</v>
      </c>
      <c r="R389" s="24" t="s">
        <v>472</v>
      </c>
      <c r="S389" s="26">
        <f t="shared" si="5"/>
        <v>1</v>
      </c>
      <c r="T389" s="23">
        <v>380</v>
      </c>
      <c r="U389" s="23" t="s">
        <v>69</v>
      </c>
      <c r="V389" s="27" t="s">
        <v>69</v>
      </c>
      <c r="W389" s="28" t="s">
        <v>70</v>
      </c>
      <c r="X389" s="24" t="s">
        <v>8095</v>
      </c>
      <c r="Y389" s="32">
        <v>43260</v>
      </c>
      <c r="Z389" s="33">
        <v>1741568315</v>
      </c>
      <c r="AA389" s="33" t="s">
        <v>8096</v>
      </c>
      <c r="AB389" s="33" t="s">
        <v>8095</v>
      </c>
      <c r="AC389" s="32">
        <v>1</v>
      </c>
      <c r="AD389" s="33" t="s">
        <v>5563</v>
      </c>
      <c r="AE389" s="33" t="s">
        <v>5564</v>
      </c>
      <c r="AF389" s="33" t="s">
        <v>8097</v>
      </c>
      <c r="AG389" s="32">
        <v>4</v>
      </c>
      <c r="AH389" s="33" t="s">
        <v>8098</v>
      </c>
      <c r="AI389" s="33" t="s">
        <v>516</v>
      </c>
      <c r="AJ389" s="33" t="s">
        <v>517</v>
      </c>
      <c r="AK389" s="33">
        <v>5.0643022734799003E-4</v>
      </c>
      <c r="AL389" s="33">
        <v>5.0090603981439999E-5</v>
      </c>
      <c r="AM389" s="33">
        <v>9.8092613538339998E-6</v>
      </c>
      <c r="AN389" s="33">
        <v>1.7320748942295929E-2</v>
      </c>
      <c r="AO389" s="33">
        <v>1.0313439785181819</v>
      </c>
      <c r="AP389" s="33">
        <v>0.10200939834718591</v>
      </c>
      <c r="AQ389" s="33">
        <v>1.9976537901313249E-2</v>
      </c>
      <c r="AR389" s="33"/>
      <c r="AS389" s="33"/>
      <c r="AT389" s="19" t="s">
        <v>71</v>
      </c>
      <c r="AU389" s="19" t="s">
        <v>71</v>
      </c>
      <c r="AV389" s="19" t="s">
        <v>72</v>
      </c>
      <c r="AW389" s="19" t="s">
        <v>72</v>
      </c>
      <c r="AX389" s="30">
        <v>1</v>
      </c>
      <c r="AY389" s="31" t="s">
        <v>518</v>
      </c>
      <c r="AZ389" s="31"/>
      <c r="BA389" s="31"/>
      <c r="BB389" s="31"/>
      <c r="BC389" s="31"/>
      <c r="BD389" s="31"/>
      <c r="BE389" s="31"/>
      <c r="BF389" s="31"/>
      <c r="BG389" s="31"/>
    </row>
    <row r="390" spans="1:59" ht="16" x14ac:dyDescent="0.2">
      <c r="A390" s="1"/>
      <c r="B390" s="9">
        <v>22012794</v>
      </c>
      <c r="C390" s="10" t="s">
        <v>8099</v>
      </c>
      <c r="D390" s="11" t="s">
        <v>8100</v>
      </c>
      <c r="E390" s="12">
        <v>137</v>
      </c>
      <c r="F390" s="13" t="s">
        <v>522</v>
      </c>
      <c r="G390" s="13" t="s">
        <v>75</v>
      </c>
      <c r="H390" s="13">
        <v>1.71</v>
      </c>
      <c r="I390" s="14" t="s">
        <v>8101</v>
      </c>
      <c r="J390" s="13"/>
      <c r="K390" s="13">
        <v>4.0000000000000002E-4</v>
      </c>
      <c r="L390" s="13">
        <v>2.0000000000000001E-4</v>
      </c>
      <c r="M390" s="13">
        <v>0</v>
      </c>
      <c r="N390" s="13">
        <v>2.0000000000000001E-4</v>
      </c>
      <c r="O390" s="13">
        <v>5.9999999999999995E-4</v>
      </c>
      <c r="P390" s="13">
        <v>0</v>
      </c>
      <c r="Q390" s="13">
        <v>-5.9999999999999995E-4</v>
      </c>
      <c r="R390" s="13" t="s">
        <v>472</v>
      </c>
      <c r="S390" s="15">
        <f t="shared" si="5"/>
        <v>1</v>
      </c>
      <c r="T390" s="12">
        <v>381</v>
      </c>
      <c r="U390" s="12" t="s">
        <v>69</v>
      </c>
      <c r="V390" s="16" t="s">
        <v>69</v>
      </c>
      <c r="W390" s="17" t="s">
        <v>70</v>
      </c>
      <c r="X390" s="13" t="s">
        <v>8102</v>
      </c>
      <c r="Y390" s="30">
        <v>43226</v>
      </c>
      <c r="Z390" s="18">
        <v>1741565327</v>
      </c>
      <c r="AA390" s="18" t="s">
        <v>8103</v>
      </c>
      <c r="AB390" s="18" t="s">
        <v>8102</v>
      </c>
      <c r="AC390" s="30">
        <v>1</v>
      </c>
      <c r="AD390" s="18" t="s">
        <v>5563</v>
      </c>
      <c r="AE390" s="18" t="s">
        <v>5564</v>
      </c>
      <c r="AF390" s="18" t="s">
        <v>8104</v>
      </c>
      <c r="AG390" s="30">
        <v>6</v>
      </c>
      <c r="AH390" s="18" t="s">
        <v>8105</v>
      </c>
      <c r="AI390" s="18" t="s">
        <v>516</v>
      </c>
      <c r="AJ390" s="18" t="s">
        <v>517</v>
      </c>
      <c r="AK390" s="18">
        <v>3.61507143831804E-4</v>
      </c>
      <c r="AL390" s="18">
        <v>1.9612824290172001E-4</v>
      </c>
      <c r="AM390" s="18">
        <v>1.80648016612396E-4</v>
      </c>
      <c r="AN390" s="18">
        <v>0.2446865469191023</v>
      </c>
      <c r="AO390" s="18">
        <v>0.73453523619291261</v>
      </c>
      <c r="AP390" s="18">
        <v>0.39850693874791893</v>
      </c>
      <c r="AQ390" s="18">
        <v>0.36705314352488799</v>
      </c>
      <c r="AR390" s="18"/>
      <c r="AS390" s="18"/>
      <c r="AT390" s="19" t="s">
        <v>71</v>
      </c>
      <c r="AU390" s="19" t="s">
        <v>71</v>
      </c>
      <c r="AV390" s="19" t="s">
        <v>72</v>
      </c>
      <c r="AW390" s="19" t="s">
        <v>72</v>
      </c>
      <c r="AX390" s="30">
        <v>1</v>
      </c>
      <c r="AY390" s="31" t="s">
        <v>518</v>
      </c>
      <c r="AZ390" s="31"/>
      <c r="BA390" s="31"/>
      <c r="BB390" s="31"/>
      <c r="BC390" s="31"/>
      <c r="BD390" s="31"/>
      <c r="BE390" s="31"/>
      <c r="BF390" s="31"/>
      <c r="BG390" s="31"/>
    </row>
    <row r="391" spans="1:59" ht="16" x14ac:dyDescent="0.2">
      <c r="A391" s="1"/>
      <c r="B391" s="20">
        <v>22009824</v>
      </c>
      <c r="C391" s="21" t="s">
        <v>8106</v>
      </c>
      <c r="D391" s="22" t="s">
        <v>8107</v>
      </c>
      <c r="E391" s="23">
        <v>87</v>
      </c>
      <c r="F391" s="24" t="s">
        <v>522</v>
      </c>
      <c r="G391" s="24" t="s">
        <v>75</v>
      </c>
      <c r="H391" s="24">
        <v>2.85</v>
      </c>
      <c r="I391" s="25" t="s">
        <v>8108</v>
      </c>
      <c r="J391" s="24"/>
      <c r="K391" s="24">
        <v>4.0000000000000002E-4</v>
      </c>
      <c r="L391" s="24">
        <v>1E-4</v>
      </c>
      <c r="M391" s="24">
        <v>0</v>
      </c>
      <c r="N391" s="24">
        <v>1E-4</v>
      </c>
      <c r="O391" s="24">
        <v>5.9999999999999995E-4</v>
      </c>
      <c r="P391" s="24">
        <v>-1E-4</v>
      </c>
      <c r="Q391" s="24">
        <v>-5.9999999999999995E-4</v>
      </c>
      <c r="R391" s="24" t="s">
        <v>8077</v>
      </c>
      <c r="S391" s="26">
        <f t="shared" si="5"/>
        <v>-5</v>
      </c>
      <c r="T391" s="23">
        <v>382</v>
      </c>
      <c r="U391" s="23" t="s">
        <v>69</v>
      </c>
      <c r="V391" s="27" t="s">
        <v>69</v>
      </c>
      <c r="W391" s="28" t="s">
        <v>70</v>
      </c>
      <c r="X391" s="24" t="s">
        <v>8109</v>
      </c>
      <c r="Y391" s="32">
        <v>42803</v>
      </c>
      <c r="Z391" s="33">
        <v>1741529507</v>
      </c>
      <c r="AA391" s="33" t="s">
        <v>8110</v>
      </c>
      <c r="AB391" s="33" t="s">
        <v>8109</v>
      </c>
      <c r="AC391" s="32">
        <v>1</v>
      </c>
      <c r="AD391" s="33" t="s">
        <v>5563</v>
      </c>
      <c r="AE391" s="33" t="s">
        <v>5564</v>
      </c>
      <c r="AF391" s="33" t="s">
        <v>8111</v>
      </c>
      <c r="AG391" s="32">
        <v>5</v>
      </c>
      <c r="AH391" s="33" t="s">
        <v>8112</v>
      </c>
      <c r="AI391" s="33" t="s">
        <v>516</v>
      </c>
      <c r="AJ391" s="33" t="s">
        <v>517</v>
      </c>
      <c r="AK391" s="33">
        <v>4.4455624282990801E-4</v>
      </c>
      <c r="AL391" s="33">
        <v>1.156164077167E-4</v>
      </c>
      <c r="AM391" s="33">
        <v>3.2217540311481002E-5</v>
      </c>
      <c r="AN391" s="33">
        <v>5.4385674862058822E-2</v>
      </c>
      <c r="AO391" s="33">
        <v>0.93803591529815955</v>
      </c>
      <c r="AP391" s="33">
        <v>0.24395640503358071</v>
      </c>
      <c r="AQ391" s="33">
        <v>6.7980622029636853E-2</v>
      </c>
      <c r="AR391" s="33"/>
      <c r="AS391" s="33"/>
      <c r="AT391" s="19" t="s">
        <v>71</v>
      </c>
      <c r="AU391" s="19" t="s">
        <v>71</v>
      </c>
      <c r="AV391" s="19" t="s">
        <v>72</v>
      </c>
      <c r="AW391" s="19" t="s">
        <v>72</v>
      </c>
      <c r="AX391" s="30">
        <v>1</v>
      </c>
      <c r="AY391" s="31" t="s">
        <v>518</v>
      </c>
      <c r="AZ391" s="31"/>
      <c r="BA391" s="31"/>
      <c r="BB391" s="31"/>
      <c r="BC391" s="31"/>
      <c r="BD391" s="31"/>
      <c r="BE391" s="31"/>
      <c r="BF391" s="31"/>
      <c r="BG391" s="31"/>
    </row>
    <row r="392" spans="1:59" ht="16" x14ac:dyDescent="0.2">
      <c r="A392" s="1"/>
      <c r="B392" s="9">
        <v>22014929</v>
      </c>
      <c r="C392" s="10" t="s">
        <v>8113</v>
      </c>
      <c r="D392" s="11" t="s">
        <v>8114</v>
      </c>
      <c r="E392" s="12">
        <v>11</v>
      </c>
      <c r="F392" s="13" t="s">
        <v>522</v>
      </c>
      <c r="G392" s="13" t="s">
        <v>75</v>
      </c>
      <c r="H392" s="13">
        <v>1.54</v>
      </c>
      <c r="I392" s="14" t="s">
        <v>8115</v>
      </c>
      <c r="J392" s="13"/>
      <c r="K392" s="13">
        <v>2.9999999999999997E-4</v>
      </c>
      <c r="L392" s="13">
        <v>2.9999999999999997E-4</v>
      </c>
      <c r="M392" s="13">
        <v>0</v>
      </c>
      <c r="N392" s="13">
        <v>2.9999999999999997E-4</v>
      </c>
      <c r="O392" s="13">
        <v>5.9999999999999995E-4</v>
      </c>
      <c r="P392" s="13">
        <v>0</v>
      </c>
      <c r="Q392" s="13">
        <v>-5.9999999999999995E-4</v>
      </c>
      <c r="R392" s="13" t="s">
        <v>472</v>
      </c>
      <c r="S392" s="15">
        <f t="shared" si="5"/>
        <v>1</v>
      </c>
      <c r="T392" s="12">
        <v>383</v>
      </c>
      <c r="U392" s="12" t="s">
        <v>69</v>
      </c>
      <c r="V392" s="16" t="s">
        <v>69</v>
      </c>
      <c r="W392" s="17" t="s">
        <v>70</v>
      </c>
      <c r="X392" s="13" t="s">
        <v>8116</v>
      </c>
      <c r="Y392" s="30">
        <v>43440</v>
      </c>
      <c r="Z392" s="18">
        <v>1741591079</v>
      </c>
      <c r="AA392" s="18" t="s">
        <v>8117</v>
      </c>
      <c r="AB392" s="18" t="s">
        <v>8116</v>
      </c>
      <c r="AC392" s="30">
        <v>1</v>
      </c>
      <c r="AD392" s="18" t="s">
        <v>5563</v>
      </c>
      <c r="AE392" s="18" t="s">
        <v>5564</v>
      </c>
      <c r="AF392" s="18" t="s">
        <v>8118</v>
      </c>
      <c r="AG392" s="30">
        <v>7</v>
      </c>
      <c r="AH392" s="18" t="s">
        <v>8119</v>
      </c>
      <c r="AI392" s="18" t="s">
        <v>516</v>
      </c>
      <c r="AJ392" s="18" t="s">
        <v>517</v>
      </c>
      <c r="AK392" s="18">
        <v>3.0836734210047602E-4</v>
      </c>
      <c r="AL392" s="18">
        <v>2.57302602550858E-4</v>
      </c>
      <c r="AM392" s="18">
        <v>1.1137291252985E-4</v>
      </c>
      <c r="AN392" s="18">
        <v>0.16449905844002641</v>
      </c>
      <c r="AO392" s="18">
        <v>0.63789042244411942</v>
      </c>
      <c r="AP392" s="18">
        <v>0.53225761430877805</v>
      </c>
      <c r="AQ392" s="18">
        <v>0.23038663477972859</v>
      </c>
      <c r="AR392" s="18"/>
      <c r="AS392" s="18"/>
      <c r="AT392" s="19" t="s">
        <v>71</v>
      </c>
      <c r="AU392" s="19" t="s">
        <v>71</v>
      </c>
      <c r="AV392" s="19" t="s">
        <v>72</v>
      </c>
      <c r="AW392" s="19" t="s">
        <v>72</v>
      </c>
      <c r="AX392" s="30">
        <v>1</v>
      </c>
      <c r="AY392" s="31" t="s">
        <v>518</v>
      </c>
      <c r="AZ392" s="31"/>
      <c r="BA392" s="31"/>
      <c r="BB392" s="31"/>
      <c r="BC392" s="31"/>
      <c r="BD392" s="31"/>
      <c r="BE392" s="31"/>
      <c r="BF392" s="31"/>
      <c r="BG392" s="31"/>
    </row>
    <row r="393" spans="1:59" ht="16" x14ac:dyDescent="0.2">
      <c r="A393" s="1"/>
      <c r="B393" s="20">
        <v>22013211</v>
      </c>
      <c r="C393" s="21" t="s">
        <v>8120</v>
      </c>
      <c r="D393" s="22" t="s">
        <v>8121</v>
      </c>
      <c r="E393" s="23">
        <v>15</v>
      </c>
      <c r="F393" s="24" t="s">
        <v>522</v>
      </c>
      <c r="G393" s="24" t="s">
        <v>65</v>
      </c>
      <c r="H393" s="24">
        <v>1.63</v>
      </c>
      <c r="I393" s="25" t="s">
        <v>8122</v>
      </c>
      <c r="J393" s="24"/>
      <c r="K393" s="24">
        <v>2.9999999999999997E-4</v>
      </c>
      <c r="L393" s="24">
        <v>2.9999999999999997E-4</v>
      </c>
      <c r="M393" s="24">
        <v>0</v>
      </c>
      <c r="N393" s="24">
        <v>2.9999999999999997E-4</v>
      </c>
      <c r="O393" s="24">
        <v>5.9999999999999995E-4</v>
      </c>
      <c r="P393" s="24">
        <v>0</v>
      </c>
      <c r="Q393" s="24">
        <v>-5.9999999999999995E-4</v>
      </c>
      <c r="R393" s="24" t="s">
        <v>472</v>
      </c>
      <c r="S393" s="26">
        <f t="shared" si="5"/>
        <v>1</v>
      </c>
      <c r="T393" s="23">
        <v>384</v>
      </c>
      <c r="U393" s="23" t="s">
        <v>69</v>
      </c>
      <c r="V393" s="27" t="s">
        <v>69</v>
      </c>
      <c r="W393" s="28" t="s">
        <v>70</v>
      </c>
      <c r="X393" s="24" t="s">
        <v>8123</v>
      </c>
      <c r="Y393" s="32">
        <v>43287</v>
      </c>
      <c r="Z393" s="33">
        <v>1741570367</v>
      </c>
      <c r="AA393" s="33" t="s">
        <v>8124</v>
      </c>
      <c r="AB393" s="33" t="s">
        <v>8123</v>
      </c>
      <c r="AC393" s="32">
        <v>1</v>
      </c>
      <c r="AD393" s="33" t="s">
        <v>5563</v>
      </c>
      <c r="AE393" s="33" t="s">
        <v>5564</v>
      </c>
      <c r="AF393" s="33" t="s">
        <v>8125</v>
      </c>
      <c r="AG393" s="32">
        <v>6</v>
      </c>
      <c r="AH393" s="33" t="s">
        <v>8126</v>
      </c>
      <c r="AI393" s="33" t="s">
        <v>544</v>
      </c>
      <c r="AJ393" s="33" t="s">
        <v>545</v>
      </c>
      <c r="AK393" s="33">
        <v>3.0196237315259999E-4</v>
      </c>
      <c r="AL393" s="33">
        <v>2.6524807084590699E-4</v>
      </c>
      <c r="AM393" s="33">
        <v>5.1812102650373998E-5</v>
      </c>
      <c r="AN393" s="33">
        <v>8.3699863487787643E-2</v>
      </c>
      <c r="AO393" s="33">
        <v>0.61713474165159954</v>
      </c>
      <c r="AP393" s="33">
        <v>0.54209999069105708</v>
      </c>
      <c r="AQ393" s="33">
        <v>0.105890837489894</v>
      </c>
      <c r="AR393" s="33"/>
      <c r="AS393" s="33"/>
      <c r="AT393" s="19" t="s">
        <v>71</v>
      </c>
      <c r="AU393" s="19" t="s">
        <v>71</v>
      </c>
      <c r="AV393" s="19" t="s">
        <v>72</v>
      </c>
      <c r="AW393" s="19" t="s">
        <v>72</v>
      </c>
      <c r="AX393" s="30">
        <v>1</v>
      </c>
      <c r="AY393" s="31" t="s">
        <v>518</v>
      </c>
      <c r="AZ393" s="31"/>
      <c r="BA393" s="31"/>
      <c r="BB393" s="31"/>
      <c r="BC393" s="31"/>
      <c r="BD393" s="31"/>
      <c r="BE393" s="31"/>
      <c r="BF393" s="31"/>
      <c r="BG393" s="31"/>
    </row>
    <row r="394" spans="1:59" ht="16" x14ac:dyDescent="0.2">
      <c r="A394" s="1"/>
      <c r="B394" s="9">
        <v>22012061</v>
      </c>
      <c r="C394" s="10" t="s">
        <v>8127</v>
      </c>
      <c r="D394" s="11" t="s">
        <v>8128</v>
      </c>
      <c r="E394" s="12">
        <v>6</v>
      </c>
      <c r="F394" s="13" t="s">
        <v>504</v>
      </c>
      <c r="G394" s="13" t="s">
        <v>65</v>
      </c>
      <c r="H394" s="13">
        <v>2.04</v>
      </c>
      <c r="I394" s="14" t="s">
        <v>8129</v>
      </c>
      <c r="J394" s="13"/>
      <c r="K394" s="13">
        <v>4.0000000000000002E-4</v>
      </c>
      <c r="L394" s="13">
        <v>1E-4</v>
      </c>
      <c r="M394" s="13">
        <v>0</v>
      </c>
      <c r="N394" s="13">
        <v>1E-4</v>
      </c>
      <c r="O394" s="13">
        <v>5.9999999999999995E-4</v>
      </c>
      <c r="P394" s="13">
        <v>-1E-4</v>
      </c>
      <c r="Q394" s="13">
        <v>-5.9999999999999995E-4</v>
      </c>
      <c r="R394" s="13" t="s">
        <v>8077</v>
      </c>
      <c r="S394" s="15">
        <f t="shared" ref="S394:S457" si="6">1-R394</f>
        <v>-5</v>
      </c>
      <c r="T394" s="12">
        <v>385</v>
      </c>
      <c r="U394" s="12" t="s">
        <v>69</v>
      </c>
      <c r="V394" s="16" t="s">
        <v>69</v>
      </c>
      <c r="W394" s="17" t="s">
        <v>70</v>
      </c>
      <c r="X394" s="13" t="s">
        <v>8130</v>
      </c>
      <c r="Y394" s="30">
        <v>43116</v>
      </c>
      <c r="Z394" s="18">
        <v>1741556495</v>
      </c>
      <c r="AA394" s="18" t="s">
        <v>8131</v>
      </c>
      <c r="AB394" s="18" t="s">
        <v>8132</v>
      </c>
      <c r="AC394" s="30">
        <v>1</v>
      </c>
      <c r="AD394" s="18" t="s">
        <v>5563</v>
      </c>
      <c r="AE394" s="18" t="s">
        <v>5564</v>
      </c>
      <c r="AF394" s="18" t="s">
        <v>8133</v>
      </c>
      <c r="AG394" s="30">
        <v>9</v>
      </c>
      <c r="AH394" s="18" t="s">
        <v>8134</v>
      </c>
      <c r="AI394" s="18" t="s">
        <v>544</v>
      </c>
      <c r="AJ394" s="18" t="s">
        <v>545</v>
      </c>
      <c r="AK394" s="18">
        <v>4.4056704333460798E-4</v>
      </c>
      <c r="AL394" s="18">
        <v>1.2843734332915199E-4</v>
      </c>
      <c r="AM394" s="18">
        <v>8.9799455322278754E-6</v>
      </c>
      <c r="AN394" s="18">
        <v>1.553665909612041E-2</v>
      </c>
      <c r="AO394" s="18">
        <v>0.89125221591206205</v>
      </c>
      <c r="AP394" s="18">
        <v>0.25982439807924013</v>
      </c>
      <c r="AQ394" s="18">
        <v>1.8166125849520671E-2</v>
      </c>
      <c r="AR394" s="18"/>
      <c r="AS394" s="18"/>
      <c r="AT394" s="19" t="s">
        <v>71</v>
      </c>
      <c r="AU394" s="19" t="s">
        <v>71</v>
      </c>
      <c r="AV394" s="19" t="s">
        <v>72</v>
      </c>
      <c r="AW394" s="19" t="s">
        <v>72</v>
      </c>
      <c r="AX394" s="30">
        <v>2</v>
      </c>
      <c r="AY394" s="31" t="s">
        <v>518</v>
      </c>
      <c r="AZ394" s="31" t="s">
        <v>519</v>
      </c>
      <c r="BA394" s="31"/>
      <c r="BB394" s="31"/>
      <c r="BC394" s="31"/>
      <c r="BD394" s="31"/>
      <c r="BE394" s="31"/>
      <c r="BF394" s="31"/>
      <c r="BG394" s="31"/>
    </row>
    <row r="395" spans="1:59" ht="16" x14ac:dyDescent="0.2">
      <c r="A395" s="1"/>
      <c r="B395" s="20">
        <v>22009355</v>
      </c>
      <c r="C395" s="21" t="s">
        <v>8135</v>
      </c>
      <c r="D395" s="22" t="s">
        <v>8136</v>
      </c>
      <c r="E395" s="23">
        <v>17</v>
      </c>
      <c r="F395" s="24" t="s">
        <v>522</v>
      </c>
      <c r="G395" s="24" t="s">
        <v>65</v>
      </c>
      <c r="H395" s="24">
        <v>2.93</v>
      </c>
      <c r="I395" s="25" t="s">
        <v>8137</v>
      </c>
      <c r="J395" s="24"/>
      <c r="K395" s="24">
        <v>4.0000000000000002E-4</v>
      </c>
      <c r="L395" s="24">
        <v>2.0000000000000001E-4</v>
      </c>
      <c r="M395" s="24">
        <v>0</v>
      </c>
      <c r="N395" s="24">
        <v>2.0000000000000001E-4</v>
      </c>
      <c r="O395" s="24">
        <v>5.9999999999999995E-4</v>
      </c>
      <c r="P395" s="24">
        <v>0</v>
      </c>
      <c r="Q395" s="24">
        <v>-5.9999999999999995E-4</v>
      </c>
      <c r="R395" s="24" t="s">
        <v>472</v>
      </c>
      <c r="S395" s="26">
        <f t="shared" si="6"/>
        <v>1</v>
      </c>
      <c r="T395" s="23">
        <v>386</v>
      </c>
      <c r="U395" s="23" t="s">
        <v>69</v>
      </c>
      <c r="V395" s="28" t="s">
        <v>70</v>
      </c>
      <c r="W395" s="28" t="s">
        <v>70</v>
      </c>
      <c r="X395" s="24" t="s">
        <v>8138</v>
      </c>
      <c r="Y395" s="32">
        <v>42759</v>
      </c>
      <c r="Z395" s="33">
        <v>1741523831</v>
      </c>
      <c r="AA395" s="33" t="s">
        <v>8139</v>
      </c>
      <c r="AB395" s="33" t="s">
        <v>8138</v>
      </c>
      <c r="AC395" s="32">
        <v>1</v>
      </c>
      <c r="AD395" s="33" t="s">
        <v>5563</v>
      </c>
      <c r="AE395" s="33" t="s">
        <v>5564</v>
      </c>
      <c r="AF395" s="33" t="s">
        <v>8140</v>
      </c>
      <c r="AG395" s="32">
        <v>6</v>
      </c>
      <c r="AH395" s="33" t="s">
        <v>8141</v>
      </c>
      <c r="AI395" s="33" t="s">
        <v>544</v>
      </c>
      <c r="AJ395" s="33" t="s">
        <v>545</v>
      </c>
      <c r="AK395" s="33">
        <v>3.9355060515664799E-4</v>
      </c>
      <c r="AL395" s="33">
        <v>1.7605703159746799E-4</v>
      </c>
      <c r="AM395" s="33">
        <v>5.7230304510949001E-5</v>
      </c>
      <c r="AN395" s="33">
        <v>9.1300000755296595E-2</v>
      </c>
      <c r="AO395" s="33">
        <v>0.84353819277401654</v>
      </c>
      <c r="AP395" s="33">
        <v>0.37736145825458239</v>
      </c>
      <c r="AQ395" s="33">
        <v>0.1226677001801507</v>
      </c>
      <c r="AR395" s="33"/>
      <c r="AS395" s="33"/>
      <c r="AT395" s="19" t="s">
        <v>71</v>
      </c>
      <c r="AU395" s="19" t="s">
        <v>71</v>
      </c>
      <c r="AV395" s="19" t="s">
        <v>72</v>
      </c>
      <c r="AW395" s="19" t="s">
        <v>72</v>
      </c>
      <c r="AX395" s="30">
        <v>1</v>
      </c>
      <c r="AY395" s="31" t="s">
        <v>518</v>
      </c>
      <c r="AZ395" s="31"/>
      <c r="BA395" s="31"/>
      <c r="BB395" s="31"/>
      <c r="BC395" s="31"/>
      <c r="BD395" s="31"/>
      <c r="BE395" s="31"/>
      <c r="BF395" s="31"/>
      <c r="BG395" s="31"/>
    </row>
    <row r="396" spans="1:59" ht="16" x14ac:dyDescent="0.2">
      <c r="A396" s="1"/>
      <c r="B396" s="9">
        <v>22009787</v>
      </c>
      <c r="C396" s="10" t="s">
        <v>8142</v>
      </c>
      <c r="D396" s="11" t="s">
        <v>8143</v>
      </c>
      <c r="E396" s="12">
        <v>61</v>
      </c>
      <c r="F396" s="13" t="s">
        <v>522</v>
      </c>
      <c r="G396" s="13" t="s">
        <v>65</v>
      </c>
      <c r="H396" s="13">
        <v>2.86</v>
      </c>
      <c r="I396" s="14" t="s">
        <v>8144</v>
      </c>
      <c r="J396" s="13"/>
      <c r="K396" s="13">
        <v>2.9999999999999997E-4</v>
      </c>
      <c r="L396" s="13">
        <v>2.0000000000000001E-4</v>
      </c>
      <c r="M396" s="13">
        <v>0</v>
      </c>
      <c r="N396" s="13">
        <v>2.0000000000000001E-4</v>
      </c>
      <c r="O396" s="13">
        <v>5.9999999999999995E-4</v>
      </c>
      <c r="P396" s="13">
        <v>-1E-4</v>
      </c>
      <c r="Q396" s="13">
        <v>-5.9999999999999995E-4</v>
      </c>
      <c r="R396" s="13" t="s">
        <v>8077</v>
      </c>
      <c r="S396" s="15">
        <f t="shared" si="6"/>
        <v>-5</v>
      </c>
      <c r="T396" s="12">
        <v>387</v>
      </c>
      <c r="U396" s="12" t="s">
        <v>69</v>
      </c>
      <c r="V396" s="16" t="s">
        <v>69</v>
      </c>
      <c r="W396" s="17" t="s">
        <v>70</v>
      </c>
      <c r="X396" s="13" t="s">
        <v>8145</v>
      </c>
      <c r="Y396" s="30">
        <v>42798</v>
      </c>
      <c r="Z396" s="18">
        <v>1741529063</v>
      </c>
      <c r="AA396" s="18" t="s">
        <v>8146</v>
      </c>
      <c r="AB396" s="18" t="s">
        <v>8145</v>
      </c>
      <c r="AC396" s="30">
        <v>1</v>
      </c>
      <c r="AD396" s="18" t="s">
        <v>5563</v>
      </c>
      <c r="AE396" s="18" t="s">
        <v>5564</v>
      </c>
      <c r="AF396" s="18" t="s">
        <v>8147</v>
      </c>
      <c r="AG396" s="30">
        <v>3</v>
      </c>
      <c r="AH396" s="18" t="s">
        <v>8148</v>
      </c>
      <c r="AI396" s="18" t="s">
        <v>544</v>
      </c>
      <c r="AJ396" s="18" t="s">
        <v>545</v>
      </c>
      <c r="AK396" s="18">
        <v>3.4827275088505E-4</v>
      </c>
      <c r="AL396" s="18">
        <v>2.2439295215409999E-4</v>
      </c>
      <c r="AM396" s="18">
        <v>-5.7266570303914999E-4</v>
      </c>
      <c r="AN396" s="18">
        <v>-1</v>
      </c>
      <c r="AO396" s="18">
        <v>0.73425283683050468</v>
      </c>
      <c r="AP396" s="18">
        <v>0.47308082893427478</v>
      </c>
      <c r="AQ396" s="18">
        <v>-1.20733366576478</v>
      </c>
      <c r="AR396" s="18"/>
      <c r="AS396" s="18"/>
      <c r="AT396" s="19" t="s">
        <v>71</v>
      </c>
      <c r="AU396" s="19" t="s">
        <v>71</v>
      </c>
      <c r="AV396" s="19" t="s">
        <v>72</v>
      </c>
      <c r="AW396" s="19" t="s">
        <v>72</v>
      </c>
      <c r="AX396" s="30">
        <v>1</v>
      </c>
      <c r="AY396" s="31" t="s">
        <v>518</v>
      </c>
      <c r="AZ396" s="31"/>
      <c r="BA396" s="31"/>
      <c r="BB396" s="31"/>
      <c r="BC396" s="31"/>
      <c r="BD396" s="31"/>
      <c r="BE396" s="31"/>
      <c r="BF396" s="31"/>
      <c r="BG396" s="31"/>
    </row>
    <row r="397" spans="1:59" ht="16" x14ac:dyDescent="0.2">
      <c r="A397" s="1"/>
      <c r="B397" s="20">
        <v>22014073</v>
      </c>
      <c r="C397" s="21" t="s">
        <v>8149</v>
      </c>
      <c r="D397" s="22" t="s">
        <v>8150</v>
      </c>
      <c r="E397" s="23">
        <v>77</v>
      </c>
      <c r="F397" s="24" t="s">
        <v>522</v>
      </c>
      <c r="G397" s="24" t="s">
        <v>65</v>
      </c>
      <c r="H397" s="24">
        <v>1.58</v>
      </c>
      <c r="I397" s="25" t="s">
        <v>7842</v>
      </c>
      <c r="J397" s="24"/>
      <c r="K397" s="24">
        <v>2.9999999999999997E-4</v>
      </c>
      <c r="L397" s="24">
        <v>2.0000000000000001E-4</v>
      </c>
      <c r="M397" s="24">
        <v>0</v>
      </c>
      <c r="N397" s="24">
        <v>2.0000000000000001E-4</v>
      </c>
      <c r="O397" s="24">
        <v>5.9999999999999995E-4</v>
      </c>
      <c r="P397" s="24">
        <v>-1E-4</v>
      </c>
      <c r="Q397" s="24">
        <v>-5.9999999999999995E-4</v>
      </c>
      <c r="R397" s="24" t="s">
        <v>8077</v>
      </c>
      <c r="S397" s="26">
        <f t="shared" si="6"/>
        <v>-5</v>
      </c>
      <c r="T397" s="23">
        <v>387</v>
      </c>
      <c r="U397" s="23" t="s">
        <v>69</v>
      </c>
      <c r="V397" s="27" t="s">
        <v>69</v>
      </c>
      <c r="W397" s="28" t="s">
        <v>70</v>
      </c>
      <c r="X397" s="24" t="s">
        <v>8151</v>
      </c>
      <c r="Y397" s="32">
        <v>43366</v>
      </c>
      <c r="Z397" s="33">
        <v>1741580771</v>
      </c>
      <c r="AA397" s="33" t="s">
        <v>8152</v>
      </c>
      <c r="AB397" s="33" t="s">
        <v>8151</v>
      </c>
      <c r="AC397" s="32">
        <v>1</v>
      </c>
      <c r="AD397" s="33" t="s">
        <v>5563</v>
      </c>
      <c r="AE397" s="33" t="s">
        <v>5564</v>
      </c>
      <c r="AF397" s="33" t="s">
        <v>8153</v>
      </c>
      <c r="AG397" s="32">
        <v>4</v>
      </c>
      <c r="AH397" s="33" t="s">
        <v>8154</v>
      </c>
      <c r="AI397" s="33" t="s">
        <v>544</v>
      </c>
      <c r="AJ397" s="33" t="s">
        <v>545</v>
      </c>
      <c r="AK397" s="33">
        <v>3.3956831594712301E-4</v>
      </c>
      <c r="AL397" s="33">
        <v>2.3369548809462699E-4</v>
      </c>
      <c r="AM397" s="33">
        <v>8.1189075000100001E-6</v>
      </c>
      <c r="AN397" s="33">
        <v>1.3964824441510469E-2</v>
      </c>
      <c r="AO397" s="33">
        <v>0.70299282837429167</v>
      </c>
      <c r="AP397" s="33">
        <v>0.48380913188477459</v>
      </c>
      <c r="AQ397" s="33">
        <v>1.6808204648958019E-2</v>
      </c>
      <c r="AR397" s="33"/>
      <c r="AS397" s="33"/>
      <c r="AT397" s="19" t="s">
        <v>71</v>
      </c>
      <c r="AU397" s="19" t="s">
        <v>71</v>
      </c>
      <c r="AV397" s="19" t="s">
        <v>72</v>
      </c>
      <c r="AW397" s="19" t="s">
        <v>72</v>
      </c>
      <c r="AX397" s="30">
        <v>1</v>
      </c>
      <c r="AY397" s="31" t="s">
        <v>518</v>
      </c>
      <c r="AZ397" s="31"/>
      <c r="BA397" s="31"/>
      <c r="BB397" s="31"/>
      <c r="BC397" s="31"/>
      <c r="BD397" s="31"/>
      <c r="BE397" s="31"/>
      <c r="BF397" s="31"/>
      <c r="BG397" s="31"/>
    </row>
    <row r="398" spans="1:59" ht="16" x14ac:dyDescent="0.2">
      <c r="A398" s="1"/>
      <c r="B398" s="9">
        <v>22012084</v>
      </c>
      <c r="C398" s="10" t="s">
        <v>8155</v>
      </c>
      <c r="D398" s="11" t="s">
        <v>8156</v>
      </c>
      <c r="E398" s="12">
        <v>22</v>
      </c>
      <c r="F398" s="13"/>
      <c r="G398" s="13" t="s">
        <v>65</v>
      </c>
      <c r="H398" s="13">
        <v>2.04</v>
      </c>
      <c r="I398" s="14" t="s">
        <v>8157</v>
      </c>
      <c r="J398" s="13"/>
      <c r="K398" s="13">
        <v>2.9999999999999997E-4</v>
      </c>
      <c r="L398" s="13">
        <v>2.9999999999999997E-4</v>
      </c>
      <c r="M398" s="13">
        <v>0</v>
      </c>
      <c r="N398" s="13">
        <v>2.9999999999999997E-4</v>
      </c>
      <c r="O398" s="13">
        <v>5.9999999999999995E-4</v>
      </c>
      <c r="P398" s="13">
        <v>0</v>
      </c>
      <c r="Q398" s="13">
        <v>-5.9999999999999995E-4</v>
      </c>
      <c r="R398" s="13" t="s">
        <v>472</v>
      </c>
      <c r="S398" s="15">
        <f t="shared" si="6"/>
        <v>1</v>
      </c>
      <c r="T398" s="12">
        <v>389</v>
      </c>
      <c r="U398" s="12" t="s">
        <v>69</v>
      </c>
      <c r="V398" s="16" t="s">
        <v>69</v>
      </c>
      <c r="W398" s="17" t="s">
        <v>70</v>
      </c>
      <c r="X398" s="13"/>
      <c r="Y398" s="30">
        <v>43120</v>
      </c>
      <c r="Z398" s="18"/>
      <c r="AA398" s="18"/>
      <c r="AB398" s="18"/>
      <c r="AC398" s="30"/>
      <c r="AD398" s="18"/>
      <c r="AE398" s="18"/>
      <c r="AF398" s="18"/>
      <c r="AG398" s="30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9" t="s">
        <v>71</v>
      </c>
      <c r="AU398" s="19" t="s">
        <v>71</v>
      </c>
      <c r="AV398" s="19" t="s">
        <v>72</v>
      </c>
      <c r="AW398" s="19" t="s">
        <v>72</v>
      </c>
      <c r="AX398" s="30"/>
      <c r="AY398" s="31"/>
      <c r="AZ398" s="31"/>
      <c r="BA398" s="31"/>
      <c r="BB398" s="31"/>
      <c r="BC398" s="31"/>
      <c r="BD398" s="31"/>
      <c r="BE398" s="31"/>
      <c r="BF398" s="31"/>
      <c r="BG398" s="31"/>
    </row>
    <row r="399" spans="1:59" ht="16" x14ac:dyDescent="0.2">
      <c r="A399" s="1"/>
      <c r="B399" s="20">
        <v>22011197</v>
      </c>
      <c r="C399" s="21" t="s">
        <v>8158</v>
      </c>
      <c r="D399" s="22" t="s">
        <v>8159</v>
      </c>
      <c r="E399" s="23">
        <v>54</v>
      </c>
      <c r="F399" s="24" t="s">
        <v>522</v>
      </c>
      <c r="G399" s="24" t="s">
        <v>115</v>
      </c>
      <c r="H399" s="24">
        <v>2.2400000000000002</v>
      </c>
      <c r="I399" s="25" t="s">
        <v>8160</v>
      </c>
      <c r="J399" s="24"/>
      <c r="K399" s="24">
        <v>4.0000000000000002E-4</v>
      </c>
      <c r="L399" s="24">
        <v>2.0000000000000001E-4</v>
      </c>
      <c r="M399" s="24">
        <v>0</v>
      </c>
      <c r="N399" s="24">
        <v>2.0000000000000001E-4</v>
      </c>
      <c r="O399" s="24">
        <v>5.9999999999999995E-4</v>
      </c>
      <c r="P399" s="24">
        <v>0</v>
      </c>
      <c r="Q399" s="24">
        <v>-5.9999999999999995E-4</v>
      </c>
      <c r="R399" s="24" t="s">
        <v>472</v>
      </c>
      <c r="S399" s="26">
        <f t="shared" si="6"/>
        <v>1</v>
      </c>
      <c r="T399" s="23">
        <v>389</v>
      </c>
      <c r="U399" s="23" t="s">
        <v>69</v>
      </c>
      <c r="V399" s="27" t="s">
        <v>69</v>
      </c>
      <c r="W399" s="28" t="s">
        <v>70</v>
      </c>
      <c r="X399" s="24" t="s">
        <v>8161</v>
      </c>
      <c r="Y399" s="32">
        <v>42980</v>
      </c>
      <c r="Z399" s="33">
        <v>1741546103</v>
      </c>
      <c r="AA399" s="33" t="s">
        <v>8162</v>
      </c>
      <c r="AB399" s="33" t="s">
        <v>8161</v>
      </c>
      <c r="AC399" s="32">
        <v>1</v>
      </c>
      <c r="AD399" s="33" t="s">
        <v>5563</v>
      </c>
      <c r="AE399" s="33" t="s">
        <v>5564</v>
      </c>
      <c r="AF399" s="33" t="s">
        <v>8163</v>
      </c>
      <c r="AG399" s="32">
        <v>2</v>
      </c>
      <c r="AH399" s="33" t="s">
        <v>8164</v>
      </c>
      <c r="AI399" s="33" t="s">
        <v>528</v>
      </c>
      <c r="AJ399" s="33" t="s">
        <v>620</v>
      </c>
      <c r="AK399" s="33">
        <v>3.5066206953646698E-4</v>
      </c>
      <c r="AL399" s="33">
        <v>2.2289699116170701E-4</v>
      </c>
      <c r="AM399" s="33">
        <v>4.3171112245934001E-5</v>
      </c>
      <c r="AN399" s="33">
        <v>7.000000022675465E-2</v>
      </c>
      <c r="AO399" s="33">
        <v>0.70458580162366546</v>
      </c>
      <c r="AP399" s="33">
        <v>0.44786724553578222</v>
      </c>
      <c r="AQ399" s="33">
        <v>8.6743778045327943E-2</v>
      </c>
      <c r="AR399" s="33"/>
      <c r="AS399" s="33"/>
      <c r="AT399" s="19" t="s">
        <v>71</v>
      </c>
      <c r="AU399" s="19" t="s">
        <v>71</v>
      </c>
      <c r="AV399" s="19" t="s">
        <v>72</v>
      </c>
      <c r="AW399" s="19" t="s">
        <v>72</v>
      </c>
      <c r="AX399" s="30">
        <v>1</v>
      </c>
      <c r="AY399" s="31" t="s">
        <v>518</v>
      </c>
      <c r="AZ399" s="31"/>
      <c r="BA399" s="31"/>
      <c r="BB399" s="31"/>
      <c r="BC399" s="31"/>
      <c r="BD399" s="31"/>
      <c r="BE399" s="31"/>
      <c r="BF399" s="31"/>
      <c r="BG399" s="31"/>
    </row>
    <row r="400" spans="1:59" ht="16" x14ac:dyDescent="0.2">
      <c r="A400" s="1"/>
      <c r="B400" s="9">
        <v>22010532</v>
      </c>
      <c r="C400" s="10" t="s">
        <v>8165</v>
      </c>
      <c r="D400" s="11" t="s">
        <v>8166</v>
      </c>
      <c r="E400" s="12">
        <v>57</v>
      </c>
      <c r="F400" s="13" t="s">
        <v>522</v>
      </c>
      <c r="G400" s="13" t="s">
        <v>65</v>
      </c>
      <c r="H400" s="13">
        <v>2.42</v>
      </c>
      <c r="I400" s="14" t="s">
        <v>8167</v>
      </c>
      <c r="J400" s="13"/>
      <c r="K400" s="13">
        <v>2.0000000000000001E-4</v>
      </c>
      <c r="L400" s="13">
        <v>4.0000000000000002E-4</v>
      </c>
      <c r="M400" s="13">
        <v>0</v>
      </c>
      <c r="N400" s="13">
        <v>4.0000000000000002E-4</v>
      </c>
      <c r="O400" s="13">
        <v>5.9999999999999995E-4</v>
      </c>
      <c r="P400" s="13">
        <v>0</v>
      </c>
      <c r="Q400" s="13">
        <v>-5.9999999999999995E-4</v>
      </c>
      <c r="R400" s="13" t="s">
        <v>472</v>
      </c>
      <c r="S400" s="15">
        <f t="shared" si="6"/>
        <v>1</v>
      </c>
      <c r="T400" s="12">
        <v>391</v>
      </c>
      <c r="U400" s="12" t="s">
        <v>69</v>
      </c>
      <c r="V400" s="16" t="s">
        <v>69</v>
      </c>
      <c r="W400" s="17" t="s">
        <v>70</v>
      </c>
      <c r="X400" s="13" t="s">
        <v>8168</v>
      </c>
      <c r="Y400" s="30">
        <v>42894</v>
      </c>
      <c r="Z400" s="18">
        <v>1741538063</v>
      </c>
      <c r="AA400" s="18" t="s">
        <v>8169</v>
      </c>
      <c r="AB400" s="18" t="s">
        <v>8168</v>
      </c>
      <c r="AC400" s="30">
        <v>1</v>
      </c>
      <c r="AD400" s="18" t="s">
        <v>5563</v>
      </c>
      <c r="AE400" s="18" t="s">
        <v>5564</v>
      </c>
      <c r="AF400" s="18" t="s">
        <v>8170</v>
      </c>
      <c r="AG400" s="30">
        <v>3</v>
      </c>
      <c r="AH400" s="18" t="s">
        <v>8171</v>
      </c>
      <c r="AI400" s="18" t="s">
        <v>544</v>
      </c>
      <c r="AJ400" s="18" t="s">
        <v>545</v>
      </c>
      <c r="AK400" s="18">
        <v>2.1293551368620401E-4</v>
      </c>
      <c r="AL400" s="18">
        <v>3.6166860383697998E-4</v>
      </c>
      <c r="AM400" s="18">
        <v>3.4684157473440002E-6</v>
      </c>
      <c r="AN400" s="18">
        <v>5.9999663497605433E-3</v>
      </c>
      <c r="AO400" s="18">
        <v>0.44425385993072752</v>
      </c>
      <c r="AP400" s="18">
        <v>0.75456024450253734</v>
      </c>
      <c r="AQ400" s="18">
        <v>7.2362616123903172E-3</v>
      </c>
      <c r="AR400" s="18"/>
      <c r="AS400" s="18"/>
      <c r="AT400" s="19" t="s">
        <v>71</v>
      </c>
      <c r="AU400" s="19" t="s">
        <v>71</v>
      </c>
      <c r="AV400" s="19" t="s">
        <v>72</v>
      </c>
      <c r="AW400" s="19" t="s">
        <v>72</v>
      </c>
      <c r="AX400" s="30">
        <v>1</v>
      </c>
      <c r="AY400" s="31" t="s">
        <v>518</v>
      </c>
      <c r="AZ400" s="31"/>
      <c r="BA400" s="31"/>
      <c r="BB400" s="31"/>
      <c r="BC400" s="31"/>
      <c r="BD400" s="31"/>
      <c r="BE400" s="31"/>
      <c r="BF400" s="31"/>
      <c r="BG400" s="31"/>
    </row>
    <row r="401" spans="1:59" ht="16" x14ac:dyDescent="0.2">
      <c r="A401" s="1"/>
      <c r="B401" s="20">
        <v>22013502</v>
      </c>
      <c r="C401" s="21" t="s">
        <v>8172</v>
      </c>
      <c r="D401" s="22" t="s">
        <v>8173</v>
      </c>
      <c r="E401" s="23">
        <v>22</v>
      </c>
      <c r="F401" s="24" t="s">
        <v>522</v>
      </c>
      <c r="G401" s="24" t="s">
        <v>115</v>
      </c>
      <c r="H401" s="24">
        <v>1.61</v>
      </c>
      <c r="I401" s="25" t="s">
        <v>6528</v>
      </c>
      <c r="J401" s="24"/>
      <c r="K401" s="24">
        <v>4.0000000000000002E-4</v>
      </c>
      <c r="L401" s="24">
        <v>2.0000000000000001E-4</v>
      </c>
      <c r="M401" s="24">
        <v>0</v>
      </c>
      <c r="N401" s="24">
        <v>2.0000000000000001E-4</v>
      </c>
      <c r="O401" s="24">
        <v>5.9999999999999995E-4</v>
      </c>
      <c r="P401" s="24">
        <v>0</v>
      </c>
      <c r="Q401" s="24">
        <v>-5.9999999999999995E-4</v>
      </c>
      <c r="R401" s="24" t="s">
        <v>472</v>
      </c>
      <c r="S401" s="26">
        <f t="shared" si="6"/>
        <v>1</v>
      </c>
      <c r="T401" s="23">
        <v>392</v>
      </c>
      <c r="U401" s="23" t="s">
        <v>69</v>
      </c>
      <c r="V401" s="27" t="s">
        <v>69</v>
      </c>
      <c r="W401" s="28" t="s">
        <v>70</v>
      </c>
      <c r="X401" s="24" t="s">
        <v>8174</v>
      </c>
      <c r="Y401" s="32">
        <v>43314</v>
      </c>
      <c r="Z401" s="33">
        <v>1741573871</v>
      </c>
      <c r="AA401" s="33" t="s">
        <v>8175</v>
      </c>
      <c r="AB401" s="33" t="s">
        <v>8174</v>
      </c>
      <c r="AC401" s="32">
        <v>1</v>
      </c>
      <c r="AD401" s="33" t="s">
        <v>5563</v>
      </c>
      <c r="AE401" s="33" t="s">
        <v>5564</v>
      </c>
      <c r="AF401" s="33" t="s">
        <v>8176</v>
      </c>
      <c r="AG401" s="32">
        <v>6</v>
      </c>
      <c r="AH401" s="33" t="s">
        <v>8177</v>
      </c>
      <c r="AI401" s="33" t="s">
        <v>528</v>
      </c>
      <c r="AJ401" s="33" t="s">
        <v>620</v>
      </c>
      <c r="AK401" s="33">
        <v>3.8663793174844398E-4</v>
      </c>
      <c r="AL401" s="33">
        <v>1.89546599365542E-4</v>
      </c>
      <c r="AM401" s="33">
        <v>9.692703848243E-5</v>
      </c>
      <c r="AN401" s="33">
        <v>0.1439984734485332</v>
      </c>
      <c r="AO401" s="33">
        <v>0.79348676441007115</v>
      </c>
      <c r="AP401" s="33">
        <v>0.38900145455296831</v>
      </c>
      <c r="AQ401" s="33">
        <v>0.19892078824618159</v>
      </c>
      <c r="AR401" s="33"/>
      <c r="AS401" s="33"/>
      <c r="AT401" s="19" t="s">
        <v>71</v>
      </c>
      <c r="AU401" s="19" t="s">
        <v>71</v>
      </c>
      <c r="AV401" s="19" t="s">
        <v>72</v>
      </c>
      <c r="AW401" s="19" t="s">
        <v>72</v>
      </c>
      <c r="AX401" s="30">
        <v>1</v>
      </c>
      <c r="AY401" s="31" t="s">
        <v>518</v>
      </c>
      <c r="AZ401" s="31"/>
      <c r="BA401" s="31"/>
      <c r="BB401" s="31"/>
      <c r="BC401" s="31"/>
      <c r="BD401" s="31"/>
      <c r="BE401" s="31"/>
      <c r="BF401" s="31"/>
      <c r="BG401" s="31"/>
    </row>
    <row r="402" spans="1:59" ht="16" x14ac:dyDescent="0.2">
      <c r="A402" s="1"/>
      <c r="B402" s="9">
        <v>22009296</v>
      </c>
      <c r="C402" s="10" t="s">
        <v>338</v>
      </c>
      <c r="D402" s="11" t="s">
        <v>8178</v>
      </c>
      <c r="E402" s="12">
        <v>40</v>
      </c>
      <c r="F402" s="13" t="s">
        <v>522</v>
      </c>
      <c r="G402" s="13" t="s">
        <v>65</v>
      </c>
      <c r="H402" s="13">
        <v>2.93</v>
      </c>
      <c r="I402" s="14" t="s">
        <v>8179</v>
      </c>
      <c r="J402" s="13"/>
      <c r="K402" s="13">
        <v>1E-4</v>
      </c>
      <c r="L402" s="13">
        <v>4.0000000000000002E-4</v>
      </c>
      <c r="M402" s="13">
        <v>0</v>
      </c>
      <c r="N402" s="13">
        <v>4.0000000000000002E-4</v>
      </c>
      <c r="O402" s="13">
        <v>5.9999999999999995E-4</v>
      </c>
      <c r="P402" s="13">
        <v>-1E-4</v>
      </c>
      <c r="Q402" s="13">
        <v>-5.9999999999999995E-4</v>
      </c>
      <c r="R402" s="13" t="s">
        <v>8077</v>
      </c>
      <c r="S402" s="15">
        <f t="shared" si="6"/>
        <v>-5</v>
      </c>
      <c r="T402" s="12">
        <v>393</v>
      </c>
      <c r="U402" s="12" t="s">
        <v>69</v>
      </c>
      <c r="V402" s="16" t="s">
        <v>69</v>
      </c>
      <c r="W402" s="17" t="s">
        <v>70</v>
      </c>
      <c r="X402" s="13" t="s">
        <v>8180</v>
      </c>
      <c r="Y402" s="30">
        <v>42753</v>
      </c>
      <c r="Z402" s="18">
        <v>1741523123</v>
      </c>
      <c r="AA402" s="18" t="s">
        <v>8181</v>
      </c>
      <c r="AB402" s="18" t="s">
        <v>8180</v>
      </c>
      <c r="AC402" s="30">
        <v>1</v>
      </c>
      <c r="AD402" s="18" t="s">
        <v>5563</v>
      </c>
      <c r="AE402" s="18" t="s">
        <v>5564</v>
      </c>
      <c r="AF402" s="18" t="s">
        <v>8182</v>
      </c>
      <c r="AG402" s="30">
        <v>4</v>
      </c>
      <c r="AH402" s="18" t="s">
        <v>8183</v>
      </c>
      <c r="AI402" s="18" t="s">
        <v>544</v>
      </c>
      <c r="AJ402" s="18" t="s">
        <v>545</v>
      </c>
      <c r="AK402" s="18">
        <v>1.47826435798114E-4</v>
      </c>
      <c r="AL402" s="18">
        <v>4.2945064304550801E-4</v>
      </c>
      <c r="AM402" s="18">
        <v>5.4870401306394001E-5</v>
      </c>
      <c r="AN402" s="18">
        <v>8.6800000046464806E-2</v>
      </c>
      <c r="AO402" s="18">
        <v>0.3168114465959086</v>
      </c>
      <c r="AP402" s="18">
        <v>0.92036907154144054</v>
      </c>
      <c r="AQ402" s="18">
        <v>0.1175944689413833</v>
      </c>
      <c r="AR402" s="18"/>
      <c r="AS402" s="18"/>
      <c r="AT402" s="19" t="s">
        <v>71</v>
      </c>
      <c r="AU402" s="19" t="s">
        <v>71</v>
      </c>
      <c r="AV402" s="19" t="s">
        <v>72</v>
      </c>
      <c r="AW402" s="19" t="s">
        <v>72</v>
      </c>
      <c r="AX402" s="30">
        <v>1</v>
      </c>
      <c r="AY402" s="31" t="s">
        <v>518</v>
      </c>
      <c r="AZ402" s="31"/>
      <c r="BA402" s="31"/>
      <c r="BB402" s="31"/>
      <c r="BC402" s="31"/>
      <c r="BD402" s="31"/>
      <c r="BE402" s="31"/>
      <c r="BF402" s="31"/>
      <c r="BG402" s="31"/>
    </row>
    <row r="403" spans="1:59" ht="16" x14ac:dyDescent="0.2">
      <c r="A403" s="1"/>
      <c r="B403" s="20">
        <v>22009155</v>
      </c>
      <c r="C403" s="21" t="s">
        <v>403</v>
      </c>
      <c r="D403" s="22" t="s">
        <v>8184</v>
      </c>
      <c r="E403" s="23">
        <v>17</v>
      </c>
      <c r="F403" s="24" t="s">
        <v>522</v>
      </c>
      <c r="G403" s="24" t="s">
        <v>65</v>
      </c>
      <c r="H403" s="24">
        <v>3.08</v>
      </c>
      <c r="I403" s="25" t="s">
        <v>8185</v>
      </c>
      <c r="J403" s="24"/>
      <c r="K403" s="24">
        <v>2.9999999999999997E-4</v>
      </c>
      <c r="L403" s="24">
        <v>2.9999999999999997E-4</v>
      </c>
      <c r="M403" s="24">
        <v>0</v>
      </c>
      <c r="N403" s="24">
        <v>2.9999999999999997E-4</v>
      </c>
      <c r="O403" s="24">
        <v>5.9999999999999995E-4</v>
      </c>
      <c r="P403" s="24">
        <v>0</v>
      </c>
      <c r="Q403" s="24">
        <v>-5.9999999999999995E-4</v>
      </c>
      <c r="R403" s="24" t="s">
        <v>472</v>
      </c>
      <c r="S403" s="26">
        <f t="shared" si="6"/>
        <v>1</v>
      </c>
      <c r="T403" s="23">
        <v>393</v>
      </c>
      <c r="U403" s="23" t="s">
        <v>69</v>
      </c>
      <c r="V403" s="27" t="s">
        <v>69</v>
      </c>
      <c r="W403" s="28" t="s">
        <v>70</v>
      </c>
      <c r="X403" s="24" t="s">
        <v>8186</v>
      </c>
      <c r="Y403" s="32">
        <v>42737</v>
      </c>
      <c r="Z403" s="33">
        <v>1741521407</v>
      </c>
      <c r="AA403" s="33" t="s">
        <v>8187</v>
      </c>
      <c r="AB403" s="33" t="s">
        <v>8186</v>
      </c>
      <c r="AC403" s="32">
        <v>1</v>
      </c>
      <c r="AD403" s="33" t="s">
        <v>5563</v>
      </c>
      <c r="AE403" s="33" t="s">
        <v>5564</v>
      </c>
      <c r="AF403" s="33" t="s">
        <v>8188</v>
      </c>
      <c r="AG403" s="32">
        <v>6</v>
      </c>
      <c r="AH403" s="33" t="s">
        <v>8189</v>
      </c>
      <c r="AI403" s="33" t="s">
        <v>544</v>
      </c>
      <c r="AJ403" s="33" t="s">
        <v>545</v>
      </c>
      <c r="AK403" s="33">
        <v>2.6026802105488502E-4</v>
      </c>
      <c r="AL403" s="33">
        <v>3.1622428525423E-4</v>
      </c>
      <c r="AM403" s="33">
        <v>6.6986102344062003E-5</v>
      </c>
      <c r="AN403" s="33">
        <v>0.10410000000507599</v>
      </c>
      <c r="AO403" s="33">
        <v>0.55838681780910182</v>
      </c>
      <c r="AP403" s="33">
        <v>0.67843706515073987</v>
      </c>
      <c r="AQ403" s="33">
        <v>0.14371399288215991</v>
      </c>
      <c r="AR403" s="33"/>
      <c r="AS403" s="33"/>
      <c r="AT403" s="19" t="s">
        <v>71</v>
      </c>
      <c r="AU403" s="19" t="s">
        <v>71</v>
      </c>
      <c r="AV403" s="19" t="s">
        <v>72</v>
      </c>
      <c r="AW403" s="19" t="s">
        <v>72</v>
      </c>
      <c r="AX403" s="30">
        <v>1</v>
      </c>
      <c r="AY403" s="31" t="s">
        <v>518</v>
      </c>
      <c r="AZ403" s="31"/>
      <c r="BA403" s="31"/>
      <c r="BB403" s="31"/>
      <c r="BC403" s="31"/>
      <c r="BD403" s="31"/>
      <c r="BE403" s="31"/>
      <c r="BF403" s="31"/>
      <c r="BG403" s="31"/>
    </row>
    <row r="404" spans="1:59" ht="16" x14ac:dyDescent="0.2">
      <c r="A404" s="1"/>
      <c r="B404" s="9">
        <v>22011491</v>
      </c>
      <c r="C404" s="10" t="s">
        <v>8190</v>
      </c>
      <c r="D404" s="11" t="s">
        <v>8191</v>
      </c>
      <c r="E404" s="12">
        <v>97</v>
      </c>
      <c r="F404" s="13" t="s">
        <v>522</v>
      </c>
      <c r="G404" s="13" t="s">
        <v>75</v>
      </c>
      <c r="H404" s="13">
        <v>2.2000000000000002</v>
      </c>
      <c r="I404" s="14" t="s">
        <v>8192</v>
      </c>
      <c r="J404" s="13"/>
      <c r="K404" s="13">
        <v>4.0000000000000002E-4</v>
      </c>
      <c r="L404" s="13">
        <v>1E-4</v>
      </c>
      <c r="M404" s="13">
        <v>0</v>
      </c>
      <c r="N404" s="13">
        <v>1E-4</v>
      </c>
      <c r="O404" s="13">
        <v>5.9999999999999995E-4</v>
      </c>
      <c r="P404" s="13">
        <v>-1E-4</v>
      </c>
      <c r="Q404" s="13">
        <v>-5.9999999999999995E-4</v>
      </c>
      <c r="R404" s="13" t="s">
        <v>8077</v>
      </c>
      <c r="S404" s="15">
        <f t="shared" si="6"/>
        <v>-5</v>
      </c>
      <c r="T404" s="12">
        <v>395</v>
      </c>
      <c r="U404" s="12" t="s">
        <v>69</v>
      </c>
      <c r="V404" s="16" t="s">
        <v>69</v>
      </c>
      <c r="W404" s="17" t="s">
        <v>70</v>
      </c>
      <c r="X404" s="13" t="s">
        <v>8193</v>
      </c>
      <c r="Y404" s="30">
        <v>43010</v>
      </c>
      <c r="Z404" s="18">
        <v>1741549631</v>
      </c>
      <c r="AA404" s="18" t="s">
        <v>8194</v>
      </c>
      <c r="AB404" s="18" t="s">
        <v>8193</v>
      </c>
      <c r="AC404" s="30">
        <v>1</v>
      </c>
      <c r="AD404" s="18" t="s">
        <v>5563</v>
      </c>
      <c r="AE404" s="18" t="s">
        <v>5564</v>
      </c>
      <c r="AF404" s="18" t="s">
        <v>8195</v>
      </c>
      <c r="AG404" s="30">
        <v>7</v>
      </c>
      <c r="AH404" s="18" t="s">
        <v>8196</v>
      </c>
      <c r="AI404" s="18" t="s">
        <v>516</v>
      </c>
      <c r="AJ404" s="18" t="s">
        <v>517</v>
      </c>
      <c r="AK404" s="18">
        <v>4.3941134753056998E-4</v>
      </c>
      <c r="AL404" s="18">
        <v>1.3941563921609501E-4</v>
      </c>
      <c r="AM404" s="18">
        <v>1.1646068533381299E-4</v>
      </c>
      <c r="AN404" s="18">
        <v>0.16750000037442481</v>
      </c>
      <c r="AO404" s="18">
        <v>0.8975054637002674</v>
      </c>
      <c r="AP404" s="18">
        <v>0.28475891354400101</v>
      </c>
      <c r="AQ404" s="18">
        <v>0.23787301347765721</v>
      </c>
      <c r="AR404" s="18"/>
      <c r="AS404" s="18"/>
      <c r="AT404" s="19" t="s">
        <v>71</v>
      </c>
      <c r="AU404" s="19" t="s">
        <v>71</v>
      </c>
      <c r="AV404" s="19" t="s">
        <v>72</v>
      </c>
      <c r="AW404" s="19" t="s">
        <v>72</v>
      </c>
      <c r="AX404" s="30">
        <v>1</v>
      </c>
      <c r="AY404" s="31" t="s">
        <v>518</v>
      </c>
      <c r="AZ404" s="31"/>
      <c r="BA404" s="31"/>
      <c r="BB404" s="31"/>
      <c r="BC404" s="31"/>
      <c r="BD404" s="31"/>
      <c r="BE404" s="31"/>
      <c r="BF404" s="31"/>
      <c r="BG404" s="31"/>
    </row>
    <row r="405" spans="1:59" ht="16" x14ac:dyDescent="0.2">
      <c r="A405" s="1"/>
      <c r="B405" s="20">
        <v>22010124</v>
      </c>
      <c r="C405" s="21" t="s">
        <v>8197</v>
      </c>
      <c r="D405" s="22" t="s">
        <v>8198</v>
      </c>
      <c r="E405" s="23">
        <v>35</v>
      </c>
      <c r="F405" s="24" t="s">
        <v>522</v>
      </c>
      <c r="G405" s="24" t="s">
        <v>65</v>
      </c>
      <c r="H405" s="24">
        <v>2.82</v>
      </c>
      <c r="I405" s="25" t="s">
        <v>8199</v>
      </c>
      <c r="J405" s="24"/>
      <c r="K405" s="24">
        <v>2.0000000000000001E-4</v>
      </c>
      <c r="L405" s="24">
        <v>4.0000000000000002E-4</v>
      </c>
      <c r="M405" s="24">
        <v>0</v>
      </c>
      <c r="N405" s="24">
        <v>4.0000000000000002E-4</v>
      </c>
      <c r="O405" s="24">
        <v>5.9999999999999995E-4</v>
      </c>
      <c r="P405" s="24">
        <v>0</v>
      </c>
      <c r="Q405" s="24">
        <v>-5.9999999999999995E-4</v>
      </c>
      <c r="R405" s="24" t="s">
        <v>472</v>
      </c>
      <c r="S405" s="26">
        <f t="shared" si="6"/>
        <v>1</v>
      </c>
      <c r="T405" s="23">
        <v>396</v>
      </c>
      <c r="U405" s="23" t="s">
        <v>69</v>
      </c>
      <c r="V405" s="27" t="s">
        <v>69</v>
      </c>
      <c r="W405" s="28" t="s">
        <v>70</v>
      </c>
      <c r="X405" s="24" t="s">
        <v>8200</v>
      </c>
      <c r="Y405" s="32">
        <v>42838</v>
      </c>
      <c r="Z405" s="33">
        <v>1741533119</v>
      </c>
      <c r="AA405" s="33" t="s">
        <v>8201</v>
      </c>
      <c r="AB405" s="33" t="s">
        <v>8200</v>
      </c>
      <c r="AC405" s="32">
        <v>1</v>
      </c>
      <c r="AD405" s="33" t="s">
        <v>5563</v>
      </c>
      <c r="AE405" s="33" t="s">
        <v>5564</v>
      </c>
      <c r="AF405" s="33" t="s">
        <v>8202</v>
      </c>
      <c r="AG405" s="32">
        <v>3</v>
      </c>
      <c r="AH405" s="33" t="s">
        <v>8203</v>
      </c>
      <c r="AI405" s="33" t="s">
        <v>544</v>
      </c>
      <c r="AJ405" s="33" t="s">
        <v>545</v>
      </c>
      <c r="AK405" s="33">
        <v>2.1917173366519201E-4</v>
      </c>
      <c r="AL405" s="33">
        <v>3.6247769668656E-4</v>
      </c>
      <c r="AM405" s="33">
        <v>5.0159020779086589E-4</v>
      </c>
      <c r="AN405" s="33">
        <v>0.46304639354863342</v>
      </c>
      <c r="AO405" s="33">
        <v>0.46418425000457331</v>
      </c>
      <c r="AP405" s="33">
        <v>0.76769223369317119</v>
      </c>
      <c r="AQ405" s="33">
        <v>1.0623188972384281</v>
      </c>
      <c r="AR405" s="33"/>
      <c r="AS405" s="33"/>
      <c r="AT405" s="19" t="s">
        <v>71</v>
      </c>
      <c r="AU405" s="19" t="s">
        <v>71</v>
      </c>
      <c r="AV405" s="19" t="s">
        <v>72</v>
      </c>
      <c r="AW405" s="19" t="s">
        <v>72</v>
      </c>
      <c r="AX405" s="30">
        <v>1</v>
      </c>
      <c r="AY405" s="31" t="s">
        <v>518</v>
      </c>
      <c r="AZ405" s="31"/>
      <c r="BA405" s="31"/>
      <c r="BB405" s="31"/>
      <c r="BC405" s="31"/>
      <c r="BD405" s="31"/>
      <c r="BE405" s="31"/>
      <c r="BF405" s="31"/>
      <c r="BG405" s="31"/>
    </row>
    <row r="406" spans="1:59" ht="16" x14ac:dyDescent="0.2">
      <c r="A406" s="1"/>
      <c r="B406" s="9">
        <v>22014072</v>
      </c>
      <c r="C406" s="10" t="s">
        <v>8204</v>
      </c>
      <c r="D406" s="11" t="s">
        <v>8205</v>
      </c>
      <c r="E406" s="12">
        <v>274</v>
      </c>
      <c r="F406" s="13" t="s">
        <v>522</v>
      </c>
      <c r="G406" s="13" t="s">
        <v>65</v>
      </c>
      <c r="H406" s="13">
        <v>1.58</v>
      </c>
      <c r="I406" s="14" t="s">
        <v>8206</v>
      </c>
      <c r="J406" s="13"/>
      <c r="K406" s="13">
        <v>5.9999999999999995E-4</v>
      </c>
      <c r="L406" s="13">
        <v>0</v>
      </c>
      <c r="M406" s="13">
        <v>0</v>
      </c>
      <c r="N406" s="13">
        <v>0</v>
      </c>
      <c r="O406" s="13">
        <v>5.9999999999999995E-4</v>
      </c>
      <c r="P406" s="13">
        <v>0</v>
      </c>
      <c r="Q406" s="13">
        <v>-5.9999999999999995E-4</v>
      </c>
      <c r="R406" s="13" t="s">
        <v>472</v>
      </c>
      <c r="S406" s="15">
        <f t="shared" si="6"/>
        <v>1</v>
      </c>
      <c r="T406" s="12">
        <v>397</v>
      </c>
      <c r="U406" s="12" t="s">
        <v>69</v>
      </c>
      <c r="V406" s="16" t="s">
        <v>69</v>
      </c>
      <c r="W406" s="17" t="s">
        <v>70</v>
      </c>
      <c r="X406" s="13" t="s">
        <v>8207</v>
      </c>
      <c r="Y406" s="30">
        <v>43365</v>
      </c>
      <c r="Z406" s="18">
        <v>1741580759</v>
      </c>
      <c r="AA406" s="18" t="s">
        <v>8208</v>
      </c>
      <c r="AB406" s="18" t="s">
        <v>8207</v>
      </c>
      <c r="AC406" s="30">
        <v>1</v>
      </c>
      <c r="AD406" s="18" t="s">
        <v>5563</v>
      </c>
      <c r="AE406" s="18" t="s">
        <v>5564</v>
      </c>
      <c r="AF406" s="18" t="s">
        <v>8209</v>
      </c>
      <c r="AG406" s="30">
        <v>7</v>
      </c>
      <c r="AH406" s="18" t="s">
        <v>8210</v>
      </c>
      <c r="AI406" s="18" t="s">
        <v>544</v>
      </c>
      <c r="AJ406" s="18" t="s">
        <v>545</v>
      </c>
      <c r="AK406" s="18">
        <v>5.8152754001308197E-4</v>
      </c>
      <c r="AL406" s="18">
        <v>7.0786006167000001E-8</v>
      </c>
      <c r="AM406" s="18">
        <v>1.1528067623759E-5</v>
      </c>
      <c r="AN406" s="18">
        <v>1.9436106279056491E-2</v>
      </c>
      <c r="AO406" s="18">
        <v>1.203918335223441</v>
      </c>
      <c r="AP406" s="18">
        <v>1.465460616014398E-4</v>
      </c>
      <c r="AQ406" s="18">
        <v>2.3866198979375881E-2</v>
      </c>
      <c r="AR406" s="18"/>
      <c r="AS406" s="18"/>
      <c r="AT406" s="19" t="s">
        <v>71</v>
      </c>
      <c r="AU406" s="19" t="s">
        <v>71</v>
      </c>
      <c r="AV406" s="19" t="s">
        <v>72</v>
      </c>
      <c r="AW406" s="19" t="s">
        <v>72</v>
      </c>
      <c r="AX406" s="30">
        <v>1</v>
      </c>
      <c r="AY406" s="31" t="s">
        <v>518</v>
      </c>
      <c r="AZ406" s="31"/>
      <c r="BA406" s="31"/>
      <c r="BB406" s="31"/>
      <c r="BC406" s="31"/>
      <c r="BD406" s="31"/>
      <c r="BE406" s="31"/>
      <c r="BF406" s="31"/>
      <c r="BG406" s="31"/>
    </row>
    <row r="407" spans="1:59" ht="16" x14ac:dyDescent="0.2">
      <c r="A407" s="1"/>
      <c r="B407" s="20">
        <v>22009398</v>
      </c>
      <c r="C407" s="21" t="s">
        <v>8211</v>
      </c>
      <c r="D407" s="22" t="s">
        <v>8212</v>
      </c>
      <c r="E407" s="23">
        <v>1</v>
      </c>
      <c r="F407" s="24" t="s">
        <v>504</v>
      </c>
      <c r="G407" s="24" t="s">
        <v>75</v>
      </c>
      <c r="H407" s="24">
        <v>2.92</v>
      </c>
      <c r="I407" s="25" t="s">
        <v>8213</v>
      </c>
      <c r="J407" s="24"/>
      <c r="K407" s="24">
        <v>1E-4</v>
      </c>
      <c r="L407" s="24">
        <v>5.0000000000000001E-4</v>
      </c>
      <c r="M407" s="24">
        <v>0</v>
      </c>
      <c r="N407" s="24">
        <v>5.0000000000000001E-4</v>
      </c>
      <c r="O407" s="24">
        <v>5.9999999999999995E-4</v>
      </c>
      <c r="P407" s="24">
        <v>0</v>
      </c>
      <c r="Q407" s="24">
        <v>-5.9999999999999995E-4</v>
      </c>
      <c r="R407" s="24" t="s">
        <v>472</v>
      </c>
      <c r="S407" s="26">
        <f t="shared" si="6"/>
        <v>1</v>
      </c>
      <c r="T407" s="23">
        <v>398</v>
      </c>
      <c r="U407" s="23" t="s">
        <v>69</v>
      </c>
      <c r="V407" s="27" t="s">
        <v>69</v>
      </c>
      <c r="W407" s="28" t="s">
        <v>70</v>
      </c>
      <c r="X407" s="24" t="s">
        <v>8214</v>
      </c>
      <c r="Y407" s="32">
        <v>42763</v>
      </c>
      <c r="Z407" s="33">
        <v>1741524347</v>
      </c>
      <c r="AA407" s="33" t="s">
        <v>8215</v>
      </c>
      <c r="AB407" s="33" t="s">
        <v>8216</v>
      </c>
      <c r="AC407" s="32">
        <v>1</v>
      </c>
      <c r="AD407" s="33" t="s">
        <v>5563</v>
      </c>
      <c r="AE407" s="33" t="s">
        <v>5564</v>
      </c>
      <c r="AF407" s="33" t="s">
        <v>8217</v>
      </c>
      <c r="AG407" s="32">
        <v>2</v>
      </c>
      <c r="AH407" s="33" t="s">
        <v>8218</v>
      </c>
      <c r="AI407" s="33" t="s">
        <v>516</v>
      </c>
      <c r="AJ407" s="33" t="s">
        <v>517</v>
      </c>
      <c r="AK407" s="33">
        <v>9.1755247082721001E-5</v>
      </c>
      <c r="AL407" s="33">
        <v>4.9105928626035598E-4</v>
      </c>
      <c r="AM407" s="33">
        <v>1.7899842775195001E-5</v>
      </c>
      <c r="AN407" s="33">
        <v>2.979759347672209E-2</v>
      </c>
      <c r="AO407" s="33">
        <v>0.19665261444577881</v>
      </c>
      <c r="AP407" s="33">
        <v>1.052453081009276</v>
      </c>
      <c r="AQ407" s="33">
        <v>3.8363483199353343E-2</v>
      </c>
      <c r="AR407" s="33"/>
      <c r="AS407" s="33"/>
      <c r="AT407" s="19" t="s">
        <v>71</v>
      </c>
      <c r="AU407" s="19" t="s">
        <v>71</v>
      </c>
      <c r="AV407" s="19" t="s">
        <v>72</v>
      </c>
      <c r="AW407" s="19" t="s">
        <v>72</v>
      </c>
      <c r="AX407" s="30">
        <v>2</v>
      </c>
      <c r="AY407" s="31" t="s">
        <v>518</v>
      </c>
      <c r="AZ407" s="31" t="s">
        <v>519</v>
      </c>
      <c r="BA407" s="31"/>
      <c r="BB407" s="31"/>
      <c r="BC407" s="31"/>
      <c r="BD407" s="31"/>
      <c r="BE407" s="31"/>
      <c r="BF407" s="31"/>
      <c r="BG407" s="31"/>
    </row>
    <row r="408" spans="1:59" ht="16" x14ac:dyDescent="0.2">
      <c r="A408" s="1"/>
      <c r="B408" s="9">
        <v>22011911</v>
      </c>
      <c r="C408" s="10" t="s">
        <v>8219</v>
      </c>
      <c r="D408" s="11" t="s">
        <v>8220</v>
      </c>
      <c r="E408" s="12">
        <v>186</v>
      </c>
      <c r="F408" s="13" t="s">
        <v>522</v>
      </c>
      <c r="G408" s="13" t="s">
        <v>65</v>
      </c>
      <c r="H408" s="13">
        <v>2.08</v>
      </c>
      <c r="I408" s="14" t="s">
        <v>8221</v>
      </c>
      <c r="J408" s="13"/>
      <c r="K408" s="13">
        <v>5.9999999999999995E-4</v>
      </c>
      <c r="L408" s="13">
        <v>0</v>
      </c>
      <c r="M408" s="13">
        <v>0</v>
      </c>
      <c r="N408" s="13">
        <v>0</v>
      </c>
      <c r="O408" s="13">
        <v>5.9999999999999995E-4</v>
      </c>
      <c r="P408" s="13">
        <v>0</v>
      </c>
      <c r="Q408" s="13">
        <v>-5.9999999999999995E-4</v>
      </c>
      <c r="R408" s="13" t="s">
        <v>472</v>
      </c>
      <c r="S408" s="15">
        <f t="shared" si="6"/>
        <v>1</v>
      </c>
      <c r="T408" s="12">
        <v>398</v>
      </c>
      <c r="U408" s="12" t="s">
        <v>69</v>
      </c>
      <c r="V408" s="16" t="s">
        <v>69</v>
      </c>
      <c r="W408" s="17" t="s">
        <v>70</v>
      </c>
      <c r="X408" s="13" t="s">
        <v>8222</v>
      </c>
      <c r="Y408" s="30">
        <v>43085</v>
      </c>
      <c r="Z408" s="18">
        <v>1741554683</v>
      </c>
      <c r="AA408" s="18" t="s">
        <v>8223</v>
      </c>
      <c r="AB408" s="18" t="s">
        <v>8222</v>
      </c>
      <c r="AC408" s="30">
        <v>1</v>
      </c>
      <c r="AD408" s="18" t="s">
        <v>5563</v>
      </c>
      <c r="AE408" s="18" t="s">
        <v>5564</v>
      </c>
      <c r="AF408" s="18" t="s">
        <v>8224</v>
      </c>
      <c r="AG408" s="30">
        <v>9</v>
      </c>
      <c r="AH408" s="18" t="s">
        <v>8225</v>
      </c>
      <c r="AI408" s="18" t="s">
        <v>544</v>
      </c>
      <c r="AJ408" s="18" t="s">
        <v>545</v>
      </c>
      <c r="AK408" s="18">
        <v>5.8260777840316795E-4</v>
      </c>
      <c r="AL408" s="18">
        <v>6.9004760880000003E-8</v>
      </c>
      <c r="AM408" s="18">
        <v>4.8766387541600001E-6</v>
      </c>
      <c r="AN408" s="18">
        <v>8.2999069909916491E-3</v>
      </c>
      <c r="AO408" s="18">
        <v>1.1867053703904851</v>
      </c>
      <c r="AP408" s="18">
        <v>1.4055480093872009E-4</v>
      </c>
      <c r="AQ408" s="18">
        <v>9.933155054808256E-3</v>
      </c>
      <c r="AR408" s="18"/>
      <c r="AS408" s="18"/>
      <c r="AT408" s="19" t="s">
        <v>71</v>
      </c>
      <c r="AU408" s="19" t="s">
        <v>71</v>
      </c>
      <c r="AV408" s="19" t="s">
        <v>72</v>
      </c>
      <c r="AW408" s="19" t="s">
        <v>72</v>
      </c>
      <c r="AX408" s="30">
        <v>1</v>
      </c>
      <c r="AY408" s="31" t="s">
        <v>518</v>
      </c>
      <c r="AZ408" s="31"/>
      <c r="BA408" s="31"/>
      <c r="BB408" s="31"/>
      <c r="BC408" s="31"/>
      <c r="BD408" s="31"/>
      <c r="BE408" s="31"/>
      <c r="BF408" s="31"/>
      <c r="BG408" s="31"/>
    </row>
    <row r="409" spans="1:59" ht="16" x14ac:dyDescent="0.2">
      <c r="A409" s="1"/>
      <c r="B409" s="20">
        <v>22012149</v>
      </c>
      <c r="C409" s="21" t="s">
        <v>8226</v>
      </c>
      <c r="D409" s="22" t="s">
        <v>8227</v>
      </c>
      <c r="E409" s="23">
        <v>5</v>
      </c>
      <c r="F409" s="24"/>
      <c r="G409" s="24" t="s">
        <v>1232</v>
      </c>
      <c r="H409" s="24">
        <v>2.02</v>
      </c>
      <c r="I409" s="25" t="s">
        <v>8228</v>
      </c>
      <c r="J409" s="24"/>
      <c r="K409" s="24">
        <v>5.9999999999999995E-4</v>
      </c>
      <c r="L409" s="24">
        <v>0</v>
      </c>
      <c r="M409" s="24">
        <v>0</v>
      </c>
      <c r="N409" s="24">
        <v>0</v>
      </c>
      <c r="O409" s="24">
        <v>5.9999999999999995E-4</v>
      </c>
      <c r="P409" s="24">
        <v>0</v>
      </c>
      <c r="Q409" s="24">
        <v>-5.9999999999999995E-4</v>
      </c>
      <c r="R409" s="24" t="s">
        <v>472</v>
      </c>
      <c r="S409" s="26">
        <f t="shared" si="6"/>
        <v>1</v>
      </c>
      <c r="T409" s="23">
        <v>400</v>
      </c>
      <c r="U409" s="23" t="s">
        <v>69</v>
      </c>
      <c r="V409" s="27" t="s">
        <v>69</v>
      </c>
      <c r="W409" s="28" t="s">
        <v>70</v>
      </c>
      <c r="X409" s="24"/>
      <c r="Y409" s="32">
        <v>43134</v>
      </c>
      <c r="Z409" s="33"/>
      <c r="AA409" s="33"/>
      <c r="AB409" s="33"/>
      <c r="AC409" s="32"/>
      <c r="AD409" s="33"/>
      <c r="AE409" s="33"/>
      <c r="AF409" s="33"/>
      <c r="AG409" s="32"/>
      <c r="AH409" s="33"/>
      <c r="AI409" s="33"/>
      <c r="AJ409" s="33"/>
      <c r="AK409" s="33"/>
      <c r="AL409" s="33"/>
      <c r="AM409" s="33"/>
      <c r="AN409" s="33"/>
      <c r="AO409" s="33"/>
      <c r="AP409" s="33"/>
      <c r="AQ409" s="33"/>
      <c r="AR409" s="33"/>
      <c r="AS409" s="33"/>
      <c r="AT409" s="19" t="s">
        <v>71</v>
      </c>
      <c r="AU409" s="19" t="s">
        <v>71</v>
      </c>
      <c r="AV409" s="19" t="s">
        <v>72</v>
      </c>
      <c r="AW409" s="19" t="s">
        <v>72</v>
      </c>
      <c r="AX409" s="30"/>
      <c r="AY409" s="31"/>
      <c r="AZ409" s="31"/>
      <c r="BA409" s="31"/>
      <c r="BB409" s="31"/>
      <c r="BC409" s="31"/>
      <c r="BD409" s="31"/>
      <c r="BE409" s="31"/>
      <c r="BF409" s="31"/>
      <c r="BG409" s="31"/>
    </row>
    <row r="410" spans="1:59" ht="16" x14ac:dyDescent="0.2">
      <c r="A410" s="1"/>
      <c r="B410" s="9">
        <v>22010713</v>
      </c>
      <c r="C410" s="10" t="s">
        <v>8229</v>
      </c>
      <c r="D410" s="11" t="s">
        <v>8230</v>
      </c>
      <c r="E410" s="12">
        <v>64</v>
      </c>
      <c r="F410" s="13" t="s">
        <v>522</v>
      </c>
      <c r="G410" s="13" t="s">
        <v>115</v>
      </c>
      <c r="H410" s="13">
        <v>2.37</v>
      </c>
      <c r="I410" s="14" t="s">
        <v>8231</v>
      </c>
      <c r="J410" s="13"/>
      <c r="K410" s="13">
        <v>2.9999999999999997E-4</v>
      </c>
      <c r="L410" s="13">
        <v>2.9999999999999997E-4</v>
      </c>
      <c r="M410" s="13">
        <v>0</v>
      </c>
      <c r="N410" s="13">
        <v>2.9999999999999997E-4</v>
      </c>
      <c r="O410" s="13">
        <v>5.9999999999999995E-4</v>
      </c>
      <c r="P410" s="13">
        <v>0</v>
      </c>
      <c r="Q410" s="13">
        <v>-5.9999999999999995E-4</v>
      </c>
      <c r="R410" s="13" t="s">
        <v>472</v>
      </c>
      <c r="S410" s="15">
        <f t="shared" si="6"/>
        <v>1</v>
      </c>
      <c r="T410" s="12">
        <v>400</v>
      </c>
      <c r="U410" s="12" t="s">
        <v>69</v>
      </c>
      <c r="V410" s="16" t="s">
        <v>69</v>
      </c>
      <c r="W410" s="17" t="s">
        <v>70</v>
      </c>
      <c r="X410" s="13" t="s">
        <v>8232</v>
      </c>
      <c r="Y410" s="30">
        <v>42924</v>
      </c>
      <c r="Z410" s="18">
        <v>1741540247</v>
      </c>
      <c r="AA410" s="18" t="s">
        <v>8233</v>
      </c>
      <c r="AB410" s="18" t="s">
        <v>8232</v>
      </c>
      <c r="AC410" s="30">
        <v>1</v>
      </c>
      <c r="AD410" s="18" t="s">
        <v>5563</v>
      </c>
      <c r="AE410" s="18" t="s">
        <v>5564</v>
      </c>
      <c r="AF410" s="18" t="s">
        <v>8234</v>
      </c>
      <c r="AG410" s="30">
        <v>2</v>
      </c>
      <c r="AH410" s="18" t="s">
        <v>8235</v>
      </c>
      <c r="AI410" s="18" t="s">
        <v>528</v>
      </c>
      <c r="AJ410" s="18" t="s">
        <v>620</v>
      </c>
      <c r="AK410" s="18">
        <v>2.9139464754708702E-4</v>
      </c>
      <c r="AL410" s="18">
        <v>2.9321006787676299E-4</v>
      </c>
      <c r="AM410" s="18">
        <v>1.2507206543254001E-5</v>
      </c>
      <c r="AN410" s="18">
        <v>2.0946167850828892E-2</v>
      </c>
      <c r="AO410" s="18">
        <v>0.59535337734450855</v>
      </c>
      <c r="AP410" s="18">
        <v>0.5990624936020329</v>
      </c>
      <c r="AQ410" s="18">
        <v>2.5553687136509119E-2</v>
      </c>
      <c r="AR410" s="18"/>
      <c r="AS410" s="18"/>
      <c r="AT410" s="19" t="s">
        <v>71</v>
      </c>
      <c r="AU410" s="19" t="s">
        <v>71</v>
      </c>
      <c r="AV410" s="19" t="s">
        <v>72</v>
      </c>
      <c r="AW410" s="19" t="s">
        <v>72</v>
      </c>
      <c r="AX410" s="30">
        <v>1</v>
      </c>
      <c r="AY410" s="31" t="s">
        <v>518</v>
      </c>
      <c r="AZ410" s="31"/>
      <c r="BA410" s="31"/>
      <c r="BB410" s="31"/>
      <c r="BC410" s="31"/>
      <c r="BD410" s="31"/>
      <c r="BE410" s="31"/>
      <c r="BF410" s="31"/>
      <c r="BG410" s="31"/>
    </row>
    <row r="411" spans="1:59" ht="16" x14ac:dyDescent="0.2">
      <c r="A411" s="1"/>
      <c r="B411" s="20">
        <v>22012753</v>
      </c>
      <c r="C411" s="21" t="s">
        <v>373</v>
      </c>
      <c r="D411" s="22" t="s">
        <v>8236</v>
      </c>
      <c r="E411" s="23">
        <v>181</v>
      </c>
      <c r="F411" s="24" t="s">
        <v>522</v>
      </c>
      <c r="G411" s="24" t="s">
        <v>75</v>
      </c>
      <c r="H411" s="24">
        <v>1.73</v>
      </c>
      <c r="I411" s="25" t="s">
        <v>8237</v>
      </c>
      <c r="J411" s="24"/>
      <c r="K411" s="24">
        <v>5.9999999999999995E-4</v>
      </c>
      <c r="L411" s="24">
        <v>0</v>
      </c>
      <c r="M411" s="24">
        <v>0</v>
      </c>
      <c r="N411" s="24">
        <v>0</v>
      </c>
      <c r="O411" s="24">
        <v>5.9999999999999995E-4</v>
      </c>
      <c r="P411" s="24">
        <v>0</v>
      </c>
      <c r="Q411" s="24">
        <v>-5.9999999999999995E-4</v>
      </c>
      <c r="R411" s="24" t="s">
        <v>472</v>
      </c>
      <c r="S411" s="26">
        <f t="shared" si="6"/>
        <v>1</v>
      </c>
      <c r="T411" s="23">
        <v>402</v>
      </c>
      <c r="U411" s="23" t="s">
        <v>69</v>
      </c>
      <c r="V411" s="27" t="s">
        <v>69</v>
      </c>
      <c r="W411" s="28" t="s">
        <v>70</v>
      </c>
      <c r="X411" s="24" t="s">
        <v>8238</v>
      </c>
      <c r="Y411" s="32">
        <v>43220</v>
      </c>
      <c r="Z411" s="33">
        <v>1741564835</v>
      </c>
      <c r="AA411" s="33" t="s">
        <v>8239</v>
      </c>
      <c r="AB411" s="33" t="s">
        <v>8238</v>
      </c>
      <c r="AC411" s="32">
        <v>1</v>
      </c>
      <c r="AD411" s="33" t="s">
        <v>5563</v>
      </c>
      <c r="AE411" s="33" t="s">
        <v>5564</v>
      </c>
      <c r="AF411" s="33" t="s">
        <v>8240</v>
      </c>
      <c r="AG411" s="32">
        <v>6</v>
      </c>
      <c r="AH411" s="33" t="s">
        <v>8241</v>
      </c>
      <c r="AI411" s="33" t="s">
        <v>516</v>
      </c>
      <c r="AJ411" s="33" t="s">
        <v>517</v>
      </c>
      <c r="AK411" s="33">
        <v>5.5050671413102003E-4</v>
      </c>
      <c r="AL411" s="33">
        <v>3.7433197747627998E-5</v>
      </c>
      <c r="AM411" s="33">
        <v>3.7391572613127997E-5</v>
      </c>
      <c r="AN411" s="33">
        <v>5.9794802501455933E-2</v>
      </c>
      <c r="AO411" s="33">
        <v>1.112617578006436</v>
      </c>
      <c r="AP411" s="33">
        <v>7.5655451143306976E-2</v>
      </c>
      <c r="AQ411" s="33">
        <v>7.5571323456681591E-2</v>
      </c>
      <c r="AR411" s="33"/>
      <c r="AS411" s="33"/>
      <c r="AT411" s="19" t="s">
        <v>71</v>
      </c>
      <c r="AU411" s="19" t="s">
        <v>71</v>
      </c>
      <c r="AV411" s="19" t="s">
        <v>72</v>
      </c>
      <c r="AW411" s="19" t="s">
        <v>72</v>
      </c>
      <c r="AX411" s="30">
        <v>1</v>
      </c>
      <c r="AY411" s="31" t="s">
        <v>518</v>
      </c>
      <c r="AZ411" s="31"/>
      <c r="BA411" s="31"/>
      <c r="BB411" s="31"/>
      <c r="BC411" s="31"/>
      <c r="BD411" s="31"/>
      <c r="BE411" s="31"/>
      <c r="BF411" s="31"/>
      <c r="BG411" s="31"/>
    </row>
    <row r="412" spans="1:59" ht="16" x14ac:dyDescent="0.2">
      <c r="A412" s="1"/>
      <c r="B412" s="9">
        <v>22012811</v>
      </c>
      <c r="C412" s="10" t="s">
        <v>8242</v>
      </c>
      <c r="D412" s="11" t="s">
        <v>8243</v>
      </c>
      <c r="E412" s="12">
        <v>133</v>
      </c>
      <c r="F412" s="13" t="s">
        <v>522</v>
      </c>
      <c r="G412" s="13" t="s">
        <v>65</v>
      </c>
      <c r="H412" s="13">
        <v>1.71</v>
      </c>
      <c r="I412" s="14" t="s">
        <v>8244</v>
      </c>
      <c r="J412" s="13"/>
      <c r="K412" s="13">
        <v>4.0000000000000002E-4</v>
      </c>
      <c r="L412" s="13">
        <v>2.0000000000000001E-4</v>
      </c>
      <c r="M412" s="13">
        <v>0</v>
      </c>
      <c r="N412" s="13">
        <v>2.0000000000000001E-4</v>
      </c>
      <c r="O412" s="13">
        <v>5.9999999999999995E-4</v>
      </c>
      <c r="P412" s="13">
        <v>0</v>
      </c>
      <c r="Q412" s="13">
        <v>-5.9999999999999995E-4</v>
      </c>
      <c r="R412" s="13" t="s">
        <v>472</v>
      </c>
      <c r="S412" s="15">
        <f t="shared" si="6"/>
        <v>1</v>
      </c>
      <c r="T412" s="12">
        <v>403</v>
      </c>
      <c r="U412" s="12" t="s">
        <v>69</v>
      </c>
      <c r="V412" s="16" t="s">
        <v>69</v>
      </c>
      <c r="W412" s="17" t="s">
        <v>70</v>
      </c>
      <c r="X412" s="13" t="s">
        <v>8245</v>
      </c>
      <c r="Y412" s="30">
        <v>43229</v>
      </c>
      <c r="Z412" s="18">
        <v>1741565531</v>
      </c>
      <c r="AA412" s="18" t="s">
        <v>8246</v>
      </c>
      <c r="AB412" s="18" t="s">
        <v>8245</v>
      </c>
      <c r="AC412" s="30">
        <v>1</v>
      </c>
      <c r="AD412" s="18" t="s">
        <v>5563</v>
      </c>
      <c r="AE412" s="18" t="s">
        <v>5564</v>
      </c>
      <c r="AF412" s="18" t="s">
        <v>8247</v>
      </c>
      <c r="AG412" s="30">
        <v>6</v>
      </c>
      <c r="AH412" s="18" t="s">
        <v>8248</v>
      </c>
      <c r="AI412" s="18" t="s">
        <v>544</v>
      </c>
      <c r="AJ412" s="18" t="s">
        <v>545</v>
      </c>
      <c r="AK412" s="18">
        <v>4.0652181388626E-4</v>
      </c>
      <c r="AL412" s="18">
        <v>1.8356878240136001E-4</v>
      </c>
      <c r="AM412" s="18">
        <v>6.2396540353404007E-5</v>
      </c>
      <c r="AN412" s="18">
        <v>9.5628766989367397E-2</v>
      </c>
      <c r="AO412" s="18">
        <v>0.82280910291613174</v>
      </c>
      <c r="AP412" s="18">
        <v>0.37154725776494102</v>
      </c>
      <c r="AQ412" s="18">
        <v>0.12629197164710829</v>
      </c>
      <c r="AR412" s="18"/>
      <c r="AS412" s="18"/>
      <c r="AT412" s="19" t="s">
        <v>71</v>
      </c>
      <c r="AU412" s="19" t="s">
        <v>71</v>
      </c>
      <c r="AV412" s="19" t="s">
        <v>72</v>
      </c>
      <c r="AW412" s="19" t="s">
        <v>72</v>
      </c>
      <c r="AX412" s="30">
        <v>1</v>
      </c>
      <c r="AY412" s="31" t="s">
        <v>518</v>
      </c>
      <c r="AZ412" s="31"/>
      <c r="BA412" s="31"/>
      <c r="BB412" s="31"/>
      <c r="BC412" s="31"/>
      <c r="BD412" s="31"/>
      <c r="BE412" s="31"/>
      <c r="BF412" s="31"/>
      <c r="BG412" s="31"/>
    </row>
    <row r="413" spans="1:59" ht="16" x14ac:dyDescent="0.2">
      <c r="A413" s="1"/>
      <c r="B413" s="20">
        <v>22012749</v>
      </c>
      <c r="C413" s="21" t="s">
        <v>8249</v>
      </c>
      <c r="D413" s="22" t="s">
        <v>8250</v>
      </c>
      <c r="E413" s="23">
        <v>16</v>
      </c>
      <c r="F413" s="24" t="s">
        <v>522</v>
      </c>
      <c r="G413" s="24" t="s">
        <v>75</v>
      </c>
      <c r="H413" s="24">
        <v>1.73</v>
      </c>
      <c r="I413" s="25" t="s">
        <v>8251</v>
      </c>
      <c r="J413" s="24"/>
      <c r="K413" s="24">
        <v>1E-4</v>
      </c>
      <c r="L413" s="24">
        <v>5.0000000000000001E-4</v>
      </c>
      <c r="M413" s="24">
        <v>0</v>
      </c>
      <c r="N413" s="24">
        <v>5.0000000000000001E-4</v>
      </c>
      <c r="O413" s="24">
        <v>5.9999999999999995E-4</v>
      </c>
      <c r="P413" s="24">
        <v>0</v>
      </c>
      <c r="Q413" s="24">
        <v>-5.9999999999999995E-4</v>
      </c>
      <c r="R413" s="24" t="s">
        <v>472</v>
      </c>
      <c r="S413" s="26">
        <f t="shared" si="6"/>
        <v>1</v>
      </c>
      <c r="T413" s="23">
        <v>404</v>
      </c>
      <c r="U413" s="23" t="s">
        <v>69</v>
      </c>
      <c r="V413" s="27" t="s">
        <v>69</v>
      </c>
      <c r="W413" s="28" t="s">
        <v>70</v>
      </c>
      <c r="X413" s="24" t="s">
        <v>8252</v>
      </c>
      <c r="Y413" s="32">
        <v>43219</v>
      </c>
      <c r="Z413" s="33">
        <v>1741564787</v>
      </c>
      <c r="AA413" s="33" t="s">
        <v>8253</v>
      </c>
      <c r="AB413" s="33" t="s">
        <v>8252</v>
      </c>
      <c r="AC413" s="32">
        <v>1</v>
      </c>
      <c r="AD413" s="33" t="s">
        <v>5563</v>
      </c>
      <c r="AE413" s="33" t="s">
        <v>5564</v>
      </c>
      <c r="AF413" s="33" t="s">
        <v>7258</v>
      </c>
      <c r="AG413" s="32">
        <v>2</v>
      </c>
      <c r="AH413" s="33" t="s">
        <v>8254</v>
      </c>
      <c r="AI413" s="33" t="s">
        <v>516</v>
      </c>
      <c r="AJ413" s="33" t="s">
        <v>517</v>
      </c>
      <c r="AK413" s="33">
        <v>1.3323868294546601E-4</v>
      </c>
      <c r="AL413" s="33">
        <v>4.5895643476598998E-4</v>
      </c>
      <c r="AM413" s="33">
        <v>4.4779273880591999E-5</v>
      </c>
      <c r="AN413" s="33">
        <v>7.0299959420144165E-2</v>
      </c>
      <c r="AO413" s="33">
        <v>0.26882326567216602</v>
      </c>
      <c r="AP413" s="33">
        <v>0.92599359936292669</v>
      </c>
      <c r="AQ413" s="33">
        <v>9.0346965107243285E-2</v>
      </c>
      <c r="AR413" s="33"/>
      <c r="AS413" s="33"/>
      <c r="AT413" s="19" t="s">
        <v>71</v>
      </c>
      <c r="AU413" s="19" t="s">
        <v>71</v>
      </c>
      <c r="AV413" s="19" t="s">
        <v>72</v>
      </c>
      <c r="AW413" s="19" t="s">
        <v>72</v>
      </c>
      <c r="AX413" s="30">
        <v>1</v>
      </c>
      <c r="AY413" s="31" t="s">
        <v>518</v>
      </c>
      <c r="AZ413" s="31"/>
      <c r="BA413" s="31"/>
      <c r="BB413" s="31"/>
      <c r="BC413" s="31"/>
      <c r="BD413" s="31"/>
      <c r="BE413" s="31"/>
      <c r="BF413" s="31"/>
      <c r="BG413" s="31"/>
    </row>
    <row r="414" spans="1:59" ht="16" x14ac:dyDescent="0.2">
      <c r="A414" s="1"/>
      <c r="B414" s="9">
        <v>22009074</v>
      </c>
      <c r="C414" s="10" t="s">
        <v>8255</v>
      </c>
      <c r="D414" s="11" t="s">
        <v>8256</v>
      </c>
      <c r="E414" s="12">
        <v>34</v>
      </c>
      <c r="F414" s="13" t="s">
        <v>522</v>
      </c>
      <c r="G414" s="13" t="s">
        <v>75</v>
      </c>
      <c r="H414" s="13">
        <v>3.09</v>
      </c>
      <c r="I414" s="14" t="s">
        <v>8257</v>
      </c>
      <c r="J414" s="13"/>
      <c r="K414" s="13">
        <v>1E-4</v>
      </c>
      <c r="L414" s="13">
        <v>5.0000000000000001E-4</v>
      </c>
      <c r="M414" s="13">
        <v>0</v>
      </c>
      <c r="N414" s="13">
        <v>5.0000000000000001E-4</v>
      </c>
      <c r="O414" s="13">
        <v>5.9999999999999995E-4</v>
      </c>
      <c r="P414" s="13">
        <v>0</v>
      </c>
      <c r="Q414" s="13">
        <v>-5.9999999999999995E-4</v>
      </c>
      <c r="R414" s="13" t="s">
        <v>472</v>
      </c>
      <c r="S414" s="15">
        <f t="shared" si="6"/>
        <v>1</v>
      </c>
      <c r="T414" s="12">
        <v>405</v>
      </c>
      <c r="U414" s="12" t="s">
        <v>69</v>
      </c>
      <c r="V414" s="16" t="s">
        <v>69</v>
      </c>
      <c r="W414" s="17" t="s">
        <v>70</v>
      </c>
      <c r="X414" s="13" t="s">
        <v>8258</v>
      </c>
      <c r="Y414" s="30">
        <v>42726</v>
      </c>
      <c r="Z414" s="18">
        <v>1741520423</v>
      </c>
      <c r="AA414" s="18" t="s">
        <v>8259</v>
      </c>
      <c r="AB414" s="18" t="s">
        <v>8258</v>
      </c>
      <c r="AC414" s="30">
        <v>1</v>
      </c>
      <c r="AD414" s="18" t="s">
        <v>5563</v>
      </c>
      <c r="AE414" s="18" t="s">
        <v>5564</v>
      </c>
      <c r="AF414" s="18" t="s">
        <v>8260</v>
      </c>
      <c r="AG414" s="30">
        <v>2</v>
      </c>
      <c r="AH414" s="18" t="s">
        <v>8261</v>
      </c>
      <c r="AI414" s="18" t="s">
        <v>516</v>
      </c>
      <c r="AJ414" s="18" t="s">
        <v>517</v>
      </c>
      <c r="AK414" s="18">
        <v>1.10387003054121E-4</v>
      </c>
      <c r="AL414" s="18">
        <v>4.8245913313571699E-4</v>
      </c>
      <c r="AM414" s="18">
        <v>4.4622827627892001E-5</v>
      </c>
      <c r="AN414" s="18">
        <v>7.0000000252013694E-2</v>
      </c>
      <c r="AO414" s="18">
        <v>0.2364977448636699</v>
      </c>
      <c r="AP414" s="18">
        <v>1.033640680683545</v>
      </c>
      <c r="AQ414" s="18">
        <v>9.5601817346763707E-2</v>
      </c>
      <c r="AR414" s="18"/>
      <c r="AS414" s="18"/>
      <c r="AT414" s="19" t="s">
        <v>71</v>
      </c>
      <c r="AU414" s="19" t="s">
        <v>71</v>
      </c>
      <c r="AV414" s="19" t="s">
        <v>72</v>
      </c>
      <c r="AW414" s="19" t="s">
        <v>72</v>
      </c>
      <c r="AX414" s="30">
        <v>1</v>
      </c>
      <c r="AY414" s="31" t="s">
        <v>518</v>
      </c>
      <c r="AZ414" s="31"/>
      <c r="BA414" s="31"/>
      <c r="BB414" s="31"/>
      <c r="BC414" s="31"/>
      <c r="BD414" s="31"/>
      <c r="BE414" s="31"/>
      <c r="BF414" s="31"/>
      <c r="BG414" s="31"/>
    </row>
    <row r="415" spans="1:59" ht="16" x14ac:dyDescent="0.2">
      <c r="A415" s="1"/>
      <c r="B415" s="20">
        <v>22013565</v>
      </c>
      <c r="C415" s="21" t="s">
        <v>8262</v>
      </c>
      <c r="D415" s="22" t="s">
        <v>8263</v>
      </c>
      <c r="E415" s="23">
        <v>74</v>
      </c>
      <c r="F415" s="24" t="s">
        <v>522</v>
      </c>
      <c r="G415" s="24" t="s">
        <v>75</v>
      </c>
      <c r="H415" s="24">
        <v>1.61</v>
      </c>
      <c r="I415" s="25" t="s">
        <v>8076</v>
      </c>
      <c r="J415" s="24"/>
      <c r="K415" s="24">
        <v>4.0000000000000002E-4</v>
      </c>
      <c r="L415" s="24">
        <v>1E-4</v>
      </c>
      <c r="M415" s="24">
        <v>0</v>
      </c>
      <c r="N415" s="24">
        <v>1E-4</v>
      </c>
      <c r="O415" s="24">
        <v>5.9999999999999995E-4</v>
      </c>
      <c r="P415" s="24">
        <v>-1E-4</v>
      </c>
      <c r="Q415" s="24">
        <v>-5.9999999999999995E-4</v>
      </c>
      <c r="R415" s="24" t="s">
        <v>8077</v>
      </c>
      <c r="S415" s="26">
        <f t="shared" si="6"/>
        <v>-5</v>
      </c>
      <c r="T415" s="23">
        <v>405</v>
      </c>
      <c r="U415" s="23" t="s">
        <v>69</v>
      </c>
      <c r="V415" s="27" t="s">
        <v>69</v>
      </c>
      <c r="W415" s="28" t="s">
        <v>70</v>
      </c>
      <c r="X415" s="24" t="s">
        <v>8264</v>
      </c>
      <c r="Y415" s="32">
        <v>43319</v>
      </c>
      <c r="Z415" s="33">
        <v>1741574627</v>
      </c>
      <c r="AA415" s="33" t="s">
        <v>8265</v>
      </c>
      <c r="AB415" s="33" t="s">
        <v>8264</v>
      </c>
      <c r="AC415" s="32">
        <v>1</v>
      </c>
      <c r="AD415" s="33" t="s">
        <v>5563</v>
      </c>
      <c r="AE415" s="33" t="s">
        <v>5564</v>
      </c>
      <c r="AF415" s="33" t="s">
        <v>8266</v>
      </c>
      <c r="AG415" s="32">
        <v>6</v>
      </c>
      <c r="AH415" s="33" t="s">
        <v>8267</v>
      </c>
      <c r="AI415" s="33" t="s">
        <v>516</v>
      </c>
      <c r="AJ415" s="33" t="s">
        <v>517</v>
      </c>
      <c r="AK415" s="33">
        <v>4.4725613396617798E-4</v>
      </c>
      <c r="AL415" s="33">
        <v>1.4577243424122199E-4</v>
      </c>
      <c r="AM415" s="33">
        <v>1.2492245995925601E-4</v>
      </c>
      <c r="AN415" s="33">
        <v>0.17399858076428321</v>
      </c>
      <c r="AO415" s="33">
        <v>0.92260812317323115</v>
      </c>
      <c r="AP415" s="33">
        <v>0.30070204017784902</v>
      </c>
      <c r="AQ415" s="33">
        <v>0.25769233236252942</v>
      </c>
      <c r="AR415" s="33"/>
      <c r="AS415" s="33"/>
      <c r="AT415" s="19" t="s">
        <v>71</v>
      </c>
      <c r="AU415" s="19" t="s">
        <v>71</v>
      </c>
      <c r="AV415" s="19" t="s">
        <v>72</v>
      </c>
      <c r="AW415" s="19" t="s">
        <v>72</v>
      </c>
      <c r="AX415" s="30">
        <v>1</v>
      </c>
      <c r="AY415" s="31" t="s">
        <v>518</v>
      </c>
      <c r="AZ415" s="31"/>
      <c r="BA415" s="31"/>
      <c r="BB415" s="31"/>
      <c r="BC415" s="31"/>
      <c r="BD415" s="31"/>
      <c r="BE415" s="31"/>
      <c r="BF415" s="31"/>
      <c r="BG415" s="31"/>
    </row>
    <row r="416" spans="1:59" ht="16" x14ac:dyDescent="0.2">
      <c r="A416" s="1"/>
      <c r="B416" s="9">
        <v>22013135</v>
      </c>
      <c r="C416" s="10" t="s">
        <v>8268</v>
      </c>
      <c r="D416" s="11" t="s">
        <v>8269</v>
      </c>
      <c r="E416" s="12">
        <v>89</v>
      </c>
      <c r="F416" s="13" t="s">
        <v>522</v>
      </c>
      <c r="G416" s="13" t="s">
        <v>75</v>
      </c>
      <c r="H416" s="13">
        <v>1.63</v>
      </c>
      <c r="I416" s="14" t="s">
        <v>8270</v>
      </c>
      <c r="J416" s="13"/>
      <c r="K416" s="13">
        <v>4.0000000000000002E-4</v>
      </c>
      <c r="L416" s="13">
        <v>2.0000000000000001E-4</v>
      </c>
      <c r="M416" s="13">
        <v>0</v>
      </c>
      <c r="N416" s="13">
        <v>2.0000000000000001E-4</v>
      </c>
      <c r="O416" s="13">
        <v>5.9999999999999995E-4</v>
      </c>
      <c r="P416" s="13">
        <v>0</v>
      </c>
      <c r="Q416" s="13">
        <v>-5.9999999999999995E-4</v>
      </c>
      <c r="R416" s="13" t="s">
        <v>472</v>
      </c>
      <c r="S416" s="15">
        <f t="shared" si="6"/>
        <v>1</v>
      </c>
      <c r="T416" s="12">
        <v>407</v>
      </c>
      <c r="U416" s="12" t="s">
        <v>69</v>
      </c>
      <c r="V416" s="16" t="s">
        <v>69</v>
      </c>
      <c r="W416" s="17" t="s">
        <v>70</v>
      </c>
      <c r="X416" s="13" t="s">
        <v>8271</v>
      </c>
      <c r="Y416" s="30">
        <v>43282</v>
      </c>
      <c r="Z416" s="18">
        <v>1741569431</v>
      </c>
      <c r="AA416" s="18" t="s">
        <v>8272</v>
      </c>
      <c r="AB416" s="18" t="s">
        <v>8271</v>
      </c>
      <c r="AC416" s="30">
        <v>1</v>
      </c>
      <c r="AD416" s="18" t="s">
        <v>5563</v>
      </c>
      <c r="AE416" s="18" t="s">
        <v>5564</v>
      </c>
      <c r="AF416" s="18" t="s">
        <v>8273</v>
      </c>
      <c r="AG416" s="30">
        <v>6</v>
      </c>
      <c r="AH416" s="18" t="s">
        <v>8274</v>
      </c>
      <c r="AI416" s="18" t="s">
        <v>516</v>
      </c>
      <c r="AJ416" s="18" t="s">
        <v>517</v>
      </c>
      <c r="AK416" s="18">
        <v>4.2441305613005601E-4</v>
      </c>
      <c r="AL416" s="18">
        <v>1.6980474166837999E-4</v>
      </c>
      <c r="AM416" s="18">
        <v>3.4536940775701109E-4</v>
      </c>
      <c r="AN416" s="18">
        <v>0.36757568186855238</v>
      </c>
      <c r="AO416" s="18">
        <v>0.86250317483232652</v>
      </c>
      <c r="AP416" s="18">
        <v>0.34508158190515431</v>
      </c>
      <c r="AQ416" s="18">
        <v>0.70186863099023089</v>
      </c>
      <c r="AR416" s="18"/>
      <c r="AS416" s="18"/>
      <c r="AT416" s="19" t="s">
        <v>71</v>
      </c>
      <c r="AU416" s="19" t="s">
        <v>71</v>
      </c>
      <c r="AV416" s="19" t="s">
        <v>72</v>
      </c>
      <c r="AW416" s="19" t="s">
        <v>72</v>
      </c>
      <c r="AX416" s="30">
        <v>1</v>
      </c>
      <c r="AY416" s="31" t="s">
        <v>518</v>
      </c>
      <c r="AZ416" s="31"/>
      <c r="BA416" s="31"/>
      <c r="BB416" s="31"/>
      <c r="BC416" s="31"/>
      <c r="BD416" s="31"/>
      <c r="BE416" s="31"/>
      <c r="BF416" s="31"/>
      <c r="BG416" s="31"/>
    </row>
    <row r="417" spans="1:59" ht="16" x14ac:dyDescent="0.2">
      <c r="A417" s="1"/>
      <c r="B417" s="20">
        <v>22013132</v>
      </c>
      <c r="C417" s="21" t="s">
        <v>8275</v>
      </c>
      <c r="D417" s="22" t="s">
        <v>8276</v>
      </c>
      <c r="E417" s="23">
        <v>67</v>
      </c>
      <c r="F417" s="24" t="s">
        <v>522</v>
      </c>
      <c r="G417" s="24" t="s">
        <v>75</v>
      </c>
      <c r="H417" s="24">
        <v>1.63</v>
      </c>
      <c r="I417" s="25" t="s">
        <v>8277</v>
      </c>
      <c r="J417" s="24"/>
      <c r="K417" s="24">
        <v>4.0000000000000002E-4</v>
      </c>
      <c r="L417" s="24">
        <v>2.0000000000000001E-4</v>
      </c>
      <c r="M417" s="24">
        <v>0</v>
      </c>
      <c r="N417" s="24">
        <v>2.0000000000000001E-4</v>
      </c>
      <c r="O417" s="24">
        <v>5.9999999999999995E-4</v>
      </c>
      <c r="P417" s="24">
        <v>0</v>
      </c>
      <c r="Q417" s="24">
        <v>-5.9999999999999995E-4</v>
      </c>
      <c r="R417" s="24" t="s">
        <v>472</v>
      </c>
      <c r="S417" s="26">
        <f t="shared" si="6"/>
        <v>1</v>
      </c>
      <c r="T417" s="23">
        <v>408</v>
      </c>
      <c r="U417" s="23" t="s">
        <v>69</v>
      </c>
      <c r="V417" s="27" t="s">
        <v>69</v>
      </c>
      <c r="W417" s="28" t="s">
        <v>70</v>
      </c>
      <c r="X417" s="24" t="s">
        <v>8278</v>
      </c>
      <c r="Y417" s="32">
        <v>43280</v>
      </c>
      <c r="Z417" s="33">
        <v>1741569395</v>
      </c>
      <c r="AA417" s="33" t="s">
        <v>8279</v>
      </c>
      <c r="AB417" s="33" t="s">
        <v>8278</v>
      </c>
      <c r="AC417" s="32">
        <v>1</v>
      </c>
      <c r="AD417" s="33" t="s">
        <v>5563</v>
      </c>
      <c r="AE417" s="33" t="s">
        <v>5564</v>
      </c>
      <c r="AF417" s="33" t="s">
        <v>8280</v>
      </c>
      <c r="AG417" s="32">
        <v>7</v>
      </c>
      <c r="AH417" s="33" t="s">
        <v>8281</v>
      </c>
      <c r="AI417" s="33" t="s">
        <v>516</v>
      </c>
      <c r="AJ417" s="33" t="s">
        <v>517</v>
      </c>
      <c r="AK417" s="33">
        <v>3.6387290470716498E-4</v>
      </c>
      <c r="AL417" s="33">
        <v>2.3296741332612999E-4</v>
      </c>
      <c r="AM417" s="33">
        <v>2.2900763702948901E-4</v>
      </c>
      <c r="AN417" s="33">
        <v>0.27729999889880341</v>
      </c>
      <c r="AO417" s="33">
        <v>0.74057508746187517</v>
      </c>
      <c r="AP417" s="33">
        <v>0.47414869386499908</v>
      </c>
      <c r="AQ417" s="33">
        <v>0.46608952914215618</v>
      </c>
      <c r="AR417" s="33"/>
      <c r="AS417" s="33"/>
      <c r="AT417" s="19" t="s">
        <v>71</v>
      </c>
      <c r="AU417" s="19" t="s">
        <v>71</v>
      </c>
      <c r="AV417" s="19" t="s">
        <v>72</v>
      </c>
      <c r="AW417" s="19" t="s">
        <v>72</v>
      </c>
      <c r="AX417" s="30">
        <v>1</v>
      </c>
      <c r="AY417" s="31" t="s">
        <v>518</v>
      </c>
      <c r="AZ417" s="31"/>
      <c r="BA417" s="31"/>
      <c r="BB417" s="31"/>
      <c r="BC417" s="31"/>
      <c r="BD417" s="31"/>
      <c r="BE417" s="31"/>
      <c r="BF417" s="31"/>
      <c r="BG417" s="31"/>
    </row>
    <row r="418" spans="1:59" ht="16" x14ac:dyDescent="0.2">
      <c r="A418" s="1"/>
      <c r="B418" s="9">
        <v>22013506</v>
      </c>
      <c r="C418" s="10" t="s">
        <v>8282</v>
      </c>
      <c r="D418" s="11" t="s">
        <v>8283</v>
      </c>
      <c r="E418" s="12">
        <v>58</v>
      </c>
      <c r="F418" s="13" t="s">
        <v>522</v>
      </c>
      <c r="G418" s="13" t="s">
        <v>75</v>
      </c>
      <c r="H418" s="13">
        <v>1.61</v>
      </c>
      <c r="I418" s="14" t="s">
        <v>8284</v>
      </c>
      <c r="J418" s="13"/>
      <c r="K418" s="13">
        <v>2.0000000000000001E-4</v>
      </c>
      <c r="L418" s="13">
        <v>4.0000000000000002E-4</v>
      </c>
      <c r="M418" s="13">
        <v>0</v>
      </c>
      <c r="N418" s="13">
        <v>4.0000000000000002E-4</v>
      </c>
      <c r="O418" s="13">
        <v>5.9999999999999995E-4</v>
      </c>
      <c r="P418" s="13">
        <v>0</v>
      </c>
      <c r="Q418" s="13">
        <v>-5.9999999999999995E-4</v>
      </c>
      <c r="R418" s="13" t="s">
        <v>472</v>
      </c>
      <c r="S418" s="15">
        <f t="shared" si="6"/>
        <v>1</v>
      </c>
      <c r="T418" s="12">
        <v>408</v>
      </c>
      <c r="U418" s="12" t="s">
        <v>69</v>
      </c>
      <c r="V418" s="16" t="s">
        <v>69</v>
      </c>
      <c r="W418" s="17" t="s">
        <v>70</v>
      </c>
      <c r="X418" s="13" t="s">
        <v>8285</v>
      </c>
      <c r="Y418" s="30">
        <v>43315</v>
      </c>
      <c r="Z418" s="18">
        <v>1741573919</v>
      </c>
      <c r="AA418" s="18" t="s">
        <v>8286</v>
      </c>
      <c r="AB418" s="18" t="s">
        <v>8285</v>
      </c>
      <c r="AC418" s="30">
        <v>1</v>
      </c>
      <c r="AD418" s="18" t="s">
        <v>5563</v>
      </c>
      <c r="AE418" s="18" t="s">
        <v>5564</v>
      </c>
      <c r="AF418" s="18" t="s">
        <v>8287</v>
      </c>
      <c r="AG418" s="30">
        <v>5</v>
      </c>
      <c r="AH418" s="18" t="s">
        <v>8288</v>
      </c>
      <c r="AI418" s="18" t="s">
        <v>516</v>
      </c>
      <c r="AJ418" s="18" t="s">
        <v>517</v>
      </c>
      <c r="AK418" s="18">
        <v>1.6471735868609999E-4</v>
      </c>
      <c r="AL418" s="18">
        <v>4.3182068434666199E-4</v>
      </c>
      <c r="AM418" s="18">
        <v>8.0576436083526002E-5</v>
      </c>
      <c r="AN418" s="18">
        <v>0.1189997239295303</v>
      </c>
      <c r="AO418" s="18">
        <v>0.3380680265503232</v>
      </c>
      <c r="AP418" s="18">
        <v>0.88627432922165517</v>
      </c>
      <c r="AQ418" s="18">
        <v>0.1653761142754083</v>
      </c>
      <c r="AR418" s="18"/>
      <c r="AS418" s="18"/>
      <c r="AT418" s="19" t="s">
        <v>71</v>
      </c>
      <c r="AU418" s="19" t="s">
        <v>71</v>
      </c>
      <c r="AV418" s="19" t="s">
        <v>72</v>
      </c>
      <c r="AW418" s="19" t="s">
        <v>72</v>
      </c>
      <c r="AX418" s="30">
        <v>1</v>
      </c>
      <c r="AY418" s="31" t="s">
        <v>518</v>
      </c>
      <c r="AZ418" s="31"/>
      <c r="BA418" s="31"/>
      <c r="BB418" s="31"/>
      <c r="BC418" s="31"/>
      <c r="BD418" s="31"/>
      <c r="BE418" s="31"/>
      <c r="BF418" s="31"/>
      <c r="BG418" s="31"/>
    </row>
    <row r="419" spans="1:59" ht="16" x14ac:dyDescent="0.2">
      <c r="A419" s="1"/>
      <c r="B419" s="20">
        <v>22012578</v>
      </c>
      <c r="C419" s="21" t="s">
        <v>8289</v>
      </c>
      <c r="D419" s="22" t="s">
        <v>8290</v>
      </c>
      <c r="E419" s="23">
        <v>335</v>
      </c>
      <c r="F419" s="24" t="s">
        <v>522</v>
      </c>
      <c r="G419" s="24" t="s">
        <v>75</v>
      </c>
      <c r="H419" s="24">
        <v>1.77</v>
      </c>
      <c r="I419" s="25" t="s">
        <v>8291</v>
      </c>
      <c r="J419" s="24"/>
      <c r="K419" s="24">
        <v>5.9999999999999995E-4</v>
      </c>
      <c r="L419" s="24">
        <v>0</v>
      </c>
      <c r="M419" s="24">
        <v>0</v>
      </c>
      <c r="N419" s="24">
        <v>0</v>
      </c>
      <c r="O419" s="24">
        <v>5.9999999999999995E-4</v>
      </c>
      <c r="P419" s="24">
        <v>0</v>
      </c>
      <c r="Q419" s="24">
        <v>-5.9999999999999995E-4</v>
      </c>
      <c r="R419" s="24" t="s">
        <v>472</v>
      </c>
      <c r="S419" s="26">
        <f t="shared" si="6"/>
        <v>1</v>
      </c>
      <c r="T419" s="23">
        <v>408</v>
      </c>
      <c r="U419" s="23" t="s">
        <v>69</v>
      </c>
      <c r="V419" s="27" t="s">
        <v>69</v>
      </c>
      <c r="W419" s="28" t="s">
        <v>70</v>
      </c>
      <c r="X419" s="24" t="s">
        <v>8292</v>
      </c>
      <c r="Y419" s="32">
        <v>43194</v>
      </c>
      <c r="Z419" s="33">
        <v>1741562723</v>
      </c>
      <c r="AA419" s="33" t="s">
        <v>8293</v>
      </c>
      <c r="AB419" s="33" t="s">
        <v>8292</v>
      </c>
      <c r="AC419" s="32">
        <v>1</v>
      </c>
      <c r="AD419" s="33" t="s">
        <v>5563</v>
      </c>
      <c r="AE419" s="33" t="s">
        <v>5564</v>
      </c>
      <c r="AF419" s="33" t="s">
        <v>8294</v>
      </c>
      <c r="AG419" s="32">
        <v>4</v>
      </c>
      <c r="AH419" s="33" t="s">
        <v>8295</v>
      </c>
      <c r="AI419" s="33" t="s">
        <v>516</v>
      </c>
      <c r="AJ419" s="33" t="s">
        <v>517</v>
      </c>
      <c r="AK419" s="33">
        <v>5.963942278056E-4</v>
      </c>
      <c r="AL419" s="33">
        <v>1.0564450134E-7</v>
      </c>
      <c r="AM419" s="33">
        <v>-5.9649987230694001E-4</v>
      </c>
      <c r="AN419" s="33">
        <v>-1</v>
      </c>
      <c r="AO419" s="33">
        <v>1.205232230716671</v>
      </c>
      <c r="AP419" s="33">
        <v>2.1349327689077109E-4</v>
      </c>
      <c r="AQ419" s="33">
        <v>-1.2054457239935621</v>
      </c>
      <c r="AR419" s="33"/>
      <c r="AS419" s="33"/>
      <c r="AT419" s="19" t="s">
        <v>71</v>
      </c>
      <c r="AU419" s="19" t="s">
        <v>71</v>
      </c>
      <c r="AV419" s="19" t="s">
        <v>72</v>
      </c>
      <c r="AW419" s="19" t="s">
        <v>72</v>
      </c>
      <c r="AX419" s="30">
        <v>1</v>
      </c>
      <c r="AY419" s="31" t="s">
        <v>518</v>
      </c>
      <c r="AZ419" s="31"/>
      <c r="BA419" s="31"/>
      <c r="BB419" s="31"/>
      <c r="BC419" s="31"/>
      <c r="BD419" s="31"/>
      <c r="BE419" s="31"/>
      <c r="BF419" s="31"/>
      <c r="BG419" s="31"/>
    </row>
    <row r="420" spans="1:59" ht="16" x14ac:dyDescent="0.2">
      <c r="A420" s="1"/>
      <c r="B420" s="9">
        <v>22013750</v>
      </c>
      <c r="C420" s="10" t="s">
        <v>1311</v>
      </c>
      <c r="D420" s="11" t="s">
        <v>8296</v>
      </c>
      <c r="E420" s="12">
        <v>49</v>
      </c>
      <c r="F420" s="13" t="s">
        <v>522</v>
      </c>
      <c r="G420" s="13" t="s">
        <v>75</v>
      </c>
      <c r="H420" s="13">
        <v>1.59</v>
      </c>
      <c r="I420" s="14" t="s">
        <v>8297</v>
      </c>
      <c r="J420" s="13"/>
      <c r="K420" s="13">
        <v>2.0000000000000001E-4</v>
      </c>
      <c r="L420" s="13">
        <v>4.0000000000000002E-4</v>
      </c>
      <c r="M420" s="13">
        <v>0</v>
      </c>
      <c r="N420" s="13">
        <v>4.0000000000000002E-4</v>
      </c>
      <c r="O420" s="13">
        <v>5.9999999999999995E-4</v>
      </c>
      <c r="P420" s="13">
        <v>0</v>
      </c>
      <c r="Q420" s="13">
        <v>-5.9999999999999995E-4</v>
      </c>
      <c r="R420" s="13" t="s">
        <v>472</v>
      </c>
      <c r="S420" s="15">
        <f t="shared" si="6"/>
        <v>1</v>
      </c>
      <c r="T420" s="12">
        <v>408</v>
      </c>
      <c r="U420" s="12" t="s">
        <v>69</v>
      </c>
      <c r="V420" s="16" t="s">
        <v>69</v>
      </c>
      <c r="W420" s="17" t="s">
        <v>70</v>
      </c>
      <c r="X420" s="13" t="s">
        <v>8298</v>
      </c>
      <c r="Y420" s="30">
        <v>43337</v>
      </c>
      <c r="Z420" s="18">
        <v>1741576895</v>
      </c>
      <c r="AA420" s="18" t="s">
        <v>8299</v>
      </c>
      <c r="AB420" s="18" t="s">
        <v>8298</v>
      </c>
      <c r="AC420" s="30">
        <v>1</v>
      </c>
      <c r="AD420" s="18" t="s">
        <v>5563</v>
      </c>
      <c r="AE420" s="18" t="s">
        <v>5564</v>
      </c>
      <c r="AF420" s="18" t="s">
        <v>8300</v>
      </c>
      <c r="AG420" s="30">
        <v>4</v>
      </c>
      <c r="AH420" s="18" t="s">
        <v>8301</v>
      </c>
      <c r="AI420" s="18" t="s">
        <v>516</v>
      </c>
      <c r="AJ420" s="18" t="s">
        <v>517</v>
      </c>
      <c r="AK420" s="18">
        <v>2.36276997668122E-4</v>
      </c>
      <c r="AL420" s="18">
        <v>3.6089545249254503E-4</v>
      </c>
      <c r="AM420" s="18">
        <v>3.0768981269521003E-5</v>
      </c>
      <c r="AN420" s="18">
        <v>4.89997629228607E-2</v>
      </c>
      <c r="AO420" s="18">
        <v>0.48366485688424399</v>
      </c>
      <c r="AP420" s="18">
        <v>0.73876191547498882</v>
      </c>
      <c r="AQ420" s="18">
        <v>6.2984865514078323E-2</v>
      </c>
      <c r="AR420" s="18"/>
      <c r="AS420" s="18"/>
      <c r="AT420" s="19" t="s">
        <v>71</v>
      </c>
      <c r="AU420" s="19" t="s">
        <v>71</v>
      </c>
      <c r="AV420" s="19" t="s">
        <v>72</v>
      </c>
      <c r="AW420" s="19" t="s">
        <v>72</v>
      </c>
      <c r="AX420" s="30">
        <v>1</v>
      </c>
      <c r="AY420" s="31" t="s">
        <v>518</v>
      </c>
      <c r="AZ420" s="31"/>
      <c r="BA420" s="31"/>
      <c r="BB420" s="31"/>
      <c r="BC420" s="31"/>
      <c r="BD420" s="31"/>
      <c r="BE420" s="31"/>
      <c r="BF420" s="31"/>
      <c r="BG420" s="31"/>
    </row>
    <row r="421" spans="1:59" ht="16" x14ac:dyDescent="0.2">
      <c r="A421" s="1"/>
      <c r="B421" s="20">
        <v>22009577</v>
      </c>
      <c r="C421" s="21" t="s">
        <v>8302</v>
      </c>
      <c r="D421" s="22" t="s">
        <v>8303</v>
      </c>
      <c r="E421" s="23">
        <v>14</v>
      </c>
      <c r="F421" s="24"/>
      <c r="G421" s="24" t="s">
        <v>75</v>
      </c>
      <c r="H421" s="24">
        <v>2.92</v>
      </c>
      <c r="I421" s="25" t="s">
        <v>8304</v>
      </c>
      <c r="J421" s="24"/>
      <c r="K421" s="24">
        <v>2.9999999999999997E-4</v>
      </c>
      <c r="L421" s="24">
        <v>2.9999999999999997E-4</v>
      </c>
      <c r="M421" s="24">
        <v>0</v>
      </c>
      <c r="N421" s="24">
        <v>2.9999999999999997E-4</v>
      </c>
      <c r="O421" s="24">
        <v>5.9999999999999995E-4</v>
      </c>
      <c r="P421" s="24">
        <v>0</v>
      </c>
      <c r="Q421" s="24">
        <v>-5.9999999999999995E-4</v>
      </c>
      <c r="R421" s="24" t="s">
        <v>472</v>
      </c>
      <c r="S421" s="26">
        <f t="shared" si="6"/>
        <v>1</v>
      </c>
      <c r="T421" s="23">
        <v>412</v>
      </c>
      <c r="U421" s="23" t="s">
        <v>69</v>
      </c>
      <c r="V421" s="28" t="s">
        <v>70</v>
      </c>
      <c r="W421" s="28" t="s">
        <v>70</v>
      </c>
      <c r="X421" s="24"/>
      <c r="Y421" s="32">
        <v>42771</v>
      </c>
      <c r="Z421" s="33"/>
      <c r="AA421" s="33"/>
      <c r="AB421" s="33"/>
      <c r="AC421" s="32"/>
      <c r="AD421" s="33"/>
      <c r="AE421" s="33"/>
      <c r="AF421" s="33"/>
      <c r="AG421" s="32"/>
      <c r="AH421" s="33"/>
      <c r="AI421" s="33"/>
      <c r="AJ421" s="33"/>
      <c r="AK421" s="33"/>
      <c r="AL421" s="33"/>
      <c r="AM421" s="33"/>
      <c r="AN421" s="33"/>
      <c r="AO421" s="33"/>
      <c r="AP421" s="33"/>
      <c r="AQ421" s="33"/>
      <c r="AR421" s="33"/>
      <c r="AS421" s="33"/>
      <c r="AT421" s="19" t="s">
        <v>71</v>
      </c>
      <c r="AU421" s="19" t="s">
        <v>71</v>
      </c>
      <c r="AV421" s="19" t="s">
        <v>72</v>
      </c>
      <c r="AW421" s="19" t="s">
        <v>72</v>
      </c>
      <c r="AX421" s="30"/>
      <c r="AY421" s="31"/>
      <c r="AZ421" s="31"/>
      <c r="BA421" s="31"/>
      <c r="BB421" s="31"/>
      <c r="BC421" s="31"/>
      <c r="BD421" s="31"/>
      <c r="BE421" s="31"/>
      <c r="BF421" s="31"/>
      <c r="BG421" s="31"/>
    </row>
    <row r="422" spans="1:59" ht="16" x14ac:dyDescent="0.2">
      <c r="A422" s="1"/>
      <c r="B422" s="9">
        <v>22013124</v>
      </c>
      <c r="C422" s="10" t="s">
        <v>8305</v>
      </c>
      <c r="D422" s="11" t="s">
        <v>8306</v>
      </c>
      <c r="E422" s="12">
        <v>23</v>
      </c>
      <c r="F422" s="13" t="s">
        <v>522</v>
      </c>
      <c r="G422" s="13" t="s">
        <v>65</v>
      </c>
      <c r="H422" s="13">
        <v>1.64</v>
      </c>
      <c r="I422" s="14" t="s">
        <v>8307</v>
      </c>
      <c r="J422" s="13"/>
      <c r="K422" s="13">
        <v>4.0000000000000002E-4</v>
      </c>
      <c r="L422" s="13">
        <v>2.0000000000000001E-4</v>
      </c>
      <c r="M422" s="13">
        <v>0</v>
      </c>
      <c r="N422" s="13">
        <v>2.0000000000000001E-4</v>
      </c>
      <c r="O422" s="13">
        <v>5.9999999999999995E-4</v>
      </c>
      <c r="P422" s="13">
        <v>0</v>
      </c>
      <c r="Q422" s="13">
        <v>-5.9999999999999995E-4</v>
      </c>
      <c r="R422" s="13" t="s">
        <v>472</v>
      </c>
      <c r="S422" s="15">
        <f t="shared" si="6"/>
        <v>1</v>
      </c>
      <c r="T422" s="12">
        <v>413</v>
      </c>
      <c r="U422" s="12" t="s">
        <v>69</v>
      </c>
      <c r="V422" s="16" t="s">
        <v>69</v>
      </c>
      <c r="W422" s="17" t="s">
        <v>70</v>
      </c>
      <c r="X422" s="13" t="s">
        <v>8308</v>
      </c>
      <c r="Y422" s="30">
        <v>43277</v>
      </c>
      <c r="Z422" s="18">
        <v>1741569299</v>
      </c>
      <c r="AA422" s="18" t="s">
        <v>8309</v>
      </c>
      <c r="AB422" s="18" t="s">
        <v>8308</v>
      </c>
      <c r="AC422" s="30">
        <v>1</v>
      </c>
      <c r="AD422" s="18" t="s">
        <v>5563</v>
      </c>
      <c r="AE422" s="18" t="s">
        <v>5564</v>
      </c>
      <c r="AF422" s="18" t="s">
        <v>8310</v>
      </c>
      <c r="AG422" s="30">
        <v>4</v>
      </c>
      <c r="AH422" s="18" t="s">
        <v>8311</v>
      </c>
      <c r="AI422" s="18" t="s">
        <v>544</v>
      </c>
      <c r="AJ422" s="18" t="s">
        <v>545</v>
      </c>
      <c r="AK422" s="18">
        <v>4.3109137237147999E-4</v>
      </c>
      <c r="AL422" s="18">
        <v>1.7514299108184001E-4</v>
      </c>
      <c r="AM422" s="18">
        <v>7.8126144254896999E-5</v>
      </c>
      <c r="AN422" s="18">
        <v>0.1141593405448328</v>
      </c>
      <c r="AO422" s="18">
        <v>0.87887761471660231</v>
      </c>
      <c r="AP422" s="18">
        <v>0.35706874250244752</v>
      </c>
      <c r="AQ422" s="18">
        <v>0.15927787868271351</v>
      </c>
      <c r="AR422" s="18"/>
      <c r="AS422" s="18"/>
      <c r="AT422" s="19" t="s">
        <v>71</v>
      </c>
      <c r="AU422" s="19" t="s">
        <v>71</v>
      </c>
      <c r="AV422" s="19" t="s">
        <v>72</v>
      </c>
      <c r="AW422" s="19" t="s">
        <v>72</v>
      </c>
      <c r="AX422" s="30">
        <v>1</v>
      </c>
      <c r="AY422" s="31" t="s">
        <v>518</v>
      </c>
      <c r="AZ422" s="31"/>
      <c r="BA422" s="31"/>
      <c r="BB422" s="31"/>
      <c r="BC422" s="31"/>
      <c r="BD422" s="31"/>
      <c r="BE422" s="31"/>
      <c r="BF422" s="31"/>
      <c r="BG422" s="31"/>
    </row>
    <row r="423" spans="1:59" ht="16" x14ac:dyDescent="0.2">
      <c r="A423" s="1"/>
      <c r="B423" s="20">
        <v>22009105</v>
      </c>
      <c r="C423" s="21" t="s">
        <v>8312</v>
      </c>
      <c r="D423" s="22" t="s">
        <v>8313</v>
      </c>
      <c r="E423" s="23">
        <v>120</v>
      </c>
      <c r="F423" s="24" t="s">
        <v>504</v>
      </c>
      <c r="G423" s="24" t="s">
        <v>75</v>
      </c>
      <c r="H423" s="24">
        <v>3.09</v>
      </c>
      <c r="I423" s="25" t="s">
        <v>8314</v>
      </c>
      <c r="J423" s="24"/>
      <c r="K423" s="24">
        <v>1E-4</v>
      </c>
      <c r="L423" s="24">
        <v>5.0000000000000001E-4</v>
      </c>
      <c r="M423" s="24">
        <v>0</v>
      </c>
      <c r="N423" s="24">
        <v>5.0000000000000001E-4</v>
      </c>
      <c r="O423" s="24">
        <v>5.9999999999999995E-4</v>
      </c>
      <c r="P423" s="24">
        <v>0</v>
      </c>
      <c r="Q423" s="24">
        <v>-5.9999999999999995E-4</v>
      </c>
      <c r="R423" s="24" t="s">
        <v>472</v>
      </c>
      <c r="S423" s="26">
        <f t="shared" si="6"/>
        <v>1</v>
      </c>
      <c r="T423" s="23">
        <v>414</v>
      </c>
      <c r="U423" s="23" t="s">
        <v>69</v>
      </c>
      <c r="V423" s="28" t="s">
        <v>70</v>
      </c>
      <c r="W423" s="28" t="s">
        <v>70</v>
      </c>
      <c r="X423" s="24" t="s">
        <v>8315</v>
      </c>
      <c r="Y423" s="32">
        <v>42730</v>
      </c>
      <c r="Z423" s="33">
        <v>1741520795</v>
      </c>
      <c r="AA423" s="33" t="s">
        <v>8316</v>
      </c>
      <c r="AB423" s="33" t="s">
        <v>8317</v>
      </c>
      <c r="AC423" s="32">
        <v>1</v>
      </c>
      <c r="AD423" s="33" t="s">
        <v>5563</v>
      </c>
      <c r="AE423" s="33" t="s">
        <v>5564</v>
      </c>
      <c r="AF423" s="33" t="s">
        <v>8318</v>
      </c>
      <c r="AG423" s="32">
        <v>3</v>
      </c>
      <c r="AH423" s="33" t="s">
        <v>8319</v>
      </c>
      <c r="AI423" s="33" t="s">
        <v>516</v>
      </c>
      <c r="AJ423" s="33" t="s">
        <v>517</v>
      </c>
      <c r="AK423" s="33">
        <v>1.0257732335989601E-4</v>
      </c>
      <c r="AL423" s="33">
        <v>5.0456155412986401E-4</v>
      </c>
      <c r="AM423" s="33">
        <v>7.1454853468295003E-5</v>
      </c>
      <c r="AN423" s="33">
        <v>0.105298428512467</v>
      </c>
      <c r="AO423" s="33">
        <v>0.2199332081895603</v>
      </c>
      <c r="AP423" s="33">
        <v>1.0818165038246319</v>
      </c>
      <c r="AQ423" s="33">
        <v>0.15320437938178019</v>
      </c>
      <c r="AR423" s="33"/>
      <c r="AS423" s="33"/>
      <c r="AT423" s="19" t="s">
        <v>71</v>
      </c>
      <c r="AU423" s="19" t="s">
        <v>71</v>
      </c>
      <c r="AV423" s="19" t="s">
        <v>72</v>
      </c>
      <c r="AW423" s="19" t="s">
        <v>72</v>
      </c>
      <c r="AX423" s="30">
        <v>2</v>
      </c>
      <c r="AY423" s="31" t="s">
        <v>518</v>
      </c>
      <c r="AZ423" s="31" t="s">
        <v>519</v>
      </c>
      <c r="BA423" s="31"/>
      <c r="BB423" s="31"/>
      <c r="BC423" s="31"/>
      <c r="BD423" s="31"/>
      <c r="BE423" s="31"/>
      <c r="BF423" s="31"/>
      <c r="BG423" s="31"/>
    </row>
    <row r="424" spans="1:59" ht="16" x14ac:dyDescent="0.2">
      <c r="A424" s="1"/>
      <c r="B424" s="9">
        <v>22014874</v>
      </c>
      <c r="C424" s="10" t="s">
        <v>8320</v>
      </c>
      <c r="D424" s="11" t="s">
        <v>8321</v>
      </c>
      <c r="E424" s="12">
        <v>110</v>
      </c>
      <c r="F424" s="13" t="s">
        <v>522</v>
      </c>
      <c r="G424" s="13" t="s">
        <v>65</v>
      </c>
      <c r="H424" s="13">
        <v>1.54</v>
      </c>
      <c r="I424" s="14" t="s">
        <v>8322</v>
      </c>
      <c r="J424" s="13"/>
      <c r="K424" s="13">
        <v>2.9999999999999997E-4</v>
      </c>
      <c r="L424" s="13">
        <v>2.9999999999999997E-4</v>
      </c>
      <c r="M424" s="13">
        <v>0</v>
      </c>
      <c r="N424" s="13">
        <v>2.9999999999999997E-4</v>
      </c>
      <c r="O424" s="13">
        <v>5.9999999999999995E-4</v>
      </c>
      <c r="P424" s="13">
        <v>0</v>
      </c>
      <c r="Q424" s="13">
        <v>-5.9999999999999995E-4</v>
      </c>
      <c r="R424" s="13" t="s">
        <v>472</v>
      </c>
      <c r="S424" s="15">
        <f t="shared" si="6"/>
        <v>1</v>
      </c>
      <c r="T424" s="12">
        <v>415</v>
      </c>
      <c r="U424" s="12" t="s">
        <v>69</v>
      </c>
      <c r="V424" s="17" t="s">
        <v>70</v>
      </c>
      <c r="W424" s="17" t="s">
        <v>70</v>
      </c>
      <c r="X424" s="13" t="s">
        <v>8323</v>
      </c>
      <c r="Y424" s="30">
        <v>43436</v>
      </c>
      <c r="Z424" s="18">
        <v>1741590407</v>
      </c>
      <c r="AA424" s="18" t="s">
        <v>8324</v>
      </c>
      <c r="AB424" s="18" t="s">
        <v>8323</v>
      </c>
      <c r="AC424" s="30">
        <v>1</v>
      </c>
      <c r="AD424" s="18" t="s">
        <v>5563</v>
      </c>
      <c r="AE424" s="18" t="s">
        <v>5564</v>
      </c>
      <c r="AF424" s="18" t="s">
        <v>8325</v>
      </c>
      <c r="AG424" s="30">
        <v>9</v>
      </c>
      <c r="AH424" s="18" t="s">
        <v>8326</v>
      </c>
      <c r="AI424" s="18" t="s">
        <v>544</v>
      </c>
      <c r="AJ424" s="18" t="s">
        <v>545</v>
      </c>
      <c r="AK424" s="18">
        <v>2.8836482892115502E-4</v>
      </c>
      <c r="AL424" s="18">
        <v>3.2152061909110498E-4</v>
      </c>
      <c r="AM424" s="18">
        <v>8.6569268837916004E-5</v>
      </c>
      <c r="AN424" s="18">
        <v>0.124299924666228</v>
      </c>
      <c r="AO424" s="18">
        <v>0.59831476101081271</v>
      </c>
      <c r="AP424" s="18">
        <v>0.66710816673187678</v>
      </c>
      <c r="AQ424" s="18">
        <v>0.17961854637203531</v>
      </c>
      <c r="AR424" s="18"/>
      <c r="AS424" s="18"/>
      <c r="AT424" s="19" t="s">
        <v>71</v>
      </c>
      <c r="AU424" s="19" t="s">
        <v>71</v>
      </c>
      <c r="AV424" s="19" t="s">
        <v>72</v>
      </c>
      <c r="AW424" s="19" t="s">
        <v>72</v>
      </c>
      <c r="AX424" s="30">
        <v>1</v>
      </c>
      <c r="AY424" s="31" t="s">
        <v>518</v>
      </c>
      <c r="AZ424" s="31"/>
      <c r="BA424" s="31"/>
      <c r="BB424" s="31"/>
      <c r="BC424" s="31"/>
      <c r="BD424" s="31"/>
      <c r="BE424" s="31"/>
      <c r="BF424" s="31"/>
      <c r="BG424" s="31"/>
    </row>
    <row r="425" spans="1:59" ht="16" x14ac:dyDescent="0.2">
      <c r="A425" s="1"/>
      <c r="B425" s="20">
        <v>22011763</v>
      </c>
      <c r="C425" s="21" t="s">
        <v>201</v>
      </c>
      <c r="D425" s="22" t="s">
        <v>8327</v>
      </c>
      <c r="E425" s="23">
        <v>86</v>
      </c>
      <c r="F425" s="24" t="s">
        <v>522</v>
      </c>
      <c r="G425" s="24" t="s">
        <v>75</v>
      </c>
      <c r="H425" s="24">
        <v>2.09</v>
      </c>
      <c r="I425" s="25" t="s">
        <v>8328</v>
      </c>
      <c r="J425" s="24"/>
      <c r="K425" s="24">
        <v>2.9999999999999997E-4</v>
      </c>
      <c r="L425" s="24">
        <v>2.9999999999999997E-4</v>
      </c>
      <c r="M425" s="24">
        <v>0</v>
      </c>
      <c r="N425" s="24">
        <v>2.9999999999999997E-4</v>
      </c>
      <c r="O425" s="24">
        <v>5.9999999999999995E-4</v>
      </c>
      <c r="P425" s="24">
        <v>0</v>
      </c>
      <c r="Q425" s="24">
        <v>-5.9999999999999995E-4</v>
      </c>
      <c r="R425" s="24" t="s">
        <v>472</v>
      </c>
      <c r="S425" s="26">
        <f t="shared" si="6"/>
        <v>1</v>
      </c>
      <c r="T425" s="23">
        <v>416</v>
      </c>
      <c r="U425" s="23" t="s">
        <v>69</v>
      </c>
      <c r="V425" s="27" t="s">
        <v>69</v>
      </c>
      <c r="W425" s="28" t="s">
        <v>70</v>
      </c>
      <c r="X425" s="24" t="s">
        <v>8329</v>
      </c>
      <c r="Y425" s="32">
        <v>43060</v>
      </c>
      <c r="Z425" s="33">
        <v>1741552895</v>
      </c>
      <c r="AA425" s="33" t="s">
        <v>8330</v>
      </c>
      <c r="AB425" s="33" t="s">
        <v>8329</v>
      </c>
      <c r="AC425" s="32">
        <v>1</v>
      </c>
      <c r="AD425" s="33" t="s">
        <v>5563</v>
      </c>
      <c r="AE425" s="33" t="s">
        <v>5564</v>
      </c>
      <c r="AF425" s="33" t="s">
        <v>8331</v>
      </c>
      <c r="AG425" s="32">
        <v>5</v>
      </c>
      <c r="AH425" s="33" t="s">
        <v>8332</v>
      </c>
      <c r="AI425" s="33" t="s">
        <v>516</v>
      </c>
      <c r="AJ425" s="33" t="s">
        <v>517</v>
      </c>
      <c r="AK425" s="33">
        <v>3.2376430069334499E-4</v>
      </c>
      <c r="AL425" s="33">
        <v>2.8861737385545502E-4</v>
      </c>
      <c r="AM425" s="33">
        <v>5.8835814470079997E-5</v>
      </c>
      <c r="AN425" s="33">
        <v>8.7655365708781546E-2</v>
      </c>
      <c r="AO425" s="33">
        <v>0.66248117126281836</v>
      </c>
      <c r="AP425" s="33">
        <v>0.59056410935083292</v>
      </c>
      <c r="AQ425" s="33">
        <v>0.1203888730130822</v>
      </c>
      <c r="AR425" s="33"/>
      <c r="AS425" s="33"/>
      <c r="AT425" s="19" t="s">
        <v>71</v>
      </c>
      <c r="AU425" s="19" t="s">
        <v>71</v>
      </c>
      <c r="AV425" s="19" t="s">
        <v>72</v>
      </c>
      <c r="AW425" s="19" t="s">
        <v>72</v>
      </c>
      <c r="AX425" s="30">
        <v>1</v>
      </c>
      <c r="AY425" s="31" t="s">
        <v>518</v>
      </c>
      <c r="AZ425" s="31"/>
      <c r="BA425" s="31"/>
      <c r="BB425" s="31"/>
      <c r="BC425" s="31"/>
      <c r="BD425" s="31"/>
      <c r="BE425" s="31"/>
      <c r="BF425" s="31"/>
      <c r="BG425" s="31"/>
    </row>
    <row r="426" spans="1:59" ht="16" x14ac:dyDescent="0.2">
      <c r="A426" s="1"/>
      <c r="B426" s="9">
        <v>22014780</v>
      </c>
      <c r="C426" s="10" t="s">
        <v>8333</v>
      </c>
      <c r="D426" s="11" t="s">
        <v>8334</v>
      </c>
      <c r="E426" s="12">
        <v>102</v>
      </c>
      <c r="F426" s="13" t="s">
        <v>504</v>
      </c>
      <c r="G426" s="13" t="s">
        <v>75</v>
      </c>
      <c r="H426" s="13">
        <v>1.55</v>
      </c>
      <c r="I426" s="14" t="s">
        <v>6589</v>
      </c>
      <c r="J426" s="13"/>
      <c r="K426" s="13">
        <v>2.0000000000000001E-4</v>
      </c>
      <c r="L426" s="13">
        <v>4.0000000000000002E-4</v>
      </c>
      <c r="M426" s="13">
        <v>0</v>
      </c>
      <c r="N426" s="13">
        <v>4.0000000000000002E-4</v>
      </c>
      <c r="O426" s="13">
        <v>5.9999999999999995E-4</v>
      </c>
      <c r="P426" s="13">
        <v>0</v>
      </c>
      <c r="Q426" s="13">
        <v>-5.9999999999999995E-4</v>
      </c>
      <c r="R426" s="13" t="s">
        <v>472</v>
      </c>
      <c r="S426" s="15">
        <f t="shared" si="6"/>
        <v>1</v>
      </c>
      <c r="T426" s="12">
        <v>417</v>
      </c>
      <c r="U426" s="12" t="s">
        <v>69</v>
      </c>
      <c r="V426" s="17" t="s">
        <v>70</v>
      </c>
      <c r="W426" s="17" t="s">
        <v>70</v>
      </c>
      <c r="X426" s="13" t="s">
        <v>8335</v>
      </c>
      <c r="Y426" s="30">
        <v>43427</v>
      </c>
      <c r="Z426" s="18">
        <v>1741589279</v>
      </c>
      <c r="AA426" s="18" t="s">
        <v>8336</v>
      </c>
      <c r="AB426" s="18" t="s">
        <v>8337</v>
      </c>
      <c r="AC426" s="30">
        <v>1</v>
      </c>
      <c r="AD426" s="18" t="s">
        <v>5563</v>
      </c>
      <c r="AE426" s="18" t="s">
        <v>5564</v>
      </c>
      <c r="AF426" s="18" t="s">
        <v>8338</v>
      </c>
      <c r="AG426" s="30">
        <v>5</v>
      </c>
      <c r="AH426" s="18" t="s">
        <v>8339</v>
      </c>
      <c r="AI426" s="18" t="s">
        <v>516</v>
      </c>
      <c r="AJ426" s="18" t="s">
        <v>517</v>
      </c>
      <c r="AK426" s="18">
        <v>2.4560469291472399E-4</v>
      </c>
      <c r="AL426" s="18">
        <v>3.6871119905662901E-4</v>
      </c>
      <c r="AM426" s="18">
        <v>6.2838643098300995E-5</v>
      </c>
      <c r="AN426" s="18">
        <v>9.2798083515511318E-2</v>
      </c>
      <c r="AO426" s="18">
        <v>0.50637693278957518</v>
      </c>
      <c r="AP426" s="18">
        <v>0.76019250221854884</v>
      </c>
      <c r="AQ426" s="18">
        <v>0.1295579452295916</v>
      </c>
      <c r="AR426" s="18"/>
      <c r="AS426" s="18"/>
      <c r="AT426" s="19" t="s">
        <v>71</v>
      </c>
      <c r="AU426" s="19" t="s">
        <v>71</v>
      </c>
      <c r="AV426" s="19" t="s">
        <v>72</v>
      </c>
      <c r="AW426" s="19" t="s">
        <v>72</v>
      </c>
      <c r="AX426" s="30">
        <v>2</v>
      </c>
      <c r="AY426" s="31" t="s">
        <v>518</v>
      </c>
      <c r="AZ426" s="31" t="s">
        <v>519</v>
      </c>
      <c r="BA426" s="31"/>
      <c r="BB426" s="31"/>
      <c r="BC426" s="31"/>
      <c r="BD426" s="31"/>
      <c r="BE426" s="31"/>
      <c r="BF426" s="31"/>
      <c r="BG426" s="31"/>
    </row>
    <row r="427" spans="1:59" ht="16" x14ac:dyDescent="0.2">
      <c r="A427" s="1"/>
      <c r="B427" s="20">
        <v>22014585</v>
      </c>
      <c r="C427" s="21" t="s">
        <v>8340</v>
      </c>
      <c r="D427" s="22" t="s">
        <v>8341</v>
      </c>
      <c r="E427" s="23">
        <v>52</v>
      </c>
      <c r="F427" s="24" t="s">
        <v>522</v>
      </c>
      <c r="G427" s="24" t="s">
        <v>65</v>
      </c>
      <c r="H427" s="24">
        <v>1.55</v>
      </c>
      <c r="I427" s="25" t="s">
        <v>8342</v>
      </c>
      <c r="J427" s="24"/>
      <c r="K427" s="24">
        <v>4.0000000000000002E-4</v>
      </c>
      <c r="L427" s="24">
        <v>2.0000000000000001E-4</v>
      </c>
      <c r="M427" s="24">
        <v>0</v>
      </c>
      <c r="N427" s="24">
        <v>2.0000000000000001E-4</v>
      </c>
      <c r="O427" s="24">
        <v>5.9999999999999995E-4</v>
      </c>
      <c r="P427" s="24">
        <v>0</v>
      </c>
      <c r="Q427" s="24">
        <v>-5.9999999999999995E-4</v>
      </c>
      <c r="R427" s="24" t="s">
        <v>472</v>
      </c>
      <c r="S427" s="26">
        <f t="shared" si="6"/>
        <v>1</v>
      </c>
      <c r="T427" s="23">
        <v>418</v>
      </c>
      <c r="U427" s="23" t="s">
        <v>69</v>
      </c>
      <c r="V427" s="27" t="s">
        <v>69</v>
      </c>
      <c r="W427" s="28" t="s">
        <v>70</v>
      </c>
      <c r="X427" s="24" t="s">
        <v>8343</v>
      </c>
      <c r="Y427" s="32">
        <v>43410</v>
      </c>
      <c r="Z427" s="33">
        <v>1741586915</v>
      </c>
      <c r="AA427" s="33" t="s">
        <v>8344</v>
      </c>
      <c r="AB427" s="33" t="s">
        <v>8343</v>
      </c>
      <c r="AC427" s="32">
        <v>1</v>
      </c>
      <c r="AD427" s="33" t="s">
        <v>5563</v>
      </c>
      <c r="AE427" s="33" t="s">
        <v>5564</v>
      </c>
      <c r="AF427" s="33" t="s">
        <v>8345</v>
      </c>
      <c r="AG427" s="32">
        <v>9</v>
      </c>
      <c r="AH427" s="33" t="s">
        <v>8346</v>
      </c>
      <c r="AI427" s="33" t="s">
        <v>544</v>
      </c>
      <c r="AJ427" s="33" t="s">
        <v>545</v>
      </c>
      <c r="AK427" s="33">
        <v>3.97298801352975E-4</v>
      </c>
      <c r="AL427" s="33">
        <v>2.1862971923298E-4</v>
      </c>
      <c r="AM427" s="33">
        <v>9.8191396752669003E-5</v>
      </c>
      <c r="AN427" s="33">
        <v>0.1374998713361866</v>
      </c>
      <c r="AO427" s="33">
        <v>0.81797751042617184</v>
      </c>
      <c r="AP427" s="33">
        <v>0.45012517740893709</v>
      </c>
      <c r="AQ427" s="33">
        <v>0.20216107873343139</v>
      </c>
      <c r="AR427" s="33"/>
      <c r="AS427" s="33"/>
      <c r="AT427" s="19" t="s">
        <v>71</v>
      </c>
      <c r="AU427" s="19" t="s">
        <v>71</v>
      </c>
      <c r="AV427" s="19" t="s">
        <v>72</v>
      </c>
      <c r="AW427" s="19" t="s">
        <v>72</v>
      </c>
      <c r="AX427" s="30">
        <v>1</v>
      </c>
      <c r="AY427" s="31" t="s">
        <v>518</v>
      </c>
      <c r="AZ427" s="31"/>
      <c r="BA427" s="31"/>
      <c r="BB427" s="31"/>
      <c r="BC427" s="31"/>
      <c r="BD427" s="31"/>
      <c r="BE427" s="31"/>
      <c r="BF427" s="31"/>
      <c r="BG427" s="31"/>
    </row>
    <row r="428" spans="1:59" ht="16" x14ac:dyDescent="0.2">
      <c r="A428" s="1"/>
      <c r="B428" s="9">
        <v>22009818</v>
      </c>
      <c r="C428" s="10" t="s">
        <v>8347</v>
      </c>
      <c r="D428" s="11" t="s">
        <v>8348</v>
      </c>
      <c r="E428" s="12">
        <v>24</v>
      </c>
      <c r="F428" s="13" t="s">
        <v>522</v>
      </c>
      <c r="G428" s="13" t="s">
        <v>65</v>
      </c>
      <c r="H428" s="13">
        <v>2.85</v>
      </c>
      <c r="I428" s="14" t="s">
        <v>8349</v>
      </c>
      <c r="J428" s="13"/>
      <c r="K428" s="13">
        <v>2.0000000000000001E-4</v>
      </c>
      <c r="L428" s="13">
        <v>4.0000000000000002E-4</v>
      </c>
      <c r="M428" s="13">
        <v>0</v>
      </c>
      <c r="N428" s="13">
        <v>4.0000000000000002E-4</v>
      </c>
      <c r="O428" s="13">
        <v>5.9999999999999995E-4</v>
      </c>
      <c r="P428" s="13">
        <v>0</v>
      </c>
      <c r="Q428" s="13">
        <v>-5.9999999999999995E-4</v>
      </c>
      <c r="R428" s="13" t="s">
        <v>472</v>
      </c>
      <c r="S428" s="15">
        <f t="shared" si="6"/>
        <v>1</v>
      </c>
      <c r="T428" s="12">
        <v>419</v>
      </c>
      <c r="U428" s="12" t="s">
        <v>69</v>
      </c>
      <c r="V428" s="16" t="s">
        <v>69</v>
      </c>
      <c r="W428" s="17" t="s">
        <v>70</v>
      </c>
      <c r="X428" s="13" t="s">
        <v>8350</v>
      </c>
      <c r="Y428" s="30">
        <v>42802</v>
      </c>
      <c r="Z428" s="18">
        <v>1741529435</v>
      </c>
      <c r="AA428" s="18" t="s">
        <v>8351</v>
      </c>
      <c r="AB428" s="18" t="s">
        <v>8350</v>
      </c>
      <c r="AC428" s="30">
        <v>1</v>
      </c>
      <c r="AD428" s="18" t="s">
        <v>5563</v>
      </c>
      <c r="AE428" s="18" t="s">
        <v>5564</v>
      </c>
      <c r="AF428" s="18" t="s">
        <v>8352</v>
      </c>
      <c r="AG428" s="30">
        <v>2</v>
      </c>
      <c r="AH428" s="18" t="s">
        <v>8353</v>
      </c>
      <c r="AI428" s="18" t="s">
        <v>544</v>
      </c>
      <c r="AJ428" s="18" t="s">
        <v>545</v>
      </c>
      <c r="AK428" s="18">
        <v>2.28805433977776E-4</v>
      </c>
      <c r="AL428" s="18">
        <v>3.92086680326403E-4</v>
      </c>
      <c r="AM428" s="18">
        <v>4.6733815110374001E-5</v>
      </c>
      <c r="AN428" s="18">
        <v>7.0000000076922253E-2</v>
      </c>
      <c r="AO428" s="18">
        <v>0.48314054354846769</v>
      </c>
      <c r="AP428" s="18">
        <v>0.82792164747893349</v>
      </c>
      <c r="AQ428" s="18">
        <v>9.8682100516514826E-2</v>
      </c>
      <c r="AR428" s="18"/>
      <c r="AS428" s="18"/>
      <c r="AT428" s="19" t="s">
        <v>71</v>
      </c>
      <c r="AU428" s="19" t="s">
        <v>71</v>
      </c>
      <c r="AV428" s="19" t="s">
        <v>72</v>
      </c>
      <c r="AW428" s="19" t="s">
        <v>72</v>
      </c>
      <c r="AX428" s="30">
        <v>1</v>
      </c>
      <c r="AY428" s="31" t="s">
        <v>518</v>
      </c>
      <c r="AZ428" s="31"/>
      <c r="BA428" s="31"/>
      <c r="BB428" s="31"/>
      <c r="BC428" s="31"/>
      <c r="BD428" s="31"/>
      <c r="BE428" s="31"/>
      <c r="BF428" s="31"/>
      <c r="BG428" s="31"/>
    </row>
    <row r="429" spans="1:59" ht="16" x14ac:dyDescent="0.2">
      <c r="A429" s="1"/>
      <c r="B429" s="20">
        <v>22012260</v>
      </c>
      <c r="C429" s="21" t="s">
        <v>8354</v>
      </c>
      <c r="D429" s="22" t="s">
        <v>8355</v>
      </c>
      <c r="E429" s="23">
        <v>143</v>
      </c>
      <c r="F429" s="24" t="s">
        <v>522</v>
      </c>
      <c r="G429" s="24" t="s">
        <v>75</v>
      </c>
      <c r="H429" s="24">
        <v>2</v>
      </c>
      <c r="I429" s="25" t="s">
        <v>8356</v>
      </c>
      <c r="J429" s="24"/>
      <c r="K429" s="24">
        <v>5.0000000000000001E-4</v>
      </c>
      <c r="L429" s="24">
        <v>1E-4</v>
      </c>
      <c r="M429" s="24">
        <v>0</v>
      </c>
      <c r="N429" s="24">
        <v>1E-4</v>
      </c>
      <c r="O429" s="24">
        <v>5.9999999999999995E-4</v>
      </c>
      <c r="P429" s="24">
        <v>0</v>
      </c>
      <c r="Q429" s="24">
        <v>-5.9999999999999995E-4</v>
      </c>
      <c r="R429" s="24" t="s">
        <v>472</v>
      </c>
      <c r="S429" s="26">
        <f t="shared" si="6"/>
        <v>1</v>
      </c>
      <c r="T429" s="23">
        <v>420</v>
      </c>
      <c r="U429" s="23" t="s">
        <v>69</v>
      </c>
      <c r="V429" s="27" t="s">
        <v>69</v>
      </c>
      <c r="W429" s="28" t="s">
        <v>70</v>
      </c>
      <c r="X429" s="24" t="s">
        <v>8357</v>
      </c>
      <c r="Y429" s="32">
        <v>43152</v>
      </c>
      <c r="Z429" s="33">
        <v>1741558883</v>
      </c>
      <c r="AA429" s="33" t="s">
        <v>8358</v>
      </c>
      <c r="AB429" s="33" t="s">
        <v>8357</v>
      </c>
      <c r="AC429" s="32">
        <v>1</v>
      </c>
      <c r="AD429" s="33" t="s">
        <v>5563</v>
      </c>
      <c r="AE429" s="33" t="s">
        <v>5564</v>
      </c>
      <c r="AF429" s="33" t="s">
        <v>8359</v>
      </c>
      <c r="AG429" s="32">
        <v>4</v>
      </c>
      <c r="AH429" s="33" t="s">
        <v>8360</v>
      </c>
      <c r="AI429" s="33" t="s">
        <v>516</v>
      </c>
      <c r="AJ429" s="33" t="s">
        <v>517</v>
      </c>
      <c r="AK429" s="33">
        <v>5.3908038281332005E-4</v>
      </c>
      <c r="AL429" s="33">
        <v>8.6273958633759998E-5</v>
      </c>
      <c r="AM429" s="33">
        <v>-6.0040716238215282E-4</v>
      </c>
      <c r="AN429" s="33">
        <v>-0.96010713061142405</v>
      </c>
      <c r="AO429" s="33">
        <v>1.092625601723771</v>
      </c>
      <c r="AP429" s="33">
        <v>0.17486285713710931</v>
      </c>
      <c r="AQ429" s="33">
        <v>-1.216924707320016</v>
      </c>
      <c r="AR429" s="33"/>
      <c r="AS429" s="33"/>
      <c r="AT429" s="19" t="s">
        <v>71</v>
      </c>
      <c r="AU429" s="19" t="s">
        <v>71</v>
      </c>
      <c r="AV429" s="19" t="s">
        <v>72</v>
      </c>
      <c r="AW429" s="19" t="s">
        <v>72</v>
      </c>
      <c r="AX429" s="30">
        <v>1</v>
      </c>
      <c r="AY429" s="31" t="s">
        <v>518</v>
      </c>
      <c r="AZ429" s="31"/>
      <c r="BA429" s="31"/>
      <c r="BB429" s="31"/>
      <c r="BC429" s="31"/>
      <c r="BD429" s="31"/>
      <c r="BE429" s="31"/>
      <c r="BF429" s="31"/>
      <c r="BG429" s="31"/>
    </row>
    <row r="430" spans="1:59" ht="16" x14ac:dyDescent="0.2">
      <c r="A430" s="1"/>
      <c r="B430" s="9">
        <v>22012835</v>
      </c>
      <c r="C430" s="10" t="s">
        <v>8361</v>
      </c>
      <c r="D430" s="11" t="s">
        <v>8362</v>
      </c>
      <c r="E430" s="12">
        <v>25</v>
      </c>
      <c r="F430" s="13" t="s">
        <v>504</v>
      </c>
      <c r="G430" s="13" t="s">
        <v>75</v>
      </c>
      <c r="H430" s="13">
        <v>1.69</v>
      </c>
      <c r="I430" s="14" t="s">
        <v>8363</v>
      </c>
      <c r="J430" s="13"/>
      <c r="K430" s="13">
        <v>2.0000000000000001E-4</v>
      </c>
      <c r="L430" s="13">
        <v>4.0000000000000002E-4</v>
      </c>
      <c r="M430" s="13">
        <v>0</v>
      </c>
      <c r="N430" s="13">
        <v>4.0000000000000002E-4</v>
      </c>
      <c r="O430" s="13">
        <v>5.9999999999999995E-4</v>
      </c>
      <c r="P430" s="13">
        <v>0</v>
      </c>
      <c r="Q430" s="13">
        <v>-5.9999999999999995E-4</v>
      </c>
      <c r="R430" s="13" t="s">
        <v>472</v>
      </c>
      <c r="S430" s="15">
        <f t="shared" si="6"/>
        <v>1</v>
      </c>
      <c r="T430" s="12">
        <v>421</v>
      </c>
      <c r="U430" s="12" t="s">
        <v>69</v>
      </c>
      <c r="V430" s="17" t="s">
        <v>70</v>
      </c>
      <c r="W430" s="17" t="s">
        <v>70</v>
      </c>
      <c r="X430" s="13" t="s">
        <v>8364</v>
      </c>
      <c r="Y430" s="30">
        <v>43235</v>
      </c>
      <c r="Z430" s="18">
        <v>1741565819</v>
      </c>
      <c r="AA430" s="18" t="s">
        <v>8365</v>
      </c>
      <c r="AB430" s="18" t="s">
        <v>8366</v>
      </c>
      <c r="AC430" s="30">
        <v>1</v>
      </c>
      <c r="AD430" s="18" t="s">
        <v>5563</v>
      </c>
      <c r="AE430" s="18" t="s">
        <v>5564</v>
      </c>
      <c r="AF430" s="18" t="s">
        <v>8367</v>
      </c>
      <c r="AG430" s="30">
        <v>4</v>
      </c>
      <c r="AH430" s="18" t="s">
        <v>8368</v>
      </c>
      <c r="AI430" s="18" t="s">
        <v>516</v>
      </c>
      <c r="AJ430" s="18" t="s">
        <v>517</v>
      </c>
      <c r="AK430" s="18">
        <v>2.44902030115476E-4</v>
      </c>
      <c r="AL430" s="18">
        <v>3.8700966527909397E-4</v>
      </c>
      <c r="AM430" s="18">
        <v>2.2238814242047E-5</v>
      </c>
      <c r="AN430" s="18">
        <v>3.3996479272638248E-2</v>
      </c>
      <c r="AO430" s="18">
        <v>0.49455158233123842</v>
      </c>
      <c r="AP430" s="18">
        <v>0.78152166501442166</v>
      </c>
      <c r="AQ430" s="18">
        <v>4.4908736638030078E-2</v>
      </c>
      <c r="AR430" s="18"/>
      <c r="AS430" s="18"/>
      <c r="AT430" s="19" t="s">
        <v>71</v>
      </c>
      <c r="AU430" s="19" t="s">
        <v>71</v>
      </c>
      <c r="AV430" s="19" t="s">
        <v>72</v>
      </c>
      <c r="AW430" s="19" t="s">
        <v>72</v>
      </c>
      <c r="AX430" s="30">
        <v>2</v>
      </c>
      <c r="AY430" s="31" t="s">
        <v>518</v>
      </c>
      <c r="AZ430" s="31" t="s">
        <v>519</v>
      </c>
      <c r="BA430" s="31"/>
      <c r="BB430" s="31"/>
      <c r="BC430" s="31"/>
      <c r="BD430" s="31"/>
      <c r="BE430" s="31"/>
      <c r="BF430" s="31"/>
      <c r="BG430" s="31"/>
    </row>
    <row r="431" spans="1:59" ht="16" x14ac:dyDescent="0.2">
      <c r="A431" s="1"/>
      <c r="B431" s="20">
        <v>22012349</v>
      </c>
      <c r="C431" s="21" t="s">
        <v>8369</v>
      </c>
      <c r="D431" s="22" t="s">
        <v>8370</v>
      </c>
      <c r="E431" s="23">
        <v>247</v>
      </c>
      <c r="F431" s="24" t="s">
        <v>522</v>
      </c>
      <c r="G431" s="24" t="s">
        <v>75</v>
      </c>
      <c r="H431" s="24">
        <v>1.99</v>
      </c>
      <c r="I431" s="25" t="s">
        <v>8371</v>
      </c>
      <c r="J431" s="24"/>
      <c r="K431" s="24">
        <v>5.0000000000000001E-4</v>
      </c>
      <c r="L431" s="24">
        <v>1E-4</v>
      </c>
      <c r="M431" s="24">
        <v>0</v>
      </c>
      <c r="N431" s="24">
        <v>1E-4</v>
      </c>
      <c r="O431" s="24">
        <v>5.9999999999999995E-4</v>
      </c>
      <c r="P431" s="24">
        <v>0</v>
      </c>
      <c r="Q431" s="24">
        <v>-5.9999999999999995E-4</v>
      </c>
      <c r="R431" s="24" t="s">
        <v>472</v>
      </c>
      <c r="S431" s="26">
        <f t="shared" si="6"/>
        <v>1</v>
      </c>
      <c r="T431" s="23">
        <v>421</v>
      </c>
      <c r="U431" s="23" t="s">
        <v>69</v>
      </c>
      <c r="V431" s="27" t="s">
        <v>69</v>
      </c>
      <c r="W431" s="28" t="s">
        <v>70</v>
      </c>
      <c r="X431" s="24" t="s">
        <v>8372</v>
      </c>
      <c r="Y431" s="32">
        <v>43161</v>
      </c>
      <c r="Z431" s="33">
        <v>1741559951</v>
      </c>
      <c r="AA431" s="33" t="s">
        <v>8373</v>
      </c>
      <c r="AB431" s="33" t="s">
        <v>8372</v>
      </c>
      <c r="AC431" s="32">
        <v>1</v>
      </c>
      <c r="AD431" s="33" t="s">
        <v>5563</v>
      </c>
      <c r="AE431" s="33" t="s">
        <v>5564</v>
      </c>
      <c r="AF431" s="33" t="s">
        <v>8374</v>
      </c>
      <c r="AG431" s="32">
        <v>5</v>
      </c>
      <c r="AH431" s="33" t="s">
        <v>8375</v>
      </c>
      <c r="AI431" s="33" t="s">
        <v>516</v>
      </c>
      <c r="AJ431" s="33" t="s">
        <v>517</v>
      </c>
      <c r="AK431" s="33">
        <v>5.4965268519990796E-4</v>
      </c>
      <c r="AL431" s="33">
        <v>8.2423980430843994E-5</v>
      </c>
      <c r="AM431" s="33">
        <v>1.2628061632780131E-4</v>
      </c>
      <c r="AN431" s="33">
        <v>0.16651863090397931</v>
      </c>
      <c r="AO431" s="33">
        <v>1.1105595959744079</v>
      </c>
      <c r="AP431" s="33">
        <v>0.16653560488399841</v>
      </c>
      <c r="AQ431" s="33">
        <v>0.25514684822725159</v>
      </c>
      <c r="AR431" s="33"/>
      <c r="AS431" s="33"/>
      <c r="AT431" s="19" t="s">
        <v>71</v>
      </c>
      <c r="AU431" s="19" t="s">
        <v>71</v>
      </c>
      <c r="AV431" s="19" t="s">
        <v>72</v>
      </c>
      <c r="AW431" s="19" t="s">
        <v>72</v>
      </c>
      <c r="AX431" s="30">
        <v>1</v>
      </c>
      <c r="AY431" s="31" t="s">
        <v>518</v>
      </c>
      <c r="AZ431" s="31"/>
      <c r="BA431" s="31"/>
      <c r="BB431" s="31"/>
      <c r="BC431" s="31"/>
      <c r="BD431" s="31"/>
      <c r="BE431" s="31"/>
      <c r="BF431" s="31"/>
      <c r="BG431" s="31"/>
    </row>
    <row r="432" spans="1:59" ht="16" x14ac:dyDescent="0.2">
      <c r="A432" s="1"/>
      <c r="B432" s="9">
        <v>22011691</v>
      </c>
      <c r="C432" s="10" t="s">
        <v>8376</v>
      </c>
      <c r="D432" s="11" t="s">
        <v>8377</v>
      </c>
      <c r="E432" s="12">
        <v>84</v>
      </c>
      <c r="F432" s="13" t="s">
        <v>522</v>
      </c>
      <c r="G432" s="13" t="s">
        <v>75</v>
      </c>
      <c r="H432" s="13">
        <v>2.15</v>
      </c>
      <c r="I432" s="14" t="s">
        <v>6333</v>
      </c>
      <c r="J432" s="13"/>
      <c r="K432" s="13">
        <v>2.9999999999999997E-4</v>
      </c>
      <c r="L432" s="13">
        <v>2.9999999999999997E-4</v>
      </c>
      <c r="M432" s="13">
        <v>0</v>
      </c>
      <c r="N432" s="13">
        <v>2.9999999999999997E-4</v>
      </c>
      <c r="O432" s="13">
        <v>5.9999999999999995E-4</v>
      </c>
      <c r="P432" s="13">
        <v>0</v>
      </c>
      <c r="Q432" s="13">
        <v>-5.9999999999999995E-4</v>
      </c>
      <c r="R432" s="13" t="s">
        <v>472</v>
      </c>
      <c r="S432" s="15">
        <f t="shared" si="6"/>
        <v>1</v>
      </c>
      <c r="T432" s="12">
        <v>421</v>
      </c>
      <c r="U432" s="12" t="s">
        <v>69</v>
      </c>
      <c r="V432" s="16" t="s">
        <v>69</v>
      </c>
      <c r="W432" s="17" t="s">
        <v>70</v>
      </c>
      <c r="X432" s="13" t="s">
        <v>8378</v>
      </c>
      <c r="Y432" s="30">
        <v>43043</v>
      </c>
      <c r="Z432" s="18">
        <v>1741552031</v>
      </c>
      <c r="AA432" s="18" t="s">
        <v>8379</v>
      </c>
      <c r="AB432" s="18" t="s">
        <v>8378</v>
      </c>
      <c r="AC432" s="30">
        <v>1</v>
      </c>
      <c r="AD432" s="18" t="s">
        <v>5563</v>
      </c>
      <c r="AE432" s="18" t="s">
        <v>5564</v>
      </c>
      <c r="AF432" s="18" t="s">
        <v>8380</v>
      </c>
      <c r="AG432" s="30">
        <v>4</v>
      </c>
      <c r="AH432" s="18" t="s">
        <v>8381</v>
      </c>
      <c r="AI432" s="18" t="s">
        <v>516</v>
      </c>
      <c r="AJ432" s="18" t="s">
        <v>517</v>
      </c>
      <c r="AK432" s="18">
        <v>2.9309272507469902E-4</v>
      </c>
      <c r="AL432" s="18">
        <v>3.3913917124041E-4</v>
      </c>
      <c r="AM432" s="18">
        <v>3.2708919048894001E-5</v>
      </c>
      <c r="AN432" s="18">
        <v>4.9190722381793367E-2</v>
      </c>
      <c r="AO432" s="18">
        <v>0.59870506036082982</v>
      </c>
      <c r="AP432" s="18">
        <v>0.69276485090669726</v>
      </c>
      <c r="AQ432" s="18">
        <v>6.6815016812561842E-2</v>
      </c>
      <c r="AR432" s="18"/>
      <c r="AS432" s="18"/>
      <c r="AT432" s="19" t="s">
        <v>71</v>
      </c>
      <c r="AU432" s="19" t="s">
        <v>71</v>
      </c>
      <c r="AV432" s="19" t="s">
        <v>72</v>
      </c>
      <c r="AW432" s="19" t="s">
        <v>72</v>
      </c>
      <c r="AX432" s="30">
        <v>1</v>
      </c>
      <c r="AY432" s="31" t="s">
        <v>518</v>
      </c>
      <c r="AZ432" s="31"/>
      <c r="BA432" s="31"/>
      <c r="BB432" s="31"/>
      <c r="BC432" s="31"/>
      <c r="BD432" s="31"/>
      <c r="BE432" s="31"/>
      <c r="BF432" s="31"/>
      <c r="BG432" s="31"/>
    </row>
    <row r="433" spans="1:59" ht="16" x14ac:dyDescent="0.2">
      <c r="A433" s="1"/>
      <c r="B433" s="20">
        <v>22010044</v>
      </c>
      <c r="C433" s="21" t="s">
        <v>8382</v>
      </c>
      <c r="D433" s="22" t="s">
        <v>8383</v>
      </c>
      <c r="E433" s="23">
        <v>119</v>
      </c>
      <c r="F433" s="24" t="s">
        <v>504</v>
      </c>
      <c r="G433" s="24" t="s">
        <v>65</v>
      </c>
      <c r="H433" s="24">
        <v>2.83</v>
      </c>
      <c r="I433" s="25" t="s">
        <v>8384</v>
      </c>
      <c r="J433" s="24"/>
      <c r="K433" s="24">
        <v>5.0000000000000001E-4</v>
      </c>
      <c r="L433" s="24">
        <v>1E-4</v>
      </c>
      <c r="M433" s="24">
        <v>0</v>
      </c>
      <c r="N433" s="24">
        <v>1E-4</v>
      </c>
      <c r="O433" s="24">
        <v>5.9999999999999995E-4</v>
      </c>
      <c r="P433" s="24">
        <v>0</v>
      </c>
      <c r="Q433" s="24">
        <v>-5.9999999999999995E-4</v>
      </c>
      <c r="R433" s="24" t="s">
        <v>472</v>
      </c>
      <c r="S433" s="26">
        <f t="shared" si="6"/>
        <v>1</v>
      </c>
      <c r="T433" s="23">
        <v>424</v>
      </c>
      <c r="U433" s="23" t="s">
        <v>69</v>
      </c>
      <c r="V433" s="28" t="s">
        <v>70</v>
      </c>
      <c r="W433" s="28" t="s">
        <v>70</v>
      </c>
      <c r="X433" s="24" t="s">
        <v>8385</v>
      </c>
      <c r="Y433" s="32">
        <v>42831</v>
      </c>
      <c r="Z433" s="33">
        <v>1741532147</v>
      </c>
      <c r="AA433" s="33" t="s">
        <v>8386</v>
      </c>
      <c r="AB433" s="33" t="s">
        <v>8387</v>
      </c>
      <c r="AC433" s="32">
        <v>1</v>
      </c>
      <c r="AD433" s="33" t="s">
        <v>5563</v>
      </c>
      <c r="AE433" s="33" t="s">
        <v>5564</v>
      </c>
      <c r="AF433" s="33" t="s">
        <v>8388</v>
      </c>
      <c r="AG433" s="32">
        <v>9</v>
      </c>
      <c r="AH433" s="33" t="s">
        <v>8389</v>
      </c>
      <c r="AI433" s="33" t="s">
        <v>544</v>
      </c>
      <c r="AJ433" s="33" t="s">
        <v>545</v>
      </c>
      <c r="AK433" s="33">
        <v>5.1095014038763005E-4</v>
      </c>
      <c r="AL433" s="33">
        <v>1.21981043885588E-4</v>
      </c>
      <c r="AM433" s="33">
        <v>1.9650122881214E-5</v>
      </c>
      <c r="AN433" s="33">
        <v>3.0111378713708451E-2</v>
      </c>
      <c r="AO433" s="33">
        <v>1.0795943712059719</v>
      </c>
      <c r="AP433" s="33">
        <v>0.25773561442375448</v>
      </c>
      <c r="AQ433" s="33">
        <v>4.1519045361197632E-2</v>
      </c>
      <c r="AR433" s="33"/>
      <c r="AS433" s="33"/>
      <c r="AT433" s="19" t="s">
        <v>71</v>
      </c>
      <c r="AU433" s="19" t="s">
        <v>71</v>
      </c>
      <c r="AV433" s="19" t="s">
        <v>72</v>
      </c>
      <c r="AW433" s="19" t="s">
        <v>72</v>
      </c>
      <c r="AX433" s="30">
        <v>2</v>
      </c>
      <c r="AY433" s="31" t="s">
        <v>518</v>
      </c>
      <c r="AZ433" s="31" t="s">
        <v>519</v>
      </c>
      <c r="BA433" s="31"/>
      <c r="BB433" s="31"/>
      <c r="BC433" s="31"/>
      <c r="BD433" s="31"/>
      <c r="BE433" s="31"/>
      <c r="BF433" s="31"/>
      <c r="BG433" s="31"/>
    </row>
    <row r="434" spans="1:59" ht="16" x14ac:dyDescent="0.2">
      <c r="A434" s="1"/>
      <c r="B434" s="9">
        <v>22013237</v>
      </c>
      <c r="C434" s="10" t="s">
        <v>8390</v>
      </c>
      <c r="D434" s="11" t="s">
        <v>8391</v>
      </c>
      <c r="E434" s="12">
        <v>28</v>
      </c>
      <c r="F434" s="13" t="s">
        <v>522</v>
      </c>
      <c r="G434" s="13" t="s">
        <v>75</v>
      </c>
      <c r="H434" s="13">
        <v>1.63</v>
      </c>
      <c r="I434" s="14" t="s">
        <v>8392</v>
      </c>
      <c r="J434" s="13"/>
      <c r="K434" s="13">
        <v>5.0000000000000001E-4</v>
      </c>
      <c r="L434" s="13">
        <v>1E-4</v>
      </c>
      <c r="M434" s="13">
        <v>0</v>
      </c>
      <c r="N434" s="13">
        <v>1E-4</v>
      </c>
      <c r="O434" s="13">
        <v>5.9999999999999995E-4</v>
      </c>
      <c r="P434" s="13">
        <v>0</v>
      </c>
      <c r="Q434" s="13">
        <v>-5.9999999999999995E-4</v>
      </c>
      <c r="R434" s="13" t="s">
        <v>472</v>
      </c>
      <c r="S434" s="15">
        <f t="shared" si="6"/>
        <v>1</v>
      </c>
      <c r="T434" s="12">
        <v>425</v>
      </c>
      <c r="U434" s="12" t="s">
        <v>69</v>
      </c>
      <c r="V434" s="16" t="s">
        <v>69</v>
      </c>
      <c r="W434" s="17" t="s">
        <v>70</v>
      </c>
      <c r="X434" s="13" t="s">
        <v>8393</v>
      </c>
      <c r="Y434" s="30">
        <v>43294</v>
      </c>
      <c r="Z434" s="18">
        <v>1741570679</v>
      </c>
      <c r="AA434" s="18" t="s">
        <v>8394</v>
      </c>
      <c r="AB434" s="18" t="s">
        <v>8393</v>
      </c>
      <c r="AC434" s="30">
        <v>1</v>
      </c>
      <c r="AD434" s="18" t="s">
        <v>5563</v>
      </c>
      <c r="AE434" s="18" t="s">
        <v>5564</v>
      </c>
      <c r="AF434" s="18" t="s">
        <v>8395</v>
      </c>
      <c r="AG434" s="30">
        <v>9</v>
      </c>
      <c r="AH434" s="18" t="s">
        <v>8396</v>
      </c>
      <c r="AI434" s="18" t="s">
        <v>516</v>
      </c>
      <c r="AJ434" s="18" t="s">
        <v>517</v>
      </c>
      <c r="AK434" s="18">
        <v>5.3601842360765999E-4</v>
      </c>
      <c r="AL434" s="18">
        <v>1.0018816415538E-4</v>
      </c>
      <c r="AM434" s="18">
        <v>2.7622148220576001E-5</v>
      </c>
      <c r="AN434" s="18">
        <v>4.1610353278315658E-2</v>
      </c>
      <c r="AO434" s="18">
        <v>1.094416569441697</v>
      </c>
      <c r="AP434" s="18">
        <v>0.204559362298803</v>
      </c>
      <c r="AQ434" s="18">
        <v>5.6397570241540587E-2</v>
      </c>
      <c r="AR434" s="18"/>
      <c r="AS434" s="18"/>
      <c r="AT434" s="19" t="s">
        <v>71</v>
      </c>
      <c r="AU434" s="19" t="s">
        <v>71</v>
      </c>
      <c r="AV434" s="19" t="s">
        <v>72</v>
      </c>
      <c r="AW434" s="19" t="s">
        <v>72</v>
      </c>
      <c r="AX434" s="30">
        <v>1</v>
      </c>
      <c r="AY434" s="31" t="s">
        <v>518</v>
      </c>
      <c r="AZ434" s="31"/>
      <c r="BA434" s="31"/>
      <c r="BB434" s="31"/>
      <c r="BC434" s="31"/>
      <c r="BD434" s="31"/>
      <c r="BE434" s="31"/>
      <c r="BF434" s="31"/>
      <c r="BG434" s="31"/>
    </row>
    <row r="435" spans="1:59" ht="16" x14ac:dyDescent="0.2">
      <c r="A435" s="1"/>
      <c r="B435" s="20">
        <v>22013233</v>
      </c>
      <c r="C435" s="21" t="s">
        <v>8397</v>
      </c>
      <c r="D435" s="22" t="s">
        <v>8398</v>
      </c>
      <c r="E435" s="23">
        <v>34</v>
      </c>
      <c r="F435" s="24" t="s">
        <v>522</v>
      </c>
      <c r="G435" s="24" t="s">
        <v>65</v>
      </c>
      <c r="H435" s="24">
        <v>1.63</v>
      </c>
      <c r="I435" s="25" t="s">
        <v>8399</v>
      </c>
      <c r="J435" s="24"/>
      <c r="K435" s="24">
        <v>2.9999999999999997E-4</v>
      </c>
      <c r="L435" s="24">
        <v>2.9999999999999997E-4</v>
      </c>
      <c r="M435" s="24">
        <v>0</v>
      </c>
      <c r="N435" s="24">
        <v>2.9999999999999997E-4</v>
      </c>
      <c r="O435" s="24">
        <v>5.9999999999999995E-4</v>
      </c>
      <c r="P435" s="24">
        <v>0</v>
      </c>
      <c r="Q435" s="24">
        <v>-5.9999999999999995E-4</v>
      </c>
      <c r="R435" s="24" t="s">
        <v>472</v>
      </c>
      <c r="S435" s="26">
        <f t="shared" si="6"/>
        <v>1</v>
      </c>
      <c r="T435" s="23">
        <v>426</v>
      </c>
      <c r="U435" s="23" t="s">
        <v>69</v>
      </c>
      <c r="V435" s="27" t="s">
        <v>69</v>
      </c>
      <c r="W435" s="28" t="s">
        <v>70</v>
      </c>
      <c r="X435" s="24" t="s">
        <v>8400</v>
      </c>
      <c r="Y435" s="32">
        <v>43293</v>
      </c>
      <c r="Z435" s="33">
        <v>1741570631</v>
      </c>
      <c r="AA435" s="33" t="s">
        <v>8401</v>
      </c>
      <c r="AB435" s="33" t="s">
        <v>8400</v>
      </c>
      <c r="AC435" s="32">
        <v>1</v>
      </c>
      <c r="AD435" s="33" t="s">
        <v>5563</v>
      </c>
      <c r="AE435" s="33" t="s">
        <v>5564</v>
      </c>
      <c r="AF435" s="33" t="s">
        <v>8402</v>
      </c>
      <c r="AG435" s="32">
        <v>6</v>
      </c>
      <c r="AH435" s="33" t="s">
        <v>8403</v>
      </c>
      <c r="AI435" s="33" t="s">
        <v>544</v>
      </c>
      <c r="AJ435" s="33" t="s">
        <v>545</v>
      </c>
      <c r="AK435" s="33">
        <v>3.4418014827501198E-4</v>
      </c>
      <c r="AL435" s="33">
        <v>2.9533366595770603E-4</v>
      </c>
      <c r="AM435" s="33">
        <v>2.6435897397618001E-5</v>
      </c>
      <c r="AN435" s="33">
        <v>3.9696537044665588E-2</v>
      </c>
      <c r="AO435" s="33">
        <v>0.70274588372564695</v>
      </c>
      <c r="AP435" s="33">
        <v>0.60301129834933942</v>
      </c>
      <c r="AQ435" s="33">
        <v>5.3976727512841167E-2</v>
      </c>
      <c r="AR435" s="33"/>
      <c r="AS435" s="33"/>
      <c r="AT435" s="19" t="s">
        <v>71</v>
      </c>
      <c r="AU435" s="19" t="s">
        <v>71</v>
      </c>
      <c r="AV435" s="19" t="s">
        <v>72</v>
      </c>
      <c r="AW435" s="19" t="s">
        <v>72</v>
      </c>
      <c r="AX435" s="30">
        <v>1</v>
      </c>
      <c r="AY435" s="31" t="s">
        <v>518</v>
      </c>
      <c r="AZ435" s="31"/>
      <c r="BA435" s="31"/>
      <c r="BB435" s="31"/>
      <c r="BC435" s="31"/>
      <c r="BD435" s="31"/>
      <c r="BE435" s="31"/>
      <c r="BF435" s="31"/>
      <c r="BG435" s="31"/>
    </row>
    <row r="436" spans="1:59" ht="16" x14ac:dyDescent="0.2">
      <c r="A436" s="1"/>
      <c r="B436" s="9">
        <v>22013573</v>
      </c>
      <c r="C436" s="10" t="s">
        <v>144</v>
      </c>
      <c r="D436" s="11" t="s">
        <v>8404</v>
      </c>
      <c r="E436" s="12">
        <v>58</v>
      </c>
      <c r="F436" s="13" t="s">
        <v>522</v>
      </c>
      <c r="G436" s="13" t="s">
        <v>65</v>
      </c>
      <c r="H436" s="13">
        <v>1.61</v>
      </c>
      <c r="I436" s="14" t="s">
        <v>8405</v>
      </c>
      <c r="J436" s="13"/>
      <c r="K436" s="13">
        <v>4.0000000000000002E-4</v>
      </c>
      <c r="L436" s="13">
        <v>2.9999999999999997E-4</v>
      </c>
      <c r="M436" s="13">
        <v>0</v>
      </c>
      <c r="N436" s="13">
        <v>2.9999999999999997E-4</v>
      </c>
      <c r="O436" s="13">
        <v>5.9999999999999995E-4</v>
      </c>
      <c r="P436" s="13">
        <v>1E-4</v>
      </c>
      <c r="Q436" s="13">
        <v>-5.9999999999999995E-4</v>
      </c>
      <c r="R436" s="13" t="s">
        <v>8406</v>
      </c>
      <c r="S436" s="15">
        <f t="shared" si="6"/>
        <v>7</v>
      </c>
      <c r="T436" s="12">
        <v>427</v>
      </c>
      <c r="U436" s="12" t="s">
        <v>69</v>
      </c>
      <c r="V436" s="16" t="s">
        <v>69</v>
      </c>
      <c r="W436" s="17" t="s">
        <v>70</v>
      </c>
      <c r="X436" s="13" t="s">
        <v>8407</v>
      </c>
      <c r="Y436" s="30">
        <v>43322</v>
      </c>
      <c r="Z436" s="18">
        <v>1741574723</v>
      </c>
      <c r="AA436" s="18" t="s">
        <v>8408</v>
      </c>
      <c r="AB436" s="18" t="s">
        <v>8407</v>
      </c>
      <c r="AC436" s="30">
        <v>1</v>
      </c>
      <c r="AD436" s="18" t="s">
        <v>5563</v>
      </c>
      <c r="AE436" s="18" t="s">
        <v>5564</v>
      </c>
      <c r="AF436" s="18" t="s">
        <v>8409</v>
      </c>
      <c r="AG436" s="30">
        <v>4</v>
      </c>
      <c r="AH436" s="18" t="s">
        <v>8410</v>
      </c>
      <c r="AI436" s="18" t="s">
        <v>544</v>
      </c>
      <c r="AJ436" s="18" t="s">
        <v>545</v>
      </c>
      <c r="AK436" s="18">
        <v>3.6785156412581999E-4</v>
      </c>
      <c r="AL436" s="18">
        <v>2.7144468360617999E-4</v>
      </c>
      <c r="AM436" s="18">
        <v>1.02343152462048E-4</v>
      </c>
      <c r="AN436" s="18">
        <v>0.13799584061374059</v>
      </c>
      <c r="AO436" s="18">
        <v>0.7582137477013271</v>
      </c>
      <c r="AP436" s="18">
        <v>0.55950038255171419</v>
      </c>
      <c r="AQ436" s="18">
        <v>0.21094917827582241</v>
      </c>
      <c r="AR436" s="18"/>
      <c r="AS436" s="18"/>
      <c r="AT436" s="19" t="s">
        <v>71</v>
      </c>
      <c r="AU436" s="19" t="s">
        <v>71</v>
      </c>
      <c r="AV436" s="19" t="s">
        <v>72</v>
      </c>
      <c r="AW436" s="19" t="s">
        <v>72</v>
      </c>
      <c r="AX436" s="30">
        <v>1</v>
      </c>
      <c r="AY436" s="31" t="s">
        <v>518</v>
      </c>
      <c r="AZ436" s="31"/>
      <c r="BA436" s="31"/>
      <c r="BB436" s="31"/>
      <c r="BC436" s="31"/>
      <c r="BD436" s="31"/>
      <c r="BE436" s="31"/>
      <c r="BF436" s="31"/>
      <c r="BG436" s="31"/>
    </row>
    <row r="437" spans="1:59" ht="16" x14ac:dyDescent="0.2">
      <c r="A437" s="1"/>
      <c r="B437" s="20">
        <v>22012827</v>
      </c>
      <c r="C437" s="21" t="s">
        <v>8411</v>
      </c>
      <c r="D437" s="22" t="s">
        <v>8412</v>
      </c>
      <c r="E437" s="23">
        <v>5</v>
      </c>
      <c r="F437" s="24" t="s">
        <v>522</v>
      </c>
      <c r="G437" s="24" t="s">
        <v>75</v>
      </c>
      <c r="H437" s="24">
        <v>1.7</v>
      </c>
      <c r="I437" s="25" t="s">
        <v>8413</v>
      </c>
      <c r="J437" s="24"/>
      <c r="K437" s="24">
        <v>5.9999999999999995E-4</v>
      </c>
      <c r="L437" s="24">
        <v>0</v>
      </c>
      <c r="M437" s="24">
        <v>0</v>
      </c>
      <c r="N437" s="24">
        <v>0</v>
      </c>
      <c r="O437" s="24">
        <v>5.9999999999999995E-4</v>
      </c>
      <c r="P437" s="24">
        <v>0</v>
      </c>
      <c r="Q437" s="24">
        <v>-5.9999999999999995E-4</v>
      </c>
      <c r="R437" s="24" t="s">
        <v>472</v>
      </c>
      <c r="S437" s="26">
        <f t="shared" si="6"/>
        <v>1</v>
      </c>
      <c r="T437" s="23">
        <v>428</v>
      </c>
      <c r="U437" s="23" t="s">
        <v>69</v>
      </c>
      <c r="V437" s="27" t="s">
        <v>69</v>
      </c>
      <c r="W437" s="28" t="s">
        <v>70</v>
      </c>
      <c r="X437" s="24" t="s">
        <v>8414</v>
      </c>
      <c r="Y437" s="32">
        <v>43233</v>
      </c>
      <c r="Z437" s="33">
        <v>1741565723</v>
      </c>
      <c r="AA437" s="33" t="s">
        <v>8415</v>
      </c>
      <c r="AB437" s="33" t="s">
        <v>8414</v>
      </c>
      <c r="AC437" s="32">
        <v>1</v>
      </c>
      <c r="AD437" s="33" t="s">
        <v>5563</v>
      </c>
      <c r="AE437" s="33" t="s">
        <v>5564</v>
      </c>
      <c r="AF437" s="33" t="s">
        <v>8416</v>
      </c>
      <c r="AG437" s="32">
        <v>8</v>
      </c>
      <c r="AH437" s="33" t="s">
        <v>8417</v>
      </c>
      <c r="AI437" s="33" t="s">
        <v>516</v>
      </c>
      <c r="AJ437" s="33" t="s">
        <v>517</v>
      </c>
      <c r="AK437" s="33">
        <v>6.4545708119009804E-4</v>
      </c>
      <c r="AL437" s="33">
        <v>1.38009696244E-7</v>
      </c>
      <c r="AM437" s="33">
        <v>7.1413735671446005E-5</v>
      </c>
      <c r="AN437" s="33">
        <v>9.9599520990959992E-2</v>
      </c>
      <c r="AO437" s="33">
        <v>1.304892865760412</v>
      </c>
      <c r="AP437" s="33">
        <v>2.7900827689814772E-4</v>
      </c>
      <c r="AQ437" s="33">
        <v>0.1443740829725664</v>
      </c>
      <c r="AR437" s="33"/>
      <c r="AS437" s="33"/>
      <c r="AT437" s="19" t="s">
        <v>71</v>
      </c>
      <c r="AU437" s="19" t="s">
        <v>71</v>
      </c>
      <c r="AV437" s="19" t="s">
        <v>72</v>
      </c>
      <c r="AW437" s="19" t="s">
        <v>72</v>
      </c>
      <c r="AX437" s="30">
        <v>1</v>
      </c>
      <c r="AY437" s="31" t="s">
        <v>518</v>
      </c>
      <c r="AZ437" s="31"/>
      <c r="BA437" s="31"/>
      <c r="BB437" s="31"/>
      <c r="BC437" s="31"/>
      <c r="BD437" s="31"/>
      <c r="BE437" s="31"/>
      <c r="BF437" s="31"/>
      <c r="BG437" s="31"/>
    </row>
    <row r="438" spans="1:59" ht="16" x14ac:dyDescent="0.2">
      <c r="A438" s="1"/>
      <c r="B438" s="9">
        <v>22011813</v>
      </c>
      <c r="C438" s="10" t="s">
        <v>217</v>
      </c>
      <c r="D438" s="11" t="s">
        <v>8418</v>
      </c>
      <c r="E438" s="12">
        <v>16</v>
      </c>
      <c r="F438" s="13" t="s">
        <v>522</v>
      </c>
      <c r="G438" s="13" t="s">
        <v>75</v>
      </c>
      <c r="H438" s="13">
        <v>2.09</v>
      </c>
      <c r="I438" s="14" t="s">
        <v>8419</v>
      </c>
      <c r="J438" s="13"/>
      <c r="K438" s="13">
        <v>4.0000000000000002E-4</v>
      </c>
      <c r="L438" s="13">
        <v>2.9999999999999997E-4</v>
      </c>
      <c r="M438" s="13">
        <v>0</v>
      </c>
      <c r="N438" s="13">
        <v>2.9999999999999997E-4</v>
      </c>
      <c r="O438" s="13">
        <v>5.9999999999999995E-4</v>
      </c>
      <c r="P438" s="13">
        <v>1E-4</v>
      </c>
      <c r="Q438" s="13">
        <v>-5.9999999999999995E-4</v>
      </c>
      <c r="R438" s="13" t="s">
        <v>8406</v>
      </c>
      <c r="S438" s="15">
        <f t="shared" si="6"/>
        <v>7</v>
      </c>
      <c r="T438" s="12">
        <v>429</v>
      </c>
      <c r="U438" s="12" t="s">
        <v>69</v>
      </c>
      <c r="V438" s="16" t="s">
        <v>69</v>
      </c>
      <c r="W438" s="17" t="s">
        <v>70</v>
      </c>
      <c r="X438" s="13" t="s">
        <v>8420</v>
      </c>
      <c r="Y438" s="30">
        <v>43069</v>
      </c>
      <c r="Z438" s="18">
        <v>1741553495</v>
      </c>
      <c r="AA438" s="18" t="s">
        <v>8421</v>
      </c>
      <c r="AB438" s="18" t="s">
        <v>8420</v>
      </c>
      <c r="AC438" s="30">
        <v>1</v>
      </c>
      <c r="AD438" s="18" t="s">
        <v>5563</v>
      </c>
      <c r="AE438" s="18" t="s">
        <v>5564</v>
      </c>
      <c r="AF438" s="18" t="s">
        <v>8422</v>
      </c>
      <c r="AG438" s="30">
        <v>6</v>
      </c>
      <c r="AH438" s="18" t="s">
        <v>8423</v>
      </c>
      <c r="AI438" s="18" t="s">
        <v>516</v>
      </c>
      <c r="AJ438" s="18" t="s">
        <v>517</v>
      </c>
      <c r="AK438" s="18">
        <v>3.6330352015408001E-4</v>
      </c>
      <c r="AL438" s="18">
        <v>2.8579033330782E-4</v>
      </c>
      <c r="AM438" s="18">
        <v>6.6447698051700003E-5</v>
      </c>
      <c r="AN438" s="18">
        <v>9.2863507243068966E-2</v>
      </c>
      <c r="AO438" s="18">
        <v>0.74186627425474128</v>
      </c>
      <c r="AP438" s="18">
        <v>0.58358424300203438</v>
      </c>
      <c r="AQ438" s="18">
        <v>0.13568628832859139</v>
      </c>
      <c r="AR438" s="18"/>
      <c r="AS438" s="18"/>
      <c r="AT438" s="19" t="s">
        <v>71</v>
      </c>
      <c r="AU438" s="19" t="s">
        <v>71</v>
      </c>
      <c r="AV438" s="19" t="s">
        <v>72</v>
      </c>
      <c r="AW438" s="19" t="s">
        <v>72</v>
      </c>
      <c r="AX438" s="30">
        <v>1</v>
      </c>
      <c r="AY438" s="31" t="s">
        <v>518</v>
      </c>
      <c r="AZ438" s="31"/>
      <c r="BA438" s="31"/>
      <c r="BB438" s="31"/>
      <c r="BC438" s="31"/>
      <c r="BD438" s="31"/>
      <c r="BE438" s="31"/>
      <c r="BF438" s="31"/>
      <c r="BG438" s="31"/>
    </row>
    <row r="439" spans="1:59" ht="16" x14ac:dyDescent="0.2">
      <c r="A439" s="1"/>
      <c r="B439" s="20">
        <v>22014387</v>
      </c>
      <c r="C439" s="21" t="s">
        <v>8424</v>
      </c>
      <c r="D439" s="22" t="s">
        <v>8425</v>
      </c>
      <c r="E439" s="23">
        <v>58</v>
      </c>
      <c r="F439" s="24"/>
      <c r="G439" s="24" t="s">
        <v>75</v>
      </c>
      <c r="H439" s="24">
        <v>1.56</v>
      </c>
      <c r="I439" s="25" t="s">
        <v>8426</v>
      </c>
      <c r="J439" s="24"/>
      <c r="K439" s="24">
        <v>5.9999999999999995E-4</v>
      </c>
      <c r="L439" s="24">
        <v>1E-4</v>
      </c>
      <c r="M439" s="24">
        <v>0</v>
      </c>
      <c r="N439" s="24">
        <v>1E-4</v>
      </c>
      <c r="O439" s="24">
        <v>5.9999999999999995E-4</v>
      </c>
      <c r="P439" s="24">
        <v>1E-4</v>
      </c>
      <c r="Q439" s="24">
        <v>-5.9999999999999995E-4</v>
      </c>
      <c r="R439" s="24" t="s">
        <v>8406</v>
      </c>
      <c r="S439" s="26">
        <f t="shared" si="6"/>
        <v>7</v>
      </c>
      <c r="T439" s="23">
        <v>429</v>
      </c>
      <c r="U439" s="23" t="s">
        <v>69</v>
      </c>
      <c r="V439" s="28" t="s">
        <v>70</v>
      </c>
      <c r="W439" s="28" t="s">
        <v>70</v>
      </c>
      <c r="X439" s="24"/>
      <c r="Y439" s="32">
        <v>43396</v>
      </c>
      <c r="Z439" s="33"/>
      <c r="AA439" s="33"/>
      <c r="AB439" s="33"/>
      <c r="AC439" s="32"/>
      <c r="AD439" s="33"/>
      <c r="AE439" s="33"/>
      <c r="AF439" s="33"/>
      <c r="AG439" s="32"/>
      <c r="AH439" s="33"/>
      <c r="AI439" s="33"/>
      <c r="AJ439" s="33"/>
      <c r="AK439" s="33"/>
      <c r="AL439" s="33"/>
      <c r="AM439" s="33"/>
      <c r="AN439" s="33"/>
      <c r="AO439" s="33"/>
      <c r="AP439" s="33"/>
      <c r="AQ439" s="33"/>
      <c r="AR439" s="33"/>
      <c r="AS439" s="33"/>
      <c r="AT439" s="19" t="s">
        <v>71</v>
      </c>
      <c r="AU439" s="19" t="s">
        <v>71</v>
      </c>
      <c r="AV439" s="19" t="s">
        <v>72</v>
      </c>
      <c r="AW439" s="19" t="s">
        <v>72</v>
      </c>
      <c r="AX439" s="30"/>
      <c r="AY439" s="31"/>
      <c r="AZ439" s="31"/>
      <c r="BA439" s="31"/>
      <c r="BB439" s="31"/>
      <c r="BC439" s="31"/>
      <c r="BD439" s="31"/>
      <c r="BE439" s="31"/>
      <c r="BF439" s="31"/>
      <c r="BG439" s="31"/>
    </row>
    <row r="440" spans="1:59" ht="16" x14ac:dyDescent="0.2">
      <c r="A440" s="1"/>
      <c r="B440" s="9">
        <v>22014607</v>
      </c>
      <c r="C440" s="10" t="s">
        <v>8427</v>
      </c>
      <c r="D440" s="11" t="s">
        <v>8428</v>
      </c>
      <c r="E440" s="12">
        <v>6</v>
      </c>
      <c r="F440" s="13" t="s">
        <v>522</v>
      </c>
      <c r="G440" s="13" t="s">
        <v>75</v>
      </c>
      <c r="H440" s="13">
        <v>1.55</v>
      </c>
      <c r="I440" s="14" t="s">
        <v>8429</v>
      </c>
      <c r="J440" s="13"/>
      <c r="K440" s="13">
        <v>1E-4</v>
      </c>
      <c r="L440" s="13">
        <v>5.0000000000000001E-4</v>
      </c>
      <c r="M440" s="13">
        <v>0</v>
      </c>
      <c r="N440" s="13">
        <v>5.0000000000000001E-4</v>
      </c>
      <c r="O440" s="13">
        <v>6.9999999999999999E-4</v>
      </c>
      <c r="P440" s="13">
        <v>-1E-4</v>
      </c>
      <c r="Q440" s="13">
        <v>-6.9999999999999999E-4</v>
      </c>
      <c r="R440" s="13" t="s">
        <v>8430</v>
      </c>
      <c r="S440" s="15">
        <f t="shared" si="6"/>
        <v>-6</v>
      </c>
      <c r="T440" s="12">
        <v>431</v>
      </c>
      <c r="U440" s="12" t="s">
        <v>69</v>
      </c>
      <c r="V440" s="16" t="s">
        <v>69</v>
      </c>
      <c r="W440" s="17" t="s">
        <v>70</v>
      </c>
      <c r="X440" s="13" t="s">
        <v>8431</v>
      </c>
      <c r="Y440" s="30">
        <v>43411</v>
      </c>
      <c r="Z440" s="18">
        <v>1741587179</v>
      </c>
      <c r="AA440" s="18" t="s">
        <v>8432</v>
      </c>
      <c r="AB440" s="18" t="s">
        <v>8431</v>
      </c>
      <c r="AC440" s="30">
        <v>1</v>
      </c>
      <c r="AD440" s="18" t="s">
        <v>5563</v>
      </c>
      <c r="AE440" s="18" t="s">
        <v>5564</v>
      </c>
      <c r="AF440" s="18" t="s">
        <v>5565</v>
      </c>
      <c r="AG440" s="30">
        <v>2</v>
      </c>
      <c r="AH440" s="18" t="s">
        <v>8433</v>
      </c>
      <c r="AI440" s="18" t="s">
        <v>516</v>
      </c>
      <c r="AJ440" s="18" t="s">
        <v>517</v>
      </c>
      <c r="AK440" s="18">
        <v>1.162655257508E-4</v>
      </c>
      <c r="AL440" s="18">
        <v>5.3593737911945599E-4</v>
      </c>
      <c r="AM440" s="18">
        <v>1.6311757873807999E-5</v>
      </c>
      <c r="AN440" s="18">
        <v>2.4400000153852779E-2</v>
      </c>
      <c r="AO440" s="18">
        <v>0.23989688344028121</v>
      </c>
      <c r="AP440" s="18">
        <v>1.105828285208827</v>
      </c>
      <c r="AQ440" s="18">
        <v>3.3656923254674058E-2</v>
      </c>
      <c r="AR440" s="18"/>
      <c r="AS440" s="18"/>
      <c r="AT440" s="19" t="s">
        <v>71</v>
      </c>
      <c r="AU440" s="19" t="s">
        <v>71</v>
      </c>
      <c r="AV440" s="19" t="s">
        <v>72</v>
      </c>
      <c r="AW440" s="19" t="s">
        <v>72</v>
      </c>
      <c r="AX440" s="30">
        <v>1</v>
      </c>
      <c r="AY440" s="31" t="s">
        <v>518</v>
      </c>
      <c r="AZ440" s="31"/>
      <c r="BA440" s="31"/>
      <c r="BB440" s="31"/>
      <c r="BC440" s="31"/>
      <c r="BD440" s="31"/>
      <c r="BE440" s="31"/>
      <c r="BF440" s="31"/>
      <c r="BG440" s="31"/>
    </row>
    <row r="441" spans="1:59" ht="16" x14ac:dyDescent="0.2">
      <c r="A441" s="1"/>
      <c r="B441" s="20">
        <v>22009859</v>
      </c>
      <c r="C441" s="21" t="s">
        <v>8434</v>
      </c>
      <c r="D441" s="22" t="s">
        <v>8435</v>
      </c>
      <c r="E441" s="23">
        <v>51</v>
      </c>
      <c r="F441" s="24" t="s">
        <v>522</v>
      </c>
      <c r="G441" s="24" t="s">
        <v>75</v>
      </c>
      <c r="H441" s="24">
        <v>2.84</v>
      </c>
      <c r="I441" s="25" t="s">
        <v>8436</v>
      </c>
      <c r="J441" s="24"/>
      <c r="K441" s="24">
        <v>2.0000000000000001E-4</v>
      </c>
      <c r="L441" s="24">
        <v>4.0000000000000002E-4</v>
      </c>
      <c r="M441" s="24">
        <v>0</v>
      </c>
      <c r="N441" s="24">
        <v>4.0000000000000002E-4</v>
      </c>
      <c r="O441" s="24">
        <v>6.9999999999999999E-4</v>
      </c>
      <c r="P441" s="24">
        <v>-1E-4</v>
      </c>
      <c r="Q441" s="24">
        <v>-6.9999999999999999E-4</v>
      </c>
      <c r="R441" s="24" t="s">
        <v>8430</v>
      </c>
      <c r="S441" s="26">
        <f t="shared" si="6"/>
        <v>-6</v>
      </c>
      <c r="T441" s="23">
        <v>432</v>
      </c>
      <c r="U441" s="23" t="s">
        <v>69</v>
      </c>
      <c r="V441" s="27" t="s">
        <v>69</v>
      </c>
      <c r="W441" s="28" t="s">
        <v>70</v>
      </c>
      <c r="X441" s="24" t="s">
        <v>8437</v>
      </c>
      <c r="Y441" s="32">
        <v>42808</v>
      </c>
      <c r="Z441" s="33">
        <v>1741529927</v>
      </c>
      <c r="AA441" s="33" t="s">
        <v>8438</v>
      </c>
      <c r="AB441" s="33" t="s">
        <v>8437</v>
      </c>
      <c r="AC441" s="32">
        <v>1</v>
      </c>
      <c r="AD441" s="33" t="s">
        <v>5563</v>
      </c>
      <c r="AE441" s="33" t="s">
        <v>5564</v>
      </c>
      <c r="AF441" s="33" t="s">
        <v>8439</v>
      </c>
      <c r="AG441" s="32">
        <v>5</v>
      </c>
      <c r="AH441" s="33" t="s">
        <v>8440</v>
      </c>
      <c r="AI441" s="33" t="s">
        <v>516</v>
      </c>
      <c r="AJ441" s="33" t="s">
        <v>517</v>
      </c>
      <c r="AK441" s="33">
        <v>2.3507034546223801E-4</v>
      </c>
      <c r="AL441" s="33">
        <v>4.17680132728356E-4</v>
      </c>
      <c r="AM441" s="33">
        <v>8.8169474663062994E-5</v>
      </c>
      <c r="AN441" s="33">
        <v>0.1190000003691057</v>
      </c>
      <c r="AO441" s="33">
        <v>0.49697989862789199</v>
      </c>
      <c r="AP441" s="33">
        <v>0.88304898524756081</v>
      </c>
      <c r="AQ441" s="33">
        <v>0.1864057182285572</v>
      </c>
      <c r="AR441" s="33"/>
      <c r="AS441" s="33"/>
      <c r="AT441" s="19" t="s">
        <v>71</v>
      </c>
      <c r="AU441" s="19" t="s">
        <v>71</v>
      </c>
      <c r="AV441" s="19" t="s">
        <v>72</v>
      </c>
      <c r="AW441" s="19" t="s">
        <v>72</v>
      </c>
      <c r="AX441" s="30">
        <v>1</v>
      </c>
      <c r="AY441" s="31" t="s">
        <v>518</v>
      </c>
      <c r="AZ441" s="31"/>
      <c r="BA441" s="31"/>
      <c r="BB441" s="31"/>
      <c r="BC441" s="31"/>
      <c r="BD441" s="31"/>
      <c r="BE441" s="31"/>
      <c r="BF441" s="31"/>
      <c r="BG441" s="31"/>
    </row>
    <row r="442" spans="1:59" ht="16" x14ac:dyDescent="0.2">
      <c r="A442" s="1"/>
      <c r="B442" s="9">
        <v>22010813</v>
      </c>
      <c r="C442" s="10" t="s">
        <v>8441</v>
      </c>
      <c r="D442" s="11" t="s">
        <v>8442</v>
      </c>
      <c r="E442" s="12">
        <v>109</v>
      </c>
      <c r="F442" s="13" t="s">
        <v>522</v>
      </c>
      <c r="G442" s="13" t="s">
        <v>65</v>
      </c>
      <c r="H442" s="13">
        <v>2.35</v>
      </c>
      <c r="I442" s="14" t="s">
        <v>8443</v>
      </c>
      <c r="J442" s="13"/>
      <c r="K442" s="13">
        <v>4.0000000000000002E-4</v>
      </c>
      <c r="L442" s="13">
        <v>2.0000000000000001E-4</v>
      </c>
      <c r="M442" s="13">
        <v>0</v>
      </c>
      <c r="N442" s="13">
        <v>2.0000000000000001E-4</v>
      </c>
      <c r="O442" s="13">
        <v>6.9999999999999999E-4</v>
      </c>
      <c r="P442" s="13">
        <v>-1E-4</v>
      </c>
      <c r="Q442" s="13">
        <v>-6.9999999999999999E-4</v>
      </c>
      <c r="R442" s="13" t="s">
        <v>8430</v>
      </c>
      <c r="S442" s="15">
        <f t="shared" si="6"/>
        <v>-6</v>
      </c>
      <c r="T442" s="12">
        <v>433</v>
      </c>
      <c r="U442" s="12" t="s">
        <v>69</v>
      </c>
      <c r="V442" s="16" t="s">
        <v>69</v>
      </c>
      <c r="W442" s="17" t="s">
        <v>70</v>
      </c>
      <c r="X442" s="13" t="s">
        <v>8444</v>
      </c>
      <c r="Y442" s="30">
        <v>42931</v>
      </c>
      <c r="Z442" s="18">
        <v>1741541459</v>
      </c>
      <c r="AA442" s="18" t="s">
        <v>8445</v>
      </c>
      <c r="AB442" s="18" t="s">
        <v>8444</v>
      </c>
      <c r="AC442" s="30">
        <v>1</v>
      </c>
      <c r="AD442" s="18" t="s">
        <v>5563</v>
      </c>
      <c r="AE442" s="18" t="s">
        <v>5564</v>
      </c>
      <c r="AF442" s="18" t="s">
        <v>8446</v>
      </c>
      <c r="AG442" s="30">
        <v>3</v>
      </c>
      <c r="AH442" s="18" t="s">
        <v>8447</v>
      </c>
      <c r="AI442" s="18" t="s">
        <v>544</v>
      </c>
      <c r="AJ442" s="18" t="s">
        <v>545</v>
      </c>
      <c r="AK442" s="18">
        <v>4.3665234333856E-4</v>
      </c>
      <c r="AL442" s="18">
        <v>2.1808715691901001E-4</v>
      </c>
      <c r="AM442" s="18">
        <v>5.1433687405739998E-6</v>
      </c>
      <c r="AN442" s="18">
        <v>7.7943662159056072E-3</v>
      </c>
      <c r="AO442" s="18">
        <v>0.88936557116516624</v>
      </c>
      <c r="AP442" s="18">
        <v>0.44419596467543881</v>
      </c>
      <c r="AQ442" s="18">
        <v>1.0475920139805431E-2</v>
      </c>
      <c r="AR442" s="18"/>
      <c r="AS442" s="18"/>
      <c r="AT442" s="19" t="s">
        <v>71</v>
      </c>
      <c r="AU442" s="19" t="s">
        <v>71</v>
      </c>
      <c r="AV442" s="19" t="s">
        <v>72</v>
      </c>
      <c r="AW442" s="19" t="s">
        <v>72</v>
      </c>
      <c r="AX442" s="30">
        <v>1</v>
      </c>
      <c r="AY442" s="31" t="s">
        <v>518</v>
      </c>
      <c r="AZ442" s="31"/>
      <c r="BA442" s="31"/>
      <c r="BB442" s="31"/>
      <c r="BC442" s="31"/>
      <c r="BD442" s="31"/>
      <c r="BE442" s="31"/>
      <c r="BF442" s="31"/>
      <c r="BG442" s="31"/>
    </row>
    <row r="443" spans="1:59" ht="16" x14ac:dyDescent="0.2">
      <c r="A443" s="1"/>
      <c r="B443" s="20">
        <v>22011719</v>
      </c>
      <c r="C443" s="21" t="s">
        <v>2237</v>
      </c>
      <c r="D443" s="22" t="s">
        <v>8448</v>
      </c>
      <c r="E443" s="23">
        <v>66</v>
      </c>
      <c r="F443" s="24" t="s">
        <v>522</v>
      </c>
      <c r="G443" s="24" t="s">
        <v>75</v>
      </c>
      <c r="H443" s="24">
        <v>2.14</v>
      </c>
      <c r="I443" s="25" t="s">
        <v>8449</v>
      </c>
      <c r="J443" s="24"/>
      <c r="K443" s="24">
        <v>1E-4</v>
      </c>
      <c r="L443" s="24">
        <v>5.0000000000000001E-4</v>
      </c>
      <c r="M443" s="24">
        <v>0</v>
      </c>
      <c r="N443" s="24">
        <v>5.0000000000000001E-4</v>
      </c>
      <c r="O443" s="24">
        <v>6.9999999999999999E-4</v>
      </c>
      <c r="P443" s="24">
        <v>-1E-4</v>
      </c>
      <c r="Q443" s="24">
        <v>-6.9999999999999999E-4</v>
      </c>
      <c r="R443" s="24" t="s">
        <v>8430</v>
      </c>
      <c r="S443" s="26">
        <f t="shared" si="6"/>
        <v>-6</v>
      </c>
      <c r="T443" s="23">
        <v>434</v>
      </c>
      <c r="U443" s="23" t="s">
        <v>69</v>
      </c>
      <c r="V443" s="27" t="s">
        <v>69</v>
      </c>
      <c r="W443" s="28" t="s">
        <v>70</v>
      </c>
      <c r="X443" s="24" t="s">
        <v>8450</v>
      </c>
      <c r="Y443" s="32">
        <v>43048</v>
      </c>
      <c r="Z443" s="33">
        <v>1741552367</v>
      </c>
      <c r="AA443" s="33" t="s">
        <v>8451</v>
      </c>
      <c r="AB443" s="33" t="s">
        <v>8450</v>
      </c>
      <c r="AC443" s="32">
        <v>1</v>
      </c>
      <c r="AD443" s="33" t="s">
        <v>5563</v>
      </c>
      <c r="AE443" s="33" t="s">
        <v>5564</v>
      </c>
      <c r="AF443" s="33" t="s">
        <v>8452</v>
      </c>
      <c r="AG443" s="32">
        <v>4</v>
      </c>
      <c r="AH443" s="33" t="s">
        <v>8453</v>
      </c>
      <c r="AI443" s="33" t="s">
        <v>516</v>
      </c>
      <c r="AJ443" s="33" t="s">
        <v>517</v>
      </c>
      <c r="AK443" s="33">
        <v>1.4956880638897601E-4</v>
      </c>
      <c r="AL443" s="33">
        <v>5.1114978986078401E-4</v>
      </c>
      <c r="AM443" s="33">
        <v>3.3490560898601372E-4</v>
      </c>
      <c r="AN443" s="33">
        <v>0.33637752801189152</v>
      </c>
      <c r="AO443" s="33">
        <v>0.30705058353466702</v>
      </c>
      <c r="AP443" s="33">
        <v>1.049342072318256</v>
      </c>
      <c r="AQ443" s="33">
        <v>0.68752947322957214</v>
      </c>
      <c r="AR443" s="33"/>
      <c r="AS443" s="33"/>
      <c r="AT443" s="19" t="s">
        <v>71</v>
      </c>
      <c r="AU443" s="19" t="s">
        <v>71</v>
      </c>
      <c r="AV443" s="19" t="s">
        <v>72</v>
      </c>
      <c r="AW443" s="19" t="s">
        <v>72</v>
      </c>
      <c r="AX443" s="30">
        <v>1</v>
      </c>
      <c r="AY443" s="31" t="s">
        <v>518</v>
      </c>
      <c r="AZ443" s="31"/>
      <c r="BA443" s="31"/>
      <c r="BB443" s="31"/>
      <c r="BC443" s="31"/>
      <c r="BD443" s="31"/>
      <c r="BE443" s="31"/>
      <c r="BF443" s="31"/>
      <c r="BG443" s="31"/>
    </row>
    <row r="444" spans="1:59" ht="16" x14ac:dyDescent="0.2">
      <c r="A444" s="1"/>
      <c r="B444" s="9">
        <v>22010605</v>
      </c>
      <c r="C444" s="10" t="s">
        <v>8454</v>
      </c>
      <c r="D444" s="11" t="s">
        <v>8455</v>
      </c>
      <c r="E444" s="12">
        <v>25</v>
      </c>
      <c r="F444" s="13" t="s">
        <v>504</v>
      </c>
      <c r="G444" s="13" t="s">
        <v>75</v>
      </c>
      <c r="H444" s="13">
        <v>2.39</v>
      </c>
      <c r="I444" s="14" t="s">
        <v>8456</v>
      </c>
      <c r="J444" s="13"/>
      <c r="K444" s="13">
        <v>5.9999999999999995E-4</v>
      </c>
      <c r="L444" s="13">
        <v>1E-4</v>
      </c>
      <c r="M444" s="13">
        <v>0</v>
      </c>
      <c r="N444" s="13">
        <v>1E-4</v>
      </c>
      <c r="O444" s="13">
        <v>6.9999999999999999E-4</v>
      </c>
      <c r="P444" s="13">
        <v>0</v>
      </c>
      <c r="Q444" s="13">
        <v>-6.9999999999999999E-4</v>
      </c>
      <c r="R444" s="13" t="s">
        <v>472</v>
      </c>
      <c r="S444" s="15">
        <f t="shared" si="6"/>
        <v>1</v>
      </c>
      <c r="T444" s="12">
        <v>435</v>
      </c>
      <c r="U444" s="12" t="s">
        <v>69</v>
      </c>
      <c r="V444" s="17" t="s">
        <v>70</v>
      </c>
      <c r="W444" s="17" t="s">
        <v>70</v>
      </c>
      <c r="X444" s="13" t="s">
        <v>8457</v>
      </c>
      <c r="Y444" s="30">
        <v>42908</v>
      </c>
      <c r="Z444" s="18">
        <v>1741538939</v>
      </c>
      <c r="AA444" s="18" t="s">
        <v>8458</v>
      </c>
      <c r="AB444" s="18" t="s">
        <v>8459</v>
      </c>
      <c r="AC444" s="30">
        <v>1</v>
      </c>
      <c r="AD444" s="18" t="s">
        <v>5563</v>
      </c>
      <c r="AE444" s="18" t="s">
        <v>5564</v>
      </c>
      <c r="AF444" s="18" t="s">
        <v>8460</v>
      </c>
      <c r="AG444" s="30">
        <v>6</v>
      </c>
      <c r="AH444" s="18" t="s">
        <v>8461</v>
      </c>
      <c r="AI444" s="18" t="s">
        <v>516</v>
      </c>
      <c r="AJ444" s="18" t="s">
        <v>517</v>
      </c>
      <c r="AK444" s="18">
        <v>6.1803968798485596E-4</v>
      </c>
      <c r="AL444" s="18">
        <v>5.0148447387E-5</v>
      </c>
      <c r="AM444" s="18">
        <v>7.9808588172208006E-5</v>
      </c>
      <c r="AN444" s="18">
        <v>0.1066964408534692</v>
      </c>
      <c r="AO444" s="18">
        <v>1.279350622508457</v>
      </c>
      <c r="AP444" s="18">
        <v>0.1038079732251161</v>
      </c>
      <c r="AQ444" s="18">
        <v>0.16520487105374571</v>
      </c>
      <c r="AR444" s="18"/>
      <c r="AS444" s="18"/>
      <c r="AT444" s="19" t="s">
        <v>71</v>
      </c>
      <c r="AU444" s="19" t="s">
        <v>71</v>
      </c>
      <c r="AV444" s="19" t="s">
        <v>72</v>
      </c>
      <c r="AW444" s="19" t="s">
        <v>72</v>
      </c>
      <c r="AX444" s="30">
        <v>2</v>
      </c>
      <c r="AY444" s="31" t="s">
        <v>518</v>
      </c>
      <c r="AZ444" s="31" t="s">
        <v>519</v>
      </c>
      <c r="BA444" s="31"/>
      <c r="BB444" s="31"/>
      <c r="BC444" s="31"/>
      <c r="BD444" s="31"/>
      <c r="BE444" s="31"/>
      <c r="BF444" s="31"/>
      <c r="BG444" s="31"/>
    </row>
    <row r="445" spans="1:59" ht="16" x14ac:dyDescent="0.2">
      <c r="A445" s="1"/>
      <c r="B445" s="20">
        <v>22011366</v>
      </c>
      <c r="C445" s="21" t="s">
        <v>3408</v>
      </c>
      <c r="D445" s="22" t="s">
        <v>8462</v>
      </c>
      <c r="E445" s="23">
        <v>45</v>
      </c>
      <c r="F445" s="24" t="s">
        <v>522</v>
      </c>
      <c r="G445" s="24" t="s">
        <v>65</v>
      </c>
      <c r="H445" s="24">
        <v>2.21</v>
      </c>
      <c r="I445" s="25" t="s">
        <v>8463</v>
      </c>
      <c r="J445" s="24"/>
      <c r="K445" s="24">
        <v>4.0000000000000002E-4</v>
      </c>
      <c r="L445" s="24">
        <v>2.0000000000000001E-4</v>
      </c>
      <c r="M445" s="24">
        <v>0</v>
      </c>
      <c r="N445" s="24">
        <v>2.0000000000000001E-4</v>
      </c>
      <c r="O445" s="24">
        <v>6.9999999999999999E-4</v>
      </c>
      <c r="P445" s="24">
        <v>-1E-4</v>
      </c>
      <c r="Q445" s="24">
        <v>-6.9999999999999999E-4</v>
      </c>
      <c r="R445" s="24" t="s">
        <v>8430</v>
      </c>
      <c r="S445" s="26">
        <f t="shared" si="6"/>
        <v>-6</v>
      </c>
      <c r="T445" s="23">
        <v>436</v>
      </c>
      <c r="U445" s="23" t="s">
        <v>69</v>
      </c>
      <c r="V445" s="27" t="s">
        <v>69</v>
      </c>
      <c r="W445" s="28" t="s">
        <v>70</v>
      </c>
      <c r="X445" s="24" t="s">
        <v>8464</v>
      </c>
      <c r="Y445" s="32">
        <v>42998</v>
      </c>
      <c r="Z445" s="33">
        <v>1741548131</v>
      </c>
      <c r="AA445" s="33" t="s">
        <v>8465</v>
      </c>
      <c r="AB445" s="33" t="s">
        <v>8464</v>
      </c>
      <c r="AC445" s="32">
        <v>1</v>
      </c>
      <c r="AD445" s="33" t="s">
        <v>5563</v>
      </c>
      <c r="AE445" s="33" t="s">
        <v>5564</v>
      </c>
      <c r="AF445" s="33" t="s">
        <v>8466</v>
      </c>
      <c r="AG445" s="32">
        <v>2</v>
      </c>
      <c r="AH445" s="33" t="s">
        <v>8467</v>
      </c>
      <c r="AI445" s="33" t="s">
        <v>544</v>
      </c>
      <c r="AJ445" s="33" t="s">
        <v>545</v>
      </c>
      <c r="AK445" s="33">
        <v>4.4446348882435499E-4</v>
      </c>
      <c r="AL445" s="33">
        <v>2.25543513330135E-4</v>
      </c>
      <c r="AM445" s="33">
        <v>-5.2552955050049928E-3</v>
      </c>
      <c r="AN445" s="33">
        <v>-7.843642660607939</v>
      </c>
      <c r="AO445" s="33">
        <v>0.90020504311369298</v>
      </c>
      <c r="AP445" s="33">
        <v>0.45681009407187628</v>
      </c>
      <c r="AQ445" s="33">
        <v>-10.643941821119469</v>
      </c>
      <c r="AR445" s="33"/>
      <c r="AS445" s="33"/>
      <c r="AT445" s="19" t="s">
        <v>71</v>
      </c>
      <c r="AU445" s="19" t="s">
        <v>71</v>
      </c>
      <c r="AV445" s="19" t="s">
        <v>72</v>
      </c>
      <c r="AW445" s="19" t="s">
        <v>72</v>
      </c>
      <c r="AX445" s="30">
        <v>1</v>
      </c>
      <c r="AY445" s="31" t="s">
        <v>518</v>
      </c>
      <c r="AZ445" s="31"/>
      <c r="BA445" s="31"/>
      <c r="BB445" s="31"/>
      <c r="BC445" s="31"/>
      <c r="BD445" s="31"/>
      <c r="BE445" s="31"/>
      <c r="BF445" s="31"/>
      <c r="BG445" s="31"/>
    </row>
    <row r="446" spans="1:59" ht="16" x14ac:dyDescent="0.2">
      <c r="A446" s="1"/>
      <c r="B446" s="9">
        <v>22010834</v>
      </c>
      <c r="C446" s="10" t="s">
        <v>8468</v>
      </c>
      <c r="D446" s="11" t="s">
        <v>8469</v>
      </c>
      <c r="E446" s="12">
        <v>23</v>
      </c>
      <c r="F446" s="13" t="s">
        <v>522</v>
      </c>
      <c r="G446" s="13" t="s">
        <v>115</v>
      </c>
      <c r="H446" s="13">
        <v>2.35</v>
      </c>
      <c r="I446" s="14" t="s">
        <v>8470</v>
      </c>
      <c r="J446" s="13"/>
      <c r="K446" s="13">
        <v>6.9999999999999999E-4</v>
      </c>
      <c r="L446" s="13">
        <v>0</v>
      </c>
      <c r="M446" s="13">
        <v>0</v>
      </c>
      <c r="N446" s="13">
        <v>0</v>
      </c>
      <c r="O446" s="13">
        <v>6.9999999999999999E-4</v>
      </c>
      <c r="P446" s="13">
        <v>0</v>
      </c>
      <c r="Q446" s="13">
        <v>-6.9999999999999999E-4</v>
      </c>
      <c r="R446" s="13" t="s">
        <v>472</v>
      </c>
      <c r="S446" s="15">
        <f t="shared" si="6"/>
        <v>1</v>
      </c>
      <c r="T446" s="12">
        <v>436</v>
      </c>
      <c r="U446" s="12" t="s">
        <v>69</v>
      </c>
      <c r="V446" s="16" t="s">
        <v>69</v>
      </c>
      <c r="W446" s="17" t="s">
        <v>70</v>
      </c>
      <c r="X446" s="13" t="s">
        <v>8471</v>
      </c>
      <c r="Y446" s="30">
        <v>42936</v>
      </c>
      <c r="Z446" s="18">
        <v>1741541711</v>
      </c>
      <c r="AA446" s="18" t="s">
        <v>8472</v>
      </c>
      <c r="AB446" s="18" t="s">
        <v>8471</v>
      </c>
      <c r="AC446" s="30">
        <v>1</v>
      </c>
      <c r="AD446" s="18" t="s">
        <v>5563</v>
      </c>
      <c r="AE446" s="18" t="s">
        <v>5564</v>
      </c>
      <c r="AF446" s="18" t="s">
        <v>8473</v>
      </c>
      <c r="AG446" s="30">
        <v>5</v>
      </c>
      <c r="AH446" s="18" t="s">
        <v>8474</v>
      </c>
      <c r="AI446" s="18" t="s">
        <v>528</v>
      </c>
      <c r="AJ446" s="18" t="s">
        <v>529</v>
      </c>
      <c r="AK446" s="18">
        <v>6.7080991677620798E-4</v>
      </c>
      <c r="AL446" s="18">
        <v>1.15768663263E-7</v>
      </c>
      <c r="AM446" s="18">
        <v>5.2359003249658E-5</v>
      </c>
      <c r="AN446" s="18">
        <v>7.2390587093102615E-2</v>
      </c>
      <c r="AO446" s="18">
        <v>1.368400530232369</v>
      </c>
      <c r="AP446" s="18">
        <v>2.3615915064987371E-4</v>
      </c>
      <c r="AQ446" s="18">
        <v>0.1068083312685629</v>
      </c>
      <c r="AR446" s="18"/>
      <c r="AS446" s="18"/>
      <c r="AT446" s="19" t="s">
        <v>71</v>
      </c>
      <c r="AU446" s="19" t="s">
        <v>71</v>
      </c>
      <c r="AV446" s="19" t="s">
        <v>72</v>
      </c>
      <c r="AW446" s="19" t="s">
        <v>72</v>
      </c>
      <c r="AX446" s="30">
        <v>1</v>
      </c>
      <c r="AY446" s="31" t="s">
        <v>518</v>
      </c>
      <c r="AZ446" s="31"/>
      <c r="BA446" s="31"/>
      <c r="BB446" s="31"/>
      <c r="BC446" s="31"/>
      <c r="BD446" s="31"/>
      <c r="BE446" s="31"/>
      <c r="BF446" s="31"/>
      <c r="BG446" s="31"/>
    </row>
    <row r="447" spans="1:59" ht="16" x14ac:dyDescent="0.2">
      <c r="A447" s="1"/>
      <c r="B447" s="20">
        <v>22014736</v>
      </c>
      <c r="C447" s="21" t="s">
        <v>8475</v>
      </c>
      <c r="D447" s="22" t="s">
        <v>8476</v>
      </c>
      <c r="E447" s="23">
        <v>13</v>
      </c>
      <c r="F447" s="24" t="s">
        <v>522</v>
      </c>
      <c r="G447" s="24" t="s">
        <v>65</v>
      </c>
      <c r="H447" s="24">
        <v>1.55</v>
      </c>
      <c r="I447" s="25" t="s">
        <v>8477</v>
      </c>
      <c r="J447" s="24"/>
      <c r="K447" s="24">
        <v>1E-4</v>
      </c>
      <c r="L447" s="24">
        <v>5.9999999999999995E-4</v>
      </c>
      <c r="M447" s="24">
        <v>0</v>
      </c>
      <c r="N447" s="24">
        <v>5.9999999999999995E-4</v>
      </c>
      <c r="O447" s="24">
        <v>6.9999999999999999E-4</v>
      </c>
      <c r="P447" s="24">
        <v>0</v>
      </c>
      <c r="Q447" s="24">
        <v>-6.9999999999999999E-4</v>
      </c>
      <c r="R447" s="24" t="s">
        <v>472</v>
      </c>
      <c r="S447" s="26">
        <f t="shared" si="6"/>
        <v>1</v>
      </c>
      <c r="T447" s="23">
        <v>438</v>
      </c>
      <c r="U447" s="23" t="s">
        <v>69</v>
      </c>
      <c r="V447" s="27" t="s">
        <v>69</v>
      </c>
      <c r="W447" s="28" t="s">
        <v>70</v>
      </c>
      <c r="X447" s="24" t="s">
        <v>8478</v>
      </c>
      <c r="Y447" s="32">
        <v>43419</v>
      </c>
      <c r="Z447" s="33">
        <v>1741588751</v>
      </c>
      <c r="AA447" s="33" t="s">
        <v>8479</v>
      </c>
      <c r="AB447" s="33" t="s">
        <v>8478</v>
      </c>
      <c r="AC447" s="32">
        <v>1</v>
      </c>
      <c r="AD447" s="33" t="s">
        <v>5563</v>
      </c>
      <c r="AE447" s="33" t="s">
        <v>5564</v>
      </c>
      <c r="AF447" s="33" t="s">
        <v>8480</v>
      </c>
      <c r="AG447" s="32">
        <v>4</v>
      </c>
      <c r="AH447" s="33" t="s">
        <v>8481</v>
      </c>
      <c r="AI447" s="33" t="s">
        <v>544</v>
      </c>
      <c r="AJ447" s="33" t="s">
        <v>545</v>
      </c>
      <c r="AK447" s="33">
        <v>1.1708934187122E-4</v>
      </c>
      <c r="AL447" s="33">
        <v>5.5555075583084001E-4</v>
      </c>
      <c r="AM447" s="33">
        <v>8.6546911473492E-5</v>
      </c>
      <c r="AN447" s="33">
        <v>0.1139994631460813</v>
      </c>
      <c r="AO447" s="33">
        <v>0.2408740182262338</v>
      </c>
      <c r="AP447" s="33">
        <v>1.142868691095509</v>
      </c>
      <c r="AQ447" s="33">
        <v>0.1780426979820118</v>
      </c>
      <c r="AR447" s="33"/>
      <c r="AS447" s="33"/>
      <c r="AT447" s="19" t="s">
        <v>71</v>
      </c>
      <c r="AU447" s="19" t="s">
        <v>71</v>
      </c>
      <c r="AV447" s="19" t="s">
        <v>72</v>
      </c>
      <c r="AW447" s="19" t="s">
        <v>72</v>
      </c>
      <c r="AX447" s="30">
        <v>1</v>
      </c>
      <c r="AY447" s="31" t="s">
        <v>518</v>
      </c>
      <c r="AZ447" s="31"/>
      <c r="BA447" s="31"/>
      <c r="BB447" s="31"/>
      <c r="BC447" s="31"/>
      <c r="BD447" s="31"/>
      <c r="BE447" s="31"/>
      <c r="BF447" s="31"/>
      <c r="BG447" s="31"/>
    </row>
    <row r="448" spans="1:59" ht="16" x14ac:dyDescent="0.2">
      <c r="A448" s="1"/>
      <c r="B448" s="9">
        <v>22013054</v>
      </c>
      <c r="C448" s="10" t="s">
        <v>8482</v>
      </c>
      <c r="D448" s="11" t="s">
        <v>8483</v>
      </c>
      <c r="E448" s="12">
        <v>23</v>
      </c>
      <c r="F448" s="13" t="s">
        <v>522</v>
      </c>
      <c r="G448" s="13" t="s">
        <v>65</v>
      </c>
      <c r="H448" s="13">
        <v>1.65</v>
      </c>
      <c r="I448" s="14" t="s">
        <v>8484</v>
      </c>
      <c r="J448" s="13"/>
      <c r="K448" s="13">
        <v>2.0000000000000001E-4</v>
      </c>
      <c r="L448" s="13">
        <v>5.0000000000000001E-4</v>
      </c>
      <c r="M448" s="13">
        <v>0</v>
      </c>
      <c r="N448" s="13">
        <v>5.0000000000000001E-4</v>
      </c>
      <c r="O448" s="13">
        <v>6.9999999999999999E-4</v>
      </c>
      <c r="P448" s="13">
        <v>0</v>
      </c>
      <c r="Q448" s="13">
        <v>-6.9999999999999999E-4</v>
      </c>
      <c r="R448" s="13" t="s">
        <v>472</v>
      </c>
      <c r="S448" s="15">
        <f t="shared" si="6"/>
        <v>1</v>
      </c>
      <c r="T448" s="12">
        <v>439</v>
      </c>
      <c r="U448" s="12" t="s">
        <v>69</v>
      </c>
      <c r="V448" s="16" t="s">
        <v>69</v>
      </c>
      <c r="W448" s="17" t="s">
        <v>70</v>
      </c>
      <c r="X448" s="13" t="s">
        <v>8485</v>
      </c>
      <c r="Y448" s="30">
        <v>43263</v>
      </c>
      <c r="Z448" s="18">
        <v>1741568459</v>
      </c>
      <c r="AA448" s="18" t="s">
        <v>8486</v>
      </c>
      <c r="AB448" s="18" t="s">
        <v>8485</v>
      </c>
      <c r="AC448" s="30">
        <v>1</v>
      </c>
      <c r="AD448" s="18" t="s">
        <v>5563</v>
      </c>
      <c r="AE448" s="18" t="s">
        <v>5564</v>
      </c>
      <c r="AF448" s="18" t="s">
        <v>8487</v>
      </c>
      <c r="AG448" s="30">
        <v>2</v>
      </c>
      <c r="AH448" s="18" t="s">
        <v>8488</v>
      </c>
      <c r="AI448" s="18" t="s">
        <v>544</v>
      </c>
      <c r="AJ448" s="18" t="s">
        <v>545</v>
      </c>
      <c r="AK448" s="18">
        <v>2.1635742059146799E-4</v>
      </c>
      <c r="AL448" s="18">
        <v>4.6548097876984501E-4</v>
      </c>
      <c r="AM448" s="18">
        <v>5.1318205542111E-5</v>
      </c>
      <c r="AN448" s="18">
        <v>6.9996239819555273E-2</v>
      </c>
      <c r="AO448" s="18">
        <v>0.44059755984613302</v>
      </c>
      <c r="AP448" s="18">
        <v>0.94792118911437528</v>
      </c>
      <c r="AQ448" s="18">
        <v>0.10450612729493811</v>
      </c>
      <c r="AR448" s="18"/>
      <c r="AS448" s="18"/>
      <c r="AT448" s="19" t="s">
        <v>71</v>
      </c>
      <c r="AU448" s="19" t="s">
        <v>71</v>
      </c>
      <c r="AV448" s="19" t="s">
        <v>72</v>
      </c>
      <c r="AW448" s="19" t="s">
        <v>72</v>
      </c>
      <c r="AX448" s="30">
        <v>1</v>
      </c>
      <c r="AY448" s="31" t="s">
        <v>518</v>
      </c>
      <c r="AZ448" s="31"/>
      <c r="BA448" s="31"/>
      <c r="BB448" s="31"/>
      <c r="BC448" s="31"/>
      <c r="BD448" s="31"/>
      <c r="BE448" s="31"/>
      <c r="BF448" s="31"/>
      <c r="BG448" s="31"/>
    </row>
    <row r="449" spans="1:59" ht="16" x14ac:dyDescent="0.2">
      <c r="A449" s="1"/>
      <c r="B449" s="20">
        <v>22012045</v>
      </c>
      <c r="C449" s="21" t="s">
        <v>8489</v>
      </c>
      <c r="D449" s="22" t="s">
        <v>8490</v>
      </c>
      <c r="E449" s="23">
        <v>23</v>
      </c>
      <c r="F449" s="24" t="s">
        <v>504</v>
      </c>
      <c r="G449" s="24" t="s">
        <v>65</v>
      </c>
      <c r="H449" s="24">
        <v>2.04</v>
      </c>
      <c r="I449" s="25" t="s">
        <v>7397</v>
      </c>
      <c r="J449" s="24"/>
      <c r="K449" s="24">
        <v>1E-4</v>
      </c>
      <c r="L449" s="24">
        <v>5.9999999999999995E-4</v>
      </c>
      <c r="M449" s="24">
        <v>0</v>
      </c>
      <c r="N449" s="24">
        <v>5.9999999999999995E-4</v>
      </c>
      <c r="O449" s="24">
        <v>6.9999999999999999E-4</v>
      </c>
      <c r="P449" s="24">
        <v>0</v>
      </c>
      <c r="Q449" s="24">
        <v>-6.9999999999999999E-4</v>
      </c>
      <c r="R449" s="24" t="s">
        <v>472</v>
      </c>
      <c r="S449" s="26">
        <f t="shared" si="6"/>
        <v>1</v>
      </c>
      <c r="T449" s="23">
        <v>440</v>
      </c>
      <c r="U449" s="23" t="s">
        <v>69</v>
      </c>
      <c r="V449" s="28" t="s">
        <v>70</v>
      </c>
      <c r="W449" s="28" t="s">
        <v>70</v>
      </c>
      <c r="X449" s="24" t="s">
        <v>8491</v>
      </c>
      <c r="Y449" s="32">
        <v>43114</v>
      </c>
      <c r="Z449" s="33">
        <v>1741556303</v>
      </c>
      <c r="AA449" s="33" t="s">
        <v>8492</v>
      </c>
      <c r="AB449" s="33" t="s">
        <v>8493</v>
      </c>
      <c r="AC449" s="32">
        <v>1</v>
      </c>
      <c r="AD449" s="33" t="s">
        <v>5563</v>
      </c>
      <c r="AE449" s="33" t="s">
        <v>5564</v>
      </c>
      <c r="AF449" s="33" t="s">
        <v>8494</v>
      </c>
      <c r="AG449" s="32">
        <v>3</v>
      </c>
      <c r="AH449" s="33" t="s">
        <v>8495</v>
      </c>
      <c r="AI449" s="33" t="s">
        <v>544</v>
      </c>
      <c r="AJ449" s="33" t="s">
        <v>545</v>
      </c>
      <c r="AK449" s="33">
        <v>9.6817794475207998E-5</v>
      </c>
      <c r="AL449" s="33">
        <v>5.9247474876980002E-4</v>
      </c>
      <c r="AM449" s="33">
        <v>4.1775315043632003E-5</v>
      </c>
      <c r="AN449" s="33">
        <v>5.7142869256246641E-2</v>
      </c>
      <c r="AO449" s="33">
        <v>0.1956522203460313</v>
      </c>
      <c r="AP449" s="33">
        <v>1.197290237028191</v>
      </c>
      <c r="AQ449" s="33">
        <v>8.4420773972851929E-2</v>
      </c>
      <c r="AR449" s="33"/>
      <c r="AS449" s="33"/>
      <c r="AT449" s="19" t="s">
        <v>71</v>
      </c>
      <c r="AU449" s="19" t="s">
        <v>71</v>
      </c>
      <c r="AV449" s="19" t="s">
        <v>72</v>
      </c>
      <c r="AW449" s="19" t="s">
        <v>72</v>
      </c>
      <c r="AX449" s="30">
        <v>2</v>
      </c>
      <c r="AY449" s="31" t="s">
        <v>518</v>
      </c>
      <c r="AZ449" s="31" t="s">
        <v>519</v>
      </c>
      <c r="BA449" s="31"/>
      <c r="BB449" s="31"/>
      <c r="BC449" s="31"/>
      <c r="BD449" s="31"/>
      <c r="BE449" s="31"/>
      <c r="BF449" s="31"/>
      <c r="BG449" s="31"/>
    </row>
    <row r="450" spans="1:59" ht="16" x14ac:dyDescent="0.2">
      <c r="A450" s="1"/>
      <c r="B450" s="9">
        <v>22009891</v>
      </c>
      <c r="C450" s="10" t="s">
        <v>8496</v>
      </c>
      <c r="D450" s="11" t="s">
        <v>8497</v>
      </c>
      <c r="E450" s="12">
        <v>52</v>
      </c>
      <c r="F450" s="13" t="s">
        <v>522</v>
      </c>
      <c r="G450" s="13" t="s">
        <v>75</v>
      </c>
      <c r="H450" s="13">
        <v>2.84</v>
      </c>
      <c r="I450" s="14" t="s">
        <v>8498</v>
      </c>
      <c r="J450" s="13"/>
      <c r="K450" s="13">
        <v>5.9999999999999995E-4</v>
      </c>
      <c r="L450" s="13">
        <v>0</v>
      </c>
      <c r="M450" s="13">
        <v>0</v>
      </c>
      <c r="N450" s="13">
        <v>0</v>
      </c>
      <c r="O450" s="13">
        <v>6.9999999999999999E-4</v>
      </c>
      <c r="P450" s="13">
        <v>-1E-4</v>
      </c>
      <c r="Q450" s="13">
        <v>-6.9999999999999999E-4</v>
      </c>
      <c r="R450" s="13" t="s">
        <v>8430</v>
      </c>
      <c r="S450" s="15">
        <f t="shared" si="6"/>
        <v>-6</v>
      </c>
      <c r="T450" s="12">
        <v>440</v>
      </c>
      <c r="U450" s="12" t="s">
        <v>69</v>
      </c>
      <c r="V450" s="16" t="s">
        <v>69</v>
      </c>
      <c r="W450" s="17" t="s">
        <v>70</v>
      </c>
      <c r="X450" s="13" t="s">
        <v>8499</v>
      </c>
      <c r="Y450" s="30">
        <v>42810</v>
      </c>
      <c r="Z450" s="18">
        <v>1741530311</v>
      </c>
      <c r="AA450" s="18" t="s">
        <v>8500</v>
      </c>
      <c r="AB450" s="18" t="s">
        <v>8499</v>
      </c>
      <c r="AC450" s="30">
        <v>1</v>
      </c>
      <c r="AD450" s="18" t="s">
        <v>5563</v>
      </c>
      <c r="AE450" s="18" t="s">
        <v>5564</v>
      </c>
      <c r="AF450" s="18" t="s">
        <v>8501</v>
      </c>
      <c r="AG450" s="30">
        <v>9</v>
      </c>
      <c r="AH450" s="18" t="s">
        <v>8502</v>
      </c>
      <c r="AI450" s="18" t="s">
        <v>516</v>
      </c>
      <c r="AJ450" s="18" t="s">
        <v>517</v>
      </c>
      <c r="AK450" s="18">
        <v>6.3864371679287705E-4</v>
      </c>
      <c r="AL450" s="18">
        <v>4.9980816418748998E-5</v>
      </c>
      <c r="AM450" s="18">
        <v>1.07171395877847E-4</v>
      </c>
      <c r="AN450" s="18">
        <v>0.13467195792326991</v>
      </c>
      <c r="AO450" s="18">
        <v>1.35187052934547</v>
      </c>
      <c r="AP450" s="18">
        <v>0.1057985712103174</v>
      </c>
      <c r="AQ450" s="18">
        <v>0.2268586503968778</v>
      </c>
      <c r="AR450" s="18"/>
      <c r="AS450" s="18"/>
      <c r="AT450" s="19" t="s">
        <v>71</v>
      </c>
      <c r="AU450" s="19" t="s">
        <v>71</v>
      </c>
      <c r="AV450" s="19" t="s">
        <v>72</v>
      </c>
      <c r="AW450" s="19" t="s">
        <v>72</v>
      </c>
      <c r="AX450" s="30">
        <v>1</v>
      </c>
      <c r="AY450" s="31" t="s">
        <v>518</v>
      </c>
      <c r="AZ450" s="31"/>
      <c r="BA450" s="31"/>
      <c r="BB450" s="31"/>
      <c r="BC450" s="31"/>
      <c r="BD450" s="31"/>
      <c r="BE450" s="31"/>
      <c r="BF450" s="31"/>
      <c r="BG450" s="31"/>
    </row>
    <row r="451" spans="1:59" ht="16" x14ac:dyDescent="0.2">
      <c r="A451" s="1"/>
      <c r="B451" s="20">
        <v>22013104</v>
      </c>
      <c r="C451" s="21" t="s">
        <v>1420</v>
      </c>
      <c r="D451" s="22" t="s">
        <v>8503</v>
      </c>
      <c r="E451" s="23">
        <v>90</v>
      </c>
      <c r="F451" s="24" t="s">
        <v>522</v>
      </c>
      <c r="G451" s="24" t="s">
        <v>65</v>
      </c>
      <c r="H451" s="24">
        <v>1.65</v>
      </c>
      <c r="I451" s="25" t="s">
        <v>8504</v>
      </c>
      <c r="J451" s="24"/>
      <c r="K451" s="24">
        <v>2.0000000000000001E-4</v>
      </c>
      <c r="L451" s="24">
        <v>5.0000000000000001E-4</v>
      </c>
      <c r="M451" s="24">
        <v>0</v>
      </c>
      <c r="N451" s="24">
        <v>5.0000000000000001E-4</v>
      </c>
      <c r="O451" s="24">
        <v>6.9999999999999999E-4</v>
      </c>
      <c r="P451" s="24">
        <v>0</v>
      </c>
      <c r="Q451" s="24">
        <v>-6.9999999999999999E-4</v>
      </c>
      <c r="R451" s="24" t="s">
        <v>472</v>
      </c>
      <c r="S451" s="26">
        <f t="shared" si="6"/>
        <v>1</v>
      </c>
      <c r="T451" s="23">
        <v>442</v>
      </c>
      <c r="U451" s="23" t="s">
        <v>69</v>
      </c>
      <c r="V451" s="27" t="s">
        <v>69</v>
      </c>
      <c r="W451" s="28" t="s">
        <v>70</v>
      </c>
      <c r="X451" s="24" t="s">
        <v>8505</v>
      </c>
      <c r="Y451" s="32">
        <v>43273</v>
      </c>
      <c r="Z451" s="33">
        <v>1741569059</v>
      </c>
      <c r="AA451" s="33" t="s">
        <v>8506</v>
      </c>
      <c r="AB451" s="33" t="s">
        <v>8505</v>
      </c>
      <c r="AC451" s="32">
        <v>1</v>
      </c>
      <c r="AD451" s="33" t="s">
        <v>5563</v>
      </c>
      <c r="AE451" s="33" t="s">
        <v>5564</v>
      </c>
      <c r="AF451" s="33" t="s">
        <v>1094</v>
      </c>
      <c r="AG451" s="32">
        <v>3</v>
      </c>
      <c r="AH451" s="33" t="s">
        <v>8507</v>
      </c>
      <c r="AI451" s="33" t="s">
        <v>544</v>
      </c>
      <c r="AJ451" s="33" t="s">
        <v>545</v>
      </c>
      <c r="AK451" s="33">
        <v>1.9813068978504801E-4</v>
      </c>
      <c r="AL451" s="33">
        <v>4.9232615712959803E-4</v>
      </c>
      <c r="AM451" s="33">
        <v>3.3292387101610002E-5</v>
      </c>
      <c r="AN451" s="33">
        <v>4.599989269330574E-2</v>
      </c>
      <c r="AO451" s="33">
        <v>0.4042899527236819</v>
      </c>
      <c r="AP451" s="33">
        <v>1.004602159344917</v>
      </c>
      <c r="AQ451" s="33">
        <v>6.7933835096273765E-2</v>
      </c>
      <c r="AR451" s="33"/>
      <c r="AS451" s="33"/>
      <c r="AT451" s="19" t="s">
        <v>71</v>
      </c>
      <c r="AU451" s="19" t="s">
        <v>71</v>
      </c>
      <c r="AV451" s="19" t="s">
        <v>72</v>
      </c>
      <c r="AW451" s="19" t="s">
        <v>72</v>
      </c>
      <c r="AX451" s="30">
        <v>1</v>
      </c>
      <c r="AY451" s="31" t="s">
        <v>518</v>
      </c>
      <c r="AZ451" s="31"/>
      <c r="BA451" s="31"/>
      <c r="BB451" s="31"/>
      <c r="BC451" s="31"/>
      <c r="BD451" s="31"/>
      <c r="BE451" s="31"/>
      <c r="BF451" s="31"/>
      <c r="BG451" s="31"/>
    </row>
    <row r="452" spans="1:59" ht="16" x14ac:dyDescent="0.2">
      <c r="A452" s="1"/>
      <c r="B452" s="9">
        <v>22010556</v>
      </c>
      <c r="C452" s="10" t="s">
        <v>8508</v>
      </c>
      <c r="D452" s="11" t="s">
        <v>8509</v>
      </c>
      <c r="E452" s="12">
        <v>11</v>
      </c>
      <c r="F452" s="13" t="s">
        <v>522</v>
      </c>
      <c r="G452" s="13" t="s">
        <v>1232</v>
      </c>
      <c r="H452" s="13">
        <v>2.41</v>
      </c>
      <c r="I452" s="14" t="s">
        <v>8510</v>
      </c>
      <c r="J452" s="13"/>
      <c r="K452" s="13">
        <v>6.9999999999999999E-4</v>
      </c>
      <c r="L452" s="13">
        <v>0</v>
      </c>
      <c r="M452" s="13">
        <v>0</v>
      </c>
      <c r="N452" s="13">
        <v>0</v>
      </c>
      <c r="O452" s="13">
        <v>6.9999999999999999E-4</v>
      </c>
      <c r="P452" s="13">
        <v>0</v>
      </c>
      <c r="Q452" s="13">
        <v>-6.9999999999999999E-4</v>
      </c>
      <c r="R452" s="13" t="s">
        <v>472</v>
      </c>
      <c r="S452" s="15">
        <f t="shared" si="6"/>
        <v>1</v>
      </c>
      <c r="T452" s="12">
        <v>443</v>
      </c>
      <c r="U452" s="12" t="s">
        <v>69</v>
      </c>
      <c r="V452" s="16" t="s">
        <v>69</v>
      </c>
      <c r="W452" s="17" t="s">
        <v>70</v>
      </c>
      <c r="X452" s="13" t="s">
        <v>8511</v>
      </c>
      <c r="Y452" s="30">
        <v>42901</v>
      </c>
      <c r="Z452" s="18">
        <v>1741538351</v>
      </c>
      <c r="AA452" s="18" t="s">
        <v>8512</v>
      </c>
      <c r="AB452" s="18" t="s">
        <v>8511</v>
      </c>
      <c r="AC452" s="30">
        <v>1</v>
      </c>
      <c r="AD452" s="18" t="s">
        <v>5563</v>
      </c>
      <c r="AE452" s="18" t="s">
        <v>5564</v>
      </c>
      <c r="AF452" s="18" t="s">
        <v>8513</v>
      </c>
      <c r="AG452" s="30">
        <v>7</v>
      </c>
      <c r="AH452" s="18" t="s">
        <v>8514</v>
      </c>
      <c r="AI452" s="18" t="s">
        <v>5594</v>
      </c>
      <c r="AJ452" s="18" t="s">
        <v>5595</v>
      </c>
      <c r="AK452" s="18">
        <v>6.7737616983336996E-4</v>
      </c>
      <c r="AL452" s="18">
        <v>1.5078115870818E-5</v>
      </c>
      <c r="AM452" s="18">
        <v>2.8326626859007E-5</v>
      </c>
      <c r="AN452" s="18">
        <v>3.929991258824219E-2</v>
      </c>
      <c r="AO452" s="18">
        <v>1.400898436794872</v>
      </c>
      <c r="AP452" s="18">
        <v>3.118342494752506E-2</v>
      </c>
      <c r="AQ452" s="18">
        <v>5.8582998714312932E-2</v>
      </c>
      <c r="AR452" s="18"/>
      <c r="AS452" s="18"/>
      <c r="AT452" s="19" t="s">
        <v>71</v>
      </c>
      <c r="AU452" s="19" t="s">
        <v>71</v>
      </c>
      <c r="AV452" s="19" t="s">
        <v>72</v>
      </c>
      <c r="AW452" s="19" t="s">
        <v>72</v>
      </c>
      <c r="AX452" s="30">
        <v>1</v>
      </c>
      <c r="AY452" s="31" t="s">
        <v>518</v>
      </c>
      <c r="AZ452" s="31"/>
      <c r="BA452" s="31"/>
      <c r="BB452" s="31"/>
      <c r="BC452" s="31"/>
      <c r="BD452" s="31"/>
      <c r="BE452" s="31"/>
      <c r="BF452" s="31"/>
      <c r="BG452" s="31"/>
    </row>
    <row r="453" spans="1:59" ht="16" x14ac:dyDescent="0.2">
      <c r="A453" s="1"/>
      <c r="B453" s="20">
        <v>22015053</v>
      </c>
      <c r="C453" s="21" t="s">
        <v>8515</v>
      </c>
      <c r="D453" s="22" t="s">
        <v>8516</v>
      </c>
      <c r="E453" s="23">
        <v>6</v>
      </c>
      <c r="F453" s="24" t="s">
        <v>504</v>
      </c>
      <c r="G453" s="24" t="s">
        <v>65</v>
      </c>
      <c r="H453" s="24">
        <v>1.53</v>
      </c>
      <c r="I453" s="25" t="s">
        <v>7704</v>
      </c>
      <c r="J453" s="24"/>
      <c r="K453" s="24">
        <v>1E-4</v>
      </c>
      <c r="L453" s="24">
        <v>5.9999999999999995E-4</v>
      </c>
      <c r="M453" s="24">
        <v>0</v>
      </c>
      <c r="N453" s="24">
        <v>5.9999999999999995E-4</v>
      </c>
      <c r="O453" s="24">
        <v>6.9999999999999999E-4</v>
      </c>
      <c r="P453" s="24">
        <v>0</v>
      </c>
      <c r="Q453" s="24">
        <v>-6.9999999999999999E-4</v>
      </c>
      <c r="R453" s="24" t="s">
        <v>472</v>
      </c>
      <c r="S453" s="26">
        <f t="shared" si="6"/>
        <v>1</v>
      </c>
      <c r="T453" s="23">
        <v>444</v>
      </c>
      <c r="U453" s="23" t="s">
        <v>69</v>
      </c>
      <c r="V453" s="28" t="s">
        <v>70</v>
      </c>
      <c r="W453" s="28" t="s">
        <v>70</v>
      </c>
      <c r="X453" s="24" t="s">
        <v>8517</v>
      </c>
      <c r="Y453" s="32">
        <v>43450</v>
      </c>
      <c r="Z453" s="33">
        <v>1741592567</v>
      </c>
      <c r="AA453" s="33" t="s">
        <v>8518</v>
      </c>
      <c r="AB453" s="33" t="s">
        <v>8519</v>
      </c>
      <c r="AC453" s="32">
        <v>1</v>
      </c>
      <c r="AD453" s="33" t="s">
        <v>5563</v>
      </c>
      <c r="AE453" s="33" t="s">
        <v>5564</v>
      </c>
      <c r="AF453" s="33" t="s">
        <v>8520</v>
      </c>
      <c r="AG453" s="32">
        <v>4</v>
      </c>
      <c r="AH453" s="33" t="s">
        <v>8521</v>
      </c>
      <c r="AI453" s="33" t="s">
        <v>544</v>
      </c>
      <c r="AJ453" s="33" t="s">
        <v>545</v>
      </c>
      <c r="AK453" s="33">
        <v>1.3700775073471099E-4</v>
      </c>
      <c r="AL453" s="33">
        <v>5.5602217564788901E-4</v>
      </c>
      <c r="AM453" s="33">
        <v>7.1903749035000006E-5</v>
      </c>
      <c r="AN453" s="33">
        <v>9.399997848930576E-2</v>
      </c>
      <c r="AO453" s="33">
        <v>0.2836670343911688</v>
      </c>
      <c r="AP453" s="33">
        <v>1.1512134224228421</v>
      </c>
      <c r="AQ453" s="33">
        <v>0.1488727691753704</v>
      </c>
      <c r="AR453" s="33"/>
      <c r="AS453" s="33"/>
      <c r="AT453" s="19" t="s">
        <v>71</v>
      </c>
      <c r="AU453" s="19" t="s">
        <v>71</v>
      </c>
      <c r="AV453" s="19" t="s">
        <v>72</v>
      </c>
      <c r="AW453" s="19" t="s">
        <v>72</v>
      </c>
      <c r="AX453" s="30">
        <v>2</v>
      </c>
      <c r="AY453" s="31" t="s">
        <v>518</v>
      </c>
      <c r="AZ453" s="31" t="s">
        <v>519</v>
      </c>
      <c r="BA453" s="31"/>
      <c r="BB453" s="31"/>
      <c r="BC453" s="31"/>
      <c r="BD453" s="31"/>
      <c r="BE453" s="31"/>
      <c r="BF453" s="31"/>
      <c r="BG453" s="31"/>
    </row>
    <row r="454" spans="1:59" ht="16" x14ac:dyDescent="0.2">
      <c r="A454" s="1"/>
      <c r="B454" s="9">
        <v>22010537</v>
      </c>
      <c r="C454" s="10" t="s">
        <v>8522</v>
      </c>
      <c r="D454" s="11" t="s">
        <v>8523</v>
      </c>
      <c r="E454" s="12">
        <v>41</v>
      </c>
      <c r="F454" s="13" t="s">
        <v>504</v>
      </c>
      <c r="G454" s="13" t="s">
        <v>65</v>
      </c>
      <c r="H454" s="13">
        <v>2.41</v>
      </c>
      <c r="I454" s="14" t="s">
        <v>8524</v>
      </c>
      <c r="J454" s="13"/>
      <c r="K454" s="13">
        <v>2.0000000000000001E-4</v>
      </c>
      <c r="L454" s="13">
        <v>5.0000000000000001E-4</v>
      </c>
      <c r="M454" s="13">
        <v>0</v>
      </c>
      <c r="N454" s="13">
        <v>5.0000000000000001E-4</v>
      </c>
      <c r="O454" s="13">
        <v>6.9999999999999999E-4</v>
      </c>
      <c r="P454" s="13">
        <v>0</v>
      </c>
      <c r="Q454" s="13">
        <v>-6.9999999999999999E-4</v>
      </c>
      <c r="R454" s="13" t="s">
        <v>472</v>
      </c>
      <c r="S454" s="15">
        <f t="shared" si="6"/>
        <v>1</v>
      </c>
      <c r="T454" s="12">
        <v>445</v>
      </c>
      <c r="U454" s="12" t="s">
        <v>69</v>
      </c>
      <c r="V454" s="17" t="s">
        <v>70</v>
      </c>
      <c r="W454" s="17" t="s">
        <v>70</v>
      </c>
      <c r="X454" s="13" t="s">
        <v>8525</v>
      </c>
      <c r="Y454" s="30">
        <v>42896</v>
      </c>
      <c r="Z454" s="18">
        <v>1741538123</v>
      </c>
      <c r="AA454" s="18" t="s">
        <v>8526</v>
      </c>
      <c r="AB454" s="18" t="s">
        <v>8527</v>
      </c>
      <c r="AC454" s="30">
        <v>1</v>
      </c>
      <c r="AD454" s="18" t="s">
        <v>5563</v>
      </c>
      <c r="AE454" s="18" t="s">
        <v>5564</v>
      </c>
      <c r="AF454" s="18" t="s">
        <v>8528</v>
      </c>
      <c r="AG454" s="30">
        <v>3</v>
      </c>
      <c r="AH454" s="18" t="s">
        <v>8529</v>
      </c>
      <c r="AI454" s="18" t="s">
        <v>544</v>
      </c>
      <c r="AJ454" s="18" t="s">
        <v>545</v>
      </c>
      <c r="AK454" s="18">
        <v>2.3086978534008E-4</v>
      </c>
      <c r="AL454" s="18">
        <v>4.6774454068251002E-4</v>
      </c>
      <c r="AM454" s="18">
        <v>7.1633001594384994E-5</v>
      </c>
      <c r="AN454" s="18">
        <v>9.3000000163592028E-2</v>
      </c>
      <c r="AO454" s="18">
        <v>0.48202000213957141</v>
      </c>
      <c r="AP454" s="18">
        <v>0.97657744242470645</v>
      </c>
      <c r="AQ454" s="18">
        <v>0.1495585034261955</v>
      </c>
      <c r="AR454" s="18"/>
      <c r="AS454" s="18"/>
      <c r="AT454" s="19" t="s">
        <v>71</v>
      </c>
      <c r="AU454" s="19" t="s">
        <v>71</v>
      </c>
      <c r="AV454" s="19" t="s">
        <v>72</v>
      </c>
      <c r="AW454" s="19" t="s">
        <v>72</v>
      </c>
      <c r="AX454" s="30">
        <v>2</v>
      </c>
      <c r="AY454" s="31" t="s">
        <v>518</v>
      </c>
      <c r="AZ454" s="31" t="s">
        <v>519</v>
      </c>
      <c r="BA454" s="31"/>
      <c r="BB454" s="31"/>
      <c r="BC454" s="31"/>
      <c r="BD454" s="31"/>
      <c r="BE454" s="31"/>
      <c r="BF454" s="31"/>
      <c r="BG454" s="31"/>
    </row>
    <row r="455" spans="1:59" ht="16" x14ac:dyDescent="0.2">
      <c r="A455" s="1"/>
      <c r="B455" s="20">
        <v>22010712</v>
      </c>
      <c r="C455" s="21" t="s">
        <v>8530</v>
      </c>
      <c r="D455" s="22" t="s">
        <v>8531</v>
      </c>
      <c r="E455" s="23">
        <v>75</v>
      </c>
      <c r="F455" s="24" t="s">
        <v>522</v>
      </c>
      <c r="G455" s="24" t="s">
        <v>65</v>
      </c>
      <c r="H455" s="24">
        <v>2.37</v>
      </c>
      <c r="I455" s="25" t="s">
        <v>8532</v>
      </c>
      <c r="J455" s="24"/>
      <c r="K455" s="24">
        <v>5.9999999999999995E-4</v>
      </c>
      <c r="L455" s="24">
        <v>1E-4</v>
      </c>
      <c r="M455" s="24">
        <v>0</v>
      </c>
      <c r="N455" s="24">
        <v>1E-4</v>
      </c>
      <c r="O455" s="24">
        <v>6.9999999999999999E-4</v>
      </c>
      <c r="P455" s="24">
        <v>0</v>
      </c>
      <c r="Q455" s="24">
        <v>-6.9999999999999999E-4</v>
      </c>
      <c r="R455" s="24" t="s">
        <v>472</v>
      </c>
      <c r="S455" s="26">
        <f t="shared" si="6"/>
        <v>1</v>
      </c>
      <c r="T455" s="23">
        <v>446</v>
      </c>
      <c r="U455" s="23" t="s">
        <v>69</v>
      </c>
      <c r="V455" s="27" t="s">
        <v>69</v>
      </c>
      <c r="W455" s="28" t="s">
        <v>70</v>
      </c>
      <c r="X455" s="24" t="s">
        <v>8533</v>
      </c>
      <c r="Y455" s="32">
        <v>42923</v>
      </c>
      <c r="Z455" s="33">
        <v>1741540235</v>
      </c>
      <c r="AA455" s="33" t="s">
        <v>8534</v>
      </c>
      <c r="AB455" s="33" t="s">
        <v>8533</v>
      </c>
      <c r="AC455" s="32">
        <v>1</v>
      </c>
      <c r="AD455" s="33" t="s">
        <v>5563</v>
      </c>
      <c r="AE455" s="33" t="s">
        <v>5564</v>
      </c>
      <c r="AF455" s="33" t="s">
        <v>8535</v>
      </c>
      <c r="AG455" s="32">
        <v>4</v>
      </c>
      <c r="AH455" s="33" t="s">
        <v>8536</v>
      </c>
      <c r="AI455" s="33" t="s">
        <v>544</v>
      </c>
      <c r="AJ455" s="33" t="s">
        <v>545</v>
      </c>
      <c r="AK455" s="33">
        <v>6.1555041575770395E-4</v>
      </c>
      <c r="AL455" s="33">
        <v>9.4907895810839995E-5</v>
      </c>
      <c r="AM455" s="33">
        <v>3.8565713885870002E-6</v>
      </c>
      <c r="AN455" s="33">
        <v>5.398979470540374E-3</v>
      </c>
      <c r="AO455" s="33">
        <v>1.257597902120273</v>
      </c>
      <c r="AP455" s="33">
        <v>0.1939012103816746</v>
      </c>
      <c r="AQ455" s="33">
        <v>7.8791532968002526E-3</v>
      </c>
      <c r="AR455" s="33"/>
      <c r="AS455" s="33"/>
      <c r="AT455" s="19" t="s">
        <v>71</v>
      </c>
      <c r="AU455" s="19" t="s">
        <v>71</v>
      </c>
      <c r="AV455" s="19" t="s">
        <v>72</v>
      </c>
      <c r="AW455" s="19" t="s">
        <v>72</v>
      </c>
      <c r="AX455" s="30">
        <v>1</v>
      </c>
      <c r="AY455" s="31" t="s">
        <v>518</v>
      </c>
      <c r="AZ455" s="31"/>
      <c r="BA455" s="31"/>
      <c r="BB455" s="31"/>
      <c r="BC455" s="31"/>
      <c r="BD455" s="31"/>
      <c r="BE455" s="31"/>
      <c r="BF455" s="31"/>
      <c r="BG455" s="31"/>
    </row>
    <row r="456" spans="1:59" ht="16" x14ac:dyDescent="0.2">
      <c r="A456" s="1"/>
      <c r="B456" s="9">
        <v>22014174</v>
      </c>
      <c r="C456" s="10" t="s">
        <v>8537</v>
      </c>
      <c r="D456" s="11" t="s">
        <v>8538</v>
      </c>
      <c r="E456" s="12">
        <v>36</v>
      </c>
      <c r="F456" s="13" t="s">
        <v>504</v>
      </c>
      <c r="G456" s="13" t="s">
        <v>75</v>
      </c>
      <c r="H456" s="13">
        <v>1.57</v>
      </c>
      <c r="I456" s="14" t="s">
        <v>8539</v>
      </c>
      <c r="J456" s="13"/>
      <c r="K456" s="13">
        <v>4.0000000000000002E-4</v>
      </c>
      <c r="L456" s="13">
        <v>2.9999999999999997E-4</v>
      </c>
      <c r="M456" s="13">
        <v>0</v>
      </c>
      <c r="N456" s="13">
        <v>2.9999999999999997E-4</v>
      </c>
      <c r="O456" s="13">
        <v>6.9999999999999999E-4</v>
      </c>
      <c r="P456" s="13">
        <v>0</v>
      </c>
      <c r="Q456" s="13">
        <v>-6.9999999999999999E-4</v>
      </c>
      <c r="R456" s="13" t="s">
        <v>472</v>
      </c>
      <c r="S456" s="15">
        <f t="shared" si="6"/>
        <v>1</v>
      </c>
      <c r="T456" s="12">
        <v>447</v>
      </c>
      <c r="U456" s="12" t="s">
        <v>69</v>
      </c>
      <c r="V456" s="17" t="s">
        <v>70</v>
      </c>
      <c r="W456" s="17" t="s">
        <v>70</v>
      </c>
      <c r="X456" s="13" t="s">
        <v>8540</v>
      </c>
      <c r="Y456" s="30">
        <v>43376</v>
      </c>
      <c r="Z456" s="18">
        <v>1741581983</v>
      </c>
      <c r="AA456" s="18" t="s">
        <v>8541</v>
      </c>
      <c r="AB456" s="18" t="s">
        <v>8542</v>
      </c>
      <c r="AC456" s="30">
        <v>1</v>
      </c>
      <c r="AD456" s="18" t="s">
        <v>5563</v>
      </c>
      <c r="AE456" s="18" t="s">
        <v>5564</v>
      </c>
      <c r="AF456" s="18" t="s">
        <v>8543</v>
      </c>
      <c r="AG456" s="30">
        <v>11</v>
      </c>
      <c r="AH456" s="18" t="s">
        <v>8544</v>
      </c>
      <c r="AI456" s="18" t="s">
        <v>516</v>
      </c>
      <c r="AJ456" s="18" t="s">
        <v>517</v>
      </c>
      <c r="AK456" s="18">
        <v>3.7471259095558099E-4</v>
      </c>
      <c r="AL456" s="18">
        <v>3.3772948243140103E-4</v>
      </c>
      <c r="AM456" s="18">
        <v>7.6792526991386001E-5</v>
      </c>
      <c r="AN456" s="18">
        <v>9.7300000474600051E-2</v>
      </c>
      <c r="AO456" s="18">
        <v>0.77396170860136748</v>
      </c>
      <c r="AP456" s="18">
        <v>0.69757380343445197</v>
      </c>
      <c r="AQ456" s="18">
        <v>0.1586134996064629</v>
      </c>
      <c r="AR456" s="18"/>
      <c r="AS456" s="18"/>
      <c r="AT456" s="19" t="s">
        <v>71</v>
      </c>
      <c r="AU456" s="19" t="s">
        <v>71</v>
      </c>
      <c r="AV456" s="19" t="s">
        <v>72</v>
      </c>
      <c r="AW456" s="19" t="s">
        <v>72</v>
      </c>
      <c r="AX456" s="30">
        <v>2</v>
      </c>
      <c r="AY456" s="31" t="s">
        <v>518</v>
      </c>
      <c r="AZ456" s="31" t="s">
        <v>519</v>
      </c>
      <c r="BA456" s="31"/>
      <c r="BB456" s="31"/>
      <c r="BC456" s="31"/>
      <c r="BD456" s="31"/>
      <c r="BE456" s="31"/>
      <c r="BF456" s="31"/>
      <c r="BG456" s="31"/>
    </row>
    <row r="457" spans="1:59" ht="16" x14ac:dyDescent="0.2">
      <c r="A457" s="1"/>
      <c r="B457" s="20">
        <v>22016038</v>
      </c>
      <c r="C457" s="21" t="s">
        <v>8545</v>
      </c>
      <c r="D457" s="22" t="s">
        <v>8546</v>
      </c>
      <c r="E457" s="23">
        <v>53</v>
      </c>
      <c r="F457" s="24" t="s">
        <v>522</v>
      </c>
      <c r="G457" s="24" t="s">
        <v>75</v>
      </c>
      <c r="H457" s="24">
        <v>1.28</v>
      </c>
      <c r="I457" s="25" t="s">
        <v>8547</v>
      </c>
      <c r="J457" s="24"/>
      <c r="K457" s="24">
        <v>2.0000000000000001E-4</v>
      </c>
      <c r="L457" s="24">
        <v>5.0000000000000001E-4</v>
      </c>
      <c r="M457" s="24">
        <v>0</v>
      </c>
      <c r="N457" s="24">
        <v>5.0000000000000001E-4</v>
      </c>
      <c r="O457" s="24">
        <v>6.9999999999999999E-4</v>
      </c>
      <c r="P457" s="24">
        <v>0</v>
      </c>
      <c r="Q457" s="24">
        <v>-6.9999999999999999E-4</v>
      </c>
      <c r="R457" s="24" t="s">
        <v>472</v>
      </c>
      <c r="S457" s="26">
        <f t="shared" si="6"/>
        <v>1</v>
      </c>
      <c r="T457" s="23">
        <v>448</v>
      </c>
      <c r="U457" s="23" t="s">
        <v>69</v>
      </c>
      <c r="V457" s="27" t="s">
        <v>69</v>
      </c>
      <c r="W457" s="28" t="s">
        <v>70</v>
      </c>
      <c r="X457" s="24" t="s">
        <v>8548</v>
      </c>
      <c r="Y457" s="32">
        <v>43560</v>
      </c>
      <c r="Z457" s="33">
        <v>1741604471</v>
      </c>
      <c r="AA457" s="33" t="s">
        <v>8549</v>
      </c>
      <c r="AB457" s="33" t="s">
        <v>8548</v>
      </c>
      <c r="AC457" s="32">
        <v>1</v>
      </c>
      <c r="AD457" s="33" t="s">
        <v>5563</v>
      </c>
      <c r="AE457" s="33" t="s">
        <v>5564</v>
      </c>
      <c r="AF457" s="33" t="s">
        <v>8550</v>
      </c>
      <c r="AG457" s="32">
        <v>5</v>
      </c>
      <c r="AH457" s="33" t="s">
        <v>8551</v>
      </c>
      <c r="AI457" s="33" t="s">
        <v>516</v>
      </c>
      <c r="AJ457" s="33" t="s">
        <v>517</v>
      </c>
      <c r="AK457" s="33">
        <v>2.3872035002507299E-4</v>
      </c>
      <c r="AL457" s="33">
        <v>4.75414877978425E-4</v>
      </c>
      <c r="AM457" s="33">
        <v>-2.8556384179496719E-4</v>
      </c>
      <c r="AN457" s="33">
        <v>-0.39987362420604239</v>
      </c>
      <c r="AO457" s="33">
        <v>0.50252687940505936</v>
      </c>
      <c r="AP457" s="33">
        <v>1.0007892290210789</v>
      </c>
      <c r="AQ457" s="33">
        <v>-0.60113646060368398</v>
      </c>
      <c r="AR457" s="33"/>
      <c r="AS457" s="33"/>
      <c r="AT457" s="19" t="s">
        <v>71</v>
      </c>
      <c r="AU457" s="19" t="s">
        <v>71</v>
      </c>
      <c r="AV457" s="19" t="s">
        <v>72</v>
      </c>
      <c r="AW457" s="19" t="s">
        <v>72</v>
      </c>
      <c r="AX457" s="30">
        <v>1</v>
      </c>
      <c r="AY457" s="31" t="s">
        <v>518</v>
      </c>
      <c r="AZ457" s="31"/>
      <c r="BA457" s="31"/>
      <c r="BB457" s="31"/>
      <c r="BC457" s="31"/>
      <c r="BD457" s="31"/>
      <c r="BE457" s="31"/>
      <c r="BF457" s="31"/>
      <c r="BG457" s="31"/>
    </row>
    <row r="458" spans="1:59" ht="16" x14ac:dyDescent="0.2">
      <c r="A458" s="1"/>
      <c r="B458" s="9">
        <v>22011629</v>
      </c>
      <c r="C458" s="10" t="s">
        <v>8552</v>
      </c>
      <c r="D458" s="11" t="s">
        <v>8553</v>
      </c>
      <c r="E458" s="12">
        <v>9</v>
      </c>
      <c r="F458" s="13" t="s">
        <v>522</v>
      </c>
      <c r="G458" s="13" t="s">
        <v>65</v>
      </c>
      <c r="H458" s="13">
        <v>2.1800000000000002</v>
      </c>
      <c r="I458" s="14" t="s">
        <v>8554</v>
      </c>
      <c r="J458" s="13"/>
      <c r="K458" s="13">
        <v>2.0000000000000001E-4</v>
      </c>
      <c r="L458" s="13">
        <v>5.0000000000000001E-4</v>
      </c>
      <c r="M458" s="13">
        <v>0</v>
      </c>
      <c r="N458" s="13">
        <v>5.0000000000000001E-4</v>
      </c>
      <c r="O458" s="13">
        <v>6.9999999999999999E-4</v>
      </c>
      <c r="P458" s="13">
        <v>0</v>
      </c>
      <c r="Q458" s="13">
        <v>-6.9999999999999999E-4</v>
      </c>
      <c r="R458" s="13" t="s">
        <v>472</v>
      </c>
      <c r="S458" s="15">
        <f t="shared" ref="S458:S521" si="7">1-R458</f>
        <v>1</v>
      </c>
      <c r="T458" s="12">
        <v>449</v>
      </c>
      <c r="U458" s="12" t="s">
        <v>69</v>
      </c>
      <c r="V458" s="16" t="s">
        <v>69</v>
      </c>
      <c r="W458" s="17" t="s">
        <v>70</v>
      </c>
      <c r="X458" s="13" t="s">
        <v>8555</v>
      </c>
      <c r="Y458" s="30">
        <v>43028</v>
      </c>
      <c r="Z458" s="18">
        <v>1741551287</v>
      </c>
      <c r="AA458" s="18" t="s">
        <v>8556</v>
      </c>
      <c r="AB458" s="18" t="s">
        <v>8555</v>
      </c>
      <c r="AC458" s="30">
        <v>1</v>
      </c>
      <c r="AD458" s="18" t="s">
        <v>5563</v>
      </c>
      <c r="AE458" s="18" t="s">
        <v>5564</v>
      </c>
      <c r="AF458" s="18" t="s">
        <v>8557</v>
      </c>
      <c r="AG458" s="30">
        <v>5</v>
      </c>
      <c r="AH458" s="18" t="s">
        <v>8558</v>
      </c>
      <c r="AI458" s="18" t="s">
        <v>544</v>
      </c>
      <c r="AJ458" s="18" t="s">
        <v>545</v>
      </c>
      <c r="AK458" s="18">
        <v>1.6787992688147501E-4</v>
      </c>
      <c r="AL458" s="18">
        <v>5.4799718986384702E-4</v>
      </c>
      <c r="AM458" s="18">
        <v>1.7043849169550999E-4</v>
      </c>
      <c r="AN458" s="18">
        <v>0.19230000021700849</v>
      </c>
      <c r="AO458" s="18">
        <v>0.34399301156791551</v>
      </c>
      <c r="AP458" s="18">
        <v>1.1228692266771569</v>
      </c>
      <c r="AQ458" s="18">
        <v>0.34923561818575721</v>
      </c>
      <c r="AR458" s="18"/>
      <c r="AS458" s="18"/>
      <c r="AT458" s="19" t="s">
        <v>71</v>
      </c>
      <c r="AU458" s="19" t="s">
        <v>71</v>
      </c>
      <c r="AV458" s="19" t="s">
        <v>72</v>
      </c>
      <c r="AW458" s="19" t="s">
        <v>72</v>
      </c>
      <c r="AX458" s="30">
        <v>1</v>
      </c>
      <c r="AY458" s="31" t="s">
        <v>518</v>
      </c>
      <c r="AZ458" s="31"/>
      <c r="BA458" s="31"/>
      <c r="BB458" s="31"/>
      <c r="BC458" s="31"/>
      <c r="BD458" s="31"/>
      <c r="BE458" s="31"/>
      <c r="BF458" s="31"/>
      <c r="BG458" s="31"/>
    </row>
    <row r="459" spans="1:59" ht="16" x14ac:dyDescent="0.2">
      <c r="A459" s="1"/>
      <c r="B459" s="20">
        <v>22013024</v>
      </c>
      <c r="C459" s="21" t="s">
        <v>8559</v>
      </c>
      <c r="D459" s="22" t="s">
        <v>8560</v>
      </c>
      <c r="E459" s="23">
        <v>38</v>
      </c>
      <c r="F459" s="24" t="s">
        <v>522</v>
      </c>
      <c r="G459" s="24" t="s">
        <v>75</v>
      </c>
      <c r="H459" s="24">
        <v>1.66</v>
      </c>
      <c r="I459" s="25" t="s">
        <v>8561</v>
      </c>
      <c r="J459" s="24"/>
      <c r="K459" s="24">
        <v>2.9999999999999997E-4</v>
      </c>
      <c r="L459" s="24">
        <v>4.0000000000000002E-4</v>
      </c>
      <c r="M459" s="24">
        <v>0</v>
      </c>
      <c r="N459" s="24">
        <v>4.0000000000000002E-4</v>
      </c>
      <c r="O459" s="24">
        <v>6.9999999999999999E-4</v>
      </c>
      <c r="P459" s="24">
        <v>0</v>
      </c>
      <c r="Q459" s="24">
        <v>-6.9999999999999999E-4</v>
      </c>
      <c r="R459" s="24" t="s">
        <v>472</v>
      </c>
      <c r="S459" s="26">
        <f t="shared" si="7"/>
        <v>1</v>
      </c>
      <c r="T459" s="23">
        <v>450</v>
      </c>
      <c r="U459" s="23" t="s">
        <v>69</v>
      </c>
      <c r="V459" s="27" t="s">
        <v>69</v>
      </c>
      <c r="W459" s="28" t="s">
        <v>70</v>
      </c>
      <c r="X459" s="24" t="s">
        <v>8562</v>
      </c>
      <c r="Y459" s="32">
        <v>43259</v>
      </c>
      <c r="Z459" s="33">
        <v>1741568099</v>
      </c>
      <c r="AA459" s="33" t="s">
        <v>8563</v>
      </c>
      <c r="AB459" s="33" t="s">
        <v>8562</v>
      </c>
      <c r="AC459" s="32">
        <v>1</v>
      </c>
      <c r="AD459" s="33" t="s">
        <v>5563</v>
      </c>
      <c r="AE459" s="33" t="s">
        <v>5564</v>
      </c>
      <c r="AF459" s="33" t="s">
        <v>1014</v>
      </c>
      <c r="AG459" s="32">
        <v>2</v>
      </c>
      <c r="AH459" s="33" t="s">
        <v>8564</v>
      </c>
      <c r="AI459" s="33" t="s">
        <v>516</v>
      </c>
      <c r="AJ459" s="33" t="s">
        <v>517</v>
      </c>
      <c r="AK459" s="33">
        <v>3.3983799363796602E-4</v>
      </c>
      <c r="AL459" s="33">
        <v>3.79611059034698E-4</v>
      </c>
      <c r="AM459" s="33">
        <v>5.4151866748263999E-5</v>
      </c>
      <c r="AN459" s="33">
        <v>6.9999744556662233E-2</v>
      </c>
      <c r="AO459" s="33">
        <v>0.69247322854050164</v>
      </c>
      <c r="AP459" s="33">
        <v>0.77351708920302698</v>
      </c>
      <c r="AQ459" s="33">
        <v>0.11034292427765829</v>
      </c>
      <c r="AR459" s="33"/>
      <c r="AS459" s="33"/>
      <c r="AT459" s="19" t="s">
        <v>71</v>
      </c>
      <c r="AU459" s="19" t="s">
        <v>71</v>
      </c>
      <c r="AV459" s="19" t="s">
        <v>72</v>
      </c>
      <c r="AW459" s="19" t="s">
        <v>72</v>
      </c>
      <c r="AX459" s="30">
        <v>1</v>
      </c>
      <c r="AY459" s="31" t="s">
        <v>518</v>
      </c>
      <c r="AZ459" s="31"/>
      <c r="BA459" s="31"/>
      <c r="BB459" s="31"/>
      <c r="BC459" s="31"/>
      <c r="BD459" s="31"/>
      <c r="BE459" s="31"/>
      <c r="BF459" s="31"/>
      <c r="BG459" s="31"/>
    </row>
    <row r="460" spans="1:59" ht="16" x14ac:dyDescent="0.2">
      <c r="A460" s="1"/>
      <c r="B460" s="9">
        <v>22009118</v>
      </c>
      <c r="C460" s="10" t="s">
        <v>8565</v>
      </c>
      <c r="D460" s="11" t="s">
        <v>8566</v>
      </c>
      <c r="E460" s="12">
        <v>26</v>
      </c>
      <c r="F460" s="13" t="s">
        <v>504</v>
      </c>
      <c r="G460" s="13" t="s">
        <v>75</v>
      </c>
      <c r="H460" s="13">
        <v>3.09</v>
      </c>
      <c r="I460" s="14" t="s">
        <v>8567</v>
      </c>
      <c r="J460" s="13"/>
      <c r="K460" s="13">
        <v>1E-4</v>
      </c>
      <c r="L460" s="13">
        <v>5.9999999999999995E-4</v>
      </c>
      <c r="M460" s="13">
        <v>0</v>
      </c>
      <c r="N460" s="13">
        <v>5.9999999999999995E-4</v>
      </c>
      <c r="O460" s="13">
        <v>6.9999999999999999E-4</v>
      </c>
      <c r="P460" s="13">
        <v>0</v>
      </c>
      <c r="Q460" s="13">
        <v>-6.9999999999999999E-4</v>
      </c>
      <c r="R460" s="13" t="s">
        <v>472</v>
      </c>
      <c r="S460" s="15">
        <f t="shared" si="7"/>
        <v>1</v>
      </c>
      <c r="T460" s="12">
        <v>451</v>
      </c>
      <c r="U460" s="12" t="s">
        <v>69</v>
      </c>
      <c r="V460" s="17" t="s">
        <v>70</v>
      </c>
      <c r="W460" s="17" t="s">
        <v>70</v>
      </c>
      <c r="X460" s="13" t="s">
        <v>8568</v>
      </c>
      <c r="Y460" s="30">
        <v>42731</v>
      </c>
      <c r="Z460" s="18">
        <v>1741520951</v>
      </c>
      <c r="AA460" s="18" t="s">
        <v>8569</v>
      </c>
      <c r="AB460" s="18" t="s">
        <v>8570</v>
      </c>
      <c r="AC460" s="30">
        <v>1</v>
      </c>
      <c r="AD460" s="18" t="s">
        <v>5563</v>
      </c>
      <c r="AE460" s="18" t="s">
        <v>5564</v>
      </c>
      <c r="AF460" s="18" t="s">
        <v>8571</v>
      </c>
      <c r="AG460" s="30">
        <v>3</v>
      </c>
      <c r="AH460" s="18" t="s">
        <v>8572</v>
      </c>
      <c r="AI460" s="18" t="s">
        <v>516</v>
      </c>
      <c r="AJ460" s="18" t="s">
        <v>517</v>
      </c>
      <c r="AK460" s="18">
        <v>1.1402744978592E-4</v>
      </c>
      <c r="AL460" s="18">
        <v>6.0632031453226203E-4</v>
      </c>
      <c r="AM460" s="18">
        <v>8.4837467323532994E-5</v>
      </c>
      <c r="AN460" s="18">
        <v>0.1053639137798833</v>
      </c>
      <c r="AO460" s="18">
        <v>0.2445722096618044</v>
      </c>
      <c r="AP460" s="18">
        <v>1.3004684342796391</v>
      </c>
      <c r="AQ460" s="18">
        <v>0.18196396468028039</v>
      </c>
      <c r="AR460" s="18"/>
      <c r="AS460" s="18"/>
      <c r="AT460" s="19" t="s">
        <v>71</v>
      </c>
      <c r="AU460" s="19" t="s">
        <v>71</v>
      </c>
      <c r="AV460" s="19" t="s">
        <v>72</v>
      </c>
      <c r="AW460" s="19" t="s">
        <v>72</v>
      </c>
      <c r="AX460" s="30">
        <v>2</v>
      </c>
      <c r="AY460" s="31" t="s">
        <v>518</v>
      </c>
      <c r="AZ460" s="31" t="s">
        <v>519</v>
      </c>
      <c r="BA460" s="31"/>
      <c r="BB460" s="31"/>
      <c r="BC460" s="31"/>
      <c r="BD460" s="31"/>
      <c r="BE460" s="31"/>
      <c r="BF460" s="31"/>
      <c r="BG460" s="31"/>
    </row>
    <row r="461" spans="1:59" ht="16" x14ac:dyDescent="0.2">
      <c r="A461" s="1"/>
      <c r="B461" s="20">
        <v>22011990</v>
      </c>
      <c r="C461" s="21" t="s">
        <v>8573</v>
      </c>
      <c r="D461" s="22" t="s">
        <v>8574</v>
      </c>
      <c r="E461" s="23">
        <v>8</v>
      </c>
      <c r="F461" s="24" t="s">
        <v>522</v>
      </c>
      <c r="G461" s="24" t="s">
        <v>115</v>
      </c>
      <c r="H461" s="24">
        <v>2.0499999999999998</v>
      </c>
      <c r="I461" s="25" t="s">
        <v>8575</v>
      </c>
      <c r="J461" s="24"/>
      <c r="K461" s="24">
        <v>2.0000000000000001E-4</v>
      </c>
      <c r="L461" s="24">
        <v>5.0000000000000001E-4</v>
      </c>
      <c r="M461" s="24">
        <v>0</v>
      </c>
      <c r="N461" s="24">
        <v>5.0000000000000001E-4</v>
      </c>
      <c r="O461" s="24">
        <v>6.9999999999999999E-4</v>
      </c>
      <c r="P461" s="24">
        <v>0</v>
      </c>
      <c r="Q461" s="24">
        <v>-6.9999999999999999E-4</v>
      </c>
      <c r="R461" s="24" t="s">
        <v>472</v>
      </c>
      <c r="S461" s="26">
        <f t="shared" si="7"/>
        <v>1</v>
      </c>
      <c r="T461" s="23">
        <v>452</v>
      </c>
      <c r="U461" s="23" t="s">
        <v>69</v>
      </c>
      <c r="V461" s="27" t="s">
        <v>69</v>
      </c>
      <c r="W461" s="28" t="s">
        <v>70</v>
      </c>
      <c r="X461" s="24" t="s">
        <v>8576</v>
      </c>
      <c r="Y461" s="32">
        <v>43102</v>
      </c>
      <c r="Z461" s="33">
        <v>1741555643</v>
      </c>
      <c r="AA461" s="33" t="s">
        <v>8577</v>
      </c>
      <c r="AB461" s="33" t="s">
        <v>8576</v>
      </c>
      <c r="AC461" s="32">
        <v>1</v>
      </c>
      <c r="AD461" s="33" t="s">
        <v>5563</v>
      </c>
      <c r="AE461" s="33" t="s">
        <v>5564</v>
      </c>
      <c r="AF461" s="33" t="s">
        <v>8578</v>
      </c>
      <c r="AG461" s="32">
        <v>5</v>
      </c>
      <c r="AH461" s="33" t="s">
        <v>8579</v>
      </c>
      <c r="AI461" s="33" t="s">
        <v>528</v>
      </c>
      <c r="AJ461" s="33" t="s">
        <v>529</v>
      </c>
      <c r="AK461" s="33">
        <v>2.0877951362589E-4</v>
      </c>
      <c r="AL461" s="33">
        <v>5.1795027248596E-4</v>
      </c>
      <c r="AM461" s="33">
        <v>9.8162139245670996E-5</v>
      </c>
      <c r="AN461" s="33">
        <v>0.1190000001553246</v>
      </c>
      <c r="AO461" s="33">
        <v>0.42234727724900167</v>
      </c>
      <c r="AP461" s="33">
        <v>1.0477794661731441</v>
      </c>
      <c r="AQ461" s="33">
        <v>0.1985755763069533</v>
      </c>
      <c r="AR461" s="33"/>
      <c r="AS461" s="33"/>
      <c r="AT461" s="19" t="s">
        <v>71</v>
      </c>
      <c r="AU461" s="19" t="s">
        <v>71</v>
      </c>
      <c r="AV461" s="19" t="s">
        <v>72</v>
      </c>
      <c r="AW461" s="19" t="s">
        <v>72</v>
      </c>
      <c r="AX461" s="30">
        <v>1</v>
      </c>
      <c r="AY461" s="31" t="s">
        <v>518</v>
      </c>
      <c r="AZ461" s="31"/>
      <c r="BA461" s="31"/>
      <c r="BB461" s="31"/>
      <c r="BC461" s="31"/>
      <c r="BD461" s="31"/>
      <c r="BE461" s="31"/>
      <c r="BF461" s="31"/>
      <c r="BG461" s="31"/>
    </row>
    <row r="462" spans="1:59" ht="16" x14ac:dyDescent="0.2">
      <c r="A462" s="1"/>
      <c r="B462" s="9">
        <v>22012455</v>
      </c>
      <c r="C462" s="10" t="s">
        <v>462</v>
      </c>
      <c r="D462" s="11" t="s">
        <v>8580</v>
      </c>
      <c r="E462" s="12">
        <v>269</v>
      </c>
      <c r="F462" s="13" t="s">
        <v>522</v>
      </c>
      <c r="G462" s="13" t="s">
        <v>65</v>
      </c>
      <c r="H462" s="13">
        <v>1.95</v>
      </c>
      <c r="I462" s="14" t="s">
        <v>8581</v>
      </c>
      <c r="J462" s="13"/>
      <c r="K462" s="13">
        <v>6.9999999999999999E-4</v>
      </c>
      <c r="L462" s="13">
        <v>0</v>
      </c>
      <c r="M462" s="13">
        <v>0</v>
      </c>
      <c r="N462" s="13">
        <v>0</v>
      </c>
      <c r="O462" s="13">
        <v>6.9999999999999999E-4</v>
      </c>
      <c r="P462" s="13">
        <v>0</v>
      </c>
      <c r="Q462" s="13">
        <v>-6.9999999999999999E-4</v>
      </c>
      <c r="R462" s="13" t="s">
        <v>472</v>
      </c>
      <c r="S462" s="15">
        <f t="shared" si="7"/>
        <v>1</v>
      </c>
      <c r="T462" s="12">
        <v>453</v>
      </c>
      <c r="U462" s="12" t="s">
        <v>69</v>
      </c>
      <c r="V462" s="16" t="s">
        <v>69</v>
      </c>
      <c r="W462" s="17" t="s">
        <v>70</v>
      </c>
      <c r="X462" s="13" t="s">
        <v>8582</v>
      </c>
      <c r="Y462" s="30">
        <v>43176</v>
      </c>
      <c r="Z462" s="18">
        <v>1741561223</v>
      </c>
      <c r="AA462" s="18" t="s">
        <v>8583</v>
      </c>
      <c r="AB462" s="18" t="s">
        <v>8582</v>
      </c>
      <c r="AC462" s="30">
        <v>1</v>
      </c>
      <c r="AD462" s="18" t="s">
        <v>5563</v>
      </c>
      <c r="AE462" s="18" t="s">
        <v>5564</v>
      </c>
      <c r="AF462" s="18" t="s">
        <v>8584</v>
      </c>
      <c r="AG462" s="30">
        <v>7</v>
      </c>
      <c r="AH462" s="18" t="s">
        <v>8585</v>
      </c>
      <c r="AI462" s="18" t="s">
        <v>544</v>
      </c>
      <c r="AJ462" s="18" t="s">
        <v>545</v>
      </c>
      <c r="AK462" s="18">
        <v>7.2833508741835802E-4</v>
      </c>
      <c r="AL462" s="18">
        <v>1.3921364582999999E-7</v>
      </c>
      <c r="AM462" s="18">
        <v>1.9601055173536249E-5</v>
      </c>
      <c r="AN462" s="18">
        <v>2.6201979533339151E-2</v>
      </c>
      <c r="AO462" s="18">
        <v>1.464888002206445</v>
      </c>
      <c r="AP462" s="18">
        <v>2.7999804354152292E-4</v>
      </c>
      <c r="AQ462" s="18">
        <v>3.9423269660228223E-2</v>
      </c>
      <c r="AR462" s="18"/>
      <c r="AS462" s="18"/>
      <c r="AT462" s="19" t="s">
        <v>71</v>
      </c>
      <c r="AU462" s="19" t="s">
        <v>71</v>
      </c>
      <c r="AV462" s="19" t="s">
        <v>72</v>
      </c>
      <c r="AW462" s="19" t="s">
        <v>72</v>
      </c>
      <c r="AX462" s="30">
        <v>1</v>
      </c>
      <c r="AY462" s="31" t="s">
        <v>518</v>
      </c>
      <c r="AZ462" s="31"/>
      <c r="BA462" s="31"/>
      <c r="BB462" s="31"/>
      <c r="BC462" s="31"/>
      <c r="BD462" s="31"/>
      <c r="BE462" s="31"/>
      <c r="BF462" s="31"/>
      <c r="BG462" s="31"/>
    </row>
    <row r="463" spans="1:59" ht="16" x14ac:dyDescent="0.2">
      <c r="A463" s="1"/>
      <c r="B463" s="20">
        <v>22014130</v>
      </c>
      <c r="C463" s="21" t="s">
        <v>8586</v>
      </c>
      <c r="D463" s="22" t="s">
        <v>8587</v>
      </c>
      <c r="E463" s="23">
        <v>31</v>
      </c>
      <c r="F463" s="24" t="s">
        <v>522</v>
      </c>
      <c r="G463" s="24" t="s">
        <v>75</v>
      </c>
      <c r="H463" s="24">
        <v>1.58</v>
      </c>
      <c r="I463" s="25" t="s">
        <v>8588</v>
      </c>
      <c r="J463" s="24"/>
      <c r="K463" s="24">
        <v>5.9999999999999995E-4</v>
      </c>
      <c r="L463" s="24">
        <v>1E-4</v>
      </c>
      <c r="M463" s="24">
        <v>0</v>
      </c>
      <c r="N463" s="24">
        <v>1E-4</v>
      </c>
      <c r="O463" s="24">
        <v>6.9999999999999999E-4</v>
      </c>
      <c r="P463" s="24">
        <v>0</v>
      </c>
      <c r="Q463" s="24">
        <v>-6.9999999999999999E-4</v>
      </c>
      <c r="R463" s="24" t="s">
        <v>472</v>
      </c>
      <c r="S463" s="26">
        <f t="shared" si="7"/>
        <v>1</v>
      </c>
      <c r="T463" s="23">
        <v>454</v>
      </c>
      <c r="U463" s="23" t="s">
        <v>69</v>
      </c>
      <c r="V463" s="27" t="s">
        <v>69</v>
      </c>
      <c r="W463" s="28" t="s">
        <v>70</v>
      </c>
      <c r="X463" s="24" t="s">
        <v>8589</v>
      </c>
      <c r="Y463" s="32">
        <v>43371</v>
      </c>
      <c r="Z463" s="33">
        <v>1741581455</v>
      </c>
      <c r="AA463" s="33" t="s">
        <v>8590</v>
      </c>
      <c r="AB463" s="33" t="s">
        <v>8589</v>
      </c>
      <c r="AC463" s="32">
        <v>1</v>
      </c>
      <c r="AD463" s="33" t="s">
        <v>5563</v>
      </c>
      <c r="AE463" s="33" t="s">
        <v>5564</v>
      </c>
      <c r="AF463" s="33" t="s">
        <v>8591</v>
      </c>
      <c r="AG463" s="32">
        <v>12</v>
      </c>
      <c r="AH463" s="33" t="s">
        <v>8592</v>
      </c>
      <c r="AI463" s="33" t="s">
        <v>516</v>
      </c>
      <c r="AJ463" s="33" t="s">
        <v>517</v>
      </c>
      <c r="AK463" s="33">
        <v>6.4086098313551997E-4</v>
      </c>
      <c r="AL463" s="33">
        <v>9.0129161063183993E-5</v>
      </c>
      <c r="AM463" s="33">
        <v>2.7536175725724E-5</v>
      </c>
      <c r="AN463" s="33">
        <v>3.6302202049452198E-2</v>
      </c>
      <c r="AO463" s="33">
        <v>1.325853462079446</v>
      </c>
      <c r="AP463" s="33">
        <v>0.18646487050167129</v>
      </c>
      <c r="AQ463" s="33">
        <v>5.6968570219009258E-2</v>
      </c>
      <c r="AR463" s="33"/>
      <c r="AS463" s="33"/>
      <c r="AT463" s="19" t="s">
        <v>71</v>
      </c>
      <c r="AU463" s="19" t="s">
        <v>71</v>
      </c>
      <c r="AV463" s="19" t="s">
        <v>72</v>
      </c>
      <c r="AW463" s="19" t="s">
        <v>72</v>
      </c>
      <c r="AX463" s="30">
        <v>1</v>
      </c>
      <c r="AY463" s="31" t="s">
        <v>518</v>
      </c>
      <c r="AZ463" s="31"/>
      <c r="BA463" s="31"/>
      <c r="BB463" s="31"/>
      <c r="BC463" s="31"/>
      <c r="BD463" s="31"/>
      <c r="BE463" s="31"/>
      <c r="BF463" s="31"/>
      <c r="BG463" s="31"/>
    </row>
    <row r="464" spans="1:59" ht="16" x14ac:dyDescent="0.2">
      <c r="A464" s="1"/>
      <c r="B464" s="9">
        <v>22015657</v>
      </c>
      <c r="C464" s="10" t="s">
        <v>8593</v>
      </c>
      <c r="D464" s="11" t="s">
        <v>8594</v>
      </c>
      <c r="E464" s="12">
        <v>50</v>
      </c>
      <c r="F464" s="13" t="s">
        <v>522</v>
      </c>
      <c r="G464" s="13" t="s">
        <v>115</v>
      </c>
      <c r="H464" s="13">
        <v>1.43</v>
      </c>
      <c r="I464" s="14" t="s">
        <v>8595</v>
      </c>
      <c r="J464" s="13"/>
      <c r="K464" s="13">
        <v>5.9999999999999995E-4</v>
      </c>
      <c r="L464" s="13">
        <v>2.0000000000000001E-4</v>
      </c>
      <c r="M464" s="13">
        <v>0</v>
      </c>
      <c r="N464" s="13">
        <v>2.0000000000000001E-4</v>
      </c>
      <c r="O464" s="13">
        <v>6.9999999999999999E-4</v>
      </c>
      <c r="P464" s="13">
        <v>1E-4</v>
      </c>
      <c r="Q464" s="13">
        <v>-6.9999999999999999E-4</v>
      </c>
      <c r="R464" s="13" t="s">
        <v>8596</v>
      </c>
      <c r="S464" s="15">
        <f t="shared" si="7"/>
        <v>8</v>
      </c>
      <c r="T464" s="12">
        <v>455</v>
      </c>
      <c r="U464" s="12" t="s">
        <v>69</v>
      </c>
      <c r="V464" s="16" t="s">
        <v>69</v>
      </c>
      <c r="W464" s="17" t="s">
        <v>70</v>
      </c>
      <c r="X464" s="13" t="s">
        <v>8597</v>
      </c>
      <c r="Y464" s="30">
        <v>43536</v>
      </c>
      <c r="Z464" s="18">
        <v>1741599863</v>
      </c>
      <c r="AA464" s="18" t="s">
        <v>8598</v>
      </c>
      <c r="AB464" s="18" t="s">
        <v>8597</v>
      </c>
      <c r="AC464" s="30">
        <v>1</v>
      </c>
      <c r="AD464" s="18" t="s">
        <v>5563</v>
      </c>
      <c r="AE464" s="18" t="s">
        <v>5564</v>
      </c>
      <c r="AF464" s="18" t="s">
        <v>8599</v>
      </c>
      <c r="AG464" s="30">
        <v>4</v>
      </c>
      <c r="AH464" s="18" t="s">
        <v>8600</v>
      </c>
      <c r="AI464" s="18" t="s">
        <v>528</v>
      </c>
      <c r="AJ464" s="18" t="s">
        <v>620</v>
      </c>
      <c r="AK464" s="18">
        <v>5.7563714958785202E-4</v>
      </c>
      <c r="AL464" s="18">
        <v>1.5768637306017599E-4</v>
      </c>
      <c r="AM464" s="18">
        <v>3.1669088979500001E-6</v>
      </c>
      <c r="AN464" s="18">
        <v>4.3000000574376701E-3</v>
      </c>
      <c r="AO464" s="18">
        <v>1.2161240135639499</v>
      </c>
      <c r="AP464" s="18">
        <v>0.33313726368700392</v>
      </c>
      <c r="AQ464" s="18">
        <v>6.6905931320170274E-3</v>
      </c>
      <c r="AR464" s="18"/>
      <c r="AS464" s="18"/>
      <c r="AT464" s="19" t="s">
        <v>71</v>
      </c>
      <c r="AU464" s="19" t="s">
        <v>71</v>
      </c>
      <c r="AV464" s="19" t="s">
        <v>72</v>
      </c>
      <c r="AW464" s="19" t="s">
        <v>72</v>
      </c>
      <c r="AX464" s="30">
        <v>1</v>
      </c>
      <c r="AY464" s="31" t="s">
        <v>518</v>
      </c>
      <c r="AZ464" s="31"/>
      <c r="BA464" s="31"/>
      <c r="BB464" s="31"/>
      <c r="BC464" s="31"/>
      <c r="BD464" s="31"/>
      <c r="BE464" s="31"/>
      <c r="BF464" s="31"/>
      <c r="BG464" s="31"/>
    </row>
    <row r="465" spans="1:59" ht="16" x14ac:dyDescent="0.2">
      <c r="A465" s="1"/>
      <c r="B465" s="20">
        <v>22009427</v>
      </c>
      <c r="C465" s="21" t="s">
        <v>721</v>
      </c>
      <c r="D465" s="22" t="s">
        <v>8601</v>
      </c>
      <c r="E465" s="23">
        <v>48</v>
      </c>
      <c r="F465" s="24" t="s">
        <v>504</v>
      </c>
      <c r="G465" s="24" t="s">
        <v>65</v>
      </c>
      <c r="H465" s="24">
        <v>2.92</v>
      </c>
      <c r="I465" s="25" t="s">
        <v>8602</v>
      </c>
      <c r="J465" s="24"/>
      <c r="K465" s="24">
        <v>4.0000000000000002E-4</v>
      </c>
      <c r="L465" s="24">
        <v>4.0000000000000002E-4</v>
      </c>
      <c r="M465" s="24">
        <v>0</v>
      </c>
      <c r="N465" s="24">
        <v>4.0000000000000002E-4</v>
      </c>
      <c r="O465" s="24">
        <v>6.9999999999999999E-4</v>
      </c>
      <c r="P465" s="24">
        <v>1E-4</v>
      </c>
      <c r="Q465" s="24">
        <v>-6.9999999999999999E-4</v>
      </c>
      <c r="R465" s="24" t="s">
        <v>8596</v>
      </c>
      <c r="S465" s="26">
        <f t="shared" si="7"/>
        <v>8</v>
      </c>
      <c r="T465" s="23">
        <v>456</v>
      </c>
      <c r="U465" s="23" t="s">
        <v>69</v>
      </c>
      <c r="V465" s="28" t="s">
        <v>70</v>
      </c>
      <c r="W465" s="28" t="s">
        <v>70</v>
      </c>
      <c r="X465" s="24" t="s">
        <v>8603</v>
      </c>
      <c r="Y465" s="32">
        <v>42764</v>
      </c>
      <c r="Z465" s="33">
        <v>1741524695</v>
      </c>
      <c r="AA465" s="33" t="s">
        <v>8604</v>
      </c>
      <c r="AB465" s="33" t="s">
        <v>8605</v>
      </c>
      <c r="AC465" s="32">
        <v>1</v>
      </c>
      <c r="AD465" s="33" t="s">
        <v>5563</v>
      </c>
      <c r="AE465" s="33" t="s">
        <v>5564</v>
      </c>
      <c r="AF465" s="33" t="s">
        <v>8606</v>
      </c>
      <c r="AG465" s="32">
        <v>6</v>
      </c>
      <c r="AH465" s="33" t="s">
        <v>8607</v>
      </c>
      <c r="AI465" s="33" t="s">
        <v>544</v>
      </c>
      <c r="AJ465" s="33" t="s">
        <v>545</v>
      </c>
      <c r="AK465" s="33">
        <v>3.6730032771207198E-4</v>
      </c>
      <c r="AL465" s="33">
        <v>3.6680082826119999E-4</v>
      </c>
      <c r="AM465" s="33">
        <v>3.1944086758087E-5</v>
      </c>
      <c r="AN465" s="33">
        <v>4.1700000177782359E-2</v>
      </c>
      <c r="AO465" s="33">
        <v>0.78649495219068488</v>
      </c>
      <c r="AP465" s="33">
        <v>0.78542538114189242</v>
      </c>
      <c r="AQ465" s="33">
        <v>6.8401417292694083E-2</v>
      </c>
      <c r="AR465" s="33"/>
      <c r="AS465" s="33"/>
      <c r="AT465" s="19" t="s">
        <v>71</v>
      </c>
      <c r="AU465" s="19" t="s">
        <v>71</v>
      </c>
      <c r="AV465" s="19" t="s">
        <v>72</v>
      </c>
      <c r="AW465" s="19" t="s">
        <v>72</v>
      </c>
      <c r="AX465" s="30">
        <v>2</v>
      </c>
      <c r="AY465" s="31" t="s">
        <v>518</v>
      </c>
      <c r="AZ465" s="31" t="s">
        <v>519</v>
      </c>
      <c r="BA465" s="31"/>
      <c r="BB465" s="31"/>
      <c r="BC465" s="31"/>
      <c r="BD465" s="31"/>
      <c r="BE465" s="31"/>
      <c r="BF465" s="31"/>
      <c r="BG465" s="31"/>
    </row>
    <row r="466" spans="1:59" ht="16" x14ac:dyDescent="0.2">
      <c r="A466" s="1"/>
      <c r="B466" s="9">
        <v>22012002</v>
      </c>
      <c r="C466" s="10" t="s">
        <v>8608</v>
      </c>
      <c r="D466" s="11" t="s">
        <v>8609</v>
      </c>
      <c r="E466" s="12">
        <v>5</v>
      </c>
      <c r="F466" s="13" t="s">
        <v>522</v>
      </c>
      <c r="G466" s="13" t="s">
        <v>65</v>
      </c>
      <c r="H466" s="13">
        <v>2.0499999999999998</v>
      </c>
      <c r="I466" s="14" t="s">
        <v>8610</v>
      </c>
      <c r="J466" s="13"/>
      <c r="K466" s="13">
        <v>4.0000000000000002E-4</v>
      </c>
      <c r="L466" s="13">
        <v>4.0000000000000002E-4</v>
      </c>
      <c r="M466" s="13">
        <v>0</v>
      </c>
      <c r="N466" s="13">
        <v>4.0000000000000002E-4</v>
      </c>
      <c r="O466" s="13">
        <v>6.9999999999999999E-4</v>
      </c>
      <c r="P466" s="13">
        <v>1E-4</v>
      </c>
      <c r="Q466" s="13">
        <v>-6.9999999999999999E-4</v>
      </c>
      <c r="R466" s="13" t="s">
        <v>8596</v>
      </c>
      <c r="S466" s="15">
        <f t="shared" si="7"/>
        <v>8</v>
      </c>
      <c r="T466" s="12">
        <v>456</v>
      </c>
      <c r="U466" s="12" t="s">
        <v>69</v>
      </c>
      <c r="V466" s="16" t="s">
        <v>69</v>
      </c>
      <c r="W466" s="17" t="s">
        <v>70</v>
      </c>
      <c r="X466" s="13" t="s">
        <v>8611</v>
      </c>
      <c r="Y466" s="30">
        <v>43105</v>
      </c>
      <c r="Z466" s="18">
        <v>1741555787</v>
      </c>
      <c r="AA466" s="18" t="s">
        <v>8612</v>
      </c>
      <c r="AB466" s="18" t="s">
        <v>8611</v>
      </c>
      <c r="AC466" s="30">
        <v>1</v>
      </c>
      <c r="AD466" s="18" t="s">
        <v>5563</v>
      </c>
      <c r="AE466" s="18" t="s">
        <v>5564</v>
      </c>
      <c r="AF466" s="18" t="s">
        <v>8613</v>
      </c>
      <c r="AG466" s="30">
        <v>5</v>
      </c>
      <c r="AH466" s="18" t="s">
        <v>8614</v>
      </c>
      <c r="AI466" s="18" t="s">
        <v>544</v>
      </c>
      <c r="AJ466" s="18" t="s">
        <v>545</v>
      </c>
      <c r="AK466" s="18">
        <v>3.5518966706228199E-4</v>
      </c>
      <c r="AL466" s="18">
        <v>3.7939432002057701E-4</v>
      </c>
      <c r="AM466" s="18">
        <v>1.1298032288822001E-4</v>
      </c>
      <c r="AN466" s="18">
        <v>0.1333000004354539</v>
      </c>
      <c r="AO466" s="18">
        <v>0.7185788229441773</v>
      </c>
      <c r="AP466" s="18">
        <v>0.76754688886906275</v>
      </c>
      <c r="AQ466" s="18">
        <v>0.22856877596789579</v>
      </c>
      <c r="AR466" s="18"/>
      <c r="AS466" s="18"/>
      <c r="AT466" s="19" t="s">
        <v>71</v>
      </c>
      <c r="AU466" s="19" t="s">
        <v>71</v>
      </c>
      <c r="AV466" s="19" t="s">
        <v>72</v>
      </c>
      <c r="AW466" s="19" t="s">
        <v>72</v>
      </c>
      <c r="AX466" s="30">
        <v>1</v>
      </c>
      <c r="AY466" s="31" t="s">
        <v>518</v>
      </c>
      <c r="AZ466" s="31"/>
      <c r="BA466" s="31"/>
      <c r="BB466" s="31"/>
      <c r="BC466" s="31"/>
      <c r="BD466" s="31"/>
      <c r="BE466" s="31"/>
      <c r="BF466" s="31"/>
      <c r="BG466" s="31"/>
    </row>
    <row r="467" spans="1:59" ht="16" x14ac:dyDescent="0.2">
      <c r="A467" s="1"/>
      <c r="B467" s="20">
        <v>22013053</v>
      </c>
      <c r="C467" s="21" t="s">
        <v>8615</v>
      </c>
      <c r="D467" s="22" t="s">
        <v>8616</v>
      </c>
      <c r="E467" s="23">
        <v>180</v>
      </c>
      <c r="F467" s="24" t="s">
        <v>522</v>
      </c>
      <c r="G467" s="24" t="s">
        <v>75</v>
      </c>
      <c r="H467" s="24">
        <v>1.65</v>
      </c>
      <c r="I467" s="25" t="s">
        <v>8617</v>
      </c>
      <c r="J467" s="24"/>
      <c r="K467" s="24">
        <v>5.9999999999999995E-4</v>
      </c>
      <c r="L467" s="24">
        <v>1E-4</v>
      </c>
      <c r="M467" s="24">
        <v>0</v>
      </c>
      <c r="N467" s="24">
        <v>1E-4</v>
      </c>
      <c r="O467" s="24">
        <v>6.9999999999999999E-4</v>
      </c>
      <c r="P467" s="24">
        <v>0</v>
      </c>
      <c r="Q467" s="24">
        <v>-6.9999999999999999E-4</v>
      </c>
      <c r="R467" s="24" t="s">
        <v>472</v>
      </c>
      <c r="S467" s="26">
        <f t="shared" si="7"/>
        <v>1</v>
      </c>
      <c r="T467" s="23">
        <v>458</v>
      </c>
      <c r="U467" s="23" t="s">
        <v>69</v>
      </c>
      <c r="V467" s="28" t="s">
        <v>70</v>
      </c>
      <c r="W467" s="28" t="s">
        <v>70</v>
      </c>
      <c r="X467" s="24" t="s">
        <v>8618</v>
      </c>
      <c r="Y467" s="32">
        <v>43262</v>
      </c>
      <c r="Z467" s="33">
        <v>1741568447</v>
      </c>
      <c r="AA467" s="33" t="s">
        <v>8619</v>
      </c>
      <c r="AB467" s="33" t="s">
        <v>8618</v>
      </c>
      <c r="AC467" s="32">
        <v>1</v>
      </c>
      <c r="AD467" s="33" t="s">
        <v>5563</v>
      </c>
      <c r="AE467" s="33" t="s">
        <v>5564</v>
      </c>
      <c r="AF467" s="33" t="s">
        <v>8620</v>
      </c>
      <c r="AG467" s="32">
        <v>4</v>
      </c>
      <c r="AH467" s="33" t="s">
        <v>8621</v>
      </c>
      <c r="AI467" s="33" t="s">
        <v>516</v>
      </c>
      <c r="AJ467" s="33" t="s">
        <v>517</v>
      </c>
      <c r="AK467" s="33">
        <v>6.3593403497493105E-4</v>
      </c>
      <c r="AL467" s="33">
        <v>9.9199415489228997E-5</v>
      </c>
      <c r="AM467" s="33">
        <v>7.0082723222623998E-5</v>
      </c>
      <c r="AN467" s="33">
        <v>8.703591099237537E-2</v>
      </c>
      <c r="AO467" s="33">
        <v>1.2950133273113249</v>
      </c>
      <c r="AP467" s="33">
        <v>0.2020092620535858</v>
      </c>
      <c r="AQ467" s="33">
        <v>0.14271615544393171</v>
      </c>
      <c r="AR467" s="33"/>
      <c r="AS467" s="33"/>
      <c r="AT467" s="19" t="s">
        <v>71</v>
      </c>
      <c r="AU467" s="19" t="s">
        <v>71</v>
      </c>
      <c r="AV467" s="19" t="s">
        <v>72</v>
      </c>
      <c r="AW467" s="19" t="s">
        <v>72</v>
      </c>
      <c r="AX467" s="30">
        <v>1</v>
      </c>
      <c r="AY467" s="31" t="s">
        <v>518</v>
      </c>
      <c r="AZ467" s="31"/>
      <c r="BA467" s="31"/>
      <c r="BB467" s="31"/>
      <c r="BC467" s="31"/>
      <c r="BD467" s="31"/>
      <c r="BE467" s="31"/>
      <c r="BF467" s="31"/>
      <c r="BG467" s="31"/>
    </row>
    <row r="468" spans="1:59" ht="16" x14ac:dyDescent="0.2">
      <c r="A468" s="1"/>
      <c r="B468" s="9">
        <v>22011811</v>
      </c>
      <c r="C468" s="10" t="s">
        <v>3995</v>
      </c>
      <c r="D468" s="11" t="s">
        <v>8622</v>
      </c>
      <c r="E468" s="12">
        <v>69</v>
      </c>
      <c r="F468" s="13" t="s">
        <v>522</v>
      </c>
      <c r="G468" s="13" t="s">
        <v>75</v>
      </c>
      <c r="H468" s="13">
        <v>2.09</v>
      </c>
      <c r="I468" s="14" t="s">
        <v>7357</v>
      </c>
      <c r="J468" s="13"/>
      <c r="K468" s="13">
        <v>2.9999999999999997E-4</v>
      </c>
      <c r="L468" s="13">
        <v>4.0000000000000002E-4</v>
      </c>
      <c r="M468" s="13">
        <v>0</v>
      </c>
      <c r="N468" s="13">
        <v>4.0000000000000002E-4</v>
      </c>
      <c r="O468" s="13">
        <v>6.9999999999999999E-4</v>
      </c>
      <c r="P468" s="13">
        <v>0</v>
      </c>
      <c r="Q468" s="13">
        <v>-6.9999999999999999E-4</v>
      </c>
      <c r="R468" s="13" t="s">
        <v>472</v>
      </c>
      <c r="S468" s="15">
        <f t="shared" si="7"/>
        <v>1</v>
      </c>
      <c r="T468" s="12">
        <v>458</v>
      </c>
      <c r="U468" s="12" t="s">
        <v>69</v>
      </c>
      <c r="V468" s="16" t="s">
        <v>69</v>
      </c>
      <c r="W468" s="17" t="s">
        <v>70</v>
      </c>
      <c r="X468" s="13" t="s">
        <v>8623</v>
      </c>
      <c r="Y468" s="30">
        <v>43068</v>
      </c>
      <c r="Z468" s="18">
        <v>1741553471</v>
      </c>
      <c r="AA468" s="18" t="s">
        <v>8624</v>
      </c>
      <c r="AB468" s="18" t="s">
        <v>8623</v>
      </c>
      <c r="AC468" s="30">
        <v>1</v>
      </c>
      <c r="AD468" s="18" t="s">
        <v>5563</v>
      </c>
      <c r="AE468" s="18" t="s">
        <v>5564</v>
      </c>
      <c r="AF468" s="18" t="s">
        <v>8625</v>
      </c>
      <c r="AG468" s="30">
        <v>6</v>
      </c>
      <c r="AH468" s="18" t="s">
        <v>8626</v>
      </c>
      <c r="AI468" s="18" t="s">
        <v>516</v>
      </c>
      <c r="AJ468" s="18" t="s">
        <v>517</v>
      </c>
      <c r="AK468" s="18">
        <v>3.4841540042007202E-4</v>
      </c>
      <c r="AL468" s="18">
        <v>3.8671593877504998E-4</v>
      </c>
      <c r="AM468" s="18">
        <v>6.7413364833549994E-5</v>
      </c>
      <c r="AN468" s="18">
        <v>8.3999513665897363E-2</v>
      </c>
      <c r="AO468" s="18">
        <v>0.71215785282885014</v>
      </c>
      <c r="AP468" s="18">
        <v>0.790443798640041</v>
      </c>
      <c r="AQ468" s="18">
        <v>0.13779229360684461</v>
      </c>
      <c r="AR468" s="18"/>
      <c r="AS468" s="18"/>
      <c r="AT468" s="19" t="s">
        <v>71</v>
      </c>
      <c r="AU468" s="19" t="s">
        <v>71</v>
      </c>
      <c r="AV468" s="19" t="s">
        <v>72</v>
      </c>
      <c r="AW468" s="19" t="s">
        <v>72</v>
      </c>
      <c r="AX468" s="30">
        <v>1</v>
      </c>
      <c r="AY468" s="31" t="s">
        <v>518</v>
      </c>
      <c r="AZ468" s="31"/>
      <c r="BA468" s="31"/>
      <c r="BB468" s="31"/>
      <c r="BC468" s="31"/>
      <c r="BD468" s="31"/>
      <c r="BE468" s="31"/>
      <c r="BF468" s="31"/>
      <c r="BG468" s="31"/>
    </row>
    <row r="469" spans="1:59" ht="16" x14ac:dyDescent="0.2">
      <c r="A469" s="1"/>
      <c r="B469" s="20">
        <v>22012843</v>
      </c>
      <c r="C469" s="21" t="s">
        <v>8627</v>
      </c>
      <c r="D469" s="22" t="s">
        <v>8628</v>
      </c>
      <c r="E469" s="23">
        <v>32</v>
      </c>
      <c r="F469" s="24" t="s">
        <v>522</v>
      </c>
      <c r="G469" s="24" t="s">
        <v>65</v>
      </c>
      <c r="H469" s="24">
        <v>1.69</v>
      </c>
      <c r="I469" s="25" t="s">
        <v>8629</v>
      </c>
      <c r="J469" s="24"/>
      <c r="K469" s="24">
        <v>4.0000000000000002E-4</v>
      </c>
      <c r="L469" s="24">
        <v>2.9999999999999997E-4</v>
      </c>
      <c r="M469" s="24">
        <v>0</v>
      </c>
      <c r="N469" s="24">
        <v>2.9999999999999997E-4</v>
      </c>
      <c r="O469" s="24">
        <v>6.9999999999999999E-4</v>
      </c>
      <c r="P469" s="24">
        <v>0</v>
      </c>
      <c r="Q469" s="24">
        <v>-6.9999999999999999E-4</v>
      </c>
      <c r="R469" s="24" t="s">
        <v>472</v>
      </c>
      <c r="S469" s="26">
        <f t="shared" si="7"/>
        <v>1</v>
      </c>
      <c r="T469" s="23">
        <v>460</v>
      </c>
      <c r="U469" s="23" t="s">
        <v>69</v>
      </c>
      <c r="V469" s="27" t="s">
        <v>69</v>
      </c>
      <c r="W469" s="28" t="s">
        <v>70</v>
      </c>
      <c r="X469" s="24" t="s">
        <v>8630</v>
      </c>
      <c r="Y469" s="32">
        <v>43236</v>
      </c>
      <c r="Z469" s="33">
        <v>1741565915</v>
      </c>
      <c r="AA469" s="33" t="s">
        <v>8631</v>
      </c>
      <c r="AB469" s="33" t="s">
        <v>8630</v>
      </c>
      <c r="AC469" s="32">
        <v>1</v>
      </c>
      <c r="AD469" s="33" t="s">
        <v>5563</v>
      </c>
      <c r="AE469" s="33" t="s">
        <v>5564</v>
      </c>
      <c r="AF469" s="33" t="s">
        <v>8632</v>
      </c>
      <c r="AG469" s="32">
        <v>4</v>
      </c>
      <c r="AH469" s="33" t="s">
        <v>8633</v>
      </c>
      <c r="AI469" s="33" t="s">
        <v>544</v>
      </c>
      <c r="AJ469" s="33" t="s">
        <v>545</v>
      </c>
      <c r="AK469" s="33">
        <v>3.9108707107210998E-4</v>
      </c>
      <c r="AL469" s="33">
        <v>3.4552705305544999E-4</v>
      </c>
      <c r="AM469" s="33">
        <v>4.6123870047597999E-5</v>
      </c>
      <c r="AN469" s="33">
        <v>5.8926320672861812E-2</v>
      </c>
      <c r="AO469" s="33">
        <v>0.78889189560534489</v>
      </c>
      <c r="AP469" s="33">
        <v>0.69698926921975046</v>
      </c>
      <c r="AQ469" s="33">
        <v>9.3040015807106705E-2</v>
      </c>
      <c r="AR469" s="33"/>
      <c r="AS469" s="33"/>
      <c r="AT469" s="19" t="s">
        <v>71</v>
      </c>
      <c r="AU469" s="19" t="s">
        <v>71</v>
      </c>
      <c r="AV469" s="19" t="s">
        <v>72</v>
      </c>
      <c r="AW469" s="19" t="s">
        <v>72</v>
      </c>
      <c r="AX469" s="30">
        <v>1</v>
      </c>
      <c r="AY469" s="31" t="s">
        <v>518</v>
      </c>
      <c r="AZ469" s="31"/>
      <c r="BA469" s="31"/>
      <c r="BB469" s="31"/>
      <c r="BC469" s="31"/>
      <c r="BD469" s="31"/>
      <c r="BE469" s="31"/>
      <c r="BF469" s="31"/>
      <c r="BG469" s="31"/>
    </row>
    <row r="470" spans="1:59" ht="16" x14ac:dyDescent="0.2">
      <c r="A470" s="1"/>
      <c r="B470" s="9">
        <v>22011767</v>
      </c>
      <c r="C470" s="10" t="s">
        <v>4641</v>
      </c>
      <c r="D470" s="11" t="s">
        <v>8634</v>
      </c>
      <c r="E470" s="12">
        <v>92</v>
      </c>
      <c r="F470" s="13" t="s">
        <v>522</v>
      </c>
      <c r="G470" s="13" t="s">
        <v>75</v>
      </c>
      <c r="H470" s="13">
        <v>2.09</v>
      </c>
      <c r="I470" s="14" t="s">
        <v>8635</v>
      </c>
      <c r="J470" s="13"/>
      <c r="K470" s="13">
        <v>6.9999999999999999E-4</v>
      </c>
      <c r="L470" s="13">
        <v>0</v>
      </c>
      <c r="M470" s="13">
        <v>0</v>
      </c>
      <c r="N470" s="13">
        <v>0</v>
      </c>
      <c r="O470" s="13">
        <v>6.9999999999999999E-4</v>
      </c>
      <c r="P470" s="13">
        <v>0</v>
      </c>
      <c r="Q470" s="13">
        <v>-6.9999999999999999E-4</v>
      </c>
      <c r="R470" s="13" t="s">
        <v>472</v>
      </c>
      <c r="S470" s="15">
        <f t="shared" si="7"/>
        <v>1</v>
      </c>
      <c r="T470" s="12">
        <v>461</v>
      </c>
      <c r="U470" s="12" t="s">
        <v>69</v>
      </c>
      <c r="V470" s="16" t="s">
        <v>69</v>
      </c>
      <c r="W470" s="17" t="s">
        <v>70</v>
      </c>
      <c r="X470" s="13" t="s">
        <v>8636</v>
      </c>
      <c r="Y470" s="30">
        <v>43062</v>
      </c>
      <c r="Z470" s="18">
        <v>1741552943</v>
      </c>
      <c r="AA470" s="18" t="s">
        <v>8637</v>
      </c>
      <c r="AB470" s="18" t="s">
        <v>8636</v>
      </c>
      <c r="AC470" s="30">
        <v>1</v>
      </c>
      <c r="AD470" s="18" t="s">
        <v>5563</v>
      </c>
      <c r="AE470" s="18" t="s">
        <v>5564</v>
      </c>
      <c r="AF470" s="18" t="s">
        <v>8638</v>
      </c>
      <c r="AG470" s="30">
        <v>6</v>
      </c>
      <c r="AH470" s="18" t="s">
        <v>8639</v>
      </c>
      <c r="AI470" s="18" t="s">
        <v>516</v>
      </c>
      <c r="AJ470" s="18" t="s">
        <v>517</v>
      </c>
      <c r="AK470" s="18">
        <v>7.1472201964020005E-4</v>
      </c>
      <c r="AL470" s="18">
        <v>2.2176031197450001E-5</v>
      </c>
      <c r="AM470" s="18">
        <v>9.0164306202184254E-5</v>
      </c>
      <c r="AN470" s="18">
        <v>0.1090175431570774</v>
      </c>
      <c r="AO470" s="18">
        <v>1.462114771136541</v>
      </c>
      <c r="AP470" s="18">
        <v>4.5365753241097859E-2</v>
      </c>
      <c r="AQ470" s="18">
        <v>0.18445012229210009</v>
      </c>
      <c r="AR470" s="18"/>
      <c r="AS470" s="18"/>
      <c r="AT470" s="19" t="s">
        <v>71</v>
      </c>
      <c r="AU470" s="19" t="s">
        <v>71</v>
      </c>
      <c r="AV470" s="19" t="s">
        <v>72</v>
      </c>
      <c r="AW470" s="19" t="s">
        <v>72</v>
      </c>
      <c r="AX470" s="30">
        <v>1</v>
      </c>
      <c r="AY470" s="31" t="s">
        <v>518</v>
      </c>
      <c r="AZ470" s="31"/>
      <c r="BA470" s="31"/>
      <c r="BB470" s="31"/>
      <c r="BC470" s="31"/>
      <c r="BD470" s="31"/>
      <c r="BE470" s="31"/>
      <c r="BF470" s="31"/>
      <c r="BG470" s="31"/>
    </row>
    <row r="471" spans="1:59" ht="16" x14ac:dyDescent="0.2">
      <c r="A471" s="1"/>
      <c r="B471" s="20">
        <v>22012555</v>
      </c>
      <c r="C471" s="21" t="s">
        <v>8640</v>
      </c>
      <c r="D471" s="22" t="s">
        <v>8641</v>
      </c>
      <c r="E471" s="23">
        <v>301</v>
      </c>
      <c r="F471" s="24" t="s">
        <v>522</v>
      </c>
      <c r="G471" s="24" t="s">
        <v>75</v>
      </c>
      <c r="H471" s="24">
        <v>1.77</v>
      </c>
      <c r="I471" s="25" t="s">
        <v>8642</v>
      </c>
      <c r="J471" s="24"/>
      <c r="K471" s="24">
        <v>6.9999999999999999E-4</v>
      </c>
      <c r="L471" s="24">
        <v>0</v>
      </c>
      <c r="M471" s="24">
        <v>0</v>
      </c>
      <c r="N471" s="24">
        <v>0</v>
      </c>
      <c r="O471" s="24">
        <v>6.9999999999999999E-4</v>
      </c>
      <c r="P471" s="24">
        <v>0</v>
      </c>
      <c r="Q471" s="24">
        <v>-6.9999999999999999E-4</v>
      </c>
      <c r="R471" s="24" t="s">
        <v>472</v>
      </c>
      <c r="S471" s="26">
        <f t="shared" si="7"/>
        <v>1</v>
      </c>
      <c r="T471" s="23">
        <v>462</v>
      </c>
      <c r="U471" s="23" t="s">
        <v>69</v>
      </c>
      <c r="V471" s="27" t="s">
        <v>69</v>
      </c>
      <c r="W471" s="28" t="s">
        <v>70</v>
      </c>
      <c r="X471" s="24" t="s">
        <v>8643</v>
      </c>
      <c r="Y471" s="32">
        <v>43193</v>
      </c>
      <c r="Z471" s="33">
        <v>1741562447</v>
      </c>
      <c r="AA471" s="33" t="s">
        <v>8644</v>
      </c>
      <c r="AB471" s="33" t="s">
        <v>8643</v>
      </c>
      <c r="AC471" s="32">
        <v>1</v>
      </c>
      <c r="AD471" s="33" t="s">
        <v>5563</v>
      </c>
      <c r="AE471" s="33" t="s">
        <v>5564</v>
      </c>
      <c r="AF471" s="33" t="s">
        <v>8645</v>
      </c>
      <c r="AG471" s="32">
        <v>7</v>
      </c>
      <c r="AH471" s="33" t="s">
        <v>8646</v>
      </c>
      <c r="AI471" s="33" t="s">
        <v>516</v>
      </c>
      <c r="AJ471" s="33" t="s">
        <v>517</v>
      </c>
      <c r="AK471" s="33">
        <v>7.4167187051850196E-4</v>
      </c>
      <c r="AL471" s="33">
        <v>1.0146601683E-7</v>
      </c>
      <c r="AM471" s="33">
        <v>-1.5162865770787999E-5</v>
      </c>
      <c r="AN471" s="33">
        <v>-2.044137342764378E-2</v>
      </c>
      <c r="AO471" s="33">
        <v>1.4985463841878619</v>
      </c>
      <c r="AP471" s="33">
        <v>2.0501186398271001E-4</v>
      </c>
      <c r="AQ471" s="33">
        <v>-3.0636536961898189E-2</v>
      </c>
      <c r="AR471" s="33"/>
      <c r="AS471" s="33"/>
      <c r="AT471" s="19" t="s">
        <v>71</v>
      </c>
      <c r="AU471" s="19" t="s">
        <v>71</v>
      </c>
      <c r="AV471" s="19" t="s">
        <v>72</v>
      </c>
      <c r="AW471" s="19" t="s">
        <v>72</v>
      </c>
      <c r="AX471" s="30">
        <v>1</v>
      </c>
      <c r="AY471" s="31" t="s">
        <v>518</v>
      </c>
      <c r="AZ471" s="31"/>
      <c r="BA471" s="31"/>
      <c r="BB471" s="31"/>
      <c r="BC471" s="31"/>
      <c r="BD471" s="31"/>
      <c r="BE471" s="31"/>
      <c r="BF471" s="31"/>
      <c r="BG471" s="31"/>
    </row>
    <row r="472" spans="1:59" ht="16" x14ac:dyDescent="0.2">
      <c r="A472" s="1"/>
      <c r="B472" s="9">
        <v>22012178</v>
      </c>
      <c r="C472" s="10" t="s">
        <v>8647</v>
      </c>
      <c r="D472" s="11" t="s">
        <v>8648</v>
      </c>
      <c r="E472" s="12">
        <v>52</v>
      </c>
      <c r="F472" s="13" t="s">
        <v>522</v>
      </c>
      <c r="G472" s="13" t="s">
        <v>75</v>
      </c>
      <c r="H472" s="13">
        <v>2.0099999999999998</v>
      </c>
      <c r="I472" s="14" t="s">
        <v>8649</v>
      </c>
      <c r="J472" s="13"/>
      <c r="K472" s="13">
        <v>2.0000000000000001E-4</v>
      </c>
      <c r="L472" s="13">
        <v>5.0000000000000001E-4</v>
      </c>
      <c r="M472" s="13">
        <v>0</v>
      </c>
      <c r="N472" s="13">
        <v>5.0000000000000001E-4</v>
      </c>
      <c r="O472" s="13">
        <v>6.9999999999999999E-4</v>
      </c>
      <c r="P472" s="13">
        <v>0</v>
      </c>
      <c r="Q472" s="13">
        <v>-6.9999999999999999E-4</v>
      </c>
      <c r="R472" s="13" t="s">
        <v>472</v>
      </c>
      <c r="S472" s="15">
        <f t="shared" si="7"/>
        <v>1</v>
      </c>
      <c r="T472" s="12">
        <v>463</v>
      </c>
      <c r="U472" s="12" t="s">
        <v>69</v>
      </c>
      <c r="V472" s="16" t="s">
        <v>69</v>
      </c>
      <c r="W472" s="17" t="s">
        <v>70</v>
      </c>
      <c r="X472" s="13" t="s">
        <v>8650</v>
      </c>
      <c r="Y472" s="30">
        <v>43141</v>
      </c>
      <c r="Z472" s="18">
        <v>1741557899</v>
      </c>
      <c r="AA472" s="18" t="s">
        <v>8651</v>
      </c>
      <c r="AB472" s="18" t="s">
        <v>8650</v>
      </c>
      <c r="AC472" s="30">
        <v>1</v>
      </c>
      <c r="AD472" s="18" t="s">
        <v>5563</v>
      </c>
      <c r="AE472" s="18" t="s">
        <v>5564</v>
      </c>
      <c r="AF472" s="18" t="s">
        <v>5774</v>
      </c>
      <c r="AG472" s="30">
        <v>4</v>
      </c>
      <c r="AH472" s="18" t="s">
        <v>8652</v>
      </c>
      <c r="AI472" s="18" t="s">
        <v>516</v>
      </c>
      <c r="AJ472" s="18" t="s">
        <v>517</v>
      </c>
      <c r="AK472" s="18">
        <v>2.06018133017346E-4</v>
      </c>
      <c r="AL472" s="18">
        <v>5.3724165546469298E-4</v>
      </c>
      <c r="AM472" s="18">
        <v>9.5633878061707E-5</v>
      </c>
      <c r="AN472" s="18">
        <v>0.1140000000902617</v>
      </c>
      <c r="AO472" s="18">
        <v>0.41567697542358478</v>
      </c>
      <c r="AP472" s="18">
        <v>1.0839773331812519</v>
      </c>
      <c r="AQ472" s="18">
        <v>0.19295777802903999</v>
      </c>
      <c r="AR472" s="18"/>
      <c r="AS472" s="18"/>
      <c r="AT472" s="19" t="s">
        <v>71</v>
      </c>
      <c r="AU472" s="19" t="s">
        <v>71</v>
      </c>
      <c r="AV472" s="19" t="s">
        <v>72</v>
      </c>
      <c r="AW472" s="19" t="s">
        <v>72</v>
      </c>
      <c r="AX472" s="30">
        <v>1</v>
      </c>
      <c r="AY472" s="31" t="s">
        <v>518</v>
      </c>
      <c r="AZ472" s="31"/>
      <c r="BA472" s="31"/>
      <c r="BB472" s="31"/>
      <c r="BC472" s="31"/>
      <c r="BD472" s="31"/>
      <c r="BE472" s="31"/>
      <c r="BF472" s="31"/>
      <c r="BG472" s="31"/>
    </row>
    <row r="473" spans="1:59" ht="16" x14ac:dyDescent="0.2">
      <c r="A473" s="1"/>
      <c r="B473" s="20">
        <v>22011394</v>
      </c>
      <c r="C473" s="21" t="s">
        <v>8653</v>
      </c>
      <c r="D473" s="22" t="s">
        <v>8654</v>
      </c>
      <c r="E473" s="23">
        <v>65</v>
      </c>
      <c r="F473" s="24" t="s">
        <v>504</v>
      </c>
      <c r="G473" s="24" t="s">
        <v>75</v>
      </c>
      <c r="H473" s="24">
        <v>2.21</v>
      </c>
      <c r="I473" s="25" t="s">
        <v>8655</v>
      </c>
      <c r="J473" s="24"/>
      <c r="K473" s="24">
        <v>6.9999999999999999E-4</v>
      </c>
      <c r="L473" s="24">
        <v>1E-4</v>
      </c>
      <c r="M473" s="24">
        <v>0</v>
      </c>
      <c r="N473" s="24">
        <v>1E-4</v>
      </c>
      <c r="O473" s="24">
        <v>6.9999999999999999E-4</v>
      </c>
      <c r="P473" s="24">
        <v>1E-4</v>
      </c>
      <c r="Q473" s="24">
        <v>-6.9999999999999999E-4</v>
      </c>
      <c r="R473" s="24" t="s">
        <v>8596</v>
      </c>
      <c r="S473" s="26">
        <f t="shared" si="7"/>
        <v>8</v>
      </c>
      <c r="T473" s="23">
        <v>464</v>
      </c>
      <c r="U473" s="23" t="s">
        <v>69</v>
      </c>
      <c r="V473" s="28" t="s">
        <v>70</v>
      </c>
      <c r="W473" s="28" t="s">
        <v>70</v>
      </c>
      <c r="X473" s="24" t="s">
        <v>8656</v>
      </c>
      <c r="Y473" s="32">
        <v>43002</v>
      </c>
      <c r="Z473" s="33">
        <v>1741548467</v>
      </c>
      <c r="AA473" s="33" t="s">
        <v>8657</v>
      </c>
      <c r="AB473" s="33" t="s">
        <v>8658</v>
      </c>
      <c r="AC473" s="32">
        <v>1</v>
      </c>
      <c r="AD473" s="33" t="s">
        <v>5563</v>
      </c>
      <c r="AE473" s="33" t="s">
        <v>5564</v>
      </c>
      <c r="AF473" s="33" t="s">
        <v>8659</v>
      </c>
      <c r="AG473" s="32">
        <v>10</v>
      </c>
      <c r="AH473" s="33" t="s">
        <v>8660</v>
      </c>
      <c r="AI473" s="33" t="s">
        <v>516</v>
      </c>
      <c r="AJ473" s="33" t="s">
        <v>517</v>
      </c>
      <c r="AK473" s="33">
        <v>6.9428582683872303E-4</v>
      </c>
      <c r="AL473" s="33">
        <v>5.0148923455008E-5</v>
      </c>
      <c r="AM473" s="33">
        <v>2.2471127714599E-5</v>
      </c>
      <c r="AN473" s="33">
        <v>2.9301024231235481E-2</v>
      </c>
      <c r="AO473" s="33">
        <v>1.4117348478896521</v>
      </c>
      <c r="AP473" s="33">
        <v>0.10197094638665451</v>
      </c>
      <c r="AQ473" s="33">
        <v>4.5691951124111632E-2</v>
      </c>
      <c r="AR473" s="33"/>
      <c r="AS473" s="33"/>
      <c r="AT473" s="19" t="s">
        <v>71</v>
      </c>
      <c r="AU473" s="19" t="s">
        <v>71</v>
      </c>
      <c r="AV473" s="19" t="s">
        <v>72</v>
      </c>
      <c r="AW473" s="19" t="s">
        <v>72</v>
      </c>
      <c r="AX473" s="30">
        <v>2</v>
      </c>
      <c r="AY473" s="31" t="s">
        <v>518</v>
      </c>
      <c r="AZ473" s="31" t="s">
        <v>519</v>
      </c>
      <c r="BA473" s="31"/>
      <c r="BB473" s="31"/>
      <c r="BC473" s="31"/>
      <c r="BD473" s="31"/>
      <c r="BE473" s="31"/>
      <c r="BF473" s="31"/>
      <c r="BG473" s="31"/>
    </row>
    <row r="474" spans="1:59" ht="16" x14ac:dyDescent="0.2">
      <c r="A474" s="1"/>
      <c r="B474" s="9">
        <v>22010753</v>
      </c>
      <c r="C474" s="10" t="s">
        <v>8661</v>
      </c>
      <c r="D474" s="11" t="s">
        <v>8662</v>
      </c>
      <c r="E474" s="12">
        <v>104</v>
      </c>
      <c r="F474" s="13" t="s">
        <v>504</v>
      </c>
      <c r="G474" s="13" t="s">
        <v>75</v>
      </c>
      <c r="H474" s="13">
        <v>2.36</v>
      </c>
      <c r="I474" s="14" t="s">
        <v>8663</v>
      </c>
      <c r="J474" s="13"/>
      <c r="K474" s="13">
        <v>5.9999999999999995E-4</v>
      </c>
      <c r="L474" s="13">
        <v>1E-4</v>
      </c>
      <c r="M474" s="13">
        <v>0</v>
      </c>
      <c r="N474" s="13">
        <v>1E-4</v>
      </c>
      <c r="O474" s="13">
        <v>6.9999999999999999E-4</v>
      </c>
      <c r="P474" s="13">
        <v>0</v>
      </c>
      <c r="Q474" s="13">
        <v>-6.9999999999999999E-4</v>
      </c>
      <c r="R474" s="13" t="s">
        <v>472</v>
      </c>
      <c r="S474" s="15">
        <f t="shared" si="7"/>
        <v>1</v>
      </c>
      <c r="T474" s="12">
        <v>464</v>
      </c>
      <c r="U474" s="12" t="s">
        <v>69</v>
      </c>
      <c r="V474" s="17" t="s">
        <v>70</v>
      </c>
      <c r="W474" s="17" t="s">
        <v>70</v>
      </c>
      <c r="X474" s="13" t="s">
        <v>8664</v>
      </c>
      <c r="Y474" s="30">
        <v>42928</v>
      </c>
      <c r="Z474" s="18">
        <v>1741540739</v>
      </c>
      <c r="AA474" s="18" t="s">
        <v>8665</v>
      </c>
      <c r="AB474" s="18" t="s">
        <v>8666</v>
      </c>
      <c r="AC474" s="30">
        <v>1</v>
      </c>
      <c r="AD474" s="18" t="s">
        <v>5563</v>
      </c>
      <c r="AE474" s="18" t="s">
        <v>5564</v>
      </c>
      <c r="AF474" s="18" t="s">
        <v>719</v>
      </c>
      <c r="AG474" s="30">
        <v>3</v>
      </c>
      <c r="AH474" s="18" t="s">
        <v>8667</v>
      </c>
      <c r="AI474" s="18" t="s">
        <v>516</v>
      </c>
      <c r="AJ474" s="18" t="s">
        <v>517</v>
      </c>
      <c r="AK474" s="18">
        <v>6.2010690607108398E-4</v>
      </c>
      <c r="AL474" s="18">
        <v>1.24853606765302E-4</v>
      </c>
      <c r="AM474" s="18">
        <v>1.679793246917886E-4</v>
      </c>
      <c r="AN474" s="18">
        <v>0.18399824149048</v>
      </c>
      <c r="AO474" s="18">
        <v>1.269627818019728</v>
      </c>
      <c r="AP474" s="18">
        <v>0.25562949029816529</v>
      </c>
      <c r="AQ474" s="18">
        <v>0.34392654136384548</v>
      </c>
      <c r="AR474" s="18"/>
      <c r="AS474" s="18"/>
      <c r="AT474" s="19" t="s">
        <v>71</v>
      </c>
      <c r="AU474" s="19" t="s">
        <v>71</v>
      </c>
      <c r="AV474" s="19" t="s">
        <v>72</v>
      </c>
      <c r="AW474" s="19" t="s">
        <v>72</v>
      </c>
      <c r="AX474" s="30">
        <v>2</v>
      </c>
      <c r="AY474" s="31" t="s">
        <v>518</v>
      </c>
      <c r="AZ474" s="31" t="s">
        <v>519</v>
      </c>
      <c r="BA474" s="31"/>
      <c r="BB474" s="31"/>
      <c r="BC474" s="31"/>
      <c r="BD474" s="31"/>
      <c r="BE474" s="31"/>
      <c r="BF474" s="31"/>
      <c r="BG474" s="31"/>
    </row>
    <row r="475" spans="1:59" ht="16" x14ac:dyDescent="0.2">
      <c r="A475" s="1"/>
      <c r="B475" s="20">
        <v>22013724</v>
      </c>
      <c r="C475" s="21" t="s">
        <v>8668</v>
      </c>
      <c r="D475" s="22" t="s">
        <v>8669</v>
      </c>
      <c r="E475" s="23">
        <v>14</v>
      </c>
      <c r="F475" s="24" t="s">
        <v>522</v>
      </c>
      <c r="G475" s="24" t="s">
        <v>75</v>
      </c>
      <c r="H475" s="24">
        <v>1.6</v>
      </c>
      <c r="I475" s="25" t="s">
        <v>8670</v>
      </c>
      <c r="J475" s="24"/>
      <c r="K475" s="24">
        <v>5.9999999999999995E-4</v>
      </c>
      <c r="L475" s="24">
        <v>2.0000000000000001E-4</v>
      </c>
      <c r="M475" s="24">
        <v>0</v>
      </c>
      <c r="N475" s="24">
        <v>2.0000000000000001E-4</v>
      </c>
      <c r="O475" s="24">
        <v>6.9999999999999999E-4</v>
      </c>
      <c r="P475" s="24">
        <v>0</v>
      </c>
      <c r="Q475" s="24">
        <v>-8.0000000000000004E-4</v>
      </c>
      <c r="R475" s="24" t="s">
        <v>472</v>
      </c>
      <c r="S475" s="26">
        <f t="shared" si="7"/>
        <v>1</v>
      </c>
      <c r="T475" s="23">
        <v>466</v>
      </c>
      <c r="U475" s="23" t="s">
        <v>69</v>
      </c>
      <c r="V475" s="27" t="s">
        <v>69</v>
      </c>
      <c r="W475" s="28" t="s">
        <v>70</v>
      </c>
      <c r="X475" s="24" t="s">
        <v>8671</v>
      </c>
      <c r="Y475" s="32">
        <v>43336</v>
      </c>
      <c r="Z475" s="33">
        <v>1741576583</v>
      </c>
      <c r="AA475" s="33" t="s">
        <v>8672</v>
      </c>
      <c r="AB475" s="33" t="s">
        <v>8671</v>
      </c>
      <c r="AC475" s="32">
        <v>1</v>
      </c>
      <c r="AD475" s="33" t="s">
        <v>5563</v>
      </c>
      <c r="AE475" s="33" t="s">
        <v>5564</v>
      </c>
      <c r="AF475" s="33" t="s">
        <v>8673</v>
      </c>
      <c r="AG475" s="32">
        <v>8</v>
      </c>
      <c r="AH475" s="33" t="s">
        <v>8674</v>
      </c>
      <c r="AI475" s="33" t="s">
        <v>516</v>
      </c>
      <c r="AJ475" s="33" t="s">
        <v>517</v>
      </c>
      <c r="AK475" s="33">
        <v>5.95391690593023E-4</v>
      </c>
      <c r="AL475" s="33">
        <v>1.54343606444682E-4</v>
      </c>
      <c r="AM475" s="33">
        <v>8.7258626648230008E-6</v>
      </c>
      <c r="AN475" s="33">
        <v>1.150469282862859E-2</v>
      </c>
      <c r="AO475" s="33">
        <v>1.2201658491831739</v>
      </c>
      <c r="AP475" s="33">
        <v>0.31630404085081099</v>
      </c>
      <c r="AQ475" s="33">
        <v>1.7882345011692832E-2</v>
      </c>
      <c r="AR475" s="33"/>
      <c r="AS475" s="33"/>
      <c r="AT475" s="19" t="s">
        <v>71</v>
      </c>
      <c r="AU475" s="19" t="s">
        <v>71</v>
      </c>
      <c r="AV475" s="19" t="s">
        <v>72</v>
      </c>
      <c r="AW475" s="19" t="s">
        <v>72</v>
      </c>
      <c r="AX475" s="30">
        <v>1</v>
      </c>
      <c r="AY475" s="31" t="s">
        <v>518</v>
      </c>
      <c r="AZ475" s="31"/>
      <c r="BA475" s="31"/>
      <c r="BB475" s="31"/>
      <c r="BC475" s="31"/>
      <c r="BD475" s="31"/>
      <c r="BE475" s="31"/>
      <c r="BF475" s="31"/>
      <c r="BG475" s="31"/>
    </row>
    <row r="476" spans="1:59" ht="16" x14ac:dyDescent="0.2">
      <c r="A476" s="1"/>
      <c r="B476" s="9">
        <v>22015502</v>
      </c>
      <c r="C476" s="10" t="s">
        <v>8675</v>
      </c>
      <c r="D476" s="11" t="s">
        <v>8676</v>
      </c>
      <c r="E476" s="12">
        <v>2</v>
      </c>
      <c r="F476" s="13" t="s">
        <v>504</v>
      </c>
      <c r="G476" s="13" t="s">
        <v>65</v>
      </c>
      <c r="H476" s="13">
        <v>1.49</v>
      </c>
      <c r="I476" s="14" t="s">
        <v>8677</v>
      </c>
      <c r="J476" s="13"/>
      <c r="K476" s="13">
        <v>5.0000000000000001E-4</v>
      </c>
      <c r="L476" s="13">
        <v>2.0000000000000001E-4</v>
      </c>
      <c r="M476" s="13">
        <v>0</v>
      </c>
      <c r="N476" s="13">
        <v>2.0000000000000001E-4</v>
      </c>
      <c r="O476" s="13">
        <v>8.0000000000000004E-4</v>
      </c>
      <c r="P476" s="13">
        <v>-1E-4</v>
      </c>
      <c r="Q476" s="13">
        <v>-8.0000000000000004E-4</v>
      </c>
      <c r="R476" s="13" t="s">
        <v>8678</v>
      </c>
      <c r="S476" s="15">
        <f t="shared" si="7"/>
        <v>-7</v>
      </c>
      <c r="T476" s="12">
        <v>467</v>
      </c>
      <c r="U476" s="12" t="s">
        <v>69</v>
      </c>
      <c r="V476" s="16" t="s">
        <v>69</v>
      </c>
      <c r="W476" s="17" t="s">
        <v>70</v>
      </c>
      <c r="X476" s="13" t="s">
        <v>8679</v>
      </c>
      <c r="Y476" s="30">
        <v>43509</v>
      </c>
      <c r="Z476" s="18">
        <v>1741597991</v>
      </c>
      <c r="AA476" s="18" t="s">
        <v>8680</v>
      </c>
      <c r="AB476" s="18" t="s">
        <v>8681</v>
      </c>
      <c r="AC476" s="30">
        <v>1</v>
      </c>
      <c r="AD476" s="18" t="s">
        <v>5563</v>
      </c>
      <c r="AE476" s="18" t="s">
        <v>5564</v>
      </c>
      <c r="AF476" s="18" t="s">
        <v>8682</v>
      </c>
      <c r="AG476" s="30">
        <v>9</v>
      </c>
      <c r="AH476" s="18" t="s">
        <v>8683</v>
      </c>
      <c r="AI476" s="18" t="s">
        <v>544</v>
      </c>
      <c r="AJ476" s="18" t="s">
        <v>545</v>
      </c>
      <c r="AK476" s="18">
        <v>5.3254450034108695E-4</v>
      </c>
      <c r="AL476" s="18">
        <v>2.17572232632768E-4</v>
      </c>
      <c r="AM476" s="18">
        <v>3.8564993558945998E-5</v>
      </c>
      <c r="AN476" s="18">
        <v>4.889804373747221E-2</v>
      </c>
      <c r="AO476" s="18">
        <v>1.1051904360550899</v>
      </c>
      <c r="AP476" s="18">
        <v>0.45152799531847199</v>
      </c>
      <c r="AQ476" s="18">
        <v>8.003399156422554E-2</v>
      </c>
      <c r="AR476" s="18"/>
      <c r="AS476" s="18"/>
      <c r="AT476" s="19" t="s">
        <v>71</v>
      </c>
      <c r="AU476" s="19" t="s">
        <v>71</v>
      </c>
      <c r="AV476" s="19" t="s">
        <v>72</v>
      </c>
      <c r="AW476" s="19" t="s">
        <v>72</v>
      </c>
      <c r="AX476" s="30">
        <v>2</v>
      </c>
      <c r="AY476" s="31" t="s">
        <v>518</v>
      </c>
      <c r="AZ476" s="31" t="s">
        <v>519</v>
      </c>
      <c r="BA476" s="31"/>
      <c r="BB476" s="31"/>
      <c r="BC476" s="31"/>
      <c r="BD476" s="31"/>
      <c r="BE476" s="31"/>
      <c r="BF476" s="31"/>
      <c r="BG476" s="31"/>
    </row>
    <row r="477" spans="1:59" ht="16" x14ac:dyDescent="0.2">
      <c r="A477" s="1"/>
      <c r="B477" s="20">
        <v>22015439</v>
      </c>
      <c r="C477" s="21" t="s">
        <v>8684</v>
      </c>
      <c r="D477" s="22" t="s">
        <v>8685</v>
      </c>
      <c r="E477" s="23">
        <v>24</v>
      </c>
      <c r="F477" s="24" t="s">
        <v>522</v>
      </c>
      <c r="G477" s="24" t="s">
        <v>65</v>
      </c>
      <c r="H477" s="24">
        <v>1.49</v>
      </c>
      <c r="I477" s="25" t="s">
        <v>8686</v>
      </c>
      <c r="J477" s="24"/>
      <c r="K477" s="24">
        <v>5.0000000000000001E-4</v>
      </c>
      <c r="L477" s="24">
        <v>2.9999999999999997E-4</v>
      </c>
      <c r="M477" s="24">
        <v>0</v>
      </c>
      <c r="N477" s="24">
        <v>2.9999999999999997E-4</v>
      </c>
      <c r="O477" s="24">
        <v>8.0000000000000004E-4</v>
      </c>
      <c r="P477" s="24">
        <v>0</v>
      </c>
      <c r="Q477" s="24">
        <v>-8.0000000000000004E-4</v>
      </c>
      <c r="R477" s="24" t="s">
        <v>472</v>
      </c>
      <c r="S477" s="26">
        <f t="shared" si="7"/>
        <v>1</v>
      </c>
      <c r="T477" s="23">
        <v>468</v>
      </c>
      <c r="U477" s="23" t="s">
        <v>69</v>
      </c>
      <c r="V477" s="27" t="s">
        <v>69</v>
      </c>
      <c r="W477" s="28" t="s">
        <v>70</v>
      </c>
      <c r="X477" s="24" t="s">
        <v>8687</v>
      </c>
      <c r="Y477" s="32">
        <v>43502</v>
      </c>
      <c r="Z477" s="33">
        <v>1741597223</v>
      </c>
      <c r="AA477" s="33" t="s">
        <v>8688</v>
      </c>
      <c r="AB477" s="33" t="s">
        <v>8687</v>
      </c>
      <c r="AC477" s="32">
        <v>1</v>
      </c>
      <c r="AD477" s="33" t="s">
        <v>5563</v>
      </c>
      <c r="AE477" s="33" t="s">
        <v>5564</v>
      </c>
      <c r="AF477" s="33" t="s">
        <v>8689</v>
      </c>
      <c r="AG477" s="32">
        <v>5</v>
      </c>
      <c r="AH477" s="33" t="s">
        <v>8690</v>
      </c>
      <c r="AI477" s="33" t="s">
        <v>544</v>
      </c>
      <c r="AJ477" s="33" t="s">
        <v>545</v>
      </c>
      <c r="AK477" s="33">
        <v>4.9073859985726803E-4</v>
      </c>
      <c r="AL477" s="33">
        <v>2.6184115283471999E-4</v>
      </c>
      <c r="AM477" s="33">
        <v>2.0676982445575E-5</v>
      </c>
      <c r="AN477" s="33">
        <v>2.6740125893499719E-2</v>
      </c>
      <c r="AO477" s="33">
        <v>1.01200722087691</v>
      </c>
      <c r="AP477" s="33">
        <v>0.53997206958764321</v>
      </c>
      <c r="AQ477" s="33">
        <v>4.2640329387077271E-2</v>
      </c>
      <c r="AR477" s="33"/>
      <c r="AS477" s="33"/>
      <c r="AT477" s="19" t="s">
        <v>71</v>
      </c>
      <c r="AU477" s="19" t="s">
        <v>71</v>
      </c>
      <c r="AV477" s="19" t="s">
        <v>72</v>
      </c>
      <c r="AW477" s="19" t="s">
        <v>72</v>
      </c>
      <c r="AX477" s="30">
        <v>1</v>
      </c>
      <c r="AY477" s="31" t="s">
        <v>518</v>
      </c>
      <c r="AZ477" s="31"/>
      <c r="BA477" s="31"/>
      <c r="BB477" s="31"/>
      <c r="BC477" s="31"/>
      <c r="BD477" s="31"/>
      <c r="BE477" s="31"/>
      <c r="BF477" s="31"/>
      <c r="BG477" s="31"/>
    </row>
    <row r="478" spans="1:59" ht="16" x14ac:dyDescent="0.2">
      <c r="A478" s="1"/>
      <c r="B478" s="9">
        <v>22010872</v>
      </c>
      <c r="C478" s="10" t="s">
        <v>8691</v>
      </c>
      <c r="D478" s="11" t="s">
        <v>8692</v>
      </c>
      <c r="E478" s="12">
        <v>22</v>
      </c>
      <c r="F478" s="13" t="s">
        <v>522</v>
      </c>
      <c r="G478" s="13" t="s">
        <v>115</v>
      </c>
      <c r="H478" s="13">
        <v>2.34</v>
      </c>
      <c r="I478" s="14" t="s">
        <v>8693</v>
      </c>
      <c r="J478" s="13"/>
      <c r="K478" s="13">
        <v>5.9999999999999995E-4</v>
      </c>
      <c r="L478" s="13">
        <v>2.0000000000000001E-4</v>
      </c>
      <c r="M478" s="13">
        <v>0</v>
      </c>
      <c r="N478" s="13">
        <v>2.0000000000000001E-4</v>
      </c>
      <c r="O478" s="13">
        <v>8.0000000000000004E-4</v>
      </c>
      <c r="P478" s="13">
        <v>0</v>
      </c>
      <c r="Q478" s="13">
        <v>-8.0000000000000004E-4</v>
      </c>
      <c r="R478" s="13" t="s">
        <v>472</v>
      </c>
      <c r="S478" s="15">
        <f t="shared" si="7"/>
        <v>1</v>
      </c>
      <c r="T478" s="12">
        <v>469</v>
      </c>
      <c r="U478" s="12" t="s">
        <v>69</v>
      </c>
      <c r="V478" s="16" t="s">
        <v>69</v>
      </c>
      <c r="W478" s="17" t="s">
        <v>70</v>
      </c>
      <c r="X478" s="13" t="s">
        <v>8694</v>
      </c>
      <c r="Y478" s="30">
        <v>42939</v>
      </c>
      <c r="Z478" s="18">
        <v>1741542167</v>
      </c>
      <c r="AA478" s="18" t="s">
        <v>8695</v>
      </c>
      <c r="AB478" s="18" t="s">
        <v>8694</v>
      </c>
      <c r="AC478" s="30">
        <v>1</v>
      </c>
      <c r="AD478" s="18" t="s">
        <v>5563</v>
      </c>
      <c r="AE478" s="18" t="s">
        <v>5564</v>
      </c>
      <c r="AF478" s="18" t="s">
        <v>8696</v>
      </c>
      <c r="AG478" s="30">
        <v>5</v>
      </c>
      <c r="AH478" s="18" t="s">
        <v>8697</v>
      </c>
      <c r="AI478" s="18" t="s">
        <v>528</v>
      </c>
      <c r="AJ478" s="18" t="s">
        <v>620</v>
      </c>
      <c r="AK478" s="18">
        <v>6.0544176722849001E-4</v>
      </c>
      <c r="AL478" s="18">
        <v>1.5043016795738E-4</v>
      </c>
      <c r="AM478" s="18">
        <v>1.02098228141559E-4</v>
      </c>
      <c r="AN478" s="18">
        <v>0.1189997420721436</v>
      </c>
      <c r="AO478" s="18">
        <v>1.223615945155148</v>
      </c>
      <c r="AP478" s="18">
        <v>0.30402387497582539</v>
      </c>
      <c r="AQ478" s="18">
        <v>0.20634357701812181</v>
      </c>
      <c r="AR478" s="18"/>
      <c r="AS478" s="18"/>
      <c r="AT478" s="19" t="s">
        <v>71</v>
      </c>
      <c r="AU478" s="19" t="s">
        <v>71</v>
      </c>
      <c r="AV478" s="19" t="s">
        <v>72</v>
      </c>
      <c r="AW478" s="19" t="s">
        <v>72</v>
      </c>
      <c r="AX478" s="30">
        <v>1</v>
      </c>
      <c r="AY478" s="31" t="s">
        <v>518</v>
      </c>
      <c r="AZ478" s="31"/>
      <c r="BA478" s="31"/>
      <c r="BB478" s="31"/>
      <c r="BC478" s="31"/>
      <c r="BD478" s="31"/>
      <c r="BE478" s="31"/>
      <c r="BF478" s="31"/>
      <c r="BG478" s="31"/>
    </row>
    <row r="479" spans="1:59" ht="16" x14ac:dyDescent="0.2">
      <c r="A479" s="1"/>
      <c r="B479" s="20">
        <v>22010536</v>
      </c>
      <c r="C479" s="21" t="s">
        <v>8698</v>
      </c>
      <c r="D479" s="22" t="s">
        <v>8699</v>
      </c>
      <c r="E479" s="23">
        <v>6</v>
      </c>
      <c r="F479" s="24" t="s">
        <v>522</v>
      </c>
      <c r="G479" s="24" t="s">
        <v>1232</v>
      </c>
      <c r="H479" s="24">
        <v>2.41</v>
      </c>
      <c r="I479" s="25" t="s">
        <v>8700</v>
      </c>
      <c r="J479" s="24"/>
      <c r="K479" s="24">
        <v>5.9999999999999995E-4</v>
      </c>
      <c r="L479" s="24">
        <v>2.0000000000000001E-4</v>
      </c>
      <c r="M479" s="24">
        <v>0</v>
      </c>
      <c r="N479" s="24">
        <v>2.0000000000000001E-4</v>
      </c>
      <c r="O479" s="24">
        <v>8.0000000000000004E-4</v>
      </c>
      <c r="P479" s="24">
        <v>0</v>
      </c>
      <c r="Q479" s="24">
        <v>-8.0000000000000004E-4</v>
      </c>
      <c r="R479" s="24" t="s">
        <v>472</v>
      </c>
      <c r="S479" s="26">
        <f t="shared" si="7"/>
        <v>1</v>
      </c>
      <c r="T479" s="23">
        <v>470</v>
      </c>
      <c r="U479" s="23" t="s">
        <v>69</v>
      </c>
      <c r="V479" s="27" t="s">
        <v>69</v>
      </c>
      <c r="W479" s="28" t="s">
        <v>70</v>
      </c>
      <c r="X479" s="24" t="s">
        <v>8701</v>
      </c>
      <c r="Y479" s="32">
        <v>42895</v>
      </c>
      <c r="Z479" s="33">
        <v>1741538111</v>
      </c>
      <c r="AA479" s="33" t="s">
        <v>8702</v>
      </c>
      <c r="AB479" s="33" t="s">
        <v>8701</v>
      </c>
      <c r="AC479" s="32">
        <v>1</v>
      </c>
      <c r="AD479" s="33" t="s">
        <v>5563</v>
      </c>
      <c r="AE479" s="33" t="s">
        <v>5564</v>
      </c>
      <c r="AF479" s="33" t="s">
        <v>8703</v>
      </c>
      <c r="AG479" s="32">
        <v>5</v>
      </c>
      <c r="AH479" s="33" t="s">
        <v>8704</v>
      </c>
      <c r="AI479" s="33" t="s">
        <v>5594</v>
      </c>
      <c r="AJ479" s="33" t="s">
        <v>5595</v>
      </c>
      <c r="AK479" s="33">
        <v>5.9912626167145703E-4</v>
      </c>
      <c r="AL479" s="33">
        <v>1.58504810736969E-4</v>
      </c>
      <c r="AM479" s="33">
        <v>1.1301351779478E-5</v>
      </c>
      <c r="AN479" s="33">
        <v>1.4697457701063579E-2</v>
      </c>
      <c r="AO479" s="33">
        <v>1.250885186674783</v>
      </c>
      <c r="AP479" s="33">
        <v>0.33093411598153361</v>
      </c>
      <c r="AQ479" s="33">
        <v>2.3595516395677321E-2</v>
      </c>
      <c r="AR479" s="33"/>
      <c r="AS479" s="33"/>
      <c r="AT479" s="19" t="s">
        <v>71</v>
      </c>
      <c r="AU479" s="19" t="s">
        <v>71</v>
      </c>
      <c r="AV479" s="19" t="s">
        <v>72</v>
      </c>
      <c r="AW479" s="19" t="s">
        <v>72</v>
      </c>
      <c r="AX479" s="30">
        <v>1</v>
      </c>
      <c r="AY479" s="31" t="s">
        <v>518</v>
      </c>
      <c r="AZ479" s="31"/>
      <c r="BA479" s="31"/>
      <c r="BB479" s="31"/>
      <c r="BC479" s="31"/>
      <c r="BD479" s="31"/>
      <c r="BE479" s="31"/>
      <c r="BF479" s="31"/>
      <c r="BG479" s="31"/>
    </row>
    <row r="480" spans="1:59" ht="16" x14ac:dyDescent="0.2">
      <c r="A480" s="1"/>
      <c r="B480" s="9">
        <v>22012553</v>
      </c>
      <c r="C480" s="10" t="s">
        <v>8705</v>
      </c>
      <c r="D480" s="11" t="s">
        <v>8706</v>
      </c>
      <c r="E480" s="12">
        <v>63</v>
      </c>
      <c r="F480" s="13"/>
      <c r="G480" s="13" t="s">
        <v>75</v>
      </c>
      <c r="H480" s="13">
        <v>1.77</v>
      </c>
      <c r="I480" s="14" t="s">
        <v>8707</v>
      </c>
      <c r="J480" s="13"/>
      <c r="K480" s="13">
        <v>8.0000000000000004E-4</v>
      </c>
      <c r="L480" s="13">
        <v>0</v>
      </c>
      <c r="M480" s="13">
        <v>0</v>
      </c>
      <c r="N480" s="13">
        <v>0</v>
      </c>
      <c r="O480" s="13">
        <v>8.0000000000000004E-4</v>
      </c>
      <c r="P480" s="13">
        <v>0</v>
      </c>
      <c r="Q480" s="13">
        <v>-8.0000000000000004E-4</v>
      </c>
      <c r="R480" s="13" t="s">
        <v>472</v>
      </c>
      <c r="S480" s="15">
        <f t="shared" si="7"/>
        <v>1</v>
      </c>
      <c r="T480" s="12">
        <v>471</v>
      </c>
      <c r="U480" s="12" t="s">
        <v>69</v>
      </c>
      <c r="V480" s="16" t="s">
        <v>69</v>
      </c>
      <c r="W480" s="17" t="s">
        <v>70</v>
      </c>
      <c r="X480" s="13"/>
      <c r="Y480" s="30">
        <v>43192</v>
      </c>
      <c r="Z480" s="18"/>
      <c r="AA480" s="18"/>
      <c r="AB480" s="18"/>
      <c r="AC480" s="30"/>
      <c r="AD480" s="18"/>
      <c r="AE480" s="18"/>
      <c r="AF480" s="18"/>
      <c r="AG480" s="30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9" t="s">
        <v>71</v>
      </c>
      <c r="AU480" s="19" t="s">
        <v>71</v>
      </c>
      <c r="AV480" s="19" t="s">
        <v>72</v>
      </c>
      <c r="AW480" s="19" t="s">
        <v>72</v>
      </c>
      <c r="AX480" s="30"/>
      <c r="AY480" s="31"/>
      <c r="AZ480" s="31"/>
      <c r="BA480" s="31"/>
      <c r="BB480" s="31"/>
      <c r="BC480" s="31"/>
      <c r="BD480" s="31"/>
      <c r="BE480" s="31"/>
      <c r="BF480" s="31"/>
      <c r="BG480" s="31"/>
    </row>
    <row r="481" spans="1:59" ht="16" x14ac:dyDescent="0.2">
      <c r="A481" s="1"/>
      <c r="B481" s="20">
        <v>22009847</v>
      </c>
      <c r="C481" s="21" t="s">
        <v>8708</v>
      </c>
      <c r="D481" s="22" t="s">
        <v>8709</v>
      </c>
      <c r="E481" s="23">
        <v>116</v>
      </c>
      <c r="F481" s="24" t="s">
        <v>522</v>
      </c>
      <c r="G481" s="24" t="s">
        <v>75</v>
      </c>
      <c r="H481" s="24">
        <v>2.84</v>
      </c>
      <c r="I481" s="25" t="s">
        <v>8710</v>
      </c>
      <c r="J481" s="24"/>
      <c r="K481" s="24">
        <v>6.9999999999999999E-4</v>
      </c>
      <c r="L481" s="24">
        <v>1E-4</v>
      </c>
      <c r="M481" s="24">
        <v>0</v>
      </c>
      <c r="N481" s="24">
        <v>1E-4</v>
      </c>
      <c r="O481" s="24">
        <v>8.0000000000000004E-4</v>
      </c>
      <c r="P481" s="24">
        <v>0</v>
      </c>
      <c r="Q481" s="24">
        <v>-8.0000000000000004E-4</v>
      </c>
      <c r="R481" s="24" t="s">
        <v>472</v>
      </c>
      <c r="S481" s="26">
        <f t="shared" si="7"/>
        <v>1</v>
      </c>
      <c r="T481" s="23">
        <v>472</v>
      </c>
      <c r="U481" s="23" t="s">
        <v>69</v>
      </c>
      <c r="V481" s="28" t="s">
        <v>70</v>
      </c>
      <c r="W481" s="28" t="s">
        <v>70</v>
      </c>
      <c r="X481" s="24" t="s">
        <v>8711</v>
      </c>
      <c r="Y481" s="32">
        <v>42806</v>
      </c>
      <c r="Z481" s="33">
        <v>1741529783</v>
      </c>
      <c r="AA481" s="33" t="s">
        <v>8712</v>
      </c>
      <c r="AB481" s="33" t="s">
        <v>8711</v>
      </c>
      <c r="AC481" s="32">
        <v>1</v>
      </c>
      <c r="AD481" s="33" t="s">
        <v>5563</v>
      </c>
      <c r="AE481" s="33" t="s">
        <v>5564</v>
      </c>
      <c r="AF481" s="33" t="s">
        <v>8713</v>
      </c>
      <c r="AG481" s="32">
        <v>10</v>
      </c>
      <c r="AH481" s="33" t="s">
        <v>8714</v>
      </c>
      <c r="AI481" s="33" t="s">
        <v>516</v>
      </c>
      <c r="AJ481" s="33" t="s">
        <v>517</v>
      </c>
      <c r="AK481" s="33">
        <v>6.7090159950842696E-4</v>
      </c>
      <c r="AL481" s="33">
        <v>8.9603683688889007E-5</v>
      </c>
      <c r="AM481" s="33">
        <v>2.6692687453187483E-4</v>
      </c>
      <c r="AN481" s="33">
        <v>0.2597999999550637</v>
      </c>
      <c r="AO481" s="33">
        <v>1.4154635982960211</v>
      </c>
      <c r="AP481" s="33">
        <v>0.189045237971981</v>
      </c>
      <c r="AQ481" s="33">
        <v>0.56316049117133193</v>
      </c>
      <c r="AR481" s="33"/>
      <c r="AS481" s="33"/>
      <c r="AT481" s="19" t="s">
        <v>71</v>
      </c>
      <c r="AU481" s="19" t="s">
        <v>71</v>
      </c>
      <c r="AV481" s="19" t="s">
        <v>72</v>
      </c>
      <c r="AW481" s="19" t="s">
        <v>72</v>
      </c>
      <c r="AX481" s="30">
        <v>1</v>
      </c>
      <c r="AY481" s="31" t="s">
        <v>518</v>
      </c>
      <c r="AZ481" s="31"/>
      <c r="BA481" s="31"/>
      <c r="BB481" s="31"/>
      <c r="BC481" s="31"/>
      <c r="BD481" s="31"/>
      <c r="BE481" s="31"/>
      <c r="BF481" s="31"/>
      <c r="BG481" s="31"/>
    </row>
    <row r="482" spans="1:59" ht="16" x14ac:dyDescent="0.2">
      <c r="A482" s="1"/>
      <c r="B482" s="9">
        <v>22015226</v>
      </c>
      <c r="C482" s="10" t="s">
        <v>8715</v>
      </c>
      <c r="D482" s="11" t="s">
        <v>8716</v>
      </c>
      <c r="E482" s="12">
        <v>8</v>
      </c>
      <c r="F482" s="13" t="s">
        <v>522</v>
      </c>
      <c r="G482" s="13" t="s">
        <v>1232</v>
      </c>
      <c r="H482" s="13">
        <v>1.51</v>
      </c>
      <c r="I482" s="14" t="s">
        <v>8717</v>
      </c>
      <c r="J482" s="13"/>
      <c r="K482" s="13">
        <v>5.0000000000000001E-4</v>
      </c>
      <c r="L482" s="13">
        <v>2.0000000000000001E-4</v>
      </c>
      <c r="M482" s="13">
        <v>0</v>
      </c>
      <c r="N482" s="13">
        <v>2.0000000000000001E-4</v>
      </c>
      <c r="O482" s="13">
        <v>8.0000000000000004E-4</v>
      </c>
      <c r="P482" s="13">
        <v>-1E-4</v>
      </c>
      <c r="Q482" s="13">
        <v>-8.0000000000000004E-4</v>
      </c>
      <c r="R482" s="13" t="s">
        <v>8678</v>
      </c>
      <c r="S482" s="15">
        <f t="shared" si="7"/>
        <v>-7</v>
      </c>
      <c r="T482" s="12">
        <v>472</v>
      </c>
      <c r="U482" s="12" t="s">
        <v>69</v>
      </c>
      <c r="V482" s="16" t="s">
        <v>69</v>
      </c>
      <c r="W482" s="17" t="s">
        <v>70</v>
      </c>
      <c r="X482" s="13" t="s">
        <v>8718</v>
      </c>
      <c r="Y482" s="30">
        <v>43471</v>
      </c>
      <c r="Z482" s="18">
        <v>1741594655</v>
      </c>
      <c r="AA482" s="18" t="s">
        <v>8719</v>
      </c>
      <c r="AB482" s="18" t="s">
        <v>8718</v>
      </c>
      <c r="AC482" s="30">
        <v>1</v>
      </c>
      <c r="AD482" s="18" t="s">
        <v>5563</v>
      </c>
      <c r="AE482" s="18" t="s">
        <v>5564</v>
      </c>
      <c r="AF482" s="18" t="s">
        <v>8720</v>
      </c>
      <c r="AG482" s="30">
        <v>8</v>
      </c>
      <c r="AH482" s="18" t="s">
        <v>8721</v>
      </c>
      <c r="AI482" s="18" t="s">
        <v>5594</v>
      </c>
      <c r="AJ482" s="18" t="s">
        <v>5595</v>
      </c>
      <c r="AK482" s="18">
        <v>5.4454435309391402E-4</v>
      </c>
      <c r="AL482" s="18">
        <v>2.1607064322325199E-4</v>
      </c>
      <c r="AM482" s="18">
        <v>2.0340887738350699E-4</v>
      </c>
      <c r="AN482" s="18">
        <v>0.21099983406289061</v>
      </c>
      <c r="AO482" s="18">
        <v>1.1266387493143311</v>
      </c>
      <c r="AP482" s="18">
        <v>0.44704082938603951</v>
      </c>
      <c r="AQ482" s="18">
        <v>0.42084418268728851</v>
      </c>
      <c r="AR482" s="18"/>
      <c r="AS482" s="18"/>
      <c r="AT482" s="19" t="s">
        <v>71</v>
      </c>
      <c r="AU482" s="19" t="s">
        <v>71</v>
      </c>
      <c r="AV482" s="19" t="s">
        <v>72</v>
      </c>
      <c r="AW482" s="19" t="s">
        <v>72</v>
      </c>
      <c r="AX482" s="30">
        <v>1</v>
      </c>
      <c r="AY482" s="31" t="s">
        <v>518</v>
      </c>
      <c r="AZ482" s="31"/>
      <c r="BA482" s="31"/>
      <c r="BB482" s="31"/>
      <c r="BC482" s="31"/>
      <c r="BD482" s="31"/>
      <c r="BE482" s="31"/>
      <c r="BF482" s="31"/>
      <c r="BG482" s="31"/>
    </row>
    <row r="483" spans="1:59" ht="16" x14ac:dyDescent="0.2">
      <c r="A483" s="1"/>
      <c r="B483" s="20">
        <v>22009652</v>
      </c>
      <c r="C483" s="21" t="s">
        <v>8722</v>
      </c>
      <c r="D483" s="22" t="s">
        <v>8723</v>
      </c>
      <c r="E483" s="23">
        <v>39</v>
      </c>
      <c r="F483" s="24" t="s">
        <v>522</v>
      </c>
      <c r="G483" s="24" t="s">
        <v>65</v>
      </c>
      <c r="H483" s="24">
        <v>2.91</v>
      </c>
      <c r="I483" s="25" t="s">
        <v>8724</v>
      </c>
      <c r="J483" s="24"/>
      <c r="K483" s="24">
        <v>5.0000000000000001E-4</v>
      </c>
      <c r="L483" s="24">
        <v>2.9999999999999997E-4</v>
      </c>
      <c r="M483" s="24">
        <v>0</v>
      </c>
      <c r="N483" s="24">
        <v>2.9999999999999997E-4</v>
      </c>
      <c r="O483" s="24">
        <v>8.0000000000000004E-4</v>
      </c>
      <c r="P483" s="24">
        <v>0</v>
      </c>
      <c r="Q483" s="24">
        <v>-8.0000000000000004E-4</v>
      </c>
      <c r="R483" s="24" t="s">
        <v>472</v>
      </c>
      <c r="S483" s="26">
        <f t="shared" si="7"/>
        <v>1</v>
      </c>
      <c r="T483" s="23">
        <v>474</v>
      </c>
      <c r="U483" s="23" t="s">
        <v>69</v>
      </c>
      <c r="V483" s="27" t="s">
        <v>69</v>
      </c>
      <c r="W483" s="28" t="s">
        <v>70</v>
      </c>
      <c r="X483" s="24" t="s">
        <v>8725</v>
      </c>
      <c r="Y483" s="32">
        <v>42778</v>
      </c>
      <c r="Z483" s="33">
        <v>1741527419</v>
      </c>
      <c r="AA483" s="33" t="s">
        <v>8726</v>
      </c>
      <c r="AB483" s="33" t="s">
        <v>8725</v>
      </c>
      <c r="AC483" s="32">
        <v>1</v>
      </c>
      <c r="AD483" s="33" t="s">
        <v>5563</v>
      </c>
      <c r="AE483" s="33" t="s">
        <v>5564</v>
      </c>
      <c r="AF483" s="33" t="s">
        <v>8727</v>
      </c>
      <c r="AG483" s="32">
        <v>8</v>
      </c>
      <c r="AH483" s="33" t="s">
        <v>8728</v>
      </c>
      <c r="AI483" s="33" t="s">
        <v>544</v>
      </c>
      <c r="AJ483" s="33" t="s">
        <v>545</v>
      </c>
      <c r="AK483" s="33">
        <v>5.0986975540430999E-4</v>
      </c>
      <c r="AL483" s="33">
        <v>2.5419640460634001E-4</v>
      </c>
      <c r="AM483" s="33">
        <v>8.4726835747430003E-5</v>
      </c>
      <c r="AN483" s="33">
        <v>9.9820375722773455E-2</v>
      </c>
      <c r="AO483" s="33">
        <v>1.0884645313722721</v>
      </c>
      <c r="AP483" s="33">
        <v>0.54265578117485169</v>
      </c>
      <c r="AQ483" s="33">
        <v>0.18087394788371541</v>
      </c>
      <c r="AR483" s="33"/>
      <c r="AS483" s="33"/>
      <c r="AT483" s="19" t="s">
        <v>71</v>
      </c>
      <c r="AU483" s="19" t="s">
        <v>71</v>
      </c>
      <c r="AV483" s="19" t="s">
        <v>72</v>
      </c>
      <c r="AW483" s="19" t="s">
        <v>72</v>
      </c>
      <c r="AX483" s="30">
        <v>1</v>
      </c>
      <c r="AY483" s="31" t="s">
        <v>518</v>
      </c>
      <c r="AZ483" s="31"/>
      <c r="BA483" s="31"/>
      <c r="BB483" s="31"/>
      <c r="BC483" s="31"/>
      <c r="BD483" s="31"/>
      <c r="BE483" s="31"/>
      <c r="BF483" s="31"/>
      <c r="BG483" s="31"/>
    </row>
    <row r="484" spans="1:59" ht="16" x14ac:dyDescent="0.2">
      <c r="A484" s="1"/>
      <c r="B484" s="9">
        <v>22010597</v>
      </c>
      <c r="C484" s="10" t="s">
        <v>8729</v>
      </c>
      <c r="D484" s="11" t="s">
        <v>8730</v>
      </c>
      <c r="E484" s="12">
        <v>28</v>
      </c>
      <c r="F484" s="13" t="s">
        <v>522</v>
      </c>
      <c r="G484" s="13" t="s">
        <v>65</v>
      </c>
      <c r="H484" s="13">
        <v>2.39</v>
      </c>
      <c r="I484" s="14" t="s">
        <v>8731</v>
      </c>
      <c r="J484" s="13"/>
      <c r="K484" s="13">
        <v>5.9999999999999995E-4</v>
      </c>
      <c r="L484" s="13">
        <v>2.0000000000000001E-4</v>
      </c>
      <c r="M484" s="13">
        <v>0</v>
      </c>
      <c r="N484" s="13">
        <v>2.0000000000000001E-4</v>
      </c>
      <c r="O484" s="13">
        <v>8.0000000000000004E-4</v>
      </c>
      <c r="P484" s="13">
        <v>0</v>
      </c>
      <c r="Q484" s="13">
        <v>-8.0000000000000004E-4</v>
      </c>
      <c r="R484" s="13" t="s">
        <v>472</v>
      </c>
      <c r="S484" s="15">
        <f t="shared" si="7"/>
        <v>1</v>
      </c>
      <c r="T484" s="12">
        <v>474</v>
      </c>
      <c r="U484" s="12" t="s">
        <v>69</v>
      </c>
      <c r="V484" s="16" t="s">
        <v>69</v>
      </c>
      <c r="W484" s="17" t="s">
        <v>70</v>
      </c>
      <c r="X484" s="13" t="s">
        <v>8732</v>
      </c>
      <c r="Y484" s="30">
        <v>42906</v>
      </c>
      <c r="Z484" s="18">
        <v>1741538843</v>
      </c>
      <c r="AA484" s="18" t="s">
        <v>8733</v>
      </c>
      <c r="AB484" s="18" t="s">
        <v>8732</v>
      </c>
      <c r="AC484" s="30">
        <v>1</v>
      </c>
      <c r="AD484" s="18" t="s">
        <v>5563</v>
      </c>
      <c r="AE484" s="18" t="s">
        <v>5564</v>
      </c>
      <c r="AF484" s="18" t="s">
        <v>8734</v>
      </c>
      <c r="AG484" s="30">
        <v>5</v>
      </c>
      <c r="AH484" s="18" t="s">
        <v>8735</v>
      </c>
      <c r="AI484" s="18" t="s">
        <v>544</v>
      </c>
      <c r="AJ484" s="18" t="s">
        <v>545</v>
      </c>
      <c r="AK484" s="18">
        <v>5.8846783722804E-4</v>
      </c>
      <c r="AL484" s="18">
        <v>1.7485291600276501E-4</v>
      </c>
      <c r="AM484" s="18">
        <v>1.146701208855E-6</v>
      </c>
      <c r="AN484" s="18">
        <v>1.500000035574451E-3</v>
      </c>
      <c r="AO484" s="18">
        <v>1.2207975778241069</v>
      </c>
      <c r="AP484" s="18">
        <v>0.36273862873654139</v>
      </c>
      <c r="AQ484" s="18">
        <v>2.378872675271938E-3</v>
      </c>
      <c r="AR484" s="18"/>
      <c r="AS484" s="18"/>
      <c r="AT484" s="19" t="s">
        <v>71</v>
      </c>
      <c r="AU484" s="19" t="s">
        <v>71</v>
      </c>
      <c r="AV484" s="19" t="s">
        <v>72</v>
      </c>
      <c r="AW484" s="19" t="s">
        <v>72</v>
      </c>
      <c r="AX484" s="30">
        <v>1</v>
      </c>
      <c r="AY484" s="31" t="s">
        <v>518</v>
      </c>
      <c r="AZ484" s="31"/>
      <c r="BA484" s="31"/>
      <c r="BB484" s="31"/>
      <c r="BC484" s="31"/>
      <c r="BD484" s="31"/>
      <c r="BE484" s="31"/>
      <c r="BF484" s="31"/>
      <c r="BG484" s="31"/>
    </row>
    <row r="485" spans="1:59" ht="16" x14ac:dyDescent="0.2">
      <c r="A485" s="1"/>
      <c r="B485" s="20">
        <v>22009440</v>
      </c>
      <c r="C485" s="21" t="s">
        <v>1656</v>
      </c>
      <c r="D485" s="22" t="s">
        <v>8736</v>
      </c>
      <c r="E485" s="23">
        <v>78</v>
      </c>
      <c r="F485" s="24" t="s">
        <v>522</v>
      </c>
      <c r="G485" s="24" t="s">
        <v>65</v>
      </c>
      <c r="H485" s="24">
        <v>2.92</v>
      </c>
      <c r="I485" s="25" t="s">
        <v>8737</v>
      </c>
      <c r="J485" s="24"/>
      <c r="K485" s="24">
        <v>5.0000000000000001E-4</v>
      </c>
      <c r="L485" s="24">
        <v>2.9999999999999997E-4</v>
      </c>
      <c r="M485" s="24">
        <v>0</v>
      </c>
      <c r="N485" s="24">
        <v>2.9999999999999997E-4</v>
      </c>
      <c r="O485" s="24">
        <v>8.0000000000000004E-4</v>
      </c>
      <c r="P485" s="24">
        <v>0</v>
      </c>
      <c r="Q485" s="24">
        <v>-8.0000000000000004E-4</v>
      </c>
      <c r="R485" s="24" t="s">
        <v>472</v>
      </c>
      <c r="S485" s="26">
        <f t="shared" si="7"/>
        <v>1</v>
      </c>
      <c r="T485" s="23">
        <v>476</v>
      </c>
      <c r="U485" s="23" t="s">
        <v>69</v>
      </c>
      <c r="V485" s="27" t="s">
        <v>69</v>
      </c>
      <c r="W485" s="28" t="s">
        <v>70</v>
      </c>
      <c r="X485" s="24" t="s">
        <v>8738</v>
      </c>
      <c r="Y485" s="32">
        <v>42765</v>
      </c>
      <c r="Z485" s="33">
        <v>1741524851</v>
      </c>
      <c r="AA485" s="33" t="s">
        <v>8739</v>
      </c>
      <c r="AB485" s="33" t="s">
        <v>8738</v>
      </c>
      <c r="AC485" s="32">
        <v>1</v>
      </c>
      <c r="AD485" s="33" t="s">
        <v>5563</v>
      </c>
      <c r="AE485" s="33" t="s">
        <v>5564</v>
      </c>
      <c r="AF485" s="33" t="s">
        <v>8740</v>
      </c>
      <c r="AG485" s="32">
        <v>8</v>
      </c>
      <c r="AH485" s="33" t="s">
        <v>8741</v>
      </c>
      <c r="AI485" s="33" t="s">
        <v>544</v>
      </c>
      <c r="AJ485" s="33" t="s">
        <v>545</v>
      </c>
      <c r="AK485" s="33">
        <v>4.8690732542956802E-4</v>
      </c>
      <c r="AL485" s="33">
        <v>2.7840817640035202E-4</v>
      </c>
      <c r="AM485" s="33">
        <v>4.2655641719008001E-5</v>
      </c>
      <c r="AN485" s="33">
        <v>5.2793521228552277E-2</v>
      </c>
      <c r="AO485" s="33">
        <v>1.0428241405154901</v>
      </c>
      <c r="AP485" s="33">
        <v>0.59627520906784737</v>
      </c>
      <c r="AQ485" s="33">
        <v>9.1356877562926805E-2</v>
      </c>
      <c r="AR485" s="33"/>
      <c r="AS485" s="33"/>
      <c r="AT485" s="19" t="s">
        <v>71</v>
      </c>
      <c r="AU485" s="19" t="s">
        <v>71</v>
      </c>
      <c r="AV485" s="19" t="s">
        <v>72</v>
      </c>
      <c r="AW485" s="19" t="s">
        <v>72</v>
      </c>
      <c r="AX485" s="30">
        <v>1</v>
      </c>
      <c r="AY485" s="31" t="s">
        <v>518</v>
      </c>
      <c r="AZ485" s="31"/>
      <c r="BA485" s="31"/>
      <c r="BB485" s="31"/>
      <c r="BC485" s="31"/>
      <c r="BD485" s="31"/>
      <c r="BE485" s="31"/>
      <c r="BF485" s="31"/>
      <c r="BG485" s="31"/>
    </row>
    <row r="486" spans="1:59" ht="16" x14ac:dyDescent="0.2">
      <c r="A486" s="1"/>
      <c r="B486" s="9">
        <v>22013061</v>
      </c>
      <c r="C486" s="10" t="s">
        <v>8742</v>
      </c>
      <c r="D486" s="11" t="s">
        <v>8743</v>
      </c>
      <c r="E486" s="12">
        <v>63</v>
      </c>
      <c r="F486" s="13" t="s">
        <v>522</v>
      </c>
      <c r="G486" s="13" t="s">
        <v>115</v>
      </c>
      <c r="H486" s="13">
        <v>1.65</v>
      </c>
      <c r="I486" s="14" t="s">
        <v>8744</v>
      </c>
      <c r="J486" s="13"/>
      <c r="K486" s="13">
        <v>2.9999999999999997E-4</v>
      </c>
      <c r="L486" s="13">
        <v>4.0000000000000002E-4</v>
      </c>
      <c r="M486" s="13">
        <v>0</v>
      </c>
      <c r="N486" s="13">
        <v>4.0000000000000002E-4</v>
      </c>
      <c r="O486" s="13">
        <v>8.0000000000000004E-4</v>
      </c>
      <c r="P486" s="13">
        <v>-1E-4</v>
      </c>
      <c r="Q486" s="13">
        <v>-8.0000000000000004E-4</v>
      </c>
      <c r="R486" s="13" t="s">
        <v>8678</v>
      </c>
      <c r="S486" s="15">
        <f t="shared" si="7"/>
        <v>-7</v>
      </c>
      <c r="T486" s="12">
        <v>477</v>
      </c>
      <c r="U486" s="12" t="s">
        <v>69</v>
      </c>
      <c r="V486" s="16" t="s">
        <v>69</v>
      </c>
      <c r="W486" s="17" t="s">
        <v>70</v>
      </c>
      <c r="X486" s="13" t="s">
        <v>8745</v>
      </c>
      <c r="Y486" s="30">
        <v>43264</v>
      </c>
      <c r="Z486" s="18">
        <v>1741568543</v>
      </c>
      <c r="AA486" s="18" t="s">
        <v>8746</v>
      </c>
      <c r="AB486" s="18" t="s">
        <v>8745</v>
      </c>
      <c r="AC486" s="30">
        <v>1</v>
      </c>
      <c r="AD486" s="18" t="s">
        <v>5563</v>
      </c>
      <c r="AE486" s="18" t="s">
        <v>5564</v>
      </c>
      <c r="AF486" s="18" t="s">
        <v>8747</v>
      </c>
      <c r="AG486" s="30">
        <v>6</v>
      </c>
      <c r="AH486" s="18" t="s">
        <v>8748</v>
      </c>
      <c r="AI486" s="18" t="s">
        <v>528</v>
      </c>
      <c r="AJ486" s="18" t="s">
        <v>620</v>
      </c>
      <c r="AK486" s="18">
        <v>3.2499243774608598E-4</v>
      </c>
      <c r="AL486" s="18">
        <v>4.4148680767347199E-4</v>
      </c>
      <c r="AM486" s="18">
        <v>2.0013767205577E-4</v>
      </c>
      <c r="AN486" s="18">
        <v>0.207049626835109</v>
      </c>
      <c r="AO486" s="18">
        <v>0.66460832524390012</v>
      </c>
      <c r="AP486" s="18">
        <v>0.90283887803686524</v>
      </c>
      <c r="AQ486" s="18">
        <v>0.4092807942414966</v>
      </c>
      <c r="AR486" s="18"/>
      <c r="AS486" s="18"/>
      <c r="AT486" s="19" t="s">
        <v>71</v>
      </c>
      <c r="AU486" s="19" t="s">
        <v>71</v>
      </c>
      <c r="AV486" s="19" t="s">
        <v>72</v>
      </c>
      <c r="AW486" s="19" t="s">
        <v>72</v>
      </c>
      <c r="AX486" s="30">
        <v>1</v>
      </c>
      <c r="AY486" s="31" t="s">
        <v>518</v>
      </c>
      <c r="AZ486" s="31"/>
      <c r="BA486" s="31"/>
      <c r="BB486" s="31"/>
      <c r="BC486" s="31"/>
      <c r="BD486" s="31"/>
      <c r="BE486" s="31"/>
      <c r="BF486" s="31"/>
      <c r="BG486" s="31"/>
    </row>
    <row r="487" spans="1:59" ht="16" x14ac:dyDescent="0.2">
      <c r="A487" s="1"/>
      <c r="B487" s="20">
        <v>22013876</v>
      </c>
      <c r="C487" s="21" t="s">
        <v>8749</v>
      </c>
      <c r="D487" s="22" t="s">
        <v>8750</v>
      </c>
      <c r="E487" s="23">
        <v>9</v>
      </c>
      <c r="F487" s="24" t="s">
        <v>522</v>
      </c>
      <c r="G487" s="24" t="s">
        <v>75</v>
      </c>
      <c r="H487" s="24">
        <v>1.59</v>
      </c>
      <c r="I487" s="25" t="s">
        <v>8751</v>
      </c>
      <c r="J487" s="24"/>
      <c r="K487" s="24">
        <v>4.0000000000000002E-4</v>
      </c>
      <c r="L487" s="24">
        <v>2.9999999999999997E-4</v>
      </c>
      <c r="M487" s="24">
        <v>0</v>
      </c>
      <c r="N487" s="24">
        <v>2.9999999999999997E-4</v>
      </c>
      <c r="O487" s="24">
        <v>8.0000000000000004E-4</v>
      </c>
      <c r="P487" s="24">
        <v>-1E-4</v>
      </c>
      <c r="Q487" s="24">
        <v>-8.0000000000000004E-4</v>
      </c>
      <c r="R487" s="24" t="s">
        <v>8678</v>
      </c>
      <c r="S487" s="26">
        <f t="shared" si="7"/>
        <v>-7</v>
      </c>
      <c r="T487" s="23">
        <v>478</v>
      </c>
      <c r="U487" s="23" t="s">
        <v>69</v>
      </c>
      <c r="V487" s="27" t="s">
        <v>69</v>
      </c>
      <c r="W487" s="28" t="s">
        <v>70</v>
      </c>
      <c r="X487" s="24" t="s">
        <v>8752</v>
      </c>
      <c r="Y487" s="32">
        <v>43349</v>
      </c>
      <c r="Z487" s="33">
        <v>1741578407</v>
      </c>
      <c r="AA487" s="33" t="s">
        <v>8753</v>
      </c>
      <c r="AB487" s="33" t="s">
        <v>8752</v>
      </c>
      <c r="AC487" s="32">
        <v>1</v>
      </c>
      <c r="AD487" s="33" t="s">
        <v>5563</v>
      </c>
      <c r="AE487" s="33" t="s">
        <v>5564</v>
      </c>
      <c r="AF487" s="33" t="s">
        <v>8754</v>
      </c>
      <c r="AG487" s="32">
        <v>8</v>
      </c>
      <c r="AH487" s="33" t="s">
        <v>8755</v>
      </c>
      <c r="AI487" s="33" t="s">
        <v>516</v>
      </c>
      <c r="AJ487" s="33" t="s">
        <v>517</v>
      </c>
      <c r="AK487" s="33">
        <v>4.4731590696611901E-4</v>
      </c>
      <c r="AL487" s="33">
        <v>3.2648901699631002E-4</v>
      </c>
      <c r="AM487" s="33">
        <v>1.3271443438096799E-4</v>
      </c>
      <c r="AN487" s="33">
        <v>0.14640000035244111</v>
      </c>
      <c r="AO487" s="33">
        <v>0.92281256308906345</v>
      </c>
      <c r="AP487" s="33">
        <v>0.67354673040414381</v>
      </c>
      <c r="AQ487" s="33">
        <v>0.27378983273960039</v>
      </c>
      <c r="AR487" s="33"/>
      <c r="AS487" s="33"/>
      <c r="AT487" s="19" t="s">
        <v>71</v>
      </c>
      <c r="AU487" s="19" t="s">
        <v>71</v>
      </c>
      <c r="AV487" s="19" t="s">
        <v>72</v>
      </c>
      <c r="AW487" s="19" t="s">
        <v>72</v>
      </c>
      <c r="AX487" s="30">
        <v>1</v>
      </c>
      <c r="AY487" s="31" t="s">
        <v>518</v>
      </c>
      <c r="AZ487" s="31"/>
      <c r="BA487" s="31"/>
      <c r="BB487" s="31"/>
      <c r="BC487" s="31"/>
      <c r="BD487" s="31"/>
      <c r="BE487" s="31"/>
      <c r="BF487" s="31"/>
      <c r="BG487" s="31"/>
    </row>
    <row r="488" spans="1:59" ht="16" x14ac:dyDescent="0.2">
      <c r="A488" s="1"/>
      <c r="B488" s="9">
        <v>22014214</v>
      </c>
      <c r="C488" s="10" t="s">
        <v>8756</v>
      </c>
      <c r="D488" s="11" t="s">
        <v>8757</v>
      </c>
      <c r="E488" s="12">
        <v>7</v>
      </c>
      <c r="F488" s="13" t="s">
        <v>522</v>
      </c>
      <c r="G488" s="13" t="s">
        <v>75</v>
      </c>
      <c r="H488" s="13">
        <v>1.57</v>
      </c>
      <c r="I488" s="14" t="s">
        <v>8758</v>
      </c>
      <c r="J488" s="13"/>
      <c r="K488" s="13">
        <v>2.9999999999999997E-4</v>
      </c>
      <c r="L488" s="13">
        <v>4.0000000000000002E-4</v>
      </c>
      <c r="M488" s="13">
        <v>0</v>
      </c>
      <c r="N488" s="13">
        <v>4.0000000000000002E-4</v>
      </c>
      <c r="O488" s="13">
        <v>8.0000000000000004E-4</v>
      </c>
      <c r="P488" s="13">
        <v>-1E-4</v>
      </c>
      <c r="Q488" s="13">
        <v>-8.0000000000000004E-4</v>
      </c>
      <c r="R488" s="13" t="s">
        <v>8678</v>
      </c>
      <c r="S488" s="15">
        <f t="shared" si="7"/>
        <v>-7</v>
      </c>
      <c r="T488" s="12">
        <v>478</v>
      </c>
      <c r="U488" s="12" t="s">
        <v>69</v>
      </c>
      <c r="V488" s="16" t="s">
        <v>69</v>
      </c>
      <c r="W488" s="17" t="s">
        <v>70</v>
      </c>
      <c r="X488" s="13" t="s">
        <v>8759</v>
      </c>
      <c r="Y488" s="30">
        <v>43381</v>
      </c>
      <c r="Z488" s="18">
        <v>1741582463</v>
      </c>
      <c r="AA488" s="18" t="s">
        <v>8760</v>
      </c>
      <c r="AB488" s="18" t="s">
        <v>8759</v>
      </c>
      <c r="AC488" s="30">
        <v>1</v>
      </c>
      <c r="AD488" s="18" t="s">
        <v>5563</v>
      </c>
      <c r="AE488" s="18" t="s">
        <v>5564</v>
      </c>
      <c r="AF488" s="18" t="s">
        <v>8761</v>
      </c>
      <c r="AG488" s="30">
        <v>7</v>
      </c>
      <c r="AH488" s="18" t="s">
        <v>8762</v>
      </c>
      <c r="AI488" s="18" t="s">
        <v>516</v>
      </c>
      <c r="AJ488" s="18" t="s">
        <v>517</v>
      </c>
      <c r="AK488" s="18">
        <v>3.4661117170286398E-4</v>
      </c>
      <c r="AL488" s="18">
        <v>4.2772851194995199E-4</v>
      </c>
      <c r="AM488" s="18">
        <v>2.4525139372848E-5</v>
      </c>
      <c r="AN488" s="18">
        <v>3.0699986613455021E-2</v>
      </c>
      <c r="AO488" s="18">
        <v>0.71740594314258643</v>
      </c>
      <c r="AP488" s="18">
        <v>0.88530030644103119</v>
      </c>
      <c r="AQ488" s="18">
        <v>5.0761435807281048E-2</v>
      </c>
      <c r="AR488" s="18"/>
      <c r="AS488" s="18"/>
      <c r="AT488" s="19" t="s">
        <v>71</v>
      </c>
      <c r="AU488" s="19" t="s">
        <v>71</v>
      </c>
      <c r="AV488" s="19" t="s">
        <v>72</v>
      </c>
      <c r="AW488" s="19" t="s">
        <v>72</v>
      </c>
      <c r="AX488" s="30">
        <v>1</v>
      </c>
      <c r="AY488" s="31" t="s">
        <v>518</v>
      </c>
      <c r="AZ488" s="31"/>
      <c r="BA488" s="31"/>
      <c r="BB488" s="31"/>
      <c r="BC488" s="31"/>
      <c r="BD488" s="31"/>
      <c r="BE488" s="31"/>
      <c r="BF488" s="31"/>
      <c r="BG488" s="31"/>
    </row>
    <row r="489" spans="1:59" ht="16" x14ac:dyDescent="0.2">
      <c r="A489" s="1"/>
      <c r="B489" s="20">
        <v>22015713</v>
      </c>
      <c r="C489" s="21" t="s">
        <v>8763</v>
      </c>
      <c r="D489" s="22" t="s">
        <v>8764</v>
      </c>
      <c r="E489" s="23">
        <v>21</v>
      </c>
      <c r="F489" s="24" t="s">
        <v>522</v>
      </c>
      <c r="G489" s="24" t="s">
        <v>65</v>
      </c>
      <c r="H489" s="24">
        <v>1.42</v>
      </c>
      <c r="I489" s="25" t="s">
        <v>8765</v>
      </c>
      <c r="J489" s="24"/>
      <c r="K489" s="24">
        <v>5.9999999999999995E-4</v>
      </c>
      <c r="L489" s="24">
        <v>2.0000000000000001E-4</v>
      </c>
      <c r="M489" s="24">
        <v>0</v>
      </c>
      <c r="N489" s="24">
        <v>2.0000000000000001E-4</v>
      </c>
      <c r="O489" s="24">
        <v>8.0000000000000004E-4</v>
      </c>
      <c r="P489" s="24">
        <v>0</v>
      </c>
      <c r="Q489" s="24">
        <v>-8.0000000000000004E-4</v>
      </c>
      <c r="R489" s="24" t="s">
        <v>472</v>
      </c>
      <c r="S489" s="26">
        <f t="shared" si="7"/>
        <v>1</v>
      </c>
      <c r="T489" s="23">
        <v>480</v>
      </c>
      <c r="U489" s="23" t="s">
        <v>69</v>
      </c>
      <c r="V489" s="27" t="s">
        <v>69</v>
      </c>
      <c r="W489" s="28" t="s">
        <v>70</v>
      </c>
      <c r="X489" s="24" t="s">
        <v>8766</v>
      </c>
      <c r="Y489" s="32">
        <v>43539</v>
      </c>
      <c r="Z489" s="33">
        <v>1741600535</v>
      </c>
      <c r="AA489" s="33" t="s">
        <v>8767</v>
      </c>
      <c r="AB489" s="33" t="s">
        <v>8766</v>
      </c>
      <c r="AC489" s="32">
        <v>1</v>
      </c>
      <c r="AD489" s="33" t="s">
        <v>5563</v>
      </c>
      <c r="AE489" s="33" t="s">
        <v>5564</v>
      </c>
      <c r="AF489" s="33" t="s">
        <v>8768</v>
      </c>
      <c r="AG489" s="32">
        <v>6</v>
      </c>
      <c r="AH489" s="33" t="s">
        <v>8769</v>
      </c>
      <c r="AI489" s="33" t="s">
        <v>544</v>
      </c>
      <c r="AJ489" s="33" t="s">
        <v>545</v>
      </c>
      <c r="AK489" s="33">
        <v>6.2348355106775196E-4</v>
      </c>
      <c r="AL489" s="33">
        <v>1.5342812049623999E-4</v>
      </c>
      <c r="AM489" s="33">
        <v>1.1442628290856001E-5</v>
      </c>
      <c r="AN489" s="33">
        <v>1.4514575861339019E-2</v>
      </c>
      <c r="AO489" s="33">
        <v>1.3119242352462059</v>
      </c>
      <c r="AP489" s="33">
        <v>0.32284102652359992</v>
      </c>
      <c r="AQ489" s="33">
        <v>2.4077397621764311E-2</v>
      </c>
      <c r="AR489" s="33"/>
      <c r="AS489" s="33"/>
      <c r="AT489" s="19" t="s">
        <v>71</v>
      </c>
      <c r="AU489" s="19" t="s">
        <v>71</v>
      </c>
      <c r="AV489" s="19" t="s">
        <v>72</v>
      </c>
      <c r="AW489" s="19" t="s">
        <v>72</v>
      </c>
      <c r="AX489" s="30">
        <v>1</v>
      </c>
      <c r="AY489" s="31" t="s">
        <v>518</v>
      </c>
      <c r="AZ489" s="31"/>
      <c r="BA489" s="31"/>
      <c r="BB489" s="31"/>
      <c r="BC489" s="31"/>
      <c r="BD489" s="31"/>
      <c r="BE489" s="31"/>
      <c r="BF489" s="31"/>
      <c r="BG489" s="31"/>
    </row>
    <row r="490" spans="1:59" ht="16" x14ac:dyDescent="0.2">
      <c r="A490" s="1"/>
      <c r="B490" s="9">
        <v>22012864</v>
      </c>
      <c r="C490" s="10" t="s">
        <v>8770</v>
      </c>
      <c r="D490" s="11" t="s">
        <v>8771</v>
      </c>
      <c r="E490" s="12">
        <v>51</v>
      </c>
      <c r="F490" s="13" t="s">
        <v>522</v>
      </c>
      <c r="G490" s="13" t="s">
        <v>75</v>
      </c>
      <c r="H490" s="13">
        <v>1.69</v>
      </c>
      <c r="I490" s="14" t="s">
        <v>6489</v>
      </c>
      <c r="J490" s="13"/>
      <c r="K490" s="13">
        <v>2.0000000000000001E-4</v>
      </c>
      <c r="L490" s="13">
        <v>5.0000000000000001E-4</v>
      </c>
      <c r="M490" s="13">
        <v>0</v>
      </c>
      <c r="N490" s="13">
        <v>5.0000000000000001E-4</v>
      </c>
      <c r="O490" s="13">
        <v>8.0000000000000004E-4</v>
      </c>
      <c r="P490" s="13">
        <v>-1E-4</v>
      </c>
      <c r="Q490" s="13">
        <v>-8.0000000000000004E-4</v>
      </c>
      <c r="R490" s="13" t="s">
        <v>8678</v>
      </c>
      <c r="S490" s="15">
        <f t="shared" si="7"/>
        <v>-7</v>
      </c>
      <c r="T490" s="12">
        <v>480</v>
      </c>
      <c r="U490" s="12" t="s">
        <v>69</v>
      </c>
      <c r="V490" s="16" t="s">
        <v>69</v>
      </c>
      <c r="W490" s="17" t="s">
        <v>70</v>
      </c>
      <c r="X490" s="13" t="s">
        <v>8772</v>
      </c>
      <c r="Y490" s="30">
        <v>43242</v>
      </c>
      <c r="Z490" s="18">
        <v>1741566167</v>
      </c>
      <c r="AA490" s="18" t="s">
        <v>8773</v>
      </c>
      <c r="AB490" s="18" t="s">
        <v>8772</v>
      </c>
      <c r="AC490" s="30">
        <v>1</v>
      </c>
      <c r="AD490" s="18" t="s">
        <v>5563</v>
      </c>
      <c r="AE490" s="18" t="s">
        <v>5564</v>
      </c>
      <c r="AF490" s="18" t="s">
        <v>1127</v>
      </c>
      <c r="AG490" s="30">
        <v>4</v>
      </c>
      <c r="AH490" s="18" t="s">
        <v>8774</v>
      </c>
      <c r="AI490" s="18" t="s">
        <v>516</v>
      </c>
      <c r="AJ490" s="18" t="s">
        <v>517</v>
      </c>
      <c r="AK490" s="18">
        <v>2.3622911757389801E-4</v>
      </c>
      <c r="AL490" s="18">
        <v>5.4078741946975096E-4</v>
      </c>
      <c r="AM490" s="18">
        <v>9.3882571500862998E-5</v>
      </c>
      <c r="AN490" s="18">
        <v>0.10779959536043621</v>
      </c>
      <c r="AO490" s="18">
        <v>0.47491166682430269</v>
      </c>
      <c r="AP490" s="18">
        <v>1.0871913564916551</v>
      </c>
      <c r="AQ490" s="18">
        <v>0.1887401899271757</v>
      </c>
      <c r="AR490" s="18"/>
      <c r="AS490" s="18"/>
      <c r="AT490" s="19" t="s">
        <v>71</v>
      </c>
      <c r="AU490" s="19" t="s">
        <v>71</v>
      </c>
      <c r="AV490" s="19" t="s">
        <v>72</v>
      </c>
      <c r="AW490" s="19" t="s">
        <v>72</v>
      </c>
      <c r="AX490" s="30">
        <v>1</v>
      </c>
      <c r="AY490" s="31" t="s">
        <v>518</v>
      </c>
      <c r="AZ490" s="31"/>
      <c r="BA490" s="31"/>
      <c r="BB490" s="31"/>
      <c r="BC490" s="31"/>
      <c r="BD490" s="31"/>
      <c r="BE490" s="31"/>
      <c r="BF490" s="31"/>
      <c r="BG490" s="31"/>
    </row>
    <row r="491" spans="1:59" ht="16" x14ac:dyDescent="0.2">
      <c r="A491" s="1"/>
      <c r="B491" s="20">
        <v>22011762</v>
      </c>
      <c r="C491" s="21" t="s">
        <v>272</v>
      </c>
      <c r="D491" s="22" t="s">
        <v>8775</v>
      </c>
      <c r="E491" s="23">
        <v>23</v>
      </c>
      <c r="F491" s="24" t="s">
        <v>522</v>
      </c>
      <c r="G491" s="24" t="s">
        <v>75</v>
      </c>
      <c r="H491" s="24">
        <v>2.09</v>
      </c>
      <c r="I491" s="25" t="s">
        <v>8776</v>
      </c>
      <c r="J491" s="24"/>
      <c r="K491" s="24">
        <v>2.0000000000000001E-4</v>
      </c>
      <c r="L491" s="24">
        <v>5.9999999999999995E-4</v>
      </c>
      <c r="M491" s="24">
        <v>0</v>
      </c>
      <c r="N491" s="24">
        <v>5.9999999999999995E-4</v>
      </c>
      <c r="O491" s="24">
        <v>8.0000000000000004E-4</v>
      </c>
      <c r="P491" s="24">
        <v>0</v>
      </c>
      <c r="Q491" s="24">
        <v>-8.0000000000000004E-4</v>
      </c>
      <c r="R491" s="24" t="s">
        <v>472</v>
      </c>
      <c r="S491" s="26">
        <f t="shared" si="7"/>
        <v>1</v>
      </c>
      <c r="T491" s="23">
        <v>482</v>
      </c>
      <c r="U491" s="23" t="s">
        <v>69</v>
      </c>
      <c r="V491" s="27" t="s">
        <v>69</v>
      </c>
      <c r="W491" s="28" t="s">
        <v>70</v>
      </c>
      <c r="X491" s="24" t="s">
        <v>8777</v>
      </c>
      <c r="Y491" s="32">
        <v>43059</v>
      </c>
      <c r="Z491" s="33">
        <v>1741552883</v>
      </c>
      <c r="AA491" s="33" t="s">
        <v>8778</v>
      </c>
      <c r="AB491" s="33" t="s">
        <v>8777</v>
      </c>
      <c r="AC491" s="32">
        <v>1</v>
      </c>
      <c r="AD491" s="33" t="s">
        <v>5563</v>
      </c>
      <c r="AE491" s="33" t="s">
        <v>5564</v>
      </c>
      <c r="AF491" s="33" t="s">
        <v>8779</v>
      </c>
      <c r="AG491" s="32">
        <v>4</v>
      </c>
      <c r="AH491" s="33" t="s">
        <v>8780</v>
      </c>
      <c r="AI491" s="33" t="s">
        <v>516</v>
      </c>
      <c r="AJ491" s="33" t="s">
        <v>517</v>
      </c>
      <c r="AK491" s="33">
        <v>1.7060437107507001E-4</v>
      </c>
      <c r="AL491" s="33">
        <v>6.0796237413990502E-4</v>
      </c>
      <c r="AM491" s="33">
        <v>7.2687182917633003E-5</v>
      </c>
      <c r="AN491" s="33">
        <v>8.5388367108139573E-2</v>
      </c>
      <c r="AO491" s="33">
        <v>0.3493756220157494</v>
      </c>
      <c r="AP491" s="33">
        <v>1.245028080399164</v>
      </c>
      <c r="AQ491" s="33">
        <v>0.14885392199738021</v>
      </c>
      <c r="AR491" s="33"/>
      <c r="AS491" s="33"/>
      <c r="AT491" s="19" t="s">
        <v>71</v>
      </c>
      <c r="AU491" s="19" t="s">
        <v>71</v>
      </c>
      <c r="AV491" s="19" t="s">
        <v>72</v>
      </c>
      <c r="AW491" s="19" t="s">
        <v>72</v>
      </c>
      <c r="AX491" s="30">
        <v>1</v>
      </c>
      <c r="AY491" s="31" t="s">
        <v>518</v>
      </c>
      <c r="AZ491" s="31"/>
      <c r="BA491" s="31"/>
      <c r="BB491" s="31"/>
      <c r="BC491" s="31"/>
      <c r="BD491" s="31"/>
      <c r="BE491" s="31"/>
      <c r="BF491" s="31"/>
      <c r="BG491" s="31"/>
    </row>
    <row r="492" spans="1:59" ht="16" x14ac:dyDescent="0.2">
      <c r="A492" s="1"/>
      <c r="B492" s="9">
        <v>22015187</v>
      </c>
      <c r="C492" s="10" t="s">
        <v>838</v>
      </c>
      <c r="D492" s="11" t="s">
        <v>8781</v>
      </c>
      <c r="E492" s="12">
        <v>19</v>
      </c>
      <c r="F492" s="13" t="s">
        <v>522</v>
      </c>
      <c r="G492" s="13" t="s">
        <v>65</v>
      </c>
      <c r="H492" s="13">
        <v>1.52</v>
      </c>
      <c r="I492" s="14" t="s">
        <v>8782</v>
      </c>
      <c r="J492" s="13"/>
      <c r="K492" s="13">
        <v>5.0000000000000001E-4</v>
      </c>
      <c r="L492" s="13">
        <v>2.9999999999999997E-4</v>
      </c>
      <c r="M492" s="13">
        <v>0</v>
      </c>
      <c r="N492" s="13">
        <v>2.9999999999999997E-4</v>
      </c>
      <c r="O492" s="13">
        <v>8.0000000000000004E-4</v>
      </c>
      <c r="P492" s="13">
        <v>0</v>
      </c>
      <c r="Q492" s="13">
        <v>-8.0000000000000004E-4</v>
      </c>
      <c r="R492" s="13" t="s">
        <v>472</v>
      </c>
      <c r="S492" s="15">
        <f t="shared" si="7"/>
        <v>1</v>
      </c>
      <c r="T492" s="12">
        <v>483</v>
      </c>
      <c r="U492" s="12" t="s">
        <v>69</v>
      </c>
      <c r="V492" s="16" t="s">
        <v>69</v>
      </c>
      <c r="W492" s="17" t="s">
        <v>70</v>
      </c>
      <c r="X492" s="13" t="s">
        <v>8783</v>
      </c>
      <c r="Y492" s="30">
        <v>43467</v>
      </c>
      <c r="Z492" s="18">
        <v>1741594187</v>
      </c>
      <c r="AA492" s="18" t="s">
        <v>8784</v>
      </c>
      <c r="AB492" s="18" t="s">
        <v>8783</v>
      </c>
      <c r="AC492" s="30">
        <v>1</v>
      </c>
      <c r="AD492" s="18" t="s">
        <v>5563</v>
      </c>
      <c r="AE492" s="18" t="s">
        <v>5564</v>
      </c>
      <c r="AF492" s="18" t="s">
        <v>8785</v>
      </c>
      <c r="AG492" s="30">
        <v>8</v>
      </c>
      <c r="AH492" s="18" t="s">
        <v>8786</v>
      </c>
      <c r="AI492" s="18" t="s">
        <v>544</v>
      </c>
      <c r="AJ492" s="18" t="s">
        <v>545</v>
      </c>
      <c r="AK492" s="18">
        <v>4.7587514613745598E-4</v>
      </c>
      <c r="AL492" s="18">
        <v>3.0413736142909602E-4</v>
      </c>
      <c r="AM492" s="18">
        <v>7.9504937643559993E-5</v>
      </c>
      <c r="AN492" s="18">
        <v>9.2499504328413876E-2</v>
      </c>
      <c r="AO492" s="18">
        <v>0.98313459460640551</v>
      </c>
      <c r="AP492" s="18">
        <v>0.62833279686955545</v>
      </c>
      <c r="AQ492" s="18">
        <v>0.16425328213470369</v>
      </c>
      <c r="AR492" s="18"/>
      <c r="AS492" s="18"/>
      <c r="AT492" s="19" t="s">
        <v>71</v>
      </c>
      <c r="AU492" s="19" t="s">
        <v>71</v>
      </c>
      <c r="AV492" s="19" t="s">
        <v>72</v>
      </c>
      <c r="AW492" s="19" t="s">
        <v>72</v>
      </c>
      <c r="AX492" s="30">
        <v>1</v>
      </c>
      <c r="AY492" s="31" t="s">
        <v>518</v>
      </c>
      <c r="AZ492" s="31"/>
      <c r="BA492" s="31"/>
      <c r="BB492" s="31"/>
      <c r="BC492" s="31"/>
      <c r="BD492" s="31"/>
      <c r="BE492" s="31"/>
      <c r="BF492" s="31"/>
      <c r="BG492" s="31"/>
    </row>
    <row r="493" spans="1:59" ht="16" x14ac:dyDescent="0.2">
      <c r="A493" s="1"/>
      <c r="B493" s="20">
        <v>22009913</v>
      </c>
      <c r="C493" s="21" t="s">
        <v>8787</v>
      </c>
      <c r="D493" s="22" t="s">
        <v>8788</v>
      </c>
      <c r="E493" s="23">
        <v>14</v>
      </c>
      <c r="F493" s="24" t="s">
        <v>522</v>
      </c>
      <c r="G493" s="24" t="s">
        <v>115</v>
      </c>
      <c r="H493" s="24">
        <v>2.84</v>
      </c>
      <c r="I493" s="25" t="s">
        <v>8789</v>
      </c>
      <c r="J493" s="24"/>
      <c r="K493" s="24">
        <v>5.0000000000000001E-4</v>
      </c>
      <c r="L493" s="24">
        <v>2.9999999999999997E-4</v>
      </c>
      <c r="M493" s="24">
        <v>0</v>
      </c>
      <c r="N493" s="24">
        <v>2.9999999999999997E-4</v>
      </c>
      <c r="O493" s="24">
        <v>8.0000000000000004E-4</v>
      </c>
      <c r="P493" s="24">
        <v>0</v>
      </c>
      <c r="Q493" s="24">
        <v>-8.0000000000000004E-4</v>
      </c>
      <c r="R493" s="24" t="s">
        <v>472</v>
      </c>
      <c r="S493" s="26">
        <f t="shared" si="7"/>
        <v>1</v>
      </c>
      <c r="T493" s="23">
        <v>483</v>
      </c>
      <c r="U493" s="23" t="s">
        <v>69</v>
      </c>
      <c r="V493" s="27" t="s">
        <v>69</v>
      </c>
      <c r="W493" s="28" t="s">
        <v>70</v>
      </c>
      <c r="X493" s="24" t="s">
        <v>8790</v>
      </c>
      <c r="Y493" s="32">
        <v>42812</v>
      </c>
      <c r="Z493" s="33">
        <v>1741530575</v>
      </c>
      <c r="AA493" s="33" t="s">
        <v>8791</v>
      </c>
      <c r="AB493" s="33" t="s">
        <v>8790</v>
      </c>
      <c r="AC493" s="32">
        <v>1</v>
      </c>
      <c r="AD493" s="33" t="s">
        <v>5563</v>
      </c>
      <c r="AE493" s="33" t="s">
        <v>5564</v>
      </c>
      <c r="AF493" s="33" t="s">
        <v>8792</v>
      </c>
      <c r="AG493" s="32">
        <v>9</v>
      </c>
      <c r="AH493" s="33" t="s">
        <v>8793</v>
      </c>
      <c r="AI493" s="33" t="s">
        <v>528</v>
      </c>
      <c r="AJ493" s="33" t="s">
        <v>529</v>
      </c>
      <c r="AK493" s="33">
        <v>5.2932974129009998E-4</v>
      </c>
      <c r="AL493" s="33">
        <v>2.5135201117784997E-4</v>
      </c>
      <c r="AM493" s="33">
        <v>1.8154340984986621E-5</v>
      </c>
      <c r="AN493" s="33">
        <v>2.272598989176268E-2</v>
      </c>
      <c r="AO493" s="33">
        <v>1.119450696019026</v>
      </c>
      <c r="AP493" s="33">
        <v>0.53157070519605942</v>
      </c>
      <c r="AQ493" s="33">
        <v>3.8393628897326608E-2</v>
      </c>
      <c r="AR493" s="33"/>
      <c r="AS493" s="33"/>
      <c r="AT493" s="19" t="s">
        <v>71</v>
      </c>
      <c r="AU493" s="19" t="s">
        <v>71</v>
      </c>
      <c r="AV493" s="19" t="s">
        <v>72</v>
      </c>
      <c r="AW493" s="19" t="s">
        <v>72</v>
      </c>
      <c r="AX493" s="30">
        <v>1</v>
      </c>
      <c r="AY493" s="31" t="s">
        <v>518</v>
      </c>
      <c r="AZ493" s="31"/>
      <c r="BA493" s="31"/>
      <c r="BB493" s="31"/>
      <c r="BC493" s="31"/>
      <c r="BD493" s="31"/>
      <c r="BE493" s="31"/>
      <c r="BF493" s="31"/>
      <c r="BG493" s="31"/>
    </row>
    <row r="494" spans="1:59" ht="16" x14ac:dyDescent="0.2">
      <c r="A494" s="1"/>
      <c r="B494" s="9">
        <v>22012769</v>
      </c>
      <c r="C494" s="10" t="s">
        <v>8794</v>
      </c>
      <c r="D494" s="11" t="s">
        <v>8795</v>
      </c>
      <c r="E494" s="12">
        <v>41</v>
      </c>
      <c r="F494" s="13" t="s">
        <v>522</v>
      </c>
      <c r="G494" s="13" t="s">
        <v>75</v>
      </c>
      <c r="H494" s="13">
        <v>1.71</v>
      </c>
      <c r="I494" s="14" t="s">
        <v>8796</v>
      </c>
      <c r="J494" s="13"/>
      <c r="K494" s="13">
        <v>6.9999999999999999E-4</v>
      </c>
      <c r="L494" s="13">
        <v>1E-4</v>
      </c>
      <c r="M494" s="13">
        <v>0</v>
      </c>
      <c r="N494" s="13">
        <v>1E-4</v>
      </c>
      <c r="O494" s="13">
        <v>8.0000000000000004E-4</v>
      </c>
      <c r="P494" s="13">
        <v>0</v>
      </c>
      <c r="Q494" s="13">
        <v>-8.0000000000000004E-4</v>
      </c>
      <c r="R494" s="13" t="s">
        <v>472</v>
      </c>
      <c r="S494" s="15">
        <f t="shared" si="7"/>
        <v>1</v>
      </c>
      <c r="T494" s="12">
        <v>485</v>
      </c>
      <c r="U494" s="12" t="s">
        <v>69</v>
      </c>
      <c r="V494" s="16" t="s">
        <v>69</v>
      </c>
      <c r="W494" s="17" t="s">
        <v>70</v>
      </c>
      <c r="X494" s="13" t="s">
        <v>8797</v>
      </c>
      <c r="Y494" s="30">
        <v>43223</v>
      </c>
      <c r="Z494" s="18">
        <v>1741565027</v>
      </c>
      <c r="AA494" s="18" t="s">
        <v>8798</v>
      </c>
      <c r="AB494" s="18" t="s">
        <v>8797</v>
      </c>
      <c r="AC494" s="30">
        <v>1</v>
      </c>
      <c r="AD494" s="18" t="s">
        <v>5563</v>
      </c>
      <c r="AE494" s="18" t="s">
        <v>5564</v>
      </c>
      <c r="AF494" s="18" t="s">
        <v>8799</v>
      </c>
      <c r="AG494" s="30">
        <v>9</v>
      </c>
      <c r="AH494" s="18" t="s">
        <v>8800</v>
      </c>
      <c r="AI494" s="18" t="s">
        <v>516</v>
      </c>
      <c r="AJ494" s="18" t="s">
        <v>517</v>
      </c>
      <c r="AK494" s="18">
        <v>6.9240528924875396E-4</v>
      </c>
      <c r="AL494" s="18">
        <v>9.5610315720916005E-5</v>
      </c>
      <c r="AM494" s="18">
        <v>-4.1730151277809041E-4</v>
      </c>
      <c r="AN494" s="18">
        <v>-0.52955996067381428</v>
      </c>
      <c r="AO494" s="18">
        <v>1.401442310028858</v>
      </c>
      <c r="AP494" s="18">
        <v>0.19351721283337969</v>
      </c>
      <c r="AQ494" s="18">
        <v>-0.84462670220325231</v>
      </c>
      <c r="AR494" s="18"/>
      <c r="AS494" s="18"/>
      <c r="AT494" s="19" t="s">
        <v>71</v>
      </c>
      <c r="AU494" s="19" t="s">
        <v>71</v>
      </c>
      <c r="AV494" s="19" t="s">
        <v>72</v>
      </c>
      <c r="AW494" s="19" t="s">
        <v>72</v>
      </c>
      <c r="AX494" s="30">
        <v>1</v>
      </c>
      <c r="AY494" s="31" t="s">
        <v>518</v>
      </c>
      <c r="AZ494" s="31"/>
      <c r="BA494" s="31"/>
      <c r="BB494" s="31"/>
      <c r="BC494" s="31"/>
      <c r="BD494" s="31"/>
      <c r="BE494" s="31"/>
      <c r="BF494" s="31"/>
      <c r="BG494" s="31"/>
    </row>
    <row r="495" spans="1:59" ht="16" x14ac:dyDescent="0.2">
      <c r="A495" s="1"/>
      <c r="B495" s="20">
        <v>22008932</v>
      </c>
      <c r="C495" s="21" t="s">
        <v>8801</v>
      </c>
      <c r="D495" s="22" t="s">
        <v>8802</v>
      </c>
      <c r="E495" s="23">
        <v>50</v>
      </c>
      <c r="F495" s="24" t="s">
        <v>504</v>
      </c>
      <c r="G495" s="24" t="s">
        <v>65</v>
      </c>
      <c r="H495" s="24">
        <v>3.17</v>
      </c>
      <c r="I495" s="25" t="s">
        <v>8803</v>
      </c>
      <c r="J495" s="24"/>
      <c r="K495" s="24">
        <v>5.0000000000000001E-4</v>
      </c>
      <c r="L495" s="24">
        <v>2.9999999999999997E-4</v>
      </c>
      <c r="M495" s="24">
        <v>0</v>
      </c>
      <c r="N495" s="24">
        <v>2.9999999999999997E-4</v>
      </c>
      <c r="O495" s="24">
        <v>8.0000000000000004E-4</v>
      </c>
      <c r="P495" s="24">
        <v>0</v>
      </c>
      <c r="Q495" s="24">
        <v>-8.0000000000000004E-4</v>
      </c>
      <c r="R495" s="24" t="s">
        <v>472</v>
      </c>
      <c r="S495" s="26">
        <f t="shared" si="7"/>
        <v>1</v>
      </c>
      <c r="T495" s="23">
        <v>485</v>
      </c>
      <c r="U495" s="23" t="s">
        <v>69</v>
      </c>
      <c r="V495" s="28" t="s">
        <v>70</v>
      </c>
      <c r="W495" s="28" t="s">
        <v>70</v>
      </c>
      <c r="X495" s="24" t="s">
        <v>8804</v>
      </c>
      <c r="Y495" s="32">
        <v>42712</v>
      </c>
      <c r="Z495" s="33">
        <v>1741518707</v>
      </c>
      <c r="AA495" s="33" t="s">
        <v>8805</v>
      </c>
      <c r="AB495" s="33" t="s">
        <v>8806</v>
      </c>
      <c r="AC495" s="32">
        <v>1</v>
      </c>
      <c r="AD495" s="33" t="s">
        <v>5563</v>
      </c>
      <c r="AE495" s="33" t="s">
        <v>5564</v>
      </c>
      <c r="AF495" s="33" t="s">
        <v>8807</v>
      </c>
      <c r="AG495" s="32">
        <v>6</v>
      </c>
      <c r="AH495" s="33" t="s">
        <v>8808</v>
      </c>
      <c r="AI495" s="33" t="s">
        <v>544</v>
      </c>
      <c r="AJ495" s="33" t="s">
        <v>545</v>
      </c>
      <c r="AK495" s="33">
        <v>4.70638787341932E-4</v>
      </c>
      <c r="AL495" s="33">
        <v>3.1767205335352301E-4</v>
      </c>
      <c r="AM495" s="33">
        <v>2.9631659494509999E-5</v>
      </c>
      <c r="AN495" s="33">
        <v>3.6227069124820037E-2</v>
      </c>
      <c r="AO495" s="33">
        <v>1.0058002378698561</v>
      </c>
      <c r="AP495" s="33">
        <v>0.67889565293190102</v>
      </c>
      <c r="AQ495" s="33">
        <v>6.3325698964126501E-2</v>
      </c>
      <c r="AR495" s="33"/>
      <c r="AS495" s="33"/>
      <c r="AT495" s="19" t="s">
        <v>71</v>
      </c>
      <c r="AU495" s="19" t="s">
        <v>71</v>
      </c>
      <c r="AV495" s="19" t="s">
        <v>72</v>
      </c>
      <c r="AW495" s="19" t="s">
        <v>72</v>
      </c>
      <c r="AX495" s="30">
        <v>2</v>
      </c>
      <c r="AY495" s="31" t="s">
        <v>518</v>
      </c>
      <c r="AZ495" s="31" t="s">
        <v>519</v>
      </c>
      <c r="BA495" s="31"/>
      <c r="BB495" s="31"/>
      <c r="BC495" s="31"/>
      <c r="BD495" s="31"/>
      <c r="BE495" s="31"/>
      <c r="BF495" s="31"/>
      <c r="BG495" s="31"/>
    </row>
    <row r="496" spans="1:59" ht="16" x14ac:dyDescent="0.2">
      <c r="A496" s="1"/>
      <c r="B496" s="9">
        <v>22010937</v>
      </c>
      <c r="C496" s="10" t="s">
        <v>8809</v>
      </c>
      <c r="D496" s="11" t="s">
        <v>8810</v>
      </c>
      <c r="E496" s="12">
        <v>178</v>
      </c>
      <c r="F496" s="13" t="s">
        <v>522</v>
      </c>
      <c r="G496" s="13" t="s">
        <v>75</v>
      </c>
      <c r="H496" s="13">
        <v>2.33</v>
      </c>
      <c r="I496" s="14" t="s">
        <v>8811</v>
      </c>
      <c r="J496" s="13"/>
      <c r="K496" s="13">
        <v>6.9999999999999999E-4</v>
      </c>
      <c r="L496" s="13">
        <v>1E-4</v>
      </c>
      <c r="M496" s="13">
        <v>0</v>
      </c>
      <c r="N496" s="13">
        <v>1E-4</v>
      </c>
      <c r="O496" s="13">
        <v>8.0000000000000004E-4</v>
      </c>
      <c r="P496" s="13">
        <v>0</v>
      </c>
      <c r="Q496" s="13">
        <v>-8.0000000000000004E-4</v>
      </c>
      <c r="R496" s="13" t="s">
        <v>472</v>
      </c>
      <c r="S496" s="15">
        <f t="shared" si="7"/>
        <v>1</v>
      </c>
      <c r="T496" s="12">
        <v>487</v>
      </c>
      <c r="U496" s="12" t="s">
        <v>69</v>
      </c>
      <c r="V496" s="16" t="s">
        <v>69</v>
      </c>
      <c r="W496" s="17" t="s">
        <v>70</v>
      </c>
      <c r="X496" s="13" t="s">
        <v>8812</v>
      </c>
      <c r="Y496" s="30">
        <v>42948</v>
      </c>
      <c r="Z496" s="18">
        <v>1741542959</v>
      </c>
      <c r="AA496" s="18" t="s">
        <v>8813</v>
      </c>
      <c r="AB496" s="18" t="s">
        <v>8812</v>
      </c>
      <c r="AC496" s="30">
        <v>1</v>
      </c>
      <c r="AD496" s="18" t="s">
        <v>5563</v>
      </c>
      <c r="AE496" s="18" t="s">
        <v>5564</v>
      </c>
      <c r="AF496" s="18" t="s">
        <v>8814</v>
      </c>
      <c r="AG496" s="30">
        <v>6</v>
      </c>
      <c r="AH496" s="18" t="s">
        <v>8815</v>
      </c>
      <c r="AI496" s="18" t="s">
        <v>516</v>
      </c>
      <c r="AJ496" s="18" t="s">
        <v>517</v>
      </c>
      <c r="AK496" s="18">
        <v>7.1920340308506898E-4</v>
      </c>
      <c r="AL496" s="18">
        <v>7.0821544655014996E-5</v>
      </c>
      <c r="AM496" s="18">
        <v>1.10801492922956E-4</v>
      </c>
      <c r="AN496" s="18">
        <v>0.1229998231861425</v>
      </c>
      <c r="AO496" s="18">
        <v>1.45346091289029</v>
      </c>
      <c r="AP496" s="18">
        <v>0.1431255003869927</v>
      </c>
      <c r="AQ496" s="18">
        <v>0.22392224280723791</v>
      </c>
      <c r="AR496" s="18"/>
      <c r="AS496" s="18"/>
      <c r="AT496" s="19" t="s">
        <v>71</v>
      </c>
      <c r="AU496" s="19" t="s">
        <v>71</v>
      </c>
      <c r="AV496" s="19" t="s">
        <v>72</v>
      </c>
      <c r="AW496" s="19" t="s">
        <v>72</v>
      </c>
      <c r="AX496" s="30">
        <v>1</v>
      </c>
      <c r="AY496" s="31" t="s">
        <v>518</v>
      </c>
      <c r="AZ496" s="31"/>
      <c r="BA496" s="31"/>
      <c r="BB496" s="31"/>
      <c r="BC496" s="31"/>
      <c r="BD496" s="31"/>
      <c r="BE496" s="31"/>
      <c r="BF496" s="31"/>
      <c r="BG496" s="31"/>
    </row>
    <row r="497" spans="1:59" ht="16" x14ac:dyDescent="0.2">
      <c r="A497" s="1"/>
      <c r="B497" s="20">
        <v>22014852</v>
      </c>
      <c r="C497" s="21" t="s">
        <v>8816</v>
      </c>
      <c r="D497" s="22" t="s">
        <v>8817</v>
      </c>
      <c r="E497" s="23">
        <v>20</v>
      </c>
      <c r="F497" s="24" t="s">
        <v>504</v>
      </c>
      <c r="G497" s="24" t="s">
        <v>65</v>
      </c>
      <c r="H497" s="24">
        <v>1.54</v>
      </c>
      <c r="I497" s="25" t="s">
        <v>8818</v>
      </c>
      <c r="J497" s="24"/>
      <c r="K497" s="24">
        <v>4.0000000000000002E-4</v>
      </c>
      <c r="L497" s="24">
        <v>2.9999999999999997E-4</v>
      </c>
      <c r="M497" s="24">
        <v>0</v>
      </c>
      <c r="N497" s="24">
        <v>2.9999999999999997E-4</v>
      </c>
      <c r="O497" s="24">
        <v>8.0000000000000004E-4</v>
      </c>
      <c r="P497" s="24">
        <v>-1E-4</v>
      </c>
      <c r="Q497" s="24">
        <v>-8.0000000000000004E-4</v>
      </c>
      <c r="R497" s="24" t="s">
        <v>8678</v>
      </c>
      <c r="S497" s="26">
        <f t="shared" si="7"/>
        <v>-7</v>
      </c>
      <c r="T497" s="23">
        <v>488</v>
      </c>
      <c r="U497" s="23" t="s">
        <v>69</v>
      </c>
      <c r="V497" s="27" t="s">
        <v>69</v>
      </c>
      <c r="W497" s="28" t="s">
        <v>70</v>
      </c>
      <c r="X497" s="24" t="s">
        <v>8819</v>
      </c>
      <c r="Y497" s="32">
        <v>43432</v>
      </c>
      <c r="Z497" s="33">
        <v>1741590143</v>
      </c>
      <c r="AA497" s="33" t="s">
        <v>8820</v>
      </c>
      <c r="AB497" s="33" t="s">
        <v>8821</v>
      </c>
      <c r="AC497" s="32">
        <v>1</v>
      </c>
      <c r="AD497" s="33" t="s">
        <v>5563</v>
      </c>
      <c r="AE497" s="33" t="s">
        <v>5564</v>
      </c>
      <c r="AF497" s="33" t="s">
        <v>8822</v>
      </c>
      <c r="AG497" s="32">
        <v>10</v>
      </c>
      <c r="AH497" s="33" t="s">
        <v>8823</v>
      </c>
      <c r="AI497" s="33" t="s">
        <v>544</v>
      </c>
      <c r="AJ497" s="33" t="s">
        <v>545</v>
      </c>
      <c r="AK497" s="33">
        <v>4.4992368495807601E-4</v>
      </c>
      <c r="AL497" s="33">
        <v>3.4130573964801598E-4</v>
      </c>
      <c r="AM497" s="33">
        <v>1.6748186282247401E-4</v>
      </c>
      <c r="AN497" s="33">
        <v>0.17469478561339369</v>
      </c>
      <c r="AO497" s="33">
        <v>0.93135474945540941</v>
      </c>
      <c r="AP497" s="33">
        <v>0.70651253149118154</v>
      </c>
      <c r="AQ497" s="33">
        <v>0.34669219159219239</v>
      </c>
      <c r="AR497" s="33"/>
      <c r="AS497" s="33"/>
      <c r="AT497" s="19" t="s">
        <v>71</v>
      </c>
      <c r="AU497" s="19" t="s">
        <v>71</v>
      </c>
      <c r="AV497" s="19" t="s">
        <v>72</v>
      </c>
      <c r="AW497" s="19" t="s">
        <v>72</v>
      </c>
      <c r="AX497" s="30">
        <v>2</v>
      </c>
      <c r="AY497" s="31" t="s">
        <v>518</v>
      </c>
      <c r="AZ497" s="31" t="s">
        <v>519</v>
      </c>
      <c r="BA497" s="31"/>
      <c r="BB497" s="31"/>
      <c r="BC497" s="31"/>
      <c r="BD497" s="31"/>
      <c r="BE497" s="31"/>
      <c r="BF497" s="31"/>
      <c r="BG497" s="31"/>
    </row>
    <row r="498" spans="1:59" ht="16" x14ac:dyDescent="0.2">
      <c r="A498" s="1"/>
      <c r="B498" s="9">
        <v>22013782</v>
      </c>
      <c r="C498" s="10" t="s">
        <v>8824</v>
      </c>
      <c r="D498" s="11" t="s">
        <v>8825</v>
      </c>
      <c r="E498" s="12">
        <v>67</v>
      </c>
      <c r="F498" s="13" t="s">
        <v>522</v>
      </c>
      <c r="G498" s="13" t="s">
        <v>65</v>
      </c>
      <c r="H498" s="13">
        <v>1.59</v>
      </c>
      <c r="I498" s="14" t="s">
        <v>8826</v>
      </c>
      <c r="J498" s="13"/>
      <c r="K498" s="13">
        <v>6.9999999999999999E-4</v>
      </c>
      <c r="L498" s="13">
        <v>1E-4</v>
      </c>
      <c r="M498" s="13">
        <v>0</v>
      </c>
      <c r="N498" s="13">
        <v>1E-4</v>
      </c>
      <c r="O498" s="13">
        <v>8.0000000000000004E-4</v>
      </c>
      <c r="P498" s="13">
        <v>0</v>
      </c>
      <c r="Q498" s="13">
        <v>-8.0000000000000004E-4</v>
      </c>
      <c r="R498" s="13" t="s">
        <v>472</v>
      </c>
      <c r="S498" s="15">
        <f t="shared" si="7"/>
        <v>1</v>
      </c>
      <c r="T498" s="12">
        <v>488</v>
      </c>
      <c r="U498" s="12" t="s">
        <v>69</v>
      </c>
      <c r="V498" s="16" t="s">
        <v>69</v>
      </c>
      <c r="W498" s="17" t="s">
        <v>70</v>
      </c>
      <c r="X498" s="13" t="s">
        <v>8827</v>
      </c>
      <c r="Y498" s="30">
        <v>43342</v>
      </c>
      <c r="Z498" s="18">
        <v>1741577279</v>
      </c>
      <c r="AA498" s="18" t="s">
        <v>8828</v>
      </c>
      <c r="AB498" s="18" t="s">
        <v>8827</v>
      </c>
      <c r="AC498" s="30">
        <v>1</v>
      </c>
      <c r="AD498" s="18" t="s">
        <v>5563</v>
      </c>
      <c r="AE498" s="18" t="s">
        <v>5564</v>
      </c>
      <c r="AF498" s="18" t="s">
        <v>8829</v>
      </c>
      <c r="AG498" s="30">
        <v>12</v>
      </c>
      <c r="AH498" s="18" t="s">
        <v>8830</v>
      </c>
      <c r="AI498" s="18" t="s">
        <v>544</v>
      </c>
      <c r="AJ498" s="18" t="s">
        <v>545</v>
      </c>
      <c r="AK498" s="18">
        <v>7.4097406500555198E-4</v>
      </c>
      <c r="AL498" s="18">
        <v>5.0040881976064002E-5</v>
      </c>
      <c r="AM498" s="18">
        <v>3.6892878876677E-5</v>
      </c>
      <c r="AN498" s="18">
        <v>4.4561577659240147E-2</v>
      </c>
      <c r="AO498" s="18">
        <v>1.5164602004306189</v>
      </c>
      <c r="AP498" s="18">
        <v>0.10241249929655551</v>
      </c>
      <c r="AQ498" s="18">
        <v>7.5504103501070521E-2</v>
      </c>
      <c r="AR498" s="18"/>
      <c r="AS498" s="18"/>
      <c r="AT498" s="19" t="s">
        <v>71</v>
      </c>
      <c r="AU498" s="19" t="s">
        <v>71</v>
      </c>
      <c r="AV498" s="19" t="s">
        <v>72</v>
      </c>
      <c r="AW498" s="19" t="s">
        <v>72</v>
      </c>
      <c r="AX498" s="30">
        <v>1</v>
      </c>
      <c r="AY498" s="31" t="s">
        <v>518</v>
      </c>
      <c r="AZ498" s="31"/>
      <c r="BA498" s="31"/>
      <c r="BB498" s="31"/>
      <c r="BC498" s="31"/>
      <c r="BD498" s="31"/>
      <c r="BE498" s="31"/>
      <c r="BF498" s="31"/>
      <c r="BG498" s="31"/>
    </row>
    <row r="499" spans="1:59" ht="16" x14ac:dyDescent="0.2">
      <c r="A499" s="1"/>
      <c r="B499" s="20">
        <v>22015644</v>
      </c>
      <c r="C499" s="21" t="s">
        <v>8831</v>
      </c>
      <c r="D499" s="22" t="s">
        <v>8832</v>
      </c>
      <c r="E499" s="23">
        <v>22</v>
      </c>
      <c r="F499" s="24" t="s">
        <v>522</v>
      </c>
      <c r="G499" s="24" t="s">
        <v>75</v>
      </c>
      <c r="H499" s="24">
        <v>1.43</v>
      </c>
      <c r="I499" s="25" t="s">
        <v>7495</v>
      </c>
      <c r="J499" s="24"/>
      <c r="K499" s="24">
        <v>5.0000000000000001E-4</v>
      </c>
      <c r="L499" s="24">
        <v>2.9999999999999997E-4</v>
      </c>
      <c r="M499" s="24">
        <v>0</v>
      </c>
      <c r="N499" s="24">
        <v>2.9999999999999997E-4</v>
      </c>
      <c r="O499" s="24">
        <v>8.0000000000000004E-4</v>
      </c>
      <c r="P499" s="24">
        <v>0</v>
      </c>
      <c r="Q499" s="24">
        <v>-8.0000000000000004E-4</v>
      </c>
      <c r="R499" s="24" t="s">
        <v>472</v>
      </c>
      <c r="S499" s="26">
        <f t="shared" si="7"/>
        <v>1</v>
      </c>
      <c r="T499" s="23">
        <v>490</v>
      </c>
      <c r="U499" s="23" t="s">
        <v>69</v>
      </c>
      <c r="V499" s="27" t="s">
        <v>69</v>
      </c>
      <c r="W499" s="28" t="s">
        <v>70</v>
      </c>
      <c r="X499" s="24" t="s">
        <v>8833</v>
      </c>
      <c r="Y499" s="32">
        <v>43534</v>
      </c>
      <c r="Z499" s="33">
        <v>1741599707</v>
      </c>
      <c r="AA499" s="33" t="s">
        <v>8834</v>
      </c>
      <c r="AB499" s="33" t="s">
        <v>8833</v>
      </c>
      <c r="AC499" s="32">
        <v>1</v>
      </c>
      <c r="AD499" s="33" t="s">
        <v>5563</v>
      </c>
      <c r="AE499" s="33" t="s">
        <v>5564</v>
      </c>
      <c r="AF499" s="33" t="s">
        <v>8494</v>
      </c>
      <c r="AG499" s="32">
        <v>3</v>
      </c>
      <c r="AH499" s="33" t="s">
        <v>8835</v>
      </c>
      <c r="AI499" s="33" t="s">
        <v>516</v>
      </c>
      <c r="AJ499" s="33" t="s">
        <v>517</v>
      </c>
      <c r="AK499" s="33">
        <v>5.2000430461063003E-4</v>
      </c>
      <c r="AL499" s="33">
        <v>2.7191856564655998E-4</v>
      </c>
      <c r="AM499" s="33">
        <v>-1.3653054607262881E-3</v>
      </c>
      <c r="AN499" s="33">
        <v>-1.724038428493526</v>
      </c>
      <c r="AO499" s="33">
        <v>1.0966457683052959</v>
      </c>
      <c r="AP499" s="33">
        <v>0.57345360739509932</v>
      </c>
      <c r="AQ499" s="33">
        <v>-2.8793155031105289</v>
      </c>
      <c r="AR499" s="33"/>
      <c r="AS499" s="33"/>
      <c r="AT499" s="19" t="s">
        <v>71</v>
      </c>
      <c r="AU499" s="19" t="s">
        <v>71</v>
      </c>
      <c r="AV499" s="19" t="s">
        <v>72</v>
      </c>
      <c r="AW499" s="19" t="s">
        <v>72</v>
      </c>
      <c r="AX499" s="30">
        <v>1</v>
      </c>
      <c r="AY499" s="31" t="s">
        <v>518</v>
      </c>
      <c r="AZ499" s="31"/>
      <c r="BA499" s="31"/>
      <c r="BB499" s="31"/>
      <c r="BC499" s="31"/>
      <c r="BD499" s="31"/>
      <c r="BE499" s="31"/>
      <c r="BF499" s="31"/>
      <c r="BG499" s="31"/>
    </row>
    <row r="500" spans="1:59" ht="16" x14ac:dyDescent="0.2">
      <c r="A500" s="1"/>
      <c r="B500" s="9">
        <v>22010219</v>
      </c>
      <c r="C500" s="10" t="s">
        <v>8836</v>
      </c>
      <c r="D500" s="11" t="s">
        <v>8837</v>
      </c>
      <c r="E500" s="12">
        <v>4</v>
      </c>
      <c r="F500" s="13" t="s">
        <v>522</v>
      </c>
      <c r="G500" s="13" t="s">
        <v>65</v>
      </c>
      <c r="H500" s="13">
        <v>2.4900000000000002</v>
      </c>
      <c r="I500" s="14" t="s">
        <v>8838</v>
      </c>
      <c r="J500" s="13"/>
      <c r="K500" s="13">
        <v>5.0000000000000001E-4</v>
      </c>
      <c r="L500" s="13">
        <v>2.9999999999999997E-4</v>
      </c>
      <c r="M500" s="13">
        <v>0</v>
      </c>
      <c r="N500" s="13">
        <v>2.9999999999999997E-4</v>
      </c>
      <c r="O500" s="13">
        <v>8.0000000000000004E-4</v>
      </c>
      <c r="P500" s="13">
        <v>0</v>
      </c>
      <c r="Q500" s="13">
        <v>-8.0000000000000004E-4</v>
      </c>
      <c r="R500" s="13" t="s">
        <v>472</v>
      </c>
      <c r="S500" s="15">
        <f t="shared" si="7"/>
        <v>1</v>
      </c>
      <c r="T500" s="12">
        <v>491</v>
      </c>
      <c r="U500" s="12" t="s">
        <v>69</v>
      </c>
      <c r="V500" s="16" t="s">
        <v>69</v>
      </c>
      <c r="W500" s="17" t="s">
        <v>70</v>
      </c>
      <c r="X500" s="13" t="s">
        <v>8839</v>
      </c>
      <c r="Y500" s="30">
        <v>42852</v>
      </c>
      <c r="Z500" s="18">
        <v>1741534271</v>
      </c>
      <c r="AA500" s="18" t="s">
        <v>8840</v>
      </c>
      <c r="AB500" s="18" t="s">
        <v>8839</v>
      </c>
      <c r="AC500" s="30">
        <v>1</v>
      </c>
      <c r="AD500" s="18" t="s">
        <v>5563</v>
      </c>
      <c r="AE500" s="18" t="s">
        <v>5564</v>
      </c>
      <c r="AF500" s="18" t="s">
        <v>8841</v>
      </c>
      <c r="AG500" s="30">
        <v>7</v>
      </c>
      <c r="AH500" s="18" t="s">
        <v>8842</v>
      </c>
      <c r="AI500" s="18" t="s">
        <v>544</v>
      </c>
      <c r="AJ500" s="18" t="s">
        <v>545</v>
      </c>
      <c r="AK500" s="18">
        <v>4.58840379824632E-4</v>
      </c>
      <c r="AL500" s="18">
        <v>3.36118534891995E-4</v>
      </c>
      <c r="AM500" s="18">
        <v>3.1659466882093001E-5</v>
      </c>
      <c r="AN500" s="18">
        <v>3.829997927321923E-2</v>
      </c>
      <c r="AO500" s="18">
        <v>0.97005293963108263</v>
      </c>
      <c r="AP500" s="18">
        <v>0.71060174120047848</v>
      </c>
      <c r="AQ500" s="18">
        <v>6.6932554906926567E-2</v>
      </c>
      <c r="AR500" s="18"/>
      <c r="AS500" s="18"/>
      <c r="AT500" s="19" t="s">
        <v>71</v>
      </c>
      <c r="AU500" s="19" t="s">
        <v>71</v>
      </c>
      <c r="AV500" s="19" t="s">
        <v>72</v>
      </c>
      <c r="AW500" s="19" t="s">
        <v>72</v>
      </c>
      <c r="AX500" s="30">
        <v>1</v>
      </c>
      <c r="AY500" s="31" t="s">
        <v>518</v>
      </c>
      <c r="AZ500" s="31"/>
      <c r="BA500" s="31"/>
      <c r="BB500" s="31"/>
      <c r="BC500" s="31"/>
      <c r="BD500" s="31"/>
      <c r="BE500" s="31"/>
      <c r="BF500" s="31"/>
      <c r="BG500" s="31"/>
    </row>
    <row r="501" spans="1:59" ht="16" x14ac:dyDescent="0.2">
      <c r="A501" s="1"/>
      <c r="B501" s="20">
        <v>22012188</v>
      </c>
      <c r="C501" s="21" t="s">
        <v>8843</v>
      </c>
      <c r="D501" s="22" t="s">
        <v>8844</v>
      </c>
      <c r="E501" s="23">
        <v>11</v>
      </c>
      <c r="F501" s="24" t="s">
        <v>522</v>
      </c>
      <c r="G501" s="24" t="s">
        <v>75</v>
      </c>
      <c r="H501" s="24">
        <v>2.0099999999999998</v>
      </c>
      <c r="I501" s="25" t="s">
        <v>8845</v>
      </c>
      <c r="J501" s="24"/>
      <c r="K501" s="24">
        <v>4.0000000000000002E-4</v>
      </c>
      <c r="L501" s="24">
        <v>4.0000000000000002E-4</v>
      </c>
      <c r="M501" s="24">
        <v>0</v>
      </c>
      <c r="N501" s="24">
        <v>4.0000000000000002E-4</v>
      </c>
      <c r="O501" s="24">
        <v>8.0000000000000004E-4</v>
      </c>
      <c r="P501" s="24">
        <v>0</v>
      </c>
      <c r="Q501" s="24">
        <v>-8.0000000000000004E-4</v>
      </c>
      <c r="R501" s="24" t="s">
        <v>472</v>
      </c>
      <c r="S501" s="26">
        <f t="shared" si="7"/>
        <v>1</v>
      </c>
      <c r="T501" s="23">
        <v>492</v>
      </c>
      <c r="U501" s="23" t="s">
        <v>69</v>
      </c>
      <c r="V501" s="27" t="s">
        <v>69</v>
      </c>
      <c r="W501" s="28" t="s">
        <v>70</v>
      </c>
      <c r="X501" s="24" t="s">
        <v>8846</v>
      </c>
      <c r="Y501" s="32">
        <v>43142</v>
      </c>
      <c r="Z501" s="33">
        <v>1741558019</v>
      </c>
      <c r="AA501" s="33" t="s">
        <v>8847</v>
      </c>
      <c r="AB501" s="33" t="s">
        <v>8846</v>
      </c>
      <c r="AC501" s="32">
        <v>1</v>
      </c>
      <c r="AD501" s="33" t="s">
        <v>5563</v>
      </c>
      <c r="AE501" s="33" t="s">
        <v>5564</v>
      </c>
      <c r="AF501" s="33" t="s">
        <v>8848</v>
      </c>
      <c r="AG501" s="32">
        <v>6</v>
      </c>
      <c r="AH501" s="33" t="s">
        <v>8849</v>
      </c>
      <c r="AI501" s="33" t="s">
        <v>516</v>
      </c>
      <c r="AJ501" s="33" t="s">
        <v>517</v>
      </c>
      <c r="AK501" s="33">
        <v>4.0626567844730501E-4</v>
      </c>
      <c r="AL501" s="33">
        <v>3.9312530805728999E-4</v>
      </c>
      <c r="AM501" s="33">
        <v>4.6511223203861868E-4</v>
      </c>
      <c r="AN501" s="33">
        <v>0.36782210216471972</v>
      </c>
      <c r="AO501" s="33">
        <v>0.82222593461773907</v>
      </c>
      <c r="AP501" s="33">
        <v>0.79563162971251988</v>
      </c>
      <c r="AQ501" s="33">
        <v>0.94132327680665506</v>
      </c>
      <c r="AR501" s="33"/>
      <c r="AS501" s="33"/>
      <c r="AT501" s="19" t="s">
        <v>71</v>
      </c>
      <c r="AU501" s="19" t="s">
        <v>71</v>
      </c>
      <c r="AV501" s="19" t="s">
        <v>72</v>
      </c>
      <c r="AW501" s="19" t="s">
        <v>72</v>
      </c>
      <c r="AX501" s="30">
        <v>1</v>
      </c>
      <c r="AY501" s="31" t="s">
        <v>518</v>
      </c>
      <c r="AZ501" s="31"/>
      <c r="BA501" s="31"/>
      <c r="BB501" s="31"/>
      <c r="BC501" s="31"/>
      <c r="BD501" s="31"/>
      <c r="BE501" s="31"/>
      <c r="BF501" s="31"/>
      <c r="BG501" s="31"/>
    </row>
    <row r="502" spans="1:59" ht="16" x14ac:dyDescent="0.2">
      <c r="A502" s="1"/>
      <c r="B502" s="9">
        <v>22014980</v>
      </c>
      <c r="C502" s="10" t="s">
        <v>8850</v>
      </c>
      <c r="D502" s="11" t="s">
        <v>8851</v>
      </c>
      <c r="E502" s="12">
        <v>19</v>
      </c>
      <c r="F502" s="13" t="s">
        <v>522</v>
      </c>
      <c r="G502" s="13" t="s">
        <v>65</v>
      </c>
      <c r="H502" s="13">
        <v>1.54</v>
      </c>
      <c r="I502" s="14" t="s">
        <v>8852</v>
      </c>
      <c r="J502" s="13"/>
      <c r="K502" s="13">
        <v>6.9999999999999999E-4</v>
      </c>
      <c r="L502" s="13">
        <v>1E-4</v>
      </c>
      <c r="M502" s="13">
        <v>0</v>
      </c>
      <c r="N502" s="13">
        <v>1E-4</v>
      </c>
      <c r="O502" s="13">
        <v>8.0000000000000004E-4</v>
      </c>
      <c r="P502" s="13">
        <v>0</v>
      </c>
      <c r="Q502" s="13">
        <v>-8.0000000000000004E-4</v>
      </c>
      <c r="R502" s="13" t="s">
        <v>472</v>
      </c>
      <c r="S502" s="15">
        <f t="shared" si="7"/>
        <v>1</v>
      </c>
      <c r="T502" s="12">
        <v>493</v>
      </c>
      <c r="U502" s="12" t="s">
        <v>69</v>
      </c>
      <c r="V502" s="16" t="s">
        <v>69</v>
      </c>
      <c r="W502" s="17" t="s">
        <v>70</v>
      </c>
      <c r="X502" s="13" t="s">
        <v>8853</v>
      </c>
      <c r="Y502" s="30">
        <v>43445</v>
      </c>
      <c r="Z502" s="18">
        <v>1741591691</v>
      </c>
      <c r="AA502" s="18" t="s">
        <v>8854</v>
      </c>
      <c r="AB502" s="18" t="s">
        <v>8853</v>
      </c>
      <c r="AC502" s="30">
        <v>1</v>
      </c>
      <c r="AD502" s="18" t="s">
        <v>5563</v>
      </c>
      <c r="AE502" s="18" t="s">
        <v>5564</v>
      </c>
      <c r="AF502" s="18" t="s">
        <v>8855</v>
      </c>
      <c r="AG502" s="30">
        <v>14</v>
      </c>
      <c r="AH502" s="18" t="s">
        <v>8856</v>
      </c>
      <c r="AI502" s="18" t="s">
        <v>544</v>
      </c>
      <c r="AJ502" s="18" t="s">
        <v>545</v>
      </c>
      <c r="AK502" s="18">
        <v>7.0712063763987796E-4</v>
      </c>
      <c r="AL502" s="18">
        <v>9.4400552050793998E-5</v>
      </c>
      <c r="AM502" s="18">
        <v>1.3357698355929E-5</v>
      </c>
      <c r="AN502" s="18">
        <v>1.6392249881389861E-2</v>
      </c>
      <c r="AO502" s="18">
        <v>1.460184744449359</v>
      </c>
      <c r="AP502" s="18">
        <v>0.1949345537873656</v>
      </c>
      <c r="AQ502" s="18">
        <v>2.7583281157489221E-2</v>
      </c>
      <c r="AR502" s="18"/>
      <c r="AS502" s="18"/>
      <c r="AT502" s="19" t="s">
        <v>71</v>
      </c>
      <c r="AU502" s="19" t="s">
        <v>71</v>
      </c>
      <c r="AV502" s="19" t="s">
        <v>72</v>
      </c>
      <c r="AW502" s="19" t="s">
        <v>72</v>
      </c>
      <c r="AX502" s="30">
        <v>1</v>
      </c>
      <c r="AY502" s="31" t="s">
        <v>518</v>
      </c>
      <c r="AZ502" s="31"/>
      <c r="BA502" s="31"/>
      <c r="BB502" s="31"/>
      <c r="BC502" s="31"/>
      <c r="BD502" s="31"/>
      <c r="BE502" s="31"/>
      <c r="BF502" s="31"/>
      <c r="BG502" s="31"/>
    </row>
    <row r="503" spans="1:59" ht="16" x14ac:dyDescent="0.2">
      <c r="A503" s="1"/>
      <c r="B503" s="20">
        <v>22015332</v>
      </c>
      <c r="C503" s="21" t="s">
        <v>1261</v>
      </c>
      <c r="D503" s="22" t="s">
        <v>8857</v>
      </c>
      <c r="E503" s="23">
        <v>66</v>
      </c>
      <c r="F503" s="24" t="s">
        <v>522</v>
      </c>
      <c r="G503" s="24" t="s">
        <v>75</v>
      </c>
      <c r="H503" s="24">
        <v>1.5</v>
      </c>
      <c r="I503" s="25" t="s">
        <v>8858</v>
      </c>
      <c r="J503" s="24"/>
      <c r="K503" s="24">
        <v>2.0000000000000001E-4</v>
      </c>
      <c r="L503" s="24">
        <v>5.9999999999999995E-4</v>
      </c>
      <c r="M503" s="24">
        <v>0</v>
      </c>
      <c r="N503" s="24">
        <v>5.9999999999999995E-4</v>
      </c>
      <c r="O503" s="24">
        <v>8.0000000000000004E-4</v>
      </c>
      <c r="P503" s="24">
        <v>0</v>
      </c>
      <c r="Q503" s="24">
        <v>-8.0000000000000004E-4</v>
      </c>
      <c r="R503" s="24" t="s">
        <v>472</v>
      </c>
      <c r="S503" s="26">
        <f t="shared" si="7"/>
        <v>1</v>
      </c>
      <c r="T503" s="23">
        <v>493</v>
      </c>
      <c r="U503" s="23" t="s">
        <v>69</v>
      </c>
      <c r="V503" s="27" t="s">
        <v>69</v>
      </c>
      <c r="W503" s="28" t="s">
        <v>70</v>
      </c>
      <c r="X503" s="24" t="s">
        <v>8859</v>
      </c>
      <c r="Y503" s="32">
        <v>43487</v>
      </c>
      <c r="Z503" s="33">
        <v>1741595927</v>
      </c>
      <c r="AA503" s="33" t="s">
        <v>8860</v>
      </c>
      <c r="AB503" s="33" t="s">
        <v>8859</v>
      </c>
      <c r="AC503" s="32">
        <v>1</v>
      </c>
      <c r="AD503" s="33" t="s">
        <v>5563</v>
      </c>
      <c r="AE503" s="33" t="s">
        <v>5564</v>
      </c>
      <c r="AF503" s="33" t="s">
        <v>8861</v>
      </c>
      <c r="AG503" s="32">
        <v>6</v>
      </c>
      <c r="AH503" s="33" t="s">
        <v>8862</v>
      </c>
      <c r="AI503" s="33" t="s">
        <v>516</v>
      </c>
      <c r="AJ503" s="33" t="s">
        <v>517</v>
      </c>
      <c r="AK503" s="33">
        <v>2.0057084095818599E-4</v>
      </c>
      <c r="AL503" s="33">
        <v>6.0029516481296399E-4</v>
      </c>
      <c r="AM503" s="33">
        <v>1.097292640444864E-4</v>
      </c>
      <c r="AN503" s="33">
        <v>0.12050278282985449</v>
      </c>
      <c r="AO503" s="33">
        <v>0.41137050457923258</v>
      </c>
      <c r="AP503" s="33">
        <v>1.231204514404286</v>
      </c>
      <c r="AQ503" s="33">
        <v>0.22505456177699651</v>
      </c>
      <c r="AR503" s="33"/>
      <c r="AS503" s="33"/>
      <c r="AT503" s="19" t="s">
        <v>71</v>
      </c>
      <c r="AU503" s="19" t="s">
        <v>71</v>
      </c>
      <c r="AV503" s="19" t="s">
        <v>72</v>
      </c>
      <c r="AW503" s="19" t="s">
        <v>72</v>
      </c>
      <c r="AX503" s="30">
        <v>1</v>
      </c>
      <c r="AY503" s="31" t="s">
        <v>518</v>
      </c>
      <c r="AZ503" s="31"/>
      <c r="BA503" s="31"/>
      <c r="BB503" s="31"/>
      <c r="BC503" s="31"/>
      <c r="BD503" s="31"/>
      <c r="BE503" s="31"/>
      <c r="BF503" s="31"/>
      <c r="BG503" s="31"/>
    </row>
    <row r="504" spans="1:59" ht="16" x14ac:dyDescent="0.2">
      <c r="A504" s="1"/>
      <c r="B504" s="9">
        <v>22011946</v>
      </c>
      <c r="C504" s="10" t="s">
        <v>8863</v>
      </c>
      <c r="D504" s="11" t="s">
        <v>8864</v>
      </c>
      <c r="E504" s="12">
        <v>13</v>
      </c>
      <c r="F504" s="13" t="s">
        <v>522</v>
      </c>
      <c r="G504" s="13" t="s">
        <v>65</v>
      </c>
      <c r="H504" s="13">
        <v>2.06</v>
      </c>
      <c r="I504" s="14" t="s">
        <v>8865</v>
      </c>
      <c r="J504" s="13"/>
      <c r="K504" s="13">
        <v>1E-4</v>
      </c>
      <c r="L504" s="13">
        <v>6.9999999999999999E-4</v>
      </c>
      <c r="M504" s="13">
        <v>0</v>
      </c>
      <c r="N504" s="13">
        <v>6.9999999999999999E-4</v>
      </c>
      <c r="O504" s="13">
        <v>8.0000000000000004E-4</v>
      </c>
      <c r="P504" s="13">
        <v>0</v>
      </c>
      <c r="Q504" s="13">
        <v>-8.0000000000000004E-4</v>
      </c>
      <c r="R504" s="13" t="s">
        <v>472</v>
      </c>
      <c r="S504" s="15">
        <f t="shared" si="7"/>
        <v>1</v>
      </c>
      <c r="T504" s="12">
        <v>495</v>
      </c>
      <c r="U504" s="12" t="s">
        <v>69</v>
      </c>
      <c r="V504" s="16" t="s">
        <v>69</v>
      </c>
      <c r="W504" s="17" t="s">
        <v>70</v>
      </c>
      <c r="X504" s="13" t="s">
        <v>8866</v>
      </c>
      <c r="Y504" s="30">
        <v>43096</v>
      </c>
      <c r="Z504" s="18">
        <v>1741555103</v>
      </c>
      <c r="AA504" s="18" t="s">
        <v>8867</v>
      </c>
      <c r="AB504" s="18" t="s">
        <v>8866</v>
      </c>
      <c r="AC504" s="30">
        <v>1</v>
      </c>
      <c r="AD504" s="18" t="s">
        <v>5563</v>
      </c>
      <c r="AE504" s="18" t="s">
        <v>5564</v>
      </c>
      <c r="AF504" s="18" t="s">
        <v>8868</v>
      </c>
      <c r="AG504" s="30">
        <v>2</v>
      </c>
      <c r="AH504" s="18" t="s">
        <v>8869</v>
      </c>
      <c r="AI504" s="18" t="s">
        <v>544</v>
      </c>
      <c r="AJ504" s="18" t="s">
        <v>545</v>
      </c>
      <c r="AK504" s="18">
        <v>1.00043990886942E-4</v>
      </c>
      <c r="AL504" s="18">
        <v>7.0120531826378403E-4</v>
      </c>
      <c r="AM504" s="18">
        <v>9.0584331886243001E-5</v>
      </c>
      <c r="AN504" s="18">
        <v>0.1015708846561531</v>
      </c>
      <c r="AO504" s="18">
        <v>0.2030342912116192</v>
      </c>
      <c r="AP504" s="18">
        <v>1.423061230617976</v>
      </c>
      <c r="AQ504" s="18">
        <v>0.183836384937758</v>
      </c>
      <c r="AR504" s="18"/>
      <c r="AS504" s="18"/>
      <c r="AT504" s="19" t="s">
        <v>71</v>
      </c>
      <c r="AU504" s="19" t="s">
        <v>71</v>
      </c>
      <c r="AV504" s="19" t="s">
        <v>72</v>
      </c>
      <c r="AW504" s="19" t="s">
        <v>72</v>
      </c>
      <c r="AX504" s="30">
        <v>1</v>
      </c>
      <c r="AY504" s="31" t="s">
        <v>518</v>
      </c>
      <c r="AZ504" s="31"/>
      <c r="BA504" s="31"/>
      <c r="BB504" s="31"/>
      <c r="BC504" s="31"/>
      <c r="BD504" s="31"/>
      <c r="BE504" s="31"/>
      <c r="BF504" s="31"/>
      <c r="BG504" s="31"/>
    </row>
    <row r="505" spans="1:59" ht="16" x14ac:dyDescent="0.2">
      <c r="A505" s="1"/>
      <c r="B505" s="20">
        <v>22012737</v>
      </c>
      <c r="C505" s="21" t="s">
        <v>8870</v>
      </c>
      <c r="D505" s="22" t="s">
        <v>8871</v>
      </c>
      <c r="E505" s="23">
        <v>177</v>
      </c>
      <c r="F505" s="24" t="s">
        <v>522</v>
      </c>
      <c r="G505" s="24" t="s">
        <v>75</v>
      </c>
      <c r="H505" s="24">
        <v>1.73</v>
      </c>
      <c r="I505" s="25" t="s">
        <v>8872</v>
      </c>
      <c r="J505" s="24"/>
      <c r="K505" s="24">
        <v>8.0000000000000004E-4</v>
      </c>
      <c r="L505" s="24">
        <v>0</v>
      </c>
      <c r="M505" s="24">
        <v>0</v>
      </c>
      <c r="N505" s="24">
        <v>0</v>
      </c>
      <c r="O505" s="24">
        <v>8.0000000000000004E-4</v>
      </c>
      <c r="P505" s="24">
        <v>0</v>
      </c>
      <c r="Q505" s="24">
        <v>-8.0000000000000004E-4</v>
      </c>
      <c r="R505" s="24" t="s">
        <v>472</v>
      </c>
      <c r="S505" s="26">
        <f t="shared" si="7"/>
        <v>1</v>
      </c>
      <c r="T505" s="23">
        <v>496</v>
      </c>
      <c r="U505" s="23" t="s">
        <v>69</v>
      </c>
      <c r="V505" s="27" t="s">
        <v>69</v>
      </c>
      <c r="W505" s="28" t="s">
        <v>70</v>
      </c>
      <c r="X505" s="24" t="s">
        <v>8873</v>
      </c>
      <c r="Y505" s="32">
        <v>43217</v>
      </c>
      <c r="Z505" s="33">
        <v>1741564643</v>
      </c>
      <c r="AA505" s="33" t="s">
        <v>8874</v>
      </c>
      <c r="AB505" s="33" t="s">
        <v>8873</v>
      </c>
      <c r="AC505" s="32">
        <v>1</v>
      </c>
      <c r="AD505" s="33" t="s">
        <v>5563</v>
      </c>
      <c r="AE505" s="33" t="s">
        <v>5564</v>
      </c>
      <c r="AF505" s="33" t="s">
        <v>8875</v>
      </c>
      <c r="AG505" s="32">
        <v>13</v>
      </c>
      <c r="AH505" s="33" t="s">
        <v>8876</v>
      </c>
      <c r="AI505" s="33" t="s">
        <v>516</v>
      </c>
      <c r="AJ505" s="33" t="s">
        <v>517</v>
      </c>
      <c r="AK505" s="33">
        <v>7.5496326838588805E-4</v>
      </c>
      <c r="AL505" s="33">
        <v>4.8178798352796E-5</v>
      </c>
      <c r="AM505" s="33">
        <v>5.7319018538124003E-5</v>
      </c>
      <c r="AN505" s="33">
        <v>6.6614306583876043E-2</v>
      </c>
      <c r="AO505" s="33">
        <v>1.5217813044606989</v>
      </c>
      <c r="AP505" s="33">
        <v>9.7114121540535281E-2</v>
      </c>
      <c r="AQ505" s="33">
        <v>0.1155380856976588</v>
      </c>
      <c r="AR505" s="33"/>
      <c r="AS505" s="33"/>
      <c r="AT505" s="19" t="s">
        <v>71</v>
      </c>
      <c r="AU505" s="19" t="s">
        <v>71</v>
      </c>
      <c r="AV505" s="19" t="s">
        <v>72</v>
      </c>
      <c r="AW505" s="19" t="s">
        <v>72</v>
      </c>
      <c r="AX505" s="30">
        <v>1</v>
      </c>
      <c r="AY505" s="31" t="s">
        <v>518</v>
      </c>
      <c r="AZ505" s="31"/>
      <c r="BA505" s="31"/>
      <c r="BB505" s="31"/>
      <c r="BC505" s="31"/>
      <c r="BD505" s="31"/>
      <c r="BE505" s="31"/>
      <c r="BF505" s="31"/>
      <c r="BG505" s="31"/>
    </row>
    <row r="506" spans="1:59" ht="16" x14ac:dyDescent="0.2">
      <c r="A506" s="1"/>
      <c r="B506" s="9">
        <v>22010631</v>
      </c>
      <c r="C506" s="10" t="s">
        <v>8877</v>
      </c>
      <c r="D506" s="11" t="s">
        <v>8878</v>
      </c>
      <c r="E506" s="12">
        <v>249</v>
      </c>
      <c r="F506" s="13" t="s">
        <v>522</v>
      </c>
      <c r="G506" s="13" t="s">
        <v>75</v>
      </c>
      <c r="H506" s="13">
        <v>2.39</v>
      </c>
      <c r="I506" s="14" t="s">
        <v>8879</v>
      </c>
      <c r="J506" s="13"/>
      <c r="K506" s="13">
        <v>8.0000000000000004E-4</v>
      </c>
      <c r="L506" s="13">
        <v>0</v>
      </c>
      <c r="M506" s="13">
        <v>0</v>
      </c>
      <c r="N506" s="13">
        <v>0</v>
      </c>
      <c r="O506" s="13">
        <v>8.0000000000000004E-4</v>
      </c>
      <c r="P506" s="13">
        <v>0</v>
      </c>
      <c r="Q506" s="13">
        <v>-8.0000000000000004E-4</v>
      </c>
      <c r="R506" s="13" t="s">
        <v>472</v>
      </c>
      <c r="S506" s="15">
        <f t="shared" si="7"/>
        <v>1</v>
      </c>
      <c r="T506" s="12">
        <v>497</v>
      </c>
      <c r="U506" s="12" t="s">
        <v>69</v>
      </c>
      <c r="V506" s="16" t="s">
        <v>69</v>
      </c>
      <c r="W506" s="17" t="s">
        <v>70</v>
      </c>
      <c r="X506" s="13" t="s">
        <v>8880</v>
      </c>
      <c r="Y506" s="30">
        <v>42910</v>
      </c>
      <c r="Z506" s="18">
        <v>1741539263</v>
      </c>
      <c r="AA506" s="18" t="s">
        <v>8881</v>
      </c>
      <c r="AB506" s="18" t="s">
        <v>8880</v>
      </c>
      <c r="AC506" s="30">
        <v>1</v>
      </c>
      <c r="AD506" s="18" t="s">
        <v>5563</v>
      </c>
      <c r="AE506" s="18" t="s">
        <v>5564</v>
      </c>
      <c r="AF506" s="18" t="s">
        <v>8882</v>
      </c>
      <c r="AG506" s="30">
        <v>5</v>
      </c>
      <c r="AH506" s="18" t="s">
        <v>8883</v>
      </c>
      <c r="AI506" s="18" t="s">
        <v>516</v>
      </c>
      <c r="AJ506" s="18" t="s">
        <v>517</v>
      </c>
      <c r="AK506" s="18">
        <v>8.0554024869203603E-4</v>
      </c>
      <c r="AL506" s="18">
        <v>1.4376933841799999E-7</v>
      </c>
      <c r="AM506" s="18">
        <v>6.7430702019939996E-6</v>
      </c>
      <c r="AN506" s="18">
        <v>8.2999081390362286E-3</v>
      </c>
      <c r="AO506" s="18">
        <v>1.6513729278590339</v>
      </c>
      <c r="AP506" s="18">
        <v>2.9472989550203741E-4</v>
      </c>
      <c r="AQ506" s="18">
        <v>1.382342297645137E-2</v>
      </c>
      <c r="AR506" s="18"/>
      <c r="AS506" s="18"/>
      <c r="AT506" s="19" t="s">
        <v>71</v>
      </c>
      <c r="AU506" s="19" t="s">
        <v>71</v>
      </c>
      <c r="AV506" s="19" t="s">
        <v>72</v>
      </c>
      <c r="AW506" s="19" t="s">
        <v>72</v>
      </c>
      <c r="AX506" s="30">
        <v>1</v>
      </c>
      <c r="AY506" s="31" t="s">
        <v>518</v>
      </c>
      <c r="AZ506" s="31"/>
      <c r="BA506" s="31"/>
      <c r="BB506" s="31"/>
      <c r="BC506" s="31"/>
      <c r="BD506" s="31"/>
      <c r="BE506" s="31"/>
      <c r="BF506" s="31"/>
      <c r="BG506" s="31"/>
    </row>
    <row r="507" spans="1:59" ht="16" x14ac:dyDescent="0.2">
      <c r="A507" s="1"/>
      <c r="B507" s="20">
        <v>22011891</v>
      </c>
      <c r="C507" s="21" t="s">
        <v>8884</v>
      </c>
      <c r="D507" s="22" t="s">
        <v>8885</v>
      </c>
      <c r="E507" s="23">
        <v>25</v>
      </c>
      <c r="F507" s="24" t="s">
        <v>522</v>
      </c>
      <c r="G507" s="24" t="s">
        <v>115</v>
      </c>
      <c r="H507" s="24">
        <v>2.08</v>
      </c>
      <c r="I507" s="25" t="s">
        <v>8886</v>
      </c>
      <c r="J507" s="24"/>
      <c r="K507" s="24">
        <v>2.0000000000000001E-4</v>
      </c>
      <c r="L507" s="24">
        <v>5.9999999999999995E-4</v>
      </c>
      <c r="M507" s="24">
        <v>0</v>
      </c>
      <c r="N507" s="24">
        <v>5.9999999999999995E-4</v>
      </c>
      <c r="O507" s="24">
        <v>8.0000000000000004E-4</v>
      </c>
      <c r="P507" s="24">
        <v>0</v>
      </c>
      <c r="Q507" s="24">
        <v>-8.0000000000000004E-4</v>
      </c>
      <c r="R507" s="24" t="s">
        <v>472</v>
      </c>
      <c r="S507" s="26">
        <f t="shared" si="7"/>
        <v>1</v>
      </c>
      <c r="T507" s="23">
        <v>498</v>
      </c>
      <c r="U507" s="23" t="s">
        <v>69</v>
      </c>
      <c r="V507" s="27" t="s">
        <v>69</v>
      </c>
      <c r="W507" s="28" t="s">
        <v>70</v>
      </c>
      <c r="X507" s="24" t="s">
        <v>8887</v>
      </c>
      <c r="Y507" s="32">
        <v>43083</v>
      </c>
      <c r="Z507" s="33">
        <v>1741554431</v>
      </c>
      <c r="AA507" s="33" t="s">
        <v>8888</v>
      </c>
      <c r="AB507" s="33" t="s">
        <v>8887</v>
      </c>
      <c r="AC507" s="32">
        <v>1</v>
      </c>
      <c r="AD507" s="33" t="s">
        <v>5563</v>
      </c>
      <c r="AE507" s="33" t="s">
        <v>5564</v>
      </c>
      <c r="AF507" s="33" t="s">
        <v>8889</v>
      </c>
      <c r="AG507" s="32">
        <v>4</v>
      </c>
      <c r="AH507" s="33" t="s">
        <v>8890</v>
      </c>
      <c r="AI507" s="33" t="s">
        <v>528</v>
      </c>
      <c r="AJ507" s="33" t="s">
        <v>620</v>
      </c>
      <c r="AK507" s="33">
        <v>1.8444394014255301E-4</v>
      </c>
      <c r="AL507" s="33">
        <v>6.2580010059988197E-4</v>
      </c>
      <c r="AM507" s="33">
        <v>7.5558604319197003E-5</v>
      </c>
      <c r="AN507" s="33">
        <v>8.5299592116187262E-2</v>
      </c>
      <c r="AO507" s="33">
        <v>0.37621217035921989</v>
      </c>
      <c r="AP507" s="33">
        <v>1.2764507951615971</v>
      </c>
      <c r="AQ507" s="33">
        <v>0.15411764950514881</v>
      </c>
      <c r="AR507" s="33"/>
      <c r="AS507" s="33"/>
      <c r="AT507" s="19" t="s">
        <v>71</v>
      </c>
      <c r="AU507" s="19" t="s">
        <v>71</v>
      </c>
      <c r="AV507" s="19" t="s">
        <v>72</v>
      </c>
      <c r="AW507" s="19" t="s">
        <v>72</v>
      </c>
      <c r="AX507" s="30">
        <v>1</v>
      </c>
      <c r="AY507" s="31" t="s">
        <v>518</v>
      </c>
      <c r="AZ507" s="31"/>
      <c r="BA507" s="31"/>
      <c r="BB507" s="31"/>
      <c r="BC507" s="31"/>
      <c r="BD507" s="31"/>
      <c r="BE507" s="31"/>
      <c r="BF507" s="31"/>
      <c r="BG507" s="31"/>
    </row>
    <row r="508" spans="1:59" ht="16" x14ac:dyDescent="0.2">
      <c r="A508" s="1"/>
      <c r="B508" s="9">
        <v>22013654</v>
      </c>
      <c r="C508" s="10" t="s">
        <v>8891</v>
      </c>
      <c r="D508" s="11" t="s">
        <v>8892</v>
      </c>
      <c r="E508" s="12">
        <v>38</v>
      </c>
      <c r="F508" s="13" t="s">
        <v>522</v>
      </c>
      <c r="G508" s="13" t="s">
        <v>75</v>
      </c>
      <c r="H508" s="13">
        <v>1.6</v>
      </c>
      <c r="I508" s="14" t="s">
        <v>8893</v>
      </c>
      <c r="J508" s="13"/>
      <c r="K508" s="13">
        <v>5.0000000000000001E-4</v>
      </c>
      <c r="L508" s="13">
        <v>2.9999999999999997E-4</v>
      </c>
      <c r="M508" s="13">
        <v>0</v>
      </c>
      <c r="N508" s="13">
        <v>2.9999999999999997E-4</v>
      </c>
      <c r="O508" s="13">
        <v>8.0000000000000004E-4</v>
      </c>
      <c r="P508" s="13">
        <v>0</v>
      </c>
      <c r="Q508" s="13">
        <v>-8.0000000000000004E-4</v>
      </c>
      <c r="R508" s="13" t="s">
        <v>472</v>
      </c>
      <c r="S508" s="15">
        <f t="shared" si="7"/>
        <v>1</v>
      </c>
      <c r="T508" s="12">
        <v>499</v>
      </c>
      <c r="U508" s="12" t="s">
        <v>69</v>
      </c>
      <c r="V508" s="17" t="s">
        <v>70</v>
      </c>
      <c r="W508" s="17" t="s">
        <v>70</v>
      </c>
      <c r="X508" s="13" t="s">
        <v>8894</v>
      </c>
      <c r="Y508" s="30">
        <v>43331</v>
      </c>
      <c r="Z508" s="18">
        <v>1741575743</v>
      </c>
      <c r="AA508" s="18" t="s">
        <v>8895</v>
      </c>
      <c r="AB508" s="18" t="s">
        <v>8894</v>
      </c>
      <c r="AC508" s="30">
        <v>1</v>
      </c>
      <c r="AD508" s="18" t="s">
        <v>5563</v>
      </c>
      <c r="AE508" s="18" t="s">
        <v>5564</v>
      </c>
      <c r="AF508" s="18" t="s">
        <v>8896</v>
      </c>
      <c r="AG508" s="30">
        <v>8</v>
      </c>
      <c r="AH508" s="18" t="s">
        <v>8897</v>
      </c>
      <c r="AI508" s="18" t="s">
        <v>516</v>
      </c>
      <c r="AJ508" s="18" t="s">
        <v>517</v>
      </c>
      <c r="AK508" s="18">
        <v>4.8509512223624999E-4</v>
      </c>
      <c r="AL508" s="18">
        <v>3.2782843917441001E-4</v>
      </c>
      <c r="AM508" s="18">
        <v>3.8184819143817001E-4</v>
      </c>
      <c r="AN508" s="18">
        <v>0.31959927955083128</v>
      </c>
      <c r="AO508" s="18">
        <v>0.99789224660431364</v>
      </c>
      <c r="AP508" s="18">
        <v>0.67437795737969886</v>
      </c>
      <c r="AQ508" s="18">
        <v>0.78550233170651129</v>
      </c>
      <c r="AR508" s="18"/>
      <c r="AS508" s="18"/>
      <c r="AT508" s="19" t="s">
        <v>71</v>
      </c>
      <c r="AU508" s="19" t="s">
        <v>71</v>
      </c>
      <c r="AV508" s="19" t="s">
        <v>72</v>
      </c>
      <c r="AW508" s="19" t="s">
        <v>72</v>
      </c>
      <c r="AX508" s="30">
        <v>1</v>
      </c>
      <c r="AY508" s="31" t="s">
        <v>518</v>
      </c>
      <c r="AZ508" s="31"/>
      <c r="BA508" s="31"/>
      <c r="BB508" s="31"/>
      <c r="BC508" s="31"/>
      <c r="BD508" s="31"/>
      <c r="BE508" s="31"/>
      <c r="BF508" s="31"/>
      <c r="BG508" s="31"/>
    </row>
    <row r="509" spans="1:59" ht="16" x14ac:dyDescent="0.2">
      <c r="A509" s="1"/>
      <c r="B509" s="20">
        <v>22015762</v>
      </c>
      <c r="C509" s="21" t="s">
        <v>8898</v>
      </c>
      <c r="D509" s="22" t="s">
        <v>8899</v>
      </c>
      <c r="E509" s="23">
        <v>16</v>
      </c>
      <c r="F509" s="24" t="s">
        <v>522</v>
      </c>
      <c r="G509" s="24" t="s">
        <v>75</v>
      </c>
      <c r="H509" s="24">
        <v>1.31</v>
      </c>
      <c r="I509" s="25" t="s">
        <v>8900</v>
      </c>
      <c r="J509" s="24"/>
      <c r="K509" s="24">
        <v>6.9999999999999999E-4</v>
      </c>
      <c r="L509" s="24">
        <v>1E-4</v>
      </c>
      <c r="M509" s="24">
        <v>0</v>
      </c>
      <c r="N509" s="24">
        <v>1E-4</v>
      </c>
      <c r="O509" s="24">
        <v>8.0000000000000004E-4</v>
      </c>
      <c r="P509" s="24">
        <v>0</v>
      </c>
      <c r="Q509" s="24">
        <v>-8.0000000000000004E-4</v>
      </c>
      <c r="R509" s="24" t="s">
        <v>472</v>
      </c>
      <c r="S509" s="26">
        <f t="shared" si="7"/>
        <v>1</v>
      </c>
      <c r="T509" s="23">
        <v>499</v>
      </c>
      <c r="U509" s="23" t="s">
        <v>69</v>
      </c>
      <c r="V509" s="27" t="s">
        <v>69</v>
      </c>
      <c r="W509" s="28" t="s">
        <v>70</v>
      </c>
      <c r="X509" s="24" t="s">
        <v>8901</v>
      </c>
      <c r="Y509" s="32">
        <v>43543</v>
      </c>
      <c r="Z509" s="33">
        <v>1741601135</v>
      </c>
      <c r="AA509" s="33" t="s">
        <v>8902</v>
      </c>
      <c r="AB509" s="33" t="s">
        <v>8901</v>
      </c>
      <c r="AC509" s="32">
        <v>1</v>
      </c>
      <c r="AD509" s="33" t="s">
        <v>5563</v>
      </c>
      <c r="AE509" s="33" t="s">
        <v>5564</v>
      </c>
      <c r="AF509" s="33" t="s">
        <v>8903</v>
      </c>
      <c r="AG509" s="32">
        <v>8</v>
      </c>
      <c r="AH509" s="33" t="s">
        <v>8904</v>
      </c>
      <c r="AI509" s="33" t="s">
        <v>516</v>
      </c>
      <c r="AJ509" s="33" t="s">
        <v>517</v>
      </c>
      <c r="AK509" s="33">
        <v>6.8092690836364699E-4</v>
      </c>
      <c r="AL509" s="33">
        <v>1.3291753815855299E-4</v>
      </c>
      <c r="AM509" s="33">
        <v>7.9895009450812007E-5</v>
      </c>
      <c r="AN509" s="33">
        <v>8.9394072195045374E-2</v>
      </c>
      <c r="AO509" s="33">
        <v>1.4322157598119829</v>
      </c>
      <c r="AP509" s="33">
        <v>0.27956979019020572</v>
      </c>
      <c r="AQ509" s="33">
        <v>0.1680457773959359</v>
      </c>
      <c r="AR509" s="33"/>
      <c r="AS509" s="33"/>
      <c r="AT509" s="19" t="s">
        <v>71</v>
      </c>
      <c r="AU509" s="19" t="s">
        <v>71</v>
      </c>
      <c r="AV509" s="19" t="s">
        <v>72</v>
      </c>
      <c r="AW509" s="19" t="s">
        <v>72</v>
      </c>
      <c r="AX509" s="30">
        <v>1</v>
      </c>
      <c r="AY509" s="31" t="s">
        <v>518</v>
      </c>
      <c r="AZ509" s="31"/>
      <c r="BA509" s="31"/>
      <c r="BB509" s="31"/>
      <c r="BC509" s="31"/>
      <c r="BD509" s="31"/>
      <c r="BE509" s="31"/>
      <c r="BF509" s="31"/>
      <c r="BG509" s="31"/>
    </row>
    <row r="510" spans="1:59" ht="16" x14ac:dyDescent="0.2">
      <c r="A510" s="1"/>
      <c r="B510" s="9">
        <v>22010976</v>
      </c>
      <c r="C510" s="10" t="s">
        <v>321</v>
      </c>
      <c r="D510" s="11" t="s">
        <v>8905</v>
      </c>
      <c r="E510" s="12">
        <v>47</v>
      </c>
      <c r="F510" s="13" t="s">
        <v>522</v>
      </c>
      <c r="G510" s="13" t="s">
        <v>75</v>
      </c>
      <c r="H510" s="13">
        <v>2.3199999999999998</v>
      </c>
      <c r="I510" s="14" t="s">
        <v>8906</v>
      </c>
      <c r="J510" s="13"/>
      <c r="K510" s="13">
        <v>5.9999999999999995E-4</v>
      </c>
      <c r="L510" s="13">
        <v>2.0000000000000001E-4</v>
      </c>
      <c r="M510" s="13">
        <v>0</v>
      </c>
      <c r="N510" s="13">
        <v>2.0000000000000001E-4</v>
      </c>
      <c r="O510" s="13">
        <v>8.0000000000000004E-4</v>
      </c>
      <c r="P510" s="13">
        <v>0</v>
      </c>
      <c r="Q510" s="13">
        <v>-8.0000000000000004E-4</v>
      </c>
      <c r="R510" s="13" t="s">
        <v>472</v>
      </c>
      <c r="S510" s="15">
        <f t="shared" si="7"/>
        <v>1</v>
      </c>
      <c r="T510" s="12">
        <v>501</v>
      </c>
      <c r="U510" s="12" t="s">
        <v>69</v>
      </c>
      <c r="V510" s="16" t="s">
        <v>69</v>
      </c>
      <c r="W510" s="17" t="s">
        <v>70</v>
      </c>
      <c r="X510" s="13" t="s">
        <v>8907</v>
      </c>
      <c r="Y510" s="30">
        <v>42953</v>
      </c>
      <c r="Z510" s="18">
        <v>1741543427</v>
      </c>
      <c r="AA510" s="18" t="s">
        <v>8908</v>
      </c>
      <c r="AB510" s="18" t="s">
        <v>8907</v>
      </c>
      <c r="AC510" s="30">
        <v>1</v>
      </c>
      <c r="AD510" s="18" t="s">
        <v>5563</v>
      </c>
      <c r="AE510" s="18" t="s">
        <v>5564</v>
      </c>
      <c r="AF510" s="18" t="s">
        <v>8909</v>
      </c>
      <c r="AG510" s="30">
        <v>3</v>
      </c>
      <c r="AH510" s="18" t="s">
        <v>8910</v>
      </c>
      <c r="AI510" s="18" t="s">
        <v>516</v>
      </c>
      <c r="AJ510" s="18" t="s">
        <v>517</v>
      </c>
      <c r="AK510" s="18">
        <v>5.6730093169211004E-4</v>
      </c>
      <c r="AL510" s="18">
        <v>2.4595652045326997E-4</v>
      </c>
      <c r="AM510" s="18">
        <v>1.48517020018476E-4</v>
      </c>
      <c r="AN510" s="18">
        <v>0.15441979831751379</v>
      </c>
      <c r="AO510" s="18">
        <v>1.150994733498929</v>
      </c>
      <c r="AP510" s="18">
        <v>0.49902026225664431</v>
      </c>
      <c r="AQ510" s="18">
        <v>0.30132562512517791</v>
      </c>
      <c r="AR510" s="18"/>
      <c r="AS510" s="18"/>
      <c r="AT510" s="19" t="s">
        <v>71</v>
      </c>
      <c r="AU510" s="19" t="s">
        <v>71</v>
      </c>
      <c r="AV510" s="19" t="s">
        <v>72</v>
      </c>
      <c r="AW510" s="19" t="s">
        <v>72</v>
      </c>
      <c r="AX510" s="30">
        <v>1</v>
      </c>
      <c r="AY510" s="31" t="s">
        <v>518</v>
      </c>
      <c r="AZ510" s="31"/>
      <c r="BA510" s="31"/>
      <c r="BB510" s="31"/>
      <c r="BC510" s="31"/>
      <c r="BD510" s="31"/>
      <c r="BE510" s="31"/>
      <c r="BF510" s="31"/>
      <c r="BG510" s="31"/>
    </row>
    <row r="511" spans="1:59" ht="16" x14ac:dyDescent="0.2">
      <c r="A511" s="1"/>
      <c r="B511" s="20">
        <v>22010216</v>
      </c>
      <c r="C511" s="21" t="s">
        <v>8911</v>
      </c>
      <c r="D511" s="22" t="s">
        <v>8912</v>
      </c>
      <c r="E511" s="23">
        <v>6</v>
      </c>
      <c r="F511" s="24" t="s">
        <v>522</v>
      </c>
      <c r="G511" s="24" t="s">
        <v>65</v>
      </c>
      <c r="H511" s="24">
        <v>2.4900000000000002</v>
      </c>
      <c r="I511" s="25" t="s">
        <v>8913</v>
      </c>
      <c r="J511" s="24"/>
      <c r="K511" s="24">
        <v>4.0000000000000002E-4</v>
      </c>
      <c r="L511" s="24">
        <v>5.0000000000000001E-4</v>
      </c>
      <c r="M511" s="24">
        <v>0</v>
      </c>
      <c r="N511" s="24">
        <v>5.0000000000000001E-4</v>
      </c>
      <c r="O511" s="24">
        <v>8.0000000000000004E-4</v>
      </c>
      <c r="P511" s="24">
        <v>1E-4</v>
      </c>
      <c r="Q511" s="24">
        <v>-8.0000000000000004E-4</v>
      </c>
      <c r="R511" s="24" t="s">
        <v>8914</v>
      </c>
      <c r="S511" s="26">
        <f t="shared" si="7"/>
        <v>9</v>
      </c>
      <c r="T511" s="23">
        <v>502</v>
      </c>
      <c r="U511" s="23" t="s">
        <v>69</v>
      </c>
      <c r="V511" s="27" t="s">
        <v>69</v>
      </c>
      <c r="W511" s="28" t="s">
        <v>70</v>
      </c>
      <c r="X511" s="24" t="s">
        <v>8915</v>
      </c>
      <c r="Y511" s="32">
        <v>42850</v>
      </c>
      <c r="Z511" s="33">
        <v>1741534235</v>
      </c>
      <c r="AA511" s="33" t="s">
        <v>8916</v>
      </c>
      <c r="AB511" s="33" t="s">
        <v>8915</v>
      </c>
      <c r="AC511" s="32">
        <v>1</v>
      </c>
      <c r="AD511" s="33" t="s">
        <v>5563</v>
      </c>
      <c r="AE511" s="33" t="s">
        <v>5564</v>
      </c>
      <c r="AF511" s="33" t="s">
        <v>8917</v>
      </c>
      <c r="AG511" s="32">
        <v>6</v>
      </c>
      <c r="AH511" s="33" t="s">
        <v>8918</v>
      </c>
      <c r="AI511" s="33" t="s">
        <v>544</v>
      </c>
      <c r="AJ511" s="33" t="s">
        <v>545</v>
      </c>
      <c r="AK511" s="33">
        <v>3.5102521288090001E-4</v>
      </c>
      <c r="AL511" s="33">
        <v>4.6393040911420002E-4</v>
      </c>
      <c r="AM511" s="33">
        <v>2.3321841650749E-4</v>
      </c>
      <c r="AN511" s="33">
        <v>0.22249970705309899</v>
      </c>
      <c r="AO511" s="33">
        <v>0.74213420332964652</v>
      </c>
      <c r="AP511" s="33">
        <v>0.98083730721981366</v>
      </c>
      <c r="AQ511" s="33">
        <v>0.49306818252770968</v>
      </c>
      <c r="AR511" s="33"/>
      <c r="AS511" s="33"/>
      <c r="AT511" s="19" t="s">
        <v>71</v>
      </c>
      <c r="AU511" s="19" t="s">
        <v>71</v>
      </c>
      <c r="AV511" s="19" t="s">
        <v>72</v>
      </c>
      <c r="AW511" s="19" t="s">
        <v>72</v>
      </c>
      <c r="AX511" s="30">
        <v>1</v>
      </c>
      <c r="AY511" s="31" t="s">
        <v>518</v>
      </c>
      <c r="AZ511" s="31"/>
      <c r="BA511" s="31"/>
      <c r="BB511" s="31"/>
      <c r="BC511" s="31"/>
      <c r="BD511" s="31"/>
      <c r="BE511" s="31"/>
      <c r="BF511" s="31"/>
      <c r="BG511" s="31"/>
    </row>
    <row r="512" spans="1:59" ht="16" x14ac:dyDescent="0.2">
      <c r="A512" s="1"/>
      <c r="B512" s="9">
        <v>22011249</v>
      </c>
      <c r="C512" s="10" t="s">
        <v>8919</v>
      </c>
      <c r="D512" s="11" t="s">
        <v>8920</v>
      </c>
      <c r="E512" s="12">
        <v>16</v>
      </c>
      <c r="F512" s="13" t="s">
        <v>522</v>
      </c>
      <c r="G512" s="13" t="s">
        <v>65</v>
      </c>
      <c r="H512" s="13">
        <v>2.23</v>
      </c>
      <c r="I512" s="14" t="s">
        <v>8921</v>
      </c>
      <c r="J512" s="13"/>
      <c r="K512" s="13">
        <v>5.0000000000000001E-4</v>
      </c>
      <c r="L512" s="13">
        <v>2.9999999999999997E-4</v>
      </c>
      <c r="M512" s="13">
        <v>0</v>
      </c>
      <c r="N512" s="13">
        <v>2.9999999999999997E-4</v>
      </c>
      <c r="O512" s="13">
        <v>8.0000000000000004E-4</v>
      </c>
      <c r="P512" s="13">
        <v>0</v>
      </c>
      <c r="Q512" s="13">
        <v>-8.0000000000000004E-4</v>
      </c>
      <c r="R512" s="13" t="s">
        <v>472</v>
      </c>
      <c r="S512" s="15">
        <f t="shared" si="7"/>
        <v>1</v>
      </c>
      <c r="T512" s="12">
        <v>503</v>
      </c>
      <c r="U512" s="12" t="s">
        <v>69</v>
      </c>
      <c r="V512" s="16" t="s">
        <v>69</v>
      </c>
      <c r="W512" s="17" t="s">
        <v>70</v>
      </c>
      <c r="X512" s="13" t="s">
        <v>8922</v>
      </c>
      <c r="Y512" s="30">
        <v>42985</v>
      </c>
      <c r="Z512" s="18">
        <v>1741546727</v>
      </c>
      <c r="AA512" s="18" t="s">
        <v>8923</v>
      </c>
      <c r="AB512" s="18" t="s">
        <v>8922</v>
      </c>
      <c r="AC512" s="30">
        <v>1</v>
      </c>
      <c r="AD512" s="18" t="s">
        <v>5563</v>
      </c>
      <c r="AE512" s="18" t="s">
        <v>5564</v>
      </c>
      <c r="AF512" s="18" t="s">
        <v>8924</v>
      </c>
      <c r="AG512" s="30">
        <v>4</v>
      </c>
      <c r="AH512" s="18" t="s">
        <v>8925</v>
      </c>
      <c r="AI512" s="18" t="s">
        <v>544</v>
      </c>
      <c r="AJ512" s="18" t="s">
        <v>545</v>
      </c>
      <c r="AK512" s="18">
        <v>4.9918957880092801E-4</v>
      </c>
      <c r="AL512" s="18">
        <v>3.1667313066336002E-4</v>
      </c>
      <c r="AM512" s="18">
        <v>7.8159665475984895E-4</v>
      </c>
      <c r="AN512" s="18">
        <v>0.48927482743165701</v>
      </c>
      <c r="AO512" s="18">
        <v>1.009970412503292</v>
      </c>
      <c r="AP512" s="18">
        <v>0.64069945765500036</v>
      </c>
      <c r="AQ512" s="18">
        <v>1.5813420979563331</v>
      </c>
      <c r="AR512" s="18"/>
      <c r="AS512" s="18"/>
      <c r="AT512" s="19" t="s">
        <v>71</v>
      </c>
      <c r="AU512" s="19" t="s">
        <v>71</v>
      </c>
      <c r="AV512" s="19" t="s">
        <v>72</v>
      </c>
      <c r="AW512" s="19" t="s">
        <v>72</v>
      </c>
      <c r="AX512" s="30">
        <v>1</v>
      </c>
      <c r="AY512" s="31" t="s">
        <v>518</v>
      </c>
      <c r="AZ512" s="31"/>
      <c r="BA512" s="31"/>
      <c r="BB512" s="31"/>
      <c r="BC512" s="31"/>
      <c r="BD512" s="31"/>
      <c r="BE512" s="31"/>
      <c r="BF512" s="31"/>
      <c r="BG512" s="31"/>
    </row>
    <row r="513" spans="1:59" ht="16" x14ac:dyDescent="0.2">
      <c r="A513" s="1"/>
      <c r="B513" s="20">
        <v>22014475</v>
      </c>
      <c r="C513" s="21" t="s">
        <v>8926</v>
      </c>
      <c r="D513" s="22" t="s">
        <v>8927</v>
      </c>
      <c r="E513" s="23">
        <v>8</v>
      </c>
      <c r="F513" s="24" t="s">
        <v>522</v>
      </c>
      <c r="G513" s="24" t="s">
        <v>75</v>
      </c>
      <c r="H513" s="24">
        <v>1.56</v>
      </c>
      <c r="I513" s="25" t="s">
        <v>8928</v>
      </c>
      <c r="J513" s="24"/>
      <c r="K513" s="24">
        <v>5.9999999999999995E-4</v>
      </c>
      <c r="L513" s="24">
        <v>2.0000000000000001E-4</v>
      </c>
      <c r="M513" s="24">
        <v>0</v>
      </c>
      <c r="N513" s="24">
        <v>2.0000000000000001E-4</v>
      </c>
      <c r="O513" s="24">
        <v>8.0000000000000004E-4</v>
      </c>
      <c r="P513" s="24">
        <v>0</v>
      </c>
      <c r="Q513" s="24">
        <v>-8.0000000000000004E-4</v>
      </c>
      <c r="R513" s="24" t="s">
        <v>472</v>
      </c>
      <c r="S513" s="26">
        <f t="shared" si="7"/>
        <v>1</v>
      </c>
      <c r="T513" s="23">
        <v>504</v>
      </c>
      <c r="U513" s="23" t="s">
        <v>69</v>
      </c>
      <c r="V513" s="27" t="s">
        <v>69</v>
      </c>
      <c r="W513" s="28" t="s">
        <v>70</v>
      </c>
      <c r="X513" s="24" t="s">
        <v>8929</v>
      </c>
      <c r="Y513" s="32">
        <v>43402</v>
      </c>
      <c r="Z513" s="33">
        <v>1741585595</v>
      </c>
      <c r="AA513" s="33" t="s">
        <v>8930</v>
      </c>
      <c r="AB513" s="33" t="s">
        <v>8929</v>
      </c>
      <c r="AC513" s="32">
        <v>1</v>
      </c>
      <c r="AD513" s="33" t="s">
        <v>5563</v>
      </c>
      <c r="AE513" s="33" t="s">
        <v>5564</v>
      </c>
      <c r="AF513" s="33" t="s">
        <v>8931</v>
      </c>
      <c r="AG513" s="32">
        <v>12</v>
      </c>
      <c r="AH513" s="33" t="s">
        <v>8932</v>
      </c>
      <c r="AI513" s="33" t="s">
        <v>516</v>
      </c>
      <c r="AJ513" s="33" t="s">
        <v>517</v>
      </c>
      <c r="AK513" s="33">
        <v>5.9650061372834996E-4</v>
      </c>
      <c r="AL513" s="33">
        <v>2.2093981044525601E-4</v>
      </c>
      <c r="AM513" s="33">
        <v>2.7633780642095001E-5</v>
      </c>
      <c r="AN513" s="33">
        <v>3.2699827405241348E-2</v>
      </c>
      <c r="AO513" s="33">
        <v>1.2321867271099289</v>
      </c>
      <c r="AP513" s="33">
        <v>0.45639366608398418</v>
      </c>
      <c r="AQ513" s="33">
        <v>5.7082888002799821E-2</v>
      </c>
      <c r="AR513" s="33"/>
      <c r="AS513" s="33"/>
      <c r="AT513" s="19" t="s">
        <v>71</v>
      </c>
      <c r="AU513" s="19" t="s">
        <v>71</v>
      </c>
      <c r="AV513" s="19" t="s">
        <v>72</v>
      </c>
      <c r="AW513" s="19" t="s">
        <v>72</v>
      </c>
      <c r="AX513" s="30">
        <v>1</v>
      </c>
      <c r="AY513" s="31" t="s">
        <v>518</v>
      </c>
      <c r="AZ513" s="31"/>
      <c r="BA513" s="31"/>
      <c r="BB513" s="31"/>
      <c r="BC513" s="31"/>
      <c r="BD513" s="31"/>
      <c r="BE513" s="31"/>
      <c r="BF513" s="31"/>
      <c r="BG513" s="31"/>
    </row>
    <row r="514" spans="1:59" ht="16" x14ac:dyDescent="0.2">
      <c r="A514" s="1"/>
      <c r="B514" s="9">
        <v>22010125</v>
      </c>
      <c r="C514" s="10" t="s">
        <v>8933</v>
      </c>
      <c r="D514" s="11" t="s">
        <v>8934</v>
      </c>
      <c r="E514" s="12">
        <v>115</v>
      </c>
      <c r="F514" s="13" t="s">
        <v>504</v>
      </c>
      <c r="G514" s="13" t="s">
        <v>65</v>
      </c>
      <c r="H514" s="13">
        <v>2.82</v>
      </c>
      <c r="I514" s="14" t="s">
        <v>8935</v>
      </c>
      <c r="J514" s="13"/>
      <c r="K514" s="13">
        <v>2.9999999999999997E-4</v>
      </c>
      <c r="L514" s="13">
        <v>5.0000000000000001E-4</v>
      </c>
      <c r="M514" s="13">
        <v>0</v>
      </c>
      <c r="N514" s="13">
        <v>5.0000000000000001E-4</v>
      </c>
      <c r="O514" s="13">
        <v>8.0000000000000004E-4</v>
      </c>
      <c r="P514" s="13">
        <v>0</v>
      </c>
      <c r="Q514" s="13">
        <v>-8.0000000000000004E-4</v>
      </c>
      <c r="R514" s="13" t="s">
        <v>472</v>
      </c>
      <c r="S514" s="15">
        <f t="shared" si="7"/>
        <v>1</v>
      </c>
      <c r="T514" s="12">
        <v>505</v>
      </c>
      <c r="U514" s="12" t="s">
        <v>69</v>
      </c>
      <c r="V514" s="17" t="s">
        <v>70</v>
      </c>
      <c r="W514" s="17" t="s">
        <v>70</v>
      </c>
      <c r="X514" s="13" t="s">
        <v>8936</v>
      </c>
      <c r="Y514" s="30">
        <v>42839</v>
      </c>
      <c r="Z514" s="18">
        <v>1741533131</v>
      </c>
      <c r="AA514" s="18" t="s">
        <v>8937</v>
      </c>
      <c r="AB514" s="18" t="s">
        <v>8938</v>
      </c>
      <c r="AC514" s="30">
        <v>1</v>
      </c>
      <c r="AD514" s="18" t="s">
        <v>5563</v>
      </c>
      <c r="AE514" s="18" t="s">
        <v>5564</v>
      </c>
      <c r="AF514" s="18" t="s">
        <v>8939</v>
      </c>
      <c r="AG514" s="30">
        <v>4</v>
      </c>
      <c r="AH514" s="18" t="s">
        <v>8940</v>
      </c>
      <c r="AI514" s="18" t="s">
        <v>544</v>
      </c>
      <c r="AJ514" s="18" t="s">
        <v>545</v>
      </c>
      <c r="AK514" s="18">
        <v>2.9693692848916801E-4</v>
      </c>
      <c r="AL514" s="18">
        <v>5.2245119351990404E-4</v>
      </c>
      <c r="AM514" s="18">
        <v>1.0023939991507299E-4</v>
      </c>
      <c r="AN514" s="18">
        <v>0.1090000000275559</v>
      </c>
      <c r="AO514" s="18">
        <v>0.62888331056394897</v>
      </c>
      <c r="AP514" s="18">
        <v>1.1065004203438751</v>
      </c>
      <c r="AQ514" s="18">
        <v>0.21229722415558139</v>
      </c>
      <c r="AR514" s="18"/>
      <c r="AS514" s="18"/>
      <c r="AT514" s="19" t="s">
        <v>71</v>
      </c>
      <c r="AU514" s="19" t="s">
        <v>71</v>
      </c>
      <c r="AV514" s="19" t="s">
        <v>72</v>
      </c>
      <c r="AW514" s="19" t="s">
        <v>72</v>
      </c>
      <c r="AX514" s="30">
        <v>2</v>
      </c>
      <c r="AY514" s="31" t="s">
        <v>518</v>
      </c>
      <c r="AZ514" s="31" t="s">
        <v>519</v>
      </c>
      <c r="BA514" s="31"/>
      <c r="BB514" s="31"/>
      <c r="BC514" s="31"/>
      <c r="BD514" s="31"/>
      <c r="BE514" s="31"/>
      <c r="BF514" s="31"/>
      <c r="BG514" s="31"/>
    </row>
    <row r="515" spans="1:59" ht="16" x14ac:dyDescent="0.2">
      <c r="A515" s="1"/>
      <c r="B515" s="20">
        <v>22014310</v>
      </c>
      <c r="C515" s="21" t="s">
        <v>8941</v>
      </c>
      <c r="D515" s="22" t="s">
        <v>8942</v>
      </c>
      <c r="E515" s="23">
        <v>40</v>
      </c>
      <c r="F515" s="24" t="s">
        <v>522</v>
      </c>
      <c r="G515" s="24" t="s">
        <v>75</v>
      </c>
      <c r="H515" s="24">
        <v>1.57</v>
      </c>
      <c r="I515" s="25" t="s">
        <v>8943</v>
      </c>
      <c r="J515" s="24"/>
      <c r="K515" s="24">
        <v>1E-4</v>
      </c>
      <c r="L515" s="24">
        <v>6.9999999999999999E-4</v>
      </c>
      <c r="M515" s="24">
        <v>0</v>
      </c>
      <c r="N515" s="24">
        <v>6.9999999999999999E-4</v>
      </c>
      <c r="O515" s="24">
        <v>8.0000000000000004E-4</v>
      </c>
      <c r="P515" s="24">
        <v>0</v>
      </c>
      <c r="Q515" s="24">
        <v>-8.0000000000000004E-4</v>
      </c>
      <c r="R515" s="24" t="s">
        <v>472</v>
      </c>
      <c r="S515" s="26">
        <f t="shared" si="7"/>
        <v>1</v>
      </c>
      <c r="T515" s="23">
        <v>505</v>
      </c>
      <c r="U515" s="23" t="s">
        <v>69</v>
      </c>
      <c r="V515" s="27" t="s">
        <v>69</v>
      </c>
      <c r="W515" s="28" t="s">
        <v>70</v>
      </c>
      <c r="X515" s="24" t="s">
        <v>8944</v>
      </c>
      <c r="Y515" s="32">
        <v>43390</v>
      </c>
      <c r="Z515" s="33">
        <v>1741583615</v>
      </c>
      <c r="AA515" s="33" t="s">
        <v>8945</v>
      </c>
      <c r="AB515" s="33" t="s">
        <v>8944</v>
      </c>
      <c r="AC515" s="32">
        <v>1</v>
      </c>
      <c r="AD515" s="33" t="s">
        <v>5563</v>
      </c>
      <c r="AE515" s="33" t="s">
        <v>5564</v>
      </c>
      <c r="AF515" s="33" t="s">
        <v>2260</v>
      </c>
      <c r="AG515" s="32">
        <v>2</v>
      </c>
      <c r="AH515" s="33" t="s">
        <v>8946</v>
      </c>
      <c r="AI515" s="33" t="s">
        <v>516</v>
      </c>
      <c r="AJ515" s="33" t="s">
        <v>517</v>
      </c>
      <c r="AK515" s="33">
        <v>7.2371852276192005E-5</v>
      </c>
      <c r="AL515" s="33">
        <v>7.4741469395353598E-4</v>
      </c>
      <c r="AM515" s="33">
        <v>9.7515388980767996E-5</v>
      </c>
      <c r="AN515" s="33">
        <v>0.1063067516132416</v>
      </c>
      <c r="AO515" s="33">
        <v>0.14958086915704369</v>
      </c>
      <c r="AP515" s="33">
        <v>1.5447848303738101</v>
      </c>
      <c r="AQ515" s="33">
        <v>0.20154847749736179</v>
      </c>
      <c r="AR515" s="33"/>
      <c r="AS515" s="33"/>
      <c r="AT515" s="19" t="s">
        <v>71</v>
      </c>
      <c r="AU515" s="19" t="s">
        <v>71</v>
      </c>
      <c r="AV515" s="19" t="s">
        <v>72</v>
      </c>
      <c r="AW515" s="19" t="s">
        <v>72</v>
      </c>
      <c r="AX515" s="30">
        <v>1</v>
      </c>
      <c r="AY515" s="31" t="s">
        <v>518</v>
      </c>
      <c r="AZ515" s="31"/>
      <c r="BA515" s="31"/>
      <c r="BB515" s="31"/>
      <c r="BC515" s="31"/>
      <c r="BD515" s="31"/>
      <c r="BE515" s="31"/>
      <c r="BF515" s="31"/>
      <c r="BG515" s="31"/>
    </row>
    <row r="516" spans="1:59" ht="16" x14ac:dyDescent="0.2">
      <c r="A516" s="1"/>
      <c r="B516" s="9">
        <v>22011149</v>
      </c>
      <c r="C516" s="10" t="s">
        <v>156</v>
      </c>
      <c r="D516" s="11" t="s">
        <v>8947</v>
      </c>
      <c r="E516" s="12">
        <v>15</v>
      </c>
      <c r="F516" s="13" t="s">
        <v>504</v>
      </c>
      <c r="G516" s="13" t="s">
        <v>75</v>
      </c>
      <c r="H516" s="13">
        <v>2.2799999999999998</v>
      </c>
      <c r="I516" s="14" t="s">
        <v>8948</v>
      </c>
      <c r="J516" s="13"/>
      <c r="K516" s="13">
        <v>8.0000000000000004E-4</v>
      </c>
      <c r="L516" s="13">
        <v>0</v>
      </c>
      <c r="M516" s="13">
        <v>0</v>
      </c>
      <c r="N516" s="13">
        <v>0</v>
      </c>
      <c r="O516" s="13">
        <v>8.0000000000000004E-4</v>
      </c>
      <c r="P516" s="13">
        <v>0</v>
      </c>
      <c r="Q516" s="13">
        <v>-8.0000000000000004E-4</v>
      </c>
      <c r="R516" s="13" t="s">
        <v>472</v>
      </c>
      <c r="S516" s="15">
        <f t="shared" si="7"/>
        <v>1</v>
      </c>
      <c r="T516" s="12">
        <v>507</v>
      </c>
      <c r="U516" s="12" t="s">
        <v>69</v>
      </c>
      <c r="V516" s="17" t="s">
        <v>70</v>
      </c>
      <c r="W516" s="17" t="s">
        <v>70</v>
      </c>
      <c r="X516" s="13" t="s">
        <v>8949</v>
      </c>
      <c r="Y516" s="30">
        <v>42974</v>
      </c>
      <c r="Z516" s="18">
        <v>1741545527</v>
      </c>
      <c r="AA516" s="18" t="s">
        <v>8950</v>
      </c>
      <c r="AB516" s="18" t="s">
        <v>8951</v>
      </c>
      <c r="AC516" s="30">
        <v>1</v>
      </c>
      <c r="AD516" s="18" t="s">
        <v>5563</v>
      </c>
      <c r="AE516" s="18" t="s">
        <v>5564</v>
      </c>
      <c r="AF516" s="18" t="s">
        <v>8952</v>
      </c>
      <c r="AG516" s="30">
        <v>7</v>
      </c>
      <c r="AH516" s="18" t="s">
        <v>8953</v>
      </c>
      <c r="AI516" s="18" t="s">
        <v>516</v>
      </c>
      <c r="AJ516" s="18" t="s">
        <v>517</v>
      </c>
      <c r="AK516" s="18">
        <v>7.9733589780791995E-4</v>
      </c>
      <c r="AL516" s="18">
        <v>2.5248529670400001E-5</v>
      </c>
      <c r="AM516" s="18">
        <v>2.6372445603537798E-4</v>
      </c>
      <c r="AN516" s="18">
        <v>0.24277114919870069</v>
      </c>
      <c r="AO516" s="18">
        <v>1.6060386137829821</v>
      </c>
      <c r="AP516" s="18">
        <v>5.0857002304035642E-2</v>
      </c>
      <c r="AQ516" s="18">
        <v>0.53120856712482301</v>
      </c>
      <c r="AR516" s="18"/>
      <c r="AS516" s="18"/>
      <c r="AT516" s="19" t="s">
        <v>71</v>
      </c>
      <c r="AU516" s="19" t="s">
        <v>71</v>
      </c>
      <c r="AV516" s="19" t="s">
        <v>72</v>
      </c>
      <c r="AW516" s="19" t="s">
        <v>72</v>
      </c>
      <c r="AX516" s="30">
        <v>2</v>
      </c>
      <c r="AY516" s="31" t="s">
        <v>518</v>
      </c>
      <c r="AZ516" s="31" t="s">
        <v>519</v>
      </c>
      <c r="BA516" s="31"/>
      <c r="BB516" s="31"/>
      <c r="BC516" s="31"/>
      <c r="BD516" s="31"/>
      <c r="BE516" s="31"/>
      <c r="BF516" s="31"/>
      <c r="BG516" s="31"/>
    </row>
    <row r="517" spans="1:59" ht="16" x14ac:dyDescent="0.2">
      <c r="A517" s="1"/>
      <c r="B517" s="20">
        <v>22015962</v>
      </c>
      <c r="C517" s="21" t="s">
        <v>8954</v>
      </c>
      <c r="D517" s="22" t="s">
        <v>8955</v>
      </c>
      <c r="E517" s="23">
        <v>5</v>
      </c>
      <c r="F517" s="24" t="s">
        <v>504</v>
      </c>
      <c r="G517" s="24" t="s">
        <v>75</v>
      </c>
      <c r="H517" s="24">
        <v>1.28</v>
      </c>
      <c r="I517" s="25" t="s">
        <v>8956</v>
      </c>
      <c r="J517" s="24"/>
      <c r="K517" s="24">
        <v>5.0000000000000001E-4</v>
      </c>
      <c r="L517" s="24">
        <v>2.9999999999999997E-4</v>
      </c>
      <c r="M517" s="24">
        <v>0</v>
      </c>
      <c r="N517" s="24">
        <v>2.9999999999999997E-4</v>
      </c>
      <c r="O517" s="24">
        <v>8.0000000000000004E-4</v>
      </c>
      <c r="P517" s="24">
        <v>0</v>
      </c>
      <c r="Q517" s="24">
        <v>-8.0000000000000004E-4</v>
      </c>
      <c r="R517" s="24" t="s">
        <v>472</v>
      </c>
      <c r="S517" s="26">
        <f t="shared" si="7"/>
        <v>1</v>
      </c>
      <c r="T517" s="23">
        <v>507</v>
      </c>
      <c r="U517" s="23" t="s">
        <v>69</v>
      </c>
      <c r="V517" s="28" t="s">
        <v>70</v>
      </c>
      <c r="W517" s="28" t="s">
        <v>70</v>
      </c>
      <c r="X517" s="24" t="s">
        <v>8957</v>
      </c>
      <c r="Y517" s="32">
        <v>43556</v>
      </c>
      <c r="Z517" s="33">
        <v>1741603535</v>
      </c>
      <c r="AA517" s="33" t="s">
        <v>8958</v>
      </c>
      <c r="AB517" s="33" t="s">
        <v>8959</v>
      </c>
      <c r="AC517" s="32">
        <v>1</v>
      </c>
      <c r="AD517" s="33" t="s">
        <v>5563</v>
      </c>
      <c r="AE517" s="33" t="s">
        <v>5564</v>
      </c>
      <c r="AF517" s="33" t="s">
        <v>8960</v>
      </c>
      <c r="AG517" s="32">
        <v>7</v>
      </c>
      <c r="AH517" s="33" t="s">
        <v>8961</v>
      </c>
      <c r="AI517" s="33" t="s">
        <v>516</v>
      </c>
      <c r="AJ517" s="33" t="s">
        <v>517</v>
      </c>
      <c r="AK517" s="33">
        <v>5.0025172215395302E-4</v>
      </c>
      <c r="AL517" s="33">
        <v>3.2241280946399697E-4</v>
      </c>
      <c r="AM517" s="33">
        <v>8.5654295744730995E-5</v>
      </c>
      <c r="AN517" s="33">
        <v>9.4299813198224336E-2</v>
      </c>
      <c r="AO517" s="33">
        <v>1.045469428285418</v>
      </c>
      <c r="AP517" s="33">
        <v>0.67380624724463356</v>
      </c>
      <c r="AQ517" s="33">
        <v>0.17900777475959431</v>
      </c>
      <c r="AR517" s="33"/>
      <c r="AS517" s="33"/>
      <c r="AT517" s="19" t="s">
        <v>71</v>
      </c>
      <c r="AU517" s="19" t="s">
        <v>71</v>
      </c>
      <c r="AV517" s="19" t="s">
        <v>72</v>
      </c>
      <c r="AW517" s="19" t="s">
        <v>72</v>
      </c>
      <c r="AX517" s="30">
        <v>2</v>
      </c>
      <c r="AY517" s="31" t="s">
        <v>518</v>
      </c>
      <c r="AZ517" s="31" t="s">
        <v>519</v>
      </c>
      <c r="BA517" s="31"/>
      <c r="BB517" s="31"/>
      <c r="BC517" s="31"/>
      <c r="BD517" s="31"/>
      <c r="BE517" s="31"/>
      <c r="BF517" s="31"/>
      <c r="BG517" s="31"/>
    </row>
    <row r="518" spans="1:59" ht="16" x14ac:dyDescent="0.2">
      <c r="A518" s="1"/>
      <c r="B518" s="9">
        <v>22011612</v>
      </c>
      <c r="C518" s="10" t="s">
        <v>8962</v>
      </c>
      <c r="D518" s="11" t="s">
        <v>8963</v>
      </c>
      <c r="E518" s="12">
        <v>16</v>
      </c>
      <c r="F518" s="13" t="s">
        <v>522</v>
      </c>
      <c r="G518" s="13" t="s">
        <v>75</v>
      </c>
      <c r="H518" s="13">
        <v>2.1800000000000002</v>
      </c>
      <c r="I518" s="14" t="s">
        <v>8964</v>
      </c>
      <c r="J518" s="13"/>
      <c r="K518" s="13">
        <v>1E-4</v>
      </c>
      <c r="L518" s="13">
        <v>6.9999999999999999E-4</v>
      </c>
      <c r="M518" s="13">
        <v>0</v>
      </c>
      <c r="N518" s="13">
        <v>6.9999999999999999E-4</v>
      </c>
      <c r="O518" s="13">
        <v>8.0000000000000004E-4</v>
      </c>
      <c r="P518" s="13">
        <v>0</v>
      </c>
      <c r="Q518" s="13">
        <v>-8.0000000000000004E-4</v>
      </c>
      <c r="R518" s="13" t="s">
        <v>472</v>
      </c>
      <c r="S518" s="15">
        <f t="shared" si="7"/>
        <v>1</v>
      </c>
      <c r="T518" s="12">
        <v>509</v>
      </c>
      <c r="U518" s="12" t="s">
        <v>69</v>
      </c>
      <c r="V518" s="16" t="s">
        <v>69</v>
      </c>
      <c r="W518" s="17" t="s">
        <v>70</v>
      </c>
      <c r="X518" s="13" t="s">
        <v>8965</v>
      </c>
      <c r="Y518" s="30">
        <v>43026</v>
      </c>
      <c r="Z518" s="18">
        <v>1741551083</v>
      </c>
      <c r="AA518" s="18" t="s">
        <v>8966</v>
      </c>
      <c r="AB518" s="18" t="s">
        <v>8965</v>
      </c>
      <c r="AC518" s="30">
        <v>1</v>
      </c>
      <c r="AD518" s="18" t="s">
        <v>5563</v>
      </c>
      <c r="AE518" s="18" t="s">
        <v>5564</v>
      </c>
      <c r="AF518" s="18" t="s">
        <v>1027</v>
      </c>
      <c r="AG518" s="30">
        <v>4</v>
      </c>
      <c r="AH518" s="18" t="s">
        <v>8967</v>
      </c>
      <c r="AI518" s="18" t="s">
        <v>516</v>
      </c>
      <c r="AJ518" s="18" t="s">
        <v>517</v>
      </c>
      <c r="AK518" s="18">
        <v>1.3938366489850399E-4</v>
      </c>
      <c r="AL518" s="18">
        <v>6.8778314711190401E-4</v>
      </c>
      <c r="AM518" s="18">
        <v>9.2725105336119998E-5</v>
      </c>
      <c r="AN518" s="18">
        <v>0.100800000073476</v>
      </c>
      <c r="AO518" s="18">
        <v>0.28565496746508628</v>
      </c>
      <c r="AP518" s="18">
        <v>1.4095530681758841</v>
      </c>
      <c r="AQ518" s="18">
        <v>0.19003221767251971</v>
      </c>
      <c r="AR518" s="18"/>
      <c r="AS518" s="18"/>
      <c r="AT518" s="19" t="s">
        <v>71</v>
      </c>
      <c r="AU518" s="19" t="s">
        <v>71</v>
      </c>
      <c r="AV518" s="19" t="s">
        <v>72</v>
      </c>
      <c r="AW518" s="19" t="s">
        <v>72</v>
      </c>
      <c r="AX518" s="30">
        <v>1</v>
      </c>
      <c r="AY518" s="31" t="s">
        <v>518</v>
      </c>
      <c r="AZ518" s="31"/>
      <c r="BA518" s="31"/>
      <c r="BB518" s="31"/>
      <c r="BC518" s="31"/>
      <c r="BD518" s="31"/>
      <c r="BE518" s="31"/>
      <c r="BF518" s="31"/>
      <c r="BG518" s="31"/>
    </row>
    <row r="519" spans="1:59" ht="16" x14ac:dyDescent="0.2">
      <c r="A519" s="1"/>
      <c r="B519" s="20">
        <v>22012345</v>
      </c>
      <c r="C519" s="21" t="s">
        <v>8968</v>
      </c>
      <c r="D519" s="22" t="s">
        <v>8969</v>
      </c>
      <c r="E519" s="23">
        <v>35</v>
      </c>
      <c r="F519" s="24" t="s">
        <v>522</v>
      </c>
      <c r="G519" s="24" t="s">
        <v>65</v>
      </c>
      <c r="H519" s="24">
        <v>1.99</v>
      </c>
      <c r="I519" s="25" t="s">
        <v>8970</v>
      </c>
      <c r="J519" s="24"/>
      <c r="K519" s="24">
        <v>4.0000000000000002E-4</v>
      </c>
      <c r="L519" s="24">
        <v>5.0000000000000001E-4</v>
      </c>
      <c r="M519" s="24">
        <v>0</v>
      </c>
      <c r="N519" s="24">
        <v>5.0000000000000001E-4</v>
      </c>
      <c r="O519" s="24">
        <v>8.0000000000000004E-4</v>
      </c>
      <c r="P519" s="24">
        <v>1E-4</v>
      </c>
      <c r="Q519" s="24">
        <v>-8.0000000000000004E-4</v>
      </c>
      <c r="R519" s="24" t="s">
        <v>8914</v>
      </c>
      <c r="S519" s="26">
        <f t="shared" si="7"/>
        <v>9</v>
      </c>
      <c r="T519" s="23">
        <v>510</v>
      </c>
      <c r="U519" s="23" t="s">
        <v>69</v>
      </c>
      <c r="V519" s="27" t="s">
        <v>69</v>
      </c>
      <c r="W519" s="28" t="s">
        <v>70</v>
      </c>
      <c r="X519" s="24" t="s">
        <v>8971</v>
      </c>
      <c r="Y519" s="32">
        <v>43159</v>
      </c>
      <c r="Z519" s="33">
        <v>1741559903</v>
      </c>
      <c r="AA519" s="33" t="s">
        <v>8972</v>
      </c>
      <c r="AB519" s="33" t="s">
        <v>8971</v>
      </c>
      <c r="AC519" s="32">
        <v>1</v>
      </c>
      <c r="AD519" s="33" t="s">
        <v>5563</v>
      </c>
      <c r="AE519" s="33" t="s">
        <v>5564</v>
      </c>
      <c r="AF519" s="33" t="s">
        <v>8973</v>
      </c>
      <c r="AG519" s="32">
        <v>6</v>
      </c>
      <c r="AH519" s="33" t="s">
        <v>8974</v>
      </c>
      <c r="AI519" s="33" t="s">
        <v>544</v>
      </c>
      <c r="AJ519" s="33" t="s">
        <v>545</v>
      </c>
      <c r="AK519" s="33">
        <v>3.5679617736780002E-4</v>
      </c>
      <c r="AL519" s="33">
        <v>4.7418028868205601E-4</v>
      </c>
      <c r="AM519" s="33">
        <v>1.7847016445719999E-4</v>
      </c>
      <c r="AN519" s="33">
        <v>0.17680000018183481</v>
      </c>
      <c r="AO519" s="33">
        <v>0.7201804780511617</v>
      </c>
      <c r="AP519" s="33">
        <v>0.95711615944095063</v>
      </c>
      <c r="AQ519" s="33">
        <v>0.36023572142747767</v>
      </c>
      <c r="AR519" s="33"/>
      <c r="AS519" s="33"/>
      <c r="AT519" s="19" t="s">
        <v>71</v>
      </c>
      <c r="AU519" s="19" t="s">
        <v>71</v>
      </c>
      <c r="AV519" s="19" t="s">
        <v>72</v>
      </c>
      <c r="AW519" s="19" t="s">
        <v>72</v>
      </c>
      <c r="AX519" s="30">
        <v>1</v>
      </c>
      <c r="AY519" s="31" t="s">
        <v>518</v>
      </c>
      <c r="AZ519" s="31"/>
      <c r="BA519" s="31"/>
      <c r="BB519" s="31"/>
      <c r="BC519" s="31"/>
      <c r="BD519" s="31"/>
      <c r="BE519" s="31"/>
      <c r="BF519" s="31"/>
      <c r="BG519" s="31"/>
    </row>
    <row r="520" spans="1:59" ht="16" x14ac:dyDescent="0.2">
      <c r="A520" s="1"/>
      <c r="B520" s="9">
        <v>22010655</v>
      </c>
      <c r="C520" s="10" t="s">
        <v>8975</v>
      </c>
      <c r="D520" s="11" t="s">
        <v>8976</v>
      </c>
      <c r="E520" s="12">
        <v>24</v>
      </c>
      <c r="F520" s="13" t="s">
        <v>504</v>
      </c>
      <c r="G520" s="13" t="s">
        <v>65</v>
      </c>
      <c r="H520" s="13">
        <v>2.38</v>
      </c>
      <c r="I520" s="14" t="s">
        <v>8977</v>
      </c>
      <c r="J520" s="13"/>
      <c r="K520" s="13">
        <v>5.9999999999999995E-4</v>
      </c>
      <c r="L520" s="13">
        <v>2.9999999999999997E-4</v>
      </c>
      <c r="M520" s="13">
        <v>0</v>
      </c>
      <c r="N520" s="13">
        <v>2.9999999999999997E-4</v>
      </c>
      <c r="O520" s="13">
        <v>8.0000000000000004E-4</v>
      </c>
      <c r="P520" s="13">
        <v>1E-4</v>
      </c>
      <c r="Q520" s="13">
        <v>-8.0000000000000004E-4</v>
      </c>
      <c r="R520" s="13" t="s">
        <v>8914</v>
      </c>
      <c r="S520" s="15">
        <f t="shared" si="7"/>
        <v>9</v>
      </c>
      <c r="T520" s="12">
        <v>511</v>
      </c>
      <c r="U520" s="12" t="s">
        <v>69</v>
      </c>
      <c r="V520" s="17" t="s">
        <v>70</v>
      </c>
      <c r="W520" s="17" t="s">
        <v>70</v>
      </c>
      <c r="X520" s="13" t="s">
        <v>8978</v>
      </c>
      <c r="Y520" s="30">
        <v>42914</v>
      </c>
      <c r="Z520" s="18">
        <v>1741539551</v>
      </c>
      <c r="AA520" s="18" t="s">
        <v>8979</v>
      </c>
      <c r="AB520" s="18" t="s">
        <v>8980</v>
      </c>
      <c r="AC520" s="30">
        <v>1</v>
      </c>
      <c r="AD520" s="18" t="s">
        <v>5563</v>
      </c>
      <c r="AE520" s="18" t="s">
        <v>5564</v>
      </c>
      <c r="AF520" s="18" t="s">
        <v>8981</v>
      </c>
      <c r="AG520" s="30">
        <v>5</v>
      </c>
      <c r="AH520" s="18" t="s">
        <v>8982</v>
      </c>
      <c r="AI520" s="18" t="s">
        <v>544</v>
      </c>
      <c r="AJ520" s="18" t="s">
        <v>545</v>
      </c>
      <c r="AK520" s="18">
        <v>5.5781140049562198E-4</v>
      </c>
      <c r="AL520" s="18">
        <v>2.7502901208580202E-4</v>
      </c>
      <c r="AM520" s="18">
        <v>2.5745024725456002E-5</v>
      </c>
      <c r="AN520" s="18">
        <v>2.9985396451878189E-2</v>
      </c>
      <c r="AO520" s="18">
        <v>1.144786805913764</v>
      </c>
      <c r="AP520" s="18">
        <v>0.56443734208296181</v>
      </c>
      <c r="AQ520" s="18">
        <v>5.2836074338815861E-2</v>
      </c>
      <c r="AR520" s="18"/>
      <c r="AS520" s="18"/>
      <c r="AT520" s="19" t="s">
        <v>71</v>
      </c>
      <c r="AU520" s="19" t="s">
        <v>71</v>
      </c>
      <c r="AV520" s="19" t="s">
        <v>72</v>
      </c>
      <c r="AW520" s="19" t="s">
        <v>72</v>
      </c>
      <c r="AX520" s="30">
        <v>2</v>
      </c>
      <c r="AY520" s="31" t="s">
        <v>518</v>
      </c>
      <c r="AZ520" s="31" t="s">
        <v>519</v>
      </c>
      <c r="BA520" s="31"/>
      <c r="BB520" s="31"/>
      <c r="BC520" s="31"/>
      <c r="BD520" s="31"/>
      <c r="BE520" s="31"/>
      <c r="BF520" s="31"/>
      <c r="BG520" s="31"/>
    </row>
    <row r="521" spans="1:59" ht="16" x14ac:dyDescent="0.2">
      <c r="A521" s="1"/>
      <c r="B521" s="20">
        <v>22009791</v>
      </c>
      <c r="C521" s="21" t="s">
        <v>8983</v>
      </c>
      <c r="D521" s="22" t="s">
        <v>8984</v>
      </c>
      <c r="E521" s="23">
        <v>17</v>
      </c>
      <c r="F521" s="24" t="s">
        <v>522</v>
      </c>
      <c r="G521" s="24" t="s">
        <v>75</v>
      </c>
      <c r="H521" s="24">
        <v>2.85</v>
      </c>
      <c r="I521" s="25" t="s">
        <v>8985</v>
      </c>
      <c r="J521" s="24"/>
      <c r="K521" s="24">
        <v>2.9999999999999997E-4</v>
      </c>
      <c r="L521" s="24">
        <v>5.0000000000000001E-4</v>
      </c>
      <c r="M521" s="24">
        <v>0</v>
      </c>
      <c r="N521" s="24">
        <v>5.0000000000000001E-4</v>
      </c>
      <c r="O521" s="24">
        <v>8.0000000000000004E-4</v>
      </c>
      <c r="P521" s="24">
        <v>0</v>
      </c>
      <c r="Q521" s="24">
        <v>-8.0000000000000004E-4</v>
      </c>
      <c r="R521" s="24" t="s">
        <v>472</v>
      </c>
      <c r="S521" s="26">
        <f t="shared" si="7"/>
        <v>1</v>
      </c>
      <c r="T521" s="23">
        <v>512</v>
      </c>
      <c r="U521" s="23" t="s">
        <v>69</v>
      </c>
      <c r="V521" s="27" t="s">
        <v>69</v>
      </c>
      <c r="W521" s="28" t="s">
        <v>70</v>
      </c>
      <c r="X521" s="24" t="s">
        <v>8986</v>
      </c>
      <c r="Y521" s="32">
        <v>42799</v>
      </c>
      <c r="Z521" s="33">
        <v>1741529111</v>
      </c>
      <c r="AA521" s="33" t="s">
        <v>8987</v>
      </c>
      <c r="AB521" s="33" t="s">
        <v>8986</v>
      </c>
      <c r="AC521" s="32">
        <v>1</v>
      </c>
      <c r="AD521" s="33" t="s">
        <v>5563</v>
      </c>
      <c r="AE521" s="33" t="s">
        <v>5564</v>
      </c>
      <c r="AF521" s="33" t="s">
        <v>7498</v>
      </c>
      <c r="AG521" s="32">
        <v>5</v>
      </c>
      <c r="AH521" s="33" t="s">
        <v>8988</v>
      </c>
      <c r="AI521" s="33" t="s">
        <v>516</v>
      </c>
      <c r="AJ521" s="33" t="s">
        <v>517</v>
      </c>
      <c r="AK521" s="33">
        <v>2.9286334888173002E-4</v>
      </c>
      <c r="AL521" s="33">
        <v>5.4088136074386002E-4</v>
      </c>
      <c r="AM521" s="33">
        <v>1.2737991280980599E-4</v>
      </c>
      <c r="AN521" s="33">
        <v>0.1325321501878057</v>
      </c>
      <c r="AO521" s="33">
        <v>0.61873486689905222</v>
      </c>
      <c r="AP521" s="33">
        <v>1.1427246120960679</v>
      </c>
      <c r="AQ521" s="33">
        <v>0.26911661598808179</v>
      </c>
      <c r="AR521" s="33"/>
      <c r="AS521" s="33"/>
      <c r="AT521" s="19" t="s">
        <v>71</v>
      </c>
      <c r="AU521" s="19" t="s">
        <v>71</v>
      </c>
      <c r="AV521" s="19" t="s">
        <v>72</v>
      </c>
      <c r="AW521" s="19" t="s">
        <v>72</v>
      </c>
      <c r="AX521" s="30">
        <v>1</v>
      </c>
      <c r="AY521" s="31" t="s">
        <v>518</v>
      </c>
      <c r="AZ521" s="31"/>
      <c r="BA521" s="31"/>
      <c r="BB521" s="31"/>
      <c r="BC521" s="31"/>
      <c r="BD521" s="31"/>
      <c r="BE521" s="31"/>
      <c r="BF521" s="31"/>
      <c r="BG521" s="31"/>
    </row>
    <row r="522" spans="1:59" ht="16" x14ac:dyDescent="0.2">
      <c r="A522" s="1"/>
      <c r="B522" s="9">
        <v>22010530</v>
      </c>
      <c r="C522" s="10" t="s">
        <v>8989</v>
      </c>
      <c r="D522" s="11" t="s">
        <v>8990</v>
      </c>
      <c r="E522" s="12">
        <v>55</v>
      </c>
      <c r="F522" s="13" t="s">
        <v>522</v>
      </c>
      <c r="G522" s="13" t="s">
        <v>75</v>
      </c>
      <c r="H522" s="13">
        <v>2.42</v>
      </c>
      <c r="I522" s="14" t="s">
        <v>8991</v>
      </c>
      <c r="J522" s="13"/>
      <c r="K522" s="13">
        <v>6.9999999999999999E-4</v>
      </c>
      <c r="L522" s="13">
        <v>1E-4</v>
      </c>
      <c r="M522" s="13">
        <v>0</v>
      </c>
      <c r="N522" s="13">
        <v>1E-4</v>
      </c>
      <c r="O522" s="13">
        <v>8.0000000000000004E-4</v>
      </c>
      <c r="P522" s="13">
        <v>0</v>
      </c>
      <c r="Q522" s="13">
        <v>-8.0000000000000004E-4</v>
      </c>
      <c r="R522" s="13" t="s">
        <v>472</v>
      </c>
      <c r="S522" s="15">
        <f t="shared" ref="S522:S585" si="8">1-R522</f>
        <v>1</v>
      </c>
      <c r="T522" s="12">
        <v>512</v>
      </c>
      <c r="U522" s="12" t="s">
        <v>69</v>
      </c>
      <c r="V522" s="16" t="s">
        <v>69</v>
      </c>
      <c r="W522" s="17" t="s">
        <v>70</v>
      </c>
      <c r="X522" s="13" t="s">
        <v>8992</v>
      </c>
      <c r="Y522" s="30">
        <v>42893</v>
      </c>
      <c r="Z522" s="18">
        <v>1741538039</v>
      </c>
      <c r="AA522" s="18" t="s">
        <v>8993</v>
      </c>
      <c r="AB522" s="18" t="s">
        <v>8992</v>
      </c>
      <c r="AC522" s="30">
        <v>1</v>
      </c>
      <c r="AD522" s="18" t="s">
        <v>5563</v>
      </c>
      <c r="AE522" s="18" t="s">
        <v>5564</v>
      </c>
      <c r="AF522" s="18" t="s">
        <v>8994</v>
      </c>
      <c r="AG522" s="30">
        <v>8</v>
      </c>
      <c r="AH522" s="18" t="s">
        <v>8995</v>
      </c>
      <c r="AI522" s="18" t="s">
        <v>516</v>
      </c>
      <c r="AJ522" s="18" t="s">
        <v>517</v>
      </c>
      <c r="AK522" s="18">
        <v>7.3445030183299999E-4</v>
      </c>
      <c r="AL522" s="18">
        <v>1.0016930444038001E-4</v>
      </c>
      <c r="AM522" s="18">
        <v>1.9179107713783748E-6</v>
      </c>
      <c r="AN522" s="18">
        <v>2.2926775336434288E-3</v>
      </c>
      <c r="AO522" s="18">
        <v>1.53282262050358</v>
      </c>
      <c r="AP522" s="18">
        <v>0.20905672629328789</v>
      </c>
      <c r="AQ522" s="18">
        <v>4.0027446474447783E-3</v>
      </c>
      <c r="AR522" s="18"/>
      <c r="AS522" s="18"/>
      <c r="AT522" s="19" t="s">
        <v>71</v>
      </c>
      <c r="AU522" s="19" t="s">
        <v>71</v>
      </c>
      <c r="AV522" s="19" t="s">
        <v>72</v>
      </c>
      <c r="AW522" s="19" t="s">
        <v>72</v>
      </c>
      <c r="AX522" s="30">
        <v>1</v>
      </c>
      <c r="AY522" s="31" t="s">
        <v>518</v>
      </c>
      <c r="AZ522" s="31"/>
      <c r="BA522" s="31"/>
      <c r="BB522" s="31"/>
      <c r="BC522" s="31"/>
      <c r="BD522" s="31"/>
      <c r="BE522" s="31"/>
      <c r="BF522" s="31"/>
      <c r="BG522" s="31"/>
    </row>
    <row r="523" spans="1:59" ht="16" x14ac:dyDescent="0.2">
      <c r="A523" s="1"/>
      <c r="B523" s="20">
        <v>22015508</v>
      </c>
      <c r="C523" s="21" t="s">
        <v>282</v>
      </c>
      <c r="D523" s="22" t="s">
        <v>8996</v>
      </c>
      <c r="E523" s="23">
        <v>38</v>
      </c>
      <c r="F523" s="24" t="s">
        <v>522</v>
      </c>
      <c r="G523" s="24" t="s">
        <v>75</v>
      </c>
      <c r="H523" s="24">
        <v>1.48</v>
      </c>
      <c r="I523" s="25" t="s">
        <v>8997</v>
      </c>
      <c r="J523" s="24"/>
      <c r="K523" s="24">
        <v>2.0000000000000001E-4</v>
      </c>
      <c r="L523" s="24">
        <v>6.9999999999999999E-4</v>
      </c>
      <c r="M523" s="24">
        <v>0</v>
      </c>
      <c r="N523" s="24">
        <v>6.9999999999999999E-4</v>
      </c>
      <c r="O523" s="24">
        <v>8.0000000000000004E-4</v>
      </c>
      <c r="P523" s="24">
        <v>1E-4</v>
      </c>
      <c r="Q523" s="24">
        <v>-8.0000000000000004E-4</v>
      </c>
      <c r="R523" s="24" t="s">
        <v>8914</v>
      </c>
      <c r="S523" s="26">
        <f t="shared" si="8"/>
        <v>9</v>
      </c>
      <c r="T523" s="23">
        <v>514</v>
      </c>
      <c r="U523" s="23" t="s">
        <v>69</v>
      </c>
      <c r="V523" s="27" t="s">
        <v>69</v>
      </c>
      <c r="W523" s="28" t="s">
        <v>70</v>
      </c>
      <c r="X523" s="24" t="s">
        <v>8998</v>
      </c>
      <c r="Y523" s="32">
        <v>43513</v>
      </c>
      <c r="Z523" s="33">
        <v>1741598063</v>
      </c>
      <c r="AA523" s="33" t="s">
        <v>8999</v>
      </c>
      <c r="AB523" s="33" t="s">
        <v>8998</v>
      </c>
      <c r="AC523" s="32">
        <v>1</v>
      </c>
      <c r="AD523" s="33" t="s">
        <v>5563</v>
      </c>
      <c r="AE523" s="33" t="s">
        <v>5564</v>
      </c>
      <c r="AF523" s="33" t="s">
        <v>9000</v>
      </c>
      <c r="AG523" s="32">
        <v>3</v>
      </c>
      <c r="AH523" s="33" t="s">
        <v>9001</v>
      </c>
      <c r="AI523" s="33" t="s">
        <v>516</v>
      </c>
      <c r="AJ523" s="33" t="s">
        <v>517</v>
      </c>
      <c r="AK523" s="33">
        <v>1.5444923957050799E-4</v>
      </c>
      <c r="AL523" s="33">
        <v>6.8665349192206804E-4</v>
      </c>
      <c r="AM523" s="33">
        <v>1.8559169700386701E-4</v>
      </c>
      <c r="AN523" s="33">
        <v>0.18076624539168809</v>
      </c>
      <c r="AO523" s="33">
        <v>0.32177834256162008</v>
      </c>
      <c r="AP523" s="33">
        <v>1.430568536039734</v>
      </c>
      <c r="AQ523" s="33">
        <v>0.38666029577853678</v>
      </c>
      <c r="AR523" s="33"/>
      <c r="AS523" s="33"/>
      <c r="AT523" s="19" t="s">
        <v>71</v>
      </c>
      <c r="AU523" s="19" t="s">
        <v>71</v>
      </c>
      <c r="AV523" s="19" t="s">
        <v>72</v>
      </c>
      <c r="AW523" s="19" t="s">
        <v>72</v>
      </c>
      <c r="AX523" s="30">
        <v>1</v>
      </c>
      <c r="AY523" s="31" t="s">
        <v>518</v>
      </c>
      <c r="AZ523" s="31"/>
      <c r="BA523" s="31"/>
      <c r="BB523" s="31"/>
      <c r="BC523" s="31"/>
      <c r="BD523" s="31"/>
      <c r="BE523" s="31"/>
      <c r="BF523" s="31"/>
      <c r="BG523" s="31"/>
    </row>
    <row r="524" spans="1:59" ht="16" x14ac:dyDescent="0.2">
      <c r="A524" s="1"/>
      <c r="B524" s="9">
        <v>22014968</v>
      </c>
      <c r="C524" s="10" t="s">
        <v>236</v>
      </c>
      <c r="D524" s="11" t="s">
        <v>9002</v>
      </c>
      <c r="E524" s="12">
        <v>40</v>
      </c>
      <c r="F524" s="13" t="s">
        <v>522</v>
      </c>
      <c r="G524" s="13" t="s">
        <v>75</v>
      </c>
      <c r="H524" s="13">
        <v>1.54</v>
      </c>
      <c r="I524" s="14" t="s">
        <v>9003</v>
      </c>
      <c r="J524" s="13"/>
      <c r="K524" s="13">
        <v>5.0000000000000001E-4</v>
      </c>
      <c r="L524" s="13">
        <v>2.9999999999999997E-4</v>
      </c>
      <c r="M524" s="13">
        <v>0</v>
      </c>
      <c r="N524" s="13">
        <v>2.9999999999999997E-4</v>
      </c>
      <c r="O524" s="13">
        <v>8.0000000000000004E-4</v>
      </c>
      <c r="P524" s="13">
        <v>0</v>
      </c>
      <c r="Q524" s="13">
        <v>-8.0000000000000004E-4</v>
      </c>
      <c r="R524" s="13" t="s">
        <v>472</v>
      </c>
      <c r="S524" s="15">
        <f t="shared" si="8"/>
        <v>1</v>
      </c>
      <c r="T524" s="12">
        <v>515</v>
      </c>
      <c r="U524" s="12" t="s">
        <v>69</v>
      </c>
      <c r="V524" s="16" t="s">
        <v>69</v>
      </c>
      <c r="W524" s="17" t="s">
        <v>70</v>
      </c>
      <c r="X524" s="13" t="s">
        <v>9004</v>
      </c>
      <c r="Y524" s="30">
        <v>43443</v>
      </c>
      <c r="Z524" s="18">
        <v>1741591547</v>
      </c>
      <c r="AA524" s="18" t="s">
        <v>9005</v>
      </c>
      <c r="AB524" s="18" t="s">
        <v>9004</v>
      </c>
      <c r="AC524" s="30">
        <v>1</v>
      </c>
      <c r="AD524" s="18" t="s">
        <v>5563</v>
      </c>
      <c r="AE524" s="18" t="s">
        <v>5564</v>
      </c>
      <c r="AF524" s="18" t="s">
        <v>9006</v>
      </c>
      <c r="AG524" s="30">
        <v>10</v>
      </c>
      <c r="AH524" s="18" t="s">
        <v>9007</v>
      </c>
      <c r="AI524" s="18" t="s">
        <v>516</v>
      </c>
      <c r="AJ524" s="18" t="s">
        <v>517</v>
      </c>
      <c r="AK524" s="18">
        <v>5.3982050260812005E-4</v>
      </c>
      <c r="AL524" s="18">
        <v>3.0559557588663599E-4</v>
      </c>
      <c r="AM524" s="18">
        <v>2.9314689249071619E-4</v>
      </c>
      <c r="AN524" s="18">
        <v>0.25747095238569517</v>
      </c>
      <c r="AO524" s="18">
        <v>1.1145674413984721</v>
      </c>
      <c r="AP524" s="18">
        <v>0.63096321364793029</v>
      </c>
      <c r="AQ524" s="18">
        <v>0.60526041589509594</v>
      </c>
      <c r="AR524" s="18"/>
      <c r="AS524" s="18"/>
      <c r="AT524" s="19" t="s">
        <v>71</v>
      </c>
      <c r="AU524" s="19" t="s">
        <v>71</v>
      </c>
      <c r="AV524" s="19" t="s">
        <v>72</v>
      </c>
      <c r="AW524" s="19" t="s">
        <v>72</v>
      </c>
      <c r="AX524" s="30">
        <v>1</v>
      </c>
      <c r="AY524" s="31" t="s">
        <v>518</v>
      </c>
      <c r="AZ524" s="31"/>
      <c r="BA524" s="31"/>
      <c r="BB524" s="31"/>
      <c r="BC524" s="31"/>
      <c r="BD524" s="31"/>
      <c r="BE524" s="31"/>
      <c r="BF524" s="31"/>
      <c r="BG524" s="31"/>
    </row>
    <row r="525" spans="1:59" ht="16" x14ac:dyDescent="0.2">
      <c r="A525" s="1"/>
      <c r="B525" s="20">
        <v>22009263</v>
      </c>
      <c r="C525" s="21" t="s">
        <v>9008</v>
      </c>
      <c r="D525" s="22" t="s">
        <v>9009</v>
      </c>
      <c r="E525" s="23">
        <v>61</v>
      </c>
      <c r="F525" s="24" t="s">
        <v>522</v>
      </c>
      <c r="G525" s="24" t="s">
        <v>115</v>
      </c>
      <c r="H525" s="24">
        <v>2.93</v>
      </c>
      <c r="I525" s="25" t="s">
        <v>9010</v>
      </c>
      <c r="J525" s="24"/>
      <c r="K525" s="24">
        <v>5.0000000000000001E-4</v>
      </c>
      <c r="L525" s="24">
        <v>4.0000000000000002E-4</v>
      </c>
      <c r="M525" s="24">
        <v>0</v>
      </c>
      <c r="N525" s="24">
        <v>4.0000000000000002E-4</v>
      </c>
      <c r="O525" s="24">
        <v>8.0000000000000004E-4</v>
      </c>
      <c r="P525" s="24">
        <v>1E-4</v>
      </c>
      <c r="Q525" s="24">
        <v>-8.0000000000000004E-4</v>
      </c>
      <c r="R525" s="24" t="s">
        <v>8914</v>
      </c>
      <c r="S525" s="26">
        <f t="shared" si="8"/>
        <v>9</v>
      </c>
      <c r="T525" s="23">
        <v>516</v>
      </c>
      <c r="U525" s="23" t="s">
        <v>69</v>
      </c>
      <c r="V525" s="27" t="s">
        <v>69</v>
      </c>
      <c r="W525" s="28" t="s">
        <v>70</v>
      </c>
      <c r="X525" s="24" t="s">
        <v>9011</v>
      </c>
      <c r="Y525" s="32">
        <v>42747</v>
      </c>
      <c r="Z525" s="33">
        <v>1741522715</v>
      </c>
      <c r="AA525" s="33" t="s">
        <v>9012</v>
      </c>
      <c r="AB525" s="33" t="s">
        <v>9011</v>
      </c>
      <c r="AC525" s="32">
        <v>1</v>
      </c>
      <c r="AD525" s="33" t="s">
        <v>5563</v>
      </c>
      <c r="AE525" s="33" t="s">
        <v>5564</v>
      </c>
      <c r="AF525" s="33" t="s">
        <v>9013</v>
      </c>
      <c r="AG525" s="32">
        <v>5</v>
      </c>
      <c r="AH525" s="33" t="s">
        <v>9014</v>
      </c>
      <c r="AI525" s="33" t="s">
        <v>528</v>
      </c>
      <c r="AJ525" s="33" t="s">
        <v>620</v>
      </c>
      <c r="AK525" s="33">
        <v>4.7208964722957801E-4</v>
      </c>
      <c r="AL525" s="33">
        <v>3.7453109900756901E-4</v>
      </c>
      <c r="AM525" s="33">
        <v>4.29476538769286E-4</v>
      </c>
      <c r="AN525" s="33">
        <v>0.33655469987707159</v>
      </c>
      <c r="AO525" s="33">
        <v>1.011333369801009</v>
      </c>
      <c r="AP525" s="33">
        <v>0.80233870977136879</v>
      </c>
      <c r="AQ525" s="33">
        <v>0.92004549930914636</v>
      </c>
      <c r="AR525" s="33"/>
      <c r="AS525" s="33"/>
      <c r="AT525" s="19" t="s">
        <v>71</v>
      </c>
      <c r="AU525" s="19" t="s">
        <v>71</v>
      </c>
      <c r="AV525" s="19" t="s">
        <v>72</v>
      </c>
      <c r="AW525" s="19" t="s">
        <v>72</v>
      </c>
      <c r="AX525" s="30">
        <v>1</v>
      </c>
      <c r="AY525" s="31" t="s">
        <v>518</v>
      </c>
      <c r="AZ525" s="31"/>
      <c r="BA525" s="31"/>
      <c r="BB525" s="31"/>
      <c r="BC525" s="31"/>
      <c r="BD525" s="31"/>
      <c r="BE525" s="31"/>
      <c r="BF525" s="31"/>
      <c r="BG525" s="31"/>
    </row>
    <row r="526" spans="1:59" ht="16" x14ac:dyDescent="0.2">
      <c r="A526" s="1"/>
      <c r="B526" s="9">
        <v>22013908</v>
      </c>
      <c r="C526" s="10" t="s">
        <v>9015</v>
      </c>
      <c r="D526" s="11" t="s">
        <v>9016</v>
      </c>
      <c r="E526" s="12">
        <v>9</v>
      </c>
      <c r="F526" s="13" t="s">
        <v>522</v>
      </c>
      <c r="G526" s="13" t="s">
        <v>65</v>
      </c>
      <c r="H526" s="13">
        <v>1.58</v>
      </c>
      <c r="I526" s="14" t="s">
        <v>9017</v>
      </c>
      <c r="J526" s="13"/>
      <c r="K526" s="13">
        <v>5.0000000000000001E-4</v>
      </c>
      <c r="L526" s="13">
        <v>2.9999999999999997E-4</v>
      </c>
      <c r="M526" s="13">
        <v>0</v>
      </c>
      <c r="N526" s="13">
        <v>2.9999999999999997E-4</v>
      </c>
      <c r="O526" s="13">
        <v>8.9999999999999998E-4</v>
      </c>
      <c r="P526" s="13">
        <v>-1E-4</v>
      </c>
      <c r="Q526" s="13">
        <v>-8.9999999999999998E-4</v>
      </c>
      <c r="R526" s="13" t="s">
        <v>9018</v>
      </c>
      <c r="S526" s="15">
        <f t="shared" si="8"/>
        <v>-8</v>
      </c>
      <c r="T526" s="12">
        <v>517</v>
      </c>
      <c r="U526" s="12" t="s">
        <v>69</v>
      </c>
      <c r="V526" s="16" t="s">
        <v>69</v>
      </c>
      <c r="W526" s="17" t="s">
        <v>70</v>
      </c>
      <c r="X526" s="13" t="s">
        <v>9019</v>
      </c>
      <c r="Y526" s="30">
        <v>43352</v>
      </c>
      <c r="Z526" s="18">
        <v>1741578791</v>
      </c>
      <c r="AA526" s="18" t="s">
        <v>9020</v>
      </c>
      <c r="AB526" s="18" t="s">
        <v>9019</v>
      </c>
      <c r="AC526" s="30">
        <v>1</v>
      </c>
      <c r="AD526" s="18" t="s">
        <v>5563</v>
      </c>
      <c r="AE526" s="18" t="s">
        <v>5564</v>
      </c>
      <c r="AF526" s="18" t="s">
        <v>9021</v>
      </c>
      <c r="AG526" s="30">
        <v>9</v>
      </c>
      <c r="AH526" s="18" t="s">
        <v>9022</v>
      </c>
      <c r="AI526" s="18" t="s">
        <v>544</v>
      </c>
      <c r="AJ526" s="18" t="s">
        <v>545</v>
      </c>
      <c r="AK526" s="18">
        <v>5.2271167779048902E-4</v>
      </c>
      <c r="AL526" s="18">
        <v>3.3271296057182101E-4</v>
      </c>
      <c r="AM526" s="18">
        <v>1.15876041612602E-4</v>
      </c>
      <c r="AN526" s="18">
        <v>0.11929986666497031</v>
      </c>
      <c r="AO526" s="18">
        <v>1.0764577556795141</v>
      </c>
      <c r="AP526" s="18">
        <v>0.68517973108337904</v>
      </c>
      <c r="AQ526" s="18">
        <v>0.23863186722475241</v>
      </c>
      <c r="AR526" s="18"/>
      <c r="AS526" s="18"/>
      <c r="AT526" s="19" t="s">
        <v>71</v>
      </c>
      <c r="AU526" s="19" t="s">
        <v>71</v>
      </c>
      <c r="AV526" s="19" t="s">
        <v>72</v>
      </c>
      <c r="AW526" s="19" t="s">
        <v>72</v>
      </c>
      <c r="AX526" s="30">
        <v>1</v>
      </c>
      <c r="AY526" s="31" t="s">
        <v>518</v>
      </c>
      <c r="AZ526" s="31"/>
      <c r="BA526" s="31"/>
      <c r="BB526" s="31"/>
      <c r="BC526" s="31"/>
      <c r="BD526" s="31"/>
      <c r="BE526" s="31"/>
      <c r="BF526" s="31"/>
      <c r="BG526" s="31"/>
    </row>
    <row r="527" spans="1:59" ht="16" x14ac:dyDescent="0.2">
      <c r="A527" s="1"/>
      <c r="B527" s="20">
        <v>22010116</v>
      </c>
      <c r="C527" s="21" t="s">
        <v>9023</v>
      </c>
      <c r="D527" s="22" t="s">
        <v>9024</v>
      </c>
      <c r="E527" s="23">
        <v>167</v>
      </c>
      <c r="F527" s="24" t="s">
        <v>504</v>
      </c>
      <c r="G527" s="24" t="s">
        <v>75</v>
      </c>
      <c r="H527" s="24">
        <v>2.82</v>
      </c>
      <c r="I527" s="25" t="s">
        <v>9025</v>
      </c>
      <c r="J527" s="24"/>
      <c r="K527" s="24">
        <v>1E-4</v>
      </c>
      <c r="L527" s="24">
        <v>6.9999999999999999E-4</v>
      </c>
      <c r="M527" s="24">
        <v>0</v>
      </c>
      <c r="N527" s="24">
        <v>6.9999999999999999E-4</v>
      </c>
      <c r="O527" s="24">
        <v>8.9999999999999998E-4</v>
      </c>
      <c r="P527" s="24">
        <v>-1E-4</v>
      </c>
      <c r="Q527" s="24">
        <v>-8.9999999999999998E-4</v>
      </c>
      <c r="R527" s="24" t="s">
        <v>9018</v>
      </c>
      <c r="S527" s="26">
        <f t="shared" si="8"/>
        <v>-8</v>
      </c>
      <c r="T527" s="23">
        <v>518</v>
      </c>
      <c r="U527" s="23" t="s">
        <v>69</v>
      </c>
      <c r="V527" s="28" t="s">
        <v>70</v>
      </c>
      <c r="W527" s="28" t="s">
        <v>70</v>
      </c>
      <c r="X527" s="24" t="s">
        <v>9026</v>
      </c>
      <c r="Y527" s="32">
        <v>42837</v>
      </c>
      <c r="Z527" s="33">
        <v>1741533023</v>
      </c>
      <c r="AA527" s="33" t="s">
        <v>9027</v>
      </c>
      <c r="AB527" s="33" t="s">
        <v>9028</v>
      </c>
      <c r="AC527" s="32">
        <v>1</v>
      </c>
      <c r="AD527" s="33" t="s">
        <v>5563</v>
      </c>
      <c r="AE527" s="33" t="s">
        <v>5564</v>
      </c>
      <c r="AF527" s="33" t="s">
        <v>9029</v>
      </c>
      <c r="AG527" s="32">
        <v>6</v>
      </c>
      <c r="AH527" s="33" t="s">
        <v>9030</v>
      </c>
      <c r="AI527" s="33" t="s">
        <v>516</v>
      </c>
      <c r="AJ527" s="33" t="s">
        <v>517</v>
      </c>
      <c r="AK527" s="33">
        <v>1.44152761549308E-4</v>
      </c>
      <c r="AL527" s="33">
        <v>7.1318461151904597E-4</v>
      </c>
      <c r="AM527" s="33">
        <v>2.5604823774142E-5</v>
      </c>
      <c r="AN527" s="33">
        <v>2.8999433785935051E-2</v>
      </c>
      <c r="AO527" s="33">
        <v>0.30542216160497371</v>
      </c>
      <c r="AP527" s="33">
        <v>1.511052464985511</v>
      </c>
      <c r="AQ527" s="33">
        <v>5.4249953594804459E-2</v>
      </c>
      <c r="AR527" s="33"/>
      <c r="AS527" s="33"/>
      <c r="AT527" s="19" t="s">
        <v>71</v>
      </c>
      <c r="AU527" s="19" t="s">
        <v>71</v>
      </c>
      <c r="AV527" s="19" t="s">
        <v>72</v>
      </c>
      <c r="AW527" s="19" t="s">
        <v>72</v>
      </c>
      <c r="AX527" s="30">
        <v>2</v>
      </c>
      <c r="AY527" s="31" t="s">
        <v>518</v>
      </c>
      <c r="AZ527" s="31" t="s">
        <v>519</v>
      </c>
      <c r="BA527" s="31"/>
      <c r="BB527" s="31"/>
      <c r="BC527" s="31"/>
      <c r="BD527" s="31"/>
      <c r="BE527" s="31"/>
      <c r="BF527" s="31"/>
      <c r="BG527" s="31"/>
    </row>
    <row r="528" spans="1:59" ht="16" x14ac:dyDescent="0.2">
      <c r="A528" s="1"/>
      <c r="B528" s="9">
        <v>22010375</v>
      </c>
      <c r="C528" s="10" t="s">
        <v>293</v>
      </c>
      <c r="D528" s="11" t="s">
        <v>9031</v>
      </c>
      <c r="E528" s="12">
        <v>63</v>
      </c>
      <c r="F528" s="13" t="s">
        <v>522</v>
      </c>
      <c r="G528" s="13" t="s">
        <v>65</v>
      </c>
      <c r="H528" s="13">
        <v>2.44</v>
      </c>
      <c r="I528" s="14" t="s">
        <v>9032</v>
      </c>
      <c r="J528" s="13"/>
      <c r="K528" s="13">
        <v>5.9999999999999995E-4</v>
      </c>
      <c r="L528" s="13">
        <v>2.9999999999999997E-4</v>
      </c>
      <c r="M528" s="13">
        <v>0</v>
      </c>
      <c r="N528" s="13">
        <v>2.9999999999999997E-4</v>
      </c>
      <c r="O528" s="13">
        <v>8.9999999999999998E-4</v>
      </c>
      <c r="P528" s="13">
        <v>0</v>
      </c>
      <c r="Q528" s="13">
        <v>-8.9999999999999998E-4</v>
      </c>
      <c r="R528" s="13" t="s">
        <v>472</v>
      </c>
      <c r="S528" s="15">
        <f t="shared" si="8"/>
        <v>1</v>
      </c>
      <c r="T528" s="12">
        <v>518</v>
      </c>
      <c r="U528" s="12" t="s">
        <v>69</v>
      </c>
      <c r="V528" s="16" t="s">
        <v>69</v>
      </c>
      <c r="W528" s="17" t="s">
        <v>70</v>
      </c>
      <c r="X528" s="13" t="s">
        <v>9033</v>
      </c>
      <c r="Y528" s="30">
        <v>42871</v>
      </c>
      <c r="Z528" s="18">
        <v>1741536155</v>
      </c>
      <c r="AA528" s="18" t="s">
        <v>9034</v>
      </c>
      <c r="AB528" s="18" t="s">
        <v>9033</v>
      </c>
      <c r="AC528" s="30">
        <v>1</v>
      </c>
      <c r="AD528" s="18" t="s">
        <v>5563</v>
      </c>
      <c r="AE528" s="18" t="s">
        <v>5564</v>
      </c>
      <c r="AF528" s="18" t="s">
        <v>9035</v>
      </c>
      <c r="AG528" s="30">
        <v>5</v>
      </c>
      <c r="AH528" s="18" t="s">
        <v>9036</v>
      </c>
      <c r="AI528" s="18" t="s">
        <v>544</v>
      </c>
      <c r="AJ528" s="18" t="s">
        <v>545</v>
      </c>
      <c r="AK528" s="18">
        <v>6.0685095311870704E-4</v>
      </c>
      <c r="AL528" s="18">
        <v>2.51040866499705E-4</v>
      </c>
      <c r="AM528" s="18">
        <v>4.2419658755172402E-4</v>
      </c>
      <c r="AN528" s="18">
        <v>0.33086375727242051</v>
      </c>
      <c r="AO528" s="18">
        <v>1.274241126717174</v>
      </c>
      <c r="AP528" s="18">
        <v>0.52712547444589131</v>
      </c>
      <c r="AQ528" s="18">
        <v>0.89071086548290468</v>
      </c>
      <c r="AR528" s="18"/>
      <c r="AS528" s="18"/>
      <c r="AT528" s="19" t="s">
        <v>71</v>
      </c>
      <c r="AU528" s="19" t="s">
        <v>71</v>
      </c>
      <c r="AV528" s="19" t="s">
        <v>72</v>
      </c>
      <c r="AW528" s="19" t="s">
        <v>72</v>
      </c>
      <c r="AX528" s="30">
        <v>1</v>
      </c>
      <c r="AY528" s="31" t="s">
        <v>518</v>
      </c>
      <c r="AZ528" s="31"/>
      <c r="BA528" s="31"/>
      <c r="BB528" s="31"/>
      <c r="BC528" s="31"/>
      <c r="BD528" s="31"/>
      <c r="BE528" s="31"/>
      <c r="BF528" s="31"/>
      <c r="BG528" s="31"/>
    </row>
    <row r="529" spans="1:59" ht="16" x14ac:dyDescent="0.2">
      <c r="A529" s="1"/>
      <c r="B529" s="20">
        <v>22012154</v>
      </c>
      <c r="C529" s="21" t="s">
        <v>9037</v>
      </c>
      <c r="D529" s="22" t="s">
        <v>9038</v>
      </c>
      <c r="E529" s="23">
        <v>19</v>
      </c>
      <c r="F529" s="24" t="s">
        <v>504</v>
      </c>
      <c r="G529" s="24" t="s">
        <v>65</v>
      </c>
      <c r="H529" s="24">
        <v>2.0099999999999998</v>
      </c>
      <c r="I529" s="25" t="s">
        <v>9039</v>
      </c>
      <c r="J529" s="24"/>
      <c r="K529" s="24">
        <v>6.9999999999999999E-4</v>
      </c>
      <c r="L529" s="24">
        <v>2.0000000000000001E-4</v>
      </c>
      <c r="M529" s="24">
        <v>0</v>
      </c>
      <c r="N529" s="24">
        <v>2.0000000000000001E-4</v>
      </c>
      <c r="O529" s="24">
        <v>8.9999999999999998E-4</v>
      </c>
      <c r="P529" s="24">
        <v>0</v>
      </c>
      <c r="Q529" s="24">
        <v>-8.9999999999999998E-4</v>
      </c>
      <c r="R529" s="24" t="s">
        <v>472</v>
      </c>
      <c r="S529" s="26">
        <f t="shared" si="8"/>
        <v>1</v>
      </c>
      <c r="T529" s="23">
        <v>518</v>
      </c>
      <c r="U529" s="23" t="s">
        <v>69</v>
      </c>
      <c r="V529" s="27" t="s">
        <v>69</v>
      </c>
      <c r="W529" s="28" t="s">
        <v>70</v>
      </c>
      <c r="X529" s="24" t="s">
        <v>9040</v>
      </c>
      <c r="Y529" s="32">
        <v>43135</v>
      </c>
      <c r="Z529" s="33">
        <v>1741557611</v>
      </c>
      <c r="AA529" s="33" t="s">
        <v>9041</v>
      </c>
      <c r="AB529" s="33" t="s">
        <v>9042</v>
      </c>
      <c r="AC529" s="32">
        <v>1</v>
      </c>
      <c r="AD529" s="33" t="s">
        <v>5563</v>
      </c>
      <c r="AE529" s="33" t="s">
        <v>5564</v>
      </c>
      <c r="AF529" s="33" t="s">
        <v>9043</v>
      </c>
      <c r="AG529" s="32">
        <v>7</v>
      </c>
      <c r="AH529" s="33" t="s">
        <v>9044</v>
      </c>
      <c r="AI529" s="33" t="s">
        <v>544</v>
      </c>
      <c r="AJ529" s="33" t="s">
        <v>545</v>
      </c>
      <c r="AK529" s="33">
        <v>6.9352955748193997E-4</v>
      </c>
      <c r="AL529" s="33">
        <v>1.6429309876731999E-4</v>
      </c>
      <c r="AM529" s="33">
        <v>2.3713318298267001E-5</v>
      </c>
      <c r="AN529" s="33">
        <v>2.690000066127593E-2</v>
      </c>
      <c r="AO529" s="33">
        <v>1.40345110286623</v>
      </c>
      <c r="AP529" s="33">
        <v>0.33246936366415791</v>
      </c>
      <c r="AQ529" s="33">
        <v>4.7987115126217839E-2</v>
      </c>
      <c r="AR529" s="33"/>
      <c r="AS529" s="33"/>
      <c r="AT529" s="19" t="s">
        <v>71</v>
      </c>
      <c r="AU529" s="19" t="s">
        <v>71</v>
      </c>
      <c r="AV529" s="19" t="s">
        <v>72</v>
      </c>
      <c r="AW529" s="19" t="s">
        <v>72</v>
      </c>
      <c r="AX529" s="30">
        <v>2</v>
      </c>
      <c r="AY529" s="31" t="s">
        <v>518</v>
      </c>
      <c r="AZ529" s="31" t="s">
        <v>519</v>
      </c>
      <c r="BA529" s="31"/>
      <c r="BB529" s="31"/>
      <c r="BC529" s="31"/>
      <c r="BD529" s="31"/>
      <c r="BE529" s="31"/>
      <c r="BF529" s="31"/>
      <c r="BG529" s="31"/>
    </row>
    <row r="530" spans="1:59" ht="16" x14ac:dyDescent="0.2">
      <c r="A530" s="1"/>
      <c r="B530" s="9">
        <v>22012028</v>
      </c>
      <c r="C530" s="10" t="s">
        <v>9045</v>
      </c>
      <c r="D530" s="11" t="s">
        <v>9046</v>
      </c>
      <c r="E530" s="12">
        <v>13</v>
      </c>
      <c r="F530" s="13" t="s">
        <v>522</v>
      </c>
      <c r="G530" s="13" t="s">
        <v>75</v>
      </c>
      <c r="H530" s="13">
        <v>2.04</v>
      </c>
      <c r="I530" s="14" t="s">
        <v>9047</v>
      </c>
      <c r="J530" s="13"/>
      <c r="K530" s="13">
        <v>5.0000000000000001E-4</v>
      </c>
      <c r="L530" s="13">
        <v>4.0000000000000002E-4</v>
      </c>
      <c r="M530" s="13">
        <v>0</v>
      </c>
      <c r="N530" s="13">
        <v>4.0000000000000002E-4</v>
      </c>
      <c r="O530" s="13">
        <v>8.9999999999999998E-4</v>
      </c>
      <c r="P530" s="13">
        <v>0</v>
      </c>
      <c r="Q530" s="13">
        <v>-8.9999999999999998E-4</v>
      </c>
      <c r="R530" s="13" t="s">
        <v>472</v>
      </c>
      <c r="S530" s="15">
        <f t="shared" si="8"/>
        <v>1</v>
      </c>
      <c r="T530" s="12">
        <v>521</v>
      </c>
      <c r="U530" s="12" t="s">
        <v>69</v>
      </c>
      <c r="V530" s="16" t="s">
        <v>69</v>
      </c>
      <c r="W530" s="17" t="s">
        <v>70</v>
      </c>
      <c r="X530" s="13" t="s">
        <v>9048</v>
      </c>
      <c r="Y530" s="30">
        <v>43112</v>
      </c>
      <c r="Z530" s="18">
        <v>1741556099</v>
      </c>
      <c r="AA530" s="18" t="s">
        <v>9049</v>
      </c>
      <c r="AB530" s="18" t="s">
        <v>9048</v>
      </c>
      <c r="AC530" s="30">
        <v>1</v>
      </c>
      <c r="AD530" s="18" t="s">
        <v>5563</v>
      </c>
      <c r="AE530" s="18" t="s">
        <v>5564</v>
      </c>
      <c r="AF530" s="18" t="s">
        <v>9050</v>
      </c>
      <c r="AG530" s="30">
        <v>9</v>
      </c>
      <c r="AH530" s="18" t="s">
        <v>9051</v>
      </c>
      <c r="AI530" s="18" t="s">
        <v>516</v>
      </c>
      <c r="AJ530" s="18" t="s">
        <v>517</v>
      </c>
      <c r="AK530" s="18">
        <v>5.0166473746130803E-4</v>
      </c>
      <c r="AL530" s="18">
        <v>3.5823899394572898E-4</v>
      </c>
      <c r="AM530" s="18">
        <v>1.2125918588760921E-3</v>
      </c>
      <c r="AN530" s="18">
        <v>0.58508778718821641</v>
      </c>
      <c r="AO530" s="18">
        <v>1.0160756105343229</v>
      </c>
      <c r="AP530" s="18">
        <v>0.72558000853843596</v>
      </c>
      <c r="AQ530" s="18">
        <v>2.4559928600353378</v>
      </c>
      <c r="AR530" s="18"/>
      <c r="AS530" s="18"/>
      <c r="AT530" s="19" t="s">
        <v>71</v>
      </c>
      <c r="AU530" s="19" t="s">
        <v>71</v>
      </c>
      <c r="AV530" s="19" t="s">
        <v>72</v>
      </c>
      <c r="AW530" s="19" t="s">
        <v>72</v>
      </c>
      <c r="AX530" s="30">
        <v>1</v>
      </c>
      <c r="AY530" s="31" t="s">
        <v>518</v>
      </c>
      <c r="AZ530" s="31"/>
      <c r="BA530" s="31"/>
      <c r="BB530" s="31"/>
      <c r="BC530" s="31"/>
      <c r="BD530" s="31"/>
      <c r="BE530" s="31"/>
      <c r="BF530" s="31"/>
      <c r="BG530" s="31"/>
    </row>
    <row r="531" spans="1:59" ht="16" x14ac:dyDescent="0.2">
      <c r="A531" s="1"/>
      <c r="B531" s="20">
        <v>22010657</v>
      </c>
      <c r="C531" s="21" t="s">
        <v>9052</v>
      </c>
      <c r="D531" s="22" t="s">
        <v>9053</v>
      </c>
      <c r="E531" s="23">
        <v>47</v>
      </c>
      <c r="F531" s="24" t="s">
        <v>504</v>
      </c>
      <c r="G531" s="24" t="s">
        <v>75</v>
      </c>
      <c r="H531" s="24">
        <v>2.38</v>
      </c>
      <c r="I531" s="25" t="s">
        <v>9054</v>
      </c>
      <c r="J531" s="24"/>
      <c r="K531" s="24">
        <v>5.9999999999999995E-4</v>
      </c>
      <c r="L531" s="24">
        <v>2.9999999999999997E-4</v>
      </c>
      <c r="M531" s="24">
        <v>0</v>
      </c>
      <c r="N531" s="24">
        <v>2.9999999999999997E-4</v>
      </c>
      <c r="O531" s="24">
        <v>8.9999999999999998E-4</v>
      </c>
      <c r="P531" s="24">
        <v>0</v>
      </c>
      <c r="Q531" s="24">
        <v>-8.9999999999999998E-4</v>
      </c>
      <c r="R531" s="24" t="s">
        <v>472</v>
      </c>
      <c r="S531" s="26">
        <f t="shared" si="8"/>
        <v>1</v>
      </c>
      <c r="T531" s="23">
        <v>522</v>
      </c>
      <c r="U531" s="23" t="s">
        <v>69</v>
      </c>
      <c r="V531" s="28" t="s">
        <v>70</v>
      </c>
      <c r="W531" s="28" t="s">
        <v>70</v>
      </c>
      <c r="X531" s="24" t="s">
        <v>9055</v>
      </c>
      <c r="Y531" s="32">
        <v>42915</v>
      </c>
      <c r="Z531" s="33">
        <v>1741539575</v>
      </c>
      <c r="AA531" s="33" t="s">
        <v>9056</v>
      </c>
      <c r="AB531" s="33" t="s">
        <v>9057</v>
      </c>
      <c r="AC531" s="32">
        <v>1</v>
      </c>
      <c r="AD531" s="33" t="s">
        <v>5563</v>
      </c>
      <c r="AE531" s="33" t="s">
        <v>5564</v>
      </c>
      <c r="AF531" s="33" t="s">
        <v>9058</v>
      </c>
      <c r="AG531" s="32">
        <v>5</v>
      </c>
      <c r="AH531" s="33" t="s">
        <v>9059</v>
      </c>
      <c r="AI531" s="33" t="s">
        <v>516</v>
      </c>
      <c r="AJ531" s="33" t="s">
        <v>517</v>
      </c>
      <c r="AK531" s="33">
        <v>6.0270732357014004E-4</v>
      </c>
      <c r="AL531" s="33">
        <v>2.6270247339114E-4</v>
      </c>
      <c r="AM531" s="33">
        <v>5.0131214648758998E-5</v>
      </c>
      <c r="AN531" s="33">
        <v>5.4755837273307899E-2</v>
      </c>
      <c r="AO531" s="33">
        <v>1.235825055189655</v>
      </c>
      <c r="AP531" s="33">
        <v>0.53865995314935422</v>
      </c>
      <c r="AQ531" s="33">
        <v>0.1027918671089736</v>
      </c>
      <c r="AR531" s="33"/>
      <c r="AS531" s="33"/>
      <c r="AT531" s="19" t="s">
        <v>71</v>
      </c>
      <c r="AU531" s="19" t="s">
        <v>71</v>
      </c>
      <c r="AV531" s="19" t="s">
        <v>72</v>
      </c>
      <c r="AW531" s="19" t="s">
        <v>72</v>
      </c>
      <c r="AX531" s="30">
        <v>2</v>
      </c>
      <c r="AY531" s="31" t="s">
        <v>518</v>
      </c>
      <c r="AZ531" s="31" t="s">
        <v>519</v>
      </c>
      <c r="BA531" s="31"/>
      <c r="BB531" s="31"/>
      <c r="BC531" s="31"/>
      <c r="BD531" s="31"/>
      <c r="BE531" s="31"/>
      <c r="BF531" s="31"/>
      <c r="BG531" s="31"/>
    </row>
    <row r="532" spans="1:59" ht="16" x14ac:dyDescent="0.2">
      <c r="A532" s="1"/>
      <c r="B532" s="9">
        <v>22010395</v>
      </c>
      <c r="C532" s="10" t="s">
        <v>9060</v>
      </c>
      <c r="D532" s="11" t="s">
        <v>9061</v>
      </c>
      <c r="E532" s="12">
        <v>127</v>
      </c>
      <c r="F532" s="13" t="s">
        <v>522</v>
      </c>
      <c r="G532" s="13" t="s">
        <v>75</v>
      </c>
      <c r="H532" s="13">
        <v>2.44</v>
      </c>
      <c r="I532" s="14" t="s">
        <v>9062</v>
      </c>
      <c r="J532" s="13"/>
      <c r="K532" s="13">
        <v>2.9999999999999997E-4</v>
      </c>
      <c r="L532" s="13">
        <v>5.9999999999999995E-4</v>
      </c>
      <c r="M532" s="13">
        <v>0</v>
      </c>
      <c r="N532" s="13">
        <v>5.9999999999999995E-4</v>
      </c>
      <c r="O532" s="13">
        <v>8.9999999999999998E-4</v>
      </c>
      <c r="P532" s="13">
        <v>0</v>
      </c>
      <c r="Q532" s="13">
        <v>-8.9999999999999998E-4</v>
      </c>
      <c r="R532" s="13" t="s">
        <v>472</v>
      </c>
      <c r="S532" s="15">
        <f t="shared" si="8"/>
        <v>1</v>
      </c>
      <c r="T532" s="12">
        <v>523</v>
      </c>
      <c r="U532" s="12" t="s">
        <v>69</v>
      </c>
      <c r="V532" s="17" t="s">
        <v>70</v>
      </c>
      <c r="W532" s="17" t="s">
        <v>70</v>
      </c>
      <c r="X532" s="13" t="s">
        <v>9063</v>
      </c>
      <c r="Y532" s="30">
        <v>42875</v>
      </c>
      <c r="Z532" s="18">
        <v>1741536395</v>
      </c>
      <c r="AA532" s="18" t="s">
        <v>9064</v>
      </c>
      <c r="AB532" s="18" t="s">
        <v>9063</v>
      </c>
      <c r="AC532" s="30">
        <v>1</v>
      </c>
      <c r="AD532" s="18" t="s">
        <v>5563</v>
      </c>
      <c r="AE532" s="18" t="s">
        <v>5564</v>
      </c>
      <c r="AF532" s="18" t="s">
        <v>9065</v>
      </c>
      <c r="AG532" s="30">
        <v>3</v>
      </c>
      <c r="AH532" s="18" t="s">
        <v>9066</v>
      </c>
      <c r="AI532" s="18" t="s">
        <v>516</v>
      </c>
      <c r="AJ532" s="18" t="s">
        <v>517</v>
      </c>
      <c r="AK532" s="18">
        <v>2.5830319252311001E-4</v>
      </c>
      <c r="AL532" s="18">
        <v>6.1047997032438002E-4</v>
      </c>
      <c r="AM532" s="18">
        <v>6.4388676521726003E-5</v>
      </c>
      <c r="AN532" s="18">
        <v>6.8999806686461926E-2</v>
      </c>
      <c r="AO532" s="18">
        <v>0.53978729439379491</v>
      </c>
      <c r="AP532" s="18">
        <v>1.2757462586666199</v>
      </c>
      <c r="AQ532" s="18">
        <v>0.13455578752148081</v>
      </c>
      <c r="AR532" s="18"/>
      <c r="AS532" s="18"/>
      <c r="AT532" s="19" t="s">
        <v>71</v>
      </c>
      <c r="AU532" s="19" t="s">
        <v>71</v>
      </c>
      <c r="AV532" s="19" t="s">
        <v>72</v>
      </c>
      <c r="AW532" s="19" t="s">
        <v>72</v>
      </c>
      <c r="AX532" s="30">
        <v>1</v>
      </c>
      <c r="AY532" s="31" t="s">
        <v>518</v>
      </c>
      <c r="AZ532" s="31"/>
      <c r="BA532" s="31"/>
      <c r="BB532" s="31"/>
      <c r="BC532" s="31"/>
      <c r="BD532" s="31"/>
      <c r="BE532" s="31"/>
      <c r="BF532" s="31"/>
      <c r="BG532" s="31"/>
    </row>
    <row r="533" spans="1:59" ht="16" x14ac:dyDescent="0.2">
      <c r="A533" s="1"/>
      <c r="B533" s="20">
        <v>22015611</v>
      </c>
      <c r="C533" s="21" t="s">
        <v>9067</v>
      </c>
      <c r="D533" s="22" t="s">
        <v>9068</v>
      </c>
      <c r="E533" s="23">
        <v>87</v>
      </c>
      <c r="F533" s="24" t="s">
        <v>522</v>
      </c>
      <c r="G533" s="24" t="s">
        <v>115</v>
      </c>
      <c r="H533" s="24">
        <v>1.43</v>
      </c>
      <c r="I533" s="25" t="s">
        <v>9069</v>
      </c>
      <c r="J533" s="24"/>
      <c r="K533" s="24">
        <v>8.9999999999999998E-4</v>
      </c>
      <c r="L533" s="24">
        <v>0</v>
      </c>
      <c r="M533" s="24">
        <v>0</v>
      </c>
      <c r="N533" s="24">
        <v>0</v>
      </c>
      <c r="O533" s="24">
        <v>8.9999999999999998E-4</v>
      </c>
      <c r="P533" s="24">
        <v>0</v>
      </c>
      <c r="Q533" s="24">
        <v>-8.9999999999999998E-4</v>
      </c>
      <c r="R533" s="24" t="s">
        <v>472</v>
      </c>
      <c r="S533" s="26">
        <f t="shared" si="8"/>
        <v>1</v>
      </c>
      <c r="T533" s="23">
        <v>524</v>
      </c>
      <c r="U533" s="23" t="s">
        <v>69</v>
      </c>
      <c r="V533" s="27" t="s">
        <v>69</v>
      </c>
      <c r="W533" s="28" t="s">
        <v>70</v>
      </c>
      <c r="X533" s="24" t="s">
        <v>9070</v>
      </c>
      <c r="Y533" s="32">
        <v>43532</v>
      </c>
      <c r="Z533" s="33">
        <v>1741599299</v>
      </c>
      <c r="AA533" s="33" t="s">
        <v>9071</v>
      </c>
      <c r="AB533" s="33" t="s">
        <v>9070</v>
      </c>
      <c r="AC533" s="32">
        <v>1</v>
      </c>
      <c r="AD533" s="33" t="s">
        <v>5563</v>
      </c>
      <c r="AE533" s="33" t="s">
        <v>5564</v>
      </c>
      <c r="AF533" s="33" t="s">
        <v>9072</v>
      </c>
      <c r="AG533" s="32">
        <v>6</v>
      </c>
      <c r="AH533" s="33" t="s">
        <v>9073</v>
      </c>
      <c r="AI533" s="33" t="s">
        <v>528</v>
      </c>
      <c r="AJ533" s="33" t="s">
        <v>620</v>
      </c>
      <c r="AK533" s="33">
        <v>8.5180656470948803E-4</v>
      </c>
      <c r="AL533" s="33">
        <v>1.7846382080212001E-5</v>
      </c>
      <c r="AM533" s="33">
        <v>4.5261456366267997E-5</v>
      </c>
      <c r="AN533" s="33">
        <v>4.9470700439451003E-2</v>
      </c>
      <c r="AO533" s="33">
        <v>1.8060204577945751</v>
      </c>
      <c r="AP533" s="33">
        <v>3.7838322067256971E-2</v>
      </c>
      <c r="AQ533" s="33">
        <v>9.5964412031662727E-2</v>
      </c>
      <c r="AR533" s="33"/>
      <c r="AS533" s="33"/>
      <c r="AT533" s="19" t="s">
        <v>71</v>
      </c>
      <c r="AU533" s="19" t="s">
        <v>71</v>
      </c>
      <c r="AV533" s="19" t="s">
        <v>72</v>
      </c>
      <c r="AW533" s="19" t="s">
        <v>72</v>
      </c>
      <c r="AX533" s="30">
        <v>1</v>
      </c>
      <c r="AY533" s="31" t="s">
        <v>518</v>
      </c>
      <c r="AZ533" s="31"/>
      <c r="BA533" s="31"/>
      <c r="BB533" s="31"/>
      <c r="BC533" s="31"/>
      <c r="BD533" s="31"/>
      <c r="BE533" s="31"/>
      <c r="BF533" s="31"/>
      <c r="BG533" s="31"/>
    </row>
    <row r="534" spans="1:59" ht="16" x14ac:dyDescent="0.2">
      <c r="A534" s="1"/>
      <c r="B534" s="9">
        <v>22010397</v>
      </c>
      <c r="C534" s="10" t="s">
        <v>9074</v>
      </c>
      <c r="D534" s="11" t="s">
        <v>9075</v>
      </c>
      <c r="E534" s="12">
        <v>4</v>
      </c>
      <c r="F534" s="13" t="s">
        <v>504</v>
      </c>
      <c r="G534" s="13" t="s">
        <v>75</v>
      </c>
      <c r="H534" s="13">
        <v>2.44</v>
      </c>
      <c r="I534" s="14" t="s">
        <v>9076</v>
      </c>
      <c r="J534" s="13"/>
      <c r="K534" s="13">
        <v>2.9999999999999997E-4</v>
      </c>
      <c r="L534" s="13">
        <v>5.9999999999999995E-4</v>
      </c>
      <c r="M534" s="13">
        <v>0</v>
      </c>
      <c r="N534" s="13">
        <v>5.9999999999999995E-4</v>
      </c>
      <c r="O534" s="13">
        <v>8.9999999999999998E-4</v>
      </c>
      <c r="P534" s="13">
        <v>0</v>
      </c>
      <c r="Q534" s="13">
        <v>-8.9999999999999998E-4</v>
      </c>
      <c r="R534" s="13" t="s">
        <v>472</v>
      </c>
      <c r="S534" s="15">
        <f t="shared" si="8"/>
        <v>1</v>
      </c>
      <c r="T534" s="12">
        <v>525</v>
      </c>
      <c r="U534" s="12" t="s">
        <v>69</v>
      </c>
      <c r="V534" s="17" t="s">
        <v>70</v>
      </c>
      <c r="W534" s="17" t="s">
        <v>70</v>
      </c>
      <c r="X534" s="13" t="s">
        <v>9077</v>
      </c>
      <c r="Y534" s="30">
        <v>42876</v>
      </c>
      <c r="Z534" s="18">
        <v>1741536419</v>
      </c>
      <c r="AA534" s="18" t="s">
        <v>9078</v>
      </c>
      <c r="AB534" s="18" t="s">
        <v>9079</v>
      </c>
      <c r="AC534" s="30">
        <v>1</v>
      </c>
      <c r="AD534" s="18" t="s">
        <v>5563</v>
      </c>
      <c r="AE534" s="18" t="s">
        <v>5564</v>
      </c>
      <c r="AF534" s="18" t="s">
        <v>9080</v>
      </c>
      <c r="AG534" s="30">
        <v>3</v>
      </c>
      <c r="AH534" s="18" t="s">
        <v>9081</v>
      </c>
      <c r="AI534" s="18" t="s">
        <v>516</v>
      </c>
      <c r="AJ534" s="18" t="s">
        <v>517</v>
      </c>
      <c r="AK534" s="18">
        <v>2.7173722664790002E-4</v>
      </c>
      <c r="AL534" s="18">
        <v>5.9931554117894996E-4</v>
      </c>
      <c r="AM534" s="18">
        <v>5.1209331163952617E-3</v>
      </c>
      <c r="AN534" s="18">
        <v>0.85463037052198731</v>
      </c>
      <c r="AO534" s="18">
        <v>0.56778212430097408</v>
      </c>
      <c r="AP534" s="18">
        <v>1.2522415691615429</v>
      </c>
      <c r="AQ534" s="18">
        <v>10.69994832543706</v>
      </c>
      <c r="AR534" s="18"/>
      <c r="AS534" s="18"/>
      <c r="AT534" s="19" t="s">
        <v>71</v>
      </c>
      <c r="AU534" s="19" t="s">
        <v>71</v>
      </c>
      <c r="AV534" s="19" t="s">
        <v>72</v>
      </c>
      <c r="AW534" s="19" t="s">
        <v>72</v>
      </c>
      <c r="AX534" s="30">
        <v>2</v>
      </c>
      <c r="AY534" s="31" t="s">
        <v>518</v>
      </c>
      <c r="AZ534" s="31" t="s">
        <v>519</v>
      </c>
      <c r="BA534" s="31"/>
      <c r="BB534" s="31"/>
      <c r="BC534" s="31"/>
      <c r="BD534" s="31"/>
      <c r="BE534" s="31"/>
      <c r="BF534" s="31"/>
      <c r="BG534" s="31"/>
    </row>
    <row r="535" spans="1:59" ht="16" x14ac:dyDescent="0.2">
      <c r="A535" s="1"/>
      <c r="B535" s="20">
        <v>22008925</v>
      </c>
      <c r="C535" s="21" t="s">
        <v>9082</v>
      </c>
      <c r="D535" s="22" t="s">
        <v>9083</v>
      </c>
      <c r="E535" s="23">
        <v>19</v>
      </c>
      <c r="F535" s="24" t="s">
        <v>522</v>
      </c>
      <c r="G535" s="24" t="s">
        <v>75</v>
      </c>
      <c r="H535" s="24">
        <v>3.17</v>
      </c>
      <c r="I535" s="25" t="s">
        <v>9084</v>
      </c>
      <c r="J535" s="24"/>
      <c r="K535" s="24">
        <v>5.9999999999999995E-4</v>
      </c>
      <c r="L535" s="24">
        <v>2.9999999999999997E-4</v>
      </c>
      <c r="M535" s="24">
        <v>0</v>
      </c>
      <c r="N535" s="24">
        <v>2.9999999999999997E-4</v>
      </c>
      <c r="O535" s="24">
        <v>8.9999999999999998E-4</v>
      </c>
      <c r="P535" s="24">
        <v>0</v>
      </c>
      <c r="Q535" s="24">
        <v>-8.9999999999999998E-4</v>
      </c>
      <c r="R535" s="24" t="s">
        <v>472</v>
      </c>
      <c r="S535" s="26">
        <f t="shared" si="8"/>
        <v>1</v>
      </c>
      <c r="T535" s="23">
        <v>526</v>
      </c>
      <c r="U535" s="23" t="s">
        <v>69</v>
      </c>
      <c r="V535" s="27" t="s">
        <v>69</v>
      </c>
      <c r="W535" s="28" t="s">
        <v>70</v>
      </c>
      <c r="X535" s="24" t="s">
        <v>9085</v>
      </c>
      <c r="Y535" s="32">
        <v>42711</v>
      </c>
      <c r="Z535" s="33">
        <v>1741518623</v>
      </c>
      <c r="AA535" s="33" t="s">
        <v>9086</v>
      </c>
      <c r="AB535" s="33" t="s">
        <v>9085</v>
      </c>
      <c r="AC535" s="32">
        <v>1</v>
      </c>
      <c r="AD535" s="33" t="s">
        <v>5563</v>
      </c>
      <c r="AE535" s="33" t="s">
        <v>5564</v>
      </c>
      <c r="AF535" s="33" t="s">
        <v>9087</v>
      </c>
      <c r="AG535" s="32">
        <v>7</v>
      </c>
      <c r="AH535" s="33" t="s">
        <v>9088</v>
      </c>
      <c r="AI535" s="33" t="s">
        <v>516</v>
      </c>
      <c r="AJ535" s="33" t="s">
        <v>517</v>
      </c>
      <c r="AK535" s="33">
        <v>6.1789160599761003E-4</v>
      </c>
      <c r="AL535" s="33">
        <v>2.5384033441820902E-4</v>
      </c>
      <c r="AM535" s="33">
        <v>1.7858480815243002E-5</v>
      </c>
      <c r="AN535" s="33">
        <v>2.0074947289258689E-2</v>
      </c>
      <c r="AO535" s="33">
        <v>1.320979527162973</v>
      </c>
      <c r="AP535" s="33">
        <v>0.54268075772492952</v>
      </c>
      <c r="AQ535" s="33">
        <v>3.8179330021939101E-2</v>
      </c>
      <c r="AR535" s="33"/>
      <c r="AS535" s="33"/>
      <c r="AT535" s="19" t="s">
        <v>71</v>
      </c>
      <c r="AU535" s="19" t="s">
        <v>71</v>
      </c>
      <c r="AV535" s="19" t="s">
        <v>72</v>
      </c>
      <c r="AW535" s="19" t="s">
        <v>72</v>
      </c>
      <c r="AX535" s="30">
        <v>1</v>
      </c>
      <c r="AY535" s="31" t="s">
        <v>518</v>
      </c>
      <c r="AZ535" s="31"/>
      <c r="BA535" s="31"/>
      <c r="BB535" s="31"/>
      <c r="BC535" s="31"/>
      <c r="BD535" s="31"/>
      <c r="BE535" s="31"/>
      <c r="BF535" s="31"/>
      <c r="BG535" s="31"/>
    </row>
    <row r="536" spans="1:59" ht="16" x14ac:dyDescent="0.2">
      <c r="A536" s="1"/>
      <c r="B536" s="9">
        <v>22013204</v>
      </c>
      <c r="C536" s="10" t="s">
        <v>9089</v>
      </c>
      <c r="D536" s="11" t="s">
        <v>9090</v>
      </c>
      <c r="E536" s="12">
        <v>17</v>
      </c>
      <c r="F536" s="13"/>
      <c r="G536" s="13" t="s">
        <v>75</v>
      </c>
      <c r="H536" s="13">
        <v>1.63</v>
      </c>
      <c r="I536" s="14" t="s">
        <v>9091</v>
      </c>
      <c r="J536" s="13"/>
      <c r="K536" s="13">
        <v>2.9999999999999997E-4</v>
      </c>
      <c r="L536" s="13">
        <v>5.9999999999999995E-4</v>
      </c>
      <c r="M536" s="13">
        <v>0</v>
      </c>
      <c r="N536" s="13">
        <v>5.9999999999999995E-4</v>
      </c>
      <c r="O536" s="13">
        <v>8.9999999999999998E-4</v>
      </c>
      <c r="P536" s="13">
        <v>0</v>
      </c>
      <c r="Q536" s="13">
        <v>-8.9999999999999998E-4</v>
      </c>
      <c r="R536" s="13" t="s">
        <v>472</v>
      </c>
      <c r="S536" s="15">
        <f t="shared" si="8"/>
        <v>1</v>
      </c>
      <c r="T536" s="12">
        <v>526</v>
      </c>
      <c r="U536" s="12" t="s">
        <v>69</v>
      </c>
      <c r="V536" s="16" t="s">
        <v>69</v>
      </c>
      <c r="W536" s="17" t="s">
        <v>70</v>
      </c>
      <c r="X536" s="13"/>
      <c r="Y536" s="30">
        <v>43285</v>
      </c>
      <c r="Z536" s="18"/>
      <c r="AA536" s="18"/>
      <c r="AB536" s="18"/>
      <c r="AC536" s="30"/>
      <c r="AD536" s="18"/>
      <c r="AE536" s="18"/>
      <c r="AF536" s="18"/>
      <c r="AG536" s="30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9" t="s">
        <v>71</v>
      </c>
      <c r="AU536" s="19" t="s">
        <v>71</v>
      </c>
      <c r="AV536" s="19" t="s">
        <v>72</v>
      </c>
      <c r="AW536" s="19" t="s">
        <v>72</v>
      </c>
      <c r="AX536" s="30"/>
      <c r="AY536" s="31"/>
      <c r="AZ536" s="31"/>
      <c r="BA536" s="31"/>
      <c r="BB536" s="31"/>
      <c r="BC536" s="31"/>
      <c r="BD536" s="31"/>
      <c r="BE536" s="31"/>
      <c r="BF536" s="31"/>
      <c r="BG536" s="31"/>
    </row>
    <row r="537" spans="1:59" ht="16" x14ac:dyDescent="0.2">
      <c r="A537" s="1"/>
      <c r="B537" s="20">
        <v>22013805</v>
      </c>
      <c r="C537" s="21" t="s">
        <v>9092</v>
      </c>
      <c r="D537" s="22" t="s">
        <v>9093</v>
      </c>
      <c r="E537" s="23">
        <v>5</v>
      </c>
      <c r="F537" s="24" t="s">
        <v>522</v>
      </c>
      <c r="G537" s="24" t="s">
        <v>65</v>
      </c>
      <c r="H537" s="24">
        <v>1.59</v>
      </c>
      <c r="I537" s="25" t="s">
        <v>9094</v>
      </c>
      <c r="J537" s="24"/>
      <c r="K537" s="24">
        <v>2.9999999999999997E-4</v>
      </c>
      <c r="L537" s="24">
        <v>5.9999999999999995E-4</v>
      </c>
      <c r="M537" s="24">
        <v>0</v>
      </c>
      <c r="N537" s="24">
        <v>5.9999999999999995E-4</v>
      </c>
      <c r="O537" s="24">
        <v>8.9999999999999998E-4</v>
      </c>
      <c r="P537" s="24">
        <v>0</v>
      </c>
      <c r="Q537" s="24">
        <v>-8.9999999999999998E-4</v>
      </c>
      <c r="R537" s="24" t="s">
        <v>472</v>
      </c>
      <c r="S537" s="26">
        <f t="shared" si="8"/>
        <v>1</v>
      </c>
      <c r="T537" s="23">
        <v>528</v>
      </c>
      <c r="U537" s="23" t="s">
        <v>69</v>
      </c>
      <c r="V537" s="27" t="s">
        <v>69</v>
      </c>
      <c r="W537" s="28" t="s">
        <v>70</v>
      </c>
      <c r="X537" s="24" t="s">
        <v>9095</v>
      </c>
      <c r="Y537" s="32">
        <v>43344</v>
      </c>
      <c r="Z537" s="33">
        <v>1741577555</v>
      </c>
      <c r="AA537" s="33" t="s">
        <v>9096</v>
      </c>
      <c r="AB537" s="33" t="s">
        <v>9095</v>
      </c>
      <c r="AC537" s="32">
        <v>1</v>
      </c>
      <c r="AD537" s="33" t="s">
        <v>5563</v>
      </c>
      <c r="AE537" s="33" t="s">
        <v>5564</v>
      </c>
      <c r="AF537" s="33" t="s">
        <v>9097</v>
      </c>
      <c r="AG537" s="32">
        <v>3</v>
      </c>
      <c r="AH537" s="33" t="s">
        <v>9098</v>
      </c>
      <c r="AI537" s="33" t="s">
        <v>544</v>
      </c>
      <c r="AJ537" s="33" t="s">
        <v>545</v>
      </c>
      <c r="AK537" s="33">
        <v>2.76111161442945E-4</v>
      </c>
      <c r="AL537" s="33">
        <v>5.9693983564042502E-4</v>
      </c>
      <c r="AM537" s="33">
        <v>-8.7303295267308879E-4</v>
      </c>
      <c r="AN537" s="33">
        <v>-0.99997933177976828</v>
      </c>
      <c r="AO537" s="33">
        <v>0.56616496821691553</v>
      </c>
      <c r="AP537" s="33">
        <v>1.2240230395126881</v>
      </c>
      <c r="AQ537" s="33">
        <v>-1.790151007729603</v>
      </c>
      <c r="AR537" s="33"/>
      <c r="AS537" s="33"/>
      <c r="AT537" s="19" t="s">
        <v>71</v>
      </c>
      <c r="AU537" s="19" t="s">
        <v>71</v>
      </c>
      <c r="AV537" s="19" t="s">
        <v>72</v>
      </c>
      <c r="AW537" s="19" t="s">
        <v>72</v>
      </c>
      <c r="AX537" s="30">
        <v>1</v>
      </c>
      <c r="AY537" s="31" t="s">
        <v>518</v>
      </c>
      <c r="AZ537" s="31"/>
      <c r="BA537" s="31"/>
      <c r="BB537" s="31"/>
      <c r="BC537" s="31"/>
      <c r="BD537" s="31"/>
      <c r="BE537" s="31"/>
      <c r="BF537" s="31"/>
      <c r="BG537" s="31"/>
    </row>
    <row r="538" spans="1:59" ht="16" x14ac:dyDescent="0.2">
      <c r="A538" s="1"/>
      <c r="B538" s="9">
        <v>22009784</v>
      </c>
      <c r="C538" s="10" t="s">
        <v>9099</v>
      </c>
      <c r="D538" s="11" t="s">
        <v>9100</v>
      </c>
      <c r="E538" s="12">
        <v>122</v>
      </c>
      <c r="F538" s="13" t="s">
        <v>522</v>
      </c>
      <c r="G538" s="13" t="s">
        <v>75</v>
      </c>
      <c r="H538" s="13">
        <v>2.86</v>
      </c>
      <c r="I538" s="14" t="s">
        <v>9101</v>
      </c>
      <c r="J538" s="13"/>
      <c r="K538" s="13">
        <v>2.9999999999999997E-4</v>
      </c>
      <c r="L538" s="13">
        <v>5.0000000000000001E-4</v>
      </c>
      <c r="M538" s="13">
        <v>0</v>
      </c>
      <c r="N538" s="13">
        <v>5.0000000000000001E-4</v>
      </c>
      <c r="O538" s="13">
        <v>8.9999999999999998E-4</v>
      </c>
      <c r="P538" s="13">
        <v>-1E-4</v>
      </c>
      <c r="Q538" s="13">
        <v>-8.9999999999999998E-4</v>
      </c>
      <c r="R538" s="13" t="s">
        <v>9018</v>
      </c>
      <c r="S538" s="15">
        <f t="shared" si="8"/>
        <v>-8</v>
      </c>
      <c r="T538" s="12">
        <v>529</v>
      </c>
      <c r="U538" s="12" t="s">
        <v>69</v>
      </c>
      <c r="V538" s="16" t="s">
        <v>69</v>
      </c>
      <c r="W538" s="17" t="s">
        <v>70</v>
      </c>
      <c r="X538" s="13" t="s">
        <v>9102</v>
      </c>
      <c r="Y538" s="30">
        <v>42797</v>
      </c>
      <c r="Z538" s="18">
        <v>1741529015</v>
      </c>
      <c r="AA538" s="18" t="s">
        <v>9103</v>
      </c>
      <c r="AB538" s="18" t="s">
        <v>9102</v>
      </c>
      <c r="AC538" s="30">
        <v>1</v>
      </c>
      <c r="AD538" s="18" t="s">
        <v>5563</v>
      </c>
      <c r="AE538" s="18" t="s">
        <v>5564</v>
      </c>
      <c r="AF538" s="18" t="s">
        <v>9104</v>
      </c>
      <c r="AG538" s="30">
        <v>6</v>
      </c>
      <c r="AH538" s="18" t="s">
        <v>9105</v>
      </c>
      <c r="AI538" s="18" t="s">
        <v>516</v>
      </c>
      <c r="AJ538" s="18" t="s">
        <v>517</v>
      </c>
      <c r="AK538" s="18">
        <v>3.36928284014819E-4</v>
      </c>
      <c r="AL538" s="18">
        <v>5.3707040885212604E-4</v>
      </c>
      <c r="AM538" s="18">
        <v>2.83044021838975E-4</v>
      </c>
      <c r="AN538" s="18">
        <v>0.2446271155260806</v>
      </c>
      <c r="AO538" s="18">
        <v>0.710119457079609</v>
      </c>
      <c r="AP538" s="18">
        <v>1.1319445865542741</v>
      </c>
      <c r="AQ538" s="18">
        <v>0.59655148188473739</v>
      </c>
      <c r="AR538" s="18"/>
      <c r="AS538" s="18"/>
      <c r="AT538" s="19" t="s">
        <v>71</v>
      </c>
      <c r="AU538" s="19" t="s">
        <v>71</v>
      </c>
      <c r="AV538" s="19" t="s">
        <v>72</v>
      </c>
      <c r="AW538" s="19" t="s">
        <v>72</v>
      </c>
      <c r="AX538" s="30">
        <v>1</v>
      </c>
      <c r="AY538" s="31" t="s">
        <v>518</v>
      </c>
      <c r="AZ538" s="31"/>
      <c r="BA538" s="31"/>
      <c r="BB538" s="31"/>
      <c r="BC538" s="31"/>
      <c r="BD538" s="31"/>
      <c r="BE538" s="31"/>
      <c r="BF538" s="31"/>
      <c r="BG538" s="31"/>
    </row>
    <row r="539" spans="1:59" ht="16" x14ac:dyDescent="0.2">
      <c r="A539" s="1"/>
      <c r="B539" s="20">
        <v>22011993</v>
      </c>
      <c r="C539" s="21" t="s">
        <v>9106</v>
      </c>
      <c r="D539" s="22" t="s">
        <v>9107</v>
      </c>
      <c r="E539" s="23">
        <v>33</v>
      </c>
      <c r="F539" s="24" t="s">
        <v>522</v>
      </c>
      <c r="G539" s="24" t="s">
        <v>65</v>
      </c>
      <c r="H539" s="24">
        <v>2.0499999999999998</v>
      </c>
      <c r="I539" s="25" t="s">
        <v>9108</v>
      </c>
      <c r="J539" s="24"/>
      <c r="K539" s="24">
        <v>8.0000000000000004E-4</v>
      </c>
      <c r="L539" s="24">
        <v>1E-4</v>
      </c>
      <c r="M539" s="24">
        <v>0</v>
      </c>
      <c r="N539" s="24">
        <v>1E-4</v>
      </c>
      <c r="O539" s="24">
        <v>8.9999999999999998E-4</v>
      </c>
      <c r="P539" s="24">
        <v>0</v>
      </c>
      <c r="Q539" s="24">
        <v>-8.9999999999999998E-4</v>
      </c>
      <c r="R539" s="24" t="s">
        <v>472</v>
      </c>
      <c r="S539" s="26">
        <f t="shared" si="8"/>
        <v>1</v>
      </c>
      <c r="T539" s="23">
        <v>530</v>
      </c>
      <c r="U539" s="23" t="s">
        <v>69</v>
      </c>
      <c r="V539" s="27" t="s">
        <v>69</v>
      </c>
      <c r="W539" s="28" t="s">
        <v>70</v>
      </c>
      <c r="X539" s="24" t="s">
        <v>9109</v>
      </c>
      <c r="Y539" s="32">
        <v>43103</v>
      </c>
      <c r="Z539" s="33">
        <v>1741555679</v>
      </c>
      <c r="AA539" s="33" t="s">
        <v>9110</v>
      </c>
      <c r="AB539" s="33" t="s">
        <v>9109</v>
      </c>
      <c r="AC539" s="32">
        <v>1</v>
      </c>
      <c r="AD539" s="33" t="s">
        <v>5563</v>
      </c>
      <c r="AE539" s="33" t="s">
        <v>5564</v>
      </c>
      <c r="AF539" s="33" t="s">
        <v>9111</v>
      </c>
      <c r="AG539" s="32">
        <v>11</v>
      </c>
      <c r="AH539" s="33" t="s">
        <v>9112</v>
      </c>
      <c r="AI539" s="33" t="s">
        <v>544</v>
      </c>
      <c r="AJ539" s="33" t="s">
        <v>545</v>
      </c>
      <c r="AK539" s="33">
        <v>8.2798280604258598E-4</v>
      </c>
      <c r="AL539" s="33">
        <v>5.0229225748265997E-5</v>
      </c>
      <c r="AM539" s="33">
        <v>5.0483385859990001E-5</v>
      </c>
      <c r="AN539" s="33">
        <v>5.4359464793838408E-2</v>
      </c>
      <c r="AO539" s="33">
        <v>1.6747912186871139</v>
      </c>
      <c r="AP539" s="33">
        <v>0.1016004989363533</v>
      </c>
      <c r="AQ539" s="33">
        <v>0.1021145979250635</v>
      </c>
      <c r="AR539" s="33"/>
      <c r="AS539" s="33"/>
      <c r="AT539" s="19" t="s">
        <v>71</v>
      </c>
      <c r="AU539" s="19" t="s">
        <v>71</v>
      </c>
      <c r="AV539" s="19" t="s">
        <v>72</v>
      </c>
      <c r="AW539" s="19" t="s">
        <v>72</v>
      </c>
      <c r="AX539" s="30">
        <v>1</v>
      </c>
      <c r="AY539" s="31" t="s">
        <v>518</v>
      </c>
      <c r="AZ539" s="31"/>
      <c r="BA539" s="31"/>
      <c r="BB539" s="31"/>
      <c r="BC539" s="31"/>
      <c r="BD539" s="31"/>
      <c r="BE539" s="31"/>
      <c r="BF539" s="31"/>
      <c r="BG539" s="31"/>
    </row>
    <row r="540" spans="1:59" ht="16" x14ac:dyDescent="0.2">
      <c r="A540" s="1"/>
      <c r="B540" s="9">
        <v>22015993</v>
      </c>
      <c r="C540" s="10" t="s">
        <v>9113</v>
      </c>
      <c r="D540" s="11" t="s">
        <v>9114</v>
      </c>
      <c r="E540" s="12">
        <v>22</v>
      </c>
      <c r="F540" s="13"/>
      <c r="G540" s="13" t="s">
        <v>115</v>
      </c>
      <c r="H540" s="13">
        <v>1.28</v>
      </c>
      <c r="I540" s="14" t="s">
        <v>9115</v>
      </c>
      <c r="J540" s="13"/>
      <c r="K540" s="13">
        <v>4.0000000000000002E-4</v>
      </c>
      <c r="L540" s="13">
        <v>5.0000000000000001E-4</v>
      </c>
      <c r="M540" s="13">
        <v>0</v>
      </c>
      <c r="N540" s="13">
        <v>5.0000000000000001E-4</v>
      </c>
      <c r="O540" s="13">
        <v>8.9999999999999998E-4</v>
      </c>
      <c r="P540" s="13">
        <v>0</v>
      </c>
      <c r="Q540" s="13">
        <v>-8.9999999999999998E-4</v>
      </c>
      <c r="R540" s="13" t="s">
        <v>472</v>
      </c>
      <c r="S540" s="15">
        <f t="shared" si="8"/>
        <v>1</v>
      </c>
      <c r="T540" s="12">
        <v>530</v>
      </c>
      <c r="U540" s="12" t="s">
        <v>69</v>
      </c>
      <c r="V540" s="16" t="s">
        <v>69</v>
      </c>
      <c r="W540" s="17" t="s">
        <v>70</v>
      </c>
      <c r="X540" s="13"/>
      <c r="Y540" s="30">
        <v>43558</v>
      </c>
      <c r="Z540" s="18"/>
      <c r="AA540" s="18"/>
      <c r="AB540" s="18"/>
      <c r="AC540" s="30"/>
      <c r="AD540" s="18"/>
      <c r="AE540" s="18"/>
      <c r="AF540" s="18"/>
      <c r="AG540" s="30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9" t="s">
        <v>71</v>
      </c>
      <c r="AU540" s="19" t="s">
        <v>71</v>
      </c>
      <c r="AV540" s="19" t="s">
        <v>72</v>
      </c>
      <c r="AW540" s="19" t="s">
        <v>72</v>
      </c>
      <c r="AX540" s="30"/>
      <c r="AY540" s="31"/>
      <c r="AZ540" s="31"/>
      <c r="BA540" s="31"/>
      <c r="BB540" s="31"/>
      <c r="BC540" s="31"/>
      <c r="BD540" s="31"/>
      <c r="BE540" s="31"/>
      <c r="BF540" s="31"/>
      <c r="BG540" s="31"/>
    </row>
    <row r="541" spans="1:59" ht="16" x14ac:dyDescent="0.2">
      <c r="A541" s="1"/>
      <c r="B541" s="20">
        <v>22013000</v>
      </c>
      <c r="C541" s="21" t="s">
        <v>9116</v>
      </c>
      <c r="D541" s="22" t="s">
        <v>9117</v>
      </c>
      <c r="E541" s="23">
        <v>147</v>
      </c>
      <c r="F541" s="24" t="s">
        <v>522</v>
      </c>
      <c r="G541" s="24" t="s">
        <v>75</v>
      </c>
      <c r="H541" s="24">
        <v>1.66</v>
      </c>
      <c r="I541" s="25" t="s">
        <v>9118</v>
      </c>
      <c r="J541" s="24"/>
      <c r="K541" s="24">
        <v>5.0000000000000001E-4</v>
      </c>
      <c r="L541" s="24">
        <v>4.0000000000000002E-4</v>
      </c>
      <c r="M541" s="24">
        <v>0</v>
      </c>
      <c r="N541" s="24">
        <v>4.0000000000000002E-4</v>
      </c>
      <c r="O541" s="24">
        <v>8.9999999999999998E-4</v>
      </c>
      <c r="P541" s="24">
        <v>0</v>
      </c>
      <c r="Q541" s="24">
        <v>-8.9999999999999998E-4</v>
      </c>
      <c r="R541" s="24" t="s">
        <v>472</v>
      </c>
      <c r="S541" s="26">
        <f t="shared" si="8"/>
        <v>1</v>
      </c>
      <c r="T541" s="23">
        <v>532</v>
      </c>
      <c r="U541" s="23" t="s">
        <v>69</v>
      </c>
      <c r="V541" s="27" t="s">
        <v>69</v>
      </c>
      <c r="W541" s="28" t="s">
        <v>70</v>
      </c>
      <c r="X541" s="24" t="s">
        <v>9119</v>
      </c>
      <c r="Y541" s="32">
        <v>43254</v>
      </c>
      <c r="Z541" s="33">
        <v>1741567811</v>
      </c>
      <c r="AA541" s="33" t="s">
        <v>9120</v>
      </c>
      <c r="AB541" s="33" t="s">
        <v>9119</v>
      </c>
      <c r="AC541" s="32">
        <v>1</v>
      </c>
      <c r="AD541" s="33" t="s">
        <v>5563</v>
      </c>
      <c r="AE541" s="33" t="s">
        <v>5564</v>
      </c>
      <c r="AF541" s="33" t="s">
        <v>9121</v>
      </c>
      <c r="AG541" s="32">
        <v>4</v>
      </c>
      <c r="AH541" s="33" t="s">
        <v>9122</v>
      </c>
      <c r="AI541" s="33" t="s">
        <v>516</v>
      </c>
      <c r="AJ541" s="33" t="s">
        <v>517</v>
      </c>
      <c r="AK541" s="33">
        <v>4.8436736299653E-4</v>
      </c>
      <c r="AL541" s="33">
        <v>3.9647311868112298E-4</v>
      </c>
      <c r="AM541" s="33">
        <v>1.48864959661099E-4</v>
      </c>
      <c r="AN541" s="33">
        <v>0.14457043119783369</v>
      </c>
      <c r="AO541" s="33">
        <v>0.98560828016706459</v>
      </c>
      <c r="AP541" s="33">
        <v>0.80675788355825606</v>
      </c>
      <c r="AQ541" s="33">
        <v>0.30291581984595101</v>
      </c>
      <c r="AR541" s="33"/>
      <c r="AS541" s="33"/>
      <c r="AT541" s="19" t="s">
        <v>71</v>
      </c>
      <c r="AU541" s="19" t="s">
        <v>71</v>
      </c>
      <c r="AV541" s="19" t="s">
        <v>72</v>
      </c>
      <c r="AW541" s="19" t="s">
        <v>72</v>
      </c>
      <c r="AX541" s="30">
        <v>1</v>
      </c>
      <c r="AY541" s="31" t="s">
        <v>518</v>
      </c>
      <c r="AZ541" s="31"/>
      <c r="BA541" s="31"/>
      <c r="BB541" s="31"/>
      <c r="BC541" s="31"/>
      <c r="BD541" s="31"/>
      <c r="BE541" s="31"/>
      <c r="BF541" s="31"/>
      <c r="BG541" s="31"/>
    </row>
    <row r="542" spans="1:59" ht="16" x14ac:dyDescent="0.2">
      <c r="A542" s="1"/>
      <c r="B542" s="9">
        <v>22015609</v>
      </c>
      <c r="C542" s="10" t="s">
        <v>9123</v>
      </c>
      <c r="D542" s="11" t="s">
        <v>9124</v>
      </c>
      <c r="E542" s="12">
        <v>106</v>
      </c>
      <c r="F542" s="13" t="s">
        <v>522</v>
      </c>
      <c r="G542" s="13" t="s">
        <v>75</v>
      </c>
      <c r="H542" s="13">
        <v>1.43</v>
      </c>
      <c r="I542" s="14" t="s">
        <v>8342</v>
      </c>
      <c r="J542" s="13"/>
      <c r="K542" s="13">
        <v>6.9999999999999999E-4</v>
      </c>
      <c r="L542" s="13">
        <v>2.0000000000000001E-4</v>
      </c>
      <c r="M542" s="13">
        <v>0</v>
      </c>
      <c r="N542" s="13">
        <v>2.0000000000000001E-4</v>
      </c>
      <c r="O542" s="13">
        <v>8.9999999999999998E-4</v>
      </c>
      <c r="P542" s="13">
        <v>0</v>
      </c>
      <c r="Q542" s="13">
        <v>-8.9999999999999998E-4</v>
      </c>
      <c r="R542" s="13" t="s">
        <v>472</v>
      </c>
      <c r="S542" s="15">
        <f t="shared" si="8"/>
        <v>1</v>
      </c>
      <c r="T542" s="12">
        <v>532</v>
      </c>
      <c r="U542" s="12" t="s">
        <v>69</v>
      </c>
      <c r="V542" s="16" t="s">
        <v>69</v>
      </c>
      <c r="W542" s="17" t="s">
        <v>70</v>
      </c>
      <c r="X542" s="13" t="s">
        <v>9125</v>
      </c>
      <c r="Y542" s="30">
        <v>43531</v>
      </c>
      <c r="Z542" s="18">
        <v>1741599275</v>
      </c>
      <c r="AA542" s="18" t="s">
        <v>9126</v>
      </c>
      <c r="AB542" s="18" t="s">
        <v>9125</v>
      </c>
      <c r="AC542" s="30">
        <v>1</v>
      </c>
      <c r="AD542" s="18" t="s">
        <v>5563</v>
      </c>
      <c r="AE542" s="18" t="s">
        <v>5564</v>
      </c>
      <c r="AF542" s="18" t="s">
        <v>1748</v>
      </c>
      <c r="AG542" s="30">
        <v>3</v>
      </c>
      <c r="AH542" s="18" t="s">
        <v>9127</v>
      </c>
      <c r="AI542" s="18" t="s">
        <v>516</v>
      </c>
      <c r="AJ542" s="18" t="s">
        <v>517</v>
      </c>
      <c r="AK542" s="18">
        <v>7.1650798151729996E-4</v>
      </c>
      <c r="AL542" s="18">
        <v>1.6440377079525001E-4</v>
      </c>
      <c r="AM542" s="18">
        <v>4.7449723685146002E-5</v>
      </c>
      <c r="AN542" s="18">
        <v>5.1111258827443808E-2</v>
      </c>
      <c r="AO542" s="18">
        <v>1.5168520068844771</v>
      </c>
      <c r="AP542" s="18">
        <v>0.34804384054740561</v>
      </c>
      <c r="AQ542" s="18">
        <v>0.1004513703329763</v>
      </c>
      <c r="AR542" s="18"/>
      <c r="AS542" s="18"/>
      <c r="AT542" s="19" t="s">
        <v>71</v>
      </c>
      <c r="AU542" s="19" t="s">
        <v>71</v>
      </c>
      <c r="AV542" s="19" t="s">
        <v>72</v>
      </c>
      <c r="AW542" s="19" t="s">
        <v>72</v>
      </c>
      <c r="AX542" s="30">
        <v>1</v>
      </c>
      <c r="AY542" s="31" t="s">
        <v>518</v>
      </c>
      <c r="AZ542" s="31"/>
      <c r="BA542" s="31"/>
      <c r="BB542" s="31"/>
      <c r="BC542" s="31"/>
      <c r="BD542" s="31"/>
      <c r="BE542" s="31"/>
      <c r="BF542" s="31"/>
      <c r="BG542" s="31"/>
    </row>
    <row r="543" spans="1:59" ht="16" x14ac:dyDescent="0.2">
      <c r="A543" s="1"/>
      <c r="B543" s="20">
        <v>22011358</v>
      </c>
      <c r="C543" s="21" t="s">
        <v>9128</v>
      </c>
      <c r="D543" s="22" t="s">
        <v>9129</v>
      </c>
      <c r="E543" s="23">
        <v>128</v>
      </c>
      <c r="F543" s="24" t="s">
        <v>504</v>
      </c>
      <c r="G543" s="24" t="s">
        <v>65</v>
      </c>
      <c r="H543" s="24">
        <v>2.21</v>
      </c>
      <c r="I543" s="25" t="s">
        <v>9130</v>
      </c>
      <c r="J543" s="24"/>
      <c r="K543" s="24">
        <v>4.0000000000000002E-4</v>
      </c>
      <c r="L543" s="24">
        <v>5.0000000000000001E-4</v>
      </c>
      <c r="M543" s="24">
        <v>0</v>
      </c>
      <c r="N543" s="24">
        <v>5.0000000000000001E-4</v>
      </c>
      <c r="O543" s="24">
        <v>8.9999999999999998E-4</v>
      </c>
      <c r="P543" s="24">
        <v>0</v>
      </c>
      <c r="Q543" s="24">
        <v>-8.9999999999999998E-4</v>
      </c>
      <c r="R543" s="24" t="s">
        <v>472</v>
      </c>
      <c r="S543" s="26">
        <f t="shared" si="8"/>
        <v>1</v>
      </c>
      <c r="T543" s="23">
        <v>534</v>
      </c>
      <c r="U543" s="23" t="s">
        <v>69</v>
      </c>
      <c r="V543" s="28" t="s">
        <v>70</v>
      </c>
      <c r="W543" s="28" t="s">
        <v>70</v>
      </c>
      <c r="X543" s="24" t="s">
        <v>9131</v>
      </c>
      <c r="Y543" s="32">
        <v>42997</v>
      </c>
      <c r="Z543" s="33">
        <v>1741548035</v>
      </c>
      <c r="AA543" s="33" t="s">
        <v>9132</v>
      </c>
      <c r="AB543" s="33" t="s">
        <v>9133</v>
      </c>
      <c r="AC543" s="32">
        <v>1</v>
      </c>
      <c r="AD543" s="33" t="s">
        <v>5563</v>
      </c>
      <c r="AE543" s="33" t="s">
        <v>5564</v>
      </c>
      <c r="AF543" s="33" t="s">
        <v>9134</v>
      </c>
      <c r="AG543" s="32">
        <v>4</v>
      </c>
      <c r="AH543" s="33" t="s">
        <v>9135</v>
      </c>
      <c r="AI543" s="33" t="s">
        <v>544</v>
      </c>
      <c r="AJ543" s="33" t="s">
        <v>545</v>
      </c>
      <c r="AK543" s="33">
        <v>3.5658915191324998E-4</v>
      </c>
      <c r="AL543" s="33">
        <v>5.3760664934857495E-4</v>
      </c>
      <c r="AM543" s="33">
        <v>1.64523250546943E-4</v>
      </c>
      <c r="AN543" s="33">
        <v>0.1553984036330161</v>
      </c>
      <c r="AO543" s="33">
        <v>0.72130763610251336</v>
      </c>
      <c r="AP543" s="33">
        <v>1.087469372845508</v>
      </c>
      <c r="AQ543" s="33">
        <v>0.33279721578514859</v>
      </c>
      <c r="AR543" s="33"/>
      <c r="AS543" s="33"/>
      <c r="AT543" s="19" t="s">
        <v>71</v>
      </c>
      <c r="AU543" s="19" t="s">
        <v>71</v>
      </c>
      <c r="AV543" s="19" t="s">
        <v>72</v>
      </c>
      <c r="AW543" s="19" t="s">
        <v>72</v>
      </c>
      <c r="AX543" s="30">
        <v>2</v>
      </c>
      <c r="AY543" s="31" t="s">
        <v>518</v>
      </c>
      <c r="AZ543" s="31" t="s">
        <v>519</v>
      </c>
      <c r="BA543" s="31"/>
      <c r="BB543" s="31"/>
      <c r="BC543" s="31"/>
      <c r="BD543" s="31"/>
      <c r="BE543" s="31"/>
      <c r="BF543" s="31"/>
      <c r="BG543" s="31"/>
    </row>
    <row r="544" spans="1:59" ht="16" x14ac:dyDescent="0.2">
      <c r="A544" s="1"/>
      <c r="B544" s="9">
        <v>22015656</v>
      </c>
      <c r="C544" s="10" t="s">
        <v>123</v>
      </c>
      <c r="D544" s="11" t="s">
        <v>9136</v>
      </c>
      <c r="E544" s="12">
        <v>24</v>
      </c>
      <c r="F544" s="13" t="s">
        <v>522</v>
      </c>
      <c r="G544" s="13" t="s">
        <v>75</v>
      </c>
      <c r="H544" s="13">
        <v>1.43</v>
      </c>
      <c r="I544" s="14" t="s">
        <v>9137</v>
      </c>
      <c r="J544" s="13"/>
      <c r="K544" s="13">
        <v>8.0000000000000004E-4</v>
      </c>
      <c r="L544" s="13">
        <v>1E-4</v>
      </c>
      <c r="M544" s="13">
        <v>0</v>
      </c>
      <c r="N544" s="13">
        <v>1E-4</v>
      </c>
      <c r="O544" s="13">
        <v>8.9999999999999998E-4</v>
      </c>
      <c r="P544" s="13">
        <v>0</v>
      </c>
      <c r="Q544" s="13">
        <v>-8.9999999999999998E-4</v>
      </c>
      <c r="R544" s="13" t="s">
        <v>472</v>
      </c>
      <c r="S544" s="15">
        <f t="shared" si="8"/>
        <v>1</v>
      </c>
      <c r="T544" s="12">
        <v>535</v>
      </c>
      <c r="U544" s="12" t="s">
        <v>69</v>
      </c>
      <c r="V544" s="16" t="s">
        <v>69</v>
      </c>
      <c r="W544" s="17" t="s">
        <v>70</v>
      </c>
      <c r="X544" s="13" t="s">
        <v>9138</v>
      </c>
      <c r="Y544" s="30">
        <v>43535</v>
      </c>
      <c r="Z544" s="18">
        <v>1741599851</v>
      </c>
      <c r="AA544" s="18" t="s">
        <v>9139</v>
      </c>
      <c r="AB544" s="18" t="s">
        <v>9138</v>
      </c>
      <c r="AC544" s="30">
        <v>1</v>
      </c>
      <c r="AD544" s="18" t="s">
        <v>5563</v>
      </c>
      <c r="AE544" s="18" t="s">
        <v>5564</v>
      </c>
      <c r="AF544" s="18" t="s">
        <v>9140</v>
      </c>
      <c r="AG544" s="30">
        <v>8</v>
      </c>
      <c r="AH544" s="18" t="s">
        <v>9141</v>
      </c>
      <c r="AI544" s="18" t="s">
        <v>516</v>
      </c>
      <c r="AJ544" s="18" t="s">
        <v>517</v>
      </c>
      <c r="AK544" s="18">
        <v>8.2033759682855205E-4</v>
      </c>
      <c r="AL544" s="18">
        <v>7.6704238371856002E-5</v>
      </c>
      <c r="AM544" s="18">
        <v>1.4382279189519999E-6</v>
      </c>
      <c r="AN544" s="18">
        <v>1.600734371287809E-3</v>
      </c>
      <c r="AO544" s="18">
        <v>1.732814093348845</v>
      </c>
      <c r="AP544" s="18">
        <v>0.16202376409930649</v>
      </c>
      <c r="AQ544" s="18">
        <v>3.0379951096263891E-3</v>
      </c>
      <c r="AR544" s="18"/>
      <c r="AS544" s="18"/>
      <c r="AT544" s="19" t="s">
        <v>71</v>
      </c>
      <c r="AU544" s="19" t="s">
        <v>71</v>
      </c>
      <c r="AV544" s="19" t="s">
        <v>72</v>
      </c>
      <c r="AW544" s="19" t="s">
        <v>72</v>
      </c>
      <c r="AX544" s="30">
        <v>1</v>
      </c>
      <c r="AY544" s="31" t="s">
        <v>518</v>
      </c>
      <c r="AZ544" s="31"/>
      <c r="BA544" s="31"/>
      <c r="BB544" s="31"/>
      <c r="BC544" s="31"/>
      <c r="BD544" s="31"/>
      <c r="BE544" s="31"/>
      <c r="BF544" s="31"/>
      <c r="BG544" s="31"/>
    </row>
    <row r="545" spans="1:59" ht="16" x14ac:dyDescent="0.2">
      <c r="A545" s="1"/>
      <c r="B545" s="20">
        <v>22015444</v>
      </c>
      <c r="C545" s="21" t="s">
        <v>9142</v>
      </c>
      <c r="D545" s="22" t="s">
        <v>9143</v>
      </c>
      <c r="E545" s="23">
        <v>15</v>
      </c>
      <c r="F545" s="24" t="s">
        <v>522</v>
      </c>
      <c r="G545" s="24" t="s">
        <v>65</v>
      </c>
      <c r="H545" s="24">
        <v>1.49</v>
      </c>
      <c r="I545" s="25" t="s">
        <v>9144</v>
      </c>
      <c r="J545" s="24"/>
      <c r="K545" s="24">
        <v>2.9999999999999997E-4</v>
      </c>
      <c r="L545" s="24">
        <v>5.9999999999999995E-4</v>
      </c>
      <c r="M545" s="24">
        <v>0</v>
      </c>
      <c r="N545" s="24">
        <v>5.9999999999999995E-4</v>
      </c>
      <c r="O545" s="24">
        <v>8.9999999999999998E-4</v>
      </c>
      <c r="P545" s="24">
        <v>0</v>
      </c>
      <c r="Q545" s="24">
        <v>-8.9999999999999998E-4</v>
      </c>
      <c r="R545" s="24" t="s">
        <v>472</v>
      </c>
      <c r="S545" s="26">
        <f t="shared" si="8"/>
        <v>1</v>
      </c>
      <c r="T545" s="23">
        <v>536</v>
      </c>
      <c r="U545" s="23" t="s">
        <v>69</v>
      </c>
      <c r="V545" s="27" t="s">
        <v>69</v>
      </c>
      <c r="W545" s="28" t="s">
        <v>70</v>
      </c>
      <c r="X545" s="24" t="s">
        <v>9145</v>
      </c>
      <c r="Y545" s="32">
        <v>43503</v>
      </c>
      <c r="Z545" s="33">
        <v>1741597283</v>
      </c>
      <c r="AA545" s="33" t="s">
        <v>9146</v>
      </c>
      <c r="AB545" s="33" t="s">
        <v>9145</v>
      </c>
      <c r="AC545" s="32">
        <v>1</v>
      </c>
      <c r="AD545" s="33" t="s">
        <v>5563</v>
      </c>
      <c r="AE545" s="33" t="s">
        <v>5564</v>
      </c>
      <c r="AF545" s="33" t="s">
        <v>9147</v>
      </c>
      <c r="AG545" s="32">
        <v>4</v>
      </c>
      <c r="AH545" s="33" t="s">
        <v>9148</v>
      </c>
      <c r="AI545" s="33" t="s">
        <v>544</v>
      </c>
      <c r="AJ545" s="33" t="s">
        <v>545</v>
      </c>
      <c r="AK545" s="33">
        <v>3.2615801877063902E-4</v>
      </c>
      <c r="AL545" s="33">
        <v>5.7530030075900597E-4</v>
      </c>
      <c r="AM545" s="33">
        <v>4.8031862436751253E-6</v>
      </c>
      <c r="AN545" s="33">
        <v>5.3000002902876559E-3</v>
      </c>
      <c r="AO545" s="33">
        <v>0.67364150125529443</v>
      </c>
      <c r="AP545" s="33">
        <v>1.1882159443347911</v>
      </c>
      <c r="AQ545" s="33">
        <v>9.9204232481969051E-3</v>
      </c>
      <c r="AR545" s="33"/>
      <c r="AS545" s="33"/>
      <c r="AT545" s="19" t="s">
        <v>71</v>
      </c>
      <c r="AU545" s="19" t="s">
        <v>71</v>
      </c>
      <c r="AV545" s="19" t="s">
        <v>72</v>
      </c>
      <c r="AW545" s="19" t="s">
        <v>72</v>
      </c>
      <c r="AX545" s="30">
        <v>1</v>
      </c>
      <c r="AY545" s="31" t="s">
        <v>518</v>
      </c>
      <c r="AZ545" s="31"/>
      <c r="BA545" s="31"/>
      <c r="BB545" s="31"/>
      <c r="BC545" s="31"/>
      <c r="BD545" s="31"/>
      <c r="BE545" s="31"/>
      <c r="BF545" s="31"/>
      <c r="BG545" s="31"/>
    </row>
    <row r="546" spans="1:59" ht="16" x14ac:dyDescent="0.2">
      <c r="A546" s="1"/>
      <c r="B546" s="9">
        <v>22010324</v>
      </c>
      <c r="C546" s="10" t="s">
        <v>9149</v>
      </c>
      <c r="D546" s="11" t="s">
        <v>9150</v>
      </c>
      <c r="E546" s="12">
        <v>9</v>
      </c>
      <c r="F546" s="13"/>
      <c r="G546" s="13" t="s">
        <v>115</v>
      </c>
      <c r="H546" s="13">
        <v>2.4500000000000002</v>
      </c>
      <c r="I546" s="14" t="s">
        <v>9151</v>
      </c>
      <c r="J546" s="13"/>
      <c r="K546" s="13">
        <v>8.0000000000000004E-4</v>
      </c>
      <c r="L546" s="13">
        <v>1E-4</v>
      </c>
      <c r="M546" s="13">
        <v>0</v>
      </c>
      <c r="N546" s="13">
        <v>1E-4</v>
      </c>
      <c r="O546" s="13">
        <v>8.9999999999999998E-4</v>
      </c>
      <c r="P546" s="13">
        <v>0</v>
      </c>
      <c r="Q546" s="13">
        <v>-8.9999999999999998E-4</v>
      </c>
      <c r="R546" s="13" t="s">
        <v>472</v>
      </c>
      <c r="S546" s="15">
        <f t="shared" si="8"/>
        <v>1</v>
      </c>
      <c r="T546" s="12">
        <v>537</v>
      </c>
      <c r="U546" s="12" t="s">
        <v>69</v>
      </c>
      <c r="V546" s="16" t="s">
        <v>69</v>
      </c>
      <c r="W546" s="17" t="s">
        <v>70</v>
      </c>
      <c r="X546" s="13"/>
      <c r="Y546" s="30">
        <v>42865</v>
      </c>
      <c r="Z546" s="18"/>
      <c r="AA546" s="18"/>
      <c r="AB546" s="18"/>
      <c r="AC546" s="30"/>
      <c r="AD546" s="18"/>
      <c r="AE546" s="18"/>
      <c r="AF546" s="18"/>
      <c r="AG546" s="30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9" t="s">
        <v>71</v>
      </c>
      <c r="AU546" s="19" t="s">
        <v>71</v>
      </c>
      <c r="AV546" s="19" t="s">
        <v>72</v>
      </c>
      <c r="AW546" s="19" t="s">
        <v>72</v>
      </c>
      <c r="AX546" s="30"/>
      <c r="AY546" s="31"/>
      <c r="AZ546" s="31"/>
      <c r="BA546" s="31"/>
      <c r="BB546" s="31"/>
      <c r="BC546" s="31"/>
      <c r="BD546" s="31"/>
      <c r="BE546" s="31"/>
      <c r="BF546" s="31"/>
      <c r="BG546" s="31"/>
    </row>
    <row r="547" spans="1:59" ht="16" x14ac:dyDescent="0.2">
      <c r="A547" s="1"/>
      <c r="B547" s="20">
        <v>22012462</v>
      </c>
      <c r="C547" s="21" t="s">
        <v>9152</v>
      </c>
      <c r="D547" s="22" t="s">
        <v>9153</v>
      </c>
      <c r="E547" s="23">
        <v>472</v>
      </c>
      <c r="F547" s="24" t="s">
        <v>522</v>
      </c>
      <c r="G547" s="24" t="s">
        <v>115</v>
      </c>
      <c r="H547" s="24">
        <v>1.95</v>
      </c>
      <c r="I547" s="25" t="s">
        <v>9154</v>
      </c>
      <c r="J547" s="24"/>
      <c r="K547" s="24">
        <v>8.9999999999999998E-4</v>
      </c>
      <c r="L547" s="24">
        <v>0</v>
      </c>
      <c r="M547" s="24">
        <v>0</v>
      </c>
      <c r="N547" s="24">
        <v>0</v>
      </c>
      <c r="O547" s="24">
        <v>8.9999999999999998E-4</v>
      </c>
      <c r="P547" s="24">
        <v>0</v>
      </c>
      <c r="Q547" s="24">
        <v>-8.9999999999999998E-4</v>
      </c>
      <c r="R547" s="24" t="s">
        <v>472</v>
      </c>
      <c r="S547" s="26">
        <f t="shared" si="8"/>
        <v>1</v>
      </c>
      <c r="T547" s="23">
        <v>538</v>
      </c>
      <c r="U547" s="23" t="s">
        <v>69</v>
      </c>
      <c r="V547" s="27" t="s">
        <v>69</v>
      </c>
      <c r="W547" s="28" t="s">
        <v>70</v>
      </c>
      <c r="X547" s="24" t="s">
        <v>9155</v>
      </c>
      <c r="Y547" s="32">
        <v>43177</v>
      </c>
      <c r="Z547" s="33">
        <v>1741561319</v>
      </c>
      <c r="AA547" s="33" t="s">
        <v>9156</v>
      </c>
      <c r="AB547" s="33" t="s">
        <v>9155</v>
      </c>
      <c r="AC547" s="32">
        <v>1</v>
      </c>
      <c r="AD547" s="33" t="s">
        <v>5563</v>
      </c>
      <c r="AE547" s="33" t="s">
        <v>5564</v>
      </c>
      <c r="AF547" s="33" t="s">
        <v>9157</v>
      </c>
      <c r="AG547" s="32">
        <v>7</v>
      </c>
      <c r="AH547" s="33" t="s">
        <v>9158</v>
      </c>
      <c r="AI547" s="33" t="s">
        <v>528</v>
      </c>
      <c r="AJ547" s="33" t="s">
        <v>620</v>
      </c>
      <c r="AK547" s="33">
        <v>9.0456933266503195E-4</v>
      </c>
      <c r="AL547" s="33">
        <v>1.80004971264E-7</v>
      </c>
      <c r="AM547" s="33">
        <v>-7.932188383941623E-4</v>
      </c>
      <c r="AN547" s="33">
        <v>-0.87672773595666531</v>
      </c>
      <c r="AO547" s="33">
        <v>1.823309334610036</v>
      </c>
      <c r="AP547" s="33">
        <v>3.6282983794609668E-4</v>
      </c>
      <c r="AQ547" s="33">
        <v>-1.59886396786367</v>
      </c>
      <c r="AR547" s="33"/>
      <c r="AS547" s="33"/>
      <c r="AT547" s="19" t="s">
        <v>71</v>
      </c>
      <c r="AU547" s="19" t="s">
        <v>71</v>
      </c>
      <c r="AV547" s="19" t="s">
        <v>72</v>
      </c>
      <c r="AW547" s="19" t="s">
        <v>72</v>
      </c>
      <c r="AX547" s="30">
        <v>1</v>
      </c>
      <c r="AY547" s="31" t="s">
        <v>518</v>
      </c>
      <c r="AZ547" s="31"/>
      <c r="BA547" s="31"/>
      <c r="BB547" s="31"/>
      <c r="BC547" s="31"/>
      <c r="BD547" s="31"/>
      <c r="BE547" s="31"/>
      <c r="BF547" s="31"/>
      <c r="BG547" s="31"/>
    </row>
    <row r="548" spans="1:59" ht="16" x14ac:dyDescent="0.2">
      <c r="A548" s="1"/>
      <c r="B548" s="9">
        <v>22010046</v>
      </c>
      <c r="C548" s="10" t="s">
        <v>9159</v>
      </c>
      <c r="D548" s="11" t="s">
        <v>9160</v>
      </c>
      <c r="E548" s="12">
        <v>78</v>
      </c>
      <c r="F548" s="13" t="s">
        <v>504</v>
      </c>
      <c r="G548" s="13" t="s">
        <v>75</v>
      </c>
      <c r="H548" s="13">
        <v>2.83</v>
      </c>
      <c r="I548" s="14" t="s">
        <v>7035</v>
      </c>
      <c r="J548" s="13"/>
      <c r="K548" s="13">
        <v>2.0000000000000001E-4</v>
      </c>
      <c r="L548" s="13">
        <v>6.9999999999999999E-4</v>
      </c>
      <c r="M548" s="13">
        <v>0</v>
      </c>
      <c r="N548" s="13">
        <v>6.9999999999999999E-4</v>
      </c>
      <c r="O548" s="13">
        <v>8.9999999999999998E-4</v>
      </c>
      <c r="P548" s="13">
        <v>0</v>
      </c>
      <c r="Q548" s="13">
        <v>-8.9999999999999998E-4</v>
      </c>
      <c r="R548" s="13" t="s">
        <v>472</v>
      </c>
      <c r="S548" s="15">
        <f t="shared" si="8"/>
        <v>1</v>
      </c>
      <c r="T548" s="12">
        <v>539</v>
      </c>
      <c r="U548" s="12" t="s">
        <v>69</v>
      </c>
      <c r="V548" s="17" t="s">
        <v>70</v>
      </c>
      <c r="W548" s="17" t="s">
        <v>70</v>
      </c>
      <c r="X548" s="13" t="s">
        <v>9161</v>
      </c>
      <c r="Y548" s="30">
        <v>42832</v>
      </c>
      <c r="Z548" s="18">
        <v>1741532171</v>
      </c>
      <c r="AA548" s="18" t="s">
        <v>9162</v>
      </c>
      <c r="AB548" s="18" t="s">
        <v>9163</v>
      </c>
      <c r="AC548" s="30">
        <v>1</v>
      </c>
      <c r="AD548" s="18" t="s">
        <v>5563</v>
      </c>
      <c r="AE548" s="18" t="s">
        <v>5564</v>
      </c>
      <c r="AF548" s="18" t="s">
        <v>9164</v>
      </c>
      <c r="AG548" s="30">
        <v>6</v>
      </c>
      <c r="AH548" s="18" t="s">
        <v>9165</v>
      </c>
      <c r="AI548" s="18" t="s">
        <v>516</v>
      </c>
      <c r="AJ548" s="18" t="s">
        <v>517</v>
      </c>
      <c r="AK548" s="18">
        <v>2.11391008116192E-4</v>
      </c>
      <c r="AL548" s="18">
        <v>6.9904202035350001E-4</v>
      </c>
      <c r="AM548" s="18">
        <v>1.6620360348781199E-4</v>
      </c>
      <c r="AN548" s="18">
        <v>0.15437297836097799</v>
      </c>
      <c r="AO548" s="18">
        <v>0.44659167334285121</v>
      </c>
      <c r="AP548" s="18">
        <v>1.476819418142149</v>
      </c>
      <c r="AQ548" s="18">
        <v>0.35112725966298203</v>
      </c>
      <c r="AR548" s="18"/>
      <c r="AS548" s="18"/>
      <c r="AT548" s="19" t="s">
        <v>71</v>
      </c>
      <c r="AU548" s="19" t="s">
        <v>71</v>
      </c>
      <c r="AV548" s="19" t="s">
        <v>72</v>
      </c>
      <c r="AW548" s="19" t="s">
        <v>72</v>
      </c>
      <c r="AX548" s="30">
        <v>2</v>
      </c>
      <c r="AY548" s="31" t="s">
        <v>518</v>
      </c>
      <c r="AZ548" s="31" t="s">
        <v>519</v>
      </c>
      <c r="BA548" s="31"/>
      <c r="BB548" s="31"/>
      <c r="BC548" s="31"/>
      <c r="BD548" s="31"/>
      <c r="BE548" s="31"/>
      <c r="BF548" s="31"/>
      <c r="BG548" s="31"/>
    </row>
    <row r="549" spans="1:59" ht="16" x14ac:dyDescent="0.2">
      <c r="A549" s="1"/>
      <c r="B549" s="20">
        <v>22011517</v>
      </c>
      <c r="C549" s="21" t="s">
        <v>9166</v>
      </c>
      <c r="D549" s="22" t="s">
        <v>9167</v>
      </c>
      <c r="E549" s="23">
        <v>8</v>
      </c>
      <c r="F549" s="24" t="s">
        <v>522</v>
      </c>
      <c r="G549" s="24" t="s">
        <v>75</v>
      </c>
      <c r="H549" s="24">
        <v>2.19</v>
      </c>
      <c r="I549" s="25" t="s">
        <v>9168</v>
      </c>
      <c r="J549" s="24"/>
      <c r="K549" s="24">
        <v>5.9999999999999995E-4</v>
      </c>
      <c r="L549" s="24">
        <v>2.9999999999999997E-4</v>
      </c>
      <c r="M549" s="24">
        <v>0</v>
      </c>
      <c r="N549" s="24">
        <v>2.9999999999999997E-4</v>
      </c>
      <c r="O549" s="24">
        <v>8.9999999999999998E-4</v>
      </c>
      <c r="P549" s="24">
        <v>0</v>
      </c>
      <c r="Q549" s="24">
        <v>-8.9999999999999998E-4</v>
      </c>
      <c r="R549" s="24" t="s">
        <v>472</v>
      </c>
      <c r="S549" s="26">
        <f t="shared" si="8"/>
        <v>1</v>
      </c>
      <c r="T549" s="23">
        <v>540</v>
      </c>
      <c r="U549" s="23" t="s">
        <v>69</v>
      </c>
      <c r="V549" s="27" t="s">
        <v>69</v>
      </c>
      <c r="W549" s="28" t="s">
        <v>70</v>
      </c>
      <c r="X549" s="24" t="s">
        <v>9169</v>
      </c>
      <c r="Y549" s="32">
        <v>43014</v>
      </c>
      <c r="Z549" s="33">
        <v>1741549943</v>
      </c>
      <c r="AA549" s="33" t="s">
        <v>9170</v>
      </c>
      <c r="AB549" s="33" t="s">
        <v>9169</v>
      </c>
      <c r="AC549" s="32">
        <v>1</v>
      </c>
      <c r="AD549" s="33" t="s">
        <v>5563</v>
      </c>
      <c r="AE549" s="33" t="s">
        <v>5564</v>
      </c>
      <c r="AF549" s="33" t="s">
        <v>9171</v>
      </c>
      <c r="AG549" s="32">
        <v>6</v>
      </c>
      <c r="AH549" s="33" t="s">
        <v>9172</v>
      </c>
      <c r="AI549" s="33" t="s">
        <v>516</v>
      </c>
      <c r="AJ549" s="33" t="s">
        <v>517</v>
      </c>
      <c r="AK549" s="33">
        <v>5.66990527328556E-4</v>
      </c>
      <c r="AL549" s="33">
        <v>3.4530607938314999E-4</v>
      </c>
      <c r="AM549" s="33">
        <v>1.1647114121252169E-3</v>
      </c>
      <c r="AN549" s="33">
        <v>0.56076404210390518</v>
      </c>
      <c r="AO549" s="33">
        <v>1.159384127998726</v>
      </c>
      <c r="AP549" s="33">
        <v>0.70608302686211277</v>
      </c>
      <c r="AQ549" s="33">
        <v>2.38160579380274</v>
      </c>
      <c r="AR549" s="33"/>
      <c r="AS549" s="33"/>
      <c r="AT549" s="19" t="s">
        <v>71</v>
      </c>
      <c r="AU549" s="19" t="s">
        <v>71</v>
      </c>
      <c r="AV549" s="19" t="s">
        <v>72</v>
      </c>
      <c r="AW549" s="19" t="s">
        <v>72</v>
      </c>
      <c r="AX549" s="30">
        <v>1</v>
      </c>
      <c r="AY549" s="31" t="s">
        <v>518</v>
      </c>
      <c r="AZ549" s="31"/>
      <c r="BA549" s="31"/>
      <c r="BB549" s="31"/>
      <c r="BC549" s="31"/>
      <c r="BD549" s="31"/>
      <c r="BE549" s="31"/>
      <c r="BF549" s="31"/>
      <c r="BG549" s="31"/>
    </row>
    <row r="550" spans="1:59" ht="16" x14ac:dyDescent="0.2">
      <c r="A550" s="1"/>
      <c r="B550" s="9">
        <v>22012279</v>
      </c>
      <c r="C550" s="10" t="s">
        <v>9173</v>
      </c>
      <c r="D550" s="11" t="s">
        <v>9174</v>
      </c>
      <c r="E550" s="12">
        <v>38</v>
      </c>
      <c r="F550" s="13" t="s">
        <v>522</v>
      </c>
      <c r="G550" s="13" t="s">
        <v>65</v>
      </c>
      <c r="H550" s="13">
        <v>2</v>
      </c>
      <c r="I550" s="14" t="s">
        <v>9175</v>
      </c>
      <c r="J550" s="13"/>
      <c r="K550" s="13">
        <v>6.9999999999999999E-4</v>
      </c>
      <c r="L550" s="13">
        <v>2.0000000000000001E-4</v>
      </c>
      <c r="M550" s="13">
        <v>0</v>
      </c>
      <c r="N550" s="13">
        <v>2.0000000000000001E-4</v>
      </c>
      <c r="O550" s="13">
        <v>8.9999999999999998E-4</v>
      </c>
      <c r="P550" s="13">
        <v>0</v>
      </c>
      <c r="Q550" s="13">
        <v>-8.9999999999999998E-4</v>
      </c>
      <c r="R550" s="13" t="s">
        <v>472</v>
      </c>
      <c r="S550" s="15">
        <f t="shared" si="8"/>
        <v>1</v>
      </c>
      <c r="T550" s="12">
        <v>541</v>
      </c>
      <c r="U550" s="12" t="s">
        <v>69</v>
      </c>
      <c r="V550" s="16" t="s">
        <v>69</v>
      </c>
      <c r="W550" s="17" t="s">
        <v>70</v>
      </c>
      <c r="X550" s="13" t="s">
        <v>9176</v>
      </c>
      <c r="Y550" s="30">
        <v>43154</v>
      </c>
      <c r="Z550" s="18">
        <v>1741559111</v>
      </c>
      <c r="AA550" s="18" t="s">
        <v>9177</v>
      </c>
      <c r="AB550" s="18" t="s">
        <v>9176</v>
      </c>
      <c r="AC550" s="30">
        <v>1</v>
      </c>
      <c r="AD550" s="18" t="s">
        <v>5563</v>
      </c>
      <c r="AE550" s="18" t="s">
        <v>5564</v>
      </c>
      <c r="AF550" s="18" t="s">
        <v>9178</v>
      </c>
      <c r="AG550" s="30">
        <v>7</v>
      </c>
      <c r="AH550" s="18" t="s">
        <v>9179</v>
      </c>
      <c r="AI550" s="18" t="s">
        <v>544</v>
      </c>
      <c r="AJ550" s="18" t="s">
        <v>545</v>
      </c>
      <c r="AK550" s="18">
        <v>7.2712504134140395E-4</v>
      </c>
      <c r="AL550" s="18">
        <v>1.89322629482324E-4</v>
      </c>
      <c r="AM550" s="18">
        <v>4.9148863933179002E-5</v>
      </c>
      <c r="AN550" s="18">
        <v>5.090000032524189E-2</v>
      </c>
      <c r="AO550" s="18">
        <v>1.470206258560762</v>
      </c>
      <c r="AP550" s="18">
        <v>0.38279979223188881</v>
      </c>
      <c r="AQ550" s="18">
        <v>9.9376260267982741E-2</v>
      </c>
      <c r="AR550" s="18"/>
      <c r="AS550" s="18"/>
      <c r="AT550" s="19" t="s">
        <v>71</v>
      </c>
      <c r="AU550" s="19" t="s">
        <v>71</v>
      </c>
      <c r="AV550" s="19" t="s">
        <v>72</v>
      </c>
      <c r="AW550" s="19" t="s">
        <v>72</v>
      </c>
      <c r="AX550" s="30">
        <v>1</v>
      </c>
      <c r="AY550" s="31" t="s">
        <v>518</v>
      </c>
      <c r="AZ550" s="31"/>
      <c r="BA550" s="31"/>
      <c r="BB550" s="31"/>
      <c r="BC550" s="31"/>
      <c r="BD550" s="31"/>
      <c r="BE550" s="31"/>
      <c r="BF550" s="31"/>
      <c r="BG550" s="31"/>
    </row>
    <row r="551" spans="1:59" ht="16" x14ac:dyDescent="0.2">
      <c r="A551" s="1"/>
      <c r="B551" s="20">
        <v>22012486</v>
      </c>
      <c r="C551" s="21" t="s">
        <v>9180</v>
      </c>
      <c r="D551" s="22" t="s">
        <v>9181</v>
      </c>
      <c r="E551" s="23">
        <v>79</v>
      </c>
      <c r="F551" s="24" t="s">
        <v>522</v>
      </c>
      <c r="G551" s="24" t="s">
        <v>75</v>
      </c>
      <c r="H551" s="24">
        <v>1.94</v>
      </c>
      <c r="I551" s="25" t="s">
        <v>9182</v>
      </c>
      <c r="J551" s="24"/>
      <c r="K551" s="24">
        <v>5.9999999999999995E-4</v>
      </c>
      <c r="L551" s="24">
        <v>4.0000000000000002E-4</v>
      </c>
      <c r="M551" s="24">
        <v>0</v>
      </c>
      <c r="N551" s="24">
        <v>4.0000000000000002E-4</v>
      </c>
      <c r="O551" s="24">
        <v>8.9999999999999998E-4</v>
      </c>
      <c r="P551" s="24">
        <v>1E-4</v>
      </c>
      <c r="Q551" s="24">
        <v>-8.9999999999999998E-4</v>
      </c>
      <c r="R551" s="24" t="s">
        <v>9183</v>
      </c>
      <c r="S551" s="26">
        <f t="shared" si="8"/>
        <v>10</v>
      </c>
      <c r="T551" s="23">
        <v>542</v>
      </c>
      <c r="U551" s="23" t="s">
        <v>69</v>
      </c>
      <c r="V551" s="27" t="s">
        <v>69</v>
      </c>
      <c r="W551" s="28" t="s">
        <v>70</v>
      </c>
      <c r="X551" s="24" t="s">
        <v>9184</v>
      </c>
      <c r="Y551" s="32">
        <v>43180</v>
      </c>
      <c r="Z551" s="33">
        <v>1741561607</v>
      </c>
      <c r="AA551" s="33" t="s">
        <v>9185</v>
      </c>
      <c r="AB551" s="33" t="s">
        <v>9184</v>
      </c>
      <c r="AC551" s="32">
        <v>1</v>
      </c>
      <c r="AD551" s="33" t="s">
        <v>5563</v>
      </c>
      <c r="AE551" s="33" t="s">
        <v>5564</v>
      </c>
      <c r="AF551" s="33" t="s">
        <v>1014</v>
      </c>
      <c r="AG551" s="32">
        <v>2</v>
      </c>
      <c r="AH551" s="33" t="s">
        <v>9186</v>
      </c>
      <c r="AI551" s="33" t="s">
        <v>516</v>
      </c>
      <c r="AJ551" s="33" t="s">
        <v>517</v>
      </c>
      <c r="AK551" s="33">
        <v>5.5454709271285504E-4</v>
      </c>
      <c r="AL551" s="33">
        <v>3.646189136513E-4</v>
      </c>
      <c r="AM551" s="33">
        <v>-1.2651731354235041E-3</v>
      </c>
      <c r="AN551" s="33">
        <v>-1.376435950267582</v>
      </c>
      <c r="AO551" s="33">
        <v>1.106399504683633</v>
      </c>
      <c r="AP551" s="33">
        <v>0.7274660543049154</v>
      </c>
      <c r="AQ551" s="33">
        <v>-2.524198483349394</v>
      </c>
      <c r="AR551" s="33"/>
      <c r="AS551" s="33"/>
      <c r="AT551" s="19" t="s">
        <v>71</v>
      </c>
      <c r="AU551" s="19" t="s">
        <v>71</v>
      </c>
      <c r="AV551" s="19" t="s">
        <v>72</v>
      </c>
      <c r="AW551" s="19" t="s">
        <v>72</v>
      </c>
      <c r="AX551" s="30">
        <v>1</v>
      </c>
      <c r="AY551" s="31" t="s">
        <v>518</v>
      </c>
      <c r="AZ551" s="31"/>
      <c r="BA551" s="31"/>
      <c r="BB551" s="31"/>
      <c r="BC551" s="31"/>
      <c r="BD551" s="31"/>
      <c r="BE551" s="31"/>
      <c r="BF551" s="31"/>
      <c r="BG551" s="31"/>
    </row>
    <row r="552" spans="1:59" ht="16" x14ac:dyDescent="0.2">
      <c r="A552" s="1"/>
      <c r="B552" s="9">
        <v>22011113</v>
      </c>
      <c r="C552" s="10" t="s">
        <v>9187</v>
      </c>
      <c r="D552" s="11" t="s">
        <v>9188</v>
      </c>
      <c r="E552" s="12">
        <v>48</v>
      </c>
      <c r="F552" s="13" t="s">
        <v>522</v>
      </c>
      <c r="G552" s="13" t="s">
        <v>65</v>
      </c>
      <c r="H552" s="13">
        <v>2.2799999999999998</v>
      </c>
      <c r="I552" s="14" t="s">
        <v>9189</v>
      </c>
      <c r="J552" s="13"/>
      <c r="K552" s="13">
        <v>5.9999999999999995E-4</v>
      </c>
      <c r="L552" s="13">
        <v>4.0000000000000002E-4</v>
      </c>
      <c r="M552" s="13">
        <v>0</v>
      </c>
      <c r="N552" s="13">
        <v>4.0000000000000002E-4</v>
      </c>
      <c r="O552" s="13">
        <v>8.9999999999999998E-4</v>
      </c>
      <c r="P552" s="13">
        <v>1E-4</v>
      </c>
      <c r="Q552" s="13">
        <v>-8.9999999999999998E-4</v>
      </c>
      <c r="R552" s="13" t="s">
        <v>9183</v>
      </c>
      <c r="S552" s="15">
        <f t="shared" si="8"/>
        <v>10</v>
      </c>
      <c r="T552" s="12">
        <v>543</v>
      </c>
      <c r="U552" s="12" t="s">
        <v>69</v>
      </c>
      <c r="V552" s="16" t="s">
        <v>69</v>
      </c>
      <c r="W552" s="17" t="s">
        <v>70</v>
      </c>
      <c r="X552" s="13" t="s">
        <v>9190</v>
      </c>
      <c r="Y552" s="30">
        <v>42971</v>
      </c>
      <c r="Z552" s="18">
        <v>1741545095</v>
      </c>
      <c r="AA552" s="18" t="s">
        <v>9191</v>
      </c>
      <c r="AB552" s="18" t="s">
        <v>9190</v>
      </c>
      <c r="AC552" s="30">
        <v>1</v>
      </c>
      <c r="AD552" s="18" t="s">
        <v>5563</v>
      </c>
      <c r="AE552" s="18" t="s">
        <v>5564</v>
      </c>
      <c r="AF552" s="18" t="s">
        <v>9192</v>
      </c>
      <c r="AG552" s="30">
        <v>3</v>
      </c>
      <c r="AH552" s="18" t="s">
        <v>9193</v>
      </c>
      <c r="AI552" s="18" t="s">
        <v>544</v>
      </c>
      <c r="AJ552" s="18" t="s">
        <v>545</v>
      </c>
      <c r="AK552" s="18">
        <v>5.5660114908176103E-4</v>
      </c>
      <c r="AL552" s="18">
        <v>3.64250633657162E-4</v>
      </c>
      <c r="AM552" s="18">
        <v>1.14976994369562E-4</v>
      </c>
      <c r="AN552" s="18">
        <v>0.11100000010669731</v>
      </c>
      <c r="AO552" s="18">
        <v>1.133152075029672</v>
      </c>
      <c r="AP552" s="18">
        <v>0.74155678988520324</v>
      </c>
      <c r="AQ552" s="18">
        <v>0.23407501038307399</v>
      </c>
      <c r="AR552" s="18"/>
      <c r="AS552" s="18"/>
      <c r="AT552" s="19" t="s">
        <v>71</v>
      </c>
      <c r="AU552" s="19" t="s">
        <v>71</v>
      </c>
      <c r="AV552" s="19" t="s">
        <v>72</v>
      </c>
      <c r="AW552" s="19" t="s">
        <v>72</v>
      </c>
      <c r="AX552" s="30">
        <v>1</v>
      </c>
      <c r="AY552" s="31" t="s">
        <v>518</v>
      </c>
      <c r="AZ552" s="31"/>
      <c r="BA552" s="31"/>
      <c r="BB552" s="31"/>
      <c r="BC552" s="31"/>
      <c r="BD552" s="31"/>
      <c r="BE552" s="31"/>
      <c r="BF552" s="31"/>
      <c r="BG552" s="31"/>
    </row>
    <row r="553" spans="1:59" ht="16" x14ac:dyDescent="0.2">
      <c r="A553" s="1"/>
      <c r="B553" s="20">
        <v>22010429</v>
      </c>
      <c r="C553" s="21" t="s">
        <v>9194</v>
      </c>
      <c r="D553" s="22" t="s">
        <v>9195</v>
      </c>
      <c r="E553" s="23">
        <v>133</v>
      </c>
      <c r="F553" s="24" t="s">
        <v>522</v>
      </c>
      <c r="G553" s="24" t="s">
        <v>65</v>
      </c>
      <c r="H553" s="24">
        <v>2.4300000000000002</v>
      </c>
      <c r="I553" s="25" t="s">
        <v>9196</v>
      </c>
      <c r="J553" s="24"/>
      <c r="K553" s="24">
        <v>6.9999999999999999E-4</v>
      </c>
      <c r="L553" s="24">
        <v>2.0000000000000001E-4</v>
      </c>
      <c r="M553" s="24">
        <v>0</v>
      </c>
      <c r="N553" s="24">
        <v>2.0000000000000001E-4</v>
      </c>
      <c r="O553" s="24">
        <v>8.9999999999999998E-4</v>
      </c>
      <c r="P553" s="24">
        <v>0</v>
      </c>
      <c r="Q553" s="24">
        <v>-8.9999999999999998E-4</v>
      </c>
      <c r="R553" s="24" t="s">
        <v>472</v>
      </c>
      <c r="S553" s="26">
        <f t="shared" si="8"/>
        <v>1</v>
      </c>
      <c r="T553" s="23">
        <v>544</v>
      </c>
      <c r="U553" s="23" t="s">
        <v>69</v>
      </c>
      <c r="V553" s="27" t="s">
        <v>69</v>
      </c>
      <c r="W553" s="28" t="s">
        <v>70</v>
      </c>
      <c r="X553" s="24" t="s">
        <v>9197</v>
      </c>
      <c r="Y553" s="32">
        <v>42881</v>
      </c>
      <c r="Z553" s="33">
        <v>1741536803</v>
      </c>
      <c r="AA553" s="33" t="s">
        <v>9198</v>
      </c>
      <c r="AB553" s="33" t="s">
        <v>9197</v>
      </c>
      <c r="AC553" s="32">
        <v>1</v>
      </c>
      <c r="AD553" s="33" t="s">
        <v>5563</v>
      </c>
      <c r="AE553" s="33" t="s">
        <v>5564</v>
      </c>
      <c r="AF553" s="33" t="s">
        <v>9199</v>
      </c>
      <c r="AG553" s="32">
        <v>4</v>
      </c>
      <c r="AH553" s="33" t="s">
        <v>9200</v>
      </c>
      <c r="AI553" s="33" t="s">
        <v>544</v>
      </c>
      <c r="AJ553" s="33" t="s">
        <v>545</v>
      </c>
      <c r="AK553" s="33">
        <v>6.8599720042300299E-4</v>
      </c>
      <c r="AL553" s="33">
        <v>2.41592469159382E-4</v>
      </c>
      <c r="AM553" s="33">
        <v>4.8299962207356001E-5</v>
      </c>
      <c r="AN553" s="33">
        <v>4.9493263002267869E-2</v>
      </c>
      <c r="AO553" s="33">
        <v>1.442901003935841</v>
      </c>
      <c r="AP553" s="33">
        <v>0.50815661649706334</v>
      </c>
      <c r="AQ553" s="33">
        <v>0.1015923445694579</v>
      </c>
      <c r="AR553" s="33"/>
      <c r="AS553" s="33"/>
      <c r="AT553" s="19" t="s">
        <v>71</v>
      </c>
      <c r="AU553" s="19" t="s">
        <v>71</v>
      </c>
      <c r="AV553" s="19" t="s">
        <v>72</v>
      </c>
      <c r="AW553" s="19" t="s">
        <v>72</v>
      </c>
      <c r="AX553" s="30">
        <v>1</v>
      </c>
      <c r="AY553" s="31" t="s">
        <v>518</v>
      </c>
      <c r="AZ553" s="31"/>
      <c r="BA553" s="31"/>
      <c r="BB553" s="31"/>
      <c r="BC553" s="31"/>
      <c r="BD553" s="31"/>
      <c r="BE553" s="31"/>
      <c r="BF553" s="31"/>
      <c r="BG553" s="31"/>
    </row>
    <row r="554" spans="1:59" ht="16" x14ac:dyDescent="0.2">
      <c r="A554" s="1"/>
      <c r="B554" s="9">
        <v>22013657</v>
      </c>
      <c r="C554" s="10" t="s">
        <v>9201</v>
      </c>
      <c r="D554" s="11" t="s">
        <v>9202</v>
      </c>
      <c r="E554" s="12">
        <v>18</v>
      </c>
      <c r="F554" s="13" t="s">
        <v>522</v>
      </c>
      <c r="G554" s="13" t="s">
        <v>75</v>
      </c>
      <c r="H554" s="13">
        <v>1.6</v>
      </c>
      <c r="I554" s="14" t="s">
        <v>9203</v>
      </c>
      <c r="J554" s="13"/>
      <c r="K554" s="13">
        <v>5.0000000000000001E-4</v>
      </c>
      <c r="L554" s="13">
        <v>4.0000000000000002E-4</v>
      </c>
      <c r="M554" s="13">
        <v>0</v>
      </c>
      <c r="N554" s="13">
        <v>4.0000000000000002E-4</v>
      </c>
      <c r="O554" s="13">
        <v>8.9999999999999998E-4</v>
      </c>
      <c r="P554" s="13">
        <v>0</v>
      </c>
      <c r="Q554" s="13">
        <v>-8.9999999999999998E-4</v>
      </c>
      <c r="R554" s="13" t="s">
        <v>472</v>
      </c>
      <c r="S554" s="15">
        <f t="shared" si="8"/>
        <v>1</v>
      </c>
      <c r="T554" s="12">
        <v>545</v>
      </c>
      <c r="U554" s="12" t="s">
        <v>69</v>
      </c>
      <c r="V554" s="16" t="s">
        <v>69</v>
      </c>
      <c r="W554" s="17" t="s">
        <v>70</v>
      </c>
      <c r="X554" s="13" t="s">
        <v>9204</v>
      </c>
      <c r="Y554" s="30">
        <v>43332</v>
      </c>
      <c r="Z554" s="18">
        <v>1741575779</v>
      </c>
      <c r="AA554" s="18" t="s">
        <v>9205</v>
      </c>
      <c r="AB554" s="18" t="s">
        <v>9204</v>
      </c>
      <c r="AC554" s="30">
        <v>1</v>
      </c>
      <c r="AD554" s="18" t="s">
        <v>5563</v>
      </c>
      <c r="AE554" s="18" t="s">
        <v>5564</v>
      </c>
      <c r="AF554" s="18" t="s">
        <v>9206</v>
      </c>
      <c r="AG554" s="30">
        <v>8</v>
      </c>
      <c r="AH554" s="18" t="s">
        <v>9207</v>
      </c>
      <c r="AI554" s="18" t="s">
        <v>516</v>
      </c>
      <c r="AJ554" s="18" t="s">
        <v>517</v>
      </c>
      <c r="AK554" s="18">
        <v>5.3618367545623399E-4</v>
      </c>
      <c r="AL554" s="18">
        <v>3.9559341172505403E-4</v>
      </c>
      <c r="AM554" s="18">
        <v>3.7131601213708599E-4</v>
      </c>
      <c r="AN554" s="18">
        <v>0.28494971873561081</v>
      </c>
      <c r="AO554" s="18">
        <v>1.102468670817744</v>
      </c>
      <c r="AP554" s="18">
        <v>0.81339541424434147</v>
      </c>
      <c r="AQ554" s="18">
        <v>0.76347768328790333</v>
      </c>
      <c r="AR554" s="18"/>
      <c r="AS554" s="18"/>
      <c r="AT554" s="19" t="s">
        <v>71</v>
      </c>
      <c r="AU554" s="19" t="s">
        <v>71</v>
      </c>
      <c r="AV554" s="19" t="s">
        <v>72</v>
      </c>
      <c r="AW554" s="19" t="s">
        <v>72</v>
      </c>
      <c r="AX554" s="30">
        <v>1</v>
      </c>
      <c r="AY554" s="31" t="s">
        <v>518</v>
      </c>
      <c r="AZ554" s="31"/>
      <c r="BA554" s="31"/>
      <c r="BB554" s="31"/>
      <c r="BC554" s="31"/>
      <c r="BD554" s="31"/>
      <c r="BE554" s="31"/>
      <c r="BF554" s="31"/>
      <c r="BG554" s="31"/>
    </row>
    <row r="555" spans="1:59" ht="16" x14ac:dyDescent="0.2">
      <c r="A555" s="1"/>
      <c r="B555" s="20">
        <v>22014769</v>
      </c>
      <c r="C555" s="21" t="s">
        <v>9208</v>
      </c>
      <c r="D555" s="22" t="s">
        <v>9209</v>
      </c>
      <c r="E555" s="23">
        <v>5</v>
      </c>
      <c r="F555" s="24" t="s">
        <v>522</v>
      </c>
      <c r="G555" s="24" t="s">
        <v>1232</v>
      </c>
      <c r="H555" s="24">
        <v>1.55</v>
      </c>
      <c r="I555" s="25" t="s">
        <v>9210</v>
      </c>
      <c r="J555" s="24"/>
      <c r="K555" s="24">
        <v>5.9999999999999995E-4</v>
      </c>
      <c r="L555" s="24">
        <v>2.9999999999999997E-4</v>
      </c>
      <c r="M555" s="24">
        <v>0</v>
      </c>
      <c r="N555" s="24">
        <v>2.9999999999999997E-4</v>
      </c>
      <c r="O555" s="24">
        <v>8.9999999999999998E-4</v>
      </c>
      <c r="P555" s="24">
        <v>0</v>
      </c>
      <c r="Q555" s="24">
        <v>-8.9999999999999998E-4</v>
      </c>
      <c r="R555" s="24" t="s">
        <v>472</v>
      </c>
      <c r="S555" s="26">
        <f t="shared" si="8"/>
        <v>1</v>
      </c>
      <c r="T555" s="23">
        <v>545</v>
      </c>
      <c r="U555" s="23" t="s">
        <v>69</v>
      </c>
      <c r="V555" s="27" t="s">
        <v>69</v>
      </c>
      <c r="W555" s="28" t="s">
        <v>70</v>
      </c>
      <c r="X555" s="24" t="s">
        <v>9211</v>
      </c>
      <c r="Y555" s="32">
        <v>43423</v>
      </c>
      <c r="Z555" s="33">
        <v>1741589147</v>
      </c>
      <c r="AA555" s="33" t="s">
        <v>9212</v>
      </c>
      <c r="AB555" s="33" t="s">
        <v>9211</v>
      </c>
      <c r="AC555" s="32">
        <v>1</v>
      </c>
      <c r="AD555" s="33" t="s">
        <v>5563</v>
      </c>
      <c r="AE555" s="33" t="s">
        <v>5564</v>
      </c>
      <c r="AF555" s="33" t="s">
        <v>9213</v>
      </c>
      <c r="AG555" s="32">
        <v>8</v>
      </c>
      <c r="AH555" s="33" t="s">
        <v>9214</v>
      </c>
      <c r="AI555" s="33" t="s">
        <v>9215</v>
      </c>
      <c r="AJ555" s="33" t="s">
        <v>9216</v>
      </c>
      <c r="AK555" s="33">
        <v>5.9938610982559202E-4</v>
      </c>
      <c r="AL555" s="33">
        <v>3.3163372515812399E-4</v>
      </c>
      <c r="AM555" s="33">
        <v>3.2051893311912201E-4</v>
      </c>
      <c r="AN555" s="33">
        <v>0.25609988382939591</v>
      </c>
      <c r="AO555" s="33">
        <v>1.234976087115317</v>
      </c>
      <c r="AP555" s="33">
        <v>0.68329865096545084</v>
      </c>
      <c r="AQ555" s="33">
        <v>0.66039771589803442</v>
      </c>
      <c r="AR555" s="33"/>
      <c r="AS555" s="33"/>
      <c r="AT555" s="19" t="s">
        <v>71</v>
      </c>
      <c r="AU555" s="19" t="s">
        <v>71</v>
      </c>
      <c r="AV555" s="19" t="s">
        <v>72</v>
      </c>
      <c r="AW555" s="19" t="s">
        <v>72</v>
      </c>
      <c r="AX555" s="30">
        <v>1</v>
      </c>
      <c r="AY555" s="31" t="s">
        <v>518</v>
      </c>
      <c r="AZ555" s="31"/>
      <c r="BA555" s="31"/>
      <c r="BB555" s="31"/>
      <c r="BC555" s="31"/>
      <c r="BD555" s="31"/>
      <c r="BE555" s="31"/>
      <c r="BF555" s="31"/>
      <c r="BG555" s="31"/>
    </row>
    <row r="556" spans="1:59" ht="16" x14ac:dyDescent="0.2">
      <c r="A556" s="1"/>
      <c r="B556" s="9">
        <v>22011807</v>
      </c>
      <c r="C556" s="10" t="s">
        <v>9217</v>
      </c>
      <c r="D556" s="11" t="s">
        <v>9218</v>
      </c>
      <c r="E556" s="12">
        <v>167</v>
      </c>
      <c r="F556" s="13" t="s">
        <v>522</v>
      </c>
      <c r="G556" s="13" t="s">
        <v>65</v>
      </c>
      <c r="H556" s="13">
        <v>2.09</v>
      </c>
      <c r="I556" s="14" t="s">
        <v>9219</v>
      </c>
      <c r="J556" s="13"/>
      <c r="K556" s="13">
        <v>4.0000000000000002E-4</v>
      </c>
      <c r="L556" s="13">
        <v>5.0000000000000001E-4</v>
      </c>
      <c r="M556" s="13">
        <v>0</v>
      </c>
      <c r="N556" s="13">
        <v>5.0000000000000001E-4</v>
      </c>
      <c r="O556" s="13">
        <v>8.9999999999999998E-4</v>
      </c>
      <c r="P556" s="13">
        <v>0</v>
      </c>
      <c r="Q556" s="13">
        <v>-8.9999999999999998E-4</v>
      </c>
      <c r="R556" s="13" t="s">
        <v>472</v>
      </c>
      <c r="S556" s="15">
        <f t="shared" si="8"/>
        <v>1</v>
      </c>
      <c r="T556" s="12">
        <v>547</v>
      </c>
      <c r="U556" s="12" t="s">
        <v>69</v>
      </c>
      <c r="V556" s="16" t="s">
        <v>69</v>
      </c>
      <c r="W556" s="17" t="s">
        <v>70</v>
      </c>
      <c r="X556" s="13" t="s">
        <v>9220</v>
      </c>
      <c r="Y556" s="30">
        <v>43066</v>
      </c>
      <c r="Z556" s="18">
        <v>1741553423</v>
      </c>
      <c r="AA556" s="18" t="s">
        <v>9221</v>
      </c>
      <c r="AB556" s="18" t="s">
        <v>9220</v>
      </c>
      <c r="AC556" s="30">
        <v>1</v>
      </c>
      <c r="AD556" s="18" t="s">
        <v>5563</v>
      </c>
      <c r="AE556" s="18" t="s">
        <v>5564</v>
      </c>
      <c r="AF556" s="18" t="s">
        <v>9222</v>
      </c>
      <c r="AG556" s="30">
        <v>8</v>
      </c>
      <c r="AH556" s="18" t="s">
        <v>9223</v>
      </c>
      <c r="AI556" s="18" t="s">
        <v>544</v>
      </c>
      <c r="AJ556" s="18" t="s">
        <v>545</v>
      </c>
      <c r="AK556" s="18">
        <v>4.28535582564259E-4</v>
      </c>
      <c r="AL556" s="18">
        <v>5.0731774014014597E-4</v>
      </c>
      <c r="AM556" s="18">
        <v>-2.5980117595530549E-4</v>
      </c>
      <c r="AN556" s="18">
        <v>-0.27760886204318719</v>
      </c>
      <c r="AO556" s="18">
        <v>0.87591418666777243</v>
      </c>
      <c r="AP556" s="18">
        <v>1.0369426106415689</v>
      </c>
      <c r="AQ556" s="18">
        <v>-0.5310259987526218</v>
      </c>
      <c r="AR556" s="18"/>
      <c r="AS556" s="18"/>
      <c r="AT556" s="19" t="s">
        <v>71</v>
      </c>
      <c r="AU556" s="19" t="s">
        <v>71</v>
      </c>
      <c r="AV556" s="19" t="s">
        <v>72</v>
      </c>
      <c r="AW556" s="19" t="s">
        <v>72</v>
      </c>
      <c r="AX556" s="30">
        <v>1</v>
      </c>
      <c r="AY556" s="31" t="s">
        <v>518</v>
      </c>
      <c r="AZ556" s="31"/>
      <c r="BA556" s="31"/>
      <c r="BB556" s="31"/>
      <c r="BC556" s="31"/>
      <c r="BD556" s="31"/>
      <c r="BE556" s="31"/>
      <c r="BF556" s="31"/>
      <c r="BG556" s="31"/>
    </row>
    <row r="557" spans="1:59" ht="16" x14ac:dyDescent="0.2">
      <c r="A557" s="1"/>
      <c r="B557" s="20">
        <v>22012490</v>
      </c>
      <c r="C557" s="21" t="s">
        <v>263</v>
      </c>
      <c r="D557" s="22" t="s">
        <v>9224</v>
      </c>
      <c r="E557" s="23">
        <v>50</v>
      </c>
      <c r="F557" s="24" t="s">
        <v>522</v>
      </c>
      <c r="G557" s="24" t="s">
        <v>75</v>
      </c>
      <c r="H557" s="24">
        <v>1.93</v>
      </c>
      <c r="I557" s="25" t="s">
        <v>9225</v>
      </c>
      <c r="J557" s="24"/>
      <c r="K557" s="24">
        <v>4.0000000000000002E-4</v>
      </c>
      <c r="L557" s="24">
        <v>5.9999999999999995E-4</v>
      </c>
      <c r="M557" s="24">
        <v>0</v>
      </c>
      <c r="N557" s="24">
        <v>5.9999999999999995E-4</v>
      </c>
      <c r="O557" s="24">
        <v>8.9999999999999998E-4</v>
      </c>
      <c r="P557" s="24">
        <v>1E-4</v>
      </c>
      <c r="Q557" s="24">
        <v>-8.9999999999999998E-4</v>
      </c>
      <c r="R557" s="24" t="s">
        <v>9183</v>
      </c>
      <c r="S557" s="26">
        <f t="shared" si="8"/>
        <v>10</v>
      </c>
      <c r="T557" s="23">
        <v>548</v>
      </c>
      <c r="U557" s="23" t="s">
        <v>69</v>
      </c>
      <c r="V557" s="27" t="s">
        <v>69</v>
      </c>
      <c r="W557" s="28" t="s">
        <v>70</v>
      </c>
      <c r="X557" s="24" t="s">
        <v>9226</v>
      </c>
      <c r="Y557" s="32">
        <v>43183</v>
      </c>
      <c r="Z557" s="33">
        <v>1741561655</v>
      </c>
      <c r="AA557" s="33" t="s">
        <v>9227</v>
      </c>
      <c r="AB557" s="33" t="s">
        <v>9226</v>
      </c>
      <c r="AC557" s="32">
        <v>1</v>
      </c>
      <c r="AD557" s="33" t="s">
        <v>5563</v>
      </c>
      <c r="AE557" s="33" t="s">
        <v>5564</v>
      </c>
      <c r="AF557" s="33" t="s">
        <v>9228</v>
      </c>
      <c r="AG557" s="32">
        <v>1</v>
      </c>
      <c r="AH557" s="33" t="s">
        <v>9229</v>
      </c>
      <c r="AI557" s="33" t="s">
        <v>516</v>
      </c>
      <c r="AJ557" s="33" t="s">
        <v>517</v>
      </c>
      <c r="AK557" s="33">
        <v>3.8643778333542501E-4</v>
      </c>
      <c r="AL557" s="33">
        <v>5.5988579620212505E-4</v>
      </c>
      <c r="AM557" s="33">
        <v>-9.4632357953755E-4</v>
      </c>
      <c r="AN557" s="33">
        <v>-0.99999999999999989</v>
      </c>
      <c r="AO557" s="33">
        <v>0.77227065821889496</v>
      </c>
      <c r="AP557" s="33">
        <v>1.118895177972594</v>
      </c>
      <c r="AQ557" s="33">
        <v>-1.8911658361914889</v>
      </c>
      <c r="AR557" s="33"/>
      <c r="AS557" s="33"/>
      <c r="AT557" s="19" t="s">
        <v>71</v>
      </c>
      <c r="AU557" s="19" t="s">
        <v>71</v>
      </c>
      <c r="AV557" s="19" t="s">
        <v>72</v>
      </c>
      <c r="AW557" s="19" t="s">
        <v>72</v>
      </c>
      <c r="AX557" s="30">
        <v>1</v>
      </c>
      <c r="AY557" s="31" t="s">
        <v>518</v>
      </c>
      <c r="AZ557" s="31"/>
      <c r="BA557" s="31"/>
      <c r="BB557" s="31"/>
      <c r="BC557" s="31"/>
      <c r="BD557" s="31"/>
      <c r="BE557" s="31"/>
      <c r="BF557" s="31"/>
      <c r="BG557" s="31"/>
    </row>
    <row r="558" spans="1:59" ht="16" x14ac:dyDescent="0.2">
      <c r="A558" s="1"/>
      <c r="B558" s="9">
        <v>22012902</v>
      </c>
      <c r="C558" s="10" t="s">
        <v>9230</v>
      </c>
      <c r="D558" s="11" t="s">
        <v>9231</v>
      </c>
      <c r="E558" s="12">
        <v>82</v>
      </c>
      <c r="F558" s="13" t="s">
        <v>522</v>
      </c>
      <c r="G558" s="13" t="s">
        <v>75</v>
      </c>
      <c r="H558" s="13">
        <v>1.69</v>
      </c>
      <c r="I558" s="14" t="s">
        <v>8463</v>
      </c>
      <c r="J558" s="13"/>
      <c r="K558" s="13">
        <v>2.9999999999999997E-4</v>
      </c>
      <c r="L558" s="13">
        <v>6.9999999999999999E-4</v>
      </c>
      <c r="M558" s="13">
        <v>0</v>
      </c>
      <c r="N558" s="13">
        <v>6.9999999999999999E-4</v>
      </c>
      <c r="O558" s="13">
        <v>8.9999999999999998E-4</v>
      </c>
      <c r="P558" s="13">
        <v>1E-4</v>
      </c>
      <c r="Q558" s="13">
        <v>-8.9999999999999998E-4</v>
      </c>
      <c r="R558" s="13" t="s">
        <v>9183</v>
      </c>
      <c r="S558" s="15">
        <f t="shared" si="8"/>
        <v>10</v>
      </c>
      <c r="T558" s="12">
        <v>549</v>
      </c>
      <c r="U558" s="12" t="s">
        <v>69</v>
      </c>
      <c r="V558" s="16" t="s">
        <v>69</v>
      </c>
      <c r="W558" s="17" t="s">
        <v>70</v>
      </c>
      <c r="X558" s="13" t="s">
        <v>9232</v>
      </c>
      <c r="Y558" s="30">
        <v>43243</v>
      </c>
      <c r="Z558" s="18">
        <v>1741566623</v>
      </c>
      <c r="AA558" s="18" t="s">
        <v>9233</v>
      </c>
      <c r="AB558" s="18" t="s">
        <v>9232</v>
      </c>
      <c r="AC558" s="30">
        <v>1</v>
      </c>
      <c r="AD558" s="18" t="s">
        <v>5563</v>
      </c>
      <c r="AE558" s="18" t="s">
        <v>5564</v>
      </c>
      <c r="AF558" s="18" t="s">
        <v>9234</v>
      </c>
      <c r="AG558" s="30">
        <v>4</v>
      </c>
      <c r="AH558" s="18" t="s">
        <v>9235</v>
      </c>
      <c r="AI558" s="18" t="s">
        <v>516</v>
      </c>
      <c r="AJ558" s="18" t="s">
        <v>517</v>
      </c>
      <c r="AK558" s="18">
        <v>2.8553473643898401E-4</v>
      </c>
      <c r="AL558" s="18">
        <v>6.63214920488104E-4</v>
      </c>
      <c r="AM558" s="18">
        <v>-9.4874965692708796E-4</v>
      </c>
      <c r="AN558" s="18">
        <v>-0.99999999999999989</v>
      </c>
      <c r="AO558" s="18">
        <v>0.57377579195397255</v>
      </c>
      <c r="AP558" s="18">
        <v>1.3327158404072841</v>
      </c>
      <c r="AQ558" s="18">
        <v>-1.906491632361256</v>
      </c>
      <c r="AR558" s="18"/>
      <c r="AS558" s="18"/>
      <c r="AT558" s="19" t="s">
        <v>71</v>
      </c>
      <c r="AU558" s="19" t="s">
        <v>71</v>
      </c>
      <c r="AV558" s="19" t="s">
        <v>72</v>
      </c>
      <c r="AW558" s="19" t="s">
        <v>72</v>
      </c>
      <c r="AX558" s="30">
        <v>1</v>
      </c>
      <c r="AY558" s="31" t="s">
        <v>518</v>
      </c>
      <c r="AZ558" s="31"/>
      <c r="BA558" s="31"/>
      <c r="BB558" s="31"/>
      <c r="BC558" s="31"/>
      <c r="BD558" s="31"/>
      <c r="BE558" s="31"/>
      <c r="BF558" s="31"/>
      <c r="BG558" s="31"/>
    </row>
    <row r="559" spans="1:59" ht="16" x14ac:dyDescent="0.2">
      <c r="A559" s="1"/>
      <c r="B559" s="20">
        <v>22011521</v>
      </c>
      <c r="C559" s="21" t="s">
        <v>9236</v>
      </c>
      <c r="D559" s="22" t="s">
        <v>9237</v>
      </c>
      <c r="E559" s="23">
        <v>18</v>
      </c>
      <c r="F559" s="24" t="s">
        <v>522</v>
      </c>
      <c r="G559" s="24" t="s">
        <v>115</v>
      </c>
      <c r="H559" s="24">
        <v>2.19</v>
      </c>
      <c r="I559" s="25" t="s">
        <v>9238</v>
      </c>
      <c r="J559" s="24"/>
      <c r="K559" s="24">
        <v>5.9999999999999995E-4</v>
      </c>
      <c r="L559" s="24">
        <v>2.9999999999999997E-4</v>
      </c>
      <c r="M559" s="24">
        <v>0</v>
      </c>
      <c r="N559" s="24">
        <v>2.9999999999999997E-4</v>
      </c>
      <c r="O559" s="24">
        <v>1E-3</v>
      </c>
      <c r="P559" s="24">
        <v>-1E-4</v>
      </c>
      <c r="Q559" s="24">
        <v>-1E-3</v>
      </c>
      <c r="R559" s="24" t="s">
        <v>9239</v>
      </c>
      <c r="S559" s="26">
        <f t="shared" si="8"/>
        <v>-9</v>
      </c>
      <c r="T559" s="23">
        <v>550</v>
      </c>
      <c r="U559" s="23" t="s">
        <v>69</v>
      </c>
      <c r="V559" s="27" t="s">
        <v>69</v>
      </c>
      <c r="W559" s="28" t="s">
        <v>70</v>
      </c>
      <c r="X559" s="24" t="s">
        <v>9240</v>
      </c>
      <c r="Y559" s="32">
        <v>43015</v>
      </c>
      <c r="Z559" s="33">
        <v>1741549991</v>
      </c>
      <c r="AA559" s="33" t="s">
        <v>9241</v>
      </c>
      <c r="AB559" s="33" t="s">
        <v>9240</v>
      </c>
      <c r="AC559" s="32">
        <v>1</v>
      </c>
      <c r="AD559" s="33" t="s">
        <v>5563</v>
      </c>
      <c r="AE559" s="33" t="s">
        <v>5564</v>
      </c>
      <c r="AF559" s="33" t="s">
        <v>9242</v>
      </c>
      <c r="AG559" s="32">
        <v>5</v>
      </c>
      <c r="AH559" s="33" t="s">
        <v>9243</v>
      </c>
      <c r="AI559" s="33" t="s">
        <v>528</v>
      </c>
      <c r="AJ559" s="33" t="s">
        <v>529</v>
      </c>
      <c r="AK559" s="33">
        <v>6.0980008250493905E-4</v>
      </c>
      <c r="AL559" s="33">
        <v>3.4085427168828398E-4</v>
      </c>
      <c r="AM559" s="33">
        <v>2.7724800984249001E-5</v>
      </c>
      <c r="AN559" s="33">
        <v>2.833748126943678E-2</v>
      </c>
      <c r="AO559" s="33">
        <v>1.246175712394705</v>
      </c>
      <c r="AP559" s="33">
        <v>0.69656322954086414</v>
      </c>
      <c r="AQ559" s="33">
        <v>5.6657869699891512E-2</v>
      </c>
      <c r="AR559" s="33"/>
      <c r="AS559" s="33"/>
      <c r="AT559" s="19" t="s">
        <v>71</v>
      </c>
      <c r="AU559" s="19" t="s">
        <v>71</v>
      </c>
      <c r="AV559" s="19" t="s">
        <v>72</v>
      </c>
      <c r="AW559" s="19" t="s">
        <v>72</v>
      </c>
      <c r="AX559" s="30">
        <v>1</v>
      </c>
      <c r="AY559" s="31" t="s">
        <v>518</v>
      </c>
      <c r="AZ559" s="31"/>
      <c r="BA559" s="31"/>
      <c r="BB559" s="31"/>
      <c r="BC559" s="31"/>
      <c r="BD559" s="31"/>
      <c r="BE559" s="31"/>
      <c r="BF559" s="31"/>
      <c r="BG559" s="31"/>
    </row>
    <row r="560" spans="1:59" ht="16" x14ac:dyDescent="0.2">
      <c r="A560" s="1"/>
      <c r="B560" s="9">
        <v>22015173</v>
      </c>
      <c r="C560" s="10" t="s">
        <v>9244</v>
      </c>
      <c r="D560" s="11" t="s">
        <v>9245</v>
      </c>
      <c r="E560" s="12">
        <v>81</v>
      </c>
      <c r="F560" s="13" t="s">
        <v>522</v>
      </c>
      <c r="G560" s="13" t="s">
        <v>75</v>
      </c>
      <c r="H560" s="13">
        <v>1.52</v>
      </c>
      <c r="I560" s="14" t="s">
        <v>9246</v>
      </c>
      <c r="J560" s="13"/>
      <c r="K560" s="13">
        <v>6.9999999999999999E-4</v>
      </c>
      <c r="L560" s="13">
        <v>2.9999999999999997E-4</v>
      </c>
      <c r="M560" s="13">
        <v>0</v>
      </c>
      <c r="N560" s="13">
        <v>2.9999999999999997E-4</v>
      </c>
      <c r="O560" s="13">
        <v>1E-3</v>
      </c>
      <c r="P560" s="13">
        <v>0</v>
      </c>
      <c r="Q560" s="13">
        <v>-1E-3</v>
      </c>
      <c r="R560" s="13" t="s">
        <v>472</v>
      </c>
      <c r="S560" s="15">
        <f t="shared" si="8"/>
        <v>1</v>
      </c>
      <c r="T560" s="12">
        <v>551</v>
      </c>
      <c r="U560" s="12" t="s">
        <v>69</v>
      </c>
      <c r="V560" s="16" t="s">
        <v>69</v>
      </c>
      <c r="W560" s="17" t="s">
        <v>70</v>
      </c>
      <c r="X560" s="13" t="s">
        <v>9247</v>
      </c>
      <c r="Y560" s="30">
        <v>43460</v>
      </c>
      <c r="Z560" s="18">
        <v>1741594019</v>
      </c>
      <c r="AA560" s="18" t="s">
        <v>9248</v>
      </c>
      <c r="AB560" s="18" t="s">
        <v>9247</v>
      </c>
      <c r="AC560" s="30">
        <v>1</v>
      </c>
      <c r="AD560" s="18" t="s">
        <v>5563</v>
      </c>
      <c r="AE560" s="18" t="s">
        <v>5564</v>
      </c>
      <c r="AF560" s="18" t="s">
        <v>9249</v>
      </c>
      <c r="AG560" s="30">
        <v>11</v>
      </c>
      <c r="AH560" s="18" t="s">
        <v>9250</v>
      </c>
      <c r="AI560" s="18" t="s">
        <v>516</v>
      </c>
      <c r="AJ560" s="18" t="s">
        <v>517</v>
      </c>
      <c r="AK560" s="18">
        <v>6.7174213674541601E-4</v>
      </c>
      <c r="AL560" s="18">
        <v>2.8016437030216801E-4</v>
      </c>
      <c r="AM560" s="18">
        <v>1.67230107350415E-4</v>
      </c>
      <c r="AN560" s="18">
        <v>0.14942778674109469</v>
      </c>
      <c r="AO560" s="18">
        <v>1.3893535511739159</v>
      </c>
      <c r="AP560" s="18">
        <v>0.57945950015525394</v>
      </c>
      <c r="AQ560" s="18">
        <v>0.34587936471603181</v>
      </c>
      <c r="AR560" s="18"/>
      <c r="AS560" s="18"/>
      <c r="AT560" s="19" t="s">
        <v>71</v>
      </c>
      <c r="AU560" s="19" t="s">
        <v>71</v>
      </c>
      <c r="AV560" s="19" t="s">
        <v>72</v>
      </c>
      <c r="AW560" s="19" t="s">
        <v>72</v>
      </c>
      <c r="AX560" s="30">
        <v>1</v>
      </c>
      <c r="AY560" s="31" t="s">
        <v>518</v>
      </c>
      <c r="AZ560" s="31"/>
      <c r="BA560" s="31"/>
      <c r="BB560" s="31"/>
      <c r="BC560" s="31"/>
      <c r="BD560" s="31"/>
      <c r="BE560" s="31"/>
      <c r="BF560" s="31"/>
      <c r="BG560" s="31"/>
    </row>
    <row r="561" spans="1:59" ht="16" x14ac:dyDescent="0.2">
      <c r="A561" s="1"/>
      <c r="B561" s="20">
        <v>22009720</v>
      </c>
      <c r="C561" s="21" t="s">
        <v>9251</v>
      </c>
      <c r="D561" s="22" t="s">
        <v>9252</v>
      </c>
      <c r="E561" s="23">
        <v>69</v>
      </c>
      <c r="F561" s="24" t="s">
        <v>522</v>
      </c>
      <c r="G561" s="24" t="s">
        <v>75</v>
      </c>
      <c r="H561" s="24">
        <v>2.88</v>
      </c>
      <c r="I561" s="25" t="s">
        <v>9253</v>
      </c>
      <c r="J561" s="24"/>
      <c r="K561" s="24">
        <v>2.0000000000000001E-4</v>
      </c>
      <c r="L561" s="24">
        <v>6.9999999999999999E-4</v>
      </c>
      <c r="M561" s="24">
        <v>0</v>
      </c>
      <c r="N561" s="24">
        <v>6.9999999999999999E-4</v>
      </c>
      <c r="O561" s="24">
        <v>1E-3</v>
      </c>
      <c r="P561" s="24">
        <v>-1E-4</v>
      </c>
      <c r="Q561" s="24">
        <v>-1E-3</v>
      </c>
      <c r="R561" s="24" t="s">
        <v>9239</v>
      </c>
      <c r="S561" s="26">
        <f t="shared" si="8"/>
        <v>-9</v>
      </c>
      <c r="T561" s="23">
        <v>552</v>
      </c>
      <c r="U561" s="23" t="s">
        <v>69</v>
      </c>
      <c r="V561" s="27" t="s">
        <v>69</v>
      </c>
      <c r="W561" s="28" t="s">
        <v>70</v>
      </c>
      <c r="X561" s="24" t="s">
        <v>9254</v>
      </c>
      <c r="Y561" s="32">
        <v>42785</v>
      </c>
      <c r="Z561" s="33">
        <v>1741528247</v>
      </c>
      <c r="AA561" s="33" t="s">
        <v>9255</v>
      </c>
      <c r="AB561" s="33" t="s">
        <v>9254</v>
      </c>
      <c r="AC561" s="32">
        <v>1</v>
      </c>
      <c r="AD561" s="33" t="s">
        <v>5563</v>
      </c>
      <c r="AE561" s="33" t="s">
        <v>5564</v>
      </c>
      <c r="AF561" s="33" t="s">
        <v>9256</v>
      </c>
      <c r="AG561" s="32">
        <v>4</v>
      </c>
      <c r="AH561" s="33" t="s">
        <v>9257</v>
      </c>
      <c r="AI561" s="33" t="s">
        <v>516</v>
      </c>
      <c r="AJ561" s="33" t="s">
        <v>517</v>
      </c>
      <c r="AK561" s="33">
        <v>2.1290329863728601E-4</v>
      </c>
      <c r="AL561" s="33">
        <v>7.4161809228120198E-4</v>
      </c>
      <c r="AM561" s="33">
        <v>2.6350703362843349E-4</v>
      </c>
      <c r="AN561" s="33">
        <v>0.21633898546041899</v>
      </c>
      <c r="AO561" s="33">
        <v>0.4514316438340415</v>
      </c>
      <c r="AP561" s="33">
        <v>1.57249735743144</v>
      </c>
      <c r="AQ561" s="33">
        <v>0.55872978067556811</v>
      </c>
      <c r="AR561" s="33"/>
      <c r="AS561" s="33"/>
      <c r="AT561" s="19" t="s">
        <v>71</v>
      </c>
      <c r="AU561" s="19" t="s">
        <v>71</v>
      </c>
      <c r="AV561" s="19" t="s">
        <v>72</v>
      </c>
      <c r="AW561" s="19" t="s">
        <v>72</v>
      </c>
      <c r="AX561" s="30">
        <v>1</v>
      </c>
      <c r="AY561" s="31" t="s">
        <v>518</v>
      </c>
      <c r="AZ561" s="31"/>
      <c r="BA561" s="31"/>
      <c r="BB561" s="31"/>
      <c r="BC561" s="31"/>
      <c r="BD561" s="31"/>
      <c r="BE561" s="31"/>
      <c r="BF561" s="31"/>
      <c r="BG561" s="31"/>
    </row>
    <row r="562" spans="1:59" ht="16" x14ac:dyDescent="0.2">
      <c r="A562" s="1"/>
      <c r="B562" s="9">
        <v>22012024</v>
      </c>
      <c r="C562" s="10" t="s">
        <v>4726</v>
      </c>
      <c r="D562" s="11" t="s">
        <v>9258</v>
      </c>
      <c r="E562" s="12">
        <v>24</v>
      </c>
      <c r="F562" s="13" t="s">
        <v>522</v>
      </c>
      <c r="G562" s="13" t="s">
        <v>75</v>
      </c>
      <c r="H562" s="13">
        <v>2.04</v>
      </c>
      <c r="I562" s="14" t="s">
        <v>9259</v>
      </c>
      <c r="J562" s="13"/>
      <c r="K562" s="13">
        <v>5.9999999999999995E-4</v>
      </c>
      <c r="L562" s="13">
        <v>4.0000000000000002E-4</v>
      </c>
      <c r="M562" s="13">
        <v>0</v>
      </c>
      <c r="N562" s="13">
        <v>4.0000000000000002E-4</v>
      </c>
      <c r="O562" s="13">
        <v>1E-3</v>
      </c>
      <c r="P562" s="13">
        <v>0</v>
      </c>
      <c r="Q562" s="13">
        <v>-1E-3</v>
      </c>
      <c r="R562" s="13" t="s">
        <v>472</v>
      </c>
      <c r="S562" s="15">
        <f t="shared" si="8"/>
        <v>1</v>
      </c>
      <c r="T562" s="12">
        <v>553</v>
      </c>
      <c r="U562" s="12" t="s">
        <v>69</v>
      </c>
      <c r="V562" s="16" t="s">
        <v>69</v>
      </c>
      <c r="W562" s="17" t="s">
        <v>70</v>
      </c>
      <c r="X562" s="13" t="s">
        <v>9260</v>
      </c>
      <c r="Y562" s="30">
        <v>43109</v>
      </c>
      <c r="Z562" s="18">
        <v>1741556051</v>
      </c>
      <c r="AA562" s="18" t="s">
        <v>9261</v>
      </c>
      <c r="AB562" s="18" t="s">
        <v>9260</v>
      </c>
      <c r="AC562" s="30">
        <v>1</v>
      </c>
      <c r="AD562" s="18" t="s">
        <v>5563</v>
      </c>
      <c r="AE562" s="18" t="s">
        <v>5564</v>
      </c>
      <c r="AF562" s="18" t="s">
        <v>9262</v>
      </c>
      <c r="AG562" s="30">
        <v>10</v>
      </c>
      <c r="AH562" s="18" t="s">
        <v>9263</v>
      </c>
      <c r="AI562" s="18" t="s">
        <v>516</v>
      </c>
      <c r="AJ562" s="18" t="s">
        <v>517</v>
      </c>
      <c r="AK562" s="18">
        <v>5.6971559473656798E-4</v>
      </c>
      <c r="AL562" s="18">
        <v>3.8571618899515799E-4</v>
      </c>
      <c r="AM562" s="18">
        <v>9.753174182397155E-4</v>
      </c>
      <c r="AN562" s="18">
        <v>0.50514971972736922</v>
      </c>
      <c r="AO562" s="18">
        <v>1.152807107798673</v>
      </c>
      <c r="AP562" s="18">
        <v>0.78048831447599731</v>
      </c>
      <c r="AQ562" s="18">
        <v>1.9735335709504089</v>
      </c>
      <c r="AR562" s="18"/>
      <c r="AS562" s="18"/>
      <c r="AT562" s="19" t="s">
        <v>71</v>
      </c>
      <c r="AU562" s="19" t="s">
        <v>71</v>
      </c>
      <c r="AV562" s="19" t="s">
        <v>72</v>
      </c>
      <c r="AW562" s="19" t="s">
        <v>72</v>
      </c>
      <c r="AX562" s="30">
        <v>1</v>
      </c>
      <c r="AY562" s="31" t="s">
        <v>518</v>
      </c>
      <c r="AZ562" s="31"/>
      <c r="BA562" s="31"/>
      <c r="BB562" s="31"/>
      <c r="BC562" s="31"/>
      <c r="BD562" s="31"/>
      <c r="BE562" s="31"/>
      <c r="BF562" s="31"/>
      <c r="BG562" s="31"/>
    </row>
    <row r="563" spans="1:59" ht="16" x14ac:dyDescent="0.2">
      <c r="A563" s="1"/>
      <c r="B563" s="20">
        <v>22009053</v>
      </c>
      <c r="C563" s="21" t="s">
        <v>9264</v>
      </c>
      <c r="D563" s="22" t="s">
        <v>9265</v>
      </c>
      <c r="E563" s="23">
        <v>104</v>
      </c>
      <c r="F563" s="24" t="s">
        <v>522</v>
      </c>
      <c r="G563" s="24" t="s">
        <v>75</v>
      </c>
      <c r="H563" s="24">
        <v>3.17</v>
      </c>
      <c r="I563" s="25" t="s">
        <v>9266</v>
      </c>
      <c r="J563" s="24"/>
      <c r="K563" s="24">
        <v>8.0000000000000004E-4</v>
      </c>
      <c r="L563" s="24">
        <v>1E-4</v>
      </c>
      <c r="M563" s="24">
        <v>0</v>
      </c>
      <c r="N563" s="24">
        <v>1E-4</v>
      </c>
      <c r="O563" s="24">
        <v>1E-3</v>
      </c>
      <c r="P563" s="24">
        <v>-1E-4</v>
      </c>
      <c r="Q563" s="24">
        <v>-1E-3</v>
      </c>
      <c r="R563" s="24" t="s">
        <v>9239</v>
      </c>
      <c r="S563" s="26">
        <f t="shared" si="8"/>
        <v>-9</v>
      </c>
      <c r="T563" s="23">
        <v>554</v>
      </c>
      <c r="U563" s="23" t="s">
        <v>69</v>
      </c>
      <c r="V563" s="28" t="s">
        <v>70</v>
      </c>
      <c r="W563" s="28" t="s">
        <v>70</v>
      </c>
      <c r="X563" s="24" t="s">
        <v>9267</v>
      </c>
      <c r="Y563" s="32">
        <v>42722</v>
      </c>
      <c r="Z563" s="33">
        <v>1741520159</v>
      </c>
      <c r="AA563" s="33" t="s">
        <v>9268</v>
      </c>
      <c r="AB563" s="33" t="s">
        <v>9267</v>
      </c>
      <c r="AC563" s="32">
        <v>1</v>
      </c>
      <c r="AD563" s="33" t="s">
        <v>5563</v>
      </c>
      <c r="AE563" s="33" t="s">
        <v>5564</v>
      </c>
      <c r="AF563" s="33" t="s">
        <v>9269</v>
      </c>
      <c r="AG563" s="32">
        <v>15</v>
      </c>
      <c r="AH563" s="33" t="s">
        <v>9270</v>
      </c>
      <c r="AI563" s="33" t="s">
        <v>516</v>
      </c>
      <c r="AJ563" s="33" t="s">
        <v>517</v>
      </c>
      <c r="AK563" s="33">
        <v>8.2358634267058999E-4</v>
      </c>
      <c r="AL563" s="33">
        <v>1.3382836491327999E-4</v>
      </c>
      <c r="AM563" s="33">
        <v>5.493892560711125E-6</v>
      </c>
      <c r="AN563" s="33">
        <v>5.7055182183295642E-3</v>
      </c>
      <c r="AO563" s="33">
        <v>1.764380023369571</v>
      </c>
      <c r="AP563" s="33">
        <v>0.28670229383301832</v>
      </c>
      <c r="AQ563" s="33">
        <v>1.1769639420228271E-2</v>
      </c>
      <c r="AR563" s="33"/>
      <c r="AS563" s="33"/>
      <c r="AT563" s="19" t="s">
        <v>71</v>
      </c>
      <c r="AU563" s="19" t="s">
        <v>71</v>
      </c>
      <c r="AV563" s="19" t="s">
        <v>72</v>
      </c>
      <c r="AW563" s="19" t="s">
        <v>72</v>
      </c>
      <c r="AX563" s="30">
        <v>1</v>
      </c>
      <c r="AY563" s="31" t="s">
        <v>518</v>
      </c>
      <c r="AZ563" s="31"/>
      <c r="BA563" s="31"/>
      <c r="BB563" s="31"/>
      <c r="BC563" s="31"/>
      <c r="BD563" s="31"/>
      <c r="BE563" s="31"/>
      <c r="BF563" s="31"/>
      <c r="BG563" s="31"/>
    </row>
    <row r="564" spans="1:59" ht="16" x14ac:dyDescent="0.2">
      <c r="A564" s="1"/>
      <c r="B564" s="9">
        <v>22014444</v>
      </c>
      <c r="C564" s="10" t="s">
        <v>9271</v>
      </c>
      <c r="D564" s="11" t="s">
        <v>9272</v>
      </c>
      <c r="E564" s="12">
        <v>22</v>
      </c>
      <c r="F564" s="13" t="s">
        <v>504</v>
      </c>
      <c r="G564" s="13" t="s">
        <v>65</v>
      </c>
      <c r="H564" s="13">
        <v>1.56</v>
      </c>
      <c r="I564" s="14" t="s">
        <v>9273</v>
      </c>
      <c r="J564" s="13"/>
      <c r="K564" s="13">
        <v>2.0000000000000001E-4</v>
      </c>
      <c r="L564" s="13">
        <v>8.0000000000000004E-4</v>
      </c>
      <c r="M564" s="13">
        <v>0</v>
      </c>
      <c r="N564" s="13">
        <v>8.0000000000000004E-4</v>
      </c>
      <c r="O564" s="13">
        <v>1E-3</v>
      </c>
      <c r="P564" s="13">
        <v>0</v>
      </c>
      <c r="Q564" s="13">
        <v>-1E-3</v>
      </c>
      <c r="R564" s="13" t="s">
        <v>472</v>
      </c>
      <c r="S564" s="15">
        <f t="shared" si="8"/>
        <v>1</v>
      </c>
      <c r="T564" s="12">
        <v>555</v>
      </c>
      <c r="U564" s="12" t="s">
        <v>69</v>
      </c>
      <c r="V564" s="17" t="s">
        <v>70</v>
      </c>
      <c r="W564" s="17" t="s">
        <v>70</v>
      </c>
      <c r="X564" s="13" t="s">
        <v>9274</v>
      </c>
      <c r="Y564" s="30">
        <v>43398</v>
      </c>
      <c r="Z564" s="18">
        <v>1741585223</v>
      </c>
      <c r="AA564" s="18" t="s">
        <v>9275</v>
      </c>
      <c r="AB564" s="18" t="s">
        <v>9276</v>
      </c>
      <c r="AC564" s="30">
        <v>1</v>
      </c>
      <c r="AD564" s="18" t="s">
        <v>5563</v>
      </c>
      <c r="AE564" s="18" t="s">
        <v>5564</v>
      </c>
      <c r="AF564" s="18" t="s">
        <v>9277</v>
      </c>
      <c r="AG564" s="30">
        <v>5</v>
      </c>
      <c r="AH564" s="18" t="s">
        <v>9278</v>
      </c>
      <c r="AI564" s="18" t="s">
        <v>544</v>
      </c>
      <c r="AJ564" s="18" t="s">
        <v>545</v>
      </c>
      <c r="AK564" s="18">
        <v>1.7786323867126201E-4</v>
      </c>
      <c r="AL564" s="18">
        <v>7.85039358475196E-4</v>
      </c>
      <c r="AM564" s="18">
        <v>5.4749693276849998E-5</v>
      </c>
      <c r="AN564" s="18">
        <v>5.3800000051172713E-2</v>
      </c>
      <c r="AO564" s="18">
        <v>0.36785723489722949</v>
      </c>
      <c r="AP564" s="18">
        <v>1.6236205404306521</v>
      </c>
      <c r="AQ564" s="18">
        <v>0.1132334648280954</v>
      </c>
      <c r="AR564" s="18"/>
      <c r="AS564" s="18"/>
      <c r="AT564" s="19" t="s">
        <v>71</v>
      </c>
      <c r="AU564" s="19" t="s">
        <v>71</v>
      </c>
      <c r="AV564" s="19" t="s">
        <v>72</v>
      </c>
      <c r="AW564" s="19" t="s">
        <v>72</v>
      </c>
      <c r="AX564" s="30">
        <v>2</v>
      </c>
      <c r="AY564" s="31" t="s">
        <v>518</v>
      </c>
      <c r="AZ564" s="31" t="s">
        <v>519</v>
      </c>
      <c r="BA564" s="31"/>
      <c r="BB564" s="31"/>
      <c r="BC564" s="31"/>
      <c r="BD564" s="31"/>
      <c r="BE564" s="31"/>
      <c r="BF564" s="31"/>
      <c r="BG564" s="31"/>
    </row>
    <row r="565" spans="1:59" ht="16" x14ac:dyDescent="0.2">
      <c r="A565" s="1"/>
      <c r="B565" s="20">
        <v>22013588</v>
      </c>
      <c r="C565" s="21" t="s">
        <v>9279</v>
      </c>
      <c r="D565" s="22" t="s">
        <v>9280</v>
      </c>
      <c r="E565" s="23">
        <v>56</v>
      </c>
      <c r="F565" s="24" t="s">
        <v>522</v>
      </c>
      <c r="G565" s="24" t="s">
        <v>75</v>
      </c>
      <c r="H565" s="24">
        <v>1.61</v>
      </c>
      <c r="I565" s="25" t="s">
        <v>9281</v>
      </c>
      <c r="J565" s="24"/>
      <c r="K565" s="24">
        <v>8.9999999999999998E-4</v>
      </c>
      <c r="L565" s="24">
        <v>1E-4</v>
      </c>
      <c r="M565" s="24">
        <v>0</v>
      </c>
      <c r="N565" s="24">
        <v>1E-4</v>
      </c>
      <c r="O565" s="24">
        <v>1E-3</v>
      </c>
      <c r="P565" s="24">
        <v>0</v>
      </c>
      <c r="Q565" s="24">
        <v>-1E-3</v>
      </c>
      <c r="R565" s="24" t="s">
        <v>472</v>
      </c>
      <c r="S565" s="26">
        <f t="shared" si="8"/>
        <v>1</v>
      </c>
      <c r="T565" s="23">
        <v>556</v>
      </c>
      <c r="U565" s="23" t="s">
        <v>69</v>
      </c>
      <c r="V565" s="27" t="s">
        <v>69</v>
      </c>
      <c r="W565" s="28" t="s">
        <v>70</v>
      </c>
      <c r="X565" s="24" t="s">
        <v>9282</v>
      </c>
      <c r="Y565" s="32">
        <v>43323</v>
      </c>
      <c r="Z565" s="33">
        <v>1741574915</v>
      </c>
      <c r="AA565" s="33" t="s">
        <v>9283</v>
      </c>
      <c r="AB565" s="33" t="s">
        <v>9282</v>
      </c>
      <c r="AC565" s="32">
        <v>1</v>
      </c>
      <c r="AD565" s="33" t="s">
        <v>5563</v>
      </c>
      <c r="AE565" s="33" t="s">
        <v>5564</v>
      </c>
      <c r="AF565" s="33" t="s">
        <v>9284</v>
      </c>
      <c r="AG565" s="32">
        <v>8</v>
      </c>
      <c r="AH565" s="33" t="s">
        <v>9285</v>
      </c>
      <c r="AI565" s="33" t="s">
        <v>516</v>
      </c>
      <c r="AJ565" s="33" t="s">
        <v>517</v>
      </c>
      <c r="AK565" s="33">
        <v>8.8998913954921397E-4</v>
      </c>
      <c r="AL565" s="33">
        <v>7.6307237002056001E-5</v>
      </c>
      <c r="AM565" s="33">
        <v>2.3030154111539998E-6</v>
      </c>
      <c r="AN565" s="33">
        <v>2.3776758794861429E-3</v>
      </c>
      <c r="AO565" s="33">
        <v>1.8359435524896479</v>
      </c>
      <c r="AP565" s="33">
        <v>0.1574129093903143</v>
      </c>
      <c r="AQ565" s="33">
        <v>4.7508515638000921E-3</v>
      </c>
      <c r="AR565" s="33"/>
      <c r="AS565" s="33"/>
      <c r="AT565" s="19" t="s">
        <v>71</v>
      </c>
      <c r="AU565" s="19" t="s">
        <v>71</v>
      </c>
      <c r="AV565" s="19" t="s">
        <v>72</v>
      </c>
      <c r="AW565" s="19" t="s">
        <v>72</v>
      </c>
      <c r="AX565" s="30">
        <v>1</v>
      </c>
      <c r="AY565" s="31" t="s">
        <v>518</v>
      </c>
      <c r="AZ565" s="31"/>
      <c r="BA565" s="31"/>
      <c r="BB565" s="31"/>
      <c r="BC565" s="31"/>
      <c r="BD565" s="31"/>
      <c r="BE565" s="31"/>
      <c r="BF565" s="31"/>
      <c r="BG565" s="31"/>
    </row>
    <row r="566" spans="1:59" ht="16" x14ac:dyDescent="0.2">
      <c r="A566" s="1"/>
      <c r="B566" s="9">
        <v>22012823</v>
      </c>
      <c r="C566" s="10" t="s">
        <v>9286</v>
      </c>
      <c r="D566" s="11" t="s">
        <v>9287</v>
      </c>
      <c r="E566" s="12">
        <v>13</v>
      </c>
      <c r="F566" s="13" t="s">
        <v>504</v>
      </c>
      <c r="G566" s="13" t="s">
        <v>65</v>
      </c>
      <c r="H566" s="13">
        <v>1.7</v>
      </c>
      <c r="I566" s="14" t="s">
        <v>9288</v>
      </c>
      <c r="J566" s="13"/>
      <c r="K566" s="13">
        <v>8.0000000000000004E-4</v>
      </c>
      <c r="L566" s="13">
        <v>1E-4</v>
      </c>
      <c r="M566" s="13">
        <v>0</v>
      </c>
      <c r="N566" s="13">
        <v>1E-4</v>
      </c>
      <c r="O566" s="13">
        <v>1E-3</v>
      </c>
      <c r="P566" s="13">
        <v>-1E-4</v>
      </c>
      <c r="Q566" s="13">
        <v>-1E-3</v>
      </c>
      <c r="R566" s="13" t="s">
        <v>9239</v>
      </c>
      <c r="S566" s="15">
        <f t="shared" si="8"/>
        <v>-9</v>
      </c>
      <c r="T566" s="12">
        <v>557</v>
      </c>
      <c r="U566" s="12" t="s">
        <v>69</v>
      </c>
      <c r="V566" s="17" t="s">
        <v>70</v>
      </c>
      <c r="W566" s="17" t="s">
        <v>70</v>
      </c>
      <c r="X566" s="13" t="s">
        <v>9289</v>
      </c>
      <c r="Y566" s="30">
        <v>43232</v>
      </c>
      <c r="Z566" s="18">
        <v>1741565675</v>
      </c>
      <c r="AA566" s="18" t="s">
        <v>9290</v>
      </c>
      <c r="AB566" s="18" t="s">
        <v>9291</v>
      </c>
      <c r="AC566" s="30">
        <v>1</v>
      </c>
      <c r="AD566" s="18" t="s">
        <v>5563</v>
      </c>
      <c r="AE566" s="18" t="s">
        <v>5564</v>
      </c>
      <c r="AF566" s="18" t="s">
        <v>9292</v>
      </c>
      <c r="AG566" s="30">
        <v>10</v>
      </c>
      <c r="AH566" s="18" t="s">
        <v>9293</v>
      </c>
      <c r="AI566" s="18" t="s">
        <v>544</v>
      </c>
      <c r="AJ566" s="18" t="s">
        <v>545</v>
      </c>
      <c r="AK566" s="18">
        <v>8.2044656024897402E-4</v>
      </c>
      <c r="AL566" s="18">
        <v>1.49229119174382E-4</v>
      </c>
      <c r="AM566" s="18">
        <v>2.5019480836840501E-4</v>
      </c>
      <c r="AN566" s="18">
        <v>0.2050994846357122</v>
      </c>
      <c r="AO566" s="18">
        <v>1.6595875204590189</v>
      </c>
      <c r="AP566" s="18">
        <v>0.30185851933578861</v>
      </c>
      <c r="AQ566" s="18">
        <v>0.50609046557016146</v>
      </c>
      <c r="AR566" s="18"/>
      <c r="AS566" s="18"/>
      <c r="AT566" s="19" t="s">
        <v>71</v>
      </c>
      <c r="AU566" s="19" t="s">
        <v>71</v>
      </c>
      <c r="AV566" s="19" t="s">
        <v>72</v>
      </c>
      <c r="AW566" s="19" t="s">
        <v>72</v>
      </c>
      <c r="AX566" s="30">
        <v>2</v>
      </c>
      <c r="AY566" s="31" t="s">
        <v>518</v>
      </c>
      <c r="AZ566" s="31" t="s">
        <v>519</v>
      </c>
      <c r="BA566" s="31"/>
      <c r="BB566" s="31"/>
      <c r="BC566" s="31"/>
      <c r="BD566" s="31"/>
      <c r="BE566" s="31"/>
      <c r="BF566" s="31"/>
      <c r="BG566" s="31"/>
    </row>
    <row r="567" spans="1:59" ht="16" x14ac:dyDescent="0.2">
      <c r="A567" s="1"/>
      <c r="B567" s="20">
        <v>22014997</v>
      </c>
      <c r="C567" s="21" t="s">
        <v>9294</v>
      </c>
      <c r="D567" s="22" t="s">
        <v>9295</v>
      </c>
      <c r="E567" s="23">
        <v>46</v>
      </c>
      <c r="F567" s="24" t="s">
        <v>522</v>
      </c>
      <c r="G567" s="24" t="s">
        <v>65</v>
      </c>
      <c r="H567" s="24">
        <v>1.53</v>
      </c>
      <c r="I567" s="25" t="s">
        <v>9296</v>
      </c>
      <c r="J567" s="24"/>
      <c r="K567" s="24">
        <v>4.0000000000000002E-4</v>
      </c>
      <c r="L567" s="24">
        <v>5.9999999999999995E-4</v>
      </c>
      <c r="M567" s="24">
        <v>0</v>
      </c>
      <c r="N567" s="24">
        <v>5.9999999999999995E-4</v>
      </c>
      <c r="O567" s="24">
        <v>1E-3</v>
      </c>
      <c r="P567" s="24">
        <v>0</v>
      </c>
      <c r="Q567" s="24">
        <v>-1E-3</v>
      </c>
      <c r="R567" s="24" t="s">
        <v>472</v>
      </c>
      <c r="S567" s="26">
        <f t="shared" si="8"/>
        <v>1</v>
      </c>
      <c r="T567" s="23">
        <v>558</v>
      </c>
      <c r="U567" s="23" t="s">
        <v>69</v>
      </c>
      <c r="V567" s="27" t="s">
        <v>69</v>
      </c>
      <c r="W567" s="28" t="s">
        <v>70</v>
      </c>
      <c r="X567" s="24" t="s">
        <v>9297</v>
      </c>
      <c r="Y567" s="32">
        <v>43448</v>
      </c>
      <c r="Z567" s="33">
        <v>1741591895</v>
      </c>
      <c r="AA567" s="33" t="s">
        <v>9298</v>
      </c>
      <c r="AB567" s="33" t="s">
        <v>9297</v>
      </c>
      <c r="AC567" s="32">
        <v>1</v>
      </c>
      <c r="AD567" s="33" t="s">
        <v>5563</v>
      </c>
      <c r="AE567" s="33" t="s">
        <v>5564</v>
      </c>
      <c r="AF567" s="33" t="s">
        <v>9299</v>
      </c>
      <c r="AG567" s="32">
        <v>7</v>
      </c>
      <c r="AH567" s="33" t="s">
        <v>9300</v>
      </c>
      <c r="AI567" s="33" t="s">
        <v>544</v>
      </c>
      <c r="AJ567" s="33" t="s">
        <v>545</v>
      </c>
      <c r="AK567" s="33">
        <v>4.1754022245647998E-4</v>
      </c>
      <c r="AL567" s="33">
        <v>5.6084715511343995E-4</v>
      </c>
      <c r="AM567" s="33">
        <v>9.4405258657664001E-5</v>
      </c>
      <c r="AN567" s="33">
        <v>8.7999540143782931E-2</v>
      </c>
      <c r="AO567" s="33">
        <v>0.86190568477515284</v>
      </c>
      <c r="AP567" s="33">
        <v>1.157726430374334</v>
      </c>
      <c r="AQ567" s="33">
        <v>0.19487566642322779</v>
      </c>
      <c r="AR567" s="33"/>
      <c r="AS567" s="33"/>
      <c r="AT567" s="19" t="s">
        <v>71</v>
      </c>
      <c r="AU567" s="19" t="s">
        <v>71</v>
      </c>
      <c r="AV567" s="19" t="s">
        <v>72</v>
      </c>
      <c r="AW567" s="19" t="s">
        <v>72</v>
      </c>
      <c r="AX567" s="30">
        <v>1</v>
      </c>
      <c r="AY567" s="31" t="s">
        <v>518</v>
      </c>
      <c r="AZ567" s="31"/>
      <c r="BA567" s="31"/>
      <c r="BB567" s="31"/>
      <c r="BC567" s="31"/>
      <c r="BD567" s="31"/>
      <c r="BE567" s="31"/>
      <c r="BF567" s="31"/>
      <c r="BG567" s="31"/>
    </row>
    <row r="568" spans="1:59" ht="16" x14ac:dyDescent="0.2">
      <c r="A568" s="1"/>
      <c r="B568" s="9">
        <v>22009831</v>
      </c>
      <c r="C568" s="10" t="s">
        <v>9301</v>
      </c>
      <c r="D568" s="11" t="s">
        <v>9302</v>
      </c>
      <c r="E568" s="12">
        <v>7</v>
      </c>
      <c r="F568" s="13" t="s">
        <v>504</v>
      </c>
      <c r="G568" s="13" t="s">
        <v>75</v>
      </c>
      <c r="H568" s="13">
        <v>2.85</v>
      </c>
      <c r="I568" s="14" t="s">
        <v>9303</v>
      </c>
      <c r="J568" s="13"/>
      <c r="K568" s="13">
        <v>8.9999999999999998E-4</v>
      </c>
      <c r="L568" s="13">
        <v>1E-4</v>
      </c>
      <c r="M568" s="13">
        <v>0</v>
      </c>
      <c r="N568" s="13">
        <v>1E-4</v>
      </c>
      <c r="O568" s="13">
        <v>1E-3</v>
      </c>
      <c r="P568" s="13">
        <v>0</v>
      </c>
      <c r="Q568" s="13">
        <v>-1E-3</v>
      </c>
      <c r="R568" s="13" t="s">
        <v>472</v>
      </c>
      <c r="S568" s="15">
        <f t="shared" si="8"/>
        <v>1</v>
      </c>
      <c r="T568" s="12">
        <v>559</v>
      </c>
      <c r="U568" s="12" t="s">
        <v>69</v>
      </c>
      <c r="V568" s="17" t="s">
        <v>70</v>
      </c>
      <c r="W568" s="17" t="s">
        <v>70</v>
      </c>
      <c r="X568" s="13" t="s">
        <v>9304</v>
      </c>
      <c r="Y568" s="30">
        <v>42805</v>
      </c>
      <c r="Z568" s="18">
        <v>1741529591</v>
      </c>
      <c r="AA568" s="18" t="s">
        <v>9305</v>
      </c>
      <c r="AB568" s="18" t="s">
        <v>9306</v>
      </c>
      <c r="AC568" s="30">
        <v>1</v>
      </c>
      <c r="AD568" s="18" t="s">
        <v>5563</v>
      </c>
      <c r="AE568" s="18" t="s">
        <v>5564</v>
      </c>
      <c r="AF568" s="18" t="s">
        <v>9307</v>
      </c>
      <c r="AG568" s="30">
        <v>10</v>
      </c>
      <c r="AH568" s="18" t="s">
        <v>9308</v>
      </c>
      <c r="AI568" s="18" t="s">
        <v>516</v>
      </c>
      <c r="AJ568" s="18" t="s">
        <v>517</v>
      </c>
      <c r="AK568" s="18">
        <v>8.9429243464243205E-4</v>
      </c>
      <c r="AL568" s="18">
        <v>9.2508539249480006E-5</v>
      </c>
      <c r="AM568" s="18">
        <v>1.0478728101020859E-3</v>
      </c>
      <c r="AN568" s="18">
        <v>0.5150077709484937</v>
      </c>
      <c r="AO568" s="18">
        <v>1.8870024278023441</v>
      </c>
      <c r="AP568" s="18">
        <v>0.1951977131798209</v>
      </c>
      <c r="AQ568" s="18">
        <v>2.2110648151477501</v>
      </c>
      <c r="AR568" s="18"/>
      <c r="AS568" s="18"/>
      <c r="AT568" s="19" t="s">
        <v>71</v>
      </c>
      <c r="AU568" s="19" t="s">
        <v>71</v>
      </c>
      <c r="AV568" s="19" t="s">
        <v>72</v>
      </c>
      <c r="AW568" s="19" t="s">
        <v>72</v>
      </c>
      <c r="AX568" s="30">
        <v>2</v>
      </c>
      <c r="AY568" s="31" t="s">
        <v>518</v>
      </c>
      <c r="AZ568" s="31" t="s">
        <v>519</v>
      </c>
      <c r="BA568" s="31"/>
      <c r="BB568" s="31"/>
      <c r="BC568" s="31"/>
      <c r="BD568" s="31"/>
      <c r="BE568" s="31"/>
      <c r="BF568" s="31"/>
      <c r="BG568" s="31"/>
    </row>
    <row r="569" spans="1:59" ht="16" x14ac:dyDescent="0.2">
      <c r="A569" s="1"/>
      <c r="B569" s="20">
        <v>22010540</v>
      </c>
      <c r="C569" s="21" t="s">
        <v>9309</v>
      </c>
      <c r="D569" s="22" t="s">
        <v>9310</v>
      </c>
      <c r="E569" s="23">
        <v>40</v>
      </c>
      <c r="F569" s="24" t="s">
        <v>504</v>
      </c>
      <c r="G569" s="24" t="s">
        <v>75</v>
      </c>
      <c r="H569" s="24">
        <v>2.41</v>
      </c>
      <c r="I569" s="25" t="s">
        <v>9311</v>
      </c>
      <c r="J569" s="24"/>
      <c r="K569" s="24">
        <v>8.0000000000000004E-4</v>
      </c>
      <c r="L569" s="24">
        <v>2.0000000000000001E-4</v>
      </c>
      <c r="M569" s="24">
        <v>0</v>
      </c>
      <c r="N569" s="24">
        <v>2.0000000000000001E-4</v>
      </c>
      <c r="O569" s="24">
        <v>1E-3</v>
      </c>
      <c r="P569" s="24">
        <v>0</v>
      </c>
      <c r="Q569" s="24">
        <v>-1E-3</v>
      </c>
      <c r="R569" s="24" t="s">
        <v>472</v>
      </c>
      <c r="S569" s="26">
        <f t="shared" si="8"/>
        <v>1</v>
      </c>
      <c r="T569" s="23">
        <v>560</v>
      </c>
      <c r="U569" s="23" t="s">
        <v>69</v>
      </c>
      <c r="V569" s="27" t="s">
        <v>69</v>
      </c>
      <c r="W569" s="28" t="s">
        <v>70</v>
      </c>
      <c r="X569" s="24" t="s">
        <v>9312</v>
      </c>
      <c r="Y569" s="32">
        <v>42897</v>
      </c>
      <c r="Z569" s="33">
        <v>1741538159</v>
      </c>
      <c r="AA569" s="33" t="s">
        <v>9313</v>
      </c>
      <c r="AB569" s="33" t="s">
        <v>9314</v>
      </c>
      <c r="AC569" s="32">
        <v>1</v>
      </c>
      <c r="AD569" s="33" t="s">
        <v>5563</v>
      </c>
      <c r="AE569" s="33" t="s">
        <v>5564</v>
      </c>
      <c r="AF569" s="33" t="s">
        <v>9315</v>
      </c>
      <c r="AG569" s="32">
        <v>8</v>
      </c>
      <c r="AH569" s="33" t="s">
        <v>9316</v>
      </c>
      <c r="AI569" s="33" t="s">
        <v>516</v>
      </c>
      <c r="AJ569" s="33" t="s">
        <v>517</v>
      </c>
      <c r="AK569" s="33">
        <v>7.8073810931036805E-4</v>
      </c>
      <c r="AL569" s="33">
        <v>2.1179874959431199E-4</v>
      </c>
      <c r="AM569" s="33">
        <v>1.0285736268403611E-4</v>
      </c>
      <c r="AN569" s="33">
        <v>9.3899858751177179E-2</v>
      </c>
      <c r="AO569" s="33">
        <v>1.627965687322021</v>
      </c>
      <c r="AP569" s="33">
        <v>0.44163477207717472</v>
      </c>
      <c r="AQ569" s="33">
        <v>0.21447429700332621</v>
      </c>
      <c r="AR569" s="33"/>
      <c r="AS569" s="33"/>
      <c r="AT569" s="19" t="s">
        <v>71</v>
      </c>
      <c r="AU569" s="19" t="s">
        <v>71</v>
      </c>
      <c r="AV569" s="19" t="s">
        <v>72</v>
      </c>
      <c r="AW569" s="19" t="s">
        <v>72</v>
      </c>
      <c r="AX569" s="30">
        <v>2</v>
      </c>
      <c r="AY569" s="31" t="s">
        <v>518</v>
      </c>
      <c r="AZ569" s="31" t="s">
        <v>519</v>
      </c>
      <c r="BA569" s="31"/>
      <c r="BB569" s="31"/>
      <c r="BC569" s="31"/>
      <c r="BD569" s="31"/>
      <c r="BE569" s="31"/>
      <c r="BF569" s="31"/>
      <c r="BG569" s="31"/>
    </row>
    <row r="570" spans="1:59" ht="16" x14ac:dyDescent="0.2">
      <c r="A570" s="1"/>
      <c r="B570" s="9">
        <v>22010579</v>
      </c>
      <c r="C570" s="10" t="s">
        <v>2386</v>
      </c>
      <c r="D570" s="11" t="s">
        <v>9317</v>
      </c>
      <c r="E570" s="12">
        <v>88</v>
      </c>
      <c r="F570" s="13" t="s">
        <v>522</v>
      </c>
      <c r="G570" s="13" t="s">
        <v>65</v>
      </c>
      <c r="H570" s="13">
        <v>2.4</v>
      </c>
      <c r="I570" s="14" t="s">
        <v>9318</v>
      </c>
      <c r="J570" s="13"/>
      <c r="K570" s="13">
        <v>4.0000000000000002E-4</v>
      </c>
      <c r="L570" s="13">
        <v>5.9999999999999995E-4</v>
      </c>
      <c r="M570" s="13">
        <v>0</v>
      </c>
      <c r="N570" s="13">
        <v>5.9999999999999995E-4</v>
      </c>
      <c r="O570" s="13">
        <v>1E-3</v>
      </c>
      <c r="P570" s="13">
        <v>0</v>
      </c>
      <c r="Q570" s="13">
        <v>-1E-3</v>
      </c>
      <c r="R570" s="13" t="s">
        <v>472</v>
      </c>
      <c r="S570" s="15">
        <f t="shared" si="8"/>
        <v>1</v>
      </c>
      <c r="T570" s="12">
        <v>561</v>
      </c>
      <c r="U570" s="12" t="s">
        <v>69</v>
      </c>
      <c r="V570" s="16" t="s">
        <v>69</v>
      </c>
      <c r="W570" s="17" t="s">
        <v>70</v>
      </c>
      <c r="X570" s="13" t="s">
        <v>9319</v>
      </c>
      <c r="Y570" s="30">
        <v>42904</v>
      </c>
      <c r="Z570" s="18">
        <v>1741538627</v>
      </c>
      <c r="AA570" s="18" t="s">
        <v>9320</v>
      </c>
      <c r="AB570" s="18" t="s">
        <v>9319</v>
      </c>
      <c r="AC570" s="30">
        <v>1</v>
      </c>
      <c r="AD570" s="18" t="s">
        <v>5563</v>
      </c>
      <c r="AE570" s="18" t="s">
        <v>5564</v>
      </c>
      <c r="AF570" s="18" t="s">
        <v>6902</v>
      </c>
      <c r="AG570" s="30">
        <v>5</v>
      </c>
      <c r="AH570" s="18" t="s">
        <v>9321</v>
      </c>
      <c r="AI570" s="18" t="s">
        <v>544</v>
      </c>
      <c r="AJ570" s="18" t="s">
        <v>545</v>
      </c>
      <c r="AK570" s="18">
        <v>4.0919423346510601E-4</v>
      </c>
      <c r="AL570" s="18">
        <v>5.9127343123152197E-4</v>
      </c>
      <c r="AM570" s="18">
        <v>1.3513694920276999E-4</v>
      </c>
      <c r="AN570" s="18">
        <v>0.1190000001309801</v>
      </c>
      <c r="AO570" s="18">
        <v>0.85121858144301865</v>
      </c>
      <c r="AP570" s="18">
        <v>1.229985396215906</v>
      </c>
      <c r="AQ570" s="18">
        <v>0.28111608813942002</v>
      </c>
      <c r="AR570" s="18"/>
      <c r="AS570" s="18"/>
      <c r="AT570" s="19" t="s">
        <v>71</v>
      </c>
      <c r="AU570" s="19" t="s">
        <v>71</v>
      </c>
      <c r="AV570" s="19" t="s">
        <v>72</v>
      </c>
      <c r="AW570" s="19" t="s">
        <v>72</v>
      </c>
      <c r="AX570" s="30">
        <v>1</v>
      </c>
      <c r="AY570" s="31" t="s">
        <v>518</v>
      </c>
      <c r="AZ570" s="31"/>
      <c r="BA570" s="31"/>
      <c r="BB570" s="31"/>
      <c r="BC570" s="31"/>
      <c r="BD570" s="31"/>
      <c r="BE570" s="31"/>
      <c r="BF570" s="31"/>
      <c r="BG570" s="31"/>
    </row>
    <row r="571" spans="1:59" ht="16" x14ac:dyDescent="0.2">
      <c r="A571" s="1"/>
      <c r="B571" s="20">
        <v>22010878</v>
      </c>
      <c r="C571" s="21" t="s">
        <v>9322</v>
      </c>
      <c r="D571" s="22" t="s">
        <v>9323</v>
      </c>
      <c r="E571" s="23">
        <v>62</v>
      </c>
      <c r="F571" s="24" t="s">
        <v>522</v>
      </c>
      <c r="G571" s="24" t="s">
        <v>65</v>
      </c>
      <c r="H571" s="24">
        <v>2.34</v>
      </c>
      <c r="I571" s="25" t="s">
        <v>9324</v>
      </c>
      <c r="J571" s="24"/>
      <c r="K571" s="24">
        <v>4.0000000000000002E-4</v>
      </c>
      <c r="L571" s="24">
        <v>5.9999999999999995E-4</v>
      </c>
      <c r="M571" s="24">
        <v>0</v>
      </c>
      <c r="N571" s="24">
        <v>5.9999999999999995E-4</v>
      </c>
      <c r="O571" s="24">
        <v>1E-3</v>
      </c>
      <c r="P571" s="24">
        <v>0</v>
      </c>
      <c r="Q571" s="24">
        <v>-1E-3</v>
      </c>
      <c r="R571" s="24" t="s">
        <v>472</v>
      </c>
      <c r="S571" s="26">
        <f t="shared" si="8"/>
        <v>1</v>
      </c>
      <c r="T571" s="23">
        <v>562</v>
      </c>
      <c r="U571" s="23" t="s">
        <v>69</v>
      </c>
      <c r="V571" s="27" t="s">
        <v>69</v>
      </c>
      <c r="W571" s="28" t="s">
        <v>70</v>
      </c>
      <c r="X571" s="24" t="s">
        <v>9325</v>
      </c>
      <c r="Y571" s="32">
        <v>42941</v>
      </c>
      <c r="Z571" s="33">
        <v>1741542239</v>
      </c>
      <c r="AA571" s="33" t="s">
        <v>9326</v>
      </c>
      <c r="AB571" s="33" t="s">
        <v>9325</v>
      </c>
      <c r="AC571" s="32">
        <v>1</v>
      </c>
      <c r="AD571" s="33" t="s">
        <v>5563</v>
      </c>
      <c r="AE571" s="33" t="s">
        <v>5564</v>
      </c>
      <c r="AF571" s="33" t="s">
        <v>9327</v>
      </c>
      <c r="AG571" s="32">
        <v>5</v>
      </c>
      <c r="AH571" s="33" t="s">
        <v>9328</v>
      </c>
      <c r="AI571" s="33" t="s">
        <v>544</v>
      </c>
      <c r="AJ571" s="33" t="s">
        <v>545</v>
      </c>
      <c r="AK571" s="33">
        <v>3.7875293960259202E-4</v>
      </c>
      <c r="AL571" s="33">
        <v>6.2183839763222401E-4</v>
      </c>
      <c r="AM571" s="33">
        <v>1.3784128417753601E-4</v>
      </c>
      <c r="AN571" s="33">
        <v>0.121079879111799</v>
      </c>
      <c r="AO571" s="33">
        <v>0.76606004994888499</v>
      </c>
      <c r="AP571" s="33">
        <v>1.2577210739277811</v>
      </c>
      <c r="AQ571" s="33">
        <v>0.27879572671530239</v>
      </c>
      <c r="AR571" s="33"/>
      <c r="AS571" s="33"/>
      <c r="AT571" s="19" t="s">
        <v>71</v>
      </c>
      <c r="AU571" s="19" t="s">
        <v>71</v>
      </c>
      <c r="AV571" s="19" t="s">
        <v>72</v>
      </c>
      <c r="AW571" s="19" t="s">
        <v>72</v>
      </c>
      <c r="AX571" s="30">
        <v>1</v>
      </c>
      <c r="AY571" s="31" t="s">
        <v>518</v>
      </c>
      <c r="AZ571" s="31"/>
      <c r="BA571" s="31"/>
      <c r="BB571" s="31"/>
      <c r="BC571" s="31"/>
      <c r="BD571" s="31"/>
      <c r="BE571" s="31"/>
      <c r="BF571" s="31"/>
      <c r="BG571" s="31"/>
    </row>
    <row r="572" spans="1:59" ht="16" x14ac:dyDescent="0.2">
      <c r="A572" s="1"/>
      <c r="B572" s="9">
        <v>22011979</v>
      </c>
      <c r="C572" s="10" t="s">
        <v>9329</v>
      </c>
      <c r="D572" s="11" t="s">
        <v>9330</v>
      </c>
      <c r="E572" s="12">
        <v>68</v>
      </c>
      <c r="F572" s="13" t="s">
        <v>522</v>
      </c>
      <c r="G572" s="13" t="s">
        <v>75</v>
      </c>
      <c r="H572" s="13">
        <v>2.0499999999999998</v>
      </c>
      <c r="I572" s="14" t="s">
        <v>9331</v>
      </c>
      <c r="J572" s="13"/>
      <c r="K572" s="13">
        <v>4.0000000000000002E-4</v>
      </c>
      <c r="L572" s="13">
        <v>5.9999999999999995E-4</v>
      </c>
      <c r="M572" s="13">
        <v>0</v>
      </c>
      <c r="N572" s="13">
        <v>5.9999999999999995E-4</v>
      </c>
      <c r="O572" s="13">
        <v>1E-3</v>
      </c>
      <c r="P572" s="13">
        <v>0</v>
      </c>
      <c r="Q572" s="13">
        <v>-1E-3</v>
      </c>
      <c r="R572" s="13" t="s">
        <v>472</v>
      </c>
      <c r="S572" s="15">
        <f t="shared" si="8"/>
        <v>1</v>
      </c>
      <c r="T572" s="12">
        <v>562</v>
      </c>
      <c r="U572" s="12" t="s">
        <v>69</v>
      </c>
      <c r="V572" s="16" t="s">
        <v>69</v>
      </c>
      <c r="W572" s="17" t="s">
        <v>70</v>
      </c>
      <c r="X572" s="13" t="s">
        <v>9332</v>
      </c>
      <c r="Y572" s="30">
        <v>43101</v>
      </c>
      <c r="Z572" s="18">
        <v>1741555499</v>
      </c>
      <c r="AA572" s="18" t="s">
        <v>9333</v>
      </c>
      <c r="AB572" s="18" t="s">
        <v>9332</v>
      </c>
      <c r="AC572" s="30">
        <v>1</v>
      </c>
      <c r="AD572" s="18" t="s">
        <v>5563</v>
      </c>
      <c r="AE572" s="18" t="s">
        <v>5564</v>
      </c>
      <c r="AF572" s="18" t="s">
        <v>9334</v>
      </c>
      <c r="AG572" s="30">
        <v>8</v>
      </c>
      <c r="AH572" s="18" t="s">
        <v>9335</v>
      </c>
      <c r="AI572" s="18" t="s">
        <v>516</v>
      </c>
      <c r="AJ572" s="18" t="s">
        <v>517</v>
      </c>
      <c r="AK572" s="18">
        <v>3.75042010508037E-4</v>
      </c>
      <c r="AL572" s="18">
        <v>6.2528245214940896E-4</v>
      </c>
      <c r="AM572" s="18">
        <v>2.9792425740662577E-4</v>
      </c>
      <c r="AN572" s="18">
        <v>0.2294816492420054</v>
      </c>
      <c r="AO572" s="18">
        <v>0.75712528662176826</v>
      </c>
      <c r="AP572" s="18">
        <v>1.262304335351355</v>
      </c>
      <c r="AQ572" s="18">
        <v>0.60144192506597927</v>
      </c>
      <c r="AR572" s="18"/>
      <c r="AS572" s="18"/>
      <c r="AT572" s="19" t="s">
        <v>71</v>
      </c>
      <c r="AU572" s="19" t="s">
        <v>71</v>
      </c>
      <c r="AV572" s="19" t="s">
        <v>72</v>
      </c>
      <c r="AW572" s="19" t="s">
        <v>72</v>
      </c>
      <c r="AX572" s="30">
        <v>1</v>
      </c>
      <c r="AY572" s="31" t="s">
        <v>518</v>
      </c>
      <c r="AZ572" s="31"/>
      <c r="BA572" s="31"/>
      <c r="BB572" s="31"/>
      <c r="BC572" s="31"/>
      <c r="BD572" s="31"/>
      <c r="BE572" s="31"/>
      <c r="BF572" s="31"/>
      <c r="BG572" s="31"/>
    </row>
    <row r="573" spans="1:59" ht="16" x14ac:dyDescent="0.2">
      <c r="A573" s="1"/>
      <c r="B573" s="20">
        <v>22011533</v>
      </c>
      <c r="C573" s="21" t="s">
        <v>9336</v>
      </c>
      <c r="D573" s="22" t="s">
        <v>9337</v>
      </c>
      <c r="E573" s="23">
        <v>17</v>
      </c>
      <c r="F573" s="24" t="s">
        <v>9338</v>
      </c>
      <c r="G573" s="24" t="s">
        <v>65</v>
      </c>
      <c r="H573" s="24">
        <v>2.19</v>
      </c>
      <c r="I573" s="25" t="s">
        <v>9339</v>
      </c>
      <c r="J573" s="24"/>
      <c r="K573" s="24">
        <v>5.9999999999999995E-4</v>
      </c>
      <c r="L573" s="24">
        <v>4.0000000000000002E-4</v>
      </c>
      <c r="M573" s="24">
        <v>0</v>
      </c>
      <c r="N573" s="24">
        <v>4.0000000000000002E-4</v>
      </c>
      <c r="O573" s="24">
        <v>1E-3</v>
      </c>
      <c r="P573" s="24">
        <v>0</v>
      </c>
      <c r="Q573" s="24">
        <v>-1E-3</v>
      </c>
      <c r="R573" s="24" t="s">
        <v>472</v>
      </c>
      <c r="S573" s="26">
        <f t="shared" si="8"/>
        <v>1</v>
      </c>
      <c r="T573" s="23">
        <v>562</v>
      </c>
      <c r="U573" s="23" t="s">
        <v>69</v>
      </c>
      <c r="V573" s="27" t="s">
        <v>69</v>
      </c>
      <c r="W573" s="28" t="s">
        <v>70</v>
      </c>
      <c r="X573" s="24" t="s">
        <v>9340</v>
      </c>
      <c r="Y573" s="32">
        <v>43016</v>
      </c>
      <c r="Z573" s="33">
        <v>1741550135</v>
      </c>
      <c r="AA573" s="33" t="s">
        <v>9341</v>
      </c>
      <c r="AB573" s="33" t="s">
        <v>9340</v>
      </c>
      <c r="AC573" s="32">
        <v>1</v>
      </c>
      <c r="AD573" s="33" t="s">
        <v>5563</v>
      </c>
      <c r="AE573" s="33" t="s">
        <v>5564</v>
      </c>
      <c r="AF573" s="33" t="s">
        <v>9342</v>
      </c>
      <c r="AG573" s="32">
        <v>8</v>
      </c>
      <c r="AH573" s="33" t="s">
        <v>9343</v>
      </c>
      <c r="AI573" s="33" t="s">
        <v>544</v>
      </c>
      <c r="AJ573" s="33" t="s">
        <v>545</v>
      </c>
      <c r="AK573" s="33">
        <v>6.0930462633007501E-4</v>
      </c>
      <c r="AL573" s="33">
        <v>3.9174654972780001E-4</v>
      </c>
      <c r="AM573" s="33">
        <v>1.353248727835657E-3</v>
      </c>
      <c r="AN573" s="33">
        <v>0.57479878650874483</v>
      </c>
      <c r="AO573" s="33">
        <v>1.246879534130332</v>
      </c>
      <c r="AP573" s="33">
        <v>0.80166920504744876</v>
      </c>
      <c r="AQ573" s="33">
        <v>2.769284969144671</v>
      </c>
      <c r="AR573" s="33"/>
      <c r="AS573" s="33"/>
      <c r="AT573" s="19" t="s">
        <v>71</v>
      </c>
      <c r="AU573" s="19" t="s">
        <v>71</v>
      </c>
      <c r="AV573" s="19" t="s">
        <v>72</v>
      </c>
      <c r="AW573" s="19" t="s">
        <v>72</v>
      </c>
      <c r="AX573" s="30">
        <v>1</v>
      </c>
      <c r="AY573" s="31" t="s">
        <v>518</v>
      </c>
      <c r="AZ573" s="31"/>
      <c r="BA573" s="31"/>
      <c r="BB573" s="31"/>
      <c r="BC573" s="31"/>
      <c r="BD573" s="31"/>
      <c r="BE573" s="31"/>
      <c r="BF573" s="31"/>
      <c r="BG573" s="31"/>
    </row>
    <row r="574" spans="1:59" ht="16" x14ac:dyDescent="0.2">
      <c r="A574" s="1"/>
      <c r="B574" s="9">
        <v>22010403</v>
      </c>
      <c r="C574" s="10" t="s">
        <v>9344</v>
      </c>
      <c r="D574" s="11" t="s">
        <v>9345</v>
      </c>
      <c r="E574" s="12">
        <v>289</v>
      </c>
      <c r="F574" s="13" t="s">
        <v>522</v>
      </c>
      <c r="G574" s="13" t="s">
        <v>75</v>
      </c>
      <c r="H574" s="13">
        <v>2.44</v>
      </c>
      <c r="I574" s="14" t="s">
        <v>9346</v>
      </c>
      <c r="J574" s="13"/>
      <c r="K574" s="13">
        <v>8.9999999999999998E-4</v>
      </c>
      <c r="L574" s="13">
        <v>1E-4</v>
      </c>
      <c r="M574" s="13">
        <v>0</v>
      </c>
      <c r="N574" s="13">
        <v>1E-4</v>
      </c>
      <c r="O574" s="13">
        <v>1E-3</v>
      </c>
      <c r="P574" s="13">
        <v>0</v>
      </c>
      <c r="Q574" s="13">
        <v>-1E-3</v>
      </c>
      <c r="R574" s="13" t="s">
        <v>472</v>
      </c>
      <c r="S574" s="15">
        <f t="shared" si="8"/>
        <v>1</v>
      </c>
      <c r="T574" s="12">
        <v>565</v>
      </c>
      <c r="U574" s="12" t="s">
        <v>69</v>
      </c>
      <c r="V574" s="16" t="s">
        <v>69</v>
      </c>
      <c r="W574" s="17" t="s">
        <v>70</v>
      </c>
      <c r="X574" s="13" t="s">
        <v>9347</v>
      </c>
      <c r="Y574" s="30">
        <v>42877</v>
      </c>
      <c r="Z574" s="18">
        <v>1741536491</v>
      </c>
      <c r="AA574" s="18" t="s">
        <v>9348</v>
      </c>
      <c r="AB574" s="18" t="s">
        <v>9347</v>
      </c>
      <c r="AC574" s="30">
        <v>1</v>
      </c>
      <c r="AD574" s="18" t="s">
        <v>5563</v>
      </c>
      <c r="AE574" s="18" t="s">
        <v>5564</v>
      </c>
      <c r="AF574" s="18" t="s">
        <v>9349</v>
      </c>
      <c r="AG574" s="30">
        <v>14</v>
      </c>
      <c r="AH574" s="18" t="s">
        <v>9350</v>
      </c>
      <c r="AI574" s="18" t="s">
        <v>516</v>
      </c>
      <c r="AJ574" s="18" t="s">
        <v>517</v>
      </c>
      <c r="AK574" s="18">
        <v>9.4410113994617599E-4</v>
      </c>
      <c r="AL574" s="18">
        <v>6.1596831507007994E-5</v>
      </c>
      <c r="AM574" s="18">
        <v>2.7546857571071999E-5</v>
      </c>
      <c r="AN574" s="18">
        <v>2.6660532719128979E-2</v>
      </c>
      <c r="AO574" s="18">
        <v>1.970632559515729</v>
      </c>
      <c r="AP574" s="18">
        <v>0.12857173516137749</v>
      </c>
      <c r="AQ574" s="18">
        <v>5.7498854884331242E-2</v>
      </c>
      <c r="AR574" s="18"/>
      <c r="AS574" s="18"/>
      <c r="AT574" s="19" t="s">
        <v>71</v>
      </c>
      <c r="AU574" s="19" t="s">
        <v>71</v>
      </c>
      <c r="AV574" s="19" t="s">
        <v>72</v>
      </c>
      <c r="AW574" s="19" t="s">
        <v>72</v>
      </c>
      <c r="AX574" s="30">
        <v>1</v>
      </c>
      <c r="AY574" s="31" t="s">
        <v>518</v>
      </c>
      <c r="AZ574" s="31"/>
      <c r="BA574" s="31"/>
      <c r="BB574" s="31"/>
      <c r="BC574" s="31"/>
      <c r="BD574" s="31"/>
      <c r="BE574" s="31"/>
      <c r="BF574" s="31"/>
      <c r="BG574" s="31"/>
    </row>
    <row r="575" spans="1:59" ht="16" x14ac:dyDescent="0.2">
      <c r="A575" s="1"/>
      <c r="B575" s="20">
        <v>22010572</v>
      </c>
      <c r="C575" s="21" t="s">
        <v>9351</v>
      </c>
      <c r="D575" s="22" t="s">
        <v>9352</v>
      </c>
      <c r="E575" s="23">
        <v>15</v>
      </c>
      <c r="F575" s="24"/>
      <c r="G575" s="24" t="s">
        <v>65</v>
      </c>
      <c r="H575" s="24">
        <v>2.41</v>
      </c>
      <c r="I575" s="25" t="s">
        <v>9353</v>
      </c>
      <c r="J575" s="24"/>
      <c r="K575" s="24">
        <v>8.0000000000000004E-4</v>
      </c>
      <c r="L575" s="24">
        <v>2.0000000000000001E-4</v>
      </c>
      <c r="M575" s="24">
        <v>0</v>
      </c>
      <c r="N575" s="24">
        <v>2.0000000000000001E-4</v>
      </c>
      <c r="O575" s="24">
        <v>1E-3</v>
      </c>
      <c r="P575" s="24">
        <v>0</v>
      </c>
      <c r="Q575" s="24">
        <v>-1E-3</v>
      </c>
      <c r="R575" s="24" t="s">
        <v>472</v>
      </c>
      <c r="S575" s="26">
        <f t="shared" si="8"/>
        <v>1</v>
      </c>
      <c r="T575" s="23">
        <v>566</v>
      </c>
      <c r="U575" s="23" t="s">
        <v>69</v>
      </c>
      <c r="V575" s="27" t="s">
        <v>69</v>
      </c>
      <c r="W575" s="28" t="s">
        <v>70</v>
      </c>
      <c r="X575" s="24"/>
      <c r="Y575" s="32">
        <v>42902</v>
      </c>
      <c r="Z575" s="33"/>
      <c r="AA575" s="33"/>
      <c r="AB575" s="33"/>
      <c r="AC575" s="32"/>
      <c r="AD575" s="33"/>
      <c r="AE575" s="33"/>
      <c r="AF575" s="33"/>
      <c r="AG575" s="32"/>
      <c r="AH575" s="33"/>
      <c r="AI575" s="33"/>
      <c r="AJ575" s="33"/>
      <c r="AK575" s="33"/>
      <c r="AL575" s="33"/>
      <c r="AM575" s="33"/>
      <c r="AN575" s="33"/>
      <c r="AO575" s="33"/>
      <c r="AP575" s="33"/>
      <c r="AQ575" s="33"/>
      <c r="AR575" s="33"/>
      <c r="AS575" s="33"/>
      <c r="AT575" s="19" t="s">
        <v>71</v>
      </c>
      <c r="AU575" s="19" t="s">
        <v>71</v>
      </c>
      <c r="AV575" s="19" t="s">
        <v>72</v>
      </c>
      <c r="AW575" s="19" t="s">
        <v>72</v>
      </c>
      <c r="AX575" s="30"/>
      <c r="AY575" s="31"/>
      <c r="AZ575" s="31"/>
      <c r="BA575" s="31"/>
      <c r="BB575" s="31"/>
      <c r="BC575" s="31"/>
      <c r="BD575" s="31"/>
      <c r="BE575" s="31"/>
      <c r="BF575" s="31"/>
      <c r="BG575" s="31"/>
    </row>
    <row r="576" spans="1:59" ht="16" x14ac:dyDescent="0.2">
      <c r="A576" s="1"/>
      <c r="B576" s="9">
        <v>22009137</v>
      </c>
      <c r="C576" s="10" t="s">
        <v>9354</v>
      </c>
      <c r="D576" s="11" t="s">
        <v>9355</v>
      </c>
      <c r="E576" s="12">
        <v>5</v>
      </c>
      <c r="F576" s="13" t="s">
        <v>504</v>
      </c>
      <c r="G576" s="13" t="s">
        <v>65</v>
      </c>
      <c r="H576" s="13">
        <v>3.09</v>
      </c>
      <c r="I576" s="14" t="s">
        <v>9356</v>
      </c>
      <c r="J576" s="13"/>
      <c r="K576" s="13">
        <v>2.9999999999999997E-4</v>
      </c>
      <c r="L576" s="13">
        <v>6.9999999999999999E-4</v>
      </c>
      <c r="M576" s="13">
        <v>0</v>
      </c>
      <c r="N576" s="13">
        <v>6.9999999999999999E-4</v>
      </c>
      <c r="O576" s="13">
        <v>1E-3</v>
      </c>
      <c r="P576" s="13">
        <v>0</v>
      </c>
      <c r="Q576" s="13">
        <v>-1E-3</v>
      </c>
      <c r="R576" s="13" t="s">
        <v>472</v>
      </c>
      <c r="S576" s="15">
        <f t="shared" si="8"/>
        <v>1</v>
      </c>
      <c r="T576" s="12">
        <v>567</v>
      </c>
      <c r="U576" s="12" t="s">
        <v>69</v>
      </c>
      <c r="V576" s="17" t="s">
        <v>70</v>
      </c>
      <c r="W576" s="17" t="s">
        <v>70</v>
      </c>
      <c r="X576" s="13" t="s">
        <v>9357</v>
      </c>
      <c r="Y576" s="30">
        <v>42734</v>
      </c>
      <c r="Z576" s="18">
        <v>1741521179</v>
      </c>
      <c r="AA576" s="18" t="s">
        <v>9358</v>
      </c>
      <c r="AB576" s="18" t="s">
        <v>9359</v>
      </c>
      <c r="AC576" s="30">
        <v>1</v>
      </c>
      <c r="AD576" s="18" t="s">
        <v>5563</v>
      </c>
      <c r="AE576" s="18" t="s">
        <v>5564</v>
      </c>
      <c r="AF576" s="18" t="s">
        <v>9360</v>
      </c>
      <c r="AG576" s="30">
        <v>7</v>
      </c>
      <c r="AH576" s="18" t="s">
        <v>9361</v>
      </c>
      <c r="AI576" s="18" t="s">
        <v>544</v>
      </c>
      <c r="AJ576" s="18" t="s">
        <v>545</v>
      </c>
      <c r="AK576" s="18">
        <v>2.9072289161610803E-4</v>
      </c>
      <c r="AL576" s="18">
        <v>7.2556001090742501E-4</v>
      </c>
      <c r="AM576" s="18">
        <v>1.61606010839195E-4</v>
      </c>
      <c r="AN576" s="18">
        <v>0.13719970449321039</v>
      </c>
      <c r="AO576" s="18">
        <v>0.62343966355676506</v>
      </c>
      <c r="AP576" s="18">
        <v>1.555924566434469</v>
      </c>
      <c r="AQ576" s="18">
        <v>0.34655543107138093</v>
      </c>
      <c r="AR576" s="18"/>
      <c r="AS576" s="18"/>
      <c r="AT576" s="19" t="s">
        <v>71</v>
      </c>
      <c r="AU576" s="19" t="s">
        <v>71</v>
      </c>
      <c r="AV576" s="19" t="s">
        <v>72</v>
      </c>
      <c r="AW576" s="19" t="s">
        <v>72</v>
      </c>
      <c r="AX576" s="30">
        <v>2</v>
      </c>
      <c r="AY576" s="31" t="s">
        <v>518</v>
      </c>
      <c r="AZ576" s="31" t="s">
        <v>519</v>
      </c>
      <c r="BA576" s="31"/>
      <c r="BB576" s="31"/>
      <c r="BC576" s="31"/>
      <c r="BD576" s="31"/>
      <c r="BE576" s="31"/>
      <c r="BF576" s="31"/>
      <c r="BG576" s="31"/>
    </row>
    <row r="577" spans="1:59" ht="16" x14ac:dyDescent="0.2">
      <c r="A577" s="1"/>
      <c r="B577" s="20">
        <v>22015470</v>
      </c>
      <c r="C577" s="21" t="s">
        <v>310</v>
      </c>
      <c r="D577" s="22" t="s">
        <v>9362</v>
      </c>
      <c r="E577" s="23">
        <v>14</v>
      </c>
      <c r="F577" s="24" t="s">
        <v>522</v>
      </c>
      <c r="G577" s="24" t="s">
        <v>75</v>
      </c>
      <c r="H577" s="24">
        <v>1.49</v>
      </c>
      <c r="I577" s="25" t="s">
        <v>9363</v>
      </c>
      <c r="J577" s="24"/>
      <c r="K577" s="24">
        <v>2.0000000000000001E-4</v>
      </c>
      <c r="L577" s="24">
        <v>8.0000000000000004E-4</v>
      </c>
      <c r="M577" s="24">
        <v>0</v>
      </c>
      <c r="N577" s="24">
        <v>8.0000000000000004E-4</v>
      </c>
      <c r="O577" s="24">
        <v>1E-3</v>
      </c>
      <c r="P577" s="24">
        <v>0</v>
      </c>
      <c r="Q577" s="24">
        <v>-1E-3</v>
      </c>
      <c r="R577" s="24" t="s">
        <v>472</v>
      </c>
      <c r="S577" s="26">
        <f t="shared" si="8"/>
        <v>1</v>
      </c>
      <c r="T577" s="23">
        <v>568</v>
      </c>
      <c r="U577" s="23" t="s">
        <v>69</v>
      </c>
      <c r="V577" s="27" t="s">
        <v>69</v>
      </c>
      <c r="W577" s="28" t="s">
        <v>70</v>
      </c>
      <c r="X577" s="24" t="s">
        <v>9364</v>
      </c>
      <c r="Y577" s="32">
        <v>43504</v>
      </c>
      <c r="Z577" s="33">
        <v>1741597595</v>
      </c>
      <c r="AA577" s="33" t="s">
        <v>9365</v>
      </c>
      <c r="AB577" s="33" t="s">
        <v>9364</v>
      </c>
      <c r="AC577" s="32">
        <v>1</v>
      </c>
      <c r="AD577" s="33" t="s">
        <v>5563</v>
      </c>
      <c r="AE577" s="33" t="s">
        <v>5564</v>
      </c>
      <c r="AF577" s="33" t="s">
        <v>5578</v>
      </c>
      <c r="AG577" s="32">
        <v>3</v>
      </c>
      <c r="AH577" s="33" t="s">
        <v>9366</v>
      </c>
      <c r="AI577" s="33" t="s">
        <v>516</v>
      </c>
      <c r="AJ577" s="33" t="s">
        <v>517</v>
      </c>
      <c r="AK577" s="33">
        <v>1.7389181311714601E-4</v>
      </c>
      <c r="AL577" s="33">
        <v>8.4537150350983195E-4</v>
      </c>
      <c r="AM577" s="33">
        <v>1.2726459882810099E-4</v>
      </c>
      <c r="AN577" s="33">
        <v>0.11100000018541829</v>
      </c>
      <c r="AO577" s="33">
        <v>0.36054061517492297</v>
      </c>
      <c r="AP577" s="33">
        <v>1.752760848617154</v>
      </c>
      <c r="AQ577" s="33">
        <v>0.26386553759470271</v>
      </c>
      <c r="AR577" s="33"/>
      <c r="AS577" s="33"/>
      <c r="AT577" s="19" t="s">
        <v>71</v>
      </c>
      <c r="AU577" s="19" t="s">
        <v>71</v>
      </c>
      <c r="AV577" s="19" t="s">
        <v>72</v>
      </c>
      <c r="AW577" s="19" t="s">
        <v>72</v>
      </c>
      <c r="AX577" s="30">
        <v>1</v>
      </c>
      <c r="AY577" s="31" t="s">
        <v>518</v>
      </c>
      <c r="AZ577" s="31"/>
      <c r="BA577" s="31"/>
      <c r="BB577" s="31"/>
      <c r="BC577" s="31"/>
      <c r="BD577" s="31"/>
      <c r="BE577" s="31"/>
      <c r="BF577" s="31"/>
      <c r="BG577" s="31"/>
    </row>
    <row r="578" spans="1:59" ht="16" x14ac:dyDescent="0.2">
      <c r="A578" s="1"/>
      <c r="B578" s="9">
        <v>22014205</v>
      </c>
      <c r="C578" s="10" t="s">
        <v>9367</v>
      </c>
      <c r="D578" s="11" t="s">
        <v>9368</v>
      </c>
      <c r="E578" s="12">
        <v>29</v>
      </c>
      <c r="F578" s="13" t="s">
        <v>522</v>
      </c>
      <c r="G578" s="13" t="s">
        <v>75</v>
      </c>
      <c r="H578" s="13">
        <v>1.57</v>
      </c>
      <c r="I578" s="14" t="s">
        <v>9369</v>
      </c>
      <c r="J578" s="13"/>
      <c r="K578" s="13">
        <v>1E-4</v>
      </c>
      <c r="L578" s="13">
        <v>8.9999999999999998E-4</v>
      </c>
      <c r="M578" s="13">
        <v>0</v>
      </c>
      <c r="N578" s="13">
        <v>8.9999999999999998E-4</v>
      </c>
      <c r="O578" s="13">
        <v>1E-3</v>
      </c>
      <c r="P578" s="13">
        <v>0</v>
      </c>
      <c r="Q578" s="13">
        <v>-1E-3</v>
      </c>
      <c r="R578" s="13" t="s">
        <v>472</v>
      </c>
      <c r="S578" s="15">
        <f t="shared" si="8"/>
        <v>1</v>
      </c>
      <c r="T578" s="12">
        <v>569</v>
      </c>
      <c r="U578" s="12" t="s">
        <v>69</v>
      </c>
      <c r="V578" s="17" t="s">
        <v>70</v>
      </c>
      <c r="W578" s="17" t="s">
        <v>70</v>
      </c>
      <c r="X578" s="13" t="s">
        <v>9370</v>
      </c>
      <c r="Y578" s="30">
        <v>43380</v>
      </c>
      <c r="Z578" s="18">
        <v>1741582355</v>
      </c>
      <c r="AA578" s="18" t="s">
        <v>9371</v>
      </c>
      <c r="AB578" s="18" t="s">
        <v>9370</v>
      </c>
      <c r="AC578" s="30">
        <v>1</v>
      </c>
      <c r="AD578" s="18" t="s">
        <v>5563</v>
      </c>
      <c r="AE578" s="18" t="s">
        <v>5564</v>
      </c>
      <c r="AF578" s="18" t="s">
        <v>9372</v>
      </c>
      <c r="AG578" s="30">
        <v>4</v>
      </c>
      <c r="AH578" s="18" t="s">
        <v>9373</v>
      </c>
      <c r="AI578" s="18" t="s">
        <v>516</v>
      </c>
      <c r="AJ578" s="18" t="s">
        <v>517</v>
      </c>
      <c r="AK578" s="18">
        <v>1.11725676678797E-4</v>
      </c>
      <c r="AL578" s="18">
        <v>9.07774155462838E-4</v>
      </c>
      <c r="AM578" s="18">
        <v>1.3091749160546999E-4</v>
      </c>
      <c r="AN578" s="18">
        <v>0.1138000001417307</v>
      </c>
      <c r="AO578" s="18">
        <v>0.23124620712917959</v>
      </c>
      <c r="AP578" s="18">
        <v>1.878881709386983</v>
      </c>
      <c r="AQ578" s="18">
        <v>0.27096880753443209</v>
      </c>
      <c r="AR578" s="18"/>
      <c r="AS578" s="18"/>
      <c r="AT578" s="19" t="s">
        <v>71</v>
      </c>
      <c r="AU578" s="19" t="s">
        <v>71</v>
      </c>
      <c r="AV578" s="19" t="s">
        <v>72</v>
      </c>
      <c r="AW578" s="19" t="s">
        <v>72</v>
      </c>
      <c r="AX578" s="30">
        <v>1</v>
      </c>
      <c r="AY578" s="31" t="s">
        <v>518</v>
      </c>
      <c r="AZ578" s="31"/>
      <c r="BA578" s="31"/>
      <c r="BB578" s="31"/>
      <c r="BC578" s="31"/>
      <c r="BD578" s="31"/>
      <c r="BE578" s="31"/>
      <c r="BF578" s="31"/>
      <c r="BG578" s="31"/>
    </row>
    <row r="579" spans="1:59" ht="16" x14ac:dyDescent="0.2">
      <c r="A579" s="1"/>
      <c r="B579" s="20">
        <v>22012171</v>
      </c>
      <c r="C579" s="21" t="s">
        <v>9374</v>
      </c>
      <c r="D579" s="22" t="s">
        <v>9375</v>
      </c>
      <c r="E579" s="23">
        <v>23</v>
      </c>
      <c r="F579" s="24" t="s">
        <v>504</v>
      </c>
      <c r="G579" s="24" t="s">
        <v>75</v>
      </c>
      <c r="H579" s="24">
        <v>2.0099999999999998</v>
      </c>
      <c r="I579" s="25" t="s">
        <v>9376</v>
      </c>
      <c r="J579" s="24"/>
      <c r="K579" s="24">
        <v>2.0000000000000001E-4</v>
      </c>
      <c r="L579" s="24">
        <v>8.0000000000000004E-4</v>
      </c>
      <c r="M579" s="24">
        <v>0</v>
      </c>
      <c r="N579" s="24">
        <v>8.0000000000000004E-4</v>
      </c>
      <c r="O579" s="24">
        <v>1E-3</v>
      </c>
      <c r="P579" s="24">
        <v>0</v>
      </c>
      <c r="Q579" s="24">
        <v>-1E-3</v>
      </c>
      <c r="R579" s="24" t="s">
        <v>472</v>
      </c>
      <c r="S579" s="26">
        <f t="shared" si="8"/>
        <v>1</v>
      </c>
      <c r="T579" s="23">
        <v>570</v>
      </c>
      <c r="U579" s="23" t="s">
        <v>69</v>
      </c>
      <c r="V579" s="28" t="s">
        <v>70</v>
      </c>
      <c r="W579" s="28" t="s">
        <v>70</v>
      </c>
      <c r="X579" s="24" t="s">
        <v>9377</v>
      </c>
      <c r="Y579" s="32">
        <v>43139</v>
      </c>
      <c r="Z579" s="33">
        <v>1741557815</v>
      </c>
      <c r="AA579" s="33" t="s">
        <v>9378</v>
      </c>
      <c r="AB579" s="33" t="s">
        <v>9379</v>
      </c>
      <c r="AC579" s="32">
        <v>1</v>
      </c>
      <c r="AD579" s="33" t="s">
        <v>5563</v>
      </c>
      <c r="AE579" s="33" t="s">
        <v>5564</v>
      </c>
      <c r="AF579" s="33" t="s">
        <v>9380</v>
      </c>
      <c r="AG579" s="32">
        <v>5</v>
      </c>
      <c r="AH579" s="33" t="s">
        <v>9381</v>
      </c>
      <c r="AI579" s="33" t="s">
        <v>516</v>
      </c>
      <c r="AJ579" s="33" t="s">
        <v>517</v>
      </c>
      <c r="AK579" s="33">
        <v>2.0235937106120999E-4</v>
      </c>
      <c r="AL579" s="33">
        <v>8.3615079045612603E-4</v>
      </c>
      <c r="AM579" s="33">
        <v>3.3002574456040001E-5</v>
      </c>
      <c r="AN579" s="33">
        <v>3.0799983376828498E-2</v>
      </c>
      <c r="AO579" s="33">
        <v>0.4087941807330786</v>
      </c>
      <c r="AP579" s="33">
        <v>1.6891413308970791</v>
      </c>
      <c r="AQ579" s="33">
        <v>6.666980785761803E-2</v>
      </c>
      <c r="AR579" s="33"/>
      <c r="AS579" s="33"/>
      <c r="AT579" s="19" t="s">
        <v>71</v>
      </c>
      <c r="AU579" s="19" t="s">
        <v>71</v>
      </c>
      <c r="AV579" s="19" t="s">
        <v>72</v>
      </c>
      <c r="AW579" s="19" t="s">
        <v>72</v>
      </c>
      <c r="AX579" s="30">
        <v>2</v>
      </c>
      <c r="AY579" s="31" t="s">
        <v>518</v>
      </c>
      <c r="AZ579" s="31" t="s">
        <v>519</v>
      </c>
      <c r="BA579" s="31"/>
      <c r="BB579" s="31"/>
      <c r="BC579" s="31"/>
      <c r="BD579" s="31"/>
      <c r="BE579" s="31"/>
      <c r="BF579" s="31"/>
      <c r="BG579" s="31"/>
    </row>
    <row r="580" spans="1:59" ht="16" x14ac:dyDescent="0.2">
      <c r="A580" s="1"/>
      <c r="B580" s="9">
        <v>22010646</v>
      </c>
      <c r="C580" s="10" t="s">
        <v>9382</v>
      </c>
      <c r="D580" s="11" t="s">
        <v>9383</v>
      </c>
      <c r="E580" s="12">
        <v>324</v>
      </c>
      <c r="F580" s="13" t="s">
        <v>522</v>
      </c>
      <c r="G580" s="13" t="s">
        <v>75</v>
      </c>
      <c r="H580" s="13">
        <v>2.39</v>
      </c>
      <c r="I580" s="14" t="s">
        <v>9384</v>
      </c>
      <c r="J580" s="13"/>
      <c r="K580" s="13">
        <v>1.1000000000000001E-3</v>
      </c>
      <c r="L580" s="13">
        <v>0</v>
      </c>
      <c r="M580" s="13">
        <v>0</v>
      </c>
      <c r="N580" s="13">
        <v>0</v>
      </c>
      <c r="O580" s="13">
        <v>1.1000000000000001E-3</v>
      </c>
      <c r="P580" s="13">
        <v>0</v>
      </c>
      <c r="Q580" s="13">
        <v>-1.1000000000000001E-3</v>
      </c>
      <c r="R580" s="13" t="s">
        <v>472</v>
      </c>
      <c r="S580" s="15">
        <f t="shared" si="8"/>
        <v>1</v>
      </c>
      <c r="T580" s="12">
        <v>571</v>
      </c>
      <c r="U580" s="12" t="s">
        <v>69</v>
      </c>
      <c r="V580" s="16" t="s">
        <v>69</v>
      </c>
      <c r="W580" s="17" t="s">
        <v>70</v>
      </c>
      <c r="X580" s="13" t="s">
        <v>9385</v>
      </c>
      <c r="Y580" s="30">
        <v>42912</v>
      </c>
      <c r="Z580" s="18">
        <v>1741539443</v>
      </c>
      <c r="AA580" s="18" t="s">
        <v>9386</v>
      </c>
      <c r="AB580" s="18" t="s">
        <v>9385</v>
      </c>
      <c r="AC580" s="30">
        <v>1</v>
      </c>
      <c r="AD580" s="18" t="s">
        <v>5563</v>
      </c>
      <c r="AE580" s="18" t="s">
        <v>5564</v>
      </c>
      <c r="AF580" s="18" t="s">
        <v>9387</v>
      </c>
      <c r="AG580" s="30">
        <v>4</v>
      </c>
      <c r="AH580" s="18" t="s">
        <v>9388</v>
      </c>
      <c r="AI580" s="18" t="s">
        <v>516</v>
      </c>
      <c r="AJ580" s="18" t="s">
        <v>517</v>
      </c>
      <c r="AK580" s="18">
        <v>1.0535588846310941E-3</v>
      </c>
      <c r="AL580" s="18">
        <v>1.39279346206E-7</v>
      </c>
      <c r="AM580" s="18">
        <v>2.0971736158229E-5</v>
      </c>
      <c r="AN580" s="18">
        <v>1.9514584111441299E-2</v>
      </c>
      <c r="AO580" s="18">
        <v>2.1591690724725479</v>
      </c>
      <c r="AP580" s="18">
        <v>2.8543981845636688E-4</v>
      </c>
      <c r="AQ580" s="18">
        <v>4.2979585450278579E-2</v>
      </c>
      <c r="AR580" s="18"/>
      <c r="AS580" s="18"/>
      <c r="AT580" s="19" t="s">
        <v>71</v>
      </c>
      <c r="AU580" s="19" t="s">
        <v>71</v>
      </c>
      <c r="AV580" s="19" t="s">
        <v>72</v>
      </c>
      <c r="AW580" s="19" t="s">
        <v>72</v>
      </c>
      <c r="AX580" s="30">
        <v>1</v>
      </c>
      <c r="AY580" s="31" t="s">
        <v>518</v>
      </c>
      <c r="AZ580" s="31"/>
      <c r="BA580" s="31"/>
      <c r="BB580" s="31"/>
      <c r="BC580" s="31"/>
      <c r="BD580" s="31"/>
      <c r="BE580" s="31"/>
      <c r="BF580" s="31"/>
      <c r="BG580" s="31"/>
    </row>
    <row r="581" spans="1:59" ht="16" x14ac:dyDescent="0.2">
      <c r="A581" s="1"/>
      <c r="B581" s="20">
        <v>22015565</v>
      </c>
      <c r="C581" s="21" t="s">
        <v>9389</v>
      </c>
      <c r="D581" s="22" t="s">
        <v>9390</v>
      </c>
      <c r="E581" s="23">
        <v>219</v>
      </c>
      <c r="F581" s="24" t="s">
        <v>522</v>
      </c>
      <c r="G581" s="24" t="s">
        <v>75</v>
      </c>
      <c r="H581" s="24">
        <v>1.46</v>
      </c>
      <c r="I581" s="25" t="s">
        <v>9391</v>
      </c>
      <c r="J581" s="24"/>
      <c r="K581" s="24">
        <v>1E-3</v>
      </c>
      <c r="L581" s="24">
        <v>0</v>
      </c>
      <c r="M581" s="24">
        <v>0</v>
      </c>
      <c r="N581" s="24">
        <v>0</v>
      </c>
      <c r="O581" s="24">
        <v>1.1000000000000001E-3</v>
      </c>
      <c r="P581" s="24">
        <v>-1E-4</v>
      </c>
      <c r="Q581" s="24">
        <v>-1.1000000000000001E-3</v>
      </c>
      <c r="R581" s="24" t="s">
        <v>9392</v>
      </c>
      <c r="S581" s="26">
        <f t="shared" si="8"/>
        <v>-10</v>
      </c>
      <c r="T581" s="23">
        <v>571</v>
      </c>
      <c r="U581" s="23" t="s">
        <v>69</v>
      </c>
      <c r="V581" s="27" t="s">
        <v>69</v>
      </c>
      <c r="W581" s="28" t="s">
        <v>70</v>
      </c>
      <c r="X581" s="24" t="s">
        <v>9393</v>
      </c>
      <c r="Y581" s="32">
        <v>43524</v>
      </c>
      <c r="Z581" s="33">
        <v>1741598747</v>
      </c>
      <c r="AA581" s="33" t="s">
        <v>9394</v>
      </c>
      <c r="AB581" s="33" t="s">
        <v>9393</v>
      </c>
      <c r="AC581" s="32">
        <v>1</v>
      </c>
      <c r="AD581" s="33" t="s">
        <v>5563</v>
      </c>
      <c r="AE581" s="33" t="s">
        <v>5564</v>
      </c>
      <c r="AF581" s="33" t="s">
        <v>9395</v>
      </c>
      <c r="AG581" s="32">
        <v>3</v>
      </c>
      <c r="AH581" s="33" t="s">
        <v>9396</v>
      </c>
      <c r="AI581" s="33" t="s">
        <v>516</v>
      </c>
      <c r="AJ581" s="33" t="s">
        <v>517</v>
      </c>
      <c r="AK581" s="33">
        <v>1.039954447868872E-3</v>
      </c>
      <c r="AL581" s="33">
        <v>1.2786726539431999E-5</v>
      </c>
      <c r="AM581" s="33">
        <v>4.9028762445649001E-5</v>
      </c>
      <c r="AN581" s="33">
        <v>4.4500000232034008E-2</v>
      </c>
      <c r="AO581" s="33">
        <v>2.2270332648295641</v>
      </c>
      <c r="AP581" s="33">
        <v>2.738241603750002E-2</v>
      </c>
      <c r="AQ581" s="33">
        <v>0.104993718834168</v>
      </c>
      <c r="AR581" s="33"/>
      <c r="AS581" s="33"/>
      <c r="AT581" s="19" t="s">
        <v>71</v>
      </c>
      <c r="AU581" s="19" t="s">
        <v>71</v>
      </c>
      <c r="AV581" s="19" t="s">
        <v>72</v>
      </c>
      <c r="AW581" s="19" t="s">
        <v>72</v>
      </c>
      <c r="AX581" s="30">
        <v>1</v>
      </c>
      <c r="AY581" s="31" t="s">
        <v>518</v>
      </c>
      <c r="AZ581" s="31"/>
      <c r="BA581" s="31"/>
      <c r="BB581" s="31"/>
      <c r="BC581" s="31"/>
      <c r="BD581" s="31"/>
      <c r="BE581" s="31"/>
      <c r="BF581" s="31"/>
      <c r="BG581" s="31"/>
    </row>
    <row r="582" spans="1:59" ht="16" x14ac:dyDescent="0.2">
      <c r="A582" s="1"/>
      <c r="B582" s="9">
        <v>22011659</v>
      </c>
      <c r="C582" s="10" t="s">
        <v>9397</v>
      </c>
      <c r="D582" s="11" t="s">
        <v>9398</v>
      </c>
      <c r="E582" s="12">
        <v>7</v>
      </c>
      <c r="F582" s="13" t="s">
        <v>522</v>
      </c>
      <c r="G582" s="13" t="s">
        <v>75</v>
      </c>
      <c r="H582" s="13">
        <v>2.16</v>
      </c>
      <c r="I582" s="14" t="s">
        <v>9376</v>
      </c>
      <c r="J582" s="13"/>
      <c r="K582" s="13">
        <v>5.0000000000000001E-4</v>
      </c>
      <c r="L582" s="13">
        <v>5.9999999999999995E-4</v>
      </c>
      <c r="M582" s="13">
        <v>0</v>
      </c>
      <c r="N582" s="13">
        <v>5.9999999999999995E-4</v>
      </c>
      <c r="O582" s="13">
        <v>1.1000000000000001E-3</v>
      </c>
      <c r="P582" s="13">
        <v>0</v>
      </c>
      <c r="Q582" s="13">
        <v>-1.1000000000000001E-3</v>
      </c>
      <c r="R582" s="13" t="s">
        <v>472</v>
      </c>
      <c r="S582" s="15">
        <f t="shared" si="8"/>
        <v>1</v>
      </c>
      <c r="T582" s="12">
        <v>573</v>
      </c>
      <c r="U582" s="12" t="s">
        <v>69</v>
      </c>
      <c r="V582" s="16" t="s">
        <v>69</v>
      </c>
      <c r="W582" s="17" t="s">
        <v>70</v>
      </c>
      <c r="X582" s="13" t="s">
        <v>9399</v>
      </c>
      <c r="Y582" s="30">
        <v>43037</v>
      </c>
      <c r="Z582" s="18">
        <v>1741551647</v>
      </c>
      <c r="AA582" s="18" t="s">
        <v>9400</v>
      </c>
      <c r="AB582" s="18" t="s">
        <v>9399</v>
      </c>
      <c r="AC582" s="30">
        <v>1</v>
      </c>
      <c r="AD582" s="18" t="s">
        <v>5563</v>
      </c>
      <c r="AE582" s="18" t="s">
        <v>5564</v>
      </c>
      <c r="AF582" s="18" t="s">
        <v>9401</v>
      </c>
      <c r="AG582" s="30">
        <v>7</v>
      </c>
      <c r="AH582" s="18" t="s">
        <v>9402</v>
      </c>
      <c r="AI582" s="18" t="s">
        <v>516</v>
      </c>
      <c r="AJ582" s="18" t="s">
        <v>517</v>
      </c>
      <c r="AK582" s="18">
        <v>4.9928583063600001E-4</v>
      </c>
      <c r="AL582" s="18">
        <v>5.5736155612980001E-4</v>
      </c>
      <c r="AM582" s="18">
        <v>-2.3752296059206251E-6</v>
      </c>
      <c r="AN582" s="18">
        <v>-2.247892377031054E-3</v>
      </c>
      <c r="AO582" s="18">
        <v>1.0207592300774451</v>
      </c>
      <c r="AP582" s="18">
        <v>1.139491485638807</v>
      </c>
      <c r="AQ582" s="18">
        <v>-4.8560111163344398E-3</v>
      </c>
      <c r="AR582" s="18"/>
      <c r="AS582" s="18"/>
      <c r="AT582" s="19" t="s">
        <v>71</v>
      </c>
      <c r="AU582" s="19" t="s">
        <v>71</v>
      </c>
      <c r="AV582" s="19" t="s">
        <v>72</v>
      </c>
      <c r="AW582" s="19" t="s">
        <v>72</v>
      </c>
      <c r="AX582" s="30">
        <v>1</v>
      </c>
      <c r="AY582" s="31" t="s">
        <v>518</v>
      </c>
      <c r="AZ582" s="31"/>
      <c r="BA582" s="31"/>
      <c r="BB582" s="31"/>
      <c r="BC582" s="31"/>
      <c r="BD582" s="31"/>
      <c r="BE582" s="31"/>
      <c r="BF582" s="31"/>
      <c r="BG582" s="31"/>
    </row>
    <row r="583" spans="1:59" ht="16" x14ac:dyDescent="0.2">
      <c r="A583" s="1"/>
      <c r="B583" s="20">
        <v>22010443</v>
      </c>
      <c r="C583" s="21" t="s">
        <v>1800</v>
      </c>
      <c r="D583" s="22" t="s">
        <v>9403</v>
      </c>
      <c r="E583" s="23">
        <v>39</v>
      </c>
      <c r="F583" s="24" t="s">
        <v>522</v>
      </c>
      <c r="G583" s="24" t="s">
        <v>65</v>
      </c>
      <c r="H583" s="24">
        <v>2.4300000000000002</v>
      </c>
      <c r="I583" s="25" t="s">
        <v>9331</v>
      </c>
      <c r="J583" s="24"/>
      <c r="K583" s="24">
        <v>2.0000000000000001E-4</v>
      </c>
      <c r="L583" s="24">
        <v>8.0000000000000004E-4</v>
      </c>
      <c r="M583" s="24">
        <v>0</v>
      </c>
      <c r="N583" s="24">
        <v>8.0000000000000004E-4</v>
      </c>
      <c r="O583" s="24">
        <v>1.1000000000000001E-3</v>
      </c>
      <c r="P583" s="24">
        <v>-1E-4</v>
      </c>
      <c r="Q583" s="24">
        <v>-1.1000000000000001E-3</v>
      </c>
      <c r="R583" s="24" t="s">
        <v>9392</v>
      </c>
      <c r="S583" s="26">
        <f t="shared" si="8"/>
        <v>-10</v>
      </c>
      <c r="T583" s="23">
        <v>574</v>
      </c>
      <c r="U583" s="23" t="s">
        <v>69</v>
      </c>
      <c r="V583" s="27" t="s">
        <v>69</v>
      </c>
      <c r="W583" s="28" t="s">
        <v>70</v>
      </c>
      <c r="X583" s="24" t="s">
        <v>9404</v>
      </c>
      <c r="Y583" s="32">
        <v>42883</v>
      </c>
      <c r="Z583" s="33">
        <v>1741536971</v>
      </c>
      <c r="AA583" s="33" t="s">
        <v>9405</v>
      </c>
      <c r="AB583" s="33" t="s">
        <v>9404</v>
      </c>
      <c r="AC583" s="32">
        <v>1</v>
      </c>
      <c r="AD583" s="33" t="s">
        <v>5563</v>
      </c>
      <c r="AE583" s="33" t="s">
        <v>5564</v>
      </c>
      <c r="AF583" s="33" t="s">
        <v>9406</v>
      </c>
      <c r="AG583" s="32">
        <v>5</v>
      </c>
      <c r="AH583" s="33" t="s">
        <v>9407</v>
      </c>
      <c r="AI583" s="33" t="s">
        <v>544</v>
      </c>
      <c r="AJ583" s="33" t="s">
        <v>545</v>
      </c>
      <c r="AK583" s="33">
        <v>2.29152519966425E-4</v>
      </c>
      <c r="AL583" s="33">
        <v>8.2908730322288197E-4</v>
      </c>
      <c r="AM583" s="33">
        <v>1.25208558221237E-4</v>
      </c>
      <c r="AN583" s="33">
        <v>0.105799762953752</v>
      </c>
      <c r="AO583" s="33">
        <v>0.48258681250502722</v>
      </c>
      <c r="AP583" s="33">
        <v>1.7460274886322109</v>
      </c>
      <c r="AQ583" s="33">
        <v>0.26368463684881183</v>
      </c>
      <c r="AR583" s="33"/>
      <c r="AS583" s="33"/>
      <c r="AT583" s="19" t="s">
        <v>71</v>
      </c>
      <c r="AU583" s="19" t="s">
        <v>71</v>
      </c>
      <c r="AV583" s="19" t="s">
        <v>72</v>
      </c>
      <c r="AW583" s="19" t="s">
        <v>72</v>
      </c>
      <c r="AX583" s="30">
        <v>1</v>
      </c>
      <c r="AY583" s="31" t="s">
        <v>518</v>
      </c>
      <c r="AZ583" s="31"/>
      <c r="BA583" s="31"/>
      <c r="BB583" s="31"/>
      <c r="BC583" s="31"/>
      <c r="BD583" s="31"/>
      <c r="BE583" s="31"/>
      <c r="BF583" s="31"/>
      <c r="BG583" s="31"/>
    </row>
    <row r="584" spans="1:59" ht="16" x14ac:dyDescent="0.2">
      <c r="A584" s="1"/>
      <c r="B584" s="9">
        <v>22010708</v>
      </c>
      <c r="C584" s="10" t="s">
        <v>9408</v>
      </c>
      <c r="D584" s="11" t="s">
        <v>9409</v>
      </c>
      <c r="E584" s="12">
        <v>17</v>
      </c>
      <c r="F584" s="13" t="s">
        <v>504</v>
      </c>
      <c r="G584" s="13" t="s">
        <v>65</v>
      </c>
      <c r="H584" s="13">
        <v>2.37</v>
      </c>
      <c r="I584" s="14" t="s">
        <v>9410</v>
      </c>
      <c r="J584" s="13"/>
      <c r="K584" s="13">
        <v>8.9999999999999998E-4</v>
      </c>
      <c r="L584" s="13">
        <v>1E-4</v>
      </c>
      <c r="M584" s="13">
        <v>0</v>
      </c>
      <c r="N584" s="13">
        <v>1E-4</v>
      </c>
      <c r="O584" s="13">
        <v>1.1000000000000001E-3</v>
      </c>
      <c r="P584" s="13">
        <v>-1E-4</v>
      </c>
      <c r="Q584" s="13">
        <v>-1.1000000000000001E-3</v>
      </c>
      <c r="R584" s="13" t="s">
        <v>9392</v>
      </c>
      <c r="S584" s="15">
        <f t="shared" si="8"/>
        <v>-10</v>
      </c>
      <c r="T584" s="12">
        <v>575</v>
      </c>
      <c r="U584" s="12" t="s">
        <v>69</v>
      </c>
      <c r="V584" s="17" t="s">
        <v>70</v>
      </c>
      <c r="W584" s="17" t="s">
        <v>70</v>
      </c>
      <c r="X584" s="13" t="s">
        <v>9411</v>
      </c>
      <c r="Y584" s="30">
        <v>42921</v>
      </c>
      <c r="Z584" s="18">
        <v>1741540187</v>
      </c>
      <c r="AA584" s="18" t="s">
        <v>9412</v>
      </c>
      <c r="AB584" s="18" t="s">
        <v>9413</v>
      </c>
      <c r="AC584" s="30">
        <v>1</v>
      </c>
      <c r="AD584" s="18" t="s">
        <v>5563</v>
      </c>
      <c r="AE584" s="18" t="s">
        <v>5564</v>
      </c>
      <c r="AF584" s="18" t="s">
        <v>9414</v>
      </c>
      <c r="AG584" s="30">
        <v>8</v>
      </c>
      <c r="AH584" s="18" t="s">
        <v>9415</v>
      </c>
      <c r="AI584" s="18" t="s">
        <v>544</v>
      </c>
      <c r="AJ584" s="18" t="s">
        <v>545</v>
      </c>
      <c r="AK584" s="18">
        <v>9.3593535292868404E-4</v>
      </c>
      <c r="AL584" s="18">
        <v>1.2473307286849799E-4</v>
      </c>
      <c r="AM584" s="18">
        <v>1.1981606030585201E-4</v>
      </c>
      <c r="AN584" s="18">
        <v>0.10149736122444419</v>
      </c>
      <c r="AO584" s="18">
        <v>1.908379679591893</v>
      </c>
      <c r="AP584" s="18">
        <v>0.25433173444131491</v>
      </c>
      <c r="AQ584" s="18">
        <v>0.24430590645064321</v>
      </c>
      <c r="AR584" s="18"/>
      <c r="AS584" s="18"/>
      <c r="AT584" s="19" t="s">
        <v>71</v>
      </c>
      <c r="AU584" s="19" t="s">
        <v>71</v>
      </c>
      <c r="AV584" s="19" t="s">
        <v>72</v>
      </c>
      <c r="AW584" s="19" t="s">
        <v>72</v>
      </c>
      <c r="AX584" s="30">
        <v>2</v>
      </c>
      <c r="AY584" s="31" t="s">
        <v>518</v>
      </c>
      <c r="AZ584" s="31" t="s">
        <v>519</v>
      </c>
      <c r="BA584" s="31"/>
      <c r="BB584" s="31"/>
      <c r="BC584" s="31"/>
      <c r="BD584" s="31"/>
      <c r="BE584" s="31"/>
      <c r="BF584" s="31"/>
      <c r="BG584" s="31"/>
    </row>
    <row r="585" spans="1:59" ht="16" x14ac:dyDescent="0.2">
      <c r="A585" s="1"/>
      <c r="B585" s="20">
        <v>22011611</v>
      </c>
      <c r="C585" s="21" t="s">
        <v>9416</v>
      </c>
      <c r="D585" s="22" t="s">
        <v>9417</v>
      </c>
      <c r="E585" s="23">
        <v>23</v>
      </c>
      <c r="F585" s="24" t="s">
        <v>522</v>
      </c>
      <c r="G585" s="24" t="s">
        <v>65</v>
      </c>
      <c r="H585" s="24">
        <v>2.1800000000000002</v>
      </c>
      <c r="I585" s="25" t="s">
        <v>9418</v>
      </c>
      <c r="J585" s="24"/>
      <c r="K585" s="24">
        <v>1E-4</v>
      </c>
      <c r="L585" s="24">
        <v>8.9999999999999998E-4</v>
      </c>
      <c r="M585" s="24">
        <v>0</v>
      </c>
      <c r="N585" s="24">
        <v>8.9999999999999998E-4</v>
      </c>
      <c r="O585" s="24">
        <v>1.1000000000000001E-3</v>
      </c>
      <c r="P585" s="24">
        <v>-1E-4</v>
      </c>
      <c r="Q585" s="24">
        <v>-1.1000000000000001E-3</v>
      </c>
      <c r="R585" s="24" t="s">
        <v>9392</v>
      </c>
      <c r="S585" s="26">
        <f t="shared" si="8"/>
        <v>-10</v>
      </c>
      <c r="T585" s="23">
        <v>576</v>
      </c>
      <c r="U585" s="23" t="s">
        <v>69</v>
      </c>
      <c r="V585" s="27" t="s">
        <v>69</v>
      </c>
      <c r="W585" s="28" t="s">
        <v>70</v>
      </c>
      <c r="X585" s="24" t="s">
        <v>9419</v>
      </c>
      <c r="Y585" s="32">
        <v>43025</v>
      </c>
      <c r="Z585" s="33">
        <v>1741551071</v>
      </c>
      <c r="AA585" s="33" t="s">
        <v>9420</v>
      </c>
      <c r="AB585" s="33" t="s">
        <v>9419</v>
      </c>
      <c r="AC585" s="32">
        <v>1</v>
      </c>
      <c r="AD585" s="33" t="s">
        <v>5563</v>
      </c>
      <c r="AE585" s="33" t="s">
        <v>5564</v>
      </c>
      <c r="AF585" s="33" t="s">
        <v>9421</v>
      </c>
      <c r="AG585" s="32">
        <v>3</v>
      </c>
      <c r="AH585" s="33" t="s">
        <v>9422</v>
      </c>
      <c r="AI585" s="33" t="s">
        <v>544</v>
      </c>
      <c r="AJ585" s="33" t="s">
        <v>545</v>
      </c>
      <c r="AK585" s="33">
        <v>1.32370483698908E-4</v>
      </c>
      <c r="AL585" s="33">
        <v>9.3040302257592204E-4</v>
      </c>
      <c r="AM585" s="33">
        <v>1.3269725446327701E-4</v>
      </c>
      <c r="AN585" s="33">
        <v>0.1110000000178567</v>
      </c>
      <c r="AO585" s="33">
        <v>0.27128031735482849</v>
      </c>
      <c r="AP585" s="33">
        <v>1.906769698042359</v>
      </c>
      <c r="AQ585" s="33">
        <v>0.27195000197169478</v>
      </c>
      <c r="AR585" s="33"/>
      <c r="AS585" s="33"/>
      <c r="AT585" s="19" t="s">
        <v>71</v>
      </c>
      <c r="AU585" s="19" t="s">
        <v>71</v>
      </c>
      <c r="AV585" s="19" t="s">
        <v>72</v>
      </c>
      <c r="AW585" s="19" t="s">
        <v>72</v>
      </c>
      <c r="AX585" s="30">
        <v>1</v>
      </c>
      <c r="AY585" s="31" t="s">
        <v>518</v>
      </c>
      <c r="AZ585" s="31"/>
      <c r="BA585" s="31"/>
      <c r="BB585" s="31"/>
      <c r="BC585" s="31"/>
      <c r="BD585" s="31"/>
      <c r="BE585" s="31"/>
      <c r="BF585" s="31"/>
      <c r="BG585" s="31"/>
    </row>
    <row r="586" spans="1:59" ht="16" x14ac:dyDescent="0.2">
      <c r="A586" s="1"/>
      <c r="B586" s="9">
        <v>22009665</v>
      </c>
      <c r="C586" s="10" t="s">
        <v>9423</v>
      </c>
      <c r="D586" s="11" t="s">
        <v>9424</v>
      </c>
      <c r="E586" s="12">
        <v>18</v>
      </c>
      <c r="F586" s="13" t="s">
        <v>504</v>
      </c>
      <c r="G586" s="13" t="s">
        <v>65</v>
      </c>
      <c r="H586" s="13">
        <v>2.9</v>
      </c>
      <c r="I586" s="14" t="s">
        <v>9425</v>
      </c>
      <c r="J586" s="13"/>
      <c r="K586" s="13">
        <v>5.9999999999999995E-4</v>
      </c>
      <c r="L586" s="13">
        <v>5.0000000000000001E-4</v>
      </c>
      <c r="M586" s="13">
        <v>0</v>
      </c>
      <c r="N586" s="13">
        <v>5.0000000000000001E-4</v>
      </c>
      <c r="O586" s="13">
        <v>1.1000000000000001E-3</v>
      </c>
      <c r="P586" s="13">
        <v>0</v>
      </c>
      <c r="Q586" s="13">
        <v>-1.1000000000000001E-3</v>
      </c>
      <c r="R586" s="13" t="s">
        <v>472</v>
      </c>
      <c r="S586" s="15">
        <f t="shared" ref="S586:S649" si="9">1-R586</f>
        <v>1</v>
      </c>
      <c r="T586" s="12">
        <v>576</v>
      </c>
      <c r="U586" s="12" t="s">
        <v>69</v>
      </c>
      <c r="V586" s="17" t="s">
        <v>70</v>
      </c>
      <c r="W586" s="17" t="s">
        <v>70</v>
      </c>
      <c r="X586" s="13" t="s">
        <v>9426</v>
      </c>
      <c r="Y586" s="30">
        <v>42781</v>
      </c>
      <c r="Z586" s="18">
        <v>1741527575</v>
      </c>
      <c r="AA586" s="18" t="s">
        <v>9427</v>
      </c>
      <c r="AB586" s="18" t="s">
        <v>9428</v>
      </c>
      <c r="AC586" s="30">
        <v>1</v>
      </c>
      <c r="AD586" s="18" t="s">
        <v>5563</v>
      </c>
      <c r="AE586" s="18" t="s">
        <v>5564</v>
      </c>
      <c r="AF586" s="18" t="s">
        <v>9429</v>
      </c>
      <c r="AG586" s="30">
        <v>11</v>
      </c>
      <c r="AH586" s="18" t="s">
        <v>9430</v>
      </c>
      <c r="AI586" s="18" t="s">
        <v>544</v>
      </c>
      <c r="AJ586" s="18" t="s">
        <v>545</v>
      </c>
      <c r="AK586" s="18">
        <v>5.9275462756065201E-4</v>
      </c>
      <c r="AL586" s="18">
        <v>4.6951927987387701E-4</v>
      </c>
      <c r="AM586" s="18">
        <v>2.0130023731182E-5</v>
      </c>
      <c r="AN586" s="18">
        <v>1.8597515355938031E-2</v>
      </c>
      <c r="AO586" s="18">
        <v>1.2654114538681971</v>
      </c>
      <c r="AP586" s="18">
        <v>1.00232886752716</v>
      </c>
      <c r="AQ586" s="18">
        <v>4.2973536454542292E-2</v>
      </c>
      <c r="AR586" s="18"/>
      <c r="AS586" s="18"/>
      <c r="AT586" s="19" t="s">
        <v>71</v>
      </c>
      <c r="AU586" s="19" t="s">
        <v>71</v>
      </c>
      <c r="AV586" s="19" t="s">
        <v>72</v>
      </c>
      <c r="AW586" s="19" t="s">
        <v>72</v>
      </c>
      <c r="AX586" s="30">
        <v>2</v>
      </c>
      <c r="AY586" s="31" t="s">
        <v>518</v>
      </c>
      <c r="AZ586" s="31" t="s">
        <v>519</v>
      </c>
      <c r="BA586" s="31"/>
      <c r="BB586" s="31"/>
      <c r="BC586" s="31"/>
      <c r="BD586" s="31"/>
      <c r="BE586" s="31"/>
      <c r="BF586" s="31"/>
      <c r="BG586" s="31"/>
    </row>
    <row r="587" spans="1:59" ht="16" x14ac:dyDescent="0.2">
      <c r="A587" s="1"/>
      <c r="B587" s="20">
        <v>22010155</v>
      </c>
      <c r="C587" s="21" t="s">
        <v>9431</v>
      </c>
      <c r="D587" s="22" t="s">
        <v>9432</v>
      </c>
      <c r="E587" s="23">
        <v>14</v>
      </c>
      <c r="F587" s="24" t="s">
        <v>522</v>
      </c>
      <c r="G587" s="24" t="s">
        <v>75</v>
      </c>
      <c r="H587" s="24">
        <v>2.82</v>
      </c>
      <c r="I587" s="25" t="s">
        <v>9433</v>
      </c>
      <c r="J587" s="24"/>
      <c r="K587" s="24">
        <v>8.0000000000000004E-4</v>
      </c>
      <c r="L587" s="24">
        <v>2.0000000000000001E-4</v>
      </c>
      <c r="M587" s="24">
        <v>0</v>
      </c>
      <c r="N587" s="24">
        <v>2.0000000000000001E-4</v>
      </c>
      <c r="O587" s="24">
        <v>1.1000000000000001E-3</v>
      </c>
      <c r="P587" s="24">
        <v>-1E-4</v>
      </c>
      <c r="Q587" s="24">
        <v>-1.1000000000000001E-3</v>
      </c>
      <c r="R587" s="24" t="s">
        <v>9392</v>
      </c>
      <c r="S587" s="26">
        <f t="shared" si="9"/>
        <v>-10</v>
      </c>
      <c r="T587" s="23">
        <v>578</v>
      </c>
      <c r="U587" s="23" t="s">
        <v>69</v>
      </c>
      <c r="V587" s="27" t="s">
        <v>69</v>
      </c>
      <c r="W587" s="28" t="s">
        <v>70</v>
      </c>
      <c r="X587" s="24" t="s">
        <v>9434</v>
      </c>
      <c r="Y587" s="32">
        <v>42842</v>
      </c>
      <c r="Z587" s="33">
        <v>1741533503</v>
      </c>
      <c r="AA587" s="33" t="s">
        <v>9435</v>
      </c>
      <c r="AB587" s="33" t="s">
        <v>9434</v>
      </c>
      <c r="AC587" s="32">
        <v>1</v>
      </c>
      <c r="AD587" s="33" t="s">
        <v>5563</v>
      </c>
      <c r="AE587" s="33" t="s">
        <v>5564</v>
      </c>
      <c r="AF587" s="33" t="s">
        <v>9436</v>
      </c>
      <c r="AG587" s="32">
        <v>12</v>
      </c>
      <c r="AH587" s="33" t="s">
        <v>9437</v>
      </c>
      <c r="AI587" s="33" t="s">
        <v>516</v>
      </c>
      <c r="AJ587" s="33" t="s">
        <v>517</v>
      </c>
      <c r="AK587" s="33">
        <v>8.3731421686319995E-4</v>
      </c>
      <c r="AL587" s="33">
        <v>2.2881963338233199E-4</v>
      </c>
      <c r="AM587" s="33">
        <v>8.1550949552779993E-6</v>
      </c>
      <c r="AN587" s="33">
        <v>7.5911559843461086E-3</v>
      </c>
      <c r="AO587" s="33">
        <v>1.772676608076561</v>
      </c>
      <c r="AP587" s="33">
        <v>0.4844336849851732</v>
      </c>
      <c r="AQ587" s="33">
        <v>1.726513866923431E-2</v>
      </c>
      <c r="AR587" s="33"/>
      <c r="AS587" s="33"/>
      <c r="AT587" s="19" t="s">
        <v>71</v>
      </c>
      <c r="AU587" s="19" t="s">
        <v>71</v>
      </c>
      <c r="AV587" s="19" t="s">
        <v>72</v>
      </c>
      <c r="AW587" s="19" t="s">
        <v>72</v>
      </c>
      <c r="AX587" s="30">
        <v>1</v>
      </c>
      <c r="AY587" s="31" t="s">
        <v>518</v>
      </c>
      <c r="AZ587" s="31"/>
      <c r="BA587" s="31"/>
      <c r="BB587" s="31"/>
      <c r="BC587" s="31"/>
      <c r="BD587" s="31"/>
      <c r="BE587" s="31"/>
      <c r="BF587" s="31"/>
      <c r="BG587" s="31"/>
    </row>
    <row r="588" spans="1:59" ht="16" x14ac:dyDescent="0.2">
      <c r="A588" s="1"/>
      <c r="B588" s="9">
        <v>22011630</v>
      </c>
      <c r="C588" s="10" t="s">
        <v>9438</v>
      </c>
      <c r="D588" s="11" t="s">
        <v>9439</v>
      </c>
      <c r="E588" s="12">
        <v>2</v>
      </c>
      <c r="F588" s="13" t="s">
        <v>504</v>
      </c>
      <c r="G588" s="13" t="s">
        <v>65</v>
      </c>
      <c r="H588" s="13">
        <v>2.1800000000000002</v>
      </c>
      <c r="I588" s="14" t="s">
        <v>9440</v>
      </c>
      <c r="J588" s="13"/>
      <c r="K588" s="13">
        <v>5.0000000000000001E-4</v>
      </c>
      <c r="L588" s="13">
        <v>5.9999999999999995E-4</v>
      </c>
      <c r="M588" s="13">
        <v>0</v>
      </c>
      <c r="N588" s="13">
        <v>5.9999999999999995E-4</v>
      </c>
      <c r="O588" s="13">
        <v>1.1000000000000001E-3</v>
      </c>
      <c r="P588" s="13">
        <v>0</v>
      </c>
      <c r="Q588" s="13">
        <v>-1.1000000000000001E-3</v>
      </c>
      <c r="R588" s="13" t="s">
        <v>472</v>
      </c>
      <c r="S588" s="15">
        <f t="shared" si="9"/>
        <v>1</v>
      </c>
      <c r="T588" s="12">
        <v>579</v>
      </c>
      <c r="U588" s="12" t="s">
        <v>69</v>
      </c>
      <c r="V588" s="17" t="s">
        <v>70</v>
      </c>
      <c r="W588" s="17" t="s">
        <v>70</v>
      </c>
      <c r="X588" s="13" t="s">
        <v>9441</v>
      </c>
      <c r="Y588" s="30">
        <v>43029</v>
      </c>
      <c r="Z588" s="18">
        <v>1741551299</v>
      </c>
      <c r="AA588" s="18" t="s">
        <v>9442</v>
      </c>
      <c r="AB588" s="18" t="s">
        <v>9443</v>
      </c>
      <c r="AC588" s="30">
        <v>1</v>
      </c>
      <c r="AD588" s="18" t="s">
        <v>5563</v>
      </c>
      <c r="AE588" s="18" t="s">
        <v>5564</v>
      </c>
      <c r="AF588" s="18" t="s">
        <v>9444</v>
      </c>
      <c r="AG588" s="30">
        <v>14</v>
      </c>
      <c r="AH588" s="18" t="s">
        <v>9445</v>
      </c>
      <c r="AI588" s="18" t="s">
        <v>544</v>
      </c>
      <c r="AJ588" s="18" t="s">
        <v>545</v>
      </c>
      <c r="AK588" s="18">
        <v>5.1065342837615705E-4</v>
      </c>
      <c r="AL588" s="18">
        <v>5.5689777789836399E-4</v>
      </c>
      <c r="AM588" s="18">
        <v>7.4780937003600003E-7</v>
      </c>
      <c r="AN588" s="18">
        <v>7.0000005530737109E-4</v>
      </c>
      <c r="AO588" s="18">
        <v>1.046591674359205</v>
      </c>
      <c r="AP588" s="18">
        <v>1.1413701454447791</v>
      </c>
      <c r="AQ588" s="18">
        <v>1.532646247331103E-3</v>
      </c>
      <c r="AR588" s="18"/>
      <c r="AS588" s="18"/>
      <c r="AT588" s="19" t="s">
        <v>71</v>
      </c>
      <c r="AU588" s="19" t="s">
        <v>71</v>
      </c>
      <c r="AV588" s="19" t="s">
        <v>72</v>
      </c>
      <c r="AW588" s="19" t="s">
        <v>72</v>
      </c>
      <c r="AX588" s="30">
        <v>2</v>
      </c>
      <c r="AY588" s="31" t="s">
        <v>518</v>
      </c>
      <c r="AZ588" s="31" t="s">
        <v>519</v>
      </c>
      <c r="BA588" s="31"/>
      <c r="BB588" s="31"/>
      <c r="BC588" s="31"/>
      <c r="BD588" s="31"/>
      <c r="BE588" s="31"/>
      <c r="BF588" s="31"/>
      <c r="BG588" s="31"/>
    </row>
    <row r="589" spans="1:59" ht="16" x14ac:dyDescent="0.2">
      <c r="A589" s="1"/>
      <c r="B589" s="20">
        <v>22015848</v>
      </c>
      <c r="C589" s="21" t="s">
        <v>9446</v>
      </c>
      <c r="D589" s="22" t="s">
        <v>9447</v>
      </c>
      <c r="E589" s="23">
        <v>66</v>
      </c>
      <c r="F589" s="24" t="s">
        <v>522</v>
      </c>
      <c r="G589" s="24" t="s">
        <v>65</v>
      </c>
      <c r="H589" s="24">
        <v>1.29</v>
      </c>
      <c r="I589" s="25" t="s">
        <v>9448</v>
      </c>
      <c r="J589" s="24"/>
      <c r="K589" s="24">
        <v>8.0000000000000004E-4</v>
      </c>
      <c r="L589" s="24">
        <v>2.9999999999999997E-4</v>
      </c>
      <c r="M589" s="24">
        <v>0</v>
      </c>
      <c r="N589" s="24">
        <v>2.9999999999999997E-4</v>
      </c>
      <c r="O589" s="24">
        <v>1.1000000000000001E-3</v>
      </c>
      <c r="P589" s="24">
        <v>0</v>
      </c>
      <c r="Q589" s="24">
        <v>-1.1000000000000001E-3</v>
      </c>
      <c r="R589" s="24" t="s">
        <v>472</v>
      </c>
      <c r="S589" s="26">
        <f t="shared" si="9"/>
        <v>1</v>
      </c>
      <c r="T589" s="23">
        <v>580</v>
      </c>
      <c r="U589" s="23" t="s">
        <v>69</v>
      </c>
      <c r="V589" s="27" t="s">
        <v>69</v>
      </c>
      <c r="W589" s="28" t="s">
        <v>70</v>
      </c>
      <c r="X589" s="24" t="s">
        <v>9449</v>
      </c>
      <c r="Y589" s="32">
        <v>43549</v>
      </c>
      <c r="Z589" s="33">
        <v>1741602167</v>
      </c>
      <c r="AA589" s="33" t="s">
        <v>9450</v>
      </c>
      <c r="AB589" s="33" t="s">
        <v>9449</v>
      </c>
      <c r="AC589" s="32">
        <v>1</v>
      </c>
      <c r="AD589" s="33" t="s">
        <v>5563</v>
      </c>
      <c r="AE589" s="33" t="s">
        <v>5564</v>
      </c>
      <c r="AF589" s="33" t="s">
        <v>9451</v>
      </c>
      <c r="AG589" s="32">
        <v>6</v>
      </c>
      <c r="AH589" s="33" t="s">
        <v>9452</v>
      </c>
      <c r="AI589" s="33" t="s">
        <v>544</v>
      </c>
      <c r="AJ589" s="33" t="s">
        <v>545</v>
      </c>
      <c r="AK589" s="33">
        <v>8.1856719822605295E-4</v>
      </c>
      <c r="AL589" s="33">
        <v>2.54542368109195E-4</v>
      </c>
      <c r="AM589" s="33">
        <v>2.1466497388799999E-7</v>
      </c>
      <c r="AN589" s="33">
        <v>2.0000011890738051E-4</v>
      </c>
      <c r="AO589" s="33">
        <v>1.707378061686551</v>
      </c>
      <c r="AP589" s="33">
        <v>0.53092776747128356</v>
      </c>
      <c r="AQ589" s="33">
        <v>4.4775098223233731E-4</v>
      </c>
      <c r="AR589" s="33"/>
      <c r="AS589" s="33"/>
      <c r="AT589" s="19" t="s">
        <v>71</v>
      </c>
      <c r="AU589" s="19" t="s">
        <v>71</v>
      </c>
      <c r="AV589" s="19" t="s">
        <v>72</v>
      </c>
      <c r="AW589" s="19" t="s">
        <v>72</v>
      </c>
      <c r="AX589" s="30">
        <v>1</v>
      </c>
      <c r="AY589" s="31" t="s">
        <v>518</v>
      </c>
      <c r="AZ589" s="31"/>
      <c r="BA589" s="31"/>
      <c r="BB589" s="31"/>
      <c r="BC589" s="31"/>
      <c r="BD589" s="31"/>
      <c r="BE589" s="31"/>
      <c r="BF589" s="31"/>
      <c r="BG589" s="31"/>
    </row>
    <row r="590" spans="1:59" ht="16" x14ac:dyDescent="0.2">
      <c r="A590" s="1"/>
      <c r="B590" s="9">
        <v>22012448</v>
      </c>
      <c r="C590" s="10" t="s">
        <v>9453</v>
      </c>
      <c r="D590" s="11" t="s">
        <v>9454</v>
      </c>
      <c r="E590" s="12">
        <v>93</v>
      </c>
      <c r="F590" s="13" t="s">
        <v>522</v>
      </c>
      <c r="G590" s="13" t="s">
        <v>184</v>
      </c>
      <c r="H590" s="13">
        <v>1.95</v>
      </c>
      <c r="I590" s="14" t="s">
        <v>9455</v>
      </c>
      <c r="J590" s="13"/>
      <c r="K590" s="13">
        <v>1.1000000000000001E-3</v>
      </c>
      <c r="L590" s="13">
        <v>0</v>
      </c>
      <c r="M590" s="13">
        <v>0</v>
      </c>
      <c r="N590" s="13">
        <v>0</v>
      </c>
      <c r="O590" s="13">
        <v>1.1000000000000001E-3</v>
      </c>
      <c r="P590" s="13">
        <v>0</v>
      </c>
      <c r="Q590" s="13">
        <v>-1.1000000000000001E-3</v>
      </c>
      <c r="R590" s="13" t="s">
        <v>472</v>
      </c>
      <c r="S590" s="15">
        <f t="shared" si="9"/>
        <v>1</v>
      </c>
      <c r="T590" s="12">
        <v>581</v>
      </c>
      <c r="U590" s="12" t="s">
        <v>69</v>
      </c>
      <c r="V590" s="16" t="s">
        <v>69</v>
      </c>
      <c r="W590" s="17" t="s">
        <v>70</v>
      </c>
      <c r="X590" s="13" t="s">
        <v>9456</v>
      </c>
      <c r="Y590" s="30">
        <v>43175</v>
      </c>
      <c r="Z590" s="18">
        <v>1741561139</v>
      </c>
      <c r="AA590" s="18" t="s">
        <v>9457</v>
      </c>
      <c r="AB590" s="18" t="s">
        <v>9456</v>
      </c>
      <c r="AC590" s="30">
        <v>1</v>
      </c>
      <c r="AD590" s="18" t="s">
        <v>5563</v>
      </c>
      <c r="AE590" s="18" t="s">
        <v>5564</v>
      </c>
      <c r="AF590" s="18" t="s">
        <v>9458</v>
      </c>
      <c r="AG590" s="30">
        <v>11</v>
      </c>
      <c r="AH590" s="18" t="s">
        <v>9459</v>
      </c>
      <c r="AI590" s="18" t="s">
        <v>850</v>
      </c>
      <c r="AJ590" s="18" t="s">
        <v>2985</v>
      </c>
      <c r="AK590" s="18">
        <v>1.075092677961232E-3</v>
      </c>
      <c r="AL590" s="18">
        <v>1.3034048449399999E-7</v>
      </c>
      <c r="AM590" s="18">
        <v>5.4920772374999995E-7</v>
      </c>
      <c r="AN590" s="18">
        <v>5.1052417081409046E-4</v>
      </c>
      <c r="AO590" s="18">
        <v>2.166898137116501</v>
      </c>
      <c r="AP590" s="18">
        <v>2.6270716825688899E-4</v>
      </c>
      <c r="AQ590" s="18">
        <v>1.106953119372638E-3</v>
      </c>
      <c r="AR590" s="18"/>
      <c r="AS590" s="18"/>
      <c r="AT590" s="19" t="s">
        <v>71</v>
      </c>
      <c r="AU590" s="19" t="s">
        <v>71</v>
      </c>
      <c r="AV590" s="19" t="s">
        <v>72</v>
      </c>
      <c r="AW590" s="19" t="s">
        <v>72</v>
      </c>
      <c r="AX590" s="30">
        <v>1</v>
      </c>
      <c r="AY590" s="31" t="s">
        <v>518</v>
      </c>
      <c r="AZ590" s="31"/>
      <c r="BA590" s="31"/>
      <c r="BB590" s="31"/>
      <c r="BC590" s="31"/>
      <c r="BD590" s="31"/>
      <c r="BE590" s="31"/>
      <c r="BF590" s="31"/>
      <c r="BG590" s="31"/>
    </row>
    <row r="591" spans="1:59" ht="16" x14ac:dyDescent="0.2">
      <c r="A591" s="1"/>
      <c r="B591" s="20">
        <v>22010957</v>
      </c>
      <c r="C591" s="21" t="s">
        <v>9460</v>
      </c>
      <c r="D591" s="22" t="s">
        <v>9461</v>
      </c>
      <c r="E591" s="23">
        <v>2</v>
      </c>
      <c r="F591" s="24" t="s">
        <v>504</v>
      </c>
      <c r="G591" s="24" t="s">
        <v>65</v>
      </c>
      <c r="H591" s="24">
        <v>2.33</v>
      </c>
      <c r="I591" s="25" t="s">
        <v>9462</v>
      </c>
      <c r="J591" s="24"/>
      <c r="K591" s="24">
        <v>6.9999999999999999E-4</v>
      </c>
      <c r="L591" s="24">
        <v>4.0000000000000002E-4</v>
      </c>
      <c r="M591" s="24">
        <v>0</v>
      </c>
      <c r="N591" s="24">
        <v>4.0000000000000002E-4</v>
      </c>
      <c r="O591" s="24">
        <v>1.1000000000000001E-3</v>
      </c>
      <c r="P591" s="24">
        <v>0</v>
      </c>
      <c r="Q591" s="24">
        <v>-1.1000000000000001E-3</v>
      </c>
      <c r="R591" s="24" t="s">
        <v>472</v>
      </c>
      <c r="S591" s="26">
        <f t="shared" si="9"/>
        <v>1</v>
      </c>
      <c r="T591" s="23">
        <v>581</v>
      </c>
      <c r="U591" s="23" t="s">
        <v>69</v>
      </c>
      <c r="V591" s="28" t="s">
        <v>70</v>
      </c>
      <c r="W591" s="28" t="s">
        <v>70</v>
      </c>
      <c r="X591" s="24" t="s">
        <v>9463</v>
      </c>
      <c r="Y591" s="32">
        <v>42951</v>
      </c>
      <c r="Z591" s="33">
        <v>1741543199</v>
      </c>
      <c r="AA591" s="33" t="s">
        <v>9464</v>
      </c>
      <c r="AB591" s="33" t="s">
        <v>9465</v>
      </c>
      <c r="AC591" s="32">
        <v>1</v>
      </c>
      <c r="AD591" s="33" t="s">
        <v>5563</v>
      </c>
      <c r="AE591" s="33" t="s">
        <v>5564</v>
      </c>
      <c r="AF591" s="33" t="s">
        <v>9466</v>
      </c>
      <c r="AG591" s="32">
        <v>11</v>
      </c>
      <c r="AH591" s="33" t="s">
        <v>9467</v>
      </c>
      <c r="AI591" s="33" t="s">
        <v>544</v>
      </c>
      <c r="AJ591" s="33" t="s">
        <v>545</v>
      </c>
      <c r="AK591" s="33">
        <v>6.9541523362118501E-4</v>
      </c>
      <c r="AL591" s="33">
        <v>3.78844910029085E-4</v>
      </c>
      <c r="AM591" s="33">
        <v>1.69096504311017E-4</v>
      </c>
      <c r="AN591" s="33">
        <v>0.13600000015143041</v>
      </c>
      <c r="AO591" s="33">
        <v>1.4066089618383839</v>
      </c>
      <c r="AP591" s="33">
        <v>0.76628555117912156</v>
      </c>
      <c r="AQ591" s="33">
        <v>0.34202969230464902</v>
      </c>
      <c r="AR591" s="33"/>
      <c r="AS591" s="33"/>
      <c r="AT591" s="19" t="s">
        <v>71</v>
      </c>
      <c r="AU591" s="19" t="s">
        <v>71</v>
      </c>
      <c r="AV591" s="19" t="s">
        <v>72</v>
      </c>
      <c r="AW591" s="19" t="s">
        <v>72</v>
      </c>
      <c r="AX591" s="30">
        <v>2</v>
      </c>
      <c r="AY591" s="31" t="s">
        <v>518</v>
      </c>
      <c r="AZ591" s="31" t="s">
        <v>519</v>
      </c>
      <c r="BA591" s="31"/>
      <c r="BB591" s="31"/>
      <c r="BC591" s="31"/>
      <c r="BD591" s="31"/>
      <c r="BE591" s="31"/>
      <c r="BF591" s="31"/>
      <c r="BG591" s="31"/>
    </row>
    <row r="592" spans="1:59" ht="16" x14ac:dyDescent="0.2">
      <c r="A592" s="1"/>
      <c r="B592" s="9">
        <v>22015538</v>
      </c>
      <c r="C592" s="10" t="s">
        <v>2952</v>
      </c>
      <c r="D592" s="11" t="s">
        <v>9468</v>
      </c>
      <c r="E592" s="12">
        <v>38</v>
      </c>
      <c r="F592" s="13" t="s">
        <v>522</v>
      </c>
      <c r="G592" s="13" t="s">
        <v>65</v>
      </c>
      <c r="H592" s="13">
        <v>1.47</v>
      </c>
      <c r="I592" s="14" t="s">
        <v>9469</v>
      </c>
      <c r="J592" s="13"/>
      <c r="K592" s="13">
        <v>5.0000000000000001E-4</v>
      </c>
      <c r="L592" s="13">
        <v>5.0000000000000001E-4</v>
      </c>
      <c r="M592" s="13">
        <v>0</v>
      </c>
      <c r="N592" s="13">
        <v>5.0000000000000001E-4</v>
      </c>
      <c r="O592" s="13">
        <v>1.1000000000000001E-3</v>
      </c>
      <c r="P592" s="13">
        <v>-1E-4</v>
      </c>
      <c r="Q592" s="13">
        <v>-1.1000000000000001E-3</v>
      </c>
      <c r="R592" s="13" t="s">
        <v>9392</v>
      </c>
      <c r="S592" s="15">
        <f t="shared" si="9"/>
        <v>-10</v>
      </c>
      <c r="T592" s="12">
        <v>583</v>
      </c>
      <c r="U592" s="12" t="s">
        <v>69</v>
      </c>
      <c r="V592" s="16" t="s">
        <v>69</v>
      </c>
      <c r="W592" s="17" t="s">
        <v>70</v>
      </c>
      <c r="X592" s="13" t="s">
        <v>9470</v>
      </c>
      <c r="Y592" s="30">
        <v>43518</v>
      </c>
      <c r="Z592" s="18">
        <v>1741598423</v>
      </c>
      <c r="AA592" s="18" t="s">
        <v>9471</v>
      </c>
      <c r="AB592" s="18" t="s">
        <v>9470</v>
      </c>
      <c r="AC592" s="30">
        <v>1</v>
      </c>
      <c r="AD592" s="18" t="s">
        <v>5563</v>
      </c>
      <c r="AE592" s="18" t="s">
        <v>5564</v>
      </c>
      <c r="AF592" s="18" t="s">
        <v>848</v>
      </c>
      <c r="AG592" s="30">
        <v>2</v>
      </c>
      <c r="AH592" s="18" t="s">
        <v>9472</v>
      </c>
      <c r="AI592" s="18" t="s">
        <v>544</v>
      </c>
      <c r="AJ592" s="18" t="s">
        <v>545</v>
      </c>
      <c r="AK592" s="18">
        <v>5.4640057322352599E-4</v>
      </c>
      <c r="AL592" s="18">
        <v>5.3158300529262297E-4</v>
      </c>
      <c r="AM592" s="18">
        <v>5.2036423962140003E-4</v>
      </c>
      <c r="AN592" s="18">
        <v>0.32556383142421819</v>
      </c>
      <c r="AO592" s="18">
        <v>1.1632932056299861</v>
      </c>
      <c r="AP592" s="18">
        <v>1.131746430346994</v>
      </c>
      <c r="AQ592" s="18">
        <v>1.1078615471304649</v>
      </c>
      <c r="AR592" s="18"/>
      <c r="AS592" s="18"/>
      <c r="AT592" s="19" t="s">
        <v>71</v>
      </c>
      <c r="AU592" s="19" t="s">
        <v>71</v>
      </c>
      <c r="AV592" s="19" t="s">
        <v>72</v>
      </c>
      <c r="AW592" s="19" t="s">
        <v>72</v>
      </c>
      <c r="AX592" s="30">
        <v>1</v>
      </c>
      <c r="AY592" s="31" t="s">
        <v>518</v>
      </c>
      <c r="AZ592" s="31"/>
      <c r="BA592" s="31"/>
      <c r="BB592" s="31"/>
      <c r="BC592" s="31"/>
      <c r="BD592" s="31"/>
      <c r="BE592" s="31"/>
      <c r="BF592" s="31"/>
      <c r="BG592" s="31"/>
    </row>
    <row r="593" spans="1:59" ht="16" x14ac:dyDescent="0.2">
      <c r="A593" s="1"/>
      <c r="B593" s="20">
        <v>22011330</v>
      </c>
      <c r="C593" s="21" t="s">
        <v>9473</v>
      </c>
      <c r="D593" s="22" t="s">
        <v>9474</v>
      </c>
      <c r="E593" s="23">
        <v>110</v>
      </c>
      <c r="F593" s="24" t="s">
        <v>504</v>
      </c>
      <c r="G593" s="24" t="s">
        <v>65</v>
      </c>
      <c r="H593" s="24">
        <v>2.21</v>
      </c>
      <c r="I593" s="25" t="s">
        <v>9475</v>
      </c>
      <c r="J593" s="24"/>
      <c r="K593" s="24">
        <v>1E-3</v>
      </c>
      <c r="L593" s="24">
        <v>1E-4</v>
      </c>
      <c r="M593" s="24">
        <v>0</v>
      </c>
      <c r="N593" s="24">
        <v>1E-4</v>
      </c>
      <c r="O593" s="24">
        <v>1.1000000000000001E-3</v>
      </c>
      <c r="P593" s="24">
        <v>0</v>
      </c>
      <c r="Q593" s="24">
        <v>-1.1000000000000001E-3</v>
      </c>
      <c r="R593" s="24" t="s">
        <v>472</v>
      </c>
      <c r="S593" s="26">
        <f t="shared" si="9"/>
        <v>1</v>
      </c>
      <c r="T593" s="23">
        <v>584</v>
      </c>
      <c r="U593" s="23" t="s">
        <v>69</v>
      </c>
      <c r="V593" s="28" t="s">
        <v>70</v>
      </c>
      <c r="W593" s="28" t="s">
        <v>70</v>
      </c>
      <c r="X593" s="24" t="s">
        <v>9476</v>
      </c>
      <c r="Y593" s="32">
        <v>42993</v>
      </c>
      <c r="Z593" s="33">
        <v>1741547699</v>
      </c>
      <c r="AA593" s="33" t="s">
        <v>9477</v>
      </c>
      <c r="AB593" s="33" t="s">
        <v>9478</v>
      </c>
      <c r="AC593" s="32">
        <v>1</v>
      </c>
      <c r="AD593" s="33" t="s">
        <v>5563</v>
      </c>
      <c r="AE593" s="33" t="s">
        <v>5564</v>
      </c>
      <c r="AF593" s="33" t="s">
        <v>9479</v>
      </c>
      <c r="AG593" s="32">
        <v>6</v>
      </c>
      <c r="AH593" s="33" t="s">
        <v>9480</v>
      </c>
      <c r="AI593" s="33" t="s">
        <v>544</v>
      </c>
      <c r="AJ593" s="33" t="s">
        <v>545</v>
      </c>
      <c r="AK593" s="33">
        <v>1.03086313030064E-3</v>
      </c>
      <c r="AL593" s="33">
        <v>5.0358364846243997E-5</v>
      </c>
      <c r="AM593" s="33">
        <v>2.7636492237211898E-4</v>
      </c>
      <c r="AN593" s="33">
        <v>0.20357077737797161</v>
      </c>
      <c r="AO593" s="33">
        <v>2.0869262757653382</v>
      </c>
      <c r="AP593" s="33">
        <v>0.1019477675678967</v>
      </c>
      <c r="AQ593" s="33">
        <v>0.55948573699596682</v>
      </c>
      <c r="AR593" s="33"/>
      <c r="AS593" s="33"/>
      <c r="AT593" s="19" t="s">
        <v>71</v>
      </c>
      <c r="AU593" s="19" t="s">
        <v>71</v>
      </c>
      <c r="AV593" s="19" t="s">
        <v>72</v>
      </c>
      <c r="AW593" s="19" t="s">
        <v>72</v>
      </c>
      <c r="AX593" s="30">
        <v>2</v>
      </c>
      <c r="AY593" s="31" t="s">
        <v>518</v>
      </c>
      <c r="AZ593" s="31" t="s">
        <v>519</v>
      </c>
      <c r="BA593" s="31"/>
      <c r="BB593" s="31"/>
      <c r="BC593" s="31"/>
      <c r="BD593" s="31"/>
      <c r="BE593" s="31"/>
      <c r="BF593" s="31"/>
      <c r="BG593" s="31"/>
    </row>
    <row r="594" spans="1:59" ht="16" x14ac:dyDescent="0.2">
      <c r="A594" s="1"/>
      <c r="B594" s="9">
        <v>22013005</v>
      </c>
      <c r="C594" s="10" t="s">
        <v>9481</v>
      </c>
      <c r="D594" s="11" t="s">
        <v>9482</v>
      </c>
      <c r="E594" s="12">
        <v>23</v>
      </c>
      <c r="F594" s="13" t="s">
        <v>522</v>
      </c>
      <c r="G594" s="13" t="s">
        <v>75</v>
      </c>
      <c r="H594" s="13">
        <v>1.66</v>
      </c>
      <c r="I594" s="14" t="s">
        <v>9483</v>
      </c>
      <c r="J594" s="13"/>
      <c r="K594" s="13">
        <v>6.9999999999999999E-4</v>
      </c>
      <c r="L594" s="13">
        <v>4.0000000000000002E-4</v>
      </c>
      <c r="M594" s="13">
        <v>0</v>
      </c>
      <c r="N594" s="13">
        <v>4.0000000000000002E-4</v>
      </c>
      <c r="O594" s="13">
        <v>1.1000000000000001E-3</v>
      </c>
      <c r="P594" s="13">
        <v>0</v>
      </c>
      <c r="Q594" s="13">
        <v>-1.1000000000000001E-3</v>
      </c>
      <c r="R594" s="13" t="s">
        <v>472</v>
      </c>
      <c r="S594" s="15">
        <f t="shared" si="9"/>
        <v>1</v>
      </c>
      <c r="T594" s="12">
        <v>585</v>
      </c>
      <c r="U594" s="12" t="s">
        <v>69</v>
      </c>
      <c r="V594" s="16" t="s">
        <v>69</v>
      </c>
      <c r="W594" s="17" t="s">
        <v>70</v>
      </c>
      <c r="X594" s="13" t="s">
        <v>9484</v>
      </c>
      <c r="Y594" s="30">
        <v>43256</v>
      </c>
      <c r="Z594" s="18">
        <v>1741567871</v>
      </c>
      <c r="AA594" s="18" t="s">
        <v>9485</v>
      </c>
      <c r="AB594" s="18" t="s">
        <v>9484</v>
      </c>
      <c r="AC594" s="30">
        <v>1</v>
      </c>
      <c r="AD594" s="18" t="s">
        <v>5563</v>
      </c>
      <c r="AE594" s="18" t="s">
        <v>5564</v>
      </c>
      <c r="AF594" s="18" t="s">
        <v>9486</v>
      </c>
      <c r="AG594" s="30">
        <v>4</v>
      </c>
      <c r="AH594" s="18" t="s">
        <v>9487</v>
      </c>
      <c r="AI594" s="18" t="s">
        <v>516</v>
      </c>
      <c r="AJ594" s="18" t="s">
        <v>517</v>
      </c>
      <c r="AK594" s="18">
        <v>6.9075670452200101E-4</v>
      </c>
      <c r="AL594" s="18">
        <v>3.9330801827783702E-4</v>
      </c>
      <c r="AM594" s="18">
        <v>2.6997414212385998E-5</v>
      </c>
      <c r="AN594" s="18">
        <v>2.4298743799320899E-2</v>
      </c>
      <c r="AO594" s="18">
        <v>1.406776724775114</v>
      </c>
      <c r="AP594" s="18">
        <v>0.80100064488489275</v>
      </c>
      <c r="AQ594" s="18">
        <v>5.4982215437747971E-2</v>
      </c>
      <c r="AR594" s="18"/>
      <c r="AS594" s="18"/>
      <c r="AT594" s="19" t="s">
        <v>71</v>
      </c>
      <c r="AU594" s="19" t="s">
        <v>71</v>
      </c>
      <c r="AV594" s="19" t="s">
        <v>72</v>
      </c>
      <c r="AW594" s="19" t="s">
        <v>72</v>
      </c>
      <c r="AX594" s="30">
        <v>1</v>
      </c>
      <c r="AY594" s="31" t="s">
        <v>518</v>
      </c>
      <c r="AZ594" s="31"/>
      <c r="BA594" s="31"/>
      <c r="BB594" s="31"/>
      <c r="BC594" s="31"/>
      <c r="BD594" s="31"/>
      <c r="BE594" s="31"/>
      <c r="BF594" s="31"/>
      <c r="BG594" s="31"/>
    </row>
    <row r="595" spans="1:59" ht="16" x14ac:dyDescent="0.2">
      <c r="A595" s="1"/>
      <c r="B595" s="20">
        <v>22014761</v>
      </c>
      <c r="C595" s="21" t="s">
        <v>9488</v>
      </c>
      <c r="D595" s="22" t="s">
        <v>9489</v>
      </c>
      <c r="E595" s="23">
        <v>3</v>
      </c>
      <c r="F595" s="24" t="s">
        <v>522</v>
      </c>
      <c r="G595" s="24" t="s">
        <v>1232</v>
      </c>
      <c r="H595" s="24">
        <v>1.55</v>
      </c>
      <c r="I595" s="25" t="s">
        <v>9490</v>
      </c>
      <c r="J595" s="24"/>
      <c r="K595" s="24">
        <v>2.0000000000000001E-4</v>
      </c>
      <c r="L595" s="24">
        <v>8.9999999999999998E-4</v>
      </c>
      <c r="M595" s="24">
        <v>0</v>
      </c>
      <c r="N595" s="24">
        <v>8.9999999999999998E-4</v>
      </c>
      <c r="O595" s="24">
        <v>1.1000000000000001E-3</v>
      </c>
      <c r="P595" s="24">
        <v>0</v>
      </c>
      <c r="Q595" s="24">
        <v>-1.1000000000000001E-3</v>
      </c>
      <c r="R595" s="24" t="s">
        <v>472</v>
      </c>
      <c r="S595" s="26">
        <f t="shared" si="9"/>
        <v>1</v>
      </c>
      <c r="T595" s="23">
        <v>586</v>
      </c>
      <c r="U595" s="23" t="s">
        <v>69</v>
      </c>
      <c r="V595" s="27" t="s">
        <v>69</v>
      </c>
      <c r="W595" s="28" t="s">
        <v>70</v>
      </c>
      <c r="X595" s="24" t="s">
        <v>9491</v>
      </c>
      <c r="Y595" s="32">
        <v>43421</v>
      </c>
      <c r="Z595" s="33">
        <v>1741589051</v>
      </c>
      <c r="AA595" s="33" t="s">
        <v>9492</v>
      </c>
      <c r="AB595" s="33" t="s">
        <v>9491</v>
      </c>
      <c r="AC595" s="32">
        <v>1</v>
      </c>
      <c r="AD595" s="33" t="s">
        <v>5563</v>
      </c>
      <c r="AE595" s="33" t="s">
        <v>5564</v>
      </c>
      <c r="AF595" s="33" t="s">
        <v>9493</v>
      </c>
      <c r="AG595" s="32">
        <v>6</v>
      </c>
      <c r="AH595" s="33" t="s">
        <v>9494</v>
      </c>
      <c r="AI595" s="33" t="s">
        <v>5594</v>
      </c>
      <c r="AJ595" s="33" t="s">
        <v>5595</v>
      </c>
      <c r="AK595" s="33">
        <v>2.0068163248056E-4</v>
      </c>
      <c r="AL595" s="33">
        <v>8.8422596539833602E-4</v>
      </c>
      <c r="AM595" s="33">
        <v>1.5215894748609601E-4</v>
      </c>
      <c r="AN595" s="33">
        <v>0.12299980793773881</v>
      </c>
      <c r="AO595" s="33">
        <v>0.41301331315503648</v>
      </c>
      <c r="AP595" s="33">
        <v>1.8197833605038769</v>
      </c>
      <c r="AQ595" s="33">
        <v>0.31315108538148551</v>
      </c>
      <c r="AR595" s="33"/>
      <c r="AS595" s="33"/>
      <c r="AT595" s="19" t="s">
        <v>71</v>
      </c>
      <c r="AU595" s="19" t="s">
        <v>71</v>
      </c>
      <c r="AV595" s="19" t="s">
        <v>72</v>
      </c>
      <c r="AW595" s="19" t="s">
        <v>72</v>
      </c>
      <c r="AX595" s="30">
        <v>1</v>
      </c>
      <c r="AY595" s="31" t="s">
        <v>518</v>
      </c>
      <c r="AZ595" s="31"/>
      <c r="BA595" s="31"/>
      <c r="BB595" s="31"/>
      <c r="BC595" s="31"/>
      <c r="BD595" s="31"/>
      <c r="BE595" s="31"/>
      <c r="BF595" s="31"/>
      <c r="BG595" s="31"/>
    </row>
    <row r="596" spans="1:59" ht="16" x14ac:dyDescent="0.2">
      <c r="A596" s="1"/>
      <c r="B596" s="9">
        <v>22010282</v>
      </c>
      <c r="C596" s="10" t="s">
        <v>9495</v>
      </c>
      <c r="D596" s="11" t="s">
        <v>9496</v>
      </c>
      <c r="E596" s="12">
        <v>1</v>
      </c>
      <c r="F596" s="13" t="s">
        <v>522</v>
      </c>
      <c r="G596" s="13" t="s">
        <v>184</v>
      </c>
      <c r="H596" s="13">
        <v>2.48</v>
      </c>
      <c r="I596" s="14" t="s">
        <v>7972</v>
      </c>
      <c r="J596" s="13"/>
      <c r="K596" s="13">
        <v>5.0000000000000001E-4</v>
      </c>
      <c r="L596" s="13">
        <v>5.9999999999999995E-4</v>
      </c>
      <c r="M596" s="13">
        <v>0</v>
      </c>
      <c r="N596" s="13">
        <v>5.9999999999999995E-4</v>
      </c>
      <c r="O596" s="13">
        <v>1.1000000000000001E-3</v>
      </c>
      <c r="P596" s="13">
        <v>0</v>
      </c>
      <c r="Q596" s="13">
        <v>-1.1000000000000001E-3</v>
      </c>
      <c r="R596" s="13" t="s">
        <v>472</v>
      </c>
      <c r="S596" s="15">
        <f t="shared" si="9"/>
        <v>1</v>
      </c>
      <c r="T596" s="12">
        <v>587</v>
      </c>
      <c r="U596" s="12" t="s">
        <v>69</v>
      </c>
      <c r="V596" s="16" t="s">
        <v>69</v>
      </c>
      <c r="W596" s="17" t="s">
        <v>70</v>
      </c>
      <c r="X596" s="13" t="s">
        <v>9497</v>
      </c>
      <c r="Y596" s="30">
        <v>42857</v>
      </c>
      <c r="Z596" s="18">
        <v>1741535039</v>
      </c>
      <c r="AA596" s="18" t="s">
        <v>9498</v>
      </c>
      <c r="AB596" s="18" t="s">
        <v>9497</v>
      </c>
      <c r="AC596" s="30">
        <v>1</v>
      </c>
      <c r="AD596" s="18" t="s">
        <v>5563</v>
      </c>
      <c r="AE596" s="18" t="s">
        <v>5564</v>
      </c>
      <c r="AF596" s="18" t="s">
        <v>9499</v>
      </c>
      <c r="AG596" s="30">
        <v>9</v>
      </c>
      <c r="AH596" s="18" t="s">
        <v>9500</v>
      </c>
      <c r="AI596" s="18" t="s">
        <v>850</v>
      </c>
      <c r="AJ596" s="18" t="s">
        <v>9501</v>
      </c>
      <c r="AK596" s="18">
        <v>5.3070816613665995E-4</v>
      </c>
      <c r="AL596" s="18">
        <v>5.5708874169001601E-4</v>
      </c>
      <c r="AM596" s="18">
        <v>2.6855829484559701E-4</v>
      </c>
      <c r="AN596" s="18">
        <v>0.19799997398652441</v>
      </c>
      <c r="AO596" s="18">
        <v>1.1174883051586131</v>
      </c>
      <c r="AP596" s="18">
        <v>1.1730366960545571</v>
      </c>
      <c r="AQ596" s="18">
        <v>0.56549111713878042</v>
      </c>
      <c r="AR596" s="18"/>
      <c r="AS596" s="18"/>
      <c r="AT596" s="19" t="s">
        <v>71</v>
      </c>
      <c r="AU596" s="19" t="s">
        <v>71</v>
      </c>
      <c r="AV596" s="19" t="s">
        <v>72</v>
      </c>
      <c r="AW596" s="19" t="s">
        <v>72</v>
      </c>
      <c r="AX596" s="30">
        <v>1</v>
      </c>
      <c r="AY596" s="31" t="s">
        <v>518</v>
      </c>
      <c r="AZ596" s="31"/>
      <c r="BA596" s="31"/>
      <c r="BB596" s="31"/>
      <c r="BC596" s="31"/>
      <c r="BD596" s="31"/>
      <c r="BE596" s="31"/>
      <c r="BF596" s="31"/>
      <c r="BG596" s="31"/>
    </row>
    <row r="597" spans="1:59" ht="16" x14ac:dyDescent="0.2">
      <c r="A597" s="1"/>
      <c r="B597" s="20">
        <v>22009596</v>
      </c>
      <c r="C597" s="21" t="s">
        <v>9502</v>
      </c>
      <c r="D597" s="22" t="s">
        <v>9503</v>
      </c>
      <c r="E597" s="23">
        <v>76</v>
      </c>
      <c r="F597" s="24" t="s">
        <v>522</v>
      </c>
      <c r="G597" s="24" t="s">
        <v>75</v>
      </c>
      <c r="H597" s="24">
        <v>2.92</v>
      </c>
      <c r="I597" s="25" t="s">
        <v>7073</v>
      </c>
      <c r="J597" s="24"/>
      <c r="K597" s="24">
        <v>2.0000000000000001E-4</v>
      </c>
      <c r="L597" s="24">
        <v>8.9999999999999998E-4</v>
      </c>
      <c r="M597" s="24">
        <v>0</v>
      </c>
      <c r="N597" s="24">
        <v>8.9999999999999998E-4</v>
      </c>
      <c r="O597" s="24">
        <v>1.1000000000000001E-3</v>
      </c>
      <c r="P597" s="24">
        <v>0</v>
      </c>
      <c r="Q597" s="24">
        <v>-1.1000000000000001E-3</v>
      </c>
      <c r="R597" s="24" t="s">
        <v>472</v>
      </c>
      <c r="S597" s="26">
        <f t="shared" si="9"/>
        <v>1</v>
      </c>
      <c r="T597" s="23">
        <v>588</v>
      </c>
      <c r="U597" s="23" t="s">
        <v>69</v>
      </c>
      <c r="V597" s="28" t="s">
        <v>70</v>
      </c>
      <c r="W597" s="28" t="s">
        <v>70</v>
      </c>
      <c r="X597" s="24" t="s">
        <v>9504</v>
      </c>
      <c r="Y597" s="32">
        <v>42773</v>
      </c>
      <c r="Z597" s="33">
        <v>1741526723</v>
      </c>
      <c r="AA597" s="33" t="s">
        <v>9505</v>
      </c>
      <c r="AB597" s="33" t="s">
        <v>9504</v>
      </c>
      <c r="AC597" s="32">
        <v>1</v>
      </c>
      <c r="AD597" s="33" t="s">
        <v>5563</v>
      </c>
      <c r="AE597" s="33" t="s">
        <v>5564</v>
      </c>
      <c r="AF597" s="33" t="s">
        <v>9506</v>
      </c>
      <c r="AG597" s="32">
        <v>4</v>
      </c>
      <c r="AH597" s="33" t="s">
        <v>9507</v>
      </c>
      <c r="AI597" s="33" t="s">
        <v>516</v>
      </c>
      <c r="AJ597" s="33" t="s">
        <v>517</v>
      </c>
      <c r="AK597" s="33">
        <v>1.7270476160054899E-4</v>
      </c>
      <c r="AL597" s="33">
        <v>9.1481163529061901E-4</v>
      </c>
      <c r="AM597" s="33">
        <v>2.4463520945120001E-5</v>
      </c>
      <c r="AN597" s="33">
        <v>2.199996650364117E-2</v>
      </c>
      <c r="AO597" s="33">
        <v>0.36915474836736678</v>
      </c>
      <c r="AP597" s="33">
        <v>1.9554009738905449</v>
      </c>
      <c r="AQ597" s="33">
        <v>5.2290538112452808E-2</v>
      </c>
      <c r="AR597" s="33"/>
      <c r="AS597" s="33"/>
      <c r="AT597" s="19" t="s">
        <v>71</v>
      </c>
      <c r="AU597" s="19" t="s">
        <v>71</v>
      </c>
      <c r="AV597" s="19" t="s">
        <v>72</v>
      </c>
      <c r="AW597" s="19" t="s">
        <v>72</v>
      </c>
      <c r="AX597" s="30">
        <v>1</v>
      </c>
      <c r="AY597" s="31" t="s">
        <v>518</v>
      </c>
      <c r="AZ597" s="31"/>
      <c r="BA597" s="31"/>
      <c r="BB597" s="31"/>
      <c r="BC597" s="31"/>
      <c r="BD597" s="31"/>
      <c r="BE597" s="31"/>
      <c r="BF597" s="31"/>
      <c r="BG597" s="31"/>
    </row>
    <row r="598" spans="1:59" ht="16" x14ac:dyDescent="0.2">
      <c r="A598" s="1"/>
      <c r="B598" s="9">
        <v>22011048</v>
      </c>
      <c r="C598" s="10" t="s">
        <v>9508</v>
      </c>
      <c r="D598" s="11" t="s">
        <v>9509</v>
      </c>
      <c r="E598" s="12">
        <v>58</v>
      </c>
      <c r="F598" s="13" t="s">
        <v>522</v>
      </c>
      <c r="G598" s="13" t="s">
        <v>65</v>
      </c>
      <c r="H598" s="13">
        <v>2.2999999999999998</v>
      </c>
      <c r="I598" s="14" t="s">
        <v>9510</v>
      </c>
      <c r="J598" s="13"/>
      <c r="K598" s="13">
        <v>1E-3</v>
      </c>
      <c r="L598" s="13">
        <v>1E-4</v>
      </c>
      <c r="M598" s="13">
        <v>0</v>
      </c>
      <c r="N598" s="13">
        <v>1E-4</v>
      </c>
      <c r="O598" s="13">
        <v>1.1000000000000001E-3</v>
      </c>
      <c r="P598" s="13">
        <v>0</v>
      </c>
      <c r="Q598" s="13">
        <v>-1.1000000000000001E-3</v>
      </c>
      <c r="R598" s="13" t="s">
        <v>472</v>
      </c>
      <c r="S598" s="15">
        <f t="shared" si="9"/>
        <v>1</v>
      </c>
      <c r="T598" s="12">
        <v>589</v>
      </c>
      <c r="U598" s="12" t="s">
        <v>69</v>
      </c>
      <c r="V598" s="16" t="s">
        <v>69</v>
      </c>
      <c r="W598" s="17" t="s">
        <v>70</v>
      </c>
      <c r="X598" s="13" t="s">
        <v>9511</v>
      </c>
      <c r="Y598" s="30">
        <v>42962</v>
      </c>
      <c r="Z598" s="18">
        <v>1741544315</v>
      </c>
      <c r="AA598" s="18" t="s">
        <v>9512</v>
      </c>
      <c r="AB598" s="18" t="s">
        <v>9511</v>
      </c>
      <c r="AC598" s="30">
        <v>1</v>
      </c>
      <c r="AD598" s="18" t="s">
        <v>5563</v>
      </c>
      <c r="AE598" s="18" t="s">
        <v>5564</v>
      </c>
      <c r="AF598" s="18" t="s">
        <v>9513</v>
      </c>
      <c r="AG598" s="30">
        <v>6</v>
      </c>
      <c r="AH598" s="18" t="s">
        <v>9514</v>
      </c>
      <c r="AI598" s="18" t="s">
        <v>544</v>
      </c>
      <c r="AJ598" s="18" t="s">
        <v>545</v>
      </c>
      <c r="AK598" s="18">
        <v>1.0077531908644711E-3</v>
      </c>
      <c r="AL598" s="18">
        <v>8.3830810293342002E-5</v>
      </c>
      <c r="AM598" s="18">
        <v>1.552861744237467E-3</v>
      </c>
      <c r="AN598" s="18">
        <v>0.58721633708743459</v>
      </c>
      <c r="AO598" s="18">
        <v>2.029203492013564</v>
      </c>
      <c r="AP598" s="18">
        <v>0.1688010264097031</v>
      </c>
      <c r="AQ598" s="18">
        <v>3.1268295675828002</v>
      </c>
      <c r="AR598" s="18"/>
      <c r="AS598" s="18"/>
      <c r="AT598" s="19" t="s">
        <v>71</v>
      </c>
      <c r="AU598" s="19" t="s">
        <v>71</v>
      </c>
      <c r="AV598" s="19" t="s">
        <v>72</v>
      </c>
      <c r="AW598" s="19" t="s">
        <v>72</v>
      </c>
      <c r="AX598" s="30">
        <v>1</v>
      </c>
      <c r="AY598" s="31" t="s">
        <v>518</v>
      </c>
      <c r="AZ598" s="31"/>
      <c r="BA598" s="31"/>
      <c r="BB598" s="31"/>
      <c r="BC598" s="31"/>
      <c r="BD598" s="31"/>
      <c r="BE598" s="31"/>
      <c r="BF598" s="31"/>
      <c r="BG598" s="31"/>
    </row>
    <row r="599" spans="1:59" ht="16" x14ac:dyDescent="0.2">
      <c r="A599" s="1"/>
      <c r="B599" s="20">
        <v>22011940</v>
      </c>
      <c r="C599" s="21" t="s">
        <v>9515</v>
      </c>
      <c r="D599" s="22" t="s">
        <v>9516</v>
      </c>
      <c r="E599" s="23">
        <v>35</v>
      </c>
      <c r="F599" s="24" t="s">
        <v>522</v>
      </c>
      <c r="G599" s="24" t="s">
        <v>65</v>
      </c>
      <c r="H599" s="24">
        <v>2.06</v>
      </c>
      <c r="I599" s="25" t="s">
        <v>9517</v>
      </c>
      <c r="J599" s="24"/>
      <c r="K599" s="24">
        <v>2.0000000000000001E-4</v>
      </c>
      <c r="L599" s="24">
        <v>8.9999999999999998E-4</v>
      </c>
      <c r="M599" s="24">
        <v>0</v>
      </c>
      <c r="N599" s="24">
        <v>8.9999999999999998E-4</v>
      </c>
      <c r="O599" s="24">
        <v>1.1000000000000001E-3</v>
      </c>
      <c r="P599" s="24">
        <v>0</v>
      </c>
      <c r="Q599" s="24">
        <v>-1.1000000000000001E-3</v>
      </c>
      <c r="R599" s="24" t="s">
        <v>472</v>
      </c>
      <c r="S599" s="26">
        <f t="shared" si="9"/>
        <v>1</v>
      </c>
      <c r="T599" s="23">
        <v>590</v>
      </c>
      <c r="U599" s="23" t="s">
        <v>69</v>
      </c>
      <c r="V599" s="27" t="s">
        <v>69</v>
      </c>
      <c r="W599" s="28" t="s">
        <v>70</v>
      </c>
      <c r="X599" s="24" t="s">
        <v>9518</v>
      </c>
      <c r="Y599" s="32">
        <v>43095</v>
      </c>
      <c r="Z599" s="33">
        <v>1741555031</v>
      </c>
      <c r="AA599" s="33" t="s">
        <v>9519</v>
      </c>
      <c r="AB599" s="33" t="s">
        <v>9518</v>
      </c>
      <c r="AC599" s="32">
        <v>1</v>
      </c>
      <c r="AD599" s="33" t="s">
        <v>5563</v>
      </c>
      <c r="AE599" s="33" t="s">
        <v>5564</v>
      </c>
      <c r="AF599" s="33" t="s">
        <v>9520</v>
      </c>
      <c r="AG599" s="32">
        <v>6</v>
      </c>
      <c r="AH599" s="33" t="s">
        <v>9521</v>
      </c>
      <c r="AI599" s="33" t="s">
        <v>544</v>
      </c>
      <c r="AJ599" s="33" t="s">
        <v>545</v>
      </c>
      <c r="AK599" s="33">
        <v>2.03526059534561E-4</v>
      </c>
      <c r="AL599" s="33">
        <v>8.8976343288191197E-4</v>
      </c>
      <c r="AM599" s="33">
        <v>4.40721328088441E-4</v>
      </c>
      <c r="AN599" s="33">
        <v>0.28730001261880228</v>
      </c>
      <c r="AO599" s="33">
        <v>0.41260913455846598</v>
      </c>
      <c r="AP599" s="33">
        <v>1.803820704055018</v>
      </c>
      <c r="AQ599" s="33">
        <v>0.89347598130621686</v>
      </c>
      <c r="AR599" s="33"/>
      <c r="AS599" s="33"/>
      <c r="AT599" s="19" t="s">
        <v>71</v>
      </c>
      <c r="AU599" s="19" t="s">
        <v>71</v>
      </c>
      <c r="AV599" s="19" t="s">
        <v>72</v>
      </c>
      <c r="AW599" s="19" t="s">
        <v>72</v>
      </c>
      <c r="AX599" s="30">
        <v>1</v>
      </c>
      <c r="AY599" s="31" t="s">
        <v>518</v>
      </c>
      <c r="AZ599" s="31"/>
      <c r="BA599" s="31"/>
      <c r="BB599" s="31"/>
      <c r="BC599" s="31"/>
      <c r="BD599" s="31"/>
      <c r="BE599" s="31"/>
      <c r="BF599" s="31"/>
      <c r="BG599" s="31"/>
    </row>
    <row r="600" spans="1:59" ht="16" x14ac:dyDescent="0.2">
      <c r="A600" s="1"/>
      <c r="B600" s="9">
        <v>22011663</v>
      </c>
      <c r="C600" s="10" t="s">
        <v>9522</v>
      </c>
      <c r="D600" s="11" t="s">
        <v>9523</v>
      </c>
      <c r="E600" s="12">
        <v>5</v>
      </c>
      <c r="F600" s="13" t="s">
        <v>522</v>
      </c>
      <c r="G600" s="13" t="s">
        <v>65</v>
      </c>
      <c r="H600" s="13">
        <v>2.15</v>
      </c>
      <c r="I600" s="14" t="s">
        <v>9524</v>
      </c>
      <c r="J600" s="13"/>
      <c r="K600" s="13">
        <v>8.9999999999999998E-4</v>
      </c>
      <c r="L600" s="13">
        <v>2.0000000000000001E-4</v>
      </c>
      <c r="M600" s="13">
        <v>0</v>
      </c>
      <c r="N600" s="13">
        <v>2.0000000000000001E-4</v>
      </c>
      <c r="O600" s="13">
        <v>1.1000000000000001E-3</v>
      </c>
      <c r="P600" s="13">
        <v>0</v>
      </c>
      <c r="Q600" s="13">
        <v>-1.1000000000000001E-3</v>
      </c>
      <c r="R600" s="13" t="s">
        <v>472</v>
      </c>
      <c r="S600" s="15">
        <f t="shared" si="9"/>
        <v>1</v>
      </c>
      <c r="T600" s="12">
        <v>591</v>
      </c>
      <c r="U600" s="12" t="s">
        <v>69</v>
      </c>
      <c r="V600" s="16" t="s">
        <v>69</v>
      </c>
      <c r="W600" s="17" t="s">
        <v>70</v>
      </c>
      <c r="X600" s="13" t="s">
        <v>9525</v>
      </c>
      <c r="Y600" s="30">
        <v>43039</v>
      </c>
      <c r="Z600" s="18">
        <v>1741551695</v>
      </c>
      <c r="AA600" s="18" t="s">
        <v>9526</v>
      </c>
      <c r="AB600" s="18" t="s">
        <v>9525</v>
      </c>
      <c r="AC600" s="30">
        <v>1</v>
      </c>
      <c r="AD600" s="18" t="s">
        <v>5563</v>
      </c>
      <c r="AE600" s="18" t="s">
        <v>5564</v>
      </c>
      <c r="AF600" s="18" t="s">
        <v>9527</v>
      </c>
      <c r="AG600" s="30">
        <v>12</v>
      </c>
      <c r="AH600" s="18" t="s">
        <v>9528</v>
      </c>
      <c r="AI600" s="18" t="s">
        <v>544</v>
      </c>
      <c r="AJ600" s="18" t="s">
        <v>545</v>
      </c>
      <c r="AK600" s="18">
        <v>8.6052907637944505E-4</v>
      </c>
      <c r="AL600" s="18">
        <v>2.3376464345399901E-4</v>
      </c>
      <c r="AM600" s="18">
        <v>2.1014282780818601E-4</v>
      </c>
      <c r="AN600" s="18">
        <v>0.161098543419468</v>
      </c>
      <c r="AO600" s="18">
        <v>1.759585437007618</v>
      </c>
      <c r="AP600" s="18">
        <v>0.47799530962921438</v>
      </c>
      <c r="AQ600" s="18">
        <v>0.42969409128929681</v>
      </c>
      <c r="AR600" s="18"/>
      <c r="AS600" s="18"/>
      <c r="AT600" s="19" t="s">
        <v>71</v>
      </c>
      <c r="AU600" s="19" t="s">
        <v>71</v>
      </c>
      <c r="AV600" s="19" t="s">
        <v>72</v>
      </c>
      <c r="AW600" s="19" t="s">
        <v>72</v>
      </c>
      <c r="AX600" s="30">
        <v>1</v>
      </c>
      <c r="AY600" s="31" t="s">
        <v>518</v>
      </c>
      <c r="AZ600" s="31"/>
      <c r="BA600" s="31"/>
      <c r="BB600" s="31"/>
      <c r="BC600" s="31"/>
      <c r="BD600" s="31"/>
      <c r="BE600" s="31"/>
      <c r="BF600" s="31"/>
      <c r="BG600" s="31"/>
    </row>
    <row r="601" spans="1:59" ht="16" x14ac:dyDescent="0.2">
      <c r="A601" s="1"/>
      <c r="B601" s="20">
        <v>22013360</v>
      </c>
      <c r="C601" s="21" t="s">
        <v>9529</v>
      </c>
      <c r="D601" s="22" t="s">
        <v>9530</v>
      </c>
      <c r="E601" s="23">
        <v>9</v>
      </c>
      <c r="F601" s="24"/>
      <c r="G601" s="24" t="s">
        <v>65</v>
      </c>
      <c r="H601" s="24">
        <v>1.62</v>
      </c>
      <c r="I601" s="25" t="s">
        <v>9531</v>
      </c>
      <c r="J601" s="24"/>
      <c r="K601" s="24">
        <v>6.9999999999999999E-4</v>
      </c>
      <c r="L601" s="24">
        <v>4.0000000000000002E-4</v>
      </c>
      <c r="M601" s="24">
        <v>0</v>
      </c>
      <c r="N601" s="24">
        <v>4.0000000000000002E-4</v>
      </c>
      <c r="O601" s="24">
        <v>1.1000000000000001E-3</v>
      </c>
      <c r="P601" s="24">
        <v>0</v>
      </c>
      <c r="Q601" s="24">
        <v>-1.1000000000000001E-3</v>
      </c>
      <c r="R601" s="24" t="s">
        <v>472</v>
      </c>
      <c r="S601" s="26">
        <f t="shared" si="9"/>
        <v>1</v>
      </c>
      <c r="T601" s="23">
        <v>592</v>
      </c>
      <c r="U601" s="23" t="s">
        <v>69</v>
      </c>
      <c r="V601" s="27" t="s">
        <v>69</v>
      </c>
      <c r="W601" s="28" t="s">
        <v>70</v>
      </c>
      <c r="X601" s="24"/>
      <c r="Y601" s="32">
        <v>43301</v>
      </c>
      <c r="Z601" s="33"/>
      <c r="AA601" s="33"/>
      <c r="AB601" s="33"/>
      <c r="AC601" s="32"/>
      <c r="AD601" s="33"/>
      <c r="AE601" s="33"/>
      <c r="AF601" s="33"/>
      <c r="AG601" s="32"/>
      <c r="AH601" s="33"/>
      <c r="AI601" s="33"/>
      <c r="AJ601" s="33"/>
      <c r="AK601" s="33"/>
      <c r="AL601" s="33"/>
      <c r="AM601" s="33"/>
      <c r="AN601" s="33"/>
      <c r="AO601" s="33"/>
      <c r="AP601" s="33"/>
      <c r="AQ601" s="33"/>
      <c r="AR601" s="33"/>
      <c r="AS601" s="33"/>
      <c r="AT601" s="19" t="s">
        <v>71</v>
      </c>
      <c r="AU601" s="19" t="s">
        <v>71</v>
      </c>
      <c r="AV601" s="19" t="s">
        <v>72</v>
      </c>
      <c r="AW601" s="19" t="s">
        <v>72</v>
      </c>
      <c r="AX601" s="30"/>
      <c r="AY601" s="31"/>
      <c r="AZ601" s="31"/>
      <c r="BA601" s="31"/>
      <c r="BB601" s="31"/>
      <c r="BC601" s="31"/>
      <c r="BD601" s="31"/>
      <c r="BE601" s="31"/>
      <c r="BF601" s="31"/>
      <c r="BG601" s="31"/>
    </row>
    <row r="602" spans="1:59" ht="16" x14ac:dyDescent="0.2">
      <c r="A602" s="1"/>
      <c r="B602" s="9">
        <v>22011071</v>
      </c>
      <c r="C602" s="10" t="s">
        <v>9532</v>
      </c>
      <c r="D602" s="11" t="s">
        <v>9533</v>
      </c>
      <c r="E602" s="12">
        <v>13</v>
      </c>
      <c r="F602" s="13" t="s">
        <v>504</v>
      </c>
      <c r="G602" s="13" t="s">
        <v>75</v>
      </c>
      <c r="H602" s="13">
        <v>2.29</v>
      </c>
      <c r="I602" s="14" t="s">
        <v>9534</v>
      </c>
      <c r="J602" s="13"/>
      <c r="K602" s="13">
        <v>5.9999999999999995E-4</v>
      </c>
      <c r="L602" s="13">
        <v>4.0000000000000002E-4</v>
      </c>
      <c r="M602" s="13">
        <v>0</v>
      </c>
      <c r="N602" s="13">
        <v>4.0000000000000002E-4</v>
      </c>
      <c r="O602" s="13">
        <v>1.1000000000000001E-3</v>
      </c>
      <c r="P602" s="13">
        <v>-1E-4</v>
      </c>
      <c r="Q602" s="13">
        <v>-1.1000000000000001E-3</v>
      </c>
      <c r="R602" s="13" t="s">
        <v>9392</v>
      </c>
      <c r="S602" s="15">
        <f t="shared" si="9"/>
        <v>-10</v>
      </c>
      <c r="T602" s="12">
        <v>593</v>
      </c>
      <c r="U602" s="12" t="s">
        <v>69</v>
      </c>
      <c r="V602" s="17" t="s">
        <v>70</v>
      </c>
      <c r="W602" s="17" t="s">
        <v>70</v>
      </c>
      <c r="X602" s="13" t="s">
        <v>9535</v>
      </c>
      <c r="Y602" s="30">
        <v>42967</v>
      </c>
      <c r="Z602" s="18">
        <v>1741544591</v>
      </c>
      <c r="AA602" s="18" t="s">
        <v>9536</v>
      </c>
      <c r="AB602" s="18" t="s">
        <v>9537</v>
      </c>
      <c r="AC602" s="30">
        <v>1</v>
      </c>
      <c r="AD602" s="18" t="s">
        <v>5563</v>
      </c>
      <c r="AE602" s="18" t="s">
        <v>5564</v>
      </c>
      <c r="AF602" s="18" t="s">
        <v>9538</v>
      </c>
      <c r="AG602" s="30">
        <v>6</v>
      </c>
      <c r="AH602" s="18" t="s">
        <v>9539</v>
      </c>
      <c r="AI602" s="18" t="s">
        <v>516</v>
      </c>
      <c r="AJ602" s="18" t="s">
        <v>517</v>
      </c>
      <c r="AK602" s="18">
        <v>6.4902646957257205E-4</v>
      </c>
      <c r="AL602" s="18">
        <v>4.49288338688945E-4</v>
      </c>
      <c r="AM602" s="18">
        <v>4.6062854828431702E-4</v>
      </c>
      <c r="AN602" s="18">
        <v>0.29547484605530261</v>
      </c>
      <c r="AO602" s="18">
        <v>1.305665040901314</v>
      </c>
      <c r="AP602" s="18">
        <v>0.90384615206389651</v>
      </c>
      <c r="AQ602" s="18">
        <v>0.92665957481215822</v>
      </c>
      <c r="AR602" s="18"/>
      <c r="AS602" s="18"/>
      <c r="AT602" s="19" t="s">
        <v>71</v>
      </c>
      <c r="AU602" s="19" t="s">
        <v>71</v>
      </c>
      <c r="AV602" s="19" t="s">
        <v>72</v>
      </c>
      <c r="AW602" s="19" t="s">
        <v>72</v>
      </c>
      <c r="AX602" s="30">
        <v>2</v>
      </c>
      <c r="AY602" s="31" t="s">
        <v>518</v>
      </c>
      <c r="AZ602" s="31" t="s">
        <v>519</v>
      </c>
      <c r="BA602" s="31"/>
      <c r="BB602" s="31"/>
      <c r="BC602" s="31"/>
      <c r="BD602" s="31"/>
      <c r="BE602" s="31"/>
      <c r="BF602" s="31"/>
      <c r="BG602" s="31"/>
    </row>
    <row r="603" spans="1:59" ht="16" x14ac:dyDescent="0.2">
      <c r="A603" s="1"/>
      <c r="B603" s="20">
        <v>22009927</v>
      </c>
      <c r="C603" s="21" t="s">
        <v>9540</v>
      </c>
      <c r="D603" s="22" t="s">
        <v>9541</v>
      </c>
      <c r="E603" s="23">
        <v>10</v>
      </c>
      <c r="F603" s="24" t="s">
        <v>504</v>
      </c>
      <c r="G603" s="24" t="s">
        <v>75</v>
      </c>
      <c r="H603" s="24">
        <v>2.83</v>
      </c>
      <c r="I603" s="25" t="s">
        <v>9542</v>
      </c>
      <c r="J603" s="24"/>
      <c r="K603" s="24">
        <v>6.9999999999999999E-4</v>
      </c>
      <c r="L603" s="24">
        <v>4.0000000000000002E-4</v>
      </c>
      <c r="M603" s="24">
        <v>0</v>
      </c>
      <c r="N603" s="24">
        <v>4.0000000000000002E-4</v>
      </c>
      <c r="O603" s="24">
        <v>1.1000000000000001E-3</v>
      </c>
      <c r="P603" s="24">
        <v>0</v>
      </c>
      <c r="Q603" s="24">
        <v>-1.1000000000000001E-3</v>
      </c>
      <c r="R603" s="24" t="s">
        <v>472</v>
      </c>
      <c r="S603" s="26">
        <f t="shared" si="9"/>
        <v>1</v>
      </c>
      <c r="T603" s="23">
        <v>594</v>
      </c>
      <c r="U603" s="23" t="s">
        <v>69</v>
      </c>
      <c r="V603" s="27" t="s">
        <v>69</v>
      </c>
      <c r="W603" s="28" t="s">
        <v>70</v>
      </c>
      <c r="X603" s="24" t="s">
        <v>9543</v>
      </c>
      <c r="Y603" s="32">
        <v>42815</v>
      </c>
      <c r="Z603" s="33">
        <v>1741530743</v>
      </c>
      <c r="AA603" s="33" t="s">
        <v>9544</v>
      </c>
      <c r="AB603" s="33" t="s">
        <v>9545</v>
      </c>
      <c r="AC603" s="32">
        <v>1</v>
      </c>
      <c r="AD603" s="33" t="s">
        <v>5563</v>
      </c>
      <c r="AE603" s="33" t="s">
        <v>5564</v>
      </c>
      <c r="AF603" s="33" t="s">
        <v>9546</v>
      </c>
      <c r="AG603" s="32">
        <v>7</v>
      </c>
      <c r="AH603" s="33" t="s">
        <v>9547</v>
      </c>
      <c r="AI603" s="33" t="s">
        <v>516</v>
      </c>
      <c r="AJ603" s="33" t="s">
        <v>517</v>
      </c>
      <c r="AK603" s="33">
        <v>6.5142910559787997E-4</v>
      </c>
      <c r="AL603" s="33">
        <v>4.47242385371012E-4</v>
      </c>
      <c r="AM603" s="33">
        <v>4.4572114571971999E-5</v>
      </c>
      <c r="AN603" s="33">
        <v>3.8987416466576351E-2</v>
      </c>
      <c r="AO603" s="33">
        <v>1.3782522394642811</v>
      </c>
      <c r="AP603" s="33">
        <v>0.94624697288464299</v>
      </c>
      <c r="AQ603" s="33">
        <v>9.4302843085430077E-2</v>
      </c>
      <c r="AR603" s="33"/>
      <c r="AS603" s="33"/>
      <c r="AT603" s="19" t="s">
        <v>71</v>
      </c>
      <c r="AU603" s="19" t="s">
        <v>71</v>
      </c>
      <c r="AV603" s="19" t="s">
        <v>72</v>
      </c>
      <c r="AW603" s="19" t="s">
        <v>72</v>
      </c>
      <c r="AX603" s="30">
        <v>2</v>
      </c>
      <c r="AY603" s="31" t="s">
        <v>518</v>
      </c>
      <c r="AZ603" s="31" t="s">
        <v>519</v>
      </c>
      <c r="BA603" s="31"/>
      <c r="BB603" s="31"/>
      <c r="BC603" s="31"/>
      <c r="BD603" s="31"/>
      <c r="BE603" s="31"/>
      <c r="BF603" s="31"/>
      <c r="BG603" s="31"/>
    </row>
    <row r="604" spans="1:59" ht="16" x14ac:dyDescent="0.2">
      <c r="A604" s="1"/>
      <c r="B604" s="9">
        <v>22012159</v>
      </c>
      <c r="C604" s="10" t="s">
        <v>2661</v>
      </c>
      <c r="D604" s="11" t="s">
        <v>9548</v>
      </c>
      <c r="E604" s="12">
        <v>5</v>
      </c>
      <c r="F604" s="13"/>
      <c r="G604" s="13" t="s">
        <v>75</v>
      </c>
      <c r="H604" s="13">
        <v>2.0099999999999998</v>
      </c>
      <c r="I604" s="14" t="s">
        <v>9549</v>
      </c>
      <c r="J604" s="13"/>
      <c r="K604" s="13">
        <v>4.0000000000000002E-4</v>
      </c>
      <c r="L604" s="13">
        <v>6.9999999999999999E-4</v>
      </c>
      <c r="M604" s="13">
        <v>0</v>
      </c>
      <c r="N604" s="13">
        <v>6.9999999999999999E-4</v>
      </c>
      <c r="O604" s="13">
        <v>1.1000000000000001E-3</v>
      </c>
      <c r="P604" s="13">
        <v>0</v>
      </c>
      <c r="Q604" s="13">
        <v>-1.1000000000000001E-3</v>
      </c>
      <c r="R604" s="13" t="s">
        <v>472</v>
      </c>
      <c r="S604" s="15">
        <f t="shared" si="9"/>
        <v>1</v>
      </c>
      <c r="T604" s="12">
        <v>595</v>
      </c>
      <c r="U604" s="12" t="s">
        <v>69</v>
      </c>
      <c r="V604" s="16" t="s">
        <v>69</v>
      </c>
      <c r="W604" s="17" t="s">
        <v>70</v>
      </c>
      <c r="X604" s="13"/>
      <c r="Y604" s="30">
        <v>43136</v>
      </c>
      <c r="Z604" s="18"/>
      <c r="AA604" s="18"/>
      <c r="AB604" s="18"/>
      <c r="AC604" s="30"/>
      <c r="AD604" s="18"/>
      <c r="AE604" s="18"/>
      <c r="AF604" s="18"/>
      <c r="AG604" s="30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9" t="s">
        <v>71</v>
      </c>
      <c r="AU604" s="19" t="s">
        <v>71</v>
      </c>
      <c r="AV604" s="19" t="s">
        <v>72</v>
      </c>
      <c r="AW604" s="19" t="s">
        <v>72</v>
      </c>
      <c r="AX604" s="30"/>
      <c r="AY604" s="31"/>
      <c r="AZ604" s="31"/>
      <c r="BA604" s="31"/>
      <c r="BB604" s="31"/>
      <c r="BC604" s="31"/>
      <c r="BD604" s="31"/>
      <c r="BE604" s="31"/>
      <c r="BF604" s="31"/>
      <c r="BG604" s="31"/>
    </row>
    <row r="605" spans="1:59" ht="16" x14ac:dyDescent="0.2">
      <c r="A605" s="1"/>
      <c r="B605" s="20">
        <v>22012624</v>
      </c>
      <c r="C605" s="21" t="s">
        <v>9550</v>
      </c>
      <c r="D605" s="22" t="s">
        <v>9551</v>
      </c>
      <c r="E605" s="23">
        <v>19</v>
      </c>
      <c r="F605" s="24" t="s">
        <v>522</v>
      </c>
      <c r="G605" s="24" t="s">
        <v>65</v>
      </c>
      <c r="H605" s="24">
        <v>1.77</v>
      </c>
      <c r="I605" s="25" t="s">
        <v>9552</v>
      </c>
      <c r="J605" s="24"/>
      <c r="K605" s="24">
        <v>1E-4</v>
      </c>
      <c r="L605" s="24">
        <v>1E-3</v>
      </c>
      <c r="M605" s="24">
        <v>0</v>
      </c>
      <c r="N605" s="24">
        <v>1E-3</v>
      </c>
      <c r="O605" s="24">
        <v>1.1000000000000001E-3</v>
      </c>
      <c r="P605" s="24">
        <v>0</v>
      </c>
      <c r="Q605" s="24">
        <v>-1.1000000000000001E-3</v>
      </c>
      <c r="R605" s="24" t="s">
        <v>472</v>
      </c>
      <c r="S605" s="26">
        <f t="shared" si="9"/>
        <v>1</v>
      </c>
      <c r="T605" s="23">
        <v>596</v>
      </c>
      <c r="U605" s="23" t="s">
        <v>69</v>
      </c>
      <c r="V605" s="27" t="s">
        <v>69</v>
      </c>
      <c r="W605" s="28" t="s">
        <v>70</v>
      </c>
      <c r="X605" s="24" t="s">
        <v>9553</v>
      </c>
      <c r="Y605" s="32">
        <v>43197</v>
      </c>
      <c r="Z605" s="33">
        <v>1741563287</v>
      </c>
      <c r="AA605" s="33" t="s">
        <v>9554</v>
      </c>
      <c r="AB605" s="33" t="s">
        <v>9553</v>
      </c>
      <c r="AC605" s="32">
        <v>1</v>
      </c>
      <c r="AD605" s="33" t="s">
        <v>5563</v>
      </c>
      <c r="AE605" s="33" t="s">
        <v>5564</v>
      </c>
      <c r="AF605" s="33" t="s">
        <v>869</v>
      </c>
      <c r="AG605" s="32">
        <v>2</v>
      </c>
      <c r="AH605" s="33" t="s">
        <v>9555</v>
      </c>
      <c r="AI605" s="33" t="s">
        <v>544</v>
      </c>
      <c r="AJ605" s="33" t="s">
        <v>545</v>
      </c>
      <c r="AK605" s="33">
        <v>1.3267596182047999E-4</v>
      </c>
      <c r="AL605" s="33">
        <v>9.8883898032458011E-4</v>
      </c>
      <c r="AM605" s="33">
        <v>8.4415103342755994E-5</v>
      </c>
      <c r="AN605" s="33">
        <v>7.000000013152409E-2</v>
      </c>
      <c r="AO605" s="33">
        <v>0.26820067953546728</v>
      </c>
      <c r="AP605" s="33">
        <v>1.998909846480369</v>
      </c>
      <c r="AQ605" s="33">
        <v>0.1706427281093891</v>
      </c>
      <c r="AR605" s="33"/>
      <c r="AS605" s="33"/>
      <c r="AT605" s="19" t="s">
        <v>71</v>
      </c>
      <c r="AU605" s="19" t="s">
        <v>71</v>
      </c>
      <c r="AV605" s="19" t="s">
        <v>72</v>
      </c>
      <c r="AW605" s="19" t="s">
        <v>72</v>
      </c>
      <c r="AX605" s="30">
        <v>1</v>
      </c>
      <c r="AY605" s="31" t="s">
        <v>518</v>
      </c>
      <c r="AZ605" s="31"/>
      <c r="BA605" s="31"/>
      <c r="BB605" s="31"/>
      <c r="BC605" s="31"/>
      <c r="BD605" s="31"/>
      <c r="BE605" s="31"/>
      <c r="BF605" s="31"/>
      <c r="BG605" s="31"/>
    </row>
    <row r="606" spans="1:59" ht="16" x14ac:dyDescent="0.2">
      <c r="A606" s="1"/>
      <c r="B606" s="9">
        <v>22012115</v>
      </c>
      <c r="C606" s="10" t="s">
        <v>9556</v>
      </c>
      <c r="D606" s="11" t="s">
        <v>9557</v>
      </c>
      <c r="E606" s="12">
        <v>25</v>
      </c>
      <c r="F606" s="13"/>
      <c r="G606" s="13" t="s">
        <v>75</v>
      </c>
      <c r="H606" s="13">
        <v>2.02</v>
      </c>
      <c r="I606" s="14" t="s">
        <v>9558</v>
      </c>
      <c r="J606" s="13"/>
      <c r="K606" s="13">
        <v>8.0000000000000004E-4</v>
      </c>
      <c r="L606" s="13">
        <v>2.9999999999999997E-4</v>
      </c>
      <c r="M606" s="13">
        <v>0</v>
      </c>
      <c r="N606" s="13">
        <v>2.9999999999999997E-4</v>
      </c>
      <c r="O606" s="13">
        <v>1.1000000000000001E-3</v>
      </c>
      <c r="P606" s="13">
        <v>0</v>
      </c>
      <c r="Q606" s="13">
        <v>-1.1000000000000001E-3</v>
      </c>
      <c r="R606" s="13" t="s">
        <v>472</v>
      </c>
      <c r="S606" s="15">
        <f t="shared" si="9"/>
        <v>1</v>
      </c>
      <c r="T606" s="12">
        <v>597</v>
      </c>
      <c r="U606" s="12" t="s">
        <v>69</v>
      </c>
      <c r="V606" s="16" t="s">
        <v>69</v>
      </c>
      <c r="W606" s="17" t="s">
        <v>70</v>
      </c>
      <c r="X606" s="13"/>
      <c r="Y606" s="30">
        <v>43130</v>
      </c>
      <c r="Z606" s="18"/>
      <c r="AA606" s="18"/>
      <c r="AB606" s="18"/>
      <c r="AC606" s="30"/>
      <c r="AD606" s="18"/>
      <c r="AE606" s="18"/>
      <c r="AF606" s="18"/>
      <c r="AG606" s="30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9" t="s">
        <v>71</v>
      </c>
      <c r="AU606" s="19" t="s">
        <v>71</v>
      </c>
      <c r="AV606" s="19" t="s">
        <v>72</v>
      </c>
      <c r="AW606" s="19" t="s">
        <v>72</v>
      </c>
      <c r="AX606" s="30"/>
      <c r="AY606" s="31"/>
      <c r="AZ606" s="31"/>
      <c r="BA606" s="31"/>
      <c r="BB606" s="31"/>
      <c r="BC606" s="31"/>
      <c r="BD606" s="31"/>
      <c r="BE606" s="31"/>
      <c r="BF606" s="31"/>
      <c r="BG606" s="31"/>
    </row>
    <row r="607" spans="1:59" ht="16" x14ac:dyDescent="0.2">
      <c r="A607" s="1"/>
      <c r="B607" s="20">
        <v>22011143</v>
      </c>
      <c r="C607" s="21" t="s">
        <v>3103</v>
      </c>
      <c r="D607" s="22" t="s">
        <v>9559</v>
      </c>
      <c r="E607" s="23">
        <v>21</v>
      </c>
      <c r="F607" s="24"/>
      <c r="G607" s="24" t="s">
        <v>184</v>
      </c>
      <c r="H607" s="24">
        <v>2.2799999999999998</v>
      </c>
      <c r="I607" s="25" t="s">
        <v>9560</v>
      </c>
      <c r="J607" s="24"/>
      <c r="K607" s="24">
        <v>8.9999999999999998E-4</v>
      </c>
      <c r="L607" s="24">
        <v>2.0000000000000001E-4</v>
      </c>
      <c r="M607" s="24">
        <v>0</v>
      </c>
      <c r="N607" s="24">
        <v>2.0000000000000001E-4</v>
      </c>
      <c r="O607" s="24">
        <v>1.1000000000000001E-3</v>
      </c>
      <c r="P607" s="24">
        <v>0</v>
      </c>
      <c r="Q607" s="24">
        <v>-1.1000000000000001E-3</v>
      </c>
      <c r="R607" s="24" t="s">
        <v>472</v>
      </c>
      <c r="S607" s="26">
        <f t="shared" si="9"/>
        <v>1</v>
      </c>
      <c r="T607" s="23">
        <v>598</v>
      </c>
      <c r="U607" s="23" t="s">
        <v>69</v>
      </c>
      <c r="V607" s="27" t="s">
        <v>69</v>
      </c>
      <c r="W607" s="28" t="s">
        <v>70</v>
      </c>
      <c r="X607" s="24"/>
      <c r="Y607" s="32">
        <v>42973</v>
      </c>
      <c r="Z607" s="33"/>
      <c r="AA607" s="33"/>
      <c r="AB607" s="33"/>
      <c r="AC607" s="32"/>
      <c r="AD607" s="33"/>
      <c r="AE607" s="33"/>
      <c r="AF607" s="33"/>
      <c r="AG607" s="32"/>
      <c r="AH607" s="33"/>
      <c r="AI607" s="33"/>
      <c r="AJ607" s="33"/>
      <c r="AK607" s="33"/>
      <c r="AL607" s="33"/>
      <c r="AM607" s="33"/>
      <c r="AN607" s="33"/>
      <c r="AO607" s="33"/>
      <c r="AP607" s="33"/>
      <c r="AQ607" s="33"/>
      <c r="AR607" s="33"/>
      <c r="AS607" s="33"/>
      <c r="AT607" s="19" t="s">
        <v>71</v>
      </c>
      <c r="AU607" s="19" t="s">
        <v>71</v>
      </c>
      <c r="AV607" s="19" t="s">
        <v>72</v>
      </c>
      <c r="AW607" s="19" t="s">
        <v>72</v>
      </c>
      <c r="AX607" s="30"/>
      <c r="AY607" s="31"/>
      <c r="AZ607" s="31"/>
      <c r="BA607" s="31"/>
      <c r="BB607" s="31"/>
      <c r="BC607" s="31"/>
      <c r="BD607" s="31"/>
      <c r="BE607" s="31"/>
      <c r="BF607" s="31"/>
      <c r="BG607" s="31"/>
    </row>
    <row r="608" spans="1:59" ht="16" x14ac:dyDescent="0.2">
      <c r="A608" s="1"/>
      <c r="B608" s="9">
        <v>22012663</v>
      </c>
      <c r="C608" s="10" t="s">
        <v>9561</v>
      </c>
      <c r="D608" s="11" t="s">
        <v>9562</v>
      </c>
      <c r="E608" s="12">
        <v>2</v>
      </c>
      <c r="F608" s="13" t="s">
        <v>522</v>
      </c>
      <c r="G608" s="13" t="s">
        <v>75</v>
      </c>
      <c r="H608" s="13">
        <v>1.75</v>
      </c>
      <c r="I608" s="14" t="s">
        <v>9563</v>
      </c>
      <c r="J608" s="13"/>
      <c r="K608" s="13">
        <v>5.0000000000000001E-4</v>
      </c>
      <c r="L608" s="13">
        <v>5.9999999999999995E-4</v>
      </c>
      <c r="M608" s="13">
        <v>0</v>
      </c>
      <c r="N608" s="13">
        <v>5.9999999999999995E-4</v>
      </c>
      <c r="O608" s="13">
        <v>1.1000000000000001E-3</v>
      </c>
      <c r="P608" s="13">
        <v>-1E-4</v>
      </c>
      <c r="Q608" s="13">
        <v>-1.1999999999999999E-3</v>
      </c>
      <c r="R608" s="13" t="s">
        <v>9564</v>
      </c>
      <c r="S608" s="15">
        <f t="shared" si="9"/>
        <v>-11</v>
      </c>
      <c r="T608" s="12">
        <v>599</v>
      </c>
      <c r="U608" s="12" t="s">
        <v>69</v>
      </c>
      <c r="V608" s="16" t="s">
        <v>69</v>
      </c>
      <c r="W608" s="17" t="s">
        <v>70</v>
      </c>
      <c r="X608" s="13" t="s">
        <v>9565</v>
      </c>
      <c r="Y608" s="30">
        <v>43206</v>
      </c>
      <c r="Z608" s="18">
        <v>1741563755</v>
      </c>
      <c r="AA608" s="18" t="s">
        <v>9566</v>
      </c>
      <c r="AB608" s="18" t="s">
        <v>9565</v>
      </c>
      <c r="AC608" s="30">
        <v>1</v>
      </c>
      <c r="AD608" s="18" t="s">
        <v>5563</v>
      </c>
      <c r="AE608" s="18" t="s">
        <v>5564</v>
      </c>
      <c r="AF608" s="18" t="s">
        <v>9567</v>
      </c>
      <c r="AG608" s="30">
        <v>5</v>
      </c>
      <c r="AH608" s="18" t="s">
        <v>9568</v>
      </c>
      <c r="AI608" s="18" t="s">
        <v>516</v>
      </c>
      <c r="AJ608" s="18" t="s">
        <v>517</v>
      </c>
      <c r="AK608" s="18">
        <v>5.1377865941460603E-4</v>
      </c>
      <c r="AL608" s="18">
        <v>6.3566541544659303E-4</v>
      </c>
      <c r="AM608" s="18">
        <v>1.8213403054432999E-5</v>
      </c>
      <c r="AN608" s="18">
        <v>1.5598241264163761E-2</v>
      </c>
      <c r="AO608" s="18">
        <v>1.0338899120816289</v>
      </c>
      <c r="AP608" s="18">
        <v>1.279165742769905</v>
      </c>
      <c r="AQ608" s="18">
        <v>3.6651295918188699E-2</v>
      </c>
      <c r="AR608" s="18"/>
      <c r="AS608" s="18"/>
      <c r="AT608" s="19" t="s">
        <v>71</v>
      </c>
      <c r="AU608" s="19" t="s">
        <v>71</v>
      </c>
      <c r="AV608" s="19" t="s">
        <v>72</v>
      </c>
      <c r="AW608" s="19" t="s">
        <v>72</v>
      </c>
      <c r="AX608" s="30">
        <v>1</v>
      </c>
      <c r="AY608" s="31" t="s">
        <v>518</v>
      </c>
      <c r="AZ608" s="31"/>
      <c r="BA608" s="31"/>
      <c r="BB608" s="31"/>
      <c r="BC608" s="31"/>
      <c r="BD608" s="31"/>
      <c r="BE608" s="31"/>
      <c r="BF608" s="31"/>
      <c r="BG608" s="31"/>
    </row>
    <row r="609" spans="1:59" ht="16" x14ac:dyDescent="0.2">
      <c r="A609" s="1"/>
      <c r="B609" s="20">
        <v>22011054</v>
      </c>
      <c r="C609" s="21" t="s">
        <v>9569</v>
      </c>
      <c r="D609" s="22" t="s">
        <v>9570</v>
      </c>
      <c r="E609" s="23">
        <v>122</v>
      </c>
      <c r="F609" s="24" t="s">
        <v>522</v>
      </c>
      <c r="G609" s="24" t="s">
        <v>65</v>
      </c>
      <c r="H609" s="24">
        <v>2.29</v>
      </c>
      <c r="I609" s="25" t="s">
        <v>9571</v>
      </c>
      <c r="J609" s="24"/>
      <c r="K609" s="24">
        <v>1E-3</v>
      </c>
      <c r="L609" s="24">
        <v>1E-4</v>
      </c>
      <c r="M609" s="24">
        <v>0</v>
      </c>
      <c r="N609" s="24">
        <v>1E-4</v>
      </c>
      <c r="O609" s="24">
        <v>1.1999999999999999E-3</v>
      </c>
      <c r="P609" s="24">
        <v>-1E-4</v>
      </c>
      <c r="Q609" s="24">
        <v>-1.1999999999999999E-3</v>
      </c>
      <c r="R609" s="24" t="s">
        <v>9564</v>
      </c>
      <c r="S609" s="26">
        <f t="shared" si="9"/>
        <v>-11</v>
      </c>
      <c r="T609" s="23">
        <v>600</v>
      </c>
      <c r="U609" s="23" t="s">
        <v>69</v>
      </c>
      <c r="V609" s="27" t="s">
        <v>69</v>
      </c>
      <c r="W609" s="28" t="s">
        <v>70</v>
      </c>
      <c r="X609" s="24" t="s">
        <v>9572</v>
      </c>
      <c r="Y609" s="32">
        <v>42965</v>
      </c>
      <c r="Z609" s="33">
        <v>1741544387</v>
      </c>
      <c r="AA609" s="33" t="s">
        <v>9573</v>
      </c>
      <c r="AB609" s="33" t="s">
        <v>9572</v>
      </c>
      <c r="AC609" s="32">
        <v>1</v>
      </c>
      <c r="AD609" s="33" t="s">
        <v>5563</v>
      </c>
      <c r="AE609" s="33" t="s">
        <v>5564</v>
      </c>
      <c r="AF609" s="33" t="s">
        <v>9574</v>
      </c>
      <c r="AG609" s="32">
        <v>6</v>
      </c>
      <c r="AH609" s="33" t="s">
        <v>9575</v>
      </c>
      <c r="AI609" s="33" t="s">
        <v>544</v>
      </c>
      <c r="AJ609" s="33" t="s">
        <v>545</v>
      </c>
      <c r="AK609" s="33">
        <v>1.0123036600034501E-3</v>
      </c>
      <c r="AL609" s="33">
        <v>1.46182546175996E-4</v>
      </c>
      <c r="AM609" s="33">
        <v>3.618722417111685E-4</v>
      </c>
      <c r="AN609" s="33">
        <v>0.2380177136603803</v>
      </c>
      <c r="AO609" s="33">
        <v>2.033231241178354</v>
      </c>
      <c r="AP609" s="33">
        <v>0.29361043681203258</v>
      </c>
      <c r="AQ609" s="33">
        <v>0.7268273110460598</v>
      </c>
      <c r="AR609" s="33"/>
      <c r="AS609" s="33"/>
      <c r="AT609" s="19" t="s">
        <v>71</v>
      </c>
      <c r="AU609" s="19" t="s">
        <v>71</v>
      </c>
      <c r="AV609" s="19" t="s">
        <v>72</v>
      </c>
      <c r="AW609" s="19" t="s">
        <v>72</v>
      </c>
      <c r="AX609" s="30">
        <v>1</v>
      </c>
      <c r="AY609" s="31" t="s">
        <v>518</v>
      </c>
      <c r="AZ609" s="31"/>
      <c r="BA609" s="31"/>
      <c r="BB609" s="31"/>
      <c r="BC609" s="31"/>
      <c r="BD609" s="31"/>
      <c r="BE609" s="31"/>
      <c r="BF609" s="31"/>
      <c r="BG609" s="31"/>
    </row>
    <row r="610" spans="1:59" ht="16" x14ac:dyDescent="0.2">
      <c r="A610" s="1"/>
      <c r="B610" s="9">
        <v>22011303</v>
      </c>
      <c r="C610" s="10" t="s">
        <v>9576</v>
      </c>
      <c r="D610" s="11" t="s">
        <v>9577</v>
      </c>
      <c r="E610" s="12">
        <v>7</v>
      </c>
      <c r="F610" s="13" t="s">
        <v>504</v>
      </c>
      <c r="G610" s="13" t="s">
        <v>75</v>
      </c>
      <c r="H610" s="13">
        <v>2.2200000000000002</v>
      </c>
      <c r="I610" s="14" t="s">
        <v>9578</v>
      </c>
      <c r="J610" s="13"/>
      <c r="K610" s="13">
        <v>1E-3</v>
      </c>
      <c r="L610" s="13">
        <v>1E-4</v>
      </c>
      <c r="M610" s="13">
        <v>0</v>
      </c>
      <c r="N610" s="13">
        <v>1E-4</v>
      </c>
      <c r="O610" s="13">
        <v>1.1999999999999999E-3</v>
      </c>
      <c r="P610" s="13">
        <v>-1E-4</v>
      </c>
      <c r="Q610" s="13">
        <v>-1.1999999999999999E-3</v>
      </c>
      <c r="R610" s="13" t="s">
        <v>9564</v>
      </c>
      <c r="S610" s="15">
        <f t="shared" si="9"/>
        <v>-11</v>
      </c>
      <c r="T610" s="12">
        <v>601</v>
      </c>
      <c r="U610" s="12" t="s">
        <v>69</v>
      </c>
      <c r="V610" s="17" t="s">
        <v>70</v>
      </c>
      <c r="W610" s="17" t="s">
        <v>70</v>
      </c>
      <c r="X610" s="13" t="s">
        <v>9579</v>
      </c>
      <c r="Y610" s="30">
        <v>42992</v>
      </c>
      <c r="Z610" s="18">
        <v>1741547375</v>
      </c>
      <c r="AA610" s="18" t="s">
        <v>9580</v>
      </c>
      <c r="AB610" s="18" t="s">
        <v>9581</v>
      </c>
      <c r="AC610" s="30">
        <v>1</v>
      </c>
      <c r="AD610" s="18" t="s">
        <v>5563</v>
      </c>
      <c r="AE610" s="18" t="s">
        <v>5564</v>
      </c>
      <c r="AF610" s="18" t="s">
        <v>9582</v>
      </c>
      <c r="AG610" s="30">
        <v>10</v>
      </c>
      <c r="AH610" s="18" t="s">
        <v>9583</v>
      </c>
      <c r="AI610" s="18" t="s">
        <v>516</v>
      </c>
      <c r="AJ610" s="18" t="s">
        <v>517</v>
      </c>
      <c r="AK610" s="18">
        <v>1.03827947324332E-3</v>
      </c>
      <c r="AL610" s="18">
        <v>1.2582380460972E-4</v>
      </c>
      <c r="AM610" s="18">
        <v>7.0369120272800003E-6</v>
      </c>
      <c r="AN610" s="18">
        <v>6.0085992164602506E-3</v>
      </c>
      <c r="AO610" s="18">
        <v>2.0960314118198351</v>
      </c>
      <c r="AP610" s="18">
        <v>0.25400737818000702</v>
      </c>
      <c r="AQ610" s="18">
        <v>1.4205798180058141E-2</v>
      </c>
      <c r="AR610" s="18"/>
      <c r="AS610" s="18"/>
      <c r="AT610" s="19" t="s">
        <v>71</v>
      </c>
      <c r="AU610" s="19" t="s">
        <v>71</v>
      </c>
      <c r="AV610" s="19" t="s">
        <v>72</v>
      </c>
      <c r="AW610" s="19" t="s">
        <v>72</v>
      </c>
      <c r="AX610" s="30">
        <v>2</v>
      </c>
      <c r="AY610" s="31" t="s">
        <v>518</v>
      </c>
      <c r="AZ610" s="31" t="s">
        <v>519</v>
      </c>
      <c r="BA610" s="31"/>
      <c r="BB610" s="31"/>
      <c r="BC610" s="31"/>
      <c r="BD610" s="31"/>
      <c r="BE610" s="31"/>
      <c r="BF610" s="31"/>
      <c r="BG610" s="31"/>
    </row>
    <row r="611" spans="1:59" ht="16" x14ac:dyDescent="0.2">
      <c r="A611" s="1"/>
      <c r="B611" s="20">
        <v>22011014</v>
      </c>
      <c r="C611" s="21" t="s">
        <v>9584</v>
      </c>
      <c r="D611" s="22" t="s">
        <v>9585</v>
      </c>
      <c r="E611" s="23">
        <v>39</v>
      </c>
      <c r="F611" s="24" t="s">
        <v>504</v>
      </c>
      <c r="G611" s="24" t="s">
        <v>75</v>
      </c>
      <c r="H611" s="24">
        <v>2.31</v>
      </c>
      <c r="I611" s="25" t="s">
        <v>9586</v>
      </c>
      <c r="J611" s="24"/>
      <c r="K611" s="24">
        <v>8.0000000000000004E-4</v>
      </c>
      <c r="L611" s="24">
        <v>4.0000000000000002E-4</v>
      </c>
      <c r="M611" s="24">
        <v>0</v>
      </c>
      <c r="N611" s="24">
        <v>4.0000000000000002E-4</v>
      </c>
      <c r="O611" s="24">
        <v>1.1999999999999999E-3</v>
      </c>
      <c r="P611" s="24">
        <v>0</v>
      </c>
      <c r="Q611" s="24">
        <v>-1.1999999999999999E-3</v>
      </c>
      <c r="R611" s="24" t="s">
        <v>472</v>
      </c>
      <c r="S611" s="26">
        <f t="shared" si="9"/>
        <v>1</v>
      </c>
      <c r="T611" s="23">
        <v>602</v>
      </c>
      <c r="U611" s="23" t="s">
        <v>69</v>
      </c>
      <c r="V611" s="28" t="s">
        <v>70</v>
      </c>
      <c r="W611" s="28" t="s">
        <v>70</v>
      </c>
      <c r="X611" s="24" t="s">
        <v>9587</v>
      </c>
      <c r="Y611" s="32">
        <v>42957</v>
      </c>
      <c r="Z611" s="33">
        <v>1741543907</v>
      </c>
      <c r="AA611" s="33" t="s">
        <v>9588</v>
      </c>
      <c r="AB611" s="33" t="s">
        <v>9589</v>
      </c>
      <c r="AC611" s="32">
        <v>1</v>
      </c>
      <c r="AD611" s="33" t="s">
        <v>5563</v>
      </c>
      <c r="AE611" s="33" t="s">
        <v>5564</v>
      </c>
      <c r="AF611" s="33" t="s">
        <v>9590</v>
      </c>
      <c r="AG611" s="32">
        <v>7</v>
      </c>
      <c r="AH611" s="33" t="s">
        <v>9591</v>
      </c>
      <c r="AI611" s="33" t="s">
        <v>516</v>
      </c>
      <c r="AJ611" s="33" t="s">
        <v>517</v>
      </c>
      <c r="AK611" s="33">
        <v>7.7414361554449399E-4</v>
      </c>
      <c r="AL611" s="33">
        <v>3.9238216666619098E-4</v>
      </c>
      <c r="AM611" s="33">
        <v>6.7240231782275E-5</v>
      </c>
      <c r="AN611" s="33">
        <v>5.4499987047510523E-2</v>
      </c>
      <c r="AO611" s="33">
        <v>1.573197912331403</v>
      </c>
      <c r="AP611" s="33">
        <v>0.79739055265753256</v>
      </c>
      <c r="AQ611" s="33">
        <v>0.13664414475620629</v>
      </c>
      <c r="AR611" s="33"/>
      <c r="AS611" s="33"/>
      <c r="AT611" s="19" t="s">
        <v>71</v>
      </c>
      <c r="AU611" s="19" t="s">
        <v>71</v>
      </c>
      <c r="AV611" s="19" t="s">
        <v>72</v>
      </c>
      <c r="AW611" s="19" t="s">
        <v>72</v>
      </c>
      <c r="AX611" s="30">
        <v>2</v>
      </c>
      <c r="AY611" s="31" t="s">
        <v>518</v>
      </c>
      <c r="AZ611" s="31" t="s">
        <v>519</v>
      </c>
      <c r="BA611" s="31"/>
      <c r="BB611" s="31"/>
      <c r="BC611" s="31"/>
      <c r="BD611" s="31"/>
      <c r="BE611" s="31"/>
      <c r="BF611" s="31"/>
      <c r="BG611" s="31"/>
    </row>
    <row r="612" spans="1:59" ht="16" x14ac:dyDescent="0.2">
      <c r="A612" s="1"/>
      <c r="B612" s="9">
        <v>22011114</v>
      </c>
      <c r="C612" s="10" t="s">
        <v>9592</v>
      </c>
      <c r="D612" s="11" t="s">
        <v>9593</v>
      </c>
      <c r="E612" s="12">
        <v>159</v>
      </c>
      <c r="F612" s="13" t="s">
        <v>522</v>
      </c>
      <c r="G612" s="13" t="s">
        <v>75</v>
      </c>
      <c r="H612" s="13">
        <v>2.2799999999999998</v>
      </c>
      <c r="I612" s="14" t="s">
        <v>9594</v>
      </c>
      <c r="J612" s="13"/>
      <c r="K612" s="13">
        <v>1.1999999999999999E-3</v>
      </c>
      <c r="L612" s="13">
        <v>0</v>
      </c>
      <c r="M612" s="13">
        <v>0</v>
      </c>
      <c r="N612" s="13">
        <v>0</v>
      </c>
      <c r="O612" s="13">
        <v>1.1999999999999999E-3</v>
      </c>
      <c r="P612" s="13">
        <v>0</v>
      </c>
      <c r="Q612" s="13">
        <v>-1.1999999999999999E-3</v>
      </c>
      <c r="R612" s="13" t="s">
        <v>472</v>
      </c>
      <c r="S612" s="15">
        <f t="shared" si="9"/>
        <v>1</v>
      </c>
      <c r="T612" s="12">
        <v>603</v>
      </c>
      <c r="U612" s="12" t="s">
        <v>69</v>
      </c>
      <c r="V612" s="16" t="s">
        <v>69</v>
      </c>
      <c r="W612" s="17" t="s">
        <v>70</v>
      </c>
      <c r="X612" s="13" t="s">
        <v>9595</v>
      </c>
      <c r="Y612" s="30">
        <v>42972</v>
      </c>
      <c r="Z612" s="18">
        <v>1741545107</v>
      </c>
      <c r="AA612" s="18" t="s">
        <v>9596</v>
      </c>
      <c r="AB612" s="18" t="s">
        <v>9595</v>
      </c>
      <c r="AC612" s="30">
        <v>1</v>
      </c>
      <c r="AD612" s="18" t="s">
        <v>5563</v>
      </c>
      <c r="AE612" s="18" t="s">
        <v>5564</v>
      </c>
      <c r="AF612" s="18" t="s">
        <v>9597</v>
      </c>
      <c r="AG612" s="30">
        <v>5</v>
      </c>
      <c r="AH612" s="18" t="s">
        <v>9598</v>
      </c>
      <c r="AI612" s="18" t="s">
        <v>516</v>
      </c>
      <c r="AJ612" s="18" t="s">
        <v>517</v>
      </c>
      <c r="AK612" s="18">
        <v>1.172579832689598E-3</v>
      </c>
      <c r="AL612" s="18">
        <v>1.5278426934600001E-7</v>
      </c>
      <c r="AM612" s="18">
        <v>4.7338742815775998E-5</v>
      </c>
      <c r="AN612" s="18">
        <v>3.8799978736093643E-2</v>
      </c>
      <c r="AO612" s="18">
        <v>2.387384935870013</v>
      </c>
      <c r="AP612" s="18">
        <v>3.1107038762375161E-4</v>
      </c>
      <c r="AQ612" s="18">
        <v>9.6382180838108983E-2</v>
      </c>
      <c r="AR612" s="18"/>
      <c r="AS612" s="18"/>
      <c r="AT612" s="19" t="s">
        <v>71</v>
      </c>
      <c r="AU612" s="19" t="s">
        <v>71</v>
      </c>
      <c r="AV612" s="19" t="s">
        <v>72</v>
      </c>
      <c r="AW612" s="19" t="s">
        <v>72</v>
      </c>
      <c r="AX612" s="30">
        <v>1</v>
      </c>
      <c r="AY612" s="31" t="s">
        <v>518</v>
      </c>
      <c r="AZ612" s="31"/>
      <c r="BA612" s="31"/>
      <c r="BB612" s="31"/>
      <c r="BC612" s="31"/>
      <c r="BD612" s="31"/>
      <c r="BE612" s="31"/>
      <c r="BF612" s="31"/>
      <c r="BG612" s="31"/>
    </row>
    <row r="613" spans="1:59" ht="16" x14ac:dyDescent="0.2">
      <c r="A613" s="1"/>
      <c r="B613" s="20">
        <v>22015277</v>
      </c>
      <c r="C613" s="21" t="s">
        <v>9599</v>
      </c>
      <c r="D613" s="22" t="s">
        <v>9600</v>
      </c>
      <c r="E613" s="23">
        <v>9</v>
      </c>
      <c r="F613" s="24" t="s">
        <v>522</v>
      </c>
      <c r="G613" s="24" t="s">
        <v>65</v>
      </c>
      <c r="H613" s="24">
        <v>1.51</v>
      </c>
      <c r="I613" s="25" t="s">
        <v>9601</v>
      </c>
      <c r="J613" s="24"/>
      <c r="K613" s="24">
        <v>6.9999999999999999E-4</v>
      </c>
      <c r="L613" s="24">
        <v>4.0000000000000002E-4</v>
      </c>
      <c r="M613" s="24">
        <v>0</v>
      </c>
      <c r="N613" s="24">
        <v>4.0000000000000002E-4</v>
      </c>
      <c r="O613" s="24">
        <v>1.1999999999999999E-3</v>
      </c>
      <c r="P613" s="24">
        <v>-1E-4</v>
      </c>
      <c r="Q613" s="24">
        <v>-1.1999999999999999E-3</v>
      </c>
      <c r="R613" s="24" t="s">
        <v>9564</v>
      </c>
      <c r="S613" s="26">
        <f t="shared" si="9"/>
        <v>-11</v>
      </c>
      <c r="T613" s="23">
        <v>604</v>
      </c>
      <c r="U613" s="23" t="s">
        <v>69</v>
      </c>
      <c r="V613" s="27" t="s">
        <v>69</v>
      </c>
      <c r="W613" s="28" t="s">
        <v>70</v>
      </c>
      <c r="X613" s="24" t="s">
        <v>9602</v>
      </c>
      <c r="Y613" s="32">
        <v>43473</v>
      </c>
      <c r="Z613" s="33">
        <v>1741595267</v>
      </c>
      <c r="AA613" s="33" t="s">
        <v>9603</v>
      </c>
      <c r="AB613" s="33" t="s">
        <v>9602</v>
      </c>
      <c r="AC613" s="32">
        <v>1</v>
      </c>
      <c r="AD613" s="33" t="s">
        <v>5563</v>
      </c>
      <c r="AE613" s="33" t="s">
        <v>5564</v>
      </c>
      <c r="AF613" s="33" t="s">
        <v>9604</v>
      </c>
      <c r="AG613" s="32">
        <v>10</v>
      </c>
      <c r="AH613" s="33" t="s">
        <v>9605</v>
      </c>
      <c r="AI613" s="33" t="s">
        <v>544</v>
      </c>
      <c r="AJ613" s="33" t="s">
        <v>545</v>
      </c>
      <c r="AK613" s="33">
        <v>7.4311812022347004E-4</v>
      </c>
      <c r="AL613" s="33">
        <v>4.2946172077540498E-4</v>
      </c>
      <c r="AM613" s="33">
        <v>6.1279445242837507E-5</v>
      </c>
      <c r="AN613" s="33">
        <v>4.9664857189260468E-2</v>
      </c>
      <c r="AO613" s="33">
        <v>1.534117088003639</v>
      </c>
      <c r="AP613" s="33">
        <v>0.88659466988487479</v>
      </c>
      <c r="AQ613" s="33">
        <v>0.12650726921064681</v>
      </c>
      <c r="AR613" s="33"/>
      <c r="AS613" s="33"/>
      <c r="AT613" s="19" t="s">
        <v>71</v>
      </c>
      <c r="AU613" s="19" t="s">
        <v>71</v>
      </c>
      <c r="AV613" s="19" t="s">
        <v>72</v>
      </c>
      <c r="AW613" s="19" t="s">
        <v>72</v>
      </c>
      <c r="AX613" s="30">
        <v>1</v>
      </c>
      <c r="AY613" s="31" t="s">
        <v>518</v>
      </c>
      <c r="AZ613" s="31"/>
      <c r="BA613" s="31"/>
      <c r="BB613" s="31"/>
      <c r="BC613" s="31"/>
      <c r="BD613" s="31"/>
      <c r="BE613" s="31"/>
      <c r="BF613" s="31"/>
      <c r="BG613" s="31"/>
    </row>
    <row r="614" spans="1:59" ht="16" x14ac:dyDescent="0.2">
      <c r="A614" s="1"/>
      <c r="B614" s="9">
        <v>22010899</v>
      </c>
      <c r="C614" s="10" t="s">
        <v>9606</v>
      </c>
      <c r="D614" s="11" t="s">
        <v>9607</v>
      </c>
      <c r="E614" s="12">
        <v>298</v>
      </c>
      <c r="F614" s="13" t="s">
        <v>522</v>
      </c>
      <c r="G614" s="13" t="s">
        <v>65</v>
      </c>
      <c r="H614" s="13">
        <v>2.34</v>
      </c>
      <c r="I614" s="14" t="s">
        <v>9608</v>
      </c>
      <c r="J614" s="13"/>
      <c r="K614" s="13">
        <v>1.1999999999999999E-3</v>
      </c>
      <c r="L614" s="13">
        <v>0</v>
      </c>
      <c r="M614" s="13">
        <v>0</v>
      </c>
      <c r="N614" s="13">
        <v>0</v>
      </c>
      <c r="O614" s="13">
        <v>1.1999999999999999E-3</v>
      </c>
      <c r="P614" s="13">
        <v>0</v>
      </c>
      <c r="Q614" s="13">
        <v>-1.1999999999999999E-3</v>
      </c>
      <c r="R614" s="13" t="s">
        <v>472</v>
      </c>
      <c r="S614" s="15">
        <f t="shared" si="9"/>
        <v>1</v>
      </c>
      <c r="T614" s="12">
        <v>605</v>
      </c>
      <c r="U614" s="12" t="s">
        <v>69</v>
      </c>
      <c r="V614" s="16" t="s">
        <v>69</v>
      </c>
      <c r="W614" s="17" t="s">
        <v>70</v>
      </c>
      <c r="X614" s="13" t="s">
        <v>9609</v>
      </c>
      <c r="Y614" s="30">
        <v>42944</v>
      </c>
      <c r="Z614" s="18">
        <v>1741542503</v>
      </c>
      <c r="AA614" s="18" t="s">
        <v>9610</v>
      </c>
      <c r="AB614" s="18" t="s">
        <v>9609</v>
      </c>
      <c r="AC614" s="30">
        <v>1</v>
      </c>
      <c r="AD614" s="18" t="s">
        <v>5563</v>
      </c>
      <c r="AE614" s="18" t="s">
        <v>5564</v>
      </c>
      <c r="AF614" s="18" t="s">
        <v>9611</v>
      </c>
      <c r="AG614" s="30">
        <v>7</v>
      </c>
      <c r="AH614" s="18" t="s">
        <v>9612</v>
      </c>
      <c r="AI614" s="18" t="s">
        <v>544</v>
      </c>
      <c r="AJ614" s="18" t="s">
        <v>545</v>
      </c>
      <c r="AK614" s="18">
        <v>1.177945720375072E-3</v>
      </c>
      <c r="AL614" s="18">
        <v>2.5807200064399998E-7</v>
      </c>
      <c r="AM614" s="18">
        <v>-1.1782028063457651E-3</v>
      </c>
      <c r="AN614" s="18">
        <v>-0.9999991631074715</v>
      </c>
      <c r="AO614" s="18">
        <v>2.3957704326620521</v>
      </c>
      <c r="AP614" s="18">
        <v>5.2488094989977042E-4</v>
      </c>
      <c r="AQ614" s="18">
        <v>-2.3962933081703079</v>
      </c>
      <c r="AR614" s="18"/>
      <c r="AS614" s="18"/>
      <c r="AT614" s="19" t="s">
        <v>71</v>
      </c>
      <c r="AU614" s="19" t="s">
        <v>71</v>
      </c>
      <c r="AV614" s="19" t="s">
        <v>72</v>
      </c>
      <c r="AW614" s="19" t="s">
        <v>72</v>
      </c>
      <c r="AX614" s="30">
        <v>1</v>
      </c>
      <c r="AY614" s="31" t="s">
        <v>518</v>
      </c>
      <c r="AZ614" s="31"/>
      <c r="BA614" s="31"/>
      <c r="BB614" s="31"/>
      <c r="BC614" s="31"/>
      <c r="BD614" s="31"/>
      <c r="BE614" s="31"/>
      <c r="BF614" s="31"/>
      <c r="BG614" s="31"/>
    </row>
    <row r="615" spans="1:59" ht="16" x14ac:dyDescent="0.2">
      <c r="A615" s="1"/>
      <c r="B615" s="20">
        <v>22010642</v>
      </c>
      <c r="C615" s="21" t="s">
        <v>9613</v>
      </c>
      <c r="D615" s="22" t="s">
        <v>9614</v>
      </c>
      <c r="E615" s="23">
        <v>40</v>
      </c>
      <c r="F615" s="24"/>
      <c r="G615" s="24" t="s">
        <v>75</v>
      </c>
      <c r="H615" s="24">
        <v>2.39</v>
      </c>
      <c r="I615" s="25" t="s">
        <v>9615</v>
      </c>
      <c r="J615" s="24"/>
      <c r="K615" s="24">
        <v>8.0000000000000004E-4</v>
      </c>
      <c r="L615" s="24">
        <v>4.0000000000000002E-4</v>
      </c>
      <c r="M615" s="24">
        <v>0</v>
      </c>
      <c r="N615" s="24">
        <v>4.0000000000000002E-4</v>
      </c>
      <c r="O615" s="24">
        <v>1.1999999999999999E-3</v>
      </c>
      <c r="P615" s="24">
        <v>0</v>
      </c>
      <c r="Q615" s="24">
        <v>-1.1999999999999999E-3</v>
      </c>
      <c r="R615" s="24" t="s">
        <v>472</v>
      </c>
      <c r="S615" s="26">
        <f t="shared" si="9"/>
        <v>1</v>
      </c>
      <c r="T615" s="23">
        <v>606</v>
      </c>
      <c r="U615" s="23" t="s">
        <v>69</v>
      </c>
      <c r="V615" s="27" t="s">
        <v>69</v>
      </c>
      <c r="W615" s="28" t="s">
        <v>70</v>
      </c>
      <c r="X615" s="24"/>
      <c r="Y615" s="32">
        <v>42911</v>
      </c>
      <c r="Z615" s="33"/>
      <c r="AA615" s="33"/>
      <c r="AB615" s="33"/>
      <c r="AC615" s="32"/>
      <c r="AD615" s="33"/>
      <c r="AE615" s="33"/>
      <c r="AF615" s="33"/>
      <c r="AG615" s="32"/>
      <c r="AH615" s="33"/>
      <c r="AI615" s="33"/>
      <c r="AJ615" s="33"/>
      <c r="AK615" s="33"/>
      <c r="AL615" s="33"/>
      <c r="AM615" s="33"/>
      <c r="AN615" s="33"/>
      <c r="AO615" s="33"/>
      <c r="AP615" s="33"/>
      <c r="AQ615" s="33"/>
      <c r="AR615" s="33"/>
      <c r="AS615" s="33"/>
      <c r="AT615" s="19" t="s">
        <v>71</v>
      </c>
      <c r="AU615" s="19" t="s">
        <v>71</v>
      </c>
      <c r="AV615" s="19" t="s">
        <v>72</v>
      </c>
      <c r="AW615" s="19" t="s">
        <v>72</v>
      </c>
      <c r="AX615" s="30"/>
      <c r="AY615" s="31"/>
      <c r="AZ615" s="31"/>
      <c r="BA615" s="31"/>
      <c r="BB615" s="31"/>
      <c r="BC615" s="31"/>
      <c r="BD615" s="31"/>
      <c r="BE615" s="31"/>
      <c r="BF615" s="31"/>
      <c r="BG615" s="31"/>
    </row>
    <row r="616" spans="1:59" ht="16" x14ac:dyDescent="0.2">
      <c r="A616" s="1"/>
      <c r="B616" s="9">
        <v>22012955</v>
      </c>
      <c r="C616" s="10" t="s">
        <v>2763</v>
      </c>
      <c r="D616" s="11" t="s">
        <v>9616</v>
      </c>
      <c r="E616" s="12">
        <v>190</v>
      </c>
      <c r="F616" s="13"/>
      <c r="G616" s="13" t="s">
        <v>75</v>
      </c>
      <c r="H616" s="13">
        <v>1.68</v>
      </c>
      <c r="I616" s="14" t="s">
        <v>7201</v>
      </c>
      <c r="J616" s="13"/>
      <c r="K616" s="13">
        <v>1.1999999999999999E-3</v>
      </c>
      <c r="L616" s="13">
        <v>0</v>
      </c>
      <c r="M616" s="13">
        <v>0</v>
      </c>
      <c r="N616" s="13">
        <v>0</v>
      </c>
      <c r="O616" s="13">
        <v>1.1999999999999999E-3</v>
      </c>
      <c r="P616" s="13">
        <v>0</v>
      </c>
      <c r="Q616" s="13">
        <v>-1.1999999999999999E-3</v>
      </c>
      <c r="R616" s="13" t="s">
        <v>472</v>
      </c>
      <c r="S616" s="15">
        <f t="shared" si="9"/>
        <v>1</v>
      </c>
      <c r="T616" s="12">
        <v>607</v>
      </c>
      <c r="U616" s="12" t="s">
        <v>69</v>
      </c>
      <c r="V616" s="16" t="s">
        <v>69</v>
      </c>
      <c r="W616" s="17" t="s">
        <v>70</v>
      </c>
      <c r="X616" s="13"/>
      <c r="Y616" s="30">
        <v>43250</v>
      </c>
      <c r="Z616" s="18"/>
      <c r="AA616" s="18"/>
      <c r="AB616" s="18"/>
      <c r="AC616" s="30"/>
      <c r="AD616" s="18"/>
      <c r="AE616" s="18"/>
      <c r="AF616" s="18"/>
      <c r="AG616" s="30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9" t="s">
        <v>71</v>
      </c>
      <c r="AU616" s="19" t="s">
        <v>71</v>
      </c>
      <c r="AV616" s="19" t="s">
        <v>72</v>
      </c>
      <c r="AW616" s="19" t="s">
        <v>72</v>
      </c>
      <c r="AX616" s="30"/>
      <c r="AY616" s="31"/>
      <c r="AZ616" s="31"/>
      <c r="BA616" s="31"/>
      <c r="BB616" s="31"/>
      <c r="BC616" s="31"/>
      <c r="BD616" s="31"/>
      <c r="BE616" s="31"/>
      <c r="BF616" s="31"/>
      <c r="BG616" s="31"/>
    </row>
    <row r="617" spans="1:59" ht="16" x14ac:dyDescent="0.2">
      <c r="A617" s="1"/>
      <c r="B617" s="20">
        <v>22009922</v>
      </c>
      <c r="C617" s="21" t="s">
        <v>9617</v>
      </c>
      <c r="D617" s="22" t="s">
        <v>9618</v>
      </c>
      <c r="E617" s="23">
        <v>82</v>
      </c>
      <c r="F617" s="24" t="s">
        <v>522</v>
      </c>
      <c r="G617" s="24" t="s">
        <v>75</v>
      </c>
      <c r="H617" s="24">
        <v>2.84</v>
      </c>
      <c r="I617" s="25" t="s">
        <v>9619</v>
      </c>
      <c r="J617" s="24"/>
      <c r="K617" s="24">
        <v>8.9999999999999998E-4</v>
      </c>
      <c r="L617" s="24">
        <v>2.9999999999999997E-4</v>
      </c>
      <c r="M617" s="24">
        <v>0</v>
      </c>
      <c r="N617" s="24">
        <v>2.9999999999999997E-4</v>
      </c>
      <c r="O617" s="24">
        <v>1.1999999999999999E-3</v>
      </c>
      <c r="P617" s="24">
        <v>0</v>
      </c>
      <c r="Q617" s="24">
        <v>-1.1999999999999999E-3</v>
      </c>
      <c r="R617" s="24" t="s">
        <v>472</v>
      </c>
      <c r="S617" s="26">
        <f t="shared" si="9"/>
        <v>1</v>
      </c>
      <c r="T617" s="23">
        <v>608</v>
      </c>
      <c r="U617" s="23" t="s">
        <v>69</v>
      </c>
      <c r="V617" s="27" t="s">
        <v>69</v>
      </c>
      <c r="W617" s="28" t="s">
        <v>70</v>
      </c>
      <c r="X617" s="24" t="s">
        <v>9620</v>
      </c>
      <c r="Y617" s="32">
        <v>42814</v>
      </c>
      <c r="Z617" s="33">
        <v>1741530683</v>
      </c>
      <c r="AA617" s="33" t="s">
        <v>9621</v>
      </c>
      <c r="AB617" s="33" t="s">
        <v>9620</v>
      </c>
      <c r="AC617" s="32">
        <v>1</v>
      </c>
      <c r="AD617" s="33" t="s">
        <v>5563</v>
      </c>
      <c r="AE617" s="33" t="s">
        <v>5564</v>
      </c>
      <c r="AF617" s="33" t="s">
        <v>9622</v>
      </c>
      <c r="AG617" s="32">
        <v>12</v>
      </c>
      <c r="AH617" s="33" t="s">
        <v>9623</v>
      </c>
      <c r="AI617" s="33" t="s">
        <v>516</v>
      </c>
      <c r="AJ617" s="33" t="s">
        <v>517</v>
      </c>
      <c r="AK617" s="33">
        <v>9.3623547661330004E-4</v>
      </c>
      <c r="AL617" s="33">
        <v>2.7122113811594998E-4</v>
      </c>
      <c r="AM617" s="33">
        <v>3.6830863550790999E-5</v>
      </c>
      <c r="AN617" s="33">
        <v>2.9599963186724119E-2</v>
      </c>
      <c r="AO617" s="33">
        <v>1.9806526704437979</v>
      </c>
      <c r="AP617" s="33">
        <v>0.57378179412020291</v>
      </c>
      <c r="AQ617" s="33">
        <v>7.791752189364648E-2</v>
      </c>
      <c r="AR617" s="33"/>
      <c r="AS617" s="33"/>
      <c r="AT617" s="19" t="s">
        <v>71</v>
      </c>
      <c r="AU617" s="19" t="s">
        <v>71</v>
      </c>
      <c r="AV617" s="19" t="s">
        <v>72</v>
      </c>
      <c r="AW617" s="19" t="s">
        <v>72</v>
      </c>
      <c r="AX617" s="30">
        <v>1</v>
      </c>
      <c r="AY617" s="31" t="s">
        <v>518</v>
      </c>
      <c r="AZ617" s="31"/>
      <c r="BA617" s="31"/>
      <c r="BB617" s="31"/>
      <c r="BC617" s="31"/>
      <c r="BD617" s="31"/>
      <c r="BE617" s="31"/>
      <c r="BF617" s="31"/>
      <c r="BG617" s="31"/>
    </row>
    <row r="618" spans="1:59" ht="16" x14ac:dyDescent="0.2">
      <c r="A618" s="1"/>
      <c r="B618" s="9">
        <v>22015112</v>
      </c>
      <c r="C618" s="10" t="s">
        <v>2752</v>
      </c>
      <c r="D618" s="11" t="s">
        <v>9624</v>
      </c>
      <c r="E618" s="12">
        <v>5</v>
      </c>
      <c r="F618" s="13" t="s">
        <v>522</v>
      </c>
      <c r="G618" s="13" t="s">
        <v>75</v>
      </c>
      <c r="H618" s="13">
        <v>1.53</v>
      </c>
      <c r="I618" s="14" t="s">
        <v>9625</v>
      </c>
      <c r="J618" s="13"/>
      <c r="K618" s="13">
        <v>8.0000000000000004E-4</v>
      </c>
      <c r="L618" s="13">
        <v>4.0000000000000002E-4</v>
      </c>
      <c r="M618" s="13">
        <v>0</v>
      </c>
      <c r="N618" s="13">
        <v>4.0000000000000002E-4</v>
      </c>
      <c r="O618" s="13">
        <v>1.1999999999999999E-3</v>
      </c>
      <c r="P618" s="13">
        <v>0</v>
      </c>
      <c r="Q618" s="13">
        <v>-1.1999999999999999E-3</v>
      </c>
      <c r="R618" s="13" t="s">
        <v>472</v>
      </c>
      <c r="S618" s="15">
        <f t="shared" si="9"/>
        <v>1</v>
      </c>
      <c r="T618" s="12">
        <v>609</v>
      </c>
      <c r="U618" s="12" t="s">
        <v>69</v>
      </c>
      <c r="V618" s="16" t="s">
        <v>69</v>
      </c>
      <c r="W618" s="17" t="s">
        <v>70</v>
      </c>
      <c r="X618" s="13" t="s">
        <v>9626</v>
      </c>
      <c r="Y618" s="30">
        <v>43452</v>
      </c>
      <c r="Z618" s="18">
        <v>1741593275</v>
      </c>
      <c r="AA618" s="18" t="s">
        <v>9627</v>
      </c>
      <c r="AB618" s="18" t="s">
        <v>9626</v>
      </c>
      <c r="AC618" s="30">
        <v>1</v>
      </c>
      <c r="AD618" s="18" t="s">
        <v>5563</v>
      </c>
      <c r="AE618" s="18" t="s">
        <v>5564</v>
      </c>
      <c r="AF618" s="18" t="s">
        <v>9628</v>
      </c>
      <c r="AG618" s="30">
        <v>12</v>
      </c>
      <c r="AH618" s="18" t="s">
        <v>9629</v>
      </c>
      <c r="AI618" s="18" t="s">
        <v>516</v>
      </c>
      <c r="AJ618" s="18" t="s">
        <v>517</v>
      </c>
      <c r="AK618" s="18">
        <v>7.81253482883907E-4</v>
      </c>
      <c r="AL618" s="18">
        <v>4.2711149063691601E-4</v>
      </c>
      <c r="AM618" s="18">
        <v>2.3654780775068999E-5</v>
      </c>
      <c r="AN618" s="18">
        <v>1.92000012114967E-2</v>
      </c>
      <c r="AO618" s="18">
        <v>1.6205768465224959</v>
      </c>
      <c r="AP618" s="18">
        <v>0.88596980080631638</v>
      </c>
      <c r="AQ618" s="18">
        <v>4.9067800494322668E-2</v>
      </c>
      <c r="AR618" s="18"/>
      <c r="AS618" s="18"/>
      <c r="AT618" s="19" t="s">
        <v>71</v>
      </c>
      <c r="AU618" s="19" t="s">
        <v>71</v>
      </c>
      <c r="AV618" s="19" t="s">
        <v>72</v>
      </c>
      <c r="AW618" s="19" t="s">
        <v>72</v>
      </c>
      <c r="AX618" s="30">
        <v>1</v>
      </c>
      <c r="AY618" s="31" t="s">
        <v>518</v>
      </c>
      <c r="AZ618" s="31"/>
      <c r="BA618" s="31"/>
      <c r="BB618" s="31"/>
      <c r="BC618" s="31"/>
      <c r="BD618" s="31"/>
      <c r="BE618" s="31"/>
      <c r="BF618" s="31"/>
      <c r="BG618" s="31"/>
    </row>
    <row r="619" spans="1:59" ht="16" x14ac:dyDescent="0.2">
      <c r="A619" s="1"/>
      <c r="B619" s="20">
        <v>22009852</v>
      </c>
      <c r="C619" s="21" t="s">
        <v>9630</v>
      </c>
      <c r="D619" s="22" t="s">
        <v>9631</v>
      </c>
      <c r="E619" s="23">
        <v>9</v>
      </c>
      <c r="F619" s="24" t="s">
        <v>504</v>
      </c>
      <c r="G619" s="24" t="s">
        <v>75</v>
      </c>
      <c r="H619" s="24">
        <v>2.84</v>
      </c>
      <c r="I619" s="25" t="s">
        <v>9632</v>
      </c>
      <c r="J619" s="24"/>
      <c r="K619" s="24">
        <v>1.1999999999999999E-3</v>
      </c>
      <c r="L619" s="24">
        <v>1E-4</v>
      </c>
      <c r="M619" s="24">
        <v>0</v>
      </c>
      <c r="N619" s="24">
        <v>1E-4</v>
      </c>
      <c r="O619" s="24">
        <v>1.1999999999999999E-3</v>
      </c>
      <c r="P619" s="24">
        <v>1E-4</v>
      </c>
      <c r="Q619" s="24">
        <v>-1.1999999999999999E-3</v>
      </c>
      <c r="R619" s="24" t="s">
        <v>9633</v>
      </c>
      <c r="S619" s="26">
        <f t="shared" si="9"/>
        <v>13</v>
      </c>
      <c r="T619" s="23">
        <v>610</v>
      </c>
      <c r="U619" s="23" t="s">
        <v>69</v>
      </c>
      <c r="V619" s="28" t="s">
        <v>70</v>
      </c>
      <c r="W619" s="28" t="s">
        <v>70</v>
      </c>
      <c r="X619" s="24" t="s">
        <v>9634</v>
      </c>
      <c r="Y619" s="32">
        <v>42807</v>
      </c>
      <c r="Z619" s="33">
        <v>1741529843</v>
      </c>
      <c r="AA619" s="33" t="s">
        <v>9635</v>
      </c>
      <c r="AB619" s="33" t="s">
        <v>9636</v>
      </c>
      <c r="AC619" s="32">
        <v>1</v>
      </c>
      <c r="AD619" s="33" t="s">
        <v>5563</v>
      </c>
      <c r="AE619" s="33" t="s">
        <v>5564</v>
      </c>
      <c r="AF619" s="33" t="s">
        <v>9637</v>
      </c>
      <c r="AG619" s="32">
        <v>10</v>
      </c>
      <c r="AH619" s="33" t="s">
        <v>9638</v>
      </c>
      <c r="AI619" s="33" t="s">
        <v>516</v>
      </c>
      <c r="AJ619" s="33" t="s">
        <v>517</v>
      </c>
      <c r="AK619" s="33">
        <v>1.1619479016400319E-3</v>
      </c>
      <c r="AL619" s="33">
        <v>5.0284523304288E-5</v>
      </c>
      <c r="AM619" s="33">
        <v>3.2263484177118997E-5</v>
      </c>
      <c r="AN619" s="33">
        <v>2.5924941930822131E-2</v>
      </c>
      <c r="AO619" s="33">
        <v>2.4511248097599432</v>
      </c>
      <c r="AP619" s="33">
        <v>0.10607501631022</v>
      </c>
      <c r="AQ619" s="33">
        <v>6.8059700787112432E-2</v>
      </c>
      <c r="AR619" s="33"/>
      <c r="AS619" s="33"/>
      <c r="AT619" s="19" t="s">
        <v>71</v>
      </c>
      <c r="AU619" s="19" t="s">
        <v>71</v>
      </c>
      <c r="AV619" s="19" t="s">
        <v>72</v>
      </c>
      <c r="AW619" s="19" t="s">
        <v>72</v>
      </c>
      <c r="AX619" s="30">
        <v>2</v>
      </c>
      <c r="AY619" s="31" t="s">
        <v>518</v>
      </c>
      <c r="AZ619" s="31" t="s">
        <v>519</v>
      </c>
      <c r="BA619" s="31"/>
      <c r="BB619" s="31"/>
      <c r="BC619" s="31"/>
      <c r="BD619" s="31"/>
      <c r="BE619" s="31"/>
      <c r="BF619" s="31"/>
      <c r="BG619" s="31"/>
    </row>
    <row r="620" spans="1:59" ht="16" x14ac:dyDescent="0.2">
      <c r="A620" s="1"/>
      <c r="B620" s="9">
        <v>22010394</v>
      </c>
      <c r="C620" s="10" t="s">
        <v>9639</v>
      </c>
      <c r="D620" s="11" t="s">
        <v>9640</v>
      </c>
      <c r="E620" s="12">
        <v>50</v>
      </c>
      <c r="F620" s="13" t="s">
        <v>504</v>
      </c>
      <c r="G620" s="13" t="s">
        <v>75</v>
      </c>
      <c r="H620" s="13">
        <v>2.44</v>
      </c>
      <c r="I620" s="14" t="s">
        <v>9641</v>
      </c>
      <c r="J620" s="13"/>
      <c r="K620" s="13">
        <v>2.0000000000000001E-4</v>
      </c>
      <c r="L620" s="13">
        <v>1E-3</v>
      </c>
      <c r="M620" s="13">
        <v>0</v>
      </c>
      <c r="N620" s="13">
        <v>1E-3</v>
      </c>
      <c r="O620" s="13">
        <v>1.1999999999999999E-3</v>
      </c>
      <c r="P620" s="13">
        <v>0</v>
      </c>
      <c r="Q620" s="13">
        <v>-1.1999999999999999E-3</v>
      </c>
      <c r="R620" s="13" t="s">
        <v>472</v>
      </c>
      <c r="S620" s="15">
        <f t="shared" si="9"/>
        <v>1</v>
      </c>
      <c r="T620" s="12">
        <v>611</v>
      </c>
      <c r="U620" s="12" t="s">
        <v>69</v>
      </c>
      <c r="V620" s="17" t="s">
        <v>70</v>
      </c>
      <c r="W620" s="17" t="s">
        <v>70</v>
      </c>
      <c r="X620" s="13" t="s">
        <v>9642</v>
      </c>
      <c r="Y620" s="30">
        <v>42874</v>
      </c>
      <c r="Z620" s="18">
        <v>1741536383</v>
      </c>
      <c r="AA620" s="18" t="s">
        <v>9643</v>
      </c>
      <c r="AB620" s="18" t="s">
        <v>9644</v>
      </c>
      <c r="AC620" s="30">
        <v>1</v>
      </c>
      <c r="AD620" s="18" t="s">
        <v>5563</v>
      </c>
      <c r="AE620" s="18" t="s">
        <v>5564</v>
      </c>
      <c r="AF620" s="18" t="s">
        <v>9645</v>
      </c>
      <c r="AG620" s="30">
        <v>4</v>
      </c>
      <c r="AH620" s="18" t="s">
        <v>9646</v>
      </c>
      <c r="AI620" s="18" t="s">
        <v>516</v>
      </c>
      <c r="AJ620" s="18" t="s">
        <v>517</v>
      </c>
      <c r="AK620" s="18">
        <v>1.83633942156724E-4</v>
      </c>
      <c r="AL620" s="18">
        <v>1.0342700689772921E-3</v>
      </c>
      <c r="AM620" s="18">
        <v>3.8854959283135997E-5</v>
      </c>
      <c r="AN620" s="18">
        <v>3.0916794865000239E-2</v>
      </c>
      <c r="AO620" s="18">
        <v>0.38374528834590682</v>
      </c>
      <c r="AP620" s="18">
        <v>2.161344799255561</v>
      </c>
      <c r="AQ620" s="18">
        <v>8.1196359336718232E-2</v>
      </c>
      <c r="AR620" s="18"/>
      <c r="AS620" s="18"/>
      <c r="AT620" s="19" t="s">
        <v>71</v>
      </c>
      <c r="AU620" s="19" t="s">
        <v>71</v>
      </c>
      <c r="AV620" s="19" t="s">
        <v>72</v>
      </c>
      <c r="AW620" s="19" t="s">
        <v>72</v>
      </c>
      <c r="AX620" s="30">
        <v>2</v>
      </c>
      <c r="AY620" s="31" t="s">
        <v>518</v>
      </c>
      <c r="AZ620" s="31" t="s">
        <v>519</v>
      </c>
      <c r="BA620" s="31"/>
      <c r="BB620" s="31"/>
      <c r="BC620" s="31"/>
      <c r="BD620" s="31"/>
      <c r="BE620" s="31"/>
      <c r="BF620" s="31"/>
      <c r="BG620" s="31"/>
    </row>
    <row r="621" spans="1:59" ht="16" x14ac:dyDescent="0.2">
      <c r="A621" s="1"/>
      <c r="B621" s="20">
        <v>22011353</v>
      </c>
      <c r="C621" s="21" t="s">
        <v>9647</v>
      </c>
      <c r="D621" s="22" t="s">
        <v>9648</v>
      </c>
      <c r="E621" s="23">
        <v>42</v>
      </c>
      <c r="F621" s="24" t="s">
        <v>522</v>
      </c>
      <c r="G621" s="24" t="s">
        <v>75</v>
      </c>
      <c r="H621" s="24">
        <v>2.21</v>
      </c>
      <c r="I621" s="25" t="s">
        <v>9649</v>
      </c>
      <c r="J621" s="24"/>
      <c r="K621" s="24">
        <v>5.9999999999999995E-4</v>
      </c>
      <c r="L621" s="24">
        <v>5.9999999999999995E-4</v>
      </c>
      <c r="M621" s="24">
        <v>0</v>
      </c>
      <c r="N621" s="24">
        <v>5.9999999999999995E-4</v>
      </c>
      <c r="O621" s="24">
        <v>1.1999999999999999E-3</v>
      </c>
      <c r="P621" s="24">
        <v>0</v>
      </c>
      <c r="Q621" s="24">
        <v>-1.1999999999999999E-3</v>
      </c>
      <c r="R621" s="24" t="s">
        <v>472</v>
      </c>
      <c r="S621" s="26">
        <f t="shared" si="9"/>
        <v>1</v>
      </c>
      <c r="T621" s="23">
        <v>612</v>
      </c>
      <c r="U621" s="23" t="s">
        <v>69</v>
      </c>
      <c r="V621" s="27" t="s">
        <v>69</v>
      </c>
      <c r="W621" s="28" t="s">
        <v>70</v>
      </c>
      <c r="X621" s="24" t="s">
        <v>9650</v>
      </c>
      <c r="Y621" s="32">
        <v>42996</v>
      </c>
      <c r="Z621" s="33">
        <v>1741547975</v>
      </c>
      <c r="AA621" s="33" t="s">
        <v>9651</v>
      </c>
      <c r="AB621" s="33" t="s">
        <v>9650</v>
      </c>
      <c r="AC621" s="32">
        <v>1</v>
      </c>
      <c r="AD621" s="33" t="s">
        <v>5563</v>
      </c>
      <c r="AE621" s="33" t="s">
        <v>5564</v>
      </c>
      <c r="AF621" s="33" t="s">
        <v>9652</v>
      </c>
      <c r="AG621" s="32">
        <v>6</v>
      </c>
      <c r="AH621" s="33" t="s">
        <v>9653</v>
      </c>
      <c r="AI621" s="33" t="s">
        <v>516</v>
      </c>
      <c r="AJ621" s="33" t="s">
        <v>517</v>
      </c>
      <c r="AK621" s="33">
        <v>6.0709325334182198E-4</v>
      </c>
      <c r="AL621" s="33">
        <v>6.1069748243535197E-4</v>
      </c>
      <c r="AM621" s="33">
        <v>2.04861346447978E-4</v>
      </c>
      <c r="AN621" s="33">
        <v>0.14399961101350731</v>
      </c>
      <c r="AO621" s="33">
        <v>1.227981022252991</v>
      </c>
      <c r="AP621" s="33">
        <v>1.235271376580509</v>
      </c>
      <c r="AQ621" s="33">
        <v>0.41437760055236339</v>
      </c>
      <c r="AR621" s="33"/>
      <c r="AS621" s="33"/>
      <c r="AT621" s="19" t="s">
        <v>71</v>
      </c>
      <c r="AU621" s="19" t="s">
        <v>71</v>
      </c>
      <c r="AV621" s="19" t="s">
        <v>72</v>
      </c>
      <c r="AW621" s="19" t="s">
        <v>72</v>
      </c>
      <c r="AX621" s="30">
        <v>1</v>
      </c>
      <c r="AY621" s="31" t="s">
        <v>518</v>
      </c>
      <c r="AZ621" s="31"/>
      <c r="BA621" s="31"/>
      <c r="BB621" s="31"/>
      <c r="BC621" s="31"/>
      <c r="BD621" s="31"/>
      <c r="BE621" s="31"/>
      <c r="BF621" s="31"/>
      <c r="BG621" s="31"/>
    </row>
    <row r="622" spans="1:59" ht="16" x14ac:dyDescent="0.2">
      <c r="A622" s="1"/>
      <c r="B622" s="9">
        <v>22012720</v>
      </c>
      <c r="C622" s="10" t="s">
        <v>9654</v>
      </c>
      <c r="D622" s="11" t="s">
        <v>9655</v>
      </c>
      <c r="E622" s="12">
        <v>50</v>
      </c>
      <c r="F622" s="13" t="s">
        <v>504</v>
      </c>
      <c r="G622" s="13" t="s">
        <v>65</v>
      </c>
      <c r="H622" s="13">
        <v>1.74</v>
      </c>
      <c r="I622" s="14" t="s">
        <v>9656</v>
      </c>
      <c r="J622" s="13"/>
      <c r="K622" s="13">
        <v>1.1000000000000001E-3</v>
      </c>
      <c r="L622" s="13">
        <v>1E-4</v>
      </c>
      <c r="M622" s="13">
        <v>0</v>
      </c>
      <c r="N622" s="13">
        <v>1E-4</v>
      </c>
      <c r="O622" s="13">
        <v>1.1999999999999999E-3</v>
      </c>
      <c r="P622" s="13">
        <v>0</v>
      </c>
      <c r="Q622" s="13">
        <v>-1.1999999999999999E-3</v>
      </c>
      <c r="R622" s="13" t="s">
        <v>472</v>
      </c>
      <c r="S622" s="15">
        <f t="shared" si="9"/>
        <v>1</v>
      </c>
      <c r="T622" s="12">
        <v>613</v>
      </c>
      <c r="U622" s="12" t="s">
        <v>69</v>
      </c>
      <c r="V622" s="17" t="s">
        <v>70</v>
      </c>
      <c r="W622" s="17" t="s">
        <v>70</v>
      </c>
      <c r="X622" s="13" t="s">
        <v>9657</v>
      </c>
      <c r="Y622" s="30">
        <v>43214</v>
      </c>
      <c r="Z622" s="18">
        <v>1741564439</v>
      </c>
      <c r="AA622" s="18" t="s">
        <v>9658</v>
      </c>
      <c r="AB622" s="18" t="s">
        <v>9659</v>
      </c>
      <c r="AC622" s="30">
        <v>1</v>
      </c>
      <c r="AD622" s="18" t="s">
        <v>5563</v>
      </c>
      <c r="AE622" s="18" t="s">
        <v>5564</v>
      </c>
      <c r="AF622" s="18" t="s">
        <v>9660</v>
      </c>
      <c r="AG622" s="30">
        <v>11</v>
      </c>
      <c r="AH622" s="18" t="s">
        <v>9661</v>
      </c>
      <c r="AI622" s="18" t="s">
        <v>544</v>
      </c>
      <c r="AJ622" s="18" t="s">
        <v>545</v>
      </c>
      <c r="AK622" s="18">
        <v>1.075928825566868E-3</v>
      </c>
      <c r="AL622" s="18">
        <v>1.4563231369951599E-4</v>
      </c>
      <c r="AM622" s="18">
        <v>6.2574054196260604E-4</v>
      </c>
      <c r="AN622" s="18">
        <v>0.33873218885737583</v>
      </c>
      <c r="AO622" s="18">
        <v>2.1657805477875889</v>
      </c>
      <c r="AP622" s="18">
        <v>0.29314916065524582</v>
      </c>
      <c r="AQ622" s="18">
        <v>1.259578386173138</v>
      </c>
      <c r="AR622" s="18"/>
      <c r="AS622" s="18"/>
      <c r="AT622" s="19" t="s">
        <v>71</v>
      </c>
      <c r="AU622" s="19" t="s">
        <v>71</v>
      </c>
      <c r="AV622" s="19" t="s">
        <v>72</v>
      </c>
      <c r="AW622" s="19" t="s">
        <v>72</v>
      </c>
      <c r="AX622" s="30">
        <v>2</v>
      </c>
      <c r="AY622" s="31" t="s">
        <v>518</v>
      </c>
      <c r="AZ622" s="31" t="s">
        <v>519</v>
      </c>
      <c r="BA622" s="31"/>
      <c r="BB622" s="31"/>
      <c r="BC622" s="31"/>
      <c r="BD622" s="31"/>
      <c r="BE622" s="31"/>
      <c r="BF622" s="31"/>
      <c r="BG622" s="31"/>
    </row>
    <row r="623" spans="1:59" ht="16" x14ac:dyDescent="0.2">
      <c r="A623" s="1"/>
      <c r="B623" s="20">
        <v>22010827</v>
      </c>
      <c r="C623" s="21" t="s">
        <v>9662</v>
      </c>
      <c r="D623" s="22" t="s">
        <v>9663</v>
      </c>
      <c r="E623" s="23">
        <v>121</v>
      </c>
      <c r="F623" s="24" t="s">
        <v>522</v>
      </c>
      <c r="G623" s="24" t="s">
        <v>65</v>
      </c>
      <c r="H623" s="24">
        <v>2.35</v>
      </c>
      <c r="I623" s="25" t="s">
        <v>9664</v>
      </c>
      <c r="J623" s="24"/>
      <c r="K623" s="24">
        <v>1.1999999999999999E-3</v>
      </c>
      <c r="L623" s="24">
        <v>0</v>
      </c>
      <c r="M623" s="24">
        <v>0</v>
      </c>
      <c r="N623" s="24">
        <v>0</v>
      </c>
      <c r="O623" s="24">
        <v>1.1999999999999999E-3</v>
      </c>
      <c r="P623" s="24">
        <v>0</v>
      </c>
      <c r="Q623" s="24">
        <v>-1.1999999999999999E-3</v>
      </c>
      <c r="R623" s="24" t="s">
        <v>472</v>
      </c>
      <c r="S623" s="26">
        <f t="shared" si="9"/>
        <v>1</v>
      </c>
      <c r="T623" s="23">
        <v>614</v>
      </c>
      <c r="U623" s="23" t="s">
        <v>69</v>
      </c>
      <c r="V623" s="27" t="s">
        <v>69</v>
      </c>
      <c r="W623" s="28" t="s">
        <v>70</v>
      </c>
      <c r="X623" s="24" t="s">
        <v>9665</v>
      </c>
      <c r="Y623" s="32">
        <v>42933</v>
      </c>
      <c r="Z623" s="33">
        <v>1741541627</v>
      </c>
      <c r="AA623" s="33" t="s">
        <v>9666</v>
      </c>
      <c r="AB623" s="33" t="s">
        <v>9665</v>
      </c>
      <c r="AC623" s="32">
        <v>1</v>
      </c>
      <c r="AD623" s="33" t="s">
        <v>5563</v>
      </c>
      <c r="AE623" s="33" t="s">
        <v>5564</v>
      </c>
      <c r="AF623" s="33" t="s">
        <v>9667</v>
      </c>
      <c r="AG623" s="32">
        <v>5</v>
      </c>
      <c r="AH623" s="33" t="s">
        <v>9668</v>
      </c>
      <c r="AI623" s="33" t="s">
        <v>544</v>
      </c>
      <c r="AJ623" s="33" t="s">
        <v>545</v>
      </c>
      <c r="AK623" s="33">
        <v>1.222318168282472E-3</v>
      </c>
      <c r="AL623" s="33">
        <v>2.2983600424099999E-7</v>
      </c>
      <c r="AM623" s="33">
        <v>2.2581257968458499E-4</v>
      </c>
      <c r="AN623" s="33">
        <v>0.15590908934115261</v>
      </c>
      <c r="AO623" s="33">
        <v>2.4896107659510882</v>
      </c>
      <c r="AP623" s="33">
        <v>4.681286799210369E-4</v>
      </c>
      <c r="AQ623" s="33">
        <v>0.45993379142836421</v>
      </c>
      <c r="AR623" s="33"/>
      <c r="AS623" s="33"/>
      <c r="AT623" s="19" t="s">
        <v>71</v>
      </c>
      <c r="AU623" s="19" t="s">
        <v>71</v>
      </c>
      <c r="AV623" s="19" t="s">
        <v>72</v>
      </c>
      <c r="AW623" s="19" t="s">
        <v>72</v>
      </c>
      <c r="AX623" s="30">
        <v>1</v>
      </c>
      <c r="AY623" s="31" t="s">
        <v>518</v>
      </c>
      <c r="AZ623" s="31"/>
      <c r="BA623" s="31"/>
      <c r="BB623" s="31"/>
      <c r="BC623" s="31"/>
      <c r="BD623" s="31"/>
      <c r="BE623" s="31"/>
      <c r="BF623" s="31"/>
      <c r="BG623" s="31"/>
    </row>
    <row r="624" spans="1:59" ht="16" x14ac:dyDescent="0.2">
      <c r="A624" s="1"/>
      <c r="B624" s="9">
        <v>22011043</v>
      </c>
      <c r="C624" s="10" t="s">
        <v>5532</v>
      </c>
      <c r="D624" s="11" t="s">
        <v>9669</v>
      </c>
      <c r="E624" s="12">
        <v>72</v>
      </c>
      <c r="F624" s="13" t="s">
        <v>522</v>
      </c>
      <c r="G624" s="13" t="s">
        <v>65</v>
      </c>
      <c r="H624" s="13">
        <v>2.2999999999999998</v>
      </c>
      <c r="I624" s="14" t="s">
        <v>9670</v>
      </c>
      <c r="J624" s="13"/>
      <c r="K624" s="13">
        <v>1.1000000000000001E-3</v>
      </c>
      <c r="L624" s="13">
        <v>1E-4</v>
      </c>
      <c r="M624" s="13">
        <v>0</v>
      </c>
      <c r="N624" s="13">
        <v>1E-4</v>
      </c>
      <c r="O624" s="13">
        <v>1.1999999999999999E-3</v>
      </c>
      <c r="P624" s="13">
        <v>0</v>
      </c>
      <c r="Q624" s="13">
        <v>-1.1999999999999999E-3</v>
      </c>
      <c r="R624" s="13" t="s">
        <v>472</v>
      </c>
      <c r="S624" s="15">
        <f t="shared" si="9"/>
        <v>1</v>
      </c>
      <c r="T624" s="12">
        <v>614</v>
      </c>
      <c r="U624" s="12" t="s">
        <v>69</v>
      </c>
      <c r="V624" s="16" t="s">
        <v>69</v>
      </c>
      <c r="W624" s="17" t="s">
        <v>70</v>
      </c>
      <c r="X624" s="13" t="s">
        <v>9671</v>
      </c>
      <c r="Y624" s="30">
        <v>42961</v>
      </c>
      <c r="Z624" s="18">
        <v>1741544255</v>
      </c>
      <c r="AA624" s="18" t="s">
        <v>9672</v>
      </c>
      <c r="AB624" s="18" t="s">
        <v>9671</v>
      </c>
      <c r="AC624" s="30">
        <v>1</v>
      </c>
      <c r="AD624" s="18" t="s">
        <v>5563</v>
      </c>
      <c r="AE624" s="18" t="s">
        <v>5564</v>
      </c>
      <c r="AF624" s="18" t="s">
        <v>9673</v>
      </c>
      <c r="AG624" s="30">
        <v>9</v>
      </c>
      <c r="AH624" s="18" t="s">
        <v>9674</v>
      </c>
      <c r="AI624" s="18" t="s">
        <v>544</v>
      </c>
      <c r="AJ624" s="18" t="s">
        <v>545</v>
      </c>
      <c r="AK624" s="18">
        <v>1.1157077573017971E-3</v>
      </c>
      <c r="AL624" s="18">
        <v>1.07192156398591E-4</v>
      </c>
      <c r="AM624" s="18">
        <v>1.1637847008832701E-4</v>
      </c>
      <c r="AN624" s="18">
        <v>8.689639995465416E-2</v>
      </c>
      <c r="AO624" s="18">
        <v>2.248555457875828</v>
      </c>
      <c r="AP624" s="18">
        <v>0.21603104104467899</v>
      </c>
      <c r="AQ624" s="18">
        <v>0.2345447922036466</v>
      </c>
      <c r="AR624" s="18"/>
      <c r="AS624" s="18"/>
      <c r="AT624" s="19" t="s">
        <v>71</v>
      </c>
      <c r="AU624" s="19" t="s">
        <v>71</v>
      </c>
      <c r="AV624" s="19" t="s">
        <v>72</v>
      </c>
      <c r="AW624" s="19" t="s">
        <v>72</v>
      </c>
      <c r="AX624" s="30">
        <v>1</v>
      </c>
      <c r="AY624" s="31" t="s">
        <v>518</v>
      </c>
      <c r="AZ624" s="31"/>
      <c r="BA624" s="31"/>
      <c r="BB624" s="31"/>
      <c r="BC624" s="31"/>
      <c r="BD624" s="31"/>
      <c r="BE624" s="31"/>
      <c r="BF624" s="31"/>
      <c r="BG624" s="31"/>
    </row>
    <row r="625" spans="1:59" ht="16" x14ac:dyDescent="0.2">
      <c r="A625" s="1"/>
      <c r="B625" s="20">
        <v>22015376</v>
      </c>
      <c r="C625" s="21" t="s">
        <v>355</v>
      </c>
      <c r="D625" s="22" t="s">
        <v>9675</v>
      </c>
      <c r="E625" s="23">
        <v>45</v>
      </c>
      <c r="F625" s="24"/>
      <c r="G625" s="24" t="s">
        <v>75</v>
      </c>
      <c r="H625" s="24">
        <v>1.5</v>
      </c>
      <c r="I625" s="25" t="s">
        <v>9676</v>
      </c>
      <c r="J625" s="24"/>
      <c r="K625" s="24">
        <v>4.0000000000000002E-4</v>
      </c>
      <c r="L625" s="24">
        <v>8.9999999999999998E-4</v>
      </c>
      <c r="M625" s="24">
        <v>0</v>
      </c>
      <c r="N625" s="24">
        <v>8.9999999999999998E-4</v>
      </c>
      <c r="O625" s="24">
        <v>1.1999999999999999E-3</v>
      </c>
      <c r="P625" s="24">
        <v>1E-4</v>
      </c>
      <c r="Q625" s="24">
        <v>-1.1999999999999999E-3</v>
      </c>
      <c r="R625" s="24" t="s">
        <v>9633</v>
      </c>
      <c r="S625" s="26">
        <f t="shared" si="9"/>
        <v>13</v>
      </c>
      <c r="T625" s="23">
        <v>616</v>
      </c>
      <c r="U625" s="23" t="s">
        <v>69</v>
      </c>
      <c r="V625" s="27" t="s">
        <v>69</v>
      </c>
      <c r="W625" s="28" t="s">
        <v>70</v>
      </c>
      <c r="X625" s="24"/>
      <c r="Y625" s="32">
        <v>43492</v>
      </c>
      <c r="Z625" s="33"/>
      <c r="AA625" s="33"/>
      <c r="AB625" s="33"/>
      <c r="AC625" s="32"/>
      <c r="AD625" s="33"/>
      <c r="AE625" s="33"/>
      <c r="AF625" s="33"/>
      <c r="AG625" s="32"/>
      <c r="AH625" s="33"/>
      <c r="AI625" s="33"/>
      <c r="AJ625" s="33"/>
      <c r="AK625" s="33"/>
      <c r="AL625" s="33"/>
      <c r="AM625" s="33"/>
      <c r="AN625" s="33"/>
      <c r="AO625" s="33"/>
      <c r="AP625" s="33"/>
      <c r="AQ625" s="33"/>
      <c r="AR625" s="33"/>
      <c r="AS625" s="33"/>
      <c r="AT625" s="19" t="s">
        <v>71</v>
      </c>
      <c r="AU625" s="19" t="s">
        <v>71</v>
      </c>
      <c r="AV625" s="19" t="s">
        <v>72</v>
      </c>
      <c r="AW625" s="19" t="s">
        <v>72</v>
      </c>
      <c r="AX625" s="30"/>
      <c r="AY625" s="31"/>
      <c r="AZ625" s="31"/>
      <c r="BA625" s="31"/>
      <c r="BB625" s="31"/>
      <c r="BC625" s="31"/>
      <c r="BD625" s="31"/>
      <c r="BE625" s="31"/>
      <c r="BF625" s="31"/>
      <c r="BG625" s="31"/>
    </row>
    <row r="626" spans="1:59" ht="16" x14ac:dyDescent="0.2">
      <c r="A626" s="1"/>
      <c r="B626" s="9">
        <v>22009368</v>
      </c>
      <c r="C626" s="10" t="s">
        <v>954</v>
      </c>
      <c r="D626" s="11" t="s">
        <v>9677</v>
      </c>
      <c r="E626" s="12">
        <v>2</v>
      </c>
      <c r="F626" s="13" t="s">
        <v>522</v>
      </c>
      <c r="G626" s="13" t="s">
        <v>65</v>
      </c>
      <c r="H626" s="13">
        <v>2.92</v>
      </c>
      <c r="I626" s="14" t="s">
        <v>9678</v>
      </c>
      <c r="J626" s="13"/>
      <c r="K626" s="13">
        <v>6.9999999999999999E-4</v>
      </c>
      <c r="L626" s="13">
        <v>5.0000000000000001E-4</v>
      </c>
      <c r="M626" s="13">
        <v>0</v>
      </c>
      <c r="N626" s="13">
        <v>5.0000000000000001E-4</v>
      </c>
      <c r="O626" s="13">
        <v>1.1999999999999999E-3</v>
      </c>
      <c r="P626" s="13">
        <v>0</v>
      </c>
      <c r="Q626" s="13">
        <v>-1.1999999999999999E-3</v>
      </c>
      <c r="R626" s="13" t="s">
        <v>472</v>
      </c>
      <c r="S626" s="15">
        <f t="shared" si="9"/>
        <v>1</v>
      </c>
      <c r="T626" s="12">
        <v>617</v>
      </c>
      <c r="U626" s="12" t="s">
        <v>69</v>
      </c>
      <c r="V626" s="16" t="s">
        <v>69</v>
      </c>
      <c r="W626" s="17" t="s">
        <v>70</v>
      </c>
      <c r="X626" s="13" t="s">
        <v>9679</v>
      </c>
      <c r="Y626" s="30">
        <v>42760</v>
      </c>
      <c r="Z626" s="18">
        <v>1741523987</v>
      </c>
      <c r="AA626" s="18" t="s">
        <v>9680</v>
      </c>
      <c r="AB626" s="18" t="s">
        <v>9679</v>
      </c>
      <c r="AC626" s="30">
        <v>1</v>
      </c>
      <c r="AD626" s="18" t="s">
        <v>5563</v>
      </c>
      <c r="AE626" s="18" t="s">
        <v>5564</v>
      </c>
      <c r="AF626" s="18" t="s">
        <v>9681</v>
      </c>
      <c r="AG626" s="30">
        <v>10</v>
      </c>
      <c r="AH626" s="18" t="s">
        <v>9682</v>
      </c>
      <c r="AI626" s="18" t="s">
        <v>544</v>
      </c>
      <c r="AJ626" s="18" t="s">
        <v>545</v>
      </c>
      <c r="AK626" s="18">
        <v>7.4212232007217504E-4</v>
      </c>
      <c r="AL626" s="18">
        <v>4.9228957530786702E-4</v>
      </c>
      <c r="AM626" s="18">
        <v>4.511602013832E-5</v>
      </c>
      <c r="AN626" s="18">
        <v>3.5259895146596013E-2</v>
      </c>
      <c r="AO626" s="18">
        <v>1.591250533906295</v>
      </c>
      <c r="AP626" s="18">
        <v>1.055561904497039</v>
      </c>
      <c r="AQ626" s="18">
        <v>9.6737275232264733E-2</v>
      </c>
      <c r="AR626" s="18"/>
      <c r="AS626" s="18"/>
      <c r="AT626" s="19" t="s">
        <v>71</v>
      </c>
      <c r="AU626" s="19" t="s">
        <v>71</v>
      </c>
      <c r="AV626" s="19" t="s">
        <v>72</v>
      </c>
      <c r="AW626" s="19" t="s">
        <v>72</v>
      </c>
      <c r="AX626" s="30">
        <v>1</v>
      </c>
      <c r="AY626" s="31" t="s">
        <v>518</v>
      </c>
      <c r="AZ626" s="31"/>
      <c r="BA626" s="31"/>
      <c r="BB626" s="31"/>
      <c r="BC626" s="31"/>
      <c r="BD626" s="31"/>
      <c r="BE626" s="31"/>
      <c r="BF626" s="31"/>
      <c r="BG626" s="31"/>
    </row>
    <row r="627" spans="1:59" ht="16" x14ac:dyDescent="0.2">
      <c r="A627" s="1"/>
      <c r="B627" s="20">
        <v>22015214</v>
      </c>
      <c r="C627" s="21" t="s">
        <v>9683</v>
      </c>
      <c r="D627" s="22" t="s">
        <v>9684</v>
      </c>
      <c r="E627" s="23">
        <v>19</v>
      </c>
      <c r="F627" s="24" t="s">
        <v>522</v>
      </c>
      <c r="G627" s="24" t="s">
        <v>65</v>
      </c>
      <c r="H627" s="24">
        <v>1.51</v>
      </c>
      <c r="I627" s="25" t="s">
        <v>9685</v>
      </c>
      <c r="J627" s="24"/>
      <c r="K627" s="24">
        <v>1E-3</v>
      </c>
      <c r="L627" s="24">
        <v>2.9999999999999997E-4</v>
      </c>
      <c r="M627" s="24">
        <v>0</v>
      </c>
      <c r="N627" s="24">
        <v>2.9999999999999997E-4</v>
      </c>
      <c r="O627" s="24">
        <v>1.1999999999999999E-3</v>
      </c>
      <c r="P627" s="24">
        <v>1E-4</v>
      </c>
      <c r="Q627" s="24">
        <v>-1.1999999999999999E-3</v>
      </c>
      <c r="R627" s="24" t="s">
        <v>9633</v>
      </c>
      <c r="S627" s="26">
        <f t="shared" si="9"/>
        <v>13</v>
      </c>
      <c r="T627" s="23">
        <v>618</v>
      </c>
      <c r="U627" s="23" t="s">
        <v>69</v>
      </c>
      <c r="V627" s="27" t="s">
        <v>69</v>
      </c>
      <c r="W627" s="28" t="s">
        <v>70</v>
      </c>
      <c r="X627" s="24" t="s">
        <v>9686</v>
      </c>
      <c r="Y627" s="32">
        <v>43470</v>
      </c>
      <c r="Z627" s="33">
        <v>1741594511</v>
      </c>
      <c r="AA627" s="33" t="s">
        <v>9687</v>
      </c>
      <c r="AB627" s="33" t="s">
        <v>9686</v>
      </c>
      <c r="AC627" s="32">
        <v>1</v>
      </c>
      <c r="AD627" s="33" t="s">
        <v>5563</v>
      </c>
      <c r="AE627" s="33" t="s">
        <v>5564</v>
      </c>
      <c r="AF627" s="33" t="s">
        <v>9688</v>
      </c>
      <c r="AG627" s="32">
        <v>13</v>
      </c>
      <c r="AH627" s="33" t="s">
        <v>9689</v>
      </c>
      <c r="AI627" s="33" t="s">
        <v>544</v>
      </c>
      <c r="AJ627" s="33" t="s">
        <v>545</v>
      </c>
      <c r="AK627" s="33">
        <v>9.6517068798372999E-4</v>
      </c>
      <c r="AL627" s="33">
        <v>2.7505132132417197E-4</v>
      </c>
      <c r="AM627" s="33">
        <v>5.7435327411710001E-6</v>
      </c>
      <c r="AN627" s="33">
        <v>4.6097043195314847E-3</v>
      </c>
      <c r="AO627" s="33">
        <v>1.997103274839638</v>
      </c>
      <c r="AP627" s="33">
        <v>0.569128239599764</v>
      </c>
      <c r="AQ627" s="33">
        <v>1.1884351845064161E-2</v>
      </c>
      <c r="AR627" s="33"/>
      <c r="AS627" s="33"/>
      <c r="AT627" s="19" t="s">
        <v>71</v>
      </c>
      <c r="AU627" s="19" t="s">
        <v>71</v>
      </c>
      <c r="AV627" s="19" t="s">
        <v>72</v>
      </c>
      <c r="AW627" s="19" t="s">
        <v>72</v>
      </c>
      <c r="AX627" s="30">
        <v>1</v>
      </c>
      <c r="AY627" s="31" t="s">
        <v>518</v>
      </c>
      <c r="AZ627" s="31"/>
      <c r="BA627" s="31"/>
      <c r="BB627" s="31"/>
      <c r="BC627" s="31"/>
      <c r="BD627" s="31"/>
      <c r="BE627" s="31"/>
      <c r="BF627" s="31"/>
      <c r="BG627" s="31"/>
    </row>
    <row r="628" spans="1:59" ht="16" x14ac:dyDescent="0.2">
      <c r="A628" s="1"/>
      <c r="B628" s="9">
        <v>22015591</v>
      </c>
      <c r="C628" s="10" t="s">
        <v>9690</v>
      </c>
      <c r="D628" s="11" t="s">
        <v>9691</v>
      </c>
      <c r="E628" s="12">
        <v>28</v>
      </c>
      <c r="F628" s="13" t="s">
        <v>522</v>
      </c>
      <c r="G628" s="13" t="s">
        <v>115</v>
      </c>
      <c r="H628" s="13">
        <v>1.44</v>
      </c>
      <c r="I628" s="14" t="s">
        <v>9692</v>
      </c>
      <c r="J628" s="13"/>
      <c r="K628" s="13">
        <v>1.1999999999999999E-3</v>
      </c>
      <c r="L628" s="13">
        <v>0</v>
      </c>
      <c r="M628" s="13">
        <v>0</v>
      </c>
      <c r="N628" s="13">
        <v>0</v>
      </c>
      <c r="O628" s="13">
        <v>1.1999999999999999E-3</v>
      </c>
      <c r="P628" s="13">
        <v>0</v>
      </c>
      <c r="Q628" s="13">
        <v>-1.1999999999999999E-3</v>
      </c>
      <c r="R628" s="13" t="s">
        <v>472</v>
      </c>
      <c r="S628" s="15">
        <f t="shared" si="9"/>
        <v>1</v>
      </c>
      <c r="T628" s="12">
        <v>618</v>
      </c>
      <c r="U628" s="12" t="s">
        <v>69</v>
      </c>
      <c r="V628" s="16" t="s">
        <v>69</v>
      </c>
      <c r="W628" s="17" t="s">
        <v>70</v>
      </c>
      <c r="X628" s="13" t="s">
        <v>9693</v>
      </c>
      <c r="Y628" s="30">
        <v>43529</v>
      </c>
      <c r="Z628" s="18">
        <v>1741599059</v>
      </c>
      <c r="AA628" s="18" t="s">
        <v>9694</v>
      </c>
      <c r="AB628" s="18" t="s">
        <v>9693</v>
      </c>
      <c r="AC628" s="30">
        <v>1</v>
      </c>
      <c r="AD628" s="18" t="s">
        <v>5563</v>
      </c>
      <c r="AE628" s="18" t="s">
        <v>5564</v>
      </c>
      <c r="AF628" s="18" t="s">
        <v>1094</v>
      </c>
      <c r="AG628" s="30">
        <v>3</v>
      </c>
      <c r="AH628" s="18" t="s">
        <v>9695</v>
      </c>
      <c r="AI628" s="18" t="s">
        <v>528</v>
      </c>
      <c r="AJ628" s="18" t="s">
        <v>529</v>
      </c>
      <c r="AK628" s="18">
        <v>1.2103235777167849E-3</v>
      </c>
      <c r="AL628" s="18">
        <v>2.9725093726615002E-5</v>
      </c>
      <c r="AM628" s="18">
        <v>6.9302173240836249E-5</v>
      </c>
      <c r="AN628" s="18">
        <v>5.2928650500507532E-2</v>
      </c>
      <c r="AO628" s="18">
        <v>2.5682841888849159</v>
      </c>
      <c r="AP628" s="18">
        <v>6.3076097695464059E-2</v>
      </c>
      <c r="AQ628" s="18">
        <v>0.14705792654685609</v>
      </c>
      <c r="AR628" s="18"/>
      <c r="AS628" s="18"/>
      <c r="AT628" s="19" t="s">
        <v>71</v>
      </c>
      <c r="AU628" s="19" t="s">
        <v>71</v>
      </c>
      <c r="AV628" s="19" t="s">
        <v>72</v>
      </c>
      <c r="AW628" s="19" t="s">
        <v>72</v>
      </c>
      <c r="AX628" s="30">
        <v>1</v>
      </c>
      <c r="AY628" s="31" t="s">
        <v>518</v>
      </c>
      <c r="AZ628" s="31"/>
      <c r="BA628" s="31"/>
      <c r="BB628" s="31"/>
      <c r="BC628" s="31"/>
      <c r="BD628" s="31"/>
      <c r="BE628" s="31"/>
      <c r="BF628" s="31"/>
      <c r="BG628" s="31"/>
    </row>
    <row r="629" spans="1:59" ht="16" x14ac:dyDescent="0.2">
      <c r="A629" s="1"/>
      <c r="B629" s="20">
        <v>22010895</v>
      </c>
      <c r="C629" s="21" t="s">
        <v>1821</v>
      </c>
      <c r="D629" s="22" t="s">
        <v>9696</v>
      </c>
      <c r="E629" s="23">
        <v>47</v>
      </c>
      <c r="F629" s="24" t="s">
        <v>522</v>
      </c>
      <c r="G629" s="24" t="s">
        <v>75</v>
      </c>
      <c r="H629" s="24">
        <v>2.34</v>
      </c>
      <c r="I629" s="25" t="s">
        <v>9697</v>
      </c>
      <c r="J629" s="24"/>
      <c r="K629" s="24">
        <v>1.1000000000000001E-3</v>
      </c>
      <c r="L629" s="24">
        <v>1E-4</v>
      </c>
      <c r="M629" s="24">
        <v>0</v>
      </c>
      <c r="N629" s="24">
        <v>1E-4</v>
      </c>
      <c r="O629" s="24">
        <v>1.1999999999999999E-3</v>
      </c>
      <c r="P629" s="24">
        <v>0</v>
      </c>
      <c r="Q629" s="24">
        <v>-1.1999999999999999E-3</v>
      </c>
      <c r="R629" s="24" t="s">
        <v>472</v>
      </c>
      <c r="S629" s="26">
        <f t="shared" si="9"/>
        <v>1</v>
      </c>
      <c r="T629" s="23">
        <v>620</v>
      </c>
      <c r="U629" s="23" t="s">
        <v>69</v>
      </c>
      <c r="V629" s="27" t="s">
        <v>69</v>
      </c>
      <c r="W629" s="28" t="s">
        <v>70</v>
      </c>
      <c r="X629" s="24" t="s">
        <v>9698</v>
      </c>
      <c r="Y629" s="32">
        <v>42943</v>
      </c>
      <c r="Z629" s="33">
        <v>1741542455</v>
      </c>
      <c r="AA629" s="33" t="s">
        <v>9699</v>
      </c>
      <c r="AB629" s="33" t="s">
        <v>9698</v>
      </c>
      <c r="AC629" s="32">
        <v>1</v>
      </c>
      <c r="AD629" s="33" t="s">
        <v>5563</v>
      </c>
      <c r="AE629" s="33" t="s">
        <v>5564</v>
      </c>
      <c r="AF629" s="33" t="s">
        <v>9700</v>
      </c>
      <c r="AG629" s="32">
        <v>3</v>
      </c>
      <c r="AH629" s="33" t="s">
        <v>9701</v>
      </c>
      <c r="AI629" s="33" t="s">
        <v>516</v>
      </c>
      <c r="AJ629" s="33" t="s">
        <v>517</v>
      </c>
      <c r="AK629" s="33">
        <v>1.096161983652645E-3</v>
      </c>
      <c r="AL629" s="33">
        <v>1.43885162652777E-4</v>
      </c>
      <c r="AM629" s="33">
        <v>-1.240047146305422E-3</v>
      </c>
      <c r="AN629" s="33">
        <v>-1</v>
      </c>
      <c r="AO629" s="33">
        <v>2.2253402062132581</v>
      </c>
      <c r="AP629" s="33">
        <v>0.29210412539742192</v>
      </c>
      <c r="AQ629" s="33">
        <v>-2.51744433161068</v>
      </c>
      <c r="AR629" s="33"/>
      <c r="AS629" s="33"/>
      <c r="AT629" s="19" t="s">
        <v>71</v>
      </c>
      <c r="AU629" s="19" t="s">
        <v>71</v>
      </c>
      <c r="AV629" s="19" t="s">
        <v>72</v>
      </c>
      <c r="AW629" s="19" t="s">
        <v>72</v>
      </c>
      <c r="AX629" s="30">
        <v>1</v>
      </c>
      <c r="AY629" s="31" t="s">
        <v>518</v>
      </c>
      <c r="AZ629" s="31"/>
      <c r="BA629" s="31"/>
      <c r="BB629" s="31"/>
      <c r="BC629" s="31"/>
      <c r="BD629" s="31"/>
      <c r="BE629" s="31"/>
      <c r="BF629" s="31"/>
      <c r="BG629" s="31"/>
    </row>
    <row r="630" spans="1:59" ht="16" x14ac:dyDescent="0.2">
      <c r="A630" s="1"/>
      <c r="B630" s="9">
        <v>22015829</v>
      </c>
      <c r="C630" s="10" t="s">
        <v>9702</v>
      </c>
      <c r="D630" s="11" t="s">
        <v>9703</v>
      </c>
      <c r="E630" s="12">
        <v>2</v>
      </c>
      <c r="F630" s="13"/>
      <c r="G630" s="13" t="s">
        <v>65</v>
      </c>
      <c r="H630" s="13">
        <v>1.3</v>
      </c>
      <c r="I630" s="14" t="s">
        <v>9704</v>
      </c>
      <c r="J630" s="13"/>
      <c r="K630" s="13">
        <v>2.0000000000000001E-4</v>
      </c>
      <c r="L630" s="13">
        <v>1E-3</v>
      </c>
      <c r="M630" s="13">
        <v>0</v>
      </c>
      <c r="N630" s="13">
        <v>1E-3</v>
      </c>
      <c r="O630" s="13">
        <v>1.1999999999999999E-3</v>
      </c>
      <c r="P630" s="13">
        <v>0</v>
      </c>
      <c r="Q630" s="13">
        <v>-1.1999999999999999E-3</v>
      </c>
      <c r="R630" s="13" t="s">
        <v>472</v>
      </c>
      <c r="S630" s="15">
        <f t="shared" si="9"/>
        <v>1</v>
      </c>
      <c r="T630" s="12">
        <v>621</v>
      </c>
      <c r="U630" s="12" t="s">
        <v>69</v>
      </c>
      <c r="V630" s="17" t="s">
        <v>70</v>
      </c>
      <c r="W630" s="17" t="s">
        <v>70</v>
      </c>
      <c r="X630" s="13"/>
      <c r="Y630" s="30">
        <v>43546</v>
      </c>
      <c r="Z630" s="18"/>
      <c r="AA630" s="18"/>
      <c r="AB630" s="18"/>
      <c r="AC630" s="30"/>
      <c r="AD630" s="18"/>
      <c r="AE630" s="18"/>
      <c r="AF630" s="18"/>
      <c r="AG630" s="30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9" t="s">
        <v>71</v>
      </c>
      <c r="AU630" s="19" t="s">
        <v>71</v>
      </c>
      <c r="AV630" s="19" t="s">
        <v>72</v>
      </c>
      <c r="AW630" s="19" t="s">
        <v>72</v>
      </c>
      <c r="AX630" s="30"/>
      <c r="AY630" s="31"/>
      <c r="AZ630" s="31"/>
      <c r="BA630" s="31"/>
      <c r="BB630" s="31"/>
      <c r="BC630" s="31"/>
      <c r="BD630" s="31"/>
      <c r="BE630" s="31"/>
      <c r="BF630" s="31"/>
      <c r="BG630" s="31"/>
    </row>
    <row r="631" spans="1:59" ht="16" x14ac:dyDescent="0.2">
      <c r="A631" s="1"/>
      <c r="B631" s="20">
        <v>22013316</v>
      </c>
      <c r="C631" s="21" t="s">
        <v>9705</v>
      </c>
      <c r="D631" s="22" t="s">
        <v>9706</v>
      </c>
      <c r="E631" s="23">
        <v>26</v>
      </c>
      <c r="F631" s="24" t="s">
        <v>522</v>
      </c>
      <c r="G631" s="24" t="s">
        <v>75</v>
      </c>
      <c r="H631" s="24">
        <v>1.62</v>
      </c>
      <c r="I631" s="25" t="s">
        <v>9707</v>
      </c>
      <c r="J631" s="24"/>
      <c r="K631" s="24">
        <v>1E-3</v>
      </c>
      <c r="L631" s="24">
        <v>2.0000000000000001E-4</v>
      </c>
      <c r="M631" s="24">
        <v>0</v>
      </c>
      <c r="N631" s="24">
        <v>2.0000000000000001E-4</v>
      </c>
      <c r="O631" s="24">
        <v>1.1999999999999999E-3</v>
      </c>
      <c r="P631" s="24">
        <v>0</v>
      </c>
      <c r="Q631" s="24">
        <v>-1.1999999999999999E-3</v>
      </c>
      <c r="R631" s="24" t="s">
        <v>472</v>
      </c>
      <c r="S631" s="26">
        <f t="shared" si="9"/>
        <v>1</v>
      </c>
      <c r="T631" s="23">
        <v>621</v>
      </c>
      <c r="U631" s="23" t="s">
        <v>69</v>
      </c>
      <c r="V631" s="27" t="s">
        <v>69</v>
      </c>
      <c r="W631" s="28" t="s">
        <v>70</v>
      </c>
      <c r="X631" s="24" t="s">
        <v>9708</v>
      </c>
      <c r="Y631" s="32">
        <v>43299</v>
      </c>
      <c r="Z631" s="33">
        <v>1741571639</v>
      </c>
      <c r="AA631" s="33" t="s">
        <v>9709</v>
      </c>
      <c r="AB631" s="33" t="s">
        <v>9708</v>
      </c>
      <c r="AC631" s="32">
        <v>1</v>
      </c>
      <c r="AD631" s="33" t="s">
        <v>5563</v>
      </c>
      <c r="AE631" s="33" t="s">
        <v>5564</v>
      </c>
      <c r="AF631" s="33" t="s">
        <v>9710</v>
      </c>
      <c r="AG631" s="32">
        <v>11</v>
      </c>
      <c r="AH631" s="33" t="s">
        <v>9711</v>
      </c>
      <c r="AI631" s="33" t="s">
        <v>516</v>
      </c>
      <c r="AJ631" s="33" t="s">
        <v>517</v>
      </c>
      <c r="AK631" s="33">
        <v>1.0373816036239249E-3</v>
      </c>
      <c r="AL631" s="33">
        <v>2.11005560362275E-4</v>
      </c>
      <c r="AM631" s="33">
        <v>-3.85295296400483E-4</v>
      </c>
      <c r="AN631" s="33">
        <v>-0.30863445853624788</v>
      </c>
      <c r="AO631" s="33">
        <v>2.1231276077931791</v>
      </c>
      <c r="AP631" s="33">
        <v>0.43184853966759151</v>
      </c>
      <c r="AQ631" s="33">
        <v>-0.78855367984458369</v>
      </c>
      <c r="AR631" s="33"/>
      <c r="AS631" s="33"/>
      <c r="AT631" s="19" t="s">
        <v>71</v>
      </c>
      <c r="AU631" s="19" t="s">
        <v>71</v>
      </c>
      <c r="AV631" s="19" t="s">
        <v>72</v>
      </c>
      <c r="AW631" s="19" t="s">
        <v>72</v>
      </c>
      <c r="AX631" s="30">
        <v>1</v>
      </c>
      <c r="AY631" s="31" t="s">
        <v>518</v>
      </c>
      <c r="AZ631" s="31"/>
      <c r="BA631" s="31"/>
      <c r="BB631" s="31"/>
      <c r="BC631" s="31"/>
      <c r="BD631" s="31"/>
      <c r="BE631" s="31"/>
      <c r="BF631" s="31"/>
      <c r="BG631" s="31"/>
    </row>
    <row r="632" spans="1:59" ht="16" x14ac:dyDescent="0.2">
      <c r="A632" s="1"/>
      <c r="B632" s="9">
        <v>22010626</v>
      </c>
      <c r="C632" s="10" t="s">
        <v>9712</v>
      </c>
      <c r="D632" s="11" t="s">
        <v>9713</v>
      </c>
      <c r="E632" s="12">
        <v>44</v>
      </c>
      <c r="F632" s="13" t="s">
        <v>522</v>
      </c>
      <c r="G632" s="13" t="s">
        <v>115</v>
      </c>
      <c r="H632" s="13">
        <v>2.39</v>
      </c>
      <c r="I632" s="14" t="s">
        <v>9714</v>
      </c>
      <c r="J632" s="13"/>
      <c r="K632" s="13">
        <v>2.9999999999999997E-4</v>
      </c>
      <c r="L632" s="13">
        <v>1E-3</v>
      </c>
      <c r="M632" s="13">
        <v>0</v>
      </c>
      <c r="N632" s="13">
        <v>1E-3</v>
      </c>
      <c r="O632" s="13">
        <v>1.2999999999999999E-3</v>
      </c>
      <c r="P632" s="13">
        <v>0</v>
      </c>
      <c r="Q632" s="13">
        <v>-1.2999999999999999E-3</v>
      </c>
      <c r="R632" s="13" t="s">
        <v>472</v>
      </c>
      <c r="S632" s="15">
        <f t="shared" si="9"/>
        <v>1</v>
      </c>
      <c r="T632" s="12">
        <v>623</v>
      </c>
      <c r="U632" s="12" t="s">
        <v>69</v>
      </c>
      <c r="V632" s="16" t="s">
        <v>69</v>
      </c>
      <c r="W632" s="17" t="s">
        <v>70</v>
      </c>
      <c r="X632" s="13" t="s">
        <v>9715</v>
      </c>
      <c r="Y632" s="30">
        <v>42909</v>
      </c>
      <c r="Z632" s="18">
        <v>1741539203</v>
      </c>
      <c r="AA632" s="18" t="s">
        <v>9716</v>
      </c>
      <c r="AB632" s="18" t="s">
        <v>9715</v>
      </c>
      <c r="AC632" s="30">
        <v>1</v>
      </c>
      <c r="AD632" s="18" t="s">
        <v>5563</v>
      </c>
      <c r="AE632" s="18" t="s">
        <v>5564</v>
      </c>
      <c r="AF632" s="18" t="s">
        <v>9717</v>
      </c>
      <c r="AG632" s="30">
        <v>3</v>
      </c>
      <c r="AH632" s="18" t="s">
        <v>9718</v>
      </c>
      <c r="AI632" s="18" t="s">
        <v>528</v>
      </c>
      <c r="AJ632" s="18" t="s">
        <v>620</v>
      </c>
      <c r="AK632" s="18">
        <v>2.9327620769987398E-4</v>
      </c>
      <c r="AL632" s="18">
        <v>9.5866337946731402E-4</v>
      </c>
      <c r="AM632" s="18">
        <v>2.8871200107564001E-5</v>
      </c>
      <c r="AN632" s="18">
        <v>2.2541346773784408E-2</v>
      </c>
      <c r="AO632" s="18">
        <v>0.60112799979645548</v>
      </c>
      <c r="AP632" s="18">
        <v>1.964971534162212</v>
      </c>
      <c r="AQ632" s="18">
        <v>5.9177274926249038E-2</v>
      </c>
      <c r="AR632" s="18"/>
      <c r="AS632" s="18"/>
      <c r="AT632" s="19" t="s">
        <v>71</v>
      </c>
      <c r="AU632" s="19" t="s">
        <v>71</v>
      </c>
      <c r="AV632" s="19" t="s">
        <v>72</v>
      </c>
      <c r="AW632" s="19" t="s">
        <v>72</v>
      </c>
      <c r="AX632" s="30">
        <v>1</v>
      </c>
      <c r="AY632" s="31" t="s">
        <v>518</v>
      </c>
      <c r="AZ632" s="31"/>
      <c r="BA632" s="31"/>
      <c r="BB632" s="31"/>
      <c r="BC632" s="31"/>
      <c r="BD632" s="31"/>
      <c r="BE632" s="31"/>
      <c r="BF632" s="31"/>
      <c r="BG632" s="31"/>
    </row>
    <row r="633" spans="1:59" ht="16" x14ac:dyDescent="0.2">
      <c r="A633" s="1"/>
      <c r="B633" s="20">
        <v>22011293</v>
      </c>
      <c r="C633" s="21" t="s">
        <v>9719</v>
      </c>
      <c r="D633" s="22" t="s">
        <v>9720</v>
      </c>
      <c r="E633" s="23">
        <v>42</v>
      </c>
      <c r="F633" s="24" t="s">
        <v>522</v>
      </c>
      <c r="G633" s="24" t="s">
        <v>75</v>
      </c>
      <c r="H633" s="24">
        <v>2.2200000000000002</v>
      </c>
      <c r="I633" s="25" t="s">
        <v>9721</v>
      </c>
      <c r="J633" s="24"/>
      <c r="K633" s="24">
        <v>1.1000000000000001E-3</v>
      </c>
      <c r="L633" s="24">
        <v>2.0000000000000001E-4</v>
      </c>
      <c r="M633" s="24">
        <v>0</v>
      </c>
      <c r="N633" s="24">
        <v>2.0000000000000001E-4</v>
      </c>
      <c r="O633" s="24">
        <v>1.2999999999999999E-3</v>
      </c>
      <c r="P633" s="24">
        <v>0</v>
      </c>
      <c r="Q633" s="24">
        <v>-1.2999999999999999E-3</v>
      </c>
      <c r="R633" s="24" t="s">
        <v>472</v>
      </c>
      <c r="S633" s="26">
        <f t="shared" si="9"/>
        <v>1</v>
      </c>
      <c r="T633" s="23">
        <v>624</v>
      </c>
      <c r="U633" s="23" t="s">
        <v>69</v>
      </c>
      <c r="V633" s="27" t="s">
        <v>69</v>
      </c>
      <c r="W633" s="28" t="s">
        <v>70</v>
      </c>
      <c r="X633" s="24" t="s">
        <v>9722</v>
      </c>
      <c r="Y633" s="32">
        <v>42990</v>
      </c>
      <c r="Z633" s="33">
        <v>1741547255</v>
      </c>
      <c r="AA633" s="33" t="s">
        <v>9723</v>
      </c>
      <c r="AB633" s="33" t="s">
        <v>9722</v>
      </c>
      <c r="AC633" s="32">
        <v>1</v>
      </c>
      <c r="AD633" s="33" t="s">
        <v>5563</v>
      </c>
      <c r="AE633" s="33" t="s">
        <v>5564</v>
      </c>
      <c r="AF633" s="33" t="s">
        <v>9724</v>
      </c>
      <c r="AG633" s="32">
        <v>10</v>
      </c>
      <c r="AH633" s="33" t="s">
        <v>9725</v>
      </c>
      <c r="AI633" s="33" t="s">
        <v>516</v>
      </c>
      <c r="AJ633" s="33" t="s">
        <v>517</v>
      </c>
      <c r="AK633" s="33">
        <v>1.116493073933116E-3</v>
      </c>
      <c r="AL633" s="33">
        <v>1.5052643066942799E-4</v>
      </c>
      <c r="AM633" s="33">
        <v>1.091887290228817E-3</v>
      </c>
      <c r="AN633" s="33">
        <v>0.46287852178868139</v>
      </c>
      <c r="AO633" s="33">
        <v>2.2548432013239168</v>
      </c>
      <c r="AP633" s="33">
        <v>0.30399964562149029</v>
      </c>
      <c r="AQ633" s="33">
        <v>2.2051499382000919</v>
      </c>
      <c r="AR633" s="33"/>
      <c r="AS633" s="33"/>
      <c r="AT633" s="19" t="s">
        <v>71</v>
      </c>
      <c r="AU633" s="19" t="s">
        <v>71</v>
      </c>
      <c r="AV633" s="19" t="s">
        <v>72</v>
      </c>
      <c r="AW633" s="19" t="s">
        <v>72</v>
      </c>
      <c r="AX633" s="30">
        <v>1</v>
      </c>
      <c r="AY633" s="31" t="s">
        <v>518</v>
      </c>
      <c r="AZ633" s="31"/>
      <c r="BA633" s="31"/>
      <c r="BB633" s="31"/>
      <c r="BC633" s="31"/>
      <c r="BD633" s="31"/>
      <c r="BE633" s="31"/>
      <c r="BF633" s="31"/>
      <c r="BG633" s="31"/>
    </row>
    <row r="634" spans="1:59" ht="16" x14ac:dyDescent="0.2">
      <c r="A634" s="1"/>
      <c r="B634" s="9">
        <v>22015396</v>
      </c>
      <c r="C634" s="10" t="s">
        <v>740</v>
      </c>
      <c r="D634" s="11" t="s">
        <v>9726</v>
      </c>
      <c r="E634" s="12">
        <v>18</v>
      </c>
      <c r="F634" s="13" t="s">
        <v>522</v>
      </c>
      <c r="G634" s="13" t="s">
        <v>65</v>
      </c>
      <c r="H634" s="13">
        <v>1.5</v>
      </c>
      <c r="I634" s="14" t="s">
        <v>9727</v>
      </c>
      <c r="J634" s="13"/>
      <c r="K634" s="13">
        <v>2.0000000000000001E-4</v>
      </c>
      <c r="L634" s="13">
        <v>1E-3</v>
      </c>
      <c r="M634" s="13">
        <v>0</v>
      </c>
      <c r="N634" s="13">
        <v>1E-3</v>
      </c>
      <c r="O634" s="13">
        <v>1.2999999999999999E-3</v>
      </c>
      <c r="P634" s="13">
        <v>-1E-4</v>
      </c>
      <c r="Q634" s="13">
        <v>-1.2999999999999999E-3</v>
      </c>
      <c r="R634" s="13" t="s">
        <v>9728</v>
      </c>
      <c r="S634" s="15">
        <f t="shared" si="9"/>
        <v>-12</v>
      </c>
      <c r="T634" s="12">
        <v>625</v>
      </c>
      <c r="U634" s="12" t="s">
        <v>69</v>
      </c>
      <c r="V634" s="16" t="s">
        <v>69</v>
      </c>
      <c r="W634" s="17" t="s">
        <v>70</v>
      </c>
      <c r="X634" s="13" t="s">
        <v>9729</v>
      </c>
      <c r="Y634" s="30">
        <v>43496</v>
      </c>
      <c r="Z634" s="18">
        <v>1741596695</v>
      </c>
      <c r="AA634" s="18" t="s">
        <v>9730</v>
      </c>
      <c r="AB634" s="18" t="s">
        <v>9729</v>
      </c>
      <c r="AC634" s="30">
        <v>1</v>
      </c>
      <c r="AD634" s="18" t="s">
        <v>5563</v>
      </c>
      <c r="AE634" s="18" t="s">
        <v>5564</v>
      </c>
      <c r="AF634" s="18" t="s">
        <v>9731</v>
      </c>
      <c r="AG634" s="30">
        <v>4</v>
      </c>
      <c r="AH634" s="18" t="s">
        <v>9732</v>
      </c>
      <c r="AI634" s="18" t="s">
        <v>544</v>
      </c>
      <c r="AJ634" s="18" t="s">
        <v>545</v>
      </c>
      <c r="AK634" s="18">
        <v>2.44225550017196E-4</v>
      </c>
      <c r="AL634" s="18">
        <v>1.024918992144707E-3</v>
      </c>
      <c r="AM634" s="18">
        <v>1.9638033365954299E-4</v>
      </c>
      <c r="AN634" s="18">
        <v>0.13400000020434269</v>
      </c>
      <c r="AO634" s="18">
        <v>0.50477612857440213</v>
      </c>
      <c r="AP634" s="18">
        <v>2.1183477360200689</v>
      </c>
      <c r="AQ634" s="18">
        <v>0.40588752710694609</v>
      </c>
      <c r="AR634" s="18"/>
      <c r="AS634" s="18"/>
      <c r="AT634" s="19" t="s">
        <v>71</v>
      </c>
      <c r="AU634" s="19" t="s">
        <v>71</v>
      </c>
      <c r="AV634" s="19" t="s">
        <v>72</v>
      </c>
      <c r="AW634" s="19" t="s">
        <v>72</v>
      </c>
      <c r="AX634" s="30">
        <v>1</v>
      </c>
      <c r="AY634" s="31" t="s">
        <v>518</v>
      </c>
      <c r="AZ634" s="31"/>
      <c r="BA634" s="31"/>
      <c r="BB634" s="31"/>
      <c r="BC634" s="31"/>
      <c r="BD634" s="31"/>
      <c r="BE634" s="31"/>
      <c r="BF634" s="31"/>
      <c r="BG634" s="31"/>
    </row>
    <row r="635" spans="1:59" ht="16" x14ac:dyDescent="0.2">
      <c r="A635" s="1"/>
      <c r="B635" s="20">
        <v>22012189</v>
      </c>
      <c r="C635" s="21" t="s">
        <v>9733</v>
      </c>
      <c r="D635" s="22" t="s">
        <v>9734</v>
      </c>
      <c r="E635" s="23">
        <v>11</v>
      </c>
      <c r="F635" s="24" t="s">
        <v>522</v>
      </c>
      <c r="G635" s="24" t="s">
        <v>65</v>
      </c>
      <c r="H635" s="24">
        <v>2.0099999999999998</v>
      </c>
      <c r="I635" s="25" t="s">
        <v>9735</v>
      </c>
      <c r="J635" s="24"/>
      <c r="K635" s="24">
        <v>8.0000000000000004E-4</v>
      </c>
      <c r="L635" s="24">
        <v>4.0000000000000002E-4</v>
      </c>
      <c r="M635" s="24">
        <v>0</v>
      </c>
      <c r="N635" s="24">
        <v>4.0000000000000002E-4</v>
      </c>
      <c r="O635" s="24">
        <v>1.2999999999999999E-3</v>
      </c>
      <c r="P635" s="24">
        <v>-1E-4</v>
      </c>
      <c r="Q635" s="24">
        <v>-1.2999999999999999E-3</v>
      </c>
      <c r="R635" s="24" t="s">
        <v>9728</v>
      </c>
      <c r="S635" s="26">
        <f t="shared" si="9"/>
        <v>-12</v>
      </c>
      <c r="T635" s="23">
        <v>626</v>
      </c>
      <c r="U635" s="23" t="s">
        <v>69</v>
      </c>
      <c r="V635" s="27" t="s">
        <v>69</v>
      </c>
      <c r="W635" s="28" t="s">
        <v>70</v>
      </c>
      <c r="X635" s="24" t="s">
        <v>9736</v>
      </c>
      <c r="Y635" s="32">
        <v>43143</v>
      </c>
      <c r="Z635" s="33">
        <v>1741558031</v>
      </c>
      <c r="AA635" s="33" t="s">
        <v>9737</v>
      </c>
      <c r="AB635" s="33" t="s">
        <v>9736</v>
      </c>
      <c r="AC635" s="32">
        <v>1</v>
      </c>
      <c r="AD635" s="33" t="s">
        <v>5563</v>
      </c>
      <c r="AE635" s="33" t="s">
        <v>5564</v>
      </c>
      <c r="AF635" s="33" t="s">
        <v>9738</v>
      </c>
      <c r="AG635" s="32">
        <v>10</v>
      </c>
      <c r="AH635" s="33" t="s">
        <v>9739</v>
      </c>
      <c r="AI635" s="33" t="s">
        <v>544</v>
      </c>
      <c r="AJ635" s="33" t="s">
        <v>545</v>
      </c>
      <c r="AK635" s="33">
        <v>8.3374677866080002E-4</v>
      </c>
      <c r="AL635" s="33">
        <v>4.4631360252529999E-4</v>
      </c>
      <c r="AM635" s="33">
        <v>1.6226115290539101E-4</v>
      </c>
      <c r="AN635" s="33">
        <v>0.1124999863553991</v>
      </c>
      <c r="AO635" s="33">
        <v>1.6873889690581441</v>
      </c>
      <c r="AP635" s="33">
        <v>0.90327743256946835</v>
      </c>
      <c r="AQ635" s="33">
        <v>0.32839428772246559</v>
      </c>
      <c r="AR635" s="33"/>
      <c r="AS635" s="33"/>
      <c r="AT635" s="19" t="s">
        <v>71</v>
      </c>
      <c r="AU635" s="19" t="s">
        <v>71</v>
      </c>
      <c r="AV635" s="19" t="s">
        <v>72</v>
      </c>
      <c r="AW635" s="19" t="s">
        <v>72</v>
      </c>
      <c r="AX635" s="30">
        <v>1</v>
      </c>
      <c r="AY635" s="31" t="s">
        <v>518</v>
      </c>
      <c r="AZ635" s="31"/>
      <c r="BA635" s="31"/>
      <c r="BB635" s="31"/>
      <c r="BC635" s="31"/>
      <c r="BD635" s="31"/>
      <c r="BE635" s="31"/>
      <c r="BF635" s="31"/>
      <c r="BG635" s="31"/>
    </row>
    <row r="636" spans="1:59" ht="16" x14ac:dyDescent="0.2">
      <c r="A636" s="1"/>
      <c r="B636" s="9">
        <v>22012174</v>
      </c>
      <c r="C636" s="10" t="s">
        <v>1316</v>
      </c>
      <c r="D636" s="11" t="s">
        <v>9740</v>
      </c>
      <c r="E636" s="12">
        <v>24</v>
      </c>
      <c r="F636" s="13" t="s">
        <v>522</v>
      </c>
      <c r="G636" s="13" t="s">
        <v>65</v>
      </c>
      <c r="H636" s="13">
        <v>2.0099999999999998</v>
      </c>
      <c r="I636" s="14" t="s">
        <v>9741</v>
      </c>
      <c r="J636" s="13"/>
      <c r="K636" s="13">
        <v>2.9999999999999997E-4</v>
      </c>
      <c r="L636" s="13">
        <v>1E-3</v>
      </c>
      <c r="M636" s="13">
        <v>0</v>
      </c>
      <c r="N636" s="13">
        <v>1E-3</v>
      </c>
      <c r="O636" s="13">
        <v>1.2999999999999999E-3</v>
      </c>
      <c r="P636" s="13">
        <v>0</v>
      </c>
      <c r="Q636" s="13">
        <v>-1.2999999999999999E-3</v>
      </c>
      <c r="R636" s="13" t="s">
        <v>472</v>
      </c>
      <c r="S636" s="15">
        <f t="shared" si="9"/>
        <v>1</v>
      </c>
      <c r="T636" s="12">
        <v>627</v>
      </c>
      <c r="U636" s="12" t="s">
        <v>69</v>
      </c>
      <c r="V636" s="16" t="s">
        <v>69</v>
      </c>
      <c r="W636" s="17" t="s">
        <v>70</v>
      </c>
      <c r="X636" s="13" t="s">
        <v>9742</v>
      </c>
      <c r="Y636" s="30">
        <v>43140</v>
      </c>
      <c r="Z636" s="18">
        <v>1741557851</v>
      </c>
      <c r="AA636" s="18" t="s">
        <v>9743</v>
      </c>
      <c r="AB636" s="18" t="s">
        <v>9742</v>
      </c>
      <c r="AC636" s="30">
        <v>1</v>
      </c>
      <c r="AD636" s="18" t="s">
        <v>5563</v>
      </c>
      <c r="AE636" s="18" t="s">
        <v>5564</v>
      </c>
      <c r="AF636" s="18" t="s">
        <v>9744</v>
      </c>
      <c r="AG636" s="30">
        <v>4</v>
      </c>
      <c r="AH636" s="18" t="s">
        <v>9745</v>
      </c>
      <c r="AI636" s="18" t="s">
        <v>544</v>
      </c>
      <c r="AJ636" s="18" t="s">
        <v>545</v>
      </c>
      <c r="AK636" s="18">
        <v>3.0066474336538001E-4</v>
      </c>
      <c r="AL636" s="18">
        <v>9.8511723625705708E-4</v>
      </c>
      <c r="AM636" s="18">
        <v>3.818064905290111E-3</v>
      </c>
      <c r="AN636" s="18">
        <v>0.74807591046210087</v>
      </c>
      <c r="AO636" s="18">
        <v>0.60640069643042649</v>
      </c>
      <c r="AP636" s="18">
        <v>1.986850109013085</v>
      </c>
      <c r="AQ636" s="18">
        <v>7.7005278093776184</v>
      </c>
      <c r="AR636" s="18"/>
      <c r="AS636" s="18"/>
      <c r="AT636" s="19" t="s">
        <v>71</v>
      </c>
      <c r="AU636" s="19" t="s">
        <v>71</v>
      </c>
      <c r="AV636" s="19" t="s">
        <v>72</v>
      </c>
      <c r="AW636" s="19" t="s">
        <v>72</v>
      </c>
      <c r="AX636" s="30">
        <v>1</v>
      </c>
      <c r="AY636" s="31" t="s">
        <v>518</v>
      </c>
      <c r="AZ636" s="31"/>
      <c r="BA636" s="31"/>
      <c r="BB636" s="31"/>
      <c r="BC636" s="31"/>
      <c r="BD636" s="31"/>
      <c r="BE636" s="31"/>
      <c r="BF636" s="31"/>
      <c r="BG636" s="31"/>
    </row>
    <row r="637" spans="1:59" ht="16" x14ac:dyDescent="0.2">
      <c r="A637" s="1"/>
      <c r="B637" s="20">
        <v>22010862</v>
      </c>
      <c r="C637" s="21" t="s">
        <v>9746</v>
      </c>
      <c r="D637" s="22" t="s">
        <v>9747</v>
      </c>
      <c r="E637" s="23">
        <v>159</v>
      </c>
      <c r="F637" s="24" t="s">
        <v>504</v>
      </c>
      <c r="G637" s="24" t="s">
        <v>75</v>
      </c>
      <c r="H637" s="24">
        <v>2.35</v>
      </c>
      <c r="I637" s="25" t="s">
        <v>9748</v>
      </c>
      <c r="J637" s="24"/>
      <c r="K637" s="24">
        <v>1E-3</v>
      </c>
      <c r="L637" s="24">
        <v>2.9999999999999997E-4</v>
      </c>
      <c r="M637" s="24">
        <v>0</v>
      </c>
      <c r="N637" s="24">
        <v>2.9999999999999997E-4</v>
      </c>
      <c r="O637" s="24">
        <v>1.2999999999999999E-3</v>
      </c>
      <c r="P637" s="24">
        <v>0</v>
      </c>
      <c r="Q637" s="24">
        <v>-1.2999999999999999E-3</v>
      </c>
      <c r="R637" s="24" t="s">
        <v>472</v>
      </c>
      <c r="S637" s="26">
        <f t="shared" si="9"/>
        <v>1</v>
      </c>
      <c r="T637" s="23">
        <v>628</v>
      </c>
      <c r="U637" s="23" t="s">
        <v>69</v>
      </c>
      <c r="V637" s="28" t="s">
        <v>70</v>
      </c>
      <c r="W637" s="28" t="s">
        <v>70</v>
      </c>
      <c r="X637" s="24" t="s">
        <v>9749</v>
      </c>
      <c r="Y637" s="32">
        <v>42937</v>
      </c>
      <c r="Z637" s="33">
        <v>1741542047</v>
      </c>
      <c r="AA637" s="33" t="s">
        <v>9750</v>
      </c>
      <c r="AB637" s="33" t="s">
        <v>9751</v>
      </c>
      <c r="AC637" s="32">
        <v>1</v>
      </c>
      <c r="AD637" s="33" t="s">
        <v>5563</v>
      </c>
      <c r="AE637" s="33" t="s">
        <v>5564</v>
      </c>
      <c r="AF637" s="33" t="s">
        <v>9752</v>
      </c>
      <c r="AG637" s="32">
        <v>7</v>
      </c>
      <c r="AH637" s="33" t="s">
        <v>9753</v>
      </c>
      <c r="AI637" s="33" t="s">
        <v>516</v>
      </c>
      <c r="AJ637" s="33" t="s">
        <v>517</v>
      </c>
      <c r="AK637" s="33">
        <v>1.0234226231321799E-3</v>
      </c>
      <c r="AL637" s="33">
        <v>2.6289688461315002E-4</v>
      </c>
      <c r="AM637" s="33">
        <v>2.7115658877360403E-4</v>
      </c>
      <c r="AN637" s="33">
        <v>0.17410000023734401</v>
      </c>
      <c r="AO637" s="33">
        <v>2.075688719132899</v>
      </c>
      <c r="AP637" s="33">
        <v>0.53320308282477769</v>
      </c>
      <c r="AQ637" s="33">
        <v>0.54995527723763771</v>
      </c>
      <c r="AR637" s="33"/>
      <c r="AS637" s="33"/>
      <c r="AT637" s="19" t="s">
        <v>71</v>
      </c>
      <c r="AU637" s="19" t="s">
        <v>71</v>
      </c>
      <c r="AV637" s="19" t="s">
        <v>72</v>
      </c>
      <c r="AW637" s="19" t="s">
        <v>72</v>
      </c>
      <c r="AX637" s="30">
        <v>2</v>
      </c>
      <c r="AY637" s="31" t="s">
        <v>518</v>
      </c>
      <c r="AZ637" s="31" t="s">
        <v>519</v>
      </c>
      <c r="BA637" s="31"/>
      <c r="BB637" s="31"/>
      <c r="BC637" s="31"/>
      <c r="BD637" s="31"/>
      <c r="BE637" s="31"/>
      <c r="BF637" s="31"/>
      <c r="BG637" s="31"/>
    </row>
    <row r="638" spans="1:59" ht="16" x14ac:dyDescent="0.2">
      <c r="A638" s="1"/>
      <c r="B638" s="9">
        <v>22012951</v>
      </c>
      <c r="C638" s="10" t="s">
        <v>9754</v>
      </c>
      <c r="D638" s="11" t="s">
        <v>9755</v>
      </c>
      <c r="E638" s="12">
        <v>205</v>
      </c>
      <c r="F638" s="13" t="s">
        <v>522</v>
      </c>
      <c r="G638" s="13" t="s">
        <v>75</v>
      </c>
      <c r="H638" s="13">
        <v>1.68</v>
      </c>
      <c r="I638" s="14" t="s">
        <v>9756</v>
      </c>
      <c r="J638" s="13"/>
      <c r="K638" s="13">
        <v>1.2999999999999999E-3</v>
      </c>
      <c r="L638" s="13">
        <v>0</v>
      </c>
      <c r="M638" s="13">
        <v>0</v>
      </c>
      <c r="N638" s="13">
        <v>0</v>
      </c>
      <c r="O638" s="13">
        <v>1.2999999999999999E-3</v>
      </c>
      <c r="P638" s="13">
        <v>0</v>
      </c>
      <c r="Q638" s="13">
        <v>-1.2999999999999999E-3</v>
      </c>
      <c r="R638" s="13" t="s">
        <v>472</v>
      </c>
      <c r="S638" s="15">
        <f t="shared" si="9"/>
        <v>1</v>
      </c>
      <c r="T638" s="12">
        <v>629</v>
      </c>
      <c r="U638" s="12" t="s">
        <v>69</v>
      </c>
      <c r="V638" s="16" t="s">
        <v>69</v>
      </c>
      <c r="W638" s="17" t="s">
        <v>70</v>
      </c>
      <c r="X638" s="13" t="s">
        <v>9757</v>
      </c>
      <c r="Y638" s="30">
        <v>43249</v>
      </c>
      <c r="Z638" s="18">
        <v>1741567211</v>
      </c>
      <c r="AA638" s="18" t="s">
        <v>9758</v>
      </c>
      <c r="AB638" s="18" t="s">
        <v>9757</v>
      </c>
      <c r="AC638" s="30">
        <v>1</v>
      </c>
      <c r="AD638" s="18" t="s">
        <v>5563</v>
      </c>
      <c r="AE638" s="18" t="s">
        <v>5564</v>
      </c>
      <c r="AF638" s="18" t="s">
        <v>9759</v>
      </c>
      <c r="AG638" s="30">
        <v>6</v>
      </c>
      <c r="AH638" s="18" t="s">
        <v>9760</v>
      </c>
      <c r="AI638" s="18" t="s">
        <v>516</v>
      </c>
      <c r="AJ638" s="18" t="s">
        <v>517</v>
      </c>
      <c r="AK638" s="18">
        <v>1.2884249406104999E-3</v>
      </c>
      <c r="AL638" s="18">
        <v>2.3922119727000001E-7</v>
      </c>
      <c r="AM638" s="18">
        <v>8.9224066400849704E-4</v>
      </c>
      <c r="AN638" s="18">
        <v>0.40911490196485312</v>
      </c>
      <c r="AO638" s="18">
        <v>2.587876193517396</v>
      </c>
      <c r="AP638" s="18">
        <v>4.8048964428337037E-4</v>
      </c>
      <c r="AQ638" s="18">
        <v>1.7921171039902839</v>
      </c>
      <c r="AR638" s="18"/>
      <c r="AS638" s="18"/>
      <c r="AT638" s="19" t="s">
        <v>71</v>
      </c>
      <c r="AU638" s="19" t="s">
        <v>71</v>
      </c>
      <c r="AV638" s="19" t="s">
        <v>72</v>
      </c>
      <c r="AW638" s="19" t="s">
        <v>72</v>
      </c>
      <c r="AX638" s="30">
        <v>1</v>
      </c>
      <c r="AY638" s="31" t="s">
        <v>518</v>
      </c>
      <c r="AZ638" s="31"/>
      <c r="BA638" s="31"/>
      <c r="BB638" s="31"/>
      <c r="BC638" s="31"/>
      <c r="BD638" s="31"/>
      <c r="BE638" s="31"/>
      <c r="BF638" s="31"/>
      <c r="BG638" s="31"/>
    </row>
    <row r="639" spans="1:59" ht="16" x14ac:dyDescent="0.2">
      <c r="A639" s="1"/>
      <c r="B639" s="20">
        <v>22010903</v>
      </c>
      <c r="C639" s="21" t="s">
        <v>9761</v>
      </c>
      <c r="D639" s="22" t="s">
        <v>9762</v>
      </c>
      <c r="E639" s="23">
        <v>241</v>
      </c>
      <c r="F639" s="24" t="s">
        <v>522</v>
      </c>
      <c r="G639" s="24" t="s">
        <v>75</v>
      </c>
      <c r="H639" s="24">
        <v>2.34</v>
      </c>
      <c r="I639" s="25" t="s">
        <v>9763</v>
      </c>
      <c r="J639" s="24"/>
      <c r="K639" s="24">
        <v>1.2999999999999999E-3</v>
      </c>
      <c r="L639" s="24">
        <v>0</v>
      </c>
      <c r="M639" s="24">
        <v>0</v>
      </c>
      <c r="N639" s="24">
        <v>0</v>
      </c>
      <c r="O639" s="24">
        <v>1.2999999999999999E-3</v>
      </c>
      <c r="P639" s="24">
        <v>0</v>
      </c>
      <c r="Q639" s="24">
        <v>-1.2999999999999999E-3</v>
      </c>
      <c r="R639" s="24" t="s">
        <v>472</v>
      </c>
      <c r="S639" s="26">
        <f t="shared" si="9"/>
        <v>1</v>
      </c>
      <c r="T639" s="23">
        <v>630</v>
      </c>
      <c r="U639" s="23" t="s">
        <v>69</v>
      </c>
      <c r="V639" s="27" t="s">
        <v>69</v>
      </c>
      <c r="W639" s="28" t="s">
        <v>70</v>
      </c>
      <c r="X639" s="24" t="s">
        <v>9764</v>
      </c>
      <c r="Y639" s="32">
        <v>42945</v>
      </c>
      <c r="Z639" s="33">
        <v>1741542551</v>
      </c>
      <c r="AA639" s="33" t="s">
        <v>9765</v>
      </c>
      <c r="AB639" s="33" t="s">
        <v>9764</v>
      </c>
      <c r="AC639" s="32">
        <v>1</v>
      </c>
      <c r="AD639" s="33" t="s">
        <v>5563</v>
      </c>
      <c r="AE639" s="33" t="s">
        <v>5564</v>
      </c>
      <c r="AF639" s="33" t="s">
        <v>9766</v>
      </c>
      <c r="AG639" s="32">
        <v>5</v>
      </c>
      <c r="AH639" s="33" t="s">
        <v>9767</v>
      </c>
      <c r="AI639" s="33" t="s">
        <v>516</v>
      </c>
      <c r="AJ639" s="33" t="s">
        <v>517</v>
      </c>
      <c r="AK639" s="33">
        <v>1.29187221353916E-3</v>
      </c>
      <c r="AL639" s="33">
        <v>2.6205446368800001E-7</v>
      </c>
      <c r="AM639" s="33">
        <v>2.7408813369750302E-4</v>
      </c>
      <c r="AN639" s="33">
        <v>0.17499949777243801</v>
      </c>
      <c r="AO639" s="33">
        <v>2.629240629293049</v>
      </c>
      <c r="AP639" s="33">
        <v>5.3333776808196982E-4</v>
      </c>
      <c r="AQ639" s="33">
        <v>0.55782890101052207</v>
      </c>
      <c r="AR639" s="33"/>
      <c r="AS639" s="33"/>
      <c r="AT639" s="19" t="s">
        <v>71</v>
      </c>
      <c r="AU639" s="19" t="s">
        <v>71</v>
      </c>
      <c r="AV639" s="19" t="s">
        <v>72</v>
      </c>
      <c r="AW639" s="19" t="s">
        <v>72</v>
      </c>
      <c r="AX639" s="30">
        <v>1</v>
      </c>
      <c r="AY639" s="31" t="s">
        <v>518</v>
      </c>
      <c r="AZ639" s="31"/>
      <c r="BA639" s="31"/>
      <c r="BB639" s="31"/>
      <c r="BC639" s="31"/>
      <c r="BD639" s="31"/>
      <c r="BE639" s="31"/>
      <c r="BF639" s="31"/>
      <c r="BG639" s="31"/>
    </row>
    <row r="640" spans="1:59" ht="16" x14ac:dyDescent="0.2">
      <c r="A640" s="1"/>
      <c r="B640" s="9">
        <v>22013613</v>
      </c>
      <c r="C640" s="10" t="s">
        <v>9768</v>
      </c>
      <c r="D640" s="11" t="s">
        <v>9769</v>
      </c>
      <c r="E640" s="12">
        <v>5</v>
      </c>
      <c r="F640" s="13" t="s">
        <v>522</v>
      </c>
      <c r="G640" s="13" t="s">
        <v>75</v>
      </c>
      <c r="H640" s="13">
        <v>1.6</v>
      </c>
      <c r="I640" s="14" t="s">
        <v>9770</v>
      </c>
      <c r="J640" s="13"/>
      <c r="K640" s="13">
        <v>4.0000000000000002E-4</v>
      </c>
      <c r="L640" s="13">
        <v>8.9999999999999998E-4</v>
      </c>
      <c r="M640" s="13">
        <v>0</v>
      </c>
      <c r="N640" s="13">
        <v>8.9999999999999998E-4</v>
      </c>
      <c r="O640" s="13">
        <v>1.2999999999999999E-3</v>
      </c>
      <c r="P640" s="13">
        <v>0</v>
      </c>
      <c r="Q640" s="13">
        <v>-1.2999999999999999E-3</v>
      </c>
      <c r="R640" s="13" t="s">
        <v>472</v>
      </c>
      <c r="S640" s="15">
        <f t="shared" si="9"/>
        <v>1</v>
      </c>
      <c r="T640" s="12">
        <v>631</v>
      </c>
      <c r="U640" s="12" t="s">
        <v>69</v>
      </c>
      <c r="V640" s="16" t="s">
        <v>69</v>
      </c>
      <c r="W640" s="17" t="s">
        <v>70</v>
      </c>
      <c r="X640" s="13" t="s">
        <v>9771</v>
      </c>
      <c r="Y640" s="30">
        <v>43327</v>
      </c>
      <c r="Z640" s="18">
        <v>1741575227</v>
      </c>
      <c r="AA640" s="18" t="s">
        <v>9772</v>
      </c>
      <c r="AB640" s="18" t="s">
        <v>9771</v>
      </c>
      <c r="AC640" s="30">
        <v>1</v>
      </c>
      <c r="AD640" s="18" t="s">
        <v>5563</v>
      </c>
      <c r="AE640" s="18" t="s">
        <v>5564</v>
      </c>
      <c r="AF640" s="18" t="s">
        <v>9773</v>
      </c>
      <c r="AG640" s="30">
        <v>4</v>
      </c>
      <c r="AH640" s="18" t="s">
        <v>9774</v>
      </c>
      <c r="AI640" s="18" t="s">
        <v>516</v>
      </c>
      <c r="AJ640" s="18" t="s">
        <v>517</v>
      </c>
      <c r="AK640" s="18">
        <v>4.0680741317722E-4</v>
      </c>
      <c r="AL640" s="18">
        <v>8.9920909393181403E-4</v>
      </c>
      <c r="AM640" s="18">
        <v>3.9785317350312201E-4</v>
      </c>
      <c r="AN640" s="18">
        <v>0.23349976704801961</v>
      </c>
      <c r="AO640" s="18">
        <v>0.83751460973262926</v>
      </c>
      <c r="AP640" s="18">
        <v>1.8512463858279209</v>
      </c>
      <c r="AQ640" s="18">
        <v>0.81908007215246559</v>
      </c>
      <c r="AR640" s="18"/>
      <c r="AS640" s="18"/>
      <c r="AT640" s="19" t="s">
        <v>71</v>
      </c>
      <c r="AU640" s="19" t="s">
        <v>71</v>
      </c>
      <c r="AV640" s="19" t="s">
        <v>72</v>
      </c>
      <c r="AW640" s="19" t="s">
        <v>72</v>
      </c>
      <c r="AX640" s="30">
        <v>1</v>
      </c>
      <c r="AY640" s="31" t="s">
        <v>518</v>
      </c>
      <c r="AZ640" s="31"/>
      <c r="BA640" s="31"/>
      <c r="BB640" s="31"/>
      <c r="BC640" s="31"/>
      <c r="BD640" s="31"/>
      <c r="BE640" s="31"/>
      <c r="BF640" s="31"/>
      <c r="BG640" s="31"/>
    </row>
    <row r="641" spans="1:59" ht="16" x14ac:dyDescent="0.2">
      <c r="A641" s="1"/>
      <c r="B641" s="20">
        <v>22015402</v>
      </c>
      <c r="C641" s="21" t="s">
        <v>3316</v>
      </c>
      <c r="D641" s="22" t="s">
        <v>9775</v>
      </c>
      <c r="E641" s="23">
        <v>8</v>
      </c>
      <c r="F641" s="24" t="s">
        <v>522</v>
      </c>
      <c r="G641" s="24" t="s">
        <v>65</v>
      </c>
      <c r="H641" s="24">
        <v>1.49</v>
      </c>
      <c r="I641" s="25" t="s">
        <v>9776</v>
      </c>
      <c r="J641" s="24"/>
      <c r="K641" s="24">
        <v>6.9999999999999999E-4</v>
      </c>
      <c r="L641" s="24">
        <v>5.9999999999999995E-4</v>
      </c>
      <c r="M641" s="24">
        <v>0</v>
      </c>
      <c r="N641" s="24">
        <v>5.9999999999999995E-4</v>
      </c>
      <c r="O641" s="24">
        <v>1.2999999999999999E-3</v>
      </c>
      <c r="P641" s="24">
        <v>0</v>
      </c>
      <c r="Q641" s="24">
        <v>-1.2999999999999999E-3</v>
      </c>
      <c r="R641" s="24" t="s">
        <v>472</v>
      </c>
      <c r="S641" s="26">
        <f t="shared" si="9"/>
        <v>1</v>
      </c>
      <c r="T641" s="23">
        <v>632</v>
      </c>
      <c r="U641" s="23" t="s">
        <v>69</v>
      </c>
      <c r="V641" s="28" t="s">
        <v>70</v>
      </c>
      <c r="W641" s="28" t="s">
        <v>70</v>
      </c>
      <c r="X641" s="24" t="s">
        <v>9777</v>
      </c>
      <c r="Y641" s="32">
        <v>43498</v>
      </c>
      <c r="Z641" s="33">
        <v>1741596767</v>
      </c>
      <c r="AA641" s="33" t="s">
        <v>9778</v>
      </c>
      <c r="AB641" s="33" t="s">
        <v>9777</v>
      </c>
      <c r="AC641" s="32">
        <v>1</v>
      </c>
      <c r="AD641" s="33" t="s">
        <v>5563</v>
      </c>
      <c r="AE641" s="33" t="s">
        <v>5564</v>
      </c>
      <c r="AF641" s="33" t="s">
        <v>9779</v>
      </c>
      <c r="AG641" s="32">
        <v>6</v>
      </c>
      <c r="AH641" s="33" t="s">
        <v>9780</v>
      </c>
      <c r="AI641" s="33" t="s">
        <v>544</v>
      </c>
      <c r="AJ641" s="33" t="s">
        <v>545</v>
      </c>
      <c r="AK641" s="33">
        <v>7.2704432991832805E-4</v>
      </c>
      <c r="AL641" s="33">
        <v>5.8054857293024997E-4</v>
      </c>
      <c r="AM641" s="33">
        <v>6.9716047181820001E-6</v>
      </c>
      <c r="AN641" s="33">
        <v>5.3033568745031309E-3</v>
      </c>
      <c r="AO641" s="33">
        <v>1.504370917006961</v>
      </c>
      <c r="AP641" s="33">
        <v>1.201247782407258</v>
      </c>
      <c r="AQ641" s="33">
        <v>1.442536438469943E-2</v>
      </c>
      <c r="AR641" s="33"/>
      <c r="AS641" s="33"/>
      <c r="AT641" s="19" t="s">
        <v>71</v>
      </c>
      <c r="AU641" s="19" t="s">
        <v>71</v>
      </c>
      <c r="AV641" s="19" t="s">
        <v>72</v>
      </c>
      <c r="AW641" s="19" t="s">
        <v>72</v>
      </c>
      <c r="AX641" s="30">
        <v>1</v>
      </c>
      <c r="AY641" s="31" t="s">
        <v>518</v>
      </c>
      <c r="AZ641" s="31"/>
      <c r="BA641" s="31"/>
      <c r="BB641" s="31"/>
      <c r="BC641" s="31"/>
      <c r="BD641" s="31"/>
      <c r="BE641" s="31"/>
      <c r="BF641" s="31"/>
      <c r="BG641" s="31"/>
    </row>
    <row r="642" spans="1:59" ht="16" x14ac:dyDescent="0.2">
      <c r="A642" s="1"/>
      <c r="B642" s="9">
        <v>22010921</v>
      </c>
      <c r="C642" s="10" t="s">
        <v>9781</v>
      </c>
      <c r="D642" s="11" t="s">
        <v>9782</v>
      </c>
      <c r="E642" s="12">
        <v>30</v>
      </c>
      <c r="F642" s="13"/>
      <c r="G642" s="13" t="s">
        <v>75</v>
      </c>
      <c r="H642" s="13">
        <v>2.34</v>
      </c>
      <c r="I642" s="14" t="s">
        <v>9783</v>
      </c>
      <c r="J642" s="13"/>
      <c r="K642" s="13">
        <v>1.1000000000000001E-3</v>
      </c>
      <c r="L642" s="13">
        <v>2.0000000000000001E-4</v>
      </c>
      <c r="M642" s="13">
        <v>0</v>
      </c>
      <c r="N642" s="13">
        <v>2.0000000000000001E-4</v>
      </c>
      <c r="O642" s="13">
        <v>1.2999999999999999E-3</v>
      </c>
      <c r="P642" s="13">
        <v>0</v>
      </c>
      <c r="Q642" s="13">
        <v>-1.2999999999999999E-3</v>
      </c>
      <c r="R642" s="13" t="s">
        <v>472</v>
      </c>
      <c r="S642" s="15">
        <f t="shared" si="9"/>
        <v>1</v>
      </c>
      <c r="T642" s="12">
        <v>633</v>
      </c>
      <c r="U642" s="12" t="s">
        <v>69</v>
      </c>
      <c r="V642" s="16" t="s">
        <v>69</v>
      </c>
      <c r="W642" s="17" t="s">
        <v>70</v>
      </c>
      <c r="X642" s="13"/>
      <c r="Y642" s="30">
        <v>42946</v>
      </c>
      <c r="Z642" s="18"/>
      <c r="AA642" s="18"/>
      <c r="AB642" s="18"/>
      <c r="AC642" s="30"/>
      <c r="AD642" s="18"/>
      <c r="AE642" s="18"/>
      <c r="AF642" s="18"/>
      <c r="AG642" s="30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9" t="s">
        <v>71</v>
      </c>
      <c r="AU642" s="19" t="s">
        <v>71</v>
      </c>
      <c r="AV642" s="19" t="s">
        <v>72</v>
      </c>
      <c r="AW642" s="19" t="s">
        <v>72</v>
      </c>
      <c r="AX642" s="30"/>
      <c r="AY642" s="31"/>
      <c r="AZ642" s="31"/>
      <c r="BA642" s="31"/>
      <c r="BB642" s="31"/>
      <c r="BC642" s="31"/>
      <c r="BD642" s="31"/>
      <c r="BE642" s="31"/>
      <c r="BF642" s="31"/>
      <c r="BG642" s="31"/>
    </row>
    <row r="643" spans="1:59" ht="16" x14ac:dyDescent="0.2">
      <c r="A643" s="1"/>
      <c r="B643" s="20">
        <v>22010698</v>
      </c>
      <c r="C643" s="21" t="s">
        <v>9784</v>
      </c>
      <c r="D643" s="22" t="s">
        <v>9785</v>
      </c>
      <c r="E643" s="23">
        <v>111</v>
      </c>
      <c r="F643" s="24" t="s">
        <v>522</v>
      </c>
      <c r="G643" s="24" t="s">
        <v>115</v>
      </c>
      <c r="H643" s="24">
        <v>2.37</v>
      </c>
      <c r="I643" s="25" t="s">
        <v>9786</v>
      </c>
      <c r="J643" s="24"/>
      <c r="K643" s="24">
        <v>1.1999999999999999E-3</v>
      </c>
      <c r="L643" s="24">
        <v>2.0000000000000001E-4</v>
      </c>
      <c r="M643" s="24">
        <v>0</v>
      </c>
      <c r="N643" s="24">
        <v>2.0000000000000001E-4</v>
      </c>
      <c r="O643" s="24">
        <v>1.2999999999999999E-3</v>
      </c>
      <c r="P643" s="24">
        <v>1E-4</v>
      </c>
      <c r="Q643" s="24">
        <v>-1.2999999999999999E-3</v>
      </c>
      <c r="R643" s="24" t="s">
        <v>9787</v>
      </c>
      <c r="S643" s="26">
        <f t="shared" si="9"/>
        <v>14</v>
      </c>
      <c r="T643" s="23">
        <v>634</v>
      </c>
      <c r="U643" s="23" t="s">
        <v>69</v>
      </c>
      <c r="V643" s="27" t="s">
        <v>69</v>
      </c>
      <c r="W643" s="28" t="s">
        <v>70</v>
      </c>
      <c r="X643" s="24" t="s">
        <v>9788</v>
      </c>
      <c r="Y643" s="32">
        <v>42920</v>
      </c>
      <c r="Z643" s="33">
        <v>1741540067</v>
      </c>
      <c r="AA643" s="33" t="s">
        <v>9789</v>
      </c>
      <c r="AB643" s="33" t="s">
        <v>9788</v>
      </c>
      <c r="AC643" s="32">
        <v>1</v>
      </c>
      <c r="AD643" s="33" t="s">
        <v>5563</v>
      </c>
      <c r="AE643" s="33" t="s">
        <v>5564</v>
      </c>
      <c r="AF643" s="33" t="s">
        <v>9790</v>
      </c>
      <c r="AG643" s="32">
        <v>7</v>
      </c>
      <c r="AH643" s="33" t="s">
        <v>9791</v>
      </c>
      <c r="AI643" s="33" t="s">
        <v>528</v>
      </c>
      <c r="AJ643" s="33" t="s">
        <v>620</v>
      </c>
      <c r="AK643" s="33">
        <v>1.1503042028150679E-3</v>
      </c>
      <c r="AL643" s="33">
        <v>1.7733480710842401E-4</v>
      </c>
      <c r="AM643" s="33">
        <v>2.5461076126054798E-4</v>
      </c>
      <c r="AN643" s="33">
        <v>0.16091692089170981</v>
      </c>
      <c r="AO643" s="33">
        <v>2.3496222281429491</v>
      </c>
      <c r="AP643" s="33">
        <v>0.36222575174958521</v>
      </c>
      <c r="AQ643" s="33">
        <v>0.52007034549482467</v>
      </c>
      <c r="AR643" s="33"/>
      <c r="AS643" s="33"/>
      <c r="AT643" s="19" t="s">
        <v>71</v>
      </c>
      <c r="AU643" s="19" t="s">
        <v>71</v>
      </c>
      <c r="AV643" s="19" t="s">
        <v>72</v>
      </c>
      <c r="AW643" s="19" t="s">
        <v>72</v>
      </c>
      <c r="AX643" s="30">
        <v>1</v>
      </c>
      <c r="AY643" s="31" t="s">
        <v>518</v>
      </c>
      <c r="AZ643" s="31"/>
      <c r="BA643" s="31"/>
      <c r="BB643" s="31"/>
      <c r="BC643" s="31"/>
      <c r="BD643" s="31"/>
      <c r="BE643" s="31"/>
      <c r="BF643" s="31"/>
      <c r="BG643" s="31"/>
    </row>
    <row r="644" spans="1:59" ht="16" x14ac:dyDescent="0.2">
      <c r="A644" s="1"/>
      <c r="B644" s="9">
        <v>22012724</v>
      </c>
      <c r="C644" s="10" t="s">
        <v>9792</v>
      </c>
      <c r="D644" s="11" t="s">
        <v>9793</v>
      </c>
      <c r="E644" s="12">
        <v>55</v>
      </c>
      <c r="F644" s="13"/>
      <c r="G644" s="13" t="s">
        <v>75</v>
      </c>
      <c r="H644" s="13">
        <v>1.73</v>
      </c>
      <c r="I644" s="14" t="s">
        <v>9794</v>
      </c>
      <c r="J644" s="13"/>
      <c r="K644" s="13">
        <v>4.0000000000000002E-4</v>
      </c>
      <c r="L644" s="13">
        <v>8.9999999999999998E-4</v>
      </c>
      <c r="M644" s="13">
        <v>0</v>
      </c>
      <c r="N644" s="13">
        <v>8.9999999999999998E-4</v>
      </c>
      <c r="O644" s="13">
        <v>1.2999999999999999E-3</v>
      </c>
      <c r="P644" s="13">
        <v>0</v>
      </c>
      <c r="Q644" s="13">
        <v>-1.2999999999999999E-3</v>
      </c>
      <c r="R644" s="13" t="s">
        <v>472</v>
      </c>
      <c r="S644" s="15">
        <f t="shared" si="9"/>
        <v>1</v>
      </c>
      <c r="T644" s="12">
        <v>635</v>
      </c>
      <c r="U644" s="12" t="s">
        <v>69</v>
      </c>
      <c r="V644" s="16" t="s">
        <v>69</v>
      </c>
      <c r="W644" s="17" t="s">
        <v>70</v>
      </c>
      <c r="X644" s="13"/>
      <c r="Y644" s="30">
        <v>43216</v>
      </c>
      <c r="Z644" s="18"/>
      <c r="AA644" s="18"/>
      <c r="AB644" s="18"/>
      <c r="AC644" s="30"/>
      <c r="AD644" s="18"/>
      <c r="AE644" s="18"/>
      <c r="AF644" s="18"/>
      <c r="AG644" s="30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9" t="s">
        <v>71</v>
      </c>
      <c r="AU644" s="19" t="s">
        <v>71</v>
      </c>
      <c r="AV644" s="19" t="s">
        <v>72</v>
      </c>
      <c r="AW644" s="19" t="s">
        <v>72</v>
      </c>
      <c r="AX644" s="30"/>
      <c r="AY644" s="31"/>
      <c r="AZ644" s="31"/>
      <c r="BA644" s="31"/>
      <c r="BB644" s="31"/>
      <c r="BC644" s="31"/>
      <c r="BD644" s="31"/>
      <c r="BE644" s="31"/>
      <c r="BF644" s="31"/>
      <c r="BG644" s="31"/>
    </row>
    <row r="645" spans="1:59" ht="16" x14ac:dyDescent="0.2">
      <c r="A645" s="1"/>
      <c r="B645" s="20">
        <v>22015098</v>
      </c>
      <c r="C645" s="21" t="s">
        <v>9795</v>
      </c>
      <c r="D645" s="22" t="s">
        <v>9796</v>
      </c>
      <c r="E645" s="23">
        <v>21</v>
      </c>
      <c r="F645" s="24" t="s">
        <v>504</v>
      </c>
      <c r="G645" s="24" t="s">
        <v>75</v>
      </c>
      <c r="H645" s="24">
        <v>1.53</v>
      </c>
      <c r="I645" s="25" t="s">
        <v>9797</v>
      </c>
      <c r="J645" s="24"/>
      <c r="K645" s="24">
        <v>1E-4</v>
      </c>
      <c r="L645" s="24">
        <v>1.1999999999999999E-3</v>
      </c>
      <c r="M645" s="24">
        <v>0</v>
      </c>
      <c r="N645" s="24">
        <v>1.1999999999999999E-3</v>
      </c>
      <c r="O645" s="24">
        <v>1.2999999999999999E-3</v>
      </c>
      <c r="P645" s="24">
        <v>0</v>
      </c>
      <c r="Q645" s="24">
        <v>-1.2999999999999999E-3</v>
      </c>
      <c r="R645" s="24" t="s">
        <v>472</v>
      </c>
      <c r="S645" s="26">
        <f t="shared" si="9"/>
        <v>1</v>
      </c>
      <c r="T645" s="23">
        <v>636</v>
      </c>
      <c r="U645" s="23" t="s">
        <v>69</v>
      </c>
      <c r="V645" s="28" t="s">
        <v>70</v>
      </c>
      <c r="W645" s="28" t="s">
        <v>70</v>
      </c>
      <c r="X645" s="24" t="s">
        <v>9798</v>
      </c>
      <c r="Y645" s="32">
        <v>43451</v>
      </c>
      <c r="Z645" s="33">
        <v>1741593107</v>
      </c>
      <c r="AA645" s="33" t="s">
        <v>9799</v>
      </c>
      <c r="AB645" s="33" t="s">
        <v>9800</v>
      </c>
      <c r="AC645" s="32">
        <v>1</v>
      </c>
      <c r="AD645" s="33" t="s">
        <v>5563</v>
      </c>
      <c r="AE645" s="33" t="s">
        <v>5564</v>
      </c>
      <c r="AF645" s="33" t="s">
        <v>9801</v>
      </c>
      <c r="AG645" s="32">
        <v>3</v>
      </c>
      <c r="AH645" s="33" t="s">
        <v>9802</v>
      </c>
      <c r="AI645" s="33" t="s">
        <v>516</v>
      </c>
      <c r="AJ645" s="33" t="s">
        <v>517</v>
      </c>
      <c r="AK645" s="33">
        <v>1.2674523848584001E-4</v>
      </c>
      <c r="AL645" s="33">
        <v>1.2153368570826501E-3</v>
      </c>
      <c r="AM645" s="33">
        <v>4.2649720400277997E-5</v>
      </c>
      <c r="AN645" s="33">
        <v>3.0799985895059369E-2</v>
      </c>
      <c r="AO645" s="33">
        <v>0.26238176711401678</v>
      </c>
      <c r="AP645" s="33">
        <v>2.5159306654014189</v>
      </c>
      <c r="AQ645" s="33">
        <v>8.8291356261039178E-2</v>
      </c>
      <c r="AR645" s="33"/>
      <c r="AS645" s="33"/>
      <c r="AT645" s="19" t="s">
        <v>71</v>
      </c>
      <c r="AU645" s="19" t="s">
        <v>71</v>
      </c>
      <c r="AV645" s="19" t="s">
        <v>72</v>
      </c>
      <c r="AW645" s="19" t="s">
        <v>72</v>
      </c>
      <c r="AX645" s="30">
        <v>2</v>
      </c>
      <c r="AY645" s="31" t="s">
        <v>518</v>
      </c>
      <c r="AZ645" s="31" t="s">
        <v>519</v>
      </c>
      <c r="BA645" s="31"/>
      <c r="BB645" s="31"/>
      <c r="BC645" s="31"/>
      <c r="BD645" s="31"/>
      <c r="BE645" s="31"/>
      <c r="BF645" s="31"/>
      <c r="BG645" s="31"/>
    </row>
    <row r="646" spans="1:59" ht="16" x14ac:dyDescent="0.2">
      <c r="A646" s="1"/>
      <c r="B646" s="9">
        <v>22013079</v>
      </c>
      <c r="C646" s="10" t="s">
        <v>9803</v>
      </c>
      <c r="D646" s="11" t="s">
        <v>9804</v>
      </c>
      <c r="E646" s="12">
        <v>13</v>
      </c>
      <c r="F646" s="13" t="s">
        <v>504</v>
      </c>
      <c r="G646" s="13" t="s">
        <v>65</v>
      </c>
      <c r="H646" s="13">
        <v>1.65</v>
      </c>
      <c r="I646" s="14" t="s">
        <v>9805</v>
      </c>
      <c r="J646" s="13"/>
      <c r="K646" s="13">
        <v>8.0000000000000004E-4</v>
      </c>
      <c r="L646" s="13">
        <v>5.9999999999999995E-4</v>
      </c>
      <c r="M646" s="13">
        <v>0</v>
      </c>
      <c r="N646" s="13">
        <v>5.9999999999999995E-4</v>
      </c>
      <c r="O646" s="13">
        <v>1.2999999999999999E-3</v>
      </c>
      <c r="P646" s="13">
        <v>1E-4</v>
      </c>
      <c r="Q646" s="13">
        <v>-1.2999999999999999E-3</v>
      </c>
      <c r="R646" s="13" t="s">
        <v>9787</v>
      </c>
      <c r="S646" s="15">
        <f t="shared" si="9"/>
        <v>14</v>
      </c>
      <c r="T646" s="12">
        <v>637</v>
      </c>
      <c r="U646" s="12" t="s">
        <v>69</v>
      </c>
      <c r="V646" s="16" t="s">
        <v>69</v>
      </c>
      <c r="W646" s="17" t="s">
        <v>70</v>
      </c>
      <c r="X646" s="13" t="s">
        <v>9806</v>
      </c>
      <c r="Y646" s="30">
        <v>43267</v>
      </c>
      <c r="Z646" s="18">
        <v>1741568759</v>
      </c>
      <c r="AA646" s="18" t="s">
        <v>9807</v>
      </c>
      <c r="AB646" s="18" t="s">
        <v>9808</v>
      </c>
      <c r="AC646" s="30">
        <v>1</v>
      </c>
      <c r="AD646" s="18" t="s">
        <v>5563</v>
      </c>
      <c r="AE646" s="18" t="s">
        <v>5564</v>
      </c>
      <c r="AF646" s="18" t="s">
        <v>9809</v>
      </c>
      <c r="AG646" s="30">
        <v>7</v>
      </c>
      <c r="AH646" s="18" t="s">
        <v>9810</v>
      </c>
      <c r="AI646" s="18" t="s">
        <v>544</v>
      </c>
      <c r="AJ646" s="18" t="s">
        <v>545</v>
      </c>
      <c r="AK646" s="18">
        <v>7.5841706023550501E-4</v>
      </c>
      <c r="AL646" s="18">
        <v>5.9060998803727805E-4</v>
      </c>
      <c r="AM646" s="18">
        <v>2.2159524723416101E-4</v>
      </c>
      <c r="AN646" s="18">
        <v>0.14108754718946451</v>
      </c>
      <c r="AO646" s="18">
        <v>1.5517007475890079</v>
      </c>
      <c r="AP646" s="18">
        <v>1.2083720264499349</v>
      </c>
      <c r="AQ646" s="18">
        <v>0.45337786928032192</v>
      </c>
      <c r="AR646" s="18"/>
      <c r="AS646" s="18"/>
      <c r="AT646" s="19" t="s">
        <v>71</v>
      </c>
      <c r="AU646" s="19" t="s">
        <v>71</v>
      </c>
      <c r="AV646" s="19" t="s">
        <v>72</v>
      </c>
      <c r="AW646" s="19" t="s">
        <v>72</v>
      </c>
      <c r="AX646" s="30">
        <v>2</v>
      </c>
      <c r="AY646" s="31" t="s">
        <v>518</v>
      </c>
      <c r="AZ646" s="31" t="s">
        <v>519</v>
      </c>
      <c r="BA646" s="31"/>
      <c r="BB646" s="31"/>
      <c r="BC646" s="31"/>
      <c r="BD646" s="31"/>
      <c r="BE646" s="31"/>
      <c r="BF646" s="31"/>
      <c r="BG646" s="31"/>
    </row>
    <row r="647" spans="1:59" ht="16" x14ac:dyDescent="0.2">
      <c r="A647" s="1"/>
      <c r="B647" s="20">
        <v>22010672</v>
      </c>
      <c r="C647" s="21" t="s">
        <v>634</v>
      </c>
      <c r="D647" s="22" t="s">
        <v>9811</v>
      </c>
      <c r="E647" s="23">
        <v>44</v>
      </c>
      <c r="F647" s="24" t="s">
        <v>522</v>
      </c>
      <c r="G647" s="24" t="s">
        <v>75</v>
      </c>
      <c r="H647" s="24">
        <v>2.38</v>
      </c>
      <c r="I647" s="25" t="s">
        <v>9812</v>
      </c>
      <c r="J647" s="24"/>
      <c r="K647" s="24">
        <v>1.1000000000000001E-3</v>
      </c>
      <c r="L647" s="24">
        <v>2.9999999999999997E-4</v>
      </c>
      <c r="M647" s="24">
        <v>0</v>
      </c>
      <c r="N647" s="24">
        <v>2.9999999999999997E-4</v>
      </c>
      <c r="O647" s="24">
        <v>1.4E-3</v>
      </c>
      <c r="P647" s="24">
        <v>0</v>
      </c>
      <c r="Q647" s="24">
        <v>-1.4E-3</v>
      </c>
      <c r="R647" s="24" t="s">
        <v>472</v>
      </c>
      <c r="S647" s="26">
        <f t="shared" si="9"/>
        <v>1</v>
      </c>
      <c r="T647" s="23">
        <v>638</v>
      </c>
      <c r="U647" s="23" t="s">
        <v>69</v>
      </c>
      <c r="V647" s="27" t="s">
        <v>69</v>
      </c>
      <c r="W647" s="28" t="s">
        <v>70</v>
      </c>
      <c r="X647" s="24" t="s">
        <v>9813</v>
      </c>
      <c r="Y647" s="32">
        <v>42916</v>
      </c>
      <c r="Z647" s="33">
        <v>1741539755</v>
      </c>
      <c r="AA647" s="33" t="s">
        <v>9814</v>
      </c>
      <c r="AB647" s="33" t="s">
        <v>9813</v>
      </c>
      <c r="AC647" s="32">
        <v>1</v>
      </c>
      <c r="AD647" s="33" t="s">
        <v>5563</v>
      </c>
      <c r="AE647" s="33" t="s">
        <v>5564</v>
      </c>
      <c r="AF647" s="33" t="s">
        <v>9815</v>
      </c>
      <c r="AG647" s="32">
        <v>6</v>
      </c>
      <c r="AH647" s="33" t="s">
        <v>9816</v>
      </c>
      <c r="AI647" s="33" t="s">
        <v>516</v>
      </c>
      <c r="AJ647" s="33" t="s">
        <v>517</v>
      </c>
      <c r="AK647" s="33">
        <v>1.0911796346136809E-3</v>
      </c>
      <c r="AL647" s="33">
        <v>2.7104242457452803E-4</v>
      </c>
      <c r="AM647" s="33">
        <v>-1.362222059188209E-3</v>
      </c>
      <c r="AN647" s="33">
        <v>-1</v>
      </c>
      <c r="AO647" s="33">
        <v>2.2357460927003889</v>
      </c>
      <c r="AP647" s="33">
        <v>0.55534581335279554</v>
      </c>
      <c r="AQ647" s="33">
        <v>-2.7910919060531838</v>
      </c>
      <c r="AR647" s="33"/>
      <c r="AS647" s="33"/>
      <c r="AT647" s="19" t="s">
        <v>71</v>
      </c>
      <c r="AU647" s="19" t="s">
        <v>71</v>
      </c>
      <c r="AV647" s="19" t="s">
        <v>72</v>
      </c>
      <c r="AW647" s="19" t="s">
        <v>72</v>
      </c>
      <c r="AX647" s="30">
        <v>1</v>
      </c>
      <c r="AY647" s="31" t="s">
        <v>518</v>
      </c>
      <c r="AZ647" s="31"/>
      <c r="BA647" s="31"/>
      <c r="BB647" s="31"/>
      <c r="BC647" s="31"/>
      <c r="BD647" s="31"/>
      <c r="BE647" s="31"/>
      <c r="BF647" s="31"/>
      <c r="BG647" s="31"/>
    </row>
    <row r="648" spans="1:59" ht="16" x14ac:dyDescent="0.2">
      <c r="A648" s="1"/>
      <c r="B648" s="9">
        <v>22013849</v>
      </c>
      <c r="C648" s="10" t="s">
        <v>9817</v>
      </c>
      <c r="D648" s="11" t="s">
        <v>9818</v>
      </c>
      <c r="E648" s="12">
        <v>1</v>
      </c>
      <c r="F648" s="13" t="s">
        <v>522</v>
      </c>
      <c r="G648" s="13" t="s">
        <v>1232</v>
      </c>
      <c r="H648" s="13">
        <v>1.59</v>
      </c>
      <c r="I648" s="14" t="s">
        <v>9819</v>
      </c>
      <c r="J648" s="13"/>
      <c r="K648" s="13">
        <v>2.9999999999999997E-4</v>
      </c>
      <c r="L648" s="13">
        <v>1E-3</v>
      </c>
      <c r="M648" s="13">
        <v>0</v>
      </c>
      <c r="N648" s="13">
        <v>1E-3</v>
      </c>
      <c r="O648" s="13">
        <v>1.4E-3</v>
      </c>
      <c r="P648" s="13">
        <v>-1E-4</v>
      </c>
      <c r="Q648" s="13">
        <v>-1.4E-3</v>
      </c>
      <c r="R648" s="13" t="s">
        <v>9820</v>
      </c>
      <c r="S648" s="15">
        <f t="shared" si="9"/>
        <v>-13</v>
      </c>
      <c r="T648" s="12">
        <v>639</v>
      </c>
      <c r="U648" s="12" t="s">
        <v>69</v>
      </c>
      <c r="V648" s="16" t="s">
        <v>69</v>
      </c>
      <c r="W648" s="17" t="s">
        <v>70</v>
      </c>
      <c r="X648" s="13" t="s">
        <v>9821</v>
      </c>
      <c r="Y648" s="30">
        <v>43345</v>
      </c>
      <c r="Z648" s="18">
        <v>1741578083</v>
      </c>
      <c r="AA648" s="18" t="s">
        <v>9822</v>
      </c>
      <c r="AB648" s="18" t="s">
        <v>9821</v>
      </c>
      <c r="AC648" s="30">
        <v>1</v>
      </c>
      <c r="AD648" s="18" t="s">
        <v>5563</v>
      </c>
      <c r="AE648" s="18" t="s">
        <v>5564</v>
      </c>
      <c r="AF648" s="18" t="s">
        <v>7800</v>
      </c>
      <c r="AG648" s="30">
        <v>5</v>
      </c>
      <c r="AH648" s="18" t="s">
        <v>9823</v>
      </c>
      <c r="AI648" s="18" t="s">
        <v>5594</v>
      </c>
      <c r="AJ648" s="18" t="s">
        <v>5595</v>
      </c>
      <c r="AK648" s="18">
        <v>3.1392483972868799E-4</v>
      </c>
      <c r="AL648" s="18">
        <v>1.049263368426864E-3</v>
      </c>
      <c r="AM648" s="18">
        <v>1.48106923111601E-4</v>
      </c>
      <c r="AN648" s="18">
        <v>9.8000000163713893E-2</v>
      </c>
      <c r="AO648" s="18">
        <v>0.64557247862899603</v>
      </c>
      <c r="AP648" s="18">
        <v>2.157763476363856</v>
      </c>
      <c r="AQ648" s="18">
        <v>0.30457530387816822</v>
      </c>
      <c r="AR648" s="18"/>
      <c r="AS648" s="18"/>
      <c r="AT648" s="19" t="s">
        <v>71</v>
      </c>
      <c r="AU648" s="19" t="s">
        <v>71</v>
      </c>
      <c r="AV648" s="19" t="s">
        <v>72</v>
      </c>
      <c r="AW648" s="19" t="s">
        <v>72</v>
      </c>
      <c r="AX648" s="30">
        <v>1</v>
      </c>
      <c r="AY648" s="31" t="s">
        <v>518</v>
      </c>
      <c r="AZ648" s="31"/>
      <c r="BA648" s="31"/>
      <c r="BB648" s="31"/>
      <c r="BC648" s="31"/>
      <c r="BD648" s="31"/>
      <c r="BE648" s="31"/>
      <c r="BF648" s="31"/>
      <c r="BG648" s="31"/>
    </row>
    <row r="649" spans="1:59" ht="16" x14ac:dyDescent="0.2">
      <c r="A649" s="1"/>
      <c r="B649" s="20">
        <v>22011744</v>
      </c>
      <c r="C649" s="21" t="s">
        <v>9824</v>
      </c>
      <c r="D649" s="22" t="s">
        <v>9825</v>
      </c>
      <c r="E649" s="23">
        <v>39</v>
      </c>
      <c r="F649" s="24" t="s">
        <v>504</v>
      </c>
      <c r="G649" s="24" t="s">
        <v>65</v>
      </c>
      <c r="H649" s="24">
        <v>2.09</v>
      </c>
      <c r="I649" s="25" t="s">
        <v>9826</v>
      </c>
      <c r="J649" s="24"/>
      <c r="K649" s="24">
        <v>1E-3</v>
      </c>
      <c r="L649" s="24">
        <v>4.0000000000000002E-4</v>
      </c>
      <c r="M649" s="24">
        <v>0</v>
      </c>
      <c r="N649" s="24">
        <v>4.0000000000000002E-4</v>
      </c>
      <c r="O649" s="24">
        <v>1.4E-3</v>
      </c>
      <c r="P649" s="24">
        <v>0</v>
      </c>
      <c r="Q649" s="24">
        <v>-1.4E-3</v>
      </c>
      <c r="R649" s="24" t="s">
        <v>472</v>
      </c>
      <c r="S649" s="26">
        <f t="shared" si="9"/>
        <v>1</v>
      </c>
      <c r="T649" s="23">
        <v>640</v>
      </c>
      <c r="U649" s="23" t="s">
        <v>69</v>
      </c>
      <c r="V649" s="28" t="s">
        <v>70</v>
      </c>
      <c r="W649" s="28" t="s">
        <v>70</v>
      </c>
      <c r="X649" s="24" t="s">
        <v>9827</v>
      </c>
      <c r="Y649" s="32">
        <v>43053</v>
      </c>
      <c r="Z649" s="33">
        <v>1741552667</v>
      </c>
      <c r="AA649" s="33" t="s">
        <v>9828</v>
      </c>
      <c r="AB649" s="33" t="s">
        <v>9829</v>
      </c>
      <c r="AC649" s="32">
        <v>1</v>
      </c>
      <c r="AD649" s="33" t="s">
        <v>5563</v>
      </c>
      <c r="AE649" s="33" t="s">
        <v>5564</v>
      </c>
      <c r="AF649" s="33" t="s">
        <v>9830</v>
      </c>
      <c r="AG649" s="32">
        <v>17</v>
      </c>
      <c r="AH649" s="33" t="s">
        <v>9831</v>
      </c>
      <c r="AI649" s="33" t="s">
        <v>544</v>
      </c>
      <c r="AJ649" s="33" t="s">
        <v>545</v>
      </c>
      <c r="AK649" s="33">
        <v>9.93107085696484E-4</v>
      </c>
      <c r="AL649" s="33">
        <v>3.7563307042056402E-4</v>
      </c>
      <c r="AM649" s="33">
        <v>2.0701541395375498E-5</v>
      </c>
      <c r="AN649" s="33">
        <v>1.489917960029438E-2</v>
      </c>
      <c r="AO649" s="33">
        <v>2.0375159979151691</v>
      </c>
      <c r="AP649" s="33">
        <v>0.77067055642960658</v>
      </c>
      <c r="AQ649" s="33">
        <v>4.2472480945999168E-2</v>
      </c>
      <c r="AR649" s="33"/>
      <c r="AS649" s="33"/>
      <c r="AT649" s="19" t="s">
        <v>71</v>
      </c>
      <c r="AU649" s="19" t="s">
        <v>71</v>
      </c>
      <c r="AV649" s="19" t="s">
        <v>72</v>
      </c>
      <c r="AW649" s="19" t="s">
        <v>72</v>
      </c>
      <c r="AX649" s="30">
        <v>2</v>
      </c>
      <c r="AY649" s="31" t="s">
        <v>518</v>
      </c>
      <c r="AZ649" s="31" t="s">
        <v>519</v>
      </c>
      <c r="BA649" s="31"/>
      <c r="BB649" s="31"/>
      <c r="BC649" s="31"/>
      <c r="BD649" s="31"/>
      <c r="BE649" s="31"/>
      <c r="BF649" s="31"/>
      <c r="BG649" s="31"/>
    </row>
    <row r="650" spans="1:59" ht="16" x14ac:dyDescent="0.2">
      <c r="A650" s="1"/>
      <c r="B650" s="9">
        <v>22012358</v>
      </c>
      <c r="C650" s="10" t="s">
        <v>9832</v>
      </c>
      <c r="D650" s="11" t="s">
        <v>9833</v>
      </c>
      <c r="E650" s="12">
        <v>47</v>
      </c>
      <c r="F650" s="13"/>
      <c r="G650" s="13" t="s">
        <v>65</v>
      </c>
      <c r="H650" s="13">
        <v>1.99</v>
      </c>
      <c r="I650" s="14" t="s">
        <v>6819</v>
      </c>
      <c r="J650" s="13"/>
      <c r="K650" s="13">
        <v>5.0000000000000001E-4</v>
      </c>
      <c r="L650" s="13">
        <v>8.9999999999999998E-4</v>
      </c>
      <c r="M650" s="13">
        <v>0</v>
      </c>
      <c r="N650" s="13">
        <v>8.9999999999999998E-4</v>
      </c>
      <c r="O650" s="13">
        <v>1.4E-3</v>
      </c>
      <c r="P650" s="13">
        <v>0</v>
      </c>
      <c r="Q650" s="13">
        <v>-1.4E-3</v>
      </c>
      <c r="R650" s="13" t="s">
        <v>472</v>
      </c>
      <c r="S650" s="15">
        <f t="shared" ref="S650:S713" si="10">1-R650</f>
        <v>1</v>
      </c>
      <c r="T650" s="12">
        <v>641</v>
      </c>
      <c r="U650" s="12" t="s">
        <v>69</v>
      </c>
      <c r="V650" s="16" t="s">
        <v>69</v>
      </c>
      <c r="W650" s="17" t="s">
        <v>70</v>
      </c>
      <c r="X650" s="13"/>
      <c r="Y650" s="30">
        <v>43163</v>
      </c>
      <c r="Z650" s="18"/>
      <c r="AA650" s="18"/>
      <c r="AB650" s="18"/>
      <c r="AC650" s="30"/>
      <c r="AD650" s="18"/>
      <c r="AE650" s="18"/>
      <c r="AF650" s="18"/>
      <c r="AG650" s="30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9" t="s">
        <v>71</v>
      </c>
      <c r="AU650" s="19" t="s">
        <v>71</v>
      </c>
      <c r="AV650" s="19" t="s">
        <v>72</v>
      </c>
      <c r="AW650" s="19" t="s">
        <v>72</v>
      </c>
      <c r="AX650" s="30"/>
      <c r="AY650" s="31"/>
      <c r="AZ650" s="31"/>
      <c r="BA650" s="31"/>
      <c r="BB650" s="31"/>
      <c r="BC650" s="31"/>
      <c r="BD650" s="31"/>
      <c r="BE650" s="31"/>
      <c r="BF650" s="31"/>
      <c r="BG650" s="31"/>
    </row>
    <row r="651" spans="1:59" ht="16" x14ac:dyDescent="0.2">
      <c r="A651" s="1"/>
      <c r="B651" s="20">
        <v>22015506</v>
      </c>
      <c r="C651" s="21" t="s">
        <v>9834</v>
      </c>
      <c r="D651" s="22" t="s">
        <v>9835</v>
      </c>
      <c r="E651" s="23">
        <v>7</v>
      </c>
      <c r="F651" s="24" t="s">
        <v>522</v>
      </c>
      <c r="G651" s="24" t="s">
        <v>75</v>
      </c>
      <c r="H651" s="24">
        <v>1.49</v>
      </c>
      <c r="I651" s="25" t="s">
        <v>9836</v>
      </c>
      <c r="J651" s="24"/>
      <c r="K651" s="24">
        <v>1.1000000000000001E-3</v>
      </c>
      <c r="L651" s="24">
        <v>2.0000000000000001E-4</v>
      </c>
      <c r="M651" s="24">
        <v>0</v>
      </c>
      <c r="N651" s="24">
        <v>2.0000000000000001E-4</v>
      </c>
      <c r="O651" s="24">
        <v>1.4E-3</v>
      </c>
      <c r="P651" s="24">
        <v>-1E-4</v>
      </c>
      <c r="Q651" s="24">
        <v>-1.4E-3</v>
      </c>
      <c r="R651" s="24" t="s">
        <v>9820</v>
      </c>
      <c r="S651" s="26">
        <f t="shared" si="10"/>
        <v>-13</v>
      </c>
      <c r="T651" s="23">
        <v>642</v>
      </c>
      <c r="U651" s="23" t="s">
        <v>69</v>
      </c>
      <c r="V651" s="27" t="s">
        <v>69</v>
      </c>
      <c r="W651" s="28" t="s">
        <v>70</v>
      </c>
      <c r="X651" s="24" t="s">
        <v>9837</v>
      </c>
      <c r="Y651" s="32">
        <v>43511</v>
      </c>
      <c r="Z651" s="33">
        <v>1741598039</v>
      </c>
      <c r="AA651" s="33" t="s">
        <v>9838</v>
      </c>
      <c r="AB651" s="33" t="s">
        <v>9837</v>
      </c>
      <c r="AC651" s="32">
        <v>1</v>
      </c>
      <c r="AD651" s="33" t="s">
        <v>5563</v>
      </c>
      <c r="AE651" s="33" t="s">
        <v>5564</v>
      </c>
      <c r="AF651" s="33" t="s">
        <v>9839</v>
      </c>
      <c r="AG651" s="32">
        <v>16</v>
      </c>
      <c r="AH651" s="33" t="s">
        <v>9840</v>
      </c>
      <c r="AI651" s="33" t="s">
        <v>516</v>
      </c>
      <c r="AJ651" s="33" t="s">
        <v>517</v>
      </c>
      <c r="AK651" s="33">
        <v>1.1327288760872871E-3</v>
      </c>
      <c r="AL651" s="33">
        <v>2.3931227515274701E-4</v>
      </c>
      <c r="AM651" s="33">
        <v>4.2580101759142002E-5</v>
      </c>
      <c r="AN651" s="33">
        <v>3.0100001444815561E-2</v>
      </c>
      <c r="AO651" s="33">
        <v>2.3526114297574239</v>
      </c>
      <c r="AP651" s="33">
        <v>0.49703755743419498</v>
      </c>
      <c r="AQ651" s="33">
        <v>8.843637360496874E-2</v>
      </c>
      <c r="AR651" s="33"/>
      <c r="AS651" s="33"/>
      <c r="AT651" s="19" t="s">
        <v>71</v>
      </c>
      <c r="AU651" s="19" t="s">
        <v>71</v>
      </c>
      <c r="AV651" s="19" t="s">
        <v>72</v>
      </c>
      <c r="AW651" s="19" t="s">
        <v>72</v>
      </c>
      <c r="AX651" s="30">
        <v>1</v>
      </c>
      <c r="AY651" s="31" t="s">
        <v>518</v>
      </c>
      <c r="AZ651" s="31"/>
      <c r="BA651" s="31"/>
      <c r="BB651" s="31"/>
      <c r="BC651" s="31"/>
      <c r="BD651" s="31"/>
      <c r="BE651" s="31"/>
      <c r="BF651" s="31"/>
      <c r="BG651" s="31"/>
    </row>
    <row r="652" spans="1:59" ht="16" x14ac:dyDescent="0.2">
      <c r="A652" s="1"/>
      <c r="B652" s="9">
        <v>22011097</v>
      </c>
      <c r="C652" s="10" t="s">
        <v>164</v>
      </c>
      <c r="D652" s="11" t="s">
        <v>9841</v>
      </c>
      <c r="E652" s="12">
        <v>35</v>
      </c>
      <c r="F652" s="13" t="s">
        <v>522</v>
      </c>
      <c r="G652" s="13" t="s">
        <v>65</v>
      </c>
      <c r="H652" s="13">
        <v>2.2799999999999998</v>
      </c>
      <c r="I652" s="14" t="s">
        <v>9203</v>
      </c>
      <c r="J652" s="13"/>
      <c r="K652" s="13">
        <v>5.0000000000000001E-4</v>
      </c>
      <c r="L652" s="13">
        <v>8.9999999999999998E-4</v>
      </c>
      <c r="M652" s="13">
        <v>0</v>
      </c>
      <c r="N652" s="13">
        <v>8.9999999999999998E-4</v>
      </c>
      <c r="O652" s="13">
        <v>1.4E-3</v>
      </c>
      <c r="P652" s="13">
        <v>0</v>
      </c>
      <c r="Q652" s="13">
        <v>-1.4E-3</v>
      </c>
      <c r="R652" s="13" t="s">
        <v>472</v>
      </c>
      <c r="S652" s="15">
        <f t="shared" si="10"/>
        <v>1</v>
      </c>
      <c r="T652" s="12">
        <v>643</v>
      </c>
      <c r="U652" s="12" t="s">
        <v>69</v>
      </c>
      <c r="V652" s="16" t="s">
        <v>69</v>
      </c>
      <c r="W652" s="17" t="s">
        <v>70</v>
      </c>
      <c r="X652" s="13" t="s">
        <v>9842</v>
      </c>
      <c r="Y652" s="30">
        <v>42970</v>
      </c>
      <c r="Z652" s="18">
        <v>1741544903</v>
      </c>
      <c r="AA652" s="18" t="s">
        <v>9843</v>
      </c>
      <c r="AB652" s="18" t="s">
        <v>9842</v>
      </c>
      <c r="AC652" s="30">
        <v>1</v>
      </c>
      <c r="AD652" s="18" t="s">
        <v>5563</v>
      </c>
      <c r="AE652" s="18" t="s">
        <v>5564</v>
      </c>
      <c r="AF652" s="18" t="s">
        <v>9844</v>
      </c>
      <c r="AG652" s="30">
        <v>3</v>
      </c>
      <c r="AH652" s="18" t="s">
        <v>9845</v>
      </c>
      <c r="AI652" s="18" t="s">
        <v>544</v>
      </c>
      <c r="AJ652" s="18" t="s">
        <v>545</v>
      </c>
      <c r="AK652" s="18">
        <v>4.9363898368179999E-4</v>
      </c>
      <c r="AL652" s="18">
        <v>8.7897222700865601E-4</v>
      </c>
      <c r="AM652" s="18">
        <v>8.2851994829839994E-6</v>
      </c>
      <c r="AN652" s="18">
        <v>5.9998703899471961E-3</v>
      </c>
      <c r="AO652" s="18">
        <v>1.001671029322788</v>
      </c>
      <c r="AP652" s="18">
        <v>1.7835727008575091</v>
      </c>
      <c r="AQ652" s="18">
        <v>1.6811971032690529E-2</v>
      </c>
      <c r="AR652" s="18"/>
      <c r="AS652" s="18"/>
      <c r="AT652" s="19" t="s">
        <v>71</v>
      </c>
      <c r="AU652" s="19" t="s">
        <v>71</v>
      </c>
      <c r="AV652" s="19" t="s">
        <v>72</v>
      </c>
      <c r="AW652" s="19" t="s">
        <v>72</v>
      </c>
      <c r="AX652" s="30">
        <v>1</v>
      </c>
      <c r="AY652" s="31" t="s">
        <v>518</v>
      </c>
      <c r="AZ652" s="31"/>
      <c r="BA652" s="31"/>
      <c r="BB652" s="31"/>
      <c r="BC652" s="31"/>
      <c r="BD652" s="31"/>
      <c r="BE652" s="31"/>
      <c r="BF652" s="31"/>
      <c r="BG652" s="31"/>
    </row>
    <row r="653" spans="1:59" ht="16" x14ac:dyDescent="0.2">
      <c r="A653" s="1"/>
      <c r="B653" s="20">
        <v>22013432</v>
      </c>
      <c r="C653" s="21" t="s">
        <v>379</v>
      </c>
      <c r="D653" s="22" t="s">
        <v>9846</v>
      </c>
      <c r="E653" s="23">
        <v>6</v>
      </c>
      <c r="F653" s="24"/>
      <c r="G653" s="24" t="s">
        <v>65</v>
      </c>
      <c r="H653" s="24">
        <v>1.61</v>
      </c>
      <c r="I653" s="25" t="s">
        <v>9847</v>
      </c>
      <c r="J653" s="24"/>
      <c r="K653" s="24">
        <v>4.0000000000000002E-4</v>
      </c>
      <c r="L653" s="24">
        <v>1E-3</v>
      </c>
      <c r="M653" s="24">
        <v>0</v>
      </c>
      <c r="N653" s="24">
        <v>1E-3</v>
      </c>
      <c r="O653" s="24">
        <v>1.4E-3</v>
      </c>
      <c r="P653" s="24">
        <v>0</v>
      </c>
      <c r="Q653" s="24">
        <v>-1.4E-3</v>
      </c>
      <c r="R653" s="24" t="s">
        <v>472</v>
      </c>
      <c r="S653" s="26">
        <f t="shared" si="10"/>
        <v>1</v>
      </c>
      <c r="T653" s="23">
        <v>644</v>
      </c>
      <c r="U653" s="23" t="s">
        <v>69</v>
      </c>
      <c r="V653" s="27" t="s">
        <v>69</v>
      </c>
      <c r="W653" s="28" t="s">
        <v>70</v>
      </c>
      <c r="X653" s="24"/>
      <c r="Y653" s="32">
        <v>43307</v>
      </c>
      <c r="Z653" s="33"/>
      <c r="AA653" s="33"/>
      <c r="AB653" s="33"/>
      <c r="AC653" s="32"/>
      <c r="AD653" s="33"/>
      <c r="AE653" s="33"/>
      <c r="AF653" s="33"/>
      <c r="AG653" s="32"/>
      <c r="AH653" s="33"/>
      <c r="AI653" s="33"/>
      <c r="AJ653" s="33"/>
      <c r="AK653" s="33"/>
      <c r="AL653" s="33"/>
      <c r="AM653" s="33"/>
      <c r="AN653" s="33"/>
      <c r="AO653" s="33"/>
      <c r="AP653" s="33"/>
      <c r="AQ653" s="33"/>
      <c r="AR653" s="33"/>
      <c r="AS653" s="33"/>
      <c r="AT653" s="19" t="s">
        <v>71</v>
      </c>
      <c r="AU653" s="19" t="s">
        <v>71</v>
      </c>
      <c r="AV653" s="19" t="s">
        <v>72</v>
      </c>
      <c r="AW653" s="19" t="s">
        <v>72</v>
      </c>
      <c r="AX653" s="30"/>
      <c r="AY653" s="31"/>
      <c r="AZ653" s="31"/>
      <c r="BA653" s="31"/>
      <c r="BB653" s="31"/>
      <c r="BC653" s="31"/>
      <c r="BD653" s="31"/>
      <c r="BE653" s="31"/>
      <c r="BF653" s="31"/>
      <c r="BG653" s="31"/>
    </row>
    <row r="654" spans="1:59" ht="16" x14ac:dyDescent="0.2">
      <c r="A654" s="1"/>
      <c r="B654" s="9">
        <v>22012628</v>
      </c>
      <c r="C654" s="10" t="s">
        <v>9848</v>
      </c>
      <c r="D654" s="11" t="s">
        <v>9849</v>
      </c>
      <c r="E654" s="12">
        <v>15</v>
      </c>
      <c r="F654" s="13" t="s">
        <v>522</v>
      </c>
      <c r="G654" s="13" t="s">
        <v>65</v>
      </c>
      <c r="H654" s="13">
        <v>1.76</v>
      </c>
      <c r="I654" s="14" t="s">
        <v>9850</v>
      </c>
      <c r="J654" s="13"/>
      <c r="K654" s="13">
        <v>8.9999999999999998E-4</v>
      </c>
      <c r="L654" s="13">
        <v>4.0000000000000002E-4</v>
      </c>
      <c r="M654" s="13">
        <v>0</v>
      </c>
      <c r="N654" s="13">
        <v>4.0000000000000002E-4</v>
      </c>
      <c r="O654" s="13">
        <v>1.4E-3</v>
      </c>
      <c r="P654" s="13">
        <v>-1E-4</v>
      </c>
      <c r="Q654" s="13">
        <v>-1.4E-3</v>
      </c>
      <c r="R654" s="13" t="s">
        <v>9820</v>
      </c>
      <c r="S654" s="15">
        <f t="shared" si="10"/>
        <v>-13</v>
      </c>
      <c r="T654" s="12">
        <v>645</v>
      </c>
      <c r="U654" s="12" t="s">
        <v>69</v>
      </c>
      <c r="V654" s="16" t="s">
        <v>69</v>
      </c>
      <c r="W654" s="17" t="s">
        <v>70</v>
      </c>
      <c r="X654" s="13" t="s">
        <v>9851</v>
      </c>
      <c r="Y654" s="30">
        <v>43198</v>
      </c>
      <c r="Z654" s="18">
        <v>1741563335</v>
      </c>
      <c r="AA654" s="18" t="s">
        <v>9852</v>
      </c>
      <c r="AB654" s="18" t="s">
        <v>9851</v>
      </c>
      <c r="AC654" s="30">
        <v>1</v>
      </c>
      <c r="AD654" s="18" t="s">
        <v>5563</v>
      </c>
      <c r="AE654" s="18" t="s">
        <v>5564</v>
      </c>
      <c r="AF654" s="18" t="s">
        <v>9853</v>
      </c>
      <c r="AG654" s="30">
        <v>6</v>
      </c>
      <c r="AH654" s="18" t="s">
        <v>9854</v>
      </c>
      <c r="AI654" s="18" t="s">
        <v>544</v>
      </c>
      <c r="AJ654" s="18" t="s">
        <v>545</v>
      </c>
      <c r="AK654" s="18">
        <v>9.4056077744964796E-4</v>
      </c>
      <c r="AL654" s="18">
        <v>4.4442971289776001E-4</v>
      </c>
      <c r="AM654" s="18">
        <v>1.0108565029993001E-5</v>
      </c>
      <c r="AN654" s="18">
        <v>7.245768672145248E-3</v>
      </c>
      <c r="AO654" s="18">
        <v>1.9015237920209169</v>
      </c>
      <c r="AP654" s="18">
        <v>0.89849980268963237</v>
      </c>
      <c r="AQ654" s="18">
        <v>2.0436400675607948E-2</v>
      </c>
      <c r="AR654" s="18"/>
      <c r="AS654" s="18"/>
      <c r="AT654" s="19" t="s">
        <v>71</v>
      </c>
      <c r="AU654" s="19" t="s">
        <v>71</v>
      </c>
      <c r="AV654" s="19" t="s">
        <v>72</v>
      </c>
      <c r="AW654" s="19" t="s">
        <v>72</v>
      </c>
      <c r="AX654" s="30">
        <v>1</v>
      </c>
      <c r="AY654" s="31" t="s">
        <v>518</v>
      </c>
      <c r="AZ654" s="31"/>
      <c r="BA654" s="31"/>
      <c r="BB654" s="31"/>
      <c r="BC654" s="31"/>
      <c r="BD654" s="31"/>
      <c r="BE654" s="31"/>
      <c r="BF654" s="31"/>
      <c r="BG654" s="31"/>
    </row>
    <row r="655" spans="1:59" ht="16" x14ac:dyDescent="0.2">
      <c r="A655" s="1"/>
      <c r="B655" s="20">
        <v>22015124</v>
      </c>
      <c r="C655" s="21" t="s">
        <v>9855</v>
      </c>
      <c r="D655" s="22" t="s">
        <v>9856</v>
      </c>
      <c r="E655" s="23">
        <v>3</v>
      </c>
      <c r="F655" s="24" t="s">
        <v>522</v>
      </c>
      <c r="G655" s="24" t="s">
        <v>75</v>
      </c>
      <c r="H655" s="24">
        <v>1.53</v>
      </c>
      <c r="I655" s="25" t="s">
        <v>9857</v>
      </c>
      <c r="J655" s="24"/>
      <c r="K655" s="24">
        <v>2.0000000000000001E-4</v>
      </c>
      <c r="L655" s="24">
        <v>1.1999999999999999E-3</v>
      </c>
      <c r="M655" s="24">
        <v>0</v>
      </c>
      <c r="N655" s="24">
        <v>1.1999999999999999E-3</v>
      </c>
      <c r="O655" s="24">
        <v>1.4E-3</v>
      </c>
      <c r="P655" s="24">
        <v>0</v>
      </c>
      <c r="Q655" s="24">
        <v>-1.4E-3</v>
      </c>
      <c r="R655" s="24" t="s">
        <v>472</v>
      </c>
      <c r="S655" s="26">
        <f t="shared" si="10"/>
        <v>1</v>
      </c>
      <c r="T655" s="23">
        <v>646</v>
      </c>
      <c r="U655" s="23" t="s">
        <v>69</v>
      </c>
      <c r="V655" s="27" t="s">
        <v>69</v>
      </c>
      <c r="W655" s="28" t="s">
        <v>70</v>
      </c>
      <c r="X655" s="24" t="s">
        <v>9858</v>
      </c>
      <c r="Y655" s="32">
        <v>43454</v>
      </c>
      <c r="Z655" s="33">
        <v>1741593431</v>
      </c>
      <c r="AA655" s="33" t="s">
        <v>9859</v>
      </c>
      <c r="AB655" s="33" t="s">
        <v>9858</v>
      </c>
      <c r="AC655" s="32">
        <v>1</v>
      </c>
      <c r="AD655" s="33" t="s">
        <v>5563</v>
      </c>
      <c r="AE655" s="33" t="s">
        <v>5564</v>
      </c>
      <c r="AF655" s="33" t="s">
        <v>9860</v>
      </c>
      <c r="AG655" s="32">
        <v>3</v>
      </c>
      <c r="AH655" s="33" t="s">
        <v>9861</v>
      </c>
      <c r="AI655" s="33" t="s">
        <v>516</v>
      </c>
      <c r="AJ655" s="33" t="s">
        <v>517</v>
      </c>
      <c r="AK655" s="33">
        <v>1.5592320267833601E-4</v>
      </c>
      <c r="AL655" s="33">
        <v>1.2320927316904001E-3</v>
      </c>
      <c r="AM655" s="33">
        <v>4.1160203179039998E-5</v>
      </c>
      <c r="AN655" s="33">
        <v>2.879995131297387E-2</v>
      </c>
      <c r="AO655" s="33">
        <v>0.32343071159165249</v>
      </c>
      <c r="AP655" s="33">
        <v>2.5557237288129171</v>
      </c>
      <c r="AQ655" s="33">
        <v>8.5378401512936214E-2</v>
      </c>
      <c r="AR655" s="33"/>
      <c r="AS655" s="33"/>
      <c r="AT655" s="19" t="s">
        <v>71</v>
      </c>
      <c r="AU655" s="19" t="s">
        <v>71</v>
      </c>
      <c r="AV655" s="19" t="s">
        <v>72</v>
      </c>
      <c r="AW655" s="19" t="s">
        <v>72</v>
      </c>
      <c r="AX655" s="30">
        <v>1</v>
      </c>
      <c r="AY655" s="31" t="s">
        <v>518</v>
      </c>
      <c r="AZ655" s="31"/>
      <c r="BA655" s="31"/>
      <c r="BB655" s="31"/>
      <c r="BC655" s="31"/>
      <c r="BD655" s="31"/>
      <c r="BE655" s="31"/>
      <c r="BF655" s="31"/>
      <c r="BG655" s="31"/>
    </row>
    <row r="656" spans="1:59" ht="16" x14ac:dyDescent="0.2">
      <c r="A656" s="1"/>
      <c r="B656" s="9">
        <v>22010694</v>
      </c>
      <c r="C656" s="10" t="s">
        <v>9862</v>
      </c>
      <c r="D656" s="11" t="s">
        <v>9863</v>
      </c>
      <c r="E656" s="12">
        <v>350</v>
      </c>
      <c r="F656" s="13" t="s">
        <v>522</v>
      </c>
      <c r="G656" s="13" t="s">
        <v>75</v>
      </c>
      <c r="H656" s="13">
        <v>2.37</v>
      </c>
      <c r="I656" s="14" t="s">
        <v>9864</v>
      </c>
      <c r="J656" s="13"/>
      <c r="K656" s="13">
        <v>1.4E-3</v>
      </c>
      <c r="L656" s="13">
        <v>0</v>
      </c>
      <c r="M656" s="13">
        <v>0</v>
      </c>
      <c r="N656" s="13">
        <v>0</v>
      </c>
      <c r="O656" s="13">
        <v>1.4E-3</v>
      </c>
      <c r="P656" s="13">
        <v>0</v>
      </c>
      <c r="Q656" s="13">
        <v>-1.4E-3</v>
      </c>
      <c r="R656" s="13" t="s">
        <v>472</v>
      </c>
      <c r="S656" s="15">
        <f t="shared" si="10"/>
        <v>1</v>
      </c>
      <c r="T656" s="12">
        <v>647</v>
      </c>
      <c r="U656" s="12" t="s">
        <v>69</v>
      </c>
      <c r="V656" s="16" t="s">
        <v>69</v>
      </c>
      <c r="W656" s="17" t="s">
        <v>70</v>
      </c>
      <c r="X656" s="13" t="s">
        <v>9865</v>
      </c>
      <c r="Y656" s="30">
        <v>42919</v>
      </c>
      <c r="Z656" s="18">
        <v>1741540019</v>
      </c>
      <c r="AA656" s="18" t="s">
        <v>9866</v>
      </c>
      <c r="AB656" s="18" t="s">
        <v>9865</v>
      </c>
      <c r="AC656" s="30">
        <v>1</v>
      </c>
      <c r="AD656" s="18" t="s">
        <v>5563</v>
      </c>
      <c r="AE656" s="18" t="s">
        <v>5564</v>
      </c>
      <c r="AF656" s="18" t="s">
        <v>9867</v>
      </c>
      <c r="AG656" s="30">
        <v>5</v>
      </c>
      <c r="AH656" s="18" t="s">
        <v>9868</v>
      </c>
      <c r="AI656" s="18" t="s">
        <v>516</v>
      </c>
      <c r="AJ656" s="18" t="s">
        <v>517</v>
      </c>
      <c r="AK656" s="18">
        <v>1.398259608931692E-3</v>
      </c>
      <c r="AL656" s="18">
        <v>2.3244971121199999E-7</v>
      </c>
      <c r="AM656" s="18">
        <v>5.1984999203930753E-5</v>
      </c>
      <c r="AN656" s="18">
        <v>3.5839932057319161E-2</v>
      </c>
      <c r="AO656" s="18">
        <v>2.8635248754076552</v>
      </c>
      <c r="AP656" s="18">
        <v>4.7603858831726071E-4</v>
      </c>
      <c r="AQ656" s="18">
        <v>0.1064611588703733</v>
      </c>
      <c r="AR656" s="18"/>
      <c r="AS656" s="18"/>
      <c r="AT656" s="19" t="s">
        <v>71</v>
      </c>
      <c r="AU656" s="19" t="s">
        <v>71</v>
      </c>
      <c r="AV656" s="19" t="s">
        <v>72</v>
      </c>
      <c r="AW656" s="19" t="s">
        <v>72</v>
      </c>
      <c r="AX656" s="30">
        <v>1</v>
      </c>
      <c r="AY656" s="31" t="s">
        <v>518</v>
      </c>
      <c r="AZ656" s="31"/>
      <c r="BA656" s="31"/>
      <c r="BB656" s="31"/>
      <c r="BC656" s="31"/>
      <c r="BD656" s="31"/>
      <c r="BE656" s="31"/>
      <c r="BF656" s="31"/>
      <c r="BG656" s="31"/>
    </row>
    <row r="657" spans="1:59" ht="16" x14ac:dyDescent="0.2">
      <c r="A657" s="1"/>
      <c r="B657" s="20">
        <v>22013255</v>
      </c>
      <c r="C657" s="21" t="s">
        <v>9869</v>
      </c>
      <c r="D657" s="22" t="s">
        <v>9870</v>
      </c>
      <c r="E657" s="23">
        <v>10</v>
      </c>
      <c r="F657" s="24" t="s">
        <v>504</v>
      </c>
      <c r="G657" s="24" t="s">
        <v>75</v>
      </c>
      <c r="H657" s="24">
        <v>1.62</v>
      </c>
      <c r="I657" s="25" t="s">
        <v>9871</v>
      </c>
      <c r="J657" s="24"/>
      <c r="K657" s="24">
        <v>5.9999999999999995E-4</v>
      </c>
      <c r="L657" s="24">
        <v>8.0000000000000004E-4</v>
      </c>
      <c r="M657" s="24">
        <v>0</v>
      </c>
      <c r="N657" s="24">
        <v>8.0000000000000004E-4</v>
      </c>
      <c r="O657" s="24">
        <v>1.4E-3</v>
      </c>
      <c r="P657" s="24">
        <v>0</v>
      </c>
      <c r="Q657" s="24">
        <v>-1.4E-3</v>
      </c>
      <c r="R657" s="24" t="s">
        <v>472</v>
      </c>
      <c r="S657" s="26">
        <f t="shared" si="10"/>
        <v>1</v>
      </c>
      <c r="T657" s="23">
        <v>648</v>
      </c>
      <c r="U657" s="23" t="s">
        <v>69</v>
      </c>
      <c r="V657" s="28" t="s">
        <v>70</v>
      </c>
      <c r="W657" s="28" t="s">
        <v>70</v>
      </c>
      <c r="X657" s="24" t="s">
        <v>9872</v>
      </c>
      <c r="Y657" s="32">
        <v>43296</v>
      </c>
      <c r="Z657" s="33">
        <v>1741570895</v>
      </c>
      <c r="AA657" s="33" t="s">
        <v>9873</v>
      </c>
      <c r="AB657" s="33" t="s">
        <v>9874</v>
      </c>
      <c r="AC657" s="32">
        <v>1</v>
      </c>
      <c r="AD657" s="33" t="s">
        <v>5563</v>
      </c>
      <c r="AE657" s="33" t="s">
        <v>5564</v>
      </c>
      <c r="AF657" s="33" t="s">
        <v>9875</v>
      </c>
      <c r="AG657" s="32">
        <v>8</v>
      </c>
      <c r="AH657" s="33" t="s">
        <v>9876</v>
      </c>
      <c r="AI657" s="33" t="s">
        <v>516</v>
      </c>
      <c r="AJ657" s="33" t="s">
        <v>517</v>
      </c>
      <c r="AK657" s="33">
        <v>6.1920883816692497E-4</v>
      </c>
      <c r="AL657" s="33">
        <v>7.8093477407722501E-4</v>
      </c>
      <c r="AM657" s="33">
        <v>3.0302731251145999E-5</v>
      </c>
      <c r="AN657" s="33">
        <v>2.118410899433059E-2</v>
      </c>
      <c r="AO657" s="33">
        <v>1.266327528314545</v>
      </c>
      <c r="AP657" s="33">
        <v>1.597068939066886</v>
      </c>
      <c r="AQ657" s="33">
        <v>6.1971309841186518E-2</v>
      </c>
      <c r="AR657" s="33"/>
      <c r="AS657" s="33"/>
      <c r="AT657" s="19" t="s">
        <v>71</v>
      </c>
      <c r="AU657" s="19" t="s">
        <v>71</v>
      </c>
      <c r="AV657" s="19" t="s">
        <v>72</v>
      </c>
      <c r="AW657" s="19" t="s">
        <v>72</v>
      </c>
      <c r="AX657" s="30">
        <v>2</v>
      </c>
      <c r="AY657" s="31" t="s">
        <v>518</v>
      </c>
      <c r="AZ657" s="31" t="s">
        <v>519</v>
      </c>
      <c r="BA657" s="31"/>
      <c r="BB657" s="31"/>
      <c r="BC657" s="31"/>
      <c r="BD657" s="31"/>
      <c r="BE657" s="31"/>
      <c r="BF657" s="31"/>
      <c r="BG657" s="31"/>
    </row>
    <row r="658" spans="1:59" ht="16" x14ac:dyDescent="0.2">
      <c r="A658" s="1"/>
      <c r="B658" s="9">
        <v>22014316</v>
      </c>
      <c r="C658" s="10" t="s">
        <v>9877</v>
      </c>
      <c r="D658" s="11" t="s">
        <v>9878</v>
      </c>
      <c r="E658" s="12">
        <v>5</v>
      </c>
      <c r="F658" s="13" t="s">
        <v>522</v>
      </c>
      <c r="G658" s="13" t="s">
        <v>65</v>
      </c>
      <c r="H658" s="13">
        <v>1.57</v>
      </c>
      <c r="I658" s="14" t="s">
        <v>9879</v>
      </c>
      <c r="J658" s="13"/>
      <c r="K658" s="13">
        <v>1.1000000000000001E-3</v>
      </c>
      <c r="L658" s="13">
        <v>2.9999999999999997E-4</v>
      </c>
      <c r="M658" s="13">
        <v>0</v>
      </c>
      <c r="N658" s="13">
        <v>2.9999999999999997E-4</v>
      </c>
      <c r="O658" s="13">
        <v>1.4E-3</v>
      </c>
      <c r="P658" s="13">
        <v>0</v>
      </c>
      <c r="Q658" s="13">
        <v>-1.4E-3</v>
      </c>
      <c r="R658" s="13" t="s">
        <v>472</v>
      </c>
      <c r="S658" s="15">
        <f t="shared" si="10"/>
        <v>1</v>
      </c>
      <c r="T658" s="12">
        <v>649</v>
      </c>
      <c r="U658" s="12" t="s">
        <v>69</v>
      </c>
      <c r="V658" s="16" t="s">
        <v>69</v>
      </c>
      <c r="W658" s="17" t="s">
        <v>70</v>
      </c>
      <c r="X658" s="13" t="s">
        <v>9880</v>
      </c>
      <c r="Y658" s="30">
        <v>43393</v>
      </c>
      <c r="Z658" s="18">
        <v>1741583687</v>
      </c>
      <c r="AA658" s="18" t="s">
        <v>9881</v>
      </c>
      <c r="AB658" s="18" t="s">
        <v>9880</v>
      </c>
      <c r="AC658" s="30">
        <v>1</v>
      </c>
      <c r="AD658" s="18" t="s">
        <v>5563</v>
      </c>
      <c r="AE658" s="18" t="s">
        <v>5564</v>
      </c>
      <c r="AF658" s="18" t="s">
        <v>9882</v>
      </c>
      <c r="AG658" s="30">
        <v>12</v>
      </c>
      <c r="AH658" s="18" t="s">
        <v>9883</v>
      </c>
      <c r="AI658" s="18" t="s">
        <v>544</v>
      </c>
      <c r="AJ658" s="18" t="s">
        <v>545</v>
      </c>
      <c r="AK658" s="18">
        <v>1.1468688641047521E-3</v>
      </c>
      <c r="AL658" s="18">
        <v>2.54922968372704E-4</v>
      </c>
      <c r="AM658" s="18">
        <v>3.6148110584649999E-5</v>
      </c>
      <c r="AN658" s="18">
        <v>2.5138818042478379E-2</v>
      </c>
      <c r="AO658" s="18">
        <v>2.3685139623502041</v>
      </c>
      <c r="AP658" s="18">
        <v>0.52646699968250266</v>
      </c>
      <c r="AQ658" s="18">
        <v>7.4653090089036228E-2</v>
      </c>
      <c r="AR658" s="18"/>
      <c r="AS658" s="18"/>
      <c r="AT658" s="19" t="s">
        <v>71</v>
      </c>
      <c r="AU658" s="19" t="s">
        <v>71</v>
      </c>
      <c r="AV658" s="19" t="s">
        <v>72</v>
      </c>
      <c r="AW658" s="19" t="s">
        <v>72</v>
      </c>
      <c r="AX658" s="30">
        <v>1</v>
      </c>
      <c r="AY658" s="31" t="s">
        <v>518</v>
      </c>
      <c r="AZ658" s="31"/>
      <c r="BA658" s="31"/>
      <c r="BB658" s="31"/>
      <c r="BC658" s="31"/>
      <c r="BD658" s="31"/>
      <c r="BE658" s="31"/>
      <c r="BF658" s="31"/>
      <c r="BG658" s="31"/>
    </row>
    <row r="659" spans="1:59" ht="16" x14ac:dyDescent="0.2">
      <c r="A659" s="1"/>
      <c r="B659" s="20">
        <v>22011051</v>
      </c>
      <c r="C659" s="21" t="s">
        <v>208</v>
      </c>
      <c r="D659" s="22" t="s">
        <v>9884</v>
      </c>
      <c r="E659" s="23">
        <v>39</v>
      </c>
      <c r="F659" s="24" t="s">
        <v>522</v>
      </c>
      <c r="G659" s="24" t="s">
        <v>75</v>
      </c>
      <c r="H659" s="24">
        <v>2.29</v>
      </c>
      <c r="I659" s="25" t="s">
        <v>9885</v>
      </c>
      <c r="J659" s="24"/>
      <c r="K659" s="24">
        <v>8.0000000000000004E-4</v>
      </c>
      <c r="L659" s="24">
        <v>5.9999999999999995E-4</v>
      </c>
      <c r="M659" s="24">
        <v>0</v>
      </c>
      <c r="N659" s="24">
        <v>5.9999999999999995E-4</v>
      </c>
      <c r="O659" s="24">
        <v>1.4E-3</v>
      </c>
      <c r="P659" s="24">
        <v>0</v>
      </c>
      <c r="Q659" s="24">
        <v>-1.4E-3</v>
      </c>
      <c r="R659" s="24" t="s">
        <v>472</v>
      </c>
      <c r="S659" s="26">
        <f t="shared" si="10"/>
        <v>1</v>
      </c>
      <c r="T659" s="23">
        <v>649</v>
      </c>
      <c r="U659" s="23" t="s">
        <v>69</v>
      </c>
      <c r="V659" s="27" t="s">
        <v>69</v>
      </c>
      <c r="W659" s="28" t="s">
        <v>70</v>
      </c>
      <c r="X659" s="24" t="s">
        <v>9886</v>
      </c>
      <c r="Y659" s="32">
        <v>42964</v>
      </c>
      <c r="Z659" s="33">
        <v>1741544351</v>
      </c>
      <c r="AA659" s="33" t="s">
        <v>9887</v>
      </c>
      <c r="AB659" s="33" t="s">
        <v>9886</v>
      </c>
      <c r="AC659" s="32">
        <v>1</v>
      </c>
      <c r="AD659" s="33" t="s">
        <v>5563</v>
      </c>
      <c r="AE659" s="33" t="s">
        <v>5564</v>
      </c>
      <c r="AF659" s="33" t="s">
        <v>869</v>
      </c>
      <c r="AG659" s="32">
        <v>2</v>
      </c>
      <c r="AH659" s="33" t="s">
        <v>9888</v>
      </c>
      <c r="AI659" s="33" t="s">
        <v>516</v>
      </c>
      <c r="AJ659" s="33" t="s">
        <v>517</v>
      </c>
      <c r="AK659" s="33">
        <v>7.5701352420705803E-4</v>
      </c>
      <c r="AL659" s="33">
        <v>6.4522987024618402E-4</v>
      </c>
      <c r="AM659" s="33">
        <v>-1.395870711867136E-3</v>
      </c>
      <c r="AN659" s="33">
        <v>-0.99545536629994902</v>
      </c>
      <c r="AO659" s="33">
        <v>1.521579770074089</v>
      </c>
      <c r="AP659" s="33">
        <v>1.296897196972125</v>
      </c>
      <c r="AQ659" s="33">
        <v>-2.805668021638958</v>
      </c>
      <c r="AR659" s="33"/>
      <c r="AS659" s="33"/>
      <c r="AT659" s="19" t="s">
        <v>71</v>
      </c>
      <c r="AU659" s="19" t="s">
        <v>71</v>
      </c>
      <c r="AV659" s="19" t="s">
        <v>72</v>
      </c>
      <c r="AW659" s="19" t="s">
        <v>72</v>
      </c>
      <c r="AX659" s="30">
        <v>1</v>
      </c>
      <c r="AY659" s="31" t="s">
        <v>518</v>
      </c>
      <c r="AZ659" s="31"/>
      <c r="BA659" s="31"/>
      <c r="BB659" s="31"/>
      <c r="BC659" s="31"/>
      <c r="BD659" s="31"/>
      <c r="BE659" s="31"/>
      <c r="BF659" s="31"/>
      <c r="BG659" s="31"/>
    </row>
    <row r="660" spans="1:59" ht="16" x14ac:dyDescent="0.2">
      <c r="A660" s="1"/>
      <c r="B660" s="9">
        <v>22009236</v>
      </c>
      <c r="C660" s="10" t="s">
        <v>9889</v>
      </c>
      <c r="D660" s="11" t="s">
        <v>9890</v>
      </c>
      <c r="E660" s="12">
        <v>3</v>
      </c>
      <c r="F660" s="13" t="s">
        <v>522</v>
      </c>
      <c r="G660" s="13" t="s">
        <v>75</v>
      </c>
      <c r="H660" s="13">
        <v>2.94</v>
      </c>
      <c r="I660" s="14" t="s">
        <v>9891</v>
      </c>
      <c r="J660" s="13"/>
      <c r="K660" s="13">
        <v>2.9999999999999997E-4</v>
      </c>
      <c r="L660" s="13">
        <v>1.1000000000000001E-3</v>
      </c>
      <c r="M660" s="13">
        <v>0</v>
      </c>
      <c r="N660" s="13">
        <v>1.1000000000000001E-3</v>
      </c>
      <c r="O660" s="13">
        <v>1.4E-3</v>
      </c>
      <c r="P660" s="13">
        <v>0</v>
      </c>
      <c r="Q660" s="13">
        <v>-1.4E-3</v>
      </c>
      <c r="R660" s="13" t="s">
        <v>472</v>
      </c>
      <c r="S660" s="15">
        <f t="shared" si="10"/>
        <v>1</v>
      </c>
      <c r="T660" s="12">
        <v>651</v>
      </c>
      <c r="U660" s="12" t="s">
        <v>69</v>
      </c>
      <c r="V660" s="16" t="s">
        <v>69</v>
      </c>
      <c r="W660" s="17" t="s">
        <v>70</v>
      </c>
      <c r="X660" s="13" t="s">
        <v>9892</v>
      </c>
      <c r="Y660" s="30">
        <v>42744</v>
      </c>
      <c r="Z660" s="18">
        <v>1741522391</v>
      </c>
      <c r="AA660" s="18" t="s">
        <v>9893</v>
      </c>
      <c r="AB660" s="18" t="s">
        <v>9892</v>
      </c>
      <c r="AC660" s="30">
        <v>1</v>
      </c>
      <c r="AD660" s="18" t="s">
        <v>5563</v>
      </c>
      <c r="AE660" s="18" t="s">
        <v>5564</v>
      </c>
      <c r="AF660" s="18" t="s">
        <v>9894</v>
      </c>
      <c r="AG660" s="30">
        <v>6</v>
      </c>
      <c r="AH660" s="18" t="s">
        <v>9895</v>
      </c>
      <c r="AI660" s="18" t="s">
        <v>516</v>
      </c>
      <c r="AJ660" s="18" t="s">
        <v>517</v>
      </c>
      <c r="AK660" s="18">
        <v>3.4111473706291401E-4</v>
      </c>
      <c r="AL660" s="18">
        <v>1.068119615611957E-3</v>
      </c>
      <c r="AM660" s="18">
        <v>1.0900994037071E-4</v>
      </c>
      <c r="AN660" s="18">
        <v>7.1800000085649768E-2</v>
      </c>
      <c r="AO660" s="18">
        <v>0.72891133494283966</v>
      </c>
      <c r="AP660" s="18">
        <v>2.2824123683367818</v>
      </c>
      <c r="AQ660" s="18">
        <v>0.23293798984415759</v>
      </c>
      <c r="AR660" s="18"/>
      <c r="AS660" s="18"/>
      <c r="AT660" s="19" t="s">
        <v>71</v>
      </c>
      <c r="AU660" s="19" t="s">
        <v>71</v>
      </c>
      <c r="AV660" s="19" t="s">
        <v>72</v>
      </c>
      <c r="AW660" s="19" t="s">
        <v>72</v>
      </c>
      <c r="AX660" s="30">
        <v>1</v>
      </c>
      <c r="AY660" s="31" t="s">
        <v>518</v>
      </c>
      <c r="AZ660" s="31"/>
      <c r="BA660" s="31"/>
      <c r="BB660" s="31"/>
      <c r="BC660" s="31"/>
      <c r="BD660" s="31"/>
      <c r="BE660" s="31"/>
      <c r="BF660" s="31"/>
      <c r="BG660" s="31"/>
    </row>
    <row r="661" spans="1:59" ht="16" x14ac:dyDescent="0.2">
      <c r="A661" s="1"/>
      <c r="B661" s="20">
        <v>22009068</v>
      </c>
      <c r="C661" s="21" t="s">
        <v>9896</v>
      </c>
      <c r="D661" s="22" t="s">
        <v>9897</v>
      </c>
      <c r="E661" s="23">
        <v>77</v>
      </c>
      <c r="F661" s="24" t="s">
        <v>522</v>
      </c>
      <c r="G661" s="24" t="s">
        <v>75</v>
      </c>
      <c r="H661" s="24">
        <v>3.09</v>
      </c>
      <c r="I661" s="25" t="s">
        <v>9898</v>
      </c>
      <c r="J661" s="24"/>
      <c r="K661" s="24">
        <v>8.0000000000000004E-4</v>
      </c>
      <c r="L661" s="24">
        <v>5.9999999999999995E-4</v>
      </c>
      <c r="M661" s="24">
        <v>0</v>
      </c>
      <c r="N661" s="24">
        <v>5.9999999999999995E-4</v>
      </c>
      <c r="O661" s="24">
        <v>1.4E-3</v>
      </c>
      <c r="P661" s="24">
        <v>0</v>
      </c>
      <c r="Q661" s="24">
        <v>-1.4E-3</v>
      </c>
      <c r="R661" s="24" t="s">
        <v>472</v>
      </c>
      <c r="S661" s="26">
        <f t="shared" si="10"/>
        <v>1</v>
      </c>
      <c r="T661" s="23">
        <v>652</v>
      </c>
      <c r="U661" s="23" t="s">
        <v>69</v>
      </c>
      <c r="V661" s="28" t="s">
        <v>70</v>
      </c>
      <c r="W661" s="28" t="s">
        <v>70</v>
      </c>
      <c r="X661" s="24" t="s">
        <v>9899</v>
      </c>
      <c r="Y661" s="32">
        <v>42725</v>
      </c>
      <c r="Z661" s="33">
        <v>1741520351</v>
      </c>
      <c r="AA661" s="33" t="s">
        <v>9900</v>
      </c>
      <c r="AB661" s="33" t="s">
        <v>9899</v>
      </c>
      <c r="AC661" s="32">
        <v>1</v>
      </c>
      <c r="AD661" s="33" t="s">
        <v>5563</v>
      </c>
      <c r="AE661" s="33" t="s">
        <v>5564</v>
      </c>
      <c r="AF661" s="33" t="s">
        <v>9901</v>
      </c>
      <c r="AG661" s="32">
        <v>11</v>
      </c>
      <c r="AH661" s="33" t="s">
        <v>9902</v>
      </c>
      <c r="AI661" s="33" t="s">
        <v>516</v>
      </c>
      <c r="AJ661" s="33" t="s">
        <v>517</v>
      </c>
      <c r="AK661" s="33">
        <v>8.0972478899550798E-4</v>
      </c>
      <c r="AL661" s="33">
        <v>6.00916974587646E-4</v>
      </c>
      <c r="AM661" s="33">
        <v>8.4684961074899995E-7</v>
      </c>
      <c r="AN661" s="33">
        <v>5.999691409715001E-4</v>
      </c>
      <c r="AO661" s="33">
        <v>1.7343392728142</v>
      </c>
      <c r="AP661" s="33">
        <v>1.287096459058547</v>
      </c>
      <c r="AQ661" s="33">
        <v>1.8138564584535121E-3</v>
      </c>
      <c r="AR661" s="33"/>
      <c r="AS661" s="33"/>
      <c r="AT661" s="19" t="s">
        <v>71</v>
      </c>
      <c r="AU661" s="19" t="s">
        <v>71</v>
      </c>
      <c r="AV661" s="19" t="s">
        <v>72</v>
      </c>
      <c r="AW661" s="19" t="s">
        <v>72</v>
      </c>
      <c r="AX661" s="30">
        <v>1</v>
      </c>
      <c r="AY661" s="31" t="s">
        <v>518</v>
      </c>
      <c r="AZ661" s="31"/>
      <c r="BA661" s="31"/>
      <c r="BB661" s="31"/>
      <c r="BC661" s="31"/>
      <c r="BD661" s="31"/>
      <c r="BE661" s="31"/>
      <c r="BF661" s="31"/>
      <c r="BG661" s="31"/>
    </row>
    <row r="662" spans="1:59" ht="16" x14ac:dyDescent="0.2">
      <c r="A662" s="1"/>
      <c r="B662" s="9">
        <v>22012464</v>
      </c>
      <c r="C662" s="10" t="s">
        <v>9903</v>
      </c>
      <c r="D662" s="11" t="s">
        <v>9904</v>
      </c>
      <c r="E662" s="12">
        <v>60</v>
      </c>
      <c r="F662" s="13" t="s">
        <v>522</v>
      </c>
      <c r="G662" s="13" t="s">
        <v>75</v>
      </c>
      <c r="H662" s="13">
        <v>1.95</v>
      </c>
      <c r="I662" s="14" t="s">
        <v>9905</v>
      </c>
      <c r="J662" s="13"/>
      <c r="K662" s="13">
        <v>1.1999999999999999E-3</v>
      </c>
      <c r="L662" s="13">
        <v>2.0000000000000001E-4</v>
      </c>
      <c r="M662" s="13">
        <v>0</v>
      </c>
      <c r="N662" s="13">
        <v>2.0000000000000001E-4</v>
      </c>
      <c r="O662" s="13">
        <v>1.4E-3</v>
      </c>
      <c r="P662" s="13">
        <v>0</v>
      </c>
      <c r="Q662" s="13">
        <v>-1.4E-3</v>
      </c>
      <c r="R662" s="13" t="s">
        <v>472</v>
      </c>
      <c r="S662" s="15">
        <f t="shared" si="10"/>
        <v>1</v>
      </c>
      <c r="T662" s="12">
        <v>653</v>
      </c>
      <c r="U662" s="12" t="s">
        <v>69</v>
      </c>
      <c r="V662" s="16" t="s">
        <v>69</v>
      </c>
      <c r="W662" s="17" t="s">
        <v>70</v>
      </c>
      <c r="X662" s="13" t="s">
        <v>9906</v>
      </c>
      <c r="Y662" s="30">
        <v>43178</v>
      </c>
      <c r="Z662" s="18">
        <v>1741561343</v>
      </c>
      <c r="AA662" s="18" t="s">
        <v>9907</v>
      </c>
      <c r="AB662" s="18" t="s">
        <v>9906</v>
      </c>
      <c r="AC662" s="30">
        <v>1</v>
      </c>
      <c r="AD662" s="18" t="s">
        <v>5563</v>
      </c>
      <c r="AE662" s="18" t="s">
        <v>5564</v>
      </c>
      <c r="AF662" s="18" t="s">
        <v>9908</v>
      </c>
      <c r="AG662" s="30">
        <v>10</v>
      </c>
      <c r="AH662" s="18" t="s">
        <v>9909</v>
      </c>
      <c r="AI662" s="18" t="s">
        <v>516</v>
      </c>
      <c r="AJ662" s="18" t="s">
        <v>517</v>
      </c>
      <c r="AK662" s="18">
        <v>1.2292068490799299E-3</v>
      </c>
      <c r="AL662" s="18">
        <v>1.8219892244813701E-4</v>
      </c>
      <c r="AM662" s="18">
        <v>8.9045954529466274E-4</v>
      </c>
      <c r="AN662" s="18">
        <v>0.38684259186969561</v>
      </c>
      <c r="AO662" s="18">
        <v>2.479723937347861</v>
      </c>
      <c r="AP662" s="18">
        <v>0.36755655054461311</v>
      </c>
      <c r="AQ662" s="18">
        <v>1.7963566110617111</v>
      </c>
      <c r="AR662" s="18"/>
      <c r="AS662" s="18"/>
      <c r="AT662" s="19" t="s">
        <v>71</v>
      </c>
      <c r="AU662" s="19" t="s">
        <v>71</v>
      </c>
      <c r="AV662" s="19" t="s">
        <v>72</v>
      </c>
      <c r="AW662" s="19" t="s">
        <v>72</v>
      </c>
      <c r="AX662" s="30">
        <v>1</v>
      </c>
      <c r="AY662" s="31" t="s">
        <v>518</v>
      </c>
      <c r="AZ662" s="31"/>
      <c r="BA662" s="31"/>
      <c r="BB662" s="31"/>
      <c r="BC662" s="31"/>
      <c r="BD662" s="31"/>
      <c r="BE662" s="31"/>
      <c r="BF662" s="31"/>
      <c r="BG662" s="31"/>
    </row>
    <row r="663" spans="1:59" ht="16" x14ac:dyDescent="0.2">
      <c r="A663" s="1"/>
      <c r="B663" s="20">
        <v>22010833</v>
      </c>
      <c r="C663" s="21" t="s">
        <v>9910</v>
      </c>
      <c r="D663" s="22" t="s">
        <v>9911</v>
      </c>
      <c r="E663" s="23">
        <v>100</v>
      </c>
      <c r="F663" s="24" t="s">
        <v>522</v>
      </c>
      <c r="G663" s="24" t="s">
        <v>75</v>
      </c>
      <c r="H663" s="24">
        <v>2.35</v>
      </c>
      <c r="I663" s="25" t="s">
        <v>9912</v>
      </c>
      <c r="J663" s="24"/>
      <c r="K663" s="24">
        <v>8.9999999999999998E-4</v>
      </c>
      <c r="L663" s="24">
        <v>5.0000000000000001E-4</v>
      </c>
      <c r="M663" s="24">
        <v>0</v>
      </c>
      <c r="N663" s="24">
        <v>5.0000000000000001E-4</v>
      </c>
      <c r="O663" s="24">
        <v>1.4E-3</v>
      </c>
      <c r="P663" s="24">
        <v>0</v>
      </c>
      <c r="Q663" s="24">
        <v>-1.4E-3</v>
      </c>
      <c r="R663" s="24" t="s">
        <v>472</v>
      </c>
      <c r="S663" s="26">
        <f t="shared" si="10"/>
        <v>1</v>
      </c>
      <c r="T663" s="23">
        <v>654</v>
      </c>
      <c r="U663" s="23" t="s">
        <v>69</v>
      </c>
      <c r="V663" s="27" t="s">
        <v>69</v>
      </c>
      <c r="W663" s="28" t="s">
        <v>70</v>
      </c>
      <c r="X663" s="24" t="s">
        <v>9913</v>
      </c>
      <c r="Y663" s="32">
        <v>42935</v>
      </c>
      <c r="Z663" s="33">
        <v>1741541699</v>
      </c>
      <c r="AA663" s="33" t="s">
        <v>9914</v>
      </c>
      <c r="AB663" s="33" t="s">
        <v>9913</v>
      </c>
      <c r="AC663" s="32">
        <v>1</v>
      </c>
      <c r="AD663" s="33" t="s">
        <v>5563</v>
      </c>
      <c r="AE663" s="33" t="s">
        <v>5564</v>
      </c>
      <c r="AF663" s="33" t="s">
        <v>9065</v>
      </c>
      <c r="AG663" s="32">
        <v>3</v>
      </c>
      <c r="AH663" s="33" t="s">
        <v>9915</v>
      </c>
      <c r="AI663" s="33" t="s">
        <v>516</v>
      </c>
      <c r="AJ663" s="33" t="s">
        <v>517</v>
      </c>
      <c r="AK663" s="33">
        <v>9.0105857205327003E-4</v>
      </c>
      <c r="AL663" s="33">
        <v>5.3594602440175799E-4</v>
      </c>
      <c r="AM663" s="33">
        <v>6.9592477016950998E-5</v>
      </c>
      <c r="AN663" s="33">
        <v>4.6191830743819197E-2</v>
      </c>
      <c r="AO663" s="33">
        <v>1.8382862794456369</v>
      </c>
      <c r="AP663" s="33">
        <v>1.0934053054244099</v>
      </c>
      <c r="AQ663" s="33">
        <v>0.14197844581998351</v>
      </c>
      <c r="AR663" s="33"/>
      <c r="AS663" s="33"/>
      <c r="AT663" s="19" t="s">
        <v>71</v>
      </c>
      <c r="AU663" s="19" t="s">
        <v>71</v>
      </c>
      <c r="AV663" s="19" t="s">
        <v>72</v>
      </c>
      <c r="AW663" s="19" t="s">
        <v>72</v>
      </c>
      <c r="AX663" s="30">
        <v>1</v>
      </c>
      <c r="AY663" s="31" t="s">
        <v>518</v>
      </c>
      <c r="AZ663" s="31"/>
      <c r="BA663" s="31"/>
      <c r="BB663" s="31"/>
      <c r="BC663" s="31"/>
      <c r="BD663" s="31"/>
      <c r="BE663" s="31"/>
      <c r="BF663" s="31"/>
      <c r="BG663" s="31"/>
    </row>
    <row r="664" spans="1:59" ht="16" x14ac:dyDescent="0.2">
      <c r="A664" s="1"/>
      <c r="B664" s="9">
        <v>22009210</v>
      </c>
      <c r="C664" s="10" t="s">
        <v>9916</v>
      </c>
      <c r="D664" s="11" t="s">
        <v>9917</v>
      </c>
      <c r="E664" s="12">
        <v>19</v>
      </c>
      <c r="F664" s="13" t="s">
        <v>522</v>
      </c>
      <c r="G664" s="13" t="s">
        <v>75</v>
      </c>
      <c r="H664" s="13">
        <v>3.08</v>
      </c>
      <c r="I664" s="14" t="s">
        <v>9918</v>
      </c>
      <c r="J664" s="13"/>
      <c r="K664" s="13">
        <v>2.0000000000000001E-4</v>
      </c>
      <c r="L664" s="13">
        <v>1.2999999999999999E-3</v>
      </c>
      <c r="M664" s="13">
        <v>0</v>
      </c>
      <c r="N664" s="13">
        <v>1.2999999999999999E-3</v>
      </c>
      <c r="O664" s="13">
        <v>1.4E-3</v>
      </c>
      <c r="P664" s="13">
        <v>1E-4</v>
      </c>
      <c r="Q664" s="13">
        <v>-1.4E-3</v>
      </c>
      <c r="R664" s="13" t="s">
        <v>9919</v>
      </c>
      <c r="S664" s="15">
        <f t="shared" si="10"/>
        <v>15</v>
      </c>
      <c r="T664" s="12">
        <v>655</v>
      </c>
      <c r="U664" s="12" t="s">
        <v>69</v>
      </c>
      <c r="V664" s="16" t="s">
        <v>69</v>
      </c>
      <c r="W664" s="17" t="s">
        <v>70</v>
      </c>
      <c r="X664" s="13" t="s">
        <v>9920</v>
      </c>
      <c r="Y664" s="30">
        <v>42741</v>
      </c>
      <c r="Z664" s="18">
        <v>1741522079</v>
      </c>
      <c r="AA664" s="18" t="s">
        <v>9921</v>
      </c>
      <c r="AB664" s="18" t="s">
        <v>9920</v>
      </c>
      <c r="AC664" s="30">
        <v>1</v>
      </c>
      <c r="AD664" s="18" t="s">
        <v>5563</v>
      </c>
      <c r="AE664" s="18" t="s">
        <v>5564</v>
      </c>
      <c r="AF664" s="18" t="s">
        <v>780</v>
      </c>
      <c r="AG664" s="30">
        <v>3</v>
      </c>
      <c r="AH664" s="18" t="s">
        <v>9922</v>
      </c>
      <c r="AI664" s="18" t="s">
        <v>516</v>
      </c>
      <c r="AJ664" s="18" t="s">
        <v>517</v>
      </c>
      <c r="AK664" s="18">
        <v>1.71709505335608E-4</v>
      </c>
      <c r="AL664" s="18">
        <v>1.266912007316883E-3</v>
      </c>
      <c r="AM664" s="18">
        <v>2.7708664435902828E-4</v>
      </c>
      <c r="AN664" s="18">
        <v>0.16149987002548699</v>
      </c>
      <c r="AO664" s="18">
        <v>0.36698777220566692</v>
      </c>
      <c r="AP664" s="18">
        <v>2.7077197283697259</v>
      </c>
      <c r="AQ664" s="18">
        <v>0.59220606408780119</v>
      </c>
      <c r="AR664" s="18"/>
      <c r="AS664" s="18"/>
      <c r="AT664" s="19" t="s">
        <v>71</v>
      </c>
      <c r="AU664" s="19" t="s">
        <v>71</v>
      </c>
      <c r="AV664" s="19" t="s">
        <v>72</v>
      </c>
      <c r="AW664" s="19" t="s">
        <v>72</v>
      </c>
      <c r="AX664" s="30">
        <v>1</v>
      </c>
      <c r="AY664" s="31" t="s">
        <v>518</v>
      </c>
      <c r="AZ664" s="31"/>
      <c r="BA664" s="31"/>
      <c r="BB664" s="31"/>
      <c r="BC664" s="31"/>
      <c r="BD664" s="31"/>
      <c r="BE664" s="31"/>
      <c r="BF664" s="31"/>
      <c r="BG664" s="31"/>
    </row>
    <row r="665" spans="1:59" ht="16" x14ac:dyDescent="0.2">
      <c r="A665" s="1"/>
      <c r="B665" s="20">
        <v>22010193</v>
      </c>
      <c r="C665" s="21" t="s">
        <v>9923</v>
      </c>
      <c r="D665" s="22" t="s">
        <v>9924</v>
      </c>
      <c r="E665" s="23">
        <v>2</v>
      </c>
      <c r="F665" s="24" t="s">
        <v>522</v>
      </c>
      <c r="G665" s="24" t="s">
        <v>65</v>
      </c>
      <c r="H665" s="24">
        <v>2.4900000000000002</v>
      </c>
      <c r="I665" s="25" t="s">
        <v>9925</v>
      </c>
      <c r="J665" s="24"/>
      <c r="K665" s="24">
        <v>1.1000000000000001E-3</v>
      </c>
      <c r="L665" s="24">
        <v>4.0000000000000002E-4</v>
      </c>
      <c r="M665" s="24">
        <v>0</v>
      </c>
      <c r="N665" s="24">
        <v>4.0000000000000002E-4</v>
      </c>
      <c r="O665" s="24">
        <v>1.5E-3</v>
      </c>
      <c r="P665" s="24">
        <v>0</v>
      </c>
      <c r="Q665" s="24">
        <v>-1.5E-3</v>
      </c>
      <c r="R665" s="24" t="s">
        <v>472</v>
      </c>
      <c r="S665" s="26">
        <f t="shared" si="10"/>
        <v>1</v>
      </c>
      <c r="T665" s="23">
        <v>656</v>
      </c>
      <c r="U665" s="23" t="s">
        <v>69</v>
      </c>
      <c r="V665" s="27" t="s">
        <v>69</v>
      </c>
      <c r="W665" s="28" t="s">
        <v>70</v>
      </c>
      <c r="X665" s="24" t="s">
        <v>9926</v>
      </c>
      <c r="Y665" s="32">
        <v>42847</v>
      </c>
      <c r="Z665" s="33">
        <v>1741533959</v>
      </c>
      <c r="AA665" s="33" t="s">
        <v>9927</v>
      </c>
      <c r="AB665" s="33" t="s">
        <v>9926</v>
      </c>
      <c r="AC665" s="32">
        <v>1</v>
      </c>
      <c r="AD665" s="33" t="s">
        <v>5563</v>
      </c>
      <c r="AE665" s="33" t="s">
        <v>5564</v>
      </c>
      <c r="AF665" s="33" t="s">
        <v>9928</v>
      </c>
      <c r="AG665" s="32">
        <v>14</v>
      </c>
      <c r="AH665" s="33" t="s">
        <v>9929</v>
      </c>
      <c r="AI665" s="33" t="s">
        <v>544</v>
      </c>
      <c r="AJ665" s="33" t="s">
        <v>545</v>
      </c>
      <c r="AK665" s="33">
        <v>1.0982831308538319E-3</v>
      </c>
      <c r="AL665" s="33">
        <v>3.6375828284209599E-4</v>
      </c>
      <c r="AM665" s="33">
        <v>3.6105278044519999E-5</v>
      </c>
      <c r="AN665" s="33">
        <v>2.4099961801854839E-2</v>
      </c>
      <c r="AO665" s="33">
        <v>2.3157699270610572</v>
      </c>
      <c r="AP665" s="33">
        <v>0.76699756962506471</v>
      </c>
      <c r="AQ665" s="33">
        <v>7.6129291941938182E-2</v>
      </c>
      <c r="AR665" s="33"/>
      <c r="AS665" s="33"/>
      <c r="AT665" s="19" t="s">
        <v>71</v>
      </c>
      <c r="AU665" s="19" t="s">
        <v>71</v>
      </c>
      <c r="AV665" s="19" t="s">
        <v>72</v>
      </c>
      <c r="AW665" s="19" t="s">
        <v>72</v>
      </c>
      <c r="AX665" s="30">
        <v>1</v>
      </c>
      <c r="AY665" s="31" t="s">
        <v>518</v>
      </c>
      <c r="AZ665" s="31"/>
      <c r="BA665" s="31"/>
      <c r="BB665" s="31"/>
      <c r="BC665" s="31"/>
      <c r="BD665" s="31"/>
      <c r="BE665" s="31"/>
      <c r="BF665" s="31"/>
      <c r="BG665" s="31"/>
    </row>
    <row r="666" spans="1:59" ht="16" x14ac:dyDescent="0.2">
      <c r="A666" s="1"/>
      <c r="B666" s="9">
        <v>22011721</v>
      </c>
      <c r="C666" s="10" t="s">
        <v>9930</v>
      </c>
      <c r="D666" s="11" t="s">
        <v>9931</v>
      </c>
      <c r="E666" s="12">
        <v>3</v>
      </c>
      <c r="F666" s="13" t="s">
        <v>504</v>
      </c>
      <c r="G666" s="13" t="s">
        <v>65</v>
      </c>
      <c r="H666" s="13">
        <v>2.13</v>
      </c>
      <c r="I666" s="14" t="s">
        <v>9932</v>
      </c>
      <c r="J666" s="13"/>
      <c r="K666" s="13">
        <v>8.0000000000000004E-4</v>
      </c>
      <c r="L666" s="13">
        <v>6.9999999999999999E-4</v>
      </c>
      <c r="M666" s="13">
        <v>0</v>
      </c>
      <c r="N666" s="13">
        <v>6.9999999999999999E-4</v>
      </c>
      <c r="O666" s="13">
        <v>1.5E-3</v>
      </c>
      <c r="P666" s="13">
        <v>0</v>
      </c>
      <c r="Q666" s="13">
        <v>-1.5E-3</v>
      </c>
      <c r="R666" s="13" t="s">
        <v>472</v>
      </c>
      <c r="S666" s="15">
        <f t="shared" si="10"/>
        <v>1</v>
      </c>
      <c r="T666" s="12">
        <v>657</v>
      </c>
      <c r="U666" s="12" t="s">
        <v>69</v>
      </c>
      <c r="V666" s="17" t="s">
        <v>70</v>
      </c>
      <c r="W666" s="17" t="s">
        <v>70</v>
      </c>
      <c r="X666" s="13" t="s">
        <v>9933</v>
      </c>
      <c r="Y666" s="30">
        <v>43050</v>
      </c>
      <c r="Z666" s="18">
        <v>1741552391</v>
      </c>
      <c r="AA666" s="18" t="s">
        <v>9934</v>
      </c>
      <c r="AB666" s="18" t="s">
        <v>9935</v>
      </c>
      <c r="AC666" s="30">
        <v>1</v>
      </c>
      <c r="AD666" s="18" t="s">
        <v>5563</v>
      </c>
      <c r="AE666" s="18" t="s">
        <v>5564</v>
      </c>
      <c r="AF666" s="18" t="s">
        <v>9936</v>
      </c>
      <c r="AG666" s="30">
        <v>11</v>
      </c>
      <c r="AH666" s="18" t="s">
        <v>9937</v>
      </c>
      <c r="AI666" s="18" t="s">
        <v>544</v>
      </c>
      <c r="AJ666" s="18" t="s">
        <v>545</v>
      </c>
      <c r="AK666" s="18">
        <v>8.1635224486668802E-4</v>
      </c>
      <c r="AL666" s="18">
        <v>6.6279664071578403E-4</v>
      </c>
      <c r="AM666" s="18">
        <v>3.8071472372600001E-5</v>
      </c>
      <c r="AN666" s="18">
        <v>2.5092908998342989E-2</v>
      </c>
      <c r="AO666" s="18">
        <v>1.6756487379431431</v>
      </c>
      <c r="AP666" s="18">
        <v>1.360459729867864</v>
      </c>
      <c r="AQ666" s="18">
        <v>7.8145696338719817E-2</v>
      </c>
      <c r="AR666" s="18"/>
      <c r="AS666" s="18"/>
      <c r="AT666" s="19" t="s">
        <v>71</v>
      </c>
      <c r="AU666" s="19" t="s">
        <v>71</v>
      </c>
      <c r="AV666" s="19" t="s">
        <v>72</v>
      </c>
      <c r="AW666" s="19" t="s">
        <v>72</v>
      </c>
      <c r="AX666" s="30">
        <v>3</v>
      </c>
      <c r="AY666" s="31" t="s">
        <v>518</v>
      </c>
      <c r="AZ666" s="31" t="s">
        <v>519</v>
      </c>
      <c r="BA666" s="31" t="s">
        <v>643</v>
      </c>
      <c r="BB666" s="31"/>
      <c r="BC666" s="31"/>
      <c r="BD666" s="31"/>
      <c r="BE666" s="31"/>
      <c r="BF666" s="31"/>
      <c r="BG666" s="31"/>
    </row>
    <row r="667" spans="1:59" ht="16" x14ac:dyDescent="0.2">
      <c r="A667" s="1"/>
      <c r="B667" s="20">
        <v>22011176</v>
      </c>
      <c r="C667" s="21" t="s">
        <v>9938</v>
      </c>
      <c r="D667" s="22" t="s">
        <v>9939</v>
      </c>
      <c r="E667" s="23">
        <v>118</v>
      </c>
      <c r="F667" s="24"/>
      <c r="G667" s="24" t="s">
        <v>65</v>
      </c>
      <c r="H667" s="24">
        <v>2.2400000000000002</v>
      </c>
      <c r="I667" s="25" t="s">
        <v>9940</v>
      </c>
      <c r="J667" s="24"/>
      <c r="K667" s="24">
        <v>1.5E-3</v>
      </c>
      <c r="L667" s="24">
        <v>0</v>
      </c>
      <c r="M667" s="24">
        <v>0</v>
      </c>
      <c r="N667" s="24">
        <v>0</v>
      </c>
      <c r="O667" s="24">
        <v>1.5E-3</v>
      </c>
      <c r="P667" s="24">
        <v>0</v>
      </c>
      <c r="Q667" s="24">
        <v>-1.5E-3</v>
      </c>
      <c r="R667" s="24" t="s">
        <v>472</v>
      </c>
      <c r="S667" s="26">
        <f t="shared" si="10"/>
        <v>1</v>
      </c>
      <c r="T667" s="23">
        <v>658</v>
      </c>
      <c r="U667" s="23" t="s">
        <v>69</v>
      </c>
      <c r="V667" s="27" t="s">
        <v>69</v>
      </c>
      <c r="W667" s="28" t="s">
        <v>70</v>
      </c>
      <c r="X667" s="24"/>
      <c r="Y667" s="32">
        <v>42979</v>
      </c>
      <c r="Z667" s="33"/>
      <c r="AA667" s="33"/>
      <c r="AB667" s="33"/>
      <c r="AC667" s="32"/>
      <c r="AD667" s="33"/>
      <c r="AE667" s="33"/>
      <c r="AF667" s="33"/>
      <c r="AG667" s="32"/>
      <c r="AH667" s="33"/>
      <c r="AI667" s="33"/>
      <c r="AJ667" s="33"/>
      <c r="AK667" s="33"/>
      <c r="AL667" s="33"/>
      <c r="AM667" s="33"/>
      <c r="AN667" s="33"/>
      <c r="AO667" s="33"/>
      <c r="AP667" s="33"/>
      <c r="AQ667" s="33"/>
      <c r="AR667" s="33"/>
      <c r="AS667" s="33"/>
      <c r="AT667" s="19" t="s">
        <v>71</v>
      </c>
      <c r="AU667" s="19" t="s">
        <v>71</v>
      </c>
      <c r="AV667" s="19" t="s">
        <v>72</v>
      </c>
      <c r="AW667" s="19" t="s">
        <v>72</v>
      </c>
      <c r="AX667" s="30"/>
      <c r="AY667" s="31"/>
      <c r="AZ667" s="31"/>
      <c r="BA667" s="31"/>
      <c r="BB667" s="31"/>
      <c r="BC667" s="31"/>
      <c r="BD667" s="31"/>
      <c r="BE667" s="31"/>
      <c r="BF667" s="31"/>
      <c r="BG667" s="31"/>
    </row>
    <row r="668" spans="1:59" ht="16" x14ac:dyDescent="0.2">
      <c r="A668" s="1"/>
      <c r="B668" s="9">
        <v>22012128</v>
      </c>
      <c r="C668" s="10" t="s">
        <v>9941</v>
      </c>
      <c r="D668" s="11" t="s">
        <v>9942</v>
      </c>
      <c r="E668" s="12">
        <v>1</v>
      </c>
      <c r="F668" s="13" t="s">
        <v>504</v>
      </c>
      <c r="G668" s="13" t="s">
        <v>65</v>
      </c>
      <c r="H668" s="13">
        <v>2.02</v>
      </c>
      <c r="I668" s="14" t="s">
        <v>9943</v>
      </c>
      <c r="J668" s="13"/>
      <c r="K668" s="13">
        <v>1.2999999999999999E-3</v>
      </c>
      <c r="L668" s="13">
        <v>2.0000000000000001E-4</v>
      </c>
      <c r="M668" s="13">
        <v>0</v>
      </c>
      <c r="N668" s="13">
        <v>2.0000000000000001E-4</v>
      </c>
      <c r="O668" s="13">
        <v>1.5E-3</v>
      </c>
      <c r="P668" s="13">
        <v>0</v>
      </c>
      <c r="Q668" s="13">
        <v>-1.5E-3</v>
      </c>
      <c r="R668" s="13" t="s">
        <v>472</v>
      </c>
      <c r="S668" s="15">
        <f t="shared" si="10"/>
        <v>1</v>
      </c>
      <c r="T668" s="12">
        <v>659</v>
      </c>
      <c r="U668" s="12" t="s">
        <v>69</v>
      </c>
      <c r="V668" s="16" t="s">
        <v>69</v>
      </c>
      <c r="W668" s="17" t="s">
        <v>70</v>
      </c>
      <c r="X668" s="13" t="s">
        <v>9944</v>
      </c>
      <c r="Y668" s="30">
        <v>43133</v>
      </c>
      <c r="Z668" s="18">
        <v>1741557299</v>
      </c>
      <c r="AA668" s="18" t="s">
        <v>9945</v>
      </c>
      <c r="AB668" s="18" t="s">
        <v>9946</v>
      </c>
      <c r="AC668" s="30">
        <v>1</v>
      </c>
      <c r="AD668" s="18" t="s">
        <v>5563</v>
      </c>
      <c r="AE668" s="18" t="s">
        <v>5564</v>
      </c>
      <c r="AF668" s="18" t="s">
        <v>9947</v>
      </c>
      <c r="AG668" s="30">
        <v>14</v>
      </c>
      <c r="AH668" s="18" t="s">
        <v>9948</v>
      </c>
      <c r="AI668" s="18" t="s">
        <v>544</v>
      </c>
      <c r="AJ668" s="18" t="s">
        <v>545</v>
      </c>
      <c r="AK668" s="18">
        <v>1.3085359807453779E-3</v>
      </c>
      <c r="AL668" s="18">
        <v>1.9500624607059799E-4</v>
      </c>
      <c r="AM668" s="18">
        <v>9.3422433449659995E-5</v>
      </c>
      <c r="AN668" s="18">
        <v>5.8500000516054189E-2</v>
      </c>
      <c r="AO668" s="18">
        <v>2.646522192864726</v>
      </c>
      <c r="AP668" s="18">
        <v>0.39440135049179109</v>
      </c>
      <c r="AQ668" s="18">
        <v>0.18894745507503419</v>
      </c>
      <c r="AR668" s="18"/>
      <c r="AS668" s="18"/>
      <c r="AT668" s="19" t="s">
        <v>71</v>
      </c>
      <c r="AU668" s="19" t="s">
        <v>71</v>
      </c>
      <c r="AV668" s="19" t="s">
        <v>72</v>
      </c>
      <c r="AW668" s="19" t="s">
        <v>72</v>
      </c>
      <c r="AX668" s="30">
        <v>2</v>
      </c>
      <c r="AY668" s="31" t="s">
        <v>518</v>
      </c>
      <c r="AZ668" s="31" t="s">
        <v>519</v>
      </c>
      <c r="BA668" s="31"/>
      <c r="BB668" s="31"/>
      <c r="BC668" s="31"/>
      <c r="BD668" s="31"/>
      <c r="BE668" s="31"/>
      <c r="BF668" s="31"/>
      <c r="BG668" s="31"/>
    </row>
    <row r="669" spans="1:59" ht="16" x14ac:dyDescent="0.2">
      <c r="A669" s="1"/>
      <c r="B669" s="20">
        <v>22010386</v>
      </c>
      <c r="C669" s="21" t="s">
        <v>9949</v>
      </c>
      <c r="D669" s="22" t="s">
        <v>9950</v>
      </c>
      <c r="E669" s="23">
        <v>14</v>
      </c>
      <c r="F669" s="24" t="s">
        <v>522</v>
      </c>
      <c r="G669" s="24" t="s">
        <v>65</v>
      </c>
      <c r="H669" s="24">
        <v>2.44</v>
      </c>
      <c r="I669" s="25" t="s">
        <v>9951</v>
      </c>
      <c r="J669" s="24"/>
      <c r="K669" s="24">
        <v>2.9999999999999997E-4</v>
      </c>
      <c r="L669" s="24">
        <v>1.1999999999999999E-3</v>
      </c>
      <c r="M669" s="24">
        <v>0</v>
      </c>
      <c r="N669" s="24">
        <v>1.1999999999999999E-3</v>
      </c>
      <c r="O669" s="24">
        <v>1.5E-3</v>
      </c>
      <c r="P669" s="24">
        <v>0</v>
      </c>
      <c r="Q669" s="24">
        <v>-1.5E-3</v>
      </c>
      <c r="R669" s="24" t="s">
        <v>472</v>
      </c>
      <c r="S669" s="26">
        <f t="shared" si="10"/>
        <v>1</v>
      </c>
      <c r="T669" s="23">
        <v>660</v>
      </c>
      <c r="U669" s="23" t="s">
        <v>69</v>
      </c>
      <c r="V669" s="27" t="s">
        <v>69</v>
      </c>
      <c r="W669" s="28" t="s">
        <v>70</v>
      </c>
      <c r="X669" s="24" t="s">
        <v>9952</v>
      </c>
      <c r="Y669" s="32">
        <v>42873</v>
      </c>
      <c r="Z669" s="33">
        <v>1741536287</v>
      </c>
      <c r="AA669" s="33" t="s">
        <v>9953</v>
      </c>
      <c r="AB669" s="33" t="s">
        <v>9952</v>
      </c>
      <c r="AC669" s="32">
        <v>1</v>
      </c>
      <c r="AD669" s="33" t="s">
        <v>5563</v>
      </c>
      <c r="AE669" s="33" t="s">
        <v>5564</v>
      </c>
      <c r="AF669" s="33" t="s">
        <v>1748</v>
      </c>
      <c r="AG669" s="32">
        <v>3</v>
      </c>
      <c r="AH669" s="33" t="s">
        <v>9954</v>
      </c>
      <c r="AI669" s="33" t="s">
        <v>544</v>
      </c>
      <c r="AJ669" s="33" t="s">
        <v>545</v>
      </c>
      <c r="AK669" s="33">
        <v>3.4290280645117002E-4</v>
      </c>
      <c r="AL669" s="33">
        <v>1.1639181838499111E-3</v>
      </c>
      <c r="AM669" s="33">
        <v>1.8528568069283699E-4</v>
      </c>
      <c r="AN669" s="33">
        <v>0.10950000012942621</v>
      </c>
      <c r="AO669" s="33">
        <v>0.71714690232265521</v>
      </c>
      <c r="AP669" s="33">
        <v>2.4342183977541669</v>
      </c>
      <c r="AQ669" s="33">
        <v>0.38750645796343047</v>
      </c>
      <c r="AR669" s="33"/>
      <c r="AS669" s="33"/>
      <c r="AT669" s="19" t="s">
        <v>71</v>
      </c>
      <c r="AU669" s="19" t="s">
        <v>71</v>
      </c>
      <c r="AV669" s="19" t="s">
        <v>72</v>
      </c>
      <c r="AW669" s="19" t="s">
        <v>72</v>
      </c>
      <c r="AX669" s="30">
        <v>1</v>
      </c>
      <c r="AY669" s="31" t="s">
        <v>518</v>
      </c>
      <c r="AZ669" s="31"/>
      <c r="BA669" s="31"/>
      <c r="BB669" s="31"/>
      <c r="BC669" s="31"/>
      <c r="BD669" s="31"/>
      <c r="BE669" s="31"/>
      <c r="BF669" s="31"/>
      <c r="BG669" s="31"/>
    </row>
    <row r="670" spans="1:59" ht="16" x14ac:dyDescent="0.2">
      <c r="A670" s="1"/>
      <c r="B670" s="9">
        <v>22013599</v>
      </c>
      <c r="C670" s="10" t="s">
        <v>5081</v>
      </c>
      <c r="D670" s="11" t="s">
        <v>9955</v>
      </c>
      <c r="E670" s="12">
        <v>19</v>
      </c>
      <c r="F670" s="13" t="s">
        <v>522</v>
      </c>
      <c r="G670" s="13" t="s">
        <v>75</v>
      </c>
      <c r="H670" s="13">
        <v>1.6</v>
      </c>
      <c r="I670" s="14" t="s">
        <v>9219</v>
      </c>
      <c r="J670" s="13"/>
      <c r="K670" s="13">
        <v>4.0000000000000002E-4</v>
      </c>
      <c r="L670" s="13">
        <v>1.1000000000000001E-3</v>
      </c>
      <c r="M670" s="13">
        <v>0</v>
      </c>
      <c r="N670" s="13">
        <v>1.1000000000000001E-3</v>
      </c>
      <c r="O670" s="13">
        <v>1.5E-3</v>
      </c>
      <c r="P670" s="13">
        <v>0</v>
      </c>
      <c r="Q670" s="13">
        <v>-1.5E-3</v>
      </c>
      <c r="R670" s="13" t="s">
        <v>472</v>
      </c>
      <c r="S670" s="15">
        <f t="shared" si="10"/>
        <v>1</v>
      </c>
      <c r="T670" s="12">
        <v>661</v>
      </c>
      <c r="U670" s="12" t="s">
        <v>69</v>
      </c>
      <c r="V670" s="16" t="s">
        <v>69</v>
      </c>
      <c r="W670" s="17" t="s">
        <v>70</v>
      </c>
      <c r="X670" s="13" t="s">
        <v>9956</v>
      </c>
      <c r="Y670" s="30">
        <v>43324</v>
      </c>
      <c r="Z670" s="18">
        <v>1741575047</v>
      </c>
      <c r="AA670" s="18" t="s">
        <v>9957</v>
      </c>
      <c r="AB670" s="18" t="s">
        <v>9956</v>
      </c>
      <c r="AC670" s="30">
        <v>1</v>
      </c>
      <c r="AD670" s="18" t="s">
        <v>5563</v>
      </c>
      <c r="AE670" s="18" t="s">
        <v>5564</v>
      </c>
      <c r="AF670" s="18" t="s">
        <v>9958</v>
      </c>
      <c r="AG670" s="30">
        <v>6</v>
      </c>
      <c r="AH670" s="18" t="s">
        <v>9959</v>
      </c>
      <c r="AI670" s="18" t="s">
        <v>516</v>
      </c>
      <c r="AJ670" s="18" t="s">
        <v>517</v>
      </c>
      <c r="AK670" s="18">
        <v>3.9768998094317798E-4</v>
      </c>
      <c r="AL670" s="18">
        <v>1.113812093971324E-3</v>
      </c>
      <c r="AM670" s="18">
        <v>2.5427064962079402E-4</v>
      </c>
      <c r="AN670" s="18">
        <v>0.1439996473428998</v>
      </c>
      <c r="AO670" s="18">
        <v>0.81953065355885413</v>
      </c>
      <c r="AP670" s="18">
        <v>2.295263137253881</v>
      </c>
      <c r="AQ670" s="18">
        <v>0.52398250308030125</v>
      </c>
      <c r="AR670" s="18"/>
      <c r="AS670" s="18"/>
      <c r="AT670" s="19" t="s">
        <v>71</v>
      </c>
      <c r="AU670" s="19" t="s">
        <v>71</v>
      </c>
      <c r="AV670" s="19" t="s">
        <v>72</v>
      </c>
      <c r="AW670" s="19" t="s">
        <v>72</v>
      </c>
      <c r="AX670" s="30">
        <v>1</v>
      </c>
      <c r="AY670" s="31" t="s">
        <v>518</v>
      </c>
      <c r="AZ670" s="31"/>
      <c r="BA670" s="31"/>
      <c r="BB670" s="31"/>
      <c r="BC670" s="31"/>
      <c r="BD670" s="31"/>
      <c r="BE670" s="31"/>
      <c r="BF670" s="31"/>
      <c r="BG670" s="31"/>
    </row>
    <row r="671" spans="1:59" ht="16" x14ac:dyDescent="0.2">
      <c r="A671" s="1"/>
      <c r="B671" s="20">
        <v>22014160</v>
      </c>
      <c r="C671" s="21" t="s">
        <v>9960</v>
      </c>
      <c r="D671" s="22" t="s">
        <v>9961</v>
      </c>
      <c r="E671" s="23">
        <v>4</v>
      </c>
      <c r="F671" s="24" t="s">
        <v>504</v>
      </c>
      <c r="G671" s="24" t="s">
        <v>75</v>
      </c>
      <c r="H671" s="24">
        <v>1.57</v>
      </c>
      <c r="I671" s="25" t="s">
        <v>5846</v>
      </c>
      <c r="J671" s="24"/>
      <c r="K671" s="24">
        <v>2.0000000000000001E-4</v>
      </c>
      <c r="L671" s="24">
        <v>1.4E-3</v>
      </c>
      <c r="M671" s="24">
        <v>0</v>
      </c>
      <c r="N671" s="24">
        <v>1.4E-3</v>
      </c>
      <c r="O671" s="24">
        <v>1.5E-3</v>
      </c>
      <c r="P671" s="24">
        <v>1E-4</v>
      </c>
      <c r="Q671" s="24">
        <v>-1.5E-3</v>
      </c>
      <c r="R671" s="24" t="s">
        <v>9962</v>
      </c>
      <c r="S671" s="26">
        <f t="shared" si="10"/>
        <v>16</v>
      </c>
      <c r="T671" s="23">
        <v>662</v>
      </c>
      <c r="U671" s="23" t="s">
        <v>69</v>
      </c>
      <c r="V671" s="28" t="s">
        <v>70</v>
      </c>
      <c r="W671" s="28" t="s">
        <v>70</v>
      </c>
      <c r="X671" s="24" t="s">
        <v>9963</v>
      </c>
      <c r="Y671" s="32">
        <v>43375</v>
      </c>
      <c r="Z671" s="33">
        <v>1741581815</v>
      </c>
      <c r="AA671" s="33" t="s">
        <v>9964</v>
      </c>
      <c r="AB671" s="33" t="s">
        <v>9965</v>
      </c>
      <c r="AC671" s="32">
        <v>1</v>
      </c>
      <c r="AD671" s="33" t="s">
        <v>5563</v>
      </c>
      <c r="AE671" s="33" t="s">
        <v>5564</v>
      </c>
      <c r="AF671" s="33" t="s">
        <v>9966</v>
      </c>
      <c r="AG671" s="32">
        <v>3</v>
      </c>
      <c r="AH671" s="33" t="s">
        <v>9967</v>
      </c>
      <c r="AI671" s="33" t="s">
        <v>516</v>
      </c>
      <c r="AJ671" s="33" t="s">
        <v>517</v>
      </c>
      <c r="AK671" s="33">
        <v>1.61434347352992E-4</v>
      </c>
      <c r="AL671" s="33">
        <v>1.3582255555172919E-3</v>
      </c>
      <c r="AM671" s="33">
        <v>5.1005596160399764E-4</v>
      </c>
      <c r="AN671" s="33">
        <v>0.25129426760238072</v>
      </c>
      <c r="AO671" s="33">
        <v>0.33365926788098449</v>
      </c>
      <c r="AP671" s="33">
        <v>2.8072374429724718</v>
      </c>
      <c r="AQ671" s="33">
        <v>1.054205015956087</v>
      </c>
      <c r="AR671" s="33"/>
      <c r="AS671" s="33"/>
      <c r="AT671" s="19" t="s">
        <v>71</v>
      </c>
      <c r="AU671" s="19" t="s">
        <v>71</v>
      </c>
      <c r="AV671" s="19" t="s">
        <v>72</v>
      </c>
      <c r="AW671" s="19" t="s">
        <v>72</v>
      </c>
      <c r="AX671" s="30">
        <v>2</v>
      </c>
      <c r="AY671" s="31" t="s">
        <v>518</v>
      </c>
      <c r="AZ671" s="31" t="s">
        <v>519</v>
      </c>
      <c r="BA671" s="31"/>
      <c r="BB671" s="31"/>
      <c r="BC671" s="31"/>
      <c r="BD671" s="31"/>
      <c r="BE671" s="31"/>
      <c r="BF671" s="31"/>
      <c r="BG671" s="31"/>
    </row>
    <row r="672" spans="1:59" ht="16" x14ac:dyDescent="0.2">
      <c r="A672" s="1"/>
      <c r="B672" s="9">
        <v>22012488</v>
      </c>
      <c r="C672" s="10" t="s">
        <v>2986</v>
      </c>
      <c r="D672" s="11" t="s">
        <v>9968</v>
      </c>
      <c r="E672" s="12">
        <v>84</v>
      </c>
      <c r="F672" s="13" t="s">
        <v>522</v>
      </c>
      <c r="G672" s="13" t="s">
        <v>75</v>
      </c>
      <c r="H672" s="13">
        <v>1.93</v>
      </c>
      <c r="I672" s="14" t="s">
        <v>9969</v>
      </c>
      <c r="J672" s="13"/>
      <c r="K672" s="13">
        <v>8.0000000000000004E-4</v>
      </c>
      <c r="L672" s="13">
        <v>8.0000000000000004E-4</v>
      </c>
      <c r="M672" s="13">
        <v>0</v>
      </c>
      <c r="N672" s="13">
        <v>8.0000000000000004E-4</v>
      </c>
      <c r="O672" s="13">
        <v>1.5E-3</v>
      </c>
      <c r="P672" s="13">
        <v>1E-4</v>
      </c>
      <c r="Q672" s="13">
        <v>-1.5E-3</v>
      </c>
      <c r="R672" s="13" t="s">
        <v>9962</v>
      </c>
      <c r="S672" s="15">
        <f t="shared" si="10"/>
        <v>16</v>
      </c>
      <c r="T672" s="12">
        <v>663</v>
      </c>
      <c r="U672" s="12" t="s">
        <v>69</v>
      </c>
      <c r="V672" s="16" t="s">
        <v>69</v>
      </c>
      <c r="W672" s="17" t="s">
        <v>70</v>
      </c>
      <c r="X672" s="13" t="s">
        <v>9970</v>
      </c>
      <c r="Y672" s="30">
        <v>43181</v>
      </c>
      <c r="Z672" s="18">
        <v>1741561631</v>
      </c>
      <c r="AA672" s="18" t="s">
        <v>9971</v>
      </c>
      <c r="AB672" s="18" t="s">
        <v>9970</v>
      </c>
      <c r="AC672" s="30">
        <v>1</v>
      </c>
      <c r="AD672" s="18" t="s">
        <v>5563</v>
      </c>
      <c r="AE672" s="18" t="s">
        <v>5564</v>
      </c>
      <c r="AF672" s="18" t="s">
        <v>9972</v>
      </c>
      <c r="AG672" s="30">
        <v>2</v>
      </c>
      <c r="AH672" s="18" t="s">
        <v>9973</v>
      </c>
      <c r="AI672" s="18" t="s">
        <v>516</v>
      </c>
      <c r="AJ672" s="18" t="s">
        <v>517</v>
      </c>
      <c r="AK672" s="18">
        <v>7.5362583738712997E-4</v>
      </c>
      <c r="AL672" s="18">
        <v>7.6796437191867998E-4</v>
      </c>
      <c r="AM672" s="18">
        <v>-1.5215897088023799E-3</v>
      </c>
      <c r="AN672" s="18">
        <v>-0.99999967106555554</v>
      </c>
      <c r="AO672" s="18">
        <v>1.5048436472955939</v>
      </c>
      <c r="AP672" s="18">
        <v>1.5334749010702</v>
      </c>
      <c r="AQ672" s="18">
        <v>-3.0383175489581702</v>
      </c>
      <c r="AR672" s="18"/>
      <c r="AS672" s="18"/>
      <c r="AT672" s="19" t="s">
        <v>71</v>
      </c>
      <c r="AU672" s="19" t="s">
        <v>71</v>
      </c>
      <c r="AV672" s="19" t="s">
        <v>72</v>
      </c>
      <c r="AW672" s="19" t="s">
        <v>72</v>
      </c>
      <c r="AX672" s="30">
        <v>1</v>
      </c>
      <c r="AY672" s="31" t="s">
        <v>518</v>
      </c>
      <c r="AZ672" s="31"/>
      <c r="BA672" s="31"/>
      <c r="BB672" s="31"/>
      <c r="BC672" s="31"/>
      <c r="BD672" s="31"/>
      <c r="BE672" s="31"/>
      <c r="BF672" s="31"/>
      <c r="BG672" s="31"/>
    </row>
    <row r="673" spans="1:59" ht="16" x14ac:dyDescent="0.2">
      <c r="A673" s="1"/>
      <c r="B673" s="20">
        <v>22014367</v>
      </c>
      <c r="C673" s="21" t="s">
        <v>9974</v>
      </c>
      <c r="D673" s="22" t="s">
        <v>9975</v>
      </c>
      <c r="E673" s="23">
        <v>4</v>
      </c>
      <c r="F673" s="24" t="s">
        <v>504</v>
      </c>
      <c r="G673" s="24" t="s">
        <v>65</v>
      </c>
      <c r="H673" s="24">
        <v>1.56</v>
      </c>
      <c r="I673" s="25" t="s">
        <v>9976</v>
      </c>
      <c r="J673" s="24"/>
      <c r="K673" s="24">
        <v>1E-4</v>
      </c>
      <c r="L673" s="24">
        <v>1.4E-3</v>
      </c>
      <c r="M673" s="24">
        <v>0</v>
      </c>
      <c r="N673" s="24">
        <v>1.4E-3</v>
      </c>
      <c r="O673" s="24">
        <v>1.5E-3</v>
      </c>
      <c r="P673" s="24">
        <v>0</v>
      </c>
      <c r="Q673" s="24">
        <v>-1.5E-3</v>
      </c>
      <c r="R673" s="24" t="s">
        <v>472</v>
      </c>
      <c r="S673" s="26">
        <f t="shared" si="10"/>
        <v>1</v>
      </c>
      <c r="T673" s="23">
        <v>664</v>
      </c>
      <c r="U673" s="23" t="s">
        <v>69</v>
      </c>
      <c r="V673" s="28" t="s">
        <v>70</v>
      </c>
      <c r="W673" s="28" t="s">
        <v>70</v>
      </c>
      <c r="X673" s="24" t="s">
        <v>9977</v>
      </c>
      <c r="Y673" s="32">
        <v>43395</v>
      </c>
      <c r="Z673" s="33">
        <v>1741584299</v>
      </c>
      <c r="AA673" s="33" t="s">
        <v>9978</v>
      </c>
      <c r="AB673" s="33" t="s">
        <v>9979</v>
      </c>
      <c r="AC673" s="32">
        <v>1</v>
      </c>
      <c r="AD673" s="33" t="s">
        <v>5563</v>
      </c>
      <c r="AE673" s="33" t="s">
        <v>5564</v>
      </c>
      <c r="AF673" s="33" t="s">
        <v>9980</v>
      </c>
      <c r="AG673" s="32">
        <v>2</v>
      </c>
      <c r="AH673" s="33" t="s">
        <v>9981</v>
      </c>
      <c r="AI673" s="33" t="s">
        <v>544</v>
      </c>
      <c r="AJ673" s="33" t="s">
        <v>545</v>
      </c>
      <c r="AK673" s="33">
        <v>8.4816718241727997E-5</v>
      </c>
      <c r="AL673" s="33">
        <v>1.4429044418734879E-3</v>
      </c>
      <c r="AM673" s="33">
        <v>7.5942318799856006E-5</v>
      </c>
      <c r="AN673" s="33">
        <v>4.7355520530550053E-2</v>
      </c>
      <c r="AO673" s="33">
        <v>0.17562085133609609</v>
      </c>
      <c r="AP673" s="33">
        <v>2.987666956840441</v>
      </c>
      <c r="AQ673" s="33">
        <v>0.1572455873859358</v>
      </c>
      <c r="AR673" s="33"/>
      <c r="AS673" s="33"/>
      <c r="AT673" s="19" t="s">
        <v>71</v>
      </c>
      <c r="AU673" s="19" t="s">
        <v>71</v>
      </c>
      <c r="AV673" s="19" t="s">
        <v>72</v>
      </c>
      <c r="AW673" s="19" t="s">
        <v>72</v>
      </c>
      <c r="AX673" s="30">
        <v>2</v>
      </c>
      <c r="AY673" s="31" t="s">
        <v>518</v>
      </c>
      <c r="AZ673" s="31" t="s">
        <v>519</v>
      </c>
      <c r="BA673" s="31"/>
      <c r="BB673" s="31"/>
      <c r="BC673" s="31"/>
      <c r="BD673" s="31"/>
      <c r="BE673" s="31"/>
      <c r="BF673" s="31"/>
      <c r="BG673" s="31"/>
    </row>
    <row r="674" spans="1:59" ht="16" x14ac:dyDescent="0.2">
      <c r="A674" s="1"/>
      <c r="B674" s="9">
        <v>22012709</v>
      </c>
      <c r="C674" s="10" t="s">
        <v>9982</v>
      </c>
      <c r="D674" s="11" t="s">
        <v>9983</v>
      </c>
      <c r="E674" s="12">
        <v>10</v>
      </c>
      <c r="F674" s="13" t="s">
        <v>522</v>
      </c>
      <c r="G674" s="13" t="s">
        <v>75</v>
      </c>
      <c r="H674" s="13">
        <v>1.74</v>
      </c>
      <c r="I674" s="14" t="s">
        <v>9984</v>
      </c>
      <c r="J674" s="13"/>
      <c r="K674" s="13">
        <v>1.1999999999999999E-3</v>
      </c>
      <c r="L674" s="13">
        <v>4.0000000000000002E-4</v>
      </c>
      <c r="M674" s="13">
        <v>0</v>
      </c>
      <c r="N674" s="13">
        <v>4.0000000000000002E-4</v>
      </c>
      <c r="O674" s="13">
        <v>1.5E-3</v>
      </c>
      <c r="P674" s="13">
        <v>1E-4</v>
      </c>
      <c r="Q674" s="13">
        <v>-1.5E-3</v>
      </c>
      <c r="R674" s="13" t="s">
        <v>9962</v>
      </c>
      <c r="S674" s="15">
        <f t="shared" si="10"/>
        <v>16</v>
      </c>
      <c r="T674" s="12">
        <v>665</v>
      </c>
      <c r="U674" s="12" t="s">
        <v>69</v>
      </c>
      <c r="V674" s="16" t="s">
        <v>69</v>
      </c>
      <c r="W674" s="17" t="s">
        <v>70</v>
      </c>
      <c r="X674" s="13" t="s">
        <v>9985</v>
      </c>
      <c r="Y674" s="30">
        <v>43211</v>
      </c>
      <c r="Z674" s="18">
        <v>1741564307</v>
      </c>
      <c r="AA674" s="18" t="s">
        <v>9986</v>
      </c>
      <c r="AB674" s="18" t="s">
        <v>9985</v>
      </c>
      <c r="AC674" s="30">
        <v>1</v>
      </c>
      <c r="AD674" s="18" t="s">
        <v>5563</v>
      </c>
      <c r="AE674" s="18" t="s">
        <v>5564</v>
      </c>
      <c r="AF674" s="18" t="s">
        <v>9987</v>
      </c>
      <c r="AG674" s="30">
        <v>15</v>
      </c>
      <c r="AH674" s="18" t="s">
        <v>9988</v>
      </c>
      <c r="AI674" s="18" t="s">
        <v>516</v>
      </c>
      <c r="AJ674" s="18" t="s">
        <v>517</v>
      </c>
      <c r="AK674" s="18">
        <v>1.183217659342228E-3</v>
      </c>
      <c r="AL674" s="18">
        <v>3.5081321494019602E-4</v>
      </c>
      <c r="AM674" s="18">
        <v>3.9598809717750751E-5</v>
      </c>
      <c r="AN674" s="18">
        <v>2.516399513835451E-2</v>
      </c>
      <c r="AO674" s="18">
        <v>2.3779022880480172</v>
      </c>
      <c r="AP674" s="18">
        <v>0.70502628142612356</v>
      </c>
      <c r="AQ674" s="18">
        <v>7.9581385122466777E-2</v>
      </c>
      <c r="AR674" s="18"/>
      <c r="AS674" s="18"/>
      <c r="AT674" s="19" t="s">
        <v>71</v>
      </c>
      <c r="AU674" s="19" t="s">
        <v>71</v>
      </c>
      <c r="AV674" s="19" t="s">
        <v>72</v>
      </c>
      <c r="AW674" s="19" t="s">
        <v>72</v>
      </c>
      <c r="AX674" s="30">
        <v>1</v>
      </c>
      <c r="AY674" s="31" t="s">
        <v>518</v>
      </c>
      <c r="AZ674" s="31"/>
      <c r="BA674" s="31"/>
      <c r="BB674" s="31"/>
      <c r="BC674" s="31"/>
      <c r="BD674" s="31"/>
      <c r="BE674" s="31"/>
      <c r="BF674" s="31"/>
      <c r="BG674" s="31"/>
    </row>
    <row r="675" spans="1:59" ht="16" x14ac:dyDescent="0.2">
      <c r="A675" s="1"/>
      <c r="B675" s="20">
        <v>22011883</v>
      </c>
      <c r="C675" s="21" t="s">
        <v>9989</v>
      </c>
      <c r="D675" s="22" t="s">
        <v>9990</v>
      </c>
      <c r="E675" s="23">
        <v>2</v>
      </c>
      <c r="F675" s="24" t="s">
        <v>522</v>
      </c>
      <c r="G675" s="24" t="s">
        <v>75</v>
      </c>
      <c r="H675" s="24">
        <v>2.08</v>
      </c>
      <c r="I675" s="25" t="s">
        <v>6929</v>
      </c>
      <c r="J675" s="24"/>
      <c r="K675" s="24">
        <v>2.0000000000000001E-4</v>
      </c>
      <c r="L675" s="24">
        <v>1.4E-3</v>
      </c>
      <c r="M675" s="24">
        <v>0</v>
      </c>
      <c r="N675" s="24">
        <v>1.4E-3</v>
      </c>
      <c r="O675" s="24">
        <v>1.5E-3</v>
      </c>
      <c r="P675" s="24">
        <v>1E-4</v>
      </c>
      <c r="Q675" s="24">
        <v>-1.5E-3</v>
      </c>
      <c r="R675" s="24" t="s">
        <v>9962</v>
      </c>
      <c r="S675" s="26">
        <f t="shared" si="10"/>
        <v>16</v>
      </c>
      <c r="T675" s="23">
        <v>666</v>
      </c>
      <c r="U675" s="23" t="s">
        <v>69</v>
      </c>
      <c r="V675" s="27" t="s">
        <v>69</v>
      </c>
      <c r="W675" s="28" t="s">
        <v>70</v>
      </c>
      <c r="X675" s="24" t="s">
        <v>9991</v>
      </c>
      <c r="Y675" s="32">
        <v>43080</v>
      </c>
      <c r="Z675" s="33">
        <v>1741554335</v>
      </c>
      <c r="AA675" s="33" t="s">
        <v>9992</v>
      </c>
      <c r="AB675" s="33" t="s">
        <v>9991</v>
      </c>
      <c r="AC675" s="32">
        <v>1</v>
      </c>
      <c r="AD675" s="33" t="s">
        <v>5563</v>
      </c>
      <c r="AE675" s="33" t="s">
        <v>5564</v>
      </c>
      <c r="AF675" s="33" t="s">
        <v>5936</v>
      </c>
      <c r="AG675" s="32">
        <v>4</v>
      </c>
      <c r="AH675" s="33" t="s">
        <v>9993</v>
      </c>
      <c r="AI675" s="33" t="s">
        <v>516</v>
      </c>
      <c r="AJ675" s="33" t="s">
        <v>517</v>
      </c>
      <c r="AK675" s="33">
        <v>1.6192356969653199E-4</v>
      </c>
      <c r="AL675" s="33">
        <v>1.3830567779218521E-3</v>
      </c>
      <c r="AM675" s="33">
        <v>2.2131653347243381E-4</v>
      </c>
      <c r="AN675" s="33">
        <v>0.12529973632504779</v>
      </c>
      <c r="AO675" s="33">
        <v>0.33079040101158719</v>
      </c>
      <c r="AP675" s="33">
        <v>2.825418850683612</v>
      </c>
      <c r="AQ675" s="33">
        <v>0.45212309112901611</v>
      </c>
      <c r="AR675" s="33"/>
      <c r="AS675" s="33"/>
      <c r="AT675" s="19" t="s">
        <v>71</v>
      </c>
      <c r="AU675" s="19" t="s">
        <v>71</v>
      </c>
      <c r="AV675" s="19" t="s">
        <v>72</v>
      </c>
      <c r="AW675" s="19" t="s">
        <v>72</v>
      </c>
      <c r="AX675" s="30">
        <v>1</v>
      </c>
      <c r="AY675" s="31" t="s">
        <v>518</v>
      </c>
      <c r="AZ675" s="31"/>
      <c r="BA675" s="31"/>
      <c r="BB675" s="31"/>
      <c r="BC675" s="31"/>
      <c r="BD675" s="31"/>
      <c r="BE675" s="31"/>
      <c r="BF675" s="31"/>
      <c r="BG675" s="31"/>
    </row>
    <row r="676" spans="1:59" ht="16" x14ac:dyDescent="0.2">
      <c r="A676" s="1"/>
      <c r="B676" s="9">
        <v>22010716</v>
      </c>
      <c r="C676" s="10" t="s">
        <v>5039</v>
      </c>
      <c r="D676" s="11" t="s">
        <v>9994</v>
      </c>
      <c r="E676" s="12">
        <v>417</v>
      </c>
      <c r="F676" s="13" t="s">
        <v>522</v>
      </c>
      <c r="G676" s="13" t="s">
        <v>65</v>
      </c>
      <c r="H676" s="13">
        <v>2.36</v>
      </c>
      <c r="I676" s="14" t="s">
        <v>9995</v>
      </c>
      <c r="J676" s="13"/>
      <c r="K676" s="13">
        <v>1.5E-3</v>
      </c>
      <c r="L676" s="13">
        <v>0</v>
      </c>
      <c r="M676" s="13">
        <v>0</v>
      </c>
      <c r="N676" s="13">
        <v>0</v>
      </c>
      <c r="O676" s="13">
        <v>1.5E-3</v>
      </c>
      <c r="P676" s="13">
        <v>0</v>
      </c>
      <c r="Q676" s="13">
        <v>-1.5E-3</v>
      </c>
      <c r="R676" s="13" t="s">
        <v>472</v>
      </c>
      <c r="S676" s="15">
        <f t="shared" si="10"/>
        <v>1</v>
      </c>
      <c r="T676" s="12">
        <v>667</v>
      </c>
      <c r="U676" s="12" t="s">
        <v>69</v>
      </c>
      <c r="V676" s="16" t="s">
        <v>69</v>
      </c>
      <c r="W676" s="17" t="s">
        <v>70</v>
      </c>
      <c r="X676" s="13" t="s">
        <v>9996</v>
      </c>
      <c r="Y676" s="30">
        <v>42925</v>
      </c>
      <c r="Z676" s="18">
        <v>1741540283</v>
      </c>
      <c r="AA676" s="18" t="s">
        <v>9997</v>
      </c>
      <c r="AB676" s="18" t="s">
        <v>9996</v>
      </c>
      <c r="AC676" s="30">
        <v>1</v>
      </c>
      <c r="AD676" s="18" t="s">
        <v>5563</v>
      </c>
      <c r="AE676" s="18" t="s">
        <v>5564</v>
      </c>
      <c r="AF676" s="18" t="s">
        <v>9998</v>
      </c>
      <c r="AG676" s="30">
        <v>7</v>
      </c>
      <c r="AH676" s="18" t="s">
        <v>9999</v>
      </c>
      <c r="AI676" s="18" t="s">
        <v>544</v>
      </c>
      <c r="AJ676" s="18" t="s">
        <v>545</v>
      </c>
      <c r="AK676" s="18">
        <v>1.5489904361155121E-3</v>
      </c>
      <c r="AL676" s="18">
        <v>2.9975466201200001E-7</v>
      </c>
      <c r="AM676" s="18">
        <v>-1.549484949627585E-3</v>
      </c>
      <c r="AN676" s="18">
        <v>-1.000125708438109</v>
      </c>
      <c r="AO676" s="18">
        <v>3.1654919025587249</v>
      </c>
      <c r="AP676" s="18">
        <v>6.1257379853987283E-4</v>
      </c>
      <c r="AQ676" s="18">
        <v>-3.1665024824058792</v>
      </c>
      <c r="AR676" s="18"/>
      <c r="AS676" s="18"/>
      <c r="AT676" s="19" t="s">
        <v>71</v>
      </c>
      <c r="AU676" s="19" t="s">
        <v>71</v>
      </c>
      <c r="AV676" s="19" t="s">
        <v>72</v>
      </c>
      <c r="AW676" s="19" t="s">
        <v>72</v>
      </c>
      <c r="AX676" s="30">
        <v>1</v>
      </c>
      <c r="AY676" s="31" t="s">
        <v>518</v>
      </c>
      <c r="AZ676" s="31"/>
      <c r="BA676" s="31"/>
      <c r="BB676" s="31"/>
      <c r="BC676" s="31"/>
      <c r="BD676" s="31"/>
      <c r="BE676" s="31"/>
      <c r="BF676" s="31"/>
      <c r="BG676" s="31"/>
    </row>
    <row r="677" spans="1:59" ht="16" x14ac:dyDescent="0.2">
      <c r="A677" s="1"/>
      <c r="B677" s="20">
        <v>22009640</v>
      </c>
      <c r="C677" s="21" t="s">
        <v>10000</v>
      </c>
      <c r="D677" s="22" t="s">
        <v>10001</v>
      </c>
      <c r="E677" s="23">
        <v>17</v>
      </c>
      <c r="F677" s="24" t="s">
        <v>522</v>
      </c>
      <c r="G677" s="24" t="s">
        <v>75</v>
      </c>
      <c r="H677" s="24">
        <v>2.91</v>
      </c>
      <c r="I677" s="25" t="s">
        <v>10002</v>
      </c>
      <c r="J677" s="24"/>
      <c r="K677" s="24">
        <v>4.0000000000000002E-4</v>
      </c>
      <c r="L677" s="24">
        <v>1.1000000000000001E-3</v>
      </c>
      <c r="M677" s="24">
        <v>0</v>
      </c>
      <c r="N677" s="24">
        <v>1.1000000000000001E-3</v>
      </c>
      <c r="O677" s="24">
        <v>1.6000000000000001E-3</v>
      </c>
      <c r="P677" s="24">
        <v>-1E-4</v>
      </c>
      <c r="Q677" s="24">
        <v>-1.6000000000000001E-3</v>
      </c>
      <c r="R677" s="24" t="s">
        <v>10003</v>
      </c>
      <c r="S677" s="26">
        <f t="shared" si="10"/>
        <v>-15</v>
      </c>
      <c r="T677" s="23">
        <v>668</v>
      </c>
      <c r="U677" s="23" t="s">
        <v>69</v>
      </c>
      <c r="V677" s="27" t="s">
        <v>69</v>
      </c>
      <c r="W677" s="28" t="s">
        <v>70</v>
      </c>
      <c r="X677" s="24" t="s">
        <v>10004</v>
      </c>
      <c r="Y677" s="32">
        <v>42776</v>
      </c>
      <c r="Z677" s="33">
        <v>1741527275</v>
      </c>
      <c r="AA677" s="33" t="s">
        <v>10005</v>
      </c>
      <c r="AB677" s="33" t="s">
        <v>10004</v>
      </c>
      <c r="AC677" s="32">
        <v>1</v>
      </c>
      <c r="AD677" s="33" t="s">
        <v>5563</v>
      </c>
      <c r="AE677" s="33" t="s">
        <v>5564</v>
      </c>
      <c r="AF677" s="33" t="s">
        <v>10006</v>
      </c>
      <c r="AG677" s="32">
        <v>9</v>
      </c>
      <c r="AH677" s="33" t="s">
        <v>10007</v>
      </c>
      <c r="AI677" s="33" t="s">
        <v>516</v>
      </c>
      <c r="AJ677" s="33" t="s">
        <v>517</v>
      </c>
      <c r="AK677" s="33">
        <v>4.3702749043634799E-4</v>
      </c>
      <c r="AL677" s="33">
        <v>1.114314421374924E-3</v>
      </c>
      <c r="AM677" s="33">
        <v>1.2679903470264801E-4</v>
      </c>
      <c r="AN677" s="33">
        <v>7.5559228184053029E-2</v>
      </c>
      <c r="AO677" s="33">
        <v>0.9345689100936948</v>
      </c>
      <c r="AP677" s="33">
        <v>2.3829247291658122</v>
      </c>
      <c r="AQ677" s="33">
        <v>0.27115556402337099</v>
      </c>
      <c r="AR677" s="33"/>
      <c r="AS677" s="33"/>
      <c r="AT677" s="19" t="s">
        <v>71</v>
      </c>
      <c r="AU677" s="19" t="s">
        <v>71</v>
      </c>
      <c r="AV677" s="19" t="s">
        <v>72</v>
      </c>
      <c r="AW677" s="19" t="s">
        <v>72</v>
      </c>
      <c r="AX677" s="30">
        <v>1</v>
      </c>
      <c r="AY677" s="31" t="s">
        <v>518</v>
      </c>
      <c r="AZ677" s="31"/>
      <c r="BA677" s="31"/>
      <c r="BB677" s="31"/>
      <c r="BC677" s="31"/>
      <c r="BD677" s="31"/>
      <c r="BE677" s="31"/>
      <c r="BF677" s="31"/>
      <c r="BG677" s="31"/>
    </row>
    <row r="678" spans="1:59" ht="16" x14ac:dyDescent="0.2">
      <c r="A678" s="1"/>
      <c r="B678" s="9">
        <v>22012192</v>
      </c>
      <c r="C678" s="10" t="s">
        <v>10008</v>
      </c>
      <c r="D678" s="11" t="s">
        <v>10009</v>
      </c>
      <c r="E678" s="12">
        <v>7</v>
      </c>
      <c r="F678" s="13" t="s">
        <v>522</v>
      </c>
      <c r="G678" s="13" t="s">
        <v>75</v>
      </c>
      <c r="H678" s="13">
        <v>2.0099999999999998</v>
      </c>
      <c r="I678" s="14" t="s">
        <v>6223</v>
      </c>
      <c r="J678" s="13"/>
      <c r="K678" s="13">
        <v>2.0000000000000001E-4</v>
      </c>
      <c r="L678" s="13">
        <v>1.4E-3</v>
      </c>
      <c r="M678" s="13">
        <v>0</v>
      </c>
      <c r="N678" s="13">
        <v>1.4E-3</v>
      </c>
      <c r="O678" s="13">
        <v>1.6000000000000001E-3</v>
      </c>
      <c r="P678" s="13">
        <v>0</v>
      </c>
      <c r="Q678" s="13">
        <v>-1.6000000000000001E-3</v>
      </c>
      <c r="R678" s="13" t="s">
        <v>472</v>
      </c>
      <c r="S678" s="15">
        <f t="shared" si="10"/>
        <v>1</v>
      </c>
      <c r="T678" s="12">
        <v>669</v>
      </c>
      <c r="U678" s="12" t="s">
        <v>69</v>
      </c>
      <c r="V678" s="16" t="s">
        <v>69</v>
      </c>
      <c r="W678" s="17" t="s">
        <v>70</v>
      </c>
      <c r="X678" s="13" t="s">
        <v>10010</v>
      </c>
      <c r="Y678" s="30">
        <v>43144</v>
      </c>
      <c r="Z678" s="18">
        <v>1741558067</v>
      </c>
      <c r="AA678" s="18" t="s">
        <v>10011</v>
      </c>
      <c r="AB678" s="18" t="s">
        <v>10010</v>
      </c>
      <c r="AC678" s="30">
        <v>1</v>
      </c>
      <c r="AD678" s="18" t="s">
        <v>5563</v>
      </c>
      <c r="AE678" s="18" t="s">
        <v>5564</v>
      </c>
      <c r="AF678" s="18" t="s">
        <v>9860</v>
      </c>
      <c r="AG678" s="30">
        <v>3</v>
      </c>
      <c r="AH678" s="18" t="s">
        <v>10012</v>
      </c>
      <c r="AI678" s="18" t="s">
        <v>516</v>
      </c>
      <c r="AJ678" s="18" t="s">
        <v>517</v>
      </c>
      <c r="AK678" s="18">
        <v>1.73995891478164E-4</v>
      </c>
      <c r="AL678" s="18">
        <v>1.380514745542514E-3</v>
      </c>
      <c r="AM678" s="18">
        <v>1.2220418116090001E-5</v>
      </c>
      <c r="AN678" s="18">
        <v>7.7999463124340876E-3</v>
      </c>
      <c r="AO678" s="18">
        <v>0.35187045743614942</v>
      </c>
      <c r="AP678" s="18">
        <v>2.7918035930886078</v>
      </c>
      <c r="AQ678" s="18">
        <v>2.4713250847703112E-2</v>
      </c>
      <c r="AR678" s="18"/>
      <c r="AS678" s="18"/>
      <c r="AT678" s="19" t="s">
        <v>71</v>
      </c>
      <c r="AU678" s="19" t="s">
        <v>71</v>
      </c>
      <c r="AV678" s="19" t="s">
        <v>72</v>
      </c>
      <c r="AW678" s="19" t="s">
        <v>72</v>
      </c>
      <c r="AX678" s="30">
        <v>1</v>
      </c>
      <c r="AY678" s="31" t="s">
        <v>518</v>
      </c>
      <c r="AZ678" s="31"/>
      <c r="BA678" s="31"/>
      <c r="BB678" s="31"/>
      <c r="BC678" s="31"/>
      <c r="BD678" s="31"/>
      <c r="BE678" s="31"/>
      <c r="BF678" s="31"/>
      <c r="BG678" s="31"/>
    </row>
    <row r="679" spans="1:59" ht="16" x14ac:dyDescent="0.2">
      <c r="A679" s="1"/>
      <c r="B679" s="20">
        <v>22012377</v>
      </c>
      <c r="C679" s="21" t="s">
        <v>10013</v>
      </c>
      <c r="D679" s="22" t="s">
        <v>10014</v>
      </c>
      <c r="E679" s="23">
        <v>65</v>
      </c>
      <c r="F679" s="24" t="s">
        <v>504</v>
      </c>
      <c r="G679" s="24" t="s">
        <v>75</v>
      </c>
      <c r="H679" s="24">
        <v>1.98</v>
      </c>
      <c r="I679" s="25" t="s">
        <v>10015</v>
      </c>
      <c r="J679" s="24"/>
      <c r="K679" s="24">
        <v>1E-4</v>
      </c>
      <c r="L679" s="24">
        <v>1.4E-3</v>
      </c>
      <c r="M679" s="24">
        <v>0</v>
      </c>
      <c r="N679" s="24">
        <v>1.4E-3</v>
      </c>
      <c r="O679" s="24">
        <v>1.6000000000000001E-3</v>
      </c>
      <c r="P679" s="24">
        <v>-1E-4</v>
      </c>
      <c r="Q679" s="24">
        <v>-1.6000000000000001E-3</v>
      </c>
      <c r="R679" s="24" t="s">
        <v>10003</v>
      </c>
      <c r="S679" s="26">
        <f t="shared" si="10"/>
        <v>-15</v>
      </c>
      <c r="T679" s="23">
        <v>670</v>
      </c>
      <c r="U679" s="23" t="s">
        <v>69</v>
      </c>
      <c r="V679" s="28" t="s">
        <v>70</v>
      </c>
      <c r="W679" s="28" t="s">
        <v>70</v>
      </c>
      <c r="X679" s="24" t="s">
        <v>10016</v>
      </c>
      <c r="Y679" s="32">
        <v>43167</v>
      </c>
      <c r="Z679" s="33">
        <v>1741560287</v>
      </c>
      <c r="AA679" s="33" t="s">
        <v>10017</v>
      </c>
      <c r="AB679" s="33" t="s">
        <v>10018</v>
      </c>
      <c r="AC679" s="32">
        <v>1</v>
      </c>
      <c r="AD679" s="33" t="s">
        <v>5563</v>
      </c>
      <c r="AE679" s="33" t="s">
        <v>5564</v>
      </c>
      <c r="AF679" s="33" t="s">
        <v>10019</v>
      </c>
      <c r="AG679" s="32">
        <v>3</v>
      </c>
      <c r="AH679" s="33" t="s">
        <v>10020</v>
      </c>
      <c r="AI679" s="33" t="s">
        <v>516</v>
      </c>
      <c r="AJ679" s="33" t="s">
        <v>517</v>
      </c>
      <c r="AK679" s="33">
        <v>1.26913357940959E-4</v>
      </c>
      <c r="AL679" s="33">
        <v>1.4393766702513169E-3</v>
      </c>
      <c r="AM679" s="33">
        <v>1.8336368408113199E-4</v>
      </c>
      <c r="AN679" s="33">
        <v>0.104799985731393</v>
      </c>
      <c r="AO679" s="33">
        <v>0.25684222562058462</v>
      </c>
      <c r="AP679" s="33">
        <v>2.9129534785903171</v>
      </c>
      <c r="AQ679" s="33">
        <v>0.37108415915759541</v>
      </c>
      <c r="AR679" s="33"/>
      <c r="AS679" s="33"/>
      <c r="AT679" s="19" t="s">
        <v>71</v>
      </c>
      <c r="AU679" s="19" t="s">
        <v>71</v>
      </c>
      <c r="AV679" s="19" t="s">
        <v>72</v>
      </c>
      <c r="AW679" s="19" t="s">
        <v>72</v>
      </c>
      <c r="AX679" s="30">
        <v>2</v>
      </c>
      <c r="AY679" s="31" t="s">
        <v>518</v>
      </c>
      <c r="AZ679" s="31" t="s">
        <v>519</v>
      </c>
      <c r="BA679" s="31"/>
      <c r="BB679" s="31"/>
      <c r="BC679" s="31"/>
      <c r="BD679" s="31"/>
      <c r="BE679" s="31"/>
      <c r="BF679" s="31"/>
      <c r="BG679" s="31"/>
    </row>
    <row r="680" spans="1:59" ht="16" x14ac:dyDescent="0.2">
      <c r="A680" s="1"/>
      <c r="B680" s="9">
        <v>22013007</v>
      </c>
      <c r="C680" s="10" t="s">
        <v>150</v>
      </c>
      <c r="D680" s="11" t="s">
        <v>10021</v>
      </c>
      <c r="E680" s="12">
        <v>35</v>
      </c>
      <c r="F680" s="13" t="s">
        <v>504</v>
      </c>
      <c r="G680" s="13" t="s">
        <v>75</v>
      </c>
      <c r="H680" s="13">
        <v>1.66</v>
      </c>
      <c r="I680" s="14" t="s">
        <v>10022</v>
      </c>
      <c r="J680" s="13"/>
      <c r="K680" s="13">
        <v>1.1999999999999999E-3</v>
      </c>
      <c r="L680" s="13">
        <v>4.0000000000000002E-4</v>
      </c>
      <c r="M680" s="13">
        <v>0</v>
      </c>
      <c r="N680" s="13">
        <v>4.0000000000000002E-4</v>
      </c>
      <c r="O680" s="13">
        <v>1.6000000000000001E-3</v>
      </c>
      <c r="P680" s="13">
        <v>0</v>
      </c>
      <c r="Q680" s="13">
        <v>-1.6000000000000001E-3</v>
      </c>
      <c r="R680" s="13" t="s">
        <v>472</v>
      </c>
      <c r="S680" s="15">
        <f t="shared" si="10"/>
        <v>1</v>
      </c>
      <c r="T680" s="12">
        <v>671</v>
      </c>
      <c r="U680" s="12" t="s">
        <v>69</v>
      </c>
      <c r="V680" s="17" t="s">
        <v>70</v>
      </c>
      <c r="W680" s="17" t="s">
        <v>70</v>
      </c>
      <c r="X680" s="13" t="s">
        <v>10023</v>
      </c>
      <c r="Y680" s="30">
        <v>43257</v>
      </c>
      <c r="Z680" s="18">
        <v>1741567895</v>
      </c>
      <c r="AA680" s="18" t="s">
        <v>10024</v>
      </c>
      <c r="AB680" s="18" t="s">
        <v>10025</v>
      </c>
      <c r="AC680" s="30">
        <v>1</v>
      </c>
      <c r="AD680" s="18" t="s">
        <v>5563</v>
      </c>
      <c r="AE680" s="18" t="s">
        <v>5564</v>
      </c>
      <c r="AF680" s="18" t="s">
        <v>10026</v>
      </c>
      <c r="AG680" s="30">
        <v>4</v>
      </c>
      <c r="AH680" s="18" t="s">
        <v>10027</v>
      </c>
      <c r="AI680" s="18" t="s">
        <v>516</v>
      </c>
      <c r="AJ680" s="18" t="s">
        <v>517</v>
      </c>
      <c r="AK680" s="18">
        <v>1.2065506387784249E-3</v>
      </c>
      <c r="AL680" s="18">
        <v>3.6420265021357498E-4</v>
      </c>
      <c r="AM680" s="18">
        <v>2.38054499284894E-4</v>
      </c>
      <c r="AN680" s="18">
        <v>0.1316085107703287</v>
      </c>
      <c r="AO680" s="18">
        <v>2.457039158339176</v>
      </c>
      <c r="AP680" s="18">
        <v>0.74166814419961902</v>
      </c>
      <c r="AQ680" s="18">
        <v>0.48477801740174159</v>
      </c>
      <c r="AR680" s="18"/>
      <c r="AS680" s="18"/>
      <c r="AT680" s="19" t="s">
        <v>71</v>
      </c>
      <c r="AU680" s="19" t="s">
        <v>71</v>
      </c>
      <c r="AV680" s="19" t="s">
        <v>72</v>
      </c>
      <c r="AW680" s="19" t="s">
        <v>72</v>
      </c>
      <c r="AX680" s="30">
        <v>2</v>
      </c>
      <c r="AY680" s="31" t="s">
        <v>518</v>
      </c>
      <c r="AZ680" s="31" t="s">
        <v>519</v>
      </c>
      <c r="BA680" s="31"/>
      <c r="BB680" s="31"/>
      <c r="BC680" s="31"/>
      <c r="BD680" s="31"/>
      <c r="BE680" s="31"/>
      <c r="BF680" s="31"/>
      <c r="BG680" s="31"/>
    </row>
    <row r="681" spans="1:59" ht="16" x14ac:dyDescent="0.2">
      <c r="A681" s="1"/>
      <c r="B681" s="20">
        <v>22012435</v>
      </c>
      <c r="C681" s="21" t="s">
        <v>10028</v>
      </c>
      <c r="D681" s="22" t="s">
        <v>10029</v>
      </c>
      <c r="E681" s="23">
        <v>9</v>
      </c>
      <c r="F681" s="24" t="s">
        <v>522</v>
      </c>
      <c r="G681" s="24" t="s">
        <v>65</v>
      </c>
      <c r="H681" s="24">
        <v>1.98</v>
      </c>
      <c r="I681" s="25" t="s">
        <v>10030</v>
      </c>
      <c r="J681" s="24"/>
      <c r="K681" s="24">
        <v>2.0000000000000001E-4</v>
      </c>
      <c r="L681" s="24">
        <v>1.4E-3</v>
      </c>
      <c r="M681" s="24">
        <v>0</v>
      </c>
      <c r="N681" s="24">
        <v>1.4E-3</v>
      </c>
      <c r="O681" s="24">
        <v>1.6000000000000001E-3</v>
      </c>
      <c r="P681" s="24">
        <v>0</v>
      </c>
      <c r="Q681" s="24">
        <v>-1.6000000000000001E-3</v>
      </c>
      <c r="R681" s="24" t="s">
        <v>472</v>
      </c>
      <c r="S681" s="26">
        <f t="shared" si="10"/>
        <v>1</v>
      </c>
      <c r="T681" s="23">
        <v>672</v>
      </c>
      <c r="U681" s="23" t="s">
        <v>69</v>
      </c>
      <c r="V681" s="27" t="s">
        <v>69</v>
      </c>
      <c r="W681" s="28" t="s">
        <v>70</v>
      </c>
      <c r="X681" s="24" t="s">
        <v>10031</v>
      </c>
      <c r="Y681" s="32">
        <v>43173</v>
      </c>
      <c r="Z681" s="33">
        <v>1741560983</v>
      </c>
      <c r="AA681" s="33" t="s">
        <v>10032</v>
      </c>
      <c r="AB681" s="33" t="s">
        <v>10031</v>
      </c>
      <c r="AC681" s="32">
        <v>1</v>
      </c>
      <c r="AD681" s="33" t="s">
        <v>5563</v>
      </c>
      <c r="AE681" s="33" t="s">
        <v>5564</v>
      </c>
      <c r="AF681" s="33" t="s">
        <v>2024</v>
      </c>
      <c r="AG681" s="32">
        <v>2</v>
      </c>
      <c r="AH681" s="33" t="s">
        <v>10033</v>
      </c>
      <c r="AI681" s="33" t="s">
        <v>544</v>
      </c>
      <c r="AJ681" s="33" t="s">
        <v>545</v>
      </c>
      <c r="AK681" s="33">
        <v>1.89152573268792E-4</v>
      </c>
      <c r="AL681" s="33">
        <v>1.386419139550032E-3</v>
      </c>
      <c r="AM681" s="33">
        <v>1.18591419433492E-4</v>
      </c>
      <c r="AN681" s="33">
        <v>7.0000000103785681E-2</v>
      </c>
      <c r="AO681" s="33">
        <v>0.38118946603243342</v>
      </c>
      <c r="AP681" s="33">
        <v>2.793979285448172</v>
      </c>
      <c r="AQ681" s="33">
        <v>0.23899119672901431</v>
      </c>
      <c r="AR681" s="33"/>
      <c r="AS681" s="33"/>
      <c r="AT681" s="19" t="s">
        <v>71</v>
      </c>
      <c r="AU681" s="19" t="s">
        <v>71</v>
      </c>
      <c r="AV681" s="19" t="s">
        <v>72</v>
      </c>
      <c r="AW681" s="19" t="s">
        <v>72</v>
      </c>
      <c r="AX681" s="30">
        <v>1</v>
      </c>
      <c r="AY681" s="31" t="s">
        <v>518</v>
      </c>
      <c r="AZ681" s="31"/>
      <c r="BA681" s="31"/>
      <c r="BB681" s="31"/>
      <c r="BC681" s="31"/>
      <c r="BD681" s="31"/>
      <c r="BE681" s="31"/>
      <c r="BF681" s="31"/>
      <c r="BG681" s="31"/>
    </row>
    <row r="682" spans="1:59" ht="16" x14ac:dyDescent="0.2">
      <c r="A682" s="1"/>
      <c r="B682" s="9">
        <v>22010600</v>
      </c>
      <c r="C682" s="10" t="s">
        <v>10034</v>
      </c>
      <c r="D682" s="11" t="s">
        <v>10035</v>
      </c>
      <c r="E682" s="12">
        <v>8</v>
      </c>
      <c r="F682" s="13" t="s">
        <v>522</v>
      </c>
      <c r="G682" s="13" t="s">
        <v>75</v>
      </c>
      <c r="H682" s="13">
        <v>2.39</v>
      </c>
      <c r="I682" s="14" t="s">
        <v>10036</v>
      </c>
      <c r="J682" s="13"/>
      <c r="K682" s="13">
        <v>1E-3</v>
      </c>
      <c r="L682" s="13">
        <v>5.9999999999999995E-4</v>
      </c>
      <c r="M682" s="13">
        <v>0</v>
      </c>
      <c r="N682" s="13">
        <v>5.9999999999999995E-4</v>
      </c>
      <c r="O682" s="13">
        <v>1.6000000000000001E-3</v>
      </c>
      <c r="P682" s="13">
        <v>0</v>
      </c>
      <c r="Q682" s="13">
        <v>-1.6000000000000001E-3</v>
      </c>
      <c r="R682" s="13" t="s">
        <v>472</v>
      </c>
      <c r="S682" s="15">
        <f t="shared" si="10"/>
        <v>1</v>
      </c>
      <c r="T682" s="12">
        <v>673</v>
      </c>
      <c r="U682" s="12" t="s">
        <v>69</v>
      </c>
      <c r="V682" s="16" t="s">
        <v>69</v>
      </c>
      <c r="W682" s="17" t="s">
        <v>70</v>
      </c>
      <c r="X682" s="13" t="s">
        <v>10037</v>
      </c>
      <c r="Y682" s="30">
        <v>42907</v>
      </c>
      <c r="Z682" s="18">
        <v>1741538879</v>
      </c>
      <c r="AA682" s="18" t="s">
        <v>10038</v>
      </c>
      <c r="AB682" s="18" t="s">
        <v>10037</v>
      </c>
      <c r="AC682" s="30">
        <v>1</v>
      </c>
      <c r="AD682" s="18" t="s">
        <v>5563</v>
      </c>
      <c r="AE682" s="18" t="s">
        <v>5564</v>
      </c>
      <c r="AF682" s="18" t="s">
        <v>10039</v>
      </c>
      <c r="AG682" s="30">
        <v>7</v>
      </c>
      <c r="AH682" s="18" t="s">
        <v>10040</v>
      </c>
      <c r="AI682" s="18" t="s">
        <v>516</v>
      </c>
      <c r="AJ682" s="18" t="s">
        <v>517</v>
      </c>
      <c r="AK682" s="18">
        <v>1.0089656382994559E-3</v>
      </c>
      <c r="AL682" s="18">
        <v>5.91608121937272E-4</v>
      </c>
      <c r="AM682" s="18">
        <v>7.7810658905709998E-6</v>
      </c>
      <c r="AN682" s="18">
        <v>4.8379037785503806E-3</v>
      </c>
      <c r="AO682" s="18">
        <v>2.093933696817861</v>
      </c>
      <c r="AP682" s="18">
        <v>1.2277803473302411</v>
      </c>
      <c r="AQ682" s="18">
        <v>1.6148256637250329E-2</v>
      </c>
      <c r="AR682" s="18"/>
      <c r="AS682" s="18"/>
      <c r="AT682" s="19" t="s">
        <v>71</v>
      </c>
      <c r="AU682" s="19" t="s">
        <v>71</v>
      </c>
      <c r="AV682" s="19" t="s">
        <v>72</v>
      </c>
      <c r="AW682" s="19" t="s">
        <v>72</v>
      </c>
      <c r="AX682" s="30">
        <v>1</v>
      </c>
      <c r="AY682" s="31" t="s">
        <v>518</v>
      </c>
      <c r="AZ682" s="31"/>
      <c r="BA682" s="31"/>
      <c r="BB682" s="31"/>
      <c r="BC682" s="31"/>
      <c r="BD682" s="31"/>
      <c r="BE682" s="31"/>
      <c r="BF682" s="31"/>
      <c r="BG682" s="31"/>
    </row>
    <row r="683" spans="1:59" ht="16" x14ac:dyDescent="0.2">
      <c r="A683" s="1"/>
      <c r="B683" s="20">
        <v>22012201</v>
      </c>
      <c r="C683" s="21" t="s">
        <v>10041</v>
      </c>
      <c r="D683" s="22" t="s">
        <v>10042</v>
      </c>
      <c r="E683" s="23">
        <v>119</v>
      </c>
      <c r="F683" s="24" t="s">
        <v>522</v>
      </c>
      <c r="G683" s="24" t="s">
        <v>75</v>
      </c>
      <c r="H683" s="24">
        <v>2</v>
      </c>
      <c r="I683" s="25" t="s">
        <v>10043</v>
      </c>
      <c r="J683" s="24"/>
      <c r="K683" s="24">
        <v>1.4E-3</v>
      </c>
      <c r="L683" s="24">
        <v>2.0000000000000001E-4</v>
      </c>
      <c r="M683" s="24">
        <v>0</v>
      </c>
      <c r="N683" s="24">
        <v>2.0000000000000001E-4</v>
      </c>
      <c r="O683" s="24">
        <v>1.6000000000000001E-3</v>
      </c>
      <c r="P683" s="24">
        <v>0</v>
      </c>
      <c r="Q683" s="24">
        <v>-1.6000000000000001E-3</v>
      </c>
      <c r="R683" s="24" t="s">
        <v>472</v>
      </c>
      <c r="S683" s="26">
        <f t="shared" si="10"/>
        <v>1</v>
      </c>
      <c r="T683" s="23">
        <v>674</v>
      </c>
      <c r="U683" s="23" t="s">
        <v>69</v>
      </c>
      <c r="V683" s="27" t="s">
        <v>69</v>
      </c>
      <c r="W683" s="28" t="s">
        <v>70</v>
      </c>
      <c r="X683" s="24" t="s">
        <v>10044</v>
      </c>
      <c r="Y683" s="32">
        <v>43146</v>
      </c>
      <c r="Z683" s="33">
        <v>1741558175</v>
      </c>
      <c r="AA683" s="33" t="s">
        <v>10045</v>
      </c>
      <c r="AB683" s="33" t="s">
        <v>10044</v>
      </c>
      <c r="AC683" s="32">
        <v>1</v>
      </c>
      <c r="AD683" s="33" t="s">
        <v>5563</v>
      </c>
      <c r="AE683" s="33" t="s">
        <v>5564</v>
      </c>
      <c r="AF683" s="33" t="s">
        <v>10046</v>
      </c>
      <c r="AG683" s="32">
        <v>13</v>
      </c>
      <c r="AH683" s="33" t="s">
        <v>10047</v>
      </c>
      <c r="AI683" s="33" t="s">
        <v>516</v>
      </c>
      <c r="AJ683" s="33" t="s">
        <v>517</v>
      </c>
      <c r="AK683" s="33">
        <v>1.402587985633812E-3</v>
      </c>
      <c r="AL683" s="33">
        <v>2.0043180286343401E-4</v>
      </c>
      <c r="AM683" s="33">
        <v>1.84256401322054E-4</v>
      </c>
      <c r="AN683" s="33">
        <v>0.1030934124068888</v>
      </c>
      <c r="AO683" s="33">
        <v>2.8329053096645151</v>
      </c>
      <c r="AP683" s="33">
        <v>0.40482616732302168</v>
      </c>
      <c r="AQ683" s="33">
        <v>0.37215557454603881</v>
      </c>
      <c r="AR683" s="33"/>
      <c r="AS683" s="33"/>
      <c r="AT683" s="19" t="s">
        <v>71</v>
      </c>
      <c r="AU683" s="19" t="s">
        <v>71</v>
      </c>
      <c r="AV683" s="19" t="s">
        <v>72</v>
      </c>
      <c r="AW683" s="19" t="s">
        <v>72</v>
      </c>
      <c r="AX683" s="30">
        <v>1</v>
      </c>
      <c r="AY683" s="31" t="s">
        <v>518</v>
      </c>
      <c r="AZ683" s="31"/>
      <c r="BA683" s="31"/>
      <c r="BB683" s="31"/>
      <c r="BC683" s="31"/>
      <c r="BD683" s="31"/>
      <c r="BE683" s="31"/>
      <c r="BF683" s="31"/>
      <c r="BG683" s="31"/>
    </row>
    <row r="684" spans="1:59" ht="16" x14ac:dyDescent="0.2">
      <c r="A684" s="1"/>
      <c r="B684" s="9">
        <v>22010945</v>
      </c>
      <c r="C684" s="10" t="s">
        <v>10048</v>
      </c>
      <c r="D684" s="11" t="s">
        <v>10049</v>
      </c>
      <c r="E684" s="12">
        <v>75</v>
      </c>
      <c r="F684" s="13" t="s">
        <v>522</v>
      </c>
      <c r="G684" s="13" t="s">
        <v>75</v>
      </c>
      <c r="H684" s="13">
        <v>2.33</v>
      </c>
      <c r="I684" s="14" t="s">
        <v>10050</v>
      </c>
      <c r="J684" s="13"/>
      <c r="K684" s="13">
        <v>8.0000000000000004E-4</v>
      </c>
      <c r="L684" s="13">
        <v>8.0000000000000004E-4</v>
      </c>
      <c r="M684" s="13">
        <v>0</v>
      </c>
      <c r="N684" s="13">
        <v>8.0000000000000004E-4</v>
      </c>
      <c r="O684" s="13">
        <v>1.6000000000000001E-3</v>
      </c>
      <c r="P684" s="13">
        <v>0</v>
      </c>
      <c r="Q684" s="13">
        <v>-1.6000000000000001E-3</v>
      </c>
      <c r="R684" s="13" t="s">
        <v>472</v>
      </c>
      <c r="S684" s="15">
        <f t="shared" si="10"/>
        <v>1</v>
      </c>
      <c r="T684" s="12">
        <v>675</v>
      </c>
      <c r="U684" s="12" t="s">
        <v>69</v>
      </c>
      <c r="V684" s="16" t="s">
        <v>69</v>
      </c>
      <c r="W684" s="17" t="s">
        <v>70</v>
      </c>
      <c r="X684" s="13" t="s">
        <v>10051</v>
      </c>
      <c r="Y684" s="30">
        <v>42949</v>
      </c>
      <c r="Z684" s="18">
        <v>1741543055</v>
      </c>
      <c r="AA684" s="18" t="s">
        <v>10052</v>
      </c>
      <c r="AB684" s="18" t="s">
        <v>10051</v>
      </c>
      <c r="AC684" s="30">
        <v>1</v>
      </c>
      <c r="AD684" s="18" t="s">
        <v>5563</v>
      </c>
      <c r="AE684" s="18" t="s">
        <v>5564</v>
      </c>
      <c r="AF684" s="18" t="s">
        <v>10053</v>
      </c>
      <c r="AG684" s="30">
        <v>3</v>
      </c>
      <c r="AH684" s="18" t="s">
        <v>10054</v>
      </c>
      <c r="AI684" s="18" t="s">
        <v>516</v>
      </c>
      <c r="AJ684" s="18" t="s">
        <v>517</v>
      </c>
      <c r="AK684" s="18">
        <v>8.0704737509767197E-4</v>
      </c>
      <c r="AL684" s="18">
        <v>8.0959252337769604E-4</v>
      </c>
      <c r="AM684" s="18">
        <v>-3.9669188564635751E-5</v>
      </c>
      <c r="AN684" s="18">
        <v>-2.4538048703392289E-2</v>
      </c>
      <c r="AO684" s="18">
        <v>1.6268798123189341</v>
      </c>
      <c r="AP684" s="18">
        <v>1.632010428542831</v>
      </c>
      <c r="AQ684" s="18">
        <v>-7.996680744927584E-2</v>
      </c>
      <c r="AR684" s="18"/>
      <c r="AS684" s="18"/>
      <c r="AT684" s="19" t="s">
        <v>71</v>
      </c>
      <c r="AU684" s="19" t="s">
        <v>71</v>
      </c>
      <c r="AV684" s="19" t="s">
        <v>72</v>
      </c>
      <c r="AW684" s="19" t="s">
        <v>72</v>
      </c>
      <c r="AX684" s="30">
        <v>1</v>
      </c>
      <c r="AY684" s="31" t="s">
        <v>518</v>
      </c>
      <c r="AZ684" s="31"/>
      <c r="BA684" s="31"/>
      <c r="BB684" s="31"/>
      <c r="BC684" s="31"/>
      <c r="BD684" s="31"/>
      <c r="BE684" s="31"/>
      <c r="BF684" s="31"/>
      <c r="BG684" s="31"/>
    </row>
    <row r="685" spans="1:59" ht="16" x14ac:dyDescent="0.2">
      <c r="A685" s="1"/>
      <c r="B685" s="20">
        <v>22008964</v>
      </c>
      <c r="C685" s="21" t="s">
        <v>10055</v>
      </c>
      <c r="D685" s="22" t="s">
        <v>10056</v>
      </c>
      <c r="E685" s="23">
        <v>18</v>
      </c>
      <c r="F685" s="24"/>
      <c r="G685" s="24" t="s">
        <v>75</v>
      </c>
      <c r="H685" s="24">
        <v>3.17</v>
      </c>
      <c r="I685" s="25" t="s">
        <v>10057</v>
      </c>
      <c r="J685" s="24"/>
      <c r="K685" s="24">
        <v>1.4E-3</v>
      </c>
      <c r="L685" s="24">
        <v>2.9999999999999997E-4</v>
      </c>
      <c r="M685" s="24">
        <v>0</v>
      </c>
      <c r="N685" s="24">
        <v>2.9999999999999997E-4</v>
      </c>
      <c r="O685" s="24">
        <v>1.6000000000000001E-3</v>
      </c>
      <c r="P685" s="24">
        <v>1E-4</v>
      </c>
      <c r="Q685" s="24">
        <v>-1.6000000000000001E-3</v>
      </c>
      <c r="R685" s="24" t="s">
        <v>10058</v>
      </c>
      <c r="S685" s="26">
        <f t="shared" si="10"/>
        <v>17</v>
      </c>
      <c r="T685" s="23">
        <v>676</v>
      </c>
      <c r="U685" s="23" t="s">
        <v>69</v>
      </c>
      <c r="V685" s="27" t="s">
        <v>69</v>
      </c>
      <c r="W685" s="28" t="s">
        <v>70</v>
      </c>
      <c r="X685" s="24"/>
      <c r="Y685" s="32">
        <v>42716</v>
      </c>
      <c r="Z685" s="33"/>
      <c r="AA685" s="33"/>
      <c r="AB685" s="33"/>
      <c r="AC685" s="32"/>
      <c r="AD685" s="33"/>
      <c r="AE685" s="33"/>
      <c r="AF685" s="33"/>
      <c r="AG685" s="32"/>
      <c r="AH685" s="33"/>
      <c r="AI685" s="33"/>
      <c r="AJ685" s="33"/>
      <c r="AK685" s="33"/>
      <c r="AL685" s="33"/>
      <c r="AM685" s="33"/>
      <c r="AN685" s="33"/>
      <c r="AO685" s="33"/>
      <c r="AP685" s="33"/>
      <c r="AQ685" s="33"/>
      <c r="AR685" s="33"/>
      <c r="AS685" s="33"/>
      <c r="AT685" s="19" t="s">
        <v>71</v>
      </c>
      <c r="AU685" s="19" t="s">
        <v>71</v>
      </c>
      <c r="AV685" s="19" t="s">
        <v>72</v>
      </c>
      <c r="AW685" s="19" t="s">
        <v>72</v>
      </c>
      <c r="AX685" s="30"/>
      <c r="AY685" s="31"/>
      <c r="AZ685" s="31"/>
      <c r="BA685" s="31"/>
      <c r="BB685" s="31"/>
      <c r="BC685" s="31"/>
      <c r="BD685" s="31"/>
      <c r="BE685" s="31"/>
      <c r="BF685" s="31"/>
      <c r="BG685" s="31"/>
    </row>
    <row r="686" spans="1:59" ht="16" x14ac:dyDescent="0.2">
      <c r="A686" s="1"/>
      <c r="B686" s="9">
        <v>22009661</v>
      </c>
      <c r="C686" s="10" t="s">
        <v>10059</v>
      </c>
      <c r="D686" s="11" t="s">
        <v>10060</v>
      </c>
      <c r="E686" s="12">
        <v>49</v>
      </c>
      <c r="F686" s="13" t="s">
        <v>504</v>
      </c>
      <c r="G686" s="13" t="s">
        <v>75</v>
      </c>
      <c r="H686" s="13">
        <v>2.91</v>
      </c>
      <c r="I686" s="14" t="s">
        <v>10061</v>
      </c>
      <c r="J686" s="13"/>
      <c r="K686" s="13">
        <v>1.2999999999999999E-3</v>
      </c>
      <c r="L686" s="13">
        <v>4.0000000000000002E-4</v>
      </c>
      <c r="M686" s="13">
        <v>0</v>
      </c>
      <c r="N686" s="13">
        <v>4.0000000000000002E-4</v>
      </c>
      <c r="O686" s="13">
        <v>1.6000000000000001E-3</v>
      </c>
      <c r="P686" s="13">
        <v>1E-4</v>
      </c>
      <c r="Q686" s="13">
        <v>-1.6000000000000001E-3</v>
      </c>
      <c r="R686" s="13" t="s">
        <v>10058</v>
      </c>
      <c r="S686" s="15">
        <f t="shared" si="10"/>
        <v>17</v>
      </c>
      <c r="T686" s="12">
        <v>677</v>
      </c>
      <c r="U686" s="12" t="s">
        <v>69</v>
      </c>
      <c r="V686" s="17" t="s">
        <v>70</v>
      </c>
      <c r="W686" s="17" t="s">
        <v>70</v>
      </c>
      <c r="X686" s="13" t="s">
        <v>10062</v>
      </c>
      <c r="Y686" s="30">
        <v>42780</v>
      </c>
      <c r="Z686" s="18">
        <v>1741527527</v>
      </c>
      <c r="AA686" s="18" t="s">
        <v>10063</v>
      </c>
      <c r="AB686" s="18" t="s">
        <v>10064</v>
      </c>
      <c r="AC686" s="30">
        <v>1</v>
      </c>
      <c r="AD686" s="18" t="s">
        <v>5563</v>
      </c>
      <c r="AE686" s="18" t="s">
        <v>5564</v>
      </c>
      <c r="AF686" s="18" t="s">
        <v>10065</v>
      </c>
      <c r="AG686" s="30">
        <v>21</v>
      </c>
      <c r="AH686" s="18" t="s">
        <v>10066</v>
      </c>
      <c r="AI686" s="18" t="s">
        <v>516</v>
      </c>
      <c r="AJ686" s="18" t="s">
        <v>517</v>
      </c>
      <c r="AK686" s="18">
        <v>1.2546522383993289E-3</v>
      </c>
      <c r="AL686" s="18">
        <v>3.7465579061364302E-4</v>
      </c>
      <c r="AM686" s="18">
        <v>1.1621423294942E-5</v>
      </c>
      <c r="AN686" s="18">
        <v>7.0822199446763821E-3</v>
      </c>
      <c r="AO686" s="18">
        <v>2.678640469275579</v>
      </c>
      <c r="AP686" s="18">
        <v>0.79987755337405908</v>
      </c>
      <c r="AQ686" s="18">
        <v>2.4811349149728049E-2</v>
      </c>
      <c r="AR686" s="18"/>
      <c r="AS686" s="18"/>
      <c r="AT686" s="19" t="s">
        <v>71</v>
      </c>
      <c r="AU686" s="19" t="s">
        <v>71</v>
      </c>
      <c r="AV686" s="19" t="s">
        <v>72</v>
      </c>
      <c r="AW686" s="19" t="s">
        <v>72</v>
      </c>
      <c r="AX686" s="30">
        <v>2</v>
      </c>
      <c r="AY686" s="31" t="s">
        <v>518</v>
      </c>
      <c r="AZ686" s="31" t="s">
        <v>519</v>
      </c>
      <c r="BA686" s="31"/>
      <c r="BB686" s="31"/>
      <c r="BC686" s="31"/>
      <c r="BD686" s="31"/>
      <c r="BE686" s="31"/>
      <c r="BF686" s="31"/>
      <c r="BG686" s="31"/>
    </row>
    <row r="687" spans="1:59" ht="16" x14ac:dyDescent="0.2">
      <c r="A687" s="1"/>
      <c r="B687" s="20">
        <v>22011686</v>
      </c>
      <c r="C687" s="21" t="s">
        <v>10067</v>
      </c>
      <c r="D687" s="22" t="s">
        <v>10068</v>
      </c>
      <c r="E687" s="23">
        <v>35</v>
      </c>
      <c r="F687" s="24" t="s">
        <v>522</v>
      </c>
      <c r="G687" s="24" t="s">
        <v>65</v>
      </c>
      <c r="H687" s="24">
        <v>2.15</v>
      </c>
      <c r="I687" s="25" t="s">
        <v>10069</v>
      </c>
      <c r="J687" s="24"/>
      <c r="K687" s="24">
        <v>5.9999999999999995E-4</v>
      </c>
      <c r="L687" s="24">
        <v>1E-3</v>
      </c>
      <c r="M687" s="24">
        <v>0</v>
      </c>
      <c r="N687" s="24">
        <v>1E-3</v>
      </c>
      <c r="O687" s="24">
        <v>1.6000000000000001E-3</v>
      </c>
      <c r="P687" s="24">
        <v>0</v>
      </c>
      <c r="Q687" s="24">
        <v>-1.6000000000000001E-3</v>
      </c>
      <c r="R687" s="24" t="s">
        <v>472</v>
      </c>
      <c r="S687" s="26">
        <f t="shared" si="10"/>
        <v>1</v>
      </c>
      <c r="T687" s="23">
        <v>678</v>
      </c>
      <c r="U687" s="23" t="s">
        <v>69</v>
      </c>
      <c r="V687" s="27" t="s">
        <v>69</v>
      </c>
      <c r="W687" s="28" t="s">
        <v>70</v>
      </c>
      <c r="X687" s="24" t="s">
        <v>10070</v>
      </c>
      <c r="Y687" s="32">
        <v>43042</v>
      </c>
      <c r="Z687" s="33">
        <v>1741551971</v>
      </c>
      <c r="AA687" s="33" t="s">
        <v>10071</v>
      </c>
      <c r="AB687" s="33" t="s">
        <v>10070</v>
      </c>
      <c r="AC687" s="32">
        <v>1</v>
      </c>
      <c r="AD687" s="33" t="s">
        <v>5563</v>
      </c>
      <c r="AE687" s="33" t="s">
        <v>5564</v>
      </c>
      <c r="AF687" s="33" t="s">
        <v>10072</v>
      </c>
      <c r="AG687" s="32">
        <v>9</v>
      </c>
      <c r="AH687" s="33" t="s">
        <v>10073</v>
      </c>
      <c r="AI687" s="33" t="s">
        <v>544</v>
      </c>
      <c r="AJ687" s="33" t="s">
        <v>545</v>
      </c>
      <c r="AK687" s="33">
        <v>5.95836343982353E-4</v>
      </c>
      <c r="AL687" s="33">
        <v>1.0352570930398609E-3</v>
      </c>
      <c r="AM687" s="33">
        <v>6.5815871700015797E-4</v>
      </c>
      <c r="AN687" s="33">
        <v>0.28749944205304268</v>
      </c>
      <c r="AO687" s="33">
        <v>1.217368146386526</v>
      </c>
      <c r="AP687" s="33">
        <v>2.1151596761690068</v>
      </c>
      <c r="AQ687" s="33">
        <v>1.3447005464412329</v>
      </c>
      <c r="AR687" s="33"/>
      <c r="AS687" s="33"/>
      <c r="AT687" s="19" t="s">
        <v>71</v>
      </c>
      <c r="AU687" s="19" t="s">
        <v>71</v>
      </c>
      <c r="AV687" s="19" t="s">
        <v>72</v>
      </c>
      <c r="AW687" s="19" t="s">
        <v>72</v>
      </c>
      <c r="AX687" s="30">
        <v>1</v>
      </c>
      <c r="AY687" s="31" t="s">
        <v>518</v>
      </c>
      <c r="AZ687" s="31"/>
      <c r="BA687" s="31"/>
      <c r="BB687" s="31"/>
      <c r="BC687" s="31"/>
      <c r="BD687" s="31"/>
      <c r="BE687" s="31"/>
      <c r="BF687" s="31"/>
      <c r="BG687" s="31"/>
    </row>
    <row r="688" spans="1:59" ht="16" x14ac:dyDescent="0.2">
      <c r="A688" s="1"/>
      <c r="B688" s="9">
        <v>22012538</v>
      </c>
      <c r="C688" s="10" t="s">
        <v>331</v>
      </c>
      <c r="D688" s="11" t="s">
        <v>10074</v>
      </c>
      <c r="E688" s="12">
        <v>99</v>
      </c>
      <c r="F688" s="13" t="s">
        <v>522</v>
      </c>
      <c r="G688" s="13" t="s">
        <v>75</v>
      </c>
      <c r="H688" s="13">
        <v>1.79</v>
      </c>
      <c r="I688" s="14" t="s">
        <v>10075</v>
      </c>
      <c r="J688" s="13"/>
      <c r="K688" s="13">
        <v>6.9999999999999999E-4</v>
      </c>
      <c r="L688" s="13">
        <v>8.9999999999999998E-4</v>
      </c>
      <c r="M688" s="13">
        <v>0</v>
      </c>
      <c r="N688" s="13">
        <v>8.9999999999999998E-4</v>
      </c>
      <c r="O688" s="13">
        <v>1.6000000000000001E-3</v>
      </c>
      <c r="P688" s="13">
        <v>0</v>
      </c>
      <c r="Q688" s="13">
        <v>-1.6000000000000001E-3</v>
      </c>
      <c r="R688" s="13" t="s">
        <v>472</v>
      </c>
      <c r="S688" s="15">
        <f t="shared" si="10"/>
        <v>1</v>
      </c>
      <c r="T688" s="12">
        <v>678</v>
      </c>
      <c r="U688" s="12" t="s">
        <v>69</v>
      </c>
      <c r="V688" s="16" t="s">
        <v>69</v>
      </c>
      <c r="W688" s="17" t="s">
        <v>70</v>
      </c>
      <c r="X688" s="13" t="s">
        <v>10076</v>
      </c>
      <c r="Y688" s="30">
        <v>43190</v>
      </c>
      <c r="Z688" s="18">
        <v>1741562231</v>
      </c>
      <c r="AA688" s="18" t="s">
        <v>10077</v>
      </c>
      <c r="AB688" s="18" t="s">
        <v>10076</v>
      </c>
      <c r="AC688" s="30">
        <v>1</v>
      </c>
      <c r="AD688" s="18" t="s">
        <v>5563</v>
      </c>
      <c r="AE688" s="18" t="s">
        <v>5564</v>
      </c>
      <c r="AF688" s="18" t="s">
        <v>10078</v>
      </c>
      <c r="AG688" s="30">
        <v>5</v>
      </c>
      <c r="AH688" s="18" t="s">
        <v>10079</v>
      </c>
      <c r="AI688" s="18" t="s">
        <v>516</v>
      </c>
      <c r="AJ688" s="18" t="s">
        <v>517</v>
      </c>
      <c r="AK688" s="18">
        <v>7.3900064672485202E-4</v>
      </c>
      <c r="AL688" s="18">
        <v>8.9296218457848798E-4</v>
      </c>
      <c r="AM688" s="18">
        <v>1.0528130785744501E-4</v>
      </c>
      <c r="AN688" s="18">
        <v>6.0602482681739553E-2</v>
      </c>
      <c r="AO688" s="18">
        <v>1.4983625496485391</v>
      </c>
      <c r="AP688" s="18">
        <v>1.8105276383105999</v>
      </c>
      <c r="AQ688" s="18">
        <v>0.2134633705271276</v>
      </c>
      <c r="AR688" s="18"/>
      <c r="AS688" s="18"/>
      <c r="AT688" s="19" t="s">
        <v>71</v>
      </c>
      <c r="AU688" s="19" t="s">
        <v>71</v>
      </c>
      <c r="AV688" s="19" t="s">
        <v>72</v>
      </c>
      <c r="AW688" s="19" t="s">
        <v>72</v>
      </c>
      <c r="AX688" s="30">
        <v>1</v>
      </c>
      <c r="AY688" s="31" t="s">
        <v>518</v>
      </c>
      <c r="AZ688" s="31"/>
      <c r="BA688" s="31"/>
      <c r="BB688" s="31"/>
      <c r="BC688" s="31"/>
      <c r="BD688" s="31"/>
      <c r="BE688" s="31"/>
      <c r="BF688" s="31"/>
      <c r="BG688" s="31"/>
    </row>
    <row r="689" spans="1:59" ht="16" x14ac:dyDescent="0.2">
      <c r="A689" s="1"/>
      <c r="B689" s="20">
        <v>22013422</v>
      </c>
      <c r="C689" s="21" t="s">
        <v>10080</v>
      </c>
      <c r="D689" s="22" t="s">
        <v>10081</v>
      </c>
      <c r="E689" s="23">
        <v>13</v>
      </c>
      <c r="F689" s="24" t="s">
        <v>522</v>
      </c>
      <c r="G689" s="24" t="s">
        <v>65</v>
      </c>
      <c r="H689" s="24">
        <v>1.62</v>
      </c>
      <c r="I689" s="25" t="s">
        <v>10082</v>
      </c>
      <c r="J689" s="24"/>
      <c r="K689" s="24">
        <v>4.0000000000000002E-4</v>
      </c>
      <c r="L689" s="24">
        <v>1.2999999999999999E-3</v>
      </c>
      <c r="M689" s="24">
        <v>0</v>
      </c>
      <c r="N689" s="24">
        <v>1.2999999999999999E-3</v>
      </c>
      <c r="O689" s="24">
        <v>1.6000000000000001E-3</v>
      </c>
      <c r="P689" s="24">
        <v>1E-4</v>
      </c>
      <c r="Q689" s="24">
        <v>-1.6000000000000001E-3</v>
      </c>
      <c r="R689" s="24" t="s">
        <v>10058</v>
      </c>
      <c r="S689" s="26">
        <f t="shared" si="10"/>
        <v>17</v>
      </c>
      <c r="T689" s="23">
        <v>680</v>
      </c>
      <c r="U689" s="23" t="s">
        <v>69</v>
      </c>
      <c r="V689" s="27" t="s">
        <v>69</v>
      </c>
      <c r="W689" s="28" t="s">
        <v>70</v>
      </c>
      <c r="X689" s="24" t="s">
        <v>10083</v>
      </c>
      <c r="Y689" s="32">
        <v>43304</v>
      </c>
      <c r="Z689" s="33">
        <v>1741572911</v>
      </c>
      <c r="AA689" s="33" t="s">
        <v>10084</v>
      </c>
      <c r="AB689" s="33" t="s">
        <v>10083</v>
      </c>
      <c r="AC689" s="32">
        <v>1</v>
      </c>
      <c r="AD689" s="33" t="s">
        <v>5563</v>
      </c>
      <c r="AE689" s="33" t="s">
        <v>5564</v>
      </c>
      <c r="AF689" s="33" t="s">
        <v>10085</v>
      </c>
      <c r="AG689" s="32">
        <v>7</v>
      </c>
      <c r="AH689" s="33" t="s">
        <v>10086</v>
      </c>
      <c r="AI689" s="33" t="s">
        <v>544</v>
      </c>
      <c r="AJ689" s="33" t="s">
        <v>545</v>
      </c>
      <c r="AK689" s="33">
        <v>3.5457603354515803E-4</v>
      </c>
      <c r="AL689" s="33">
        <v>1.2914103367265371E-3</v>
      </c>
      <c r="AM689" s="33">
        <v>2.0198217384076599E-4</v>
      </c>
      <c r="AN689" s="33">
        <v>0.1092995735691884</v>
      </c>
      <c r="AO689" s="33">
        <v>0.72651147500158686</v>
      </c>
      <c r="AP689" s="33">
        <v>2.646045811914703</v>
      </c>
      <c r="AQ689" s="33">
        <v>0.41385303336468471</v>
      </c>
      <c r="AR689" s="33"/>
      <c r="AS689" s="33"/>
      <c r="AT689" s="19" t="s">
        <v>71</v>
      </c>
      <c r="AU689" s="19" t="s">
        <v>71</v>
      </c>
      <c r="AV689" s="19" t="s">
        <v>72</v>
      </c>
      <c r="AW689" s="19" t="s">
        <v>72</v>
      </c>
      <c r="AX689" s="30">
        <v>1</v>
      </c>
      <c r="AY689" s="31" t="s">
        <v>518</v>
      </c>
      <c r="AZ689" s="31"/>
      <c r="BA689" s="31"/>
      <c r="BB689" s="31"/>
      <c r="BC689" s="31"/>
      <c r="BD689" s="31"/>
      <c r="BE689" s="31"/>
      <c r="BF689" s="31"/>
      <c r="BG689" s="31"/>
    </row>
    <row r="690" spans="1:59" ht="16" x14ac:dyDescent="0.2">
      <c r="A690" s="1"/>
      <c r="B690" s="9">
        <v>22012027</v>
      </c>
      <c r="C690" s="10" t="s">
        <v>10087</v>
      </c>
      <c r="D690" s="11" t="s">
        <v>10088</v>
      </c>
      <c r="E690" s="12">
        <v>2</v>
      </c>
      <c r="F690" s="13"/>
      <c r="G690" s="13" t="s">
        <v>75</v>
      </c>
      <c r="H690" s="13">
        <v>2.04</v>
      </c>
      <c r="I690" s="14" t="s">
        <v>10089</v>
      </c>
      <c r="J690" s="13"/>
      <c r="K690" s="13">
        <v>2.9999999999999997E-4</v>
      </c>
      <c r="L690" s="13">
        <v>1.4E-3</v>
      </c>
      <c r="M690" s="13">
        <v>0</v>
      </c>
      <c r="N690" s="13">
        <v>1.4E-3</v>
      </c>
      <c r="O690" s="13">
        <v>1.6999999999999999E-3</v>
      </c>
      <c r="P690" s="13">
        <v>0</v>
      </c>
      <c r="Q690" s="13">
        <v>-1.6999999999999999E-3</v>
      </c>
      <c r="R690" s="13" t="s">
        <v>472</v>
      </c>
      <c r="S690" s="15">
        <f t="shared" si="10"/>
        <v>1</v>
      </c>
      <c r="T690" s="12">
        <v>681</v>
      </c>
      <c r="U690" s="12" t="s">
        <v>69</v>
      </c>
      <c r="V690" s="16" t="s">
        <v>69</v>
      </c>
      <c r="W690" s="17" t="s">
        <v>70</v>
      </c>
      <c r="X690" s="13"/>
      <c r="Y690" s="30">
        <v>43111</v>
      </c>
      <c r="Z690" s="18"/>
      <c r="AA690" s="18"/>
      <c r="AB690" s="18"/>
      <c r="AC690" s="30"/>
      <c r="AD690" s="18"/>
      <c r="AE690" s="18"/>
      <c r="AF690" s="18"/>
      <c r="AG690" s="30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9" t="s">
        <v>71</v>
      </c>
      <c r="AU690" s="19" t="s">
        <v>71</v>
      </c>
      <c r="AV690" s="19" t="s">
        <v>72</v>
      </c>
      <c r="AW690" s="19" t="s">
        <v>72</v>
      </c>
      <c r="AX690" s="30"/>
      <c r="AY690" s="31"/>
      <c r="AZ690" s="31"/>
      <c r="BA690" s="31"/>
      <c r="BB690" s="31"/>
      <c r="BC690" s="31"/>
      <c r="BD690" s="31"/>
      <c r="BE690" s="31"/>
      <c r="BF690" s="31"/>
      <c r="BG690" s="31"/>
    </row>
    <row r="691" spans="1:59" ht="16" x14ac:dyDescent="0.2">
      <c r="A691" s="1"/>
      <c r="B691" s="20">
        <v>22014882</v>
      </c>
      <c r="C691" s="21" t="s">
        <v>10090</v>
      </c>
      <c r="D691" s="22" t="s">
        <v>10091</v>
      </c>
      <c r="E691" s="23">
        <v>2</v>
      </c>
      <c r="F691" s="24" t="s">
        <v>522</v>
      </c>
      <c r="G691" s="24" t="s">
        <v>65</v>
      </c>
      <c r="H691" s="24">
        <v>1.54</v>
      </c>
      <c r="I691" s="25" t="s">
        <v>10092</v>
      </c>
      <c r="J691" s="24"/>
      <c r="K691" s="24">
        <v>2.0000000000000001E-4</v>
      </c>
      <c r="L691" s="24">
        <v>1.4E-3</v>
      </c>
      <c r="M691" s="24">
        <v>0</v>
      </c>
      <c r="N691" s="24">
        <v>1.4E-3</v>
      </c>
      <c r="O691" s="24">
        <v>1.6999999999999999E-3</v>
      </c>
      <c r="P691" s="24">
        <v>-1E-4</v>
      </c>
      <c r="Q691" s="24">
        <v>-1.6999999999999999E-3</v>
      </c>
      <c r="R691" s="24" t="s">
        <v>10093</v>
      </c>
      <c r="S691" s="26">
        <f t="shared" si="10"/>
        <v>-16</v>
      </c>
      <c r="T691" s="23">
        <v>682</v>
      </c>
      <c r="U691" s="23" t="s">
        <v>69</v>
      </c>
      <c r="V691" s="27" t="s">
        <v>69</v>
      </c>
      <c r="W691" s="28" t="s">
        <v>70</v>
      </c>
      <c r="X691" s="24" t="s">
        <v>10094</v>
      </c>
      <c r="Y691" s="32">
        <v>43437</v>
      </c>
      <c r="Z691" s="33">
        <v>1741590503</v>
      </c>
      <c r="AA691" s="33" t="s">
        <v>10095</v>
      </c>
      <c r="AB691" s="33" t="s">
        <v>10094</v>
      </c>
      <c r="AC691" s="32">
        <v>1</v>
      </c>
      <c r="AD691" s="33" t="s">
        <v>5563</v>
      </c>
      <c r="AE691" s="33" t="s">
        <v>5564</v>
      </c>
      <c r="AF691" s="33" t="s">
        <v>10096</v>
      </c>
      <c r="AG691" s="32">
        <v>5</v>
      </c>
      <c r="AH691" s="33" t="s">
        <v>10097</v>
      </c>
      <c r="AI691" s="33" t="s">
        <v>544</v>
      </c>
      <c r="AJ691" s="33" t="s">
        <v>545</v>
      </c>
      <c r="AK691" s="33">
        <v>2.0937674099940999E-4</v>
      </c>
      <c r="AL691" s="33">
        <v>1.44703776353576E-3</v>
      </c>
      <c r="AM691" s="33">
        <v>9.5107635952509996E-5</v>
      </c>
      <c r="AN691" s="33">
        <v>5.4299990707527668E-2</v>
      </c>
      <c r="AO691" s="33">
        <v>0.43389067541063292</v>
      </c>
      <c r="AP691" s="33">
        <v>2.998691208814793</v>
      </c>
      <c r="AQ691" s="33">
        <v>0.19709121559141779</v>
      </c>
      <c r="AR691" s="33"/>
      <c r="AS691" s="33"/>
      <c r="AT691" s="19" t="s">
        <v>71</v>
      </c>
      <c r="AU691" s="19" t="s">
        <v>71</v>
      </c>
      <c r="AV691" s="19" t="s">
        <v>72</v>
      </c>
      <c r="AW691" s="19" t="s">
        <v>72</v>
      </c>
      <c r="AX691" s="30">
        <v>1</v>
      </c>
      <c r="AY691" s="31" t="s">
        <v>518</v>
      </c>
      <c r="AZ691" s="31"/>
      <c r="BA691" s="31"/>
      <c r="BB691" s="31"/>
      <c r="BC691" s="31"/>
      <c r="BD691" s="31"/>
      <c r="BE691" s="31"/>
      <c r="BF691" s="31"/>
      <c r="BG691" s="31"/>
    </row>
    <row r="692" spans="1:59" ht="16" x14ac:dyDescent="0.2">
      <c r="A692" s="1"/>
      <c r="B692" s="9">
        <v>22012930</v>
      </c>
      <c r="C692" s="10" t="s">
        <v>10098</v>
      </c>
      <c r="D692" s="11" t="s">
        <v>10099</v>
      </c>
      <c r="E692" s="12">
        <v>18</v>
      </c>
      <c r="F692" s="13" t="s">
        <v>522</v>
      </c>
      <c r="G692" s="13" t="s">
        <v>75</v>
      </c>
      <c r="H692" s="13">
        <v>1.68</v>
      </c>
      <c r="I692" s="14" t="s">
        <v>10100</v>
      </c>
      <c r="J692" s="13"/>
      <c r="K692" s="13">
        <v>2.9999999999999997E-4</v>
      </c>
      <c r="L692" s="13">
        <v>1.4E-3</v>
      </c>
      <c r="M692" s="13">
        <v>0</v>
      </c>
      <c r="N692" s="13">
        <v>1.4E-3</v>
      </c>
      <c r="O692" s="13">
        <v>1.6999999999999999E-3</v>
      </c>
      <c r="P692" s="13">
        <v>0</v>
      </c>
      <c r="Q692" s="13">
        <v>-1.6999999999999999E-3</v>
      </c>
      <c r="R692" s="13" t="s">
        <v>472</v>
      </c>
      <c r="S692" s="15">
        <f t="shared" si="10"/>
        <v>1</v>
      </c>
      <c r="T692" s="12">
        <v>683</v>
      </c>
      <c r="U692" s="12" t="s">
        <v>69</v>
      </c>
      <c r="V692" s="16" t="s">
        <v>69</v>
      </c>
      <c r="W692" s="17" t="s">
        <v>70</v>
      </c>
      <c r="X692" s="13" t="s">
        <v>10101</v>
      </c>
      <c r="Y692" s="30">
        <v>43248</v>
      </c>
      <c r="Z692" s="18">
        <v>1741566959</v>
      </c>
      <c r="AA692" s="18" t="s">
        <v>10102</v>
      </c>
      <c r="AB692" s="18" t="s">
        <v>10101</v>
      </c>
      <c r="AC692" s="30">
        <v>1</v>
      </c>
      <c r="AD692" s="18" t="s">
        <v>5563</v>
      </c>
      <c r="AE692" s="18" t="s">
        <v>5564</v>
      </c>
      <c r="AF692" s="18" t="s">
        <v>10103</v>
      </c>
      <c r="AG692" s="30">
        <v>4</v>
      </c>
      <c r="AH692" s="18" t="s">
        <v>10104</v>
      </c>
      <c r="AI692" s="18" t="s">
        <v>516</v>
      </c>
      <c r="AJ692" s="18" t="s">
        <v>517</v>
      </c>
      <c r="AK692" s="18">
        <v>2.9630170186991999E-4</v>
      </c>
      <c r="AL692" s="18">
        <v>1.369425880489464E-3</v>
      </c>
      <c r="AM692" s="18">
        <v>1.8364238562525601E-4</v>
      </c>
      <c r="AN692" s="18">
        <v>9.9299971776540319E-2</v>
      </c>
      <c r="AO692" s="18">
        <v>0.59229444017734389</v>
      </c>
      <c r="AP692" s="18">
        <v>2.7374238154222872</v>
      </c>
      <c r="AQ692" s="18">
        <v>0.36709328127482183</v>
      </c>
      <c r="AR692" s="18"/>
      <c r="AS692" s="18"/>
      <c r="AT692" s="19" t="s">
        <v>71</v>
      </c>
      <c r="AU692" s="19" t="s">
        <v>71</v>
      </c>
      <c r="AV692" s="19" t="s">
        <v>72</v>
      </c>
      <c r="AW692" s="19" t="s">
        <v>72</v>
      </c>
      <c r="AX692" s="30">
        <v>1</v>
      </c>
      <c r="AY692" s="31" t="s">
        <v>518</v>
      </c>
      <c r="AZ692" s="31"/>
      <c r="BA692" s="31"/>
      <c r="BB692" s="31"/>
      <c r="BC692" s="31"/>
      <c r="BD692" s="31"/>
      <c r="BE692" s="31"/>
      <c r="BF692" s="31"/>
      <c r="BG692" s="31"/>
    </row>
    <row r="693" spans="1:59" ht="16" x14ac:dyDescent="0.2">
      <c r="A693" s="1"/>
      <c r="B693" s="20">
        <v>22010594</v>
      </c>
      <c r="C693" s="21" t="s">
        <v>10105</v>
      </c>
      <c r="D693" s="22" t="s">
        <v>10106</v>
      </c>
      <c r="E693" s="23">
        <v>26</v>
      </c>
      <c r="F693" s="24"/>
      <c r="G693" s="24" t="s">
        <v>75</v>
      </c>
      <c r="H693" s="24">
        <v>2.39</v>
      </c>
      <c r="I693" s="25" t="s">
        <v>10107</v>
      </c>
      <c r="J693" s="24"/>
      <c r="K693" s="24">
        <v>1.1999999999999999E-3</v>
      </c>
      <c r="L693" s="24">
        <v>5.0000000000000001E-4</v>
      </c>
      <c r="M693" s="24">
        <v>0</v>
      </c>
      <c r="N693" s="24">
        <v>5.0000000000000001E-4</v>
      </c>
      <c r="O693" s="24">
        <v>1.6999999999999999E-3</v>
      </c>
      <c r="P693" s="24">
        <v>0</v>
      </c>
      <c r="Q693" s="24">
        <v>-1.6999999999999999E-3</v>
      </c>
      <c r="R693" s="24" t="s">
        <v>472</v>
      </c>
      <c r="S693" s="26">
        <f t="shared" si="10"/>
        <v>1</v>
      </c>
      <c r="T693" s="23">
        <v>684</v>
      </c>
      <c r="U693" s="23" t="s">
        <v>69</v>
      </c>
      <c r="V693" s="27" t="s">
        <v>69</v>
      </c>
      <c r="W693" s="28" t="s">
        <v>70</v>
      </c>
      <c r="X693" s="24"/>
      <c r="Y693" s="32">
        <v>42905</v>
      </c>
      <c r="Z693" s="33"/>
      <c r="AA693" s="33"/>
      <c r="AB693" s="33"/>
      <c r="AC693" s="32"/>
      <c r="AD693" s="33"/>
      <c r="AE693" s="33"/>
      <c r="AF693" s="33"/>
      <c r="AG693" s="32"/>
      <c r="AH693" s="33"/>
      <c r="AI693" s="33"/>
      <c r="AJ693" s="33"/>
      <c r="AK693" s="33"/>
      <c r="AL693" s="33"/>
      <c r="AM693" s="33"/>
      <c r="AN693" s="33"/>
      <c r="AO693" s="33"/>
      <c r="AP693" s="33"/>
      <c r="AQ693" s="33"/>
      <c r="AR693" s="33"/>
      <c r="AS693" s="33"/>
      <c r="AT693" s="19" t="s">
        <v>71</v>
      </c>
      <c r="AU693" s="19" t="s">
        <v>71</v>
      </c>
      <c r="AV693" s="19" t="s">
        <v>72</v>
      </c>
      <c r="AW693" s="19" t="s">
        <v>72</v>
      </c>
      <c r="AX693" s="30"/>
      <c r="AY693" s="31"/>
      <c r="AZ693" s="31"/>
      <c r="BA693" s="31"/>
      <c r="BB693" s="31"/>
      <c r="BC693" s="31"/>
      <c r="BD693" s="31"/>
      <c r="BE693" s="31"/>
      <c r="BF693" s="31"/>
      <c r="BG693" s="31"/>
    </row>
    <row r="694" spans="1:59" ht="16" x14ac:dyDescent="0.2">
      <c r="A694" s="1"/>
      <c r="B694" s="9">
        <v>22010522</v>
      </c>
      <c r="C694" s="10" t="s">
        <v>10108</v>
      </c>
      <c r="D694" s="11" t="s">
        <v>10109</v>
      </c>
      <c r="E694" s="12">
        <v>55</v>
      </c>
      <c r="F694" s="13" t="s">
        <v>10110</v>
      </c>
      <c r="G694" s="13" t="s">
        <v>65</v>
      </c>
      <c r="H694" s="13">
        <v>2.42</v>
      </c>
      <c r="I694" s="14" t="s">
        <v>8322</v>
      </c>
      <c r="J694" s="13"/>
      <c r="K694" s="13">
        <v>1.2999999999999999E-3</v>
      </c>
      <c r="L694" s="13">
        <v>4.0000000000000002E-4</v>
      </c>
      <c r="M694" s="13">
        <v>0</v>
      </c>
      <c r="N694" s="13">
        <v>4.0000000000000002E-4</v>
      </c>
      <c r="O694" s="13">
        <v>1.6999999999999999E-3</v>
      </c>
      <c r="P694" s="13">
        <v>0</v>
      </c>
      <c r="Q694" s="13">
        <v>-1.6999999999999999E-3</v>
      </c>
      <c r="R694" s="13" t="s">
        <v>472</v>
      </c>
      <c r="S694" s="15">
        <f t="shared" si="10"/>
        <v>1</v>
      </c>
      <c r="T694" s="12">
        <v>685</v>
      </c>
      <c r="U694" s="12" t="s">
        <v>69</v>
      </c>
      <c r="V694" s="16" t="s">
        <v>69</v>
      </c>
      <c r="W694" s="17" t="s">
        <v>70</v>
      </c>
      <c r="X694" s="13" t="s">
        <v>10111</v>
      </c>
      <c r="Y694" s="30">
        <v>42892</v>
      </c>
      <c r="Z694" s="18">
        <v>1741537943</v>
      </c>
      <c r="AA694" s="18" t="s">
        <v>10112</v>
      </c>
      <c r="AB694" s="18" t="s">
        <v>10113</v>
      </c>
      <c r="AC694" s="30">
        <v>2</v>
      </c>
      <c r="AD694" s="18" t="s">
        <v>10114</v>
      </c>
      <c r="AE694" s="18" t="s">
        <v>5564</v>
      </c>
      <c r="AF694" s="18" t="s">
        <v>10115</v>
      </c>
      <c r="AG694" s="30">
        <v>21</v>
      </c>
      <c r="AH694" s="18" t="s">
        <v>10116</v>
      </c>
      <c r="AI694" s="18" t="s">
        <v>544</v>
      </c>
      <c r="AJ694" s="18" t="s">
        <v>545</v>
      </c>
      <c r="AK694" s="18">
        <v>1.7788845004715001E-3</v>
      </c>
      <c r="AL694" s="18">
        <v>5.6912989429387304E-4</v>
      </c>
      <c r="AM694" s="18">
        <v>1.9011623895165701E-4</v>
      </c>
      <c r="AN694" s="18">
        <v>7.4904040172761491E-2</v>
      </c>
      <c r="AO694" s="18">
        <v>3.704751657796499</v>
      </c>
      <c r="AP694" s="18">
        <v>1.1852848899565489</v>
      </c>
      <c r="AQ694" s="18">
        <v>0.39594108062861888</v>
      </c>
      <c r="AR694" s="18"/>
      <c r="AS694" s="18"/>
      <c r="AT694" s="19" t="s">
        <v>71</v>
      </c>
      <c r="AU694" s="19" t="s">
        <v>71</v>
      </c>
      <c r="AV694" s="19" t="s">
        <v>72</v>
      </c>
      <c r="AW694" s="19" t="s">
        <v>72</v>
      </c>
      <c r="AX694" s="30">
        <v>9</v>
      </c>
      <c r="AY694" s="31" t="s">
        <v>518</v>
      </c>
      <c r="AZ694" s="31" t="s">
        <v>519</v>
      </c>
      <c r="BA694" s="31" t="s">
        <v>643</v>
      </c>
      <c r="BB694" s="31" t="s">
        <v>644</v>
      </c>
      <c r="BC694" s="31" t="s">
        <v>645</v>
      </c>
      <c r="BD694" s="31" t="s">
        <v>646</v>
      </c>
      <c r="BE694" s="31" t="s">
        <v>1829</v>
      </c>
      <c r="BF694" s="31" t="s">
        <v>1830</v>
      </c>
      <c r="BG694" s="31" t="s">
        <v>1831</v>
      </c>
    </row>
    <row r="695" spans="1:59" ht="16" x14ac:dyDescent="0.2">
      <c r="A695" s="1"/>
      <c r="B695" s="20">
        <v>22012056</v>
      </c>
      <c r="C695" s="21" t="s">
        <v>10117</v>
      </c>
      <c r="D695" s="22" t="s">
        <v>10118</v>
      </c>
      <c r="E695" s="23">
        <v>8</v>
      </c>
      <c r="F695" s="24" t="s">
        <v>522</v>
      </c>
      <c r="G695" s="24" t="s">
        <v>75</v>
      </c>
      <c r="H695" s="24">
        <v>2.04</v>
      </c>
      <c r="I695" s="25" t="s">
        <v>10119</v>
      </c>
      <c r="J695" s="24"/>
      <c r="K695" s="24">
        <v>2.0000000000000001E-4</v>
      </c>
      <c r="L695" s="24">
        <v>1.5E-3</v>
      </c>
      <c r="M695" s="24">
        <v>0</v>
      </c>
      <c r="N695" s="24">
        <v>1.5E-3</v>
      </c>
      <c r="O695" s="24">
        <v>1.6999999999999999E-3</v>
      </c>
      <c r="P695" s="24">
        <v>0</v>
      </c>
      <c r="Q695" s="24">
        <v>-1.6999999999999999E-3</v>
      </c>
      <c r="R695" s="24" t="s">
        <v>472</v>
      </c>
      <c r="S695" s="26">
        <f t="shared" si="10"/>
        <v>1</v>
      </c>
      <c r="T695" s="23">
        <v>686</v>
      </c>
      <c r="U695" s="23" t="s">
        <v>69</v>
      </c>
      <c r="V695" s="27" t="s">
        <v>69</v>
      </c>
      <c r="W695" s="28" t="s">
        <v>70</v>
      </c>
      <c r="X695" s="24" t="s">
        <v>10120</v>
      </c>
      <c r="Y695" s="32">
        <v>43115</v>
      </c>
      <c r="Z695" s="33">
        <v>1741556435</v>
      </c>
      <c r="AA695" s="33" t="s">
        <v>10121</v>
      </c>
      <c r="AB695" s="33" t="s">
        <v>10120</v>
      </c>
      <c r="AC695" s="32">
        <v>1</v>
      </c>
      <c r="AD695" s="33" t="s">
        <v>5563</v>
      </c>
      <c r="AE695" s="33" t="s">
        <v>5564</v>
      </c>
      <c r="AF695" s="33" t="s">
        <v>848</v>
      </c>
      <c r="AG695" s="32">
        <v>2</v>
      </c>
      <c r="AH695" s="33" t="s">
        <v>10122</v>
      </c>
      <c r="AI695" s="33" t="s">
        <v>516</v>
      </c>
      <c r="AJ695" s="33" t="s">
        <v>517</v>
      </c>
      <c r="AK695" s="33">
        <v>1.6517448249489999E-4</v>
      </c>
      <c r="AL695" s="33">
        <v>1.5312647799627401E-3</v>
      </c>
      <c r="AM695" s="33">
        <v>-2.5986742164561109E-3</v>
      </c>
      <c r="AN695" s="33">
        <v>-1.5318404106560219</v>
      </c>
      <c r="AO695" s="33">
        <v>0.33404750377087689</v>
      </c>
      <c r="AP695" s="33">
        <v>3.0968171937490911</v>
      </c>
      <c r="AQ695" s="33">
        <v>-5.2555371871542373</v>
      </c>
      <c r="AR695" s="33"/>
      <c r="AS695" s="33"/>
      <c r="AT695" s="19" t="s">
        <v>71</v>
      </c>
      <c r="AU695" s="19" t="s">
        <v>71</v>
      </c>
      <c r="AV695" s="19" t="s">
        <v>72</v>
      </c>
      <c r="AW695" s="19" t="s">
        <v>72</v>
      </c>
      <c r="AX695" s="30">
        <v>1</v>
      </c>
      <c r="AY695" s="31" t="s">
        <v>518</v>
      </c>
      <c r="AZ695" s="31"/>
      <c r="BA695" s="31"/>
      <c r="BB695" s="31"/>
      <c r="BC695" s="31"/>
      <c r="BD695" s="31"/>
      <c r="BE695" s="31"/>
      <c r="BF695" s="31"/>
      <c r="BG695" s="31"/>
    </row>
    <row r="696" spans="1:59" ht="16" x14ac:dyDescent="0.2">
      <c r="A696" s="1"/>
      <c r="B696" s="9">
        <v>22009598</v>
      </c>
      <c r="C696" s="10" t="s">
        <v>10123</v>
      </c>
      <c r="D696" s="11" t="s">
        <v>10124</v>
      </c>
      <c r="E696" s="12">
        <v>10</v>
      </c>
      <c r="F696" s="13" t="s">
        <v>504</v>
      </c>
      <c r="G696" s="13" t="s">
        <v>65</v>
      </c>
      <c r="H696" s="13">
        <v>2.91</v>
      </c>
      <c r="I696" s="14" t="s">
        <v>10125</v>
      </c>
      <c r="J696" s="13"/>
      <c r="K696" s="13">
        <v>2.0000000000000001E-4</v>
      </c>
      <c r="L696" s="13">
        <v>1.4E-3</v>
      </c>
      <c r="M696" s="13">
        <v>0</v>
      </c>
      <c r="N696" s="13">
        <v>1.4E-3</v>
      </c>
      <c r="O696" s="13">
        <v>1.6999999999999999E-3</v>
      </c>
      <c r="P696" s="13">
        <v>-1E-4</v>
      </c>
      <c r="Q696" s="13">
        <v>-1.6999999999999999E-3</v>
      </c>
      <c r="R696" s="13" t="s">
        <v>10093</v>
      </c>
      <c r="S696" s="15">
        <f t="shared" si="10"/>
        <v>-16</v>
      </c>
      <c r="T696" s="12">
        <v>687</v>
      </c>
      <c r="U696" s="12" t="s">
        <v>69</v>
      </c>
      <c r="V696" s="17" t="s">
        <v>70</v>
      </c>
      <c r="W696" s="17" t="s">
        <v>70</v>
      </c>
      <c r="X696" s="13" t="s">
        <v>10126</v>
      </c>
      <c r="Y696" s="30">
        <v>42774</v>
      </c>
      <c r="Z696" s="18">
        <v>1741526747</v>
      </c>
      <c r="AA696" s="18" t="s">
        <v>10127</v>
      </c>
      <c r="AB696" s="18" t="s">
        <v>10128</v>
      </c>
      <c r="AC696" s="30">
        <v>1</v>
      </c>
      <c r="AD696" s="18" t="s">
        <v>5563</v>
      </c>
      <c r="AE696" s="18" t="s">
        <v>5564</v>
      </c>
      <c r="AF696" s="18" t="s">
        <v>10129</v>
      </c>
      <c r="AG696" s="30">
        <v>6</v>
      </c>
      <c r="AH696" s="18" t="s">
        <v>10130</v>
      </c>
      <c r="AI696" s="18" t="s">
        <v>544</v>
      </c>
      <c r="AJ696" s="18" t="s">
        <v>545</v>
      </c>
      <c r="AK696" s="18">
        <v>2.4961740273993601E-4</v>
      </c>
      <c r="AL696" s="18">
        <v>1.4495556896619119E-3</v>
      </c>
      <c r="AM696" s="18">
        <v>1.004148995106E-4</v>
      </c>
      <c r="AN696" s="18">
        <v>5.5798827265949723E-2</v>
      </c>
      <c r="AO696" s="18">
        <v>0.53380934014014714</v>
      </c>
      <c r="AP696" s="18">
        <v>3.099889501698688</v>
      </c>
      <c r="AQ696" s="18">
        <v>0.21473827809929691</v>
      </c>
      <c r="AR696" s="18"/>
      <c r="AS696" s="18"/>
      <c r="AT696" s="19" t="s">
        <v>71</v>
      </c>
      <c r="AU696" s="19" t="s">
        <v>71</v>
      </c>
      <c r="AV696" s="19" t="s">
        <v>72</v>
      </c>
      <c r="AW696" s="19" t="s">
        <v>72</v>
      </c>
      <c r="AX696" s="30">
        <v>2</v>
      </c>
      <c r="AY696" s="31" t="s">
        <v>518</v>
      </c>
      <c r="AZ696" s="31" t="s">
        <v>519</v>
      </c>
      <c r="BA696" s="31"/>
      <c r="BB696" s="31"/>
      <c r="BC696" s="31"/>
      <c r="BD696" s="31"/>
      <c r="BE696" s="31"/>
      <c r="BF696" s="31"/>
      <c r="BG696" s="31"/>
    </row>
    <row r="697" spans="1:59" ht="16" x14ac:dyDescent="0.2">
      <c r="A697" s="1"/>
      <c r="B697" s="20">
        <v>22012361</v>
      </c>
      <c r="C697" s="21" t="s">
        <v>10131</v>
      </c>
      <c r="D697" s="22" t="s">
        <v>10132</v>
      </c>
      <c r="E697" s="23">
        <v>99</v>
      </c>
      <c r="F697" s="24"/>
      <c r="G697" s="24" t="s">
        <v>75</v>
      </c>
      <c r="H697" s="24">
        <v>1.99</v>
      </c>
      <c r="I697" s="25" t="s">
        <v>10133</v>
      </c>
      <c r="J697" s="24"/>
      <c r="K697" s="24">
        <v>1.5E-3</v>
      </c>
      <c r="L697" s="24">
        <v>2.0000000000000001E-4</v>
      </c>
      <c r="M697" s="24">
        <v>0</v>
      </c>
      <c r="N697" s="24">
        <v>2.0000000000000001E-4</v>
      </c>
      <c r="O697" s="24">
        <v>1.6999999999999999E-3</v>
      </c>
      <c r="P697" s="24">
        <v>0</v>
      </c>
      <c r="Q697" s="24">
        <v>-1.6999999999999999E-3</v>
      </c>
      <c r="R697" s="24" t="s">
        <v>472</v>
      </c>
      <c r="S697" s="26">
        <f t="shared" si="10"/>
        <v>1</v>
      </c>
      <c r="T697" s="23">
        <v>688</v>
      </c>
      <c r="U697" s="23" t="s">
        <v>69</v>
      </c>
      <c r="V697" s="27" t="s">
        <v>69</v>
      </c>
      <c r="W697" s="28" t="s">
        <v>70</v>
      </c>
      <c r="X697" s="24"/>
      <c r="Y697" s="32">
        <v>43164</v>
      </c>
      <c r="Z697" s="33"/>
      <c r="AA697" s="33"/>
      <c r="AB697" s="33"/>
      <c r="AC697" s="32"/>
      <c r="AD697" s="33"/>
      <c r="AE697" s="33"/>
      <c r="AF697" s="33"/>
      <c r="AG697" s="32"/>
      <c r="AH697" s="33"/>
      <c r="AI697" s="33"/>
      <c r="AJ697" s="33"/>
      <c r="AK697" s="33"/>
      <c r="AL697" s="33"/>
      <c r="AM697" s="33"/>
      <c r="AN697" s="33"/>
      <c r="AO697" s="33"/>
      <c r="AP697" s="33"/>
      <c r="AQ697" s="33"/>
      <c r="AR697" s="33"/>
      <c r="AS697" s="33"/>
      <c r="AT697" s="19" t="s">
        <v>71</v>
      </c>
      <c r="AU697" s="19" t="s">
        <v>71</v>
      </c>
      <c r="AV697" s="19" t="s">
        <v>72</v>
      </c>
      <c r="AW697" s="19" t="s">
        <v>72</v>
      </c>
      <c r="AX697" s="30"/>
      <c r="AY697" s="31"/>
      <c r="AZ697" s="31"/>
      <c r="BA697" s="31"/>
      <c r="BB697" s="31"/>
      <c r="BC697" s="31"/>
      <c r="BD697" s="31"/>
      <c r="BE697" s="31"/>
      <c r="BF697" s="31"/>
      <c r="BG697" s="31"/>
    </row>
    <row r="698" spans="1:59" ht="16" x14ac:dyDescent="0.2">
      <c r="A698" s="1"/>
      <c r="B698" s="9">
        <v>22015518</v>
      </c>
      <c r="C698" s="10" t="s">
        <v>1010</v>
      </c>
      <c r="D698" s="11" t="s">
        <v>10134</v>
      </c>
      <c r="E698" s="12">
        <v>39</v>
      </c>
      <c r="F698" s="13" t="s">
        <v>522</v>
      </c>
      <c r="G698" s="13" t="s">
        <v>115</v>
      </c>
      <c r="H698" s="13">
        <v>1.48</v>
      </c>
      <c r="I698" s="14" t="s">
        <v>10135</v>
      </c>
      <c r="J698" s="13"/>
      <c r="K698" s="13">
        <v>2.0000000000000001E-4</v>
      </c>
      <c r="L698" s="13">
        <v>1.5E-3</v>
      </c>
      <c r="M698" s="13">
        <v>0</v>
      </c>
      <c r="N698" s="13">
        <v>1.5E-3</v>
      </c>
      <c r="O698" s="13">
        <v>1.6999999999999999E-3</v>
      </c>
      <c r="P698" s="13">
        <v>0</v>
      </c>
      <c r="Q698" s="13">
        <v>-1.6999999999999999E-3</v>
      </c>
      <c r="R698" s="13" t="s">
        <v>472</v>
      </c>
      <c r="S698" s="15">
        <f t="shared" si="10"/>
        <v>1</v>
      </c>
      <c r="T698" s="12">
        <v>689</v>
      </c>
      <c r="U698" s="12" t="s">
        <v>69</v>
      </c>
      <c r="V698" s="16" t="s">
        <v>69</v>
      </c>
      <c r="W698" s="17" t="s">
        <v>70</v>
      </c>
      <c r="X698" s="13" t="s">
        <v>10136</v>
      </c>
      <c r="Y698" s="30">
        <v>43515</v>
      </c>
      <c r="Z698" s="18">
        <v>1741598183</v>
      </c>
      <c r="AA698" s="18" t="s">
        <v>10137</v>
      </c>
      <c r="AB698" s="18" t="s">
        <v>10136</v>
      </c>
      <c r="AC698" s="30">
        <v>1</v>
      </c>
      <c r="AD698" s="18" t="s">
        <v>5563</v>
      </c>
      <c r="AE698" s="18" t="s">
        <v>5564</v>
      </c>
      <c r="AF698" s="18" t="s">
        <v>10138</v>
      </c>
      <c r="AG698" s="30">
        <v>3</v>
      </c>
      <c r="AH698" s="18" t="s">
        <v>10139</v>
      </c>
      <c r="AI698" s="18" t="s">
        <v>528</v>
      </c>
      <c r="AJ698" s="18" t="s">
        <v>620</v>
      </c>
      <c r="AK698" s="18">
        <v>1.7490812230191099E-4</v>
      </c>
      <c r="AL698" s="18">
        <v>1.5369766945104099E-3</v>
      </c>
      <c r="AM698" s="18">
        <v>6.1226244736550632E-3</v>
      </c>
      <c r="AN698" s="18">
        <v>0.78149431529869373</v>
      </c>
      <c r="AO698" s="18">
        <v>0.36688983939466391</v>
      </c>
      <c r="AP698" s="18">
        <v>3.223984828039657</v>
      </c>
      <c r="AQ698" s="18">
        <v>12.842906780142149</v>
      </c>
      <c r="AR698" s="18"/>
      <c r="AS698" s="18"/>
      <c r="AT698" s="19" t="s">
        <v>71</v>
      </c>
      <c r="AU698" s="19" t="s">
        <v>71</v>
      </c>
      <c r="AV698" s="19" t="s">
        <v>72</v>
      </c>
      <c r="AW698" s="19" t="s">
        <v>72</v>
      </c>
      <c r="AX698" s="30">
        <v>1</v>
      </c>
      <c r="AY698" s="31" t="s">
        <v>518</v>
      </c>
      <c r="AZ698" s="31"/>
      <c r="BA698" s="31"/>
      <c r="BB698" s="31"/>
      <c r="BC698" s="31"/>
      <c r="BD698" s="31"/>
      <c r="BE698" s="31"/>
      <c r="BF698" s="31"/>
      <c r="BG698" s="31"/>
    </row>
    <row r="699" spans="1:59" ht="16" x14ac:dyDescent="0.2">
      <c r="A699" s="1"/>
      <c r="B699" s="20">
        <v>22009745</v>
      </c>
      <c r="C699" s="21" t="s">
        <v>10140</v>
      </c>
      <c r="D699" s="22" t="s">
        <v>10141</v>
      </c>
      <c r="E699" s="23">
        <v>4</v>
      </c>
      <c r="F699" s="24" t="s">
        <v>504</v>
      </c>
      <c r="G699" s="24" t="s">
        <v>65</v>
      </c>
      <c r="H699" s="24">
        <v>2.87</v>
      </c>
      <c r="I699" s="25" t="s">
        <v>10142</v>
      </c>
      <c r="J699" s="24"/>
      <c r="K699" s="24">
        <v>2.0000000000000001E-4</v>
      </c>
      <c r="L699" s="24">
        <v>1.5E-3</v>
      </c>
      <c r="M699" s="24">
        <v>0</v>
      </c>
      <c r="N699" s="24">
        <v>1.5E-3</v>
      </c>
      <c r="O699" s="24">
        <v>1.6999999999999999E-3</v>
      </c>
      <c r="P699" s="24">
        <v>0</v>
      </c>
      <c r="Q699" s="24">
        <v>-1.6999999999999999E-3</v>
      </c>
      <c r="R699" s="24" t="s">
        <v>472</v>
      </c>
      <c r="S699" s="26">
        <f t="shared" si="10"/>
        <v>1</v>
      </c>
      <c r="T699" s="23">
        <v>690</v>
      </c>
      <c r="U699" s="23" t="s">
        <v>69</v>
      </c>
      <c r="V699" s="28" t="s">
        <v>70</v>
      </c>
      <c r="W699" s="28" t="s">
        <v>70</v>
      </c>
      <c r="X699" s="24" t="s">
        <v>10143</v>
      </c>
      <c r="Y699" s="32">
        <v>42789</v>
      </c>
      <c r="Z699" s="33">
        <v>1741528547</v>
      </c>
      <c r="AA699" s="33" t="s">
        <v>10144</v>
      </c>
      <c r="AB699" s="33" t="s">
        <v>10145</v>
      </c>
      <c r="AC699" s="32">
        <v>1</v>
      </c>
      <c r="AD699" s="33" t="s">
        <v>5563</v>
      </c>
      <c r="AE699" s="33" t="s">
        <v>5564</v>
      </c>
      <c r="AF699" s="33" t="s">
        <v>10146</v>
      </c>
      <c r="AG699" s="32">
        <v>5</v>
      </c>
      <c r="AH699" s="33" t="s">
        <v>10147</v>
      </c>
      <c r="AI699" s="33" t="s">
        <v>544</v>
      </c>
      <c r="AJ699" s="33" t="s">
        <v>545</v>
      </c>
      <c r="AK699" s="33">
        <v>1.78983260386029E-4</v>
      </c>
      <c r="AL699" s="33">
        <v>1.54687018943007E-3</v>
      </c>
      <c r="AM699" s="33">
        <v>2.4384918654411401E-4</v>
      </c>
      <c r="AN699" s="33">
        <v>0.1238000000826113</v>
      </c>
      <c r="AO699" s="33">
        <v>0.37965543251480099</v>
      </c>
      <c r="AP699" s="33">
        <v>3.2811876906571702</v>
      </c>
      <c r="AQ699" s="33">
        <v>0.51724763637736515</v>
      </c>
      <c r="AR699" s="33"/>
      <c r="AS699" s="33"/>
      <c r="AT699" s="19" t="s">
        <v>71</v>
      </c>
      <c r="AU699" s="19" t="s">
        <v>71</v>
      </c>
      <c r="AV699" s="19" t="s">
        <v>72</v>
      </c>
      <c r="AW699" s="19" t="s">
        <v>72</v>
      </c>
      <c r="AX699" s="30">
        <v>2</v>
      </c>
      <c r="AY699" s="31" t="s">
        <v>518</v>
      </c>
      <c r="AZ699" s="31" t="s">
        <v>519</v>
      </c>
      <c r="BA699" s="31"/>
      <c r="BB699" s="31"/>
      <c r="BC699" s="31"/>
      <c r="BD699" s="31"/>
      <c r="BE699" s="31"/>
      <c r="BF699" s="31"/>
      <c r="BG699" s="31"/>
    </row>
    <row r="700" spans="1:59" ht="16" x14ac:dyDescent="0.2">
      <c r="A700" s="1"/>
      <c r="B700" s="9">
        <v>22010427</v>
      </c>
      <c r="C700" s="10" t="s">
        <v>1196</v>
      </c>
      <c r="D700" s="11" t="s">
        <v>10148</v>
      </c>
      <c r="E700" s="12">
        <v>6</v>
      </c>
      <c r="F700" s="13"/>
      <c r="G700" s="13" t="s">
        <v>65</v>
      </c>
      <c r="H700" s="13">
        <v>2.4300000000000002</v>
      </c>
      <c r="I700" s="14" t="s">
        <v>10149</v>
      </c>
      <c r="J700" s="13"/>
      <c r="K700" s="13">
        <v>5.9999999999999995E-4</v>
      </c>
      <c r="L700" s="13">
        <v>1.1999999999999999E-3</v>
      </c>
      <c r="M700" s="13">
        <v>0</v>
      </c>
      <c r="N700" s="13">
        <v>1.1999999999999999E-3</v>
      </c>
      <c r="O700" s="13">
        <v>1.6999999999999999E-3</v>
      </c>
      <c r="P700" s="13">
        <v>1E-4</v>
      </c>
      <c r="Q700" s="13">
        <v>-1.6999999999999999E-3</v>
      </c>
      <c r="R700" s="13" t="s">
        <v>10150</v>
      </c>
      <c r="S700" s="15">
        <f t="shared" si="10"/>
        <v>18</v>
      </c>
      <c r="T700" s="12">
        <v>691</v>
      </c>
      <c r="U700" s="12" t="s">
        <v>69</v>
      </c>
      <c r="V700" s="16" t="s">
        <v>69</v>
      </c>
      <c r="W700" s="17" t="s">
        <v>70</v>
      </c>
      <c r="X700" s="13"/>
      <c r="Y700" s="30">
        <v>42880</v>
      </c>
      <c r="Z700" s="18"/>
      <c r="AA700" s="18"/>
      <c r="AB700" s="18"/>
      <c r="AC700" s="30"/>
      <c r="AD700" s="18"/>
      <c r="AE700" s="18"/>
      <c r="AF700" s="18"/>
      <c r="AG700" s="30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9" t="s">
        <v>71</v>
      </c>
      <c r="AU700" s="19" t="s">
        <v>71</v>
      </c>
      <c r="AV700" s="19" t="s">
        <v>72</v>
      </c>
      <c r="AW700" s="19" t="s">
        <v>72</v>
      </c>
      <c r="AX700" s="30"/>
      <c r="AY700" s="31"/>
      <c r="AZ700" s="31"/>
      <c r="BA700" s="31"/>
      <c r="BB700" s="31"/>
      <c r="BC700" s="31"/>
      <c r="BD700" s="31"/>
      <c r="BE700" s="31"/>
      <c r="BF700" s="31"/>
      <c r="BG700" s="31"/>
    </row>
    <row r="701" spans="1:59" ht="16" x14ac:dyDescent="0.2">
      <c r="A701" s="1"/>
      <c r="B701" s="20">
        <v>22010711</v>
      </c>
      <c r="C701" s="21" t="s">
        <v>10151</v>
      </c>
      <c r="D701" s="22" t="s">
        <v>10152</v>
      </c>
      <c r="E701" s="23">
        <v>14</v>
      </c>
      <c r="F701" s="24" t="s">
        <v>522</v>
      </c>
      <c r="G701" s="24" t="s">
        <v>115</v>
      </c>
      <c r="H701" s="24">
        <v>2.37</v>
      </c>
      <c r="I701" s="25" t="s">
        <v>10153</v>
      </c>
      <c r="J701" s="24"/>
      <c r="K701" s="24">
        <v>1.2999999999999999E-3</v>
      </c>
      <c r="L701" s="24">
        <v>4.0000000000000002E-4</v>
      </c>
      <c r="M701" s="24">
        <v>0</v>
      </c>
      <c r="N701" s="24">
        <v>4.0000000000000002E-4</v>
      </c>
      <c r="O701" s="24">
        <v>1.6999999999999999E-3</v>
      </c>
      <c r="P701" s="24">
        <v>0</v>
      </c>
      <c r="Q701" s="24">
        <v>-1.6999999999999999E-3</v>
      </c>
      <c r="R701" s="24" t="s">
        <v>472</v>
      </c>
      <c r="S701" s="26">
        <f t="shared" si="10"/>
        <v>1</v>
      </c>
      <c r="T701" s="23">
        <v>692</v>
      </c>
      <c r="U701" s="23" t="s">
        <v>69</v>
      </c>
      <c r="V701" s="27" t="s">
        <v>69</v>
      </c>
      <c r="W701" s="28" t="s">
        <v>70</v>
      </c>
      <c r="X701" s="24" t="s">
        <v>10154</v>
      </c>
      <c r="Y701" s="32">
        <v>42922</v>
      </c>
      <c r="Z701" s="33">
        <v>1741540223</v>
      </c>
      <c r="AA701" s="33" t="s">
        <v>10155</v>
      </c>
      <c r="AB701" s="33" t="s">
        <v>10154</v>
      </c>
      <c r="AC701" s="32">
        <v>1</v>
      </c>
      <c r="AD701" s="33" t="s">
        <v>5563</v>
      </c>
      <c r="AE701" s="33" t="s">
        <v>5564</v>
      </c>
      <c r="AF701" s="33" t="s">
        <v>10156</v>
      </c>
      <c r="AG701" s="32">
        <v>8</v>
      </c>
      <c r="AH701" s="33" t="s">
        <v>10157</v>
      </c>
      <c r="AI701" s="33" t="s">
        <v>528</v>
      </c>
      <c r="AJ701" s="33" t="s">
        <v>529</v>
      </c>
      <c r="AK701" s="33">
        <v>1.33797399055377E-3</v>
      </c>
      <c r="AL701" s="33">
        <v>3.9443959270371001E-4</v>
      </c>
      <c r="AM701" s="33">
        <v>1.9291825026879E-4</v>
      </c>
      <c r="AN701" s="33">
        <v>0.10020000028538339</v>
      </c>
      <c r="AO701" s="33">
        <v>2.731261325745876</v>
      </c>
      <c r="AP701" s="33">
        <v>0.80518576033657485</v>
      </c>
      <c r="AQ701" s="33">
        <v>0.39381195726505042</v>
      </c>
      <c r="AR701" s="33"/>
      <c r="AS701" s="33"/>
      <c r="AT701" s="19" t="s">
        <v>71</v>
      </c>
      <c r="AU701" s="19" t="s">
        <v>71</v>
      </c>
      <c r="AV701" s="19" t="s">
        <v>72</v>
      </c>
      <c r="AW701" s="19" t="s">
        <v>72</v>
      </c>
      <c r="AX701" s="30">
        <v>1</v>
      </c>
      <c r="AY701" s="31" t="s">
        <v>518</v>
      </c>
      <c r="AZ701" s="31"/>
      <c r="BA701" s="31"/>
      <c r="BB701" s="31"/>
      <c r="BC701" s="31"/>
      <c r="BD701" s="31"/>
      <c r="BE701" s="31"/>
      <c r="BF701" s="31"/>
      <c r="BG701" s="31"/>
    </row>
    <row r="702" spans="1:59" ht="16" x14ac:dyDescent="0.2">
      <c r="A702" s="1"/>
      <c r="B702" s="9">
        <v>22013118</v>
      </c>
      <c r="C702" s="10" t="s">
        <v>10158</v>
      </c>
      <c r="D702" s="11" t="s">
        <v>10159</v>
      </c>
      <c r="E702" s="12">
        <v>6</v>
      </c>
      <c r="F702" s="13"/>
      <c r="G702" s="13" t="s">
        <v>65</v>
      </c>
      <c r="H702" s="13">
        <v>1.64</v>
      </c>
      <c r="I702" s="14" t="s">
        <v>7794</v>
      </c>
      <c r="J702" s="13"/>
      <c r="K702" s="13">
        <v>5.9999999999999995E-4</v>
      </c>
      <c r="L702" s="13">
        <v>1.1000000000000001E-3</v>
      </c>
      <c r="M702" s="13">
        <v>0</v>
      </c>
      <c r="N702" s="13">
        <v>1.1000000000000001E-3</v>
      </c>
      <c r="O702" s="13">
        <v>1.6999999999999999E-3</v>
      </c>
      <c r="P702" s="13">
        <v>0</v>
      </c>
      <c r="Q702" s="13">
        <v>-1.6999999999999999E-3</v>
      </c>
      <c r="R702" s="13" t="s">
        <v>472</v>
      </c>
      <c r="S702" s="15">
        <f t="shared" si="10"/>
        <v>1</v>
      </c>
      <c r="T702" s="12">
        <v>693</v>
      </c>
      <c r="U702" s="12" t="s">
        <v>69</v>
      </c>
      <c r="V702" s="16" t="s">
        <v>69</v>
      </c>
      <c r="W702" s="17" t="s">
        <v>70</v>
      </c>
      <c r="X702" s="13"/>
      <c r="Y702" s="30">
        <v>43276</v>
      </c>
      <c r="Z702" s="18"/>
      <c r="AA702" s="18"/>
      <c r="AB702" s="18"/>
      <c r="AC702" s="30"/>
      <c r="AD702" s="18"/>
      <c r="AE702" s="18"/>
      <c r="AF702" s="18"/>
      <c r="AG702" s="30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9" t="s">
        <v>71</v>
      </c>
      <c r="AU702" s="19" t="s">
        <v>71</v>
      </c>
      <c r="AV702" s="19" t="s">
        <v>72</v>
      </c>
      <c r="AW702" s="19" t="s">
        <v>72</v>
      </c>
      <c r="AX702" s="30"/>
      <c r="AY702" s="31"/>
      <c r="AZ702" s="31"/>
      <c r="BA702" s="31"/>
      <c r="BB702" s="31"/>
      <c r="BC702" s="31"/>
      <c r="BD702" s="31"/>
      <c r="BE702" s="31"/>
      <c r="BF702" s="31"/>
      <c r="BG702" s="31"/>
    </row>
    <row r="703" spans="1:59" ht="16" x14ac:dyDescent="0.2">
      <c r="A703" s="1"/>
      <c r="B703" s="20">
        <v>22010870</v>
      </c>
      <c r="C703" s="21" t="s">
        <v>10160</v>
      </c>
      <c r="D703" s="22" t="s">
        <v>10161</v>
      </c>
      <c r="E703" s="23">
        <v>19</v>
      </c>
      <c r="F703" s="24" t="s">
        <v>522</v>
      </c>
      <c r="G703" s="24" t="s">
        <v>75</v>
      </c>
      <c r="H703" s="24">
        <v>2.35</v>
      </c>
      <c r="I703" s="25" t="s">
        <v>10162</v>
      </c>
      <c r="J703" s="24"/>
      <c r="K703" s="24">
        <v>4.0000000000000002E-4</v>
      </c>
      <c r="L703" s="24">
        <v>1.4E-3</v>
      </c>
      <c r="M703" s="24">
        <v>0</v>
      </c>
      <c r="N703" s="24">
        <v>1.4E-3</v>
      </c>
      <c r="O703" s="24">
        <v>1.8E-3</v>
      </c>
      <c r="P703" s="24">
        <v>0</v>
      </c>
      <c r="Q703" s="24">
        <v>-1.8E-3</v>
      </c>
      <c r="R703" s="24" t="s">
        <v>472</v>
      </c>
      <c r="S703" s="26">
        <f t="shared" si="10"/>
        <v>1</v>
      </c>
      <c r="T703" s="23">
        <v>694</v>
      </c>
      <c r="U703" s="23" t="s">
        <v>69</v>
      </c>
      <c r="V703" s="27" t="s">
        <v>69</v>
      </c>
      <c r="W703" s="28" t="s">
        <v>70</v>
      </c>
      <c r="X703" s="24" t="s">
        <v>10163</v>
      </c>
      <c r="Y703" s="32">
        <v>42938</v>
      </c>
      <c r="Z703" s="33">
        <v>1741542143</v>
      </c>
      <c r="AA703" s="33" t="s">
        <v>10164</v>
      </c>
      <c r="AB703" s="33" t="s">
        <v>10163</v>
      </c>
      <c r="AC703" s="32">
        <v>1</v>
      </c>
      <c r="AD703" s="33" t="s">
        <v>5563</v>
      </c>
      <c r="AE703" s="33" t="s">
        <v>5564</v>
      </c>
      <c r="AF703" s="33" t="s">
        <v>10165</v>
      </c>
      <c r="AG703" s="32">
        <v>4</v>
      </c>
      <c r="AH703" s="33" t="s">
        <v>10166</v>
      </c>
      <c r="AI703" s="33" t="s">
        <v>516</v>
      </c>
      <c r="AJ703" s="33" t="s">
        <v>517</v>
      </c>
      <c r="AK703" s="33">
        <v>4.0056048462688501E-4</v>
      </c>
      <c r="AL703" s="33">
        <v>1.359537332323446E-3</v>
      </c>
      <c r="AM703" s="33">
        <v>2.4601268753453298E-4</v>
      </c>
      <c r="AN703" s="33">
        <v>0.1226316730731167</v>
      </c>
      <c r="AO703" s="33">
        <v>0.80890049756592297</v>
      </c>
      <c r="AP703" s="33">
        <v>2.7454790644171072</v>
      </c>
      <c r="AQ703" s="33">
        <v>0.49680333680337552</v>
      </c>
      <c r="AR703" s="33"/>
      <c r="AS703" s="33"/>
      <c r="AT703" s="19" t="s">
        <v>71</v>
      </c>
      <c r="AU703" s="19" t="s">
        <v>71</v>
      </c>
      <c r="AV703" s="19" t="s">
        <v>72</v>
      </c>
      <c r="AW703" s="19" t="s">
        <v>72</v>
      </c>
      <c r="AX703" s="30">
        <v>1</v>
      </c>
      <c r="AY703" s="31" t="s">
        <v>518</v>
      </c>
      <c r="AZ703" s="31"/>
      <c r="BA703" s="31"/>
      <c r="BB703" s="31"/>
      <c r="BC703" s="31"/>
      <c r="BD703" s="31"/>
      <c r="BE703" s="31"/>
      <c r="BF703" s="31"/>
      <c r="BG703" s="31"/>
    </row>
    <row r="704" spans="1:59" ht="16" x14ac:dyDescent="0.2">
      <c r="A704" s="1"/>
      <c r="B704" s="9">
        <v>22010873</v>
      </c>
      <c r="C704" s="10" t="s">
        <v>3950</v>
      </c>
      <c r="D704" s="11" t="s">
        <v>10167</v>
      </c>
      <c r="E704" s="12">
        <v>302</v>
      </c>
      <c r="F704" s="13" t="s">
        <v>522</v>
      </c>
      <c r="G704" s="13" t="s">
        <v>65</v>
      </c>
      <c r="H704" s="13">
        <v>2.34</v>
      </c>
      <c r="I704" s="14" t="s">
        <v>6175</v>
      </c>
      <c r="J704" s="13"/>
      <c r="K704" s="13">
        <v>1.8E-3</v>
      </c>
      <c r="L704" s="13">
        <v>0</v>
      </c>
      <c r="M704" s="13">
        <v>0</v>
      </c>
      <c r="N704" s="13">
        <v>0</v>
      </c>
      <c r="O704" s="13">
        <v>1.8E-3</v>
      </c>
      <c r="P704" s="13">
        <v>0</v>
      </c>
      <c r="Q704" s="13">
        <v>-1.8E-3</v>
      </c>
      <c r="R704" s="13" t="s">
        <v>472</v>
      </c>
      <c r="S704" s="15">
        <f t="shared" si="10"/>
        <v>1</v>
      </c>
      <c r="T704" s="12">
        <v>695</v>
      </c>
      <c r="U704" s="12" t="s">
        <v>69</v>
      </c>
      <c r="V704" s="16" t="s">
        <v>69</v>
      </c>
      <c r="W704" s="17" t="s">
        <v>70</v>
      </c>
      <c r="X704" s="13" t="s">
        <v>10168</v>
      </c>
      <c r="Y704" s="30">
        <v>42940</v>
      </c>
      <c r="Z704" s="18">
        <v>1741542179</v>
      </c>
      <c r="AA704" s="18" t="s">
        <v>10169</v>
      </c>
      <c r="AB704" s="18" t="s">
        <v>10168</v>
      </c>
      <c r="AC704" s="30">
        <v>1</v>
      </c>
      <c r="AD704" s="18" t="s">
        <v>5563</v>
      </c>
      <c r="AE704" s="18" t="s">
        <v>5564</v>
      </c>
      <c r="AF704" s="18" t="s">
        <v>10170</v>
      </c>
      <c r="AG704" s="30">
        <v>8</v>
      </c>
      <c r="AH704" s="18" t="s">
        <v>10171</v>
      </c>
      <c r="AI704" s="18" t="s">
        <v>544</v>
      </c>
      <c r="AJ704" s="18" t="s">
        <v>545</v>
      </c>
      <c r="AK704" s="18">
        <v>1.7616279151008881E-3</v>
      </c>
      <c r="AL704" s="18">
        <v>8.7796917827599995E-6</v>
      </c>
      <c r="AM704" s="18">
        <v>3.5380937736429998E-4</v>
      </c>
      <c r="AN704" s="18">
        <v>0.16655990418491159</v>
      </c>
      <c r="AO704" s="18">
        <v>3.5603072693261359</v>
      </c>
      <c r="AP704" s="18">
        <v>1.77440424329409E-2</v>
      </c>
      <c r="AQ704" s="18">
        <v>0.71506025045801469</v>
      </c>
      <c r="AR704" s="18"/>
      <c r="AS704" s="18"/>
      <c r="AT704" s="19" t="s">
        <v>71</v>
      </c>
      <c r="AU704" s="19" t="s">
        <v>71</v>
      </c>
      <c r="AV704" s="19" t="s">
        <v>72</v>
      </c>
      <c r="AW704" s="19" t="s">
        <v>72</v>
      </c>
      <c r="AX704" s="30">
        <v>1</v>
      </c>
      <c r="AY704" s="31" t="s">
        <v>518</v>
      </c>
      <c r="AZ704" s="31"/>
      <c r="BA704" s="31"/>
      <c r="BB704" s="31"/>
      <c r="BC704" s="31"/>
      <c r="BD704" s="31"/>
      <c r="BE704" s="31"/>
      <c r="BF704" s="31"/>
      <c r="BG704" s="31"/>
    </row>
    <row r="705" spans="1:59" ht="16" x14ac:dyDescent="0.2">
      <c r="A705" s="1"/>
      <c r="B705" s="20">
        <v>22010415</v>
      </c>
      <c r="C705" s="21" t="s">
        <v>4160</v>
      </c>
      <c r="D705" s="22" t="s">
        <v>10172</v>
      </c>
      <c r="E705" s="23">
        <v>96</v>
      </c>
      <c r="F705" s="24" t="s">
        <v>522</v>
      </c>
      <c r="G705" s="24" t="s">
        <v>75</v>
      </c>
      <c r="H705" s="24">
        <v>2.4300000000000002</v>
      </c>
      <c r="I705" s="25" t="s">
        <v>5682</v>
      </c>
      <c r="J705" s="24"/>
      <c r="K705" s="24">
        <v>5.9999999999999995E-4</v>
      </c>
      <c r="L705" s="24">
        <v>1.1999999999999999E-3</v>
      </c>
      <c r="M705" s="24">
        <v>0</v>
      </c>
      <c r="N705" s="24">
        <v>1.1999999999999999E-3</v>
      </c>
      <c r="O705" s="24">
        <v>1.8E-3</v>
      </c>
      <c r="P705" s="24">
        <v>0</v>
      </c>
      <c r="Q705" s="24">
        <v>-1.8E-3</v>
      </c>
      <c r="R705" s="24" t="s">
        <v>472</v>
      </c>
      <c r="S705" s="26">
        <f t="shared" si="10"/>
        <v>1</v>
      </c>
      <c r="T705" s="23">
        <v>696</v>
      </c>
      <c r="U705" s="23" t="s">
        <v>69</v>
      </c>
      <c r="V705" s="27" t="s">
        <v>69</v>
      </c>
      <c r="W705" s="28" t="s">
        <v>70</v>
      </c>
      <c r="X705" s="24" t="s">
        <v>10173</v>
      </c>
      <c r="Y705" s="32">
        <v>42878</v>
      </c>
      <c r="Z705" s="33">
        <v>1741536635</v>
      </c>
      <c r="AA705" s="33" t="s">
        <v>10174</v>
      </c>
      <c r="AB705" s="33" t="s">
        <v>10173</v>
      </c>
      <c r="AC705" s="32">
        <v>1</v>
      </c>
      <c r="AD705" s="33" t="s">
        <v>5563</v>
      </c>
      <c r="AE705" s="33" t="s">
        <v>5564</v>
      </c>
      <c r="AF705" s="33" t="s">
        <v>10175</v>
      </c>
      <c r="AG705" s="32">
        <v>8</v>
      </c>
      <c r="AH705" s="33" t="s">
        <v>10176</v>
      </c>
      <c r="AI705" s="33" t="s">
        <v>516</v>
      </c>
      <c r="AJ705" s="33" t="s">
        <v>517</v>
      </c>
      <c r="AK705" s="33">
        <v>6.0847593054462197E-4</v>
      </c>
      <c r="AL705" s="33">
        <v>1.193872412021009E-3</v>
      </c>
      <c r="AM705" s="33">
        <v>3.4790909933286499E-4</v>
      </c>
      <c r="AN705" s="33">
        <v>0.1617988118788653</v>
      </c>
      <c r="AO705" s="33">
        <v>1.2752155385910391</v>
      </c>
      <c r="AP705" s="33">
        <v>2.502062241873193</v>
      </c>
      <c r="AQ705" s="33">
        <v>0.72913169973606273</v>
      </c>
      <c r="AR705" s="33"/>
      <c r="AS705" s="33"/>
      <c r="AT705" s="19" t="s">
        <v>71</v>
      </c>
      <c r="AU705" s="19" t="s">
        <v>71</v>
      </c>
      <c r="AV705" s="19" t="s">
        <v>72</v>
      </c>
      <c r="AW705" s="19" t="s">
        <v>72</v>
      </c>
      <c r="AX705" s="30">
        <v>1</v>
      </c>
      <c r="AY705" s="31" t="s">
        <v>518</v>
      </c>
      <c r="AZ705" s="31"/>
      <c r="BA705" s="31"/>
      <c r="BB705" s="31"/>
      <c r="BC705" s="31"/>
      <c r="BD705" s="31"/>
      <c r="BE705" s="31"/>
      <c r="BF705" s="31"/>
      <c r="BG705" s="31"/>
    </row>
    <row r="706" spans="1:59" ht="16" x14ac:dyDescent="0.2">
      <c r="A706" s="1"/>
      <c r="B706" s="9">
        <v>22011056</v>
      </c>
      <c r="C706" s="10" t="s">
        <v>2058</v>
      </c>
      <c r="D706" s="11" t="s">
        <v>10177</v>
      </c>
      <c r="E706" s="12">
        <v>10</v>
      </c>
      <c r="F706" s="13" t="s">
        <v>522</v>
      </c>
      <c r="G706" s="13" t="s">
        <v>65</v>
      </c>
      <c r="H706" s="13">
        <v>2.29</v>
      </c>
      <c r="I706" s="14" t="s">
        <v>10178</v>
      </c>
      <c r="J706" s="13"/>
      <c r="K706" s="13">
        <v>5.0000000000000001E-4</v>
      </c>
      <c r="L706" s="13">
        <v>1.2999999999999999E-3</v>
      </c>
      <c r="M706" s="13">
        <v>0</v>
      </c>
      <c r="N706" s="13">
        <v>1.2999999999999999E-3</v>
      </c>
      <c r="O706" s="13">
        <v>1.8E-3</v>
      </c>
      <c r="P706" s="13">
        <v>0</v>
      </c>
      <c r="Q706" s="13">
        <v>-1.8E-3</v>
      </c>
      <c r="R706" s="13" t="s">
        <v>472</v>
      </c>
      <c r="S706" s="15">
        <f t="shared" si="10"/>
        <v>1</v>
      </c>
      <c r="T706" s="12">
        <v>697</v>
      </c>
      <c r="U706" s="12" t="s">
        <v>69</v>
      </c>
      <c r="V706" s="16" t="s">
        <v>69</v>
      </c>
      <c r="W706" s="17" t="s">
        <v>70</v>
      </c>
      <c r="X706" s="13" t="s">
        <v>10179</v>
      </c>
      <c r="Y706" s="30">
        <v>42966</v>
      </c>
      <c r="Z706" s="18">
        <v>1741544411</v>
      </c>
      <c r="AA706" s="18" t="s">
        <v>10180</v>
      </c>
      <c r="AB706" s="18" t="s">
        <v>10179</v>
      </c>
      <c r="AC706" s="30">
        <v>1</v>
      </c>
      <c r="AD706" s="18" t="s">
        <v>5563</v>
      </c>
      <c r="AE706" s="18" t="s">
        <v>5564</v>
      </c>
      <c r="AF706" s="18" t="s">
        <v>10181</v>
      </c>
      <c r="AG706" s="30">
        <v>4</v>
      </c>
      <c r="AH706" s="18" t="s">
        <v>10182</v>
      </c>
      <c r="AI706" s="18" t="s">
        <v>544</v>
      </c>
      <c r="AJ706" s="18" t="s">
        <v>545</v>
      </c>
      <c r="AK706" s="18">
        <v>4.6255205733087E-4</v>
      </c>
      <c r="AL706" s="18">
        <v>1.3405359406357699E-3</v>
      </c>
      <c r="AM706" s="18">
        <v>2.0212485835335999E-4</v>
      </c>
      <c r="AN706" s="18">
        <v>0.10079970199488091</v>
      </c>
      <c r="AO706" s="18">
        <v>0.92958011296975629</v>
      </c>
      <c r="AP706" s="18">
        <v>2.694043905732407</v>
      </c>
      <c r="AQ706" s="18">
        <v>0.4062056274191666</v>
      </c>
      <c r="AR706" s="18"/>
      <c r="AS706" s="18"/>
      <c r="AT706" s="19" t="s">
        <v>71</v>
      </c>
      <c r="AU706" s="19" t="s">
        <v>71</v>
      </c>
      <c r="AV706" s="19" t="s">
        <v>72</v>
      </c>
      <c r="AW706" s="19" t="s">
        <v>72</v>
      </c>
      <c r="AX706" s="30">
        <v>1</v>
      </c>
      <c r="AY706" s="31" t="s">
        <v>518</v>
      </c>
      <c r="AZ706" s="31"/>
      <c r="BA706" s="31"/>
      <c r="BB706" s="31"/>
      <c r="BC706" s="31"/>
      <c r="BD706" s="31"/>
      <c r="BE706" s="31"/>
      <c r="BF706" s="31"/>
      <c r="BG706" s="31"/>
    </row>
    <row r="707" spans="1:59" ht="16" x14ac:dyDescent="0.2">
      <c r="A707" s="1"/>
      <c r="B707" s="20">
        <v>22015817</v>
      </c>
      <c r="C707" s="21" t="s">
        <v>10183</v>
      </c>
      <c r="D707" s="22" t="s">
        <v>10184</v>
      </c>
      <c r="E707" s="23">
        <v>14</v>
      </c>
      <c r="F707" s="24" t="s">
        <v>522</v>
      </c>
      <c r="G707" s="24" t="s">
        <v>75</v>
      </c>
      <c r="H707" s="24">
        <v>1.3</v>
      </c>
      <c r="I707" s="25" t="s">
        <v>10185</v>
      </c>
      <c r="J707" s="24"/>
      <c r="K707" s="24">
        <v>1.6000000000000001E-3</v>
      </c>
      <c r="L707" s="24">
        <v>2.0000000000000001E-4</v>
      </c>
      <c r="M707" s="24">
        <v>0</v>
      </c>
      <c r="N707" s="24">
        <v>2.0000000000000001E-4</v>
      </c>
      <c r="O707" s="24">
        <v>1.8E-3</v>
      </c>
      <c r="P707" s="24">
        <v>0</v>
      </c>
      <c r="Q707" s="24">
        <v>-1.8E-3</v>
      </c>
      <c r="R707" s="24" t="s">
        <v>472</v>
      </c>
      <c r="S707" s="26">
        <f t="shared" si="10"/>
        <v>1</v>
      </c>
      <c r="T707" s="23">
        <v>698</v>
      </c>
      <c r="U707" s="23" t="s">
        <v>69</v>
      </c>
      <c r="V707" s="27" t="s">
        <v>69</v>
      </c>
      <c r="W707" s="28" t="s">
        <v>70</v>
      </c>
      <c r="X707" s="24" t="s">
        <v>10186</v>
      </c>
      <c r="Y707" s="32">
        <v>43545</v>
      </c>
      <c r="Z707" s="33">
        <v>1741601795</v>
      </c>
      <c r="AA707" s="33" t="s">
        <v>10187</v>
      </c>
      <c r="AB707" s="33" t="s">
        <v>10186</v>
      </c>
      <c r="AC707" s="32">
        <v>1</v>
      </c>
      <c r="AD707" s="33" t="s">
        <v>5563</v>
      </c>
      <c r="AE707" s="33" t="s">
        <v>5564</v>
      </c>
      <c r="AF707" s="33" t="s">
        <v>10188</v>
      </c>
      <c r="AG707" s="32">
        <v>16</v>
      </c>
      <c r="AH707" s="33" t="s">
        <v>10189</v>
      </c>
      <c r="AI707" s="33" t="s">
        <v>516</v>
      </c>
      <c r="AJ707" s="33" t="s">
        <v>517</v>
      </c>
      <c r="AK707" s="33">
        <v>1.61164198175288E-3</v>
      </c>
      <c r="AL707" s="33">
        <v>1.9476845821664001E-4</v>
      </c>
      <c r="AM707" s="33">
        <v>3.801383623482E-6</v>
      </c>
      <c r="AN707" s="33">
        <v>2.0999661884523639E-3</v>
      </c>
      <c r="AO707" s="33">
        <v>3.3709738097092941</v>
      </c>
      <c r="AP707" s="33">
        <v>0.40738537407151348</v>
      </c>
      <c r="AQ707" s="33">
        <v>7.9511236245399068E-3</v>
      </c>
      <c r="AR707" s="33"/>
      <c r="AS707" s="33"/>
      <c r="AT707" s="19" t="s">
        <v>71</v>
      </c>
      <c r="AU707" s="19" t="s">
        <v>71</v>
      </c>
      <c r="AV707" s="19" t="s">
        <v>72</v>
      </c>
      <c r="AW707" s="19" t="s">
        <v>72</v>
      </c>
      <c r="AX707" s="30">
        <v>1</v>
      </c>
      <c r="AY707" s="31" t="s">
        <v>518</v>
      </c>
      <c r="AZ707" s="31"/>
      <c r="BA707" s="31"/>
      <c r="BB707" s="31"/>
      <c r="BC707" s="31"/>
      <c r="BD707" s="31"/>
      <c r="BE707" s="31"/>
      <c r="BF707" s="31"/>
      <c r="BG707" s="31"/>
    </row>
    <row r="708" spans="1:59" ht="16" x14ac:dyDescent="0.2">
      <c r="A708" s="1"/>
      <c r="B708" s="9">
        <v>22015507</v>
      </c>
      <c r="C708" s="10" t="s">
        <v>10190</v>
      </c>
      <c r="D708" s="11" t="s">
        <v>10191</v>
      </c>
      <c r="E708" s="12">
        <v>23</v>
      </c>
      <c r="F708" s="13" t="s">
        <v>522</v>
      </c>
      <c r="G708" s="13" t="s">
        <v>115</v>
      </c>
      <c r="H708" s="13">
        <v>1.49</v>
      </c>
      <c r="I708" s="14" t="s">
        <v>10192</v>
      </c>
      <c r="J708" s="13"/>
      <c r="K708" s="13">
        <v>1.1999999999999999E-3</v>
      </c>
      <c r="L708" s="13">
        <v>6.9999999999999999E-4</v>
      </c>
      <c r="M708" s="13">
        <v>0</v>
      </c>
      <c r="N708" s="13">
        <v>6.9999999999999999E-4</v>
      </c>
      <c r="O708" s="13">
        <v>1.8E-3</v>
      </c>
      <c r="P708" s="13">
        <v>1E-4</v>
      </c>
      <c r="Q708" s="13">
        <v>-1.8E-3</v>
      </c>
      <c r="R708" s="13" t="s">
        <v>10193</v>
      </c>
      <c r="S708" s="15">
        <f t="shared" si="10"/>
        <v>19</v>
      </c>
      <c r="T708" s="12">
        <v>699</v>
      </c>
      <c r="U708" s="12" t="s">
        <v>69</v>
      </c>
      <c r="V708" s="16" t="s">
        <v>69</v>
      </c>
      <c r="W708" s="17" t="s">
        <v>70</v>
      </c>
      <c r="X708" s="13" t="s">
        <v>10194</v>
      </c>
      <c r="Y708" s="30">
        <v>43512</v>
      </c>
      <c r="Z708" s="18">
        <v>1741598051</v>
      </c>
      <c r="AA708" s="18" t="s">
        <v>10195</v>
      </c>
      <c r="AB708" s="18" t="s">
        <v>10194</v>
      </c>
      <c r="AC708" s="30">
        <v>1</v>
      </c>
      <c r="AD708" s="18" t="s">
        <v>5563</v>
      </c>
      <c r="AE708" s="18" t="s">
        <v>5564</v>
      </c>
      <c r="AF708" s="18" t="s">
        <v>10196</v>
      </c>
      <c r="AG708" s="30">
        <v>17</v>
      </c>
      <c r="AH708" s="18" t="s">
        <v>10197</v>
      </c>
      <c r="AI708" s="18" t="s">
        <v>528</v>
      </c>
      <c r="AJ708" s="18" t="s">
        <v>529</v>
      </c>
      <c r="AK708" s="18">
        <v>1.171359991113014E-3</v>
      </c>
      <c r="AL708" s="18">
        <v>6.5615854228112203E-4</v>
      </c>
      <c r="AM708" s="18">
        <v>5.82840835369163E-4</v>
      </c>
      <c r="AN708" s="18">
        <v>0.24180661312267529</v>
      </c>
      <c r="AO708" s="18">
        <v>2.4374184190598811</v>
      </c>
      <c r="AP708" s="18">
        <v>1.365364131363082</v>
      </c>
      <c r="AQ708" s="18">
        <v>1.2128013576417109</v>
      </c>
      <c r="AR708" s="18"/>
      <c r="AS708" s="18"/>
      <c r="AT708" s="19" t="s">
        <v>71</v>
      </c>
      <c r="AU708" s="19" t="s">
        <v>71</v>
      </c>
      <c r="AV708" s="19" t="s">
        <v>72</v>
      </c>
      <c r="AW708" s="19" t="s">
        <v>72</v>
      </c>
      <c r="AX708" s="30">
        <v>1</v>
      </c>
      <c r="AY708" s="31" t="s">
        <v>518</v>
      </c>
      <c r="AZ708" s="31"/>
      <c r="BA708" s="31"/>
      <c r="BB708" s="31"/>
      <c r="BC708" s="31"/>
      <c r="BD708" s="31"/>
      <c r="BE708" s="31"/>
      <c r="BF708" s="31"/>
      <c r="BG708" s="31"/>
    </row>
    <row r="709" spans="1:59" ht="16" x14ac:dyDescent="0.2">
      <c r="A709" s="1"/>
      <c r="B709" s="20">
        <v>22010741</v>
      </c>
      <c r="C709" s="21" t="s">
        <v>10198</v>
      </c>
      <c r="D709" s="22" t="s">
        <v>10199</v>
      </c>
      <c r="E709" s="23">
        <v>17</v>
      </c>
      <c r="F709" s="24" t="s">
        <v>504</v>
      </c>
      <c r="G709" s="24" t="s">
        <v>65</v>
      </c>
      <c r="H709" s="24">
        <v>2.36</v>
      </c>
      <c r="I709" s="25" t="s">
        <v>10200</v>
      </c>
      <c r="J709" s="24"/>
      <c r="K709" s="24">
        <v>1.6000000000000001E-3</v>
      </c>
      <c r="L709" s="24">
        <v>2.0000000000000001E-4</v>
      </c>
      <c r="M709" s="24">
        <v>0</v>
      </c>
      <c r="N709" s="24">
        <v>2.0000000000000001E-4</v>
      </c>
      <c r="O709" s="24">
        <v>1.8E-3</v>
      </c>
      <c r="P709" s="24">
        <v>0</v>
      </c>
      <c r="Q709" s="24">
        <v>-1.8E-3</v>
      </c>
      <c r="R709" s="24" t="s">
        <v>472</v>
      </c>
      <c r="S709" s="26">
        <f t="shared" si="10"/>
        <v>1</v>
      </c>
      <c r="T709" s="23">
        <v>700</v>
      </c>
      <c r="U709" s="23" t="s">
        <v>69</v>
      </c>
      <c r="V709" s="28" t="s">
        <v>70</v>
      </c>
      <c r="W709" s="28" t="s">
        <v>70</v>
      </c>
      <c r="X709" s="24" t="s">
        <v>10201</v>
      </c>
      <c r="Y709" s="32">
        <v>42927</v>
      </c>
      <c r="Z709" s="33">
        <v>1741540595</v>
      </c>
      <c r="AA709" s="33" t="s">
        <v>10202</v>
      </c>
      <c r="AB709" s="33" t="s">
        <v>10203</v>
      </c>
      <c r="AC709" s="32">
        <v>1</v>
      </c>
      <c r="AD709" s="33" t="s">
        <v>5563</v>
      </c>
      <c r="AE709" s="33" t="s">
        <v>5564</v>
      </c>
      <c r="AF709" s="33" t="s">
        <v>10204</v>
      </c>
      <c r="AG709" s="32">
        <v>8</v>
      </c>
      <c r="AH709" s="33" t="s">
        <v>10205</v>
      </c>
      <c r="AI709" s="33" t="s">
        <v>544</v>
      </c>
      <c r="AJ709" s="33" t="s">
        <v>545</v>
      </c>
      <c r="AK709" s="33">
        <v>1.584880904055772E-3</v>
      </c>
      <c r="AL709" s="33">
        <v>2.45120367240215E-4</v>
      </c>
      <c r="AM709" s="33">
        <v>3.3543811628680002E-5</v>
      </c>
      <c r="AN709" s="33">
        <v>1.8000000072998502E-2</v>
      </c>
      <c r="AO709" s="33">
        <v>3.2559292803381088</v>
      </c>
      <c r="AP709" s="33">
        <v>0.50356754180222063</v>
      </c>
      <c r="AQ709" s="33">
        <v>6.8911347329932773E-2</v>
      </c>
      <c r="AR709" s="33"/>
      <c r="AS709" s="33"/>
      <c r="AT709" s="19" t="s">
        <v>71</v>
      </c>
      <c r="AU709" s="19" t="s">
        <v>71</v>
      </c>
      <c r="AV709" s="19" t="s">
        <v>72</v>
      </c>
      <c r="AW709" s="19" t="s">
        <v>72</v>
      </c>
      <c r="AX709" s="30">
        <v>2</v>
      </c>
      <c r="AY709" s="31" t="s">
        <v>518</v>
      </c>
      <c r="AZ709" s="31" t="s">
        <v>519</v>
      </c>
      <c r="BA709" s="31"/>
      <c r="BB709" s="31"/>
      <c r="BC709" s="31"/>
      <c r="BD709" s="31"/>
      <c r="BE709" s="31"/>
      <c r="BF709" s="31"/>
      <c r="BG709" s="31"/>
    </row>
    <row r="710" spans="1:59" ht="16" x14ac:dyDescent="0.2">
      <c r="A710" s="1"/>
      <c r="B710" s="9">
        <v>22012806</v>
      </c>
      <c r="C710" s="10" t="s">
        <v>10206</v>
      </c>
      <c r="D710" s="11" t="s">
        <v>10207</v>
      </c>
      <c r="E710" s="12">
        <v>10</v>
      </c>
      <c r="F710" s="13" t="s">
        <v>504</v>
      </c>
      <c r="G710" s="13" t="s">
        <v>65</v>
      </c>
      <c r="H710" s="13">
        <v>1.71</v>
      </c>
      <c r="I710" s="14" t="s">
        <v>10208</v>
      </c>
      <c r="J710" s="13"/>
      <c r="K710" s="13">
        <v>6.9999999999999999E-4</v>
      </c>
      <c r="L710" s="13">
        <v>1.1000000000000001E-3</v>
      </c>
      <c r="M710" s="13">
        <v>0</v>
      </c>
      <c r="N710" s="13">
        <v>1.1000000000000001E-3</v>
      </c>
      <c r="O710" s="13">
        <v>1.8E-3</v>
      </c>
      <c r="P710" s="13">
        <v>0</v>
      </c>
      <c r="Q710" s="13">
        <v>-1.8E-3</v>
      </c>
      <c r="R710" s="13" t="s">
        <v>472</v>
      </c>
      <c r="S710" s="15">
        <f t="shared" si="10"/>
        <v>1</v>
      </c>
      <c r="T710" s="12">
        <v>701</v>
      </c>
      <c r="U710" s="12" t="s">
        <v>69</v>
      </c>
      <c r="V710" s="17" t="s">
        <v>70</v>
      </c>
      <c r="W710" s="17" t="s">
        <v>70</v>
      </c>
      <c r="X710" s="13" t="s">
        <v>10209</v>
      </c>
      <c r="Y710" s="30">
        <v>43228</v>
      </c>
      <c r="Z710" s="18">
        <v>1741565471</v>
      </c>
      <c r="AA710" s="18" t="s">
        <v>10210</v>
      </c>
      <c r="AB710" s="18" t="s">
        <v>10211</v>
      </c>
      <c r="AC710" s="30">
        <v>1</v>
      </c>
      <c r="AD710" s="18" t="s">
        <v>5563</v>
      </c>
      <c r="AE710" s="18" t="s">
        <v>5564</v>
      </c>
      <c r="AF710" s="18" t="s">
        <v>10212</v>
      </c>
      <c r="AG710" s="30">
        <v>12</v>
      </c>
      <c r="AH710" s="18" t="s">
        <v>10213</v>
      </c>
      <c r="AI710" s="18" t="s">
        <v>544</v>
      </c>
      <c r="AJ710" s="18" t="s">
        <v>545</v>
      </c>
      <c r="AK710" s="18">
        <v>6.8729960029526396E-4</v>
      </c>
      <c r="AL710" s="18">
        <v>1.1457755623570081E-3</v>
      </c>
      <c r="AM710" s="18">
        <v>8.2547997586331296E-4</v>
      </c>
      <c r="AN710" s="18">
        <v>0.31049947541213041</v>
      </c>
      <c r="AO710" s="18">
        <v>1.391455914023868</v>
      </c>
      <c r="AP710" s="18">
        <v>2.3196524218852619</v>
      </c>
      <c r="AQ710" s="18">
        <v>1.6712056777420501</v>
      </c>
      <c r="AR710" s="18"/>
      <c r="AS710" s="18"/>
      <c r="AT710" s="19" t="s">
        <v>71</v>
      </c>
      <c r="AU710" s="19" t="s">
        <v>71</v>
      </c>
      <c r="AV710" s="19" t="s">
        <v>72</v>
      </c>
      <c r="AW710" s="19" t="s">
        <v>72</v>
      </c>
      <c r="AX710" s="30">
        <v>2</v>
      </c>
      <c r="AY710" s="31" t="s">
        <v>518</v>
      </c>
      <c r="AZ710" s="31" t="s">
        <v>519</v>
      </c>
      <c r="BA710" s="31"/>
      <c r="BB710" s="31"/>
      <c r="BC710" s="31"/>
      <c r="BD710" s="31"/>
      <c r="BE710" s="31"/>
      <c r="BF710" s="31"/>
      <c r="BG710" s="31"/>
    </row>
    <row r="711" spans="1:59" ht="16" x14ac:dyDescent="0.2">
      <c r="A711" s="1"/>
      <c r="B711" s="20">
        <v>22012818</v>
      </c>
      <c r="C711" s="21" t="s">
        <v>10214</v>
      </c>
      <c r="D711" s="22" t="s">
        <v>10215</v>
      </c>
      <c r="E711" s="23">
        <v>15</v>
      </c>
      <c r="F711" s="24" t="s">
        <v>522</v>
      </c>
      <c r="G711" s="24" t="s">
        <v>75</v>
      </c>
      <c r="H711" s="24">
        <v>1.7</v>
      </c>
      <c r="I711" s="25" t="s">
        <v>10216</v>
      </c>
      <c r="J711" s="24"/>
      <c r="K711" s="24">
        <v>1.1999999999999999E-3</v>
      </c>
      <c r="L711" s="24">
        <v>5.9999999999999995E-4</v>
      </c>
      <c r="M711" s="24">
        <v>0</v>
      </c>
      <c r="N711" s="24">
        <v>5.9999999999999995E-4</v>
      </c>
      <c r="O711" s="24">
        <v>1.8E-3</v>
      </c>
      <c r="P711" s="24">
        <v>0</v>
      </c>
      <c r="Q711" s="24">
        <v>-1.8E-3</v>
      </c>
      <c r="R711" s="24" t="s">
        <v>472</v>
      </c>
      <c r="S711" s="26">
        <f t="shared" si="10"/>
        <v>1</v>
      </c>
      <c r="T711" s="23">
        <v>702</v>
      </c>
      <c r="U711" s="23" t="s">
        <v>69</v>
      </c>
      <c r="V711" s="27" t="s">
        <v>69</v>
      </c>
      <c r="W711" s="28" t="s">
        <v>70</v>
      </c>
      <c r="X711" s="24" t="s">
        <v>10217</v>
      </c>
      <c r="Y711" s="32">
        <v>43231</v>
      </c>
      <c r="Z711" s="33">
        <v>1741565615</v>
      </c>
      <c r="AA711" s="33" t="s">
        <v>10218</v>
      </c>
      <c r="AB711" s="33" t="s">
        <v>10217</v>
      </c>
      <c r="AC711" s="32">
        <v>1</v>
      </c>
      <c r="AD711" s="33" t="s">
        <v>5563</v>
      </c>
      <c r="AE711" s="33" t="s">
        <v>5564</v>
      </c>
      <c r="AF711" s="33" t="s">
        <v>10219</v>
      </c>
      <c r="AG711" s="32">
        <v>10</v>
      </c>
      <c r="AH711" s="33" t="s">
        <v>10220</v>
      </c>
      <c r="AI711" s="33" t="s">
        <v>516</v>
      </c>
      <c r="AJ711" s="33" t="s">
        <v>517</v>
      </c>
      <c r="AK711" s="33">
        <v>1.2489973457360411E-3</v>
      </c>
      <c r="AL711" s="33">
        <v>5.9424228086145999E-4</v>
      </c>
      <c r="AM711" s="33">
        <v>3.8558640702144302E-4</v>
      </c>
      <c r="AN711" s="33">
        <v>0.17299977710479561</v>
      </c>
      <c r="AO711" s="33">
        <v>2.5266854919348098</v>
      </c>
      <c r="AP711" s="33">
        <v>1.2021349403765791</v>
      </c>
      <c r="AQ711" s="33">
        <v>0.78003014484727851</v>
      </c>
      <c r="AR711" s="33"/>
      <c r="AS711" s="33"/>
      <c r="AT711" s="19" t="s">
        <v>71</v>
      </c>
      <c r="AU711" s="19" t="s">
        <v>71</v>
      </c>
      <c r="AV711" s="19" t="s">
        <v>72</v>
      </c>
      <c r="AW711" s="19" t="s">
        <v>72</v>
      </c>
      <c r="AX711" s="30">
        <v>1</v>
      </c>
      <c r="AY711" s="31" t="s">
        <v>518</v>
      </c>
      <c r="AZ711" s="31"/>
      <c r="BA711" s="31"/>
      <c r="BB711" s="31"/>
      <c r="BC711" s="31"/>
      <c r="BD711" s="31"/>
      <c r="BE711" s="31"/>
      <c r="BF711" s="31"/>
      <c r="BG711" s="31"/>
    </row>
    <row r="712" spans="1:59" ht="16" x14ac:dyDescent="0.2">
      <c r="A712" s="1"/>
      <c r="B712" s="9">
        <v>22014140</v>
      </c>
      <c r="C712" s="10" t="s">
        <v>10221</v>
      </c>
      <c r="D712" s="11" t="s">
        <v>10222</v>
      </c>
      <c r="E712" s="12">
        <v>9</v>
      </c>
      <c r="F712" s="13" t="s">
        <v>504</v>
      </c>
      <c r="G712" s="13" t="s">
        <v>65</v>
      </c>
      <c r="H712" s="13">
        <v>1.58</v>
      </c>
      <c r="I712" s="14" t="s">
        <v>10223</v>
      </c>
      <c r="J712" s="13"/>
      <c r="K712" s="13">
        <v>5.0000000000000001E-4</v>
      </c>
      <c r="L712" s="13">
        <v>1.2999999999999999E-3</v>
      </c>
      <c r="M712" s="13">
        <v>0</v>
      </c>
      <c r="N712" s="13">
        <v>1.2999999999999999E-3</v>
      </c>
      <c r="O712" s="13">
        <v>1.9E-3</v>
      </c>
      <c r="P712" s="13">
        <v>-1E-4</v>
      </c>
      <c r="Q712" s="13">
        <v>-1.9E-3</v>
      </c>
      <c r="R712" s="13" t="s">
        <v>10224</v>
      </c>
      <c r="S712" s="15">
        <f t="shared" si="10"/>
        <v>-18</v>
      </c>
      <c r="T712" s="12">
        <v>703</v>
      </c>
      <c r="U712" s="12" t="s">
        <v>69</v>
      </c>
      <c r="V712" s="17" t="s">
        <v>70</v>
      </c>
      <c r="W712" s="17" t="s">
        <v>70</v>
      </c>
      <c r="X712" s="13" t="s">
        <v>10225</v>
      </c>
      <c r="Y712" s="30">
        <v>43373</v>
      </c>
      <c r="Z712" s="18">
        <v>1741581575</v>
      </c>
      <c r="AA712" s="18" t="s">
        <v>10226</v>
      </c>
      <c r="AB712" s="18" t="s">
        <v>10227</v>
      </c>
      <c r="AC712" s="30">
        <v>1</v>
      </c>
      <c r="AD712" s="18" t="s">
        <v>5563</v>
      </c>
      <c r="AE712" s="18" t="s">
        <v>5564</v>
      </c>
      <c r="AF712" s="18" t="s">
        <v>10228</v>
      </c>
      <c r="AG712" s="30">
        <v>5</v>
      </c>
      <c r="AH712" s="18" t="s">
        <v>10229</v>
      </c>
      <c r="AI712" s="18" t="s">
        <v>544</v>
      </c>
      <c r="AJ712" s="18" t="s">
        <v>545</v>
      </c>
      <c r="AK712" s="18">
        <v>5.4826560168922496E-4</v>
      </c>
      <c r="AL712" s="18">
        <v>1.3037851656967469E-3</v>
      </c>
      <c r="AM712" s="18">
        <v>3.6095682307223499E-4</v>
      </c>
      <c r="AN712" s="18">
        <v>0.16310690692095561</v>
      </c>
      <c r="AO712" s="18">
        <v>1.1335867390394641</v>
      </c>
      <c r="AP712" s="18">
        <v>2.6956890416553181</v>
      </c>
      <c r="AQ712" s="18">
        <v>0.74630957466566372</v>
      </c>
      <c r="AR712" s="18"/>
      <c r="AS712" s="18"/>
      <c r="AT712" s="19" t="s">
        <v>71</v>
      </c>
      <c r="AU712" s="19" t="s">
        <v>71</v>
      </c>
      <c r="AV712" s="19" t="s">
        <v>72</v>
      </c>
      <c r="AW712" s="19" t="s">
        <v>72</v>
      </c>
      <c r="AX712" s="30">
        <v>2</v>
      </c>
      <c r="AY712" s="31" t="s">
        <v>518</v>
      </c>
      <c r="AZ712" s="31" t="s">
        <v>519</v>
      </c>
      <c r="BA712" s="31"/>
      <c r="BB712" s="31"/>
      <c r="BC712" s="31"/>
      <c r="BD712" s="31"/>
      <c r="BE712" s="31"/>
      <c r="BF712" s="31"/>
      <c r="BG712" s="31"/>
    </row>
    <row r="713" spans="1:59" ht="16" x14ac:dyDescent="0.2">
      <c r="A713" s="1"/>
      <c r="B713" s="20">
        <v>22012649</v>
      </c>
      <c r="C713" s="21" t="s">
        <v>10230</v>
      </c>
      <c r="D713" s="22" t="s">
        <v>10231</v>
      </c>
      <c r="E713" s="23">
        <v>9</v>
      </c>
      <c r="F713" s="24" t="s">
        <v>522</v>
      </c>
      <c r="G713" s="24" t="s">
        <v>75</v>
      </c>
      <c r="H713" s="24">
        <v>1.75</v>
      </c>
      <c r="I713" s="25" t="s">
        <v>10232</v>
      </c>
      <c r="J713" s="24"/>
      <c r="K713" s="24">
        <v>2.9999999999999997E-4</v>
      </c>
      <c r="L713" s="24">
        <v>1.5E-3</v>
      </c>
      <c r="M713" s="24">
        <v>0</v>
      </c>
      <c r="N713" s="24">
        <v>1.5E-3</v>
      </c>
      <c r="O713" s="24">
        <v>1.9E-3</v>
      </c>
      <c r="P713" s="24">
        <v>-1E-4</v>
      </c>
      <c r="Q713" s="24">
        <v>-1.9E-3</v>
      </c>
      <c r="R713" s="24" t="s">
        <v>10224</v>
      </c>
      <c r="S713" s="26">
        <f t="shared" si="10"/>
        <v>-18</v>
      </c>
      <c r="T713" s="23">
        <v>704</v>
      </c>
      <c r="U713" s="23" t="s">
        <v>69</v>
      </c>
      <c r="V713" s="27" t="s">
        <v>69</v>
      </c>
      <c r="W713" s="28" t="s">
        <v>70</v>
      </c>
      <c r="X713" s="24" t="s">
        <v>10233</v>
      </c>
      <c r="Y713" s="32">
        <v>43204</v>
      </c>
      <c r="Z713" s="33">
        <v>1741563587</v>
      </c>
      <c r="AA713" s="33" t="s">
        <v>10234</v>
      </c>
      <c r="AB713" s="33" t="s">
        <v>10233</v>
      </c>
      <c r="AC713" s="32">
        <v>1</v>
      </c>
      <c r="AD713" s="33" t="s">
        <v>5563</v>
      </c>
      <c r="AE713" s="33" t="s">
        <v>5564</v>
      </c>
      <c r="AF713" s="33" t="s">
        <v>10235</v>
      </c>
      <c r="AG713" s="32">
        <v>5</v>
      </c>
      <c r="AH713" s="33" t="s">
        <v>10236</v>
      </c>
      <c r="AI713" s="33" t="s">
        <v>516</v>
      </c>
      <c r="AJ713" s="33" t="s">
        <v>517</v>
      </c>
      <c r="AK713" s="33">
        <v>3.1632281139540801E-4</v>
      </c>
      <c r="AL713" s="33">
        <v>1.5419057538264001E-3</v>
      </c>
      <c r="AM713" s="33">
        <v>2.0601029766082699E-4</v>
      </c>
      <c r="AN713" s="33">
        <v>9.9799641100226669E-2</v>
      </c>
      <c r="AO713" s="33">
        <v>0.63861268379539238</v>
      </c>
      <c r="AP713" s="33">
        <v>3.112897761836626</v>
      </c>
      <c r="AQ713" s="33">
        <v>0.41590673937901851</v>
      </c>
      <c r="AR713" s="33"/>
      <c r="AS713" s="33"/>
      <c r="AT713" s="19" t="s">
        <v>71</v>
      </c>
      <c r="AU713" s="19" t="s">
        <v>71</v>
      </c>
      <c r="AV713" s="19" t="s">
        <v>72</v>
      </c>
      <c r="AW713" s="19" t="s">
        <v>72</v>
      </c>
      <c r="AX713" s="30">
        <v>1</v>
      </c>
      <c r="AY713" s="31" t="s">
        <v>518</v>
      </c>
      <c r="AZ713" s="31"/>
      <c r="BA713" s="31"/>
      <c r="BB713" s="31"/>
      <c r="BC713" s="31"/>
      <c r="BD713" s="31"/>
      <c r="BE713" s="31"/>
      <c r="BF713" s="31"/>
      <c r="BG713" s="31"/>
    </row>
    <row r="714" spans="1:59" ht="16" x14ac:dyDescent="0.2">
      <c r="A714" s="1"/>
      <c r="B714" s="9">
        <v>22012510</v>
      </c>
      <c r="C714" s="10" t="s">
        <v>240</v>
      </c>
      <c r="D714" s="11" t="s">
        <v>10237</v>
      </c>
      <c r="E714" s="12">
        <v>46</v>
      </c>
      <c r="F714" s="13" t="s">
        <v>522</v>
      </c>
      <c r="G714" s="13" t="s">
        <v>75</v>
      </c>
      <c r="H714" s="13">
        <v>1.92</v>
      </c>
      <c r="I714" s="14" t="s">
        <v>10238</v>
      </c>
      <c r="J714" s="13"/>
      <c r="K714" s="13">
        <v>8.0000000000000004E-4</v>
      </c>
      <c r="L714" s="13">
        <v>1E-3</v>
      </c>
      <c r="M714" s="13">
        <v>0</v>
      </c>
      <c r="N714" s="13">
        <v>1E-3</v>
      </c>
      <c r="O714" s="13">
        <v>1.9E-3</v>
      </c>
      <c r="P714" s="13">
        <v>-1E-4</v>
      </c>
      <c r="Q714" s="13">
        <v>-1.9E-3</v>
      </c>
      <c r="R714" s="13" t="s">
        <v>10224</v>
      </c>
      <c r="S714" s="15">
        <f t="shared" ref="S714:S777" si="11">1-R714</f>
        <v>-18</v>
      </c>
      <c r="T714" s="12">
        <v>705</v>
      </c>
      <c r="U714" s="12" t="s">
        <v>69</v>
      </c>
      <c r="V714" s="16" t="s">
        <v>69</v>
      </c>
      <c r="W714" s="17" t="s">
        <v>70</v>
      </c>
      <c r="X714" s="13" t="s">
        <v>10239</v>
      </c>
      <c r="Y714" s="30">
        <v>43185</v>
      </c>
      <c r="Z714" s="18">
        <v>1741561895</v>
      </c>
      <c r="AA714" s="18" t="s">
        <v>10240</v>
      </c>
      <c r="AB714" s="18" t="s">
        <v>10239</v>
      </c>
      <c r="AC714" s="30">
        <v>1</v>
      </c>
      <c r="AD714" s="18" t="s">
        <v>5563</v>
      </c>
      <c r="AE714" s="18" t="s">
        <v>5564</v>
      </c>
      <c r="AF714" s="18" t="s">
        <v>10241</v>
      </c>
      <c r="AG714" s="30">
        <v>3</v>
      </c>
      <c r="AH714" s="18" t="s">
        <v>10242</v>
      </c>
      <c r="AI714" s="18" t="s">
        <v>516</v>
      </c>
      <c r="AJ714" s="18" t="s">
        <v>517</v>
      </c>
      <c r="AK714" s="18">
        <v>8.2228849121883895E-4</v>
      </c>
      <c r="AL714" s="18">
        <v>1.037815989070479E-3</v>
      </c>
      <c r="AM714" s="18">
        <v>-1.8601044802893181E-3</v>
      </c>
      <c r="AN714" s="18">
        <v>-1</v>
      </c>
      <c r="AO714" s="18">
        <v>1.6617802838900131</v>
      </c>
      <c r="AP714" s="18">
        <v>2.097344383826667</v>
      </c>
      <c r="AQ714" s="18">
        <v>-3.7591246677166801</v>
      </c>
      <c r="AR714" s="18"/>
      <c r="AS714" s="18"/>
      <c r="AT714" s="19" t="s">
        <v>71</v>
      </c>
      <c r="AU714" s="19" t="s">
        <v>71</v>
      </c>
      <c r="AV714" s="19" t="s">
        <v>72</v>
      </c>
      <c r="AW714" s="19" t="s">
        <v>72</v>
      </c>
      <c r="AX714" s="30">
        <v>1</v>
      </c>
      <c r="AY714" s="31" t="s">
        <v>518</v>
      </c>
      <c r="AZ714" s="31"/>
      <c r="BA714" s="31"/>
      <c r="BB714" s="31"/>
      <c r="BC714" s="31"/>
      <c r="BD714" s="31"/>
      <c r="BE714" s="31"/>
      <c r="BF714" s="31"/>
      <c r="BG714" s="31"/>
    </row>
    <row r="715" spans="1:59" ht="16" x14ac:dyDescent="0.2">
      <c r="A715" s="1"/>
      <c r="B715" s="20">
        <v>22011034</v>
      </c>
      <c r="C715" s="21" t="s">
        <v>10243</v>
      </c>
      <c r="D715" s="22" t="s">
        <v>10244</v>
      </c>
      <c r="E715" s="23">
        <v>16</v>
      </c>
      <c r="F715" s="24" t="s">
        <v>504</v>
      </c>
      <c r="G715" s="24" t="s">
        <v>75</v>
      </c>
      <c r="H715" s="24">
        <v>2.31</v>
      </c>
      <c r="I715" s="25" t="s">
        <v>10245</v>
      </c>
      <c r="J715" s="24"/>
      <c r="K715" s="24">
        <v>6.9999999999999999E-4</v>
      </c>
      <c r="L715" s="24">
        <v>1.1999999999999999E-3</v>
      </c>
      <c r="M715" s="24">
        <v>0</v>
      </c>
      <c r="N715" s="24">
        <v>1.1999999999999999E-3</v>
      </c>
      <c r="O715" s="24">
        <v>1.9E-3</v>
      </c>
      <c r="P715" s="24">
        <v>0</v>
      </c>
      <c r="Q715" s="24">
        <v>-1.9E-3</v>
      </c>
      <c r="R715" s="24" t="s">
        <v>472</v>
      </c>
      <c r="S715" s="26">
        <f t="shared" si="11"/>
        <v>1</v>
      </c>
      <c r="T715" s="23">
        <v>706</v>
      </c>
      <c r="U715" s="23" t="s">
        <v>69</v>
      </c>
      <c r="V715" s="28" t="s">
        <v>70</v>
      </c>
      <c r="W715" s="28" t="s">
        <v>70</v>
      </c>
      <c r="X715" s="24" t="s">
        <v>10246</v>
      </c>
      <c r="Y715" s="32">
        <v>42959</v>
      </c>
      <c r="Z715" s="33">
        <v>1741544147</v>
      </c>
      <c r="AA715" s="33" t="s">
        <v>10247</v>
      </c>
      <c r="AB715" s="33" t="s">
        <v>10248</v>
      </c>
      <c r="AC715" s="32">
        <v>1</v>
      </c>
      <c r="AD715" s="33" t="s">
        <v>5563</v>
      </c>
      <c r="AE715" s="33" t="s">
        <v>5564</v>
      </c>
      <c r="AF715" s="33" t="s">
        <v>10249</v>
      </c>
      <c r="AG715" s="32">
        <v>7</v>
      </c>
      <c r="AH715" s="33" t="s">
        <v>10250</v>
      </c>
      <c r="AI715" s="33" t="s">
        <v>516</v>
      </c>
      <c r="AJ715" s="33" t="s">
        <v>517</v>
      </c>
      <c r="AK715" s="33">
        <v>6.8987902947590697E-4</v>
      </c>
      <c r="AL715" s="33">
        <v>1.174129692668565E-3</v>
      </c>
      <c r="AM715" s="33">
        <v>1.60149234918184E-4</v>
      </c>
      <c r="AN715" s="33">
        <v>7.9118941463730205E-2</v>
      </c>
      <c r="AO715" s="33">
        <v>1.3922153197968581</v>
      </c>
      <c r="AP715" s="33">
        <v>2.3694608412773039</v>
      </c>
      <c r="AQ715" s="33">
        <v>0.32319031131620779</v>
      </c>
      <c r="AR715" s="33"/>
      <c r="AS715" s="33"/>
      <c r="AT715" s="19" t="s">
        <v>71</v>
      </c>
      <c r="AU715" s="19" t="s">
        <v>71</v>
      </c>
      <c r="AV715" s="19" t="s">
        <v>72</v>
      </c>
      <c r="AW715" s="19" t="s">
        <v>72</v>
      </c>
      <c r="AX715" s="30">
        <v>2</v>
      </c>
      <c r="AY715" s="31" t="s">
        <v>518</v>
      </c>
      <c r="AZ715" s="31" t="s">
        <v>519</v>
      </c>
      <c r="BA715" s="31"/>
      <c r="BB715" s="31"/>
      <c r="BC715" s="31"/>
      <c r="BD715" s="31"/>
      <c r="BE715" s="31"/>
      <c r="BF715" s="31"/>
      <c r="BG715" s="31"/>
    </row>
    <row r="716" spans="1:59" ht="16" x14ac:dyDescent="0.2">
      <c r="A716" s="1"/>
      <c r="B716" s="9">
        <v>22011234</v>
      </c>
      <c r="C716" s="10" t="s">
        <v>10251</v>
      </c>
      <c r="D716" s="11" t="s">
        <v>10252</v>
      </c>
      <c r="E716" s="12">
        <v>37</v>
      </c>
      <c r="F716" s="13" t="s">
        <v>522</v>
      </c>
      <c r="G716" s="13" t="s">
        <v>75</v>
      </c>
      <c r="H716" s="13">
        <v>2.23</v>
      </c>
      <c r="I716" s="14" t="s">
        <v>10253</v>
      </c>
      <c r="J716" s="13"/>
      <c r="K716" s="13">
        <v>1.9E-3</v>
      </c>
      <c r="L716" s="13">
        <v>0</v>
      </c>
      <c r="M716" s="13">
        <v>0</v>
      </c>
      <c r="N716" s="13">
        <v>0</v>
      </c>
      <c r="O716" s="13">
        <v>1.9E-3</v>
      </c>
      <c r="P716" s="13">
        <v>0</v>
      </c>
      <c r="Q716" s="13">
        <v>-1.9E-3</v>
      </c>
      <c r="R716" s="13" t="s">
        <v>472</v>
      </c>
      <c r="S716" s="15">
        <f t="shared" si="11"/>
        <v>1</v>
      </c>
      <c r="T716" s="12">
        <v>706</v>
      </c>
      <c r="U716" s="12" t="s">
        <v>69</v>
      </c>
      <c r="V716" s="16" t="s">
        <v>69</v>
      </c>
      <c r="W716" s="17" t="s">
        <v>70</v>
      </c>
      <c r="X716" s="13" t="s">
        <v>10254</v>
      </c>
      <c r="Y716" s="30">
        <v>42983</v>
      </c>
      <c r="Z716" s="18">
        <v>1741546547</v>
      </c>
      <c r="AA716" s="18" t="s">
        <v>10255</v>
      </c>
      <c r="AB716" s="18" t="s">
        <v>10254</v>
      </c>
      <c r="AC716" s="30">
        <v>1</v>
      </c>
      <c r="AD716" s="18" t="s">
        <v>5563</v>
      </c>
      <c r="AE716" s="18" t="s">
        <v>5564</v>
      </c>
      <c r="AF716" s="18" t="s">
        <v>10256</v>
      </c>
      <c r="AG716" s="30">
        <v>13</v>
      </c>
      <c r="AH716" s="18" t="s">
        <v>10257</v>
      </c>
      <c r="AI716" s="18" t="s">
        <v>516</v>
      </c>
      <c r="AJ716" s="18" t="s">
        <v>517</v>
      </c>
      <c r="AK716" s="18">
        <v>1.8533957064789681E-3</v>
      </c>
      <c r="AL716" s="18">
        <v>1.1038462281968E-5</v>
      </c>
      <c r="AM716" s="18">
        <v>1.40662358351563E-4</v>
      </c>
      <c r="AN716" s="18">
        <v>7.0152412340032402E-2</v>
      </c>
      <c r="AO716" s="18">
        <v>3.7392018011324</v>
      </c>
      <c r="AP716" s="18">
        <v>2.226995449605311E-2</v>
      </c>
      <c r="AQ716" s="18">
        <v>0.28378448372415288</v>
      </c>
      <c r="AR716" s="18"/>
      <c r="AS716" s="18"/>
      <c r="AT716" s="19" t="s">
        <v>71</v>
      </c>
      <c r="AU716" s="19" t="s">
        <v>71</v>
      </c>
      <c r="AV716" s="19" t="s">
        <v>72</v>
      </c>
      <c r="AW716" s="19" t="s">
        <v>72</v>
      </c>
      <c r="AX716" s="30">
        <v>1</v>
      </c>
      <c r="AY716" s="31" t="s">
        <v>518</v>
      </c>
      <c r="AZ716" s="31"/>
      <c r="BA716" s="31"/>
      <c r="BB716" s="31"/>
      <c r="BC716" s="31"/>
      <c r="BD716" s="31"/>
      <c r="BE716" s="31"/>
      <c r="BF716" s="31"/>
      <c r="BG716" s="31"/>
    </row>
    <row r="717" spans="1:59" ht="16" x14ac:dyDescent="0.2">
      <c r="A717" s="1"/>
      <c r="B717" s="20">
        <v>22012983</v>
      </c>
      <c r="C717" s="21" t="s">
        <v>10258</v>
      </c>
      <c r="D717" s="22" t="s">
        <v>10259</v>
      </c>
      <c r="E717" s="23">
        <v>32</v>
      </c>
      <c r="F717" s="24" t="s">
        <v>504</v>
      </c>
      <c r="G717" s="24" t="s">
        <v>75</v>
      </c>
      <c r="H717" s="24">
        <v>1.67</v>
      </c>
      <c r="I717" s="25" t="s">
        <v>6182</v>
      </c>
      <c r="J717" s="24"/>
      <c r="K717" s="24">
        <v>5.0000000000000001E-4</v>
      </c>
      <c r="L717" s="24">
        <v>1.2999999999999999E-3</v>
      </c>
      <c r="M717" s="24">
        <v>0</v>
      </c>
      <c r="N717" s="24">
        <v>1.2999999999999999E-3</v>
      </c>
      <c r="O717" s="24">
        <v>1.9E-3</v>
      </c>
      <c r="P717" s="24">
        <v>-1E-4</v>
      </c>
      <c r="Q717" s="24">
        <v>-1.9E-3</v>
      </c>
      <c r="R717" s="24" t="s">
        <v>10224</v>
      </c>
      <c r="S717" s="26">
        <f t="shared" si="11"/>
        <v>-18</v>
      </c>
      <c r="T717" s="23">
        <v>706</v>
      </c>
      <c r="U717" s="23" t="s">
        <v>69</v>
      </c>
      <c r="V717" s="28" t="s">
        <v>70</v>
      </c>
      <c r="W717" s="28" t="s">
        <v>70</v>
      </c>
      <c r="X717" s="24" t="s">
        <v>10260</v>
      </c>
      <c r="Y717" s="32">
        <v>43252</v>
      </c>
      <c r="Z717" s="33">
        <v>1741567595</v>
      </c>
      <c r="AA717" s="33" t="s">
        <v>10261</v>
      </c>
      <c r="AB717" s="33" t="s">
        <v>10262</v>
      </c>
      <c r="AC717" s="32">
        <v>1</v>
      </c>
      <c r="AD717" s="33" t="s">
        <v>5563</v>
      </c>
      <c r="AE717" s="33" t="s">
        <v>5564</v>
      </c>
      <c r="AF717" s="33" t="s">
        <v>10263</v>
      </c>
      <c r="AG717" s="32">
        <v>7</v>
      </c>
      <c r="AH717" s="33" t="s">
        <v>10264</v>
      </c>
      <c r="AI717" s="33" t="s">
        <v>516</v>
      </c>
      <c r="AJ717" s="33" t="s">
        <v>517</v>
      </c>
      <c r="AK717" s="33">
        <v>5.4168861471905996E-4</v>
      </c>
      <c r="AL717" s="33">
        <v>1.32235794334683E-3</v>
      </c>
      <c r="AM717" s="33">
        <v>3.1103654977820597E-4</v>
      </c>
      <c r="AN717" s="33">
        <v>0.14299984614679839</v>
      </c>
      <c r="AO717" s="33">
        <v>1.099461103038597</v>
      </c>
      <c r="AP717" s="33">
        <v>2.6839794736280238</v>
      </c>
      <c r="AQ717" s="33">
        <v>0.6313084285181545</v>
      </c>
      <c r="AR717" s="33"/>
      <c r="AS717" s="33"/>
      <c r="AT717" s="19" t="s">
        <v>71</v>
      </c>
      <c r="AU717" s="19" t="s">
        <v>71</v>
      </c>
      <c r="AV717" s="19" t="s">
        <v>72</v>
      </c>
      <c r="AW717" s="19" t="s">
        <v>72</v>
      </c>
      <c r="AX717" s="30">
        <v>2</v>
      </c>
      <c r="AY717" s="31" t="s">
        <v>518</v>
      </c>
      <c r="AZ717" s="31" t="s">
        <v>519</v>
      </c>
      <c r="BA717" s="31"/>
      <c r="BB717" s="31"/>
      <c r="BC717" s="31"/>
      <c r="BD717" s="31"/>
      <c r="BE717" s="31"/>
      <c r="BF717" s="31"/>
      <c r="BG717" s="31"/>
    </row>
    <row r="718" spans="1:59" ht="16" x14ac:dyDescent="0.2">
      <c r="A718" s="1"/>
      <c r="B718" s="9">
        <v>22015552</v>
      </c>
      <c r="C718" s="10" t="s">
        <v>10265</v>
      </c>
      <c r="D718" s="11" t="s">
        <v>10266</v>
      </c>
      <c r="E718" s="12">
        <v>217</v>
      </c>
      <c r="F718" s="13"/>
      <c r="G718" s="13" t="s">
        <v>75</v>
      </c>
      <c r="H718" s="13">
        <v>1.46</v>
      </c>
      <c r="I718" s="14" t="s">
        <v>10267</v>
      </c>
      <c r="J718" s="13"/>
      <c r="K718" s="13">
        <v>8.9999999999999998E-4</v>
      </c>
      <c r="L718" s="13">
        <v>8.9999999999999998E-4</v>
      </c>
      <c r="M718" s="13">
        <v>0</v>
      </c>
      <c r="N718" s="13">
        <v>8.9999999999999998E-4</v>
      </c>
      <c r="O718" s="13">
        <v>1.9E-3</v>
      </c>
      <c r="P718" s="13">
        <v>-1E-4</v>
      </c>
      <c r="Q718" s="13">
        <v>-1.9E-3</v>
      </c>
      <c r="R718" s="13" t="s">
        <v>10224</v>
      </c>
      <c r="S718" s="15">
        <f t="shared" si="11"/>
        <v>-18</v>
      </c>
      <c r="T718" s="12">
        <v>709</v>
      </c>
      <c r="U718" s="12" t="s">
        <v>69</v>
      </c>
      <c r="V718" s="16" t="s">
        <v>69</v>
      </c>
      <c r="W718" s="17" t="s">
        <v>70</v>
      </c>
      <c r="X718" s="13"/>
      <c r="Y718" s="30">
        <v>43522</v>
      </c>
      <c r="Z718" s="18"/>
      <c r="AA718" s="18"/>
      <c r="AB718" s="18"/>
      <c r="AC718" s="30"/>
      <c r="AD718" s="18"/>
      <c r="AE718" s="18"/>
      <c r="AF718" s="18"/>
      <c r="AG718" s="30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9" t="s">
        <v>71</v>
      </c>
      <c r="AU718" s="19" t="s">
        <v>71</v>
      </c>
      <c r="AV718" s="19" t="s">
        <v>72</v>
      </c>
      <c r="AW718" s="19" t="s">
        <v>72</v>
      </c>
      <c r="AX718" s="30"/>
      <c r="AY718" s="31"/>
      <c r="AZ718" s="31"/>
      <c r="BA718" s="31"/>
      <c r="BB718" s="31"/>
      <c r="BC718" s="31"/>
      <c r="BD718" s="31"/>
      <c r="BE718" s="31"/>
      <c r="BF718" s="31"/>
      <c r="BG718" s="31"/>
    </row>
    <row r="719" spans="1:59" ht="16" x14ac:dyDescent="0.2">
      <c r="A719" s="1"/>
      <c r="B719" s="20">
        <v>22010485</v>
      </c>
      <c r="C719" s="21" t="s">
        <v>206</v>
      </c>
      <c r="D719" s="22" t="s">
        <v>10268</v>
      </c>
      <c r="E719" s="23">
        <v>25</v>
      </c>
      <c r="F719" s="24" t="s">
        <v>522</v>
      </c>
      <c r="G719" s="24" t="s">
        <v>75</v>
      </c>
      <c r="H719" s="24">
        <v>2.42</v>
      </c>
      <c r="I719" s="25" t="s">
        <v>10269</v>
      </c>
      <c r="J719" s="24"/>
      <c r="K719" s="24">
        <v>8.9999999999999998E-4</v>
      </c>
      <c r="L719" s="24">
        <v>1E-3</v>
      </c>
      <c r="M719" s="24">
        <v>0</v>
      </c>
      <c r="N719" s="24">
        <v>1E-3</v>
      </c>
      <c r="O719" s="24">
        <v>1.9E-3</v>
      </c>
      <c r="P719" s="24">
        <v>0</v>
      </c>
      <c r="Q719" s="24">
        <v>-1.9E-3</v>
      </c>
      <c r="R719" s="24" t="s">
        <v>472</v>
      </c>
      <c r="S719" s="26">
        <f t="shared" si="11"/>
        <v>1</v>
      </c>
      <c r="T719" s="23">
        <v>710</v>
      </c>
      <c r="U719" s="23" t="s">
        <v>69</v>
      </c>
      <c r="V719" s="27" t="s">
        <v>69</v>
      </c>
      <c r="W719" s="28" t="s">
        <v>70</v>
      </c>
      <c r="X719" s="24" t="s">
        <v>10270</v>
      </c>
      <c r="Y719" s="32">
        <v>42888</v>
      </c>
      <c r="Z719" s="33">
        <v>1741537487</v>
      </c>
      <c r="AA719" s="33" t="s">
        <v>10271</v>
      </c>
      <c r="AB719" s="33" t="s">
        <v>10270</v>
      </c>
      <c r="AC719" s="32">
        <v>1</v>
      </c>
      <c r="AD719" s="33" t="s">
        <v>5563</v>
      </c>
      <c r="AE719" s="33" t="s">
        <v>5564</v>
      </c>
      <c r="AF719" s="33" t="s">
        <v>10272</v>
      </c>
      <c r="AG719" s="32">
        <v>10</v>
      </c>
      <c r="AH719" s="33" t="s">
        <v>10273</v>
      </c>
      <c r="AI719" s="33" t="s">
        <v>516</v>
      </c>
      <c r="AJ719" s="33" t="s">
        <v>517</v>
      </c>
      <c r="AK719" s="33">
        <v>8.5364442531797005E-4</v>
      </c>
      <c r="AL719" s="33">
        <v>1.0160312006814299E-3</v>
      </c>
      <c r="AM719" s="33">
        <v>9.3959463857072351E-4</v>
      </c>
      <c r="AN719" s="33">
        <v>0.3344621734763924</v>
      </c>
      <c r="AO719" s="33">
        <v>1.7874127563823989</v>
      </c>
      <c r="AP719" s="33">
        <v>2.1274280896335198</v>
      </c>
      <c r="AQ719" s="33">
        <v>1.967380554478819</v>
      </c>
      <c r="AR719" s="33"/>
      <c r="AS719" s="33"/>
      <c r="AT719" s="19" t="s">
        <v>71</v>
      </c>
      <c r="AU719" s="19" t="s">
        <v>71</v>
      </c>
      <c r="AV719" s="19" t="s">
        <v>72</v>
      </c>
      <c r="AW719" s="19" t="s">
        <v>72</v>
      </c>
      <c r="AX719" s="30">
        <v>1</v>
      </c>
      <c r="AY719" s="31" t="s">
        <v>518</v>
      </c>
      <c r="AZ719" s="31"/>
      <c r="BA719" s="31"/>
      <c r="BB719" s="31"/>
      <c r="BC719" s="31"/>
      <c r="BD719" s="31"/>
      <c r="BE719" s="31"/>
      <c r="BF719" s="31"/>
      <c r="BG719" s="31"/>
    </row>
    <row r="720" spans="1:59" ht="16" x14ac:dyDescent="0.2">
      <c r="A720" s="1"/>
      <c r="B720" s="9">
        <v>22010726</v>
      </c>
      <c r="C720" s="10" t="s">
        <v>10274</v>
      </c>
      <c r="D720" s="11" t="s">
        <v>10275</v>
      </c>
      <c r="E720" s="12">
        <v>24</v>
      </c>
      <c r="F720" s="13" t="s">
        <v>522</v>
      </c>
      <c r="G720" s="13" t="s">
        <v>75</v>
      </c>
      <c r="H720" s="13">
        <v>2.36</v>
      </c>
      <c r="I720" s="14" t="s">
        <v>10276</v>
      </c>
      <c r="J720" s="13"/>
      <c r="K720" s="13">
        <v>1.2999999999999999E-3</v>
      </c>
      <c r="L720" s="13">
        <v>5.0000000000000001E-4</v>
      </c>
      <c r="M720" s="13">
        <v>0</v>
      </c>
      <c r="N720" s="13">
        <v>5.0000000000000001E-4</v>
      </c>
      <c r="O720" s="13">
        <v>1.9E-3</v>
      </c>
      <c r="P720" s="13">
        <v>-1E-4</v>
      </c>
      <c r="Q720" s="13">
        <v>-1.9E-3</v>
      </c>
      <c r="R720" s="13" t="s">
        <v>10224</v>
      </c>
      <c r="S720" s="15">
        <f t="shared" si="11"/>
        <v>-18</v>
      </c>
      <c r="T720" s="12">
        <v>711</v>
      </c>
      <c r="U720" s="12" t="s">
        <v>69</v>
      </c>
      <c r="V720" s="16" t="s">
        <v>69</v>
      </c>
      <c r="W720" s="17" t="s">
        <v>70</v>
      </c>
      <c r="X720" s="13" t="s">
        <v>10277</v>
      </c>
      <c r="Y720" s="30">
        <v>42926</v>
      </c>
      <c r="Z720" s="18">
        <v>1741540403</v>
      </c>
      <c r="AA720" s="18" t="s">
        <v>10278</v>
      </c>
      <c r="AB720" s="18" t="s">
        <v>10277</v>
      </c>
      <c r="AC720" s="30">
        <v>1</v>
      </c>
      <c r="AD720" s="18" t="s">
        <v>5563</v>
      </c>
      <c r="AE720" s="18" t="s">
        <v>5564</v>
      </c>
      <c r="AF720" s="18" t="s">
        <v>10279</v>
      </c>
      <c r="AG720" s="30">
        <v>7</v>
      </c>
      <c r="AH720" s="18" t="s">
        <v>10280</v>
      </c>
      <c r="AI720" s="18" t="s">
        <v>516</v>
      </c>
      <c r="AJ720" s="18" t="s">
        <v>517</v>
      </c>
      <c r="AK720" s="18">
        <v>1.3441667519394919E-3</v>
      </c>
      <c r="AL720" s="18">
        <v>5.4306934299786999E-4</v>
      </c>
      <c r="AM720" s="18">
        <v>1.0061717032281421E-3</v>
      </c>
      <c r="AN720" s="18">
        <v>0.34774624712979663</v>
      </c>
      <c r="AO720" s="18">
        <v>2.7596789972109161</v>
      </c>
      <c r="AP720" s="18">
        <v>1.1149636440106041</v>
      </c>
      <c r="AQ720" s="18">
        <v>2.0657488462500169</v>
      </c>
      <c r="AR720" s="18"/>
      <c r="AS720" s="18"/>
      <c r="AT720" s="19" t="s">
        <v>71</v>
      </c>
      <c r="AU720" s="19" t="s">
        <v>71</v>
      </c>
      <c r="AV720" s="19" t="s">
        <v>72</v>
      </c>
      <c r="AW720" s="19" t="s">
        <v>72</v>
      </c>
      <c r="AX720" s="30">
        <v>1</v>
      </c>
      <c r="AY720" s="31" t="s">
        <v>518</v>
      </c>
      <c r="AZ720" s="31"/>
      <c r="BA720" s="31"/>
      <c r="BB720" s="31"/>
      <c r="BC720" s="31"/>
      <c r="BD720" s="31"/>
      <c r="BE720" s="31"/>
      <c r="BF720" s="31"/>
      <c r="BG720" s="31"/>
    </row>
    <row r="721" spans="1:59" ht="16" x14ac:dyDescent="0.2">
      <c r="A721" s="1"/>
      <c r="B721" s="20">
        <v>22009898</v>
      </c>
      <c r="C721" s="21" t="s">
        <v>10281</v>
      </c>
      <c r="D721" s="22" t="s">
        <v>10282</v>
      </c>
      <c r="E721" s="23">
        <v>13</v>
      </c>
      <c r="F721" s="24"/>
      <c r="G721" s="24" t="s">
        <v>75</v>
      </c>
      <c r="H721" s="24">
        <v>2.84</v>
      </c>
      <c r="I721" s="25" t="s">
        <v>10283</v>
      </c>
      <c r="J721" s="24"/>
      <c r="K721" s="24">
        <v>5.0000000000000001E-4</v>
      </c>
      <c r="L721" s="24">
        <v>1.4E-3</v>
      </c>
      <c r="M721" s="24">
        <v>0</v>
      </c>
      <c r="N721" s="24">
        <v>1.4E-3</v>
      </c>
      <c r="O721" s="24">
        <v>1.9E-3</v>
      </c>
      <c r="P721" s="24">
        <v>0</v>
      </c>
      <c r="Q721" s="24">
        <v>-1.9E-3</v>
      </c>
      <c r="R721" s="24" t="s">
        <v>472</v>
      </c>
      <c r="S721" s="26">
        <f t="shared" si="11"/>
        <v>1</v>
      </c>
      <c r="T721" s="23">
        <v>712</v>
      </c>
      <c r="U721" s="23" t="s">
        <v>69</v>
      </c>
      <c r="V721" s="27" t="s">
        <v>69</v>
      </c>
      <c r="W721" s="28" t="s">
        <v>70</v>
      </c>
      <c r="X721" s="24"/>
      <c r="Y721" s="32">
        <v>42811</v>
      </c>
      <c r="Z721" s="33"/>
      <c r="AA721" s="33"/>
      <c r="AB721" s="33"/>
      <c r="AC721" s="32"/>
      <c r="AD721" s="33"/>
      <c r="AE721" s="33"/>
      <c r="AF721" s="33"/>
      <c r="AG721" s="32"/>
      <c r="AH721" s="33"/>
      <c r="AI721" s="33"/>
      <c r="AJ721" s="33"/>
      <c r="AK721" s="33"/>
      <c r="AL721" s="33"/>
      <c r="AM721" s="33"/>
      <c r="AN721" s="33"/>
      <c r="AO721" s="33"/>
      <c r="AP721" s="33"/>
      <c r="AQ721" s="33"/>
      <c r="AR721" s="33"/>
      <c r="AS721" s="33"/>
      <c r="AT721" s="19" t="s">
        <v>71</v>
      </c>
      <c r="AU721" s="19" t="s">
        <v>71</v>
      </c>
      <c r="AV721" s="19" t="s">
        <v>72</v>
      </c>
      <c r="AW721" s="19" t="s">
        <v>72</v>
      </c>
      <c r="AX721" s="30"/>
      <c r="AY721" s="31"/>
      <c r="AZ721" s="31"/>
      <c r="BA721" s="31"/>
      <c r="BB721" s="31"/>
      <c r="BC721" s="31"/>
      <c r="BD721" s="31"/>
      <c r="BE721" s="31"/>
      <c r="BF721" s="31"/>
      <c r="BG721" s="31"/>
    </row>
    <row r="722" spans="1:59" ht="16" x14ac:dyDescent="0.2">
      <c r="A722" s="1"/>
      <c r="B722" s="9">
        <v>22012857</v>
      </c>
      <c r="C722" s="10" t="s">
        <v>10284</v>
      </c>
      <c r="D722" s="11" t="s">
        <v>10285</v>
      </c>
      <c r="E722" s="12">
        <v>16</v>
      </c>
      <c r="F722" s="13" t="s">
        <v>522</v>
      </c>
      <c r="G722" s="13" t="s">
        <v>65</v>
      </c>
      <c r="H722" s="13">
        <v>1.69</v>
      </c>
      <c r="I722" s="14" t="s">
        <v>10286</v>
      </c>
      <c r="J722" s="13"/>
      <c r="K722" s="13">
        <v>1.1000000000000001E-3</v>
      </c>
      <c r="L722" s="13">
        <v>8.0000000000000004E-4</v>
      </c>
      <c r="M722" s="13">
        <v>0</v>
      </c>
      <c r="N722" s="13">
        <v>8.0000000000000004E-4</v>
      </c>
      <c r="O722" s="13">
        <v>1.9E-3</v>
      </c>
      <c r="P722" s="13">
        <v>0</v>
      </c>
      <c r="Q722" s="13">
        <v>-1.9E-3</v>
      </c>
      <c r="R722" s="13" t="s">
        <v>472</v>
      </c>
      <c r="S722" s="15">
        <f t="shared" si="11"/>
        <v>1</v>
      </c>
      <c r="T722" s="12">
        <v>713</v>
      </c>
      <c r="U722" s="12" t="s">
        <v>69</v>
      </c>
      <c r="V722" s="16" t="s">
        <v>69</v>
      </c>
      <c r="W722" s="17" t="s">
        <v>70</v>
      </c>
      <c r="X722" s="13" t="s">
        <v>10287</v>
      </c>
      <c r="Y722" s="30">
        <v>43239</v>
      </c>
      <c r="Z722" s="18">
        <v>1741566083</v>
      </c>
      <c r="AA722" s="18" t="s">
        <v>10288</v>
      </c>
      <c r="AB722" s="18" t="s">
        <v>10287</v>
      </c>
      <c r="AC722" s="30">
        <v>1</v>
      </c>
      <c r="AD722" s="18" t="s">
        <v>5563</v>
      </c>
      <c r="AE722" s="18" t="s">
        <v>5564</v>
      </c>
      <c r="AF722" s="18" t="s">
        <v>10289</v>
      </c>
      <c r="AG722" s="30">
        <v>8</v>
      </c>
      <c r="AH722" s="18" t="s">
        <v>10290</v>
      </c>
      <c r="AI722" s="18" t="s">
        <v>544</v>
      </c>
      <c r="AJ722" s="18" t="s">
        <v>545</v>
      </c>
      <c r="AK722" s="18">
        <v>1.0704531732227841E-3</v>
      </c>
      <c r="AL722" s="18">
        <v>8.3591473711676801E-4</v>
      </c>
      <c r="AM722" s="18">
        <v>2.5285626004142999E-4</v>
      </c>
      <c r="AN722" s="18">
        <v>0.11710514522297839</v>
      </c>
      <c r="AO722" s="18">
        <v>2.1542551223108219</v>
      </c>
      <c r="AP722" s="18">
        <v>1.6822535065474771</v>
      </c>
      <c r="AQ722" s="18">
        <v>0.50886569074539123</v>
      </c>
      <c r="AR722" s="18"/>
      <c r="AS722" s="18"/>
      <c r="AT722" s="19" t="s">
        <v>71</v>
      </c>
      <c r="AU722" s="19" t="s">
        <v>71</v>
      </c>
      <c r="AV722" s="19" t="s">
        <v>72</v>
      </c>
      <c r="AW722" s="19" t="s">
        <v>72</v>
      </c>
      <c r="AX722" s="30">
        <v>1</v>
      </c>
      <c r="AY722" s="31" t="s">
        <v>518</v>
      </c>
      <c r="AZ722" s="31"/>
      <c r="BA722" s="31"/>
      <c r="BB722" s="31"/>
      <c r="BC722" s="31"/>
      <c r="BD722" s="31"/>
      <c r="BE722" s="31"/>
      <c r="BF722" s="31"/>
      <c r="BG722" s="31"/>
    </row>
    <row r="723" spans="1:59" ht="16" x14ac:dyDescent="0.2">
      <c r="A723" s="1"/>
      <c r="B723" s="20">
        <v>22012020</v>
      </c>
      <c r="C723" s="21" t="s">
        <v>10291</v>
      </c>
      <c r="D723" s="22" t="s">
        <v>10292</v>
      </c>
      <c r="E723" s="23">
        <v>9</v>
      </c>
      <c r="F723" s="24" t="s">
        <v>522</v>
      </c>
      <c r="G723" s="24" t="s">
        <v>75</v>
      </c>
      <c r="H723" s="24">
        <v>2.04</v>
      </c>
      <c r="I723" s="25" t="s">
        <v>10293</v>
      </c>
      <c r="J723" s="24"/>
      <c r="K723" s="24">
        <v>1.8E-3</v>
      </c>
      <c r="L723" s="24">
        <v>2.0000000000000001E-4</v>
      </c>
      <c r="M723" s="24">
        <v>0</v>
      </c>
      <c r="N723" s="24">
        <v>2.0000000000000001E-4</v>
      </c>
      <c r="O723" s="24">
        <v>1.9E-3</v>
      </c>
      <c r="P723" s="24">
        <v>1E-4</v>
      </c>
      <c r="Q723" s="24">
        <v>-1.9E-3</v>
      </c>
      <c r="R723" s="24" t="s">
        <v>10294</v>
      </c>
      <c r="S723" s="26">
        <f t="shared" si="11"/>
        <v>20</v>
      </c>
      <c r="T723" s="23">
        <v>714</v>
      </c>
      <c r="U723" s="23" t="s">
        <v>69</v>
      </c>
      <c r="V723" s="27" t="s">
        <v>69</v>
      </c>
      <c r="W723" s="28" t="s">
        <v>70</v>
      </c>
      <c r="X723" s="24" t="s">
        <v>10295</v>
      </c>
      <c r="Y723" s="32">
        <v>43108</v>
      </c>
      <c r="Z723" s="33">
        <v>1741556003</v>
      </c>
      <c r="AA723" s="33" t="s">
        <v>10296</v>
      </c>
      <c r="AB723" s="33" t="s">
        <v>10295</v>
      </c>
      <c r="AC723" s="32">
        <v>1</v>
      </c>
      <c r="AD723" s="33" t="s">
        <v>5563</v>
      </c>
      <c r="AE723" s="33" t="s">
        <v>5564</v>
      </c>
      <c r="AF723" s="33" t="s">
        <v>10297</v>
      </c>
      <c r="AG723" s="32">
        <v>19</v>
      </c>
      <c r="AH723" s="33" t="s">
        <v>10298</v>
      </c>
      <c r="AI723" s="33" t="s">
        <v>516</v>
      </c>
      <c r="AJ723" s="33" t="s">
        <v>517</v>
      </c>
      <c r="AK723" s="33">
        <v>1.7697617667293689E-3</v>
      </c>
      <c r="AL723" s="33">
        <v>1.51012559821928E-4</v>
      </c>
      <c r="AM723" s="33">
        <v>2.8044836456405999E-5</v>
      </c>
      <c r="AN723" s="33">
        <v>1.4390681797855021E-2</v>
      </c>
      <c r="AO723" s="33">
        <v>3.5751036363377162</v>
      </c>
      <c r="AP723" s="33">
        <v>0.30506114546128099</v>
      </c>
      <c r="AQ723" s="33">
        <v>5.6653499177511522E-2</v>
      </c>
      <c r="AR723" s="33"/>
      <c r="AS723" s="33"/>
      <c r="AT723" s="19" t="s">
        <v>71</v>
      </c>
      <c r="AU723" s="19" t="s">
        <v>71</v>
      </c>
      <c r="AV723" s="19" t="s">
        <v>72</v>
      </c>
      <c r="AW723" s="19" t="s">
        <v>72</v>
      </c>
      <c r="AX723" s="30">
        <v>1</v>
      </c>
      <c r="AY723" s="31" t="s">
        <v>518</v>
      </c>
      <c r="AZ723" s="31"/>
      <c r="BA723" s="31"/>
      <c r="BB723" s="31"/>
      <c r="BC723" s="31"/>
      <c r="BD723" s="31"/>
      <c r="BE723" s="31"/>
      <c r="BF723" s="31"/>
      <c r="BG723" s="31"/>
    </row>
    <row r="724" spans="1:59" ht="16" x14ac:dyDescent="0.2">
      <c r="A724" s="1"/>
      <c r="B724" s="9">
        <v>22015185</v>
      </c>
      <c r="C724" s="10" t="s">
        <v>10299</v>
      </c>
      <c r="D724" s="11" t="s">
        <v>10300</v>
      </c>
      <c r="E724" s="12">
        <v>5</v>
      </c>
      <c r="F724" s="13" t="s">
        <v>522</v>
      </c>
      <c r="G724" s="13" t="s">
        <v>115</v>
      </c>
      <c r="H724" s="13">
        <v>1.52</v>
      </c>
      <c r="I724" s="14" t="s">
        <v>10301</v>
      </c>
      <c r="J724" s="13"/>
      <c r="K724" s="13">
        <v>5.9999999999999995E-4</v>
      </c>
      <c r="L724" s="13">
        <v>1.2999999999999999E-3</v>
      </c>
      <c r="M724" s="13">
        <v>0</v>
      </c>
      <c r="N724" s="13">
        <v>1.2999999999999999E-3</v>
      </c>
      <c r="O724" s="13">
        <v>1.9E-3</v>
      </c>
      <c r="P724" s="13">
        <v>0</v>
      </c>
      <c r="Q724" s="13">
        <v>-1.9E-3</v>
      </c>
      <c r="R724" s="13" t="s">
        <v>472</v>
      </c>
      <c r="S724" s="15">
        <f t="shared" si="11"/>
        <v>1</v>
      </c>
      <c r="T724" s="12">
        <v>715</v>
      </c>
      <c r="U724" s="12" t="s">
        <v>69</v>
      </c>
      <c r="V724" s="16" t="s">
        <v>69</v>
      </c>
      <c r="W724" s="17" t="s">
        <v>70</v>
      </c>
      <c r="X724" s="13" t="s">
        <v>10302</v>
      </c>
      <c r="Y724" s="30">
        <v>43466</v>
      </c>
      <c r="Z724" s="18">
        <v>1741594163</v>
      </c>
      <c r="AA724" s="18" t="s">
        <v>10303</v>
      </c>
      <c r="AB724" s="18" t="s">
        <v>10302</v>
      </c>
      <c r="AC724" s="30">
        <v>1</v>
      </c>
      <c r="AD724" s="18" t="s">
        <v>5563</v>
      </c>
      <c r="AE724" s="18" t="s">
        <v>5564</v>
      </c>
      <c r="AF724" s="18" t="s">
        <v>10304</v>
      </c>
      <c r="AG724" s="30">
        <v>9</v>
      </c>
      <c r="AH724" s="18" t="s">
        <v>10305</v>
      </c>
      <c r="AI724" s="18" t="s">
        <v>528</v>
      </c>
      <c r="AJ724" s="18" t="s">
        <v>620</v>
      </c>
      <c r="AK724" s="18">
        <v>6.3678526316684797E-4</v>
      </c>
      <c r="AL724" s="18">
        <v>1.2861450708495359E-3</v>
      </c>
      <c r="AM724" s="18">
        <v>2.77218202967168E-4</v>
      </c>
      <c r="AN724" s="18">
        <v>0.12599976697356979</v>
      </c>
      <c r="AO724" s="18">
        <v>1.315727819151348</v>
      </c>
      <c r="AP724" s="18">
        <v>2.6574372038156411</v>
      </c>
      <c r="AQ724" s="18">
        <v>0.57278916884023257</v>
      </c>
      <c r="AR724" s="18"/>
      <c r="AS724" s="18"/>
      <c r="AT724" s="19" t="s">
        <v>71</v>
      </c>
      <c r="AU724" s="19" t="s">
        <v>71</v>
      </c>
      <c r="AV724" s="19" t="s">
        <v>72</v>
      </c>
      <c r="AW724" s="19" t="s">
        <v>72</v>
      </c>
      <c r="AX724" s="30">
        <v>1</v>
      </c>
      <c r="AY724" s="31" t="s">
        <v>518</v>
      </c>
      <c r="AZ724" s="31"/>
      <c r="BA724" s="31"/>
      <c r="BB724" s="31"/>
      <c r="BC724" s="31"/>
      <c r="BD724" s="31"/>
      <c r="BE724" s="31"/>
      <c r="BF724" s="31"/>
      <c r="BG724" s="31"/>
    </row>
    <row r="725" spans="1:59" ht="16" x14ac:dyDescent="0.2">
      <c r="A725" s="1"/>
      <c r="B725" s="20">
        <v>22015998</v>
      </c>
      <c r="C725" s="21" t="s">
        <v>417</v>
      </c>
      <c r="D725" s="22" t="s">
        <v>10306</v>
      </c>
      <c r="E725" s="23">
        <v>29</v>
      </c>
      <c r="F725" s="24"/>
      <c r="G725" s="24" t="s">
        <v>65</v>
      </c>
      <c r="H725" s="24">
        <v>1.28</v>
      </c>
      <c r="I725" s="25" t="s">
        <v>10307</v>
      </c>
      <c r="J725" s="24"/>
      <c r="K725" s="24">
        <v>5.0000000000000001E-4</v>
      </c>
      <c r="L725" s="24">
        <v>1.5E-3</v>
      </c>
      <c r="M725" s="24">
        <v>0</v>
      </c>
      <c r="N725" s="24">
        <v>1.5E-3</v>
      </c>
      <c r="O725" s="24">
        <v>1.9E-3</v>
      </c>
      <c r="P725" s="24">
        <v>1E-4</v>
      </c>
      <c r="Q725" s="24">
        <v>-1.9E-3</v>
      </c>
      <c r="R725" s="24" t="s">
        <v>10294</v>
      </c>
      <c r="S725" s="26">
        <f t="shared" si="11"/>
        <v>20</v>
      </c>
      <c r="T725" s="23">
        <v>716</v>
      </c>
      <c r="U725" s="23" t="s">
        <v>69</v>
      </c>
      <c r="V725" s="27" t="s">
        <v>69</v>
      </c>
      <c r="W725" s="28" t="s">
        <v>70</v>
      </c>
      <c r="X725" s="24"/>
      <c r="Y725" s="32">
        <v>43559</v>
      </c>
      <c r="Z725" s="33"/>
      <c r="AA725" s="33"/>
      <c r="AB725" s="33"/>
      <c r="AC725" s="32"/>
      <c r="AD725" s="33"/>
      <c r="AE725" s="33"/>
      <c r="AF725" s="33"/>
      <c r="AG725" s="32"/>
      <c r="AH725" s="33"/>
      <c r="AI725" s="33"/>
      <c r="AJ725" s="33"/>
      <c r="AK725" s="33"/>
      <c r="AL725" s="33"/>
      <c r="AM725" s="33"/>
      <c r="AN725" s="33"/>
      <c r="AO725" s="33"/>
      <c r="AP725" s="33"/>
      <c r="AQ725" s="33"/>
      <c r="AR725" s="33"/>
      <c r="AS725" s="33"/>
      <c r="AT725" s="19" t="s">
        <v>71</v>
      </c>
      <c r="AU725" s="19" t="s">
        <v>71</v>
      </c>
      <c r="AV725" s="19" t="s">
        <v>72</v>
      </c>
      <c r="AW725" s="19" t="s">
        <v>72</v>
      </c>
      <c r="AX725" s="30"/>
      <c r="AY725" s="31"/>
      <c r="AZ725" s="31"/>
      <c r="BA725" s="31"/>
      <c r="BB725" s="31"/>
      <c r="BC725" s="31"/>
      <c r="BD725" s="31"/>
      <c r="BE725" s="31"/>
      <c r="BF725" s="31"/>
      <c r="BG725" s="31"/>
    </row>
    <row r="726" spans="1:59" ht="16" x14ac:dyDescent="0.2">
      <c r="A726" s="1"/>
      <c r="B726" s="9">
        <v>22013528</v>
      </c>
      <c r="C726" s="10" t="s">
        <v>10308</v>
      </c>
      <c r="D726" s="11" t="s">
        <v>10309</v>
      </c>
      <c r="E726" s="12">
        <v>108</v>
      </c>
      <c r="F726" s="13" t="s">
        <v>522</v>
      </c>
      <c r="G726" s="13" t="s">
        <v>75</v>
      </c>
      <c r="H726" s="13">
        <v>1.61</v>
      </c>
      <c r="I726" s="14" t="s">
        <v>10310</v>
      </c>
      <c r="J726" s="13"/>
      <c r="K726" s="13">
        <v>1.6000000000000001E-3</v>
      </c>
      <c r="L726" s="13">
        <v>4.0000000000000002E-4</v>
      </c>
      <c r="M726" s="13">
        <v>0</v>
      </c>
      <c r="N726" s="13">
        <v>4.0000000000000002E-4</v>
      </c>
      <c r="O726" s="13">
        <v>1.9E-3</v>
      </c>
      <c r="P726" s="13">
        <v>1E-4</v>
      </c>
      <c r="Q726" s="13">
        <v>-1.9E-3</v>
      </c>
      <c r="R726" s="13" t="s">
        <v>10294</v>
      </c>
      <c r="S726" s="15">
        <f t="shared" si="11"/>
        <v>20</v>
      </c>
      <c r="T726" s="12">
        <v>717</v>
      </c>
      <c r="U726" s="12" t="s">
        <v>69</v>
      </c>
      <c r="V726" s="16" t="s">
        <v>69</v>
      </c>
      <c r="W726" s="17" t="s">
        <v>70</v>
      </c>
      <c r="X726" s="13" t="s">
        <v>10311</v>
      </c>
      <c r="Y726" s="30">
        <v>43317</v>
      </c>
      <c r="Z726" s="18">
        <v>1741574183</v>
      </c>
      <c r="AA726" s="18" t="s">
        <v>10312</v>
      </c>
      <c r="AB726" s="18" t="s">
        <v>10311</v>
      </c>
      <c r="AC726" s="30">
        <v>1</v>
      </c>
      <c r="AD726" s="18" t="s">
        <v>5563</v>
      </c>
      <c r="AE726" s="18" t="s">
        <v>5564</v>
      </c>
      <c r="AF726" s="18" t="s">
        <v>10313</v>
      </c>
      <c r="AG726" s="30">
        <v>20</v>
      </c>
      <c r="AH726" s="18" t="s">
        <v>10314</v>
      </c>
      <c r="AI726" s="18" t="s">
        <v>516</v>
      </c>
      <c r="AJ726" s="18" t="s">
        <v>517</v>
      </c>
      <c r="AK726" s="18">
        <v>1.5944144888885999E-3</v>
      </c>
      <c r="AL726" s="18">
        <v>3.5248628991439999E-4</v>
      </c>
      <c r="AM726" s="18">
        <v>1.3526891621688999E-5</v>
      </c>
      <c r="AN726" s="18">
        <v>6.8999697493346748E-3</v>
      </c>
      <c r="AO726" s="18">
        <v>3.2865621072357718</v>
      </c>
      <c r="AP726" s="18">
        <v>0.72657899926656433</v>
      </c>
      <c r="AQ726" s="18">
        <v>2.788294370274897E-2</v>
      </c>
      <c r="AR726" s="18"/>
      <c r="AS726" s="18"/>
      <c r="AT726" s="19" t="s">
        <v>71</v>
      </c>
      <c r="AU726" s="19" t="s">
        <v>71</v>
      </c>
      <c r="AV726" s="19" t="s">
        <v>72</v>
      </c>
      <c r="AW726" s="19" t="s">
        <v>72</v>
      </c>
      <c r="AX726" s="30">
        <v>1</v>
      </c>
      <c r="AY726" s="31" t="s">
        <v>518</v>
      </c>
      <c r="AZ726" s="31"/>
      <c r="BA726" s="31"/>
      <c r="BB726" s="31"/>
      <c r="BC726" s="31"/>
      <c r="BD726" s="31"/>
      <c r="BE726" s="31"/>
      <c r="BF726" s="31"/>
      <c r="BG726" s="31"/>
    </row>
    <row r="727" spans="1:59" ht="16" x14ac:dyDescent="0.2">
      <c r="A727" s="1"/>
      <c r="B727" s="20">
        <v>22011931</v>
      </c>
      <c r="C727" s="21" t="s">
        <v>3513</v>
      </c>
      <c r="D727" s="22" t="s">
        <v>10315</v>
      </c>
      <c r="E727" s="23">
        <v>9</v>
      </c>
      <c r="F727" s="24" t="s">
        <v>504</v>
      </c>
      <c r="G727" s="24" t="s">
        <v>75</v>
      </c>
      <c r="H727" s="24">
        <v>2.0699999999999998</v>
      </c>
      <c r="I727" s="25" t="s">
        <v>9062</v>
      </c>
      <c r="J727" s="24"/>
      <c r="K727" s="24">
        <v>2.0000000000000001E-4</v>
      </c>
      <c r="L727" s="24">
        <v>1.8E-3</v>
      </c>
      <c r="M727" s="24">
        <v>0</v>
      </c>
      <c r="N727" s="24">
        <v>1.8E-3</v>
      </c>
      <c r="O727" s="24">
        <v>2E-3</v>
      </c>
      <c r="P727" s="24">
        <v>0</v>
      </c>
      <c r="Q727" s="24">
        <v>-2E-3</v>
      </c>
      <c r="R727" s="24" t="s">
        <v>472</v>
      </c>
      <c r="S727" s="26">
        <f t="shared" si="11"/>
        <v>1</v>
      </c>
      <c r="T727" s="23">
        <v>718</v>
      </c>
      <c r="U727" s="23" t="s">
        <v>69</v>
      </c>
      <c r="V727" s="27" t="s">
        <v>69</v>
      </c>
      <c r="W727" s="28" t="s">
        <v>70</v>
      </c>
      <c r="X727" s="24" t="s">
        <v>10316</v>
      </c>
      <c r="Y727" s="32">
        <v>43091</v>
      </c>
      <c r="Z727" s="33">
        <v>1741554923</v>
      </c>
      <c r="AA727" s="33" t="s">
        <v>10317</v>
      </c>
      <c r="AB727" s="33" t="s">
        <v>10318</v>
      </c>
      <c r="AC727" s="32">
        <v>1</v>
      </c>
      <c r="AD727" s="33" t="s">
        <v>5563</v>
      </c>
      <c r="AE727" s="33" t="s">
        <v>5564</v>
      </c>
      <c r="AF727" s="33" t="s">
        <v>10319</v>
      </c>
      <c r="AG727" s="32">
        <v>5</v>
      </c>
      <c r="AH727" s="33" t="s">
        <v>10320</v>
      </c>
      <c r="AI727" s="33" t="s">
        <v>516</v>
      </c>
      <c r="AJ727" s="33" t="s">
        <v>517</v>
      </c>
      <c r="AK727" s="33">
        <v>1.6238677470238001E-4</v>
      </c>
      <c r="AL727" s="33">
        <v>1.80808436629352E-3</v>
      </c>
      <c r="AM727" s="33">
        <v>3.3982638110232602E-4</v>
      </c>
      <c r="AN727" s="33">
        <v>0.1470920424109245</v>
      </c>
      <c r="AO727" s="33">
        <v>0.3301269858717944</v>
      </c>
      <c r="AP727" s="33">
        <v>3.6757762024670888</v>
      </c>
      <c r="AQ727" s="33">
        <v>0.69085588477659665</v>
      </c>
      <c r="AR727" s="33"/>
      <c r="AS727" s="33"/>
      <c r="AT727" s="19" t="s">
        <v>71</v>
      </c>
      <c r="AU727" s="19" t="s">
        <v>71</v>
      </c>
      <c r="AV727" s="19" t="s">
        <v>72</v>
      </c>
      <c r="AW727" s="19" t="s">
        <v>72</v>
      </c>
      <c r="AX727" s="30">
        <v>3</v>
      </c>
      <c r="AY727" s="31" t="s">
        <v>518</v>
      </c>
      <c r="AZ727" s="31" t="s">
        <v>519</v>
      </c>
      <c r="BA727" s="31" t="s">
        <v>643</v>
      </c>
      <c r="BB727" s="31"/>
      <c r="BC727" s="31"/>
      <c r="BD727" s="31"/>
      <c r="BE727" s="31"/>
      <c r="BF727" s="31"/>
      <c r="BG727" s="31"/>
    </row>
    <row r="728" spans="1:59" ht="16" x14ac:dyDescent="0.2">
      <c r="A728" s="1"/>
      <c r="B728" s="9">
        <v>22009650</v>
      </c>
      <c r="C728" s="10" t="s">
        <v>10321</v>
      </c>
      <c r="D728" s="11" t="s">
        <v>10322</v>
      </c>
      <c r="E728" s="12">
        <v>10</v>
      </c>
      <c r="F728" s="13" t="s">
        <v>522</v>
      </c>
      <c r="G728" s="13" t="s">
        <v>65</v>
      </c>
      <c r="H728" s="13">
        <v>2.91</v>
      </c>
      <c r="I728" s="14" t="s">
        <v>10323</v>
      </c>
      <c r="J728" s="13"/>
      <c r="K728" s="13">
        <v>5.9999999999999995E-4</v>
      </c>
      <c r="L728" s="13">
        <v>1.4E-3</v>
      </c>
      <c r="M728" s="13">
        <v>0</v>
      </c>
      <c r="N728" s="13">
        <v>1.4E-3</v>
      </c>
      <c r="O728" s="13">
        <v>2E-3</v>
      </c>
      <c r="P728" s="13">
        <v>0</v>
      </c>
      <c r="Q728" s="13">
        <v>-2E-3</v>
      </c>
      <c r="R728" s="13" t="s">
        <v>472</v>
      </c>
      <c r="S728" s="15">
        <f t="shared" si="11"/>
        <v>1</v>
      </c>
      <c r="T728" s="12">
        <v>719</v>
      </c>
      <c r="U728" s="12" t="s">
        <v>69</v>
      </c>
      <c r="V728" s="16" t="s">
        <v>69</v>
      </c>
      <c r="W728" s="17" t="s">
        <v>70</v>
      </c>
      <c r="X728" s="13" t="s">
        <v>10324</v>
      </c>
      <c r="Y728" s="30">
        <v>42777</v>
      </c>
      <c r="Z728" s="18">
        <v>1741527395</v>
      </c>
      <c r="AA728" s="18" t="s">
        <v>10325</v>
      </c>
      <c r="AB728" s="18" t="s">
        <v>10324</v>
      </c>
      <c r="AC728" s="30">
        <v>1</v>
      </c>
      <c r="AD728" s="18" t="s">
        <v>5563</v>
      </c>
      <c r="AE728" s="18" t="s">
        <v>5564</v>
      </c>
      <c r="AF728" s="18" t="s">
        <v>10326</v>
      </c>
      <c r="AG728" s="30">
        <v>9</v>
      </c>
      <c r="AH728" s="18" t="s">
        <v>10327</v>
      </c>
      <c r="AI728" s="18" t="s">
        <v>544</v>
      </c>
      <c r="AJ728" s="18" t="s">
        <v>545</v>
      </c>
      <c r="AK728" s="18">
        <v>6.07628838229668E-4</v>
      </c>
      <c r="AL728" s="18">
        <v>1.3756798274697001E-3</v>
      </c>
      <c r="AM728" s="18">
        <v>6.6201912886232006E-5</v>
      </c>
      <c r="AN728" s="18">
        <v>3.2301327730603367E-2</v>
      </c>
      <c r="AO728" s="18">
        <v>1.297948671619221</v>
      </c>
      <c r="AP728" s="18">
        <v>2.9385731754271349</v>
      </c>
      <c r="AQ728" s="18">
        <v>0.14141311189193129</v>
      </c>
      <c r="AR728" s="18"/>
      <c r="AS728" s="18"/>
      <c r="AT728" s="19" t="s">
        <v>71</v>
      </c>
      <c r="AU728" s="19" t="s">
        <v>71</v>
      </c>
      <c r="AV728" s="19" t="s">
        <v>72</v>
      </c>
      <c r="AW728" s="19" t="s">
        <v>72</v>
      </c>
      <c r="AX728" s="30">
        <v>1</v>
      </c>
      <c r="AY728" s="31" t="s">
        <v>518</v>
      </c>
      <c r="AZ728" s="31"/>
      <c r="BA728" s="31"/>
      <c r="BB728" s="31"/>
      <c r="BC728" s="31"/>
      <c r="BD728" s="31"/>
      <c r="BE728" s="31"/>
      <c r="BF728" s="31"/>
      <c r="BG728" s="31"/>
    </row>
    <row r="729" spans="1:59" ht="16" x14ac:dyDescent="0.2">
      <c r="A729" s="1"/>
      <c r="B729" s="20">
        <v>22015544</v>
      </c>
      <c r="C729" s="21" t="s">
        <v>2092</v>
      </c>
      <c r="D729" s="22" t="s">
        <v>10328</v>
      </c>
      <c r="E729" s="23">
        <v>215</v>
      </c>
      <c r="F729" s="24"/>
      <c r="G729" s="24" t="s">
        <v>65</v>
      </c>
      <c r="H729" s="24">
        <v>1.47</v>
      </c>
      <c r="I729" s="25" t="s">
        <v>10329</v>
      </c>
      <c r="J729" s="24"/>
      <c r="K729" s="24">
        <v>1.9E-3</v>
      </c>
      <c r="L729" s="24">
        <v>2.0000000000000001E-4</v>
      </c>
      <c r="M729" s="24">
        <v>0</v>
      </c>
      <c r="N729" s="24">
        <v>2.0000000000000001E-4</v>
      </c>
      <c r="O729" s="24">
        <v>2E-3</v>
      </c>
      <c r="P729" s="24">
        <v>1E-4</v>
      </c>
      <c r="Q729" s="24">
        <v>-2E-3</v>
      </c>
      <c r="R729" s="24" t="s">
        <v>10330</v>
      </c>
      <c r="S729" s="26">
        <f t="shared" si="11"/>
        <v>21</v>
      </c>
      <c r="T729" s="23">
        <v>720</v>
      </c>
      <c r="U729" s="23" t="s">
        <v>69</v>
      </c>
      <c r="V729" s="27" t="s">
        <v>69</v>
      </c>
      <c r="W729" s="28" t="s">
        <v>70</v>
      </c>
      <c r="X729" s="24"/>
      <c r="Y729" s="32">
        <v>43519</v>
      </c>
      <c r="Z729" s="33"/>
      <c r="AA729" s="33"/>
      <c r="AB729" s="33"/>
      <c r="AC729" s="32"/>
      <c r="AD729" s="33"/>
      <c r="AE729" s="33"/>
      <c r="AF729" s="33"/>
      <c r="AG729" s="32"/>
      <c r="AH729" s="33"/>
      <c r="AI729" s="33"/>
      <c r="AJ729" s="33"/>
      <c r="AK729" s="33"/>
      <c r="AL729" s="33"/>
      <c r="AM729" s="33"/>
      <c r="AN729" s="33"/>
      <c r="AO729" s="33"/>
      <c r="AP729" s="33"/>
      <c r="AQ729" s="33"/>
      <c r="AR729" s="33"/>
      <c r="AS729" s="33"/>
      <c r="AT729" s="19" t="s">
        <v>71</v>
      </c>
      <c r="AU729" s="19" t="s">
        <v>71</v>
      </c>
      <c r="AV729" s="19" t="s">
        <v>72</v>
      </c>
      <c r="AW729" s="19" t="s">
        <v>72</v>
      </c>
      <c r="AX729" s="30"/>
      <c r="AY729" s="31"/>
      <c r="AZ729" s="31"/>
      <c r="BA729" s="31"/>
      <c r="BB729" s="31"/>
      <c r="BC729" s="31"/>
      <c r="BD729" s="31"/>
      <c r="BE729" s="31"/>
      <c r="BF729" s="31"/>
      <c r="BG729" s="31"/>
    </row>
    <row r="730" spans="1:59" ht="16" x14ac:dyDescent="0.2">
      <c r="A730" s="1"/>
      <c r="B730" s="9">
        <v>22015325</v>
      </c>
      <c r="C730" s="10" t="s">
        <v>1956</v>
      </c>
      <c r="D730" s="11" t="s">
        <v>10331</v>
      </c>
      <c r="E730" s="12">
        <v>6</v>
      </c>
      <c r="F730" s="13" t="s">
        <v>522</v>
      </c>
      <c r="G730" s="13" t="s">
        <v>75</v>
      </c>
      <c r="H730" s="13">
        <v>1.51</v>
      </c>
      <c r="I730" s="14" t="s">
        <v>10332</v>
      </c>
      <c r="J730" s="13"/>
      <c r="K730" s="13">
        <v>1E-4</v>
      </c>
      <c r="L730" s="13">
        <v>1.9E-3</v>
      </c>
      <c r="M730" s="13">
        <v>0</v>
      </c>
      <c r="N730" s="13">
        <v>1.9E-3</v>
      </c>
      <c r="O730" s="13">
        <v>2E-3</v>
      </c>
      <c r="P730" s="13">
        <v>0</v>
      </c>
      <c r="Q730" s="13">
        <v>-2E-3</v>
      </c>
      <c r="R730" s="13" t="s">
        <v>472</v>
      </c>
      <c r="S730" s="15">
        <f t="shared" si="11"/>
        <v>1</v>
      </c>
      <c r="T730" s="12">
        <v>721</v>
      </c>
      <c r="U730" s="12" t="s">
        <v>69</v>
      </c>
      <c r="V730" s="16" t="s">
        <v>69</v>
      </c>
      <c r="W730" s="17" t="s">
        <v>70</v>
      </c>
      <c r="X730" s="13" t="s">
        <v>10333</v>
      </c>
      <c r="Y730" s="30">
        <v>43484</v>
      </c>
      <c r="Z730" s="18">
        <v>1741595843</v>
      </c>
      <c r="AA730" s="18" t="s">
        <v>10334</v>
      </c>
      <c r="AB730" s="18" t="s">
        <v>10333</v>
      </c>
      <c r="AC730" s="30">
        <v>1</v>
      </c>
      <c r="AD730" s="18" t="s">
        <v>5563</v>
      </c>
      <c r="AE730" s="18" t="s">
        <v>5564</v>
      </c>
      <c r="AF730" s="18" t="s">
        <v>910</v>
      </c>
      <c r="AG730" s="30">
        <v>3</v>
      </c>
      <c r="AH730" s="18" t="s">
        <v>10335</v>
      </c>
      <c r="AI730" s="18" t="s">
        <v>516</v>
      </c>
      <c r="AJ730" s="18" t="s">
        <v>517</v>
      </c>
      <c r="AK730" s="18">
        <v>1.3469177134212799E-4</v>
      </c>
      <c r="AL730" s="18">
        <v>1.871721899243768E-3</v>
      </c>
      <c r="AM730" s="18">
        <v>2.5051894231969052E-4</v>
      </c>
      <c r="AN730" s="18">
        <v>0.1109997440274352</v>
      </c>
      <c r="AO730" s="18">
        <v>0.2767958384212329</v>
      </c>
      <c r="AP730" s="18">
        <v>3.846447538926367</v>
      </c>
      <c r="AQ730" s="18">
        <v>0.51482432808492362</v>
      </c>
      <c r="AR730" s="18"/>
      <c r="AS730" s="18"/>
      <c r="AT730" s="19" t="s">
        <v>71</v>
      </c>
      <c r="AU730" s="19" t="s">
        <v>71</v>
      </c>
      <c r="AV730" s="19" t="s">
        <v>72</v>
      </c>
      <c r="AW730" s="19" t="s">
        <v>72</v>
      </c>
      <c r="AX730" s="30">
        <v>1</v>
      </c>
      <c r="AY730" s="31" t="s">
        <v>518</v>
      </c>
      <c r="AZ730" s="31"/>
      <c r="BA730" s="31"/>
      <c r="BB730" s="31"/>
      <c r="BC730" s="31"/>
      <c r="BD730" s="31"/>
      <c r="BE730" s="31"/>
      <c r="BF730" s="31"/>
      <c r="BG730" s="31"/>
    </row>
    <row r="731" spans="1:59" ht="16" x14ac:dyDescent="0.2">
      <c r="A731" s="1"/>
      <c r="B731" s="20">
        <v>22013004</v>
      </c>
      <c r="C731" s="21" t="s">
        <v>10336</v>
      </c>
      <c r="D731" s="22" t="s">
        <v>10337</v>
      </c>
      <c r="E731" s="23">
        <v>3</v>
      </c>
      <c r="F731" s="24" t="s">
        <v>504</v>
      </c>
      <c r="G731" s="24" t="s">
        <v>75</v>
      </c>
      <c r="H731" s="24">
        <v>1.66</v>
      </c>
      <c r="I731" s="25" t="s">
        <v>10338</v>
      </c>
      <c r="J731" s="24"/>
      <c r="K731" s="24">
        <v>1E-3</v>
      </c>
      <c r="L731" s="24">
        <v>1E-3</v>
      </c>
      <c r="M731" s="24">
        <v>0</v>
      </c>
      <c r="N731" s="24">
        <v>1E-3</v>
      </c>
      <c r="O731" s="24">
        <v>2E-3</v>
      </c>
      <c r="P731" s="24">
        <v>0</v>
      </c>
      <c r="Q731" s="24">
        <v>-2E-3</v>
      </c>
      <c r="R731" s="24" t="s">
        <v>472</v>
      </c>
      <c r="S731" s="26">
        <f t="shared" si="11"/>
        <v>1</v>
      </c>
      <c r="T731" s="23">
        <v>722</v>
      </c>
      <c r="U731" s="23" t="s">
        <v>69</v>
      </c>
      <c r="V731" s="28" t="s">
        <v>70</v>
      </c>
      <c r="W731" s="28" t="s">
        <v>70</v>
      </c>
      <c r="X731" s="24" t="s">
        <v>10339</v>
      </c>
      <c r="Y731" s="32">
        <v>43255</v>
      </c>
      <c r="Z731" s="33">
        <v>1741567859</v>
      </c>
      <c r="AA731" s="33" t="s">
        <v>10340</v>
      </c>
      <c r="AB731" s="33" t="s">
        <v>10341</v>
      </c>
      <c r="AC731" s="32">
        <v>1</v>
      </c>
      <c r="AD731" s="33" t="s">
        <v>5563</v>
      </c>
      <c r="AE731" s="33" t="s">
        <v>5564</v>
      </c>
      <c r="AF731" s="33" t="s">
        <v>10342</v>
      </c>
      <c r="AG731" s="32">
        <v>10</v>
      </c>
      <c r="AH731" s="33" t="s">
        <v>10343</v>
      </c>
      <c r="AI731" s="33" t="s">
        <v>516</v>
      </c>
      <c r="AJ731" s="33" t="s">
        <v>517</v>
      </c>
      <c r="AK731" s="33">
        <v>1.034074606106094E-3</v>
      </c>
      <c r="AL731" s="33">
        <v>9.969838039327111E-4</v>
      </c>
      <c r="AM731" s="33">
        <v>1.6943801929572301E-4</v>
      </c>
      <c r="AN731" s="33">
        <v>7.6999906492447381E-2</v>
      </c>
      <c r="AO731" s="33">
        <v>2.1059590137364652</v>
      </c>
      <c r="AP731" s="33">
        <v>2.030421224971021</v>
      </c>
      <c r="AQ731" s="33">
        <v>0.34507135355461088</v>
      </c>
      <c r="AR731" s="33"/>
      <c r="AS731" s="33"/>
      <c r="AT731" s="19" t="s">
        <v>71</v>
      </c>
      <c r="AU731" s="19" t="s">
        <v>71</v>
      </c>
      <c r="AV731" s="19" t="s">
        <v>72</v>
      </c>
      <c r="AW731" s="19" t="s">
        <v>72</v>
      </c>
      <c r="AX731" s="30">
        <v>2</v>
      </c>
      <c r="AY731" s="31" t="s">
        <v>518</v>
      </c>
      <c r="AZ731" s="31" t="s">
        <v>519</v>
      </c>
      <c r="BA731" s="31"/>
      <c r="BB731" s="31"/>
      <c r="BC731" s="31"/>
      <c r="BD731" s="31"/>
      <c r="BE731" s="31"/>
      <c r="BF731" s="31"/>
      <c r="BG731" s="31"/>
    </row>
    <row r="732" spans="1:59" ht="16" x14ac:dyDescent="0.2">
      <c r="A732" s="1"/>
      <c r="B732" s="9">
        <v>22011916</v>
      </c>
      <c r="C732" s="10" t="s">
        <v>10344</v>
      </c>
      <c r="D732" s="11" t="s">
        <v>10345</v>
      </c>
      <c r="E732" s="12">
        <v>30</v>
      </c>
      <c r="F732" s="13" t="s">
        <v>522</v>
      </c>
      <c r="G732" s="13" t="s">
        <v>65</v>
      </c>
      <c r="H732" s="13">
        <v>2.0699999999999998</v>
      </c>
      <c r="I732" s="14" t="s">
        <v>10346</v>
      </c>
      <c r="J732" s="13"/>
      <c r="K732" s="13">
        <v>2.0000000000000001E-4</v>
      </c>
      <c r="L732" s="13">
        <v>1.8E-3</v>
      </c>
      <c r="M732" s="13">
        <v>0</v>
      </c>
      <c r="N732" s="13">
        <v>1.8E-3</v>
      </c>
      <c r="O732" s="13">
        <v>2E-3</v>
      </c>
      <c r="P732" s="13">
        <v>0</v>
      </c>
      <c r="Q732" s="13">
        <v>-2E-3</v>
      </c>
      <c r="R732" s="13" t="s">
        <v>472</v>
      </c>
      <c r="S732" s="15">
        <f t="shared" si="11"/>
        <v>1</v>
      </c>
      <c r="T732" s="12">
        <v>723</v>
      </c>
      <c r="U732" s="12" t="s">
        <v>69</v>
      </c>
      <c r="V732" s="16" t="s">
        <v>69</v>
      </c>
      <c r="W732" s="17" t="s">
        <v>70</v>
      </c>
      <c r="X732" s="13" t="s">
        <v>10347</v>
      </c>
      <c r="Y732" s="30">
        <v>43086</v>
      </c>
      <c r="Z732" s="18">
        <v>1741554743</v>
      </c>
      <c r="AA732" s="18" t="s">
        <v>10348</v>
      </c>
      <c r="AB732" s="18" t="s">
        <v>10347</v>
      </c>
      <c r="AC732" s="30">
        <v>1</v>
      </c>
      <c r="AD732" s="18" t="s">
        <v>5563</v>
      </c>
      <c r="AE732" s="18" t="s">
        <v>5564</v>
      </c>
      <c r="AF732" s="18" t="s">
        <v>10349</v>
      </c>
      <c r="AG732" s="30">
        <v>6</v>
      </c>
      <c r="AH732" s="18" t="s">
        <v>10350</v>
      </c>
      <c r="AI732" s="18" t="s">
        <v>544</v>
      </c>
      <c r="AJ732" s="18" t="s">
        <v>545</v>
      </c>
      <c r="AK732" s="18">
        <v>2.2015595726005501E-4</v>
      </c>
      <c r="AL732" s="18">
        <v>1.8140125858907849E-3</v>
      </c>
      <c r="AM732" s="18">
        <v>4.5198186607335199E-4</v>
      </c>
      <c r="AN732" s="18">
        <v>0.18179988805037489</v>
      </c>
      <c r="AO732" s="18">
        <v>0.44739167372229399</v>
      </c>
      <c r="AP732" s="18">
        <v>3.6863600560957268</v>
      </c>
      <c r="AQ732" s="18">
        <v>0.91849853200121467</v>
      </c>
      <c r="AR732" s="18"/>
      <c r="AS732" s="18"/>
      <c r="AT732" s="19" t="s">
        <v>71</v>
      </c>
      <c r="AU732" s="19" t="s">
        <v>71</v>
      </c>
      <c r="AV732" s="19" t="s">
        <v>72</v>
      </c>
      <c r="AW732" s="19" t="s">
        <v>72</v>
      </c>
      <c r="AX732" s="30">
        <v>1</v>
      </c>
      <c r="AY732" s="31" t="s">
        <v>518</v>
      </c>
      <c r="AZ732" s="31"/>
      <c r="BA732" s="31"/>
      <c r="BB732" s="31"/>
      <c r="BC732" s="31"/>
      <c r="BD732" s="31"/>
      <c r="BE732" s="31"/>
      <c r="BF732" s="31"/>
      <c r="BG732" s="31"/>
    </row>
    <row r="733" spans="1:59" ht="16" x14ac:dyDescent="0.2">
      <c r="A733" s="1"/>
      <c r="B733" s="20">
        <v>22011658</v>
      </c>
      <c r="C733" s="21" t="s">
        <v>232</v>
      </c>
      <c r="D733" s="22" t="s">
        <v>10351</v>
      </c>
      <c r="E733" s="23">
        <v>10</v>
      </c>
      <c r="F733" s="24" t="s">
        <v>522</v>
      </c>
      <c r="G733" s="24" t="s">
        <v>65</v>
      </c>
      <c r="H733" s="24">
        <v>2.16</v>
      </c>
      <c r="I733" s="25" t="s">
        <v>10352</v>
      </c>
      <c r="J733" s="24"/>
      <c r="K733" s="24">
        <v>5.0000000000000001E-4</v>
      </c>
      <c r="L733" s="24">
        <v>1.5E-3</v>
      </c>
      <c r="M733" s="24">
        <v>0</v>
      </c>
      <c r="N733" s="24">
        <v>1.5E-3</v>
      </c>
      <c r="O733" s="24">
        <v>2E-3</v>
      </c>
      <c r="P733" s="24">
        <v>0</v>
      </c>
      <c r="Q733" s="24">
        <v>-2E-3</v>
      </c>
      <c r="R733" s="24" t="s">
        <v>472</v>
      </c>
      <c r="S733" s="26">
        <f t="shared" si="11"/>
        <v>1</v>
      </c>
      <c r="T733" s="23">
        <v>724</v>
      </c>
      <c r="U733" s="23" t="s">
        <v>69</v>
      </c>
      <c r="V733" s="27" t="s">
        <v>69</v>
      </c>
      <c r="W733" s="28" t="s">
        <v>70</v>
      </c>
      <c r="X733" s="24" t="s">
        <v>10353</v>
      </c>
      <c r="Y733" s="32">
        <v>43036</v>
      </c>
      <c r="Z733" s="33">
        <v>1741551635</v>
      </c>
      <c r="AA733" s="33" t="s">
        <v>10354</v>
      </c>
      <c r="AB733" s="33" t="s">
        <v>10353</v>
      </c>
      <c r="AC733" s="32">
        <v>1</v>
      </c>
      <c r="AD733" s="33" t="s">
        <v>5563</v>
      </c>
      <c r="AE733" s="33" t="s">
        <v>5564</v>
      </c>
      <c r="AF733" s="33" t="s">
        <v>10355</v>
      </c>
      <c r="AG733" s="32">
        <v>8</v>
      </c>
      <c r="AH733" s="33" t="s">
        <v>10356</v>
      </c>
      <c r="AI733" s="33" t="s">
        <v>544</v>
      </c>
      <c r="AJ733" s="33" t="s">
        <v>545</v>
      </c>
      <c r="AK733" s="33">
        <v>5.1987839958226797E-4</v>
      </c>
      <c r="AL733" s="33">
        <v>1.524313858092576E-3</v>
      </c>
      <c r="AM733" s="33">
        <v>8.7065221052421197E-4</v>
      </c>
      <c r="AN733" s="33">
        <v>0.29869594073475442</v>
      </c>
      <c r="AO733" s="33">
        <v>1.063499420566111</v>
      </c>
      <c r="AP733" s="33">
        <v>3.1182424700563391</v>
      </c>
      <c r="AQ733" s="33">
        <v>1.781066730510658</v>
      </c>
      <c r="AR733" s="33"/>
      <c r="AS733" s="33"/>
      <c r="AT733" s="19" t="s">
        <v>71</v>
      </c>
      <c r="AU733" s="19" t="s">
        <v>71</v>
      </c>
      <c r="AV733" s="19" t="s">
        <v>72</v>
      </c>
      <c r="AW733" s="19" t="s">
        <v>72</v>
      </c>
      <c r="AX733" s="30">
        <v>1</v>
      </c>
      <c r="AY733" s="31" t="s">
        <v>518</v>
      </c>
      <c r="AZ733" s="31"/>
      <c r="BA733" s="31"/>
      <c r="BB733" s="31"/>
      <c r="BC733" s="31"/>
      <c r="BD733" s="31"/>
      <c r="BE733" s="31"/>
      <c r="BF733" s="31"/>
      <c r="BG733" s="31"/>
    </row>
    <row r="734" spans="1:59" ht="16" x14ac:dyDescent="0.2">
      <c r="A734" s="1"/>
      <c r="B734" s="9">
        <v>22010961</v>
      </c>
      <c r="C734" s="10" t="s">
        <v>305</v>
      </c>
      <c r="D734" s="11" t="s">
        <v>10357</v>
      </c>
      <c r="E734" s="12">
        <v>28</v>
      </c>
      <c r="F734" s="13"/>
      <c r="G734" s="13" t="s">
        <v>75</v>
      </c>
      <c r="H734" s="13">
        <v>2.33</v>
      </c>
      <c r="I734" s="14" t="s">
        <v>10358</v>
      </c>
      <c r="J734" s="13"/>
      <c r="K734" s="13">
        <v>8.9999999999999998E-4</v>
      </c>
      <c r="L734" s="13">
        <v>1.1000000000000001E-3</v>
      </c>
      <c r="M734" s="13">
        <v>0</v>
      </c>
      <c r="N734" s="13">
        <v>1.1000000000000001E-3</v>
      </c>
      <c r="O734" s="13">
        <v>2.0999999999999999E-3</v>
      </c>
      <c r="P734" s="13">
        <v>-1E-4</v>
      </c>
      <c r="Q734" s="13">
        <v>-2.0999999999999999E-3</v>
      </c>
      <c r="R734" s="13" t="s">
        <v>10359</v>
      </c>
      <c r="S734" s="15">
        <f t="shared" si="11"/>
        <v>-20</v>
      </c>
      <c r="T734" s="12">
        <v>725</v>
      </c>
      <c r="U734" s="12" t="s">
        <v>69</v>
      </c>
      <c r="V734" s="16" t="s">
        <v>69</v>
      </c>
      <c r="W734" s="17" t="s">
        <v>70</v>
      </c>
      <c r="X734" s="13"/>
      <c r="Y734" s="30">
        <v>42952</v>
      </c>
      <c r="Z734" s="18"/>
      <c r="AA734" s="18"/>
      <c r="AB734" s="18"/>
      <c r="AC734" s="30"/>
      <c r="AD734" s="18"/>
      <c r="AE734" s="18"/>
      <c r="AF734" s="18"/>
      <c r="AG734" s="30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9" t="s">
        <v>71</v>
      </c>
      <c r="AU734" s="19" t="s">
        <v>71</v>
      </c>
      <c r="AV734" s="19" t="s">
        <v>72</v>
      </c>
      <c r="AW734" s="19" t="s">
        <v>72</v>
      </c>
      <c r="AX734" s="30"/>
      <c r="AY734" s="31"/>
      <c r="AZ734" s="31"/>
      <c r="BA734" s="31"/>
      <c r="BB734" s="31"/>
      <c r="BC734" s="31"/>
      <c r="BD734" s="31"/>
      <c r="BE734" s="31"/>
      <c r="BF734" s="31"/>
      <c r="BG734" s="31"/>
    </row>
    <row r="735" spans="1:59" ht="16" x14ac:dyDescent="0.2">
      <c r="A735" s="1"/>
      <c r="B735" s="20">
        <v>22015561</v>
      </c>
      <c r="C735" s="21" t="s">
        <v>1504</v>
      </c>
      <c r="D735" s="22" t="s">
        <v>10360</v>
      </c>
      <c r="E735" s="23">
        <v>26</v>
      </c>
      <c r="F735" s="24" t="s">
        <v>522</v>
      </c>
      <c r="G735" s="24" t="s">
        <v>75</v>
      </c>
      <c r="H735" s="24">
        <v>1.46</v>
      </c>
      <c r="I735" s="25" t="s">
        <v>10361</v>
      </c>
      <c r="J735" s="24"/>
      <c r="K735" s="24">
        <v>5.9999999999999995E-4</v>
      </c>
      <c r="L735" s="24">
        <v>1.5E-3</v>
      </c>
      <c r="M735" s="24">
        <v>0</v>
      </c>
      <c r="N735" s="24">
        <v>1.5E-3</v>
      </c>
      <c r="O735" s="24">
        <v>2.0999999999999999E-3</v>
      </c>
      <c r="P735" s="24">
        <v>0</v>
      </c>
      <c r="Q735" s="24">
        <v>-2.0999999999999999E-3</v>
      </c>
      <c r="R735" s="24" t="s">
        <v>472</v>
      </c>
      <c r="S735" s="26">
        <f t="shared" si="11"/>
        <v>1</v>
      </c>
      <c r="T735" s="23">
        <v>726</v>
      </c>
      <c r="U735" s="23" t="s">
        <v>69</v>
      </c>
      <c r="V735" s="27" t="s">
        <v>69</v>
      </c>
      <c r="W735" s="28" t="s">
        <v>70</v>
      </c>
      <c r="X735" s="24" t="s">
        <v>10362</v>
      </c>
      <c r="Y735" s="32">
        <v>43523</v>
      </c>
      <c r="Z735" s="33">
        <v>1741598699</v>
      </c>
      <c r="AA735" s="33" t="s">
        <v>10363</v>
      </c>
      <c r="AB735" s="33" t="s">
        <v>10362</v>
      </c>
      <c r="AC735" s="32">
        <v>1</v>
      </c>
      <c r="AD735" s="33" t="s">
        <v>5563</v>
      </c>
      <c r="AE735" s="33" t="s">
        <v>5564</v>
      </c>
      <c r="AF735" s="33" t="s">
        <v>10364</v>
      </c>
      <c r="AG735" s="32">
        <v>5</v>
      </c>
      <c r="AH735" s="33" t="s">
        <v>10365</v>
      </c>
      <c r="AI735" s="33" t="s">
        <v>516</v>
      </c>
      <c r="AJ735" s="33" t="s">
        <v>517</v>
      </c>
      <c r="AK735" s="33">
        <v>6.1993210854078401E-4</v>
      </c>
      <c r="AL735" s="33">
        <v>1.4568348189427521E-3</v>
      </c>
      <c r="AM735" s="33">
        <v>8.9982319379266096E-4</v>
      </c>
      <c r="AN735" s="33">
        <v>0.30230000004396518</v>
      </c>
      <c r="AO735" s="33">
        <v>1.3282960866832341</v>
      </c>
      <c r="AP735" s="33">
        <v>3.12148372746889</v>
      </c>
      <c r="AQ735" s="33">
        <v>1.9280040677921571</v>
      </c>
      <c r="AR735" s="33"/>
      <c r="AS735" s="33"/>
      <c r="AT735" s="19" t="s">
        <v>71</v>
      </c>
      <c r="AU735" s="19" t="s">
        <v>71</v>
      </c>
      <c r="AV735" s="19" t="s">
        <v>72</v>
      </c>
      <c r="AW735" s="19" t="s">
        <v>72</v>
      </c>
      <c r="AX735" s="30">
        <v>1</v>
      </c>
      <c r="AY735" s="31" t="s">
        <v>518</v>
      </c>
      <c r="AZ735" s="31"/>
      <c r="BA735" s="31"/>
      <c r="BB735" s="31"/>
      <c r="BC735" s="31"/>
      <c r="BD735" s="31"/>
      <c r="BE735" s="31"/>
      <c r="BF735" s="31"/>
      <c r="BG735" s="31"/>
    </row>
    <row r="736" spans="1:59" ht="16" x14ac:dyDescent="0.2">
      <c r="A736" s="1"/>
      <c r="B736" s="9">
        <v>22013630</v>
      </c>
      <c r="C736" s="10" t="s">
        <v>4047</v>
      </c>
      <c r="D736" s="11" t="s">
        <v>10366</v>
      </c>
      <c r="E736" s="12">
        <v>22</v>
      </c>
      <c r="F736" s="13" t="s">
        <v>522</v>
      </c>
      <c r="G736" s="13" t="s">
        <v>65</v>
      </c>
      <c r="H736" s="13">
        <v>1.6</v>
      </c>
      <c r="I736" s="14" t="s">
        <v>7035</v>
      </c>
      <c r="J736" s="13"/>
      <c r="K736" s="13">
        <v>5.9999999999999995E-4</v>
      </c>
      <c r="L736" s="13">
        <v>1.5E-3</v>
      </c>
      <c r="M736" s="13">
        <v>0</v>
      </c>
      <c r="N736" s="13">
        <v>1.5E-3</v>
      </c>
      <c r="O736" s="13">
        <v>2.0999999999999999E-3</v>
      </c>
      <c r="P736" s="13">
        <v>0</v>
      </c>
      <c r="Q736" s="13">
        <v>-2.0999999999999999E-3</v>
      </c>
      <c r="R736" s="13" t="s">
        <v>472</v>
      </c>
      <c r="S736" s="15">
        <f t="shared" si="11"/>
        <v>1</v>
      </c>
      <c r="T736" s="12">
        <v>727</v>
      </c>
      <c r="U736" s="12" t="s">
        <v>69</v>
      </c>
      <c r="V736" s="16" t="s">
        <v>69</v>
      </c>
      <c r="W736" s="17" t="s">
        <v>70</v>
      </c>
      <c r="X736" s="13" t="s">
        <v>10367</v>
      </c>
      <c r="Y736" s="30">
        <v>43330</v>
      </c>
      <c r="Z736" s="18">
        <v>1741575443</v>
      </c>
      <c r="AA736" s="18" t="s">
        <v>10368</v>
      </c>
      <c r="AB736" s="18" t="s">
        <v>10367</v>
      </c>
      <c r="AC736" s="30">
        <v>1</v>
      </c>
      <c r="AD736" s="18" t="s">
        <v>5563</v>
      </c>
      <c r="AE736" s="18" t="s">
        <v>5564</v>
      </c>
      <c r="AF736" s="18" t="s">
        <v>10369</v>
      </c>
      <c r="AG736" s="30">
        <v>8</v>
      </c>
      <c r="AH736" s="18" t="s">
        <v>10370</v>
      </c>
      <c r="AI736" s="18" t="s">
        <v>544</v>
      </c>
      <c r="AJ736" s="18" t="s">
        <v>545</v>
      </c>
      <c r="AK736" s="18">
        <v>6.1030205556992297E-4</v>
      </c>
      <c r="AL736" s="18">
        <v>1.528514978649035E-3</v>
      </c>
      <c r="AM736" s="18">
        <v>8.4210941851406299E-4</v>
      </c>
      <c r="AN736" s="18">
        <v>0.28249922695744029</v>
      </c>
      <c r="AO736" s="18">
        <v>1.2559214055473951</v>
      </c>
      <c r="AP736" s="18">
        <v>3.1454829012372558</v>
      </c>
      <c r="AQ736" s="18">
        <v>1.7329504871767689</v>
      </c>
      <c r="AR736" s="18"/>
      <c r="AS736" s="18"/>
      <c r="AT736" s="19" t="s">
        <v>71</v>
      </c>
      <c r="AU736" s="19" t="s">
        <v>71</v>
      </c>
      <c r="AV736" s="19" t="s">
        <v>72</v>
      </c>
      <c r="AW736" s="19" t="s">
        <v>72</v>
      </c>
      <c r="AX736" s="30">
        <v>1</v>
      </c>
      <c r="AY736" s="31" t="s">
        <v>518</v>
      </c>
      <c r="AZ736" s="31"/>
      <c r="BA736" s="31"/>
      <c r="BB736" s="31"/>
      <c r="BC736" s="31"/>
      <c r="BD736" s="31"/>
      <c r="BE736" s="31"/>
      <c r="BF736" s="31"/>
      <c r="BG736" s="31"/>
    </row>
    <row r="737" spans="1:59" ht="16" x14ac:dyDescent="0.2">
      <c r="A737" s="1"/>
      <c r="B737" s="20">
        <v>22011088</v>
      </c>
      <c r="C737" s="21" t="s">
        <v>10371</v>
      </c>
      <c r="D737" s="22" t="s">
        <v>10372</v>
      </c>
      <c r="E737" s="23">
        <v>13</v>
      </c>
      <c r="F737" s="24" t="s">
        <v>522</v>
      </c>
      <c r="G737" s="24" t="s">
        <v>75</v>
      </c>
      <c r="H737" s="24">
        <v>2.2799999999999998</v>
      </c>
      <c r="I737" s="25" t="s">
        <v>10373</v>
      </c>
      <c r="J737" s="24"/>
      <c r="K737" s="24">
        <v>8.9999999999999998E-4</v>
      </c>
      <c r="L737" s="24">
        <v>1.2999999999999999E-3</v>
      </c>
      <c r="M737" s="24">
        <v>0</v>
      </c>
      <c r="N737" s="24">
        <v>1.2999999999999999E-3</v>
      </c>
      <c r="O737" s="24">
        <v>2.0999999999999999E-3</v>
      </c>
      <c r="P737" s="24">
        <v>1E-4</v>
      </c>
      <c r="Q737" s="24">
        <v>-2.0999999999999999E-3</v>
      </c>
      <c r="R737" s="24" t="s">
        <v>10374</v>
      </c>
      <c r="S737" s="26">
        <f t="shared" si="11"/>
        <v>22</v>
      </c>
      <c r="T737" s="23">
        <v>728</v>
      </c>
      <c r="U737" s="23" t="s">
        <v>69</v>
      </c>
      <c r="V737" s="27" t="s">
        <v>69</v>
      </c>
      <c r="W737" s="28" t="s">
        <v>70</v>
      </c>
      <c r="X737" s="24" t="s">
        <v>10375</v>
      </c>
      <c r="Y737" s="32">
        <v>42969</v>
      </c>
      <c r="Z737" s="33">
        <v>1741544795</v>
      </c>
      <c r="AA737" s="33" t="s">
        <v>10376</v>
      </c>
      <c r="AB737" s="33" t="s">
        <v>10375</v>
      </c>
      <c r="AC737" s="32">
        <v>1</v>
      </c>
      <c r="AD737" s="33" t="s">
        <v>5563</v>
      </c>
      <c r="AE737" s="33" t="s">
        <v>5564</v>
      </c>
      <c r="AF737" s="33" t="s">
        <v>10377</v>
      </c>
      <c r="AG737" s="32">
        <v>6</v>
      </c>
      <c r="AH737" s="33" t="s">
        <v>10378</v>
      </c>
      <c r="AI737" s="33" t="s">
        <v>516</v>
      </c>
      <c r="AJ737" s="33" t="s">
        <v>517</v>
      </c>
      <c r="AK737" s="33">
        <v>8.6319245304852397E-4</v>
      </c>
      <c r="AL737" s="33">
        <v>1.278771652431628E-3</v>
      </c>
      <c r="AM737" s="33">
        <v>3.0041199706320798E-4</v>
      </c>
      <c r="AN737" s="33">
        <v>0.1229998920929397</v>
      </c>
      <c r="AO737" s="33">
        <v>1.74521438255443</v>
      </c>
      <c r="AP737" s="33">
        <v>2.5854381278992902</v>
      </c>
      <c r="AQ737" s="33">
        <v>0.60737711053312149</v>
      </c>
      <c r="AR737" s="33"/>
      <c r="AS737" s="33"/>
      <c r="AT737" s="19" t="s">
        <v>71</v>
      </c>
      <c r="AU737" s="19" t="s">
        <v>71</v>
      </c>
      <c r="AV737" s="19" t="s">
        <v>72</v>
      </c>
      <c r="AW737" s="19" t="s">
        <v>72</v>
      </c>
      <c r="AX737" s="30">
        <v>1</v>
      </c>
      <c r="AY737" s="31" t="s">
        <v>518</v>
      </c>
      <c r="AZ737" s="31"/>
      <c r="BA737" s="31"/>
      <c r="BB737" s="31"/>
      <c r="BC737" s="31"/>
      <c r="BD737" s="31"/>
      <c r="BE737" s="31"/>
      <c r="BF737" s="31"/>
      <c r="BG737" s="31"/>
    </row>
    <row r="738" spans="1:59" ht="16" x14ac:dyDescent="0.2">
      <c r="A738" s="1"/>
      <c r="B738" s="9">
        <v>22013010</v>
      </c>
      <c r="C738" s="10" t="s">
        <v>10379</v>
      </c>
      <c r="D738" s="11" t="s">
        <v>10380</v>
      </c>
      <c r="E738" s="12">
        <v>129</v>
      </c>
      <c r="F738" s="13" t="s">
        <v>522</v>
      </c>
      <c r="G738" s="13" t="s">
        <v>65</v>
      </c>
      <c r="H738" s="13">
        <v>1.66</v>
      </c>
      <c r="I738" s="14" t="s">
        <v>10381</v>
      </c>
      <c r="J738" s="13"/>
      <c r="K738" s="13">
        <v>2.2000000000000001E-3</v>
      </c>
      <c r="L738" s="13">
        <v>0</v>
      </c>
      <c r="M738" s="13">
        <v>0</v>
      </c>
      <c r="N738" s="13">
        <v>0</v>
      </c>
      <c r="O738" s="13">
        <v>2.2000000000000001E-3</v>
      </c>
      <c r="P738" s="13">
        <v>0</v>
      </c>
      <c r="Q738" s="13">
        <v>-2.2000000000000001E-3</v>
      </c>
      <c r="R738" s="13" t="s">
        <v>472</v>
      </c>
      <c r="S738" s="15">
        <f t="shared" si="11"/>
        <v>1</v>
      </c>
      <c r="T738" s="12">
        <v>729</v>
      </c>
      <c r="U738" s="12" t="s">
        <v>69</v>
      </c>
      <c r="V738" s="16" t="s">
        <v>69</v>
      </c>
      <c r="W738" s="17" t="s">
        <v>70</v>
      </c>
      <c r="X738" s="13" t="s">
        <v>10382</v>
      </c>
      <c r="Y738" s="30">
        <v>43258</v>
      </c>
      <c r="Z738" s="18">
        <v>1741567931</v>
      </c>
      <c r="AA738" s="18" t="s">
        <v>10383</v>
      </c>
      <c r="AB738" s="18" t="s">
        <v>10382</v>
      </c>
      <c r="AC738" s="30">
        <v>1</v>
      </c>
      <c r="AD738" s="18" t="s">
        <v>5563</v>
      </c>
      <c r="AE738" s="18" t="s">
        <v>5564</v>
      </c>
      <c r="AF738" s="18" t="s">
        <v>10384</v>
      </c>
      <c r="AG738" s="30">
        <v>10</v>
      </c>
      <c r="AH738" s="18" t="s">
        <v>10385</v>
      </c>
      <c r="AI738" s="18" t="s">
        <v>544</v>
      </c>
      <c r="AJ738" s="18" t="s">
        <v>545</v>
      </c>
      <c r="AK738" s="18">
        <v>2.1812926029271562E-3</v>
      </c>
      <c r="AL738" s="18">
        <v>4.7039521415300002E-7</v>
      </c>
      <c r="AM738" s="18">
        <v>1.9871427500792101E-4</v>
      </c>
      <c r="AN738" s="18">
        <v>8.3476652875174834E-2</v>
      </c>
      <c r="AO738" s="18">
        <v>4.4378580515305073</v>
      </c>
      <c r="AP738" s="18">
        <v>9.5702299899103516E-4</v>
      </c>
      <c r="AQ738" s="18">
        <v>0.40428585514595422</v>
      </c>
      <c r="AR738" s="18"/>
      <c r="AS738" s="18"/>
      <c r="AT738" s="19" t="s">
        <v>71</v>
      </c>
      <c r="AU738" s="19" t="s">
        <v>71</v>
      </c>
      <c r="AV738" s="19" t="s">
        <v>72</v>
      </c>
      <c r="AW738" s="19" t="s">
        <v>72</v>
      </c>
      <c r="AX738" s="30">
        <v>1</v>
      </c>
      <c r="AY738" s="31" t="s">
        <v>518</v>
      </c>
      <c r="AZ738" s="31"/>
      <c r="BA738" s="31"/>
      <c r="BB738" s="31"/>
      <c r="BC738" s="31"/>
      <c r="BD738" s="31"/>
      <c r="BE738" s="31"/>
      <c r="BF738" s="31"/>
      <c r="BG738" s="31"/>
    </row>
    <row r="739" spans="1:59" ht="16" x14ac:dyDescent="0.2">
      <c r="A739" s="1"/>
      <c r="B739" s="20">
        <v>22011919</v>
      </c>
      <c r="C739" s="21" t="s">
        <v>3627</v>
      </c>
      <c r="D739" s="22" t="s">
        <v>10386</v>
      </c>
      <c r="E739" s="23">
        <v>12</v>
      </c>
      <c r="F739" s="24" t="s">
        <v>522</v>
      </c>
      <c r="G739" s="24" t="s">
        <v>75</v>
      </c>
      <c r="H739" s="24">
        <v>2.0699999999999998</v>
      </c>
      <c r="I739" s="25" t="s">
        <v>10387</v>
      </c>
      <c r="J739" s="24"/>
      <c r="K739" s="24">
        <v>2.0000000000000001E-4</v>
      </c>
      <c r="L739" s="24">
        <v>2.0999999999999999E-3</v>
      </c>
      <c r="M739" s="24">
        <v>0</v>
      </c>
      <c r="N739" s="24">
        <v>2.0999999999999999E-3</v>
      </c>
      <c r="O739" s="24">
        <v>2.2000000000000001E-3</v>
      </c>
      <c r="P739" s="24">
        <v>1E-4</v>
      </c>
      <c r="Q739" s="24">
        <v>-2.2000000000000001E-3</v>
      </c>
      <c r="R739" s="24" t="s">
        <v>10388</v>
      </c>
      <c r="S739" s="26">
        <f t="shared" si="11"/>
        <v>23</v>
      </c>
      <c r="T739" s="23">
        <v>730</v>
      </c>
      <c r="U739" s="23" t="s">
        <v>69</v>
      </c>
      <c r="V739" s="27" t="s">
        <v>69</v>
      </c>
      <c r="W739" s="28" t="s">
        <v>70</v>
      </c>
      <c r="X739" s="24" t="s">
        <v>10389</v>
      </c>
      <c r="Y739" s="32">
        <v>43088</v>
      </c>
      <c r="Z739" s="33">
        <v>1741554779</v>
      </c>
      <c r="AA739" s="33" t="s">
        <v>10390</v>
      </c>
      <c r="AB739" s="33" t="s">
        <v>10389</v>
      </c>
      <c r="AC739" s="32">
        <v>1</v>
      </c>
      <c r="AD739" s="33" t="s">
        <v>5563</v>
      </c>
      <c r="AE739" s="33" t="s">
        <v>5564</v>
      </c>
      <c r="AF739" s="33" t="s">
        <v>10391</v>
      </c>
      <c r="AG739" s="32">
        <v>4</v>
      </c>
      <c r="AH739" s="33" t="s">
        <v>10392</v>
      </c>
      <c r="AI739" s="33" t="s">
        <v>516</v>
      </c>
      <c r="AJ739" s="33" t="s">
        <v>517</v>
      </c>
      <c r="AK739" s="33">
        <v>1.61034411853854E-4</v>
      </c>
      <c r="AL739" s="33">
        <v>2.058978876865218E-3</v>
      </c>
      <c r="AM739" s="33">
        <v>2.6657091220201601E-4</v>
      </c>
      <c r="AN739" s="33">
        <v>0.10720365395359301</v>
      </c>
      <c r="AO739" s="33">
        <v>0.32728111823820932</v>
      </c>
      <c r="AP739" s="33">
        <v>4.1846019213636376</v>
      </c>
      <c r="AQ739" s="33">
        <v>0.54177008026354545</v>
      </c>
      <c r="AR739" s="33"/>
      <c r="AS739" s="33"/>
      <c r="AT739" s="19" t="s">
        <v>71</v>
      </c>
      <c r="AU739" s="19" t="s">
        <v>71</v>
      </c>
      <c r="AV739" s="19" t="s">
        <v>72</v>
      </c>
      <c r="AW739" s="19" t="s">
        <v>72</v>
      </c>
      <c r="AX739" s="30">
        <v>1</v>
      </c>
      <c r="AY739" s="31" t="s">
        <v>518</v>
      </c>
      <c r="AZ739" s="31"/>
      <c r="BA739" s="31"/>
      <c r="BB739" s="31"/>
      <c r="BC739" s="31"/>
      <c r="BD739" s="31"/>
      <c r="BE739" s="31"/>
      <c r="BF739" s="31"/>
      <c r="BG739" s="31"/>
    </row>
    <row r="740" spans="1:59" ht="16" x14ac:dyDescent="0.2">
      <c r="A740" s="1"/>
      <c r="B740" s="9">
        <v>22015536</v>
      </c>
      <c r="C740" s="10" t="s">
        <v>10393</v>
      </c>
      <c r="D740" s="11" t="s">
        <v>10394</v>
      </c>
      <c r="E740" s="12">
        <v>21</v>
      </c>
      <c r="F740" s="13" t="s">
        <v>522</v>
      </c>
      <c r="G740" s="13" t="s">
        <v>75</v>
      </c>
      <c r="H740" s="13">
        <v>1.48</v>
      </c>
      <c r="I740" s="14" t="s">
        <v>10395</v>
      </c>
      <c r="J740" s="13"/>
      <c r="K740" s="13">
        <v>2.0000000000000001E-4</v>
      </c>
      <c r="L740" s="13">
        <v>2E-3</v>
      </c>
      <c r="M740" s="13">
        <v>0</v>
      </c>
      <c r="N740" s="13">
        <v>2E-3</v>
      </c>
      <c r="O740" s="13">
        <v>2.2000000000000001E-3</v>
      </c>
      <c r="P740" s="13">
        <v>0</v>
      </c>
      <c r="Q740" s="13">
        <v>-2.2000000000000001E-3</v>
      </c>
      <c r="R740" s="13" t="s">
        <v>472</v>
      </c>
      <c r="S740" s="15">
        <f t="shared" si="11"/>
        <v>1</v>
      </c>
      <c r="T740" s="12">
        <v>731</v>
      </c>
      <c r="U740" s="12" t="s">
        <v>69</v>
      </c>
      <c r="V740" s="16" t="s">
        <v>69</v>
      </c>
      <c r="W740" s="17" t="s">
        <v>70</v>
      </c>
      <c r="X740" s="13" t="s">
        <v>10396</v>
      </c>
      <c r="Y740" s="30">
        <v>43516</v>
      </c>
      <c r="Z740" s="18">
        <v>1741598399</v>
      </c>
      <c r="AA740" s="18" t="s">
        <v>10397</v>
      </c>
      <c r="AB740" s="18" t="s">
        <v>10396</v>
      </c>
      <c r="AC740" s="30">
        <v>1</v>
      </c>
      <c r="AD740" s="18" t="s">
        <v>5563</v>
      </c>
      <c r="AE740" s="18" t="s">
        <v>5564</v>
      </c>
      <c r="AF740" s="18" t="s">
        <v>10398</v>
      </c>
      <c r="AG740" s="30">
        <v>3</v>
      </c>
      <c r="AH740" s="18" t="s">
        <v>10399</v>
      </c>
      <c r="AI740" s="18" t="s">
        <v>516</v>
      </c>
      <c r="AJ740" s="18" t="s">
        <v>517</v>
      </c>
      <c r="AK740" s="18">
        <v>2.2865902810818899E-4</v>
      </c>
      <c r="AL740" s="18">
        <v>1.9997494046950972E-3</v>
      </c>
      <c r="AM740" s="18">
        <v>1.7030867211556899E-4</v>
      </c>
      <c r="AN740" s="18">
        <v>7.0999898973635026E-2</v>
      </c>
      <c r="AO740" s="18">
        <v>0.48724476208611572</v>
      </c>
      <c r="AP740" s="18">
        <v>4.2612243696824272</v>
      </c>
      <c r="AQ740" s="18">
        <v>0.36290720341420379</v>
      </c>
      <c r="AR740" s="18"/>
      <c r="AS740" s="18"/>
      <c r="AT740" s="19" t="s">
        <v>71</v>
      </c>
      <c r="AU740" s="19" t="s">
        <v>71</v>
      </c>
      <c r="AV740" s="19" t="s">
        <v>72</v>
      </c>
      <c r="AW740" s="19" t="s">
        <v>72</v>
      </c>
      <c r="AX740" s="30">
        <v>1</v>
      </c>
      <c r="AY740" s="31" t="s">
        <v>518</v>
      </c>
      <c r="AZ740" s="31"/>
      <c r="BA740" s="31"/>
      <c r="BB740" s="31"/>
      <c r="BC740" s="31"/>
      <c r="BD740" s="31"/>
      <c r="BE740" s="31"/>
      <c r="BF740" s="31"/>
      <c r="BG740" s="31"/>
    </row>
    <row r="741" spans="1:59" ht="16" x14ac:dyDescent="0.2">
      <c r="A741" s="1"/>
      <c r="B741" s="20">
        <v>22011963</v>
      </c>
      <c r="C741" s="21" t="s">
        <v>10400</v>
      </c>
      <c r="D741" s="22" t="s">
        <v>10401</v>
      </c>
      <c r="E741" s="23">
        <v>80</v>
      </c>
      <c r="F741" s="24" t="s">
        <v>522</v>
      </c>
      <c r="G741" s="24" t="s">
        <v>75</v>
      </c>
      <c r="H741" s="24">
        <v>2.0499999999999998</v>
      </c>
      <c r="I741" s="25" t="s">
        <v>7297</v>
      </c>
      <c r="J741" s="24"/>
      <c r="K741" s="24">
        <v>1.2999999999999999E-3</v>
      </c>
      <c r="L741" s="24">
        <v>1E-3</v>
      </c>
      <c r="M741" s="24">
        <v>0</v>
      </c>
      <c r="N741" s="24">
        <v>1E-3</v>
      </c>
      <c r="O741" s="24">
        <v>2.3E-3</v>
      </c>
      <c r="P741" s="24">
        <v>0</v>
      </c>
      <c r="Q741" s="24">
        <v>-2.3E-3</v>
      </c>
      <c r="R741" s="24" t="s">
        <v>472</v>
      </c>
      <c r="S741" s="26">
        <f t="shared" si="11"/>
        <v>1</v>
      </c>
      <c r="T741" s="23">
        <v>732</v>
      </c>
      <c r="U741" s="23" t="s">
        <v>69</v>
      </c>
      <c r="V741" s="27" t="s">
        <v>69</v>
      </c>
      <c r="W741" s="28" t="s">
        <v>70</v>
      </c>
      <c r="X741" s="24" t="s">
        <v>10402</v>
      </c>
      <c r="Y741" s="32">
        <v>43098</v>
      </c>
      <c r="Z741" s="33">
        <v>1741555307</v>
      </c>
      <c r="AA741" s="33" t="s">
        <v>10403</v>
      </c>
      <c r="AB741" s="33" t="s">
        <v>10402</v>
      </c>
      <c r="AC741" s="32">
        <v>1</v>
      </c>
      <c r="AD741" s="33" t="s">
        <v>5563</v>
      </c>
      <c r="AE741" s="33" t="s">
        <v>5564</v>
      </c>
      <c r="AF741" s="33" t="s">
        <v>10404</v>
      </c>
      <c r="AG741" s="32">
        <v>17</v>
      </c>
      <c r="AH741" s="33" t="s">
        <v>10405</v>
      </c>
      <c r="AI741" s="33" t="s">
        <v>516</v>
      </c>
      <c r="AJ741" s="33" t="s">
        <v>517</v>
      </c>
      <c r="AK741" s="33">
        <v>1.2690351481167361E-3</v>
      </c>
      <c r="AL741" s="33">
        <v>9.9846063033197396E-4</v>
      </c>
      <c r="AM741" s="33">
        <v>9.0406573816426003E-5</v>
      </c>
      <c r="AN741" s="33">
        <v>3.8341949881671847E-2</v>
      </c>
      <c r="AO741" s="33">
        <v>2.5722107820720992</v>
      </c>
      <c r="AP741" s="33">
        <v>2.0237825584466469</v>
      </c>
      <c r="AQ741" s="33">
        <v>0.1832453295607355</v>
      </c>
      <c r="AR741" s="33"/>
      <c r="AS741" s="33"/>
      <c r="AT741" s="19" t="s">
        <v>71</v>
      </c>
      <c r="AU741" s="19" t="s">
        <v>71</v>
      </c>
      <c r="AV741" s="19" t="s">
        <v>72</v>
      </c>
      <c r="AW741" s="19" t="s">
        <v>72</v>
      </c>
      <c r="AX741" s="30">
        <v>1</v>
      </c>
      <c r="AY741" s="31" t="s">
        <v>518</v>
      </c>
      <c r="AZ741" s="31"/>
      <c r="BA741" s="31"/>
      <c r="BB741" s="31"/>
      <c r="BC741" s="31"/>
      <c r="BD741" s="31"/>
      <c r="BE741" s="31"/>
      <c r="BF741" s="31"/>
      <c r="BG741" s="31"/>
    </row>
    <row r="742" spans="1:59" ht="16" x14ac:dyDescent="0.2">
      <c r="A742" s="1"/>
      <c r="B742" s="9">
        <v>22010064</v>
      </c>
      <c r="C742" s="10" t="s">
        <v>10406</v>
      </c>
      <c r="D742" s="11" t="s">
        <v>10407</v>
      </c>
      <c r="E742" s="12">
        <v>12</v>
      </c>
      <c r="F742" s="13" t="s">
        <v>522</v>
      </c>
      <c r="G742" s="13" t="s">
        <v>75</v>
      </c>
      <c r="H742" s="13">
        <v>2.82</v>
      </c>
      <c r="I742" s="14" t="s">
        <v>10408</v>
      </c>
      <c r="J742" s="13"/>
      <c r="K742" s="13">
        <v>8.0000000000000004E-4</v>
      </c>
      <c r="L742" s="13">
        <v>1.5E-3</v>
      </c>
      <c r="M742" s="13">
        <v>0</v>
      </c>
      <c r="N742" s="13">
        <v>1.5E-3</v>
      </c>
      <c r="O742" s="13">
        <v>2.3E-3</v>
      </c>
      <c r="P742" s="13">
        <v>0</v>
      </c>
      <c r="Q742" s="13">
        <v>-2.3E-3</v>
      </c>
      <c r="R742" s="13" t="s">
        <v>472</v>
      </c>
      <c r="S742" s="15">
        <f t="shared" si="11"/>
        <v>1</v>
      </c>
      <c r="T742" s="12">
        <v>733</v>
      </c>
      <c r="U742" s="12" t="s">
        <v>69</v>
      </c>
      <c r="V742" s="16" t="s">
        <v>69</v>
      </c>
      <c r="W742" s="17" t="s">
        <v>70</v>
      </c>
      <c r="X742" s="13" t="s">
        <v>10409</v>
      </c>
      <c r="Y742" s="30">
        <v>42833</v>
      </c>
      <c r="Z742" s="18">
        <v>1741532387</v>
      </c>
      <c r="AA742" s="18" t="s">
        <v>10410</v>
      </c>
      <c r="AB742" s="18" t="s">
        <v>10409</v>
      </c>
      <c r="AC742" s="30">
        <v>1</v>
      </c>
      <c r="AD742" s="18" t="s">
        <v>5563</v>
      </c>
      <c r="AE742" s="18" t="s">
        <v>5564</v>
      </c>
      <c r="AF742" s="18" t="s">
        <v>10411</v>
      </c>
      <c r="AG742" s="30">
        <v>13</v>
      </c>
      <c r="AH742" s="18" t="s">
        <v>10412</v>
      </c>
      <c r="AI742" s="18" t="s">
        <v>516</v>
      </c>
      <c r="AJ742" s="18" t="s">
        <v>517</v>
      </c>
      <c r="AK742" s="18">
        <v>7.9894194097989302E-4</v>
      </c>
      <c r="AL742" s="18">
        <v>1.4696545144657831E-3</v>
      </c>
      <c r="AM742" s="18">
        <v>8.9611101083662999E-5</v>
      </c>
      <c r="AN742" s="18">
        <v>3.7999666668673958E-2</v>
      </c>
      <c r="AO742" s="18">
        <v>1.691483866732524</v>
      </c>
      <c r="AP742" s="18">
        <v>3.111486296289026</v>
      </c>
      <c r="AQ742" s="18">
        <v>0.1897205841731722</v>
      </c>
      <c r="AR742" s="18"/>
      <c r="AS742" s="18"/>
      <c r="AT742" s="19" t="s">
        <v>71</v>
      </c>
      <c r="AU742" s="19" t="s">
        <v>71</v>
      </c>
      <c r="AV742" s="19" t="s">
        <v>72</v>
      </c>
      <c r="AW742" s="19" t="s">
        <v>72</v>
      </c>
      <c r="AX742" s="30">
        <v>1</v>
      </c>
      <c r="AY742" s="31" t="s">
        <v>518</v>
      </c>
      <c r="AZ742" s="31"/>
      <c r="BA742" s="31"/>
      <c r="BB742" s="31"/>
      <c r="BC742" s="31"/>
      <c r="BD742" s="31"/>
      <c r="BE742" s="31"/>
      <c r="BF742" s="31"/>
      <c r="BG742" s="31"/>
    </row>
    <row r="743" spans="1:59" ht="16" x14ac:dyDescent="0.2">
      <c r="A743" s="1"/>
      <c r="B743" s="20">
        <v>22010348</v>
      </c>
      <c r="C743" s="21" t="s">
        <v>10413</v>
      </c>
      <c r="D743" s="22" t="s">
        <v>10414</v>
      </c>
      <c r="E743" s="23">
        <v>2</v>
      </c>
      <c r="F743" s="24" t="s">
        <v>522</v>
      </c>
      <c r="G743" s="24" t="s">
        <v>65</v>
      </c>
      <c r="H743" s="24">
        <v>2.4500000000000002</v>
      </c>
      <c r="I743" s="25" t="s">
        <v>10415</v>
      </c>
      <c r="J743" s="24"/>
      <c r="K743" s="24">
        <v>2.9999999999999997E-4</v>
      </c>
      <c r="L743" s="24">
        <v>2E-3</v>
      </c>
      <c r="M743" s="24">
        <v>0</v>
      </c>
      <c r="N743" s="24">
        <v>2E-3</v>
      </c>
      <c r="O743" s="24">
        <v>2.3E-3</v>
      </c>
      <c r="P743" s="24">
        <v>0</v>
      </c>
      <c r="Q743" s="24">
        <v>-2.3E-3</v>
      </c>
      <c r="R743" s="24" t="s">
        <v>472</v>
      </c>
      <c r="S743" s="26">
        <f t="shared" si="11"/>
        <v>1</v>
      </c>
      <c r="T743" s="23">
        <v>734</v>
      </c>
      <c r="U743" s="23" t="s">
        <v>69</v>
      </c>
      <c r="V743" s="27" t="s">
        <v>69</v>
      </c>
      <c r="W743" s="28" t="s">
        <v>70</v>
      </c>
      <c r="X743" s="24" t="s">
        <v>10416</v>
      </c>
      <c r="Y743" s="32">
        <v>42868</v>
      </c>
      <c r="Z743" s="33">
        <v>1741535831</v>
      </c>
      <c r="AA743" s="33" t="s">
        <v>10417</v>
      </c>
      <c r="AB743" s="33" t="s">
        <v>10416</v>
      </c>
      <c r="AC743" s="32">
        <v>1</v>
      </c>
      <c r="AD743" s="33" t="s">
        <v>5563</v>
      </c>
      <c r="AE743" s="33" t="s">
        <v>5564</v>
      </c>
      <c r="AF743" s="33" t="s">
        <v>10418</v>
      </c>
      <c r="AG743" s="32">
        <v>4</v>
      </c>
      <c r="AH743" s="33" t="s">
        <v>10419</v>
      </c>
      <c r="AI743" s="33" t="s">
        <v>544</v>
      </c>
      <c r="AJ743" s="33" t="s">
        <v>545</v>
      </c>
      <c r="AK743" s="33">
        <v>2.90721411354548E-4</v>
      </c>
      <c r="AL743" s="33">
        <v>1.981889758134534E-3</v>
      </c>
      <c r="AM743" s="33">
        <v>1.8639167420397401E-4</v>
      </c>
      <c r="AN743" s="33">
        <v>7.5799698516835171E-2</v>
      </c>
      <c r="AO743" s="33">
        <v>0.60856360073982008</v>
      </c>
      <c r="AP743" s="33">
        <v>4.148665768579467</v>
      </c>
      <c r="AQ743" s="33">
        <v>0.39017142862986232</v>
      </c>
      <c r="AR743" s="33"/>
      <c r="AS743" s="33"/>
      <c r="AT743" s="19" t="s">
        <v>71</v>
      </c>
      <c r="AU743" s="19" t="s">
        <v>71</v>
      </c>
      <c r="AV743" s="19" t="s">
        <v>72</v>
      </c>
      <c r="AW743" s="19" t="s">
        <v>72</v>
      </c>
      <c r="AX743" s="30">
        <v>1</v>
      </c>
      <c r="AY743" s="31" t="s">
        <v>518</v>
      </c>
      <c r="AZ743" s="31"/>
      <c r="BA743" s="31"/>
      <c r="BB743" s="31"/>
      <c r="BC743" s="31"/>
      <c r="BD743" s="31"/>
      <c r="BE743" s="31"/>
      <c r="BF743" s="31"/>
      <c r="BG743" s="31"/>
    </row>
    <row r="744" spans="1:59" ht="16" x14ac:dyDescent="0.2">
      <c r="A744" s="1"/>
      <c r="B744" s="9">
        <v>22015329</v>
      </c>
      <c r="C744" s="10" t="s">
        <v>10420</v>
      </c>
      <c r="D744" s="11" t="s">
        <v>10421</v>
      </c>
      <c r="E744" s="12">
        <v>2</v>
      </c>
      <c r="F744" s="13" t="s">
        <v>522</v>
      </c>
      <c r="G744" s="13" t="s">
        <v>75</v>
      </c>
      <c r="H744" s="13">
        <v>1.5</v>
      </c>
      <c r="I744" s="14" t="s">
        <v>10422</v>
      </c>
      <c r="J744" s="13"/>
      <c r="K744" s="13">
        <v>1.1000000000000001E-3</v>
      </c>
      <c r="L744" s="13">
        <v>1.1999999999999999E-3</v>
      </c>
      <c r="M744" s="13">
        <v>0</v>
      </c>
      <c r="N744" s="13">
        <v>1.1999999999999999E-3</v>
      </c>
      <c r="O744" s="13">
        <v>2.3E-3</v>
      </c>
      <c r="P744" s="13">
        <v>0</v>
      </c>
      <c r="Q744" s="13">
        <v>-2.3E-3</v>
      </c>
      <c r="R744" s="13" t="s">
        <v>472</v>
      </c>
      <c r="S744" s="15">
        <f t="shared" si="11"/>
        <v>1</v>
      </c>
      <c r="T744" s="12">
        <v>735</v>
      </c>
      <c r="U744" s="12" t="s">
        <v>69</v>
      </c>
      <c r="V744" s="16" t="s">
        <v>69</v>
      </c>
      <c r="W744" s="17" t="s">
        <v>70</v>
      </c>
      <c r="X744" s="13" t="s">
        <v>10423</v>
      </c>
      <c r="Y744" s="30">
        <v>43486</v>
      </c>
      <c r="Z744" s="18">
        <v>1741595891</v>
      </c>
      <c r="AA744" s="18" t="s">
        <v>10424</v>
      </c>
      <c r="AB744" s="18" t="s">
        <v>10423</v>
      </c>
      <c r="AC744" s="30">
        <v>1</v>
      </c>
      <c r="AD744" s="18" t="s">
        <v>5563</v>
      </c>
      <c r="AE744" s="18" t="s">
        <v>5564</v>
      </c>
      <c r="AF744" s="18" t="s">
        <v>10425</v>
      </c>
      <c r="AG744" s="30">
        <v>14</v>
      </c>
      <c r="AH744" s="18" t="s">
        <v>10426</v>
      </c>
      <c r="AI744" s="18" t="s">
        <v>516</v>
      </c>
      <c r="AJ744" s="18" t="s">
        <v>517</v>
      </c>
      <c r="AK744" s="18">
        <v>1.115869669221852E-3</v>
      </c>
      <c r="AL744" s="18">
        <v>1.165409877867406E-3</v>
      </c>
      <c r="AM744" s="18">
        <v>3.9412660378259497E-5</v>
      </c>
      <c r="AN744" s="18">
        <v>1.698314849829613E-2</v>
      </c>
      <c r="AO744" s="18">
        <v>2.2922329229767811</v>
      </c>
      <c r="AP744" s="18">
        <v>2.3939990166350729</v>
      </c>
      <c r="AQ744" s="18">
        <v>8.0961961950403533E-2</v>
      </c>
      <c r="AR744" s="18"/>
      <c r="AS744" s="18"/>
      <c r="AT744" s="19" t="s">
        <v>71</v>
      </c>
      <c r="AU744" s="19" t="s">
        <v>71</v>
      </c>
      <c r="AV744" s="19" t="s">
        <v>72</v>
      </c>
      <c r="AW744" s="19" t="s">
        <v>72</v>
      </c>
      <c r="AX744" s="30">
        <v>1</v>
      </c>
      <c r="AY744" s="31" t="s">
        <v>518</v>
      </c>
      <c r="AZ744" s="31"/>
      <c r="BA744" s="31"/>
      <c r="BB744" s="31"/>
      <c r="BC744" s="31"/>
      <c r="BD744" s="31"/>
      <c r="BE744" s="31"/>
      <c r="BF744" s="31"/>
      <c r="BG744" s="31"/>
    </row>
    <row r="745" spans="1:59" ht="16" x14ac:dyDescent="0.2">
      <c r="A745" s="1"/>
      <c r="B745" s="20">
        <v>22013052</v>
      </c>
      <c r="C745" s="21" t="s">
        <v>10427</v>
      </c>
      <c r="D745" s="22" t="s">
        <v>10428</v>
      </c>
      <c r="E745" s="23">
        <v>8</v>
      </c>
      <c r="F745" s="24" t="s">
        <v>522</v>
      </c>
      <c r="G745" s="24" t="s">
        <v>1232</v>
      </c>
      <c r="H745" s="24">
        <v>1.65</v>
      </c>
      <c r="I745" s="25" t="s">
        <v>10429</v>
      </c>
      <c r="J745" s="24"/>
      <c r="K745" s="24">
        <v>2.0999999999999999E-3</v>
      </c>
      <c r="L745" s="24">
        <v>2.0000000000000001E-4</v>
      </c>
      <c r="M745" s="24">
        <v>0</v>
      </c>
      <c r="N745" s="24">
        <v>2.0000000000000001E-4</v>
      </c>
      <c r="O745" s="24">
        <v>2.3E-3</v>
      </c>
      <c r="P745" s="24">
        <v>0</v>
      </c>
      <c r="Q745" s="24">
        <v>-2.3E-3</v>
      </c>
      <c r="R745" s="24" t="s">
        <v>472</v>
      </c>
      <c r="S745" s="26">
        <f t="shared" si="11"/>
        <v>1</v>
      </c>
      <c r="T745" s="23">
        <v>736</v>
      </c>
      <c r="U745" s="23" t="s">
        <v>69</v>
      </c>
      <c r="V745" s="27" t="s">
        <v>69</v>
      </c>
      <c r="W745" s="28" t="s">
        <v>70</v>
      </c>
      <c r="X745" s="24" t="s">
        <v>10430</v>
      </c>
      <c r="Y745" s="32">
        <v>43261</v>
      </c>
      <c r="Z745" s="33">
        <v>1741568435</v>
      </c>
      <c r="AA745" s="33" t="s">
        <v>10431</v>
      </c>
      <c r="AB745" s="33" t="s">
        <v>10430</v>
      </c>
      <c r="AC745" s="32">
        <v>1</v>
      </c>
      <c r="AD745" s="33" t="s">
        <v>5563</v>
      </c>
      <c r="AE745" s="33" t="s">
        <v>5564</v>
      </c>
      <c r="AF745" s="33" t="s">
        <v>10432</v>
      </c>
      <c r="AG745" s="32">
        <v>15</v>
      </c>
      <c r="AH745" s="33" t="s">
        <v>10433</v>
      </c>
      <c r="AI745" s="33" t="s">
        <v>10434</v>
      </c>
      <c r="AJ745" s="33" t="s">
        <v>10435</v>
      </c>
      <c r="AK745" s="33">
        <v>2.0957510083667911E-3</v>
      </c>
      <c r="AL745" s="33">
        <v>2.2828508025557099E-4</v>
      </c>
      <c r="AM745" s="33">
        <v>3.6464564379189998E-6</v>
      </c>
      <c r="AN745" s="33">
        <v>1.5665608893521031E-3</v>
      </c>
      <c r="AO745" s="33">
        <v>4.2677783186555356</v>
      </c>
      <c r="AP745" s="33">
        <v>0.46487875329546369</v>
      </c>
      <c r="AQ745" s="33">
        <v>7.4256281703045466E-3</v>
      </c>
      <c r="AR745" s="33"/>
      <c r="AS745" s="33"/>
      <c r="AT745" s="19" t="s">
        <v>71</v>
      </c>
      <c r="AU745" s="19" t="s">
        <v>71</v>
      </c>
      <c r="AV745" s="19" t="s">
        <v>72</v>
      </c>
      <c r="AW745" s="19" t="s">
        <v>72</v>
      </c>
      <c r="AX745" s="30">
        <v>1</v>
      </c>
      <c r="AY745" s="31" t="s">
        <v>518</v>
      </c>
      <c r="AZ745" s="31"/>
      <c r="BA745" s="31"/>
      <c r="BB745" s="31"/>
      <c r="BC745" s="31"/>
      <c r="BD745" s="31"/>
      <c r="BE745" s="31"/>
      <c r="BF745" s="31"/>
      <c r="BG745" s="31"/>
    </row>
    <row r="746" spans="1:59" ht="16" x14ac:dyDescent="0.2">
      <c r="A746" s="1"/>
      <c r="B746" s="9">
        <v>22010925</v>
      </c>
      <c r="C746" s="10" t="s">
        <v>10436</v>
      </c>
      <c r="D746" s="11" t="s">
        <v>10437</v>
      </c>
      <c r="E746" s="12">
        <v>45</v>
      </c>
      <c r="F746" s="13" t="s">
        <v>504</v>
      </c>
      <c r="G746" s="13" t="s">
        <v>65</v>
      </c>
      <c r="H746" s="13">
        <v>2.33</v>
      </c>
      <c r="I746" s="14" t="s">
        <v>10438</v>
      </c>
      <c r="J746" s="13"/>
      <c r="K746" s="13">
        <v>2.2000000000000001E-3</v>
      </c>
      <c r="L746" s="13">
        <v>2.0000000000000001E-4</v>
      </c>
      <c r="M746" s="13">
        <v>0</v>
      </c>
      <c r="N746" s="13">
        <v>2.0000000000000001E-4</v>
      </c>
      <c r="O746" s="13">
        <v>2.3E-3</v>
      </c>
      <c r="P746" s="13">
        <v>1E-4</v>
      </c>
      <c r="Q746" s="13">
        <v>-2.3E-3</v>
      </c>
      <c r="R746" s="13" t="s">
        <v>10439</v>
      </c>
      <c r="S746" s="15">
        <f t="shared" si="11"/>
        <v>24</v>
      </c>
      <c r="T746" s="12">
        <v>737</v>
      </c>
      <c r="U746" s="12" t="s">
        <v>69</v>
      </c>
      <c r="V746" s="17" t="s">
        <v>70</v>
      </c>
      <c r="W746" s="17" t="s">
        <v>70</v>
      </c>
      <c r="X746" s="13" t="s">
        <v>10440</v>
      </c>
      <c r="Y746" s="30">
        <v>42947</v>
      </c>
      <c r="Z746" s="18">
        <v>1741542815</v>
      </c>
      <c r="AA746" s="18" t="s">
        <v>10441</v>
      </c>
      <c r="AB746" s="18" t="s">
        <v>10442</v>
      </c>
      <c r="AC746" s="30">
        <v>1</v>
      </c>
      <c r="AD746" s="18" t="s">
        <v>5563</v>
      </c>
      <c r="AE746" s="18" t="s">
        <v>5564</v>
      </c>
      <c r="AF746" s="18" t="s">
        <v>10443</v>
      </c>
      <c r="AG746" s="30">
        <v>12</v>
      </c>
      <c r="AH746" s="18" t="s">
        <v>10444</v>
      </c>
      <c r="AI746" s="18" t="s">
        <v>544</v>
      </c>
      <c r="AJ746" s="18" t="s">
        <v>545</v>
      </c>
      <c r="AK746" s="18">
        <v>2.175840902790065E-3</v>
      </c>
      <c r="AL746" s="18">
        <v>1.5096337967298001E-4</v>
      </c>
      <c r="AM746" s="18">
        <v>4.8924564401339E-5</v>
      </c>
      <c r="AN746" s="18">
        <v>2.059349679821933E-2</v>
      </c>
      <c r="AO746" s="18">
        <v>4.4050612905109849</v>
      </c>
      <c r="AP746" s="18">
        <v>0.30563031480354502</v>
      </c>
      <c r="AQ746" s="18">
        <v>9.9049385698695119E-2</v>
      </c>
      <c r="AR746" s="18"/>
      <c r="AS746" s="18"/>
      <c r="AT746" s="19" t="s">
        <v>71</v>
      </c>
      <c r="AU746" s="19" t="s">
        <v>71</v>
      </c>
      <c r="AV746" s="19" t="s">
        <v>72</v>
      </c>
      <c r="AW746" s="19" t="s">
        <v>72</v>
      </c>
      <c r="AX746" s="30">
        <v>2</v>
      </c>
      <c r="AY746" s="31" t="s">
        <v>518</v>
      </c>
      <c r="AZ746" s="31" t="s">
        <v>519</v>
      </c>
      <c r="BA746" s="31"/>
      <c r="BB746" s="31"/>
      <c r="BC746" s="31"/>
      <c r="BD746" s="31"/>
      <c r="BE746" s="31"/>
      <c r="BF746" s="31"/>
      <c r="BG746" s="31"/>
    </row>
    <row r="747" spans="1:59" ht="16" x14ac:dyDescent="0.2">
      <c r="A747" s="1"/>
      <c r="B747" s="20">
        <v>22009825</v>
      </c>
      <c r="C747" s="21" t="s">
        <v>10445</v>
      </c>
      <c r="D747" s="22" t="s">
        <v>10446</v>
      </c>
      <c r="E747" s="23">
        <v>117</v>
      </c>
      <c r="F747" s="24" t="s">
        <v>522</v>
      </c>
      <c r="G747" s="24" t="s">
        <v>75</v>
      </c>
      <c r="H747" s="24">
        <v>2.85</v>
      </c>
      <c r="I747" s="25" t="s">
        <v>10447</v>
      </c>
      <c r="J747" s="24"/>
      <c r="K747" s="24">
        <v>2.2000000000000001E-3</v>
      </c>
      <c r="L747" s="24">
        <v>2.0000000000000001E-4</v>
      </c>
      <c r="M747" s="24">
        <v>0</v>
      </c>
      <c r="N747" s="24">
        <v>2.0000000000000001E-4</v>
      </c>
      <c r="O747" s="24">
        <v>2.3E-3</v>
      </c>
      <c r="P747" s="24">
        <v>1E-4</v>
      </c>
      <c r="Q747" s="24">
        <v>-2.3E-3</v>
      </c>
      <c r="R747" s="24" t="s">
        <v>10439</v>
      </c>
      <c r="S747" s="26">
        <f t="shared" si="11"/>
        <v>24</v>
      </c>
      <c r="T747" s="23">
        <v>738</v>
      </c>
      <c r="U747" s="23" t="s">
        <v>69</v>
      </c>
      <c r="V747" s="27" t="s">
        <v>69</v>
      </c>
      <c r="W747" s="28" t="s">
        <v>70</v>
      </c>
      <c r="X747" s="24" t="s">
        <v>10448</v>
      </c>
      <c r="Y747" s="32">
        <v>42804</v>
      </c>
      <c r="Z747" s="33">
        <v>1741529519</v>
      </c>
      <c r="AA747" s="33" t="s">
        <v>10449</v>
      </c>
      <c r="AB747" s="33" t="s">
        <v>10448</v>
      </c>
      <c r="AC747" s="32">
        <v>1</v>
      </c>
      <c r="AD747" s="33" t="s">
        <v>5563</v>
      </c>
      <c r="AE747" s="33" t="s">
        <v>5564</v>
      </c>
      <c r="AF747" s="33" t="s">
        <v>10450</v>
      </c>
      <c r="AG747" s="32">
        <v>17</v>
      </c>
      <c r="AH747" s="33" t="s">
        <v>10451</v>
      </c>
      <c r="AI747" s="33" t="s">
        <v>516</v>
      </c>
      <c r="AJ747" s="33" t="s">
        <v>517</v>
      </c>
      <c r="AK747" s="33">
        <v>2.1810748412233339E-3</v>
      </c>
      <c r="AL747" s="33">
        <v>1.50793110851145E-4</v>
      </c>
      <c r="AM747" s="33">
        <v>3.8375306348860997E-5</v>
      </c>
      <c r="AN747" s="33">
        <v>1.619045058454795E-2</v>
      </c>
      <c r="AO747" s="33">
        <v>4.6021615594295433</v>
      </c>
      <c r="AP747" s="33">
        <v>0.3181799381981304</v>
      </c>
      <c r="AQ747" s="33">
        <v>8.0973544039874806E-2</v>
      </c>
      <c r="AR747" s="33"/>
      <c r="AS747" s="33"/>
      <c r="AT747" s="19" t="s">
        <v>71</v>
      </c>
      <c r="AU747" s="19" t="s">
        <v>71</v>
      </c>
      <c r="AV747" s="19" t="s">
        <v>72</v>
      </c>
      <c r="AW747" s="19" t="s">
        <v>72</v>
      </c>
      <c r="AX747" s="30">
        <v>1</v>
      </c>
      <c r="AY747" s="31" t="s">
        <v>518</v>
      </c>
      <c r="AZ747" s="31"/>
      <c r="BA747" s="31"/>
      <c r="BB747" s="31"/>
      <c r="BC747" s="31"/>
      <c r="BD747" s="31"/>
      <c r="BE747" s="31"/>
      <c r="BF747" s="31"/>
      <c r="BG747" s="31"/>
    </row>
    <row r="748" spans="1:59" ht="16" x14ac:dyDescent="0.2">
      <c r="A748" s="1"/>
      <c r="B748" s="9">
        <v>22009957</v>
      </c>
      <c r="C748" s="10" t="s">
        <v>10452</v>
      </c>
      <c r="D748" s="11" t="s">
        <v>10453</v>
      </c>
      <c r="E748" s="12">
        <v>2</v>
      </c>
      <c r="F748" s="13"/>
      <c r="G748" s="13" t="s">
        <v>65</v>
      </c>
      <c r="H748" s="13">
        <v>2.83</v>
      </c>
      <c r="I748" s="14" t="s">
        <v>10454</v>
      </c>
      <c r="J748" s="13"/>
      <c r="K748" s="13">
        <v>1.2999999999999999E-3</v>
      </c>
      <c r="L748" s="13">
        <v>1.1000000000000001E-3</v>
      </c>
      <c r="M748" s="13">
        <v>0</v>
      </c>
      <c r="N748" s="13">
        <v>1.1000000000000001E-3</v>
      </c>
      <c r="O748" s="13">
        <v>2.3999999999999998E-3</v>
      </c>
      <c r="P748" s="13">
        <v>0</v>
      </c>
      <c r="Q748" s="13">
        <v>-2.3999999999999998E-3</v>
      </c>
      <c r="R748" s="13" t="s">
        <v>472</v>
      </c>
      <c r="S748" s="15">
        <f t="shared" si="11"/>
        <v>1</v>
      </c>
      <c r="T748" s="12">
        <v>739</v>
      </c>
      <c r="U748" s="12" t="s">
        <v>69</v>
      </c>
      <c r="V748" s="17" t="s">
        <v>70</v>
      </c>
      <c r="W748" s="17" t="s">
        <v>70</v>
      </c>
      <c r="X748" s="13"/>
      <c r="Y748" s="30">
        <v>42822</v>
      </c>
      <c r="Z748" s="18"/>
      <c r="AA748" s="18"/>
      <c r="AB748" s="18"/>
      <c r="AC748" s="30"/>
      <c r="AD748" s="18"/>
      <c r="AE748" s="18"/>
      <c r="AF748" s="18"/>
      <c r="AG748" s="30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9" t="s">
        <v>71</v>
      </c>
      <c r="AU748" s="19" t="s">
        <v>71</v>
      </c>
      <c r="AV748" s="19" t="s">
        <v>72</v>
      </c>
      <c r="AW748" s="19" t="s">
        <v>72</v>
      </c>
      <c r="AX748" s="30"/>
      <c r="AY748" s="31"/>
      <c r="AZ748" s="31"/>
      <c r="BA748" s="31"/>
      <c r="BB748" s="31"/>
      <c r="BC748" s="31"/>
      <c r="BD748" s="31"/>
      <c r="BE748" s="31"/>
      <c r="BF748" s="31"/>
      <c r="BG748" s="31"/>
    </row>
    <row r="749" spans="1:59" ht="16" x14ac:dyDescent="0.2">
      <c r="A749" s="1"/>
      <c r="B749" s="20">
        <v>22011656</v>
      </c>
      <c r="C749" s="21" t="s">
        <v>389</v>
      </c>
      <c r="D749" s="22" t="s">
        <v>10455</v>
      </c>
      <c r="E749" s="23">
        <v>1</v>
      </c>
      <c r="F749" s="24"/>
      <c r="G749" s="24" t="s">
        <v>75</v>
      </c>
      <c r="H749" s="24">
        <v>2.16</v>
      </c>
      <c r="I749" s="25" t="s">
        <v>10456</v>
      </c>
      <c r="J749" s="24"/>
      <c r="K749" s="24">
        <v>6.9999999999999999E-4</v>
      </c>
      <c r="L749" s="24">
        <v>1.6999999999999999E-3</v>
      </c>
      <c r="M749" s="24">
        <v>0</v>
      </c>
      <c r="N749" s="24">
        <v>1.6999999999999999E-3</v>
      </c>
      <c r="O749" s="24">
        <v>2.3999999999999998E-3</v>
      </c>
      <c r="P749" s="24">
        <v>0</v>
      </c>
      <c r="Q749" s="24">
        <v>-2.3999999999999998E-3</v>
      </c>
      <c r="R749" s="24" t="s">
        <v>472</v>
      </c>
      <c r="S749" s="26">
        <f t="shared" si="11"/>
        <v>1</v>
      </c>
      <c r="T749" s="23">
        <v>740</v>
      </c>
      <c r="U749" s="23" t="s">
        <v>69</v>
      </c>
      <c r="V749" s="27" t="s">
        <v>69</v>
      </c>
      <c r="W749" s="28" t="s">
        <v>70</v>
      </c>
      <c r="X749" s="24"/>
      <c r="Y749" s="32">
        <v>43035</v>
      </c>
      <c r="Z749" s="33"/>
      <c r="AA749" s="33"/>
      <c r="AB749" s="33"/>
      <c r="AC749" s="32"/>
      <c r="AD749" s="33"/>
      <c r="AE749" s="33"/>
      <c r="AF749" s="33"/>
      <c r="AG749" s="32"/>
      <c r="AH749" s="33"/>
      <c r="AI749" s="33"/>
      <c r="AJ749" s="33"/>
      <c r="AK749" s="33"/>
      <c r="AL749" s="33"/>
      <c r="AM749" s="33"/>
      <c r="AN749" s="33"/>
      <c r="AO749" s="33"/>
      <c r="AP749" s="33"/>
      <c r="AQ749" s="33"/>
      <c r="AR749" s="33"/>
      <c r="AS749" s="33"/>
      <c r="AT749" s="19" t="s">
        <v>71</v>
      </c>
      <c r="AU749" s="19" t="s">
        <v>71</v>
      </c>
      <c r="AV749" s="19" t="s">
        <v>72</v>
      </c>
      <c r="AW749" s="19" t="s">
        <v>72</v>
      </c>
      <c r="AX749" s="30"/>
      <c r="AY749" s="31"/>
      <c r="AZ749" s="31"/>
      <c r="BA749" s="31"/>
      <c r="BB749" s="31"/>
      <c r="BC749" s="31"/>
      <c r="BD749" s="31"/>
      <c r="BE749" s="31"/>
      <c r="BF749" s="31"/>
      <c r="BG749" s="31"/>
    </row>
    <row r="750" spans="1:59" ht="16" x14ac:dyDescent="0.2">
      <c r="A750" s="1"/>
      <c r="B750" s="9">
        <v>22012716</v>
      </c>
      <c r="C750" s="10" t="s">
        <v>10457</v>
      </c>
      <c r="D750" s="11" t="s">
        <v>10458</v>
      </c>
      <c r="E750" s="12">
        <v>4</v>
      </c>
      <c r="F750" s="13" t="s">
        <v>522</v>
      </c>
      <c r="G750" s="13" t="s">
        <v>75</v>
      </c>
      <c r="H750" s="13">
        <v>1.74</v>
      </c>
      <c r="I750" s="14" t="s">
        <v>10459</v>
      </c>
      <c r="J750" s="13"/>
      <c r="K750" s="13">
        <v>6.9999999999999999E-4</v>
      </c>
      <c r="L750" s="13">
        <v>1.6999999999999999E-3</v>
      </c>
      <c r="M750" s="13">
        <v>0</v>
      </c>
      <c r="N750" s="13">
        <v>1.6999999999999999E-3</v>
      </c>
      <c r="O750" s="13">
        <v>2.3999999999999998E-3</v>
      </c>
      <c r="P750" s="13">
        <v>0</v>
      </c>
      <c r="Q750" s="13">
        <v>-2.3999999999999998E-3</v>
      </c>
      <c r="R750" s="13" t="s">
        <v>472</v>
      </c>
      <c r="S750" s="15">
        <f t="shared" si="11"/>
        <v>1</v>
      </c>
      <c r="T750" s="12">
        <v>741</v>
      </c>
      <c r="U750" s="12" t="s">
        <v>69</v>
      </c>
      <c r="V750" s="16" t="s">
        <v>69</v>
      </c>
      <c r="W750" s="17" t="s">
        <v>70</v>
      </c>
      <c r="X750" s="13" t="s">
        <v>10460</v>
      </c>
      <c r="Y750" s="30">
        <v>43212</v>
      </c>
      <c r="Z750" s="18">
        <v>1741564391</v>
      </c>
      <c r="AA750" s="18" t="s">
        <v>10461</v>
      </c>
      <c r="AB750" s="18" t="s">
        <v>10460</v>
      </c>
      <c r="AC750" s="30">
        <v>1</v>
      </c>
      <c r="AD750" s="18" t="s">
        <v>5563</v>
      </c>
      <c r="AE750" s="18" t="s">
        <v>5564</v>
      </c>
      <c r="AF750" s="18" t="s">
        <v>10462</v>
      </c>
      <c r="AG750" s="30">
        <v>5</v>
      </c>
      <c r="AH750" s="18" t="s">
        <v>10463</v>
      </c>
      <c r="AI750" s="18" t="s">
        <v>516</v>
      </c>
      <c r="AJ750" s="18" t="s">
        <v>517</v>
      </c>
      <c r="AK750" s="18">
        <v>7.0612864954408203E-4</v>
      </c>
      <c r="AL750" s="18">
        <v>1.6657322770897889E-3</v>
      </c>
      <c r="AM750" s="18">
        <v>3.1640941880331302E-4</v>
      </c>
      <c r="AN750" s="18">
        <v>0.11769999968208419</v>
      </c>
      <c r="AO750" s="18">
        <v>1.421586021873712</v>
      </c>
      <c r="AP750" s="18">
        <v>3.3534706782165249</v>
      </c>
      <c r="AQ750" s="18">
        <v>0.63699894806759949</v>
      </c>
      <c r="AR750" s="18"/>
      <c r="AS750" s="18"/>
      <c r="AT750" s="19" t="s">
        <v>71</v>
      </c>
      <c r="AU750" s="19" t="s">
        <v>71</v>
      </c>
      <c r="AV750" s="19" t="s">
        <v>72</v>
      </c>
      <c r="AW750" s="19" t="s">
        <v>72</v>
      </c>
      <c r="AX750" s="30">
        <v>1</v>
      </c>
      <c r="AY750" s="31" t="s">
        <v>518</v>
      </c>
      <c r="AZ750" s="31"/>
      <c r="BA750" s="31"/>
      <c r="BB750" s="31"/>
      <c r="BC750" s="31"/>
      <c r="BD750" s="31"/>
      <c r="BE750" s="31"/>
      <c r="BF750" s="31"/>
      <c r="BG750" s="31"/>
    </row>
    <row r="751" spans="1:59" ht="16" x14ac:dyDescent="0.2">
      <c r="A751" s="1"/>
      <c r="B751" s="20">
        <v>22011955</v>
      </c>
      <c r="C751" s="21" t="s">
        <v>10464</v>
      </c>
      <c r="D751" s="22" t="s">
        <v>10465</v>
      </c>
      <c r="E751" s="23">
        <v>50</v>
      </c>
      <c r="F751" s="24"/>
      <c r="G751" s="24" t="s">
        <v>75</v>
      </c>
      <c r="H751" s="24">
        <v>2.0499999999999998</v>
      </c>
      <c r="I751" s="25" t="s">
        <v>10466</v>
      </c>
      <c r="J751" s="24"/>
      <c r="K751" s="24">
        <v>2.9999999999999997E-4</v>
      </c>
      <c r="L751" s="24">
        <v>2.0999999999999999E-3</v>
      </c>
      <c r="M751" s="24">
        <v>0</v>
      </c>
      <c r="N751" s="24">
        <v>2.0999999999999999E-3</v>
      </c>
      <c r="O751" s="24">
        <v>2.3999999999999998E-3</v>
      </c>
      <c r="P751" s="24">
        <v>0</v>
      </c>
      <c r="Q751" s="24">
        <v>-2.3999999999999998E-3</v>
      </c>
      <c r="R751" s="24" t="s">
        <v>472</v>
      </c>
      <c r="S751" s="26">
        <f t="shared" si="11"/>
        <v>1</v>
      </c>
      <c r="T751" s="23">
        <v>742</v>
      </c>
      <c r="U751" s="23" t="s">
        <v>69</v>
      </c>
      <c r="V751" s="28" t="s">
        <v>70</v>
      </c>
      <c r="W751" s="28" t="s">
        <v>70</v>
      </c>
      <c r="X751" s="24"/>
      <c r="Y751" s="32">
        <v>43097</v>
      </c>
      <c r="Z751" s="33"/>
      <c r="AA751" s="33"/>
      <c r="AB751" s="33"/>
      <c r="AC751" s="32"/>
      <c r="AD751" s="33"/>
      <c r="AE751" s="33"/>
      <c r="AF751" s="33"/>
      <c r="AG751" s="32"/>
      <c r="AH751" s="33"/>
      <c r="AI751" s="33"/>
      <c r="AJ751" s="33"/>
      <c r="AK751" s="33"/>
      <c r="AL751" s="33"/>
      <c r="AM751" s="33"/>
      <c r="AN751" s="33"/>
      <c r="AO751" s="33"/>
      <c r="AP751" s="33"/>
      <c r="AQ751" s="33"/>
      <c r="AR751" s="33"/>
      <c r="AS751" s="33"/>
      <c r="AT751" s="19" t="s">
        <v>71</v>
      </c>
      <c r="AU751" s="19" t="s">
        <v>71</v>
      </c>
      <c r="AV751" s="19" t="s">
        <v>72</v>
      </c>
      <c r="AW751" s="19" t="s">
        <v>72</v>
      </c>
      <c r="AX751" s="30"/>
      <c r="AY751" s="31"/>
      <c r="AZ751" s="31"/>
      <c r="BA751" s="31"/>
      <c r="BB751" s="31"/>
      <c r="BC751" s="31"/>
      <c r="BD751" s="31"/>
      <c r="BE751" s="31"/>
      <c r="BF751" s="31"/>
      <c r="BG751" s="31"/>
    </row>
    <row r="752" spans="1:59" ht="16" x14ac:dyDescent="0.2">
      <c r="A752" s="1"/>
      <c r="B752" s="9">
        <v>22012965</v>
      </c>
      <c r="C752" s="10" t="s">
        <v>3178</v>
      </c>
      <c r="D752" s="11" t="s">
        <v>10467</v>
      </c>
      <c r="E752" s="12">
        <v>46</v>
      </c>
      <c r="F752" s="13" t="s">
        <v>522</v>
      </c>
      <c r="G752" s="13" t="s">
        <v>65</v>
      </c>
      <c r="H752" s="13">
        <v>1.67</v>
      </c>
      <c r="I752" s="14" t="s">
        <v>10468</v>
      </c>
      <c r="J752" s="13"/>
      <c r="K752" s="13">
        <v>6.9999999999999999E-4</v>
      </c>
      <c r="L752" s="13">
        <v>1.6999999999999999E-3</v>
      </c>
      <c r="M752" s="13">
        <v>0</v>
      </c>
      <c r="N752" s="13">
        <v>1.6999999999999999E-3</v>
      </c>
      <c r="O752" s="13">
        <v>2.3999999999999998E-3</v>
      </c>
      <c r="P752" s="13">
        <v>0</v>
      </c>
      <c r="Q752" s="13">
        <v>-2.3999999999999998E-3</v>
      </c>
      <c r="R752" s="13" t="s">
        <v>472</v>
      </c>
      <c r="S752" s="15">
        <f t="shared" si="11"/>
        <v>1</v>
      </c>
      <c r="T752" s="12">
        <v>743</v>
      </c>
      <c r="U752" s="12" t="s">
        <v>69</v>
      </c>
      <c r="V752" s="16" t="s">
        <v>69</v>
      </c>
      <c r="W752" s="17" t="s">
        <v>70</v>
      </c>
      <c r="X752" s="13" t="s">
        <v>10469</v>
      </c>
      <c r="Y752" s="30">
        <v>43251</v>
      </c>
      <c r="Z752" s="18">
        <v>1741567379</v>
      </c>
      <c r="AA752" s="18" t="s">
        <v>10470</v>
      </c>
      <c r="AB752" s="18" t="s">
        <v>10469</v>
      </c>
      <c r="AC752" s="30">
        <v>1</v>
      </c>
      <c r="AD752" s="18" t="s">
        <v>5563</v>
      </c>
      <c r="AE752" s="18" t="s">
        <v>5564</v>
      </c>
      <c r="AF752" s="18" t="s">
        <v>10471</v>
      </c>
      <c r="AG752" s="30">
        <v>5</v>
      </c>
      <c r="AH752" s="18" t="s">
        <v>10472</v>
      </c>
      <c r="AI752" s="18" t="s">
        <v>544</v>
      </c>
      <c r="AJ752" s="18" t="s">
        <v>545</v>
      </c>
      <c r="AK752" s="18">
        <v>6.9127785356480999E-4</v>
      </c>
      <c r="AL752" s="18">
        <v>1.7080662804897599E-3</v>
      </c>
      <c r="AM752" s="18">
        <v>4.4573771569971751E-4</v>
      </c>
      <c r="AN752" s="18">
        <v>0.156669557938452</v>
      </c>
      <c r="AO752" s="18">
        <v>1.396231537565501</v>
      </c>
      <c r="AP752" s="18">
        <v>3.4499239296813591</v>
      </c>
      <c r="AQ752" s="18">
        <v>0.90029364159863512</v>
      </c>
      <c r="AR752" s="18"/>
      <c r="AS752" s="18"/>
      <c r="AT752" s="19" t="s">
        <v>71</v>
      </c>
      <c r="AU752" s="19" t="s">
        <v>71</v>
      </c>
      <c r="AV752" s="19" t="s">
        <v>72</v>
      </c>
      <c r="AW752" s="19" t="s">
        <v>72</v>
      </c>
      <c r="AX752" s="30">
        <v>1</v>
      </c>
      <c r="AY752" s="31" t="s">
        <v>518</v>
      </c>
      <c r="AZ752" s="31"/>
      <c r="BA752" s="31"/>
      <c r="BB752" s="31"/>
      <c r="BC752" s="31"/>
      <c r="BD752" s="31"/>
      <c r="BE752" s="31"/>
      <c r="BF752" s="31"/>
      <c r="BG752" s="31"/>
    </row>
    <row r="753" spans="1:59" ht="16" x14ac:dyDescent="0.2">
      <c r="A753" s="1"/>
      <c r="B753" s="20">
        <v>22009623</v>
      </c>
      <c r="C753" s="21" t="s">
        <v>10473</v>
      </c>
      <c r="D753" s="22" t="s">
        <v>10474</v>
      </c>
      <c r="E753" s="23">
        <v>6</v>
      </c>
      <c r="F753" s="24" t="s">
        <v>504</v>
      </c>
      <c r="G753" s="24" t="s">
        <v>65</v>
      </c>
      <c r="H753" s="24">
        <v>2.91</v>
      </c>
      <c r="I753" s="25" t="s">
        <v>10475</v>
      </c>
      <c r="J753" s="24"/>
      <c r="K753" s="24">
        <v>2.0000000000000001E-4</v>
      </c>
      <c r="L753" s="24">
        <v>2.2000000000000001E-3</v>
      </c>
      <c r="M753" s="24">
        <v>0</v>
      </c>
      <c r="N753" s="24">
        <v>2.2000000000000001E-3</v>
      </c>
      <c r="O753" s="24">
        <v>2.3999999999999998E-3</v>
      </c>
      <c r="P753" s="24">
        <v>0</v>
      </c>
      <c r="Q753" s="24">
        <v>-2.3999999999999998E-3</v>
      </c>
      <c r="R753" s="24" t="s">
        <v>472</v>
      </c>
      <c r="S753" s="26">
        <f t="shared" si="11"/>
        <v>1</v>
      </c>
      <c r="T753" s="23">
        <v>744</v>
      </c>
      <c r="U753" s="23" t="s">
        <v>69</v>
      </c>
      <c r="V753" s="28" t="s">
        <v>70</v>
      </c>
      <c r="W753" s="28" t="s">
        <v>70</v>
      </c>
      <c r="X753" s="24" t="s">
        <v>10476</v>
      </c>
      <c r="Y753" s="32">
        <v>42775</v>
      </c>
      <c r="Z753" s="33">
        <v>1741527059</v>
      </c>
      <c r="AA753" s="33" t="s">
        <v>10477</v>
      </c>
      <c r="AB753" s="33" t="s">
        <v>10478</v>
      </c>
      <c r="AC753" s="32">
        <v>1</v>
      </c>
      <c r="AD753" s="33" t="s">
        <v>5563</v>
      </c>
      <c r="AE753" s="33" t="s">
        <v>5564</v>
      </c>
      <c r="AF753" s="33" t="s">
        <v>10479</v>
      </c>
      <c r="AG753" s="32">
        <v>5</v>
      </c>
      <c r="AH753" s="33" t="s">
        <v>10480</v>
      </c>
      <c r="AI753" s="33" t="s">
        <v>544</v>
      </c>
      <c r="AJ753" s="33" t="s">
        <v>545</v>
      </c>
      <c r="AK753" s="33">
        <v>2.29042524955531E-4</v>
      </c>
      <c r="AL753" s="33">
        <v>2.1795132264016089E-3</v>
      </c>
      <c r="AM753" s="33">
        <v>9.5918850622763997E-5</v>
      </c>
      <c r="AN753" s="33">
        <v>3.8298991152449967E-2</v>
      </c>
      <c r="AO753" s="33">
        <v>0.49063017296438222</v>
      </c>
      <c r="AP753" s="33">
        <v>4.668717966042303</v>
      </c>
      <c r="AQ753" s="33">
        <v>0.2054670078437546</v>
      </c>
      <c r="AR753" s="33"/>
      <c r="AS753" s="33"/>
      <c r="AT753" s="19" t="s">
        <v>71</v>
      </c>
      <c r="AU753" s="19" t="s">
        <v>71</v>
      </c>
      <c r="AV753" s="19" t="s">
        <v>72</v>
      </c>
      <c r="AW753" s="19" t="s">
        <v>72</v>
      </c>
      <c r="AX753" s="30">
        <v>2</v>
      </c>
      <c r="AY753" s="31" t="s">
        <v>518</v>
      </c>
      <c r="AZ753" s="31" t="s">
        <v>519</v>
      </c>
      <c r="BA753" s="31"/>
      <c r="BB753" s="31"/>
      <c r="BC753" s="31"/>
      <c r="BD753" s="31"/>
      <c r="BE753" s="31"/>
      <c r="BF753" s="31"/>
      <c r="BG753" s="31"/>
    </row>
    <row r="754" spans="1:59" ht="16" x14ac:dyDescent="0.2">
      <c r="A754" s="1"/>
      <c r="B754" s="9">
        <v>22008886</v>
      </c>
      <c r="C754" s="10" t="s">
        <v>10481</v>
      </c>
      <c r="D754" s="11" t="s">
        <v>10482</v>
      </c>
      <c r="E754" s="12">
        <v>7</v>
      </c>
      <c r="F754" s="13" t="s">
        <v>504</v>
      </c>
      <c r="G754" s="13" t="s">
        <v>65</v>
      </c>
      <c r="H754" s="13">
        <v>3.18</v>
      </c>
      <c r="I754" s="14" t="s">
        <v>10483</v>
      </c>
      <c r="J754" s="13"/>
      <c r="K754" s="13">
        <v>8.0000000000000004E-4</v>
      </c>
      <c r="L754" s="13">
        <v>1.6000000000000001E-3</v>
      </c>
      <c r="M754" s="13">
        <v>0</v>
      </c>
      <c r="N754" s="13">
        <v>1.6000000000000001E-3</v>
      </c>
      <c r="O754" s="13">
        <v>2.3999999999999998E-3</v>
      </c>
      <c r="P754" s="13">
        <v>0</v>
      </c>
      <c r="Q754" s="13">
        <v>-2.3999999999999998E-3</v>
      </c>
      <c r="R754" s="13" t="s">
        <v>472</v>
      </c>
      <c r="S754" s="15">
        <f t="shared" si="11"/>
        <v>1</v>
      </c>
      <c r="T754" s="12">
        <v>745</v>
      </c>
      <c r="U754" s="12" t="s">
        <v>69</v>
      </c>
      <c r="V754" s="17" t="s">
        <v>70</v>
      </c>
      <c r="W754" s="17" t="s">
        <v>70</v>
      </c>
      <c r="X754" s="13" t="s">
        <v>10484</v>
      </c>
      <c r="Y754" s="30">
        <v>42709</v>
      </c>
      <c r="Z754" s="18">
        <v>1741518155</v>
      </c>
      <c r="AA754" s="18" t="s">
        <v>10485</v>
      </c>
      <c r="AB754" s="18" t="s">
        <v>10486</v>
      </c>
      <c r="AC754" s="30">
        <v>1</v>
      </c>
      <c r="AD754" s="18" t="s">
        <v>5563</v>
      </c>
      <c r="AE754" s="18" t="s">
        <v>5564</v>
      </c>
      <c r="AF754" s="18" t="s">
        <v>10487</v>
      </c>
      <c r="AG754" s="30">
        <v>12</v>
      </c>
      <c r="AH754" s="18" t="s">
        <v>10488</v>
      </c>
      <c r="AI754" s="18" t="s">
        <v>544</v>
      </c>
      <c r="AJ754" s="18" t="s">
        <v>545</v>
      </c>
      <c r="AK754" s="18">
        <v>8.4122474082585E-4</v>
      </c>
      <c r="AL754" s="18">
        <v>1.598450365749265E-3</v>
      </c>
      <c r="AM754" s="18">
        <v>8.9129299727103495E-5</v>
      </c>
      <c r="AN754" s="18">
        <v>3.5245628133586712E-2</v>
      </c>
      <c r="AO754" s="18">
        <v>1.7977330206726521</v>
      </c>
      <c r="AP754" s="18">
        <v>3.4159563609513719</v>
      </c>
      <c r="AQ754" s="18">
        <v>0.19047310124467071</v>
      </c>
      <c r="AR754" s="18"/>
      <c r="AS754" s="18"/>
      <c r="AT754" s="19" t="s">
        <v>71</v>
      </c>
      <c r="AU754" s="19" t="s">
        <v>71</v>
      </c>
      <c r="AV754" s="19" t="s">
        <v>72</v>
      </c>
      <c r="AW754" s="19" t="s">
        <v>72</v>
      </c>
      <c r="AX754" s="30">
        <v>2</v>
      </c>
      <c r="AY754" s="31" t="s">
        <v>518</v>
      </c>
      <c r="AZ754" s="31" t="s">
        <v>519</v>
      </c>
      <c r="BA754" s="31"/>
      <c r="BB754" s="31"/>
      <c r="BC754" s="31"/>
      <c r="BD754" s="31"/>
      <c r="BE754" s="31"/>
      <c r="BF754" s="31"/>
      <c r="BG754" s="31"/>
    </row>
    <row r="755" spans="1:59" ht="16" x14ac:dyDescent="0.2">
      <c r="A755" s="1"/>
      <c r="B755" s="20">
        <v>22015592</v>
      </c>
      <c r="C755" s="21" t="s">
        <v>351</v>
      </c>
      <c r="D755" s="22" t="s">
        <v>10489</v>
      </c>
      <c r="E755" s="23">
        <v>47</v>
      </c>
      <c r="F755" s="24" t="s">
        <v>522</v>
      </c>
      <c r="G755" s="24" t="s">
        <v>75</v>
      </c>
      <c r="H755" s="24">
        <v>1.43</v>
      </c>
      <c r="I755" s="25" t="s">
        <v>10490</v>
      </c>
      <c r="J755" s="24"/>
      <c r="K755" s="24">
        <v>1.1000000000000001E-3</v>
      </c>
      <c r="L755" s="24">
        <v>1.2999999999999999E-3</v>
      </c>
      <c r="M755" s="24">
        <v>0</v>
      </c>
      <c r="N755" s="24">
        <v>1.2999999999999999E-3</v>
      </c>
      <c r="O755" s="24">
        <v>2.3999999999999998E-3</v>
      </c>
      <c r="P755" s="24">
        <v>0</v>
      </c>
      <c r="Q755" s="24">
        <v>-2.3999999999999998E-3</v>
      </c>
      <c r="R755" s="24" t="s">
        <v>472</v>
      </c>
      <c r="S755" s="26">
        <f t="shared" si="11"/>
        <v>1</v>
      </c>
      <c r="T755" s="23">
        <v>746</v>
      </c>
      <c r="U755" s="23" t="s">
        <v>69</v>
      </c>
      <c r="V755" s="27" t="s">
        <v>69</v>
      </c>
      <c r="W755" s="28" t="s">
        <v>70</v>
      </c>
      <c r="X755" s="24" t="s">
        <v>10491</v>
      </c>
      <c r="Y755" s="32">
        <v>43530</v>
      </c>
      <c r="Z755" s="33">
        <v>1741599071</v>
      </c>
      <c r="AA755" s="33" t="s">
        <v>10492</v>
      </c>
      <c r="AB755" s="33" t="s">
        <v>10491</v>
      </c>
      <c r="AC755" s="32">
        <v>1</v>
      </c>
      <c r="AD755" s="33" t="s">
        <v>5563</v>
      </c>
      <c r="AE755" s="33" t="s">
        <v>5564</v>
      </c>
      <c r="AF755" s="33" t="s">
        <v>10493</v>
      </c>
      <c r="AG755" s="32">
        <v>6</v>
      </c>
      <c r="AH755" s="33" t="s">
        <v>10494</v>
      </c>
      <c r="AI755" s="33" t="s">
        <v>516</v>
      </c>
      <c r="AJ755" s="33" t="s">
        <v>517</v>
      </c>
      <c r="AK755" s="33">
        <v>1.107422978073216E-3</v>
      </c>
      <c r="AL755" s="33">
        <v>1.33595568467424E-3</v>
      </c>
      <c r="AM755" s="33">
        <v>5.8743409555469096E-4</v>
      </c>
      <c r="AN755" s="33">
        <v>0.19382064891523351</v>
      </c>
      <c r="AO755" s="33">
        <v>2.3458335063519078</v>
      </c>
      <c r="AP755" s="33">
        <v>2.8299300900933089</v>
      </c>
      <c r="AQ755" s="33">
        <v>1.244350723626231</v>
      </c>
      <c r="AR755" s="33"/>
      <c r="AS755" s="33"/>
      <c r="AT755" s="19" t="s">
        <v>71</v>
      </c>
      <c r="AU755" s="19" t="s">
        <v>71</v>
      </c>
      <c r="AV755" s="19" t="s">
        <v>72</v>
      </c>
      <c r="AW755" s="19" t="s">
        <v>72</v>
      </c>
      <c r="AX755" s="30">
        <v>1</v>
      </c>
      <c r="AY755" s="31" t="s">
        <v>518</v>
      </c>
      <c r="AZ755" s="31"/>
      <c r="BA755" s="31"/>
      <c r="BB755" s="31"/>
      <c r="BC755" s="31"/>
      <c r="BD755" s="31"/>
      <c r="BE755" s="31"/>
      <c r="BF755" s="31"/>
      <c r="BG755" s="31"/>
    </row>
    <row r="756" spans="1:59" ht="16" x14ac:dyDescent="0.2">
      <c r="A756" s="1"/>
      <c r="B756" s="9">
        <v>22011917</v>
      </c>
      <c r="C756" s="10" t="s">
        <v>10495</v>
      </c>
      <c r="D756" s="11" t="s">
        <v>10496</v>
      </c>
      <c r="E756" s="12">
        <v>11</v>
      </c>
      <c r="F756" s="13" t="s">
        <v>522</v>
      </c>
      <c r="G756" s="13" t="s">
        <v>65</v>
      </c>
      <c r="H756" s="13">
        <v>2.0699999999999998</v>
      </c>
      <c r="I756" s="14" t="s">
        <v>10497</v>
      </c>
      <c r="J756" s="13"/>
      <c r="K756" s="13">
        <v>1E-4</v>
      </c>
      <c r="L756" s="13">
        <v>2.3E-3</v>
      </c>
      <c r="M756" s="13">
        <v>0</v>
      </c>
      <c r="N756" s="13">
        <v>2.3E-3</v>
      </c>
      <c r="O756" s="13">
        <v>2.3999999999999998E-3</v>
      </c>
      <c r="P756" s="13">
        <v>0</v>
      </c>
      <c r="Q756" s="13">
        <v>-2.3999999999999998E-3</v>
      </c>
      <c r="R756" s="13" t="s">
        <v>472</v>
      </c>
      <c r="S756" s="15">
        <f t="shared" si="11"/>
        <v>1</v>
      </c>
      <c r="T756" s="12">
        <v>747</v>
      </c>
      <c r="U756" s="12" t="s">
        <v>69</v>
      </c>
      <c r="V756" s="16" t="s">
        <v>69</v>
      </c>
      <c r="W756" s="17" t="s">
        <v>70</v>
      </c>
      <c r="X756" s="13" t="s">
        <v>10498</v>
      </c>
      <c r="Y756" s="30">
        <v>43087</v>
      </c>
      <c r="Z756" s="18">
        <v>1741554755</v>
      </c>
      <c r="AA756" s="18" t="s">
        <v>10499</v>
      </c>
      <c r="AB756" s="18" t="s">
        <v>10498</v>
      </c>
      <c r="AC756" s="30">
        <v>1</v>
      </c>
      <c r="AD756" s="18" t="s">
        <v>5563</v>
      </c>
      <c r="AE756" s="18" t="s">
        <v>5564</v>
      </c>
      <c r="AF756" s="18" t="s">
        <v>10500</v>
      </c>
      <c r="AG756" s="30">
        <v>4</v>
      </c>
      <c r="AH756" s="18" t="s">
        <v>10501</v>
      </c>
      <c r="AI756" s="18" t="s">
        <v>544</v>
      </c>
      <c r="AJ756" s="18" t="s">
        <v>545</v>
      </c>
      <c r="AK756" s="18">
        <v>1.3514284586447399E-4</v>
      </c>
      <c r="AL756" s="18">
        <v>2.3111820737901361E-3</v>
      </c>
      <c r="AM756" s="18">
        <v>4.21893080452188E-4</v>
      </c>
      <c r="AN756" s="18">
        <v>0.1470924038676554</v>
      </c>
      <c r="AO756" s="18">
        <v>0.27466066540211909</v>
      </c>
      <c r="AP756" s="18">
        <v>4.6971839477854331</v>
      </c>
      <c r="AQ756" s="18">
        <v>0.85744408787834525</v>
      </c>
      <c r="AR756" s="18"/>
      <c r="AS756" s="18"/>
      <c r="AT756" s="19" t="s">
        <v>71</v>
      </c>
      <c r="AU756" s="19" t="s">
        <v>71</v>
      </c>
      <c r="AV756" s="19" t="s">
        <v>72</v>
      </c>
      <c r="AW756" s="19" t="s">
        <v>72</v>
      </c>
      <c r="AX756" s="30">
        <v>1</v>
      </c>
      <c r="AY756" s="31" t="s">
        <v>518</v>
      </c>
      <c r="AZ756" s="31"/>
      <c r="BA756" s="31"/>
      <c r="BB756" s="31"/>
      <c r="BC756" s="31"/>
      <c r="BD756" s="31"/>
      <c r="BE756" s="31"/>
      <c r="BF756" s="31"/>
      <c r="BG756" s="31"/>
    </row>
    <row r="757" spans="1:59" ht="16" x14ac:dyDescent="0.2">
      <c r="A757" s="1"/>
      <c r="B757" s="20">
        <v>22010675</v>
      </c>
      <c r="C757" s="21" t="s">
        <v>307</v>
      </c>
      <c r="D757" s="22" t="s">
        <v>10502</v>
      </c>
      <c r="E757" s="23">
        <v>15</v>
      </c>
      <c r="F757" s="24" t="s">
        <v>522</v>
      </c>
      <c r="G757" s="24" t="s">
        <v>65</v>
      </c>
      <c r="H757" s="24">
        <v>2.37</v>
      </c>
      <c r="I757" s="25" t="s">
        <v>5771</v>
      </c>
      <c r="J757" s="24"/>
      <c r="K757" s="24">
        <v>8.9999999999999998E-4</v>
      </c>
      <c r="L757" s="24">
        <v>1.6000000000000001E-3</v>
      </c>
      <c r="M757" s="24">
        <v>0</v>
      </c>
      <c r="N757" s="24">
        <v>1.6000000000000001E-3</v>
      </c>
      <c r="O757" s="24">
        <v>2.5000000000000001E-3</v>
      </c>
      <c r="P757" s="24">
        <v>0</v>
      </c>
      <c r="Q757" s="24">
        <v>-2.5000000000000001E-3</v>
      </c>
      <c r="R757" s="24" t="s">
        <v>472</v>
      </c>
      <c r="S757" s="26">
        <f t="shared" si="11"/>
        <v>1</v>
      </c>
      <c r="T757" s="23">
        <v>748</v>
      </c>
      <c r="U757" s="23" t="s">
        <v>69</v>
      </c>
      <c r="V757" s="27" t="s">
        <v>69</v>
      </c>
      <c r="W757" s="28" t="s">
        <v>70</v>
      </c>
      <c r="X757" s="24" t="s">
        <v>10503</v>
      </c>
      <c r="Y757" s="32">
        <v>42918</v>
      </c>
      <c r="Z757" s="33">
        <v>1741539791</v>
      </c>
      <c r="AA757" s="33" t="s">
        <v>10504</v>
      </c>
      <c r="AB757" s="33" t="s">
        <v>10503</v>
      </c>
      <c r="AC757" s="32">
        <v>1</v>
      </c>
      <c r="AD757" s="33" t="s">
        <v>5563</v>
      </c>
      <c r="AE757" s="33" t="s">
        <v>5564</v>
      </c>
      <c r="AF757" s="33" t="s">
        <v>10505</v>
      </c>
      <c r="AG757" s="32">
        <v>6</v>
      </c>
      <c r="AH757" s="33" t="s">
        <v>10506</v>
      </c>
      <c r="AI757" s="33" t="s">
        <v>544</v>
      </c>
      <c r="AJ757" s="33" t="s">
        <v>545</v>
      </c>
      <c r="AK757" s="33">
        <v>8.6053870309908004E-4</v>
      </c>
      <c r="AL757" s="33">
        <v>1.6149752731601759E-3</v>
      </c>
      <c r="AM757" s="33">
        <v>3.2737738614304799E-4</v>
      </c>
      <c r="AN757" s="33">
        <v>0.1167998840534651</v>
      </c>
      <c r="AO757" s="33">
        <v>1.7663530451570371</v>
      </c>
      <c r="AP757" s="33">
        <v>3.3149194583887902</v>
      </c>
      <c r="AQ757" s="33">
        <v>0.67197912289918726</v>
      </c>
      <c r="AR757" s="33"/>
      <c r="AS757" s="33"/>
      <c r="AT757" s="19" t="s">
        <v>71</v>
      </c>
      <c r="AU757" s="19" t="s">
        <v>71</v>
      </c>
      <c r="AV757" s="19" t="s">
        <v>72</v>
      </c>
      <c r="AW757" s="19" t="s">
        <v>72</v>
      </c>
      <c r="AX757" s="30">
        <v>1</v>
      </c>
      <c r="AY757" s="31" t="s">
        <v>518</v>
      </c>
      <c r="AZ757" s="31"/>
      <c r="BA757" s="31"/>
      <c r="BB757" s="31"/>
      <c r="BC757" s="31"/>
      <c r="BD757" s="31"/>
      <c r="BE757" s="31"/>
      <c r="BF757" s="31"/>
      <c r="BG757" s="31"/>
    </row>
    <row r="758" spans="1:59" ht="16" x14ac:dyDescent="0.2">
      <c r="A758" s="1"/>
      <c r="B758" s="9">
        <v>22009914</v>
      </c>
      <c r="C758" s="10" t="s">
        <v>5075</v>
      </c>
      <c r="D758" s="11" t="s">
        <v>10507</v>
      </c>
      <c r="E758" s="12">
        <v>9</v>
      </c>
      <c r="F758" s="13" t="s">
        <v>522</v>
      </c>
      <c r="G758" s="13" t="s">
        <v>65</v>
      </c>
      <c r="H758" s="13">
        <v>2.84</v>
      </c>
      <c r="I758" s="14" t="s">
        <v>10508</v>
      </c>
      <c r="J758" s="13"/>
      <c r="K758" s="13">
        <v>2.0999999999999999E-3</v>
      </c>
      <c r="L758" s="13">
        <v>4.0000000000000002E-4</v>
      </c>
      <c r="M758" s="13">
        <v>0</v>
      </c>
      <c r="N758" s="13">
        <v>4.0000000000000002E-4</v>
      </c>
      <c r="O758" s="13">
        <v>2.5000000000000001E-3</v>
      </c>
      <c r="P758" s="13">
        <v>0</v>
      </c>
      <c r="Q758" s="13">
        <v>-2.5000000000000001E-3</v>
      </c>
      <c r="R758" s="13" t="s">
        <v>472</v>
      </c>
      <c r="S758" s="15">
        <f t="shared" si="11"/>
        <v>1</v>
      </c>
      <c r="T758" s="12">
        <v>749</v>
      </c>
      <c r="U758" s="12" t="s">
        <v>69</v>
      </c>
      <c r="V758" s="16" t="s">
        <v>69</v>
      </c>
      <c r="W758" s="17" t="s">
        <v>70</v>
      </c>
      <c r="X758" s="13" t="s">
        <v>10509</v>
      </c>
      <c r="Y758" s="30">
        <v>42813</v>
      </c>
      <c r="Z758" s="18">
        <v>1741530587</v>
      </c>
      <c r="AA758" s="18" t="s">
        <v>10510</v>
      </c>
      <c r="AB758" s="18" t="s">
        <v>10509</v>
      </c>
      <c r="AC758" s="30">
        <v>1</v>
      </c>
      <c r="AD758" s="18" t="s">
        <v>5563</v>
      </c>
      <c r="AE758" s="18" t="s">
        <v>5564</v>
      </c>
      <c r="AF758" s="18" t="s">
        <v>10511</v>
      </c>
      <c r="AG758" s="30">
        <v>18</v>
      </c>
      <c r="AH758" s="18" t="s">
        <v>10512</v>
      </c>
      <c r="AI758" s="18" t="s">
        <v>544</v>
      </c>
      <c r="AJ758" s="18" t="s">
        <v>545</v>
      </c>
      <c r="AK758" s="18">
        <v>2.1192897207045801E-3</v>
      </c>
      <c r="AL758" s="18">
        <v>3.7694385724258001E-4</v>
      </c>
      <c r="AM758" s="18">
        <v>2.7790931242622999E-5</v>
      </c>
      <c r="AN758" s="18">
        <v>1.101056314684676E-2</v>
      </c>
      <c r="AO758" s="18">
        <v>4.4819657789133078</v>
      </c>
      <c r="AP758" s="18">
        <v>0.79717721094365135</v>
      </c>
      <c r="AQ758" s="18">
        <v>5.8773466212141287E-2</v>
      </c>
      <c r="AR758" s="18"/>
      <c r="AS758" s="18"/>
      <c r="AT758" s="19" t="s">
        <v>71</v>
      </c>
      <c r="AU758" s="19" t="s">
        <v>71</v>
      </c>
      <c r="AV758" s="19" t="s">
        <v>72</v>
      </c>
      <c r="AW758" s="19" t="s">
        <v>72</v>
      </c>
      <c r="AX758" s="30">
        <v>1</v>
      </c>
      <c r="AY758" s="31" t="s">
        <v>518</v>
      </c>
      <c r="AZ758" s="31"/>
      <c r="BA758" s="31"/>
      <c r="BB758" s="31"/>
      <c r="BC758" s="31"/>
      <c r="BD758" s="31"/>
      <c r="BE758" s="31"/>
      <c r="BF758" s="31"/>
      <c r="BG758" s="31"/>
    </row>
    <row r="759" spans="1:59" ht="16" x14ac:dyDescent="0.2">
      <c r="A759" s="1"/>
      <c r="B759" s="20">
        <v>22012816</v>
      </c>
      <c r="C759" s="21" t="s">
        <v>10513</v>
      </c>
      <c r="D759" s="22" t="s">
        <v>10514</v>
      </c>
      <c r="E759" s="23">
        <v>7</v>
      </c>
      <c r="F759" s="24" t="s">
        <v>522</v>
      </c>
      <c r="G759" s="24" t="s">
        <v>75</v>
      </c>
      <c r="H759" s="24">
        <v>1.7</v>
      </c>
      <c r="I759" s="25" t="s">
        <v>10515</v>
      </c>
      <c r="J759" s="24"/>
      <c r="K759" s="24">
        <v>1.8E-3</v>
      </c>
      <c r="L759" s="24">
        <v>8.0000000000000004E-4</v>
      </c>
      <c r="M759" s="24">
        <v>0</v>
      </c>
      <c r="N759" s="24">
        <v>8.0000000000000004E-4</v>
      </c>
      <c r="O759" s="24">
        <v>2.5000000000000001E-3</v>
      </c>
      <c r="P759" s="24">
        <v>1E-4</v>
      </c>
      <c r="Q759" s="24">
        <v>-2.5000000000000001E-3</v>
      </c>
      <c r="R759" s="24" t="s">
        <v>10516</v>
      </c>
      <c r="S759" s="26">
        <f t="shared" si="11"/>
        <v>26</v>
      </c>
      <c r="T759" s="23">
        <v>750</v>
      </c>
      <c r="U759" s="23" t="s">
        <v>69</v>
      </c>
      <c r="V759" s="27" t="s">
        <v>69</v>
      </c>
      <c r="W759" s="28" t="s">
        <v>70</v>
      </c>
      <c r="X759" s="24" t="s">
        <v>10517</v>
      </c>
      <c r="Y759" s="32">
        <v>43230</v>
      </c>
      <c r="Z759" s="33">
        <v>1741565591</v>
      </c>
      <c r="AA759" s="33" t="s">
        <v>10518</v>
      </c>
      <c r="AB759" s="33" t="s">
        <v>10517</v>
      </c>
      <c r="AC759" s="32">
        <v>1</v>
      </c>
      <c r="AD759" s="33" t="s">
        <v>5563</v>
      </c>
      <c r="AE759" s="33" t="s">
        <v>5564</v>
      </c>
      <c r="AF759" s="33" t="s">
        <v>10519</v>
      </c>
      <c r="AG759" s="32">
        <v>17</v>
      </c>
      <c r="AH759" s="33" t="s">
        <v>10520</v>
      </c>
      <c r="AI759" s="33" t="s">
        <v>516</v>
      </c>
      <c r="AJ759" s="33" t="s">
        <v>517</v>
      </c>
      <c r="AK759" s="33">
        <v>1.7531824427419399E-3</v>
      </c>
      <c r="AL759" s="33">
        <v>7.9427029119378005E-4</v>
      </c>
      <c r="AM759" s="33">
        <v>1.0120791940923669E-3</v>
      </c>
      <c r="AN759" s="33">
        <v>0.28432929232160009</v>
      </c>
      <c r="AO759" s="33">
        <v>3.5469786891886539</v>
      </c>
      <c r="AP759" s="33">
        <v>1.606940457328486</v>
      </c>
      <c r="AQ759" s="33">
        <v>2.0476039718960708</v>
      </c>
      <c r="AR759" s="33"/>
      <c r="AS759" s="33"/>
      <c r="AT759" s="19" t="s">
        <v>71</v>
      </c>
      <c r="AU759" s="19" t="s">
        <v>71</v>
      </c>
      <c r="AV759" s="19" t="s">
        <v>72</v>
      </c>
      <c r="AW759" s="19" t="s">
        <v>72</v>
      </c>
      <c r="AX759" s="30">
        <v>1</v>
      </c>
      <c r="AY759" s="31" t="s">
        <v>518</v>
      </c>
      <c r="AZ759" s="31"/>
      <c r="BA759" s="31"/>
      <c r="BB759" s="31"/>
      <c r="BC759" s="31"/>
      <c r="BD759" s="31"/>
      <c r="BE759" s="31"/>
      <c r="BF759" s="31"/>
      <c r="BG759" s="31"/>
    </row>
    <row r="760" spans="1:59" ht="16" x14ac:dyDescent="0.2">
      <c r="A760" s="1"/>
      <c r="B760" s="9">
        <v>22013128</v>
      </c>
      <c r="C760" s="10" t="s">
        <v>10521</v>
      </c>
      <c r="D760" s="11" t="s">
        <v>10522</v>
      </c>
      <c r="E760" s="12">
        <v>12</v>
      </c>
      <c r="F760" s="13" t="s">
        <v>522</v>
      </c>
      <c r="G760" s="13" t="s">
        <v>75</v>
      </c>
      <c r="H760" s="13">
        <v>1.64</v>
      </c>
      <c r="I760" s="14" t="s">
        <v>10523</v>
      </c>
      <c r="J760" s="13"/>
      <c r="K760" s="13">
        <v>1.1999999999999999E-3</v>
      </c>
      <c r="L760" s="13">
        <v>1.2999999999999999E-3</v>
      </c>
      <c r="M760" s="13">
        <v>0</v>
      </c>
      <c r="N760" s="13">
        <v>1.2999999999999999E-3</v>
      </c>
      <c r="O760" s="13">
        <v>2.5999999999999999E-3</v>
      </c>
      <c r="P760" s="13">
        <v>-1E-4</v>
      </c>
      <c r="Q760" s="13">
        <v>-2.5999999999999999E-3</v>
      </c>
      <c r="R760" s="13" t="s">
        <v>10524</v>
      </c>
      <c r="S760" s="15">
        <f t="shared" si="11"/>
        <v>-25</v>
      </c>
      <c r="T760" s="12">
        <v>751</v>
      </c>
      <c r="U760" s="12" t="s">
        <v>69</v>
      </c>
      <c r="V760" s="16" t="s">
        <v>69</v>
      </c>
      <c r="W760" s="17" t="s">
        <v>70</v>
      </c>
      <c r="X760" s="13" t="s">
        <v>10525</v>
      </c>
      <c r="Y760" s="30">
        <v>43278</v>
      </c>
      <c r="Z760" s="18">
        <v>1741569347</v>
      </c>
      <c r="AA760" s="18" t="s">
        <v>10526</v>
      </c>
      <c r="AB760" s="18" t="s">
        <v>10525</v>
      </c>
      <c r="AC760" s="30">
        <v>1</v>
      </c>
      <c r="AD760" s="18" t="s">
        <v>5563</v>
      </c>
      <c r="AE760" s="18" t="s">
        <v>5564</v>
      </c>
      <c r="AF760" s="18" t="s">
        <v>10527</v>
      </c>
      <c r="AG760" s="30">
        <v>11</v>
      </c>
      <c r="AH760" s="18" t="s">
        <v>10528</v>
      </c>
      <c r="AI760" s="18" t="s">
        <v>516</v>
      </c>
      <c r="AJ760" s="18" t="s">
        <v>517</v>
      </c>
      <c r="AK760" s="18">
        <v>1.21103989766694E-3</v>
      </c>
      <c r="AL760" s="18">
        <v>1.3403496769392601E-3</v>
      </c>
      <c r="AM760" s="18">
        <v>9.7047094870479796E-4</v>
      </c>
      <c r="AN760" s="18">
        <v>0.27555632662943491</v>
      </c>
      <c r="AO760" s="18">
        <v>2.4662064415526919</v>
      </c>
      <c r="AP760" s="18">
        <v>2.7295376589729599</v>
      </c>
      <c r="AQ760" s="18">
        <v>1.976302935721902</v>
      </c>
      <c r="AR760" s="18"/>
      <c r="AS760" s="18"/>
      <c r="AT760" s="19" t="s">
        <v>71</v>
      </c>
      <c r="AU760" s="19" t="s">
        <v>71</v>
      </c>
      <c r="AV760" s="19" t="s">
        <v>72</v>
      </c>
      <c r="AW760" s="19" t="s">
        <v>72</v>
      </c>
      <c r="AX760" s="30">
        <v>1</v>
      </c>
      <c r="AY760" s="31" t="s">
        <v>518</v>
      </c>
      <c r="AZ760" s="31"/>
      <c r="BA760" s="31"/>
      <c r="BB760" s="31"/>
      <c r="BC760" s="31"/>
      <c r="BD760" s="31"/>
      <c r="BE760" s="31"/>
      <c r="BF760" s="31"/>
      <c r="BG760" s="31"/>
    </row>
    <row r="761" spans="1:59" ht="16" x14ac:dyDescent="0.2">
      <c r="A761" s="1"/>
      <c r="B761" s="20">
        <v>22010674</v>
      </c>
      <c r="C761" s="21" t="s">
        <v>10529</v>
      </c>
      <c r="D761" s="22" t="s">
        <v>10530</v>
      </c>
      <c r="E761" s="23">
        <v>15</v>
      </c>
      <c r="F761" s="24" t="s">
        <v>522</v>
      </c>
      <c r="G761" s="24" t="s">
        <v>65</v>
      </c>
      <c r="H761" s="24">
        <v>2.37</v>
      </c>
      <c r="I761" s="25" t="s">
        <v>10531</v>
      </c>
      <c r="J761" s="24"/>
      <c r="K761" s="24">
        <v>4.0000000000000002E-4</v>
      </c>
      <c r="L761" s="24">
        <v>2.2000000000000001E-3</v>
      </c>
      <c r="M761" s="24">
        <v>0</v>
      </c>
      <c r="N761" s="24">
        <v>2.2000000000000001E-3</v>
      </c>
      <c r="O761" s="24">
        <v>2.5999999999999999E-3</v>
      </c>
      <c r="P761" s="24">
        <v>0</v>
      </c>
      <c r="Q761" s="24">
        <v>-2.5999999999999999E-3</v>
      </c>
      <c r="R761" s="24" t="s">
        <v>472</v>
      </c>
      <c r="S761" s="26">
        <f t="shared" si="11"/>
        <v>1</v>
      </c>
      <c r="T761" s="23">
        <v>752</v>
      </c>
      <c r="U761" s="23" t="s">
        <v>69</v>
      </c>
      <c r="V761" s="27" t="s">
        <v>69</v>
      </c>
      <c r="W761" s="28" t="s">
        <v>70</v>
      </c>
      <c r="X761" s="24" t="s">
        <v>10532</v>
      </c>
      <c r="Y761" s="32">
        <v>42917</v>
      </c>
      <c r="Z761" s="33">
        <v>1741539779</v>
      </c>
      <c r="AA761" s="33" t="s">
        <v>10533</v>
      </c>
      <c r="AB761" s="33" t="s">
        <v>10532</v>
      </c>
      <c r="AC761" s="32">
        <v>1</v>
      </c>
      <c r="AD761" s="33" t="s">
        <v>5563</v>
      </c>
      <c r="AE761" s="33" t="s">
        <v>5564</v>
      </c>
      <c r="AF761" s="33" t="s">
        <v>869</v>
      </c>
      <c r="AG761" s="32">
        <v>2</v>
      </c>
      <c r="AH761" s="33" t="s">
        <v>10534</v>
      </c>
      <c r="AI761" s="33" t="s">
        <v>544</v>
      </c>
      <c r="AJ761" s="33" t="s">
        <v>545</v>
      </c>
      <c r="AK761" s="33">
        <v>4.10275408307372E-4</v>
      </c>
      <c r="AL761" s="33">
        <v>2.2160845030823589E-3</v>
      </c>
      <c r="AM761" s="33">
        <v>1.9768300412115899E-4</v>
      </c>
      <c r="AN761" s="33">
        <v>7.000000001253405E-2</v>
      </c>
      <c r="AO761" s="33">
        <v>0.84190402938817843</v>
      </c>
      <c r="AP761" s="33">
        <v>4.5475074421520301</v>
      </c>
      <c r="AQ761" s="33">
        <v>0.40565462696822607</v>
      </c>
      <c r="AR761" s="33"/>
      <c r="AS761" s="33"/>
      <c r="AT761" s="19" t="s">
        <v>71</v>
      </c>
      <c r="AU761" s="19" t="s">
        <v>71</v>
      </c>
      <c r="AV761" s="19" t="s">
        <v>72</v>
      </c>
      <c r="AW761" s="19" t="s">
        <v>72</v>
      </c>
      <c r="AX761" s="30">
        <v>1</v>
      </c>
      <c r="AY761" s="31" t="s">
        <v>518</v>
      </c>
      <c r="AZ761" s="31"/>
      <c r="BA761" s="31"/>
      <c r="BB761" s="31"/>
      <c r="BC761" s="31"/>
      <c r="BD761" s="31"/>
      <c r="BE761" s="31"/>
      <c r="BF761" s="31"/>
      <c r="BG761" s="31"/>
    </row>
    <row r="762" spans="1:59" ht="16" x14ac:dyDescent="0.2">
      <c r="A762" s="1"/>
      <c r="B762" s="9">
        <v>22010554</v>
      </c>
      <c r="C762" s="10" t="s">
        <v>204</v>
      </c>
      <c r="D762" s="11" t="s">
        <v>10535</v>
      </c>
      <c r="E762" s="12">
        <v>10</v>
      </c>
      <c r="F762" s="13" t="s">
        <v>522</v>
      </c>
      <c r="G762" s="13" t="s">
        <v>75</v>
      </c>
      <c r="H762" s="13">
        <v>2.41</v>
      </c>
      <c r="I762" s="14" t="s">
        <v>10536</v>
      </c>
      <c r="J762" s="13"/>
      <c r="K762" s="13">
        <v>5.0000000000000001E-4</v>
      </c>
      <c r="L762" s="13">
        <v>2.0999999999999999E-3</v>
      </c>
      <c r="M762" s="13">
        <v>0</v>
      </c>
      <c r="N762" s="13">
        <v>2.0999999999999999E-3</v>
      </c>
      <c r="O762" s="13">
        <v>2.7000000000000001E-3</v>
      </c>
      <c r="P762" s="13">
        <v>-1E-4</v>
      </c>
      <c r="Q762" s="13">
        <v>-2.7000000000000001E-3</v>
      </c>
      <c r="R762" s="13" t="s">
        <v>10537</v>
      </c>
      <c r="S762" s="15">
        <f t="shared" si="11"/>
        <v>-26</v>
      </c>
      <c r="T762" s="12">
        <v>753</v>
      </c>
      <c r="U762" s="12" t="s">
        <v>69</v>
      </c>
      <c r="V762" s="16" t="s">
        <v>69</v>
      </c>
      <c r="W762" s="17" t="s">
        <v>70</v>
      </c>
      <c r="X762" s="13" t="s">
        <v>10538</v>
      </c>
      <c r="Y762" s="30">
        <v>42900</v>
      </c>
      <c r="Z762" s="18">
        <v>1741538327</v>
      </c>
      <c r="AA762" s="18" t="s">
        <v>10539</v>
      </c>
      <c r="AB762" s="18" t="s">
        <v>10538</v>
      </c>
      <c r="AC762" s="30">
        <v>1</v>
      </c>
      <c r="AD762" s="18" t="s">
        <v>5563</v>
      </c>
      <c r="AE762" s="18" t="s">
        <v>5564</v>
      </c>
      <c r="AF762" s="18" t="s">
        <v>10540</v>
      </c>
      <c r="AG762" s="30">
        <v>5</v>
      </c>
      <c r="AH762" s="18" t="s">
        <v>10541</v>
      </c>
      <c r="AI762" s="18" t="s">
        <v>516</v>
      </c>
      <c r="AJ762" s="18" t="s">
        <v>517</v>
      </c>
      <c r="AK762" s="18">
        <v>5.3743733672044795E-4</v>
      </c>
      <c r="AL762" s="18">
        <v>2.119046972543304E-3</v>
      </c>
      <c r="AM762" s="18">
        <v>3.5882137693105001E-4</v>
      </c>
      <c r="AN762" s="18">
        <v>0.11900000009082611</v>
      </c>
      <c r="AO762" s="18">
        <v>1.1136766317832341</v>
      </c>
      <c r="AP762" s="18">
        <v>4.3910851251483161</v>
      </c>
      <c r="AQ762" s="18">
        <v>0.74354897802765529</v>
      </c>
      <c r="AR762" s="18"/>
      <c r="AS762" s="18"/>
      <c r="AT762" s="19" t="s">
        <v>71</v>
      </c>
      <c r="AU762" s="19" t="s">
        <v>71</v>
      </c>
      <c r="AV762" s="19" t="s">
        <v>72</v>
      </c>
      <c r="AW762" s="19" t="s">
        <v>72</v>
      </c>
      <c r="AX762" s="30">
        <v>1</v>
      </c>
      <c r="AY762" s="31" t="s">
        <v>518</v>
      </c>
      <c r="AZ762" s="31"/>
      <c r="BA762" s="31"/>
      <c r="BB762" s="31"/>
      <c r="BC762" s="31"/>
      <c r="BD762" s="31"/>
      <c r="BE762" s="31"/>
      <c r="BF762" s="31"/>
      <c r="BG762" s="31"/>
    </row>
    <row r="763" spans="1:59" ht="16" x14ac:dyDescent="0.2">
      <c r="A763" s="1"/>
      <c r="B763" s="20">
        <v>22010297</v>
      </c>
      <c r="C763" s="21" t="s">
        <v>176</v>
      </c>
      <c r="D763" s="22" t="s">
        <v>10542</v>
      </c>
      <c r="E763" s="23">
        <v>9</v>
      </c>
      <c r="F763" s="24" t="s">
        <v>522</v>
      </c>
      <c r="G763" s="24" t="s">
        <v>75</v>
      </c>
      <c r="H763" s="24">
        <v>2.4500000000000002</v>
      </c>
      <c r="I763" s="25" t="s">
        <v>10543</v>
      </c>
      <c r="J763" s="24"/>
      <c r="K763" s="24">
        <v>2.0000000000000001E-4</v>
      </c>
      <c r="L763" s="24">
        <v>2.5000000000000001E-3</v>
      </c>
      <c r="M763" s="24">
        <v>0</v>
      </c>
      <c r="N763" s="24">
        <v>2.5000000000000001E-3</v>
      </c>
      <c r="O763" s="24">
        <v>2.7000000000000001E-3</v>
      </c>
      <c r="P763" s="24">
        <v>0</v>
      </c>
      <c r="Q763" s="24">
        <v>-2.7000000000000001E-3</v>
      </c>
      <c r="R763" s="24" t="s">
        <v>472</v>
      </c>
      <c r="S763" s="26">
        <f t="shared" si="11"/>
        <v>1</v>
      </c>
      <c r="T763" s="23">
        <v>754</v>
      </c>
      <c r="U763" s="23" t="s">
        <v>69</v>
      </c>
      <c r="V763" s="27" t="s">
        <v>69</v>
      </c>
      <c r="W763" s="28" t="s">
        <v>70</v>
      </c>
      <c r="X763" s="24" t="s">
        <v>10544</v>
      </c>
      <c r="Y763" s="32">
        <v>42862</v>
      </c>
      <c r="Z763" s="33">
        <v>1741535219</v>
      </c>
      <c r="AA763" s="33" t="s">
        <v>10545</v>
      </c>
      <c r="AB763" s="33" t="s">
        <v>10544</v>
      </c>
      <c r="AC763" s="32">
        <v>1</v>
      </c>
      <c r="AD763" s="33" t="s">
        <v>5563</v>
      </c>
      <c r="AE763" s="33" t="s">
        <v>5564</v>
      </c>
      <c r="AF763" s="33" t="s">
        <v>10546</v>
      </c>
      <c r="AG763" s="32">
        <v>4</v>
      </c>
      <c r="AH763" s="33" t="s">
        <v>10547</v>
      </c>
      <c r="AI763" s="33" t="s">
        <v>516</v>
      </c>
      <c r="AJ763" s="33" t="s">
        <v>517</v>
      </c>
      <c r="AK763" s="33">
        <v>1.57537814020396E-4</v>
      </c>
      <c r="AL763" s="33">
        <v>2.5269005806440831E-3</v>
      </c>
      <c r="AM763" s="33">
        <v>2.9306626542049E-5</v>
      </c>
      <c r="AN763" s="33">
        <v>1.079932945543252E-2</v>
      </c>
      <c r="AO763" s="33">
        <v>0.32964430902403141</v>
      </c>
      <c r="AP763" s="33">
        <v>5.2874822534416976</v>
      </c>
      <c r="AQ763" s="33">
        <v>6.1323452507905989E-2</v>
      </c>
      <c r="AR763" s="33"/>
      <c r="AS763" s="33"/>
      <c r="AT763" s="19" t="s">
        <v>71</v>
      </c>
      <c r="AU763" s="19" t="s">
        <v>71</v>
      </c>
      <c r="AV763" s="19" t="s">
        <v>72</v>
      </c>
      <c r="AW763" s="19" t="s">
        <v>72</v>
      </c>
      <c r="AX763" s="30">
        <v>1</v>
      </c>
      <c r="AY763" s="31" t="s">
        <v>518</v>
      </c>
      <c r="AZ763" s="31"/>
      <c r="BA763" s="31"/>
      <c r="BB763" s="31"/>
      <c r="BC763" s="31"/>
      <c r="BD763" s="31"/>
      <c r="BE763" s="31"/>
      <c r="BF763" s="31"/>
      <c r="BG763" s="31"/>
    </row>
    <row r="764" spans="1:59" ht="16" x14ac:dyDescent="0.2">
      <c r="A764" s="1"/>
      <c r="B764" s="9">
        <v>22009385</v>
      </c>
      <c r="C764" s="10" t="s">
        <v>10548</v>
      </c>
      <c r="D764" s="11" t="s">
        <v>10549</v>
      </c>
      <c r="E764" s="12">
        <v>10</v>
      </c>
      <c r="F764" s="13" t="s">
        <v>504</v>
      </c>
      <c r="G764" s="13" t="s">
        <v>65</v>
      </c>
      <c r="H764" s="13">
        <v>2.92</v>
      </c>
      <c r="I764" s="14" t="s">
        <v>10043</v>
      </c>
      <c r="J764" s="13"/>
      <c r="K764" s="13">
        <v>2.9999999999999997E-4</v>
      </c>
      <c r="L764" s="13">
        <v>2.3999999999999998E-3</v>
      </c>
      <c r="M764" s="13">
        <v>0</v>
      </c>
      <c r="N764" s="13">
        <v>2.3999999999999998E-3</v>
      </c>
      <c r="O764" s="13">
        <v>2.7000000000000001E-3</v>
      </c>
      <c r="P764" s="13">
        <v>0</v>
      </c>
      <c r="Q764" s="13">
        <v>-2.7000000000000001E-3</v>
      </c>
      <c r="R764" s="13" t="s">
        <v>472</v>
      </c>
      <c r="S764" s="15">
        <f t="shared" si="11"/>
        <v>1</v>
      </c>
      <c r="T764" s="12">
        <v>755</v>
      </c>
      <c r="U764" s="12" t="s">
        <v>69</v>
      </c>
      <c r="V764" s="17" t="s">
        <v>70</v>
      </c>
      <c r="W764" s="17" t="s">
        <v>70</v>
      </c>
      <c r="X764" s="13" t="s">
        <v>10550</v>
      </c>
      <c r="Y764" s="30">
        <v>42762</v>
      </c>
      <c r="Z764" s="18">
        <v>1741524191</v>
      </c>
      <c r="AA764" s="18" t="s">
        <v>10551</v>
      </c>
      <c r="AB764" s="18" t="s">
        <v>10552</v>
      </c>
      <c r="AC764" s="30">
        <v>1</v>
      </c>
      <c r="AD764" s="18" t="s">
        <v>5563</v>
      </c>
      <c r="AE764" s="18" t="s">
        <v>5564</v>
      </c>
      <c r="AF764" s="18" t="s">
        <v>10553</v>
      </c>
      <c r="AG764" s="30">
        <v>5</v>
      </c>
      <c r="AH764" s="18" t="s">
        <v>10554</v>
      </c>
      <c r="AI764" s="18" t="s">
        <v>544</v>
      </c>
      <c r="AJ764" s="18" t="s">
        <v>545</v>
      </c>
      <c r="AK764" s="18">
        <v>3.3404669773313999E-4</v>
      </c>
      <c r="AL764" s="18">
        <v>2.3523421109779199E-3</v>
      </c>
      <c r="AM764" s="18">
        <v>1.5966348535511601E-4</v>
      </c>
      <c r="AN764" s="18">
        <v>5.6099983014368159E-2</v>
      </c>
      <c r="AO764" s="18">
        <v>0.7162589798452913</v>
      </c>
      <c r="AP764" s="18">
        <v>5.0438641426180766</v>
      </c>
      <c r="AQ764" s="18">
        <v>0.34234855759705229</v>
      </c>
      <c r="AR764" s="18"/>
      <c r="AS764" s="18"/>
      <c r="AT764" s="19" t="s">
        <v>71</v>
      </c>
      <c r="AU764" s="19" t="s">
        <v>71</v>
      </c>
      <c r="AV764" s="19" t="s">
        <v>72</v>
      </c>
      <c r="AW764" s="19" t="s">
        <v>72</v>
      </c>
      <c r="AX764" s="30">
        <v>2</v>
      </c>
      <c r="AY764" s="31" t="s">
        <v>518</v>
      </c>
      <c r="AZ764" s="31" t="s">
        <v>519</v>
      </c>
      <c r="BA764" s="31"/>
      <c r="BB764" s="31"/>
      <c r="BC764" s="31"/>
      <c r="BD764" s="31"/>
      <c r="BE764" s="31"/>
      <c r="BF764" s="31"/>
      <c r="BG764" s="31"/>
    </row>
    <row r="765" spans="1:59" ht="16" x14ac:dyDescent="0.2">
      <c r="A765" s="1"/>
      <c r="B765" s="20">
        <v>22011651</v>
      </c>
      <c r="C765" s="21" t="s">
        <v>10555</v>
      </c>
      <c r="D765" s="22" t="s">
        <v>10556</v>
      </c>
      <c r="E765" s="23">
        <v>11</v>
      </c>
      <c r="F765" s="24" t="s">
        <v>504</v>
      </c>
      <c r="G765" s="24" t="s">
        <v>65</v>
      </c>
      <c r="H765" s="24">
        <v>2.17</v>
      </c>
      <c r="I765" s="25" t="s">
        <v>10557</v>
      </c>
      <c r="J765" s="24"/>
      <c r="K765" s="24">
        <v>2.0000000000000001E-4</v>
      </c>
      <c r="L765" s="24">
        <v>2.5000000000000001E-3</v>
      </c>
      <c r="M765" s="24">
        <v>0</v>
      </c>
      <c r="N765" s="24">
        <v>2.5000000000000001E-3</v>
      </c>
      <c r="O765" s="24">
        <v>2.7000000000000001E-3</v>
      </c>
      <c r="P765" s="24">
        <v>0</v>
      </c>
      <c r="Q765" s="24">
        <v>-2.7000000000000001E-3</v>
      </c>
      <c r="R765" s="24" t="s">
        <v>472</v>
      </c>
      <c r="S765" s="26">
        <f t="shared" si="11"/>
        <v>1</v>
      </c>
      <c r="T765" s="23">
        <v>756</v>
      </c>
      <c r="U765" s="23" t="s">
        <v>69</v>
      </c>
      <c r="V765" s="28" t="s">
        <v>70</v>
      </c>
      <c r="W765" s="28" t="s">
        <v>70</v>
      </c>
      <c r="X765" s="24" t="s">
        <v>10558</v>
      </c>
      <c r="Y765" s="32">
        <v>43034</v>
      </c>
      <c r="Z765" s="33">
        <v>1741551551</v>
      </c>
      <c r="AA765" s="33" t="s">
        <v>10559</v>
      </c>
      <c r="AB765" s="33" t="s">
        <v>10560</v>
      </c>
      <c r="AC765" s="32">
        <v>1</v>
      </c>
      <c r="AD765" s="33" t="s">
        <v>5563</v>
      </c>
      <c r="AE765" s="33" t="s">
        <v>5564</v>
      </c>
      <c r="AF765" s="33" t="s">
        <v>10561</v>
      </c>
      <c r="AG765" s="32">
        <v>3</v>
      </c>
      <c r="AH765" s="33" t="s">
        <v>10562</v>
      </c>
      <c r="AI765" s="33" t="s">
        <v>544</v>
      </c>
      <c r="AJ765" s="33" t="s">
        <v>545</v>
      </c>
      <c r="AK765" s="33">
        <v>1.7936021729962501E-4</v>
      </c>
      <c r="AL765" s="33">
        <v>2.5157267118371702E-3</v>
      </c>
      <c r="AM765" s="33">
        <v>1.3240525096227699E-4</v>
      </c>
      <c r="AN765" s="33">
        <v>4.682780447429484E-2</v>
      </c>
      <c r="AO765" s="33">
        <v>0.36752952065328981</v>
      </c>
      <c r="AP765" s="33">
        <v>5.1550106618772764</v>
      </c>
      <c r="AQ765" s="33">
        <v>0.27131344481397401</v>
      </c>
      <c r="AR765" s="33"/>
      <c r="AS765" s="33"/>
      <c r="AT765" s="19" t="s">
        <v>71</v>
      </c>
      <c r="AU765" s="19" t="s">
        <v>71</v>
      </c>
      <c r="AV765" s="19" t="s">
        <v>72</v>
      </c>
      <c r="AW765" s="19" t="s">
        <v>72</v>
      </c>
      <c r="AX765" s="30">
        <v>2</v>
      </c>
      <c r="AY765" s="31" t="s">
        <v>518</v>
      </c>
      <c r="AZ765" s="31" t="s">
        <v>519</v>
      </c>
      <c r="BA765" s="31"/>
      <c r="BB765" s="31"/>
      <c r="BC765" s="31"/>
      <c r="BD765" s="31"/>
      <c r="BE765" s="31"/>
      <c r="BF765" s="31"/>
      <c r="BG765" s="31"/>
    </row>
    <row r="766" spans="1:59" ht="16" x14ac:dyDescent="0.2">
      <c r="A766" s="1"/>
      <c r="B766" s="9">
        <v>22014482</v>
      </c>
      <c r="C766" s="10" t="s">
        <v>10563</v>
      </c>
      <c r="D766" s="11" t="s">
        <v>10564</v>
      </c>
      <c r="E766" s="12">
        <v>2</v>
      </c>
      <c r="F766" s="13" t="s">
        <v>504</v>
      </c>
      <c r="G766" s="13" t="s">
        <v>65</v>
      </c>
      <c r="H766" s="13">
        <v>1.55</v>
      </c>
      <c r="I766" s="14" t="s">
        <v>10565</v>
      </c>
      <c r="J766" s="13"/>
      <c r="K766" s="13">
        <v>1E-3</v>
      </c>
      <c r="L766" s="13">
        <v>1.6999999999999999E-3</v>
      </c>
      <c r="M766" s="13">
        <v>0</v>
      </c>
      <c r="N766" s="13">
        <v>1.6999999999999999E-3</v>
      </c>
      <c r="O766" s="13">
        <v>2.7000000000000001E-3</v>
      </c>
      <c r="P766" s="13">
        <v>0</v>
      </c>
      <c r="Q766" s="13">
        <v>-2.7000000000000001E-3</v>
      </c>
      <c r="R766" s="13" t="s">
        <v>472</v>
      </c>
      <c r="S766" s="15">
        <f t="shared" si="11"/>
        <v>1</v>
      </c>
      <c r="T766" s="12">
        <v>757</v>
      </c>
      <c r="U766" s="12" t="s">
        <v>69</v>
      </c>
      <c r="V766" s="17" t="s">
        <v>70</v>
      </c>
      <c r="W766" s="17" t="s">
        <v>70</v>
      </c>
      <c r="X766" s="13" t="s">
        <v>10566</v>
      </c>
      <c r="Y766" s="30">
        <v>43403</v>
      </c>
      <c r="Z766" s="18">
        <v>1741585679</v>
      </c>
      <c r="AA766" s="18" t="s">
        <v>10567</v>
      </c>
      <c r="AB766" s="18" t="s">
        <v>10568</v>
      </c>
      <c r="AC766" s="30">
        <v>1</v>
      </c>
      <c r="AD766" s="18" t="s">
        <v>5563</v>
      </c>
      <c r="AE766" s="18" t="s">
        <v>5564</v>
      </c>
      <c r="AF766" s="18" t="s">
        <v>10569</v>
      </c>
      <c r="AG766" s="30">
        <v>15</v>
      </c>
      <c r="AH766" s="18" t="s">
        <v>10570</v>
      </c>
      <c r="AI766" s="18" t="s">
        <v>544</v>
      </c>
      <c r="AJ766" s="18" t="s">
        <v>545</v>
      </c>
      <c r="AK766" s="18">
        <v>1.049476667186057E-3</v>
      </c>
      <c r="AL766" s="18">
        <v>1.6517489512335459E-3</v>
      </c>
      <c r="AM766" s="18">
        <v>2.45600050963714E-4</v>
      </c>
      <c r="AN766" s="18">
        <v>8.3343936329667842E-2</v>
      </c>
      <c r="AO766" s="18">
        <v>2.165904131637848</v>
      </c>
      <c r="AP766" s="18">
        <v>3.4088703348666018</v>
      </c>
      <c r="AQ766" s="18">
        <v>0.50686802455463065</v>
      </c>
      <c r="AR766" s="18"/>
      <c r="AS766" s="18"/>
      <c r="AT766" s="19" t="s">
        <v>71</v>
      </c>
      <c r="AU766" s="19" t="s">
        <v>71</v>
      </c>
      <c r="AV766" s="19" t="s">
        <v>72</v>
      </c>
      <c r="AW766" s="19" t="s">
        <v>72</v>
      </c>
      <c r="AX766" s="30">
        <v>2</v>
      </c>
      <c r="AY766" s="31" t="s">
        <v>518</v>
      </c>
      <c r="AZ766" s="31" t="s">
        <v>519</v>
      </c>
      <c r="BA766" s="31"/>
      <c r="BB766" s="31"/>
      <c r="BC766" s="31"/>
      <c r="BD766" s="31"/>
      <c r="BE766" s="31"/>
      <c r="BF766" s="31"/>
      <c r="BG766" s="31"/>
    </row>
    <row r="767" spans="1:59" ht="16" x14ac:dyDescent="0.2">
      <c r="A767" s="1"/>
      <c r="B767" s="20">
        <v>22010544</v>
      </c>
      <c r="C767" s="21" t="s">
        <v>10571</v>
      </c>
      <c r="D767" s="22" t="s">
        <v>10572</v>
      </c>
      <c r="E767" s="23">
        <v>4</v>
      </c>
      <c r="F767" s="24"/>
      <c r="G767" s="24" t="s">
        <v>75</v>
      </c>
      <c r="H767" s="24">
        <v>2.41</v>
      </c>
      <c r="I767" s="25" t="s">
        <v>10573</v>
      </c>
      <c r="J767" s="24"/>
      <c r="K767" s="24">
        <v>1.6999999999999999E-3</v>
      </c>
      <c r="L767" s="24">
        <v>1E-3</v>
      </c>
      <c r="M767" s="24">
        <v>0</v>
      </c>
      <c r="N767" s="24">
        <v>1E-3</v>
      </c>
      <c r="O767" s="24">
        <v>2.7000000000000001E-3</v>
      </c>
      <c r="P767" s="24">
        <v>0</v>
      </c>
      <c r="Q767" s="24">
        <v>-2.7000000000000001E-3</v>
      </c>
      <c r="R767" s="24" t="s">
        <v>472</v>
      </c>
      <c r="S767" s="26">
        <f t="shared" si="11"/>
        <v>1</v>
      </c>
      <c r="T767" s="23">
        <v>758</v>
      </c>
      <c r="U767" s="23" t="s">
        <v>69</v>
      </c>
      <c r="V767" s="27" t="s">
        <v>69</v>
      </c>
      <c r="W767" s="28" t="s">
        <v>70</v>
      </c>
      <c r="X767" s="24"/>
      <c r="Y767" s="32">
        <v>42898</v>
      </c>
      <c r="Z767" s="33"/>
      <c r="AA767" s="33"/>
      <c r="AB767" s="33"/>
      <c r="AC767" s="32"/>
      <c r="AD767" s="33"/>
      <c r="AE767" s="33"/>
      <c r="AF767" s="33"/>
      <c r="AG767" s="32"/>
      <c r="AH767" s="33"/>
      <c r="AI767" s="33"/>
      <c r="AJ767" s="33"/>
      <c r="AK767" s="33"/>
      <c r="AL767" s="33"/>
      <c r="AM767" s="33"/>
      <c r="AN767" s="33"/>
      <c r="AO767" s="33"/>
      <c r="AP767" s="33"/>
      <c r="AQ767" s="33"/>
      <c r="AR767" s="33"/>
      <c r="AS767" s="33"/>
      <c r="AT767" s="19" t="s">
        <v>71</v>
      </c>
      <c r="AU767" s="19" t="s">
        <v>71</v>
      </c>
      <c r="AV767" s="19" t="s">
        <v>72</v>
      </c>
      <c r="AW767" s="19" t="s">
        <v>72</v>
      </c>
      <c r="AX767" s="30"/>
      <c r="AY767" s="31"/>
      <c r="AZ767" s="31"/>
      <c r="BA767" s="31"/>
      <c r="BB767" s="31"/>
      <c r="BC767" s="31"/>
      <c r="BD767" s="31"/>
      <c r="BE767" s="31"/>
      <c r="BF767" s="31"/>
      <c r="BG767" s="31"/>
    </row>
    <row r="768" spans="1:59" ht="16" x14ac:dyDescent="0.2">
      <c r="A768" s="1"/>
      <c r="B768" s="9">
        <v>22010831</v>
      </c>
      <c r="C768" s="10" t="s">
        <v>334</v>
      </c>
      <c r="D768" s="11" t="s">
        <v>10574</v>
      </c>
      <c r="E768" s="12">
        <v>22</v>
      </c>
      <c r="F768" s="13"/>
      <c r="G768" s="13" t="s">
        <v>65</v>
      </c>
      <c r="H768" s="13">
        <v>2.35</v>
      </c>
      <c r="I768" s="14" t="s">
        <v>10575</v>
      </c>
      <c r="J768" s="13"/>
      <c r="K768" s="13">
        <v>8.9999999999999998E-4</v>
      </c>
      <c r="L768" s="13">
        <v>1.8E-3</v>
      </c>
      <c r="M768" s="13">
        <v>0</v>
      </c>
      <c r="N768" s="13">
        <v>1.8E-3</v>
      </c>
      <c r="O768" s="13">
        <v>2.7000000000000001E-3</v>
      </c>
      <c r="P768" s="13">
        <v>0</v>
      </c>
      <c r="Q768" s="13">
        <v>-2.7000000000000001E-3</v>
      </c>
      <c r="R768" s="13" t="s">
        <v>472</v>
      </c>
      <c r="S768" s="15">
        <f t="shared" si="11"/>
        <v>1</v>
      </c>
      <c r="T768" s="12">
        <v>759</v>
      </c>
      <c r="U768" s="12" t="s">
        <v>69</v>
      </c>
      <c r="V768" s="16" t="s">
        <v>69</v>
      </c>
      <c r="W768" s="17" t="s">
        <v>70</v>
      </c>
      <c r="X768" s="13"/>
      <c r="Y768" s="30">
        <v>42934</v>
      </c>
      <c r="Z768" s="18"/>
      <c r="AA768" s="18"/>
      <c r="AB768" s="18"/>
      <c r="AC768" s="30"/>
      <c r="AD768" s="18"/>
      <c r="AE768" s="18"/>
      <c r="AF768" s="18"/>
      <c r="AG768" s="30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9" t="s">
        <v>71</v>
      </c>
      <c r="AU768" s="19" t="s">
        <v>71</v>
      </c>
      <c r="AV768" s="19" t="s">
        <v>72</v>
      </c>
      <c r="AW768" s="19" t="s">
        <v>72</v>
      </c>
      <c r="AX768" s="30"/>
      <c r="AY768" s="31"/>
      <c r="AZ768" s="31"/>
      <c r="BA768" s="31"/>
      <c r="BB768" s="31"/>
      <c r="BC768" s="31"/>
      <c r="BD768" s="31"/>
      <c r="BE768" s="31"/>
      <c r="BF768" s="31"/>
      <c r="BG768" s="31"/>
    </row>
    <row r="769" spans="1:59" ht="16" x14ac:dyDescent="0.2">
      <c r="A769" s="1"/>
      <c r="B769" s="20">
        <v>22015617</v>
      </c>
      <c r="C769" s="21" t="s">
        <v>10576</v>
      </c>
      <c r="D769" s="22" t="s">
        <v>10577</v>
      </c>
      <c r="E769" s="23">
        <v>8</v>
      </c>
      <c r="F769" s="24" t="s">
        <v>522</v>
      </c>
      <c r="G769" s="24" t="s">
        <v>75</v>
      </c>
      <c r="H769" s="24">
        <v>1.43</v>
      </c>
      <c r="I769" s="25" t="s">
        <v>9238</v>
      </c>
      <c r="J769" s="24"/>
      <c r="K769" s="24">
        <v>2.3E-3</v>
      </c>
      <c r="L769" s="24">
        <v>4.0000000000000002E-4</v>
      </c>
      <c r="M769" s="24">
        <v>0</v>
      </c>
      <c r="N769" s="24">
        <v>4.0000000000000002E-4</v>
      </c>
      <c r="O769" s="24">
        <v>2.7000000000000001E-3</v>
      </c>
      <c r="P769" s="24">
        <v>0</v>
      </c>
      <c r="Q769" s="24">
        <v>-2.7000000000000001E-3</v>
      </c>
      <c r="R769" s="24" t="s">
        <v>472</v>
      </c>
      <c r="S769" s="26">
        <f t="shared" si="11"/>
        <v>1</v>
      </c>
      <c r="T769" s="23">
        <v>760</v>
      </c>
      <c r="U769" s="23" t="s">
        <v>69</v>
      </c>
      <c r="V769" s="27" t="s">
        <v>69</v>
      </c>
      <c r="W769" s="28" t="s">
        <v>70</v>
      </c>
      <c r="X769" s="24" t="s">
        <v>10578</v>
      </c>
      <c r="Y769" s="32">
        <v>43533</v>
      </c>
      <c r="Z769" s="33">
        <v>1741599383</v>
      </c>
      <c r="AA769" s="33" t="s">
        <v>10579</v>
      </c>
      <c r="AB769" s="33" t="s">
        <v>10578</v>
      </c>
      <c r="AC769" s="32">
        <v>1</v>
      </c>
      <c r="AD769" s="33" t="s">
        <v>5563</v>
      </c>
      <c r="AE769" s="33" t="s">
        <v>5564</v>
      </c>
      <c r="AF769" s="33" t="s">
        <v>10580</v>
      </c>
      <c r="AG769" s="32">
        <v>9</v>
      </c>
      <c r="AH769" s="33" t="s">
        <v>10581</v>
      </c>
      <c r="AI769" s="33" t="s">
        <v>516</v>
      </c>
      <c r="AJ769" s="33" t="s">
        <v>517</v>
      </c>
      <c r="AK769" s="33">
        <v>2.3037535784515839E-3</v>
      </c>
      <c r="AL769" s="33">
        <v>4.3083346159104001E-4</v>
      </c>
      <c r="AM769" s="33">
        <v>2.6200664825886002E-4</v>
      </c>
      <c r="AN769" s="33">
        <v>8.7434826176707808E-2</v>
      </c>
      <c r="AO769" s="33">
        <v>4.8801954945224004</v>
      </c>
      <c r="AP769" s="33">
        <v>0.91266337589772328</v>
      </c>
      <c r="AQ769" s="33">
        <v>0.55502623037799703</v>
      </c>
      <c r="AR769" s="33"/>
      <c r="AS769" s="33"/>
      <c r="AT769" s="19" t="s">
        <v>71</v>
      </c>
      <c r="AU769" s="19" t="s">
        <v>71</v>
      </c>
      <c r="AV769" s="19" t="s">
        <v>72</v>
      </c>
      <c r="AW769" s="19" t="s">
        <v>72</v>
      </c>
      <c r="AX769" s="30">
        <v>1</v>
      </c>
      <c r="AY769" s="31" t="s">
        <v>518</v>
      </c>
      <c r="AZ769" s="31"/>
      <c r="BA769" s="31"/>
      <c r="BB769" s="31"/>
      <c r="BC769" s="31"/>
      <c r="BD769" s="31"/>
      <c r="BE769" s="31"/>
      <c r="BF769" s="31"/>
      <c r="BG769" s="31"/>
    </row>
    <row r="770" spans="1:59" ht="16" x14ac:dyDescent="0.2">
      <c r="A770" s="1"/>
      <c r="B770" s="9">
        <v>22015844</v>
      </c>
      <c r="C770" s="10" t="s">
        <v>10582</v>
      </c>
      <c r="D770" s="11" t="s">
        <v>10583</v>
      </c>
      <c r="E770" s="12">
        <v>8</v>
      </c>
      <c r="F770" s="13" t="s">
        <v>522</v>
      </c>
      <c r="G770" s="13" t="s">
        <v>75</v>
      </c>
      <c r="H770" s="13">
        <v>1.3</v>
      </c>
      <c r="I770" s="14" t="s">
        <v>8858</v>
      </c>
      <c r="J770" s="13"/>
      <c r="K770" s="13">
        <v>2.0000000000000001E-4</v>
      </c>
      <c r="L770" s="13">
        <v>2.5999999999999999E-3</v>
      </c>
      <c r="M770" s="13">
        <v>0</v>
      </c>
      <c r="N770" s="13">
        <v>2.5999999999999999E-3</v>
      </c>
      <c r="O770" s="13">
        <v>2.7000000000000001E-3</v>
      </c>
      <c r="P770" s="13">
        <v>1E-4</v>
      </c>
      <c r="Q770" s="13">
        <v>-2.7000000000000001E-3</v>
      </c>
      <c r="R770" s="13" t="s">
        <v>10584</v>
      </c>
      <c r="S770" s="15">
        <f t="shared" si="11"/>
        <v>28</v>
      </c>
      <c r="T770" s="12">
        <v>761</v>
      </c>
      <c r="U770" s="12" t="s">
        <v>69</v>
      </c>
      <c r="V770" s="16" t="s">
        <v>69</v>
      </c>
      <c r="W770" s="17" t="s">
        <v>70</v>
      </c>
      <c r="X770" s="13" t="s">
        <v>10585</v>
      </c>
      <c r="Y770" s="30">
        <v>43548</v>
      </c>
      <c r="Z770" s="18">
        <v>1741602119</v>
      </c>
      <c r="AA770" s="18" t="s">
        <v>10586</v>
      </c>
      <c r="AB770" s="18" t="s">
        <v>10585</v>
      </c>
      <c r="AC770" s="30">
        <v>1</v>
      </c>
      <c r="AD770" s="18" t="s">
        <v>5563</v>
      </c>
      <c r="AE770" s="18" t="s">
        <v>5564</v>
      </c>
      <c r="AF770" s="18" t="s">
        <v>5578</v>
      </c>
      <c r="AG770" s="30">
        <v>3</v>
      </c>
      <c r="AH770" s="18" t="s">
        <v>10587</v>
      </c>
      <c r="AI770" s="18" t="s">
        <v>516</v>
      </c>
      <c r="AJ770" s="18" t="s">
        <v>517</v>
      </c>
      <c r="AK770" s="18">
        <v>1.6833608395636001E-4</v>
      </c>
      <c r="AL770" s="18">
        <v>2.5770495345000702E-3</v>
      </c>
      <c r="AM770" s="18">
        <v>3.4278642074045499E-4</v>
      </c>
      <c r="AN770" s="18">
        <v>0.11099978122643731</v>
      </c>
      <c r="AO770" s="18">
        <v>0.35098316599039908</v>
      </c>
      <c r="AP770" s="18">
        <v>5.3731854946049751</v>
      </c>
      <c r="AQ770" s="18">
        <v>0.71471463742255059</v>
      </c>
      <c r="AR770" s="18"/>
      <c r="AS770" s="18"/>
      <c r="AT770" s="19" t="s">
        <v>71</v>
      </c>
      <c r="AU770" s="19" t="s">
        <v>71</v>
      </c>
      <c r="AV770" s="19" t="s">
        <v>72</v>
      </c>
      <c r="AW770" s="19" t="s">
        <v>72</v>
      </c>
      <c r="AX770" s="30">
        <v>1</v>
      </c>
      <c r="AY770" s="31" t="s">
        <v>518</v>
      </c>
      <c r="AZ770" s="31"/>
      <c r="BA770" s="31"/>
      <c r="BB770" s="31"/>
      <c r="BC770" s="31"/>
      <c r="BD770" s="31"/>
      <c r="BE770" s="31"/>
      <c r="BF770" s="31"/>
      <c r="BG770" s="31"/>
    </row>
    <row r="771" spans="1:59" ht="16" x14ac:dyDescent="0.2">
      <c r="A771" s="1"/>
      <c r="B771" s="20">
        <v>22011073</v>
      </c>
      <c r="C771" s="21" t="s">
        <v>10588</v>
      </c>
      <c r="D771" s="22" t="s">
        <v>10589</v>
      </c>
      <c r="E771" s="23">
        <v>57</v>
      </c>
      <c r="F771" s="24" t="s">
        <v>522</v>
      </c>
      <c r="G771" s="24" t="s">
        <v>75</v>
      </c>
      <c r="H771" s="24">
        <v>2.29</v>
      </c>
      <c r="I771" s="25" t="s">
        <v>10590</v>
      </c>
      <c r="J771" s="24"/>
      <c r="K771" s="24">
        <v>5.0000000000000001E-4</v>
      </c>
      <c r="L771" s="24">
        <v>2.3E-3</v>
      </c>
      <c r="M771" s="24">
        <v>0</v>
      </c>
      <c r="N771" s="24">
        <v>2.3E-3</v>
      </c>
      <c r="O771" s="24">
        <v>2.8E-3</v>
      </c>
      <c r="P771" s="24">
        <v>0</v>
      </c>
      <c r="Q771" s="24">
        <v>-2.8E-3</v>
      </c>
      <c r="R771" s="24" t="s">
        <v>472</v>
      </c>
      <c r="S771" s="26">
        <f t="shared" si="11"/>
        <v>1</v>
      </c>
      <c r="T771" s="23">
        <v>762</v>
      </c>
      <c r="U771" s="23" t="s">
        <v>69</v>
      </c>
      <c r="V771" s="27" t="s">
        <v>69</v>
      </c>
      <c r="W771" s="28" t="s">
        <v>70</v>
      </c>
      <c r="X771" s="24" t="s">
        <v>10591</v>
      </c>
      <c r="Y771" s="32">
        <v>42968</v>
      </c>
      <c r="Z771" s="33">
        <v>1741544615</v>
      </c>
      <c r="AA771" s="33" t="s">
        <v>10592</v>
      </c>
      <c r="AB771" s="33" t="s">
        <v>10591</v>
      </c>
      <c r="AC771" s="32">
        <v>1</v>
      </c>
      <c r="AD771" s="33" t="s">
        <v>5563</v>
      </c>
      <c r="AE771" s="33" t="s">
        <v>5564</v>
      </c>
      <c r="AF771" s="33" t="s">
        <v>10593</v>
      </c>
      <c r="AG771" s="32">
        <v>2</v>
      </c>
      <c r="AH771" s="33" t="s">
        <v>10594</v>
      </c>
      <c r="AI771" s="33" t="s">
        <v>516</v>
      </c>
      <c r="AJ771" s="33" t="s">
        <v>517</v>
      </c>
      <c r="AK771" s="33">
        <v>5.29330946997066E-4</v>
      </c>
      <c r="AL771" s="33">
        <v>2.2513858633941282E-3</v>
      </c>
      <c r="AM771" s="33">
        <v>2.1026607794839101E-4</v>
      </c>
      <c r="AN771" s="33">
        <v>7.0299993613510164E-2</v>
      </c>
      <c r="AO771" s="33">
        <v>1.0667389099212301</v>
      </c>
      <c r="AP771" s="33">
        <v>4.5371254323099883</v>
      </c>
      <c r="AQ771" s="33">
        <v>0.42374058810757992</v>
      </c>
      <c r="AR771" s="33"/>
      <c r="AS771" s="33"/>
      <c r="AT771" s="19" t="s">
        <v>71</v>
      </c>
      <c r="AU771" s="19" t="s">
        <v>71</v>
      </c>
      <c r="AV771" s="19" t="s">
        <v>72</v>
      </c>
      <c r="AW771" s="19" t="s">
        <v>72</v>
      </c>
      <c r="AX771" s="30">
        <v>1</v>
      </c>
      <c r="AY771" s="31" t="s">
        <v>518</v>
      </c>
      <c r="AZ771" s="31"/>
      <c r="BA771" s="31"/>
      <c r="BB771" s="31"/>
      <c r="BC771" s="31"/>
      <c r="BD771" s="31"/>
      <c r="BE771" s="31"/>
      <c r="BF771" s="31"/>
      <c r="BG771" s="31"/>
    </row>
    <row r="772" spans="1:59" ht="16" x14ac:dyDescent="0.2">
      <c r="A772" s="1"/>
      <c r="B772" s="9">
        <v>22010308</v>
      </c>
      <c r="C772" s="10" t="s">
        <v>10595</v>
      </c>
      <c r="D772" s="11" t="s">
        <v>10596</v>
      </c>
      <c r="E772" s="12">
        <v>3</v>
      </c>
      <c r="F772" s="13" t="s">
        <v>522</v>
      </c>
      <c r="G772" s="13" t="s">
        <v>65</v>
      </c>
      <c r="H772" s="13">
        <v>2.4500000000000002</v>
      </c>
      <c r="I772" s="14" t="s">
        <v>10597</v>
      </c>
      <c r="J772" s="13"/>
      <c r="K772" s="13">
        <v>2.2000000000000001E-3</v>
      </c>
      <c r="L772" s="13">
        <v>5.9999999999999995E-4</v>
      </c>
      <c r="M772" s="13">
        <v>0</v>
      </c>
      <c r="N772" s="13">
        <v>5.9999999999999995E-4</v>
      </c>
      <c r="O772" s="13">
        <v>2.8E-3</v>
      </c>
      <c r="P772" s="13">
        <v>0</v>
      </c>
      <c r="Q772" s="13">
        <v>-2.8E-3</v>
      </c>
      <c r="R772" s="13" t="s">
        <v>472</v>
      </c>
      <c r="S772" s="15">
        <f t="shared" si="11"/>
        <v>1</v>
      </c>
      <c r="T772" s="12">
        <v>763</v>
      </c>
      <c r="U772" s="12" t="s">
        <v>69</v>
      </c>
      <c r="V772" s="16" t="s">
        <v>69</v>
      </c>
      <c r="W772" s="17" t="s">
        <v>70</v>
      </c>
      <c r="X772" s="13" t="s">
        <v>10598</v>
      </c>
      <c r="Y772" s="30">
        <v>42864</v>
      </c>
      <c r="Z772" s="18">
        <v>1741535351</v>
      </c>
      <c r="AA772" s="18" t="s">
        <v>10599</v>
      </c>
      <c r="AB772" s="18" t="s">
        <v>10598</v>
      </c>
      <c r="AC772" s="30">
        <v>1</v>
      </c>
      <c r="AD772" s="18" t="s">
        <v>5563</v>
      </c>
      <c r="AE772" s="18" t="s">
        <v>5564</v>
      </c>
      <c r="AF772" s="18" t="s">
        <v>10600</v>
      </c>
      <c r="AG772" s="30">
        <v>16</v>
      </c>
      <c r="AH772" s="18" t="s">
        <v>10601</v>
      </c>
      <c r="AI772" s="18" t="s">
        <v>544</v>
      </c>
      <c r="AJ772" s="18" t="s">
        <v>545</v>
      </c>
      <c r="AK772" s="18">
        <v>2.2255164855285738E-3</v>
      </c>
      <c r="AL772" s="18">
        <v>5.8920225143717505E-4</v>
      </c>
      <c r="AM772" s="18">
        <v>6.2728283989066502E-5</v>
      </c>
      <c r="AN772" s="18">
        <v>2.1799978777107619E-2</v>
      </c>
      <c r="AO772" s="18">
        <v>4.6564405581112513</v>
      </c>
      <c r="AP772" s="18">
        <v>1.232785862680728</v>
      </c>
      <c r="AQ772" s="18">
        <v>0.131246174812332</v>
      </c>
      <c r="AR772" s="18"/>
      <c r="AS772" s="18"/>
      <c r="AT772" s="19" t="s">
        <v>71</v>
      </c>
      <c r="AU772" s="19" t="s">
        <v>71</v>
      </c>
      <c r="AV772" s="19" t="s">
        <v>72</v>
      </c>
      <c r="AW772" s="19" t="s">
        <v>72</v>
      </c>
      <c r="AX772" s="30">
        <v>1</v>
      </c>
      <c r="AY772" s="31" t="s">
        <v>518</v>
      </c>
      <c r="AZ772" s="31"/>
      <c r="BA772" s="31"/>
      <c r="BB772" s="31"/>
      <c r="BC772" s="31"/>
      <c r="BD772" s="31"/>
      <c r="BE772" s="31"/>
      <c r="BF772" s="31"/>
      <c r="BG772" s="31"/>
    </row>
    <row r="773" spans="1:59" ht="16" x14ac:dyDescent="0.2">
      <c r="A773" s="1"/>
      <c r="B773" s="20">
        <v>22012427</v>
      </c>
      <c r="C773" s="21" t="s">
        <v>10602</v>
      </c>
      <c r="D773" s="22" t="s">
        <v>10603</v>
      </c>
      <c r="E773" s="23">
        <v>9</v>
      </c>
      <c r="F773" s="24" t="s">
        <v>522</v>
      </c>
      <c r="G773" s="24" t="s">
        <v>65</v>
      </c>
      <c r="H773" s="24">
        <v>1.98</v>
      </c>
      <c r="I773" s="25" t="s">
        <v>10604</v>
      </c>
      <c r="J773" s="24"/>
      <c r="K773" s="24">
        <v>2.3999999999999998E-3</v>
      </c>
      <c r="L773" s="24">
        <v>5.0000000000000001E-4</v>
      </c>
      <c r="M773" s="24">
        <v>0</v>
      </c>
      <c r="N773" s="24">
        <v>5.0000000000000001E-4</v>
      </c>
      <c r="O773" s="24">
        <v>2.8999999999999998E-3</v>
      </c>
      <c r="P773" s="24">
        <v>0</v>
      </c>
      <c r="Q773" s="24">
        <v>-2.8999999999999998E-3</v>
      </c>
      <c r="R773" s="24" t="s">
        <v>472</v>
      </c>
      <c r="S773" s="26">
        <f t="shared" si="11"/>
        <v>1</v>
      </c>
      <c r="T773" s="23">
        <v>764</v>
      </c>
      <c r="U773" s="23" t="s">
        <v>69</v>
      </c>
      <c r="V773" s="27" t="s">
        <v>69</v>
      </c>
      <c r="W773" s="28" t="s">
        <v>70</v>
      </c>
      <c r="X773" s="24" t="s">
        <v>10605</v>
      </c>
      <c r="Y773" s="32">
        <v>43171</v>
      </c>
      <c r="Z773" s="33">
        <v>1741560887</v>
      </c>
      <c r="AA773" s="33" t="s">
        <v>10606</v>
      </c>
      <c r="AB773" s="33" t="s">
        <v>10605</v>
      </c>
      <c r="AC773" s="32">
        <v>1</v>
      </c>
      <c r="AD773" s="33" t="s">
        <v>5563</v>
      </c>
      <c r="AE773" s="33" t="s">
        <v>5564</v>
      </c>
      <c r="AF773" s="33" t="s">
        <v>10607</v>
      </c>
      <c r="AG773" s="32">
        <v>15</v>
      </c>
      <c r="AH773" s="33" t="s">
        <v>10608</v>
      </c>
      <c r="AI773" s="33" t="s">
        <v>544</v>
      </c>
      <c r="AJ773" s="33" t="s">
        <v>545</v>
      </c>
      <c r="AK773" s="33">
        <v>2.3734237591834561E-3</v>
      </c>
      <c r="AL773" s="33">
        <v>5.0284810150498798E-4</v>
      </c>
      <c r="AM773" s="33">
        <v>1.0787979627047E-5</v>
      </c>
      <c r="AN773" s="33">
        <v>3.7366664439723268E-3</v>
      </c>
      <c r="AO773" s="33">
        <v>4.7796130487115978</v>
      </c>
      <c r="AP773" s="33">
        <v>1.0126381090496701</v>
      </c>
      <c r="AQ773" s="33">
        <v>2.172488920074182E-2</v>
      </c>
      <c r="AR773" s="33"/>
      <c r="AS773" s="33"/>
      <c r="AT773" s="19" t="s">
        <v>71</v>
      </c>
      <c r="AU773" s="19" t="s">
        <v>71</v>
      </c>
      <c r="AV773" s="19" t="s">
        <v>72</v>
      </c>
      <c r="AW773" s="19" t="s">
        <v>72</v>
      </c>
      <c r="AX773" s="30">
        <v>1</v>
      </c>
      <c r="AY773" s="31" t="s">
        <v>518</v>
      </c>
      <c r="AZ773" s="31"/>
      <c r="BA773" s="31"/>
      <c r="BB773" s="31"/>
      <c r="BC773" s="31"/>
      <c r="BD773" s="31"/>
      <c r="BE773" s="31"/>
      <c r="BF773" s="31"/>
      <c r="BG773" s="31"/>
    </row>
    <row r="774" spans="1:59" ht="16" x14ac:dyDescent="0.2">
      <c r="A774" s="1"/>
      <c r="B774" s="9">
        <v>22011000</v>
      </c>
      <c r="C774" s="10" t="s">
        <v>10609</v>
      </c>
      <c r="D774" s="11" t="s">
        <v>10610</v>
      </c>
      <c r="E774" s="12">
        <v>104</v>
      </c>
      <c r="F774" s="13" t="s">
        <v>522</v>
      </c>
      <c r="G774" s="13" t="s">
        <v>75</v>
      </c>
      <c r="H774" s="13">
        <v>2.31</v>
      </c>
      <c r="I774" s="14" t="s">
        <v>10611</v>
      </c>
      <c r="J774" s="13"/>
      <c r="K774" s="13">
        <v>2.3E-3</v>
      </c>
      <c r="L774" s="13">
        <v>6.9999999999999999E-4</v>
      </c>
      <c r="M774" s="13">
        <v>0</v>
      </c>
      <c r="N774" s="13">
        <v>6.9999999999999999E-4</v>
      </c>
      <c r="O774" s="13">
        <v>2.8999999999999998E-3</v>
      </c>
      <c r="P774" s="13">
        <v>1E-4</v>
      </c>
      <c r="Q774" s="13">
        <v>-2.8999999999999998E-3</v>
      </c>
      <c r="R774" s="13" t="s">
        <v>10612</v>
      </c>
      <c r="S774" s="15">
        <f t="shared" si="11"/>
        <v>30</v>
      </c>
      <c r="T774" s="12">
        <v>765</v>
      </c>
      <c r="U774" s="12" t="s">
        <v>69</v>
      </c>
      <c r="V774" s="17" t="s">
        <v>70</v>
      </c>
      <c r="W774" s="17" t="s">
        <v>70</v>
      </c>
      <c r="X774" s="13" t="s">
        <v>10613</v>
      </c>
      <c r="Y774" s="30">
        <v>42956</v>
      </c>
      <c r="Z774" s="18">
        <v>1741543727</v>
      </c>
      <c r="AA774" s="18" t="s">
        <v>10614</v>
      </c>
      <c r="AB774" s="18" t="s">
        <v>10613</v>
      </c>
      <c r="AC774" s="30">
        <v>1</v>
      </c>
      <c r="AD774" s="18" t="s">
        <v>5563</v>
      </c>
      <c r="AE774" s="18" t="s">
        <v>5564</v>
      </c>
      <c r="AF774" s="18" t="s">
        <v>10615</v>
      </c>
      <c r="AG774" s="30">
        <v>12</v>
      </c>
      <c r="AH774" s="18" t="s">
        <v>10616</v>
      </c>
      <c r="AI774" s="18" t="s">
        <v>516</v>
      </c>
      <c r="AJ774" s="18" t="s">
        <v>517</v>
      </c>
      <c r="AK774" s="18">
        <v>2.2556949716707121E-3</v>
      </c>
      <c r="AL774" s="18">
        <v>6.5426633486531996E-4</v>
      </c>
      <c r="AM774" s="18">
        <v>4.9442779450758101E-4</v>
      </c>
      <c r="AN774" s="18">
        <v>0.145232457228821</v>
      </c>
      <c r="AO774" s="18">
        <v>4.5893700944711497</v>
      </c>
      <c r="AP774" s="18">
        <v>1.331150881994553</v>
      </c>
      <c r="AQ774" s="18">
        <v>1.00594812795445</v>
      </c>
      <c r="AR774" s="18"/>
      <c r="AS774" s="18"/>
      <c r="AT774" s="19" t="s">
        <v>71</v>
      </c>
      <c r="AU774" s="19" t="s">
        <v>71</v>
      </c>
      <c r="AV774" s="19" t="s">
        <v>72</v>
      </c>
      <c r="AW774" s="19" t="s">
        <v>72</v>
      </c>
      <c r="AX774" s="30">
        <v>1</v>
      </c>
      <c r="AY774" s="31" t="s">
        <v>518</v>
      </c>
      <c r="AZ774" s="31"/>
      <c r="BA774" s="31"/>
      <c r="BB774" s="31"/>
      <c r="BC774" s="31"/>
      <c r="BD774" s="31"/>
      <c r="BE774" s="31"/>
      <c r="BF774" s="31"/>
      <c r="BG774" s="31"/>
    </row>
    <row r="775" spans="1:59" ht="16" x14ac:dyDescent="0.2">
      <c r="A775" s="1"/>
      <c r="B775" s="20">
        <v>22011340</v>
      </c>
      <c r="C775" s="21" t="s">
        <v>10617</v>
      </c>
      <c r="D775" s="22" t="s">
        <v>10618</v>
      </c>
      <c r="E775" s="23">
        <v>16</v>
      </c>
      <c r="F775" s="24" t="s">
        <v>522</v>
      </c>
      <c r="G775" s="24" t="s">
        <v>65</v>
      </c>
      <c r="H775" s="24">
        <v>2.21</v>
      </c>
      <c r="I775" s="25" t="s">
        <v>10619</v>
      </c>
      <c r="J775" s="24"/>
      <c r="K775" s="24">
        <v>2.0000000000000001E-4</v>
      </c>
      <c r="L775" s="24">
        <v>2.7000000000000001E-3</v>
      </c>
      <c r="M775" s="24">
        <v>0</v>
      </c>
      <c r="N775" s="24">
        <v>2.7000000000000001E-3</v>
      </c>
      <c r="O775" s="24">
        <v>2.8999999999999998E-3</v>
      </c>
      <c r="P775" s="24">
        <v>0</v>
      </c>
      <c r="Q775" s="24">
        <v>-2.8999999999999998E-3</v>
      </c>
      <c r="R775" s="24" t="s">
        <v>472</v>
      </c>
      <c r="S775" s="26">
        <f t="shared" si="11"/>
        <v>1</v>
      </c>
      <c r="T775" s="23">
        <v>766</v>
      </c>
      <c r="U775" s="23" t="s">
        <v>69</v>
      </c>
      <c r="V775" s="27" t="s">
        <v>69</v>
      </c>
      <c r="W775" s="28" t="s">
        <v>70</v>
      </c>
      <c r="X775" s="24" t="s">
        <v>10620</v>
      </c>
      <c r="Y775" s="32">
        <v>42995</v>
      </c>
      <c r="Z775" s="33">
        <v>1741547819</v>
      </c>
      <c r="AA775" s="33" t="s">
        <v>10621</v>
      </c>
      <c r="AB775" s="33" t="s">
        <v>10620</v>
      </c>
      <c r="AC775" s="32">
        <v>1</v>
      </c>
      <c r="AD775" s="33" t="s">
        <v>5563</v>
      </c>
      <c r="AE775" s="33" t="s">
        <v>5564</v>
      </c>
      <c r="AF775" s="33" t="s">
        <v>10622</v>
      </c>
      <c r="AG775" s="32">
        <v>4</v>
      </c>
      <c r="AH775" s="33" t="s">
        <v>10623</v>
      </c>
      <c r="AI775" s="33" t="s">
        <v>544</v>
      </c>
      <c r="AJ775" s="33" t="s">
        <v>545</v>
      </c>
      <c r="AK775" s="33">
        <v>2.1123570913535999E-4</v>
      </c>
      <c r="AL775" s="33">
        <v>2.71130250684176E-3</v>
      </c>
      <c r="AM775" s="33">
        <v>3.27615494017175E-4</v>
      </c>
      <c r="AN775" s="33">
        <v>0.10080000001530701</v>
      </c>
      <c r="AO775" s="33">
        <v>0.42920322148972778</v>
      </c>
      <c r="AP775" s="33">
        <v>5.5090106456572583</v>
      </c>
      <c r="AQ775" s="33">
        <v>0.66567166137622524</v>
      </c>
      <c r="AR775" s="33"/>
      <c r="AS775" s="33"/>
      <c r="AT775" s="19" t="s">
        <v>71</v>
      </c>
      <c r="AU775" s="19" t="s">
        <v>71</v>
      </c>
      <c r="AV775" s="19" t="s">
        <v>72</v>
      </c>
      <c r="AW775" s="19" t="s">
        <v>72</v>
      </c>
      <c r="AX775" s="30">
        <v>1</v>
      </c>
      <c r="AY775" s="31" t="s">
        <v>518</v>
      </c>
      <c r="AZ775" s="31"/>
      <c r="BA775" s="31"/>
      <c r="BB775" s="31"/>
      <c r="BC775" s="31"/>
      <c r="BD775" s="31"/>
      <c r="BE775" s="31"/>
      <c r="BF775" s="31"/>
      <c r="BG775" s="31"/>
    </row>
    <row r="776" spans="1:59" ht="16" x14ac:dyDescent="0.2">
      <c r="A776" s="1"/>
      <c r="B776" s="9">
        <v>22013430</v>
      </c>
      <c r="C776" s="10" t="s">
        <v>1719</v>
      </c>
      <c r="D776" s="11" t="s">
        <v>10624</v>
      </c>
      <c r="E776" s="12">
        <v>11</v>
      </c>
      <c r="F776" s="13" t="s">
        <v>522</v>
      </c>
      <c r="G776" s="13" t="s">
        <v>75</v>
      </c>
      <c r="H776" s="13">
        <v>1.62</v>
      </c>
      <c r="I776" s="14" t="s">
        <v>10625</v>
      </c>
      <c r="J776" s="13"/>
      <c r="K776" s="13">
        <v>2.0000000000000001E-4</v>
      </c>
      <c r="L776" s="13">
        <v>2.8E-3</v>
      </c>
      <c r="M776" s="13">
        <v>0</v>
      </c>
      <c r="N776" s="13">
        <v>2.8E-3</v>
      </c>
      <c r="O776" s="13">
        <v>2.8999999999999998E-3</v>
      </c>
      <c r="P776" s="13">
        <v>1E-4</v>
      </c>
      <c r="Q776" s="13">
        <v>-2.8999999999999998E-3</v>
      </c>
      <c r="R776" s="13" t="s">
        <v>10612</v>
      </c>
      <c r="S776" s="15">
        <f t="shared" si="11"/>
        <v>30</v>
      </c>
      <c r="T776" s="12">
        <v>767</v>
      </c>
      <c r="U776" s="12" t="s">
        <v>69</v>
      </c>
      <c r="V776" s="16" t="s">
        <v>69</v>
      </c>
      <c r="W776" s="17" t="s">
        <v>70</v>
      </c>
      <c r="X776" s="13" t="s">
        <v>10626</v>
      </c>
      <c r="Y776" s="30">
        <v>43306</v>
      </c>
      <c r="Z776" s="18">
        <v>1741573007</v>
      </c>
      <c r="AA776" s="18" t="s">
        <v>10627</v>
      </c>
      <c r="AB776" s="18" t="s">
        <v>10626</v>
      </c>
      <c r="AC776" s="30">
        <v>1</v>
      </c>
      <c r="AD776" s="18" t="s">
        <v>5563</v>
      </c>
      <c r="AE776" s="18" t="s">
        <v>5564</v>
      </c>
      <c r="AF776" s="18" t="s">
        <v>10628</v>
      </c>
      <c r="AG776" s="30">
        <v>5</v>
      </c>
      <c r="AH776" s="18" t="s">
        <v>10629</v>
      </c>
      <c r="AI776" s="18" t="s">
        <v>516</v>
      </c>
      <c r="AJ776" s="18" t="s">
        <v>517</v>
      </c>
      <c r="AK776" s="18">
        <v>1.6839157346082499E-4</v>
      </c>
      <c r="AL776" s="18">
        <v>2.756995584379049E-3</v>
      </c>
      <c r="AM776" s="18">
        <v>6.9648623497215801E-4</v>
      </c>
      <c r="AN776" s="18">
        <v>0.19229999490164509</v>
      </c>
      <c r="AO776" s="18">
        <v>0.34617271915291847</v>
      </c>
      <c r="AP776" s="18">
        <v>5.6677221937065507</v>
      </c>
      <c r="AQ776" s="18">
        <v>1.431808782694115</v>
      </c>
      <c r="AR776" s="18"/>
      <c r="AS776" s="18"/>
      <c r="AT776" s="19" t="s">
        <v>71</v>
      </c>
      <c r="AU776" s="19" t="s">
        <v>71</v>
      </c>
      <c r="AV776" s="19" t="s">
        <v>72</v>
      </c>
      <c r="AW776" s="19" t="s">
        <v>72</v>
      </c>
      <c r="AX776" s="30">
        <v>1</v>
      </c>
      <c r="AY776" s="31" t="s">
        <v>518</v>
      </c>
      <c r="AZ776" s="31"/>
      <c r="BA776" s="31"/>
      <c r="BB776" s="31"/>
      <c r="BC776" s="31"/>
      <c r="BD776" s="31"/>
      <c r="BE776" s="31"/>
      <c r="BF776" s="31"/>
      <c r="BG776" s="31"/>
    </row>
    <row r="777" spans="1:59" ht="16" x14ac:dyDescent="0.2">
      <c r="A777" s="1"/>
      <c r="B777" s="20">
        <v>22012099</v>
      </c>
      <c r="C777" s="21" t="s">
        <v>10630</v>
      </c>
      <c r="D777" s="22" t="s">
        <v>10631</v>
      </c>
      <c r="E777" s="23">
        <v>2</v>
      </c>
      <c r="F777" s="24"/>
      <c r="G777" s="24" t="s">
        <v>75</v>
      </c>
      <c r="H777" s="24">
        <v>2.0299999999999998</v>
      </c>
      <c r="I777" s="25" t="s">
        <v>10632</v>
      </c>
      <c r="J777" s="24"/>
      <c r="K777" s="24">
        <v>6.9999999999999999E-4</v>
      </c>
      <c r="L777" s="24">
        <v>2.2000000000000001E-3</v>
      </c>
      <c r="M777" s="24">
        <v>0</v>
      </c>
      <c r="N777" s="24">
        <v>2.2000000000000001E-3</v>
      </c>
      <c r="O777" s="24">
        <v>3.0000000000000001E-3</v>
      </c>
      <c r="P777" s="24">
        <v>-1E-4</v>
      </c>
      <c r="Q777" s="24">
        <v>-3.0000000000000001E-3</v>
      </c>
      <c r="R777" s="24" t="s">
        <v>10633</v>
      </c>
      <c r="S777" s="26">
        <f t="shared" si="11"/>
        <v>-29</v>
      </c>
      <c r="T777" s="23">
        <v>768</v>
      </c>
      <c r="U777" s="23" t="s">
        <v>69</v>
      </c>
      <c r="V777" s="27" t="s">
        <v>69</v>
      </c>
      <c r="W777" s="28" t="s">
        <v>70</v>
      </c>
      <c r="X777" s="24"/>
      <c r="Y777" s="32">
        <v>43124</v>
      </c>
      <c r="Z777" s="33"/>
      <c r="AA777" s="33"/>
      <c r="AB777" s="33"/>
      <c r="AC777" s="32"/>
      <c r="AD777" s="33"/>
      <c r="AE777" s="33"/>
      <c r="AF777" s="33"/>
      <c r="AG777" s="32"/>
      <c r="AH777" s="33"/>
      <c r="AI777" s="33"/>
      <c r="AJ777" s="33"/>
      <c r="AK777" s="33"/>
      <c r="AL777" s="33"/>
      <c r="AM777" s="33"/>
      <c r="AN777" s="33"/>
      <c r="AO777" s="33"/>
      <c r="AP777" s="33"/>
      <c r="AQ777" s="33"/>
      <c r="AR777" s="33"/>
      <c r="AS777" s="33"/>
      <c r="AT777" s="19" t="s">
        <v>71</v>
      </c>
      <c r="AU777" s="19" t="s">
        <v>71</v>
      </c>
      <c r="AV777" s="19" t="s">
        <v>72</v>
      </c>
      <c r="AW777" s="19" t="s">
        <v>72</v>
      </c>
      <c r="AX777" s="30"/>
      <c r="AY777" s="31"/>
      <c r="AZ777" s="31"/>
      <c r="BA777" s="31"/>
      <c r="BB777" s="31"/>
      <c r="BC777" s="31"/>
      <c r="BD777" s="31"/>
      <c r="BE777" s="31"/>
      <c r="BF777" s="31"/>
      <c r="BG777" s="31"/>
    </row>
    <row r="778" spans="1:59" ht="16" x14ac:dyDescent="0.2">
      <c r="A778" s="1"/>
      <c r="B778" s="9">
        <v>22015569</v>
      </c>
      <c r="C778" s="10" t="s">
        <v>10634</v>
      </c>
      <c r="D778" s="11" t="s">
        <v>10635</v>
      </c>
      <c r="E778" s="12">
        <v>16</v>
      </c>
      <c r="F778" s="13" t="s">
        <v>504</v>
      </c>
      <c r="G778" s="13" t="s">
        <v>65</v>
      </c>
      <c r="H778" s="13">
        <v>1.46</v>
      </c>
      <c r="I778" s="14" t="s">
        <v>10636</v>
      </c>
      <c r="J778" s="13"/>
      <c r="K778" s="13">
        <v>1.2999999999999999E-3</v>
      </c>
      <c r="L778" s="13">
        <v>1.6000000000000001E-3</v>
      </c>
      <c r="M778" s="13">
        <v>0</v>
      </c>
      <c r="N778" s="13">
        <v>1.6000000000000001E-3</v>
      </c>
      <c r="O778" s="13">
        <v>3.0000000000000001E-3</v>
      </c>
      <c r="P778" s="13">
        <v>-1E-4</v>
      </c>
      <c r="Q778" s="13">
        <v>-3.0000000000000001E-3</v>
      </c>
      <c r="R778" s="13" t="s">
        <v>10633</v>
      </c>
      <c r="S778" s="15">
        <f t="shared" ref="S778:S841" si="12">1-R778</f>
        <v>-29</v>
      </c>
      <c r="T778" s="12">
        <v>769</v>
      </c>
      <c r="U778" s="12" t="s">
        <v>69</v>
      </c>
      <c r="V778" s="16" t="s">
        <v>69</v>
      </c>
      <c r="W778" s="17" t="s">
        <v>70</v>
      </c>
      <c r="X778" s="13" t="s">
        <v>10637</v>
      </c>
      <c r="Y778" s="30">
        <v>43525</v>
      </c>
      <c r="Z778" s="18">
        <v>1741598795</v>
      </c>
      <c r="AA778" s="18" t="s">
        <v>10638</v>
      </c>
      <c r="AB778" s="18" t="s">
        <v>10639</v>
      </c>
      <c r="AC778" s="30">
        <v>1</v>
      </c>
      <c r="AD778" s="18" t="s">
        <v>5563</v>
      </c>
      <c r="AE778" s="18" t="s">
        <v>5564</v>
      </c>
      <c r="AF778" s="18" t="s">
        <v>10640</v>
      </c>
      <c r="AG778" s="30">
        <v>6</v>
      </c>
      <c r="AH778" s="18" t="s">
        <v>10641</v>
      </c>
      <c r="AI778" s="18" t="s">
        <v>544</v>
      </c>
      <c r="AJ778" s="18" t="s">
        <v>545</v>
      </c>
      <c r="AK778" s="18">
        <v>1.320618961717056E-3</v>
      </c>
      <c r="AL778" s="18">
        <v>1.6399376198298629E-3</v>
      </c>
      <c r="AM778" s="18">
        <v>1.221564743717977E-3</v>
      </c>
      <c r="AN778" s="18">
        <v>0.29209213428082531</v>
      </c>
      <c r="AO778" s="18">
        <v>2.8250723036033278</v>
      </c>
      <c r="AP778" s="18">
        <v>3.5081597975806771</v>
      </c>
      <c r="AQ778" s="18">
        <v>2.6131752038824181</v>
      </c>
      <c r="AR778" s="18"/>
      <c r="AS778" s="18"/>
      <c r="AT778" s="19" t="s">
        <v>71</v>
      </c>
      <c r="AU778" s="19" t="s">
        <v>71</v>
      </c>
      <c r="AV778" s="19" t="s">
        <v>72</v>
      </c>
      <c r="AW778" s="19" t="s">
        <v>72</v>
      </c>
      <c r="AX778" s="30">
        <v>2</v>
      </c>
      <c r="AY778" s="31" t="s">
        <v>518</v>
      </c>
      <c r="AZ778" s="31" t="s">
        <v>519</v>
      </c>
      <c r="BA778" s="31"/>
      <c r="BB778" s="31"/>
      <c r="BC778" s="31"/>
      <c r="BD778" s="31"/>
      <c r="BE778" s="31"/>
      <c r="BF778" s="31"/>
      <c r="BG778" s="31"/>
    </row>
    <row r="779" spans="1:59" ht="16" x14ac:dyDescent="0.2">
      <c r="A779" s="1"/>
      <c r="B779" s="20">
        <v>22013802</v>
      </c>
      <c r="C779" s="21" t="s">
        <v>10642</v>
      </c>
      <c r="D779" s="22" t="s">
        <v>10643</v>
      </c>
      <c r="E779" s="23">
        <v>7</v>
      </c>
      <c r="F779" s="24" t="s">
        <v>522</v>
      </c>
      <c r="G779" s="24" t="s">
        <v>75</v>
      </c>
      <c r="H779" s="24">
        <v>1.59</v>
      </c>
      <c r="I779" s="25" t="s">
        <v>10644</v>
      </c>
      <c r="J779" s="24"/>
      <c r="K779" s="24">
        <v>2.9999999999999997E-4</v>
      </c>
      <c r="L779" s="24">
        <v>2.7000000000000001E-3</v>
      </c>
      <c r="M779" s="24">
        <v>0</v>
      </c>
      <c r="N779" s="24">
        <v>2.7000000000000001E-3</v>
      </c>
      <c r="O779" s="24">
        <v>3.0000000000000001E-3</v>
      </c>
      <c r="P779" s="24">
        <v>0</v>
      </c>
      <c r="Q779" s="24">
        <v>-3.0000000000000001E-3</v>
      </c>
      <c r="R779" s="24" t="s">
        <v>472</v>
      </c>
      <c r="S779" s="26">
        <f t="shared" si="12"/>
        <v>1</v>
      </c>
      <c r="T779" s="23">
        <v>770</v>
      </c>
      <c r="U779" s="23" t="s">
        <v>69</v>
      </c>
      <c r="V779" s="27" t="s">
        <v>69</v>
      </c>
      <c r="W779" s="28" t="s">
        <v>70</v>
      </c>
      <c r="X779" s="24" t="s">
        <v>10645</v>
      </c>
      <c r="Y779" s="32">
        <v>43343</v>
      </c>
      <c r="Z779" s="33">
        <v>1741577519</v>
      </c>
      <c r="AA779" s="33" t="s">
        <v>10646</v>
      </c>
      <c r="AB779" s="33" t="s">
        <v>10645</v>
      </c>
      <c r="AC779" s="32">
        <v>1</v>
      </c>
      <c r="AD779" s="33" t="s">
        <v>5563</v>
      </c>
      <c r="AE779" s="33" t="s">
        <v>5564</v>
      </c>
      <c r="AF779" s="33" t="s">
        <v>10647</v>
      </c>
      <c r="AG779" s="32">
        <v>4</v>
      </c>
      <c r="AH779" s="33" t="s">
        <v>10648</v>
      </c>
      <c r="AI779" s="33" t="s">
        <v>516</v>
      </c>
      <c r="AJ779" s="33" t="s">
        <v>517</v>
      </c>
      <c r="AK779" s="33">
        <v>3.2771842365094799E-4</v>
      </c>
      <c r="AL779" s="33">
        <v>2.6703852522751799E-3</v>
      </c>
      <c r="AM779" s="33">
        <v>-7.6187582013540302E-4</v>
      </c>
      <c r="AN779" s="33">
        <v>-0.25411923752104942</v>
      </c>
      <c r="AO779" s="33">
        <v>0.67198008643653273</v>
      </c>
      <c r="AP779" s="33">
        <v>5.4755716589006207</v>
      </c>
      <c r="AQ779" s="33">
        <v>-1.562211162146274</v>
      </c>
      <c r="AR779" s="33"/>
      <c r="AS779" s="33"/>
      <c r="AT779" s="19" t="s">
        <v>71</v>
      </c>
      <c r="AU779" s="19" t="s">
        <v>71</v>
      </c>
      <c r="AV779" s="19" t="s">
        <v>72</v>
      </c>
      <c r="AW779" s="19" t="s">
        <v>72</v>
      </c>
      <c r="AX779" s="30">
        <v>1</v>
      </c>
      <c r="AY779" s="31" t="s">
        <v>518</v>
      </c>
      <c r="AZ779" s="31"/>
      <c r="BA779" s="31"/>
      <c r="BB779" s="31"/>
      <c r="BC779" s="31"/>
      <c r="BD779" s="31"/>
      <c r="BE779" s="31"/>
      <c r="BF779" s="31"/>
      <c r="BG779" s="31"/>
    </row>
    <row r="780" spans="1:59" ht="16" x14ac:dyDescent="0.2">
      <c r="A780" s="1"/>
      <c r="B780" s="9">
        <v>22011473</v>
      </c>
      <c r="C780" s="10" t="s">
        <v>10649</v>
      </c>
      <c r="D780" s="11" t="s">
        <v>10650</v>
      </c>
      <c r="E780" s="12">
        <v>4</v>
      </c>
      <c r="F780" s="13" t="s">
        <v>522</v>
      </c>
      <c r="G780" s="13" t="s">
        <v>75</v>
      </c>
      <c r="H780" s="13">
        <v>2.2000000000000002</v>
      </c>
      <c r="I780" s="14" t="s">
        <v>10651</v>
      </c>
      <c r="J780" s="13"/>
      <c r="K780" s="13">
        <v>2.3E-3</v>
      </c>
      <c r="L780" s="13">
        <v>8.0000000000000004E-4</v>
      </c>
      <c r="M780" s="13">
        <v>0</v>
      </c>
      <c r="N780" s="13">
        <v>8.0000000000000004E-4</v>
      </c>
      <c r="O780" s="13">
        <v>3.0000000000000001E-3</v>
      </c>
      <c r="P780" s="13">
        <v>1E-4</v>
      </c>
      <c r="Q780" s="13">
        <v>-3.0000000000000001E-3</v>
      </c>
      <c r="R780" s="13" t="s">
        <v>10652</v>
      </c>
      <c r="S780" s="15">
        <f t="shared" si="12"/>
        <v>31</v>
      </c>
      <c r="T780" s="12">
        <v>771</v>
      </c>
      <c r="U780" s="12" t="s">
        <v>69</v>
      </c>
      <c r="V780" s="16" t="s">
        <v>69</v>
      </c>
      <c r="W780" s="17" t="s">
        <v>70</v>
      </c>
      <c r="X780" s="13" t="s">
        <v>10653</v>
      </c>
      <c r="Y780" s="30">
        <v>43009</v>
      </c>
      <c r="Z780" s="18">
        <v>1741549415</v>
      </c>
      <c r="AA780" s="18" t="s">
        <v>10654</v>
      </c>
      <c r="AB780" s="18" t="s">
        <v>10653</v>
      </c>
      <c r="AC780" s="30">
        <v>1</v>
      </c>
      <c r="AD780" s="18" t="s">
        <v>5563</v>
      </c>
      <c r="AE780" s="18" t="s">
        <v>5564</v>
      </c>
      <c r="AF780" s="18" t="s">
        <v>10655</v>
      </c>
      <c r="AG780" s="30">
        <v>24</v>
      </c>
      <c r="AH780" s="18" t="s">
        <v>10656</v>
      </c>
      <c r="AI780" s="18" t="s">
        <v>516</v>
      </c>
      <c r="AJ780" s="18" t="s">
        <v>517</v>
      </c>
      <c r="AK780" s="18">
        <v>2.2559696163459838E-3</v>
      </c>
      <c r="AL780" s="18">
        <v>7.7920793321338804E-4</v>
      </c>
      <c r="AM780" s="18">
        <v>3.5676221024280001E-6</v>
      </c>
      <c r="AN780" s="18">
        <v>1.174044515380331E-3</v>
      </c>
      <c r="AO780" s="18">
        <v>4.6112645034799833</v>
      </c>
      <c r="AP780" s="18">
        <v>1.592722640066728</v>
      </c>
      <c r="AQ780" s="18">
        <v>7.2923185860114181E-3</v>
      </c>
      <c r="AR780" s="18"/>
      <c r="AS780" s="18"/>
      <c r="AT780" s="19" t="s">
        <v>71</v>
      </c>
      <c r="AU780" s="19" t="s">
        <v>71</v>
      </c>
      <c r="AV780" s="19" t="s">
        <v>72</v>
      </c>
      <c r="AW780" s="19" t="s">
        <v>72</v>
      </c>
      <c r="AX780" s="30">
        <v>1</v>
      </c>
      <c r="AY780" s="31" t="s">
        <v>518</v>
      </c>
      <c r="AZ780" s="31"/>
      <c r="BA780" s="31"/>
      <c r="BB780" s="31"/>
      <c r="BC780" s="31"/>
      <c r="BD780" s="31"/>
      <c r="BE780" s="31"/>
      <c r="BF780" s="31"/>
      <c r="BG780" s="31"/>
    </row>
    <row r="781" spans="1:59" ht="16" x14ac:dyDescent="0.2">
      <c r="A781" s="1"/>
      <c r="B781" s="20">
        <v>22010953</v>
      </c>
      <c r="C781" s="21" t="s">
        <v>10657</v>
      </c>
      <c r="D781" s="22" t="s">
        <v>10658</v>
      </c>
      <c r="E781" s="23">
        <v>1</v>
      </c>
      <c r="F781" s="24" t="s">
        <v>504</v>
      </c>
      <c r="G781" s="24" t="s">
        <v>65</v>
      </c>
      <c r="H781" s="24">
        <v>2.33</v>
      </c>
      <c r="I781" s="25" t="s">
        <v>10659</v>
      </c>
      <c r="J781" s="24"/>
      <c r="K781" s="24">
        <v>1E-3</v>
      </c>
      <c r="L781" s="24">
        <v>2E-3</v>
      </c>
      <c r="M781" s="24">
        <v>0</v>
      </c>
      <c r="N781" s="24">
        <v>2E-3</v>
      </c>
      <c r="O781" s="24">
        <v>3.0999999999999999E-3</v>
      </c>
      <c r="P781" s="24">
        <v>-1E-4</v>
      </c>
      <c r="Q781" s="24">
        <v>-3.0999999999999999E-3</v>
      </c>
      <c r="R781" s="24" t="s">
        <v>10660</v>
      </c>
      <c r="S781" s="26">
        <f t="shared" si="12"/>
        <v>-30</v>
      </c>
      <c r="T781" s="23">
        <v>772</v>
      </c>
      <c r="U781" s="23" t="s">
        <v>69</v>
      </c>
      <c r="V781" s="28" t="s">
        <v>70</v>
      </c>
      <c r="W781" s="28" t="s">
        <v>70</v>
      </c>
      <c r="X781" s="24" t="s">
        <v>10661</v>
      </c>
      <c r="Y781" s="32">
        <v>42950</v>
      </c>
      <c r="Z781" s="33">
        <v>1741543151</v>
      </c>
      <c r="AA781" s="33" t="s">
        <v>10662</v>
      </c>
      <c r="AB781" s="33" t="s">
        <v>10663</v>
      </c>
      <c r="AC781" s="32">
        <v>1</v>
      </c>
      <c r="AD781" s="33" t="s">
        <v>5563</v>
      </c>
      <c r="AE781" s="33" t="s">
        <v>5564</v>
      </c>
      <c r="AF781" s="33" t="s">
        <v>10664</v>
      </c>
      <c r="AG781" s="32">
        <v>6</v>
      </c>
      <c r="AH781" s="33" t="s">
        <v>10665</v>
      </c>
      <c r="AI781" s="33" t="s">
        <v>544</v>
      </c>
      <c r="AJ781" s="33" t="s">
        <v>545</v>
      </c>
      <c r="AK781" s="33">
        <v>1.0449318543065641E-3</v>
      </c>
      <c r="AL781" s="33">
        <v>2.0135240302847938E-3</v>
      </c>
      <c r="AM781" s="33">
        <v>3.4096157112529899E-4</v>
      </c>
      <c r="AN781" s="33">
        <v>0.1003000000932272</v>
      </c>
      <c r="AO781" s="33">
        <v>2.11054512735525</v>
      </c>
      <c r="AP781" s="33">
        <v>4.0668999738269163</v>
      </c>
      <c r="AQ781" s="33">
        <v>0.68867149526362159</v>
      </c>
      <c r="AR781" s="33"/>
      <c r="AS781" s="33"/>
      <c r="AT781" s="19" t="s">
        <v>71</v>
      </c>
      <c r="AU781" s="19" t="s">
        <v>71</v>
      </c>
      <c r="AV781" s="19" t="s">
        <v>72</v>
      </c>
      <c r="AW781" s="19" t="s">
        <v>72</v>
      </c>
      <c r="AX781" s="30">
        <v>2</v>
      </c>
      <c r="AY781" s="31" t="s">
        <v>518</v>
      </c>
      <c r="AZ781" s="31" t="s">
        <v>519</v>
      </c>
      <c r="BA781" s="31"/>
      <c r="BB781" s="31"/>
      <c r="BC781" s="31"/>
      <c r="BD781" s="31"/>
      <c r="BE781" s="31"/>
      <c r="BF781" s="31"/>
      <c r="BG781" s="31"/>
    </row>
    <row r="782" spans="1:59" ht="16" x14ac:dyDescent="0.2">
      <c r="A782" s="1"/>
      <c r="B782" s="9">
        <v>22012910</v>
      </c>
      <c r="C782" s="10" t="s">
        <v>10666</v>
      </c>
      <c r="D782" s="11" t="s">
        <v>10667</v>
      </c>
      <c r="E782" s="12">
        <v>50</v>
      </c>
      <c r="F782" s="13" t="s">
        <v>504</v>
      </c>
      <c r="G782" s="13" t="s">
        <v>65</v>
      </c>
      <c r="H782" s="13">
        <v>1.69</v>
      </c>
      <c r="I782" s="14" t="s">
        <v>10668</v>
      </c>
      <c r="J782" s="13"/>
      <c r="K782" s="13">
        <v>1.6000000000000001E-3</v>
      </c>
      <c r="L782" s="13">
        <v>1.5E-3</v>
      </c>
      <c r="M782" s="13">
        <v>0</v>
      </c>
      <c r="N782" s="13">
        <v>1.5E-3</v>
      </c>
      <c r="O782" s="13">
        <v>3.0999999999999999E-3</v>
      </c>
      <c r="P782" s="13">
        <v>0</v>
      </c>
      <c r="Q782" s="13">
        <v>-3.0999999999999999E-3</v>
      </c>
      <c r="R782" s="13" t="s">
        <v>472</v>
      </c>
      <c r="S782" s="15">
        <f t="shared" si="12"/>
        <v>1</v>
      </c>
      <c r="T782" s="12">
        <v>773</v>
      </c>
      <c r="U782" s="12" t="s">
        <v>69</v>
      </c>
      <c r="V782" s="17" t="s">
        <v>70</v>
      </c>
      <c r="W782" s="17" t="s">
        <v>70</v>
      </c>
      <c r="X782" s="13" t="s">
        <v>10669</v>
      </c>
      <c r="Y782" s="30">
        <v>43245</v>
      </c>
      <c r="Z782" s="18">
        <v>1741566719</v>
      </c>
      <c r="AA782" s="18" t="s">
        <v>10670</v>
      </c>
      <c r="AB782" s="18" t="s">
        <v>10671</v>
      </c>
      <c r="AC782" s="30">
        <v>1</v>
      </c>
      <c r="AD782" s="18" t="s">
        <v>5563</v>
      </c>
      <c r="AE782" s="18" t="s">
        <v>5564</v>
      </c>
      <c r="AF782" s="18" t="s">
        <v>10672</v>
      </c>
      <c r="AG782" s="30">
        <v>12</v>
      </c>
      <c r="AH782" s="18" t="s">
        <v>10673</v>
      </c>
      <c r="AI782" s="18" t="s">
        <v>544</v>
      </c>
      <c r="AJ782" s="18" t="s">
        <v>545</v>
      </c>
      <c r="AK782" s="18">
        <v>1.6034445940147639E-3</v>
      </c>
      <c r="AL782" s="18">
        <v>1.4560487596105879E-3</v>
      </c>
      <c r="AM782" s="18">
        <v>1.7137179524748551E-4</v>
      </c>
      <c r="AN782" s="18">
        <v>5.3042076147087898E-2</v>
      </c>
      <c r="AO782" s="18">
        <v>3.2143263697280511</v>
      </c>
      <c r="AP782" s="18">
        <v>2.918851041748586</v>
      </c>
      <c r="AQ782" s="18">
        <v>0.34353845623839308</v>
      </c>
      <c r="AR782" s="18"/>
      <c r="AS782" s="18"/>
      <c r="AT782" s="19" t="s">
        <v>71</v>
      </c>
      <c r="AU782" s="19" t="s">
        <v>71</v>
      </c>
      <c r="AV782" s="19" t="s">
        <v>72</v>
      </c>
      <c r="AW782" s="19" t="s">
        <v>72</v>
      </c>
      <c r="AX782" s="30">
        <v>2</v>
      </c>
      <c r="AY782" s="31" t="s">
        <v>518</v>
      </c>
      <c r="AZ782" s="31" t="s">
        <v>519</v>
      </c>
      <c r="BA782" s="31"/>
      <c r="BB782" s="31"/>
      <c r="BC782" s="31"/>
      <c r="BD782" s="31"/>
      <c r="BE782" s="31"/>
      <c r="BF782" s="31"/>
      <c r="BG782" s="31"/>
    </row>
    <row r="783" spans="1:59" ht="16" x14ac:dyDescent="0.2">
      <c r="A783" s="1"/>
      <c r="B783" s="20">
        <v>22009227</v>
      </c>
      <c r="C783" s="21" t="s">
        <v>10674</v>
      </c>
      <c r="D783" s="22" t="s">
        <v>10675</v>
      </c>
      <c r="E783" s="23">
        <v>1</v>
      </c>
      <c r="F783" s="24"/>
      <c r="G783" s="24" t="s">
        <v>65</v>
      </c>
      <c r="H783" s="24">
        <v>2.94</v>
      </c>
      <c r="I783" s="25" t="s">
        <v>10676</v>
      </c>
      <c r="J783" s="24"/>
      <c r="K783" s="24">
        <v>2.5000000000000001E-3</v>
      </c>
      <c r="L783" s="24">
        <v>5.9999999999999995E-4</v>
      </c>
      <c r="M783" s="24">
        <v>0</v>
      </c>
      <c r="N783" s="24">
        <v>5.9999999999999995E-4</v>
      </c>
      <c r="O783" s="24">
        <v>3.0999999999999999E-3</v>
      </c>
      <c r="P783" s="24">
        <v>0</v>
      </c>
      <c r="Q783" s="24">
        <v>-3.0999999999999999E-3</v>
      </c>
      <c r="R783" s="24" t="s">
        <v>472</v>
      </c>
      <c r="S783" s="26">
        <f t="shared" si="12"/>
        <v>1</v>
      </c>
      <c r="T783" s="23">
        <v>774</v>
      </c>
      <c r="U783" s="23" t="s">
        <v>69</v>
      </c>
      <c r="V783" s="28" t="s">
        <v>70</v>
      </c>
      <c r="W783" s="28" t="s">
        <v>70</v>
      </c>
      <c r="X783" s="24"/>
      <c r="Y783" s="32">
        <v>42743</v>
      </c>
      <c r="Z783" s="33"/>
      <c r="AA783" s="33"/>
      <c r="AB783" s="33"/>
      <c r="AC783" s="32"/>
      <c r="AD783" s="33"/>
      <c r="AE783" s="33"/>
      <c r="AF783" s="33"/>
      <c r="AG783" s="32"/>
      <c r="AH783" s="33"/>
      <c r="AI783" s="33"/>
      <c r="AJ783" s="33"/>
      <c r="AK783" s="33"/>
      <c r="AL783" s="33"/>
      <c r="AM783" s="33"/>
      <c r="AN783" s="33"/>
      <c r="AO783" s="33"/>
      <c r="AP783" s="33"/>
      <c r="AQ783" s="33"/>
      <c r="AR783" s="33"/>
      <c r="AS783" s="33"/>
      <c r="AT783" s="19" t="s">
        <v>71</v>
      </c>
      <c r="AU783" s="19" t="s">
        <v>71</v>
      </c>
      <c r="AV783" s="19" t="s">
        <v>72</v>
      </c>
      <c r="AW783" s="19" t="s">
        <v>72</v>
      </c>
      <c r="AX783" s="30"/>
      <c r="AY783" s="31"/>
      <c r="AZ783" s="31"/>
      <c r="BA783" s="31"/>
      <c r="BB783" s="31"/>
      <c r="BC783" s="31"/>
      <c r="BD783" s="31"/>
      <c r="BE783" s="31"/>
      <c r="BF783" s="31"/>
      <c r="BG783" s="31"/>
    </row>
    <row r="784" spans="1:59" ht="16" x14ac:dyDescent="0.2">
      <c r="A784" s="1"/>
      <c r="B784" s="9">
        <v>22011823</v>
      </c>
      <c r="C784" s="10" t="s">
        <v>5170</v>
      </c>
      <c r="D784" s="11" t="s">
        <v>10677</v>
      </c>
      <c r="E784" s="12">
        <v>1</v>
      </c>
      <c r="F784" s="13" t="s">
        <v>522</v>
      </c>
      <c r="G784" s="13" t="s">
        <v>115</v>
      </c>
      <c r="H784" s="13">
        <v>2.08</v>
      </c>
      <c r="I784" s="14" t="s">
        <v>8017</v>
      </c>
      <c r="J784" s="13"/>
      <c r="K784" s="13">
        <v>2.0000000000000001E-4</v>
      </c>
      <c r="L784" s="13">
        <v>2.8999999999999998E-3</v>
      </c>
      <c r="M784" s="13">
        <v>0</v>
      </c>
      <c r="N784" s="13">
        <v>2.8999999999999998E-3</v>
      </c>
      <c r="O784" s="13">
        <v>3.0999999999999999E-3</v>
      </c>
      <c r="P784" s="13">
        <v>0</v>
      </c>
      <c r="Q784" s="13">
        <v>-3.0999999999999999E-3</v>
      </c>
      <c r="R784" s="13" t="s">
        <v>472</v>
      </c>
      <c r="S784" s="15">
        <f t="shared" si="12"/>
        <v>1</v>
      </c>
      <c r="T784" s="12">
        <v>775</v>
      </c>
      <c r="U784" s="12" t="s">
        <v>69</v>
      </c>
      <c r="V784" s="16" t="s">
        <v>69</v>
      </c>
      <c r="W784" s="17" t="s">
        <v>70</v>
      </c>
      <c r="X784" s="13" t="s">
        <v>10678</v>
      </c>
      <c r="Y784" s="30">
        <v>43071</v>
      </c>
      <c r="Z784" s="18">
        <v>1741553615</v>
      </c>
      <c r="AA784" s="18" t="s">
        <v>10679</v>
      </c>
      <c r="AB784" s="18" t="s">
        <v>10678</v>
      </c>
      <c r="AC784" s="30">
        <v>1</v>
      </c>
      <c r="AD784" s="18" t="s">
        <v>5563</v>
      </c>
      <c r="AE784" s="18" t="s">
        <v>5564</v>
      </c>
      <c r="AF784" s="18" t="s">
        <v>5578</v>
      </c>
      <c r="AG784" s="30">
        <v>3</v>
      </c>
      <c r="AH784" s="18" t="s">
        <v>10680</v>
      </c>
      <c r="AI784" s="18" t="s">
        <v>528</v>
      </c>
      <c r="AJ784" s="18" t="s">
        <v>529</v>
      </c>
      <c r="AK784" s="18">
        <v>1.86271910678E-4</v>
      </c>
      <c r="AL784" s="18">
        <v>2.8991091495443001E-3</v>
      </c>
      <c r="AM784" s="18">
        <v>-5.0201410021857053E-3</v>
      </c>
      <c r="AN784" s="18">
        <v>-1.627073254226824</v>
      </c>
      <c r="AO784" s="18">
        <v>0.38075315807257137</v>
      </c>
      <c r="AP784" s="18">
        <v>5.9259872316135027</v>
      </c>
      <c r="AQ784" s="18">
        <v>-10.26152860941027</v>
      </c>
      <c r="AR784" s="18"/>
      <c r="AS784" s="18"/>
      <c r="AT784" s="19" t="s">
        <v>71</v>
      </c>
      <c r="AU784" s="19" t="s">
        <v>71</v>
      </c>
      <c r="AV784" s="19" t="s">
        <v>72</v>
      </c>
      <c r="AW784" s="19" t="s">
        <v>72</v>
      </c>
      <c r="AX784" s="30">
        <v>1</v>
      </c>
      <c r="AY784" s="31" t="s">
        <v>518</v>
      </c>
      <c r="AZ784" s="31"/>
      <c r="BA784" s="31"/>
      <c r="BB784" s="31"/>
      <c r="BC784" s="31"/>
      <c r="BD784" s="31"/>
      <c r="BE784" s="31"/>
      <c r="BF784" s="31"/>
      <c r="BG784" s="31"/>
    </row>
    <row r="785" spans="1:59" ht="16" x14ac:dyDescent="0.2">
      <c r="A785" s="1"/>
      <c r="B785" s="20">
        <v>22015177</v>
      </c>
      <c r="C785" s="21" t="s">
        <v>10681</v>
      </c>
      <c r="D785" s="22" t="s">
        <v>10682</v>
      </c>
      <c r="E785" s="23">
        <v>3</v>
      </c>
      <c r="F785" s="24" t="s">
        <v>504</v>
      </c>
      <c r="G785" s="24" t="s">
        <v>65</v>
      </c>
      <c r="H785" s="24">
        <v>1.52</v>
      </c>
      <c r="I785" s="25" t="s">
        <v>10683</v>
      </c>
      <c r="J785" s="24"/>
      <c r="K785" s="24">
        <v>2.0000000000000001E-4</v>
      </c>
      <c r="L785" s="24">
        <v>2.8999999999999998E-3</v>
      </c>
      <c r="M785" s="24">
        <v>0</v>
      </c>
      <c r="N785" s="24">
        <v>2.8999999999999998E-3</v>
      </c>
      <c r="O785" s="24">
        <v>3.0999999999999999E-3</v>
      </c>
      <c r="P785" s="24">
        <v>0</v>
      </c>
      <c r="Q785" s="24">
        <v>-3.0999999999999999E-3</v>
      </c>
      <c r="R785" s="24" t="s">
        <v>472</v>
      </c>
      <c r="S785" s="26">
        <f t="shared" si="12"/>
        <v>1</v>
      </c>
      <c r="T785" s="23">
        <v>776</v>
      </c>
      <c r="U785" s="23" t="s">
        <v>69</v>
      </c>
      <c r="V785" s="28" t="s">
        <v>70</v>
      </c>
      <c r="W785" s="28" t="s">
        <v>70</v>
      </c>
      <c r="X785" s="24" t="s">
        <v>10684</v>
      </c>
      <c r="Y785" s="32">
        <v>43463</v>
      </c>
      <c r="Z785" s="33">
        <v>1741594067</v>
      </c>
      <c r="AA785" s="33" t="s">
        <v>10685</v>
      </c>
      <c r="AB785" s="33" t="s">
        <v>10686</v>
      </c>
      <c r="AC785" s="32">
        <v>1</v>
      </c>
      <c r="AD785" s="33" t="s">
        <v>5563</v>
      </c>
      <c r="AE785" s="33" t="s">
        <v>5564</v>
      </c>
      <c r="AF785" s="33" t="s">
        <v>2523</v>
      </c>
      <c r="AG785" s="32">
        <v>3</v>
      </c>
      <c r="AH785" s="33" t="s">
        <v>10687</v>
      </c>
      <c r="AI785" s="33" t="s">
        <v>544</v>
      </c>
      <c r="AJ785" s="33" t="s">
        <v>545</v>
      </c>
      <c r="AK785" s="33">
        <v>2.4870091123248002E-4</v>
      </c>
      <c r="AL785" s="33">
        <v>2.8913252313366401E-3</v>
      </c>
      <c r="AM785" s="33">
        <v>3.9126590343100802E-4</v>
      </c>
      <c r="AN785" s="33">
        <v>0.11079964453072989</v>
      </c>
      <c r="AO785" s="33">
        <v>0.5141273029474055</v>
      </c>
      <c r="AP785" s="33">
        <v>5.9770960860747886</v>
      </c>
      <c r="AQ785" s="33">
        <v>0.80884498037976171</v>
      </c>
      <c r="AR785" s="33"/>
      <c r="AS785" s="33"/>
      <c r="AT785" s="19" t="s">
        <v>71</v>
      </c>
      <c r="AU785" s="19" t="s">
        <v>71</v>
      </c>
      <c r="AV785" s="19" t="s">
        <v>72</v>
      </c>
      <c r="AW785" s="19" t="s">
        <v>72</v>
      </c>
      <c r="AX785" s="30">
        <v>2</v>
      </c>
      <c r="AY785" s="31" t="s">
        <v>518</v>
      </c>
      <c r="AZ785" s="31" t="s">
        <v>519</v>
      </c>
      <c r="BA785" s="31"/>
      <c r="BB785" s="31"/>
      <c r="BC785" s="31"/>
      <c r="BD785" s="31"/>
      <c r="BE785" s="31"/>
      <c r="BF785" s="31"/>
      <c r="BG785" s="31"/>
    </row>
    <row r="786" spans="1:59" ht="16" x14ac:dyDescent="0.2">
      <c r="A786" s="1"/>
      <c r="B786" s="9">
        <v>22011161</v>
      </c>
      <c r="C786" s="10" t="s">
        <v>3446</v>
      </c>
      <c r="D786" s="11" t="s">
        <v>10688</v>
      </c>
      <c r="E786" s="12">
        <v>29</v>
      </c>
      <c r="F786" s="13"/>
      <c r="G786" s="13" t="s">
        <v>65</v>
      </c>
      <c r="H786" s="13">
        <v>2.2599999999999998</v>
      </c>
      <c r="I786" s="14" t="s">
        <v>10689</v>
      </c>
      <c r="J786" s="13"/>
      <c r="K786" s="13">
        <v>1.9E-3</v>
      </c>
      <c r="L786" s="13">
        <v>1.2999999999999999E-3</v>
      </c>
      <c r="M786" s="13">
        <v>0</v>
      </c>
      <c r="N786" s="13">
        <v>1.2999999999999999E-3</v>
      </c>
      <c r="O786" s="13">
        <v>3.2000000000000002E-3</v>
      </c>
      <c r="P786" s="13">
        <v>0</v>
      </c>
      <c r="Q786" s="13">
        <v>-3.2000000000000002E-3</v>
      </c>
      <c r="R786" s="13" t="s">
        <v>472</v>
      </c>
      <c r="S786" s="15">
        <f t="shared" si="12"/>
        <v>1</v>
      </c>
      <c r="T786" s="12">
        <v>777</v>
      </c>
      <c r="U786" s="12" t="s">
        <v>69</v>
      </c>
      <c r="V786" s="16" t="s">
        <v>69</v>
      </c>
      <c r="W786" s="17" t="s">
        <v>70</v>
      </c>
      <c r="X786" s="13"/>
      <c r="Y786" s="30">
        <v>42977</v>
      </c>
      <c r="Z786" s="18"/>
      <c r="AA786" s="18"/>
      <c r="AB786" s="18"/>
      <c r="AC786" s="30"/>
      <c r="AD786" s="18"/>
      <c r="AE786" s="18"/>
      <c r="AF786" s="18"/>
      <c r="AG786" s="30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9" t="s">
        <v>71</v>
      </c>
      <c r="AU786" s="19" t="s">
        <v>71</v>
      </c>
      <c r="AV786" s="19" t="s">
        <v>72</v>
      </c>
      <c r="AW786" s="19" t="s">
        <v>72</v>
      </c>
      <c r="AX786" s="30"/>
      <c r="AY786" s="31"/>
      <c r="AZ786" s="31"/>
      <c r="BA786" s="31"/>
      <c r="BB786" s="31"/>
      <c r="BC786" s="31"/>
      <c r="BD786" s="31"/>
      <c r="BE786" s="31"/>
      <c r="BF786" s="31"/>
      <c r="BG786" s="31"/>
    </row>
    <row r="787" spans="1:59" ht="16" x14ac:dyDescent="0.2">
      <c r="A787" s="1"/>
      <c r="B787" s="20">
        <v>22009679</v>
      </c>
      <c r="C787" s="21" t="s">
        <v>10690</v>
      </c>
      <c r="D787" s="22" t="s">
        <v>10691</v>
      </c>
      <c r="E787" s="23">
        <v>2</v>
      </c>
      <c r="F787" s="24"/>
      <c r="G787" s="24" t="s">
        <v>65</v>
      </c>
      <c r="H787" s="24">
        <v>2.9</v>
      </c>
      <c r="I787" s="25" t="s">
        <v>10692</v>
      </c>
      <c r="J787" s="24"/>
      <c r="K787" s="24">
        <v>1.6000000000000001E-3</v>
      </c>
      <c r="L787" s="24">
        <v>1.6000000000000001E-3</v>
      </c>
      <c r="M787" s="24">
        <v>0</v>
      </c>
      <c r="N787" s="24">
        <v>1.6000000000000001E-3</v>
      </c>
      <c r="O787" s="24">
        <v>3.2000000000000002E-3</v>
      </c>
      <c r="P787" s="24">
        <v>0</v>
      </c>
      <c r="Q787" s="24">
        <v>-3.2000000000000002E-3</v>
      </c>
      <c r="R787" s="24" t="s">
        <v>472</v>
      </c>
      <c r="S787" s="26">
        <f t="shared" si="12"/>
        <v>1</v>
      </c>
      <c r="T787" s="23">
        <v>778</v>
      </c>
      <c r="U787" s="23" t="s">
        <v>69</v>
      </c>
      <c r="V787" s="28" t="s">
        <v>70</v>
      </c>
      <c r="W787" s="28" t="s">
        <v>70</v>
      </c>
      <c r="X787" s="24"/>
      <c r="Y787" s="32">
        <v>42782</v>
      </c>
      <c r="Z787" s="33"/>
      <c r="AA787" s="33"/>
      <c r="AB787" s="33"/>
      <c r="AC787" s="32"/>
      <c r="AD787" s="33"/>
      <c r="AE787" s="33"/>
      <c r="AF787" s="33"/>
      <c r="AG787" s="32"/>
      <c r="AH787" s="33"/>
      <c r="AI787" s="33"/>
      <c r="AJ787" s="33"/>
      <c r="AK787" s="33"/>
      <c r="AL787" s="33"/>
      <c r="AM787" s="33"/>
      <c r="AN787" s="33"/>
      <c r="AO787" s="33"/>
      <c r="AP787" s="33"/>
      <c r="AQ787" s="33"/>
      <c r="AR787" s="33"/>
      <c r="AS787" s="33"/>
      <c r="AT787" s="19" t="s">
        <v>71</v>
      </c>
      <c r="AU787" s="19" t="s">
        <v>71</v>
      </c>
      <c r="AV787" s="19" t="s">
        <v>72</v>
      </c>
      <c r="AW787" s="19" t="s">
        <v>72</v>
      </c>
      <c r="AX787" s="30"/>
      <c r="AY787" s="31"/>
      <c r="AZ787" s="31"/>
      <c r="BA787" s="31"/>
      <c r="BB787" s="31"/>
      <c r="BC787" s="31"/>
      <c r="BD787" s="31"/>
      <c r="BE787" s="31"/>
      <c r="BF787" s="31"/>
      <c r="BG787" s="31"/>
    </row>
    <row r="788" spans="1:59" ht="16" x14ac:dyDescent="0.2">
      <c r="A788" s="1"/>
      <c r="B788" s="9">
        <v>22011241</v>
      </c>
      <c r="C788" s="10" t="s">
        <v>1555</v>
      </c>
      <c r="D788" s="11" t="s">
        <v>10693</v>
      </c>
      <c r="E788" s="12">
        <v>34</v>
      </c>
      <c r="F788" s="13"/>
      <c r="G788" s="13" t="s">
        <v>65</v>
      </c>
      <c r="H788" s="13">
        <v>2.23</v>
      </c>
      <c r="I788" s="14" t="s">
        <v>10694</v>
      </c>
      <c r="J788" s="13"/>
      <c r="K788" s="13">
        <v>5.9999999999999995E-4</v>
      </c>
      <c r="L788" s="13">
        <v>2.7000000000000001E-3</v>
      </c>
      <c r="M788" s="13">
        <v>0</v>
      </c>
      <c r="N788" s="13">
        <v>2.7000000000000001E-3</v>
      </c>
      <c r="O788" s="13">
        <v>3.2000000000000002E-3</v>
      </c>
      <c r="P788" s="13">
        <v>1E-4</v>
      </c>
      <c r="Q788" s="13">
        <v>-3.2000000000000002E-3</v>
      </c>
      <c r="R788" s="13" t="s">
        <v>10695</v>
      </c>
      <c r="S788" s="15">
        <f t="shared" si="12"/>
        <v>33</v>
      </c>
      <c r="T788" s="12">
        <v>779</v>
      </c>
      <c r="U788" s="12" t="s">
        <v>69</v>
      </c>
      <c r="V788" s="16" t="s">
        <v>69</v>
      </c>
      <c r="W788" s="17" t="s">
        <v>70</v>
      </c>
      <c r="X788" s="13"/>
      <c r="Y788" s="30">
        <v>42984</v>
      </c>
      <c r="Z788" s="18"/>
      <c r="AA788" s="18"/>
      <c r="AB788" s="18"/>
      <c r="AC788" s="30"/>
      <c r="AD788" s="18"/>
      <c r="AE788" s="18"/>
      <c r="AF788" s="18"/>
      <c r="AG788" s="30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9" t="s">
        <v>71</v>
      </c>
      <c r="AU788" s="19" t="s">
        <v>71</v>
      </c>
      <c r="AV788" s="19" t="s">
        <v>72</v>
      </c>
      <c r="AW788" s="19" t="s">
        <v>72</v>
      </c>
      <c r="AX788" s="30"/>
      <c r="AY788" s="31"/>
      <c r="AZ788" s="31"/>
      <c r="BA788" s="31"/>
      <c r="BB788" s="31"/>
      <c r="BC788" s="31"/>
      <c r="BD788" s="31"/>
      <c r="BE788" s="31"/>
      <c r="BF788" s="31"/>
      <c r="BG788" s="31"/>
    </row>
    <row r="789" spans="1:59" ht="16" x14ac:dyDescent="0.2">
      <c r="A789" s="1"/>
      <c r="B789" s="20">
        <v>22010977</v>
      </c>
      <c r="C789" s="21" t="s">
        <v>10696</v>
      </c>
      <c r="D789" s="22" t="s">
        <v>10697</v>
      </c>
      <c r="E789" s="23">
        <v>11</v>
      </c>
      <c r="F789" s="24"/>
      <c r="G789" s="24" t="s">
        <v>75</v>
      </c>
      <c r="H789" s="24">
        <v>2.3199999999999998</v>
      </c>
      <c r="I789" s="25" t="s">
        <v>10698</v>
      </c>
      <c r="J789" s="24"/>
      <c r="K789" s="24">
        <v>1E-3</v>
      </c>
      <c r="L789" s="24">
        <v>2.3E-3</v>
      </c>
      <c r="M789" s="24">
        <v>0</v>
      </c>
      <c r="N789" s="24">
        <v>2.3E-3</v>
      </c>
      <c r="O789" s="24">
        <v>3.3E-3</v>
      </c>
      <c r="P789" s="24">
        <v>0</v>
      </c>
      <c r="Q789" s="24">
        <v>-3.3E-3</v>
      </c>
      <c r="R789" s="24" t="s">
        <v>472</v>
      </c>
      <c r="S789" s="26">
        <f t="shared" si="12"/>
        <v>1</v>
      </c>
      <c r="T789" s="23">
        <v>780</v>
      </c>
      <c r="U789" s="23" t="s">
        <v>69</v>
      </c>
      <c r="V789" s="27" t="s">
        <v>69</v>
      </c>
      <c r="W789" s="28" t="s">
        <v>70</v>
      </c>
      <c r="X789" s="24"/>
      <c r="Y789" s="32">
        <v>42954</v>
      </c>
      <c r="Z789" s="33"/>
      <c r="AA789" s="33"/>
      <c r="AB789" s="33"/>
      <c r="AC789" s="32"/>
      <c r="AD789" s="33"/>
      <c r="AE789" s="33"/>
      <c r="AF789" s="33"/>
      <c r="AG789" s="32"/>
      <c r="AH789" s="33"/>
      <c r="AI789" s="33"/>
      <c r="AJ789" s="33"/>
      <c r="AK789" s="33"/>
      <c r="AL789" s="33"/>
      <c r="AM789" s="33"/>
      <c r="AN789" s="33"/>
      <c r="AO789" s="33"/>
      <c r="AP789" s="33"/>
      <c r="AQ789" s="33"/>
      <c r="AR789" s="33"/>
      <c r="AS789" s="33"/>
      <c r="AT789" s="19" t="s">
        <v>71</v>
      </c>
      <c r="AU789" s="19" t="s">
        <v>71</v>
      </c>
      <c r="AV789" s="19" t="s">
        <v>72</v>
      </c>
      <c r="AW789" s="19" t="s">
        <v>72</v>
      </c>
      <c r="AX789" s="30"/>
      <c r="AY789" s="31"/>
      <c r="AZ789" s="31"/>
      <c r="BA789" s="31"/>
      <c r="BB789" s="31"/>
      <c r="BC789" s="31"/>
      <c r="BD789" s="31"/>
      <c r="BE789" s="31"/>
      <c r="BF789" s="31"/>
      <c r="BG789" s="31"/>
    </row>
    <row r="790" spans="1:59" ht="16" x14ac:dyDescent="0.2">
      <c r="A790" s="1"/>
      <c r="B790" s="9">
        <v>22010379</v>
      </c>
      <c r="C790" s="10" t="s">
        <v>10699</v>
      </c>
      <c r="D790" s="11" t="s">
        <v>10700</v>
      </c>
      <c r="E790" s="12">
        <v>11</v>
      </c>
      <c r="F790" s="13" t="s">
        <v>504</v>
      </c>
      <c r="G790" s="13" t="s">
        <v>65</v>
      </c>
      <c r="H790" s="13">
        <v>2.44</v>
      </c>
      <c r="I790" s="14" t="s">
        <v>10701</v>
      </c>
      <c r="J790" s="13"/>
      <c r="K790" s="13">
        <v>8.9999999999999998E-4</v>
      </c>
      <c r="L790" s="13">
        <v>2.5000000000000001E-3</v>
      </c>
      <c r="M790" s="13">
        <v>0</v>
      </c>
      <c r="N790" s="13">
        <v>2.5000000000000001E-3</v>
      </c>
      <c r="O790" s="13">
        <v>3.3999999999999998E-3</v>
      </c>
      <c r="P790" s="13">
        <v>0</v>
      </c>
      <c r="Q790" s="13">
        <v>-3.3999999999999998E-3</v>
      </c>
      <c r="R790" s="13" t="s">
        <v>472</v>
      </c>
      <c r="S790" s="15">
        <f t="shared" si="12"/>
        <v>1</v>
      </c>
      <c r="T790" s="12">
        <v>781</v>
      </c>
      <c r="U790" s="12" t="s">
        <v>69</v>
      </c>
      <c r="V790" s="17" t="s">
        <v>70</v>
      </c>
      <c r="W790" s="17" t="s">
        <v>70</v>
      </c>
      <c r="X790" s="13" t="s">
        <v>10702</v>
      </c>
      <c r="Y790" s="30">
        <v>42872</v>
      </c>
      <c r="Z790" s="18">
        <v>1741536203</v>
      </c>
      <c r="AA790" s="18" t="s">
        <v>10703</v>
      </c>
      <c r="AB790" s="18" t="s">
        <v>10704</v>
      </c>
      <c r="AC790" s="30">
        <v>1</v>
      </c>
      <c r="AD790" s="18" t="s">
        <v>5563</v>
      </c>
      <c r="AE790" s="18" t="s">
        <v>5564</v>
      </c>
      <c r="AF790" s="18" t="s">
        <v>10705</v>
      </c>
      <c r="AG790" s="30">
        <v>10</v>
      </c>
      <c r="AH790" s="18" t="s">
        <v>10706</v>
      </c>
      <c r="AI790" s="18" t="s">
        <v>544</v>
      </c>
      <c r="AJ790" s="18" t="s">
        <v>545</v>
      </c>
      <c r="AK790" s="18">
        <v>9.4344151355364898E-4</v>
      </c>
      <c r="AL790" s="18">
        <v>2.4840595111897952E-3</v>
      </c>
      <c r="AM790" s="18">
        <v>5.626032472995585E-4</v>
      </c>
      <c r="AN790" s="18">
        <v>0.140999635333213</v>
      </c>
      <c r="AO790" s="18">
        <v>1.981140937530468</v>
      </c>
      <c r="AP790" s="18">
        <v>5.2162979031345929</v>
      </c>
      <c r="AQ790" s="18">
        <v>1.181415391203634</v>
      </c>
      <c r="AR790" s="18"/>
      <c r="AS790" s="18"/>
      <c r="AT790" s="19" t="s">
        <v>71</v>
      </c>
      <c r="AU790" s="19" t="s">
        <v>71</v>
      </c>
      <c r="AV790" s="19" t="s">
        <v>72</v>
      </c>
      <c r="AW790" s="19" t="s">
        <v>72</v>
      </c>
      <c r="AX790" s="30">
        <v>2</v>
      </c>
      <c r="AY790" s="31" t="s">
        <v>518</v>
      </c>
      <c r="AZ790" s="31" t="s">
        <v>519</v>
      </c>
      <c r="BA790" s="31"/>
      <c r="BB790" s="31"/>
      <c r="BC790" s="31"/>
      <c r="BD790" s="31"/>
      <c r="BE790" s="31"/>
      <c r="BF790" s="31"/>
      <c r="BG790" s="31"/>
    </row>
    <row r="791" spans="1:59" ht="16" x14ac:dyDescent="0.2">
      <c r="A791" s="1"/>
      <c r="B791" s="20">
        <v>22015327</v>
      </c>
      <c r="C791" s="21" t="s">
        <v>10707</v>
      </c>
      <c r="D791" s="22" t="s">
        <v>10708</v>
      </c>
      <c r="E791" s="23">
        <v>3</v>
      </c>
      <c r="F791" s="24" t="s">
        <v>522</v>
      </c>
      <c r="G791" s="24" t="s">
        <v>75</v>
      </c>
      <c r="H791" s="24">
        <v>1.5</v>
      </c>
      <c r="I791" s="25" t="s">
        <v>10709</v>
      </c>
      <c r="J791" s="24"/>
      <c r="K791" s="24">
        <v>1.4E-3</v>
      </c>
      <c r="L791" s="24">
        <v>2E-3</v>
      </c>
      <c r="M791" s="24">
        <v>0</v>
      </c>
      <c r="N791" s="24">
        <v>2E-3</v>
      </c>
      <c r="O791" s="24">
        <v>3.3999999999999998E-3</v>
      </c>
      <c r="P791" s="24">
        <v>0</v>
      </c>
      <c r="Q791" s="24">
        <v>-3.3999999999999998E-3</v>
      </c>
      <c r="R791" s="24" t="s">
        <v>472</v>
      </c>
      <c r="S791" s="26">
        <f t="shared" si="12"/>
        <v>1</v>
      </c>
      <c r="T791" s="23">
        <v>782</v>
      </c>
      <c r="U791" s="23" t="s">
        <v>69</v>
      </c>
      <c r="V791" s="27" t="s">
        <v>69</v>
      </c>
      <c r="W791" s="28" t="s">
        <v>70</v>
      </c>
      <c r="X791" s="24" t="s">
        <v>10710</v>
      </c>
      <c r="Y791" s="32">
        <v>43485</v>
      </c>
      <c r="Z791" s="33">
        <v>1741595867</v>
      </c>
      <c r="AA791" s="33" t="s">
        <v>10711</v>
      </c>
      <c r="AB791" s="33" t="s">
        <v>10710</v>
      </c>
      <c r="AC791" s="32">
        <v>1</v>
      </c>
      <c r="AD791" s="33" t="s">
        <v>5563</v>
      </c>
      <c r="AE791" s="33" t="s">
        <v>5564</v>
      </c>
      <c r="AF791" s="33" t="s">
        <v>10712</v>
      </c>
      <c r="AG791" s="32">
        <v>15</v>
      </c>
      <c r="AH791" s="33" t="s">
        <v>10713</v>
      </c>
      <c r="AI791" s="33" t="s">
        <v>516</v>
      </c>
      <c r="AJ791" s="33" t="s">
        <v>517</v>
      </c>
      <c r="AK791" s="33">
        <v>1.4400971328328801E-3</v>
      </c>
      <c r="AL791" s="33">
        <v>2.0030584030380802E-3</v>
      </c>
      <c r="AM791" s="33">
        <v>1.9808051347486899E-4</v>
      </c>
      <c r="AN791" s="33">
        <v>5.4399250911089762E-2</v>
      </c>
      <c r="AO791" s="33">
        <v>2.9585583651507439</v>
      </c>
      <c r="AP791" s="33">
        <v>4.1151149176557107</v>
      </c>
      <c r="AQ791" s="33">
        <v>0.40693974507234582</v>
      </c>
      <c r="AR791" s="33"/>
      <c r="AS791" s="33"/>
      <c r="AT791" s="19" t="s">
        <v>71</v>
      </c>
      <c r="AU791" s="19" t="s">
        <v>71</v>
      </c>
      <c r="AV791" s="19" t="s">
        <v>72</v>
      </c>
      <c r="AW791" s="19" t="s">
        <v>72</v>
      </c>
      <c r="AX791" s="30">
        <v>1</v>
      </c>
      <c r="AY791" s="31" t="s">
        <v>518</v>
      </c>
      <c r="AZ791" s="31"/>
      <c r="BA791" s="31"/>
      <c r="BB791" s="31"/>
      <c r="BC791" s="31"/>
      <c r="BD791" s="31"/>
      <c r="BE791" s="31"/>
      <c r="BF791" s="31"/>
      <c r="BG791" s="31"/>
    </row>
    <row r="792" spans="1:59" ht="16" x14ac:dyDescent="0.2">
      <c r="A792" s="1"/>
      <c r="B792" s="9">
        <v>22015516</v>
      </c>
      <c r="C792" s="10" t="s">
        <v>2972</v>
      </c>
      <c r="D792" s="11" t="s">
        <v>10714</v>
      </c>
      <c r="E792" s="12">
        <v>2</v>
      </c>
      <c r="F792" s="13"/>
      <c r="G792" s="13" t="s">
        <v>65</v>
      </c>
      <c r="H792" s="13">
        <v>1.48</v>
      </c>
      <c r="I792" s="14" t="s">
        <v>10715</v>
      </c>
      <c r="J792" s="13"/>
      <c r="K792" s="13">
        <v>2.9999999999999997E-4</v>
      </c>
      <c r="L792" s="13">
        <v>3.0999999999999999E-3</v>
      </c>
      <c r="M792" s="13">
        <v>0</v>
      </c>
      <c r="N792" s="13">
        <v>3.0999999999999999E-3</v>
      </c>
      <c r="O792" s="13">
        <v>3.5000000000000001E-3</v>
      </c>
      <c r="P792" s="13">
        <v>-1E-4</v>
      </c>
      <c r="Q792" s="13">
        <v>-3.5000000000000001E-3</v>
      </c>
      <c r="R792" s="13" t="s">
        <v>10716</v>
      </c>
      <c r="S792" s="15">
        <f t="shared" si="12"/>
        <v>-34</v>
      </c>
      <c r="T792" s="12">
        <v>783</v>
      </c>
      <c r="U792" s="12" t="s">
        <v>69</v>
      </c>
      <c r="V792" s="16" t="s">
        <v>69</v>
      </c>
      <c r="W792" s="17" t="s">
        <v>70</v>
      </c>
      <c r="X792" s="13"/>
      <c r="Y792" s="30">
        <v>43514</v>
      </c>
      <c r="Z792" s="18"/>
      <c r="AA792" s="18"/>
      <c r="AB792" s="18"/>
      <c r="AC792" s="30"/>
      <c r="AD792" s="18"/>
      <c r="AE792" s="18"/>
      <c r="AF792" s="18"/>
      <c r="AG792" s="30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9" t="s">
        <v>71</v>
      </c>
      <c r="AU792" s="19" t="s">
        <v>71</v>
      </c>
      <c r="AV792" s="19" t="s">
        <v>72</v>
      </c>
      <c r="AW792" s="19" t="s">
        <v>72</v>
      </c>
      <c r="AX792" s="30"/>
      <c r="AY792" s="31"/>
      <c r="AZ792" s="31"/>
      <c r="BA792" s="31"/>
      <c r="BB792" s="31"/>
      <c r="BC792" s="31"/>
      <c r="BD792" s="31"/>
      <c r="BE792" s="31"/>
      <c r="BF792" s="31"/>
      <c r="BG792" s="31"/>
    </row>
    <row r="793" spans="1:59" ht="16" x14ac:dyDescent="0.2">
      <c r="A793" s="1"/>
      <c r="B793" s="20">
        <v>22014404</v>
      </c>
      <c r="C793" s="21" t="s">
        <v>10717</v>
      </c>
      <c r="D793" s="22" t="s">
        <v>10718</v>
      </c>
      <c r="E793" s="23">
        <v>10</v>
      </c>
      <c r="F793" s="24" t="s">
        <v>504</v>
      </c>
      <c r="G793" s="24" t="s">
        <v>65</v>
      </c>
      <c r="H793" s="24">
        <v>1.56</v>
      </c>
      <c r="I793" s="25" t="s">
        <v>10597</v>
      </c>
      <c r="J793" s="24"/>
      <c r="K793" s="24">
        <v>5.9999999999999995E-4</v>
      </c>
      <c r="L793" s="24">
        <v>3.0000000000000001E-3</v>
      </c>
      <c r="M793" s="24">
        <v>0</v>
      </c>
      <c r="N793" s="24">
        <v>3.0000000000000001E-3</v>
      </c>
      <c r="O793" s="24">
        <v>3.5000000000000001E-3</v>
      </c>
      <c r="P793" s="24">
        <v>1E-4</v>
      </c>
      <c r="Q793" s="24">
        <v>-3.5000000000000001E-3</v>
      </c>
      <c r="R793" s="24" t="s">
        <v>10719</v>
      </c>
      <c r="S793" s="26">
        <f t="shared" si="12"/>
        <v>36</v>
      </c>
      <c r="T793" s="23">
        <v>784</v>
      </c>
      <c r="U793" s="23" t="s">
        <v>69</v>
      </c>
      <c r="V793" s="28" t="s">
        <v>70</v>
      </c>
      <c r="W793" s="28" t="s">
        <v>70</v>
      </c>
      <c r="X793" s="24" t="s">
        <v>10720</v>
      </c>
      <c r="Y793" s="32">
        <v>43397</v>
      </c>
      <c r="Z793" s="33">
        <v>1741584743</v>
      </c>
      <c r="AA793" s="33" t="s">
        <v>10721</v>
      </c>
      <c r="AB793" s="33" t="s">
        <v>10722</v>
      </c>
      <c r="AC793" s="32">
        <v>1</v>
      </c>
      <c r="AD793" s="33" t="s">
        <v>5563</v>
      </c>
      <c r="AE793" s="33" t="s">
        <v>5564</v>
      </c>
      <c r="AF793" s="33" t="s">
        <v>10723</v>
      </c>
      <c r="AG793" s="32">
        <v>9</v>
      </c>
      <c r="AH793" s="33" t="s">
        <v>10724</v>
      </c>
      <c r="AI793" s="33" t="s">
        <v>544</v>
      </c>
      <c r="AJ793" s="33" t="s">
        <v>545</v>
      </c>
      <c r="AK793" s="33">
        <v>5.6211792855745196E-4</v>
      </c>
      <c r="AL793" s="33">
        <v>2.9511091087202762E-3</v>
      </c>
      <c r="AM793" s="33">
        <v>2.9039214426084198E-4</v>
      </c>
      <c r="AN793" s="33">
        <v>7.6346271906058139E-2</v>
      </c>
      <c r="AO793" s="33">
        <v>1.162308399528013</v>
      </c>
      <c r="AP793" s="33">
        <v>6.1020983867064587</v>
      </c>
      <c r="AQ793" s="33">
        <v>0.60045270090834657</v>
      </c>
      <c r="AR793" s="33"/>
      <c r="AS793" s="33"/>
      <c r="AT793" s="19" t="s">
        <v>71</v>
      </c>
      <c r="AU793" s="19" t="s">
        <v>71</v>
      </c>
      <c r="AV793" s="19" t="s">
        <v>72</v>
      </c>
      <c r="AW793" s="19" t="s">
        <v>72</v>
      </c>
      <c r="AX793" s="30">
        <v>2</v>
      </c>
      <c r="AY793" s="31" t="s">
        <v>518</v>
      </c>
      <c r="AZ793" s="31" t="s">
        <v>519</v>
      </c>
      <c r="BA793" s="31"/>
      <c r="BB793" s="31"/>
      <c r="BC793" s="31"/>
      <c r="BD793" s="31"/>
      <c r="BE793" s="31"/>
      <c r="BF793" s="31"/>
      <c r="BG793" s="31"/>
    </row>
    <row r="794" spans="1:59" ht="16" x14ac:dyDescent="0.2">
      <c r="A794" s="1"/>
      <c r="B794" s="9">
        <v>22012256</v>
      </c>
      <c r="C794" s="10" t="s">
        <v>258</v>
      </c>
      <c r="D794" s="11" t="s">
        <v>10725</v>
      </c>
      <c r="E794" s="12">
        <v>24</v>
      </c>
      <c r="F794" s="13"/>
      <c r="G794" s="13" t="s">
        <v>65</v>
      </c>
      <c r="H794" s="13">
        <v>2</v>
      </c>
      <c r="I794" s="14" t="s">
        <v>10726</v>
      </c>
      <c r="J794" s="13"/>
      <c r="K794" s="13">
        <v>6.9999999999999999E-4</v>
      </c>
      <c r="L794" s="13">
        <v>2.8E-3</v>
      </c>
      <c r="M794" s="13">
        <v>0</v>
      </c>
      <c r="N794" s="13">
        <v>2.8E-3</v>
      </c>
      <c r="O794" s="13">
        <v>3.5000000000000001E-3</v>
      </c>
      <c r="P794" s="13">
        <v>0</v>
      </c>
      <c r="Q794" s="13">
        <v>-3.5000000000000001E-3</v>
      </c>
      <c r="R794" s="13" t="s">
        <v>472</v>
      </c>
      <c r="S794" s="15">
        <f t="shared" si="12"/>
        <v>1</v>
      </c>
      <c r="T794" s="12">
        <v>785</v>
      </c>
      <c r="U794" s="12" t="s">
        <v>69</v>
      </c>
      <c r="V794" s="16" t="s">
        <v>69</v>
      </c>
      <c r="W794" s="17" t="s">
        <v>70</v>
      </c>
      <c r="X794" s="13"/>
      <c r="Y794" s="30">
        <v>43151</v>
      </c>
      <c r="Z794" s="18"/>
      <c r="AA794" s="18"/>
      <c r="AB794" s="18"/>
      <c r="AC794" s="30"/>
      <c r="AD794" s="18"/>
      <c r="AE794" s="18"/>
      <c r="AF794" s="18"/>
      <c r="AG794" s="30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9" t="s">
        <v>71</v>
      </c>
      <c r="AU794" s="19" t="s">
        <v>71</v>
      </c>
      <c r="AV794" s="19" t="s">
        <v>72</v>
      </c>
      <c r="AW794" s="19" t="s">
        <v>72</v>
      </c>
      <c r="AX794" s="30"/>
      <c r="AY794" s="31"/>
      <c r="AZ794" s="31"/>
      <c r="BA794" s="31"/>
      <c r="BB794" s="31"/>
      <c r="BC794" s="31"/>
      <c r="BD794" s="31"/>
      <c r="BE794" s="31"/>
      <c r="BF794" s="31"/>
      <c r="BG794" s="31"/>
    </row>
    <row r="795" spans="1:59" ht="16" x14ac:dyDescent="0.2">
      <c r="A795" s="1"/>
      <c r="B795" s="20">
        <v>22015578</v>
      </c>
      <c r="C795" s="21" t="s">
        <v>10727</v>
      </c>
      <c r="D795" s="22" t="s">
        <v>10728</v>
      </c>
      <c r="E795" s="23">
        <v>16</v>
      </c>
      <c r="F795" s="24" t="s">
        <v>522</v>
      </c>
      <c r="G795" s="24" t="s">
        <v>115</v>
      </c>
      <c r="H795" s="24">
        <v>1.44</v>
      </c>
      <c r="I795" s="25" t="s">
        <v>10729</v>
      </c>
      <c r="J795" s="24"/>
      <c r="K795" s="24">
        <v>1.2999999999999999E-3</v>
      </c>
      <c r="L795" s="24">
        <v>2.2000000000000001E-3</v>
      </c>
      <c r="M795" s="24">
        <v>0</v>
      </c>
      <c r="N795" s="24">
        <v>2.2000000000000001E-3</v>
      </c>
      <c r="O795" s="24">
        <v>3.5999999999999999E-3</v>
      </c>
      <c r="P795" s="24">
        <v>-1E-4</v>
      </c>
      <c r="Q795" s="24">
        <v>-3.5999999999999999E-3</v>
      </c>
      <c r="R795" s="24" t="s">
        <v>10730</v>
      </c>
      <c r="S795" s="26">
        <f t="shared" si="12"/>
        <v>-35</v>
      </c>
      <c r="T795" s="23">
        <v>786</v>
      </c>
      <c r="U795" s="23" t="s">
        <v>69</v>
      </c>
      <c r="V795" s="27" t="s">
        <v>69</v>
      </c>
      <c r="W795" s="28" t="s">
        <v>70</v>
      </c>
      <c r="X795" s="24" t="s">
        <v>10731</v>
      </c>
      <c r="Y795" s="32">
        <v>43527</v>
      </c>
      <c r="Z795" s="33">
        <v>1741598903</v>
      </c>
      <c r="AA795" s="33" t="s">
        <v>10732</v>
      </c>
      <c r="AB795" s="33" t="s">
        <v>10731</v>
      </c>
      <c r="AC795" s="32">
        <v>1</v>
      </c>
      <c r="AD795" s="33" t="s">
        <v>5563</v>
      </c>
      <c r="AE795" s="33" t="s">
        <v>5564</v>
      </c>
      <c r="AF795" s="33" t="s">
        <v>10733</v>
      </c>
      <c r="AG795" s="32">
        <v>4</v>
      </c>
      <c r="AH795" s="33" t="s">
        <v>10734</v>
      </c>
      <c r="AI795" s="33" t="s">
        <v>528</v>
      </c>
      <c r="AJ795" s="33" t="s">
        <v>620</v>
      </c>
      <c r="AK795" s="33">
        <v>1.3412454323692619E-3</v>
      </c>
      <c r="AL795" s="33">
        <v>2.23898195350548E-3</v>
      </c>
      <c r="AM795" s="33">
        <v>1.92520452664062E-4</v>
      </c>
      <c r="AN795" s="33">
        <v>5.1029239404090612E-2</v>
      </c>
      <c r="AO795" s="33">
        <v>2.8505239326944789</v>
      </c>
      <c r="AP795" s="33">
        <v>4.7584666380293674</v>
      </c>
      <c r="AQ795" s="33">
        <v>0.4091601317759388</v>
      </c>
      <c r="AR795" s="33"/>
      <c r="AS795" s="33"/>
      <c r="AT795" s="19" t="s">
        <v>71</v>
      </c>
      <c r="AU795" s="19" t="s">
        <v>71</v>
      </c>
      <c r="AV795" s="19" t="s">
        <v>72</v>
      </c>
      <c r="AW795" s="19" t="s">
        <v>72</v>
      </c>
      <c r="AX795" s="30">
        <v>1</v>
      </c>
      <c r="AY795" s="31" t="s">
        <v>518</v>
      </c>
      <c r="AZ795" s="31"/>
      <c r="BA795" s="31"/>
      <c r="BB795" s="31"/>
      <c r="BC795" s="31"/>
      <c r="BD795" s="31"/>
      <c r="BE795" s="31"/>
      <c r="BF795" s="31"/>
      <c r="BG795" s="31"/>
    </row>
    <row r="796" spans="1:59" ht="16" x14ac:dyDescent="0.2">
      <c r="A796" s="1"/>
      <c r="B796" s="9">
        <v>22012677</v>
      </c>
      <c r="C796" s="10" t="s">
        <v>10735</v>
      </c>
      <c r="D796" s="11" t="s">
        <v>10736</v>
      </c>
      <c r="E796" s="12">
        <v>1</v>
      </c>
      <c r="F796" s="13" t="s">
        <v>522</v>
      </c>
      <c r="G796" s="13" t="s">
        <v>75</v>
      </c>
      <c r="H796" s="13">
        <v>1.75</v>
      </c>
      <c r="I796" s="14" t="s">
        <v>10737</v>
      </c>
      <c r="J796" s="13"/>
      <c r="K796" s="13">
        <v>1.9E-3</v>
      </c>
      <c r="L796" s="13">
        <v>1.6999999999999999E-3</v>
      </c>
      <c r="M796" s="13">
        <v>0</v>
      </c>
      <c r="N796" s="13">
        <v>1.6999999999999999E-3</v>
      </c>
      <c r="O796" s="13">
        <v>3.5999999999999999E-3</v>
      </c>
      <c r="P796" s="13">
        <v>0</v>
      </c>
      <c r="Q796" s="13">
        <v>-3.5999999999999999E-3</v>
      </c>
      <c r="R796" s="13" t="s">
        <v>472</v>
      </c>
      <c r="S796" s="15">
        <f t="shared" si="12"/>
        <v>1</v>
      </c>
      <c r="T796" s="12">
        <v>787</v>
      </c>
      <c r="U796" s="12" t="s">
        <v>69</v>
      </c>
      <c r="V796" s="16" t="s">
        <v>69</v>
      </c>
      <c r="W796" s="17" t="s">
        <v>70</v>
      </c>
      <c r="X796" s="13" t="s">
        <v>10738</v>
      </c>
      <c r="Y796" s="30">
        <v>43207</v>
      </c>
      <c r="Z796" s="18">
        <v>1741563923</v>
      </c>
      <c r="AA796" s="18" t="s">
        <v>10739</v>
      </c>
      <c r="AB796" s="18" t="s">
        <v>10738</v>
      </c>
      <c r="AC796" s="30">
        <v>1</v>
      </c>
      <c r="AD796" s="18" t="s">
        <v>5563</v>
      </c>
      <c r="AE796" s="18" t="s">
        <v>5564</v>
      </c>
      <c r="AF796" s="18" t="s">
        <v>10740</v>
      </c>
      <c r="AG796" s="30">
        <v>24</v>
      </c>
      <c r="AH796" s="18" t="s">
        <v>10741</v>
      </c>
      <c r="AI796" s="18" t="s">
        <v>516</v>
      </c>
      <c r="AJ796" s="18" t="s">
        <v>517</v>
      </c>
      <c r="AK796" s="18">
        <v>1.892883799213062E-3</v>
      </c>
      <c r="AL796" s="18">
        <v>1.7281530020085199E-3</v>
      </c>
      <c r="AM796" s="18">
        <v>9.0561757763374999E-5</v>
      </c>
      <c r="AN796" s="18">
        <v>2.439966400572742E-2</v>
      </c>
      <c r="AO796" s="18">
        <v>3.8053042716923229</v>
      </c>
      <c r="AP796" s="18">
        <v>3.4741424716165179</v>
      </c>
      <c r="AQ796" s="18">
        <v>0.18205821393378971</v>
      </c>
      <c r="AR796" s="18"/>
      <c r="AS796" s="18"/>
      <c r="AT796" s="19" t="s">
        <v>71</v>
      </c>
      <c r="AU796" s="19" t="s">
        <v>71</v>
      </c>
      <c r="AV796" s="19" t="s">
        <v>72</v>
      </c>
      <c r="AW796" s="19" t="s">
        <v>72</v>
      </c>
      <c r="AX796" s="30">
        <v>1</v>
      </c>
      <c r="AY796" s="31" t="s">
        <v>518</v>
      </c>
      <c r="AZ796" s="31"/>
      <c r="BA796" s="31"/>
      <c r="BB796" s="31"/>
      <c r="BC796" s="31"/>
      <c r="BD796" s="31"/>
      <c r="BE796" s="31"/>
      <c r="BF796" s="31"/>
      <c r="BG796" s="31"/>
    </row>
    <row r="797" spans="1:59" ht="16" x14ac:dyDescent="0.2">
      <c r="A797" s="1"/>
      <c r="B797" s="20">
        <v>22011152</v>
      </c>
      <c r="C797" s="21" t="s">
        <v>10742</v>
      </c>
      <c r="D797" s="22" t="s">
        <v>10743</v>
      </c>
      <c r="E797" s="23">
        <v>10</v>
      </c>
      <c r="F797" s="24"/>
      <c r="G797" s="24" t="s">
        <v>75</v>
      </c>
      <c r="H797" s="24">
        <v>2.2799999999999998</v>
      </c>
      <c r="I797" s="25" t="s">
        <v>10744</v>
      </c>
      <c r="J797" s="24"/>
      <c r="K797" s="24">
        <v>2.5000000000000001E-3</v>
      </c>
      <c r="L797" s="24">
        <v>1.1999999999999999E-3</v>
      </c>
      <c r="M797" s="24">
        <v>0</v>
      </c>
      <c r="N797" s="24">
        <v>1.1999999999999999E-3</v>
      </c>
      <c r="O797" s="24">
        <v>3.7000000000000002E-3</v>
      </c>
      <c r="P797" s="24">
        <v>0</v>
      </c>
      <c r="Q797" s="24">
        <v>-3.7000000000000002E-3</v>
      </c>
      <c r="R797" s="24" t="s">
        <v>472</v>
      </c>
      <c r="S797" s="26">
        <f t="shared" si="12"/>
        <v>1</v>
      </c>
      <c r="T797" s="23">
        <v>788</v>
      </c>
      <c r="U797" s="23" t="s">
        <v>69</v>
      </c>
      <c r="V797" s="27" t="s">
        <v>69</v>
      </c>
      <c r="W797" s="28" t="s">
        <v>70</v>
      </c>
      <c r="X797" s="24"/>
      <c r="Y797" s="32">
        <v>42975</v>
      </c>
      <c r="Z797" s="33"/>
      <c r="AA797" s="33"/>
      <c r="AB797" s="33"/>
      <c r="AC797" s="32"/>
      <c r="AD797" s="33"/>
      <c r="AE797" s="33"/>
      <c r="AF797" s="33"/>
      <c r="AG797" s="32"/>
      <c r="AH797" s="33"/>
      <c r="AI797" s="33"/>
      <c r="AJ797" s="33"/>
      <c r="AK797" s="33"/>
      <c r="AL797" s="33"/>
      <c r="AM797" s="33"/>
      <c r="AN797" s="33"/>
      <c r="AO797" s="33"/>
      <c r="AP797" s="33"/>
      <c r="AQ797" s="33"/>
      <c r="AR797" s="33"/>
      <c r="AS797" s="33"/>
      <c r="AT797" s="19" t="s">
        <v>71</v>
      </c>
      <c r="AU797" s="19" t="s">
        <v>71</v>
      </c>
      <c r="AV797" s="19" t="s">
        <v>72</v>
      </c>
      <c r="AW797" s="19" t="s">
        <v>72</v>
      </c>
      <c r="AX797" s="30"/>
      <c r="AY797" s="31"/>
      <c r="AZ797" s="31"/>
      <c r="BA797" s="31"/>
      <c r="BB797" s="31"/>
      <c r="BC797" s="31"/>
      <c r="BD797" s="31"/>
      <c r="BE797" s="31"/>
      <c r="BF797" s="31"/>
      <c r="BG797" s="31"/>
    </row>
    <row r="798" spans="1:59" ht="16" x14ac:dyDescent="0.2">
      <c r="A798" s="1"/>
      <c r="B798" s="9">
        <v>22015537</v>
      </c>
      <c r="C798" s="10" t="s">
        <v>10745</v>
      </c>
      <c r="D798" s="11" t="s">
        <v>10746</v>
      </c>
      <c r="E798" s="12">
        <v>49</v>
      </c>
      <c r="F798" s="13" t="s">
        <v>522</v>
      </c>
      <c r="G798" s="13" t="s">
        <v>75</v>
      </c>
      <c r="H798" s="13">
        <v>1.47</v>
      </c>
      <c r="I798" s="14" t="s">
        <v>10747</v>
      </c>
      <c r="J798" s="13"/>
      <c r="K798" s="13">
        <v>5.9999999999999995E-4</v>
      </c>
      <c r="L798" s="13">
        <v>3.0000000000000001E-3</v>
      </c>
      <c r="M798" s="13">
        <v>0</v>
      </c>
      <c r="N798" s="13">
        <v>3.0000000000000001E-3</v>
      </c>
      <c r="O798" s="13">
        <v>3.7000000000000002E-3</v>
      </c>
      <c r="P798" s="13">
        <v>-1E-4</v>
      </c>
      <c r="Q798" s="13">
        <v>-3.7000000000000002E-3</v>
      </c>
      <c r="R798" s="13" t="s">
        <v>10748</v>
      </c>
      <c r="S798" s="15">
        <f t="shared" si="12"/>
        <v>-36</v>
      </c>
      <c r="T798" s="12">
        <v>789</v>
      </c>
      <c r="U798" s="12" t="s">
        <v>69</v>
      </c>
      <c r="V798" s="16" t="s">
        <v>69</v>
      </c>
      <c r="W798" s="17" t="s">
        <v>70</v>
      </c>
      <c r="X798" s="13" t="s">
        <v>10749</v>
      </c>
      <c r="Y798" s="30">
        <v>43517</v>
      </c>
      <c r="Z798" s="18">
        <v>1741598411</v>
      </c>
      <c r="AA798" s="18" t="s">
        <v>10750</v>
      </c>
      <c r="AB798" s="18" t="s">
        <v>10749</v>
      </c>
      <c r="AC798" s="30">
        <v>1</v>
      </c>
      <c r="AD798" s="18" t="s">
        <v>5563</v>
      </c>
      <c r="AE798" s="18" t="s">
        <v>5564</v>
      </c>
      <c r="AF798" s="18" t="s">
        <v>10751</v>
      </c>
      <c r="AG798" s="30">
        <v>6</v>
      </c>
      <c r="AH798" s="18" t="s">
        <v>10752</v>
      </c>
      <c r="AI798" s="18" t="s">
        <v>516</v>
      </c>
      <c r="AJ798" s="18" t="s">
        <v>517</v>
      </c>
      <c r="AK798" s="18">
        <v>6.3508120679684995E-4</v>
      </c>
      <c r="AL798" s="18">
        <v>3.0360337698646998E-3</v>
      </c>
      <c r="AM798" s="18">
        <v>6.9821967806868999E-4</v>
      </c>
      <c r="AN798" s="18">
        <v>0.1598000000555686</v>
      </c>
      <c r="AO798" s="18">
        <v>1.3520950828353231</v>
      </c>
      <c r="AP798" s="18">
        <v>6.4637502851964577</v>
      </c>
      <c r="AQ798" s="18">
        <v>1.4865176033425349</v>
      </c>
      <c r="AR798" s="18"/>
      <c r="AS798" s="18"/>
      <c r="AT798" s="19" t="s">
        <v>71</v>
      </c>
      <c r="AU798" s="19" t="s">
        <v>71</v>
      </c>
      <c r="AV798" s="19" t="s">
        <v>72</v>
      </c>
      <c r="AW798" s="19" t="s">
        <v>72</v>
      </c>
      <c r="AX798" s="30">
        <v>1</v>
      </c>
      <c r="AY798" s="31" t="s">
        <v>518</v>
      </c>
      <c r="AZ798" s="31"/>
      <c r="BA798" s="31"/>
      <c r="BB798" s="31"/>
      <c r="BC798" s="31"/>
      <c r="BD798" s="31"/>
      <c r="BE798" s="31"/>
      <c r="BF798" s="31"/>
      <c r="BG798" s="31"/>
    </row>
    <row r="799" spans="1:59" ht="16" x14ac:dyDescent="0.2">
      <c r="A799" s="1"/>
      <c r="B799" s="20">
        <v>22011263</v>
      </c>
      <c r="C799" s="21" t="s">
        <v>10753</v>
      </c>
      <c r="D799" s="22" t="s">
        <v>10754</v>
      </c>
      <c r="E799" s="23">
        <v>6</v>
      </c>
      <c r="F799" s="24"/>
      <c r="G799" s="24" t="s">
        <v>75</v>
      </c>
      <c r="H799" s="24">
        <v>2.2200000000000002</v>
      </c>
      <c r="I799" s="25" t="s">
        <v>10755</v>
      </c>
      <c r="J799" s="24"/>
      <c r="K799" s="24">
        <v>3.0000000000000001E-3</v>
      </c>
      <c r="L799" s="24">
        <v>6.9999999999999999E-4</v>
      </c>
      <c r="M799" s="24">
        <v>0</v>
      </c>
      <c r="N799" s="24">
        <v>6.9999999999999999E-4</v>
      </c>
      <c r="O799" s="24">
        <v>3.7000000000000002E-3</v>
      </c>
      <c r="P799" s="24">
        <v>0</v>
      </c>
      <c r="Q799" s="24">
        <v>-3.7000000000000002E-3</v>
      </c>
      <c r="R799" s="24" t="s">
        <v>472</v>
      </c>
      <c r="S799" s="26">
        <f t="shared" si="12"/>
        <v>1</v>
      </c>
      <c r="T799" s="23">
        <v>790</v>
      </c>
      <c r="U799" s="23" t="s">
        <v>69</v>
      </c>
      <c r="V799" s="27" t="s">
        <v>69</v>
      </c>
      <c r="W799" s="28" t="s">
        <v>70</v>
      </c>
      <c r="X799" s="24"/>
      <c r="Y799" s="32">
        <v>42988</v>
      </c>
      <c r="Z799" s="33"/>
      <c r="AA799" s="33"/>
      <c r="AB799" s="33"/>
      <c r="AC799" s="32"/>
      <c r="AD799" s="33"/>
      <c r="AE799" s="33"/>
      <c r="AF799" s="33"/>
      <c r="AG799" s="32"/>
      <c r="AH799" s="33"/>
      <c r="AI799" s="33"/>
      <c r="AJ799" s="33"/>
      <c r="AK799" s="33"/>
      <c r="AL799" s="33"/>
      <c r="AM799" s="33"/>
      <c r="AN799" s="33"/>
      <c r="AO799" s="33"/>
      <c r="AP799" s="33"/>
      <c r="AQ799" s="33"/>
      <c r="AR799" s="33"/>
      <c r="AS799" s="33"/>
      <c r="AT799" s="19" t="s">
        <v>71</v>
      </c>
      <c r="AU799" s="19" t="s">
        <v>71</v>
      </c>
      <c r="AV799" s="19" t="s">
        <v>72</v>
      </c>
      <c r="AW799" s="19" t="s">
        <v>72</v>
      </c>
      <c r="AX799" s="30"/>
      <c r="AY799" s="31"/>
      <c r="AZ799" s="31"/>
      <c r="BA799" s="31"/>
      <c r="BB799" s="31"/>
      <c r="BC799" s="31"/>
      <c r="BD799" s="31"/>
      <c r="BE799" s="31"/>
      <c r="BF799" s="31"/>
      <c r="BG799" s="31"/>
    </row>
    <row r="800" spans="1:59" ht="16" x14ac:dyDescent="0.2">
      <c r="A800" s="1"/>
      <c r="B800" s="9">
        <v>22015672</v>
      </c>
      <c r="C800" s="10" t="s">
        <v>10756</v>
      </c>
      <c r="D800" s="11" t="s">
        <v>10757</v>
      </c>
      <c r="E800" s="12">
        <v>6</v>
      </c>
      <c r="F800" s="13" t="s">
        <v>522</v>
      </c>
      <c r="G800" s="13" t="s">
        <v>65</v>
      </c>
      <c r="H800" s="13">
        <v>1.42</v>
      </c>
      <c r="I800" s="14" t="s">
        <v>10758</v>
      </c>
      <c r="J800" s="13"/>
      <c r="K800" s="13">
        <v>3.3E-3</v>
      </c>
      <c r="L800" s="13">
        <v>4.0000000000000002E-4</v>
      </c>
      <c r="M800" s="13">
        <v>0</v>
      </c>
      <c r="N800" s="13">
        <v>4.0000000000000002E-4</v>
      </c>
      <c r="O800" s="13">
        <v>3.8E-3</v>
      </c>
      <c r="P800" s="13">
        <v>-1E-4</v>
      </c>
      <c r="Q800" s="13">
        <v>-3.8E-3</v>
      </c>
      <c r="R800" s="13" t="s">
        <v>10759</v>
      </c>
      <c r="S800" s="15">
        <f t="shared" si="12"/>
        <v>-37</v>
      </c>
      <c r="T800" s="12">
        <v>791</v>
      </c>
      <c r="U800" s="12" t="s">
        <v>69</v>
      </c>
      <c r="V800" s="16" t="s">
        <v>69</v>
      </c>
      <c r="W800" s="17" t="s">
        <v>70</v>
      </c>
      <c r="X800" s="13" t="s">
        <v>10760</v>
      </c>
      <c r="Y800" s="30">
        <v>43537</v>
      </c>
      <c r="Z800" s="18">
        <v>1741600043</v>
      </c>
      <c r="AA800" s="18" t="s">
        <v>10761</v>
      </c>
      <c r="AB800" s="18" t="s">
        <v>10760</v>
      </c>
      <c r="AC800" s="30">
        <v>1</v>
      </c>
      <c r="AD800" s="18" t="s">
        <v>5563</v>
      </c>
      <c r="AE800" s="18" t="s">
        <v>5564</v>
      </c>
      <c r="AF800" s="18" t="s">
        <v>10762</v>
      </c>
      <c r="AG800" s="30">
        <v>33</v>
      </c>
      <c r="AH800" s="18" t="s">
        <v>10763</v>
      </c>
      <c r="AI800" s="18" t="s">
        <v>544</v>
      </c>
      <c r="AJ800" s="18" t="s">
        <v>545</v>
      </c>
      <c r="AK800" s="18">
        <v>3.3463358289904381E-3</v>
      </c>
      <c r="AL800" s="18">
        <v>4.0494862763627398E-4</v>
      </c>
      <c r="AM800" s="18">
        <v>1.4272814069964999E-5</v>
      </c>
      <c r="AN800" s="18">
        <v>3.7903590475266741E-3</v>
      </c>
      <c r="AO800" s="18">
        <v>7.0797803912365911</v>
      </c>
      <c r="AP800" s="18">
        <v>0.85674226972682377</v>
      </c>
      <c r="AQ800" s="18">
        <v>3.0196726910935709E-2</v>
      </c>
      <c r="AR800" s="18"/>
      <c r="AS800" s="18"/>
      <c r="AT800" s="19" t="s">
        <v>71</v>
      </c>
      <c r="AU800" s="19" t="s">
        <v>71</v>
      </c>
      <c r="AV800" s="19" t="s">
        <v>72</v>
      </c>
      <c r="AW800" s="19" t="s">
        <v>72</v>
      </c>
      <c r="AX800" s="30">
        <v>1</v>
      </c>
      <c r="AY800" s="31" t="s">
        <v>518</v>
      </c>
      <c r="AZ800" s="31"/>
      <c r="BA800" s="31"/>
      <c r="BB800" s="31"/>
      <c r="BC800" s="31"/>
      <c r="BD800" s="31"/>
      <c r="BE800" s="31"/>
      <c r="BF800" s="31"/>
      <c r="BG800" s="31"/>
    </row>
    <row r="801" spans="1:59" ht="16" x14ac:dyDescent="0.2">
      <c r="A801" s="1"/>
      <c r="B801" s="20">
        <v>22010998</v>
      </c>
      <c r="C801" s="21" t="s">
        <v>10764</v>
      </c>
      <c r="D801" s="22" t="s">
        <v>10765</v>
      </c>
      <c r="E801" s="23">
        <v>11</v>
      </c>
      <c r="F801" s="24" t="s">
        <v>504</v>
      </c>
      <c r="G801" s="24" t="s">
        <v>65</v>
      </c>
      <c r="H801" s="24">
        <v>2.3199999999999998</v>
      </c>
      <c r="I801" s="25" t="s">
        <v>10766</v>
      </c>
      <c r="J801" s="24"/>
      <c r="K801" s="24">
        <v>3.5000000000000001E-3</v>
      </c>
      <c r="L801" s="24">
        <v>2.9999999999999997E-4</v>
      </c>
      <c r="M801" s="24">
        <v>0</v>
      </c>
      <c r="N801" s="24">
        <v>2.9999999999999997E-4</v>
      </c>
      <c r="O801" s="24">
        <v>3.8E-3</v>
      </c>
      <c r="P801" s="24">
        <v>0</v>
      </c>
      <c r="Q801" s="24">
        <v>-3.8E-3</v>
      </c>
      <c r="R801" s="24" t="s">
        <v>472</v>
      </c>
      <c r="S801" s="26">
        <f t="shared" si="12"/>
        <v>1</v>
      </c>
      <c r="T801" s="23">
        <v>792</v>
      </c>
      <c r="U801" s="23" t="s">
        <v>69</v>
      </c>
      <c r="V801" s="28" t="s">
        <v>70</v>
      </c>
      <c r="W801" s="28" t="s">
        <v>70</v>
      </c>
      <c r="X801" s="24" t="s">
        <v>10767</v>
      </c>
      <c r="Y801" s="32">
        <v>42955</v>
      </c>
      <c r="Z801" s="33">
        <v>1741543703</v>
      </c>
      <c r="AA801" s="33" t="s">
        <v>10768</v>
      </c>
      <c r="AB801" s="33" t="s">
        <v>10769</v>
      </c>
      <c r="AC801" s="32">
        <v>1</v>
      </c>
      <c r="AD801" s="33" t="s">
        <v>5563</v>
      </c>
      <c r="AE801" s="33" t="s">
        <v>5564</v>
      </c>
      <c r="AF801" s="33" t="s">
        <v>10770</v>
      </c>
      <c r="AG801" s="32">
        <v>21</v>
      </c>
      <c r="AH801" s="33" t="s">
        <v>10771</v>
      </c>
      <c r="AI801" s="33" t="s">
        <v>544</v>
      </c>
      <c r="AJ801" s="33" t="s">
        <v>545</v>
      </c>
      <c r="AK801" s="33">
        <v>3.5067353695625398E-3</v>
      </c>
      <c r="AL801" s="33">
        <v>2.5218417858791602E-4</v>
      </c>
      <c r="AM801" s="33">
        <v>6.5308082247814007E-5</v>
      </c>
      <c r="AN801" s="33">
        <v>1.707745682518709E-2</v>
      </c>
      <c r="AO801" s="33">
        <v>7.1311255471423971</v>
      </c>
      <c r="AP801" s="33">
        <v>0.512829412256948</v>
      </c>
      <c r="AQ801" s="33">
        <v>0.13280732210208421</v>
      </c>
      <c r="AR801" s="33"/>
      <c r="AS801" s="33"/>
      <c r="AT801" s="19" t="s">
        <v>71</v>
      </c>
      <c r="AU801" s="19" t="s">
        <v>71</v>
      </c>
      <c r="AV801" s="19" t="s">
        <v>72</v>
      </c>
      <c r="AW801" s="19" t="s">
        <v>72</v>
      </c>
      <c r="AX801" s="30">
        <v>2</v>
      </c>
      <c r="AY801" s="31" t="s">
        <v>518</v>
      </c>
      <c r="AZ801" s="31" t="s">
        <v>519</v>
      </c>
      <c r="BA801" s="31"/>
      <c r="BB801" s="31"/>
      <c r="BC801" s="31"/>
      <c r="BD801" s="31"/>
      <c r="BE801" s="31"/>
      <c r="BF801" s="31"/>
      <c r="BG801" s="31"/>
    </row>
    <row r="802" spans="1:59" ht="16" x14ac:dyDescent="0.2">
      <c r="A802" s="1"/>
      <c r="B802" s="9">
        <v>22015840</v>
      </c>
      <c r="C802" s="10" t="s">
        <v>10772</v>
      </c>
      <c r="D802" s="11" t="s">
        <v>10773</v>
      </c>
      <c r="E802" s="12">
        <v>0</v>
      </c>
      <c r="F802" s="13" t="s">
        <v>522</v>
      </c>
      <c r="G802" s="13" t="s">
        <v>75</v>
      </c>
      <c r="H802" s="13">
        <v>1.3</v>
      </c>
      <c r="I802" s="14" t="s">
        <v>10774</v>
      </c>
      <c r="J802" s="13"/>
      <c r="K802" s="13">
        <v>1.1000000000000001E-3</v>
      </c>
      <c r="L802" s="13">
        <v>2.8E-3</v>
      </c>
      <c r="M802" s="13">
        <v>0</v>
      </c>
      <c r="N802" s="13">
        <v>2.8E-3</v>
      </c>
      <c r="O802" s="13">
        <v>3.8999999999999998E-3</v>
      </c>
      <c r="P802" s="13">
        <v>0</v>
      </c>
      <c r="Q802" s="13">
        <v>-3.8999999999999998E-3</v>
      </c>
      <c r="R802" s="13" t="s">
        <v>472</v>
      </c>
      <c r="S802" s="15">
        <f t="shared" si="12"/>
        <v>1</v>
      </c>
      <c r="T802" s="12">
        <v>793</v>
      </c>
      <c r="U802" s="12" t="s">
        <v>69</v>
      </c>
      <c r="V802" s="16" t="s">
        <v>69</v>
      </c>
      <c r="W802" s="17" t="s">
        <v>70</v>
      </c>
      <c r="X802" s="13" t="s">
        <v>10775</v>
      </c>
      <c r="Y802" s="30">
        <v>43547</v>
      </c>
      <c r="Z802" s="18">
        <v>1741602071</v>
      </c>
      <c r="AA802" s="18" t="s">
        <v>10776</v>
      </c>
      <c r="AB802" s="18" t="s">
        <v>10775</v>
      </c>
      <c r="AC802" s="30">
        <v>1</v>
      </c>
      <c r="AD802" s="18" t="s">
        <v>5563</v>
      </c>
      <c r="AE802" s="18" t="s">
        <v>5564</v>
      </c>
      <c r="AF802" s="18" t="s">
        <v>10777</v>
      </c>
      <c r="AG802" s="30">
        <v>12</v>
      </c>
      <c r="AH802" s="18" t="s">
        <v>10778</v>
      </c>
      <c r="AI802" s="18" t="s">
        <v>516</v>
      </c>
      <c r="AJ802" s="18" t="s">
        <v>517</v>
      </c>
      <c r="AK802" s="18">
        <v>1.1091561520937001E-3</v>
      </c>
      <c r="AL802" s="18">
        <v>2.7698213913669701E-3</v>
      </c>
      <c r="AM802" s="18">
        <v>1.1869750839568951E-3</v>
      </c>
      <c r="AN802" s="18">
        <v>0.23430441838970981</v>
      </c>
      <c r="AO802" s="18">
        <v>2.3180737038631141</v>
      </c>
      <c r="AP802" s="18">
        <v>5.7887702462862114</v>
      </c>
      <c r="AQ802" s="18">
        <v>2.4807108756213681</v>
      </c>
      <c r="AR802" s="18"/>
      <c r="AS802" s="18"/>
      <c r="AT802" s="19" t="s">
        <v>71</v>
      </c>
      <c r="AU802" s="19" t="s">
        <v>71</v>
      </c>
      <c r="AV802" s="19" t="s">
        <v>72</v>
      </c>
      <c r="AW802" s="19" t="s">
        <v>72</v>
      </c>
      <c r="AX802" s="30">
        <v>1</v>
      </c>
      <c r="AY802" s="31" t="s">
        <v>518</v>
      </c>
      <c r="AZ802" s="31"/>
      <c r="BA802" s="31"/>
      <c r="BB802" s="31"/>
      <c r="BC802" s="31"/>
      <c r="BD802" s="31"/>
      <c r="BE802" s="31"/>
      <c r="BF802" s="31"/>
      <c r="BG802" s="31"/>
    </row>
    <row r="803" spans="1:59" ht="16" x14ac:dyDescent="0.2">
      <c r="A803" s="1"/>
      <c r="B803" s="20">
        <v>22013129</v>
      </c>
      <c r="C803" s="21" t="s">
        <v>10779</v>
      </c>
      <c r="D803" s="22" t="s">
        <v>10780</v>
      </c>
      <c r="E803" s="23">
        <v>18</v>
      </c>
      <c r="F803" s="24" t="s">
        <v>522</v>
      </c>
      <c r="G803" s="24" t="s">
        <v>115</v>
      </c>
      <c r="H803" s="24">
        <v>1.63</v>
      </c>
      <c r="I803" s="25" t="s">
        <v>10781</v>
      </c>
      <c r="J803" s="24"/>
      <c r="K803" s="24">
        <v>6.9999999999999999E-4</v>
      </c>
      <c r="L803" s="24">
        <v>3.2000000000000002E-3</v>
      </c>
      <c r="M803" s="24">
        <v>0</v>
      </c>
      <c r="N803" s="24">
        <v>3.2000000000000002E-3</v>
      </c>
      <c r="O803" s="24">
        <v>3.8999999999999998E-3</v>
      </c>
      <c r="P803" s="24">
        <v>0</v>
      </c>
      <c r="Q803" s="24">
        <v>-3.8999999999999998E-3</v>
      </c>
      <c r="R803" s="24" t="s">
        <v>472</v>
      </c>
      <c r="S803" s="26">
        <f t="shared" si="12"/>
        <v>1</v>
      </c>
      <c r="T803" s="23">
        <v>794</v>
      </c>
      <c r="U803" s="23" t="s">
        <v>69</v>
      </c>
      <c r="V803" s="27" t="s">
        <v>69</v>
      </c>
      <c r="W803" s="28" t="s">
        <v>70</v>
      </c>
      <c r="X803" s="24" t="s">
        <v>10782</v>
      </c>
      <c r="Y803" s="32">
        <v>43279</v>
      </c>
      <c r="Z803" s="33">
        <v>1741569359</v>
      </c>
      <c r="AA803" s="33" t="s">
        <v>10783</v>
      </c>
      <c r="AB803" s="33" t="s">
        <v>10782</v>
      </c>
      <c r="AC803" s="32">
        <v>1</v>
      </c>
      <c r="AD803" s="33" t="s">
        <v>5563</v>
      </c>
      <c r="AE803" s="33" t="s">
        <v>5564</v>
      </c>
      <c r="AF803" s="33" t="s">
        <v>10784</v>
      </c>
      <c r="AG803" s="32">
        <v>8</v>
      </c>
      <c r="AH803" s="33" t="s">
        <v>10785</v>
      </c>
      <c r="AI803" s="33" t="s">
        <v>528</v>
      </c>
      <c r="AJ803" s="33" t="s">
        <v>620</v>
      </c>
      <c r="AK803" s="33">
        <v>7.0233406298691797E-4</v>
      </c>
      <c r="AL803" s="33">
        <v>3.1949933297227041E-3</v>
      </c>
      <c r="AM803" s="33">
        <v>8.9638868557108202E-4</v>
      </c>
      <c r="AN803" s="33">
        <v>0.18699244405241819</v>
      </c>
      <c r="AO803" s="33">
        <v>1.4296649264053001</v>
      </c>
      <c r="AP803" s="33">
        <v>6.5036997980382951</v>
      </c>
      <c r="AQ803" s="33">
        <v>1.82468077760226</v>
      </c>
      <c r="AR803" s="33"/>
      <c r="AS803" s="33"/>
      <c r="AT803" s="19" t="s">
        <v>71</v>
      </c>
      <c r="AU803" s="19" t="s">
        <v>71</v>
      </c>
      <c r="AV803" s="19" t="s">
        <v>72</v>
      </c>
      <c r="AW803" s="19" t="s">
        <v>72</v>
      </c>
      <c r="AX803" s="30">
        <v>1</v>
      </c>
      <c r="AY803" s="31" t="s">
        <v>518</v>
      </c>
      <c r="AZ803" s="31"/>
      <c r="BA803" s="31"/>
      <c r="BB803" s="31"/>
      <c r="BC803" s="31"/>
      <c r="BD803" s="31"/>
      <c r="BE803" s="31"/>
      <c r="BF803" s="31"/>
      <c r="BG803" s="31"/>
    </row>
    <row r="804" spans="1:59" ht="16" x14ac:dyDescent="0.2">
      <c r="A804" s="1"/>
      <c r="B804" s="9">
        <v>22012513</v>
      </c>
      <c r="C804" s="10" t="s">
        <v>10786</v>
      </c>
      <c r="D804" s="11" t="s">
        <v>10787</v>
      </c>
      <c r="E804" s="12">
        <v>51</v>
      </c>
      <c r="F804" s="13" t="s">
        <v>504</v>
      </c>
      <c r="G804" s="13" t="s">
        <v>65</v>
      </c>
      <c r="H804" s="13">
        <v>1.91</v>
      </c>
      <c r="I804" s="14" t="s">
        <v>10788</v>
      </c>
      <c r="J804" s="13"/>
      <c r="K804" s="13">
        <v>2.9999999999999997E-4</v>
      </c>
      <c r="L804" s="13">
        <v>3.5999999999999999E-3</v>
      </c>
      <c r="M804" s="13">
        <v>0</v>
      </c>
      <c r="N804" s="13">
        <v>3.5999999999999999E-3</v>
      </c>
      <c r="O804" s="13">
        <v>4.0000000000000001E-3</v>
      </c>
      <c r="P804" s="13">
        <v>-1E-4</v>
      </c>
      <c r="Q804" s="13">
        <v>-4.0000000000000001E-3</v>
      </c>
      <c r="R804" s="13" t="s">
        <v>10789</v>
      </c>
      <c r="S804" s="15">
        <f t="shared" si="12"/>
        <v>-39</v>
      </c>
      <c r="T804" s="12">
        <v>795</v>
      </c>
      <c r="U804" s="12" t="s">
        <v>69</v>
      </c>
      <c r="V804" s="17" t="s">
        <v>70</v>
      </c>
      <c r="W804" s="17" t="s">
        <v>70</v>
      </c>
      <c r="X804" s="13" t="s">
        <v>10790</v>
      </c>
      <c r="Y804" s="30">
        <v>43187</v>
      </c>
      <c r="Z804" s="18">
        <v>1741561931</v>
      </c>
      <c r="AA804" s="18" t="s">
        <v>10791</v>
      </c>
      <c r="AB804" s="18" t="s">
        <v>10792</v>
      </c>
      <c r="AC804" s="30">
        <v>1</v>
      </c>
      <c r="AD804" s="18" t="s">
        <v>5563</v>
      </c>
      <c r="AE804" s="18" t="s">
        <v>5564</v>
      </c>
      <c r="AF804" s="18" t="s">
        <v>5755</v>
      </c>
      <c r="AG804" s="30">
        <v>3</v>
      </c>
      <c r="AH804" s="18" t="s">
        <v>10793</v>
      </c>
      <c r="AI804" s="18" t="s">
        <v>544</v>
      </c>
      <c r="AJ804" s="18" t="s">
        <v>545</v>
      </c>
      <c r="AK804" s="18">
        <v>3.3658900412167602E-4</v>
      </c>
      <c r="AL804" s="18">
        <v>3.6434464721204502E-3</v>
      </c>
      <c r="AM804" s="18">
        <v>4.0809625073793599E-4</v>
      </c>
      <c r="AN804" s="18">
        <v>9.3000000029349675E-2</v>
      </c>
      <c r="AO804" s="18">
        <v>0.67990898387806586</v>
      </c>
      <c r="AP804" s="18">
        <v>7.3597531658462421</v>
      </c>
      <c r="AQ804" s="18">
        <v>0.82435345114059155</v>
      </c>
      <c r="AR804" s="18"/>
      <c r="AS804" s="18"/>
      <c r="AT804" s="19" t="s">
        <v>71</v>
      </c>
      <c r="AU804" s="19" t="s">
        <v>71</v>
      </c>
      <c r="AV804" s="19" t="s">
        <v>72</v>
      </c>
      <c r="AW804" s="19" t="s">
        <v>72</v>
      </c>
      <c r="AX804" s="30">
        <v>2</v>
      </c>
      <c r="AY804" s="31" t="s">
        <v>518</v>
      </c>
      <c r="AZ804" s="31" t="s">
        <v>519</v>
      </c>
      <c r="BA804" s="31"/>
      <c r="BB804" s="31"/>
      <c r="BC804" s="31"/>
      <c r="BD804" s="31"/>
      <c r="BE804" s="31"/>
      <c r="BF804" s="31"/>
      <c r="BG804" s="31"/>
    </row>
    <row r="805" spans="1:59" ht="16" x14ac:dyDescent="0.2">
      <c r="A805" s="1"/>
      <c r="B805" s="20">
        <v>22009792</v>
      </c>
      <c r="C805" s="21" t="s">
        <v>10794</v>
      </c>
      <c r="D805" s="22" t="s">
        <v>10795</v>
      </c>
      <c r="E805" s="23">
        <v>2</v>
      </c>
      <c r="F805" s="24" t="s">
        <v>522</v>
      </c>
      <c r="G805" s="24" t="s">
        <v>65</v>
      </c>
      <c r="H805" s="24">
        <v>2.85</v>
      </c>
      <c r="I805" s="25" t="s">
        <v>10796</v>
      </c>
      <c r="J805" s="24"/>
      <c r="K805" s="24">
        <v>2.8E-3</v>
      </c>
      <c r="L805" s="24">
        <v>1.1999999999999999E-3</v>
      </c>
      <c r="M805" s="24">
        <v>0</v>
      </c>
      <c r="N805" s="24">
        <v>1.1999999999999999E-3</v>
      </c>
      <c r="O805" s="24">
        <v>4.0000000000000001E-3</v>
      </c>
      <c r="P805" s="24">
        <v>0</v>
      </c>
      <c r="Q805" s="24">
        <v>-4.0000000000000001E-3</v>
      </c>
      <c r="R805" s="24" t="s">
        <v>472</v>
      </c>
      <c r="S805" s="26">
        <f t="shared" si="12"/>
        <v>1</v>
      </c>
      <c r="T805" s="23">
        <v>796</v>
      </c>
      <c r="U805" s="23" t="s">
        <v>69</v>
      </c>
      <c r="V805" s="27" t="s">
        <v>69</v>
      </c>
      <c r="W805" s="28" t="s">
        <v>70</v>
      </c>
      <c r="X805" s="24" t="s">
        <v>10797</v>
      </c>
      <c r="Y805" s="32">
        <v>42800</v>
      </c>
      <c r="Z805" s="33">
        <v>1741529123</v>
      </c>
      <c r="AA805" s="33" t="s">
        <v>10798</v>
      </c>
      <c r="AB805" s="33" t="s">
        <v>10797</v>
      </c>
      <c r="AC805" s="32">
        <v>1</v>
      </c>
      <c r="AD805" s="33" t="s">
        <v>5563</v>
      </c>
      <c r="AE805" s="33" t="s">
        <v>5564</v>
      </c>
      <c r="AF805" s="33" t="s">
        <v>10799</v>
      </c>
      <c r="AG805" s="32">
        <v>17</v>
      </c>
      <c r="AH805" s="33" t="s">
        <v>10800</v>
      </c>
      <c r="AI805" s="33" t="s">
        <v>544</v>
      </c>
      <c r="AJ805" s="33" t="s">
        <v>545</v>
      </c>
      <c r="AK805" s="33">
        <v>2.757808983705545E-3</v>
      </c>
      <c r="AL805" s="33">
        <v>1.229368435840853E-3</v>
      </c>
      <c r="AM805" s="33">
        <v>3.0769747923280102E-4</v>
      </c>
      <c r="AN805" s="33">
        <v>7.1642943388237637E-2</v>
      </c>
      <c r="AO805" s="33">
        <v>5.8264366579354663</v>
      </c>
      <c r="AP805" s="33">
        <v>2.5972927650223059</v>
      </c>
      <c r="AQ805" s="33">
        <v>0.65007398378529113</v>
      </c>
      <c r="AR805" s="33"/>
      <c r="AS805" s="33"/>
      <c r="AT805" s="19" t="s">
        <v>71</v>
      </c>
      <c r="AU805" s="19" t="s">
        <v>71</v>
      </c>
      <c r="AV805" s="19" t="s">
        <v>72</v>
      </c>
      <c r="AW805" s="19" t="s">
        <v>72</v>
      </c>
      <c r="AX805" s="30">
        <v>1</v>
      </c>
      <c r="AY805" s="31" t="s">
        <v>518</v>
      </c>
      <c r="AZ805" s="31"/>
      <c r="BA805" s="31"/>
      <c r="BB805" s="31"/>
      <c r="BC805" s="31"/>
      <c r="BD805" s="31"/>
      <c r="BE805" s="31"/>
      <c r="BF805" s="31"/>
      <c r="BG805" s="31"/>
    </row>
    <row r="806" spans="1:59" ht="16" x14ac:dyDescent="0.2">
      <c r="A806" s="1"/>
      <c r="B806" s="9">
        <v>22010804</v>
      </c>
      <c r="C806" s="10" t="s">
        <v>10801</v>
      </c>
      <c r="D806" s="11" t="s">
        <v>10802</v>
      </c>
      <c r="E806" s="12">
        <v>12</v>
      </c>
      <c r="F806" s="13" t="s">
        <v>522</v>
      </c>
      <c r="G806" s="13" t="s">
        <v>115</v>
      </c>
      <c r="H806" s="13">
        <v>2.36</v>
      </c>
      <c r="I806" s="14" t="s">
        <v>10803</v>
      </c>
      <c r="J806" s="13"/>
      <c r="K806" s="13">
        <v>3.3E-3</v>
      </c>
      <c r="L806" s="13">
        <v>6.9999999999999999E-4</v>
      </c>
      <c r="M806" s="13">
        <v>0</v>
      </c>
      <c r="N806" s="13">
        <v>6.9999999999999999E-4</v>
      </c>
      <c r="O806" s="13">
        <v>4.0000000000000001E-3</v>
      </c>
      <c r="P806" s="13">
        <v>0</v>
      </c>
      <c r="Q806" s="13">
        <v>-4.0000000000000001E-3</v>
      </c>
      <c r="R806" s="13" t="s">
        <v>472</v>
      </c>
      <c r="S806" s="15">
        <f t="shared" si="12"/>
        <v>1</v>
      </c>
      <c r="T806" s="12">
        <v>797</v>
      </c>
      <c r="U806" s="12" t="s">
        <v>69</v>
      </c>
      <c r="V806" s="16" t="s">
        <v>69</v>
      </c>
      <c r="W806" s="17" t="s">
        <v>70</v>
      </c>
      <c r="X806" s="13" t="s">
        <v>10804</v>
      </c>
      <c r="Y806" s="30">
        <v>42930</v>
      </c>
      <c r="Z806" s="18">
        <v>1741541351</v>
      </c>
      <c r="AA806" s="18" t="s">
        <v>10805</v>
      </c>
      <c r="AB806" s="18" t="s">
        <v>10804</v>
      </c>
      <c r="AC806" s="30">
        <v>1</v>
      </c>
      <c r="AD806" s="18" t="s">
        <v>5563</v>
      </c>
      <c r="AE806" s="18" t="s">
        <v>5564</v>
      </c>
      <c r="AF806" s="18" t="s">
        <v>10806</v>
      </c>
      <c r="AG806" s="30">
        <v>10</v>
      </c>
      <c r="AH806" s="18" t="s">
        <v>10807</v>
      </c>
      <c r="AI806" s="18" t="s">
        <v>528</v>
      </c>
      <c r="AJ806" s="18" t="s">
        <v>529</v>
      </c>
      <c r="AK806" s="18">
        <v>3.3177137052720382E-3</v>
      </c>
      <c r="AL806" s="18">
        <v>6.8487067239192E-4</v>
      </c>
      <c r="AM806" s="18">
        <v>3.4674850364275669E-3</v>
      </c>
      <c r="AN806" s="18">
        <v>0.46418377717970188</v>
      </c>
      <c r="AO806" s="18">
        <v>6.7478885923304279</v>
      </c>
      <c r="AP806" s="18">
        <v>1.392956538145949</v>
      </c>
      <c r="AQ806" s="18">
        <v>7.0525080823595312</v>
      </c>
      <c r="AR806" s="18"/>
      <c r="AS806" s="18"/>
      <c r="AT806" s="19" t="s">
        <v>71</v>
      </c>
      <c r="AU806" s="19" t="s">
        <v>71</v>
      </c>
      <c r="AV806" s="19" t="s">
        <v>72</v>
      </c>
      <c r="AW806" s="19" t="s">
        <v>72</v>
      </c>
      <c r="AX806" s="30">
        <v>1</v>
      </c>
      <c r="AY806" s="31" t="s">
        <v>518</v>
      </c>
      <c r="AZ806" s="31"/>
      <c r="BA806" s="31"/>
      <c r="BB806" s="31"/>
      <c r="BC806" s="31"/>
      <c r="BD806" s="31"/>
      <c r="BE806" s="31"/>
      <c r="BF806" s="31"/>
      <c r="BG806" s="31"/>
    </row>
    <row r="807" spans="1:59" ht="16" x14ac:dyDescent="0.2">
      <c r="A807" s="1"/>
      <c r="B807" s="20">
        <v>22012604</v>
      </c>
      <c r="C807" s="21" t="s">
        <v>10808</v>
      </c>
      <c r="D807" s="22" t="s">
        <v>10809</v>
      </c>
      <c r="E807" s="23">
        <v>13</v>
      </c>
      <c r="F807" s="24" t="s">
        <v>504</v>
      </c>
      <c r="G807" s="24" t="s">
        <v>75</v>
      </c>
      <c r="H807" s="24">
        <v>1.77</v>
      </c>
      <c r="I807" s="25" t="s">
        <v>8384</v>
      </c>
      <c r="J807" s="24"/>
      <c r="K807" s="24">
        <v>4.0000000000000002E-4</v>
      </c>
      <c r="L807" s="24">
        <v>3.5999999999999999E-3</v>
      </c>
      <c r="M807" s="24">
        <v>0</v>
      </c>
      <c r="N807" s="24">
        <v>3.5999999999999999E-3</v>
      </c>
      <c r="O807" s="24">
        <v>4.0000000000000001E-3</v>
      </c>
      <c r="P807" s="24">
        <v>0</v>
      </c>
      <c r="Q807" s="24">
        <v>-4.0000000000000001E-3</v>
      </c>
      <c r="R807" s="24" t="s">
        <v>472</v>
      </c>
      <c r="S807" s="26">
        <f t="shared" si="12"/>
        <v>1</v>
      </c>
      <c r="T807" s="23">
        <v>798</v>
      </c>
      <c r="U807" s="23" t="s">
        <v>69</v>
      </c>
      <c r="V807" s="28" t="s">
        <v>70</v>
      </c>
      <c r="W807" s="28" t="s">
        <v>70</v>
      </c>
      <c r="X807" s="24" t="s">
        <v>10810</v>
      </c>
      <c r="Y807" s="32">
        <v>43195</v>
      </c>
      <c r="Z807" s="33">
        <v>1741563035</v>
      </c>
      <c r="AA807" s="33" t="s">
        <v>10811</v>
      </c>
      <c r="AB807" s="33" t="s">
        <v>10812</v>
      </c>
      <c r="AC807" s="32">
        <v>1</v>
      </c>
      <c r="AD807" s="33" t="s">
        <v>5563</v>
      </c>
      <c r="AE807" s="33" t="s">
        <v>5564</v>
      </c>
      <c r="AF807" s="33" t="s">
        <v>10813</v>
      </c>
      <c r="AG807" s="32">
        <v>3</v>
      </c>
      <c r="AH807" s="33" t="s">
        <v>10814</v>
      </c>
      <c r="AI807" s="33" t="s">
        <v>516</v>
      </c>
      <c r="AJ807" s="33" t="s">
        <v>517</v>
      </c>
      <c r="AK807" s="33">
        <v>3.86998045469438E-4</v>
      </c>
      <c r="AL807" s="33">
        <v>3.634488898899843E-3</v>
      </c>
      <c r="AM807" s="33">
        <v>1.3366850150451251E-3</v>
      </c>
      <c r="AN807" s="33">
        <v>0.2494666138320823</v>
      </c>
      <c r="AO807" s="33">
        <v>0.78083927946640641</v>
      </c>
      <c r="AP807" s="33">
        <v>7.3332455454732388</v>
      </c>
      <c r="AQ807" s="33">
        <v>2.6970062930299838</v>
      </c>
      <c r="AR807" s="33"/>
      <c r="AS807" s="33"/>
      <c r="AT807" s="19" t="s">
        <v>71</v>
      </c>
      <c r="AU807" s="19" t="s">
        <v>71</v>
      </c>
      <c r="AV807" s="19" t="s">
        <v>72</v>
      </c>
      <c r="AW807" s="19" t="s">
        <v>72</v>
      </c>
      <c r="AX807" s="30">
        <v>2</v>
      </c>
      <c r="AY807" s="31" t="s">
        <v>518</v>
      </c>
      <c r="AZ807" s="31" t="s">
        <v>519</v>
      </c>
      <c r="BA807" s="31"/>
      <c r="BB807" s="31"/>
      <c r="BC807" s="31"/>
      <c r="BD807" s="31"/>
      <c r="BE807" s="31"/>
      <c r="BF807" s="31"/>
      <c r="BG807" s="31"/>
    </row>
    <row r="808" spans="1:59" ht="16" x14ac:dyDescent="0.2">
      <c r="A808" s="1"/>
      <c r="B808" s="9">
        <v>22012111</v>
      </c>
      <c r="C808" s="10" t="s">
        <v>141</v>
      </c>
      <c r="D808" s="11" t="s">
        <v>10815</v>
      </c>
      <c r="E808" s="12">
        <v>0</v>
      </c>
      <c r="F808" s="13" t="s">
        <v>522</v>
      </c>
      <c r="G808" s="13" t="s">
        <v>75</v>
      </c>
      <c r="H808" s="13">
        <v>2.0299999999999998</v>
      </c>
      <c r="I808" s="14" t="s">
        <v>7638</v>
      </c>
      <c r="J808" s="13"/>
      <c r="K808" s="13">
        <v>2.9999999999999997E-4</v>
      </c>
      <c r="L808" s="13">
        <v>3.8E-3</v>
      </c>
      <c r="M808" s="13">
        <v>0</v>
      </c>
      <c r="N808" s="13">
        <v>3.8E-3</v>
      </c>
      <c r="O808" s="13">
        <v>4.1000000000000003E-3</v>
      </c>
      <c r="P808" s="13">
        <v>0</v>
      </c>
      <c r="Q808" s="13">
        <v>-4.1000000000000003E-3</v>
      </c>
      <c r="R808" s="13" t="s">
        <v>472</v>
      </c>
      <c r="S808" s="15">
        <f t="shared" si="12"/>
        <v>1</v>
      </c>
      <c r="T808" s="12">
        <v>799</v>
      </c>
      <c r="U808" s="12" t="s">
        <v>69</v>
      </c>
      <c r="V808" s="16" t="s">
        <v>69</v>
      </c>
      <c r="W808" s="17" t="s">
        <v>70</v>
      </c>
      <c r="X808" s="13" t="s">
        <v>10816</v>
      </c>
      <c r="Y808" s="30">
        <v>43127</v>
      </c>
      <c r="Z808" s="18">
        <v>1741557095</v>
      </c>
      <c r="AA808" s="18" t="s">
        <v>10817</v>
      </c>
      <c r="AB808" s="18" t="s">
        <v>10816</v>
      </c>
      <c r="AC808" s="30">
        <v>1</v>
      </c>
      <c r="AD808" s="18" t="s">
        <v>5563</v>
      </c>
      <c r="AE808" s="18" t="s">
        <v>5564</v>
      </c>
      <c r="AF808" s="18" t="s">
        <v>10818</v>
      </c>
      <c r="AG808" s="30">
        <v>5</v>
      </c>
      <c r="AH808" s="18" t="s">
        <v>10819</v>
      </c>
      <c r="AI808" s="18" t="s">
        <v>516</v>
      </c>
      <c r="AJ808" s="18" t="s">
        <v>517</v>
      </c>
      <c r="AK808" s="18">
        <v>2.7876192932616001E-4</v>
      </c>
      <c r="AL808" s="18">
        <v>3.7899315509361598E-3</v>
      </c>
      <c r="AM808" s="18">
        <v>3.4899391628628803E-4</v>
      </c>
      <c r="AN808" s="18">
        <v>7.8999233073608899E-2</v>
      </c>
      <c r="AO808" s="18">
        <v>0.56325578708922197</v>
      </c>
      <c r="AP808" s="18">
        <v>7.6577920230963716</v>
      </c>
      <c r="AQ808" s="18">
        <v>0.70516387758669496</v>
      </c>
      <c r="AR808" s="18"/>
      <c r="AS808" s="18"/>
      <c r="AT808" s="19" t="s">
        <v>71</v>
      </c>
      <c r="AU808" s="19" t="s">
        <v>71</v>
      </c>
      <c r="AV808" s="19" t="s">
        <v>72</v>
      </c>
      <c r="AW808" s="19" t="s">
        <v>72</v>
      </c>
      <c r="AX808" s="30">
        <v>1</v>
      </c>
      <c r="AY808" s="31" t="s">
        <v>518</v>
      </c>
      <c r="AZ808" s="31"/>
      <c r="BA808" s="31"/>
      <c r="BB808" s="31"/>
      <c r="BC808" s="31"/>
      <c r="BD808" s="31"/>
      <c r="BE808" s="31"/>
      <c r="BF808" s="31"/>
      <c r="BG808" s="31"/>
    </row>
    <row r="809" spans="1:59" ht="16" x14ac:dyDescent="0.2">
      <c r="A809" s="1"/>
      <c r="B809" s="20">
        <v>22011421</v>
      </c>
      <c r="C809" s="21" t="s">
        <v>10820</v>
      </c>
      <c r="D809" s="22" t="s">
        <v>10821</v>
      </c>
      <c r="E809" s="23">
        <v>10</v>
      </c>
      <c r="F809" s="24" t="s">
        <v>522</v>
      </c>
      <c r="G809" s="24" t="s">
        <v>75</v>
      </c>
      <c r="H809" s="24">
        <v>2.2000000000000002</v>
      </c>
      <c r="I809" s="25" t="s">
        <v>10822</v>
      </c>
      <c r="J809" s="24"/>
      <c r="K809" s="24">
        <v>3.0999999999999999E-3</v>
      </c>
      <c r="L809" s="24">
        <v>1E-3</v>
      </c>
      <c r="M809" s="24">
        <v>0</v>
      </c>
      <c r="N809" s="24">
        <v>1E-3</v>
      </c>
      <c r="O809" s="24">
        <v>4.1999999999999997E-3</v>
      </c>
      <c r="P809" s="24">
        <v>-1E-4</v>
      </c>
      <c r="Q809" s="24">
        <v>-4.1999999999999997E-3</v>
      </c>
      <c r="R809" s="24" t="s">
        <v>10823</v>
      </c>
      <c r="S809" s="26">
        <f t="shared" si="12"/>
        <v>-41</v>
      </c>
      <c r="T809" s="23">
        <v>800</v>
      </c>
      <c r="U809" s="23" t="s">
        <v>69</v>
      </c>
      <c r="V809" s="27" t="s">
        <v>69</v>
      </c>
      <c r="W809" s="28" t="s">
        <v>70</v>
      </c>
      <c r="X809" s="24" t="s">
        <v>10824</v>
      </c>
      <c r="Y809" s="32">
        <v>43006</v>
      </c>
      <c r="Z809" s="33">
        <v>1741548791</v>
      </c>
      <c r="AA809" s="33" t="s">
        <v>10825</v>
      </c>
      <c r="AB809" s="33" t="s">
        <v>10824</v>
      </c>
      <c r="AC809" s="32">
        <v>1</v>
      </c>
      <c r="AD809" s="33" t="s">
        <v>5563</v>
      </c>
      <c r="AE809" s="33" t="s">
        <v>5564</v>
      </c>
      <c r="AF809" s="33" t="s">
        <v>10826</v>
      </c>
      <c r="AG809" s="32">
        <v>24</v>
      </c>
      <c r="AH809" s="33" t="s">
        <v>10827</v>
      </c>
      <c r="AI809" s="33" t="s">
        <v>516</v>
      </c>
      <c r="AJ809" s="33" t="s">
        <v>517</v>
      </c>
      <c r="AK809" s="33">
        <v>3.143094650326752E-3</v>
      </c>
      <c r="AL809" s="33">
        <v>1.0448560080810721E-3</v>
      </c>
      <c r="AM809" s="33">
        <v>3.1462238293002799E-4</v>
      </c>
      <c r="AN809" s="33">
        <v>6.9876130834857927E-2</v>
      </c>
      <c r="AO809" s="33">
        <v>6.416920155882142</v>
      </c>
      <c r="AP809" s="33">
        <v>2.133170751810789</v>
      </c>
      <c r="AQ809" s="33">
        <v>0.64233086658891525</v>
      </c>
      <c r="AR809" s="33"/>
      <c r="AS809" s="33"/>
      <c r="AT809" s="19" t="s">
        <v>71</v>
      </c>
      <c r="AU809" s="19" t="s">
        <v>71</v>
      </c>
      <c r="AV809" s="19" t="s">
        <v>72</v>
      </c>
      <c r="AW809" s="19" t="s">
        <v>72</v>
      </c>
      <c r="AX809" s="30">
        <v>1</v>
      </c>
      <c r="AY809" s="31" t="s">
        <v>518</v>
      </c>
      <c r="AZ809" s="31"/>
      <c r="BA809" s="31"/>
      <c r="BB809" s="31"/>
      <c r="BC809" s="31"/>
      <c r="BD809" s="31"/>
      <c r="BE809" s="31"/>
      <c r="BF809" s="31"/>
      <c r="BG809" s="31"/>
    </row>
    <row r="810" spans="1:59" ht="16" x14ac:dyDescent="0.2">
      <c r="A810" s="1"/>
      <c r="B810" s="9">
        <v>22010296</v>
      </c>
      <c r="C810" s="10" t="s">
        <v>2853</v>
      </c>
      <c r="D810" s="11" t="s">
        <v>10828</v>
      </c>
      <c r="E810" s="12">
        <v>7</v>
      </c>
      <c r="F810" s="13" t="s">
        <v>522</v>
      </c>
      <c r="G810" s="13" t="s">
        <v>75</v>
      </c>
      <c r="H810" s="13">
        <v>2.46</v>
      </c>
      <c r="I810" s="14" t="s">
        <v>10829</v>
      </c>
      <c r="J810" s="13"/>
      <c r="K810" s="13">
        <v>2.0000000000000001E-4</v>
      </c>
      <c r="L810" s="13">
        <v>4.1000000000000003E-3</v>
      </c>
      <c r="M810" s="13">
        <v>0</v>
      </c>
      <c r="N810" s="13">
        <v>4.1000000000000003E-3</v>
      </c>
      <c r="O810" s="13">
        <v>4.3E-3</v>
      </c>
      <c r="P810" s="13">
        <v>0</v>
      </c>
      <c r="Q810" s="13">
        <v>-4.3E-3</v>
      </c>
      <c r="R810" s="13" t="s">
        <v>472</v>
      </c>
      <c r="S810" s="15">
        <f t="shared" si="12"/>
        <v>1</v>
      </c>
      <c r="T810" s="12">
        <v>801</v>
      </c>
      <c r="U810" s="12" t="s">
        <v>69</v>
      </c>
      <c r="V810" s="16" t="s">
        <v>69</v>
      </c>
      <c r="W810" s="17" t="s">
        <v>70</v>
      </c>
      <c r="X810" s="13" t="s">
        <v>10830</v>
      </c>
      <c r="Y810" s="30">
        <v>42861</v>
      </c>
      <c r="Z810" s="18">
        <v>1741535207</v>
      </c>
      <c r="AA810" s="18" t="s">
        <v>10831</v>
      </c>
      <c r="AB810" s="18" t="s">
        <v>10830</v>
      </c>
      <c r="AC810" s="30">
        <v>1</v>
      </c>
      <c r="AD810" s="18" t="s">
        <v>5563</v>
      </c>
      <c r="AE810" s="18" t="s">
        <v>5564</v>
      </c>
      <c r="AF810" s="18" t="s">
        <v>10832</v>
      </c>
      <c r="AG810" s="30">
        <v>3</v>
      </c>
      <c r="AH810" s="18" t="s">
        <v>10833</v>
      </c>
      <c r="AI810" s="18" t="s">
        <v>516</v>
      </c>
      <c r="AJ810" s="18" t="s">
        <v>517</v>
      </c>
      <c r="AK810" s="18">
        <v>2.2639681796812801E-4</v>
      </c>
      <c r="AL810" s="18">
        <v>4.1033916415620479E-3</v>
      </c>
      <c r="AM810" s="18">
        <v>6.5803467941670558E-3</v>
      </c>
      <c r="AN810" s="18">
        <v>0.60314071651285028</v>
      </c>
      <c r="AO810" s="18">
        <v>0.47372612792700691</v>
      </c>
      <c r="AP810" s="18">
        <v>8.5861800142389466</v>
      </c>
      <c r="AQ810" s="18">
        <v>13.769107866421081</v>
      </c>
      <c r="AR810" s="18"/>
      <c r="AS810" s="18"/>
      <c r="AT810" s="19" t="s">
        <v>71</v>
      </c>
      <c r="AU810" s="19" t="s">
        <v>71</v>
      </c>
      <c r="AV810" s="19" t="s">
        <v>72</v>
      </c>
      <c r="AW810" s="19" t="s">
        <v>72</v>
      </c>
      <c r="AX810" s="30">
        <v>1</v>
      </c>
      <c r="AY810" s="31" t="s">
        <v>518</v>
      </c>
      <c r="AZ810" s="31"/>
      <c r="BA810" s="31"/>
      <c r="BB810" s="31"/>
      <c r="BC810" s="31"/>
      <c r="BD810" s="31"/>
      <c r="BE810" s="31"/>
      <c r="BF810" s="31"/>
      <c r="BG810" s="31"/>
    </row>
    <row r="811" spans="1:59" ht="16" x14ac:dyDescent="0.2">
      <c r="A811" s="1"/>
      <c r="B811" s="20">
        <v>22011049</v>
      </c>
      <c r="C811" s="21" t="s">
        <v>10834</v>
      </c>
      <c r="D811" s="22" t="s">
        <v>10835</v>
      </c>
      <c r="E811" s="23">
        <v>4</v>
      </c>
      <c r="F811" s="24" t="s">
        <v>522</v>
      </c>
      <c r="G811" s="24" t="s">
        <v>65</v>
      </c>
      <c r="H811" s="24">
        <v>2.2999999999999998</v>
      </c>
      <c r="I811" s="25" t="s">
        <v>10836</v>
      </c>
      <c r="J811" s="24"/>
      <c r="K811" s="24">
        <v>4.1000000000000003E-3</v>
      </c>
      <c r="L811" s="24">
        <v>4.0000000000000002E-4</v>
      </c>
      <c r="M811" s="24">
        <v>0</v>
      </c>
      <c r="N811" s="24">
        <v>4.0000000000000002E-4</v>
      </c>
      <c r="O811" s="24">
        <v>4.4000000000000003E-3</v>
      </c>
      <c r="P811" s="24">
        <v>1E-4</v>
      </c>
      <c r="Q811" s="24">
        <v>-4.4000000000000003E-3</v>
      </c>
      <c r="R811" s="24" t="s">
        <v>10837</v>
      </c>
      <c r="S811" s="26">
        <f t="shared" si="12"/>
        <v>45</v>
      </c>
      <c r="T811" s="23">
        <v>802</v>
      </c>
      <c r="U811" s="23" t="s">
        <v>69</v>
      </c>
      <c r="V811" s="27" t="s">
        <v>69</v>
      </c>
      <c r="W811" s="28" t="s">
        <v>70</v>
      </c>
      <c r="X811" s="24" t="s">
        <v>10838</v>
      </c>
      <c r="Y811" s="32">
        <v>42963</v>
      </c>
      <c r="Z811" s="33">
        <v>1741544327</v>
      </c>
      <c r="AA811" s="33" t="s">
        <v>10839</v>
      </c>
      <c r="AB811" s="33" t="s">
        <v>10838</v>
      </c>
      <c r="AC811" s="32">
        <v>1</v>
      </c>
      <c r="AD811" s="33" t="s">
        <v>5563</v>
      </c>
      <c r="AE811" s="33" t="s">
        <v>5564</v>
      </c>
      <c r="AF811" s="33" t="s">
        <v>10840</v>
      </c>
      <c r="AG811" s="32">
        <v>15</v>
      </c>
      <c r="AH811" s="33" t="s">
        <v>10841</v>
      </c>
      <c r="AI811" s="33" t="s">
        <v>544</v>
      </c>
      <c r="AJ811" s="33" t="s">
        <v>545</v>
      </c>
      <c r="AK811" s="33">
        <v>4.0553144071463184E-3</v>
      </c>
      <c r="AL811" s="33">
        <v>3.8771797048768402E-4</v>
      </c>
      <c r="AM811" s="33">
        <v>2.5470325881886999E-5</v>
      </c>
      <c r="AN811" s="33">
        <v>5.6999687751887306E-3</v>
      </c>
      <c r="AO811" s="33">
        <v>8.16574546429276</v>
      </c>
      <c r="AP811" s="33">
        <v>0.78070549927162991</v>
      </c>
      <c r="AQ811" s="33">
        <v>5.1286824438954791E-2</v>
      </c>
      <c r="AR811" s="33"/>
      <c r="AS811" s="33"/>
      <c r="AT811" s="19" t="s">
        <v>71</v>
      </c>
      <c r="AU811" s="19" t="s">
        <v>71</v>
      </c>
      <c r="AV811" s="19" t="s">
        <v>72</v>
      </c>
      <c r="AW811" s="19" t="s">
        <v>72</v>
      </c>
      <c r="AX811" s="30">
        <v>1</v>
      </c>
      <c r="AY811" s="31" t="s">
        <v>518</v>
      </c>
      <c r="AZ811" s="31"/>
      <c r="BA811" s="31"/>
      <c r="BB811" s="31"/>
      <c r="BC811" s="31"/>
      <c r="BD811" s="31"/>
      <c r="BE811" s="31"/>
      <c r="BF811" s="31"/>
      <c r="BG811" s="31"/>
    </row>
    <row r="812" spans="1:59" ht="16" x14ac:dyDescent="0.2">
      <c r="A812" s="1"/>
      <c r="B812" s="9">
        <v>22012924</v>
      </c>
      <c r="C812" s="10" t="s">
        <v>3226</v>
      </c>
      <c r="D812" s="11" t="s">
        <v>10842</v>
      </c>
      <c r="E812" s="12">
        <v>18</v>
      </c>
      <c r="F812" s="13" t="s">
        <v>9338</v>
      </c>
      <c r="G812" s="13" t="s">
        <v>75</v>
      </c>
      <c r="H812" s="13">
        <v>1.68</v>
      </c>
      <c r="I812" s="14" t="s">
        <v>10843</v>
      </c>
      <c r="J812" s="13"/>
      <c r="K812" s="13">
        <v>6.9999999999999999E-4</v>
      </c>
      <c r="L812" s="13">
        <v>3.8E-3</v>
      </c>
      <c r="M812" s="13">
        <v>0</v>
      </c>
      <c r="N812" s="13">
        <v>3.8E-3</v>
      </c>
      <c r="O812" s="13">
        <v>4.4999999999999997E-3</v>
      </c>
      <c r="P812" s="13">
        <v>0</v>
      </c>
      <c r="Q812" s="13">
        <v>-4.4999999999999997E-3</v>
      </c>
      <c r="R812" s="13" t="s">
        <v>472</v>
      </c>
      <c r="S812" s="15">
        <f t="shared" si="12"/>
        <v>1</v>
      </c>
      <c r="T812" s="12">
        <v>803</v>
      </c>
      <c r="U812" s="12" t="s">
        <v>69</v>
      </c>
      <c r="V812" s="16" t="s">
        <v>69</v>
      </c>
      <c r="W812" s="17" t="s">
        <v>70</v>
      </c>
      <c r="X812" s="13" t="s">
        <v>10844</v>
      </c>
      <c r="Y812" s="30">
        <v>43247</v>
      </c>
      <c r="Z812" s="18">
        <v>1741566887</v>
      </c>
      <c r="AA812" s="18" t="s">
        <v>10845</v>
      </c>
      <c r="AB812" s="18" t="s">
        <v>10844</v>
      </c>
      <c r="AC812" s="30">
        <v>1</v>
      </c>
      <c r="AD812" s="18" t="s">
        <v>5563</v>
      </c>
      <c r="AE812" s="18" t="s">
        <v>5564</v>
      </c>
      <c r="AF812" s="18" t="s">
        <v>10846</v>
      </c>
      <c r="AG812" s="30">
        <v>3</v>
      </c>
      <c r="AH812" s="18" t="s">
        <v>10847</v>
      </c>
      <c r="AI812" s="18" t="s">
        <v>516</v>
      </c>
      <c r="AJ812" s="18" t="s">
        <v>517</v>
      </c>
      <c r="AK812" s="18">
        <v>7.1305927665323205E-4</v>
      </c>
      <c r="AL812" s="18">
        <v>3.8037344492427359E-3</v>
      </c>
      <c r="AM812" s="18">
        <v>6.8988492083117898E-4</v>
      </c>
      <c r="AN812" s="18">
        <v>0.1325000000268563</v>
      </c>
      <c r="AO812" s="18">
        <v>1.4253530449547169</v>
      </c>
      <c r="AP812" s="18">
        <v>7.6033853803488149</v>
      </c>
      <c r="AQ812" s="18">
        <v>1.3790292122561749</v>
      </c>
      <c r="AR812" s="18"/>
      <c r="AS812" s="18"/>
      <c r="AT812" s="19" t="s">
        <v>71</v>
      </c>
      <c r="AU812" s="19" t="s">
        <v>71</v>
      </c>
      <c r="AV812" s="19" t="s">
        <v>72</v>
      </c>
      <c r="AW812" s="19" t="s">
        <v>72</v>
      </c>
      <c r="AX812" s="30">
        <v>1</v>
      </c>
      <c r="AY812" s="31" t="s">
        <v>518</v>
      </c>
      <c r="AZ812" s="31"/>
      <c r="BA812" s="31"/>
      <c r="BB812" s="31"/>
      <c r="BC812" s="31"/>
      <c r="BD812" s="31"/>
      <c r="BE812" s="31"/>
      <c r="BF812" s="31"/>
      <c r="BG812" s="31"/>
    </row>
    <row r="813" spans="1:59" ht="16" x14ac:dyDescent="0.2">
      <c r="A813" s="1"/>
      <c r="B813" s="20">
        <v>22013105</v>
      </c>
      <c r="C813" s="21" t="s">
        <v>10848</v>
      </c>
      <c r="D813" s="22" t="s">
        <v>10849</v>
      </c>
      <c r="E813" s="23">
        <v>4</v>
      </c>
      <c r="F813" s="24"/>
      <c r="G813" s="24" t="s">
        <v>75</v>
      </c>
      <c r="H813" s="24">
        <v>1.64</v>
      </c>
      <c r="I813" s="25" t="s">
        <v>10850</v>
      </c>
      <c r="J813" s="24"/>
      <c r="K813" s="24">
        <v>2E-3</v>
      </c>
      <c r="L813" s="24">
        <v>2.5999999999999999E-3</v>
      </c>
      <c r="M813" s="24">
        <v>0</v>
      </c>
      <c r="N813" s="24">
        <v>2.5999999999999999E-3</v>
      </c>
      <c r="O813" s="24">
        <v>4.4999999999999997E-3</v>
      </c>
      <c r="P813" s="24">
        <v>1E-4</v>
      </c>
      <c r="Q813" s="24">
        <v>-4.4999999999999997E-3</v>
      </c>
      <c r="R813" s="24" t="s">
        <v>10851</v>
      </c>
      <c r="S813" s="26">
        <f t="shared" si="12"/>
        <v>46</v>
      </c>
      <c r="T813" s="23">
        <v>804</v>
      </c>
      <c r="U813" s="23" t="s">
        <v>69</v>
      </c>
      <c r="V813" s="27" t="s">
        <v>69</v>
      </c>
      <c r="W813" s="28" t="s">
        <v>70</v>
      </c>
      <c r="X813" s="24"/>
      <c r="Y813" s="32">
        <v>43274</v>
      </c>
      <c r="Z813" s="33"/>
      <c r="AA813" s="33"/>
      <c r="AB813" s="33"/>
      <c r="AC813" s="32"/>
      <c r="AD813" s="33"/>
      <c r="AE813" s="33"/>
      <c r="AF813" s="33"/>
      <c r="AG813" s="32"/>
      <c r="AH813" s="33"/>
      <c r="AI813" s="33"/>
      <c r="AJ813" s="33"/>
      <c r="AK813" s="33"/>
      <c r="AL813" s="33"/>
      <c r="AM813" s="33"/>
      <c r="AN813" s="33"/>
      <c r="AO813" s="33"/>
      <c r="AP813" s="33"/>
      <c r="AQ813" s="33"/>
      <c r="AR813" s="33"/>
      <c r="AS813" s="33"/>
      <c r="AT813" s="19" t="s">
        <v>71</v>
      </c>
      <c r="AU813" s="19" t="s">
        <v>71</v>
      </c>
      <c r="AV813" s="19" t="s">
        <v>72</v>
      </c>
      <c r="AW813" s="19" t="s">
        <v>72</v>
      </c>
      <c r="AX813" s="30"/>
      <c r="AY813" s="31"/>
      <c r="AZ813" s="31"/>
      <c r="BA813" s="31"/>
      <c r="BB813" s="31"/>
      <c r="BC813" s="31"/>
      <c r="BD813" s="31"/>
      <c r="BE813" s="31"/>
      <c r="BF813" s="31"/>
      <c r="BG813" s="31"/>
    </row>
    <row r="814" spans="1:59" ht="16" x14ac:dyDescent="0.2">
      <c r="A814" s="1"/>
      <c r="B814" s="9">
        <v>22009327</v>
      </c>
      <c r="C814" s="10" t="s">
        <v>10852</v>
      </c>
      <c r="D814" s="11" t="s">
        <v>10853</v>
      </c>
      <c r="E814" s="12">
        <v>0</v>
      </c>
      <c r="F814" s="13" t="s">
        <v>522</v>
      </c>
      <c r="G814" s="13" t="s">
        <v>65</v>
      </c>
      <c r="H814" s="13">
        <v>2.93</v>
      </c>
      <c r="I814" s="14" t="s">
        <v>10854</v>
      </c>
      <c r="J814" s="13"/>
      <c r="K814" s="13">
        <v>2.9999999999999997E-4</v>
      </c>
      <c r="L814" s="13">
        <v>4.3E-3</v>
      </c>
      <c r="M814" s="13">
        <v>0</v>
      </c>
      <c r="N814" s="13">
        <v>4.3E-3</v>
      </c>
      <c r="O814" s="13">
        <v>4.5999999999999999E-3</v>
      </c>
      <c r="P814" s="13">
        <v>0</v>
      </c>
      <c r="Q814" s="13">
        <v>-4.5999999999999999E-3</v>
      </c>
      <c r="R814" s="13" t="s">
        <v>472</v>
      </c>
      <c r="S814" s="15">
        <f t="shared" si="12"/>
        <v>1</v>
      </c>
      <c r="T814" s="12">
        <v>805</v>
      </c>
      <c r="U814" s="12" t="s">
        <v>69</v>
      </c>
      <c r="V814" s="16" t="s">
        <v>69</v>
      </c>
      <c r="W814" s="17" t="s">
        <v>70</v>
      </c>
      <c r="X814" s="13" t="s">
        <v>10855</v>
      </c>
      <c r="Y814" s="30">
        <v>42756</v>
      </c>
      <c r="Z814" s="18">
        <v>1741523495</v>
      </c>
      <c r="AA814" s="18" t="s">
        <v>10856</v>
      </c>
      <c r="AB814" s="18" t="s">
        <v>10855</v>
      </c>
      <c r="AC814" s="30">
        <v>1</v>
      </c>
      <c r="AD814" s="18" t="s">
        <v>5563</v>
      </c>
      <c r="AE814" s="18" t="s">
        <v>5564</v>
      </c>
      <c r="AF814" s="18" t="s">
        <v>10857</v>
      </c>
      <c r="AG814" s="30">
        <v>4</v>
      </c>
      <c r="AH814" s="18" t="s">
        <v>10858</v>
      </c>
      <c r="AI814" s="18" t="s">
        <v>544</v>
      </c>
      <c r="AJ814" s="18" t="s">
        <v>545</v>
      </c>
      <c r="AK814" s="18">
        <v>2.5234586406480003E-4</v>
      </c>
      <c r="AL814" s="18">
        <v>4.3121306812102002E-3</v>
      </c>
      <c r="AM814" s="18">
        <v>1.7488220880372001E-4</v>
      </c>
      <c r="AN814" s="18">
        <v>3.6899972734331481E-2</v>
      </c>
      <c r="AO814" s="18">
        <v>0.54033934112978177</v>
      </c>
      <c r="AP814" s="18">
        <v>9.2334140675763621</v>
      </c>
      <c r="AQ814" s="18">
        <v>0.37446913517099439</v>
      </c>
      <c r="AR814" s="18"/>
      <c r="AS814" s="18"/>
      <c r="AT814" s="19" t="s">
        <v>71</v>
      </c>
      <c r="AU814" s="19" t="s">
        <v>71</v>
      </c>
      <c r="AV814" s="19" t="s">
        <v>72</v>
      </c>
      <c r="AW814" s="19" t="s">
        <v>72</v>
      </c>
      <c r="AX814" s="30">
        <v>1</v>
      </c>
      <c r="AY814" s="31" t="s">
        <v>518</v>
      </c>
      <c r="AZ814" s="31"/>
      <c r="BA814" s="31"/>
      <c r="BB814" s="31"/>
      <c r="BC814" s="31"/>
      <c r="BD814" s="31"/>
      <c r="BE814" s="31"/>
      <c r="BF814" s="31"/>
      <c r="BG814" s="31"/>
    </row>
    <row r="815" spans="1:59" ht="16" x14ac:dyDescent="0.2">
      <c r="A815" s="1"/>
      <c r="B815" s="20">
        <v>22011037</v>
      </c>
      <c r="C815" s="21" t="s">
        <v>4271</v>
      </c>
      <c r="D815" s="22" t="s">
        <v>10859</v>
      </c>
      <c r="E815" s="23">
        <v>12</v>
      </c>
      <c r="F815" s="24" t="s">
        <v>522</v>
      </c>
      <c r="G815" s="24" t="s">
        <v>75</v>
      </c>
      <c r="H815" s="24">
        <v>2.2999999999999998</v>
      </c>
      <c r="I815" s="25" t="s">
        <v>10860</v>
      </c>
      <c r="J815" s="24"/>
      <c r="K815" s="24">
        <v>4.0000000000000002E-4</v>
      </c>
      <c r="L815" s="24">
        <v>4.3E-3</v>
      </c>
      <c r="M815" s="24">
        <v>0</v>
      </c>
      <c r="N815" s="24">
        <v>4.3E-3</v>
      </c>
      <c r="O815" s="24">
        <v>4.7000000000000002E-3</v>
      </c>
      <c r="P815" s="24">
        <v>0</v>
      </c>
      <c r="Q815" s="24">
        <v>-4.7000000000000002E-3</v>
      </c>
      <c r="R815" s="24" t="s">
        <v>472</v>
      </c>
      <c r="S815" s="26">
        <f t="shared" si="12"/>
        <v>1</v>
      </c>
      <c r="T815" s="23">
        <v>806</v>
      </c>
      <c r="U815" s="23" t="s">
        <v>69</v>
      </c>
      <c r="V815" s="27" t="s">
        <v>69</v>
      </c>
      <c r="W815" s="28" t="s">
        <v>70</v>
      </c>
      <c r="X815" s="24" t="s">
        <v>10861</v>
      </c>
      <c r="Y815" s="32">
        <v>42960</v>
      </c>
      <c r="Z815" s="33">
        <v>1741544183</v>
      </c>
      <c r="AA815" s="33" t="s">
        <v>10862</v>
      </c>
      <c r="AB815" s="33" t="s">
        <v>10861</v>
      </c>
      <c r="AC815" s="32">
        <v>1</v>
      </c>
      <c r="AD815" s="33" t="s">
        <v>5563</v>
      </c>
      <c r="AE815" s="33" t="s">
        <v>5564</v>
      </c>
      <c r="AF815" s="33" t="s">
        <v>10863</v>
      </c>
      <c r="AG815" s="32">
        <v>4</v>
      </c>
      <c r="AH815" s="33" t="s">
        <v>10864</v>
      </c>
      <c r="AI815" s="33" t="s">
        <v>516</v>
      </c>
      <c r="AJ815" s="33" t="s">
        <v>517</v>
      </c>
      <c r="AK815" s="33">
        <v>4.2992450618268598E-4</v>
      </c>
      <c r="AL815" s="33">
        <v>4.2777963973725476E-3</v>
      </c>
      <c r="AM815" s="33">
        <v>8.9852603089675398E-4</v>
      </c>
      <c r="AN815" s="33">
        <v>0.16027228935904611</v>
      </c>
      <c r="AO815" s="33">
        <v>0.86715641684088474</v>
      </c>
      <c r="AP815" s="33">
        <v>8.6283022776658242</v>
      </c>
      <c r="AQ815" s="33">
        <v>1.812324262017307</v>
      </c>
      <c r="AR815" s="33"/>
      <c r="AS815" s="33"/>
      <c r="AT815" s="19" t="s">
        <v>71</v>
      </c>
      <c r="AU815" s="19" t="s">
        <v>71</v>
      </c>
      <c r="AV815" s="19" t="s">
        <v>72</v>
      </c>
      <c r="AW815" s="19" t="s">
        <v>72</v>
      </c>
      <c r="AX815" s="30">
        <v>1</v>
      </c>
      <c r="AY815" s="31" t="s">
        <v>518</v>
      </c>
      <c r="AZ815" s="31"/>
      <c r="BA815" s="31"/>
      <c r="BB815" s="31"/>
      <c r="BC815" s="31"/>
      <c r="BD815" s="31"/>
      <c r="BE815" s="31"/>
      <c r="BF815" s="31"/>
      <c r="BG815" s="31"/>
    </row>
    <row r="816" spans="1:59" ht="16" x14ac:dyDescent="0.2">
      <c r="A816" s="1"/>
      <c r="B816" s="9">
        <v>22011666</v>
      </c>
      <c r="C816" s="10" t="s">
        <v>10865</v>
      </c>
      <c r="D816" s="11" t="s">
        <v>10866</v>
      </c>
      <c r="E816" s="12">
        <v>12</v>
      </c>
      <c r="F816" s="13" t="s">
        <v>504</v>
      </c>
      <c r="G816" s="13" t="s">
        <v>65</v>
      </c>
      <c r="H816" s="13">
        <v>2.15</v>
      </c>
      <c r="I816" s="14" t="s">
        <v>10867</v>
      </c>
      <c r="J816" s="13"/>
      <c r="K816" s="13">
        <v>5.0000000000000001E-4</v>
      </c>
      <c r="L816" s="13">
        <v>4.3E-3</v>
      </c>
      <c r="M816" s="13">
        <v>0</v>
      </c>
      <c r="N816" s="13">
        <v>4.3E-3</v>
      </c>
      <c r="O816" s="13">
        <v>4.7999999999999996E-3</v>
      </c>
      <c r="P816" s="13">
        <v>0</v>
      </c>
      <c r="Q816" s="13">
        <v>-4.7999999999999996E-3</v>
      </c>
      <c r="R816" s="13" t="s">
        <v>472</v>
      </c>
      <c r="S816" s="15">
        <f t="shared" si="12"/>
        <v>1</v>
      </c>
      <c r="T816" s="12">
        <v>807</v>
      </c>
      <c r="U816" s="12" t="s">
        <v>69</v>
      </c>
      <c r="V816" s="17" t="s">
        <v>70</v>
      </c>
      <c r="W816" s="17" t="s">
        <v>70</v>
      </c>
      <c r="X816" s="13" t="s">
        <v>10868</v>
      </c>
      <c r="Y816" s="30">
        <v>43040</v>
      </c>
      <c r="Z816" s="18">
        <v>1741551731</v>
      </c>
      <c r="AA816" s="18" t="s">
        <v>10869</v>
      </c>
      <c r="AB816" s="18" t="s">
        <v>10870</v>
      </c>
      <c r="AC816" s="30">
        <v>1</v>
      </c>
      <c r="AD816" s="18" t="s">
        <v>5563</v>
      </c>
      <c r="AE816" s="18" t="s">
        <v>5564</v>
      </c>
      <c r="AF816" s="18" t="s">
        <v>10871</v>
      </c>
      <c r="AG816" s="30">
        <v>7</v>
      </c>
      <c r="AH816" s="18" t="s">
        <v>10872</v>
      </c>
      <c r="AI816" s="18" t="s">
        <v>544</v>
      </c>
      <c r="AJ816" s="18" t="s">
        <v>545</v>
      </c>
      <c r="AK816" s="18">
        <v>4.56565606695877E-4</v>
      </c>
      <c r="AL816" s="18">
        <v>4.3041736273251733E-3</v>
      </c>
      <c r="AM816" s="18">
        <v>1.0613706083863739E-3</v>
      </c>
      <c r="AN816" s="18">
        <v>0.1822999972716936</v>
      </c>
      <c r="AO816" s="18">
        <v>0.93357239706607376</v>
      </c>
      <c r="AP816" s="18">
        <v>8.8010520979236659</v>
      </c>
      <c r="AQ816" s="18">
        <v>2.1702605025760739</v>
      </c>
      <c r="AR816" s="18"/>
      <c r="AS816" s="18"/>
      <c r="AT816" s="19" t="s">
        <v>71</v>
      </c>
      <c r="AU816" s="19" t="s">
        <v>71</v>
      </c>
      <c r="AV816" s="19" t="s">
        <v>72</v>
      </c>
      <c r="AW816" s="19" t="s">
        <v>72</v>
      </c>
      <c r="AX816" s="30">
        <v>2</v>
      </c>
      <c r="AY816" s="31" t="s">
        <v>518</v>
      </c>
      <c r="AZ816" s="31" t="s">
        <v>519</v>
      </c>
      <c r="BA816" s="31"/>
      <c r="BB816" s="31"/>
      <c r="BC816" s="31"/>
      <c r="BD816" s="31"/>
      <c r="BE816" s="31"/>
      <c r="BF816" s="31"/>
      <c r="BG816" s="31"/>
    </row>
    <row r="817" spans="1:59" ht="16" x14ac:dyDescent="0.2">
      <c r="A817" s="1"/>
      <c r="B817" s="20">
        <v>22015547</v>
      </c>
      <c r="C817" s="21" t="s">
        <v>10873</v>
      </c>
      <c r="D817" s="22" t="s">
        <v>10874</v>
      </c>
      <c r="E817" s="23">
        <v>35</v>
      </c>
      <c r="F817" s="24"/>
      <c r="G817" s="24" t="s">
        <v>75</v>
      </c>
      <c r="H817" s="24">
        <v>1.47</v>
      </c>
      <c r="I817" s="25" t="s">
        <v>10875</v>
      </c>
      <c r="J817" s="24"/>
      <c r="K817" s="24">
        <v>8.9999999999999998E-4</v>
      </c>
      <c r="L817" s="24">
        <v>3.8999999999999998E-3</v>
      </c>
      <c r="M817" s="24">
        <v>0</v>
      </c>
      <c r="N817" s="24">
        <v>3.8999999999999998E-3</v>
      </c>
      <c r="O817" s="24">
        <v>4.7999999999999996E-3</v>
      </c>
      <c r="P817" s="24">
        <v>0</v>
      </c>
      <c r="Q817" s="24">
        <v>-4.7999999999999996E-3</v>
      </c>
      <c r="R817" s="24" t="s">
        <v>472</v>
      </c>
      <c r="S817" s="26">
        <f t="shared" si="12"/>
        <v>1</v>
      </c>
      <c r="T817" s="23">
        <v>808</v>
      </c>
      <c r="U817" s="23" t="s">
        <v>69</v>
      </c>
      <c r="V817" s="27" t="s">
        <v>69</v>
      </c>
      <c r="W817" s="28" t="s">
        <v>70</v>
      </c>
      <c r="X817" s="24"/>
      <c r="Y817" s="32">
        <v>43520</v>
      </c>
      <c r="Z817" s="33"/>
      <c r="AA817" s="33"/>
      <c r="AB817" s="33"/>
      <c r="AC817" s="32"/>
      <c r="AD817" s="33"/>
      <c r="AE817" s="33"/>
      <c r="AF817" s="33"/>
      <c r="AG817" s="32"/>
      <c r="AH817" s="33"/>
      <c r="AI817" s="33"/>
      <c r="AJ817" s="33"/>
      <c r="AK817" s="33"/>
      <c r="AL817" s="33"/>
      <c r="AM817" s="33"/>
      <c r="AN817" s="33"/>
      <c r="AO817" s="33"/>
      <c r="AP817" s="33"/>
      <c r="AQ817" s="33"/>
      <c r="AR817" s="33"/>
      <c r="AS817" s="33"/>
      <c r="AT817" s="19" t="s">
        <v>71</v>
      </c>
      <c r="AU817" s="19" t="s">
        <v>71</v>
      </c>
      <c r="AV817" s="19" t="s">
        <v>72</v>
      </c>
      <c r="AW817" s="19" t="s">
        <v>72</v>
      </c>
      <c r="AX817" s="30"/>
      <c r="AY817" s="31"/>
      <c r="AZ817" s="31"/>
      <c r="BA817" s="31"/>
      <c r="BB817" s="31"/>
      <c r="BC817" s="31"/>
      <c r="BD817" s="31"/>
      <c r="BE817" s="31"/>
      <c r="BF817" s="31"/>
      <c r="BG817" s="31"/>
    </row>
    <row r="818" spans="1:59" ht="16" x14ac:dyDescent="0.2">
      <c r="A818" s="1"/>
      <c r="B818" s="9">
        <v>22015172</v>
      </c>
      <c r="C818" s="10" t="s">
        <v>10876</v>
      </c>
      <c r="D818" s="11" t="s">
        <v>10877</v>
      </c>
      <c r="E818" s="12">
        <v>11</v>
      </c>
      <c r="F818" s="13"/>
      <c r="G818" s="13" t="s">
        <v>65</v>
      </c>
      <c r="H818" s="13">
        <v>1.52</v>
      </c>
      <c r="I818" s="14" t="s">
        <v>10878</v>
      </c>
      <c r="J818" s="13"/>
      <c r="K818" s="13">
        <v>1.5E-3</v>
      </c>
      <c r="L818" s="13">
        <v>3.3E-3</v>
      </c>
      <c r="M818" s="13">
        <v>0</v>
      </c>
      <c r="N818" s="13">
        <v>3.3E-3</v>
      </c>
      <c r="O818" s="13">
        <v>4.7999999999999996E-3</v>
      </c>
      <c r="P818" s="13">
        <v>0</v>
      </c>
      <c r="Q818" s="13">
        <v>-4.7999999999999996E-3</v>
      </c>
      <c r="R818" s="13" t="s">
        <v>472</v>
      </c>
      <c r="S818" s="15">
        <f t="shared" si="12"/>
        <v>1</v>
      </c>
      <c r="T818" s="12">
        <v>809</v>
      </c>
      <c r="U818" s="12" t="s">
        <v>69</v>
      </c>
      <c r="V818" s="16" t="s">
        <v>69</v>
      </c>
      <c r="W818" s="17" t="s">
        <v>70</v>
      </c>
      <c r="X818" s="13"/>
      <c r="Y818" s="30">
        <v>43459</v>
      </c>
      <c r="Z818" s="18"/>
      <c r="AA818" s="18"/>
      <c r="AB818" s="18"/>
      <c r="AC818" s="30"/>
      <c r="AD818" s="18"/>
      <c r="AE818" s="18"/>
      <c r="AF818" s="18"/>
      <c r="AG818" s="30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9" t="s">
        <v>71</v>
      </c>
      <c r="AU818" s="19" t="s">
        <v>71</v>
      </c>
      <c r="AV818" s="19" t="s">
        <v>72</v>
      </c>
      <c r="AW818" s="19" t="s">
        <v>72</v>
      </c>
      <c r="AX818" s="30"/>
      <c r="AY818" s="31"/>
      <c r="AZ818" s="31"/>
      <c r="BA818" s="31"/>
      <c r="BB818" s="31"/>
      <c r="BC818" s="31"/>
      <c r="BD818" s="31"/>
      <c r="BE818" s="31"/>
      <c r="BF818" s="31"/>
      <c r="BG818" s="31"/>
    </row>
    <row r="819" spans="1:59" ht="16" x14ac:dyDescent="0.2">
      <c r="A819" s="1"/>
      <c r="B819" s="20">
        <v>22015590</v>
      </c>
      <c r="C819" s="21" t="s">
        <v>2350</v>
      </c>
      <c r="D819" s="22" t="s">
        <v>10879</v>
      </c>
      <c r="E819" s="23">
        <v>17</v>
      </c>
      <c r="F819" s="24" t="s">
        <v>522</v>
      </c>
      <c r="G819" s="24" t="s">
        <v>65</v>
      </c>
      <c r="H819" s="24">
        <v>1.44</v>
      </c>
      <c r="I819" s="25" t="s">
        <v>10880</v>
      </c>
      <c r="J819" s="24"/>
      <c r="K819" s="24">
        <v>3.8E-3</v>
      </c>
      <c r="L819" s="24">
        <v>1.1000000000000001E-3</v>
      </c>
      <c r="M819" s="24">
        <v>0</v>
      </c>
      <c r="N819" s="24">
        <v>1.1000000000000001E-3</v>
      </c>
      <c r="O819" s="24">
        <v>4.8999999999999998E-3</v>
      </c>
      <c r="P819" s="24">
        <v>0</v>
      </c>
      <c r="Q819" s="24">
        <v>-4.8999999999999998E-3</v>
      </c>
      <c r="R819" s="24" t="s">
        <v>472</v>
      </c>
      <c r="S819" s="26">
        <f t="shared" si="12"/>
        <v>1</v>
      </c>
      <c r="T819" s="23">
        <v>810</v>
      </c>
      <c r="U819" s="23" t="s">
        <v>69</v>
      </c>
      <c r="V819" s="27" t="s">
        <v>69</v>
      </c>
      <c r="W819" s="28" t="s">
        <v>70</v>
      </c>
      <c r="X819" s="24" t="s">
        <v>10881</v>
      </c>
      <c r="Y819" s="32">
        <v>43528</v>
      </c>
      <c r="Z819" s="33">
        <v>1741599047</v>
      </c>
      <c r="AA819" s="33" t="s">
        <v>10882</v>
      </c>
      <c r="AB819" s="33" t="s">
        <v>10881</v>
      </c>
      <c r="AC819" s="32">
        <v>1</v>
      </c>
      <c r="AD819" s="33" t="s">
        <v>5563</v>
      </c>
      <c r="AE819" s="33" t="s">
        <v>5564</v>
      </c>
      <c r="AF819" s="33" t="s">
        <v>10883</v>
      </c>
      <c r="AG819" s="32">
        <v>11</v>
      </c>
      <c r="AH819" s="33" t="s">
        <v>10884</v>
      </c>
      <c r="AI819" s="33" t="s">
        <v>544</v>
      </c>
      <c r="AJ819" s="33" t="s">
        <v>545</v>
      </c>
      <c r="AK819" s="33">
        <v>3.78983208746517E-3</v>
      </c>
      <c r="AL819" s="33">
        <v>1.0675651075927621E-3</v>
      </c>
      <c r="AM819" s="33">
        <v>1.3476388743901451E-3</v>
      </c>
      <c r="AN819" s="33">
        <v>0.2171846963187781</v>
      </c>
      <c r="AO819" s="33">
        <v>8.0528876298426812</v>
      </c>
      <c r="AP819" s="33">
        <v>2.2684334425843962</v>
      </c>
      <c r="AQ819" s="33">
        <v>2.8635528357484921</v>
      </c>
      <c r="AR819" s="33"/>
      <c r="AS819" s="33"/>
      <c r="AT819" s="19" t="s">
        <v>71</v>
      </c>
      <c r="AU819" s="19" t="s">
        <v>71</v>
      </c>
      <c r="AV819" s="19" t="s">
        <v>72</v>
      </c>
      <c r="AW819" s="19" t="s">
        <v>72</v>
      </c>
      <c r="AX819" s="30">
        <v>1</v>
      </c>
      <c r="AY819" s="31" t="s">
        <v>518</v>
      </c>
      <c r="AZ819" s="31"/>
      <c r="BA819" s="31"/>
      <c r="BB819" s="31"/>
      <c r="BC819" s="31"/>
      <c r="BD819" s="31"/>
      <c r="BE819" s="31"/>
      <c r="BF819" s="31"/>
      <c r="BG819" s="31"/>
    </row>
    <row r="820" spans="1:59" ht="16" x14ac:dyDescent="0.2">
      <c r="A820" s="1"/>
      <c r="B820" s="9">
        <v>22011025</v>
      </c>
      <c r="C820" s="10" t="s">
        <v>10885</v>
      </c>
      <c r="D820" s="11" t="s">
        <v>10886</v>
      </c>
      <c r="E820" s="12">
        <v>0</v>
      </c>
      <c r="F820" s="13"/>
      <c r="G820" s="13" t="s">
        <v>75</v>
      </c>
      <c r="H820" s="13">
        <v>2.31</v>
      </c>
      <c r="I820" s="14" t="s">
        <v>10887</v>
      </c>
      <c r="J820" s="13"/>
      <c r="K820" s="13">
        <v>1.2999999999999999E-3</v>
      </c>
      <c r="L820" s="13">
        <v>3.5999999999999999E-3</v>
      </c>
      <c r="M820" s="13">
        <v>0</v>
      </c>
      <c r="N820" s="13">
        <v>3.5999999999999999E-3</v>
      </c>
      <c r="O820" s="13">
        <v>5.0000000000000001E-3</v>
      </c>
      <c r="P820" s="13">
        <v>-1E-4</v>
      </c>
      <c r="Q820" s="13">
        <v>-5.0000000000000001E-3</v>
      </c>
      <c r="R820" s="13" t="s">
        <v>10888</v>
      </c>
      <c r="S820" s="15">
        <f t="shared" si="12"/>
        <v>-49</v>
      </c>
      <c r="T820" s="12">
        <v>811</v>
      </c>
      <c r="U820" s="12" t="s">
        <v>69</v>
      </c>
      <c r="V820" s="16" t="s">
        <v>69</v>
      </c>
      <c r="W820" s="17" t="s">
        <v>70</v>
      </c>
      <c r="X820" s="13"/>
      <c r="Y820" s="30">
        <v>42958</v>
      </c>
      <c r="Z820" s="18"/>
      <c r="AA820" s="18"/>
      <c r="AB820" s="18"/>
      <c r="AC820" s="30"/>
      <c r="AD820" s="18"/>
      <c r="AE820" s="18"/>
      <c r="AF820" s="18"/>
      <c r="AG820" s="30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9" t="s">
        <v>71</v>
      </c>
      <c r="AU820" s="19" t="s">
        <v>71</v>
      </c>
      <c r="AV820" s="19" t="s">
        <v>72</v>
      </c>
      <c r="AW820" s="19" t="s">
        <v>72</v>
      </c>
      <c r="AX820" s="30"/>
      <c r="AY820" s="31"/>
      <c r="AZ820" s="31"/>
      <c r="BA820" s="31"/>
      <c r="BB820" s="31"/>
      <c r="BC820" s="31"/>
      <c r="BD820" s="31"/>
      <c r="BE820" s="31"/>
      <c r="BF820" s="31"/>
      <c r="BG820" s="31"/>
    </row>
    <row r="821" spans="1:59" ht="16" x14ac:dyDescent="0.2">
      <c r="A821" s="1"/>
      <c r="B821" s="20">
        <v>22012833</v>
      </c>
      <c r="C821" s="21" t="s">
        <v>10889</v>
      </c>
      <c r="D821" s="22" t="s">
        <v>10890</v>
      </c>
      <c r="E821" s="23">
        <v>6</v>
      </c>
      <c r="F821" s="24" t="s">
        <v>504</v>
      </c>
      <c r="G821" s="24" t="s">
        <v>75</v>
      </c>
      <c r="H821" s="24">
        <v>1.7</v>
      </c>
      <c r="I821" s="25" t="s">
        <v>10891</v>
      </c>
      <c r="J821" s="24"/>
      <c r="K821" s="24">
        <v>8.0000000000000004E-4</v>
      </c>
      <c r="L821" s="24">
        <v>4.3E-3</v>
      </c>
      <c r="M821" s="24">
        <v>0</v>
      </c>
      <c r="N821" s="24">
        <v>4.3E-3</v>
      </c>
      <c r="O821" s="24">
        <v>5.1000000000000004E-3</v>
      </c>
      <c r="P821" s="24">
        <v>0</v>
      </c>
      <c r="Q821" s="24">
        <v>-5.1000000000000004E-3</v>
      </c>
      <c r="R821" s="24" t="s">
        <v>472</v>
      </c>
      <c r="S821" s="26">
        <f t="shared" si="12"/>
        <v>1</v>
      </c>
      <c r="T821" s="23">
        <v>812</v>
      </c>
      <c r="U821" s="23" t="s">
        <v>69</v>
      </c>
      <c r="V821" s="28" t="s">
        <v>70</v>
      </c>
      <c r="W821" s="28" t="s">
        <v>70</v>
      </c>
      <c r="X821" s="24" t="s">
        <v>10892</v>
      </c>
      <c r="Y821" s="32">
        <v>43234</v>
      </c>
      <c r="Z821" s="33">
        <v>1741565795</v>
      </c>
      <c r="AA821" s="33" t="s">
        <v>10893</v>
      </c>
      <c r="AB821" s="33" t="s">
        <v>10894</v>
      </c>
      <c r="AC821" s="32">
        <v>1</v>
      </c>
      <c r="AD821" s="33" t="s">
        <v>5563</v>
      </c>
      <c r="AE821" s="33" t="s">
        <v>5564</v>
      </c>
      <c r="AF821" s="33" t="s">
        <v>10895</v>
      </c>
      <c r="AG821" s="32">
        <v>12</v>
      </c>
      <c r="AH821" s="33" t="s">
        <v>10896</v>
      </c>
      <c r="AI821" s="33" t="s">
        <v>516</v>
      </c>
      <c r="AJ821" s="33" t="s">
        <v>517</v>
      </c>
      <c r="AK821" s="33">
        <v>7.9492818414404797E-4</v>
      </c>
      <c r="AL821" s="33">
        <v>4.3000961017532723E-3</v>
      </c>
      <c r="AM821" s="33">
        <v>1.3171498695519529E-3</v>
      </c>
      <c r="AN821" s="33">
        <v>0.20541392632522251</v>
      </c>
      <c r="AO821" s="33">
        <v>1.605500930158154</v>
      </c>
      <c r="AP821" s="33">
        <v>8.6848201244344114</v>
      </c>
      <c r="AQ821" s="33">
        <v>2.6602218702314269</v>
      </c>
      <c r="AR821" s="33"/>
      <c r="AS821" s="33"/>
      <c r="AT821" s="19" t="s">
        <v>71</v>
      </c>
      <c r="AU821" s="19" t="s">
        <v>71</v>
      </c>
      <c r="AV821" s="19" t="s">
        <v>72</v>
      </c>
      <c r="AW821" s="19" t="s">
        <v>72</v>
      </c>
      <c r="AX821" s="30">
        <v>5</v>
      </c>
      <c r="AY821" s="31" t="s">
        <v>518</v>
      </c>
      <c r="AZ821" s="31" t="s">
        <v>519</v>
      </c>
      <c r="BA821" s="31" t="s">
        <v>643</v>
      </c>
      <c r="BB821" s="31" t="s">
        <v>644</v>
      </c>
      <c r="BC821" s="31" t="s">
        <v>645</v>
      </c>
      <c r="BD821" s="31"/>
      <c r="BE821" s="31"/>
      <c r="BF821" s="31"/>
      <c r="BG821" s="31"/>
    </row>
    <row r="822" spans="1:59" ht="16" x14ac:dyDescent="0.2">
      <c r="A822" s="1"/>
      <c r="B822" s="9">
        <v>22010293</v>
      </c>
      <c r="C822" s="10" t="s">
        <v>10897</v>
      </c>
      <c r="D822" s="11" t="s">
        <v>10898</v>
      </c>
      <c r="E822" s="12">
        <v>4</v>
      </c>
      <c r="F822" s="13"/>
      <c r="G822" s="13" t="s">
        <v>75</v>
      </c>
      <c r="H822" s="13">
        <v>2.46</v>
      </c>
      <c r="I822" s="14" t="s">
        <v>10899</v>
      </c>
      <c r="J822" s="13"/>
      <c r="K822" s="13">
        <v>1.6000000000000001E-3</v>
      </c>
      <c r="L822" s="13">
        <v>3.5000000000000001E-3</v>
      </c>
      <c r="M822" s="13">
        <v>0</v>
      </c>
      <c r="N822" s="13">
        <v>3.5000000000000001E-3</v>
      </c>
      <c r="O822" s="13">
        <v>5.1000000000000004E-3</v>
      </c>
      <c r="P822" s="13">
        <v>0</v>
      </c>
      <c r="Q822" s="13">
        <v>-5.1000000000000004E-3</v>
      </c>
      <c r="R822" s="13" t="s">
        <v>472</v>
      </c>
      <c r="S822" s="15">
        <f t="shared" si="12"/>
        <v>1</v>
      </c>
      <c r="T822" s="12">
        <v>813</v>
      </c>
      <c r="U822" s="12" t="s">
        <v>69</v>
      </c>
      <c r="V822" s="16" t="s">
        <v>69</v>
      </c>
      <c r="W822" s="17" t="s">
        <v>70</v>
      </c>
      <c r="X822" s="13"/>
      <c r="Y822" s="30">
        <v>42860</v>
      </c>
      <c r="Z822" s="18"/>
      <c r="AA822" s="18"/>
      <c r="AB822" s="18"/>
      <c r="AC822" s="30"/>
      <c r="AD822" s="18"/>
      <c r="AE822" s="18"/>
      <c r="AF822" s="18"/>
      <c r="AG822" s="30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9" t="s">
        <v>71</v>
      </c>
      <c r="AU822" s="19" t="s">
        <v>71</v>
      </c>
      <c r="AV822" s="19" t="s">
        <v>72</v>
      </c>
      <c r="AW822" s="19" t="s">
        <v>72</v>
      </c>
      <c r="AX822" s="30"/>
      <c r="AY822" s="31"/>
      <c r="AZ822" s="31"/>
      <c r="BA822" s="31"/>
      <c r="BB822" s="31"/>
      <c r="BC822" s="31"/>
      <c r="BD822" s="31"/>
      <c r="BE822" s="31"/>
      <c r="BF822" s="31"/>
      <c r="BG822" s="31"/>
    </row>
    <row r="823" spans="1:59" ht="16" x14ac:dyDescent="0.2">
      <c r="A823" s="1"/>
      <c r="B823" s="20">
        <v>22012293</v>
      </c>
      <c r="C823" s="21" t="s">
        <v>170</v>
      </c>
      <c r="D823" s="22" t="s">
        <v>10900</v>
      </c>
      <c r="E823" s="23">
        <v>0</v>
      </c>
      <c r="F823" s="24" t="s">
        <v>522</v>
      </c>
      <c r="G823" s="24" t="s">
        <v>65</v>
      </c>
      <c r="H823" s="24">
        <v>1.99</v>
      </c>
      <c r="I823" s="25" t="s">
        <v>10901</v>
      </c>
      <c r="J823" s="24"/>
      <c r="K823" s="24">
        <v>2.7000000000000001E-3</v>
      </c>
      <c r="L823" s="24">
        <v>2.8E-3</v>
      </c>
      <c r="M823" s="24">
        <v>0</v>
      </c>
      <c r="N823" s="24">
        <v>2.8E-3</v>
      </c>
      <c r="O823" s="24">
        <v>5.4999999999999997E-3</v>
      </c>
      <c r="P823" s="24">
        <v>0</v>
      </c>
      <c r="Q823" s="24">
        <v>-5.4999999999999997E-3</v>
      </c>
      <c r="R823" s="24" t="s">
        <v>472</v>
      </c>
      <c r="S823" s="26">
        <f t="shared" si="12"/>
        <v>1</v>
      </c>
      <c r="T823" s="23">
        <v>814</v>
      </c>
      <c r="U823" s="23" t="s">
        <v>69</v>
      </c>
      <c r="V823" s="27" t="s">
        <v>69</v>
      </c>
      <c r="W823" s="28" t="s">
        <v>70</v>
      </c>
      <c r="X823" s="24" t="s">
        <v>10902</v>
      </c>
      <c r="Y823" s="32">
        <v>43157</v>
      </c>
      <c r="Z823" s="33">
        <v>1741559279</v>
      </c>
      <c r="AA823" s="33" t="s">
        <v>10903</v>
      </c>
      <c r="AB823" s="33" t="s">
        <v>10902</v>
      </c>
      <c r="AC823" s="32">
        <v>1</v>
      </c>
      <c r="AD823" s="33" t="s">
        <v>5563</v>
      </c>
      <c r="AE823" s="33" t="s">
        <v>5564</v>
      </c>
      <c r="AF823" s="33" t="s">
        <v>10904</v>
      </c>
      <c r="AG823" s="32">
        <v>25</v>
      </c>
      <c r="AH823" s="33" t="s">
        <v>10905</v>
      </c>
      <c r="AI823" s="33" t="s">
        <v>544</v>
      </c>
      <c r="AJ823" s="33" t="s">
        <v>545</v>
      </c>
      <c r="AK823" s="33">
        <v>2.721147897144463E-3</v>
      </c>
      <c r="AL823" s="33">
        <v>2.7651491434335261E-3</v>
      </c>
      <c r="AM823" s="33">
        <v>3.9354703475329589E-3</v>
      </c>
      <c r="AN823" s="33">
        <v>0.41769979934964369</v>
      </c>
      <c r="AO823" s="33">
        <v>5.4888728773845701</v>
      </c>
      <c r="AP823" s="33">
        <v>5.5776285262710568</v>
      </c>
      <c r="AQ823" s="33">
        <v>7.9383029761054162</v>
      </c>
      <c r="AR823" s="33"/>
      <c r="AS823" s="33"/>
      <c r="AT823" s="19" t="s">
        <v>71</v>
      </c>
      <c r="AU823" s="19" t="s">
        <v>71</v>
      </c>
      <c r="AV823" s="19" t="s">
        <v>72</v>
      </c>
      <c r="AW823" s="19" t="s">
        <v>72</v>
      </c>
      <c r="AX823" s="30">
        <v>1</v>
      </c>
      <c r="AY823" s="31" t="s">
        <v>518</v>
      </c>
      <c r="AZ823" s="31"/>
      <c r="BA823" s="31"/>
      <c r="BB823" s="31"/>
      <c r="BC823" s="31"/>
      <c r="BD823" s="31"/>
      <c r="BE823" s="31"/>
      <c r="BF823" s="31"/>
      <c r="BG823" s="31"/>
    </row>
    <row r="824" spans="1:59" ht="16" x14ac:dyDescent="0.2">
      <c r="A824" s="1"/>
      <c r="B824" s="9">
        <v>22011250</v>
      </c>
      <c r="C824" s="10" t="s">
        <v>1739</v>
      </c>
      <c r="D824" s="11" t="s">
        <v>10906</v>
      </c>
      <c r="E824" s="12">
        <v>4</v>
      </c>
      <c r="F824" s="13" t="s">
        <v>522</v>
      </c>
      <c r="G824" s="13" t="s">
        <v>65</v>
      </c>
      <c r="H824" s="13">
        <v>2.2200000000000002</v>
      </c>
      <c r="I824" s="14" t="s">
        <v>10907</v>
      </c>
      <c r="J824" s="13"/>
      <c r="K824" s="13">
        <v>4.4000000000000003E-3</v>
      </c>
      <c r="L824" s="13">
        <v>1.1999999999999999E-3</v>
      </c>
      <c r="M824" s="13">
        <v>0</v>
      </c>
      <c r="N824" s="13">
        <v>1.1999999999999999E-3</v>
      </c>
      <c r="O824" s="13">
        <v>5.7000000000000002E-3</v>
      </c>
      <c r="P824" s="13">
        <v>-1E-4</v>
      </c>
      <c r="Q824" s="13">
        <v>-5.7000000000000002E-3</v>
      </c>
      <c r="R824" s="13" t="s">
        <v>10908</v>
      </c>
      <c r="S824" s="15">
        <f t="shared" si="12"/>
        <v>-56</v>
      </c>
      <c r="T824" s="12">
        <v>815</v>
      </c>
      <c r="U824" s="12" t="s">
        <v>69</v>
      </c>
      <c r="V824" s="16" t="s">
        <v>69</v>
      </c>
      <c r="W824" s="17" t="s">
        <v>70</v>
      </c>
      <c r="X824" s="13" t="s">
        <v>10909</v>
      </c>
      <c r="Y824" s="30">
        <v>42986</v>
      </c>
      <c r="Z824" s="18">
        <v>1741546739</v>
      </c>
      <c r="AA824" s="18" t="s">
        <v>10910</v>
      </c>
      <c r="AB824" s="18" t="s">
        <v>10909</v>
      </c>
      <c r="AC824" s="30">
        <v>1</v>
      </c>
      <c r="AD824" s="18" t="s">
        <v>5563</v>
      </c>
      <c r="AE824" s="18" t="s">
        <v>5564</v>
      </c>
      <c r="AF824" s="18" t="s">
        <v>10911</v>
      </c>
      <c r="AG824" s="30">
        <v>23</v>
      </c>
      <c r="AH824" s="18" t="s">
        <v>10912</v>
      </c>
      <c r="AI824" s="18" t="s">
        <v>544</v>
      </c>
      <c r="AJ824" s="18" t="s">
        <v>545</v>
      </c>
      <c r="AK824" s="18">
        <v>4.4325253584636291E-3</v>
      </c>
      <c r="AL824" s="18">
        <v>1.2220544495373899E-3</v>
      </c>
      <c r="AM824" s="18">
        <v>2.390992522556879E-3</v>
      </c>
      <c r="AN824" s="18">
        <v>0.29718116055903793</v>
      </c>
      <c r="AO824" s="18">
        <v>8.9679710391490985</v>
      </c>
      <c r="AP824" s="18">
        <v>2.4724841992812099</v>
      </c>
      <c r="AQ824" s="18">
        <v>4.8375023182144501</v>
      </c>
      <c r="AR824" s="18"/>
      <c r="AS824" s="18"/>
      <c r="AT824" s="19" t="s">
        <v>71</v>
      </c>
      <c r="AU824" s="19" t="s">
        <v>71</v>
      </c>
      <c r="AV824" s="19" t="s">
        <v>72</v>
      </c>
      <c r="AW824" s="19" t="s">
        <v>72</v>
      </c>
      <c r="AX824" s="30">
        <v>1</v>
      </c>
      <c r="AY824" s="31" t="s">
        <v>518</v>
      </c>
      <c r="AZ824" s="31"/>
      <c r="BA824" s="31"/>
      <c r="BB824" s="31"/>
      <c r="BC824" s="31"/>
      <c r="BD824" s="31"/>
      <c r="BE824" s="31"/>
      <c r="BF824" s="31"/>
      <c r="BG824" s="31"/>
    </row>
    <row r="825" spans="1:59" ht="16" x14ac:dyDescent="0.2">
      <c r="A825" s="1"/>
      <c r="B825" s="20">
        <v>22012766</v>
      </c>
      <c r="C825" s="21" t="s">
        <v>10913</v>
      </c>
      <c r="D825" s="22" t="s">
        <v>10914</v>
      </c>
      <c r="E825" s="23">
        <v>4</v>
      </c>
      <c r="F825" s="24" t="s">
        <v>504</v>
      </c>
      <c r="G825" s="24" t="s">
        <v>65</v>
      </c>
      <c r="H825" s="24">
        <v>1.71</v>
      </c>
      <c r="I825" s="25" t="s">
        <v>10915</v>
      </c>
      <c r="J825" s="24"/>
      <c r="K825" s="24">
        <v>8.0000000000000004E-4</v>
      </c>
      <c r="L825" s="24">
        <v>4.8999999999999998E-3</v>
      </c>
      <c r="M825" s="24">
        <v>0</v>
      </c>
      <c r="N825" s="24">
        <v>4.8999999999999998E-3</v>
      </c>
      <c r="O825" s="24">
        <v>5.7000000000000002E-3</v>
      </c>
      <c r="P825" s="24">
        <v>0</v>
      </c>
      <c r="Q825" s="24">
        <v>-5.7000000000000002E-3</v>
      </c>
      <c r="R825" s="24" t="s">
        <v>472</v>
      </c>
      <c r="S825" s="26">
        <f t="shared" si="12"/>
        <v>1</v>
      </c>
      <c r="T825" s="23">
        <v>816</v>
      </c>
      <c r="U825" s="23" t="s">
        <v>69</v>
      </c>
      <c r="V825" s="28" t="s">
        <v>70</v>
      </c>
      <c r="W825" s="28" t="s">
        <v>70</v>
      </c>
      <c r="X825" s="24" t="s">
        <v>10916</v>
      </c>
      <c r="Y825" s="32">
        <v>43222</v>
      </c>
      <c r="Z825" s="33">
        <v>1741564991</v>
      </c>
      <c r="AA825" s="33" t="s">
        <v>10917</v>
      </c>
      <c r="AB825" s="33" t="s">
        <v>10918</v>
      </c>
      <c r="AC825" s="32">
        <v>1</v>
      </c>
      <c r="AD825" s="33" t="s">
        <v>5563</v>
      </c>
      <c r="AE825" s="33" t="s">
        <v>5564</v>
      </c>
      <c r="AF825" s="33" t="s">
        <v>10919</v>
      </c>
      <c r="AG825" s="32">
        <v>9</v>
      </c>
      <c r="AH825" s="33" t="s">
        <v>10920</v>
      </c>
      <c r="AI825" s="33" t="s">
        <v>544</v>
      </c>
      <c r="AJ825" s="33" t="s">
        <v>545</v>
      </c>
      <c r="AK825" s="33">
        <v>7.7450779184199997E-4</v>
      </c>
      <c r="AL825" s="33">
        <v>4.8985586782157317E-3</v>
      </c>
      <c r="AM825" s="33">
        <v>9.1762194815036191E-4</v>
      </c>
      <c r="AN825" s="33">
        <v>0.13923006064362681</v>
      </c>
      <c r="AO825" s="33">
        <v>1.5640690240083159</v>
      </c>
      <c r="AP825" s="33">
        <v>9.8923264189023605</v>
      </c>
      <c r="AQ825" s="33">
        <v>1.853078923116803</v>
      </c>
      <c r="AR825" s="33"/>
      <c r="AS825" s="33"/>
      <c r="AT825" s="19" t="s">
        <v>71</v>
      </c>
      <c r="AU825" s="19" t="s">
        <v>71</v>
      </c>
      <c r="AV825" s="19" t="s">
        <v>72</v>
      </c>
      <c r="AW825" s="19" t="s">
        <v>72</v>
      </c>
      <c r="AX825" s="30">
        <v>2</v>
      </c>
      <c r="AY825" s="31" t="s">
        <v>518</v>
      </c>
      <c r="AZ825" s="31" t="s">
        <v>519</v>
      </c>
      <c r="BA825" s="31"/>
      <c r="BB825" s="31"/>
      <c r="BC825" s="31"/>
      <c r="BD825" s="31"/>
      <c r="BE825" s="31"/>
      <c r="BF825" s="31"/>
      <c r="BG825" s="31"/>
    </row>
    <row r="826" spans="1:59" ht="16" x14ac:dyDescent="0.2">
      <c r="A826" s="1"/>
      <c r="B826" s="9">
        <v>22011660</v>
      </c>
      <c r="C826" s="10" t="s">
        <v>10921</v>
      </c>
      <c r="D826" s="11" t="s">
        <v>10922</v>
      </c>
      <c r="E826" s="12">
        <v>0</v>
      </c>
      <c r="F826" s="13" t="s">
        <v>522</v>
      </c>
      <c r="G826" s="13" t="s">
        <v>75</v>
      </c>
      <c r="H826" s="13">
        <v>2.16</v>
      </c>
      <c r="I826" s="14" t="s">
        <v>10923</v>
      </c>
      <c r="J826" s="13"/>
      <c r="K826" s="13">
        <v>8.9999999999999998E-4</v>
      </c>
      <c r="L826" s="13">
        <v>4.7999999999999996E-3</v>
      </c>
      <c r="M826" s="13">
        <v>0</v>
      </c>
      <c r="N826" s="13">
        <v>4.7999999999999996E-3</v>
      </c>
      <c r="O826" s="13">
        <v>5.7000000000000002E-3</v>
      </c>
      <c r="P826" s="13">
        <v>0</v>
      </c>
      <c r="Q826" s="13">
        <v>-5.7000000000000002E-3</v>
      </c>
      <c r="R826" s="13" t="s">
        <v>472</v>
      </c>
      <c r="S826" s="15">
        <f t="shared" si="12"/>
        <v>1</v>
      </c>
      <c r="T826" s="12">
        <v>817</v>
      </c>
      <c r="U826" s="12" t="s">
        <v>69</v>
      </c>
      <c r="V826" s="16" t="s">
        <v>69</v>
      </c>
      <c r="W826" s="17" t="s">
        <v>70</v>
      </c>
      <c r="X826" s="13" t="s">
        <v>10924</v>
      </c>
      <c r="Y826" s="30">
        <v>43038</v>
      </c>
      <c r="Z826" s="18">
        <v>1741551659</v>
      </c>
      <c r="AA826" s="18" t="s">
        <v>10925</v>
      </c>
      <c r="AB826" s="18" t="s">
        <v>10924</v>
      </c>
      <c r="AC826" s="30">
        <v>1</v>
      </c>
      <c r="AD826" s="18" t="s">
        <v>5563</v>
      </c>
      <c r="AE826" s="18" t="s">
        <v>5564</v>
      </c>
      <c r="AF826" s="18" t="s">
        <v>10926</v>
      </c>
      <c r="AG826" s="30">
        <v>10</v>
      </c>
      <c r="AH826" s="18" t="s">
        <v>10927</v>
      </c>
      <c r="AI826" s="18" t="s">
        <v>516</v>
      </c>
      <c r="AJ826" s="18" t="s">
        <v>517</v>
      </c>
      <c r="AK826" s="18">
        <v>9.1553574757819996E-4</v>
      </c>
      <c r="AL826" s="18">
        <v>4.7888879554969597E-3</v>
      </c>
      <c r="AM826" s="18">
        <v>2.0146881883303012E-3</v>
      </c>
      <c r="AN826" s="18">
        <v>0.26099999801447049</v>
      </c>
      <c r="AO826" s="18">
        <v>1.8720819970246669</v>
      </c>
      <c r="AP826" s="18">
        <v>9.7922893245502323</v>
      </c>
      <c r="AQ826" s="18">
        <v>4.1196223052658514</v>
      </c>
      <c r="AR826" s="18"/>
      <c r="AS826" s="18"/>
      <c r="AT826" s="19" t="s">
        <v>71</v>
      </c>
      <c r="AU826" s="19" t="s">
        <v>71</v>
      </c>
      <c r="AV826" s="19" t="s">
        <v>72</v>
      </c>
      <c r="AW826" s="19" t="s">
        <v>72</v>
      </c>
      <c r="AX826" s="30">
        <v>1</v>
      </c>
      <c r="AY826" s="31" t="s">
        <v>518</v>
      </c>
      <c r="AZ826" s="31"/>
      <c r="BA826" s="31"/>
      <c r="BB826" s="31"/>
      <c r="BC826" s="31"/>
      <c r="BD826" s="31"/>
      <c r="BE826" s="31"/>
      <c r="BF826" s="31"/>
      <c r="BG826" s="31"/>
    </row>
    <row r="827" spans="1:59" ht="16" x14ac:dyDescent="0.2">
      <c r="A827" s="1"/>
      <c r="B827" s="20">
        <v>22012489</v>
      </c>
      <c r="C827" s="21" t="s">
        <v>10928</v>
      </c>
      <c r="D827" s="22" t="s">
        <v>10929</v>
      </c>
      <c r="E827" s="23">
        <v>6</v>
      </c>
      <c r="F827" s="24" t="s">
        <v>522</v>
      </c>
      <c r="G827" s="24" t="s">
        <v>115</v>
      </c>
      <c r="H827" s="24">
        <v>1.93</v>
      </c>
      <c r="I827" s="25" t="s">
        <v>10930</v>
      </c>
      <c r="J827" s="24"/>
      <c r="K827" s="24">
        <v>5.9999999999999995E-4</v>
      </c>
      <c r="L827" s="24">
        <v>5.1000000000000004E-3</v>
      </c>
      <c r="M827" s="24">
        <v>0</v>
      </c>
      <c r="N827" s="24">
        <v>5.1000000000000004E-3</v>
      </c>
      <c r="O827" s="24">
        <v>5.7000000000000002E-3</v>
      </c>
      <c r="P827" s="24">
        <v>0</v>
      </c>
      <c r="Q827" s="24">
        <v>-5.7000000000000002E-3</v>
      </c>
      <c r="R827" s="24" t="s">
        <v>472</v>
      </c>
      <c r="S827" s="26">
        <f t="shared" si="12"/>
        <v>1</v>
      </c>
      <c r="T827" s="23">
        <v>818</v>
      </c>
      <c r="U827" s="23" t="s">
        <v>69</v>
      </c>
      <c r="V827" s="27" t="s">
        <v>69</v>
      </c>
      <c r="W827" s="28" t="s">
        <v>70</v>
      </c>
      <c r="X827" s="24" t="s">
        <v>10931</v>
      </c>
      <c r="Y827" s="32">
        <v>43182</v>
      </c>
      <c r="Z827" s="33">
        <v>1741561643</v>
      </c>
      <c r="AA827" s="33" t="s">
        <v>10932</v>
      </c>
      <c r="AB827" s="33" t="s">
        <v>10931</v>
      </c>
      <c r="AC827" s="32">
        <v>1</v>
      </c>
      <c r="AD827" s="33" t="s">
        <v>5563</v>
      </c>
      <c r="AE827" s="33" t="s">
        <v>5564</v>
      </c>
      <c r="AF827" s="33" t="s">
        <v>10933</v>
      </c>
      <c r="AG827" s="32">
        <v>2</v>
      </c>
      <c r="AH827" s="33" t="s">
        <v>10934</v>
      </c>
      <c r="AI827" s="33" t="s">
        <v>528</v>
      </c>
      <c r="AJ827" s="33" t="s">
        <v>620</v>
      </c>
      <c r="AK827" s="33">
        <v>6.10543227544129E-4</v>
      </c>
      <c r="AL827" s="33">
        <v>5.1229684662430558E-3</v>
      </c>
      <c r="AM827" s="33">
        <v>6.0046055241865805E-4</v>
      </c>
      <c r="AN827" s="33">
        <v>9.4799997391580626E-2</v>
      </c>
      <c r="AO827" s="33">
        <v>1.21955573346695</v>
      </c>
      <c r="AP827" s="33">
        <v>10.23309289746487</v>
      </c>
      <c r="AQ827" s="33">
        <v>1.199415661964701</v>
      </c>
      <c r="AR827" s="33"/>
      <c r="AS827" s="33"/>
      <c r="AT827" s="19" t="s">
        <v>71</v>
      </c>
      <c r="AU827" s="19" t="s">
        <v>71</v>
      </c>
      <c r="AV827" s="19" t="s">
        <v>72</v>
      </c>
      <c r="AW827" s="19" t="s">
        <v>72</v>
      </c>
      <c r="AX827" s="30">
        <v>1</v>
      </c>
      <c r="AY827" s="31" t="s">
        <v>518</v>
      </c>
      <c r="AZ827" s="31"/>
      <c r="BA827" s="31"/>
      <c r="BB827" s="31"/>
      <c r="BC827" s="31"/>
      <c r="BD827" s="31"/>
      <c r="BE827" s="31"/>
      <c r="BF827" s="31"/>
      <c r="BG827" s="31"/>
    </row>
    <row r="828" spans="1:59" ht="16" x14ac:dyDescent="0.2">
      <c r="A828" s="1"/>
      <c r="B828" s="9">
        <v>22015717</v>
      </c>
      <c r="C828" s="10" t="s">
        <v>10935</v>
      </c>
      <c r="D828" s="11" t="s">
        <v>10936</v>
      </c>
      <c r="E828" s="12">
        <v>20</v>
      </c>
      <c r="F828" s="13" t="s">
        <v>522</v>
      </c>
      <c r="G828" s="13" t="s">
        <v>75</v>
      </c>
      <c r="H828" s="13">
        <v>1.42</v>
      </c>
      <c r="I828" s="14" t="s">
        <v>10937</v>
      </c>
      <c r="J828" s="13"/>
      <c r="K828" s="13">
        <v>5.0000000000000001E-4</v>
      </c>
      <c r="L828" s="13">
        <v>5.3E-3</v>
      </c>
      <c r="M828" s="13">
        <v>0</v>
      </c>
      <c r="N828" s="13">
        <v>5.3E-3</v>
      </c>
      <c r="O828" s="13">
        <v>5.7999999999999996E-3</v>
      </c>
      <c r="P828" s="13">
        <v>0</v>
      </c>
      <c r="Q828" s="13">
        <v>-5.7999999999999996E-3</v>
      </c>
      <c r="R828" s="13" t="s">
        <v>472</v>
      </c>
      <c r="S828" s="15">
        <f t="shared" si="12"/>
        <v>1</v>
      </c>
      <c r="T828" s="12">
        <v>819</v>
      </c>
      <c r="U828" s="12" t="s">
        <v>69</v>
      </c>
      <c r="V828" s="16" t="s">
        <v>69</v>
      </c>
      <c r="W828" s="17" t="s">
        <v>70</v>
      </c>
      <c r="X828" s="13" t="s">
        <v>10938</v>
      </c>
      <c r="Y828" s="30">
        <v>43540</v>
      </c>
      <c r="Z828" s="18">
        <v>1741600583</v>
      </c>
      <c r="AA828" s="18" t="s">
        <v>10939</v>
      </c>
      <c r="AB828" s="18" t="s">
        <v>10938</v>
      </c>
      <c r="AC828" s="30">
        <v>1</v>
      </c>
      <c r="AD828" s="18" t="s">
        <v>5563</v>
      </c>
      <c r="AE828" s="18" t="s">
        <v>5564</v>
      </c>
      <c r="AF828" s="18" t="s">
        <v>10940</v>
      </c>
      <c r="AG828" s="30">
        <v>6</v>
      </c>
      <c r="AH828" s="18" t="s">
        <v>10941</v>
      </c>
      <c r="AI828" s="18" t="s">
        <v>516</v>
      </c>
      <c r="AJ828" s="18" t="s">
        <v>517</v>
      </c>
      <c r="AK828" s="18">
        <v>5.13873620625651E-4</v>
      </c>
      <c r="AL828" s="18">
        <v>5.273685628604822E-3</v>
      </c>
      <c r="AM828" s="18">
        <v>5.6918562237784701E-4</v>
      </c>
      <c r="AN828" s="18">
        <v>8.9540422633610797E-2</v>
      </c>
      <c r="AO828" s="18">
        <v>1.077907840527452</v>
      </c>
      <c r="AP828" s="18">
        <v>11.062150029474241</v>
      </c>
      <c r="AQ828" s="18">
        <v>1.19393099869496</v>
      </c>
      <c r="AR828" s="18"/>
      <c r="AS828" s="18"/>
      <c r="AT828" s="19" t="s">
        <v>71</v>
      </c>
      <c r="AU828" s="19" t="s">
        <v>71</v>
      </c>
      <c r="AV828" s="19" t="s">
        <v>72</v>
      </c>
      <c r="AW828" s="19" t="s">
        <v>72</v>
      </c>
      <c r="AX828" s="30">
        <v>1</v>
      </c>
      <c r="AY828" s="31" t="s">
        <v>518</v>
      </c>
      <c r="AZ828" s="31"/>
      <c r="BA828" s="31"/>
      <c r="BB828" s="31"/>
      <c r="BC828" s="31"/>
      <c r="BD828" s="31"/>
      <c r="BE828" s="31"/>
      <c r="BF828" s="31"/>
      <c r="BG828" s="31"/>
    </row>
    <row r="829" spans="1:59" ht="16" x14ac:dyDescent="0.2">
      <c r="A829" s="1"/>
      <c r="B829" s="20">
        <v>22011720</v>
      </c>
      <c r="C829" s="21" t="s">
        <v>10942</v>
      </c>
      <c r="D829" s="22" t="s">
        <v>10943</v>
      </c>
      <c r="E829" s="23">
        <v>3</v>
      </c>
      <c r="F829" s="24" t="s">
        <v>522</v>
      </c>
      <c r="G829" s="24" t="s">
        <v>65</v>
      </c>
      <c r="H829" s="24">
        <v>2.13</v>
      </c>
      <c r="I829" s="25" t="s">
        <v>10944</v>
      </c>
      <c r="J829" s="24"/>
      <c r="K829" s="24">
        <v>5.0000000000000001E-4</v>
      </c>
      <c r="L829" s="24">
        <v>5.4000000000000003E-3</v>
      </c>
      <c r="M829" s="24">
        <v>0</v>
      </c>
      <c r="N829" s="24">
        <v>5.4000000000000003E-3</v>
      </c>
      <c r="O829" s="24">
        <v>5.8999999999999999E-3</v>
      </c>
      <c r="P829" s="24">
        <v>0</v>
      </c>
      <c r="Q829" s="24">
        <v>-5.8999999999999999E-3</v>
      </c>
      <c r="R829" s="24" t="s">
        <v>472</v>
      </c>
      <c r="S829" s="26">
        <f t="shared" si="12"/>
        <v>1</v>
      </c>
      <c r="T829" s="23">
        <v>820</v>
      </c>
      <c r="U829" s="23" t="s">
        <v>69</v>
      </c>
      <c r="V829" s="27" t="s">
        <v>69</v>
      </c>
      <c r="W829" s="28" t="s">
        <v>70</v>
      </c>
      <c r="X829" s="24" t="s">
        <v>10945</v>
      </c>
      <c r="Y829" s="32">
        <v>43049</v>
      </c>
      <c r="Z829" s="33">
        <v>1741552379</v>
      </c>
      <c r="AA829" s="33" t="s">
        <v>10946</v>
      </c>
      <c r="AB829" s="33" t="s">
        <v>10945</v>
      </c>
      <c r="AC829" s="32">
        <v>1</v>
      </c>
      <c r="AD829" s="33" t="s">
        <v>5563</v>
      </c>
      <c r="AE829" s="33" t="s">
        <v>5564</v>
      </c>
      <c r="AF829" s="33" t="s">
        <v>10947</v>
      </c>
      <c r="AG829" s="32">
        <v>8</v>
      </c>
      <c r="AH829" s="33" t="s">
        <v>10948</v>
      </c>
      <c r="AI829" s="33" t="s">
        <v>544</v>
      </c>
      <c r="AJ829" s="33" t="s">
        <v>545</v>
      </c>
      <c r="AK829" s="33">
        <v>4.74435181237184E-4</v>
      </c>
      <c r="AL829" s="33">
        <v>5.3796467227091842E-3</v>
      </c>
      <c r="AM829" s="33">
        <v>5.9669705405663101E-4</v>
      </c>
      <c r="AN829" s="33">
        <v>9.2500000068418659E-2</v>
      </c>
      <c r="AO829" s="33">
        <v>0.97397444442011294</v>
      </c>
      <c r="AP829" s="33">
        <v>11.04395001707875</v>
      </c>
      <c r="AQ829" s="33">
        <v>1.22496750809334</v>
      </c>
      <c r="AR829" s="33"/>
      <c r="AS829" s="33"/>
      <c r="AT829" s="19" t="s">
        <v>71</v>
      </c>
      <c r="AU829" s="19" t="s">
        <v>71</v>
      </c>
      <c r="AV829" s="19" t="s">
        <v>72</v>
      </c>
      <c r="AW829" s="19" t="s">
        <v>72</v>
      </c>
      <c r="AX829" s="30">
        <v>1</v>
      </c>
      <c r="AY829" s="31" t="s">
        <v>518</v>
      </c>
      <c r="AZ829" s="31"/>
      <c r="BA829" s="31"/>
      <c r="BB829" s="31"/>
      <c r="BC829" s="31"/>
      <c r="BD829" s="31"/>
      <c r="BE829" s="31"/>
      <c r="BF829" s="31"/>
      <c r="BG829" s="31"/>
    </row>
    <row r="830" spans="1:59" ht="16" x14ac:dyDescent="0.2">
      <c r="A830" s="1"/>
      <c r="B830" s="9">
        <v>22010649</v>
      </c>
      <c r="C830" s="10" t="s">
        <v>10949</v>
      </c>
      <c r="D830" s="11" t="s">
        <v>10950</v>
      </c>
      <c r="E830" s="12">
        <v>16</v>
      </c>
      <c r="F830" s="13" t="s">
        <v>522</v>
      </c>
      <c r="G830" s="13" t="s">
        <v>115</v>
      </c>
      <c r="H830" s="13">
        <v>2.38</v>
      </c>
      <c r="I830" s="14" t="s">
        <v>10951</v>
      </c>
      <c r="J830" s="13"/>
      <c r="K830" s="13">
        <v>5.4999999999999997E-3</v>
      </c>
      <c r="L830" s="13">
        <v>5.0000000000000001E-4</v>
      </c>
      <c r="M830" s="13">
        <v>0</v>
      </c>
      <c r="N830" s="13">
        <v>5.0000000000000001E-4</v>
      </c>
      <c r="O830" s="13">
        <v>6.0000000000000001E-3</v>
      </c>
      <c r="P830" s="13">
        <v>0</v>
      </c>
      <c r="Q830" s="13">
        <v>-6.0000000000000001E-3</v>
      </c>
      <c r="R830" s="13" t="s">
        <v>472</v>
      </c>
      <c r="S830" s="15">
        <f t="shared" si="12"/>
        <v>1</v>
      </c>
      <c r="T830" s="12">
        <v>821</v>
      </c>
      <c r="U830" s="12" t="s">
        <v>69</v>
      </c>
      <c r="V830" s="16" t="s">
        <v>69</v>
      </c>
      <c r="W830" s="17" t="s">
        <v>70</v>
      </c>
      <c r="X830" s="13" t="s">
        <v>10952</v>
      </c>
      <c r="Y830" s="30">
        <v>42913</v>
      </c>
      <c r="Z830" s="18">
        <v>1741539479</v>
      </c>
      <c r="AA830" s="18" t="s">
        <v>10953</v>
      </c>
      <c r="AB830" s="18" t="s">
        <v>10952</v>
      </c>
      <c r="AC830" s="30">
        <v>1</v>
      </c>
      <c r="AD830" s="18" t="s">
        <v>5563</v>
      </c>
      <c r="AE830" s="18" t="s">
        <v>5564</v>
      </c>
      <c r="AF830" s="18" t="s">
        <v>10954</v>
      </c>
      <c r="AG830" s="30">
        <v>15</v>
      </c>
      <c r="AH830" s="18" t="s">
        <v>10955</v>
      </c>
      <c r="AI830" s="18" t="s">
        <v>528</v>
      </c>
      <c r="AJ830" s="18" t="s">
        <v>529</v>
      </c>
      <c r="AK830" s="18">
        <v>5.4654283795017716E-3</v>
      </c>
      <c r="AL830" s="18">
        <v>4.8769945347727398E-4</v>
      </c>
      <c r="AM830" s="18">
        <v>9.0461019765394196E-4</v>
      </c>
      <c r="AN830" s="18">
        <v>0.13191087113755551</v>
      </c>
      <c r="AO830" s="18">
        <v>11.21511324632173</v>
      </c>
      <c r="AP830" s="18">
        <v>1.000764116026245</v>
      </c>
      <c r="AQ830" s="18">
        <v>1.8562690984144401</v>
      </c>
      <c r="AR830" s="18"/>
      <c r="AS830" s="18"/>
      <c r="AT830" s="19" t="s">
        <v>71</v>
      </c>
      <c r="AU830" s="19" t="s">
        <v>71</v>
      </c>
      <c r="AV830" s="19" t="s">
        <v>72</v>
      </c>
      <c r="AW830" s="19" t="s">
        <v>72</v>
      </c>
      <c r="AX830" s="30">
        <v>1</v>
      </c>
      <c r="AY830" s="31" t="s">
        <v>518</v>
      </c>
      <c r="AZ830" s="31"/>
      <c r="BA830" s="31"/>
      <c r="BB830" s="31"/>
      <c r="BC830" s="31"/>
      <c r="BD830" s="31"/>
      <c r="BE830" s="31"/>
      <c r="BF830" s="31"/>
      <c r="BG830" s="31"/>
    </row>
    <row r="831" spans="1:59" ht="16" x14ac:dyDescent="0.2">
      <c r="A831" s="1"/>
      <c r="B831" s="20">
        <v>22011645</v>
      </c>
      <c r="C831" s="21" t="s">
        <v>10956</v>
      </c>
      <c r="D831" s="22" t="s">
        <v>10957</v>
      </c>
      <c r="E831" s="23">
        <v>12</v>
      </c>
      <c r="F831" s="24" t="s">
        <v>504</v>
      </c>
      <c r="G831" s="24" t="s">
        <v>65</v>
      </c>
      <c r="H831" s="24">
        <v>2.17</v>
      </c>
      <c r="I831" s="25" t="s">
        <v>10958</v>
      </c>
      <c r="J831" s="24"/>
      <c r="K831" s="24">
        <v>5.9999999999999995E-4</v>
      </c>
      <c r="L831" s="24">
        <v>5.5999999999999999E-3</v>
      </c>
      <c r="M831" s="24">
        <v>0</v>
      </c>
      <c r="N831" s="24">
        <v>5.5999999999999999E-3</v>
      </c>
      <c r="O831" s="24">
        <v>6.1000000000000004E-3</v>
      </c>
      <c r="P831" s="24">
        <v>1E-4</v>
      </c>
      <c r="Q831" s="24">
        <v>-6.1000000000000004E-3</v>
      </c>
      <c r="R831" s="24" t="s">
        <v>10959</v>
      </c>
      <c r="S831" s="26">
        <f t="shared" si="12"/>
        <v>62</v>
      </c>
      <c r="T831" s="23">
        <v>822</v>
      </c>
      <c r="U831" s="23" t="s">
        <v>69</v>
      </c>
      <c r="V831" s="28" t="s">
        <v>70</v>
      </c>
      <c r="W831" s="28" t="s">
        <v>70</v>
      </c>
      <c r="X831" s="24" t="s">
        <v>10960</v>
      </c>
      <c r="Y831" s="32">
        <v>43033</v>
      </c>
      <c r="Z831" s="33">
        <v>1741551479</v>
      </c>
      <c r="AA831" s="33" t="s">
        <v>10961</v>
      </c>
      <c r="AB831" s="33" t="s">
        <v>10962</v>
      </c>
      <c r="AC831" s="32">
        <v>1</v>
      </c>
      <c r="AD831" s="33" t="s">
        <v>5563</v>
      </c>
      <c r="AE831" s="33" t="s">
        <v>5564</v>
      </c>
      <c r="AF831" s="33" t="s">
        <v>10963</v>
      </c>
      <c r="AG831" s="32">
        <v>7</v>
      </c>
      <c r="AH831" s="33" t="s">
        <v>10964</v>
      </c>
      <c r="AI831" s="33" t="s">
        <v>544</v>
      </c>
      <c r="AJ831" s="33" t="s">
        <v>545</v>
      </c>
      <c r="AK831" s="33">
        <v>5.5436056924348801E-4</v>
      </c>
      <c r="AL831" s="33">
        <v>5.5767093666136622E-3</v>
      </c>
      <c r="AM831" s="33">
        <v>5.6150701856000199E-4</v>
      </c>
      <c r="AN831" s="33">
        <v>8.3899971921787636E-2</v>
      </c>
      <c r="AO831" s="33">
        <v>1.136196178515718</v>
      </c>
      <c r="AP831" s="33">
        <v>11.429809807155021</v>
      </c>
      <c r="AQ831" s="33">
        <v>1.1508432671686151</v>
      </c>
      <c r="AR831" s="33"/>
      <c r="AS831" s="33"/>
      <c r="AT831" s="19" t="s">
        <v>71</v>
      </c>
      <c r="AU831" s="19" t="s">
        <v>71</v>
      </c>
      <c r="AV831" s="19" t="s">
        <v>72</v>
      </c>
      <c r="AW831" s="19" t="s">
        <v>72</v>
      </c>
      <c r="AX831" s="30">
        <v>2</v>
      </c>
      <c r="AY831" s="31" t="s">
        <v>518</v>
      </c>
      <c r="AZ831" s="31" t="s">
        <v>519</v>
      </c>
      <c r="BA831" s="31"/>
      <c r="BB831" s="31"/>
      <c r="BC831" s="31"/>
      <c r="BD831" s="31"/>
      <c r="BE831" s="31"/>
      <c r="BF831" s="31"/>
      <c r="BG831" s="31"/>
    </row>
    <row r="832" spans="1:59" ht="16" x14ac:dyDescent="0.2">
      <c r="A832" s="1"/>
      <c r="B832" s="9">
        <v>22012680</v>
      </c>
      <c r="C832" s="10" t="s">
        <v>10965</v>
      </c>
      <c r="D832" s="11" t="s">
        <v>10966</v>
      </c>
      <c r="E832" s="12">
        <v>0</v>
      </c>
      <c r="F832" s="13" t="s">
        <v>522</v>
      </c>
      <c r="G832" s="13" t="s">
        <v>75</v>
      </c>
      <c r="H832" s="13">
        <v>1.74</v>
      </c>
      <c r="I832" s="14" t="s">
        <v>10967</v>
      </c>
      <c r="J832" s="13"/>
      <c r="K832" s="13">
        <v>5.0000000000000001E-4</v>
      </c>
      <c r="L832" s="13">
        <v>5.7000000000000002E-3</v>
      </c>
      <c r="M832" s="13">
        <v>0</v>
      </c>
      <c r="N832" s="13">
        <v>5.7000000000000002E-3</v>
      </c>
      <c r="O832" s="13">
        <v>6.1999999999999998E-3</v>
      </c>
      <c r="P832" s="13">
        <v>0</v>
      </c>
      <c r="Q832" s="13">
        <v>-6.1999999999999998E-3</v>
      </c>
      <c r="R832" s="13" t="s">
        <v>472</v>
      </c>
      <c r="S832" s="15">
        <f t="shared" si="12"/>
        <v>1</v>
      </c>
      <c r="T832" s="12">
        <v>823</v>
      </c>
      <c r="U832" s="12" t="s">
        <v>69</v>
      </c>
      <c r="V832" s="16" t="s">
        <v>69</v>
      </c>
      <c r="W832" s="17" t="s">
        <v>70</v>
      </c>
      <c r="X832" s="13" t="s">
        <v>10968</v>
      </c>
      <c r="Y832" s="30">
        <v>43208</v>
      </c>
      <c r="Z832" s="18">
        <v>1741563959</v>
      </c>
      <c r="AA832" s="18" t="s">
        <v>10969</v>
      </c>
      <c r="AB832" s="18" t="s">
        <v>10968</v>
      </c>
      <c r="AC832" s="30">
        <v>1</v>
      </c>
      <c r="AD832" s="18" t="s">
        <v>5563</v>
      </c>
      <c r="AE832" s="18" t="s">
        <v>5564</v>
      </c>
      <c r="AF832" s="18" t="s">
        <v>10970</v>
      </c>
      <c r="AG832" s="30">
        <v>7</v>
      </c>
      <c r="AH832" s="18" t="s">
        <v>10971</v>
      </c>
      <c r="AI832" s="18" t="s">
        <v>516</v>
      </c>
      <c r="AJ832" s="18" t="s">
        <v>517</v>
      </c>
      <c r="AK832" s="18">
        <v>4.5221275443185901E-4</v>
      </c>
      <c r="AL832" s="18">
        <v>5.737791436360066E-3</v>
      </c>
      <c r="AM832" s="18">
        <v>5.9728108746932298E-4</v>
      </c>
      <c r="AN832" s="18">
        <v>8.7999997492713783E-2</v>
      </c>
      <c r="AO832" s="18">
        <v>0.90751395284891756</v>
      </c>
      <c r="AP832" s="18">
        <v>11.514769842296481</v>
      </c>
      <c r="AQ832" s="18">
        <v>1.1986413813829351</v>
      </c>
      <c r="AR832" s="18"/>
      <c r="AS832" s="18"/>
      <c r="AT832" s="19" t="s">
        <v>71</v>
      </c>
      <c r="AU832" s="19" t="s">
        <v>71</v>
      </c>
      <c r="AV832" s="19" t="s">
        <v>72</v>
      </c>
      <c r="AW832" s="19" t="s">
        <v>72</v>
      </c>
      <c r="AX832" s="30">
        <v>1</v>
      </c>
      <c r="AY832" s="31" t="s">
        <v>518</v>
      </c>
      <c r="AZ832" s="31"/>
      <c r="BA832" s="31"/>
      <c r="BB832" s="31"/>
      <c r="BC832" s="31"/>
      <c r="BD832" s="31"/>
      <c r="BE832" s="31"/>
      <c r="BF832" s="31"/>
      <c r="BG832" s="31"/>
    </row>
    <row r="833" spans="1:59" ht="16" x14ac:dyDescent="0.2">
      <c r="A833" s="1"/>
      <c r="B833" s="20">
        <v>22012512</v>
      </c>
      <c r="C833" s="21" t="s">
        <v>10972</v>
      </c>
      <c r="D833" s="22" t="s">
        <v>10973</v>
      </c>
      <c r="E833" s="23">
        <v>6</v>
      </c>
      <c r="F833" s="24" t="s">
        <v>522</v>
      </c>
      <c r="G833" s="24" t="s">
        <v>65</v>
      </c>
      <c r="H833" s="24">
        <v>1.91</v>
      </c>
      <c r="I833" s="25" t="s">
        <v>10974</v>
      </c>
      <c r="J833" s="24"/>
      <c r="K833" s="24">
        <v>4.4999999999999997E-3</v>
      </c>
      <c r="L833" s="24">
        <v>1.8E-3</v>
      </c>
      <c r="M833" s="24">
        <v>0</v>
      </c>
      <c r="N833" s="24">
        <v>1.8E-3</v>
      </c>
      <c r="O833" s="24">
        <v>6.3E-3</v>
      </c>
      <c r="P833" s="24">
        <v>0</v>
      </c>
      <c r="Q833" s="24">
        <v>-6.3E-3</v>
      </c>
      <c r="R833" s="24" t="s">
        <v>472</v>
      </c>
      <c r="S833" s="26">
        <f t="shared" si="12"/>
        <v>1</v>
      </c>
      <c r="T833" s="23">
        <v>824</v>
      </c>
      <c r="U833" s="23" t="s">
        <v>69</v>
      </c>
      <c r="V833" s="27" t="s">
        <v>69</v>
      </c>
      <c r="W833" s="28" t="s">
        <v>70</v>
      </c>
      <c r="X833" s="24" t="s">
        <v>10975</v>
      </c>
      <c r="Y833" s="32">
        <v>43186</v>
      </c>
      <c r="Z833" s="33">
        <v>1741561919</v>
      </c>
      <c r="AA833" s="33" t="s">
        <v>10976</v>
      </c>
      <c r="AB833" s="33" t="s">
        <v>10975</v>
      </c>
      <c r="AC833" s="32">
        <v>1</v>
      </c>
      <c r="AD833" s="33" t="s">
        <v>5563</v>
      </c>
      <c r="AE833" s="33" t="s">
        <v>5564</v>
      </c>
      <c r="AF833" s="33" t="s">
        <v>10977</v>
      </c>
      <c r="AG833" s="32">
        <v>14</v>
      </c>
      <c r="AH833" s="33" t="s">
        <v>10978</v>
      </c>
      <c r="AI833" s="33" t="s">
        <v>544</v>
      </c>
      <c r="AJ833" s="33" t="s">
        <v>545</v>
      </c>
      <c r="AK833" s="33">
        <v>4.5393121513294492E-3</v>
      </c>
      <c r="AL833" s="33">
        <v>1.807937099123766E-3</v>
      </c>
      <c r="AM833" s="33">
        <v>3.490029926655844E-3</v>
      </c>
      <c r="AN833" s="33">
        <v>0.35477593588855327</v>
      </c>
      <c r="AO833" s="33">
        <v>9.1715442085084113</v>
      </c>
      <c r="AP833" s="33">
        <v>3.652882744792016</v>
      </c>
      <c r="AQ833" s="33">
        <v>7.0515009090015601</v>
      </c>
      <c r="AR833" s="33"/>
      <c r="AS833" s="33"/>
      <c r="AT833" s="19" t="s">
        <v>71</v>
      </c>
      <c r="AU833" s="19" t="s">
        <v>71</v>
      </c>
      <c r="AV833" s="19" t="s">
        <v>72</v>
      </c>
      <c r="AW833" s="19" t="s">
        <v>72</v>
      </c>
      <c r="AX833" s="30">
        <v>1</v>
      </c>
      <c r="AY833" s="31" t="s">
        <v>518</v>
      </c>
      <c r="AZ833" s="31"/>
      <c r="BA833" s="31"/>
      <c r="BB833" s="31"/>
      <c r="BC833" s="31"/>
      <c r="BD833" s="31"/>
      <c r="BE833" s="31"/>
      <c r="BF833" s="31"/>
      <c r="BG833" s="31"/>
    </row>
    <row r="834" spans="1:59" ht="16" x14ac:dyDescent="0.2">
      <c r="A834" s="1"/>
      <c r="B834" s="9">
        <v>22011199</v>
      </c>
      <c r="C834" s="10" t="s">
        <v>10979</v>
      </c>
      <c r="D834" s="11" t="s">
        <v>10980</v>
      </c>
      <c r="E834" s="12">
        <v>6</v>
      </c>
      <c r="F834" s="13"/>
      <c r="G834" s="13" t="s">
        <v>65</v>
      </c>
      <c r="H834" s="13">
        <v>2.23</v>
      </c>
      <c r="I834" s="14" t="s">
        <v>10981</v>
      </c>
      <c r="J834" s="13"/>
      <c r="K834" s="13">
        <v>2.2000000000000001E-3</v>
      </c>
      <c r="L834" s="13">
        <v>4.1999999999999997E-3</v>
      </c>
      <c r="M834" s="13">
        <v>0</v>
      </c>
      <c r="N834" s="13">
        <v>4.1999999999999997E-3</v>
      </c>
      <c r="O834" s="13">
        <v>6.4000000000000003E-3</v>
      </c>
      <c r="P834" s="13">
        <v>0</v>
      </c>
      <c r="Q834" s="13">
        <v>-6.4000000000000003E-3</v>
      </c>
      <c r="R834" s="13" t="s">
        <v>472</v>
      </c>
      <c r="S834" s="15">
        <f t="shared" si="12"/>
        <v>1</v>
      </c>
      <c r="T834" s="12">
        <v>825</v>
      </c>
      <c r="U834" s="12" t="s">
        <v>69</v>
      </c>
      <c r="V834" s="16" t="s">
        <v>69</v>
      </c>
      <c r="W834" s="17" t="s">
        <v>70</v>
      </c>
      <c r="X834" s="13"/>
      <c r="Y834" s="30">
        <v>42982</v>
      </c>
      <c r="Z834" s="18"/>
      <c r="AA834" s="18"/>
      <c r="AB834" s="18"/>
      <c r="AC834" s="30"/>
      <c r="AD834" s="18"/>
      <c r="AE834" s="18"/>
      <c r="AF834" s="18"/>
      <c r="AG834" s="30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9" t="s">
        <v>71</v>
      </c>
      <c r="AU834" s="19" t="s">
        <v>71</v>
      </c>
      <c r="AV834" s="19" t="s">
        <v>72</v>
      </c>
      <c r="AW834" s="19" t="s">
        <v>72</v>
      </c>
      <c r="AX834" s="30"/>
      <c r="AY834" s="31"/>
      <c r="AZ834" s="31"/>
      <c r="BA834" s="31"/>
      <c r="BB834" s="31"/>
      <c r="BC834" s="31"/>
      <c r="BD834" s="31"/>
      <c r="BE834" s="31"/>
      <c r="BF834" s="31"/>
      <c r="BG834" s="31"/>
    </row>
    <row r="835" spans="1:59" ht="16" x14ac:dyDescent="0.2">
      <c r="A835" s="1"/>
      <c r="B835" s="20">
        <v>22010461</v>
      </c>
      <c r="C835" s="21" t="s">
        <v>10982</v>
      </c>
      <c r="D835" s="22" t="s">
        <v>10983</v>
      </c>
      <c r="E835" s="23">
        <v>4</v>
      </c>
      <c r="F835" s="24" t="s">
        <v>522</v>
      </c>
      <c r="G835" s="24" t="s">
        <v>1232</v>
      </c>
      <c r="H835" s="24">
        <v>2.42</v>
      </c>
      <c r="I835" s="25" t="s">
        <v>10984</v>
      </c>
      <c r="J835" s="24"/>
      <c r="K835" s="24">
        <v>8.0000000000000004E-4</v>
      </c>
      <c r="L835" s="24">
        <v>6.1000000000000004E-3</v>
      </c>
      <c r="M835" s="24">
        <v>0</v>
      </c>
      <c r="N835" s="24">
        <v>6.1000000000000004E-3</v>
      </c>
      <c r="O835" s="24">
        <v>7.0000000000000001E-3</v>
      </c>
      <c r="P835" s="24">
        <v>-1E-4</v>
      </c>
      <c r="Q835" s="24">
        <v>-7.0000000000000001E-3</v>
      </c>
      <c r="R835" s="24" t="s">
        <v>10985</v>
      </c>
      <c r="S835" s="26">
        <f t="shared" si="12"/>
        <v>-69</v>
      </c>
      <c r="T835" s="23">
        <v>826</v>
      </c>
      <c r="U835" s="23" t="s">
        <v>69</v>
      </c>
      <c r="V835" s="27" t="s">
        <v>69</v>
      </c>
      <c r="W835" s="28" t="s">
        <v>70</v>
      </c>
      <c r="X835" s="24" t="s">
        <v>10986</v>
      </c>
      <c r="Y835" s="32">
        <v>42887</v>
      </c>
      <c r="Z835" s="33">
        <v>1741537199</v>
      </c>
      <c r="AA835" s="33" t="s">
        <v>10987</v>
      </c>
      <c r="AB835" s="33" t="s">
        <v>10986</v>
      </c>
      <c r="AC835" s="32">
        <v>1</v>
      </c>
      <c r="AD835" s="33" t="s">
        <v>5563</v>
      </c>
      <c r="AE835" s="33" t="s">
        <v>5564</v>
      </c>
      <c r="AF835" s="33" t="s">
        <v>10988</v>
      </c>
      <c r="AG835" s="32">
        <v>6</v>
      </c>
      <c r="AH835" s="33" t="s">
        <v>10989</v>
      </c>
      <c r="AI835" s="33" t="s">
        <v>10434</v>
      </c>
      <c r="AJ835" s="33" t="s">
        <v>10435</v>
      </c>
      <c r="AK835" s="33">
        <v>8.4293589047447698E-4</v>
      </c>
      <c r="AL835" s="33">
        <v>6.121763994143597E-3</v>
      </c>
      <c r="AM835" s="33">
        <v>8.0146856994371804E-4</v>
      </c>
      <c r="AN835" s="33">
        <v>0.1031999981242927</v>
      </c>
      <c r="AO835" s="33">
        <v>1.7686159568920821</v>
      </c>
      <c r="AP835" s="33">
        <v>12.844451881477459</v>
      </c>
      <c r="AQ835" s="33">
        <v>1.6816108054813661</v>
      </c>
      <c r="AR835" s="33"/>
      <c r="AS835" s="33"/>
      <c r="AT835" s="19" t="s">
        <v>71</v>
      </c>
      <c r="AU835" s="19" t="s">
        <v>71</v>
      </c>
      <c r="AV835" s="19" t="s">
        <v>72</v>
      </c>
      <c r="AW835" s="19" t="s">
        <v>72</v>
      </c>
      <c r="AX835" s="30">
        <v>1</v>
      </c>
      <c r="AY835" s="31" t="s">
        <v>518</v>
      </c>
      <c r="AZ835" s="31"/>
      <c r="BA835" s="31"/>
      <c r="BB835" s="31"/>
      <c r="BC835" s="31"/>
      <c r="BD835" s="31"/>
      <c r="BE835" s="31"/>
      <c r="BF835" s="31"/>
      <c r="BG835" s="31"/>
    </row>
    <row r="836" spans="1:59" ht="16" x14ac:dyDescent="0.2">
      <c r="A836" s="1"/>
      <c r="B836" s="9">
        <v>22012112</v>
      </c>
      <c r="C836" s="10" t="s">
        <v>10990</v>
      </c>
      <c r="D836" s="11" t="s">
        <v>10991</v>
      </c>
      <c r="E836" s="12">
        <v>15</v>
      </c>
      <c r="F836" s="13" t="s">
        <v>522</v>
      </c>
      <c r="G836" s="13" t="s">
        <v>75</v>
      </c>
      <c r="H836" s="13">
        <v>2.02</v>
      </c>
      <c r="I836" s="14" t="s">
        <v>10992</v>
      </c>
      <c r="J836" s="13"/>
      <c r="K836" s="13">
        <v>5.0000000000000001E-4</v>
      </c>
      <c r="L836" s="13">
        <v>7.0000000000000001E-3</v>
      </c>
      <c r="M836" s="13">
        <v>0</v>
      </c>
      <c r="N836" s="13">
        <v>7.0000000000000001E-3</v>
      </c>
      <c r="O836" s="13">
        <v>7.4999999999999997E-3</v>
      </c>
      <c r="P836" s="13">
        <v>0</v>
      </c>
      <c r="Q836" s="13">
        <v>-7.4999999999999997E-3</v>
      </c>
      <c r="R836" s="13" t="s">
        <v>472</v>
      </c>
      <c r="S836" s="15">
        <f t="shared" si="12"/>
        <v>1</v>
      </c>
      <c r="T836" s="12">
        <v>827</v>
      </c>
      <c r="U836" s="12" t="s">
        <v>69</v>
      </c>
      <c r="V836" s="16" t="s">
        <v>69</v>
      </c>
      <c r="W836" s="17" t="s">
        <v>70</v>
      </c>
      <c r="X836" s="13" t="s">
        <v>10993</v>
      </c>
      <c r="Y836" s="30">
        <v>43128</v>
      </c>
      <c r="Z836" s="18">
        <v>1741557107</v>
      </c>
      <c r="AA836" s="18" t="s">
        <v>10994</v>
      </c>
      <c r="AB836" s="18" t="s">
        <v>10993</v>
      </c>
      <c r="AC836" s="30">
        <v>1</v>
      </c>
      <c r="AD836" s="18" t="s">
        <v>5563</v>
      </c>
      <c r="AE836" s="18" t="s">
        <v>5564</v>
      </c>
      <c r="AF836" s="18" t="s">
        <v>10995</v>
      </c>
      <c r="AG836" s="30">
        <v>8</v>
      </c>
      <c r="AH836" s="18" t="s">
        <v>10996</v>
      </c>
      <c r="AI836" s="18" t="s">
        <v>516</v>
      </c>
      <c r="AJ836" s="18" t="s">
        <v>517</v>
      </c>
      <c r="AK836" s="18">
        <v>4.8666427960418398E-4</v>
      </c>
      <c r="AL836" s="18">
        <v>6.9925504825577283E-3</v>
      </c>
      <c r="AM836" s="18">
        <v>-2.5405183509766721E-3</v>
      </c>
      <c r="AN836" s="18">
        <v>-0.33967714950898398</v>
      </c>
      <c r="AO836" s="18">
        <v>0.98324131150017691</v>
      </c>
      <c r="AP836" s="18">
        <v>14.12753061061551</v>
      </c>
      <c r="AQ836" s="18">
        <v>-5.1327839333846494</v>
      </c>
      <c r="AR836" s="18"/>
      <c r="AS836" s="18"/>
      <c r="AT836" s="19" t="s">
        <v>71</v>
      </c>
      <c r="AU836" s="19" t="s">
        <v>71</v>
      </c>
      <c r="AV836" s="19" t="s">
        <v>72</v>
      </c>
      <c r="AW836" s="19" t="s">
        <v>72</v>
      </c>
      <c r="AX836" s="30">
        <v>1</v>
      </c>
      <c r="AY836" s="31" t="s">
        <v>518</v>
      </c>
      <c r="AZ836" s="31"/>
      <c r="BA836" s="31"/>
      <c r="BB836" s="31"/>
      <c r="BC836" s="31"/>
      <c r="BD836" s="31"/>
      <c r="BE836" s="31"/>
      <c r="BF836" s="31"/>
      <c r="BG836" s="31"/>
    </row>
    <row r="837" spans="1:59" ht="16" x14ac:dyDescent="0.2">
      <c r="A837" s="1"/>
      <c r="B837" s="20">
        <v>22011158</v>
      </c>
      <c r="C837" s="21" t="s">
        <v>10997</v>
      </c>
      <c r="D837" s="22" t="s">
        <v>10998</v>
      </c>
      <c r="E837" s="23">
        <v>5</v>
      </c>
      <c r="F837" s="24" t="s">
        <v>522</v>
      </c>
      <c r="G837" s="24" t="s">
        <v>75</v>
      </c>
      <c r="H837" s="24">
        <v>2.27</v>
      </c>
      <c r="I837" s="25" t="s">
        <v>10999</v>
      </c>
      <c r="J837" s="24"/>
      <c r="K837" s="24">
        <v>5.0000000000000001E-4</v>
      </c>
      <c r="L837" s="24">
        <v>7.1999999999999998E-3</v>
      </c>
      <c r="M837" s="24">
        <v>0</v>
      </c>
      <c r="N837" s="24">
        <v>7.1999999999999998E-3</v>
      </c>
      <c r="O837" s="24">
        <v>7.7000000000000002E-3</v>
      </c>
      <c r="P837" s="24">
        <v>0</v>
      </c>
      <c r="Q837" s="24">
        <v>-7.7000000000000002E-3</v>
      </c>
      <c r="R837" s="24" t="s">
        <v>472</v>
      </c>
      <c r="S837" s="26">
        <f t="shared" si="12"/>
        <v>1</v>
      </c>
      <c r="T837" s="23">
        <v>828</v>
      </c>
      <c r="U837" s="23" t="s">
        <v>69</v>
      </c>
      <c r="V837" s="27" t="s">
        <v>69</v>
      </c>
      <c r="W837" s="28" t="s">
        <v>70</v>
      </c>
      <c r="X837" s="24" t="s">
        <v>11000</v>
      </c>
      <c r="Y837" s="32">
        <v>42976</v>
      </c>
      <c r="Z837" s="33">
        <v>1741545635</v>
      </c>
      <c r="AA837" s="33" t="s">
        <v>11001</v>
      </c>
      <c r="AB837" s="33" t="s">
        <v>11000</v>
      </c>
      <c r="AC837" s="32">
        <v>1</v>
      </c>
      <c r="AD837" s="33" t="s">
        <v>5563</v>
      </c>
      <c r="AE837" s="33" t="s">
        <v>5564</v>
      </c>
      <c r="AF837" s="33" t="s">
        <v>11002</v>
      </c>
      <c r="AG837" s="32">
        <v>4</v>
      </c>
      <c r="AH837" s="33" t="s">
        <v>11003</v>
      </c>
      <c r="AI837" s="33" t="s">
        <v>516</v>
      </c>
      <c r="AJ837" s="33" t="s">
        <v>517</v>
      </c>
      <c r="AK837" s="33">
        <v>4.8990117850124595E-4</v>
      </c>
      <c r="AL837" s="33">
        <v>7.1855442383930677E-3</v>
      </c>
      <c r="AM837" s="33">
        <v>1.099499576677012E-3</v>
      </c>
      <c r="AN837" s="33">
        <v>0.1252998825043945</v>
      </c>
      <c r="AO837" s="33">
        <v>0.98401170795396331</v>
      </c>
      <c r="AP837" s="33">
        <v>14.432828433340751</v>
      </c>
      <c r="AQ837" s="33">
        <v>2.2084463230942291</v>
      </c>
      <c r="AR837" s="33"/>
      <c r="AS837" s="33"/>
      <c r="AT837" s="19" t="s">
        <v>71</v>
      </c>
      <c r="AU837" s="19" t="s">
        <v>71</v>
      </c>
      <c r="AV837" s="19" t="s">
        <v>72</v>
      </c>
      <c r="AW837" s="19" t="s">
        <v>72</v>
      </c>
      <c r="AX837" s="30">
        <v>1</v>
      </c>
      <c r="AY837" s="31" t="s">
        <v>518</v>
      </c>
      <c r="AZ837" s="31"/>
      <c r="BA837" s="31"/>
      <c r="BB837" s="31"/>
      <c r="BC837" s="31"/>
      <c r="BD837" s="31"/>
      <c r="BE837" s="31"/>
      <c r="BF837" s="31"/>
      <c r="BG837" s="31"/>
    </row>
    <row r="838" spans="1:59" ht="16" x14ac:dyDescent="0.2">
      <c r="A838" s="1"/>
      <c r="B838" s="9">
        <v>22012647</v>
      </c>
      <c r="C838" s="10" t="s">
        <v>11004</v>
      </c>
      <c r="D838" s="11" t="s">
        <v>11005</v>
      </c>
      <c r="E838" s="12">
        <v>0</v>
      </c>
      <c r="F838" s="13" t="s">
        <v>522</v>
      </c>
      <c r="G838" s="13" t="s">
        <v>6068</v>
      </c>
      <c r="H838" s="13">
        <v>1.76</v>
      </c>
      <c r="I838" s="14" t="s">
        <v>11006</v>
      </c>
      <c r="J838" s="13"/>
      <c r="K838" s="13">
        <v>1E-3</v>
      </c>
      <c r="L838" s="13">
        <v>7.1000000000000004E-3</v>
      </c>
      <c r="M838" s="13">
        <v>0</v>
      </c>
      <c r="N838" s="13">
        <v>7.1000000000000004E-3</v>
      </c>
      <c r="O838" s="13">
        <v>8.2000000000000007E-3</v>
      </c>
      <c r="P838" s="13">
        <v>-1E-4</v>
      </c>
      <c r="Q838" s="13">
        <v>-8.2000000000000007E-3</v>
      </c>
      <c r="R838" s="13" t="s">
        <v>11007</v>
      </c>
      <c r="S838" s="15">
        <f t="shared" si="12"/>
        <v>-81</v>
      </c>
      <c r="T838" s="12">
        <v>829</v>
      </c>
      <c r="U838" s="12" t="s">
        <v>69</v>
      </c>
      <c r="V838" s="16" t="s">
        <v>69</v>
      </c>
      <c r="W838" s="17" t="s">
        <v>70</v>
      </c>
      <c r="X838" s="13" t="s">
        <v>11008</v>
      </c>
      <c r="Y838" s="30">
        <v>43202</v>
      </c>
      <c r="Z838" s="18">
        <v>1741563563</v>
      </c>
      <c r="AA838" s="18" t="s">
        <v>11009</v>
      </c>
      <c r="AB838" s="18" t="s">
        <v>11008</v>
      </c>
      <c r="AC838" s="30">
        <v>1</v>
      </c>
      <c r="AD838" s="18" t="s">
        <v>5563</v>
      </c>
      <c r="AE838" s="18" t="s">
        <v>5564</v>
      </c>
      <c r="AF838" s="18" t="s">
        <v>11010</v>
      </c>
      <c r="AG838" s="30">
        <v>10</v>
      </c>
      <c r="AH838" s="18" t="s">
        <v>11011</v>
      </c>
      <c r="AI838" s="18" t="s">
        <v>6075</v>
      </c>
      <c r="AJ838" s="18" t="s">
        <v>517</v>
      </c>
      <c r="AK838" s="18">
        <v>1.040087157326008E-3</v>
      </c>
      <c r="AL838" s="18">
        <v>7.1304397972543777E-3</v>
      </c>
      <c r="AM838" s="18">
        <v>9.0077700463744002E-4</v>
      </c>
      <c r="AN838" s="18">
        <v>9.9299616536618576E-2</v>
      </c>
      <c r="AO838" s="18">
        <v>2.1000821226484701</v>
      </c>
      <c r="AP838" s="18">
        <v>14.39735991292646</v>
      </c>
      <c r="AQ838" s="18">
        <v>1.818795348646906</v>
      </c>
      <c r="AR838" s="18"/>
      <c r="AS838" s="18"/>
      <c r="AT838" s="19" t="s">
        <v>71</v>
      </c>
      <c r="AU838" s="19" t="s">
        <v>71</v>
      </c>
      <c r="AV838" s="19" t="s">
        <v>72</v>
      </c>
      <c r="AW838" s="19" t="s">
        <v>72</v>
      </c>
      <c r="AX838" s="30">
        <v>1</v>
      </c>
      <c r="AY838" s="31" t="s">
        <v>518</v>
      </c>
      <c r="AZ838" s="31"/>
      <c r="BA838" s="31"/>
      <c r="BB838" s="31"/>
      <c r="BC838" s="31"/>
      <c r="BD838" s="31"/>
      <c r="BE838" s="31"/>
      <c r="BF838" s="31"/>
      <c r="BG838" s="31"/>
    </row>
    <row r="839" spans="1:59" ht="16" x14ac:dyDescent="0.2">
      <c r="A839" s="1"/>
      <c r="B839" s="20">
        <v>22012984</v>
      </c>
      <c r="C839" s="21" t="s">
        <v>11012</v>
      </c>
      <c r="D839" s="22" t="s">
        <v>11013</v>
      </c>
      <c r="E839" s="23">
        <v>16</v>
      </c>
      <c r="F839" s="24" t="s">
        <v>504</v>
      </c>
      <c r="G839" s="24" t="s">
        <v>75</v>
      </c>
      <c r="H839" s="24">
        <v>1.66</v>
      </c>
      <c r="I839" s="25" t="s">
        <v>11014</v>
      </c>
      <c r="J839" s="24"/>
      <c r="K839" s="24">
        <v>8.9999999999999998E-4</v>
      </c>
      <c r="L839" s="24">
        <v>7.4999999999999997E-3</v>
      </c>
      <c r="M839" s="24">
        <v>0</v>
      </c>
      <c r="N839" s="24">
        <v>7.4999999999999997E-3</v>
      </c>
      <c r="O839" s="24">
        <v>8.3999999999999995E-3</v>
      </c>
      <c r="P839" s="24">
        <v>0</v>
      </c>
      <c r="Q839" s="24">
        <v>-8.3999999999999995E-3</v>
      </c>
      <c r="R839" s="24" t="s">
        <v>472</v>
      </c>
      <c r="S839" s="26">
        <f t="shared" si="12"/>
        <v>1</v>
      </c>
      <c r="T839" s="23">
        <v>830</v>
      </c>
      <c r="U839" s="23" t="s">
        <v>69</v>
      </c>
      <c r="V839" s="28" t="s">
        <v>70</v>
      </c>
      <c r="W839" s="28" t="s">
        <v>70</v>
      </c>
      <c r="X839" s="24" t="s">
        <v>11015</v>
      </c>
      <c r="Y839" s="32">
        <v>43253</v>
      </c>
      <c r="Z839" s="33">
        <v>1741567607</v>
      </c>
      <c r="AA839" s="33" t="s">
        <v>11016</v>
      </c>
      <c r="AB839" s="33" t="s">
        <v>11017</v>
      </c>
      <c r="AC839" s="32">
        <v>1</v>
      </c>
      <c r="AD839" s="33" t="s">
        <v>5563</v>
      </c>
      <c r="AE839" s="33" t="s">
        <v>5564</v>
      </c>
      <c r="AF839" s="33" t="s">
        <v>11018</v>
      </c>
      <c r="AG839" s="32">
        <v>5</v>
      </c>
      <c r="AH839" s="33" t="s">
        <v>11019</v>
      </c>
      <c r="AI839" s="33" t="s">
        <v>516</v>
      </c>
      <c r="AJ839" s="33" t="s">
        <v>517</v>
      </c>
      <c r="AK839" s="33">
        <v>8.80484829737859E-4</v>
      </c>
      <c r="AL839" s="33">
        <v>7.4702830514514033E-3</v>
      </c>
      <c r="AM839" s="33">
        <v>7.2023782595828395E-4</v>
      </c>
      <c r="AN839" s="33">
        <v>7.939999700262218E-2</v>
      </c>
      <c r="AO839" s="33">
        <v>1.7871188843521699</v>
      </c>
      <c r="AP839" s="33">
        <v>15.16242354417332</v>
      </c>
      <c r="AQ839" s="33">
        <v>1.4618657545502689</v>
      </c>
      <c r="AR839" s="33"/>
      <c r="AS839" s="33"/>
      <c r="AT839" s="19" t="s">
        <v>71</v>
      </c>
      <c r="AU839" s="19" t="s">
        <v>71</v>
      </c>
      <c r="AV839" s="19" t="s">
        <v>72</v>
      </c>
      <c r="AW839" s="19" t="s">
        <v>72</v>
      </c>
      <c r="AX839" s="30">
        <v>2</v>
      </c>
      <c r="AY839" s="31" t="s">
        <v>518</v>
      </c>
      <c r="AZ839" s="31" t="s">
        <v>519</v>
      </c>
      <c r="BA839" s="31"/>
      <c r="BB839" s="31"/>
      <c r="BC839" s="31"/>
      <c r="BD839" s="31"/>
      <c r="BE839" s="31"/>
      <c r="BF839" s="31"/>
      <c r="BG839" s="31"/>
    </row>
    <row r="840" spans="1:59" ht="16" x14ac:dyDescent="0.2">
      <c r="A840" s="1"/>
      <c r="B840" s="9">
        <v>22011938</v>
      </c>
      <c r="C840" s="10" t="s">
        <v>167</v>
      </c>
      <c r="D840" s="11" t="s">
        <v>11020</v>
      </c>
      <c r="E840" s="12">
        <v>10</v>
      </c>
      <c r="F840" s="13" t="s">
        <v>504</v>
      </c>
      <c r="G840" s="13" t="s">
        <v>75</v>
      </c>
      <c r="H840" s="13">
        <v>2.06</v>
      </c>
      <c r="I840" s="14" t="s">
        <v>6728</v>
      </c>
      <c r="J840" s="13"/>
      <c r="K840" s="13">
        <v>1E-4</v>
      </c>
      <c r="L840" s="13">
        <v>8.8000000000000005E-3</v>
      </c>
      <c r="M840" s="13">
        <v>0</v>
      </c>
      <c r="N840" s="13">
        <v>8.8000000000000005E-3</v>
      </c>
      <c r="O840" s="13">
        <v>8.9999999999999993E-3</v>
      </c>
      <c r="P840" s="13">
        <v>-1E-4</v>
      </c>
      <c r="Q840" s="13">
        <v>-8.9999999999999993E-3</v>
      </c>
      <c r="R840" s="13" t="s">
        <v>11021</v>
      </c>
      <c r="S840" s="15">
        <f t="shared" si="12"/>
        <v>-89</v>
      </c>
      <c r="T840" s="12">
        <v>831</v>
      </c>
      <c r="U840" s="12" t="s">
        <v>69</v>
      </c>
      <c r="V840" s="16" t="s">
        <v>69</v>
      </c>
      <c r="W840" s="17" t="s">
        <v>70</v>
      </c>
      <c r="X840" s="13" t="s">
        <v>11022</v>
      </c>
      <c r="Y840" s="30">
        <v>43093</v>
      </c>
      <c r="Z840" s="18">
        <v>1741555007</v>
      </c>
      <c r="AA840" s="18" t="s">
        <v>11023</v>
      </c>
      <c r="AB840" s="18" t="s">
        <v>11024</v>
      </c>
      <c r="AC840" s="30">
        <v>1</v>
      </c>
      <c r="AD840" s="18" t="s">
        <v>5563</v>
      </c>
      <c r="AE840" s="18" t="s">
        <v>5564</v>
      </c>
      <c r="AF840" s="18" t="s">
        <v>11025</v>
      </c>
      <c r="AG840" s="30">
        <v>4</v>
      </c>
      <c r="AH840" s="18" t="s">
        <v>11026</v>
      </c>
      <c r="AI840" s="18" t="s">
        <v>516</v>
      </c>
      <c r="AJ840" s="18" t="s">
        <v>517</v>
      </c>
      <c r="AK840" s="18">
        <v>1.4568494950584001E-4</v>
      </c>
      <c r="AL840" s="18">
        <v>8.8385070989537035E-3</v>
      </c>
      <c r="AM840" s="18">
        <v>9.8302259125066394E-4</v>
      </c>
      <c r="AN840" s="18">
        <v>9.862560673011099E-2</v>
      </c>
      <c r="AO840" s="18">
        <v>0.29554189143958443</v>
      </c>
      <c r="AP840" s="18">
        <v>17.930123285811749</v>
      </c>
      <c r="AQ840" s="18">
        <v>1.994196084986916</v>
      </c>
      <c r="AR840" s="18"/>
      <c r="AS840" s="18"/>
      <c r="AT840" s="19" t="s">
        <v>71</v>
      </c>
      <c r="AU840" s="19" t="s">
        <v>71</v>
      </c>
      <c r="AV840" s="19" t="s">
        <v>72</v>
      </c>
      <c r="AW840" s="19" t="s">
        <v>72</v>
      </c>
      <c r="AX840" s="30">
        <v>2</v>
      </c>
      <c r="AY840" s="31" t="s">
        <v>518</v>
      </c>
      <c r="AZ840" s="31" t="s">
        <v>519</v>
      </c>
      <c r="BA840" s="31"/>
      <c r="BB840" s="31"/>
      <c r="BC840" s="31"/>
      <c r="BD840" s="31"/>
      <c r="BE840" s="31"/>
      <c r="BF840" s="31"/>
      <c r="BG840" s="31"/>
    </row>
    <row r="841" spans="1:59" ht="16" x14ac:dyDescent="0.2">
      <c r="A841" s="1"/>
      <c r="B841" s="20">
        <v>22010576</v>
      </c>
      <c r="C841" s="21" t="s">
        <v>2224</v>
      </c>
      <c r="D841" s="22" t="s">
        <v>11027</v>
      </c>
      <c r="E841" s="23">
        <v>20</v>
      </c>
      <c r="F841" s="24" t="s">
        <v>504</v>
      </c>
      <c r="G841" s="24" t="s">
        <v>75</v>
      </c>
      <c r="H841" s="24">
        <v>2.4</v>
      </c>
      <c r="I841" s="25" t="s">
        <v>11028</v>
      </c>
      <c r="J841" s="24"/>
      <c r="K841" s="24">
        <v>1.5E-3</v>
      </c>
      <c r="L841" s="24">
        <v>7.6E-3</v>
      </c>
      <c r="M841" s="24">
        <v>0</v>
      </c>
      <c r="N841" s="24">
        <v>7.6E-3</v>
      </c>
      <c r="O841" s="24">
        <v>9.1000000000000004E-3</v>
      </c>
      <c r="P841" s="24">
        <v>0</v>
      </c>
      <c r="Q841" s="24">
        <v>-9.1000000000000004E-3</v>
      </c>
      <c r="R841" s="24" t="s">
        <v>472</v>
      </c>
      <c r="S841" s="26">
        <f t="shared" si="12"/>
        <v>1</v>
      </c>
      <c r="T841" s="23">
        <v>832</v>
      </c>
      <c r="U841" s="23" t="s">
        <v>69</v>
      </c>
      <c r="V841" s="28" t="s">
        <v>70</v>
      </c>
      <c r="W841" s="28" t="s">
        <v>70</v>
      </c>
      <c r="X841" s="24" t="s">
        <v>11029</v>
      </c>
      <c r="Y841" s="32">
        <v>42903</v>
      </c>
      <c r="Z841" s="33">
        <v>1741538591</v>
      </c>
      <c r="AA841" s="33" t="s">
        <v>11030</v>
      </c>
      <c r="AB841" s="33" t="s">
        <v>11031</v>
      </c>
      <c r="AC841" s="32">
        <v>1</v>
      </c>
      <c r="AD841" s="33" t="s">
        <v>5563</v>
      </c>
      <c r="AE841" s="33" t="s">
        <v>5564</v>
      </c>
      <c r="AF841" s="33" t="s">
        <v>11032</v>
      </c>
      <c r="AG841" s="32">
        <v>9</v>
      </c>
      <c r="AH841" s="33" t="s">
        <v>11033</v>
      </c>
      <c r="AI841" s="33" t="s">
        <v>516</v>
      </c>
      <c r="AJ841" s="33" t="s">
        <v>517</v>
      </c>
      <c r="AK841" s="33">
        <v>1.459788375006432E-3</v>
      </c>
      <c r="AL841" s="33">
        <v>7.6160941953761522E-3</v>
      </c>
      <c r="AM841" s="33">
        <v>3.2956532590054681E-3</v>
      </c>
      <c r="AN841" s="33">
        <v>0.2663899862114763</v>
      </c>
      <c r="AO841" s="33">
        <v>3.0376100543073639</v>
      </c>
      <c r="AP841" s="33">
        <v>15.847998722639931</v>
      </c>
      <c r="AQ841" s="33">
        <v>6.8577813376693957</v>
      </c>
      <c r="AR841" s="33"/>
      <c r="AS841" s="33"/>
      <c r="AT841" s="19" t="s">
        <v>71</v>
      </c>
      <c r="AU841" s="19" t="s">
        <v>71</v>
      </c>
      <c r="AV841" s="19" t="s">
        <v>72</v>
      </c>
      <c r="AW841" s="19" t="s">
        <v>72</v>
      </c>
      <c r="AX841" s="30">
        <v>2</v>
      </c>
      <c r="AY841" s="31" t="s">
        <v>518</v>
      </c>
      <c r="AZ841" s="31" t="s">
        <v>519</v>
      </c>
      <c r="BA841" s="31"/>
      <c r="BB841" s="31"/>
      <c r="BC841" s="31"/>
      <c r="BD841" s="31"/>
      <c r="BE841" s="31"/>
      <c r="BF841" s="31"/>
      <c r="BG841" s="31"/>
    </row>
    <row r="842" spans="1:59" ht="16" x14ac:dyDescent="0.2">
      <c r="A842" s="1"/>
      <c r="B842" s="9">
        <v>22015903</v>
      </c>
      <c r="C842" s="10" t="s">
        <v>11034</v>
      </c>
      <c r="D842" s="11" t="s">
        <v>11035</v>
      </c>
      <c r="E842" s="12">
        <v>2</v>
      </c>
      <c r="F842" s="13"/>
      <c r="G842" s="13" t="s">
        <v>65</v>
      </c>
      <c r="H842" s="13">
        <v>1.28</v>
      </c>
      <c r="I842" s="14" t="s">
        <v>11036</v>
      </c>
      <c r="J842" s="13"/>
      <c r="K842" s="13">
        <v>8.9999999999999998E-4</v>
      </c>
      <c r="L842" s="13">
        <v>8.3000000000000001E-3</v>
      </c>
      <c r="M842" s="13">
        <v>0</v>
      </c>
      <c r="N842" s="13">
        <v>8.3000000000000001E-3</v>
      </c>
      <c r="O842" s="13">
        <v>9.1999999999999998E-3</v>
      </c>
      <c r="P842" s="13">
        <v>0</v>
      </c>
      <c r="Q842" s="13">
        <v>-9.1999999999999998E-3</v>
      </c>
      <c r="R842" s="13" t="s">
        <v>472</v>
      </c>
      <c r="S842" s="15">
        <f t="shared" ref="S842:S905" si="13">1-R842</f>
        <v>1</v>
      </c>
      <c r="T842" s="12">
        <v>833</v>
      </c>
      <c r="U842" s="12" t="s">
        <v>69</v>
      </c>
      <c r="V842" s="17" t="s">
        <v>70</v>
      </c>
      <c r="W842" s="17" t="s">
        <v>70</v>
      </c>
      <c r="X842" s="13"/>
      <c r="Y842" s="30">
        <v>43553</v>
      </c>
      <c r="Z842" s="18"/>
      <c r="AA842" s="18"/>
      <c r="AB842" s="18"/>
      <c r="AC842" s="30"/>
      <c r="AD842" s="18"/>
      <c r="AE842" s="18"/>
      <c r="AF842" s="18"/>
      <c r="AG842" s="30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9" t="s">
        <v>71</v>
      </c>
      <c r="AU842" s="19" t="s">
        <v>71</v>
      </c>
      <c r="AV842" s="19" t="s">
        <v>72</v>
      </c>
      <c r="AW842" s="19" t="s">
        <v>72</v>
      </c>
      <c r="AX842" s="30"/>
      <c r="AY842" s="31"/>
      <c r="AZ842" s="31"/>
      <c r="BA842" s="31"/>
      <c r="BB842" s="31"/>
      <c r="BC842" s="31"/>
      <c r="BD842" s="31"/>
      <c r="BE842" s="31"/>
      <c r="BF842" s="31"/>
      <c r="BG842" s="31"/>
    </row>
    <row r="843" spans="1:59" ht="16" x14ac:dyDescent="0.2">
      <c r="A843" s="1"/>
      <c r="B843" s="20">
        <v>22011572</v>
      </c>
      <c r="C843" s="21" t="s">
        <v>11037</v>
      </c>
      <c r="D843" s="22" t="s">
        <v>11038</v>
      </c>
      <c r="E843" s="23">
        <v>9</v>
      </c>
      <c r="F843" s="24" t="s">
        <v>504</v>
      </c>
      <c r="G843" s="24" t="s">
        <v>75</v>
      </c>
      <c r="H843" s="24">
        <v>2.1800000000000002</v>
      </c>
      <c r="I843" s="25" t="s">
        <v>11039</v>
      </c>
      <c r="J843" s="24"/>
      <c r="K843" s="24">
        <v>5.0000000000000001E-4</v>
      </c>
      <c r="L843" s="24">
        <v>8.6999999999999994E-3</v>
      </c>
      <c r="M843" s="24">
        <v>0</v>
      </c>
      <c r="N843" s="24">
        <v>8.6999999999999994E-3</v>
      </c>
      <c r="O843" s="24">
        <v>9.1999999999999998E-3</v>
      </c>
      <c r="P843" s="24">
        <v>0</v>
      </c>
      <c r="Q843" s="24">
        <v>-9.1999999999999998E-3</v>
      </c>
      <c r="R843" s="24" t="s">
        <v>472</v>
      </c>
      <c r="S843" s="26">
        <f t="shared" si="13"/>
        <v>1</v>
      </c>
      <c r="T843" s="23">
        <v>834</v>
      </c>
      <c r="U843" s="23" t="s">
        <v>69</v>
      </c>
      <c r="V843" s="28" t="s">
        <v>70</v>
      </c>
      <c r="W843" s="28" t="s">
        <v>70</v>
      </c>
      <c r="X843" s="24" t="s">
        <v>11040</v>
      </c>
      <c r="Y843" s="32">
        <v>43022</v>
      </c>
      <c r="Z843" s="33">
        <v>1741550603</v>
      </c>
      <c r="AA843" s="33" t="s">
        <v>11041</v>
      </c>
      <c r="AB843" s="33" t="s">
        <v>11042</v>
      </c>
      <c r="AC843" s="32">
        <v>1</v>
      </c>
      <c r="AD843" s="33" t="s">
        <v>5563</v>
      </c>
      <c r="AE843" s="33" t="s">
        <v>5564</v>
      </c>
      <c r="AF843" s="33" t="s">
        <v>11043</v>
      </c>
      <c r="AG843" s="32">
        <v>9</v>
      </c>
      <c r="AH843" s="33" t="s">
        <v>11044</v>
      </c>
      <c r="AI843" s="33" t="s">
        <v>516</v>
      </c>
      <c r="AJ843" s="33" t="s">
        <v>517</v>
      </c>
      <c r="AK843" s="33">
        <v>5.1833734335804003E-4</v>
      </c>
      <c r="AL843" s="33">
        <v>8.7129449293866148E-3</v>
      </c>
      <c r="AM843" s="33">
        <v>1.066890534308657E-3</v>
      </c>
      <c r="AN843" s="33">
        <v>0.1035999836376735</v>
      </c>
      <c r="AO843" s="33">
        <v>1.0571867985710539</v>
      </c>
      <c r="AP843" s="33">
        <v>17.77068635716936</v>
      </c>
      <c r="AQ843" s="33">
        <v>2.176001021042457</v>
      </c>
      <c r="AR843" s="33"/>
      <c r="AS843" s="33"/>
      <c r="AT843" s="19" t="s">
        <v>71</v>
      </c>
      <c r="AU843" s="19" t="s">
        <v>71</v>
      </c>
      <c r="AV843" s="19" t="s">
        <v>72</v>
      </c>
      <c r="AW843" s="19" t="s">
        <v>72</v>
      </c>
      <c r="AX843" s="30">
        <v>2</v>
      </c>
      <c r="AY843" s="31" t="s">
        <v>518</v>
      </c>
      <c r="AZ843" s="31" t="s">
        <v>519</v>
      </c>
      <c r="BA843" s="31"/>
      <c r="BB843" s="31"/>
      <c r="BC843" s="31"/>
      <c r="BD843" s="31"/>
      <c r="BE843" s="31"/>
      <c r="BF843" s="31"/>
      <c r="BG843" s="31"/>
    </row>
    <row r="844" spans="1:59" ht="16" x14ac:dyDescent="0.2">
      <c r="A844" s="1"/>
      <c r="B844" s="9">
        <v>22012507</v>
      </c>
      <c r="C844" s="10" t="s">
        <v>226</v>
      </c>
      <c r="D844" s="11" t="s">
        <v>11045</v>
      </c>
      <c r="E844" s="12">
        <v>8</v>
      </c>
      <c r="F844" s="13"/>
      <c r="G844" s="13" t="s">
        <v>75</v>
      </c>
      <c r="H844" s="13">
        <v>1.92</v>
      </c>
      <c r="I844" s="14" t="s">
        <v>11046</v>
      </c>
      <c r="J844" s="13"/>
      <c r="K844" s="13">
        <v>5.9999999999999995E-4</v>
      </c>
      <c r="L844" s="13">
        <v>9.9000000000000008E-3</v>
      </c>
      <c r="M844" s="13">
        <v>0</v>
      </c>
      <c r="N844" s="13">
        <v>9.9000000000000008E-3</v>
      </c>
      <c r="O844" s="13">
        <v>1.06E-2</v>
      </c>
      <c r="P844" s="13">
        <v>-1E-4</v>
      </c>
      <c r="Q844" s="13">
        <v>-1.06E-2</v>
      </c>
      <c r="R844" s="13" t="s">
        <v>11047</v>
      </c>
      <c r="S844" s="15">
        <f t="shared" si="13"/>
        <v>-105</v>
      </c>
      <c r="T844" s="12">
        <v>835</v>
      </c>
      <c r="U844" s="12" t="s">
        <v>69</v>
      </c>
      <c r="V844" s="16" t="s">
        <v>69</v>
      </c>
      <c r="W844" s="17" t="s">
        <v>70</v>
      </c>
      <c r="X844" s="13"/>
      <c r="Y844" s="30">
        <v>43184</v>
      </c>
      <c r="Z844" s="18"/>
      <c r="AA844" s="18"/>
      <c r="AB844" s="18"/>
      <c r="AC844" s="30"/>
      <c r="AD844" s="18"/>
      <c r="AE844" s="18"/>
      <c r="AF844" s="18"/>
      <c r="AG844" s="30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9" t="s">
        <v>71</v>
      </c>
      <c r="AU844" s="19" t="s">
        <v>71</v>
      </c>
      <c r="AV844" s="19" t="s">
        <v>72</v>
      </c>
      <c r="AW844" s="19" t="s">
        <v>72</v>
      </c>
      <c r="AX844" s="30"/>
      <c r="AY844" s="31"/>
      <c r="AZ844" s="31"/>
      <c r="BA844" s="31"/>
      <c r="BB844" s="31"/>
      <c r="BC844" s="31"/>
      <c r="BD844" s="31"/>
      <c r="BE844" s="31"/>
      <c r="BF844" s="31"/>
      <c r="BG844" s="31"/>
    </row>
    <row r="845" spans="1:59" ht="16" x14ac:dyDescent="0.2">
      <c r="A845" s="1"/>
      <c r="B845" s="20">
        <v>22011718</v>
      </c>
      <c r="C845" s="21" t="s">
        <v>11048</v>
      </c>
      <c r="D845" s="22" t="s">
        <v>11049</v>
      </c>
      <c r="E845" s="23">
        <v>13</v>
      </c>
      <c r="F845" s="24"/>
      <c r="G845" s="24" t="s">
        <v>65</v>
      </c>
      <c r="H845" s="24">
        <v>2.14</v>
      </c>
      <c r="I845" s="25" t="s">
        <v>11050</v>
      </c>
      <c r="J845" s="24"/>
      <c r="K845" s="24">
        <v>2.9999999999999997E-4</v>
      </c>
      <c r="L845" s="24">
        <v>1.0500000000000001E-2</v>
      </c>
      <c r="M845" s="24">
        <v>0</v>
      </c>
      <c r="N845" s="24">
        <v>1.0500000000000001E-2</v>
      </c>
      <c r="O845" s="24">
        <v>1.09E-2</v>
      </c>
      <c r="P845" s="24">
        <v>-1E-4</v>
      </c>
      <c r="Q845" s="24">
        <v>-1.09E-2</v>
      </c>
      <c r="R845" s="24" t="s">
        <v>11051</v>
      </c>
      <c r="S845" s="26">
        <f t="shared" si="13"/>
        <v>-108</v>
      </c>
      <c r="T845" s="23">
        <v>836</v>
      </c>
      <c r="U845" s="23" t="s">
        <v>69</v>
      </c>
      <c r="V845" s="27" t="s">
        <v>69</v>
      </c>
      <c r="W845" s="28" t="s">
        <v>70</v>
      </c>
      <c r="X845" s="24"/>
      <c r="Y845" s="32">
        <v>43047</v>
      </c>
      <c r="Z845" s="33"/>
      <c r="AA845" s="33"/>
      <c r="AB845" s="33"/>
      <c r="AC845" s="32"/>
      <c r="AD845" s="33"/>
      <c r="AE845" s="33"/>
      <c r="AF845" s="33"/>
      <c r="AG845" s="32"/>
      <c r="AH845" s="33"/>
      <c r="AI845" s="33"/>
      <c r="AJ845" s="33"/>
      <c r="AK845" s="33"/>
      <c r="AL845" s="33"/>
      <c r="AM845" s="33"/>
      <c r="AN845" s="33"/>
      <c r="AO845" s="33"/>
      <c r="AP845" s="33"/>
      <c r="AQ845" s="33"/>
      <c r="AR845" s="33"/>
      <c r="AS845" s="33"/>
      <c r="AT845" s="19" t="s">
        <v>71</v>
      </c>
      <c r="AU845" s="19" t="s">
        <v>71</v>
      </c>
      <c r="AV845" s="19" t="s">
        <v>72</v>
      </c>
      <c r="AW845" s="19" t="s">
        <v>72</v>
      </c>
      <c r="AX845" s="30"/>
      <c r="AY845" s="31"/>
      <c r="AZ845" s="31"/>
      <c r="BA845" s="31"/>
      <c r="BB845" s="31"/>
      <c r="BC845" s="31"/>
      <c r="BD845" s="31"/>
      <c r="BE845" s="31"/>
      <c r="BF845" s="31"/>
      <c r="BG845" s="31"/>
    </row>
    <row r="846" spans="1:59" ht="16" x14ac:dyDescent="0.2">
      <c r="A846" s="1"/>
      <c r="B846" s="9">
        <v>22009687</v>
      </c>
      <c r="C846" s="10" t="s">
        <v>11052</v>
      </c>
      <c r="D846" s="11" t="s">
        <v>11053</v>
      </c>
      <c r="E846" s="12">
        <v>1</v>
      </c>
      <c r="F846" s="13" t="s">
        <v>504</v>
      </c>
      <c r="G846" s="13" t="s">
        <v>65</v>
      </c>
      <c r="H846" s="13">
        <v>2.88</v>
      </c>
      <c r="I846" s="14" t="s">
        <v>11054</v>
      </c>
      <c r="J846" s="13"/>
      <c r="K846" s="13">
        <v>1.6999999999999999E-3</v>
      </c>
      <c r="L846" s="13">
        <v>9.4000000000000004E-3</v>
      </c>
      <c r="M846" s="13">
        <v>0</v>
      </c>
      <c r="N846" s="13">
        <v>9.4000000000000004E-3</v>
      </c>
      <c r="O846" s="13">
        <v>1.0999999999999999E-2</v>
      </c>
      <c r="P846" s="13">
        <v>1E-4</v>
      </c>
      <c r="Q846" s="13">
        <v>-1.0999999999999999E-2</v>
      </c>
      <c r="R846" s="13" t="s">
        <v>11055</v>
      </c>
      <c r="S846" s="15">
        <f t="shared" si="13"/>
        <v>111</v>
      </c>
      <c r="T846" s="12">
        <v>837</v>
      </c>
      <c r="U846" s="12" t="s">
        <v>69</v>
      </c>
      <c r="V846" s="17" t="s">
        <v>70</v>
      </c>
      <c r="W846" s="17" t="s">
        <v>70</v>
      </c>
      <c r="X846" s="13" t="s">
        <v>11056</v>
      </c>
      <c r="Y846" s="30">
        <v>42784</v>
      </c>
      <c r="Z846" s="18">
        <v>1741527839</v>
      </c>
      <c r="AA846" s="18" t="s">
        <v>11057</v>
      </c>
      <c r="AB846" s="18" t="s">
        <v>11058</v>
      </c>
      <c r="AC846" s="30">
        <v>1</v>
      </c>
      <c r="AD846" s="18" t="s">
        <v>5563</v>
      </c>
      <c r="AE846" s="18" t="s">
        <v>5564</v>
      </c>
      <c r="AF846" s="18" t="s">
        <v>11059</v>
      </c>
      <c r="AG846" s="30">
        <v>21</v>
      </c>
      <c r="AH846" s="18" t="s">
        <v>11060</v>
      </c>
      <c r="AI846" s="18" t="s">
        <v>544</v>
      </c>
      <c r="AJ846" s="18" t="s">
        <v>545</v>
      </c>
      <c r="AK846" s="18">
        <v>1.666186739016706E-3</v>
      </c>
      <c r="AL846" s="18">
        <v>9.3578567903324361E-3</v>
      </c>
      <c r="AM846" s="18">
        <v>1.051806493704631E-3</v>
      </c>
      <c r="AN846" s="18">
        <v>8.7099996414053457E-2</v>
      </c>
      <c r="AO846" s="18">
        <v>3.5574798918204742</v>
      </c>
      <c r="AP846" s="18">
        <v>19.97998578586067</v>
      </c>
      <c r="AQ846" s="18">
        <v>2.2457149392802278</v>
      </c>
      <c r="AR846" s="18"/>
      <c r="AS846" s="18"/>
      <c r="AT846" s="19" t="s">
        <v>71</v>
      </c>
      <c r="AU846" s="19" t="s">
        <v>71</v>
      </c>
      <c r="AV846" s="19" t="s">
        <v>72</v>
      </c>
      <c r="AW846" s="19" t="s">
        <v>72</v>
      </c>
      <c r="AX846" s="30">
        <v>2</v>
      </c>
      <c r="AY846" s="31" t="s">
        <v>518</v>
      </c>
      <c r="AZ846" s="31" t="s">
        <v>519</v>
      </c>
      <c r="BA846" s="31"/>
      <c r="BB846" s="31"/>
      <c r="BC846" s="31"/>
      <c r="BD846" s="31"/>
      <c r="BE846" s="31"/>
      <c r="BF846" s="31"/>
      <c r="BG846" s="31"/>
    </row>
    <row r="847" spans="1:59" ht="16" x14ac:dyDescent="0.2">
      <c r="A847" s="1"/>
      <c r="B847" s="20">
        <v>22012473</v>
      </c>
      <c r="C847" s="21" t="s">
        <v>11061</v>
      </c>
      <c r="D847" s="22" t="s">
        <v>11062</v>
      </c>
      <c r="E847" s="23">
        <v>35</v>
      </c>
      <c r="F847" s="24" t="s">
        <v>504</v>
      </c>
      <c r="G847" s="24" t="s">
        <v>75</v>
      </c>
      <c r="H847" s="24">
        <v>1.94</v>
      </c>
      <c r="I847" s="25" t="s">
        <v>11063</v>
      </c>
      <c r="J847" s="24"/>
      <c r="K847" s="24">
        <v>2.9999999999999997E-4</v>
      </c>
      <c r="L847" s="24">
        <v>1.14E-2</v>
      </c>
      <c r="M847" s="24">
        <v>0</v>
      </c>
      <c r="N847" s="24">
        <v>1.14E-2</v>
      </c>
      <c r="O847" s="24">
        <v>1.17E-2</v>
      </c>
      <c r="P847" s="24">
        <v>0</v>
      </c>
      <c r="Q847" s="24">
        <v>-1.17E-2</v>
      </c>
      <c r="R847" s="24" t="s">
        <v>472</v>
      </c>
      <c r="S847" s="26">
        <f t="shared" si="13"/>
        <v>1</v>
      </c>
      <c r="T847" s="23">
        <v>838</v>
      </c>
      <c r="U847" s="23" t="s">
        <v>69</v>
      </c>
      <c r="V847" s="28" t="s">
        <v>70</v>
      </c>
      <c r="W847" s="28" t="s">
        <v>70</v>
      </c>
      <c r="X847" s="24" t="s">
        <v>11064</v>
      </c>
      <c r="Y847" s="32">
        <v>43179</v>
      </c>
      <c r="Z847" s="33">
        <v>1741561451</v>
      </c>
      <c r="AA847" s="33" t="s">
        <v>11065</v>
      </c>
      <c r="AB847" s="33" t="s">
        <v>11066</v>
      </c>
      <c r="AC847" s="32">
        <v>1</v>
      </c>
      <c r="AD847" s="33" t="s">
        <v>5563</v>
      </c>
      <c r="AE847" s="33" t="s">
        <v>5564</v>
      </c>
      <c r="AF847" s="33" t="s">
        <v>5685</v>
      </c>
      <c r="AG847" s="32">
        <v>3</v>
      </c>
      <c r="AH847" s="33" t="s">
        <v>11067</v>
      </c>
      <c r="AI847" s="33" t="s">
        <v>516</v>
      </c>
      <c r="AJ847" s="33" t="s">
        <v>517</v>
      </c>
      <c r="AK847" s="33">
        <v>3.0057169654998899E-4</v>
      </c>
      <c r="AL847" s="33">
        <v>1.139575090699566E-2</v>
      </c>
      <c r="AM847" s="33">
        <v>1.3503282973452531E-3</v>
      </c>
      <c r="AN847" s="33">
        <v>0.1034999945658886</v>
      </c>
      <c r="AO847" s="33">
        <v>0.60389857483982423</v>
      </c>
      <c r="AP847" s="33">
        <v>22.895960634203512</v>
      </c>
      <c r="AQ847" s="33">
        <v>2.7130343398686012</v>
      </c>
      <c r="AR847" s="33"/>
      <c r="AS847" s="33"/>
      <c r="AT847" s="19" t="s">
        <v>71</v>
      </c>
      <c r="AU847" s="19" t="s">
        <v>71</v>
      </c>
      <c r="AV847" s="19" t="s">
        <v>72</v>
      </c>
      <c r="AW847" s="19" t="s">
        <v>72</v>
      </c>
      <c r="AX847" s="30">
        <v>2</v>
      </c>
      <c r="AY847" s="31" t="s">
        <v>518</v>
      </c>
      <c r="AZ847" s="31" t="s">
        <v>519</v>
      </c>
      <c r="BA847" s="31"/>
      <c r="BB847" s="31"/>
      <c r="BC847" s="31"/>
      <c r="BD847" s="31"/>
      <c r="BE847" s="31"/>
      <c r="BF847" s="31"/>
      <c r="BG847" s="31"/>
    </row>
    <row r="848" spans="1:59" ht="16" x14ac:dyDescent="0.2">
      <c r="A848" s="1"/>
      <c r="B848" s="9">
        <v>22015577</v>
      </c>
      <c r="C848" s="10" t="s">
        <v>5273</v>
      </c>
      <c r="D848" s="11" t="s">
        <v>11068</v>
      </c>
      <c r="E848" s="12">
        <v>0</v>
      </c>
      <c r="F848" s="13" t="s">
        <v>522</v>
      </c>
      <c r="G848" s="13" t="s">
        <v>75</v>
      </c>
      <c r="H848" s="13">
        <v>1.45</v>
      </c>
      <c r="I848" s="14" t="s">
        <v>11069</v>
      </c>
      <c r="J848" s="13"/>
      <c r="K848" s="13">
        <v>1.9E-3</v>
      </c>
      <c r="L848" s="13">
        <v>1.03E-2</v>
      </c>
      <c r="M848" s="13">
        <v>0</v>
      </c>
      <c r="N848" s="13">
        <v>1.03E-2</v>
      </c>
      <c r="O848" s="13">
        <v>1.2200000000000001E-2</v>
      </c>
      <c r="P848" s="13">
        <v>0</v>
      </c>
      <c r="Q848" s="13">
        <v>-1.2200000000000001E-2</v>
      </c>
      <c r="R848" s="13" t="s">
        <v>472</v>
      </c>
      <c r="S848" s="15">
        <f t="shared" si="13"/>
        <v>1</v>
      </c>
      <c r="T848" s="12">
        <v>839</v>
      </c>
      <c r="U848" s="12" t="s">
        <v>69</v>
      </c>
      <c r="V848" s="16" t="s">
        <v>69</v>
      </c>
      <c r="W848" s="17" t="s">
        <v>70</v>
      </c>
      <c r="X848" s="13" t="s">
        <v>11070</v>
      </c>
      <c r="Y848" s="30">
        <v>43526</v>
      </c>
      <c r="Z848" s="18">
        <v>1741598891</v>
      </c>
      <c r="AA848" s="18" t="s">
        <v>11071</v>
      </c>
      <c r="AB848" s="18" t="s">
        <v>11070</v>
      </c>
      <c r="AC848" s="30">
        <v>1</v>
      </c>
      <c r="AD848" s="18" t="s">
        <v>5563</v>
      </c>
      <c r="AE848" s="18" t="s">
        <v>5564</v>
      </c>
      <c r="AF848" s="18" t="s">
        <v>11072</v>
      </c>
      <c r="AG848" s="30">
        <v>7</v>
      </c>
      <c r="AH848" s="18" t="s">
        <v>11073</v>
      </c>
      <c r="AI848" s="18" t="s">
        <v>516</v>
      </c>
      <c r="AJ848" s="18" t="s">
        <v>517</v>
      </c>
      <c r="AK848" s="18">
        <v>1.9479737829571199E-3</v>
      </c>
      <c r="AL848" s="18">
        <v>1.0285632416121409E-2</v>
      </c>
      <c r="AM848" s="18">
        <v>1.1804356597886719E-3</v>
      </c>
      <c r="AN848" s="18">
        <v>8.7999998226362952E-2</v>
      </c>
      <c r="AO848" s="18">
        <v>4.1460828178584261</v>
      </c>
      <c r="AP848" s="18">
        <v>21.892021445253381</v>
      </c>
      <c r="AQ848" s="18">
        <v>2.5124486014424572</v>
      </c>
      <c r="AR848" s="18"/>
      <c r="AS848" s="18"/>
      <c r="AT848" s="19" t="s">
        <v>71</v>
      </c>
      <c r="AU848" s="19" t="s">
        <v>71</v>
      </c>
      <c r="AV848" s="19" t="s">
        <v>72</v>
      </c>
      <c r="AW848" s="19" t="s">
        <v>72</v>
      </c>
      <c r="AX848" s="30">
        <v>1</v>
      </c>
      <c r="AY848" s="31" t="s">
        <v>518</v>
      </c>
      <c r="AZ848" s="31"/>
      <c r="BA848" s="31"/>
      <c r="BB848" s="31"/>
      <c r="BC848" s="31"/>
      <c r="BD848" s="31"/>
      <c r="BE848" s="31"/>
      <c r="BF848" s="31"/>
      <c r="BG848" s="31"/>
    </row>
    <row r="849" spans="1:59" ht="16" x14ac:dyDescent="0.2">
      <c r="A849" s="1"/>
      <c r="B849" s="20">
        <v>22009767</v>
      </c>
      <c r="C849" s="21" t="s">
        <v>2408</v>
      </c>
      <c r="D849" s="22" t="s">
        <v>11074</v>
      </c>
      <c r="E849" s="23">
        <v>3</v>
      </c>
      <c r="F849" s="24" t="s">
        <v>522</v>
      </c>
      <c r="G849" s="24" t="s">
        <v>75</v>
      </c>
      <c r="H849" s="24">
        <v>2.86</v>
      </c>
      <c r="I849" s="25" t="s">
        <v>11075</v>
      </c>
      <c r="J849" s="24"/>
      <c r="K849" s="24">
        <v>1E-4</v>
      </c>
      <c r="L849" s="24">
        <v>1.3599999999999999E-2</v>
      </c>
      <c r="M849" s="24">
        <v>0</v>
      </c>
      <c r="N849" s="24">
        <v>1.3599999999999999E-2</v>
      </c>
      <c r="O849" s="24">
        <v>1.38E-2</v>
      </c>
      <c r="P849" s="24">
        <v>-1E-4</v>
      </c>
      <c r="Q849" s="24">
        <v>-1.38E-2</v>
      </c>
      <c r="R849" s="24" t="s">
        <v>11076</v>
      </c>
      <c r="S849" s="26">
        <f t="shared" si="13"/>
        <v>-137</v>
      </c>
      <c r="T849" s="23">
        <v>840</v>
      </c>
      <c r="U849" s="23" t="s">
        <v>69</v>
      </c>
      <c r="V849" s="27" t="s">
        <v>69</v>
      </c>
      <c r="W849" s="28" t="s">
        <v>70</v>
      </c>
      <c r="X849" s="24" t="s">
        <v>11077</v>
      </c>
      <c r="Y849" s="32">
        <v>42791</v>
      </c>
      <c r="Z849" s="33">
        <v>1741528811</v>
      </c>
      <c r="AA849" s="33" t="s">
        <v>11078</v>
      </c>
      <c r="AB849" s="33" t="s">
        <v>11077</v>
      </c>
      <c r="AC849" s="32">
        <v>1</v>
      </c>
      <c r="AD849" s="33" t="s">
        <v>5563</v>
      </c>
      <c r="AE849" s="33" t="s">
        <v>5564</v>
      </c>
      <c r="AF849" s="33" t="s">
        <v>1320</v>
      </c>
      <c r="AG849" s="32">
        <v>4</v>
      </c>
      <c r="AH849" s="33" t="s">
        <v>11079</v>
      </c>
      <c r="AI849" s="33" t="s">
        <v>516</v>
      </c>
      <c r="AJ849" s="33" t="s">
        <v>517</v>
      </c>
      <c r="AK849" s="33">
        <v>1.45543021703394E-4</v>
      </c>
      <c r="AL849" s="33">
        <v>1.363388878375579E-2</v>
      </c>
      <c r="AM849" s="33">
        <v>1.54466790928514E-3</v>
      </c>
      <c r="AN849" s="33">
        <v>0.10079991242806351</v>
      </c>
      <c r="AO849" s="33">
        <v>0.3066892039828073</v>
      </c>
      <c r="AP849" s="33">
        <v>28.729419310817281</v>
      </c>
      <c r="AQ849" s="33">
        <v>3.2549342865910802</v>
      </c>
      <c r="AR849" s="33"/>
      <c r="AS849" s="33"/>
      <c r="AT849" s="19" t="s">
        <v>71</v>
      </c>
      <c r="AU849" s="19" t="s">
        <v>71</v>
      </c>
      <c r="AV849" s="19" t="s">
        <v>72</v>
      </c>
      <c r="AW849" s="19" t="s">
        <v>72</v>
      </c>
      <c r="AX849" s="30">
        <v>1</v>
      </c>
      <c r="AY849" s="31" t="s">
        <v>518</v>
      </c>
      <c r="AZ849" s="31"/>
      <c r="BA849" s="31"/>
      <c r="BB849" s="31"/>
      <c r="BC849" s="31"/>
      <c r="BD849" s="31"/>
      <c r="BE849" s="31"/>
      <c r="BF849" s="31"/>
      <c r="BG849" s="31"/>
    </row>
    <row r="850" spans="1:59" ht="16" x14ac:dyDescent="0.2">
      <c r="A850" s="1"/>
      <c r="B850" s="9">
        <v>22009682</v>
      </c>
      <c r="C850" s="10" t="s">
        <v>11080</v>
      </c>
      <c r="D850" s="11" t="s">
        <v>11081</v>
      </c>
      <c r="E850" s="12">
        <v>3</v>
      </c>
      <c r="F850" s="13" t="s">
        <v>522</v>
      </c>
      <c r="G850" s="13" t="s">
        <v>65</v>
      </c>
      <c r="H850" s="13">
        <v>2.89</v>
      </c>
      <c r="I850" s="14" t="s">
        <v>11082</v>
      </c>
      <c r="J850" s="13"/>
      <c r="K850" s="13">
        <v>5.0000000000000001E-4</v>
      </c>
      <c r="L850" s="13">
        <v>1.37E-2</v>
      </c>
      <c r="M850" s="13">
        <v>0</v>
      </c>
      <c r="N850" s="13">
        <v>1.37E-2</v>
      </c>
      <c r="O850" s="13">
        <v>1.4200000000000001E-2</v>
      </c>
      <c r="P850" s="13">
        <v>0</v>
      </c>
      <c r="Q850" s="13">
        <v>-1.4200000000000001E-2</v>
      </c>
      <c r="R850" s="13" t="s">
        <v>472</v>
      </c>
      <c r="S850" s="15">
        <f t="shared" si="13"/>
        <v>1</v>
      </c>
      <c r="T850" s="12">
        <v>841</v>
      </c>
      <c r="U850" s="12" t="s">
        <v>69</v>
      </c>
      <c r="V850" s="16" t="s">
        <v>69</v>
      </c>
      <c r="W850" s="17" t="s">
        <v>70</v>
      </c>
      <c r="X850" s="13" t="s">
        <v>11083</v>
      </c>
      <c r="Y850" s="30">
        <v>42783</v>
      </c>
      <c r="Z850" s="18">
        <v>1741527779</v>
      </c>
      <c r="AA850" s="18" t="s">
        <v>11084</v>
      </c>
      <c r="AB850" s="18" t="s">
        <v>11083</v>
      </c>
      <c r="AC850" s="30">
        <v>1</v>
      </c>
      <c r="AD850" s="18" t="s">
        <v>5563</v>
      </c>
      <c r="AE850" s="18" t="s">
        <v>5564</v>
      </c>
      <c r="AF850" s="18" t="s">
        <v>11085</v>
      </c>
      <c r="AG850" s="30">
        <v>8</v>
      </c>
      <c r="AH850" s="18" t="s">
        <v>11086</v>
      </c>
      <c r="AI850" s="18" t="s">
        <v>544</v>
      </c>
      <c r="AJ850" s="18" t="s">
        <v>545</v>
      </c>
      <c r="AK850" s="18">
        <v>5.3428045582600795E-4</v>
      </c>
      <c r="AL850" s="18">
        <v>1.365131867971601E-2</v>
      </c>
      <c r="AM850" s="18">
        <v>9.0314207233562725E-3</v>
      </c>
      <c r="AN850" s="18">
        <v>0.38899999992440187</v>
      </c>
      <c r="AO850" s="18">
        <v>1.1407051259104379</v>
      </c>
      <c r="AP850" s="18">
        <v>29.1459832071045</v>
      </c>
      <c r="AQ850" s="18">
        <v>19.282359669059719</v>
      </c>
      <c r="AR850" s="18"/>
      <c r="AS850" s="18"/>
      <c r="AT850" s="19" t="s">
        <v>71</v>
      </c>
      <c r="AU850" s="19" t="s">
        <v>71</v>
      </c>
      <c r="AV850" s="19" t="s">
        <v>72</v>
      </c>
      <c r="AW850" s="19" t="s">
        <v>72</v>
      </c>
      <c r="AX850" s="30">
        <v>1</v>
      </c>
      <c r="AY850" s="31" t="s">
        <v>518</v>
      </c>
      <c r="AZ850" s="31"/>
      <c r="BA850" s="31"/>
      <c r="BB850" s="31"/>
      <c r="BC850" s="31"/>
      <c r="BD850" s="31"/>
      <c r="BE850" s="31"/>
      <c r="BF850" s="31"/>
      <c r="BG850" s="31"/>
    </row>
    <row r="851" spans="1:59" ht="16" x14ac:dyDescent="0.2">
      <c r="A851" s="1"/>
      <c r="B851" s="20">
        <v>22012546</v>
      </c>
      <c r="C851" s="21" t="s">
        <v>11087</v>
      </c>
      <c r="D851" s="22" t="s">
        <v>11088</v>
      </c>
      <c r="E851" s="23">
        <v>5</v>
      </c>
      <c r="F851" s="24"/>
      <c r="G851" s="24" t="s">
        <v>65</v>
      </c>
      <c r="H851" s="24">
        <v>1.77</v>
      </c>
      <c r="I851" s="25" t="s">
        <v>11089</v>
      </c>
      <c r="J851" s="24"/>
      <c r="K851" s="24">
        <v>1.1000000000000001E-3</v>
      </c>
      <c r="L851" s="24">
        <v>1.32E-2</v>
      </c>
      <c r="M851" s="24">
        <v>0</v>
      </c>
      <c r="N851" s="24">
        <v>1.32E-2</v>
      </c>
      <c r="O851" s="24">
        <v>1.43E-2</v>
      </c>
      <c r="P851" s="24">
        <v>0</v>
      </c>
      <c r="Q851" s="24">
        <v>-1.43E-2</v>
      </c>
      <c r="R851" s="24" t="s">
        <v>472</v>
      </c>
      <c r="S851" s="26">
        <f t="shared" si="13"/>
        <v>1</v>
      </c>
      <c r="T851" s="23">
        <v>842</v>
      </c>
      <c r="U851" s="23" t="s">
        <v>69</v>
      </c>
      <c r="V851" s="27" t="s">
        <v>69</v>
      </c>
      <c r="W851" s="28" t="s">
        <v>70</v>
      </c>
      <c r="X851" s="24"/>
      <c r="Y851" s="32">
        <v>43191</v>
      </c>
      <c r="Z851" s="33"/>
      <c r="AA851" s="33"/>
      <c r="AB851" s="33"/>
      <c r="AC851" s="32"/>
      <c r="AD851" s="33"/>
      <c r="AE851" s="33"/>
      <c r="AF851" s="33"/>
      <c r="AG851" s="32"/>
      <c r="AH851" s="33"/>
      <c r="AI851" s="33"/>
      <c r="AJ851" s="33"/>
      <c r="AK851" s="33"/>
      <c r="AL851" s="33"/>
      <c r="AM851" s="33"/>
      <c r="AN851" s="33"/>
      <c r="AO851" s="33"/>
      <c r="AP851" s="33"/>
      <c r="AQ851" s="33"/>
      <c r="AR851" s="33"/>
      <c r="AS851" s="33"/>
      <c r="AT851" s="19" t="s">
        <v>71</v>
      </c>
      <c r="AU851" s="19" t="s">
        <v>71</v>
      </c>
      <c r="AV851" s="19" t="s">
        <v>72</v>
      </c>
      <c r="AW851" s="19" t="s">
        <v>72</v>
      </c>
      <c r="AX851" s="30"/>
      <c r="AY851" s="31"/>
      <c r="AZ851" s="31"/>
      <c r="BA851" s="31"/>
      <c r="BB851" s="31"/>
      <c r="BC851" s="31"/>
      <c r="BD851" s="31"/>
      <c r="BE851" s="31"/>
      <c r="BF851" s="31"/>
      <c r="BG851" s="31"/>
    </row>
    <row r="852" spans="1:59" ht="16" x14ac:dyDescent="0.2">
      <c r="A852" s="1"/>
      <c r="B852" s="9">
        <v>22012755</v>
      </c>
      <c r="C852" s="10" t="s">
        <v>11090</v>
      </c>
      <c r="D852" s="11" t="s">
        <v>11091</v>
      </c>
      <c r="E852" s="12">
        <v>9</v>
      </c>
      <c r="F852" s="13" t="s">
        <v>504</v>
      </c>
      <c r="G852" s="13" t="s">
        <v>65</v>
      </c>
      <c r="H852" s="13">
        <v>1.72</v>
      </c>
      <c r="I852" s="14" t="s">
        <v>11092</v>
      </c>
      <c r="J852" s="13"/>
      <c r="K852" s="13">
        <v>1.1000000000000001E-3</v>
      </c>
      <c r="L852" s="13">
        <v>1.34E-2</v>
      </c>
      <c r="M852" s="13">
        <v>0</v>
      </c>
      <c r="N852" s="13">
        <v>1.34E-2</v>
      </c>
      <c r="O852" s="13">
        <v>1.4500000000000001E-2</v>
      </c>
      <c r="P852" s="13">
        <v>0</v>
      </c>
      <c r="Q852" s="13">
        <v>-1.4500000000000001E-2</v>
      </c>
      <c r="R852" s="13" t="s">
        <v>472</v>
      </c>
      <c r="S852" s="15">
        <f t="shared" si="13"/>
        <v>1</v>
      </c>
      <c r="T852" s="12">
        <v>843</v>
      </c>
      <c r="U852" s="12" t="s">
        <v>69</v>
      </c>
      <c r="V852" s="17" t="s">
        <v>70</v>
      </c>
      <c r="W852" s="17" t="s">
        <v>70</v>
      </c>
      <c r="X852" s="13" t="s">
        <v>11093</v>
      </c>
      <c r="Y852" s="30">
        <v>43221</v>
      </c>
      <c r="Z852" s="18">
        <v>1741564859</v>
      </c>
      <c r="AA852" s="18" t="s">
        <v>11094</v>
      </c>
      <c r="AB852" s="18" t="s">
        <v>11095</v>
      </c>
      <c r="AC852" s="30">
        <v>1</v>
      </c>
      <c r="AD852" s="18" t="s">
        <v>5563</v>
      </c>
      <c r="AE852" s="18" t="s">
        <v>5564</v>
      </c>
      <c r="AF852" s="18" t="s">
        <v>11096</v>
      </c>
      <c r="AG852" s="30">
        <v>13</v>
      </c>
      <c r="AH852" s="18" t="s">
        <v>11097</v>
      </c>
      <c r="AI852" s="18" t="s">
        <v>544</v>
      </c>
      <c r="AJ852" s="18" t="s">
        <v>545</v>
      </c>
      <c r="AK852" s="18">
        <v>1.094762388250782E-3</v>
      </c>
      <c r="AL852" s="18">
        <v>1.3372963155735971E-2</v>
      </c>
      <c r="AM852" s="18">
        <v>1.1039013372172959E-2</v>
      </c>
      <c r="AN852" s="18">
        <v>0.43278811174011861</v>
      </c>
      <c r="AO852" s="18">
        <v>2.212628808347092</v>
      </c>
      <c r="AP852" s="18">
        <v>27.028151358600979</v>
      </c>
      <c r="AQ852" s="18">
        <v>22.310995760482289</v>
      </c>
      <c r="AR852" s="18"/>
      <c r="AS852" s="18"/>
      <c r="AT852" s="19" t="s">
        <v>71</v>
      </c>
      <c r="AU852" s="19" t="s">
        <v>71</v>
      </c>
      <c r="AV852" s="19" t="s">
        <v>72</v>
      </c>
      <c r="AW852" s="19" t="s">
        <v>72</v>
      </c>
      <c r="AX852" s="30">
        <v>2</v>
      </c>
      <c r="AY852" s="31" t="s">
        <v>518</v>
      </c>
      <c r="AZ852" s="31" t="s">
        <v>519</v>
      </c>
      <c r="BA852" s="31"/>
      <c r="BB852" s="31"/>
      <c r="BC852" s="31"/>
      <c r="BD852" s="31"/>
      <c r="BE852" s="31"/>
      <c r="BF852" s="31"/>
      <c r="BG852" s="31"/>
    </row>
    <row r="853" spans="1:59" ht="16" x14ac:dyDescent="0.2">
      <c r="A853" s="1"/>
      <c r="B853" s="20">
        <v>22010292</v>
      </c>
      <c r="C853" s="21" t="s">
        <v>11098</v>
      </c>
      <c r="D853" s="22" t="s">
        <v>11099</v>
      </c>
      <c r="E853" s="23">
        <v>9</v>
      </c>
      <c r="F853" s="24" t="s">
        <v>504</v>
      </c>
      <c r="G853" s="24" t="s">
        <v>75</v>
      </c>
      <c r="H853" s="24">
        <v>2.4700000000000002</v>
      </c>
      <c r="I853" s="25" t="s">
        <v>11100</v>
      </c>
      <c r="J853" s="24"/>
      <c r="K853" s="24">
        <v>5.9999999999999995E-4</v>
      </c>
      <c r="L853" s="24">
        <v>1.7999999999999999E-2</v>
      </c>
      <c r="M853" s="24">
        <v>0</v>
      </c>
      <c r="N853" s="24">
        <v>1.7999999999999999E-2</v>
      </c>
      <c r="O853" s="24">
        <v>1.8599999999999998E-2</v>
      </c>
      <c r="P853" s="24">
        <v>0</v>
      </c>
      <c r="Q853" s="24">
        <v>-1.8599999999999998E-2</v>
      </c>
      <c r="R853" s="24" t="s">
        <v>472</v>
      </c>
      <c r="S853" s="26">
        <f t="shared" si="13"/>
        <v>1</v>
      </c>
      <c r="T853" s="23">
        <v>844</v>
      </c>
      <c r="U853" s="23" t="s">
        <v>69</v>
      </c>
      <c r="V853" s="27" t="s">
        <v>69</v>
      </c>
      <c r="W853" s="28" t="s">
        <v>70</v>
      </c>
      <c r="X853" s="24" t="s">
        <v>11101</v>
      </c>
      <c r="Y853" s="32">
        <v>42859</v>
      </c>
      <c r="Z853" s="33">
        <v>1741535159</v>
      </c>
      <c r="AA853" s="33" t="s">
        <v>11102</v>
      </c>
      <c r="AB853" s="33" t="s">
        <v>11103</v>
      </c>
      <c r="AC853" s="32">
        <v>1</v>
      </c>
      <c r="AD853" s="33" t="s">
        <v>5563</v>
      </c>
      <c r="AE853" s="33" t="s">
        <v>5564</v>
      </c>
      <c r="AF853" s="33" t="s">
        <v>11104</v>
      </c>
      <c r="AG853" s="32">
        <v>13</v>
      </c>
      <c r="AH853" s="33" t="s">
        <v>11105</v>
      </c>
      <c r="AI853" s="33" t="s">
        <v>516</v>
      </c>
      <c r="AJ853" s="33" t="s">
        <v>517</v>
      </c>
      <c r="AK853" s="33">
        <v>6.0416113155259497E-4</v>
      </c>
      <c r="AL853" s="33">
        <v>1.7954029883990759E-2</v>
      </c>
      <c r="AM853" s="33">
        <v>7.7751126850681002E-3</v>
      </c>
      <c r="AN853" s="33">
        <v>0.29525777598834152</v>
      </c>
      <c r="AO853" s="33">
        <v>1.270197044167475</v>
      </c>
      <c r="AP853" s="33">
        <v>37.746810409557582</v>
      </c>
      <c r="AQ853" s="33">
        <v>16.346508629681349</v>
      </c>
      <c r="AR853" s="33"/>
      <c r="AS853" s="33"/>
      <c r="AT853" s="19" t="s">
        <v>71</v>
      </c>
      <c r="AU853" s="19" t="s">
        <v>71</v>
      </c>
      <c r="AV853" s="19" t="s">
        <v>72</v>
      </c>
      <c r="AW853" s="19" t="s">
        <v>72</v>
      </c>
      <c r="AX853" s="30">
        <v>4</v>
      </c>
      <c r="AY853" s="31" t="s">
        <v>518</v>
      </c>
      <c r="AZ853" s="31" t="s">
        <v>519</v>
      </c>
      <c r="BA853" s="31" t="s">
        <v>643</v>
      </c>
      <c r="BB853" s="31" t="s">
        <v>644</v>
      </c>
      <c r="BC853" s="31"/>
      <c r="BD853" s="31"/>
      <c r="BE853" s="31"/>
      <c r="BF853" s="31"/>
      <c r="BG853" s="31"/>
    </row>
    <row r="854" spans="1:59" ht="16" x14ac:dyDescent="0.2">
      <c r="A854" s="1"/>
      <c r="B854" s="9">
        <v>22011163</v>
      </c>
      <c r="C854" s="10" t="s">
        <v>11106</v>
      </c>
      <c r="D854" s="11" t="s">
        <v>11107</v>
      </c>
      <c r="E854" s="12">
        <v>0</v>
      </c>
      <c r="F854" s="13" t="s">
        <v>522</v>
      </c>
      <c r="G854" s="13" t="s">
        <v>65</v>
      </c>
      <c r="H854" s="13">
        <v>2.2400000000000002</v>
      </c>
      <c r="I854" s="14" t="s">
        <v>11108</v>
      </c>
      <c r="J854" s="13"/>
      <c r="K854" s="13">
        <v>4.1999999999999997E-3</v>
      </c>
      <c r="L854" s="13">
        <v>1.7500000000000002E-2</v>
      </c>
      <c r="M854" s="13">
        <v>0</v>
      </c>
      <c r="N854" s="13">
        <v>1.7500000000000002E-2</v>
      </c>
      <c r="O854" s="13">
        <v>2.18E-2</v>
      </c>
      <c r="P854" s="13">
        <v>-1E-4</v>
      </c>
      <c r="Q854" s="13">
        <v>-2.18E-2</v>
      </c>
      <c r="R854" s="13" t="s">
        <v>11109</v>
      </c>
      <c r="S854" s="15">
        <f t="shared" si="13"/>
        <v>-217</v>
      </c>
      <c r="T854" s="12">
        <v>845</v>
      </c>
      <c r="U854" s="12" t="s">
        <v>69</v>
      </c>
      <c r="V854" s="16" t="s">
        <v>69</v>
      </c>
      <c r="W854" s="17" t="s">
        <v>70</v>
      </c>
      <c r="X854" s="13" t="s">
        <v>11110</v>
      </c>
      <c r="Y854" s="30">
        <v>42978</v>
      </c>
      <c r="Z854" s="18">
        <v>1741545695</v>
      </c>
      <c r="AA854" s="18" t="s">
        <v>11111</v>
      </c>
      <c r="AB854" s="18" t="s">
        <v>11110</v>
      </c>
      <c r="AC854" s="30">
        <v>1</v>
      </c>
      <c r="AD854" s="18" t="s">
        <v>5563</v>
      </c>
      <c r="AE854" s="18" t="s">
        <v>5564</v>
      </c>
      <c r="AF854" s="18" t="s">
        <v>11112</v>
      </c>
      <c r="AG854" s="30">
        <v>15</v>
      </c>
      <c r="AH854" s="18" t="s">
        <v>11113</v>
      </c>
      <c r="AI854" s="18" t="s">
        <v>544</v>
      </c>
      <c r="AJ854" s="18" t="s">
        <v>545</v>
      </c>
      <c r="AK854" s="18">
        <v>4.2268462438997852E-3</v>
      </c>
      <c r="AL854" s="18">
        <v>1.753510047764751E-2</v>
      </c>
      <c r="AM854" s="18">
        <v>9.7816779980870842E-3</v>
      </c>
      <c r="AN854" s="18">
        <v>0.31009999912909381</v>
      </c>
      <c r="AO854" s="18">
        <v>8.4888016448760375</v>
      </c>
      <c r="AP854" s="18">
        <v>35.215851532935467</v>
      </c>
      <c r="AQ854" s="18">
        <v>19.644604863412219</v>
      </c>
      <c r="AR854" s="18"/>
      <c r="AS854" s="18"/>
      <c r="AT854" s="19" t="s">
        <v>71</v>
      </c>
      <c r="AU854" s="19" t="s">
        <v>71</v>
      </c>
      <c r="AV854" s="19" t="s">
        <v>72</v>
      </c>
      <c r="AW854" s="19" t="s">
        <v>72</v>
      </c>
      <c r="AX854" s="30">
        <v>1</v>
      </c>
      <c r="AY854" s="31" t="s">
        <v>518</v>
      </c>
      <c r="AZ854" s="31"/>
      <c r="BA854" s="31"/>
      <c r="BB854" s="31"/>
      <c r="BC854" s="31"/>
      <c r="BD854" s="31"/>
      <c r="BE854" s="31"/>
      <c r="BF854" s="31"/>
      <c r="BG854" s="31"/>
    </row>
    <row r="855" spans="1:59" ht="16" x14ac:dyDescent="0.2">
      <c r="A855" s="1"/>
      <c r="B855" s="20">
        <v>22012447</v>
      </c>
      <c r="C855" s="21" t="s">
        <v>11114</v>
      </c>
      <c r="D855" s="22" t="s">
        <v>11115</v>
      </c>
      <c r="E855" s="23">
        <v>0</v>
      </c>
      <c r="F855" s="24" t="s">
        <v>522</v>
      </c>
      <c r="G855" s="24" t="s">
        <v>65</v>
      </c>
      <c r="H855" s="24">
        <v>1.95</v>
      </c>
      <c r="I855" s="25" t="s">
        <v>11116</v>
      </c>
      <c r="J855" s="24"/>
      <c r="K855" s="24">
        <v>1.1999999999999999E-3</v>
      </c>
      <c r="L855" s="24">
        <v>2.3599999999999999E-2</v>
      </c>
      <c r="M855" s="24">
        <v>0</v>
      </c>
      <c r="N855" s="24">
        <v>2.3599999999999999E-2</v>
      </c>
      <c r="O855" s="24">
        <v>2.4799999999999999E-2</v>
      </c>
      <c r="P855" s="24">
        <v>0</v>
      </c>
      <c r="Q855" s="24">
        <v>-2.4799999999999999E-2</v>
      </c>
      <c r="R855" s="24" t="s">
        <v>472</v>
      </c>
      <c r="S855" s="26">
        <f t="shared" si="13"/>
        <v>1</v>
      </c>
      <c r="T855" s="23">
        <v>846</v>
      </c>
      <c r="U855" s="23" t="s">
        <v>69</v>
      </c>
      <c r="V855" s="27" t="s">
        <v>69</v>
      </c>
      <c r="W855" s="28" t="s">
        <v>70</v>
      </c>
      <c r="X855" s="24" t="s">
        <v>11117</v>
      </c>
      <c r="Y855" s="32">
        <v>43174</v>
      </c>
      <c r="Z855" s="33">
        <v>1741561127</v>
      </c>
      <c r="AA855" s="33" t="s">
        <v>11118</v>
      </c>
      <c r="AB855" s="33" t="s">
        <v>11117</v>
      </c>
      <c r="AC855" s="32">
        <v>1</v>
      </c>
      <c r="AD855" s="33" t="s">
        <v>5563</v>
      </c>
      <c r="AE855" s="33" t="s">
        <v>5564</v>
      </c>
      <c r="AF855" s="33" t="s">
        <v>11119</v>
      </c>
      <c r="AG855" s="32">
        <v>8</v>
      </c>
      <c r="AH855" s="33" t="s">
        <v>11120</v>
      </c>
      <c r="AI855" s="33" t="s">
        <v>544</v>
      </c>
      <c r="AJ855" s="33" t="s">
        <v>545</v>
      </c>
      <c r="AK855" s="33">
        <v>1.2497993915839801E-3</v>
      </c>
      <c r="AL855" s="33">
        <v>2.3579734972988341E-2</v>
      </c>
      <c r="AM855" s="33">
        <v>5.2158849010953117E-3</v>
      </c>
      <c r="AN855" s="33">
        <v>0.17360000387997279</v>
      </c>
      <c r="AO855" s="33">
        <v>2.5190278595584732</v>
      </c>
      <c r="AP855" s="33">
        <v>47.526034752411427</v>
      </c>
      <c r="AQ855" s="33">
        <v>10.512854676187141</v>
      </c>
      <c r="AR855" s="33"/>
      <c r="AS855" s="33"/>
      <c r="AT855" s="19" t="s">
        <v>71</v>
      </c>
      <c r="AU855" s="19" t="s">
        <v>71</v>
      </c>
      <c r="AV855" s="19" t="s">
        <v>72</v>
      </c>
      <c r="AW855" s="19" t="s">
        <v>72</v>
      </c>
      <c r="AX855" s="30">
        <v>1</v>
      </c>
      <c r="AY855" s="31" t="s">
        <v>518</v>
      </c>
      <c r="AZ855" s="31"/>
      <c r="BA855" s="31"/>
      <c r="BB855" s="31"/>
      <c r="BC855" s="31"/>
      <c r="BD855" s="31"/>
      <c r="BE855" s="31"/>
      <c r="BF855" s="31"/>
      <c r="BG855" s="31"/>
    </row>
    <row r="856" spans="1:59" ht="16" x14ac:dyDescent="0.2">
      <c r="A856" s="1"/>
      <c r="B856" s="9">
        <v>22009058</v>
      </c>
      <c r="C856" s="10" t="s">
        <v>11121</v>
      </c>
      <c r="D856" s="11" t="s">
        <v>11122</v>
      </c>
      <c r="E856" s="12">
        <v>0</v>
      </c>
      <c r="F856" s="13" t="s">
        <v>522</v>
      </c>
      <c r="G856" s="13" t="s">
        <v>65</v>
      </c>
      <c r="H856" s="13">
        <v>3.09</v>
      </c>
      <c r="I856" s="14" t="s">
        <v>11123</v>
      </c>
      <c r="J856" s="13"/>
      <c r="K856" s="13">
        <v>2.0000000000000001E-4</v>
      </c>
      <c r="L856" s="13">
        <v>2.98E-2</v>
      </c>
      <c r="M856" s="13">
        <v>0</v>
      </c>
      <c r="N856" s="13">
        <v>2.98E-2</v>
      </c>
      <c r="O856" s="13">
        <v>3.0099999999999998E-2</v>
      </c>
      <c r="P856" s="13">
        <v>-1E-4</v>
      </c>
      <c r="Q856" s="13">
        <v>-3.0099999999999998E-2</v>
      </c>
      <c r="R856" s="13" t="s">
        <v>11124</v>
      </c>
      <c r="S856" s="15">
        <f t="shared" si="13"/>
        <v>-300</v>
      </c>
      <c r="T856" s="12">
        <v>847</v>
      </c>
      <c r="U856" s="12" t="s">
        <v>69</v>
      </c>
      <c r="V856" s="16" t="s">
        <v>69</v>
      </c>
      <c r="W856" s="17" t="s">
        <v>70</v>
      </c>
      <c r="X856" s="13" t="s">
        <v>11125</v>
      </c>
      <c r="Y856" s="30">
        <v>42724</v>
      </c>
      <c r="Z856" s="18">
        <v>1741520231</v>
      </c>
      <c r="AA856" s="18" t="s">
        <v>11126</v>
      </c>
      <c r="AB856" s="18" t="s">
        <v>11125</v>
      </c>
      <c r="AC856" s="30">
        <v>1</v>
      </c>
      <c r="AD856" s="18" t="s">
        <v>5563</v>
      </c>
      <c r="AE856" s="18" t="s">
        <v>5564</v>
      </c>
      <c r="AF856" s="18" t="s">
        <v>11127</v>
      </c>
      <c r="AG856" s="30">
        <v>3</v>
      </c>
      <c r="AH856" s="18" t="s">
        <v>11128</v>
      </c>
      <c r="AI856" s="18" t="s">
        <v>544</v>
      </c>
      <c r="AJ856" s="18" t="s">
        <v>545</v>
      </c>
      <c r="AK856" s="18">
        <v>2.2518512522025E-4</v>
      </c>
      <c r="AL856" s="18">
        <v>2.9838657029961E-2</v>
      </c>
      <c r="AM856" s="18">
        <v>3.3589923824136302E-3</v>
      </c>
      <c r="AN856" s="18">
        <v>0.10049992554148419</v>
      </c>
      <c r="AO856" s="18">
        <v>0.48253354343419969</v>
      </c>
      <c r="AP856" s="18">
        <v>63.939182900745642</v>
      </c>
      <c r="AQ856" s="18">
        <v>7.1977511617129633</v>
      </c>
      <c r="AR856" s="18"/>
      <c r="AS856" s="18"/>
      <c r="AT856" s="19" t="s">
        <v>71</v>
      </c>
      <c r="AU856" s="19" t="s">
        <v>71</v>
      </c>
      <c r="AV856" s="19" t="s">
        <v>72</v>
      </c>
      <c r="AW856" s="19" t="s">
        <v>72</v>
      </c>
      <c r="AX856" s="30">
        <v>1</v>
      </c>
      <c r="AY856" s="31" t="s">
        <v>518</v>
      </c>
      <c r="AZ856" s="31"/>
      <c r="BA856" s="31"/>
      <c r="BB856" s="31"/>
      <c r="BC856" s="31"/>
      <c r="BD856" s="31"/>
      <c r="BE856" s="31"/>
      <c r="BF856" s="31"/>
      <c r="BG856" s="31"/>
    </row>
    <row r="857" spans="1:59" ht="16" x14ac:dyDescent="0.2">
      <c r="A857" s="1"/>
      <c r="B857" s="20">
        <v>22011731</v>
      </c>
      <c r="C857" s="21" t="s">
        <v>11129</v>
      </c>
      <c r="D857" s="22" t="s">
        <v>11130</v>
      </c>
      <c r="E857" s="23">
        <v>0</v>
      </c>
      <c r="F857" s="24" t="s">
        <v>522</v>
      </c>
      <c r="G857" s="24" t="s">
        <v>75</v>
      </c>
      <c r="H857" s="24">
        <v>2.09</v>
      </c>
      <c r="I857" s="25" t="s">
        <v>11131</v>
      </c>
      <c r="J857" s="24"/>
      <c r="K857" s="24">
        <v>2.0000000000000001E-4</v>
      </c>
      <c r="L857" s="24">
        <v>3.32E-2</v>
      </c>
      <c r="M857" s="24">
        <v>0</v>
      </c>
      <c r="N857" s="24">
        <v>3.32E-2</v>
      </c>
      <c r="O857" s="24">
        <v>3.3399999999999999E-2</v>
      </c>
      <c r="P857" s="24">
        <v>0</v>
      </c>
      <c r="Q857" s="24">
        <v>-3.3399999999999999E-2</v>
      </c>
      <c r="R857" s="24" t="s">
        <v>472</v>
      </c>
      <c r="S857" s="26">
        <f t="shared" si="13"/>
        <v>1</v>
      </c>
      <c r="T857" s="23">
        <v>848</v>
      </c>
      <c r="U857" s="23" t="s">
        <v>69</v>
      </c>
      <c r="V857" s="27" t="s">
        <v>69</v>
      </c>
      <c r="W857" s="28" t="s">
        <v>70</v>
      </c>
      <c r="X857" s="24" t="s">
        <v>11132</v>
      </c>
      <c r="Y857" s="32">
        <v>43051</v>
      </c>
      <c r="Z857" s="33">
        <v>1741552511</v>
      </c>
      <c r="AA857" s="33" t="s">
        <v>11133</v>
      </c>
      <c r="AB857" s="33" t="s">
        <v>11132</v>
      </c>
      <c r="AC857" s="32">
        <v>1</v>
      </c>
      <c r="AD857" s="33" t="s">
        <v>5563</v>
      </c>
      <c r="AE857" s="33" t="s">
        <v>5564</v>
      </c>
      <c r="AF857" s="33" t="s">
        <v>11134</v>
      </c>
      <c r="AG857" s="32">
        <v>2</v>
      </c>
      <c r="AH857" s="33" t="s">
        <v>11135</v>
      </c>
      <c r="AI857" s="33" t="s">
        <v>516</v>
      </c>
      <c r="AJ857" s="33" t="s">
        <v>517</v>
      </c>
      <c r="AK857" s="33">
        <v>1.8438623366558401E-4</v>
      </c>
      <c r="AL857" s="33">
        <v>3.3216106303547127E-2</v>
      </c>
      <c r="AM857" s="33">
        <v>-3.3400492537212723E-2</v>
      </c>
      <c r="AN857" s="33">
        <v>-1</v>
      </c>
      <c r="AO857" s="33">
        <v>0.37791990101968098</v>
      </c>
      <c r="AP857" s="33">
        <v>68.080069520064058</v>
      </c>
      <c r="AQ857" s="33">
        <v>-68.457989421083752</v>
      </c>
      <c r="AR857" s="33"/>
      <c r="AS857" s="33"/>
      <c r="AT857" s="19" t="s">
        <v>71</v>
      </c>
      <c r="AU857" s="19" t="s">
        <v>71</v>
      </c>
      <c r="AV857" s="19" t="s">
        <v>72</v>
      </c>
      <c r="AW857" s="19" t="s">
        <v>72</v>
      </c>
      <c r="AX857" s="30">
        <v>1</v>
      </c>
      <c r="AY857" s="31" t="s">
        <v>518</v>
      </c>
      <c r="AZ857" s="31"/>
      <c r="BA857" s="31"/>
      <c r="BB857" s="31"/>
      <c r="BC857" s="31"/>
      <c r="BD857" s="31"/>
      <c r="BE857" s="31"/>
      <c r="BF857" s="31"/>
      <c r="BG857" s="31"/>
    </row>
    <row r="858" spans="1:59" ht="16" x14ac:dyDescent="0.2">
      <c r="A858" s="1"/>
      <c r="B858" s="9">
        <v>22009057</v>
      </c>
      <c r="C858" s="10" t="s">
        <v>11136</v>
      </c>
      <c r="D858" s="11" t="s">
        <v>11137</v>
      </c>
      <c r="E858" s="12">
        <v>0</v>
      </c>
      <c r="F858" s="13" t="s">
        <v>522</v>
      </c>
      <c r="G858" s="13" t="s">
        <v>115</v>
      </c>
      <c r="H858" s="13">
        <v>3.12</v>
      </c>
      <c r="I858" s="14" t="s">
        <v>11138</v>
      </c>
      <c r="J858" s="13"/>
      <c r="K858" s="13">
        <v>1.5299999999999999E-2</v>
      </c>
      <c r="L858" s="13">
        <v>3.2099999999999997E-2</v>
      </c>
      <c r="M858" s="13">
        <v>0</v>
      </c>
      <c r="N858" s="13">
        <v>3.2099999999999997E-2</v>
      </c>
      <c r="O858" s="13">
        <v>4.7399999999999998E-2</v>
      </c>
      <c r="P858" s="13">
        <v>0</v>
      </c>
      <c r="Q858" s="13">
        <v>-4.7399999999999998E-2</v>
      </c>
      <c r="R858" s="13" t="s">
        <v>472</v>
      </c>
      <c r="S858" s="15">
        <f t="shared" si="13"/>
        <v>1</v>
      </c>
      <c r="T858" s="12">
        <v>849</v>
      </c>
      <c r="U858" s="12" t="s">
        <v>69</v>
      </c>
      <c r="V858" s="16" t="s">
        <v>69</v>
      </c>
      <c r="W858" s="17" t="s">
        <v>70</v>
      </c>
      <c r="X858" s="13" t="s">
        <v>11139</v>
      </c>
      <c r="Y858" s="30">
        <v>42723</v>
      </c>
      <c r="Z858" s="18">
        <v>1741520219</v>
      </c>
      <c r="AA858" s="18" t="s">
        <v>11140</v>
      </c>
      <c r="AB858" s="18" t="s">
        <v>11139</v>
      </c>
      <c r="AC858" s="30">
        <v>1</v>
      </c>
      <c r="AD858" s="18" t="s">
        <v>5563</v>
      </c>
      <c r="AE858" s="18" t="s">
        <v>5564</v>
      </c>
      <c r="AF858" s="18" t="s">
        <v>11141</v>
      </c>
      <c r="AG858" s="30">
        <v>4</v>
      </c>
      <c r="AH858" s="18" t="s">
        <v>11142</v>
      </c>
      <c r="AI858" s="18" t="s">
        <v>528</v>
      </c>
      <c r="AJ858" s="18" t="s">
        <v>620</v>
      </c>
      <c r="AK858" s="18">
        <v>1.53081853265493E-2</v>
      </c>
      <c r="AL858" s="18">
        <v>3.2123765247103017E-2</v>
      </c>
      <c r="AM858" s="18">
        <v>8.2392175487535385E-2</v>
      </c>
      <c r="AN858" s="18">
        <v>0.63464456097091648</v>
      </c>
      <c r="AO858" s="18">
        <v>32.799900877594503</v>
      </c>
      <c r="AP858" s="18">
        <v>68.82960281991862</v>
      </c>
      <c r="AQ858" s="18">
        <v>176.53661302320461</v>
      </c>
      <c r="AR858" s="18"/>
      <c r="AS858" s="18"/>
      <c r="AT858" s="19" t="s">
        <v>71</v>
      </c>
      <c r="AU858" s="19" t="s">
        <v>71</v>
      </c>
      <c r="AV858" s="19" t="s">
        <v>72</v>
      </c>
      <c r="AW858" s="19" t="s">
        <v>72</v>
      </c>
      <c r="AX858" s="30">
        <v>1</v>
      </c>
      <c r="AY858" s="31" t="s">
        <v>518</v>
      </c>
      <c r="AZ858" s="31"/>
      <c r="BA858" s="31"/>
      <c r="BB858" s="31"/>
      <c r="BC858" s="31"/>
      <c r="BD858" s="31"/>
      <c r="BE858" s="31"/>
      <c r="BF858" s="31"/>
      <c r="BG858" s="31"/>
    </row>
    <row r="859" spans="1:59" ht="16" x14ac:dyDescent="0.2">
      <c r="A859" s="1"/>
      <c r="B859" s="20">
        <v>22015719</v>
      </c>
      <c r="C859" s="21" t="s">
        <v>270</v>
      </c>
      <c r="D859" s="22" t="s">
        <v>11143</v>
      </c>
      <c r="E859" s="23">
        <v>0</v>
      </c>
      <c r="F859" s="24"/>
      <c r="G859" s="24" t="s">
        <v>65</v>
      </c>
      <c r="H859" s="24">
        <v>1.31</v>
      </c>
      <c r="I859" s="25" t="s">
        <v>11144</v>
      </c>
      <c r="J859" s="24"/>
      <c r="K859" s="24">
        <v>2.3E-3</v>
      </c>
      <c r="L859" s="24">
        <v>0.1062</v>
      </c>
      <c r="M859" s="24">
        <v>0</v>
      </c>
      <c r="N859" s="24">
        <v>0.1062</v>
      </c>
      <c r="O859" s="24">
        <v>0.1085</v>
      </c>
      <c r="P859" s="24">
        <v>0</v>
      </c>
      <c r="Q859" s="24">
        <v>-0.1085</v>
      </c>
      <c r="R859" s="24" t="s">
        <v>472</v>
      </c>
      <c r="S859" s="26">
        <f t="shared" si="13"/>
        <v>1</v>
      </c>
      <c r="T859" s="23">
        <v>850</v>
      </c>
      <c r="U859" s="23" t="s">
        <v>69</v>
      </c>
      <c r="V859" s="27" t="s">
        <v>69</v>
      </c>
      <c r="W859" s="28" t="s">
        <v>70</v>
      </c>
      <c r="X859" s="24"/>
      <c r="Y859" s="32">
        <v>43541</v>
      </c>
      <c r="Z859" s="33"/>
      <c r="AA859" s="33"/>
      <c r="AB859" s="33"/>
      <c r="AC859" s="32"/>
      <c r="AD859" s="33"/>
      <c r="AE859" s="33"/>
      <c r="AF859" s="33"/>
      <c r="AG859" s="32"/>
      <c r="AH859" s="33"/>
      <c r="AI859" s="33"/>
      <c r="AJ859" s="33"/>
      <c r="AK859" s="33"/>
      <c r="AL859" s="33"/>
      <c r="AM859" s="33"/>
      <c r="AN859" s="33"/>
      <c r="AO859" s="33"/>
      <c r="AP859" s="33"/>
      <c r="AQ859" s="33"/>
      <c r="AR859" s="33"/>
      <c r="AS859" s="33"/>
      <c r="AT859" s="19" t="s">
        <v>71</v>
      </c>
      <c r="AU859" s="19" t="s">
        <v>71</v>
      </c>
      <c r="AV859" s="19" t="s">
        <v>72</v>
      </c>
      <c r="AW859" s="19" t="s">
        <v>72</v>
      </c>
      <c r="AX859" s="30"/>
      <c r="AY859" s="31"/>
      <c r="AZ859" s="31"/>
      <c r="BA859" s="31"/>
      <c r="BB859" s="31"/>
      <c r="BC859" s="31"/>
      <c r="BD859" s="31"/>
      <c r="BE859" s="31"/>
      <c r="BF859" s="31"/>
      <c r="BG859" s="31"/>
    </row>
    <row r="860" spans="1:59" ht="16" x14ac:dyDescent="0.2">
      <c r="A860" s="1"/>
      <c r="B860" s="9">
        <v>22012528</v>
      </c>
      <c r="C860" s="10" t="s">
        <v>11145</v>
      </c>
      <c r="D860" s="11" t="s">
        <v>11146</v>
      </c>
      <c r="E860" s="12">
        <v>1</v>
      </c>
      <c r="F860" s="13"/>
      <c r="G860" s="13" t="s">
        <v>75</v>
      </c>
      <c r="H860" s="13">
        <v>1.79</v>
      </c>
      <c r="I860" s="14" t="s">
        <v>7239</v>
      </c>
      <c r="J860" s="13"/>
      <c r="K860" s="13">
        <v>8.9999999999999998E-4</v>
      </c>
      <c r="L860" s="13">
        <v>0.1148</v>
      </c>
      <c r="M860" s="13">
        <v>0</v>
      </c>
      <c r="N860" s="13">
        <v>0.1148</v>
      </c>
      <c r="O860" s="13">
        <v>0.1157</v>
      </c>
      <c r="P860" s="13">
        <v>0</v>
      </c>
      <c r="Q860" s="13">
        <v>-0.1157</v>
      </c>
      <c r="R860" s="13" t="s">
        <v>472</v>
      </c>
      <c r="S860" s="15">
        <f t="shared" si="13"/>
        <v>1</v>
      </c>
      <c r="T860" s="12">
        <v>851</v>
      </c>
      <c r="U860" s="12" t="s">
        <v>69</v>
      </c>
      <c r="V860" s="17" t="s">
        <v>70</v>
      </c>
      <c r="W860" s="17" t="s">
        <v>70</v>
      </c>
      <c r="X860" s="13"/>
      <c r="Y860" s="30">
        <v>43189</v>
      </c>
      <c r="Z860" s="18"/>
      <c r="AA860" s="18"/>
      <c r="AB860" s="18"/>
      <c r="AC860" s="30"/>
      <c r="AD860" s="18"/>
      <c r="AE860" s="18"/>
      <c r="AF860" s="18"/>
      <c r="AG860" s="30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9" t="s">
        <v>71</v>
      </c>
      <c r="AU860" s="19" t="s">
        <v>71</v>
      </c>
      <c r="AV860" s="19" t="s">
        <v>72</v>
      </c>
      <c r="AW860" s="19" t="s">
        <v>72</v>
      </c>
      <c r="AX860" s="30"/>
      <c r="AY860" s="31"/>
      <c r="AZ860" s="31"/>
      <c r="BA860" s="31"/>
      <c r="BB860" s="31"/>
      <c r="BC860" s="31"/>
      <c r="BD860" s="31"/>
      <c r="BE860" s="31"/>
      <c r="BF860" s="31"/>
      <c r="BG860" s="31"/>
    </row>
    <row r="861" spans="1:59" ht="16" x14ac:dyDescent="0.2">
      <c r="A861" s="1"/>
      <c r="B861" s="20">
        <v>22009212</v>
      </c>
      <c r="C861" s="21" t="s">
        <v>87</v>
      </c>
      <c r="D861" s="22" t="s">
        <v>11147</v>
      </c>
      <c r="E861" s="23">
        <v>1</v>
      </c>
      <c r="F861" s="24" t="s">
        <v>504</v>
      </c>
      <c r="G861" s="24" t="s">
        <v>75</v>
      </c>
      <c r="H861" s="24">
        <v>2.94</v>
      </c>
      <c r="I861" s="25" t="s">
        <v>11148</v>
      </c>
      <c r="J861" s="24"/>
      <c r="K861" s="24">
        <v>8.0000000000000004E-4</v>
      </c>
      <c r="L861" s="24">
        <v>0.14169999999999999</v>
      </c>
      <c r="M861" s="24">
        <v>0</v>
      </c>
      <c r="N861" s="24">
        <v>0.14169999999999999</v>
      </c>
      <c r="O861" s="24">
        <v>0.14249999999999999</v>
      </c>
      <c r="P861" s="24">
        <v>0</v>
      </c>
      <c r="Q861" s="24">
        <v>-0.14249999999999999</v>
      </c>
      <c r="R861" s="24" t="s">
        <v>472</v>
      </c>
      <c r="S861" s="26">
        <f t="shared" si="13"/>
        <v>1</v>
      </c>
      <c r="T861" s="23">
        <v>852</v>
      </c>
      <c r="U861" s="23" t="s">
        <v>69</v>
      </c>
      <c r="V861" s="28" t="s">
        <v>70</v>
      </c>
      <c r="W861" s="28" t="s">
        <v>70</v>
      </c>
      <c r="X861" s="24" t="s">
        <v>11149</v>
      </c>
      <c r="Y861" s="32">
        <v>42742</v>
      </c>
      <c r="Z861" s="33">
        <v>1741522103</v>
      </c>
      <c r="AA861" s="33" t="s">
        <v>11150</v>
      </c>
      <c r="AB861" s="33" t="s">
        <v>11151</v>
      </c>
      <c r="AC861" s="32">
        <v>1</v>
      </c>
      <c r="AD861" s="33" t="s">
        <v>5563</v>
      </c>
      <c r="AE861" s="33" t="s">
        <v>5564</v>
      </c>
      <c r="AF861" s="33" t="s">
        <v>11152</v>
      </c>
      <c r="AG861" s="32">
        <v>6</v>
      </c>
      <c r="AH861" s="33" t="s">
        <v>11153</v>
      </c>
      <c r="AI861" s="33" t="s">
        <v>516</v>
      </c>
      <c r="AJ861" s="33" t="s">
        <v>517</v>
      </c>
      <c r="AK861" s="33">
        <v>7.7095766581567002E-4</v>
      </c>
      <c r="AL861" s="33">
        <v>0.1417062285662975</v>
      </c>
      <c r="AM861" s="33">
        <v>8.6441394287185922E-3</v>
      </c>
      <c r="AN861" s="33">
        <v>5.7199997359201407E-2</v>
      </c>
      <c r="AO861" s="33">
        <v>1.6477393839162431</v>
      </c>
      <c r="AP861" s="33">
        <v>302.86349576391939</v>
      </c>
      <c r="AQ861" s="33">
        <v>18.4748003792057</v>
      </c>
      <c r="AR861" s="33"/>
      <c r="AS861" s="33"/>
      <c r="AT861" s="19" t="s">
        <v>71</v>
      </c>
      <c r="AU861" s="19" t="s">
        <v>71</v>
      </c>
      <c r="AV861" s="19" t="s">
        <v>72</v>
      </c>
      <c r="AW861" s="19" t="s">
        <v>72</v>
      </c>
      <c r="AX861" s="30">
        <v>2</v>
      </c>
      <c r="AY861" s="31" t="s">
        <v>518</v>
      </c>
      <c r="AZ861" s="31" t="s">
        <v>519</v>
      </c>
      <c r="BA861" s="31"/>
      <c r="BB861" s="31"/>
      <c r="BC861" s="31"/>
      <c r="BD861" s="31"/>
      <c r="BE861" s="31"/>
      <c r="BF861" s="31"/>
      <c r="BG861" s="31"/>
    </row>
    <row r="862" spans="1:59" ht="16" x14ac:dyDescent="0.2">
      <c r="A862" s="1"/>
      <c r="B862" s="9">
        <v>22010184</v>
      </c>
      <c r="C862" s="10" t="s">
        <v>11154</v>
      </c>
      <c r="D862" s="11" t="s">
        <v>11155</v>
      </c>
      <c r="E862" s="12">
        <v>1</v>
      </c>
      <c r="F862" s="13" t="s">
        <v>504</v>
      </c>
      <c r="G862" s="13" t="s">
        <v>65</v>
      </c>
      <c r="H862" s="13">
        <v>2.4900000000000002</v>
      </c>
      <c r="I862" s="14" t="s">
        <v>11156</v>
      </c>
      <c r="J862" s="13"/>
      <c r="K862" s="13">
        <v>4.0000000000000002E-4</v>
      </c>
      <c r="L862" s="13">
        <v>0.32640000000000002</v>
      </c>
      <c r="M862" s="13">
        <v>0</v>
      </c>
      <c r="N862" s="13">
        <v>0.32640000000000002</v>
      </c>
      <c r="O862" s="13">
        <v>0.32679999999999998</v>
      </c>
      <c r="P862" s="13">
        <v>0</v>
      </c>
      <c r="Q862" s="13">
        <v>-0.32679999999999998</v>
      </c>
      <c r="R862" s="13" t="s">
        <v>472</v>
      </c>
      <c r="S862" s="15">
        <f t="shared" si="13"/>
        <v>1</v>
      </c>
      <c r="T862" s="12">
        <v>853</v>
      </c>
      <c r="U862" s="12" t="s">
        <v>69</v>
      </c>
      <c r="V862" s="17" t="s">
        <v>70</v>
      </c>
      <c r="W862" s="17" t="s">
        <v>70</v>
      </c>
      <c r="X862" s="13" t="s">
        <v>11157</v>
      </c>
      <c r="Y862" s="30">
        <v>42846</v>
      </c>
      <c r="Z862" s="18">
        <v>1741533851</v>
      </c>
      <c r="AA862" s="18" t="s">
        <v>11158</v>
      </c>
      <c r="AB862" s="18" t="s">
        <v>11159</v>
      </c>
      <c r="AC862" s="30">
        <v>1</v>
      </c>
      <c r="AD862" s="18" t="s">
        <v>5563</v>
      </c>
      <c r="AE862" s="18" t="s">
        <v>5564</v>
      </c>
      <c r="AF862" s="18" t="s">
        <v>11160</v>
      </c>
      <c r="AG862" s="30">
        <v>6</v>
      </c>
      <c r="AH862" s="18" t="s">
        <v>11161</v>
      </c>
      <c r="AI862" s="18" t="s">
        <v>544</v>
      </c>
      <c r="AJ862" s="18" t="s">
        <v>545</v>
      </c>
      <c r="AK862" s="18">
        <v>4.2088813209859602E-4</v>
      </c>
      <c r="AL862" s="18">
        <v>0.32635971211871279</v>
      </c>
      <c r="AM862" s="18">
        <v>1.7176826678852661E-2</v>
      </c>
      <c r="AN862" s="18">
        <v>4.9938816068551273E-2</v>
      </c>
      <c r="AO862" s="18">
        <v>0.88888671223019777</v>
      </c>
      <c r="AP862" s="18">
        <v>689.24920753441256</v>
      </c>
      <c r="AQ862" s="18">
        <v>36.276273500476343</v>
      </c>
      <c r="AR862" s="18"/>
      <c r="AS862" s="18"/>
      <c r="AT862" s="19" t="s">
        <v>71</v>
      </c>
      <c r="AU862" s="19" t="s">
        <v>71</v>
      </c>
      <c r="AV862" s="19" t="s">
        <v>72</v>
      </c>
      <c r="AW862" s="19" t="s">
        <v>72</v>
      </c>
      <c r="AX862" s="30">
        <v>2</v>
      </c>
      <c r="AY862" s="31" t="s">
        <v>518</v>
      </c>
      <c r="AZ862" s="31" t="s">
        <v>519</v>
      </c>
      <c r="BA862" s="31"/>
      <c r="BB862" s="31"/>
      <c r="BC862" s="31"/>
      <c r="BD862" s="31"/>
      <c r="BE862" s="31"/>
      <c r="BF862" s="31"/>
      <c r="BG862" s="31"/>
    </row>
    <row r="863" spans="1:59" ht="16" x14ac:dyDescent="0.2">
      <c r="A863" s="1"/>
      <c r="B863" s="20">
        <v>22008884</v>
      </c>
      <c r="C863" s="21" t="s">
        <v>11162</v>
      </c>
      <c r="D863" s="22" t="s">
        <v>11163</v>
      </c>
      <c r="E863" s="23">
        <v>2</v>
      </c>
      <c r="F863" s="24" t="s">
        <v>504</v>
      </c>
      <c r="G863" s="24" t="s">
        <v>65</v>
      </c>
      <c r="H863" s="24">
        <v>3.18</v>
      </c>
      <c r="I863" s="25" t="s">
        <v>11164</v>
      </c>
      <c r="J863" s="24"/>
      <c r="K863" s="24">
        <v>2.9999999999999997E-4</v>
      </c>
      <c r="L863" s="24">
        <v>1E-4</v>
      </c>
      <c r="M863" s="24">
        <v>0</v>
      </c>
      <c r="N863" s="24">
        <v>1E-4</v>
      </c>
      <c r="O863" s="24">
        <v>4.0000000000000002E-4</v>
      </c>
      <c r="P863" s="24"/>
      <c r="Q863" s="24"/>
      <c r="R863" s="24" t="s">
        <v>477</v>
      </c>
      <c r="S863" s="26" t="e">
        <f t="shared" si="13"/>
        <v>#VALUE!</v>
      </c>
      <c r="T863" s="23">
        <v>854</v>
      </c>
      <c r="U863" s="23" t="s">
        <v>69</v>
      </c>
      <c r="V863" s="28" t="s">
        <v>70</v>
      </c>
      <c r="W863" s="28" t="s">
        <v>70</v>
      </c>
      <c r="X863" s="24" t="s">
        <v>11165</v>
      </c>
      <c r="Y863" s="32">
        <v>42708</v>
      </c>
      <c r="Z863" s="33">
        <v>1741518131</v>
      </c>
      <c r="AA863" s="33" t="s">
        <v>11166</v>
      </c>
      <c r="AB863" s="33" t="s">
        <v>11167</v>
      </c>
      <c r="AC863" s="32">
        <v>1</v>
      </c>
      <c r="AD863" s="33" t="s">
        <v>5563</v>
      </c>
      <c r="AE863" s="33" t="s">
        <v>5564</v>
      </c>
      <c r="AF863" s="33" t="s">
        <v>11168</v>
      </c>
      <c r="AG863" s="32">
        <v>5</v>
      </c>
      <c r="AH863" s="33" t="s">
        <v>11169</v>
      </c>
      <c r="AI863" s="33" t="s">
        <v>544</v>
      </c>
      <c r="AJ863" s="33" t="s">
        <v>545</v>
      </c>
      <c r="AK863" s="33">
        <v>2.9080025221532699E-4</v>
      </c>
      <c r="AL863" s="33">
        <v>6.3945545717391007E-5</v>
      </c>
      <c r="AM863" s="33">
        <v>2.7523381053581999E-5</v>
      </c>
      <c r="AN863" s="33">
        <v>7.2000000435735886E-2</v>
      </c>
      <c r="AO863" s="33">
        <v>0.62146306713003974</v>
      </c>
      <c r="AP863" s="33">
        <v>0.1366566729846167</v>
      </c>
      <c r="AQ863" s="33">
        <v>5.8819635392483902E-2</v>
      </c>
      <c r="AR863" s="33"/>
      <c r="AS863" s="33"/>
      <c r="AT863" s="19" t="s">
        <v>71</v>
      </c>
      <c r="AU863" s="19" t="s">
        <v>71</v>
      </c>
      <c r="AV863" s="19" t="s">
        <v>72</v>
      </c>
      <c r="AW863" s="19" t="s">
        <v>72</v>
      </c>
      <c r="AX863" s="30">
        <v>2</v>
      </c>
      <c r="AY863" s="31" t="s">
        <v>518</v>
      </c>
      <c r="AZ863" s="31" t="s">
        <v>519</v>
      </c>
      <c r="BA863" s="31"/>
      <c r="BB863" s="31"/>
      <c r="BC863" s="31"/>
      <c r="BD863" s="31"/>
      <c r="BE863" s="31"/>
      <c r="BF863" s="31"/>
      <c r="BG863" s="31"/>
    </row>
  </sheetData>
  <autoFilter ref="B9:BF863" xr:uid="{00000000-0009-0000-0000-00000A000000}"/>
  <mergeCells count="3">
    <mergeCell ref="C2:G2"/>
    <mergeCell ref="AX9:BF9"/>
    <mergeCell ref="AT9:AU9"/>
  </mergeCells>
  <conditionalFormatting sqref="Q10:Q863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hyperlinks>
    <hyperlink ref="B10" r:id="rId1" display="https://etherscan.io/txs?block=22014563" xr:uid="{00000000-0004-0000-0A00-000000000000}"/>
    <hyperlink ref="D10" r:id="rId2" xr:uid="{00000000-0004-0000-0A00-000001000000}"/>
    <hyperlink ref="AS10" r:id="rId3" display="https://dashboard.tenderly.co/tx/mainnet/0x056b41b8d48d05d51d4edbf8eb0c0f7eed698005c79e67e3f392250367fdea9f" xr:uid="{00000000-0004-0000-0A00-000002000000}"/>
    <hyperlink ref="AT10" r:id="rId4" xr:uid="{00000000-0004-0000-0A00-000003000000}"/>
    <hyperlink ref="AU10" r:id="rId5" xr:uid="{00000000-0004-0000-0A00-000004000000}"/>
    <hyperlink ref="AV10" r:id="rId6" xr:uid="{00000000-0004-0000-0A00-000005000000}"/>
    <hyperlink ref="AX10" r:id="rId7" display="https://etherscan.io/tx/0x056b41b8d48d05d51d4edbf8eb0c0f7eed698005c79e67e3f392250367fdea9f" xr:uid="{00000000-0004-0000-0A00-000006000000}"/>
    <hyperlink ref="B11" r:id="rId8" display="https://etherscan.io/txs?block=22014665" xr:uid="{00000000-0004-0000-0A00-000007000000}"/>
    <hyperlink ref="D11" r:id="rId9" xr:uid="{00000000-0004-0000-0A00-000008000000}"/>
    <hyperlink ref="AS11" r:id="rId10" display="https://dashboard.tenderly.co/tx/mainnet/0x5e6824f8971693920280e5c9575e17b534d1c30117732632eb98549f4e952d9d" xr:uid="{00000000-0004-0000-0A00-000009000000}"/>
    <hyperlink ref="AT11" r:id="rId11" xr:uid="{00000000-0004-0000-0A00-00000A000000}"/>
    <hyperlink ref="AU11" r:id="rId12" xr:uid="{00000000-0004-0000-0A00-00000B000000}"/>
    <hyperlink ref="AV11" r:id="rId13" xr:uid="{00000000-0004-0000-0A00-00000C000000}"/>
    <hyperlink ref="AX11" r:id="rId14" display="https://etherscan.io/tx/0x5e6824f8971693920280e5c9575e17b534d1c30117732632eb98549f4e952d9d" xr:uid="{00000000-0004-0000-0A00-00000D000000}"/>
    <hyperlink ref="B12" r:id="rId15" display="https://etherscan.io/txs?block=22014040" xr:uid="{00000000-0004-0000-0A00-00000E000000}"/>
    <hyperlink ref="D12" r:id="rId16" xr:uid="{00000000-0004-0000-0A00-00000F000000}"/>
    <hyperlink ref="AS12" r:id="rId17" display="https://dashboard.tenderly.co/tx/mainnet/0xe2a2453dde5de25850fb1e42714df16aac6c31def5e8f5522da7baf5d80fbf4c" xr:uid="{00000000-0004-0000-0A00-000010000000}"/>
    <hyperlink ref="AT12" r:id="rId18" xr:uid="{00000000-0004-0000-0A00-000011000000}"/>
    <hyperlink ref="AU12" r:id="rId19" xr:uid="{00000000-0004-0000-0A00-000012000000}"/>
    <hyperlink ref="AV12" r:id="rId20" xr:uid="{00000000-0004-0000-0A00-000013000000}"/>
    <hyperlink ref="AX12" r:id="rId21" display="https://etherscan.io/tx/0xe2a2453dde5de25850fb1e42714df16aac6c31def5e8f5522da7baf5d80fbf4c" xr:uid="{00000000-0004-0000-0A00-000014000000}"/>
    <hyperlink ref="B13" r:id="rId22" display="https://etherscan.io/txs?block=22009051" xr:uid="{00000000-0004-0000-0A00-000015000000}"/>
    <hyperlink ref="D13" r:id="rId23" xr:uid="{00000000-0004-0000-0A00-000016000000}"/>
    <hyperlink ref="AS13" r:id="rId24" display="https://dashboard.tenderly.co/tx/mainnet/0x1273736ffa23b8309905244b492a4b32f1e52463cf6ab380da88fec0b9923103" xr:uid="{00000000-0004-0000-0A00-000017000000}"/>
    <hyperlink ref="AT13" r:id="rId25" xr:uid="{00000000-0004-0000-0A00-000018000000}"/>
    <hyperlink ref="AU13" r:id="rId26" xr:uid="{00000000-0004-0000-0A00-000019000000}"/>
    <hyperlink ref="AV13" r:id="rId27" xr:uid="{00000000-0004-0000-0A00-00001A000000}"/>
    <hyperlink ref="AX13" r:id="rId28" display="https://etherscan.io/tx/0x1273736ffa23b8309905244b492a4b32f1e52463cf6ab380da88fec0b9923103" xr:uid="{00000000-0004-0000-0A00-00001B000000}"/>
    <hyperlink ref="B14" r:id="rId29" display="https://etherscan.io/txs?block=22009777" xr:uid="{00000000-0004-0000-0A00-00001C000000}"/>
    <hyperlink ref="D14" r:id="rId30" xr:uid="{00000000-0004-0000-0A00-00001D000000}"/>
    <hyperlink ref="AS14" r:id="rId31" display="https://dashboard.tenderly.co/tx/mainnet/0x6308799691a9055fccecd48066808c68f9e9795e94d08c73b3f3ee7753620f9e" xr:uid="{00000000-0004-0000-0A00-00001E000000}"/>
    <hyperlink ref="AT14" r:id="rId32" xr:uid="{00000000-0004-0000-0A00-00001F000000}"/>
    <hyperlink ref="AU14" r:id="rId33" xr:uid="{00000000-0004-0000-0A00-000020000000}"/>
    <hyperlink ref="AV14" r:id="rId34" xr:uid="{00000000-0004-0000-0A00-000021000000}"/>
    <hyperlink ref="AX14" r:id="rId35" display="https://etherscan.io/tx/0x6308799691a9055fccecd48066808c68f9e9795e94d08c73b3f3ee7753620f9e" xr:uid="{00000000-0004-0000-0A00-000022000000}"/>
    <hyperlink ref="B15" r:id="rId36" display="https://etherscan.io/txs?block=22015504" xr:uid="{00000000-0004-0000-0A00-000023000000}"/>
    <hyperlink ref="D15" r:id="rId37" xr:uid="{00000000-0004-0000-0A00-000024000000}"/>
    <hyperlink ref="AS15" r:id="rId38" display="https://dashboard.tenderly.co/tx/mainnet/0xba1e6f7f2652ed5ca00bc8abf0377f330d4797cf64a691aa9ddf1f7643f05827" xr:uid="{00000000-0004-0000-0A00-000025000000}"/>
    <hyperlink ref="AT15" r:id="rId39" xr:uid="{00000000-0004-0000-0A00-000026000000}"/>
    <hyperlink ref="AU15" r:id="rId40" xr:uid="{00000000-0004-0000-0A00-000027000000}"/>
    <hyperlink ref="AV15" r:id="rId41" xr:uid="{00000000-0004-0000-0A00-000028000000}"/>
    <hyperlink ref="AX15" r:id="rId42" display="https://etherscan.io/tx/0xba1e6f7f2652ed5ca00bc8abf0377f330d4797cf64a691aa9ddf1f7643f05827" xr:uid="{00000000-0004-0000-0A00-000029000000}"/>
    <hyperlink ref="B16" r:id="rId43" display="https://etherscan.io/txs?block=22012016" xr:uid="{00000000-0004-0000-0A00-00002A000000}"/>
    <hyperlink ref="D16" r:id="rId44" xr:uid="{00000000-0004-0000-0A00-00002B000000}"/>
    <hyperlink ref="AS16" r:id="rId45" display="https://dashboard.tenderly.co/tx/mainnet/0xd55d7812e205ff1033b61b4ac2f4ab57e39ad3eb2480241b04db2803df10d1d3" xr:uid="{00000000-0004-0000-0A00-00002C000000}"/>
    <hyperlink ref="AT16" r:id="rId46" xr:uid="{00000000-0004-0000-0A00-00002D000000}"/>
    <hyperlink ref="AU16" r:id="rId47" xr:uid="{00000000-0004-0000-0A00-00002E000000}"/>
    <hyperlink ref="AV16" r:id="rId48" xr:uid="{00000000-0004-0000-0A00-00002F000000}"/>
    <hyperlink ref="AX16" r:id="rId49" display="https://etherscan.io/tx/0x68e405290819c966367ba1bbf9a7a2fe29b49a3e023e3e02ea8df4628e2311bb" xr:uid="{00000000-0004-0000-0A00-000030000000}"/>
    <hyperlink ref="AY16" r:id="rId50" xr:uid="{00000000-0004-0000-0A00-000031000000}"/>
    <hyperlink ref="B17" r:id="rId51" display="https://etherscan.io/txs?block=22014851" xr:uid="{00000000-0004-0000-0A00-000032000000}"/>
    <hyperlink ref="D17" r:id="rId52" xr:uid="{00000000-0004-0000-0A00-000033000000}"/>
    <hyperlink ref="AS17" r:id="rId53" display="https://dashboard.tenderly.co/tx/mainnet/0xa60e4b4a4590ec2fc0b33527ce5ac256edb0e3ce5a53c27566f34f9fad890a32" xr:uid="{00000000-0004-0000-0A00-000034000000}"/>
    <hyperlink ref="AT17" r:id="rId54" xr:uid="{00000000-0004-0000-0A00-000035000000}"/>
    <hyperlink ref="AU17" r:id="rId55" xr:uid="{00000000-0004-0000-0A00-000036000000}"/>
    <hyperlink ref="AV17" r:id="rId56" xr:uid="{00000000-0004-0000-0A00-000037000000}"/>
    <hyperlink ref="AX17" r:id="rId57" display="https://etherscan.io/tx/0xa60e4b4a4590ec2fc0b33527ce5ac256edb0e3ce5a53c27566f34f9fad890a32" xr:uid="{00000000-0004-0000-0A00-000038000000}"/>
    <hyperlink ref="B18" r:id="rId58" display="https://etherscan.io/txs?block=22013957" xr:uid="{00000000-0004-0000-0A00-000039000000}"/>
    <hyperlink ref="D18" r:id="rId59" xr:uid="{00000000-0004-0000-0A00-00003A000000}"/>
    <hyperlink ref="AS18" r:id="rId60" display="https://dashboard.tenderly.co/tx/mainnet/0xaeb973749355cf01e69cfdc7be04d72cb9b76bed242509fe7a5782b4a9caf8cc" xr:uid="{00000000-0004-0000-0A00-00003B000000}"/>
    <hyperlink ref="AT18" r:id="rId61" xr:uid="{00000000-0004-0000-0A00-00003C000000}"/>
    <hyperlink ref="AU18" r:id="rId62" xr:uid="{00000000-0004-0000-0A00-00003D000000}"/>
    <hyperlink ref="AV18" r:id="rId63" xr:uid="{00000000-0004-0000-0A00-00003E000000}"/>
    <hyperlink ref="AX18" r:id="rId64" display="https://etherscan.io/tx/0xaeb973749355cf01e69cfdc7be04d72cb9b76bed242509fe7a5782b4a9caf8cc" xr:uid="{00000000-0004-0000-0A00-00003F000000}"/>
    <hyperlink ref="B19" r:id="rId65" display="https://etherscan.io/txs?block=22014305" xr:uid="{00000000-0004-0000-0A00-000040000000}"/>
    <hyperlink ref="D19" r:id="rId66" xr:uid="{00000000-0004-0000-0A00-000041000000}"/>
    <hyperlink ref="AS19" r:id="rId67" display="https://dashboard.tenderly.co/tx/mainnet/0x48f9c65d24271fb3a7dd44d7182aed942ca2afcf6de5484ca46fce244103e92b" xr:uid="{00000000-0004-0000-0A00-000042000000}"/>
    <hyperlink ref="AT19" r:id="rId68" xr:uid="{00000000-0004-0000-0A00-000043000000}"/>
    <hyperlink ref="AU19" r:id="rId69" xr:uid="{00000000-0004-0000-0A00-000044000000}"/>
    <hyperlink ref="AV19" r:id="rId70" xr:uid="{00000000-0004-0000-0A00-000045000000}"/>
    <hyperlink ref="AX19" r:id="rId71" display="https://etherscan.io/tx/0x48f9c65d24271fb3a7dd44d7182aed942ca2afcf6de5484ca46fce244103e92b" xr:uid="{00000000-0004-0000-0A00-000046000000}"/>
    <hyperlink ref="B20" r:id="rId72" display="https://etherscan.io/txs?block=22009286" xr:uid="{00000000-0004-0000-0A00-000047000000}"/>
    <hyperlink ref="D20" r:id="rId73" xr:uid="{00000000-0004-0000-0A00-000048000000}"/>
    <hyperlink ref="AS20" r:id="rId74" display="https://dashboard.tenderly.co/tx/mainnet/0x280d7c8b24a48b2364f50fded54dd3fefa6d3d49bb13f286a3f671abb9ee0750" xr:uid="{00000000-0004-0000-0A00-000049000000}"/>
    <hyperlink ref="AT20" r:id="rId75" xr:uid="{00000000-0004-0000-0A00-00004A000000}"/>
    <hyperlink ref="AU20" r:id="rId76" xr:uid="{00000000-0004-0000-0A00-00004B000000}"/>
    <hyperlink ref="AV20" r:id="rId77" xr:uid="{00000000-0004-0000-0A00-00004C000000}"/>
    <hyperlink ref="AX20" r:id="rId78" display="https://etherscan.io/tx/0x280d7c8b24a48b2364f50fded54dd3fefa6d3d49bb13f286a3f671abb9ee0750" xr:uid="{00000000-0004-0000-0A00-00004D000000}"/>
    <hyperlink ref="B21" r:id="rId79" display="https://etherscan.io/txs?block=22014126" xr:uid="{00000000-0004-0000-0A00-00004E000000}"/>
    <hyperlink ref="D21" r:id="rId80" xr:uid="{00000000-0004-0000-0A00-00004F000000}"/>
    <hyperlink ref="AS21" r:id="rId81" display="https://dashboard.tenderly.co/tx/mainnet/0xda8dc396aedb4d9b0265cdecc0bd124e18cd23e29ccfd146c6c8589858e6bc9d" xr:uid="{00000000-0004-0000-0A00-000050000000}"/>
    <hyperlink ref="AT21" r:id="rId82" xr:uid="{00000000-0004-0000-0A00-000051000000}"/>
    <hyperlink ref="AU21" r:id="rId83" xr:uid="{00000000-0004-0000-0A00-000052000000}"/>
    <hyperlink ref="AV21" r:id="rId84" xr:uid="{00000000-0004-0000-0A00-000053000000}"/>
    <hyperlink ref="AX21" r:id="rId85" display="https://etherscan.io/tx/0xda8dc396aedb4d9b0265cdecc0bd124e18cd23e29ccfd146c6c8589858e6bc9d" xr:uid="{00000000-0004-0000-0A00-000054000000}"/>
    <hyperlink ref="B22" r:id="rId86" display="https://etherscan.io/txs?block=22009284" xr:uid="{00000000-0004-0000-0A00-000055000000}"/>
    <hyperlink ref="D22" r:id="rId87" xr:uid="{00000000-0004-0000-0A00-000056000000}"/>
    <hyperlink ref="AS22" r:id="rId88" display="https://dashboard.tenderly.co/tx/mainnet/0x3c1309a0eba07ad44155371a4afe1d60b473b114422a09dc819dc82a04a2fde5" xr:uid="{00000000-0004-0000-0A00-000057000000}"/>
    <hyperlink ref="AT22" r:id="rId89" xr:uid="{00000000-0004-0000-0A00-000058000000}"/>
    <hyperlink ref="AU22" r:id="rId90" xr:uid="{00000000-0004-0000-0A00-000059000000}"/>
    <hyperlink ref="AV22" r:id="rId91" xr:uid="{00000000-0004-0000-0A00-00005A000000}"/>
    <hyperlink ref="AX22" r:id="rId92" display="https://etherscan.io/tx/0x21890914bf8c3efa9d408e042ea62788cbedae323ad944e4e0f8129dd8c434a8" xr:uid="{00000000-0004-0000-0A00-00005B000000}"/>
    <hyperlink ref="AY22" r:id="rId93" xr:uid="{00000000-0004-0000-0A00-00005C000000}"/>
    <hyperlink ref="B23" r:id="rId94" display="https://etherscan.io/txs?block=22014486" xr:uid="{00000000-0004-0000-0A00-00005D000000}"/>
    <hyperlink ref="D23" r:id="rId95" xr:uid="{00000000-0004-0000-0A00-00005E000000}"/>
    <hyperlink ref="AS23" r:id="rId96" display="https://dashboard.tenderly.co/tx/mainnet/0x2cf58c698e6592212fb2177666e9501d4424f5709656eff1addf8e67ee4a9cf1" xr:uid="{00000000-0004-0000-0A00-00005F000000}"/>
    <hyperlink ref="AT23" r:id="rId97" xr:uid="{00000000-0004-0000-0A00-000060000000}"/>
    <hyperlink ref="AU23" r:id="rId98" xr:uid="{00000000-0004-0000-0A00-000061000000}"/>
    <hyperlink ref="AV23" r:id="rId99" xr:uid="{00000000-0004-0000-0A00-000062000000}"/>
    <hyperlink ref="AX23" r:id="rId100" display="https://etherscan.io/tx/0x2cf58c698e6592212fb2177666e9501d4424f5709656eff1addf8e67ee4a9cf1" xr:uid="{00000000-0004-0000-0A00-000063000000}"/>
    <hyperlink ref="B24" r:id="rId101" display="https://etherscan.io/txs?block=22014858" xr:uid="{00000000-0004-0000-0A00-000064000000}"/>
    <hyperlink ref="D24" r:id="rId102" xr:uid="{00000000-0004-0000-0A00-000065000000}"/>
    <hyperlink ref="AS24" r:id="rId103" display="https://dashboard.tenderly.co/tx/mainnet/0x7717ce521e04e7b4c66f7944edcb64a545cb295ead75168c62d27f14e969703e" xr:uid="{00000000-0004-0000-0A00-000066000000}"/>
    <hyperlink ref="AT24" r:id="rId104" xr:uid="{00000000-0004-0000-0A00-000067000000}"/>
    <hyperlink ref="AU24" r:id="rId105" xr:uid="{00000000-0004-0000-0A00-000068000000}"/>
    <hyperlink ref="AV24" r:id="rId106" xr:uid="{00000000-0004-0000-0A00-000069000000}"/>
    <hyperlink ref="AX24" r:id="rId107" display="https://etherscan.io/tx/0x7717ce521e04e7b4c66f7944edcb64a545cb295ead75168c62d27f14e969703e" xr:uid="{00000000-0004-0000-0A00-00006A000000}"/>
    <hyperlink ref="B25" r:id="rId108" display="https://etherscan.io/txs?block=22011746" xr:uid="{00000000-0004-0000-0A00-00006B000000}"/>
    <hyperlink ref="D25" r:id="rId109" xr:uid="{00000000-0004-0000-0A00-00006C000000}"/>
    <hyperlink ref="AS25" r:id="rId110" display="https://dashboard.tenderly.co/tx/mainnet/0x510e54944582b8012b672a9439b083f984bc7a4fd4f8e02f0c4463bdfbd85e08" xr:uid="{00000000-0004-0000-0A00-00006D000000}"/>
    <hyperlink ref="AT25" r:id="rId111" xr:uid="{00000000-0004-0000-0A00-00006E000000}"/>
    <hyperlink ref="AU25" r:id="rId112" xr:uid="{00000000-0004-0000-0A00-00006F000000}"/>
    <hyperlink ref="AV25" r:id="rId113" xr:uid="{00000000-0004-0000-0A00-000070000000}"/>
    <hyperlink ref="AX25" r:id="rId114" display="https://etherscan.io/tx/0x510e54944582b8012b672a9439b083f984bc7a4fd4f8e02f0c4463bdfbd85e08" xr:uid="{00000000-0004-0000-0A00-000071000000}"/>
    <hyperlink ref="B26" r:id="rId115" display="https://etherscan.io/txs?block=22009930" xr:uid="{00000000-0004-0000-0A00-000072000000}"/>
    <hyperlink ref="D26" r:id="rId116" xr:uid="{00000000-0004-0000-0A00-000073000000}"/>
    <hyperlink ref="AS26" r:id="rId117" display="https://dashboard.tenderly.co/tx/mainnet/0x56012815f9b1cec62379741721ef6e4f8c5b3bac22620a9933499a982b9c1e07" xr:uid="{00000000-0004-0000-0A00-000074000000}"/>
    <hyperlink ref="AT26" r:id="rId118" xr:uid="{00000000-0004-0000-0A00-000075000000}"/>
    <hyperlink ref="AU26" r:id="rId119" xr:uid="{00000000-0004-0000-0A00-000076000000}"/>
    <hyperlink ref="AV26" r:id="rId120" xr:uid="{00000000-0004-0000-0A00-000077000000}"/>
    <hyperlink ref="AX26" r:id="rId121" display="https://etherscan.io/tx/0x56012815f9b1cec62379741721ef6e4f8c5b3bac22620a9933499a982b9c1e07" xr:uid="{00000000-0004-0000-0A00-000078000000}"/>
    <hyperlink ref="B27" r:id="rId122" display="https://etherscan.io/txs?block=22011695" xr:uid="{00000000-0004-0000-0A00-000079000000}"/>
    <hyperlink ref="D27" r:id="rId123" xr:uid="{00000000-0004-0000-0A00-00007A000000}"/>
    <hyperlink ref="AS27" r:id="rId124" display="https://dashboard.tenderly.co/tx/mainnet/0x93c67f6a01d81b26cd25fcf5a614301c5abdf1e41b41cc245562b17549acae5e" xr:uid="{00000000-0004-0000-0A00-00007B000000}"/>
    <hyperlink ref="AT27" r:id="rId125" xr:uid="{00000000-0004-0000-0A00-00007C000000}"/>
    <hyperlink ref="AU27" r:id="rId126" xr:uid="{00000000-0004-0000-0A00-00007D000000}"/>
    <hyperlink ref="AV27" r:id="rId127" xr:uid="{00000000-0004-0000-0A00-00007E000000}"/>
    <hyperlink ref="AX27" r:id="rId128" display="https://etherscan.io/tx/0x93c67f6a01d81b26cd25fcf5a614301c5abdf1e41b41cc245562b17549acae5e" xr:uid="{00000000-0004-0000-0A00-00007F000000}"/>
    <hyperlink ref="B28" r:id="rId129" display="https://etherscan.io/txs?block=22015175" xr:uid="{00000000-0004-0000-0A00-000080000000}"/>
    <hyperlink ref="D28" r:id="rId130" xr:uid="{00000000-0004-0000-0A00-000081000000}"/>
    <hyperlink ref="AS28" r:id="rId131" display="https://dashboard.tenderly.co/tx/mainnet/0xda913fda3867c1bf1379ceceb75e1a429bec2c8194afcded9f613174add22737" xr:uid="{00000000-0004-0000-0A00-000082000000}"/>
    <hyperlink ref="AT28" r:id="rId132" xr:uid="{00000000-0004-0000-0A00-000083000000}"/>
    <hyperlink ref="AU28" r:id="rId133" xr:uid="{00000000-0004-0000-0A00-000084000000}"/>
    <hyperlink ref="AV28" r:id="rId134" xr:uid="{00000000-0004-0000-0A00-000085000000}"/>
    <hyperlink ref="AX28" r:id="rId135" display="https://etherscan.io/tx/0xda913fda3867c1bf1379ceceb75e1a429bec2c8194afcded9f613174add22737" xr:uid="{00000000-0004-0000-0A00-000086000000}"/>
    <hyperlink ref="B29" r:id="rId136" display="https://etherscan.io/txs?block=22011870" xr:uid="{00000000-0004-0000-0A00-000087000000}"/>
    <hyperlink ref="D29" r:id="rId137" xr:uid="{00000000-0004-0000-0A00-000088000000}"/>
    <hyperlink ref="AS29" r:id="rId138" display="https://dashboard.tenderly.co/tx/mainnet/0x718396c8d852f5c2e82b170d96e4bdeeea077c2952953c11332f63a5b2a730e7" xr:uid="{00000000-0004-0000-0A00-000089000000}"/>
    <hyperlink ref="AT29" r:id="rId139" xr:uid="{00000000-0004-0000-0A00-00008A000000}"/>
    <hyperlink ref="AU29" r:id="rId140" xr:uid="{00000000-0004-0000-0A00-00008B000000}"/>
    <hyperlink ref="AV29" r:id="rId141" xr:uid="{00000000-0004-0000-0A00-00008C000000}"/>
    <hyperlink ref="AX29" r:id="rId142" display="https://etherscan.io/tx/0x718396c8d852f5c2e82b170d96e4bdeeea077c2952953c11332f63a5b2a730e7" xr:uid="{00000000-0004-0000-0A00-00008D000000}"/>
    <hyperlink ref="B30" r:id="rId143" display="https://etherscan.io/txs?block=22011755" xr:uid="{00000000-0004-0000-0A00-00008E000000}"/>
    <hyperlink ref="D30" r:id="rId144" xr:uid="{00000000-0004-0000-0A00-00008F000000}"/>
    <hyperlink ref="AS30" r:id="rId145" display="https://dashboard.tenderly.co/tx/mainnet/0x6d655fdabf5b5b91a3506f902768582a86c327f1321b1fcf3679bb492fd49420" xr:uid="{00000000-0004-0000-0A00-000090000000}"/>
    <hyperlink ref="AT30" r:id="rId146" xr:uid="{00000000-0004-0000-0A00-000091000000}"/>
    <hyperlink ref="AU30" r:id="rId147" xr:uid="{00000000-0004-0000-0A00-000092000000}"/>
    <hyperlink ref="AV30" r:id="rId148" xr:uid="{00000000-0004-0000-0A00-000093000000}"/>
    <hyperlink ref="AX30" r:id="rId149" display="https://etherscan.io/tx/0x6d655fdabf5b5b91a3506f902768582a86c327f1321b1fcf3679bb492fd49420" xr:uid="{00000000-0004-0000-0A00-000094000000}"/>
    <hyperlink ref="B31" r:id="rId150" display="https://etherscan.io/txs?block=22013768" xr:uid="{00000000-0004-0000-0A00-000095000000}"/>
    <hyperlink ref="D31" r:id="rId151" xr:uid="{00000000-0004-0000-0A00-000096000000}"/>
    <hyperlink ref="AS31" r:id="rId152" display="https://dashboard.tenderly.co/tx/mainnet/0x29ee8da95338fc258458ed8dba135551e6bdded2d22e768499a8c19b43696a27" xr:uid="{00000000-0004-0000-0A00-000097000000}"/>
    <hyperlink ref="AT31" r:id="rId153" xr:uid="{00000000-0004-0000-0A00-000098000000}"/>
    <hyperlink ref="AU31" r:id="rId154" xr:uid="{00000000-0004-0000-0A00-000099000000}"/>
    <hyperlink ref="AV31" r:id="rId155" xr:uid="{00000000-0004-0000-0A00-00009A000000}"/>
    <hyperlink ref="AX31" r:id="rId156" display="https://etherscan.io/tx/0x3e7cb293a2ad0c2200a626f734ccb8d8d7e545c082891253360001b7faa4d7f5" xr:uid="{00000000-0004-0000-0A00-00009B000000}"/>
    <hyperlink ref="AY31" r:id="rId157" xr:uid="{00000000-0004-0000-0A00-00009C000000}"/>
    <hyperlink ref="B32" r:id="rId158" display="https://etherscan.io/txs?block=22015205" xr:uid="{00000000-0004-0000-0A00-00009D000000}"/>
    <hyperlink ref="D32" r:id="rId159" xr:uid="{00000000-0004-0000-0A00-00009E000000}"/>
    <hyperlink ref="AS32" r:id="rId160" display="https://dashboard.tenderly.co/tx/mainnet/0xf1f4d806a3c42a952731e6279c1c02433462600aaaeb804a59eb5dabb5dfc4c4" xr:uid="{00000000-0004-0000-0A00-00009F000000}"/>
    <hyperlink ref="AT32" r:id="rId161" xr:uid="{00000000-0004-0000-0A00-0000A0000000}"/>
    <hyperlink ref="AU32" r:id="rId162" xr:uid="{00000000-0004-0000-0A00-0000A1000000}"/>
    <hyperlink ref="AV32" r:id="rId163" xr:uid="{00000000-0004-0000-0A00-0000A2000000}"/>
    <hyperlink ref="AX32" r:id="rId164" display="https://etherscan.io/tx/0xf1f4d806a3c42a952731e6279c1c02433462600aaaeb804a59eb5dabb5dfc4c4" xr:uid="{00000000-0004-0000-0A00-0000A3000000}"/>
    <hyperlink ref="B33" r:id="rId165" display="https://etherscan.io/txs?block=22014846" xr:uid="{00000000-0004-0000-0A00-0000A4000000}"/>
    <hyperlink ref="D33" r:id="rId166" xr:uid="{00000000-0004-0000-0A00-0000A5000000}"/>
    <hyperlink ref="AS33" r:id="rId167" display="https://dashboard.tenderly.co/tx/mainnet/0x8f22fd4ff66c8b5dcb64ea9e01b03a2d40d039e1e2456c8fc862b74acacc8dd8" xr:uid="{00000000-0004-0000-0A00-0000A6000000}"/>
    <hyperlink ref="AT33" r:id="rId168" xr:uid="{00000000-0004-0000-0A00-0000A7000000}"/>
    <hyperlink ref="AU33" r:id="rId169" xr:uid="{00000000-0004-0000-0A00-0000A8000000}"/>
    <hyperlink ref="AV33" r:id="rId170" xr:uid="{00000000-0004-0000-0A00-0000A9000000}"/>
    <hyperlink ref="AX33" r:id="rId171" display="https://etherscan.io/tx/0x8f22fd4ff66c8b5dcb64ea9e01b03a2d40d039e1e2456c8fc862b74acacc8dd8" xr:uid="{00000000-0004-0000-0A00-0000AA000000}"/>
    <hyperlink ref="B34" r:id="rId172" display="https://etherscan.io/txs?block=22015267" xr:uid="{00000000-0004-0000-0A00-0000AB000000}"/>
    <hyperlink ref="D34" r:id="rId173" xr:uid="{00000000-0004-0000-0A00-0000AC000000}"/>
    <hyperlink ref="AS34" r:id="rId174" display="https://dashboard.tenderly.co/tx/mainnet/0x0e7f84989a7868c78eee94a050cb76b8debeac75b69db36bd9a73f10291ee0a4" xr:uid="{00000000-0004-0000-0A00-0000AD000000}"/>
    <hyperlink ref="AT34" r:id="rId175" xr:uid="{00000000-0004-0000-0A00-0000AE000000}"/>
    <hyperlink ref="AU34" r:id="rId176" xr:uid="{00000000-0004-0000-0A00-0000AF000000}"/>
    <hyperlink ref="AV34" r:id="rId177" xr:uid="{00000000-0004-0000-0A00-0000B0000000}"/>
    <hyperlink ref="AX34" r:id="rId178" display="https://etherscan.io/tx/0x0e7f84989a7868c78eee94a050cb76b8debeac75b69db36bd9a73f10291ee0a4" xr:uid="{00000000-0004-0000-0A00-0000B1000000}"/>
    <hyperlink ref="B35" r:id="rId179" display="https://etherscan.io/txs?block=22015427" xr:uid="{00000000-0004-0000-0A00-0000B2000000}"/>
    <hyperlink ref="D35" r:id="rId180" xr:uid="{00000000-0004-0000-0A00-0000B3000000}"/>
    <hyperlink ref="AS35" r:id="rId181" display="https://dashboard.tenderly.co/tx/mainnet/0xe034e03881990864a2afdca762c734e8f9d1e27b5237f32f14ca9bf82f081220" xr:uid="{00000000-0004-0000-0A00-0000B4000000}"/>
    <hyperlink ref="AT35" r:id="rId182" xr:uid="{00000000-0004-0000-0A00-0000B5000000}"/>
    <hyperlink ref="AU35" r:id="rId183" xr:uid="{00000000-0004-0000-0A00-0000B6000000}"/>
    <hyperlink ref="AV35" r:id="rId184" xr:uid="{00000000-0004-0000-0A00-0000B7000000}"/>
    <hyperlink ref="AX35" r:id="rId185" display="https://etherscan.io/tx/0xe034e03881990864a2afdca762c734e8f9d1e27b5237f32f14ca9bf82f081220" xr:uid="{00000000-0004-0000-0A00-0000B8000000}"/>
    <hyperlink ref="B36" r:id="rId186" display="https://etherscan.io/txs?block=22013855" xr:uid="{00000000-0004-0000-0A00-0000B9000000}"/>
    <hyperlink ref="D36" r:id="rId187" xr:uid="{00000000-0004-0000-0A00-0000BA000000}"/>
    <hyperlink ref="AS36" r:id="rId188" display="https://dashboard.tenderly.co/tx/mainnet/0x495c2b8c92bdbbcb816b72eb207fe8e0f9040fe4d3f56e27e7de23e2c8b51a16" xr:uid="{00000000-0004-0000-0A00-0000BB000000}"/>
    <hyperlink ref="AT36" r:id="rId189" xr:uid="{00000000-0004-0000-0A00-0000BC000000}"/>
    <hyperlink ref="AU36" r:id="rId190" xr:uid="{00000000-0004-0000-0A00-0000BD000000}"/>
    <hyperlink ref="AV36" r:id="rId191" xr:uid="{00000000-0004-0000-0A00-0000BE000000}"/>
    <hyperlink ref="AX36" r:id="rId192" display="https://etherscan.io/tx/0x495c2b8c92bdbbcb816b72eb207fe8e0f9040fe4d3f56e27e7de23e2c8b51a16" xr:uid="{00000000-0004-0000-0A00-0000BF000000}"/>
    <hyperlink ref="B37" r:id="rId193" display="https://etherscan.io/txs?block=22009525" xr:uid="{00000000-0004-0000-0A00-0000C0000000}"/>
    <hyperlink ref="D37" r:id="rId194" xr:uid="{00000000-0004-0000-0A00-0000C1000000}"/>
    <hyperlink ref="AS37" r:id="rId195" display="https://dashboard.tenderly.co/tx/mainnet/0xbb26b3152b8809da3ef470b5d7beee0dcce9689feb0c4f076fe8d9b455b7b385" xr:uid="{00000000-0004-0000-0A00-0000C2000000}"/>
    <hyperlink ref="AT37" r:id="rId196" xr:uid="{00000000-0004-0000-0A00-0000C3000000}"/>
    <hyperlink ref="AU37" r:id="rId197" xr:uid="{00000000-0004-0000-0A00-0000C4000000}"/>
    <hyperlink ref="AV37" r:id="rId198" xr:uid="{00000000-0004-0000-0A00-0000C5000000}"/>
    <hyperlink ref="AX37" r:id="rId199" display="https://etherscan.io/tx/0xbb26b3152b8809da3ef470b5d7beee0dcce9689feb0c4f076fe8d9b455b7b385" xr:uid="{00000000-0004-0000-0A00-0000C6000000}"/>
    <hyperlink ref="B38" r:id="rId200" display="https://etherscan.io/txs?block=22012161" xr:uid="{00000000-0004-0000-0A00-0000C7000000}"/>
    <hyperlink ref="D38" r:id="rId201" xr:uid="{00000000-0004-0000-0A00-0000C8000000}"/>
    <hyperlink ref="AS38" r:id="rId202" display="https://dashboard.tenderly.co/tx/mainnet/0x23aa90cb2e1ff4c4b01c913674f66ed20929327285f2f2b78a8bf31718e054af" xr:uid="{00000000-0004-0000-0A00-0000C9000000}"/>
    <hyperlink ref="AT38" r:id="rId203" xr:uid="{00000000-0004-0000-0A00-0000CA000000}"/>
    <hyperlink ref="AU38" r:id="rId204" xr:uid="{00000000-0004-0000-0A00-0000CB000000}"/>
    <hyperlink ref="AV38" r:id="rId205" xr:uid="{00000000-0004-0000-0A00-0000CC000000}"/>
    <hyperlink ref="AX38" r:id="rId206" display="https://etherscan.io/tx/0x23aa90cb2e1ff4c4b01c913674f66ed20929327285f2f2b78a8bf31718e054af" xr:uid="{00000000-0004-0000-0A00-0000CD000000}"/>
    <hyperlink ref="B39" r:id="rId207" display="https://etherscan.io/txs?block=22009771" xr:uid="{00000000-0004-0000-0A00-0000CE000000}"/>
    <hyperlink ref="D39" r:id="rId208" xr:uid="{00000000-0004-0000-0A00-0000CF000000}"/>
    <hyperlink ref="AS39" r:id="rId209" display="https://dashboard.tenderly.co/tx/mainnet/0x53631bf8217d7d992b80e086db13034e7ede9517b15ad2fa301b4858bace81a6" xr:uid="{00000000-0004-0000-0A00-0000D0000000}"/>
    <hyperlink ref="AT39" r:id="rId210" xr:uid="{00000000-0004-0000-0A00-0000D1000000}"/>
    <hyperlink ref="AU39" r:id="rId211" xr:uid="{00000000-0004-0000-0A00-0000D2000000}"/>
    <hyperlink ref="AV39" r:id="rId212" xr:uid="{00000000-0004-0000-0A00-0000D3000000}"/>
    <hyperlink ref="AX39" r:id="rId213" display="https://etherscan.io/tx/0x53631bf8217d7d992b80e086db13034e7ede9517b15ad2fa301b4858bace81a6" xr:uid="{00000000-0004-0000-0A00-0000D4000000}"/>
    <hyperlink ref="B40" r:id="rId214" display="https://etherscan.io/txs?block=22014771" xr:uid="{00000000-0004-0000-0A00-0000D5000000}"/>
    <hyperlink ref="D40" r:id="rId215" xr:uid="{00000000-0004-0000-0A00-0000D6000000}"/>
    <hyperlink ref="AS40" r:id="rId216" display="https://dashboard.tenderly.co/tx/mainnet/0x1b7d6786516394bb5fe800137faa9f2a5a2d457f046f14f9992ca939ee8d103a" xr:uid="{00000000-0004-0000-0A00-0000D7000000}"/>
    <hyperlink ref="AT40" r:id="rId217" xr:uid="{00000000-0004-0000-0A00-0000D8000000}"/>
    <hyperlink ref="AU40" r:id="rId218" xr:uid="{00000000-0004-0000-0A00-0000D9000000}"/>
    <hyperlink ref="AV40" r:id="rId219" xr:uid="{00000000-0004-0000-0A00-0000DA000000}"/>
    <hyperlink ref="AX40" r:id="rId220" display="https://etherscan.io/tx/0x1b7d6786516394bb5fe800137faa9f2a5a2d457f046f14f9992ca939ee8d103a" xr:uid="{00000000-0004-0000-0A00-0000DB000000}"/>
    <hyperlink ref="B41" r:id="rId221" display="https://etherscan.io/txs?block=22011694" xr:uid="{00000000-0004-0000-0A00-0000DC000000}"/>
    <hyperlink ref="D41" r:id="rId222" xr:uid="{00000000-0004-0000-0A00-0000DD000000}"/>
    <hyperlink ref="AS41" r:id="rId223" display="https://dashboard.tenderly.co/tx/mainnet/0x049179be442b177c24f5ef8a86349bc30acdd8268840f48069f7e97daeed2b7d" xr:uid="{00000000-0004-0000-0A00-0000DE000000}"/>
    <hyperlink ref="AT41" r:id="rId224" xr:uid="{00000000-0004-0000-0A00-0000DF000000}"/>
    <hyperlink ref="AU41" r:id="rId225" xr:uid="{00000000-0004-0000-0A00-0000E0000000}"/>
    <hyperlink ref="AV41" r:id="rId226" xr:uid="{00000000-0004-0000-0A00-0000E1000000}"/>
    <hyperlink ref="AX41" r:id="rId227" display="https://etherscan.io/tx/0x049179be442b177c24f5ef8a86349bc30acdd8268840f48069f7e97daeed2b7d" xr:uid="{00000000-0004-0000-0A00-0000E2000000}"/>
    <hyperlink ref="B42" r:id="rId228" display="https://etherscan.io/txs?block=22015491" xr:uid="{00000000-0004-0000-0A00-0000E3000000}"/>
    <hyperlink ref="D42" r:id="rId229" xr:uid="{00000000-0004-0000-0A00-0000E4000000}"/>
    <hyperlink ref="AS42" r:id="rId230" display="https://dashboard.tenderly.co/tx/mainnet/0xd2a74c2bacce04623e38fff79990f2fb3f84478a09b66418a1524d0c9d90975d" xr:uid="{00000000-0004-0000-0A00-0000E5000000}"/>
    <hyperlink ref="AT42" r:id="rId231" xr:uid="{00000000-0004-0000-0A00-0000E6000000}"/>
    <hyperlink ref="AU42" r:id="rId232" xr:uid="{00000000-0004-0000-0A00-0000E7000000}"/>
    <hyperlink ref="AV42" r:id="rId233" xr:uid="{00000000-0004-0000-0A00-0000E8000000}"/>
    <hyperlink ref="AX42" r:id="rId234" display="https://etherscan.io/tx/0xd2a74c2bacce04623e38fff79990f2fb3f84478a09b66418a1524d0c9d90975d" xr:uid="{00000000-0004-0000-0A00-0000E9000000}"/>
    <hyperlink ref="B43" r:id="rId235" display="https://etherscan.io/txs?block=22015317" xr:uid="{00000000-0004-0000-0A00-0000EA000000}"/>
    <hyperlink ref="D43" r:id="rId236" xr:uid="{00000000-0004-0000-0A00-0000EB000000}"/>
    <hyperlink ref="AS43" r:id="rId237" display="https://dashboard.tenderly.co/tx/mainnet/0xc3768e895dd0a9458127c2c30eb4011247b217fccbab60caec3818cd23c8ffae" xr:uid="{00000000-0004-0000-0A00-0000EC000000}"/>
    <hyperlink ref="AT43" r:id="rId238" xr:uid="{00000000-0004-0000-0A00-0000ED000000}"/>
    <hyperlink ref="AU43" r:id="rId239" xr:uid="{00000000-0004-0000-0A00-0000EE000000}"/>
    <hyperlink ref="AV43" r:id="rId240" xr:uid="{00000000-0004-0000-0A00-0000EF000000}"/>
    <hyperlink ref="AX43" r:id="rId241" display="https://etherscan.io/tx/0x8a6d79d712e570595bc5f6f6789d42c35deb4d142a6e66475b21aede922c090e" xr:uid="{00000000-0004-0000-0A00-0000F0000000}"/>
    <hyperlink ref="AY43" r:id="rId242" xr:uid="{00000000-0004-0000-0A00-0000F1000000}"/>
    <hyperlink ref="B44" r:id="rId243" display="https://etherscan.io/txs?block=22014616" xr:uid="{00000000-0004-0000-0A00-0000F2000000}"/>
    <hyperlink ref="D44" r:id="rId244" xr:uid="{00000000-0004-0000-0A00-0000F3000000}"/>
    <hyperlink ref="AS44" r:id="rId245" display="https://dashboard.tenderly.co/tx/mainnet/0x622d56f4f1785cdd9ced5444e7e104c9a87f64ed37d58da8e20b3b64ecf81f69" xr:uid="{00000000-0004-0000-0A00-0000F4000000}"/>
    <hyperlink ref="AT44" r:id="rId246" xr:uid="{00000000-0004-0000-0A00-0000F5000000}"/>
    <hyperlink ref="AU44" r:id="rId247" xr:uid="{00000000-0004-0000-0A00-0000F6000000}"/>
    <hyperlink ref="AV44" r:id="rId248" xr:uid="{00000000-0004-0000-0A00-0000F7000000}"/>
    <hyperlink ref="AX44" r:id="rId249" display="https://etherscan.io/tx/0x87b1da4c8789eac6bdd124234e54361c8a9bfb73ec51c605c5614efc68762c37" xr:uid="{00000000-0004-0000-0A00-0000F8000000}"/>
    <hyperlink ref="AY44" r:id="rId250" xr:uid="{00000000-0004-0000-0A00-0000F9000000}"/>
    <hyperlink ref="B45" r:id="rId251" display="https://etherscan.io/txs?block=22012310" xr:uid="{00000000-0004-0000-0A00-0000FA000000}"/>
    <hyperlink ref="D45" r:id="rId252" xr:uid="{00000000-0004-0000-0A00-0000FB000000}"/>
    <hyperlink ref="AS45" r:id="rId253" display="https://dashboard.tenderly.co/tx/mainnet/0x1de0aa2f77ce851574c4344671b4da18ed9fa81d082e90a6d24ccfcc3e1fa558" xr:uid="{00000000-0004-0000-0A00-0000FC000000}"/>
    <hyperlink ref="AT45" r:id="rId254" xr:uid="{00000000-0004-0000-0A00-0000FD000000}"/>
    <hyperlink ref="AU45" r:id="rId255" xr:uid="{00000000-0004-0000-0A00-0000FE000000}"/>
    <hyperlink ref="AV45" r:id="rId256" xr:uid="{00000000-0004-0000-0A00-0000FF000000}"/>
    <hyperlink ref="AX45" r:id="rId257" display="https://etherscan.io/tx/0x1de0aa2f77ce851574c4344671b4da18ed9fa81d082e90a6d24ccfcc3e1fa558" xr:uid="{00000000-0004-0000-0A00-000000010000}"/>
    <hyperlink ref="B46" r:id="rId258" display="https://etherscan.io/txs?block=22014328" xr:uid="{00000000-0004-0000-0A00-000001010000}"/>
    <hyperlink ref="D46" r:id="rId259" xr:uid="{00000000-0004-0000-0A00-000002010000}"/>
    <hyperlink ref="AS46" r:id="rId260" display="https://dashboard.tenderly.co/tx/mainnet/0x53e36ea8d69b42d815875995a183dc031f1aac4d7a4416b78f1ddd9c445f8194" xr:uid="{00000000-0004-0000-0A00-000003010000}"/>
    <hyperlink ref="AT46" r:id="rId261" xr:uid="{00000000-0004-0000-0A00-000004010000}"/>
    <hyperlink ref="AU46" r:id="rId262" xr:uid="{00000000-0004-0000-0A00-000005010000}"/>
    <hyperlink ref="AV46" r:id="rId263" xr:uid="{00000000-0004-0000-0A00-000006010000}"/>
    <hyperlink ref="AX46" r:id="rId264" display="https://etherscan.io/tx/0x53e36ea8d69b42d815875995a183dc031f1aac4d7a4416b78f1ddd9c445f8194" xr:uid="{00000000-0004-0000-0A00-000007010000}"/>
    <hyperlink ref="B47" r:id="rId265" display="https://etherscan.io/txs?block=22011414" xr:uid="{00000000-0004-0000-0A00-000008010000}"/>
    <hyperlink ref="D47" r:id="rId266" xr:uid="{00000000-0004-0000-0A00-000009010000}"/>
    <hyperlink ref="AS47" r:id="rId267" display="https://dashboard.tenderly.co/tx/mainnet/0xe0eb7e95506b516b22f8f8da085c389802bfb73563a2425b2dee9091ad230f84" xr:uid="{00000000-0004-0000-0A00-00000A010000}"/>
    <hyperlink ref="AT47" r:id="rId268" xr:uid="{00000000-0004-0000-0A00-00000B010000}"/>
    <hyperlink ref="AU47" r:id="rId269" xr:uid="{00000000-0004-0000-0A00-00000C010000}"/>
    <hyperlink ref="AV47" r:id="rId270" xr:uid="{00000000-0004-0000-0A00-00000D010000}"/>
    <hyperlink ref="AX47" r:id="rId271" display="https://etherscan.io/tx/0xe0eb7e95506b516b22f8f8da085c389802bfb73563a2425b2dee9091ad230f84" xr:uid="{00000000-0004-0000-0A00-00000E010000}"/>
    <hyperlink ref="B48" r:id="rId272" display="https://etherscan.io/txs?block=22011847" xr:uid="{00000000-0004-0000-0A00-00000F010000}"/>
    <hyperlink ref="D48" r:id="rId273" xr:uid="{00000000-0004-0000-0A00-000010010000}"/>
    <hyperlink ref="AS48" r:id="rId274" display="https://dashboard.tenderly.co/tx/mainnet/0xc757847098107b9c5502518fef530c4a62a660154fe1d90ecabcf2ab74e0204d" xr:uid="{00000000-0004-0000-0A00-000011010000}"/>
    <hyperlink ref="AT48" r:id="rId275" xr:uid="{00000000-0004-0000-0A00-000012010000}"/>
    <hyperlink ref="AU48" r:id="rId276" xr:uid="{00000000-0004-0000-0A00-000013010000}"/>
    <hyperlink ref="AV48" r:id="rId277" xr:uid="{00000000-0004-0000-0A00-000014010000}"/>
    <hyperlink ref="AX48" r:id="rId278" display="https://etherscan.io/tx/0xc757847098107b9c5502518fef530c4a62a660154fe1d90ecabcf2ab74e0204d" xr:uid="{00000000-0004-0000-0A00-000015010000}"/>
    <hyperlink ref="B49" r:id="rId279" display="https://etherscan.io/txs?block=22013868" xr:uid="{00000000-0004-0000-0A00-000016010000}"/>
    <hyperlink ref="D49" r:id="rId280" xr:uid="{00000000-0004-0000-0A00-000017010000}"/>
    <hyperlink ref="AS49" r:id="rId281" display="https://dashboard.tenderly.co/tx/mainnet/0xd16675836eae2ecc52b0fc335bf1b819a6302956d98be7af2cf3a4e27862d927" xr:uid="{00000000-0004-0000-0A00-000018010000}"/>
    <hyperlink ref="AT49" r:id="rId282" xr:uid="{00000000-0004-0000-0A00-000019010000}"/>
    <hyperlink ref="AU49" r:id="rId283" xr:uid="{00000000-0004-0000-0A00-00001A010000}"/>
    <hyperlink ref="AV49" r:id="rId284" xr:uid="{00000000-0004-0000-0A00-00001B010000}"/>
    <hyperlink ref="AX49" r:id="rId285" display="https://etherscan.io/tx/0x6287c2f689bd6d799b4e6bd1a2ac19fdf388776ed085da5080ace2cee2d9214a" xr:uid="{00000000-0004-0000-0A00-00001C010000}"/>
    <hyperlink ref="AY49" r:id="rId286" xr:uid="{00000000-0004-0000-0A00-00001D010000}"/>
    <hyperlink ref="B50" r:id="rId287" display="https://etherscan.io/txs?block=22015356" xr:uid="{00000000-0004-0000-0A00-00001E010000}"/>
    <hyperlink ref="D50" r:id="rId288" xr:uid="{00000000-0004-0000-0A00-00001F010000}"/>
    <hyperlink ref="AS50" r:id="rId289" display="https://dashboard.tenderly.co/tx/mainnet/0x9370befe98c7f798a4c3fb9fb46d27672b3e4d5fb8382886d5d77734be1060b2" xr:uid="{00000000-0004-0000-0A00-000020010000}"/>
    <hyperlink ref="AT50" r:id="rId290" xr:uid="{00000000-0004-0000-0A00-000021010000}"/>
    <hyperlink ref="AU50" r:id="rId291" xr:uid="{00000000-0004-0000-0A00-000022010000}"/>
    <hyperlink ref="AV50" r:id="rId292" xr:uid="{00000000-0004-0000-0A00-000023010000}"/>
    <hyperlink ref="AX50" r:id="rId293" display="https://etherscan.io/tx/0x9370befe98c7f798a4c3fb9fb46d27672b3e4d5fb8382886d5d77734be1060b2" xr:uid="{00000000-0004-0000-0A00-000024010000}"/>
    <hyperlink ref="B51" r:id="rId294" display="https://etherscan.io/txs?block=22015184" xr:uid="{00000000-0004-0000-0A00-000025010000}"/>
    <hyperlink ref="D51" r:id="rId295" xr:uid="{00000000-0004-0000-0A00-000026010000}"/>
    <hyperlink ref="AS51" r:id="rId296" display="https://dashboard.tenderly.co/tx/mainnet/0x0b10d4876d8a17032ffba214749204bc268c77e7b394543b414bd081b2061ad1" xr:uid="{00000000-0004-0000-0A00-000027010000}"/>
    <hyperlink ref="AT51" r:id="rId297" xr:uid="{00000000-0004-0000-0A00-000028010000}"/>
    <hyperlink ref="AU51" r:id="rId298" xr:uid="{00000000-0004-0000-0A00-000029010000}"/>
    <hyperlink ref="AV51" r:id="rId299" xr:uid="{00000000-0004-0000-0A00-00002A010000}"/>
    <hyperlink ref="AX51" r:id="rId300" display="https://etherscan.io/tx/0x0b10d4876d8a17032ffba214749204bc268c77e7b394543b414bd081b2061ad1" xr:uid="{00000000-0004-0000-0A00-00002B010000}"/>
    <hyperlink ref="B52" r:id="rId301" display="https://etherscan.io/txs?block=22013938" xr:uid="{00000000-0004-0000-0A00-00002C010000}"/>
    <hyperlink ref="D52" r:id="rId302" xr:uid="{00000000-0004-0000-0A00-00002D010000}"/>
    <hyperlink ref="AS52" r:id="rId303" display="https://dashboard.tenderly.co/tx/mainnet/0x0fd64e91ec0b2fd4cc436e016bae20702bff6b98709a1e21af2359929b3daad7" xr:uid="{00000000-0004-0000-0A00-00002E010000}"/>
    <hyperlink ref="AT52" r:id="rId304" xr:uid="{00000000-0004-0000-0A00-00002F010000}"/>
    <hyperlink ref="AU52" r:id="rId305" xr:uid="{00000000-0004-0000-0A00-000030010000}"/>
    <hyperlink ref="AV52" r:id="rId306" xr:uid="{00000000-0004-0000-0A00-000031010000}"/>
    <hyperlink ref="AX52" r:id="rId307" display="https://etherscan.io/tx/0x0fd64e91ec0b2fd4cc436e016bae20702bff6b98709a1e21af2359929b3daad7" xr:uid="{00000000-0004-0000-0A00-000032010000}"/>
    <hyperlink ref="B53" r:id="rId308" display="https://etherscan.io/txs?block=22015388" xr:uid="{00000000-0004-0000-0A00-000033010000}"/>
    <hyperlink ref="D53" r:id="rId309" xr:uid="{00000000-0004-0000-0A00-000034010000}"/>
    <hyperlink ref="AS53" r:id="rId310" display="https://dashboard.tenderly.co/tx/mainnet/0x2a7a1036392b0dfd8a792ed05f550be773ffa9311d637ba53b9e06e04d9711d1" xr:uid="{00000000-0004-0000-0A00-000035010000}"/>
    <hyperlink ref="AT53" r:id="rId311" xr:uid="{00000000-0004-0000-0A00-000036010000}"/>
    <hyperlink ref="AU53" r:id="rId312" xr:uid="{00000000-0004-0000-0A00-000037010000}"/>
    <hyperlink ref="AV53" r:id="rId313" xr:uid="{00000000-0004-0000-0A00-000038010000}"/>
    <hyperlink ref="AX53" r:id="rId314" display="https://etherscan.io/tx/0x2a7a1036392b0dfd8a792ed05f550be773ffa9311d637ba53b9e06e04d9711d1" xr:uid="{00000000-0004-0000-0A00-000039010000}"/>
    <hyperlink ref="B54" r:id="rId315" display="https://etherscan.io/txs?block=22010077" xr:uid="{00000000-0004-0000-0A00-00003A010000}"/>
    <hyperlink ref="D54" r:id="rId316" xr:uid="{00000000-0004-0000-0A00-00003B010000}"/>
    <hyperlink ref="AS54" r:id="rId317" display="https://dashboard.tenderly.co/tx/mainnet/0x70106274963d7ca9fbac0ab3ea11efa0ece2595177091a79f686f6f3376efd5e" xr:uid="{00000000-0004-0000-0A00-00003C010000}"/>
    <hyperlink ref="AT54" r:id="rId318" xr:uid="{00000000-0004-0000-0A00-00003D010000}"/>
    <hyperlink ref="AU54" r:id="rId319" xr:uid="{00000000-0004-0000-0A00-00003E010000}"/>
    <hyperlink ref="AV54" r:id="rId320" xr:uid="{00000000-0004-0000-0A00-00003F010000}"/>
    <hyperlink ref="AX54" r:id="rId321" display="https://etherscan.io/tx/0x70106274963d7ca9fbac0ab3ea11efa0ece2595177091a79f686f6f3376efd5e" xr:uid="{00000000-0004-0000-0A00-000040010000}"/>
    <hyperlink ref="B55" r:id="rId322" display="https://etherscan.io/txs?block=22015362" xr:uid="{00000000-0004-0000-0A00-000041010000}"/>
    <hyperlink ref="D55" r:id="rId323" xr:uid="{00000000-0004-0000-0A00-000042010000}"/>
    <hyperlink ref="AS55" r:id="rId324" display="https://dashboard.tenderly.co/tx/mainnet/0xc8b2583a87aadc98b82b4af376c45030a7d811c4d89fefd80923476aaeb5992c" xr:uid="{00000000-0004-0000-0A00-000043010000}"/>
    <hyperlink ref="AT55" r:id="rId325" xr:uid="{00000000-0004-0000-0A00-000044010000}"/>
    <hyperlink ref="AU55" r:id="rId326" xr:uid="{00000000-0004-0000-0A00-000045010000}"/>
    <hyperlink ref="AV55" r:id="rId327" xr:uid="{00000000-0004-0000-0A00-000046010000}"/>
    <hyperlink ref="AX55" r:id="rId328" display="https://etherscan.io/tx/0xc8b2583a87aadc98b82b4af376c45030a7d811c4d89fefd80923476aaeb5992c" xr:uid="{00000000-0004-0000-0A00-000047010000}"/>
    <hyperlink ref="B56" r:id="rId329" display="https://etherscan.io/txs?block=22014770" xr:uid="{00000000-0004-0000-0A00-000048010000}"/>
    <hyperlink ref="D56" r:id="rId330" xr:uid="{00000000-0004-0000-0A00-000049010000}"/>
    <hyperlink ref="AS56" r:id="rId331" display="https://dashboard.tenderly.co/tx/mainnet/0xe9869083dcc2f7ca8a841e63123f015178c6587e72f647917e788f77083b5b8d" xr:uid="{00000000-0004-0000-0A00-00004A010000}"/>
    <hyperlink ref="AT56" r:id="rId332" xr:uid="{00000000-0004-0000-0A00-00004B010000}"/>
    <hyperlink ref="AU56" r:id="rId333" xr:uid="{00000000-0004-0000-0A00-00004C010000}"/>
    <hyperlink ref="AV56" r:id="rId334" xr:uid="{00000000-0004-0000-0A00-00004D010000}"/>
    <hyperlink ref="AX56" r:id="rId335" display="https://etherscan.io/tx/0xe9869083dcc2f7ca8a841e63123f015178c6587e72f647917e788f77083b5b8d" xr:uid="{00000000-0004-0000-0A00-00004E010000}"/>
    <hyperlink ref="B57" r:id="rId336" display="https://etherscan.io/txs?block=22009586" xr:uid="{00000000-0004-0000-0A00-00004F010000}"/>
    <hyperlink ref="D57" r:id="rId337" xr:uid="{00000000-0004-0000-0A00-000050010000}"/>
    <hyperlink ref="AS57" r:id="rId338" display="https://dashboard.tenderly.co/tx/mainnet/0xa85e3716a848312316d342c9ef72c3f9ee07a9a4da9c74d7b13d75db2d45fab6" xr:uid="{00000000-0004-0000-0A00-000051010000}"/>
    <hyperlink ref="AT57" r:id="rId339" xr:uid="{00000000-0004-0000-0A00-000052010000}"/>
    <hyperlink ref="AU57" r:id="rId340" xr:uid="{00000000-0004-0000-0A00-000053010000}"/>
    <hyperlink ref="AV57" r:id="rId341" xr:uid="{00000000-0004-0000-0A00-000054010000}"/>
    <hyperlink ref="AX57" r:id="rId342" display="https://etherscan.io/tx/0xb96ff5d923611e10e40e0b99e91106a4e4a8c5f53781babe4a51d4260b835ae0" xr:uid="{00000000-0004-0000-0A00-000055010000}"/>
    <hyperlink ref="AY57" r:id="rId343" xr:uid="{00000000-0004-0000-0A00-000056010000}"/>
    <hyperlink ref="B58" r:id="rId344" display="https://etherscan.io/txs?block=22012215" xr:uid="{00000000-0004-0000-0A00-000057010000}"/>
    <hyperlink ref="D58" r:id="rId345" xr:uid="{00000000-0004-0000-0A00-000058010000}"/>
    <hyperlink ref="AS58" r:id="rId346" display="https://dashboard.tenderly.co/tx/mainnet/0x6fe25eae3e96131d3f21355a4ffec45e8666e9e188a2884fd8b674150ed62e28" xr:uid="{00000000-0004-0000-0A00-000059010000}"/>
    <hyperlink ref="AT58" r:id="rId347" xr:uid="{00000000-0004-0000-0A00-00005A010000}"/>
    <hyperlink ref="AU58" r:id="rId348" xr:uid="{00000000-0004-0000-0A00-00005B010000}"/>
    <hyperlink ref="AV58" r:id="rId349" xr:uid="{00000000-0004-0000-0A00-00005C010000}"/>
    <hyperlink ref="AX58" r:id="rId350" display="https://etherscan.io/tx/0x6fe25eae3e96131d3f21355a4ffec45e8666e9e188a2884fd8b674150ed62e28" xr:uid="{00000000-0004-0000-0A00-00005D010000}"/>
    <hyperlink ref="B59" r:id="rId351" display="https://etherscan.io/txs?block=22014700" xr:uid="{00000000-0004-0000-0A00-00005E010000}"/>
    <hyperlink ref="D59" r:id="rId352" xr:uid="{00000000-0004-0000-0A00-00005F010000}"/>
    <hyperlink ref="AS59" r:id="rId353" display="https://dashboard.tenderly.co/tx/mainnet/0x938a524d585230336d4e63ab351953a185b85538ad4ddd14a89f88690882411d" xr:uid="{00000000-0004-0000-0A00-000060010000}"/>
    <hyperlink ref="AT59" r:id="rId354" xr:uid="{00000000-0004-0000-0A00-000061010000}"/>
    <hyperlink ref="AU59" r:id="rId355" xr:uid="{00000000-0004-0000-0A00-000062010000}"/>
    <hyperlink ref="AV59" r:id="rId356" xr:uid="{00000000-0004-0000-0A00-000063010000}"/>
    <hyperlink ref="AX59" r:id="rId357" display="https://etherscan.io/tx/0x938a524d585230336d4e63ab351953a185b85538ad4ddd14a89f88690882411d" xr:uid="{00000000-0004-0000-0A00-000064010000}"/>
    <hyperlink ref="B60" r:id="rId358" display="https://etherscan.io/txs?block=22009186" xr:uid="{00000000-0004-0000-0A00-000065010000}"/>
    <hyperlink ref="D60" r:id="rId359" xr:uid="{00000000-0004-0000-0A00-000066010000}"/>
    <hyperlink ref="AS60" r:id="rId360" display="https://dashboard.tenderly.co/tx/mainnet/0x98aa4c46c701f739b2c1f5883c802b7d0ded020e6474d288e3ff0bb6e0818703" xr:uid="{00000000-0004-0000-0A00-000067010000}"/>
    <hyperlink ref="AT60" r:id="rId361" xr:uid="{00000000-0004-0000-0A00-000068010000}"/>
    <hyperlink ref="AU60" r:id="rId362" xr:uid="{00000000-0004-0000-0A00-000069010000}"/>
    <hyperlink ref="AV60" r:id="rId363" xr:uid="{00000000-0004-0000-0A00-00006A010000}"/>
    <hyperlink ref="AX60" r:id="rId364" display="https://etherscan.io/tx/0x98aa4c46c701f739b2c1f5883c802b7d0ded020e6474d288e3ff0bb6e0818703" xr:uid="{00000000-0004-0000-0A00-00006B010000}"/>
    <hyperlink ref="B61" r:id="rId365" display="https://etherscan.io/txs?block=22013527" xr:uid="{00000000-0004-0000-0A00-00006C010000}"/>
    <hyperlink ref="D61" r:id="rId366" xr:uid="{00000000-0004-0000-0A00-00006D010000}"/>
    <hyperlink ref="AS61" r:id="rId367" display="https://dashboard.tenderly.co/tx/mainnet/0xdcb0f2ced99ca558f2a765c5b614219718bf75ca7ce6ccce7e5febd44db8ca03" xr:uid="{00000000-0004-0000-0A00-00006E010000}"/>
    <hyperlink ref="AT61" r:id="rId368" xr:uid="{00000000-0004-0000-0A00-00006F010000}"/>
    <hyperlink ref="AU61" r:id="rId369" xr:uid="{00000000-0004-0000-0A00-000070010000}"/>
    <hyperlink ref="AV61" r:id="rId370" xr:uid="{00000000-0004-0000-0A00-000071010000}"/>
    <hyperlink ref="AX61" r:id="rId371" display="https://etherscan.io/tx/0xdcb0f2ced99ca558f2a765c5b614219718bf75ca7ce6ccce7e5febd44db8ca03" xr:uid="{00000000-0004-0000-0A00-000072010000}"/>
    <hyperlink ref="B62" r:id="rId372" display="https://etherscan.io/txs?block=22009248" xr:uid="{00000000-0004-0000-0A00-000073010000}"/>
    <hyperlink ref="D62" r:id="rId373" xr:uid="{00000000-0004-0000-0A00-000074010000}"/>
    <hyperlink ref="AS62" r:id="rId374" display="https://dashboard.tenderly.co/tx/mainnet/0xd460d1cf4c2d2da19fb0a6d24c686598ceb2fb5cd6a53f1ad84d633a22e50dbb" xr:uid="{00000000-0004-0000-0A00-000075010000}"/>
    <hyperlink ref="AT62" r:id="rId375" xr:uid="{00000000-0004-0000-0A00-000076010000}"/>
    <hyperlink ref="AU62" r:id="rId376" xr:uid="{00000000-0004-0000-0A00-000077010000}"/>
    <hyperlink ref="AV62" r:id="rId377" xr:uid="{00000000-0004-0000-0A00-000078010000}"/>
    <hyperlink ref="AX62" r:id="rId378" display="https://etherscan.io/tx/0xd460d1cf4c2d2da19fb0a6d24c686598ceb2fb5cd6a53f1ad84d633a22e50dbb" xr:uid="{00000000-0004-0000-0A00-000079010000}"/>
    <hyperlink ref="B63" r:id="rId379" display="https://etherscan.io/txs?block=22015297" xr:uid="{00000000-0004-0000-0A00-00007A010000}"/>
    <hyperlink ref="D63" r:id="rId380" xr:uid="{00000000-0004-0000-0A00-00007B010000}"/>
    <hyperlink ref="AS63" r:id="rId381" display="https://dashboard.tenderly.co/tx/mainnet/0x7563ad3769ed6bca00bcf5ddc84c14ae4368fa7b5cce4308d1738df8da3faead" xr:uid="{00000000-0004-0000-0A00-00007C010000}"/>
    <hyperlink ref="AT63" r:id="rId382" xr:uid="{00000000-0004-0000-0A00-00007D010000}"/>
    <hyperlink ref="AU63" r:id="rId383" xr:uid="{00000000-0004-0000-0A00-00007E010000}"/>
    <hyperlink ref="AV63" r:id="rId384" xr:uid="{00000000-0004-0000-0A00-00007F010000}"/>
    <hyperlink ref="AX63" r:id="rId385" display="https://etherscan.io/tx/0x552feaea1f383aa3cae20d714bd928b5bcc09ac341e48bc47107979c9145c21c" xr:uid="{00000000-0004-0000-0A00-000080010000}"/>
    <hyperlink ref="AY63" r:id="rId386" xr:uid="{00000000-0004-0000-0A00-000081010000}"/>
    <hyperlink ref="B64" r:id="rId387" display="https://etherscan.io/txs?block=22011759" xr:uid="{00000000-0004-0000-0A00-000082010000}"/>
    <hyperlink ref="D64" r:id="rId388" xr:uid="{00000000-0004-0000-0A00-000083010000}"/>
    <hyperlink ref="AS64" r:id="rId389" display="https://dashboard.tenderly.co/tx/mainnet/0x57791bb3f9de571138403c6c811fb3603c510fc81758663b4206f780c774e363" xr:uid="{00000000-0004-0000-0A00-000084010000}"/>
    <hyperlink ref="AT64" r:id="rId390" xr:uid="{00000000-0004-0000-0A00-000085010000}"/>
    <hyperlink ref="AU64" r:id="rId391" xr:uid="{00000000-0004-0000-0A00-000086010000}"/>
    <hyperlink ref="AV64" r:id="rId392" xr:uid="{00000000-0004-0000-0A00-000087010000}"/>
    <hyperlink ref="AX64" r:id="rId393" display="https://etherscan.io/tx/0x57791bb3f9de571138403c6c811fb3603c510fc81758663b4206f780c774e363" xr:uid="{00000000-0004-0000-0A00-000088010000}"/>
    <hyperlink ref="B65" r:id="rId394" display="https://etherscan.io/txs?block=22013376" xr:uid="{00000000-0004-0000-0A00-000089010000}"/>
    <hyperlink ref="D65" r:id="rId395" xr:uid="{00000000-0004-0000-0A00-00008A010000}"/>
    <hyperlink ref="AS65" r:id="rId396" display="https://dashboard.tenderly.co/tx/mainnet/0xa155bafd1723b5546b290d14b778bfd346758741a988b3bea747f99a4c956c58" xr:uid="{00000000-0004-0000-0A00-00008B010000}"/>
    <hyperlink ref="AT65" r:id="rId397" xr:uid="{00000000-0004-0000-0A00-00008C010000}"/>
    <hyperlink ref="AU65" r:id="rId398" xr:uid="{00000000-0004-0000-0A00-00008D010000}"/>
    <hyperlink ref="AV65" r:id="rId399" xr:uid="{00000000-0004-0000-0A00-00008E010000}"/>
    <hyperlink ref="AX65" r:id="rId400" display="https://etherscan.io/tx/0xa155bafd1723b5546b290d14b778bfd346758741a988b3bea747f99a4c956c58" xr:uid="{00000000-0004-0000-0A00-00008F010000}"/>
    <hyperlink ref="B66" r:id="rId401" display="https://etherscan.io/txs?block=22009483" xr:uid="{00000000-0004-0000-0A00-000090010000}"/>
    <hyperlink ref="D66" r:id="rId402" xr:uid="{00000000-0004-0000-0A00-000091010000}"/>
    <hyperlink ref="AS66" r:id="rId403" display="https://dashboard.tenderly.co/tx/mainnet/0x1a04f96b1e3125167abbcaf06e8d7b347ae2c0e1c817c7e6b26080457663cadb" xr:uid="{00000000-0004-0000-0A00-000092010000}"/>
    <hyperlink ref="AT66" r:id="rId404" xr:uid="{00000000-0004-0000-0A00-000093010000}"/>
    <hyperlink ref="AU66" r:id="rId405" xr:uid="{00000000-0004-0000-0A00-000094010000}"/>
    <hyperlink ref="AV66" r:id="rId406" xr:uid="{00000000-0004-0000-0A00-000095010000}"/>
    <hyperlink ref="AX66" r:id="rId407" display="https://etherscan.io/tx/0x4d201a9399cfb1865a851cf6909eefa4242f9585678307f84985f88bad8dc682" xr:uid="{00000000-0004-0000-0A00-000096010000}"/>
    <hyperlink ref="AY66" r:id="rId408" xr:uid="{00000000-0004-0000-0A00-000097010000}"/>
    <hyperlink ref="B67" r:id="rId409" display="https://etherscan.io/txs?block=22013424" xr:uid="{00000000-0004-0000-0A00-000098010000}"/>
    <hyperlink ref="D67" r:id="rId410" xr:uid="{00000000-0004-0000-0A00-000099010000}"/>
    <hyperlink ref="AS67" r:id="rId411" display="https://dashboard.tenderly.co/tx/mainnet/0x0a3a23755376156ad98b08192aa5987621aab1ffb0da2e79ede49261965a983f" xr:uid="{00000000-0004-0000-0A00-00009A010000}"/>
    <hyperlink ref="AT67" r:id="rId412" xr:uid="{00000000-0004-0000-0A00-00009B010000}"/>
    <hyperlink ref="AU67" r:id="rId413" xr:uid="{00000000-0004-0000-0A00-00009C010000}"/>
    <hyperlink ref="AV67" r:id="rId414" xr:uid="{00000000-0004-0000-0A00-00009D010000}"/>
    <hyperlink ref="AX67" r:id="rId415" display="https://etherscan.io/tx/0x0a3a23755376156ad98b08192aa5987621aab1ffb0da2e79ede49261965a983f" xr:uid="{00000000-0004-0000-0A00-00009E010000}"/>
    <hyperlink ref="B68" r:id="rId416" display="https://etherscan.io/txs?block=22011887" xr:uid="{00000000-0004-0000-0A00-00009F010000}"/>
    <hyperlink ref="D68" r:id="rId417" xr:uid="{00000000-0004-0000-0A00-0000A0010000}"/>
    <hyperlink ref="AS68" r:id="rId418" display="https://dashboard.tenderly.co/tx/mainnet/0xc86f4be8a00e405b7393cf1220f6d966f3164ca878501378713f279d4e13be9e" xr:uid="{00000000-0004-0000-0A00-0000A1010000}"/>
    <hyperlink ref="AT68" r:id="rId419" xr:uid="{00000000-0004-0000-0A00-0000A2010000}"/>
    <hyperlink ref="AU68" r:id="rId420" xr:uid="{00000000-0004-0000-0A00-0000A3010000}"/>
    <hyperlink ref="AV68" r:id="rId421" xr:uid="{00000000-0004-0000-0A00-0000A4010000}"/>
    <hyperlink ref="AX68" r:id="rId422" display="https://etherscan.io/tx/0xc86f4be8a00e405b7393cf1220f6d966f3164ca878501378713f279d4e13be9e" xr:uid="{00000000-0004-0000-0A00-0000A5010000}"/>
    <hyperlink ref="B69" r:id="rId423" display="https://etherscan.io/txs?block=22012097" xr:uid="{00000000-0004-0000-0A00-0000A6010000}"/>
    <hyperlink ref="D69" r:id="rId424" xr:uid="{00000000-0004-0000-0A00-0000A7010000}"/>
    <hyperlink ref="AS69" r:id="rId425" display="https://dashboard.tenderly.co/tx/mainnet/0xfe71dc6e3ff7b2e45fc0be0c3f1668c6c18f6a10ea912b427e27ab91e5111f53" xr:uid="{00000000-0004-0000-0A00-0000A8010000}"/>
    <hyperlink ref="AT69" r:id="rId426" xr:uid="{00000000-0004-0000-0A00-0000A9010000}"/>
    <hyperlink ref="AU69" r:id="rId427" xr:uid="{00000000-0004-0000-0A00-0000AA010000}"/>
    <hyperlink ref="AV69" r:id="rId428" xr:uid="{00000000-0004-0000-0A00-0000AB010000}"/>
    <hyperlink ref="B70" r:id="rId429" display="https://etherscan.io/txs?block=22009965" xr:uid="{00000000-0004-0000-0A00-0000AC010000}"/>
    <hyperlink ref="D70" r:id="rId430" xr:uid="{00000000-0004-0000-0A00-0000AD010000}"/>
    <hyperlink ref="AS70" r:id="rId431" display="https://dashboard.tenderly.co/tx/mainnet/0x7dddc44a7d183a2790ee90fa26d168b99ecfe09681ff50c99fb3ff45ff0b3a0c" xr:uid="{00000000-0004-0000-0A00-0000AE010000}"/>
    <hyperlink ref="AT70" r:id="rId432" xr:uid="{00000000-0004-0000-0A00-0000AF010000}"/>
    <hyperlink ref="AU70" r:id="rId433" xr:uid="{00000000-0004-0000-0A00-0000B0010000}"/>
    <hyperlink ref="AV70" r:id="rId434" xr:uid="{00000000-0004-0000-0A00-0000B1010000}"/>
    <hyperlink ref="AX70" r:id="rId435" display="https://etherscan.io/tx/0x7dddc44a7d183a2790ee90fa26d168b99ecfe09681ff50c99fb3ff45ff0b3a0c" xr:uid="{00000000-0004-0000-0A00-0000B2010000}"/>
    <hyperlink ref="B71" r:id="rId436" display="https://etherscan.io/txs?block=22012093" xr:uid="{00000000-0004-0000-0A00-0000B3010000}"/>
    <hyperlink ref="D71" r:id="rId437" xr:uid="{00000000-0004-0000-0A00-0000B4010000}"/>
    <hyperlink ref="AS71" r:id="rId438" display="https://dashboard.tenderly.co/tx/mainnet/0x445b9f076de0356af0152ce423cc5769c766b26589575cb6186015d0f76bb3cf" xr:uid="{00000000-0004-0000-0A00-0000B5010000}"/>
    <hyperlink ref="AT71" r:id="rId439" xr:uid="{00000000-0004-0000-0A00-0000B6010000}"/>
    <hyperlink ref="AU71" r:id="rId440" xr:uid="{00000000-0004-0000-0A00-0000B7010000}"/>
    <hyperlink ref="AV71" r:id="rId441" xr:uid="{00000000-0004-0000-0A00-0000B8010000}"/>
    <hyperlink ref="AX71" r:id="rId442" display="https://etherscan.io/tx/0x58ff19426f3c2587f09819411e5330f2981f8689f943e559263a23c98c36a40b" xr:uid="{00000000-0004-0000-0A00-0000B9010000}"/>
    <hyperlink ref="AY71" r:id="rId443" xr:uid="{00000000-0004-0000-0A00-0000BA010000}"/>
    <hyperlink ref="B72" r:id="rId444" display="https://etherscan.io/txs?block=22015301" xr:uid="{00000000-0004-0000-0A00-0000BB010000}"/>
    <hyperlink ref="D72" r:id="rId445" xr:uid="{00000000-0004-0000-0A00-0000BC010000}"/>
    <hyperlink ref="AS72" r:id="rId446" display="https://dashboard.tenderly.co/tx/mainnet/0x59726048a664d88979499c07799476bc3dd3837cf7417f9cacf412e05b64d415" xr:uid="{00000000-0004-0000-0A00-0000BD010000}"/>
    <hyperlink ref="AT72" r:id="rId447" xr:uid="{00000000-0004-0000-0A00-0000BE010000}"/>
    <hyperlink ref="AU72" r:id="rId448" xr:uid="{00000000-0004-0000-0A00-0000BF010000}"/>
    <hyperlink ref="AV72" r:id="rId449" xr:uid="{00000000-0004-0000-0A00-0000C0010000}"/>
    <hyperlink ref="AX72" r:id="rId450" display="https://etherscan.io/tx/0x59726048a664d88979499c07799476bc3dd3837cf7417f9cacf412e05b64d415" xr:uid="{00000000-0004-0000-0A00-0000C1010000}"/>
    <hyperlink ref="B73" r:id="rId451" display="https://etherscan.io/txs?block=22012631" xr:uid="{00000000-0004-0000-0A00-0000C2010000}"/>
    <hyperlink ref="D73" r:id="rId452" xr:uid="{00000000-0004-0000-0A00-0000C3010000}"/>
    <hyperlink ref="AS73" r:id="rId453" display="https://dashboard.tenderly.co/tx/mainnet/0x0518df30dae8101cfd6c025c7deb36cd87237c193fd551d5ebb516aa2dd1149f" xr:uid="{00000000-0004-0000-0A00-0000C4010000}"/>
    <hyperlink ref="AT73" r:id="rId454" xr:uid="{00000000-0004-0000-0A00-0000C5010000}"/>
    <hyperlink ref="AU73" r:id="rId455" xr:uid="{00000000-0004-0000-0A00-0000C6010000}"/>
    <hyperlink ref="AV73" r:id="rId456" xr:uid="{00000000-0004-0000-0A00-0000C7010000}"/>
    <hyperlink ref="AX73" r:id="rId457" display="https://etherscan.io/tx/0x0518df30dae8101cfd6c025c7deb36cd87237c193fd551d5ebb516aa2dd1149f" xr:uid="{00000000-0004-0000-0A00-0000C8010000}"/>
    <hyperlink ref="B74" r:id="rId458" display="https://etherscan.io/txs?block=22012090" xr:uid="{00000000-0004-0000-0A00-0000C9010000}"/>
    <hyperlink ref="D74" r:id="rId459" xr:uid="{00000000-0004-0000-0A00-0000CA010000}"/>
    <hyperlink ref="AS74" r:id="rId460" display="https://dashboard.tenderly.co/tx/mainnet/0x99b19a4936dceedd107c4ce749440982b7e350146b2657595399fa57d2650e9d" xr:uid="{00000000-0004-0000-0A00-0000CB010000}"/>
    <hyperlink ref="AT74" r:id="rId461" xr:uid="{00000000-0004-0000-0A00-0000CC010000}"/>
    <hyperlink ref="AU74" r:id="rId462" xr:uid="{00000000-0004-0000-0A00-0000CD010000}"/>
    <hyperlink ref="AV74" r:id="rId463" xr:uid="{00000000-0004-0000-0A00-0000CE010000}"/>
    <hyperlink ref="AX74" r:id="rId464" display="https://etherscan.io/tx/0x99b19a4936dceedd107c4ce749440982b7e350146b2657595399fa57d2650e9d" xr:uid="{00000000-0004-0000-0A00-0000CF010000}"/>
    <hyperlink ref="B75" r:id="rId465" display="https://etherscan.io/txs?block=22009078" xr:uid="{00000000-0004-0000-0A00-0000D0010000}"/>
    <hyperlink ref="D75" r:id="rId466" xr:uid="{00000000-0004-0000-0A00-0000D1010000}"/>
    <hyperlink ref="AS75" r:id="rId467" display="https://dashboard.tenderly.co/tx/mainnet/0x25b9dc2b0f5f3384a69123a4cc1b39282119aeac3649847ba0a751226411ec9b" xr:uid="{00000000-0004-0000-0A00-0000D2010000}"/>
    <hyperlink ref="AT75" r:id="rId468" xr:uid="{00000000-0004-0000-0A00-0000D3010000}"/>
    <hyperlink ref="AU75" r:id="rId469" xr:uid="{00000000-0004-0000-0A00-0000D4010000}"/>
    <hyperlink ref="AV75" r:id="rId470" xr:uid="{00000000-0004-0000-0A00-0000D5010000}"/>
    <hyperlink ref="AX75" r:id="rId471" display="https://etherscan.io/tx/0x25b9dc2b0f5f3384a69123a4cc1b39282119aeac3649847ba0a751226411ec9b" xr:uid="{00000000-0004-0000-0A00-0000D6010000}"/>
    <hyperlink ref="B76" r:id="rId472" display="https://etherscan.io/txs?block=22014269" xr:uid="{00000000-0004-0000-0A00-0000D7010000}"/>
    <hyperlink ref="D76" r:id="rId473" xr:uid="{00000000-0004-0000-0A00-0000D8010000}"/>
    <hyperlink ref="AS76" r:id="rId474" display="https://dashboard.tenderly.co/tx/mainnet/0xe45c9319d5e4aea9ff4fb42c63191ceb603d3ca5b242d0656eaaf90a8b92276d" xr:uid="{00000000-0004-0000-0A00-0000D9010000}"/>
    <hyperlink ref="AT76" r:id="rId475" xr:uid="{00000000-0004-0000-0A00-0000DA010000}"/>
    <hyperlink ref="AU76" r:id="rId476" xr:uid="{00000000-0004-0000-0A00-0000DB010000}"/>
    <hyperlink ref="AV76" r:id="rId477" xr:uid="{00000000-0004-0000-0A00-0000DC010000}"/>
    <hyperlink ref="AX76" r:id="rId478" display="https://etherscan.io/tx/0xe45c9319d5e4aea9ff4fb42c63191ceb603d3ca5b242d0656eaaf90a8b92276d" xr:uid="{00000000-0004-0000-0A00-0000DD010000}"/>
    <hyperlink ref="B77" r:id="rId479" display="https://etherscan.io/txs?block=22014286" xr:uid="{00000000-0004-0000-0A00-0000DE010000}"/>
    <hyperlink ref="D77" r:id="rId480" xr:uid="{00000000-0004-0000-0A00-0000DF010000}"/>
    <hyperlink ref="AS77" r:id="rId481" display="https://dashboard.tenderly.co/tx/mainnet/0x242d1ee9d15839f753b4e39c7e203dd11df67a608ee1c18a86d31493b3c6a535" xr:uid="{00000000-0004-0000-0A00-0000E0010000}"/>
    <hyperlink ref="AT77" r:id="rId482" xr:uid="{00000000-0004-0000-0A00-0000E1010000}"/>
    <hyperlink ref="AU77" r:id="rId483" xr:uid="{00000000-0004-0000-0A00-0000E2010000}"/>
    <hyperlink ref="AV77" r:id="rId484" xr:uid="{00000000-0004-0000-0A00-0000E3010000}"/>
    <hyperlink ref="AX77" r:id="rId485" display="https://etherscan.io/tx/0x242d1ee9d15839f753b4e39c7e203dd11df67a608ee1c18a86d31493b3c6a535" xr:uid="{00000000-0004-0000-0A00-0000E4010000}"/>
    <hyperlink ref="B78" r:id="rId486" display="https://etherscan.io/txs?block=22009659" xr:uid="{00000000-0004-0000-0A00-0000E5010000}"/>
    <hyperlink ref="D78" r:id="rId487" xr:uid="{00000000-0004-0000-0A00-0000E6010000}"/>
    <hyperlink ref="AS78" r:id="rId488" display="https://dashboard.tenderly.co/tx/mainnet/0x1f5f00fec5c1147fd31ef609f93fb05d480ec7e6371ebb603c559f12a3fc9d85" xr:uid="{00000000-0004-0000-0A00-0000E7010000}"/>
    <hyperlink ref="AT78" r:id="rId489" xr:uid="{00000000-0004-0000-0A00-0000E8010000}"/>
    <hyperlink ref="AU78" r:id="rId490" xr:uid="{00000000-0004-0000-0A00-0000E9010000}"/>
    <hyperlink ref="AV78" r:id="rId491" xr:uid="{00000000-0004-0000-0A00-0000EA010000}"/>
    <hyperlink ref="AX78" r:id="rId492" display="https://etherscan.io/tx/0x1f5f00fec5c1147fd31ef609f93fb05d480ec7e6371ebb603c559f12a3fc9d85" xr:uid="{00000000-0004-0000-0A00-0000EB010000}"/>
    <hyperlink ref="B79" r:id="rId493" display="https://etherscan.io/txs?block=22015334" xr:uid="{00000000-0004-0000-0A00-0000EC010000}"/>
    <hyperlink ref="D79" r:id="rId494" xr:uid="{00000000-0004-0000-0A00-0000ED010000}"/>
    <hyperlink ref="AS79" r:id="rId495" display="https://dashboard.tenderly.co/tx/mainnet/0x28ff694611d5dd5cca8137aea151ace89a0df7b67e06feafefd9b06a4dbd1d79" xr:uid="{00000000-0004-0000-0A00-0000EE010000}"/>
    <hyperlink ref="AT79" r:id="rId496" xr:uid="{00000000-0004-0000-0A00-0000EF010000}"/>
    <hyperlink ref="AU79" r:id="rId497" xr:uid="{00000000-0004-0000-0A00-0000F0010000}"/>
    <hyperlink ref="AV79" r:id="rId498" xr:uid="{00000000-0004-0000-0A00-0000F1010000}"/>
    <hyperlink ref="AX79" r:id="rId499" display="https://etherscan.io/tx/0x28ff694611d5dd5cca8137aea151ace89a0df7b67e06feafefd9b06a4dbd1d79" xr:uid="{00000000-0004-0000-0A00-0000F2010000}"/>
    <hyperlink ref="B80" r:id="rId500" display="https://etherscan.io/txs?block=22015951" xr:uid="{00000000-0004-0000-0A00-0000F3010000}"/>
    <hyperlink ref="D80" r:id="rId501" xr:uid="{00000000-0004-0000-0A00-0000F4010000}"/>
    <hyperlink ref="AS80" r:id="rId502" display="https://dashboard.tenderly.co/tx/mainnet/0x7254c926335056cbd4574ea04b505ae3557e60f65afb2c840a630755381f3aef" xr:uid="{00000000-0004-0000-0A00-0000F5010000}"/>
    <hyperlink ref="AT80" r:id="rId503" xr:uid="{00000000-0004-0000-0A00-0000F6010000}"/>
    <hyperlink ref="AU80" r:id="rId504" xr:uid="{00000000-0004-0000-0A00-0000F7010000}"/>
    <hyperlink ref="AV80" r:id="rId505" xr:uid="{00000000-0004-0000-0A00-0000F8010000}"/>
    <hyperlink ref="AX80" r:id="rId506" display="https://etherscan.io/tx/0x7254c926335056cbd4574ea04b505ae3557e60f65afb2c840a630755381f3aef" xr:uid="{00000000-0004-0000-0A00-0000F9010000}"/>
    <hyperlink ref="B81" r:id="rId507" display="https://etherscan.io/txs?block=22015889" xr:uid="{00000000-0004-0000-0A00-0000FA010000}"/>
    <hyperlink ref="D81" r:id="rId508" xr:uid="{00000000-0004-0000-0A00-0000FB010000}"/>
    <hyperlink ref="AS81" r:id="rId509" display="https://dashboard.tenderly.co/tx/mainnet/0x9538db2bf9bb8d39700c64d412ccd28de0470fd18353358d835005c8d7d5f1ab" xr:uid="{00000000-0004-0000-0A00-0000FC010000}"/>
    <hyperlink ref="AT81" r:id="rId510" xr:uid="{00000000-0004-0000-0A00-0000FD010000}"/>
    <hyperlink ref="AU81" r:id="rId511" xr:uid="{00000000-0004-0000-0A00-0000FE010000}"/>
    <hyperlink ref="AV81" r:id="rId512" xr:uid="{00000000-0004-0000-0A00-0000FF010000}"/>
    <hyperlink ref="AX81" r:id="rId513" display="https://etherscan.io/tx/0x9538db2bf9bb8d39700c64d412ccd28de0470fd18353358d835005c8d7d5f1ab" xr:uid="{00000000-0004-0000-0A00-000000020000}"/>
    <hyperlink ref="B82" r:id="rId514" display="https://etherscan.io/txs?block=22009192" xr:uid="{00000000-0004-0000-0A00-000001020000}"/>
    <hyperlink ref="D82" r:id="rId515" xr:uid="{00000000-0004-0000-0A00-000002020000}"/>
    <hyperlink ref="AS82" r:id="rId516" display="https://dashboard.tenderly.co/tx/mainnet/0x8dbeabc3ce6b1cece639974c6c090e1dbe4446bf8ba06021f00d00fb7350af08" xr:uid="{00000000-0004-0000-0A00-000003020000}"/>
    <hyperlink ref="AT82" r:id="rId517" xr:uid="{00000000-0004-0000-0A00-000004020000}"/>
    <hyperlink ref="AU82" r:id="rId518" xr:uid="{00000000-0004-0000-0A00-000005020000}"/>
    <hyperlink ref="AV82" r:id="rId519" xr:uid="{00000000-0004-0000-0A00-000006020000}"/>
    <hyperlink ref="AX82" r:id="rId520" display="https://etherscan.io/tx/0x0b77ae097307087b594e2eb364d907c4f213e1592a88ccd8e65d3092889a0d90" xr:uid="{00000000-0004-0000-0A00-000007020000}"/>
    <hyperlink ref="AY82" r:id="rId521" xr:uid="{00000000-0004-0000-0A00-000008020000}"/>
    <hyperlink ref="B83" r:id="rId522" display="https://etherscan.io/txs?block=22009571" xr:uid="{00000000-0004-0000-0A00-000009020000}"/>
    <hyperlink ref="D83" r:id="rId523" xr:uid="{00000000-0004-0000-0A00-00000A020000}"/>
    <hyperlink ref="AS83" r:id="rId524" display="https://dashboard.tenderly.co/tx/mainnet/0xbb2a17c7fcf67f964cb93b6339b2028ecdc3801688ccdb287de12d764703fb55" xr:uid="{00000000-0004-0000-0A00-00000B020000}"/>
    <hyperlink ref="AT83" r:id="rId525" xr:uid="{00000000-0004-0000-0A00-00000C020000}"/>
    <hyperlink ref="AU83" r:id="rId526" xr:uid="{00000000-0004-0000-0A00-00000D020000}"/>
    <hyperlink ref="AV83" r:id="rId527" xr:uid="{00000000-0004-0000-0A00-00000E020000}"/>
    <hyperlink ref="AX83" r:id="rId528" display="https://etherscan.io/tx/0xbb2a17c7fcf67f964cb93b6339b2028ecdc3801688ccdb287de12d764703fb55" xr:uid="{00000000-0004-0000-0A00-00000F020000}"/>
    <hyperlink ref="B84" r:id="rId529" display="https://etherscan.io/txs?block=22010220" xr:uid="{00000000-0004-0000-0A00-000010020000}"/>
    <hyperlink ref="D84" r:id="rId530" xr:uid="{00000000-0004-0000-0A00-000011020000}"/>
    <hyperlink ref="AS84" r:id="rId531" display="https://dashboard.tenderly.co/tx/mainnet/0x0e42b2d3d44169809461d795c4f76efa840507656bedcc110d201eae97e12d1a" xr:uid="{00000000-0004-0000-0A00-000012020000}"/>
    <hyperlink ref="AT84" r:id="rId532" xr:uid="{00000000-0004-0000-0A00-000013020000}"/>
    <hyperlink ref="AU84" r:id="rId533" xr:uid="{00000000-0004-0000-0A00-000014020000}"/>
    <hyperlink ref="AV84" r:id="rId534" xr:uid="{00000000-0004-0000-0A00-000015020000}"/>
    <hyperlink ref="AX84" r:id="rId535" display="https://etherscan.io/tx/0x0c591a3700f9f4a82aa4d9fd7a6e2bdc32bf549b43b1ba74832a1d39f597e165" xr:uid="{00000000-0004-0000-0A00-000016020000}"/>
    <hyperlink ref="AY84" r:id="rId536" xr:uid="{00000000-0004-0000-0A00-000017020000}"/>
    <hyperlink ref="B85" r:id="rId537" display="https://etherscan.io/txs?block=22015773" xr:uid="{00000000-0004-0000-0A00-000018020000}"/>
    <hyperlink ref="D85" r:id="rId538" xr:uid="{00000000-0004-0000-0A00-000019020000}"/>
    <hyperlink ref="AS85" r:id="rId539" display="https://dashboard.tenderly.co/tx/mainnet/0x481e3df03088d808055e0ab0affa29c76e3a91bb00c25396fcb492a31f1577b9" xr:uid="{00000000-0004-0000-0A00-00001A020000}"/>
    <hyperlink ref="AT85" r:id="rId540" xr:uid="{00000000-0004-0000-0A00-00001B020000}"/>
    <hyperlink ref="AU85" r:id="rId541" xr:uid="{00000000-0004-0000-0A00-00001C020000}"/>
    <hyperlink ref="AV85" r:id="rId542" xr:uid="{00000000-0004-0000-0A00-00001D020000}"/>
    <hyperlink ref="AX85" r:id="rId543" display="https://etherscan.io/tx/0x481e3df03088d808055e0ab0affa29c76e3a91bb00c25396fcb492a31f1577b9" xr:uid="{00000000-0004-0000-0A00-00001E020000}"/>
    <hyperlink ref="B86" r:id="rId544" display="https://etherscan.io/txs?block=22011835" xr:uid="{00000000-0004-0000-0A00-00001F020000}"/>
    <hyperlink ref="D86" r:id="rId545" xr:uid="{00000000-0004-0000-0A00-000020020000}"/>
    <hyperlink ref="AS86" r:id="rId546" display="https://dashboard.tenderly.co/tx/mainnet/0x237d780ee019d3968c1b7588f72ce90e98694e5cd2dbe0ebec89ba9e2f8829f3" xr:uid="{00000000-0004-0000-0A00-000021020000}"/>
    <hyperlink ref="AT86" r:id="rId547" xr:uid="{00000000-0004-0000-0A00-000022020000}"/>
    <hyperlink ref="AU86" r:id="rId548" xr:uid="{00000000-0004-0000-0A00-000023020000}"/>
    <hyperlink ref="AV86" r:id="rId549" xr:uid="{00000000-0004-0000-0A00-000024020000}"/>
    <hyperlink ref="AX86" r:id="rId550" display="https://etherscan.io/tx/0x9ed48a922b2d20c004e6855a16a92abecd90215d0d2fab96cab877953b212a96" xr:uid="{00000000-0004-0000-0A00-000025020000}"/>
    <hyperlink ref="AY86" r:id="rId551" xr:uid="{00000000-0004-0000-0A00-000026020000}"/>
    <hyperlink ref="B87" r:id="rId552" display="https://etherscan.io/txs?block=22012100" xr:uid="{00000000-0004-0000-0A00-000027020000}"/>
    <hyperlink ref="D87" r:id="rId553" xr:uid="{00000000-0004-0000-0A00-000028020000}"/>
    <hyperlink ref="AS87" r:id="rId554" display="https://dashboard.tenderly.co/tx/mainnet/0xeca7ccd529589a925841a5b5b599ac4a19ffbf176411f291d07c9d0aac506b56" xr:uid="{00000000-0004-0000-0A00-000029020000}"/>
    <hyperlink ref="AT87" r:id="rId555" xr:uid="{00000000-0004-0000-0A00-00002A020000}"/>
    <hyperlink ref="AU87" r:id="rId556" xr:uid="{00000000-0004-0000-0A00-00002B020000}"/>
    <hyperlink ref="AV87" r:id="rId557" xr:uid="{00000000-0004-0000-0A00-00002C020000}"/>
    <hyperlink ref="AX87" r:id="rId558" display="https://etherscan.io/tx/0xeca7ccd529589a925841a5b5b599ac4a19ffbf176411f291d07c9d0aac506b56" xr:uid="{00000000-0004-0000-0A00-00002D020000}"/>
    <hyperlink ref="B88" r:id="rId559" display="https://etherscan.io/txs?block=22010263" xr:uid="{00000000-0004-0000-0A00-00002E020000}"/>
    <hyperlink ref="D88" r:id="rId560" xr:uid="{00000000-0004-0000-0A00-00002F020000}"/>
    <hyperlink ref="AS88" r:id="rId561" display="https://dashboard.tenderly.co/tx/mainnet/0x9a3e60e0a40b8db34dd4d1287db286068a5f0f6bf2c2b071d44924a77ec87d70" xr:uid="{00000000-0004-0000-0A00-000030020000}"/>
    <hyperlink ref="AT88" r:id="rId562" xr:uid="{00000000-0004-0000-0A00-000031020000}"/>
    <hyperlink ref="AU88" r:id="rId563" xr:uid="{00000000-0004-0000-0A00-000032020000}"/>
    <hyperlink ref="AV88" r:id="rId564" xr:uid="{00000000-0004-0000-0A00-000033020000}"/>
    <hyperlink ref="AX88" r:id="rId565" display="https://etherscan.io/tx/0x9a3e60e0a40b8db34dd4d1287db286068a5f0f6bf2c2b071d44924a77ec87d70" xr:uid="{00000000-0004-0000-0A00-000034020000}"/>
    <hyperlink ref="B89" r:id="rId566" display="https://etherscan.io/txs?block=22011585" xr:uid="{00000000-0004-0000-0A00-000035020000}"/>
    <hyperlink ref="D89" r:id="rId567" xr:uid="{00000000-0004-0000-0A00-000036020000}"/>
    <hyperlink ref="AS89" r:id="rId568" display="https://dashboard.tenderly.co/tx/mainnet/0x04e25c019783a8362267a5e15fb438009ad769dd77d94cff9d5b62b7f13bc57b" xr:uid="{00000000-0004-0000-0A00-000037020000}"/>
    <hyperlink ref="AT89" r:id="rId569" xr:uid="{00000000-0004-0000-0A00-000038020000}"/>
    <hyperlink ref="AU89" r:id="rId570" xr:uid="{00000000-0004-0000-0A00-000039020000}"/>
    <hyperlink ref="AV89" r:id="rId571" xr:uid="{00000000-0004-0000-0A00-00003A020000}"/>
    <hyperlink ref="AX89" r:id="rId572" display="https://etherscan.io/tx/0x04e25c019783a8362267a5e15fb438009ad769dd77d94cff9d5b62b7f13bc57b" xr:uid="{00000000-0004-0000-0A00-00003B020000}"/>
    <hyperlink ref="B90" r:id="rId573" display="https://etherscan.io/txs?block=22009749" xr:uid="{00000000-0004-0000-0A00-00003C020000}"/>
    <hyperlink ref="D90" r:id="rId574" xr:uid="{00000000-0004-0000-0A00-00003D020000}"/>
    <hyperlink ref="AS90" r:id="rId575" display="https://dashboard.tenderly.co/tx/mainnet/0xf3b65e1d51948d6429115b8b84e6ce2e719a0a96d7f73abd6231e903c62a54fc" xr:uid="{00000000-0004-0000-0A00-00003E020000}"/>
    <hyperlink ref="AT90" r:id="rId576" xr:uid="{00000000-0004-0000-0A00-00003F020000}"/>
    <hyperlink ref="AU90" r:id="rId577" xr:uid="{00000000-0004-0000-0A00-000040020000}"/>
    <hyperlink ref="AV90" r:id="rId578" xr:uid="{00000000-0004-0000-0A00-000041020000}"/>
    <hyperlink ref="AX90" r:id="rId579" display="https://etherscan.io/tx/0xe7cbd91167262c04fa1dceaff838b88b158c8e0c43eac884c8d8aa34dfd133ae" xr:uid="{00000000-0004-0000-0A00-000042020000}"/>
    <hyperlink ref="AY90" r:id="rId580" xr:uid="{00000000-0004-0000-0A00-000043020000}"/>
    <hyperlink ref="B91" r:id="rId581" display="https://etherscan.io/txs?block=22009036" xr:uid="{00000000-0004-0000-0A00-000044020000}"/>
    <hyperlink ref="D91" r:id="rId582" xr:uid="{00000000-0004-0000-0A00-000045020000}"/>
    <hyperlink ref="AS91" r:id="rId583" display="https://dashboard.tenderly.co/tx/mainnet/0xb99ddf2dbf2b921a20f65716f482233adb86f9b44e9aaa04e41d35eb0e8e7531" xr:uid="{00000000-0004-0000-0A00-000046020000}"/>
    <hyperlink ref="AT91" r:id="rId584" xr:uid="{00000000-0004-0000-0A00-000047020000}"/>
    <hyperlink ref="AU91" r:id="rId585" xr:uid="{00000000-0004-0000-0A00-000048020000}"/>
    <hyperlink ref="AV91" r:id="rId586" xr:uid="{00000000-0004-0000-0A00-000049020000}"/>
    <hyperlink ref="AX91" r:id="rId587" display="https://etherscan.io/tx/0xb99ddf2dbf2b921a20f65716f482233adb86f9b44e9aaa04e41d35eb0e8e7531" xr:uid="{00000000-0004-0000-0A00-00004A020000}"/>
    <hyperlink ref="B92" r:id="rId588" display="https://etherscan.io/txs?block=22009934" xr:uid="{00000000-0004-0000-0A00-00004B020000}"/>
    <hyperlink ref="D92" r:id="rId589" xr:uid="{00000000-0004-0000-0A00-00004C020000}"/>
    <hyperlink ref="AS92" r:id="rId590" display="https://dashboard.tenderly.co/tx/mainnet/0x19291f0fd1272b9122564c9df5934a6476bbf94b5455ad0f36e9e1e6d9b188e1" xr:uid="{00000000-0004-0000-0A00-00004D020000}"/>
    <hyperlink ref="AT92" r:id="rId591" xr:uid="{00000000-0004-0000-0A00-00004E020000}"/>
    <hyperlink ref="AU92" r:id="rId592" xr:uid="{00000000-0004-0000-0A00-00004F020000}"/>
    <hyperlink ref="AV92" r:id="rId593" xr:uid="{00000000-0004-0000-0A00-000050020000}"/>
    <hyperlink ref="AX92" r:id="rId594" display="https://etherscan.io/tx/0x19291f0fd1272b9122564c9df5934a6476bbf94b5455ad0f36e9e1e6d9b188e1" xr:uid="{00000000-0004-0000-0A00-000051020000}"/>
    <hyperlink ref="B93" r:id="rId595" display="https://etherscan.io/txs?block=22011809" xr:uid="{00000000-0004-0000-0A00-000052020000}"/>
    <hyperlink ref="D93" r:id="rId596" xr:uid="{00000000-0004-0000-0A00-000053020000}"/>
    <hyperlink ref="AS93" r:id="rId597" display="https://dashboard.tenderly.co/tx/mainnet/0x67f408977ad06ed44bc3cf8559056bda2629ebea8a2f910100a50c6b7b0ff93e" xr:uid="{00000000-0004-0000-0A00-000054020000}"/>
    <hyperlink ref="AT93" r:id="rId598" xr:uid="{00000000-0004-0000-0A00-000055020000}"/>
    <hyperlink ref="AU93" r:id="rId599" xr:uid="{00000000-0004-0000-0A00-000056020000}"/>
    <hyperlink ref="AV93" r:id="rId600" xr:uid="{00000000-0004-0000-0A00-000057020000}"/>
    <hyperlink ref="AX93" r:id="rId601" display="https://etherscan.io/tx/0x67f408977ad06ed44bc3cf8559056bda2629ebea8a2f910100a50c6b7b0ff93e" xr:uid="{00000000-0004-0000-0A00-000058020000}"/>
    <hyperlink ref="B94" r:id="rId602" display="https://etherscan.io/txs?block=22012253" xr:uid="{00000000-0004-0000-0A00-000059020000}"/>
    <hyperlink ref="D94" r:id="rId603" xr:uid="{00000000-0004-0000-0A00-00005A020000}"/>
    <hyperlink ref="AS94" r:id="rId604" display="https://dashboard.tenderly.co/tx/mainnet/0x3e5c32314f1c6870268da60dfe75ccd3a234c1dbd2dc1ac6f48619a4f77f3b6c" xr:uid="{00000000-0004-0000-0A00-00005B020000}"/>
    <hyperlink ref="AT94" r:id="rId605" xr:uid="{00000000-0004-0000-0A00-00005C020000}"/>
    <hyperlink ref="AU94" r:id="rId606" xr:uid="{00000000-0004-0000-0A00-00005D020000}"/>
    <hyperlink ref="AV94" r:id="rId607" xr:uid="{00000000-0004-0000-0A00-00005E020000}"/>
    <hyperlink ref="AX94" r:id="rId608" display="https://etherscan.io/tx/0x3e5c32314f1c6870268da60dfe75ccd3a234c1dbd2dc1ac6f48619a4f77f3b6c" xr:uid="{00000000-0004-0000-0A00-00005F020000}"/>
    <hyperlink ref="B95" r:id="rId609" display="https://etherscan.io/txs?block=22013695" xr:uid="{00000000-0004-0000-0A00-000060020000}"/>
    <hyperlink ref="D95" r:id="rId610" xr:uid="{00000000-0004-0000-0A00-000061020000}"/>
    <hyperlink ref="AS95" r:id="rId611" display="https://dashboard.tenderly.co/tx/mainnet/0x548376ca1b545eab862bbec3596404ba1cb61c0681cfdb720c5a482371bc5dd0" xr:uid="{00000000-0004-0000-0A00-000062020000}"/>
    <hyperlink ref="AT95" r:id="rId612" xr:uid="{00000000-0004-0000-0A00-000063020000}"/>
    <hyperlink ref="AU95" r:id="rId613" xr:uid="{00000000-0004-0000-0A00-000064020000}"/>
    <hyperlink ref="AV95" r:id="rId614" xr:uid="{00000000-0004-0000-0A00-000065020000}"/>
    <hyperlink ref="AX95" r:id="rId615" display="https://etherscan.io/tx/0x548376ca1b545eab862bbec3596404ba1cb61c0681cfdb720c5a482371bc5dd0" xr:uid="{00000000-0004-0000-0A00-000066020000}"/>
    <hyperlink ref="B96" r:id="rId616" display="https://etherscan.io/txs?block=22013321" xr:uid="{00000000-0004-0000-0A00-000067020000}"/>
    <hyperlink ref="D96" r:id="rId617" xr:uid="{00000000-0004-0000-0A00-000068020000}"/>
    <hyperlink ref="AS96" r:id="rId618" display="https://dashboard.tenderly.co/tx/mainnet/0x7a5eb6fa3e0af1a5565d6df251724a38000a83638d3a016f10ae38a8a803ae6a" xr:uid="{00000000-0004-0000-0A00-000069020000}"/>
    <hyperlink ref="AT96" r:id="rId619" xr:uid="{00000000-0004-0000-0A00-00006A020000}"/>
    <hyperlink ref="AU96" r:id="rId620" xr:uid="{00000000-0004-0000-0A00-00006B020000}"/>
    <hyperlink ref="AV96" r:id="rId621" xr:uid="{00000000-0004-0000-0A00-00006C020000}"/>
    <hyperlink ref="AX96" r:id="rId622" display="https://etherscan.io/tx/0x7a5eb6fa3e0af1a5565d6df251724a38000a83638d3a016f10ae38a8a803ae6a" xr:uid="{00000000-0004-0000-0A00-00006D020000}"/>
    <hyperlink ref="B97" r:id="rId623" display="https://etherscan.io/txs?block=22009380" xr:uid="{00000000-0004-0000-0A00-00006E020000}"/>
    <hyperlink ref="D97" r:id="rId624" xr:uid="{00000000-0004-0000-0A00-00006F020000}"/>
    <hyperlink ref="AS97" r:id="rId625" display="https://dashboard.tenderly.co/tx/mainnet/0xf8a00e1ad86967dbd73d6a69cf2785e683d47fd7db10d64bfd762c9780e1efd6" xr:uid="{00000000-0004-0000-0A00-000070020000}"/>
    <hyperlink ref="AT97" r:id="rId626" xr:uid="{00000000-0004-0000-0A00-000071020000}"/>
    <hyperlink ref="AU97" r:id="rId627" xr:uid="{00000000-0004-0000-0A00-000072020000}"/>
    <hyperlink ref="AV97" r:id="rId628" xr:uid="{00000000-0004-0000-0A00-000073020000}"/>
    <hyperlink ref="AX97" r:id="rId629" display="https://etherscan.io/tx/0x923bb6d8b714bd248db15f2caa4a5e9145ccef87824e5f927249d69b029228e4" xr:uid="{00000000-0004-0000-0A00-000074020000}"/>
    <hyperlink ref="AY97" r:id="rId630" xr:uid="{00000000-0004-0000-0A00-000075020000}"/>
    <hyperlink ref="B98" r:id="rId631" display="https://etherscan.io/txs?block=22012116" xr:uid="{00000000-0004-0000-0A00-000076020000}"/>
    <hyperlink ref="D98" r:id="rId632" xr:uid="{00000000-0004-0000-0A00-000077020000}"/>
    <hyperlink ref="AS98" r:id="rId633" display="https://dashboard.tenderly.co/tx/mainnet/0x7e91ab6b3baf29714b665c93ec36634f35ed93e8670267cd6c8174e4e99a76f3" xr:uid="{00000000-0004-0000-0A00-000078020000}"/>
    <hyperlink ref="AT98" r:id="rId634" xr:uid="{00000000-0004-0000-0A00-000079020000}"/>
    <hyperlink ref="AU98" r:id="rId635" xr:uid="{00000000-0004-0000-0A00-00007A020000}"/>
    <hyperlink ref="AV98" r:id="rId636" xr:uid="{00000000-0004-0000-0A00-00007B020000}"/>
    <hyperlink ref="AX98" r:id="rId637" display="https://etherscan.io/tx/0x7e91ab6b3baf29714b665c93ec36634f35ed93e8670267cd6c8174e4e99a76f3" xr:uid="{00000000-0004-0000-0A00-00007C020000}"/>
    <hyperlink ref="B99" r:id="rId638" display="https://etherscan.io/txs?block=22013945" xr:uid="{00000000-0004-0000-0A00-00007D020000}"/>
    <hyperlink ref="D99" r:id="rId639" xr:uid="{00000000-0004-0000-0A00-00007E020000}"/>
    <hyperlink ref="AS99" r:id="rId640" display="https://dashboard.tenderly.co/tx/mainnet/0x3d72e9995fe65ee31f895e0f383e222986bee013abc93007181a33c59f3dd28d" xr:uid="{00000000-0004-0000-0A00-00007F020000}"/>
    <hyperlink ref="AT99" r:id="rId641" xr:uid="{00000000-0004-0000-0A00-000080020000}"/>
    <hyperlink ref="AU99" r:id="rId642" xr:uid="{00000000-0004-0000-0A00-000081020000}"/>
    <hyperlink ref="AV99" r:id="rId643" xr:uid="{00000000-0004-0000-0A00-000082020000}"/>
    <hyperlink ref="AX99" r:id="rId644" display="https://etherscan.io/tx/0x3d72e9995fe65ee31f895e0f383e222986bee013abc93007181a33c59f3dd28d" xr:uid="{00000000-0004-0000-0A00-000083020000}"/>
    <hyperlink ref="B100" r:id="rId645" display="https://etherscan.io/txs?block=22014263" xr:uid="{00000000-0004-0000-0A00-000084020000}"/>
    <hyperlink ref="D100" r:id="rId646" xr:uid="{00000000-0004-0000-0A00-000085020000}"/>
    <hyperlink ref="AS100" r:id="rId647" display="https://dashboard.tenderly.co/tx/mainnet/0x4f1ff98246966d737092abd9587b710c83c090bf84ca373a3045000d1885a9e8" xr:uid="{00000000-0004-0000-0A00-000086020000}"/>
    <hyperlink ref="AT100" r:id="rId648" xr:uid="{00000000-0004-0000-0A00-000087020000}"/>
    <hyperlink ref="AU100" r:id="rId649" xr:uid="{00000000-0004-0000-0A00-000088020000}"/>
    <hyperlink ref="AV100" r:id="rId650" xr:uid="{00000000-0004-0000-0A00-000089020000}"/>
    <hyperlink ref="AX100" r:id="rId651" display="https://etherscan.io/tx/0x4f1ff98246966d737092abd9587b710c83c090bf84ca373a3045000d1885a9e8" xr:uid="{00000000-0004-0000-0A00-00008A020000}"/>
    <hyperlink ref="B101" r:id="rId652" display="https://etherscan.io/txs?block=22013254" xr:uid="{00000000-0004-0000-0A00-00008B020000}"/>
    <hyperlink ref="D101" r:id="rId653" xr:uid="{00000000-0004-0000-0A00-00008C020000}"/>
    <hyperlink ref="AS101" r:id="rId654" display="https://dashboard.tenderly.co/tx/mainnet/0xb9968fdb92cae502521843b750752422f98bac6a236cb80ca49193b754bea0f7" xr:uid="{00000000-0004-0000-0A00-00008D020000}"/>
    <hyperlink ref="AT101" r:id="rId655" xr:uid="{00000000-0004-0000-0A00-00008E020000}"/>
    <hyperlink ref="AU101" r:id="rId656" xr:uid="{00000000-0004-0000-0A00-00008F020000}"/>
    <hyperlink ref="AV101" r:id="rId657" xr:uid="{00000000-0004-0000-0A00-000090020000}"/>
    <hyperlink ref="AX101" r:id="rId658" display="https://etherscan.io/tx/0xb9968fdb92cae502521843b750752422f98bac6a236cb80ca49193b754bea0f7" xr:uid="{00000000-0004-0000-0A00-000091020000}"/>
    <hyperlink ref="B102" r:id="rId659" display="https://etherscan.io/txs?block=22012081" xr:uid="{00000000-0004-0000-0A00-000092020000}"/>
    <hyperlink ref="D102" r:id="rId660" xr:uid="{00000000-0004-0000-0A00-000093020000}"/>
    <hyperlink ref="AS102" r:id="rId661" display="https://dashboard.tenderly.co/tx/mainnet/0x43c79f8601dceca670bca26ed53e2a934f16e59ac352a2e70bc037baa4bcbdf7" xr:uid="{00000000-0004-0000-0A00-000094020000}"/>
    <hyperlink ref="AT102" r:id="rId662" xr:uid="{00000000-0004-0000-0A00-000095020000}"/>
    <hyperlink ref="AU102" r:id="rId663" xr:uid="{00000000-0004-0000-0A00-000096020000}"/>
    <hyperlink ref="AV102" r:id="rId664" xr:uid="{00000000-0004-0000-0A00-000097020000}"/>
    <hyperlink ref="AX102" r:id="rId665" display="https://etherscan.io/tx/0xec3d95feb531311643ea9a4847c0914b71cbef56c10a1624b21b03f118ec8b18" xr:uid="{00000000-0004-0000-0A00-000098020000}"/>
    <hyperlink ref="AY102" r:id="rId666" xr:uid="{00000000-0004-0000-0A00-000099020000}"/>
    <hyperlink ref="B103" r:id="rId667" display="https://etherscan.io/txs?block=22008971" xr:uid="{00000000-0004-0000-0A00-00009A020000}"/>
    <hyperlink ref="D103" r:id="rId668" xr:uid="{00000000-0004-0000-0A00-00009B020000}"/>
    <hyperlink ref="AS103" r:id="rId669" display="https://dashboard.tenderly.co/tx/mainnet/0xb0e76f88aa54ad5c020b7af561d5e1740b45194f642d1afccf4d9034f92fb30d" xr:uid="{00000000-0004-0000-0A00-00009C020000}"/>
    <hyperlink ref="AT103" r:id="rId670" xr:uid="{00000000-0004-0000-0A00-00009D020000}"/>
    <hyperlink ref="AU103" r:id="rId671" xr:uid="{00000000-0004-0000-0A00-00009E020000}"/>
    <hyperlink ref="AV103" r:id="rId672" xr:uid="{00000000-0004-0000-0A00-00009F020000}"/>
    <hyperlink ref="AX103" r:id="rId673" display="https://etherscan.io/tx/0xb0e76f88aa54ad5c020b7af561d5e1740b45194f642d1afccf4d9034f92fb30d" xr:uid="{00000000-0004-0000-0A00-0000A0020000}"/>
    <hyperlink ref="B104" r:id="rId674" display="https://etherscan.io/txs?block=22014315" xr:uid="{00000000-0004-0000-0A00-0000A1020000}"/>
    <hyperlink ref="D104" r:id="rId675" xr:uid="{00000000-0004-0000-0A00-0000A2020000}"/>
    <hyperlink ref="AS104" r:id="rId676" display="https://dashboard.tenderly.co/tx/mainnet/0x55cdfd7e4666352e868e920170a9cd22442183f3d721beab079f113c7c87da5d" xr:uid="{00000000-0004-0000-0A00-0000A3020000}"/>
    <hyperlink ref="AT104" r:id="rId677" xr:uid="{00000000-0004-0000-0A00-0000A4020000}"/>
    <hyperlink ref="AU104" r:id="rId678" xr:uid="{00000000-0004-0000-0A00-0000A5020000}"/>
    <hyperlink ref="AV104" r:id="rId679" xr:uid="{00000000-0004-0000-0A00-0000A6020000}"/>
    <hyperlink ref="AX104" r:id="rId680" display="https://etherscan.io/tx/0x55cdfd7e4666352e868e920170a9cd22442183f3d721beab079f113c7c87da5d" xr:uid="{00000000-0004-0000-0A00-0000A7020000}"/>
    <hyperlink ref="B105" r:id="rId681" display="https://etherscan.io/txs?block=22013755" xr:uid="{00000000-0004-0000-0A00-0000A8020000}"/>
    <hyperlink ref="D105" r:id="rId682" xr:uid="{00000000-0004-0000-0A00-0000A9020000}"/>
    <hyperlink ref="AS105" r:id="rId683" display="https://dashboard.tenderly.co/tx/mainnet/0x00ea16f8899d0321bf3ffe9e516a729ff6e12410039693be97707c0961da96fb" xr:uid="{00000000-0004-0000-0A00-0000AA020000}"/>
    <hyperlink ref="AT105" r:id="rId684" xr:uid="{00000000-0004-0000-0A00-0000AB020000}"/>
    <hyperlink ref="AU105" r:id="rId685" xr:uid="{00000000-0004-0000-0A00-0000AC020000}"/>
    <hyperlink ref="AV105" r:id="rId686" xr:uid="{00000000-0004-0000-0A00-0000AD020000}"/>
    <hyperlink ref="AX105" r:id="rId687" display="https://etherscan.io/tx/0x00ea16f8899d0321bf3ffe9e516a729ff6e12410039693be97707c0961da96fb" xr:uid="{00000000-0004-0000-0A00-0000AE020000}"/>
    <hyperlink ref="B106" r:id="rId688" display="https://etherscan.io/txs?block=22013472" xr:uid="{00000000-0004-0000-0A00-0000AF020000}"/>
    <hyperlink ref="D106" r:id="rId689" xr:uid="{00000000-0004-0000-0A00-0000B0020000}"/>
    <hyperlink ref="AS106" r:id="rId690" display="https://dashboard.tenderly.co/tx/mainnet/0x5cb862e71e21c6a8975b12db3caa40c01f782d8c3c8adae04317b73f773f6135" xr:uid="{00000000-0004-0000-0A00-0000B1020000}"/>
    <hyperlink ref="AT106" r:id="rId691" xr:uid="{00000000-0004-0000-0A00-0000B2020000}"/>
    <hyperlink ref="AU106" r:id="rId692" xr:uid="{00000000-0004-0000-0A00-0000B3020000}"/>
    <hyperlink ref="AV106" r:id="rId693" xr:uid="{00000000-0004-0000-0A00-0000B4020000}"/>
    <hyperlink ref="AX106" r:id="rId694" display="https://etherscan.io/tx/0x5cb862e71e21c6a8975b12db3caa40c01f782d8c3c8adae04317b73f773f6135" xr:uid="{00000000-0004-0000-0A00-0000B5020000}"/>
    <hyperlink ref="B107" r:id="rId695" display="https://etherscan.io/txs?block=22013217" xr:uid="{00000000-0004-0000-0A00-0000B6020000}"/>
    <hyperlink ref="D107" r:id="rId696" xr:uid="{00000000-0004-0000-0A00-0000B7020000}"/>
    <hyperlink ref="AS107" r:id="rId697" display="https://dashboard.tenderly.co/tx/mainnet/0xe6be263d3bb702fc75cf49b49df724e97656b17851a1c8176ecc040190dfb7eb" xr:uid="{00000000-0004-0000-0A00-0000B8020000}"/>
    <hyperlink ref="AT107" r:id="rId698" xr:uid="{00000000-0004-0000-0A00-0000B9020000}"/>
    <hyperlink ref="AU107" r:id="rId699" xr:uid="{00000000-0004-0000-0A00-0000BA020000}"/>
    <hyperlink ref="AV107" r:id="rId700" xr:uid="{00000000-0004-0000-0A00-0000BB020000}"/>
    <hyperlink ref="AX107" r:id="rId701" display="https://etherscan.io/tx/0xe6be263d3bb702fc75cf49b49df724e97656b17851a1c8176ecc040190dfb7eb" xr:uid="{00000000-0004-0000-0A00-0000BC020000}"/>
    <hyperlink ref="B108" r:id="rId702" display="https://etherscan.io/txs?block=22014131" xr:uid="{00000000-0004-0000-0A00-0000BD020000}"/>
    <hyperlink ref="D108" r:id="rId703" xr:uid="{00000000-0004-0000-0A00-0000BE020000}"/>
    <hyperlink ref="AS108" r:id="rId704" display="https://dashboard.tenderly.co/tx/mainnet/0xbc6afa61b4190534fb3bb0b61963c95c2c10d151b6affecef09a576e1c8dcf2d" xr:uid="{00000000-0004-0000-0A00-0000BF020000}"/>
    <hyperlink ref="AT108" r:id="rId705" xr:uid="{00000000-0004-0000-0A00-0000C0020000}"/>
    <hyperlink ref="AU108" r:id="rId706" xr:uid="{00000000-0004-0000-0A00-0000C1020000}"/>
    <hyperlink ref="AV108" r:id="rId707" xr:uid="{00000000-0004-0000-0A00-0000C2020000}"/>
    <hyperlink ref="AX108" r:id="rId708" display="https://etherscan.io/tx/0xbc6afa61b4190534fb3bb0b61963c95c2c10d151b6affecef09a576e1c8dcf2d" xr:uid="{00000000-0004-0000-0A00-0000C3020000}"/>
    <hyperlink ref="B109" r:id="rId709" display="https://etherscan.io/txs?block=22014463" xr:uid="{00000000-0004-0000-0A00-0000C4020000}"/>
    <hyperlink ref="D109" r:id="rId710" xr:uid="{00000000-0004-0000-0A00-0000C5020000}"/>
    <hyperlink ref="AS109" r:id="rId711" display="https://dashboard.tenderly.co/tx/mainnet/0x4fa72730ad7345f5f697c8802fa3992a65c92322427aa450d90b747835675e56" xr:uid="{00000000-0004-0000-0A00-0000C6020000}"/>
    <hyperlink ref="AT109" r:id="rId712" xr:uid="{00000000-0004-0000-0A00-0000C7020000}"/>
    <hyperlink ref="AU109" r:id="rId713" xr:uid="{00000000-0004-0000-0A00-0000C8020000}"/>
    <hyperlink ref="AV109" r:id="rId714" xr:uid="{00000000-0004-0000-0A00-0000C9020000}"/>
    <hyperlink ref="AX109" r:id="rId715" display="https://etherscan.io/tx/0x4fa72730ad7345f5f697c8802fa3992a65c92322427aa450d90b747835675e56" xr:uid="{00000000-0004-0000-0A00-0000CA020000}"/>
    <hyperlink ref="B110" r:id="rId716" display="https://etherscan.io/txs?block=22015291" xr:uid="{00000000-0004-0000-0A00-0000CB020000}"/>
    <hyperlink ref="D110" r:id="rId717" xr:uid="{00000000-0004-0000-0A00-0000CC020000}"/>
    <hyperlink ref="AS110" r:id="rId718" display="https://dashboard.tenderly.co/tx/mainnet/0x6610a5cbec5db51ca25b2be76cdf8aa2f79a140f599160327f28bfe119e3a16a" xr:uid="{00000000-0004-0000-0A00-0000CD020000}"/>
    <hyperlink ref="AT110" r:id="rId719" xr:uid="{00000000-0004-0000-0A00-0000CE020000}"/>
    <hyperlink ref="AU110" r:id="rId720" xr:uid="{00000000-0004-0000-0A00-0000CF020000}"/>
    <hyperlink ref="AV110" r:id="rId721" xr:uid="{00000000-0004-0000-0A00-0000D0020000}"/>
    <hyperlink ref="AX110" r:id="rId722" display="https://etherscan.io/tx/0x6610a5cbec5db51ca25b2be76cdf8aa2f79a140f599160327f28bfe119e3a16a" xr:uid="{00000000-0004-0000-0A00-0000D1020000}"/>
    <hyperlink ref="B111" r:id="rId723" display="https://etherscan.io/txs?block=22014805" xr:uid="{00000000-0004-0000-0A00-0000D2020000}"/>
    <hyperlink ref="D111" r:id="rId724" xr:uid="{00000000-0004-0000-0A00-0000D3020000}"/>
    <hyperlink ref="AS111" r:id="rId725" display="https://dashboard.tenderly.co/tx/mainnet/0x4a0c352d49e00c645ecdd238182e5b54e429a1f0929cde01d87238a37c1bd6d8" xr:uid="{00000000-0004-0000-0A00-0000D4020000}"/>
    <hyperlink ref="AT111" r:id="rId726" xr:uid="{00000000-0004-0000-0A00-0000D5020000}"/>
    <hyperlink ref="AU111" r:id="rId727" xr:uid="{00000000-0004-0000-0A00-0000D6020000}"/>
    <hyperlink ref="AV111" r:id="rId728" xr:uid="{00000000-0004-0000-0A00-0000D7020000}"/>
    <hyperlink ref="AX111" r:id="rId729" display="https://etherscan.io/tx/0x4a0c352d49e00c645ecdd238182e5b54e429a1f0929cde01d87238a37c1bd6d8" xr:uid="{00000000-0004-0000-0A00-0000D8020000}"/>
    <hyperlink ref="B112" r:id="rId730" display="https://etherscan.io/txs?block=22011921" xr:uid="{00000000-0004-0000-0A00-0000D9020000}"/>
    <hyperlink ref="D112" r:id="rId731" xr:uid="{00000000-0004-0000-0A00-0000DA020000}"/>
    <hyperlink ref="AS112" r:id="rId732" display="https://dashboard.tenderly.co/tx/mainnet/0xe63b0f480efbd621e56a80c0b80c0556a6b7ace9c31b62c4d64bdd64b1d69075" xr:uid="{00000000-0004-0000-0A00-0000DB020000}"/>
    <hyperlink ref="AT112" r:id="rId733" xr:uid="{00000000-0004-0000-0A00-0000DC020000}"/>
    <hyperlink ref="AU112" r:id="rId734" xr:uid="{00000000-0004-0000-0A00-0000DD020000}"/>
    <hyperlink ref="AV112" r:id="rId735" xr:uid="{00000000-0004-0000-0A00-0000DE020000}"/>
    <hyperlink ref="AX112" r:id="rId736" display="https://etherscan.io/tx/0xe63b0f480efbd621e56a80c0b80c0556a6b7ace9c31b62c4d64bdd64b1d69075" xr:uid="{00000000-0004-0000-0A00-0000DF020000}"/>
    <hyperlink ref="B113" r:id="rId737" display="https://etherscan.io/txs?block=22011804" xr:uid="{00000000-0004-0000-0A00-0000E0020000}"/>
    <hyperlink ref="D113" r:id="rId738" xr:uid="{00000000-0004-0000-0A00-0000E1020000}"/>
    <hyperlink ref="AS113" r:id="rId739" display="https://dashboard.tenderly.co/tx/mainnet/0x857c1481b8ed7f3943cfe5cfde258fd45c71c3b16d88833cd2a8ded5c26320f6" xr:uid="{00000000-0004-0000-0A00-0000E2020000}"/>
    <hyperlink ref="AT113" r:id="rId740" xr:uid="{00000000-0004-0000-0A00-0000E3020000}"/>
    <hyperlink ref="AU113" r:id="rId741" xr:uid="{00000000-0004-0000-0A00-0000E4020000}"/>
    <hyperlink ref="AV113" r:id="rId742" xr:uid="{00000000-0004-0000-0A00-0000E5020000}"/>
    <hyperlink ref="AX113" r:id="rId743" display="https://etherscan.io/tx/0x857c1481b8ed7f3943cfe5cfde258fd45c71c3b16d88833cd2a8ded5c26320f6" xr:uid="{00000000-0004-0000-0A00-0000E6020000}"/>
    <hyperlink ref="B114" r:id="rId744" display="https://etherscan.io/txs?block=22011423" xr:uid="{00000000-0004-0000-0A00-0000E7020000}"/>
    <hyperlink ref="D114" r:id="rId745" xr:uid="{00000000-0004-0000-0A00-0000E8020000}"/>
    <hyperlink ref="AS114" r:id="rId746" display="https://dashboard.tenderly.co/tx/mainnet/0x310ac39eef96ab0b9f0be6e1f94b69b2eacd839e82cab790052a608dbd394089" xr:uid="{00000000-0004-0000-0A00-0000E9020000}"/>
    <hyperlink ref="AT114" r:id="rId747" xr:uid="{00000000-0004-0000-0A00-0000EA020000}"/>
    <hyperlink ref="AU114" r:id="rId748" xr:uid="{00000000-0004-0000-0A00-0000EB020000}"/>
    <hyperlink ref="AV114" r:id="rId749" xr:uid="{00000000-0004-0000-0A00-0000EC020000}"/>
    <hyperlink ref="AX114" r:id="rId750" display="https://etherscan.io/tx/0x310ac39eef96ab0b9f0be6e1f94b69b2eacd839e82cab790052a608dbd394089" xr:uid="{00000000-0004-0000-0A00-0000ED020000}"/>
    <hyperlink ref="B115" r:id="rId751" display="https://etherscan.io/txs?block=22010211" xr:uid="{00000000-0004-0000-0A00-0000EE020000}"/>
    <hyperlink ref="D115" r:id="rId752" xr:uid="{00000000-0004-0000-0A00-0000EF020000}"/>
    <hyperlink ref="AS115" r:id="rId753" display="https://dashboard.tenderly.co/tx/mainnet/0x9197f154189407047b52b40348e444a63609cd7edeacd05534e88f2e2d76ccc1" xr:uid="{00000000-0004-0000-0A00-0000F0020000}"/>
    <hyperlink ref="AT115" r:id="rId754" xr:uid="{00000000-0004-0000-0A00-0000F1020000}"/>
    <hyperlink ref="AU115" r:id="rId755" xr:uid="{00000000-0004-0000-0A00-0000F2020000}"/>
    <hyperlink ref="AV115" r:id="rId756" xr:uid="{00000000-0004-0000-0A00-0000F3020000}"/>
    <hyperlink ref="AX115" r:id="rId757" display="https://etherscan.io/tx/0x9197f154189407047b52b40348e444a63609cd7edeacd05534e88f2e2d76ccc1" xr:uid="{00000000-0004-0000-0A00-0000F4020000}"/>
    <hyperlink ref="B116" r:id="rId758" display="https://etherscan.io/txs?block=22014038" xr:uid="{00000000-0004-0000-0A00-0000F5020000}"/>
    <hyperlink ref="D116" r:id="rId759" xr:uid="{00000000-0004-0000-0A00-0000F6020000}"/>
    <hyperlink ref="AS116" r:id="rId760" display="https://dashboard.tenderly.co/tx/mainnet/0x665bd4503c57103445c5b15e23522fb77357b946e5021e4fd837760035cbf74b" xr:uid="{00000000-0004-0000-0A00-0000F7020000}"/>
    <hyperlink ref="AT116" r:id="rId761" xr:uid="{00000000-0004-0000-0A00-0000F8020000}"/>
    <hyperlink ref="AU116" r:id="rId762" xr:uid="{00000000-0004-0000-0A00-0000F9020000}"/>
    <hyperlink ref="AV116" r:id="rId763" xr:uid="{00000000-0004-0000-0A00-0000FA020000}"/>
    <hyperlink ref="AX116" r:id="rId764" display="https://etherscan.io/tx/0x665bd4503c57103445c5b15e23522fb77357b946e5021e4fd837760035cbf74b" xr:uid="{00000000-0004-0000-0A00-0000FB020000}"/>
    <hyperlink ref="B117" r:id="rId765" display="https://etherscan.io/txs?block=22011879" xr:uid="{00000000-0004-0000-0A00-0000FC020000}"/>
    <hyperlink ref="D117" r:id="rId766" xr:uid="{00000000-0004-0000-0A00-0000FD020000}"/>
    <hyperlink ref="AS117" r:id="rId767" display="https://dashboard.tenderly.co/tx/mainnet/0x8c475d222407562be7f83a78760475ee28cd56c0c78b00741179913cc4d5bf57" xr:uid="{00000000-0004-0000-0A00-0000FE020000}"/>
    <hyperlink ref="AT117" r:id="rId768" xr:uid="{00000000-0004-0000-0A00-0000FF020000}"/>
    <hyperlink ref="AU117" r:id="rId769" xr:uid="{00000000-0004-0000-0A00-000000030000}"/>
    <hyperlink ref="AV117" r:id="rId770" xr:uid="{00000000-0004-0000-0A00-000001030000}"/>
    <hyperlink ref="AX117" r:id="rId771" display="https://etherscan.io/tx/0x8c475d222407562be7f83a78760475ee28cd56c0c78b00741179913cc4d5bf57" xr:uid="{00000000-0004-0000-0A00-000002030000}"/>
    <hyperlink ref="B118" r:id="rId772" display="https://etherscan.io/txs?block=22011549" xr:uid="{00000000-0004-0000-0A00-000003030000}"/>
    <hyperlink ref="D118" r:id="rId773" xr:uid="{00000000-0004-0000-0A00-000004030000}"/>
    <hyperlink ref="AS118" r:id="rId774" display="https://dashboard.tenderly.co/tx/mainnet/0xf5fb87f0596312def0b737de85150b72821b24bdaf8dab1a09639fe566e07eb2" xr:uid="{00000000-0004-0000-0A00-000005030000}"/>
    <hyperlink ref="AT118" r:id="rId775" xr:uid="{00000000-0004-0000-0A00-000006030000}"/>
    <hyperlink ref="AU118" r:id="rId776" xr:uid="{00000000-0004-0000-0A00-000007030000}"/>
    <hyperlink ref="AV118" r:id="rId777" xr:uid="{00000000-0004-0000-0A00-000008030000}"/>
    <hyperlink ref="AX118" r:id="rId778" display="https://etherscan.io/tx/0xf5fb87f0596312def0b737de85150b72821b24bdaf8dab1a09639fe566e07eb2" xr:uid="{00000000-0004-0000-0A00-000009030000}"/>
    <hyperlink ref="B119" r:id="rId779" display="https://etherscan.io/txs?block=22015992" xr:uid="{00000000-0004-0000-0A00-00000A030000}"/>
    <hyperlink ref="D119" r:id="rId780" xr:uid="{00000000-0004-0000-0A00-00000B030000}"/>
    <hyperlink ref="AS119" r:id="rId781" display="https://dashboard.tenderly.co/tx/mainnet/0x8ae24277bd749dd7dba20218f6818ef7cebb4974ffa51fcf73c2bdd5431c5dc4" xr:uid="{00000000-0004-0000-0A00-00000C030000}"/>
    <hyperlink ref="AT119" r:id="rId782" xr:uid="{00000000-0004-0000-0A00-00000D030000}"/>
    <hyperlink ref="AU119" r:id="rId783" xr:uid="{00000000-0004-0000-0A00-00000E030000}"/>
    <hyperlink ref="AV119" r:id="rId784" xr:uid="{00000000-0004-0000-0A00-00000F030000}"/>
    <hyperlink ref="AX119" r:id="rId785" display="https://etherscan.io/tx/0x8ae24277bd749dd7dba20218f6818ef7cebb4974ffa51fcf73c2bdd5431c5dc4" xr:uid="{00000000-0004-0000-0A00-000010030000}"/>
    <hyperlink ref="B120" r:id="rId786" display="https://etherscan.io/txs?block=22012251" xr:uid="{00000000-0004-0000-0A00-000011030000}"/>
    <hyperlink ref="D120" r:id="rId787" xr:uid="{00000000-0004-0000-0A00-000012030000}"/>
    <hyperlink ref="AS120" r:id="rId788" display="https://dashboard.tenderly.co/tx/mainnet/0xbccdf9c16f045bfb2bbc8472ab2e5991fc97fc211521b557241388308cbcf36e" xr:uid="{00000000-0004-0000-0A00-000013030000}"/>
    <hyperlink ref="AT120" r:id="rId789" xr:uid="{00000000-0004-0000-0A00-000014030000}"/>
    <hyperlink ref="AU120" r:id="rId790" xr:uid="{00000000-0004-0000-0A00-000015030000}"/>
    <hyperlink ref="AV120" r:id="rId791" xr:uid="{00000000-0004-0000-0A00-000016030000}"/>
    <hyperlink ref="AX120" r:id="rId792" display="https://etherscan.io/tx/0xbccdf9c16f045bfb2bbc8472ab2e5991fc97fc211521b557241388308cbcf36e" xr:uid="{00000000-0004-0000-0A00-000017030000}"/>
    <hyperlink ref="B121" r:id="rId793" display="https://etherscan.io/txs?block=22015953" xr:uid="{00000000-0004-0000-0A00-000018030000}"/>
    <hyperlink ref="D121" r:id="rId794" xr:uid="{00000000-0004-0000-0A00-000019030000}"/>
    <hyperlink ref="AS121" r:id="rId795" display="https://dashboard.tenderly.co/tx/mainnet/0x87410bc3224ce9a4761d7e217cacf62e9cc472941bf137831bc4eac5b4ed1129" xr:uid="{00000000-0004-0000-0A00-00001A030000}"/>
    <hyperlink ref="AT121" r:id="rId796" xr:uid="{00000000-0004-0000-0A00-00001B030000}"/>
    <hyperlink ref="AU121" r:id="rId797" xr:uid="{00000000-0004-0000-0A00-00001C030000}"/>
    <hyperlink ref="AV121" r:id="rId798" xr:uid="{00000000-0004-0000-0A00-00001D030000}"/>
    <hyperlink ref="AX121" r:id="rId799" display="https://etherscan.io/tx/0x87410bc3224ce9a4761d7e217cacf62e9cc472941bf137831bc4eac5b4ed1129" xr:uid="{00000000-0004-0000-0A00-00001E030000}"/>
    <hyperlink ref="B122" r:id="rId800" display="https://etherscan.io/txs?block=22014763" xr:uid="{00000000-0004-0000-0A00-00001F030000}"/>
    <hyperlink ref="D122" r:id="rId801" xr:uid="{00000000-0004-0000-0A00-000020030000}"/>
    <hyperlink ref="AS122" r:id="rId802" display="https://dashboard.tenderly.co/tx/mainnet/0x5d900300a1c7c2d0a1c474133a916f4e72c377d019c57deeba343b16392ad83b" xr:uid="{00000000-0004-0000-0A00-000021030000}"/>
    <hyperlink ref="AT122" r:id="rId803" xr:uid="{00000000-0004-0000-0A00-000022030000}"/>
    <hyperlink ref="AU122" r:id="rId804" xr:uid="{00000000-0004-0000-0A00-000023030000}"/>
    <hyperlink ref="AV122" r:id="rId805" xr:uid="{00000000-0004-0000-0A00-000024030000}"/>
    <hyperlink ref="AX122" r:id="rId806" display="https://etherscan.io/tx/0x5d900300a1c7c2d0a1c474133a916f4e72c377d019c57deeba343b16392ad83b" xr:uid="{00000000-0004-0000-0A00-000025030000}"/>
    <hyperlink ref="B123" r:id="rId807" display="https://etherscan.io/txs?block=22013210" xr:uid="{00000000-0004-0000-0A00-000026030000}"/>
    <hyperlink ref="D123" r:id="rId808" xr:uid="{00000000-0004-0000-0A00-000027030000}"/>
    <hyperlink ref="AS123" r:id="rId809" display="https://dashboard.tenderly.co/tx/mainnet/0xf6d1f9c0122c9733482d06a46f90be79bc34efe9583c836d1da5f6a63b197daf" xr:uid="{00000000-0004-0000-0A00-000028030000}"/>
    <hyperlink ref="AT123" r:id="rId810" xr:uid="{00000000-0004-0000-0A00-000029030000}"/>
    <hyperlink ref="AU123" r:id="rId811" xr:uid="{00000000-0004-0000-0A00-00002A030000}"/>
    <hyperlink ref="AV123" r:id="rId812" xr:uid="{00000000-0004-0000-0A00-00002B030000}"/>
    <hyperlink ref="AX123" r:id="rId813" display="https://etherscan.io/tx/0xf6d1f9c0122c9733482d06a46f90be79bc34efe9583c836d1da5f6a63b197daf" xr:uid="{00000000-0004-0000-0A00-00002C030000}"/>
    <hyperlink ref="B124" r:id="rId814" display="https://etherscan.io/txs?block=22012909" xr:uid="{00000000-0004-0000-0A00-00002D030000}"/>
    <hyperlink ref="D124" r:id="rId815" xr:uid="{00000000-0004-0000-0A00-00002E030000}"/>
    <hyperlink ref="AS124" r:id="rId816" display="https://dashboard.tenderly.co/tx/mainnet/0xc59c4bd03d79583fc1fd59c3aa4989a56f2c4b14b9d2cda42aa49e027b9c519a" xr:uid="{00000000-0004-0000-0A00-00002F030000}"/>
    <hyperlink ref="AT124" r:id="rId817" xr:uid="{00000000-0004-0000-0A00-000030030000}"/>
    <hyperlink ref="AU124" r:id="rId818" xr:uid="{00000000-0004-0000-0A00-000031030000}"/>
    <hyperlink ref="AV124" r:id="rId819" xr:uid="{00000000-0004-0000-0A00-000032030000}"/>
    <hyperlink ref="AX124" r:id="rId820" display="https://etherscan.io/tx/0xc59c4bd03d79583fc1fd59c3aa4989a56f2c4b14b9d2cda42aa49e027b9c519a" xr:uid="{00000000-0004-0000-0A00-000033030000}"/>
    <hyperlink ref="B125" r:id="rId821" display="https://etherscan.io/txs?block=22013437" xr:uid="{00000000-0004-0000-0A00-000034030000}"/>
    <hyperlink ref="D125" r:id="rId822" xr:uid="{00000000-0004-0000-0A00-000035030000}"/>
    <hyperlink ref="AS125" r:id="rId823" display="https://dashboard.tenderly.co/tx/mainnet/0x62975f50a66f75abb055c8088fd2afe4a644496f7edd5fee5dd79ab142425369" xr:uid="{00000000-0004-0000-0A00-000036030000}"/>
    <hyperlink ref="AT125" r:id="rId824" xr:uid="{00000000-0004-0000-0A00-000037030000}"/>
    <hyperlink ref="AU125" r:id="rId825" xr:uid="{00000000-0004-0000-0A00-000038030000}"/>
    <hyperlink ref="AV125" r:id="rId826" xr:uid="{00000000-0004-0000-0A00-000039030000}"/>
    <hyperlink ref="AX125" r:id="rId827" display="https://etherscan.io/tx/0x62975f50a66f75abb055c8088fd2afe4a644496f7edd5fee5dd79ab142425369" xr:uid="{00000000-0004-0000-0A00-00003A030000}"/>
    <hyperlink ref="B126" r:id="rId828" display="https://etherscan.io/txs?block=22012738" xr:uid="{00000000-0004-0000-0A00-00003B030000}"/>
    <hyperlink ref="D126" r:id="rId829" xr:uid="{00000000-0004-0000-0A00-00003C030000}"/>
    <hyperlink ref="AS126" r:id="rId830" display="https://dashboard.tenderly.co/tx/mainnet/0x45a08ee265e1986c5987fe709eb4aa4a57b7b0f85cdfd02a82d329aa1d28727c" xr:uid="{00000000-0004-0000-0A00-00003D030000}"/>
    <hyperlink ref="AT126" r:id="rId831" xr:uid="{00000000-0004-0000-0A00-00003E030000}"/>
    <hyperlink ref="AU126" r:id="rId832" xr:uid="{00000000-0004-0000-0A00-00003F030000}"/>
    <hyperlink ref="AV126" r:id="rId833" xr:uid="{00000000-0004-0000-0A00-000040030000}"/>
    <hyperlink ref="AX126" r:id="rId834" display="https://etherscan.io/tx/0x45a08ee265e1986c5987fe709eb4aa4a57b7b0f85cdfd02a82d329aa1d28727c" xr:uid="{00000000-0004-0000-0A00-000041030000}"/>
    <hyperlink ref="B127" r:id="rId835" display="https://etherscan.io/txs?block=22015286" xr:uid="{00000000-0004-0000-0A00-000042030000}"/>
    <hyperlink ref="D127" r:id="rId836" xr:uid="{00000000-0004-0000-0A00-000043030000}"/>
    <hyperlink ref="AS127" r:id="rId837" display="https://dashboard.tenderly.co/tx/mainnet/0xa00e0251c01e942e6861145b194622dbee0cf131edd58b9756a216535b337c02" xr:uid="{00000000-0004-0000-0A00-000044030000}"/>
    <hyperlink ref="AT127" r:id="rId838" xr:uid="{00000000-0004-0000-0A00-000045030000}"/>
    <hyperlink ref="AU127" r:id="rId839" xr:uid="{00000000-0004-0000-0A00-000046030000}"/>
    <hyperlink ref="AV127" r:id="rId840" xr:uid="{00000000-0004-0000-0A00-000047030000}"/>
    <hyperlink ref="AX127" r:id="rId841" display="https://etherscan.io/tx/0xa00e0251c01e942e6861145b194622dbee0cf131edd58b9756a216535b337c02" xr:uid="{00000000-0004-0000-0A00-000048030000}"/>
    <hyperlink ref="B128" r:id="rId842" display="https://etherscan.io/txs?block=22009956" xr:uid="{00000000-0004-0000-0A00-000049030000}"/>
    <hyperlink ref="D128" r:id="rId843" xr:uid="{00000000-0004-0000-0A00-00004A030000}"/>
    <hyperlink ref="AS128" r:id="rId844" display="https://dashboard.tenderly.co/tx/mainnet/0x097c823ae5e03be2101cbc6c02624866804de0f8b5cc2a885eb7d4cd00b8fb55" xr:uid="{00000000-0004-0000-0A00-00004B030000}"/>
    <hyperlink ref="AT128" r:id="rId845" xr:uid="{00000000-0004-0000-0A00-00004C030000}"/>
    <hyperlink ref="AU128" r:id="rId846" xr:uid="{00000000-0004-0000-0A00-00004D030000}"/>
    <hyperlink ref="AV128" r:id="rId847" xr:uid="{00000000-0004-0000-0A00-00004E030000}"/>
    <hyperlink ref="AX128" r:id="rId848" display="https://etherscan.io/tx/0x097c823ae5e03be2101cbc6c02624866804de0f8b5cc2a885eb7d4cd00b8fb55" xr:uid="{00000000-0004-0000-0A00-00004F030000}"/>
    <hyperlink ref="B129" r:id="rId849" display="https://etherscan.io/txs?block=22013772" xr:uid="{00000000-0004-0000-0A00-000050030000}"/>
    <hyperlink ref="D129" r:id="rId850" xr:uid="{00000000-0004-0000-0A00-000051030000}"/>
    <hyperlink ref="AS129" r:id="rId851" display="https://dashboard.tenderly.co/tx/mainnet/0x1d266efaf9ed04f5bd544900adc7d3b72a4ba019f05cbb5ce0297b799fe68f1a" xr:uid="{00000000-0004-0000-0A00-000052030000}"/>
    <hyperlink ref="AT129" r:id="rId852" xr:uid="{00000000-0004-0000-0A00-000053030000}"/>
    <hyperlink ref="AU129" r:id="rId853" xr:uid="{00000000-0004-0000-0A00-000054030000}"/>
    <hyperlink ref="AV129" r:id="rId854" xr:uid="{00000000-0004-0000-0A00-000055030000}"/>
    <hyperlink ref="AX129" r:id="rId855" display="https://etherscan.io/tx/0x827af8150750a227974f45b461b27d678eab677818caad76811ad01e6d820214" xr:uid="{00000000-0004-0000-0A00-000056030000}"/>
    <hyperlink ref="AY129" r:id="rId856" xr:uid="{00000000-0004-0000-0A00-000057030000}"/>
    <hyperlink ref="B130" r:id="rId857" display="https://etherscan.io/txs?block=22009122" xr:uid="{00000000-0004-0000-0A00-000058030000}"/>
    <hyperlink ref="D130" r:id="rId858" xr:uid="{00000000-0004-0000-0A00-000059030000}"/>
    <hyperlink ref="AS130" r:id="rId859" display="https://dashboard.tenderly.co/tx/mainnet/0x37fd90120e624a2b3d85f09f702c882e53e62ff6ccb1930a89dbe8488fd4d935" xr:uid="{00000000-0004-0000-0A00-00005A030000}"/>
    <hyperlink ref="AT130" r:id="rId860" xr:uid="{00000000-0004-0000-0A00-00005B030000}"/>
    <hyperlink ref="AU130" r:id="rId861" xr:uid="{00000000-0004-0000-0A00-00005C030000}"/>
    <hyperlink ref="AV130" r:id="rId862" xr:uid="{00000000-0004-0000-0A00-00005D030000}"/>
    <hyperlink ref="AX130" r:id="rId863" display="https://etherscan.io/tx/0x37fd90120e624a2b3d85f09f702c882e53e62ff6ccb1930a89dbe8488fd4d935" xr:uid="{00000000-0004-0000-0A00-00005E030000}"/>
    <hyperlink ref="B131" r:id="rId864" display="https://etherscan.io/txs?block=22010456" xr:uid="{00000000-0004-0000-0A00-00005F030000}"/>
    <hyperlink ref="D131" r:id="rId865" xr:uid="{00000000-0004-0000-0A00-000060030000}"/>
    <hyperlink ref="AS131" r:id="rId866" display="https://dashboard.tenderly.co/tx/mainnet/0x102538119ad76aba0aba182db405f7aeaa00786bd33ab286e74e613642b1791d" xr:uid="{00000000-0004-0000-0A00-000061030000}"/>
    <hyperlink ref="AT131" r:id="rId867" xr:uid="{00000000-0004-0000-0A00-000062030000}"/>
    <hyperlink ref="AU131" r:id="rId868" xr:uid="{00000000-0004-0000-0A00-000063030000}"/>
    <hyperlink ref="AV131" r:id="rId869" xr:uid="{00000000-0004-0000-0A00-000064030000}"/>
    <hyperlink ref="AX131" r:id="rId870" display="https://etherscan.io/tx/0xff64d49f7052531cd87c2db29f8054a727af5f2cb4cef45824567a1479f48643" xr:uid="{00000000-0004-0000-0A00-000065030000}"/>
    <hyperlink ref="AY131" r:id="rId871" xr:uid="{00000000-0004-0000-0A00-000066030000}"/>
    <hyperlink ref="B132" r:id="rId872" display="https://etherscan.io/txs?block=22009947" xr:uid="{00000000-0004-0000-0A00-000067030000}"/>
    <hyperlink ref="D132" r:id="rId873" xr:uid="{00000000-0004-0000-0A00-000068030000}"/>
    <hyperlink ref="AS132" r:id="rId874" display="https://dashboard.tenderly.co/tx/mainnet/0x2a751ec5e8a0aa2f63193c9a8dfe16d88eaab3251eb54391e4a6437d5ef01a45" xr:uid="{00000000-0004-0000-0A00-000069030000}"/>
    <hyperlink ref="AT132" r:id="rId875" xr:uid="{00000000-0004-0000-0A00-00006A030000}"/>
    <hyperlink ref="AU132" r:id="rId876" xr:uid="{00000000-0004-0000-0A00-00006B030000}"/>
    <hyperlink ref="AV132" r:id="rId877" xr:uid="{00000000-0004-0000-0A00-00006C030000}"/>
    <hyperlink ref="AX132" r:id="rId878" display="https://etherscan.io/tx/0x2a751ec5e8a0aa2f63193c9a8dfe16d88eaab3251eb54391e4a6437d5ef01a45" xr:uid="{00000000-0004-0000-0A00-00006D030000}"/>
    <hyperlink ref="B133" r:id="rId879" display="https://etherscan.io/txs?block=22015119" xr:uid="{00000000-0004-0000-0A00-00006E030000}"/>
    <hyperlink ref="D133" r:id="rId880" xr:uid="{00000000-0004-0000-0A00-00006F030000}"/>
    <hyperlink ref="AS133" r:id="rId881" display="https://dashboard.tenderly.co/tx/mainnet/0xd34a76e061b65ff69ed179ee4c4366b4973d947ce39e1a5ff1f52a4001124243" xr:uid="{00000000-0004-0000-0A00-000070030000}"/>
    <hyperlink ref="AT133" r:id="rId882" xr:uid="{00000000-0004-0000-0A00-000071030000}"/>
    <hyperlink ref="AU133" r:id="rId883" xr:uid="{00000000-0004-0000-0A00-000072030000}"/>
    <hyperlink ref="AV133" r:id="rId884" xr:uid="{00000000-0004-0000-0A00-000073030000}"/>
    <hyperlink ref="AX133" r:id="rId885" display="https://etherscan.io/tx/0xd34a76e061b65ff69ed179ee4c4366b4973d947ce39e1a5ff1f52a4001124243" xr:uid="{00000000-0004-0000-0A00-000074030000}"/>
    <hyperlink ref="B134" r:id="rId886" display="https://etherscan.io/txs?block=22013280" xr:uid="{00000000-0004-0000-0A00-000075030000}"/>
    <hyperlink ref="D134" r:id="rId887" xr:uid="{00000000-0004-0000-0A00-000076030000}"/>
    <hyperlink ref="AS134" r:id="rId888" display="https://dashboard.tenderly.co/tx/mainnet/0x9b0a755fcf1081fa3312820b454a08a052de79f9f923583a924826101e901bfc" xr:uid="{00000000-0004-0000-0A00-000077030000}"/>
    <hyperlink ref="AT134" r:id="rId889" xr:uid="{00000000-0004-0000-0A00-000078030000}"/>
    <hyperlink ref="AU134" r:id="rId890" xr:uid="{00000000-0004-0000-0A00-000079030000}"/>
    <hyperlink ref="AV134" r:id="rId891" xr:uid="{00000000-0004-0000-0A00-00007A030000}"/>
    <hyperlink ref="AX134" r:id="rId892" display="https://etherscan.io/tx/0x9b0a755fcf1081fa3312820b454a08a052de79f9f923583a924826101e901bfc" xr:uid="{00000000-0004-0000-0A00-00007B030000}"/>
    <hyperlink ref="B135" r:id="rId893" display="https://etherscan.io/txs?block=22013568" xr:uid="{00000000-0004-0000-0A00-00007C030000}"/>
    <hyperlink ref="D135" r:id="rId894" xr:uid="{00000000-0004-0000-0A00-00007D030000}"/>
    <hyperlink ref="AS135" r:id="rId895" display="https://dashboard.tenderly.co/tx/mainnet/0x5fc063c8e49af20cd1ee1f133ffc11150987a7adbc95f355acab891808157ba8" xr:uid="{00000000-0004-0000-0A00-00007E030000}"/>
    <hyperlink ref="AT135" r:id="rId896" xr:uid="{00000000-0004-0000-0A00-00007F030000}"/>
    <hyperlink ref="AU135" r:id="rId897" xr:uid="{00000000-0004-0000-0A00-000080030000}"/>
    <hyperlink ref="AV135" r:id="rId898" xr:uid="{00000000-0004-0000-0A00-000081030000}"/>
    <hyperlink ref="AX135" r:id="rId899" display="https://etherscan.io/tx/0x5fc063c8e49af20cd1ee1f133ffc11150987a7adbc95f355acab891808157ba8" xr:uid="{00000000-0004-0000-0A00-000082030000}"/>
    <hyperlink ref="B136" r:id="rId900" display="https://etherscan.io/txs?block=22011634" xr:uid="{00000000-0004-0000-0A00-000083030000}"/>
    <hyperlink ref="D136" r:id="rId901" xr:uid="{00000000-0004-0000-0A00-000084030000}"/>
    <hyperlink ref="AS136" r:id="rId902" display="https://dashboard.tenderly.co/tx/mainnet/0x9327617be84ec4d4e25b3c7ee734d61ec04633d8d2f0aaa84d7ab81591a61954" xr:uid="{00000000-0004-0000-0A00-000085030000}"/>
    <hyperlink ref="AT136" r:id="rId903" xr:uid="{00000000-0004-0000-0A00-000086030000}"/>
    <hyperlink ref="AU136" r:id="rId904" xr:uid="{00000000-0004-0000-0A00-000087030000}"/>
    <hyperlink ref="AV136" r:id="rId905" xr:uid="{00000000-0004-0000-0A00-000088030000}"/>
    <hyperlink ref="AX136" r:id="rId906" display="https://etherscan.io/tx/0x9327617be84ec4d4e25b3c7ee734d61ec04633d8d2f0aaa84d7ab81591a61954" xr:uid="{00000000-0004-0000-0A00-000089030000}"/>
    <hyperlink ref="B137" r:id="rId907" display="https://etherscan.io/txs?block=22012039" xr:uid="{00000000-0004-0000-0A00-00008A030000}"/>
    <hyperlink ref="D137" r:id="rId908" xr:uid="{00000000-0004-0000-0A00-00008B030000}"/>
    <hyperlink ref="AS137" r:id="rId909" display="https://dashboard.tenderly.co/tx/mainnet/0x779aec1f25321e5a1840275996d02bebf498221ce9f9060f66ae25894915ea0e" xr:uid="{00000000-0004-0000-0A00-00008C030000}"/>
    <hyperlink ref="AT137" r:id="rId910" xr:uid="{00000000-0004-0000-0A00-00008D030000}"/>
    <hyperlink ref="AU137" r:id="rId911" xr:uid="{00000000-0004-0000-0A00-00008E030000}"/>
    <hyperlink ref="AV137" r:id="rId912" xr:uid="{00000000-0004-0000-0A00-00008F030000}"/>
    <hyperlink ref="AX137" r:id="rId913" display="https://etherscan.io/tx/0x779aec1f25321e5a1840275996d02bebf498221ce9f9060f66ae25894915ea0e" xr:uid="{00000000-0004-0000-0A00-000090030000}"/>
    <hyperlink ref="B138" r:id="rId914" display="https://etherscan.io/txs?block=22014993" xr:uid="{00000000-0004-0000-0A00-000091030000}"/>
    <hyperlink ref="D138" r:id="rId915" xr:uid="{00000000-0004-0000-0A00-000092030000}"/>
    <hyperlink ref="AS138" r:id="rId916" display="https://dashboard.tenderly.co/tx/mainnet/0xa44beba0ba9433354dfa6cde67309db70275d9a8dff135fb74c6f5a5cce82d95" xr:uid="{00000000-0004-0000-0A00-000093030000}"/>
    <hyperlink ref="AT138" r:id="rId917" xr:uid="{00000000-0004-0000-0A00-000094030000}"/>
    <hyperlink ref="AU138" r:id="rId918" xr:uid="{00000000-0004-0000-0A00-000095030000}"/>
    <hyperlink ref="AV138" r:id="rId919" xr:uid="{00000000-0004-0000-0A00-000096030000}"/>
    <hyperlink ref="AX138" r:id="rId920" display="https://etherscan.io/tx/0xa44beba0ba9433354dfa6cde67309db70275d9a8dff135fb74c6f5a5cce82d95" xr:uid="{00000000-0004-0000-0A00-000097030000}"/>
    <hyperlink ref="B139" r:id="rId921" display="https://etherscan.io/txs?block=22010332" xr:uid="{00000000-0004-0000-0A00-000098030000}"/>
    <hyperlink ref="D139" r:id="rId922" xr:uid="{00000000-0004-0000-0A00-000099030000}"/>
    <hyperlink ref="AS139" r:id="rId923" display="https://dashboard.tenderly.co/tx/mainnet/0x89d5b95ec4cb2f599397bf20402bce4294dfd4310fb0bad1a487e54c5caec5f7" xr:uid="{00000000-0004-0000-0A00-00009A030000}"/>
    <hyperlink ref="AT139" r:id="rId924" xr:uid="{00000000-0004-0000-0A00-00009B030000}"/>
    <hyperlink ref="AU139" r:id="rId925" xr:uid="{00000000-0004-0000-0A00-00009C030000}"/>
    <hyperlink ref="AV139" r:id="rId926" xr:uid="{00000000-0004-0000-0A00-00009D030000}"/>
    <hyperlink ref="AX139" r:id="rId927" display="https://etherscan.io/tx/0x89d5b95ec4cb2f599397bf20402bce4294dfd4310fb0bad1a487e54c5caec5f7" xr:uid="{00000000-0004-0000-0A00-00009E030000}"/>
    <hyperlink ref="B140" r:id="rId928" display="https://etherscan.io/txs?block=22009143" xr:uid="{00000000-0004-0000-0A00-00009F030000}"/>
    <hyperlink ref="D140" r:id="rId929" xr:uid="{00000000-0004-0000-0A00-0000A0030000}"/>
    <hyperlink ref="AS140" r:id="rId930" display="https://dashboard.tenderly.co/tx/mainnet/0xe233658d6e2d5d82bd0f3d0c5d73384bc4b8270d07fc624fd42e8ec620936fb6" xr:uid="{00000000-0004-0000-0A00-0000A1030000}"/>
    <hyperlink ref="AT140" r:id="rId931" xr:uid="{00000000-0004-0000-0A00-0000A2030000}"/>
    <hyperlink ref="AU140" r:id="rId932" xr:uid="{00000000-0004-0000-0A00-0000A3030000}"/>
    <hyperlink ref="AV140" r:id="rId933" xr:uid="{00000000-0004-0000-0A00-0000A4030000}"/>
    <hyperlink ref="AX140" r:id="rId934" display="https://etherscan.io/tx/0xe233658d6e2d5d82bd0f3d0c5d73384bc4b8270d07fc624fd42e8ec620936fb6" xr:uid="{00000000-0004-0000-0A00-0000A5030000}"/>
    <hyperlink ref="B141" r:id="rId935" display="https://etherscan.io/txs?block=22014717" xr:uid="{00000000-0004-0000-0A00-0000A6030000}"/>
    <hyperlink ref="D141" r:id="rId936" xr:uid="{00000000-0004-0000-0A00-0000A7030000}"/>
    <hyperlink ref="AS141" r:id="rId937" display="https://dashboard.tenderly.co/tx/mainnet/0x15cce7d27fe7b78ee54ade7af086555f5b854a942b17494942fbc379f466a234" xr:uid="{00000000-0004-0000-0A00-0000A8030000}"/>
    <hyperlink ref="AT141" r:id="rId938" xr:uid="{00000000-0004-0000-0A00-0000A9030000}"/>
    <hyperlink ref="AU141" r:id="rId939" xr:uid="{00000000-0004-0000-0A00-0000AA030000}"/>
    <hyperlink ref="AV141" r:id="rId940" xr:uid="{00000000-0004-0000-0A00-0000AB030000}"/>
    <hyperlink ref="AX141" r:id="rId941" display="https://etherscan.io/tx/0x15cce7d27fe7b78ee54ade7af086555f5b854a942b17494942fbc379f466a234" xr:uid="{00000000-0004-0000-0A00-0000AC030000}"/>
    <hyperlink ref="B142" r:id="rId942" display="https://etherscan.io/txs?block=22013475" xr:uid="{00000000-0004-0000-0A00-0000AD030000}"/>
    <hyperlink ref="D142" r:id="rId943" xr:uid="{00000000-0004-0000-0A00-0000AE030000}"/>
    <hyperlink ref="AS142" r:id="rId944" display="https://dashboard.tenderly.co/tx/mainnet/0x657d4ca304425864b93ccaf459bc2d6873e02958d1e660fd7e0139670213f32d" xr:uid="{00000000-0004-0000-0A00-0000AF030000}"/>
    <hyperlink ref="AT142" r:id="rId945" xr:uid="{00000000-0004-0000-0A00-0000B0030000}"/>
    <hyperlink ref="AU142" r:id="rId946" xr:uid="{00000000-0004-0000-0A00-0000B1030000}"/>
    <hyperlink ref="AV142" r:id="rId947" xr:uid="{00000000-0004-0000-0A00-0000B2030000}"/>
    <hyperlink ref="AX142" r:id="rId948" display="https://etherscan.io/tx/0x657d4ca304425864b93ccaf459bc2d6873e02958d1e660fd7e0139670213f32d" xr:uid="{00000000-0004-0000-0A00-0000B3030000}"/>
    <hyperlink ref="B143" r:id="rId949" display="https://etherscan.io/txs?block=22009038" xr:uid="{00000000-0004-0000-0A00-0000B4030000}"/>
    <hyperlink ref="D143" r:id="rId950" xr:uid="{00000000-0004-0000-0A00-0000B5030000}"/>
    <hyperlink ref="AS143" r:id="rId951" display="https://dashboard.tenderly.co/tx/mainnet/0x345b34ae4b51aaf7a2ef157b0e5a51851c7856b51688fb2c0a3f4d660aa29836" xr:uid="{00000000-0004-0000-0A00-0000B6030000}"/>
    <hyperlink ref="AT143" r:id="rId952" xr:uid="{00000000-0004-0000-0A00-0000B7030000}"/>
    <hyperlink ref="AU143" r:id="rId953" xr:uid="{00000000-0004-0000-0A00-0000B8030000}"/>
    <hyperlink ref="AV143" r:id="rId954" xr:uid="{00000000-0004-0000-0A00-0000B9030000}"/>
    <hyperlink ref="AX143" r:id="rId955" display="https://etherscan.io/tx/0x345b34ae4b51aaf7a2ef157b0e5a51851c7856b51688fb2c0a3f4d660aa29836" xr:uid="{00000000-0004-0000-0A00-0000BA030000}"/>
    <hyperlink ref="B144" r:id="rId956" display="https://etherscan.io/txs?block=22009303" xr:uid="{00000000-0004-0000-0A00-0000BB030000}"/>
    <hyperlink ref="D144" r:id="rId957" xr:uid="{00000000-0004-0000-0A00-0000BC030000}"/>
    <hyperlink ref="AS144" r:id="rId958" display="https://dashboard.tenderly.co/tx/mainnet/0x3349ce949a9e9040afa3519cbc75b31e412038d8a0332b5713318c3629543216" xr:uid="{00000000-0004-0000-0A00-0000BD030000}"/>
    <hyperlink ref="AT144" r:id="rId959" xr:uid="{00000000-0004-0000-0A00-0000BE030000}"/>
    <hyperlink ref="AU144" r:id="rId960" xr:uid="{00000000-0004-0000-0A00-0000BF030000}"/>
    <hyperlink ref="AV144" r:id="rId961" xr:uid="{00000000-0004-0000-0A00-0000C0030000}"/>
    <hyperlink ref="AX144" r:id="rId962" display="https://etherscan.io/tx/0x3349ce949a9e9040afa3519cbc75b31e412038d8a0332b5713318c3629543216" xr:uid="{00000000-0004-0000-0A00-0000C1030000}"/>
    <hyperlink ref="B145" r:id="rId963" display="https://etherscan.io/txs?block=22015168" xr:uid="{00000000-0004-0000-0A00-0000C2030000}"/>
    <hyperlink ref="D145" r:id="rId964" xr:uid="{00000000-0004-0000-0A00-0000C3030000}"/>
    <hyperlink ref="AS145" r:id="rId965" display="https://dashboard.tenderly.co/tx/mainnet/0xd92db002bcd7804bd55f2de93e319679b03db3e8ca3d2d3d4dc3550040a1efbd" xr:uid="{00000000-0004-0000-0A00-0000C4030000}"/>
    <hyperlink ref="AT145" r:id="rId966" xr:uid="{00000000-0004-0000-0A00-0000C5030000}"/>
    <hyperlink ref="AU145" r:id="rId967" xr:uid="{00000000-0004-0000-0A00-0000C6030000}"/>
    <hyperlink ref="AV145" r:id="rId968" xr:uid="{00000000-0004-0000-0A00-0000C7030000}"/>
    <hyperlink ref="AX145" r:id="rId969" display="https://etherscan.io/tx/0xd92db002bcd7804bd55f2de93e319679b03db3e8ca3d2d3d4dc3550040a1efbd" xr:uid="{00000000-0004-0000-0A00-0000C8030000}"/>
    <hyperlink ref="B146" r:id="rId970" display="https://etherscan.io/txs?block=22009353" xr:uid="{00000000-0004-0000-0A00-0000C9030000}"/>
    <hyperlink ref="D146" r:id="rId971" xr:uid="{00000000-0004-0000-0A00-0000CA030000}"/>
    <hyperlink ref="AS146" r:id="rId972" display="https://dashboard.tenderly.co/tx/mainnet/0xed15efb2c6fdf4735613d4b2875420aa3a72628755ab5c43b6369f9ce0a768dc" xr:uid="{00000000-0004-0000-0A00-0000CB030000}"/>
    <hyperlink ref="AT146" r:id="rId973" xr:uid="{00000000-0004-0000-0A00-0000CC030000}"/>
    <hyperlink ref="AU146" r:id="rId974" xr:uid="{00000000-0004-0000-0A00-0000CD030000}"/>
    <hyperlink ref="AV146" r:id="rId975" xr:uid="{00000000-0004-0000-0A00-0000CE030000}"/>
    <hyperlink ref="AX146" r:id="rId976" display="https://etherscan.io/tx/0xed15efb2c6fdf4735613d4b2875420aa3a72628755ab5c43b6369f9ce0a768dc" xr:uid="{00000000-0004-0000-0A00-0000CF030000}"/>
    <hyperlink ref="B147" r:id="rId977" display="https://etherscan.io/txs?block=22012662" xr:uid="{00000000-0004-0000-0A00-0000D0030000}"/>
    <hyperlink ref="D147" r:id="rId978" xr:uid="{00000000-0004-0000-0A00-0000D1030000}"/>
    <hyperlink ref="AS147" r:id="rId979" display="https://dashboard.tenderly.co/tx/mainnet/0x42b7c7870a86bc3a9e0ae5fd8e685d8aa31ba8ffb567fa236c62f7c067221fb5" xr:uid="{00000000-0004-0000-0A00-0000D2030000}"/>
    <hyperlink ref="AT147" r:id="rId980" xr:uid="{00000000-0004-0000-0A00-0000D3030000}"/>
    <hyperlink ref="AU147" r:id="rId981" xr:uid="{00000000-0004-0000-0A00-0000D4030000}"/>
    <hyperlink ref="AV147" r:id="rId982" xr:uid="{00000000-0004-0000-0A00-0000D5030000}"/>
    <hyperlink ref="AX147" r:id="rId983" display="https://etherscan.io/tx/0x42b7c7870a86bc3a9e0ae5fd8e685d8aa31ba8ffb567fa236c62f7c067221fb5" xr:uid="{00000000-0004-0000-0A00-0000D6030000}"/>
    <hyperlink ref="B148" r:id="rId984" display="https://etherscan.io/txs?block=22015174" xr:uid="{00000000-0004-0000-0A00-0000D7030000}"/>
    <hyperlink ref="D148" r:id="rId985" xr:uid="{00000000-0004-0000-0A00-0000D8030000}"/>
    <hyperlink ref="AS148" r:id="rId986" display="https://dashboard.tenderly.co/tx/mainnet/0xc64047aa4e640e144aebe68408fc67337a16567532e8b63826d09ac75382db0b" xr:uid="{00000000-0004-0000-0A00-0000D9030000}"/>
    <hyperlink ref="AT148" r:id="rId987" xr:uid="{00000000-0004-0000-0A00-0000DA030000}"/>
    <hyperlink ref="AU148" r:id="rId988" xr:uid="{00000000-0004-0000-0A00-0000DB030000}"/>
    <hyperlink ref="AV148" r:id="rId989" xr:uid="{00000000-0004-0000-0A00-0000DC030000}"/>
    <hyperlink ref="AX148" r:id="rId990" display="https://etherscan.io/tx/0xc64047aa4e640e144aebe68408fc67337a16567532e8b63826d09ac75382db0b" xr:uid="{00000000-0004-0000-0A00-0000DD030000}"/>
    <hyperlink ref="B149" r:id="rId991" display="https://etherscan.io/txs?block=22011270" xr:uid="{00000000-0004-0000-0A00-0000DE030000}"/>
    <hyperlink ref="D149" r:id="rId992" xr:uid="{00000000-0004-0000-0A00-0000DF030000}"/>
    <hyperlink ref="AS149" r:id="rId993" display="https://dashboard.tenderly.co/tx/mainnet/0x11fc670b5bb8a879f17b88af924c26fbae6ca644e031085fcc957adf5b23d54b" xr:uid="{00000000-0004-0000-0A00-0000E0030000}"/>
    <hyperlink ref="AT149" r:id="rId994" xr:uid="{00000000-0004-0000-0A00-0000E1030000}"/>
    <hyperlink ref="AU149" r:id="rId995" xr:uid="{00000000-0004-0000-0A00-0000E2030000}"/>
    <hyperlink ref="AV149" r:id="rId996" xr:uid="{00000000-0004-0000-0A00-0000E3030000}"/>
    <hyperlink ref="AX149" r:id="rId997" display="https://etherscan.io/tx/0x11fc670b5bb8a879f17b88af924c26fbae6ca644e031085fcc957adf5b23d54b" xr:uid="{00000000-0004-0000-0A00-0000E4030000}"/>
    <hyperlink ref="B150" r:id="rId998" display="https://etherscan.io/txs?block=22014853" xr:uid="{00000000-0004-0000-0A00-0000E5030000}"/>
    <hyperlink ref="D150" r:id="rId999" xr:uid="{00000000-0004-0000-0A00-0000E6030000}"/>
    <hyperlink ref="AS150" r:id="rId1000" display="https://dashboard.tenderly.co/tx/mainnet/0x8d2f4190d3067467191e56307e861106fb45f02ba7aa9e7122c0b87045cdbf76" xr:uid="{00000000-0004-0000-0A00-0000E7030000}"/>
    <hyperlink ref="AT150" r:id="rId1001" xr:uid="{00000000-0004-0000-0A00-0000E8030000}"/>
    <hyperlink ref="AU150" r:id="rId1002" xr:uid="{00000000-0004-0000-0A00-0000E9030000}"/>
    <hyperlink ref="AV150" r:id="rId1003" xr:uid="{00000000-0004-0000-0A00-0000EA030000}"/>
    <hyperlink ref="AX150" r:id="rId1004" display="https://etherscan.io/tx/0x8d2f4190d3067467191e56307e861106fb45f02ba7aa9e7122c0b87045cdbf76" xr:uid="{00000000-0004-0000-0A00-0000EB030000}"/>
    <hyperlink ref="B151" r:id="rId1005" display="https://etherscan.io/txs?block=22011966" xr:uid="{00000000-0004-0000-0A00-0000EC030000}"/>
    <hyperlink ref="D151" r:id="rId1006" xr:uid="{00000000-0004-0000-0A00-0000ED030000}"/>
    <hyperlink ref="AS151" r:id="rId1007" display="https://dashboard.tenderly.co/tx/mainnet/0xe2cac13efbe6136bc1751a493e1b93eba69b2e11d15fe8e280ba94ec25d72405" xr:uid="{00000000-0004-0000-0A00-0000EE030000}"/>
    <hyperlink ref="AT151" r:id="rId1008" xr:uid="{00000000-0004-0000-0A00-0000EF030000}"/>
    <hyperlink ref="AU151" r:id="rId1009" xr:uid="{00000000-0004-0000-0A00-0000F0030000}"/>
    <hyperlink ref="AV151" r:id="rId1010" xr:uid="{00000000-0004-0000-0A00-0000F1030000}"/>
    <hyperlink ref="AX151" r:id="rId1011" display="https://etherscan.io/tx/0xe2cac13efbe6136bc1751a493e1b93eba69b2e11d15fe8e280ba94ec25d72405" xr:uid="{00000000-0004-0000-0A00-0000F2030000}"/>
    <hyperlink ref="B152" r:id="rId1012" display="https://etherscan.io/txs?block=22013160" xr:uid="{00000000-0004-0000-0A00-0000F3030000}"/>
    <hyperlink ref="D152" r:id="rId1013" xr:uid="{00000000-0004-0000-0A00-0000F4030000}"/>
    <hyperlink ref="AS152" r:id="rId1014" display="https://dashboard.tenderly.co/tx/mainnet/0x77ee06c96d89c7ccba36eec4dcb493f3cc885e2d91afade7a836b6857668b4a7" xr:uid="{00000000-0004-0000-0A00-0000F5030000}"/>
    <hyperlink ref="AT152" r:id="rId1015" xr:uid="{00000000-0004-0000-0A00-0000F6030000}"/>
    <hyperlink ref="AU152" r:id="rId1016" xr:uid="{00000000-0004-0000-0A00-0000F7030000}"/>
    <hyperlink ref="AV152" r:id="rId1017" xr:uid="{00000000-0004-0000-0A00-0000F8030000}"/>
    <hyperlink ref="AX152" r:id="rId1018" display="https://etherscan.io/tx/0x77ee06c96d89c7ccba36eec4dcb493f3cc885e2d91afade7a836b6857668b4a7" xr:uid="{00000000-0004-0000-0A00-0000F9030000}"/>
    <hyperlink ref="B153" r:id="rId1019" display="https://etherscan.io/txs?block=22011939" xr:uid="{00000000-0004-0000-0A00-0000FA030000}"/>
    <hyperlink ref="D153" r:id="rId1020" xr:uid="{00000000-0004-0000-0A00-0000FB030000}"/>
    <hyperlink ref="AS153" r:id="rId1021" display="https://dashboard.tenderly.co/tx/mainnet/0x93b09fc824332a4cb3e3470224ebc2d3f41e899f475dbc71d0b6bc2afc70fabe" xr:uid="{00000000-0004-0000-0A00-0000FC030000}"/>
    <hyperlink ref="AT153" r:id="rId1022" xr:uid="{00000000-0004-0000-0A00-0000FD030000}"/>
    <hyperlink ref="AU153" r:id="rId1023" xr:uid="{00000000-0004-0000-0A00-0000FE030000}"/>
    <hyperlink ref="AV153" r:id="rId1024" xr:uid="{00000000-0004-0000-0A00-0000FF030000}"/>
    <hyperlink ref="B154" r:id="rId1025" display="https://etherscan.io/txs?block=22010273" xr:uid="{00000000-0004-0000-0A00-000000040000}"/>
    <hyperlink ref="D154" r:id="rId1026" xr:uid="{00000000-0004-0000-0A00-000001040000}"/>
    <hyperlink ref="AS154" r:id="rId1027" display="https://dashboard.tenderly.co/tx/mainnet/0x044f71a2fd1b0a5fae8c714864d73dee5925550107bde50f07bbaac4934f6a3c" xr:uid="{00000000-0004-0000-0A00-000002040000}"/>
    <hyperlink ref="AT154" r:id="rId1028" xr:uid="{00000000-0004-0000-0A00-000003040000}"/>
    <hyperlink ref="AU154" r:id="rId1029" xr:uid="{00000000-0004-0000-0A00-000004040000}"/>
    <hyperlink ref="AV154" r:id="rId1030" xr:uid="{00000000-0004-0000-0A00-000005040000}"/>
    <hyperlink ref="AX154" r:id="rId1031" display="https://etherscan.io/tx/0x044f71a2fd1b0a5fae8c714864d73dee5925550107bde50f07bbaac4934f6a3c" xr:uid="{00000000-0004-0000-0A00-000006040000}"/>
    <hyperlink ref="B155" r:id="rId1032" display="https://etherscan.io/txs?block=22012689" xr:uid="{00000000-0004-0000-0A00-000007040000}"/>
    <hyperlink ref="D155" r:id="rId1033" xr:uid="{00000000-0004-0000-0A00-000008040000}"/>
    <hyperlink ref="AS155" r:id="rId1034" display="https://dashboard.tenderly.co/tx/mainnet/0x71d011978f5d255335147f982f4d0f7f197b0efaaedf18cdc32637cf8d445201" xr:uid="{00000000-0004-0000-0A00-000009040000}"/>
    <hyperlink ref="AT155" r:id="rId1035" xr:uid="{00000000-0004-0000-0A00-00000A040000}"/>
    <hyperlink ref="AU155" r:id="rId1036" xr:uid="{00000000-0004-0000-0A00-00000B040000}"/>
    <hyperlink ref="AV155" r:id="rId1037" xr:uid="{00000000-0004-0000-0A00-00000C040000}"/>
    <hyperlink ref="AX155" r:id="rId1038" display="https://etherscan.io/tx/0x2d950cbfb3615a2339a6611e3f4668f4a770103850a72046257975bd9d062f5f" xr:uid="{00000000-0004-0000-0A00-00000D040000}"/>
    <hyperlink ref="AY155" r:id="rId1039" xr:uid="{00000000-0004-0000-0A00-00000E040000}"/>
    <hyperlink ref="B156" r:id="rId1040" display="https://etherscan.io/txs?block=22010291" xr:uid="{00000000-0004-0000-0A00-00000F040000}"/>
    <hyperlink ref="D156" r:id="rId1041" xr:uid="{00000000-0004-0000-0A00-000010040000}"/>
    <hyperlink ref="AS156" r:id="rId1042" display="https://dashboard.tenderly.co/tx/mainnet/0x6261ec7ddf5236d112e0bcf191a8daa304b3761d38848dead0ac5ef9ff1caeff" xr:uid="{00000000-0004-0000-0A00-000011040000}"/>
    <hyperlink ref="AT156" r:id="rId1043" xr:uid="{00000000-0004-0000-0A00-000012040000}"/>
    <hyperlink ref="AU156" r:id="rId1044" xr:uid="{00000000-0004-0000-0A00-000013040000}"/>
    <hyperlink ref="AV156" r:id="rId1045" xr:uid="{00000000-0004-0000-0A00-000014040000}"/>
    <hyperlink ref="AX156" r:id="rId1046" display="https://etherscan.io/tx/0x6261ec7ddf5236d112e0bcf191a8daa304b3761d38848dead0ac5ef9ff1caeff" xr:uid="{00000000-0004-0000-0A00-000015040000}"/>
    <hyperlink ref="B157" r:id="rId1047" display="https://etherscan.io/txs?block=22012348" xr:uid="{00000000-0004-0000-0A00-000016040000}"/>
    <hyperlink ref="D157" r:id="rId1048" xr:uid="{00000000-0004-0000-0A00-000017040000}"/>
    <hyperlink ref="AS157" r:id="rId1049" display="https://dashboard.tenderly.co/tx/mainnet/0xc15e25bc324e0ca7e80e1186b4b8eb8a07c58ba3c0bbf280bb5562883b97074b" xr:uid="{00000000-0004-0000-0A00-000018040000}"/>
    <hyperlink ref="AT157" r:id="rId1050" xr:uid="{00000000-0004-0000-0A00-000019040000}"/>
    <hyperlink ref="AU157" r:id="rId1051" xr:uid="{00000000-0004-0000-0A00-00001A040000}"/>
    <hyperlink ref="AV157" r:id="rId1052" xr:uid="{00000000-0004-0000-0A00-00001B040000}"/>
    <hyperlink ref="AX157" r:id="rId1053" display="https://etherscan.io/tx/0xc15e25bc324e0ca7e80e1186b4b8eb8a07c58ba3c0bbf280bb5562883b97074b" xr:uid="{00000000-0004-0000-0A00-00001C040000}"/>
    <hyperlink ref="B158" r:id="rId1054" display="https://etherscan.io/txs?block=22010144" xr:uid="{00000000-0004-0000-0A00-00001D040000}"/>
    <hyperlink ref="D158" r:id="rId1055" xr:uid="{00000000-0004-0000-0A00-00001E040000}"/>
    <hyperlink ref="AS158" r:id="rId1056" display="https://dashboard.tenderly.co/tx/mainnet/0x6f58fe4710f764e0f09c88b09cea1067f2eb6438b7053426a6931df77c96e566" xr:uid="{00000000-0004-0000-0A00-00001F040000}"/>
    <hyperlink ref="AT158" r:id="rId1057" xr:uid="{00000000-0004-0000-0A00-000020040000}"/>
    <hyperlink ref="AU158" r:id="rId1058" xr:uid="{00000000-0004-0000-0A00-000021040000}"/>
    <hyperlink ref="AV158" r:id="rId1059" xr:uid="{00000000-0004-0000-0A00-000022040000}"/>
    <hyperlink ref="AX158" r:id="rId1060" display="https://etherscan.io/tx/0x33a5c730288e50a78a5a6befcf5efb853aa35c660b1be37617a60889d55292ee" xr:uid="{00000000-0004-0000-0A00-000023040000}"/>
    <hyperlink ref="AY158" r:id="rId1061" xr:uid="{00000000-0004-0000-0A00-000024040000}"/>
    <hyperlink ref="B159" r:id="rId1062" display="https://etherscan.io/txs?block=22011391" xr:uid="{00000000-0004-0000-0A00-000025040000}"/>
    <hyperlink ref="D159" r:id="rId1063" xr:uid="{00000000-0004-0000-0A00-000026040000}"/>
    <hyperlink ref="AS159" r:id="rId1064" display="https://dashboard.tenderly.co/tx/mainnet/0x8a86b559cdcc9ea47b4116aa21e4a35af27228d8ab801c527169318f061c0e55" xr:uid="{00000000-0004-0000-0A00-000027040000}"/>
    <hyperlink ref="AT159" r:id="rId1065" xr:uid="{00000000-0004-0000-0A00-000028040000}"/>
    <hyperlink ref="AU159" r:id="rId1066" xr:uid="{00000000-0004-0000-0A00-000029040000}"/>
    <hyperlink ref="AV159" r:id="rId1067" xr:uid="{00000000-0004-0000-0A00-00002A040000}"/>
    <hyperlink ref="AX159" r:id="rId1068" display="https://etherscan.io/tx/0x8a86b559cdcc9ea47b4116aa21e4a35af27228d8ab801c527169318f061c0e55" xr:uid="{00000000-0004-0000-0A00-00002B040000}"/>
    <hyperlink ref="B160" r:id="rId1069" display="https://etherscan.io/txs?block=22011881" xr:uid="{00000000-0004-0000-0A00-00002C040000}"/>
    <hyperlink ref="D160" r:id="rId1070" xr:uid="{00000000-0004-0000-0A00-00002D040000}"/>
    <hyperlink ref="AS160" r:id="rId1071" display="https://dashboard.tenderly.co/tx/mainnet/0x615e900507b1b80a83fbb7ddcb1595b4c72451667aefb664330fc6657816fc89" xr:uid="{00000000-0004-0000-0A00-00002E040000}"/>
    <hyperlink ref="AT160" r:id="rId1072" xr:uid="{00000000-0004-0000-0A00-00002F040000}"/>
    <hyperlink ref="AU160" r:id="rId1073" xr:uid="{00000000-0004-0000-0A00-000030040000}"/>
    <hyperlink ref="AV160" r:id="rId1074" xr:uid="{00000000-0004-0000-0A00-000031040000}"/>
    <hyperlink ref="AX160" r:id="rId1075" display="https://etherscan.io/tx/0x615e900507b1b80a83fbb7ddcb1595b4c72451667aefb664330fc6657816fc89" xr:uid="{00000000-0004-0000-0A00-000032040000}"/>
    <hyperlink ref="B161" r:id="rId1076" display="https://etherscan.io/txs?block=22015548" xr:uid="{00000000-0004-0000-0A00-000033040000}"/>
    <hyperlink ref="D161" r:id="rId1077" xr:uid="{00000000-0004-0000-0A00-000034040000}"/>
    <hyperlink ref="AS161" r:id="rId1078" display="https://dashboard.tenderly.co/tx/mainnet/0x56931ada2d16f7e8b5490a8b302444433ee9ee8f6b0543c3335321bf745cc129" xr:uid="{00000000-0004-0000-0A00-000035040000}"/>
    <hyperlink ref="AT161" r:id="rId1079" xr:uid="{00000000-0004-0000-0A00-000036040000}"/>
    <hyperlink ref="AU161" r:id="rId1080" xr:uid="{00000000-0004-0000-0A00-000037040000}"/>
    <hyperlink ref="AV161" r:id="rId1081" xr:uid="{00000000-0004-0000-0A00-000038040000}"/>
    <hyperlink ref="AX161" r:id="rId1082" display="https://etherscan.io/tx/0x56931ada2d16f7e8b5490a8b302444433ee9ee8f6b0543c3335321bf745cc129" xr:uid="{00000000-0004-0000-0A00-000039040000}"/>
    <hyperlink ref="B162" r:id="rId1083" display="https://etherscan.io/txs?block=22013095" xr:uid="{00000000-0004-0000-0A00-00003A040000}"/>
    <hyperlink ref="D162" r:id="rId1084" xr:uid="{00000000-0004-0000-0A00-00003B040000}"/>
    <hyperlink ref="AS162" r:id="rId1085" display="https://dashboard.tenderly.co/tx/mainnet/0xfa6ed0bd08d30109ec312b6ff082bab303868afb89601fdc02d0e13ac85386a7" xr:uid="{00000000-0004-0000-0A00-00003C040000}"/>
    <hyperlink ref="AT162" r:id="rId1086" xr:uid="{00000000-0004-0000-0A00-00003D040000}"/>
    <hyperlink ref="AU162" r:id="rId1087" xr:uid="{00000000-0004-0000-0A00-00003E040000}"/>
    <hyperlink ref="AV162" r:id="rId1088" xr:uid="{00000000-0004-0000-0A00-00003F040000}"/>
    <hyperlink ref="AX162" r:id="rId1089" display="https://etherscan.io/tx/0xfa6ed0bd08d30109ec312b6ff082bab303868afb89601fdc02d0e13ac85386a7" xr:uid="{00000000-0004-0000-0A00-000040040000}"/>
    <hyperlink ref="B163" r:id="rId1090" display="https://etherscan.io/txs?block=22014703" xr:uid="{00000000-0004-0000-0A00-000041040000}"/>
    <hyperlink ref="D163" r:id="rId1091" xr:uid="{00000000-0004-0000-0A00-000042040000}"/>
    <hyperlink ref="AS163" r:id="rId1092" display="https://dashboard.tenderly.co/tx/mainnet/0xafe45c3a75a0b77d8bf584f5d16ed7eeca0e2779b7e8df9fe197e92835c3f212" xr:uid="{00000000-0004-0000-0A00-000043040000}"/>
    <hyperlink ref="AT163" r:id="rId1093" xr:uid="{00000000-0004-0000-0A00-000044040000}"/>
    <hyperlink ref="AU163" r:id="rId1094" xr:uid="{00000000-0004-0000-0A00-000045040000}"/>
    <hyperlink ref="AV163" r:id="rId1095" xr:uid="{00000000-0004-0000-0A00-000046040000}"/>
    <hyperlink ref="AX163" r:id="rId1096" display="https://etherscan.io/tx/0xafe45c3a75a0b77d8bf584f5d16ed7eeca0e2779b7e8df9fe197e92835c3f212" xr:uid="{00000000-0004-0000-0A00-000047040000}"/>
    <hyperlink ref="B164" r:id="rId1097" display="https://etherscan.io/txs?block=22013133" xr:uid="{00000000-0004-0000-0A00-000048040000}"/>
    <hyperlink ref="D164" r:id="rId1098" xr:uid="{00000000-0004-0000-0A00-000049040000}"/>
    <hyperlink ref="AS164" r:id="rId1099" display="https://dashboard.tenderly.co/tx/mainnet/0x3b0f1953cbb3c79f777e1981b17e9f02e55d3ef0a1ab016bfcf19cfe8c304731" xr:uid="{00000000-0004-0000-0A00-00004A040000}"/>
    <hyperlink ref="AT164" r:id="rId1100" xr:uid="{00000000-0004-0000-0A00-00004B040000}"/>
    <hyperlink ref="AU164" r:id="rId1101" xr:uid="{00000000-0004-0000-0A00-00004C040000}"/>
    <hyperlink ref="AV164" r:id="rId1102" xr:uid="{00000000-0004-0000-0A00-00004D040000}"/>
    <hyperlink ref="AX164" r:id="rId1103" display="https://etherscan.io/tx/0x3b0f1953cbb3c79f777e1981b17e9f02e55d3ef0a1ab016bfcf19cfe8c304731" xr:uid="{00000000-0004-0000-0A00-00004E040000}"/>
    <hyperlink ref="B165" r:id="rId1104" display="https://etherscan.io/txs?block=22011856" xr:uid="{00000000-0004-0000-0A00-00004F040000}"/>
    <hyperlink ref="D165" r:id="rId1105" xr:uid="{00000000-0004-0000-0A00-000050040000}"/>
    <hyperlink ref="AS165" r:id="rId1106" display="https://dashboard.tenderly.co/tx/mainnet/0xb18a96e8231e87578e88aafff330fdb664761bcce1338f99c55addd289fc3290" xr:uid="{00000000-0004-0000-0A00-000051040000}"/>
    <hyperlink ref="AT165" r:id="rId1107" xr:uid="{00000000-0004-0000-0A00-000052040000}"/>
    <hyperlink ref="AU165" r:id="rId1108" xr:uid="{00000000-0004-0000-0A00-000053040000}"/>
    <hyperlink ref="AV165" r:id="rId1109" xr:uid="{00000000-0004-0000-0A00-000054040000}"/>
    <hyperlink ref="AX165" r:id="rId1110" display="https://etherscan.io/tx/0xb18a96e8231e87578e88aafff330fdb664761bcce1338f99c55addd289fc3290" xr:uid="{00000000-0004-0000-0A00-000055040000}"/>
    <hyperlink ref="B166" r:id="rId1111" display="https://etherscan.io/txs?block=22014582" xr:uid="{00000000-0004-0000-0A00-000056040000}"/>
    <hyperlink ref="D166" r:id="rId1112" xr:uid="{00000000-0004-0000-0A00-000057040000}"/>
    <hyperlink ref="AS166" r:id="rId1113" display="https://dashboard.tenderly.co/tx/mainnet/0xdcdf13d48197c46a610fe7baf52dd08662deff3f962ab9b5c4db048edfe06bfc" xr:uid="{00000000-0004-0000-0A00-000058040000}"/>
    <hyperlink ref="AT166" r:id="rId1114" xr:uid="{00000000-0004-0000-0A00-000059040000}"/>
    <hyperlink ref="AU166" r:id="rId1115" xr:uid="{00000000-0004-0000-0A00-00005A040000}"/>
    <hyperlink ref="AV166" r:id="rId1116" xr:uid="{00000000-0004-0000-0A00-00005B040000}"/>
    <hyperlink ref="AX166" r:id="rId1117" display="https://etherscan.io/tx/0xdcdf13d48197c46a610fe7baf52dd08662deff3f962ab9b5c4db048edfe06bfc" xr:uid="{00000000-0004-0000-0A00-00005C040000}"/>
    <hyperlink ref="B167" r:id="rId1118" display="https://etherscan.io/txs?block=22010325" xr:uid="{00000000-0004-0000-0A00-00005D040000}"/>
    <hyperlink ref="D167" r:id="rId1119" xr:uid="{00000000-0004-0000-0A00-00005E040000}"/>
    <hyperlink ref="AS167" r:id="rId1120" display="https://dashboard.tenderly.co/tx/mainnet/0xb3d804f780ae985acf0ef3c58b5a00f2a43596ea4a09e50a83c36cbc34d34ac4" xr:uid="{00000000-0004-0000-0A00-00005F040000}"/>
    <hyperlink ref="AT167" r:id="rId1121" xr:uid="{00000000-0004-0000-0A00-000060040000}"/>
    <hyperlink ref="AU167" r:id="rId1122" xr:uid="{00000000-0004-0000-0A00-000061040000}"/>
    <hyperlink ref="AV167" r:id="rId1123" xr:uid="{00000000-0004-0000-0A00-000062040000}"/>
    <hyperlink ref="AX167" r:id="rId1124" display="https://etherscan.io/tx/0xb3d804f780ae985acf0ef3c58b5a00f2a43596ea4a09e50a83c36cbc34d34ac4" xr:uid="{00000000-0004-0000-0A00-000063040000}"/>
    <hyperlink ref="B168" r:id="rId1125" display="https://etherscan.io/txs?block=22015380" xr:uid="{00000000-0004-0000-0A00-000064040000}"/>
    <hyperlink ref="D168" r:id="rId1126" xr:uid="{00000000-0004-0000-0A00-000065040000}"/>
    <hyperlink ref="AS168" r:id="rId1127" display="https://dashboard.tenderly.co/tx/mainnet/0x789c55a19cdec0f0141b16d861452c69bfd630bc6fa7e884b23d965e21513136" xr:uid="{00000000-0004-0000-0A00-000066040000}"/>
    <hyperlink ref="AT168" r:id="rId1128" xr:uid="{00000000-0004-0000-0A00-000067040000}"/>
    <hyperlink ref="AU168" r:id="rId1129" xr:uid="{00000000-0004-0000-0A00-000068040000}"/>
    <hyperlink ref="AV168" r:id="rId1130" xr:uid="{00000000-0004-0000-0A00-000069040000}"/>
    <hyperlink ref="AX168" r:id="rId1131" display="https://etherscan.io/tx/0x789c55a19cdec0f0141b16d861452c69bfd630bc6fa7e884b23d965e21513136" xr:uid="{00000000-0004-0000-0A00-00006A040000}"/>
    <hyperlink ref="B169" r:id="rId1132" display="https://etherscan.io/txs?block=22012278" xr:uid="{00000000-0004-0000-0A00-00006B040000}"/>
    <hyperlink ref="D169" r:id="rId1133" xr:uid="{00000000-0004-0000-0A00-00006C040000}"/>
    <hyperlink ref="AS169" r:id="rId1134" display="https://dashboard.tenderly.co/tx/mainnet/0x5ace0cee81b8589dffa85c5949fd9e67873fb2fc0f4e87cc563f75afcd770f63" xr:uid="{00000000-0004-0000-0A00-00006D040000}"/>
    <hyperlink ref="AT169" r:id="rId1135" xr:uid="{00000000-0004-0000-0A00-00006E040000}"/>
    <hyperlink ref="AU169" r:id="rId1136" xr:uid="{00000000-0004-0000-0A00-00006F040000}"/>
    <hyperlink ref="AV169" r:id="rId1137" xr:uid="{00000000-0004-0000-0A00-000070040000}"/>
    <hyperlink ref="AX169" r:id="rId1138" display="https://etherscan.io/tx/0x5ace0cee81b8589dffa85c5949fd9e67873fb2fc0f4e87cc563f75afcd770f63" xr:uid="{00000000-0004-0000-0A00-000071040000}"/>
    <hyperlink ref="B170" r:id="rId1139" display="https://etherscan.io/txs?block=22011465" xr:uid="{00000000-0004-0000-0A00-000072040000}"/>
    <hyperlink ref="D170" r:id="rId1140" xr:uid="{00000000-0004-0000-0A00-000073040000}"/>
    <hyperlink ref="AS170" r:id="rId1141" display="https://dashboard.tenderly.co/tx/mainnet/0x21347700a6d78739e5cc00024a124388f8a3f7bb5de995194246a66c92efdd59" xr:uid="{00000000-0004-0000-0A00-000074040000}"/>
    <hyperlink ref="AT170" r:id="rId1142" xr:uid="{00000000-0004-0000-0A00-000075040000}"/>
    <hyperlink ref="AU170" r:id="rId1143" xr:uid="{00000000-0004-0000-0A00-000076040000}"/>
    <hyperlink ref="AV170" r:id="rId1144" xr:uid="{00000000-0004-0000-0A00-000077040000}"/>
    <hyperlink ref="AX170" r:id="rId1145" display="https://etherscan.io/tx/0x1c52177d7cbb6482686fb427870ed3cee220c940e1275a68b7d360478d69dce2" xr:uid="{00000000-0004-0000-0A00-000078040000}"/>
    <hyperlink ref="AY170" r:id="rId1146" xr:uid="{00000000-0004-0000-0A00-000079040000}"/>
    <hyperlink ref="B171" r:id="rId1147" display="https://etherscan.io/txs?block=22014125" xr:uid="{00000000-0004-0000-0A00-00007A040000}"/>
    <hyperlink ref="D171" r:id="rId1148" xr:uid="{00000000-0004-0000-0A00-00007B040000}"/>
    <hyperlink ref="AS171" r:id="rId1149" display="https://dashboard.tenderly.co/tx/mainnet/0xae02aeac37763c357f866c928d10495db9e7a0df10ff3684b446932bd9ae0171" xr:uid="{00000000-0004-0000-0A00-00007C040000}"/>
    <hyperlink ref="AT171" r:id="rId1150" xr:uid="{00000000-0004-0000-0A00-00007D040000}"/>
    <hyperlink ref="AU171" r:id="rId1151" xr:uid="{00000000-0004-0000-0A00-00007E040000}"/>
    <hyperlink ref="AV171" r:id="rId1152" xr:uid="{00000000-0004-0000-0A00-00007F040000}"/>
    <hyperlink ref="AX171" r:id="rId1153" display="https://etherscan.io/tx/0xae02aeac37763c357f866c928d10495db9e7a0df10ff3684b446932bd9ae0171" xr:uid="{00000000-0004-0000-0A00-000080040000}"/>
    <hyperlink ref="B172" r:id="rId1154" display="https://etherscan.io/txs?block=22015302" xr:uid="{00000000-0004-0000-0A00-000081040000}"/>
    <hyperlink ref="D172" r:id="rId1155" xr:uid="{00000000-0004-0000-0A00-000082040000}"/>
    <hyperlink ref="AS172" r:id="rId1156" display="https://dashboard.tenderly.co/tx/mainnet/0x76ed48fbd13b7dbb279c0c95a4ab005fc2e1ba7c63e03ad564626339bbbca3ee" xr:uid="{00000000-0004-0000-0A00-000083040000}"/>
    <hyperlink ref="AT172" r:id="rId1157" xr:uid="{00000000-0004-0000-0A00-000084040000}"/>
    <hyperlink ref="AU172" r:id="rId1158" xr:uid="{00000000-0004-0000-0A00-000085040000}"/>
    <hyperlink ref="AV172" r:id="rId1159" xr:uid="{00000000-0004-0000-0A00-000086040000}"/>
    <hyperlink ref="AX172" r:id="rId1160" display="https://etherscan.io/tx/0x76ed48fbd13b7dbb279c0c95a4ab005fc2e1ba7c63e03ad564626339bbbca3ee" xr:uid="{00000000-0004-0000-0A00-000087040000}"/>
    <hyperlink ref="B173" r:id="rId1161" display="https://etherscan.io/txs?block=22010303" xr:uid="{00000000-0004-0000-0A00-000088040000}"/>
    <hyperlink ref="D173" r:id="rId1162" xr:uid="{00000000-0004-0000-0A00-000089040000}"/>
    <hyperlink ref="AS173" r:id="rId1163" display="https://dashboard.tenderly.co/tx/mainnet/0x0120ac53ab0a733f5e8d95e6bb76774d79a9a9be5eac5351472437d178f0f186" xr:uid="{00000000-0004-0000-0A00-00008A040000}"/>
    <hyperlink ref="AT173" r:id="rId1164" xr:uid="{00000000-0004-0000-0A00-00008B040000}"/>
    <hyperlink ref="AU173" r:id="rId1165" xr:uid="{00000000-0004-0000-0A00-00008C040000}"/>
    <hyperlink ref="AV173" r:id="rId1166" xr:uid="{00000000-0004-0000-0A00-00008D040000}"/>
    <hyperlink ref="AX173" r:id="rId1167" display="https://etherscan.io/tx/0x0120ac53ab0a733f5e8d95e6bb76774d79a9a9be5eac5351472437d178f0f186" xr:uid="{00000000-0004-0000-0A00-00008E040000}"/>
    <hyperlink ref="B174" r:id="rId1168" display="https://etherscan.io/txs?block=22014458" xr:uid="{00000000-0004-0000-0A00-00008F040000}"/>
    <hyperlink ref="D174" r:id="rId1169" xr:uid="{00000000-0004-0000-0A00-000090040000}"/>
    <hyperlink ref="AS174" r:id="rId1170" display="https://dashboard.tenderly.co/tx/mainnet/0x24f6e178ab9c609c2e1fb0eb3a6432317142f1bcf7e6303d4a0f11c86f7376b1" xr:uid="{00000000-0004-0000-0A00-000091040000}"/>
    <hyperlink ref="AT174" r:id="rId1171" xr:uid="{00000000-0004-0000-0A00-000092040000}"/>
    <hyperlink ref="AU174" r:id="rId1172" xr:uid="{00000000-0004-0000-0A00-000093040000}"/>
    <hyperlink ref="AV174" r:id="rId1173" xr:uid="{00000000-0004-0000-0A00-000094040000}"/>
    <hyperlink ref="AX174" r:id="rId1174" display="https://etherscan.io/tx/0x24f6e178ab9c609c2e1fb0eb3a6432317142f1bcf7e6303d4a0f11c86f7376b1" xr:uid="{00000000-0004-0000-0A00-000095040000}"/>
    <hyperlink ref="B175" r:id="rId1175" display="https://etherscan.io/txs?block=22011753" xr:uid="{00000000-0004-0000-0A00-000096040000}"/>
    <hyperlink ref="D175" r:id="rId1176" xr:uid="{00000000-0004-0000-0A00-000097040000}"/>
    <hyperlink ref="AS175" r:id="rId1177" display="https://dashboard.tenderly.co/tx/mainnet/0x59d64e0d22bd658e30575a3dc0f6c958e4e0c197cdc366fc8acb4ac398d8e924" xr:uid="{00000000-0004-0000-0A00-000098040000}"/>
    <hyperlink ref="AT175" r:id="rId1178" xr:uid="{00000000-0004-0000-0A00-000099040000}"/>
    <hyperlink ref="AU175" r:id="rId1179" xr:uid="{00000000-0004-0000-0A00-00009A040000}"/>
    <hyperlink ref="AV175" r:id="rId1180" xr:uid="{00000000-0004-0000-0A00-00009B040000}"/>
    <hyperlink ref="AX175" r:id="rId1181" display="https://etherscan.io/tx/0x59d64e0d22bd658e30575a3dc0f6c958e4e0c197cdc366fc8acb4ac398d8e924" xr:uid="{00000000-0004-0000-0A00-00009C040000}"/>
    <hyperlink ref="B176" r:id="rId1182" display="https://etherscan.io/txs?block=22012775" xr:uid="{00000000-0004-0000-0A00-00009D040000}"/>
    <hyperlink ref="D176" r:id="rId1183" xr:uid="{00000000-0004-0000-0A00-00009E040000}"/>
    <hyperlink ref="AS176" r:id="rId1184" display="https://dashboard.tenderly.co/tx/mainnet/0x9de36097fef2fd897a4d169e7ace3ccce917b8224f749bf2922c6b613d4ea2df" xr:uid="{00000000-0004-0000-0A00-00009F040000}"/>
    <hyperlink ref="AT176" r:id="rId1185" xr:uid="{00000000-0004-0000-0A00-0000A0040000}"/>
    <hyperlink ref="AU176" r:id="rId1186" xr:uid="{00000000-0004-0000-0A00-0000A1040000}"/>
    <hyperlink ref="AV176" r:id="rId1187" xr:uid="{00000000-0004-0000-0A00-0000A2040000}"/>
    <hyperlink ref="AX176" r:id="rId1188" display="https://etherscan.io/tx/0x9de36097fef2fd897a4d169e7ace3ccce917b8224f749bf2922c6b613d4ea2df" xr:uid="{00000000-0004-0000-0A00-0000A3040000}"/>
    <hyperlink ref="B177" r:id="rId1189" display="https://etherscan.io/txs?block=22009088" xr:uid="{00000000-0004-0000-0A00-0000A4040000}"/>
    <hyperlink ref="D177" r:id="rId1190" xr:uid="{00000000-0004-0000-0A00-0000A5040000}"/>
    <hyperlink ref="AS177" r:id="rId1191" display="https://dashboard.tenderly.co/tx/mainnet/0xa16d63b361984a5b29d5f49419b2e86f884f513a4b12faf7fd00f6e5e7f49369" xr:uid="{00000000-0004-0000-0A00-0000A6040000}"/>
    <hyperlink ref="AT177" r:id="rId1192" xr:uid="{00000000-0004-0000-0A00-0000A7040000}"/>
    <hyperlink ref="AU177" r:id="rId1193" xr:uid="{00000000-0004-0000-0A00-0000A8040000}"/>
    <hyperlink ref="AV177" r:id="rId1194" xr:uid="{00000000-0004-0000-0A00-0000A9040000}"/>
    <hyperlink ref="AX177" r:id="rId1195" display="https://etherscan.io/tx/0xa16d63b361984a5b29d5f49419b2e86f884f513a4b12faf7fd00f6e5e7f49369" xr:uid="{00000000-0004-0000-0A00-0000AA040000}"/>
    <hyperlink ref="B178" r:id="rId1196" display="https://etherscan.io/txs?block=22012637" xr:uid="{00000000-0004-0000-0A00-0000AB040000}"/>
    <hyperlink ref="D178" r:id="rId1197" xr:uid="{00000000-0004-0000-0A00-0000AC040000}"/>
    <hyperlink ref="AS178" r:id="rId1198" display="https://dashboard.tenderly.co/tx/mainnet/0x92c5743c89e00b52ce7e5b8ebfa7755b4700e14efd93407c6467b3f2e3005eea" xr:uid="{00000000-0004-0000-0A00-0000AD040000}"/>
    <hyperlink ref="AT178" r:id="rId1199" xr:uid="{00000000-0004-0000-0A00-0000AE040000}"/>
    <hyperlink ref="AU178" r:id="rId1200" xr:uid="{00000000-0004-0000-0A00-0000AF040000}"/>
    <hyperlink ref="AV178" r:id="rId1201" xr:uid="{00000000-0004-0000-0A00-0000B0040000}"/>
    <hyperlink ref="AX178" r:id="rId1202" display="https://etherscan.io/tx/0x92c5743c89e00b52ce7e5b8ebfa7755b4700e14efd93407c6467b3f2e3005eea" xr:uid="{00000000-0004-0000-0A00-0000B1040000}"/>
    <hyperlink ref="B179" r:id="rId1203" display="https://etherscan.io/txs?block=22012717" xr:uid="{00000000-0004-0000-0A00-0000B2040000}"/>
    <hyperlink ref="D179" r:id="rId1204" xr:uid="{00000000-0004-0000-0A00-0000B3040000}"/>
    <hyperlink ref="AS179" r:id="rId1205" display="https://dashboard.tenderly.co/tx/mainnet/0x84c9b090b2adf8a276765daa273042adcae4eddc54c6f9039d20af668efa88bf" xr:uid="{00000000-0004-0000-0A00-0000B4040000}"/>
    <hyperlink ref="AT179" r:id="rId1206" xr:uid="{00000000-0004-0000-0A00-0000B5040000}"/>
    <hyperlink ref="AU179" r:id="rId1207" xr:uid="{00000000-0004-0000-0A00-0000B6040000}"/>
    <hyperlink ref="AV179" r:id="rId1208" xr:uid="{00000000-0004-0000-0A00-0000B7040000}"/>
    <hyperlink ref="AX179" r:id="rId1209" display="https://etherscan.io/tx/0x84c9b090b2adf8a276765daa273042adcae4eddc54c6f9039d20af668efa88bf" xr:uid="{00000000-0004-0000-0A00-0000B8040000}"/>
    <hyperlink ref="B180" r:id="rId1210" display="https://etherscan.io/txs?block=22014621" xr:uid="{00000000-0004-0000-0A00-0000B9040000}"/>
    <hyperlink ref="D180" r:id="rId1211" xr:uid="{00000000-0004-0000-0A00-0000BA040000}"/>
    <hyperlink ref="AS180" r:id="rId1212" display="https://dashboard.tenderly.co/tx/mainnet/0x7d4259608f2910f449791079919ea9dbdd927a186f8e74ef8424c98bc0484b32" xr:uid="{00000000-0004-0000-0A00-0000BB040000}"/>
    <hyperlink ref="AT180" r:id="rId1213" xr:uid="{00000000-0004-0000-0A00-0000BC040000}"/>
    <hyperlink ref="AU180" r:id="rId1214" xr:uid="{00000000-0004-0000-0A00-0000BD040000}"/>
    <hyperlink ref="AV180" r:id="rId1215" xr:uid="{00000000-0004-0000-0A00-0000BE040000}"/>
    <hyperlink ref="AX180" r:id="rId1216" display="https://etherscan.io/tx/0x7d4259608f2910f449791079919ea9dbdd927a186f8e74ef8424c98bc0484b32" xr:uid="{00000000-0004-0000-0A00-0000BF040000}"/>
    <hyperlink ref="B181" r:id="rId1217" display="https://etherscan.io/txs?block=22011902" xr:uid="{00000000-0004-0000-0A00-0000C0040000}"/>
    <hyperlink ref="D181" r:id="rId1218" xr:uid="{00000000-0004-0000-0A00-0000C1040000}"/>
    <hyperlink ref="AS181" r:id="rId1219" display="https://dashboard.tenderly.co/tx/mainnet/0x8f47f0ca3512827da94f9a9e6a4d94836b2e50c2a8a240f2e1412875af263ce7" xr:uid="{00000000-0004-0000-0A00-0000C2040000}"/>
    <hyperlink ref="AT181" r:id="rId1220" xr:uid="{00000000-0004-0000-0A00-0000C3040000}"/>
    <hyperlink ref="AU181" r:id="rId1221" xr:uid="{00000000-0004-0000-0A00-0000C4040000}"/>
    <hyperlink ref="AV181" r:id="rId1222" xr:uid="{00000000-0004-0000-0A00-0000C5040000}"/>
    <hyperlink ref="AX181" r:id="rId1223" display="https://etherscan.io/tx/0x8f47f0ca3512827da94f9a9e6a4d94836b2e50c2a8a240f2e1412875af263ce7" xr:uid="{00000000-0004-0000-0A00-0000C6040000}"/>
    <hyperlink ref="B182" r:id="rId1224" display="https://etherscan.io/txs?block=22011682" xr:uid="{00000000-0004-0000-0A00-0000C7040000}"/>
    <hyperlink ref="D182" r:id="rId1225" xr:uid="{00000000-0004-0000-0A00-0000C8040000}"/>
    <hyperlink ref="AS182" r:id="rId1226" display="https://dashboard.tenderly.co/tx/mainnet/0x3c32330d43b3e0a06536d1358aea7625ceb8e4acf5c5bfda6b2a4add9e7cff4e" xr:uid="{00000000-0004-0000-0A00-0000C9040000}"/>
    <hyperlink ref="AT182" r:id="rId1227" xr:uid="{00000000-0004-0000-0A00-0000CA040000}"/>
    <hyperlink ref="AU182" r:id="rId1228" xr:uid="{00000000-0004-0000-0A00-0000CB040000}"/>
    <hyperlink ref="AV182" r:id="rId1229" xr:uid="{00000000-0004-0000-0A00-0000CC040000}"/>
    <hyperlink ref="AX182" r:id="rId1230" display="https://etherscan.io/tx/0x3c32330d43b3e0a06536d1358aea7625ceb8e4acf5c5bfda6b2a4add9e7cff4e" xr:uid="{00000000-0004-0000-0A00-0000CD040000}"/>
    <hyperlink ref="B183" r:id="rId1231" display="https://etherscan.io/txs?block=22014254" xr:uid="{00000000-0004-0000-0A00-0000CE040000}"/>
    <hyperlink ref="D183" r:id="rId1232" xr:uid="{00000000-0004-0000-0A00-0000CF040000}"/>
    <hyperlink ref="AS183" r:id="rId1233" display="https://dashboard.tenderly.co/tx/mainnet/0xd230ee551ba93aea6365ddca8e5c8ff93ee20b9405376e6308ab6d1d4285a42b" xr:uid="{00000000-0004-0000-0A00-0000D0040000}"/>
    <hyperlink ref="AT183" r:id="rId1234" xr:uid="{00000000-0004-0000-0A00-0000D1040000}"/>
    <hyperlink ref="AU183" r:id="rId1235" xr:uid="{00000000-0004-0000-0A00-0000D2040000}"/>
    <hyperlink ref="AV183" r:id="rId1236" xr:uid="{00000000-0004-0000-0A00-0000D3040000}"/>
    <hyperlink ref="AX183" r:id="rId1237" display="https://etherscan.io/tx/0xd230ee551ba93aea6365ddca8e5c8ff93ee20b9405376e6308ab6d1d4285a42b" xr:uid="{00000000-0004-0000-0A00-0000D4040000}"/>
    <hyperlink ref="B184" r:id="rId1238" display="https://etherscan.io/txs?block=22014153" xr:uid="{00000000-0004-0000-0A00-0000D5040000}"/>
    <hyperlink ref="D184" r:id="rId1239" xr:uid="{00000000-0004-0000-0A00-0000D6040000}"/>
    <hyperlink ref="AS184" r:id="rId1240" display="https://dashboard.tenderly.co/tx/mainnet/0x6a5356ebf95d2bee2bcab2d774402d42519d9e286942fdbe92c189400aa99273" xr:uid="{00000000-0004-0000-0A00-0000D7040000}"/>
    <hyperlink ref="AT184" r:id="rId1241" xr:uid="{00000000-0004-0000-0A00-0000D8040000}"/>
    <hyperlink ref="AU184" r:id="rId1242" xr:uid="{00000000-0004-0000-0A00-0000D9040000}"/>
    <hyperlink ref="AV184" r:id="rId1243" xr:uid="{00000000-0004-0000-0A00-0000DA040000}"/>
    <hyperlink ref="B185" r:id="rId1244" display="https://etherscan.io/txs?block=22013220" xr:uid="{00000000-0004-0000-0A00-0000DB040000}"/>
    <hyperlink ref="D185" r:id="rId1245" xr:uid="{00000000-0004-0000-0A00-0000DC040000}"/>
    <hyperlink ref="AS185" r:id="rId1246" display="https://dashboard.tenderly.co/tx/mainnet/0xddd5dbd78f88d5e1887a65e7ed5ae5cc2b78f1a3d3aa1b623b9445e24abbbd33" xr:uid="{00000000-0004-0000-0A00-0000DD040000}"/>
    <hyperlink ref="AT185" r:id="rId1247" xr:uid="{00000000-0004-0000-0A00-0000DE040000}"/>
    <hyperlink ref="AU185" r:id="rId1248" xr:uid="{00000000-0004-0000-0A00-0000DF040000}"/>
    <hyperlink ref="AV185" r:id="rId1249" xr:uid="{00000000-0004-0000-0A00-0000E0040000}"/>
    <hyperlink ref="AX185" r:id="rId1250" display="https://etherscan.io/tx/0xddd5dbd78f88d5e1887a65e7ed5ae5cc2b78f1a3d3aa1b623b9445e24abbbd33" xr:uid="{00000000-0004-0000-0A00-0000E1040000}"/>
    <hyperlink ref="B186" r:id="rId1251" display="https://etherscan.io/txs?block=22013719" xr:uid="{00000000-0004-0000-0A00-0000E2040000}"/>
    <hyperlink ref="D186" r:id="rId1252" xr:uid="{00000000-0004-0000-0A00-0000E3040000}"/>
    <hyperlink ref="AS186" r:id="rId1253" display="https://dashboard.tenderly.co/tx/mainnet/0x2a06f6fdc6546ebc47a48a6338cf0481f4aa8f2973ef242fad91596740d5299d" xr:uid="{00000000-0004-0000-0A00-0000E4040000}"/>
    <hyperlink ref="AT186" r:id="rId1254" xr:uid="{00000000-0004-0000-0A00-0000E5040000}"/>
    <hyperlink ref="AU186" r:id="rId1255" xr:uid="{00000000-0004-0000-0A00-0000E6040000}"/>
    <hyperlink ref="AV186" r:id="rId1256" xr:uid="{00000000-0004-0000-0A00-0000E7040000}"/>
    <hyperlink ref="AX186" r:id="rId1257" display="https://etherscan.io/tx/0x81f7784e8a06ee08434ad8466ca97965327ba5b0661658c96f1a950ef6a29100" xr:uid="{00000000-0004-0000-0A00-0000E8040000}"/>
    <hyperlink ref="AY186" r:id="rId1258" xr:uid="{00000000-0004-0000-0A00-0000E9040000}"/>
    <hyperlink ref="B187" r:id="rId1259" display="https://etherscan.io/txs?block=22009290" xr:uid="{00000000-0004-0000-0A00-0000EA040000}"/>
    <hyperlink ref="D187" r:id="rId1260" xr:uid="{00000000-0004-0000-0A00-0000EB040000}"/>
    <hyperlink ref="AS187" r:id="rId1261" display="https://dashboard.tenderly.co/tx/mainnet/0x2ba236c690695323dfa04c74e55708ab4e5f3d4ece35237a1d633555aeb24dc3" xr:uid="{00000000-0004-0000-0A00-0000EC040000}"/>
    <hyperlink ref="AT187" r:id="rId1262" xr:uid="{00000000-0004-0000-0A00-0000ED040000}"/>
    <hyperlink ref="AU187" r:id="rId1263" xr:uid="{00000000-0004-0000-0A00-0000EE040000}"/>
    <hyperlink ref="AV187" r:id="rId1264" xr:uid="{00000000-0004-0000-0A00-0000EF040000}"/>
    <hyperlink ref="AX187" r:id="rId1265" display="https://etherscan.io/tx/0x2ba236c690695323dfa04c74e55708ab4e5f3d4ece35237a1d633555aeb24dc3" xr:uid="{00000000-0004-0000-0A00-0000F0040000}"/>
    <hyperlink ref="B188" r:id="rId1266" display="https://etherscan.io/txs?block=22010440" xr:uid="{00000000-0004-0000-0A00-0000F1040000}"/>
    <hyperlink ref="D188" r:id="rId1267" xr:uid="{00000000-0004-0000-0A00-0000F2040000}"/>
    <hyperlink ref="AS188" r:id="rId1268" display="https://dashboard.tenderly.co/tx/mainnet/0x3f554ab243b9ccb0603aca8f9bc27fbf3d8f2654667c2c19e92b5551e7c6209f" xr:uid="{00000000-0004-0000-0A00-0000F3040000}"/>
    <hyperlink ref="AT188" r:id="rId1269" xr:uid="{00000000-0004-0000-0A00-0000F4040000}"/>
    <hyperlink ref="AU188" r:id="rId1270" xr:uid="{00000000-0004-0000-0A00-0000F5040000}"/>
    <hyperlink ref="AV188" r:id="rId1271" xr:uid="{00000000-0004-0000-0A00-0000F6040000}"/>
    <hyperlink ref="AX188" r:id="rId1272" display="https://etherscan.io/tx/0x3f554ab243b9ccb0603aca8f9bc27fbf3d8f2654667c2c19e92b5551e7c6209f" xr:uid="{00000000-0004-0000-0A00-0000F7040000}"/>
    <hyperlink ref="B189" r:id="rId1273" display="https://etherscan.io/txs?block=22014776" xr:uid="{00000000-0004-0000-0A00-0000F8040000}"/>
    <hyperlink ref="D189" r:id="rId1274" xr:uid="{00000000-0004-0000-0A00-0000F9040000}"/>
    <hyperlink ref="AS189" r:id="rId1275" display="https://dashboard.tenderly.co/tx/mainnet/0x82c22140bda50e557072f5ae52ce4d0c3a39fcdb47ec2fece2931f45f718b318" xr:uid="{00000000-0004-0000-0A00-0000FA040000}"/>
    <hyperlink ref="AT189" r:id="rId1276" xr:uid="{00000000-0004-0000-0A00-0000FB040000}"/>
    <hyperlink ref="AU189" r:id="rId1277" xr:uid="{00000000-0004-0000-0A00-0000FC040000}"/>
    <hyperlink ref="AV189" r:id="rId1278" xr:uid="{00000000-0004-0000-0A00-0000FD040000}"/>
    <hyperlink ref="AX189" r:id="rId1279" display="https://etherscan.io/tx/0x82c22140bda50e557072f5ae52ce4d0c3a39fcdb47ec2fece2931f45f718b318" xr:uid="{00000000-0004-0000-0A00-0000FE040000}"/>
    <hyperlink ref="B190" r:id="rId1280" display="https://etherscan.io/txs?block=22015478" xr:uid="{00000000-0004-0000-0A00-0000FF040000}"/>
    <hyperlink ref="D190" r:id="rId1281" xr:uid="{00000000-0004-0000-0A00-000000050000}"/>
    <hyperlink ref="AS190" r:id="rId1282" display="https://dashboard.tenderly.co/tx/mainnet/0x5c7f3181a7dae3cabc59c479a2c3c1984e0d1ad8524e88969b1fbe90adbeb03c" xr:uid="{00000000-0004-0000-0A00-000001050000}"/>
    <hyperlink ref="AT190" r:id="rId1283" xr:uid="{00000000-0004-0000-0A00-000002050000}"/>
    <hyperlink ref="AU190" r:id="rId1284" xr:uid="{00000000-0004-0000-0A00-000003050000}"/>
    <hyperlink ref="AV190" r:id="rId1285" xr:uid="{00000000-0004-0000-0A00-000004050000}"/>
    <hyperlink ref="AX190" r:id="rId1286" display="https://etherscan.io/tx/0x5c7f3181a7dae3cabc59c479a2c3c1984e0d1ad8524e88969b1fbe90adbeb03c" xr:uid="{00000000-0004-0000-0A00-000005050000}"/>
    <hyperlink ref="B191" r:id="rId1287" display="https://etherscan.io/txs?block=22015497" xr:uid="{00000000-0004-0000-0A00-000006050000}"/>
    <hyperlink ref="D191" r:id="rId1288" xr:uid="{00000000-0004-0000-0A00-000007050000}"/>
    <hyperlink ref="AS191" r:id="rId1289" display="https://dashboard.tenderly.co/tx/mainnet/0xab6bb87c7fc680d09da0f317b101f827bb569b4f861de7ddb89738a7ce9ee959" xr:uid="{00000000-0004-0000-0A00-000008050000}"/>
    <hyperlink ref="AT191" r:id="rId1290" xr:uid="{00000000-0004-0000-0A00-000009050000}"/>
    <hyperlink ref="AU191" r:id="rId1291" xr:uid="{00000000-0004-0000-0A00-00000A050000}"/>
    <hyperlink ref="AV191" r:id="rId1292" xr:uid="{00000000-0004-0000-0A00-00000B050000}"/>
    <hyperlink ref="AX191" r:id="rId1293" display="https://etherscan.io/tx/0xab6bb87c7fc680d09da0f317b101f827bb569b4f861de7ddb89738a7ce9ee959" xr:uid="{00000000-0004-0000-0A00-00000C050000}"/>
    <hyperlink ref="B192" r:id="rId1294" display="https://etherscan.io/txs?block=22014194" xr:uid="{00000000-0004-0000-0A00-00000D050000}"/>
    <hyperlink ref="D192" r:id="rId1295" xr:uid="{00000000-0004-0000-0A00-00000E050000}"/>
    <hyperlink ref="AS192" r:id="rId1296" display="https://dashboard.tenderly.co/tx/mainnet/0xea84e4f62d393d0874b6dc13d03b157cae930e5e4fd1a1e673895a9012fbcbb5" xr:uid="{00000000-0004-0000-0A00-00000F050000}"/>
    <hyperlink ref="AT192" r:id="rId1297" xr:uid="{00000000-0004-0000-0A00-000010050000}"/>
    <hyperlink ref="AU192" r:id="rId1298" xr:uid="{00000000-0004-0000-0A00-000011050000}"/>
    <hyperlink ref="AV192" r:id="rId1299" xr:uid="{00000000-0004-0000-0A00-000012050000}"/>
    <hyperlink ref="AX192" r:id="rId1300" display="https://etherscan.io/tx/0xc6cb39fb4872517f92d212c21d202b92efa2869afbacabc136a95fd25af487a7" xr:uid="{00000000-0004-0000-0A00-000013050000}"/>
    <hyperlink ref="AY192" r:id="rId1301" xr:uid="{00000000-0004-0000-0A00-000014050000}"/>
    <hyperlink ref="B193" r:id="rId1302" display="https://etherscan.io/txs?block=22009565" xr:uid="{00000000-0004-0000-0A00-000015050000}"/>
    <hyperlink ref="D193" r:id="rId1303" xr:uid="{00000000-0004-0000-0A00-000016050000}"/>
    <hyperlink ref="AS193" r:id="rId1304" display="https://dashboard.tenderly.co/tx/mainnet/0xce744f4ebd46d7beaa02cb69130bbf145404450fe2a259b50b68ca96eee83a38" xr:uid="{00000000-0004-0000-0A00-000017050000}"/>
    <hyperlink ref="AT193" r:id="rId1305" xr:uid="{00000000-0004-0000-0A00-000018050000}"/>
    <hyperlink ref="AU193" r:id="rId1306" xr:uid="{00000000-0004-0000-0A00-000019050000}"/>
    <hyperlink ref="AV193" r:id="rId1307" xr:uid="{00000000-0004-0000-0A00-00001A050000}"/>
    <hyperlink ref="AX193" r:id="rId1308" display="https://etherscan.io/tx/0xce744f4ebd46d7beaa02cb69130bbf145404450fe2a259b50b68ca96eee83a38" xr:uid="{00000000-0004-0000-0A00-00001B050000}"/>
    <hyperlink ref="B194" r:id="rId1309" display="https://etherscan.io/txs?block=22014119" xr:uid="{00000000-0004-0000-0A00-00001C050000}"/>
    <hyperlink ref="D194" r:id="rId1310" xr:uid="{00000000-0004-0000-0A00-00001D050000}"/>
    <hyperlink ref="AS194" r:id="rId1311" display="https://dashboard.tenderly.co/tx/mainnet/0xe0fe8f0b53d9fe9032a2a45d601c8d18730b8ea1a43d8bfa02855c1be4db2e70" xr:uid="{00000000-0004-0000-0A00-00001E050000}"/>
    <hyperlink ref="AT194" r:id="rId1312" xr:uid="{00000000-0004-0000-0A00-00001F050000}"/>
    <hyperlink ref="AU194" r:id="rId1313" xr:uid="{00000000-0004-0000-0A00-000020050000}"/>
    <hyperlink ref="AV194" r:id="rId1314" xr:uid="{00000000-0004-0000-0A00-000021050000}"/>
    <hyperlink ref="AX194" r:id="rId1315" display="https://etherscan.io/tx/0xe0fe8f0b53d9fe9032a2a45d601c8d18730b8ea1a43d8bfa02855c1be4db2e70" xr:uid="{00000000-0004-0000-0A00-000022050000}"/>
    <hyperlink ref="B195" r:id="rId1316" display="https://etherscan.io/txs?block=22009972" xr:uid="{00000000-0004-0000-0A00-000023050000}"/>
    <hyperlink ref="D195" r:id="rId1317" xr:uid="{00000000-0004-0000-0A00-000024050000}"/>
    <hyperlink ref="AS195" r:id="rId1318" display="https://dashboard.tenderly.co/tx/mainnet/0x60560fa062679577a5d8f03583f96ead4a752d8c387dd6557c87422115e3178b" xr:uid="{00000000-0004-0000-0A00-000025050000}"/>
    <hyperlink ref="AT195" r:id="rId1319" xr:uid="{00000000-0004-0000-0A00-000026050000}"/>
    <hyperlink ref="AU195" r:id="rId1320" xr:uid="{00000000-0004-0000-0A00-000027050000}"/>
    <hyperlink ref="AV195" r:id="rId1321" xr:uid="{00000000-0004-0000-0A00-000028050000}"/>
    <hyperlink ref="AX195" r:id="rId1322" display="https://etherscan.io/tx/0x3035a8edc2b2d3af4f44cfb37871134ac3f73399543eeb01ba8c88a6380e3064" xr:uid="{00000000-0004-0000-0A00-000029050000}"/>
    <hyperlink ref="AY195" r:id="rId1323" xr:uid="{00000000-0004-0000-0A00-00002A050000}"/>
    <hyperlink ref="B196" r:id="rId1324" display="https://etherscan.io/txs?block=22013894" xr:uid="{00000000-0004-0000-0A00-00002B050000}"/>
    <hyperlink ref="D196" r:id="rId1325" xr:uid="{00000000-0004-0000-0A00-00002C050000}"/>
    <hyperlink ref="AS196" r:id="rId1326" display="https://dashboard.tenderly.co/tx/mainnet/0xed4596b879ea31a7b99c6f70eae93f811bf5f921d34677fa8c6fed8682745dce" xr:uid="{00000000-0004-0000-0A00-00002D050000}"/>
    <hyperlink ref="AT196" r:id="rId1327" xr:uid="{00000000-0004-0000-0A00-00002E050000}"/>
    <hyperlink ref="AU196" r:id="rId1328" xr:uid="{00000000-0004-0000-0A00-00002F050000}"/>
    <hyperlink ref="AV196" r:id="rId1329" xr:uid="{00000000-0004-0000-0A00-000030050000}"/>
    <hyperlink ref="B197" r:id="rId1330" display="https://etherscan.io/txs?block=22011764" xr:uid="{00000000-0004-0000-0A00-000031050000}"/>
    <hyperlink ref="D197" r:id="rId1331" xr:uid="{00000000-0004-0000-0A00-000032050000}"/>
    <hyperlink ref="AS197" r:id="rId1332" display="https://dashboard.tenderly.co/tx/mainnet/0x14d6943ecf29f351d0ac92c4bf3afe6796b9d81809ffcf871ae4a8bd6c9e0fd7" xr:uid="{00000000-0004-0000-0A00-000033050000}"/>
    <hyperlink ref="AT197" r:id="rId1333" xr:uid="{00000000-0004-0000-0A00-000034050000}"/>
    <hyperlink ref="AU197" r:id="rId1334" xr:uid="{00000000-0004-0000-0A00-000035050000}"/>
    <hyperlink ref="AV197" r:id="rId1335" xr:uid="{00000000-0004-0000-0A00-000036050000}"/>
    <hyperlink ref="AX197" r:id="rId1336" display="https://etherscan.io/tx/0x14d6943ecf29f351d0ac92c4bf3afe6796b9d81809ffcf871ae4a8bd6c9e0fd7" xr:uid="{00000000-0004-0000-0A00-000037050000}"/>
    <hyperlink ref="B198" r:id="rId1337" display="https://etherscan.io/txs?block=22010373" xr:uid="{00000000-0004-0000-0A00-000038050000}"/>
    <hyperlink ref="D198" r:id="rId1338" xr:uid="{00000000-0004-0000-0A00-000039050000}"/>
    <hyperlink ref="AS198" r:id="rId1339" display="https://dashboard.tenderly.co/tx/mainnet/0xbb3c259907c5ed762934b83973776c4a667bd531a579187f43244f1493eab7ef" xr:uid="{00000000-0004-0000-0A00-00003A050000}"/>
    <hyperlink ref="AT198" r:id="rId1340" xr:uid="{00000000-0004-0000-0A00-00003B050000}"/>
    <hyperlink ref="AU198" r:id="rId1341" xr:uid="{00000000-0004-0000-0A00-00003C050000}"/>
    <hyperlink ref="AV198" r:id="rId1342" xr:uid="{00000000-0004-0000-0A00-00003D050000}"/>
    <hyperlink ref="AX198" r:id="rId1343" display="https://etherscan.io/tx/0xbb3c259907c5ed762934b83973776c4a667bd531a579187f43244f1493eab7ef" xr:uid="{00000000-0004-0000-0A00-00003E050000}"/>
    <hyperlink ref="B199" r:id="rId1344" display="https://etherscan.io/txs?block=22013093" xr:uid="{00000000-0004-0000-0A00-00003F050000}"/>
    <hyperlink ref="D199" r:id="rId1345" xr:uid="{00000000-0004-0000-0A00-000040050000}"/>
    <hyperlink ref="AS199" r:id="rId1346" display="https://dashboard.tenderly.co/tx/mainnet/0x3526943a532d253a811f3607e1a0ea5f70c82933d87196e7749d414dd6f0a386" xr:uid="{00000000-0004-0000-0A00-000041050000}"/>
    <hyperlink ref="AT199" r:id="rId1347" xr:uid="{00000000-0004-0000-0A00-000042050000}"/>
    <hyperlink ref="AU199" r:id="rId1348" xr:uid="{00000000-0004-0000-0A00-000043050000}"/>
    <hyperlink ref="AV199" r:id="rId1349" xr:uid="{00000000-0004-0000-0A00-000044050000}"/>
    <hyperlink ref="AX199" r:id="rId1350" display="https://etherscan.io/tx/0x3526943a532d253a811f3607e1a0ea5f70c82933d87196e7749d414dd6f0a386" xr:uid="{00000000-0004-0000-0A00-000045050000}"/>
    <hyperlink ref="B200" r:id="rId1351" display="https://etherscan.io/txs?block=22010218" xr:uid="{00000000-0004-0000-0A00-000046050000}"/>
    <hyperlink ref="D200" r:id="rId1352" xr:uid="{00000000-0004-0000-0A00-000047050000}"/>
    <hyperlink ref="AS200" r:id="rId1353" display="https://dashboard.tenderly.co/tx/mainnet/0x742b4d25c5b3b4faf932c8bcada2efc59d8e4cc7fd055bd9c23b4f503063b2a0" xr:uid="{00000000-0004-0000-0A00-000048050000}"/>
    <hyperlink ref="AT200" r:id="rId1354" xr:uid="{00000000-0004-0000-0A00-000049050000}"/>
    <hyperlink ref="AU200" r:id="rId1355" xr:uid="{00000000-0004-0000-0A00-00004A050000}"/>
    <hyperlink ref="AV200" r:id="rId1356" xr:uid="{00000000-0004-0000-0A00-00004B050000}"/>
    <hyperlink ref="AX200" r:id="rId1357" display="https://etherscan.io/tx/0x742b4d25c5b3b4faf932c8bcada2efc59d8e4cc7fd055bd9c23b4f503063b2a0" xr:uid="{00000000-0004-0000-0A00-00004C050000}"/>
    <hyperlink ref="B201" r:id="rId1358" display="https://etherscan.io/txs?block=22013998" xr:uid="{00000000-0004-0000-0A00-00004D050000}"/>
    <hyperlink ref="D201" r:id="rId1359" xr:uid="{00000000-0004-0000-0A00-00004E050000}"/>
    <hyperlink ref="AS201" r:id="rId1360" display="https://dashboard.tenderly.co/tx/mainnet/0x73c72ffab08f1f04f997a8536db3b405638c7e1e62f977b0e5349eec0ffe8183" xr:uid="{00000000-0004-0000-0A00-00004F050000}"/>
    <hyperlink ref="AT201" r:id="rId1361" xr:uid="{00000000-0004-0000-0A00-000050050000}"/>
    <hyperlink ref="AU201" r:id="rId1362" xr:uid="{00000000-0004-0000-0A00-000051050000}"/>
    <hyperlink ref="AV201" r:id="rId1363" xr:uid="{00000000-0004-0000-0A00-000052050000}"/>
    <hyperlink ref="AX201" r:id="rId1364" display="https://etherscan.io/tx/0x73c72ffab08f1f04f997a8536db3b405638c7e1e62f977b0e5349eec0ffe8183" xr:uid="{00000000-0004-0000-0A00-000053050000}"/>
    <hyperlink ref="B202" r:id="rId1365" display="https://etherscan.io/txs?block=22015859" xr:uid="{00000000-0004-0000-0A00-000054050000}"/>
    <hyperlink ref="D202" r:id="rId1366" xr:uid="{00000000-0004-0000-0A00-000055050000}"/>
    <hyperlink ref="AS202" r:id="rId1367" display="https://dashboard.tenderly.co/tx/mainnet/0x98ee11d21c2516e44759d98329b66b8039031f522bd546da840126b3c350bd56" xr:uid="{00000000-0004-0000-0A00-000056050000}"/>
    <hyperlink ref="AT202" r:id="rId1368" xr:uid="{00000000-0004-0000-0A00-000057050000}"/>
    <hyperlink ref="AU202" r:id="rId1369" xr:uid="{00000000-0004-0000-0A00-000058050000}"/>
    <hyperlink ref="AV202" r:id="rId1370" xr:uid="{00000000-0004-0000-0A00-000059050000}"/>
    <hyperlink ref="AX202" r:id="rId1371" display="https://etherscan.io/tx/0x98ee11d21c2516e44759d98329b66b8039031f522bd546da840126b3c350bd56" xr:uid="{00000000-0004-0000-0A00-00005A050000}"/>
    <hyperlink ref="B203" r:id="rId1372" display="https://etherscan.io/txs?block=22013858" xr:uid="{00000000-0004-0000-0A00-00005B050000}"/>
    <hyperlink ref="D203" r:id="rId1373" xr:uid="{00000000-0004-0000-0A00-00005C050000}"/>
    <hyperlink ref="AS203" r:id="rId1374" display="https://dashboard.tenderly.co/tx/mainnet/0xfb7ab756e74cdcfad27da1a998fd23020e234a7f293d664a82a12e81b66308f7" xr:uid="{00000000-0004-0000-0A00-00005D050000}"/>
    <hyperlink ref="AT203" r:id="rId1375" xr:uid="{00000000-0004-0000-0A00-00005E050000}"/>
    <hyperlink ref="AU203" r:id="rId1376" xr:uid="{00000000-0004-0000-0A00-00005F050000}"/>
    <hyperlink ref="AV203" r:id="rId1377" xr:uid="{00000000-0004-0000-0A00-000060050000}"/>
    <hyperlink ref="AX203" r:id="rId1378" display="https://etherscan.io/tx/0xfb7ab756e74cdcfad27da1a998fd23020e234a7f293d664a82a12e81b66308f7" xr:uid="{00000000-0004-0000-0A00-000061050000}"/>
    <hyperlink ref="B204" r:id="rId1379" display="https://etherscan.io/txs?block=22011568" xr:uid="{00000000-0004-0000-0A00-000062050000}"/>
    <hyperlink ref="D204" r:id="rId1380" xr:uid="{00000000-0004-0000-0A00-000063050000}"/>
    <hyperlink ref="AS204" r:id="rId1381" display="https://dashboard.tenderly.co/tx/mainnet/0x2e19174bccdec908baf034f465f9f705eddd278061a3851477bb3539fe0e5243" xr:uid="{00000000-0004-0000-0A00-000064050000}"/>
    <hyperlink ref="AT204" r:id="rId1382" xr:uid="{00000000-0004-0000-0A00-000065050000}"/>
    <hyperlink ref="AU204" r:id="rId1383" xr:uid="{00000000-0004-0000-0A00-000066050000}"/>
    <hyperlink ref="AV204" r:id="rId1384" xr:uid="{00000000-0004-0000-0A00-000067050000}"/>
    <hyperlink ref="AX204" r:id="rId1385" display="https://etherscan.io/tx/0x2e19174bccdec908baf034f465f9f705eddd278061a3851477bb3539fe0e5243" xr:uid="{00000000-0004-0000-0A00-000068050000}"/>
    <hyperlink ref="B205" r:id="rId1386" display="https://etherscan.io/txs?block=22014910" xr:uid="{00000000-0004-0000-0A00-000069050000}"/>
    <hyperlink ref="D205" r:id="rId1387" xr:uid="{00000000-0004-0000-0A00-00006A050000}"/>
    <hyperlink ref="AS205" r:id="rId1388" display="https://dashboard.tenderly.co/tx/mainnet/0xa7eacbf79437130722a059efa6282e26567712b5273d0a2bd9906b691da01af5" xr:uid="{00000000-0004-0000-0A00-00006B050000}"/>
    <hyperlink ref="AT205" r:id="rId1389" xr:uid="{00000000-0004-0000-0A00-00006C050000}"/>
    <hyperlink ref="AU205" r:id="rId1390" xr:uid="{00000000-0004-0000-0A00-00006D050000}"/>
    <hyperlink ref="AV205" r:id="rId1391" xr:uid="{00000000-0004-0000-0A00-00006E050000}"/>
    <hyperlink ref="AX205" r:id="rId1392" display="https://etherscan.io/tx/0xa7eacbf79437130722a059efa6282e26567712b5273d0a2bd9906b691da01af5" xr:uid="{00000000-0004-0000-0A00-00006F050000}"/>
    <hyperlink ref="B206" r:id="rId1393" display="https://etherscan.io/txs?block=22013116" xr:uid="{00000000-0004-0000-0A00-000070050000}"/>
    <hyperlink ref="D206" r:id="rId1394" xr:uid="{00000000-0004-0000-0A00-000071050000}"/>
    <hyperlink ref="AS206" r:id="rId1395" display="https://dashboard.tenderly.co/tx/mainnet/0x1c990171fd5cfc974e55e03a61cf3cd6db8a5f73150af12a28d696aa1b504ecb" xr:uid="{00000000-0004-0000-0A00-000072050000}"/>
    <hyperlink ref="AT206" r:id="rId1396" xr:uid="{00000000-0004-0000-0A00-000073050000}"/>
    <hyperlink ref="AU206" r:id="rId1397" xr:uid="{00000000-0004-0000-0A00-000074050000}"/>
    <hyperlink ref="AV206" r:id="rId1398" xr:uid="{00000000-0004-0000-0A00-000075050000}"/>
    <hyperlink ref="AX206" r:id="rId1399" display="https://etherscan.io/tx/0x1c990171fd5cfc974e55e03a61cf3cd6db8a5f73150af12a28d696aa1b504ecb" xr:uid="{00000000-0004-0000-0A00-000076050000}"/>
    <hyperlink ref="B207" r:id="rId1400" display="https://etherscan.io/txs?block=22013612" xr:uid="{00000000-0004-0000-0A00-000077050000}"/>
    <hyperlink ref="D207" r:id="rId1401" xr:uid="{00000000-0004-0000-0A00-000078050000}"/>
    <hyperlink ref="AS207" r:id="rId1402" display="https://dashboard.tenderly.co/tx/mainnet/0x05fde5be6846e24edc0be120b9de23826c68d0c6fe0fe78fb5fe05cdce71a30f" xr:uid="{00000000-0004-0000-0A00-000079050000}"/>
    <hyperlink ref="AT207" r:id="rId1403" xr:uid="{00000000-0004-0000-0A00-00007A050000}"/>
    <hyperlink ref="AU207" r:id="rId1404" xr:uid="{00000000-0004-0000-0A00-00007B050000}"/>
    <hyperlink ref="AV207" r:id="rId1405" xr:uid="{00000000-0004-0000-0A00-00007C050000}"/>
    <hyperlink ref="AX207" r:id="rId1406" display="https://etherscan.io/tx/0xa769189c3cf0c1137552924c747a06470697c908cf6b95e86f77c4fd2ce9fd3c" xr:uid="{00000000-0004-0000-0A00-00007D050000}"/>
    <hyperlink ref="AY207" r:id="rId1407" xr:uid="{00000000-0004-0000-0A00-00007E050000}"/>
    <hyperlink ref="B208" r:id="rId1408" display="https://etherscan.io/txs?block=22013905" xr:uid="{00000000-0004-0000-0A00-00007F050000}"/>
    <hyperlink ref="D208" r:id="rId1409" xr:uid="{00000000-0004-0000-0A00-000080050000}"/>
    <hyperlink ref="AS208" r:id="rId1410" display="https://dashboard.tenderly.co/tx/mainnet/0x33c25f4a1edefbbc4528a65accc10754453bbcdf751fc35759bc5d8d7cf5eb8d" xr:uid="{00000000-0004-0000-0A00-000081050000}"/>
    <hyperlink ref="AT208" r:id="rId1411" xr:uid="{00000000-0004-0000-0A00-000082050000}"/>
    <hyperlink ref="AU208" r:id="rId1412" xr:uid="{00000000-0004-0000-0A00-000083050000}"/>
    <hyperlink ref="AV208" r:id="rId1413" xr:uid="{00000000-0004-0000-0A00-000084050000}"/>
    <hyperlink ref="AX208" r:id="rId1414" display="https://etherscan.io/tx/0x33c25f4a1edefbbc4528a65accc10754453bbcdf751fc35759bc5d8d7cf5eb8d" xr:uid="{00000000-0004-0000-0A00-000085050000}"/>
    <hyperlink ref="B209" r:id="rId1415" display="https://etherscan.io/txs?block=22012120" xr:uid="{00000000-0004-0000-0A00-000086050000}"/>
    <hyperlink ref="D209" r:id="rId1416" xr:uid="{00000000-0004-0000-0A00-000087050000}"/>
    <hyperlink ref="AS209" r:id="rId1417" display="https://dashboard.tenderly.co/tx/mainnet/0x936c6b3ad7c36d0fff4b597881a93e75eab14e682e2218d3356ded88209d9e51" xr:uid="{00000000-0004-0000-0A00-000088050000}"/>
    <hyperlink ref="AT209" r:id="rId1418" xr:uid="{00000000-0004-0000-0A00-000089050000}"/>
    <hyperlink ref="AU209" r:id="rId1419" xr:uid="{00000000-0004-0000-0A00-00008A050000}"/>
    <hyperlink ref="AV209" r:id="rId1420" xr:uid="{00000000-0004-0000-0A00-00008B050000}"/>
    <hyperlink ref="AX209" r:id="rId1421" display="https://etherscan.io/tx/0x936c6b3ad7c36d0fff4b597881a93e75eab14e682e2218d3356ded88209d9e51" xr:uid="{00000000-0004-0000-0A00-00008C050000}"/>
    <hyperlink ref="B210" r:id="rId1422" display="https://etherscan.io/txs?block=22010179" xr:uid="{00000000-0004-0000-0A00-00008D050000}"/>
    <hyperlink ref="D210" r:id="rId1423" xr:uid="{00000000-0004-0000-0A00-00008E050000}"/>
    <hyperlink ref="AS210" r:id="rId1424" display="https://dashboard.tenderly.co/tx/mainnet/0x4a399bf554495acb4b42f6c933ee1d28f55f76fbacd4a431ebb54847f26baae9" xr:uid="{00000000-0004-0000-0A00-00008F050000}"/>
    <hyperlink ref="AT210" r:id="rId1425" xr:uid="{00000000-0004-0000-0A00-000090050000}"/>
    <hyperlink ref="AU210" r:id="rId1426" xr:uid="{00000000-0004-0000-0A00-000091050000}"/>
    <hyperlink ref="AV210" r:id="rId1427" xr:uid="{00000000-0004-0000-0A00-000092050000}"/>
    <hyperlink ref="AX210" r:id="rId1428" display="https://etherscan.io/tx/0x47668523b58bcd2f32b059a351f1115833217623307352fd9eacd6cc0fe2947f" xr:uid="{00000000-0004-0000-0A00-000093050000}"/>
    <hyperlink ref="AY210" r:id="rId1429" xr:uid="{00000000-0004-0000-0A00-000094050000}"/>
    <hyperlink ref="B211" r:id="rId1430" display="https://etherscan.io/txs?block=22012410" xr:uid="{00000000-0004-0000-0A00-000095050000}"/>
    <hyperlink ref="D211" r:id="rId1431" xr:uid="{00000000-0004-0000-0A00-000096050000}"/>
    <hyperlink ref="AS211" r:id="rId1432" display="https://dashboard.tenderly.co/tx/mainnet/0x6f407fa2c85fb31754502b18801a9467316341c3b4c406ad030ccf1becf7d689" xr:uid="{00000000-0004-0000-0A00-000097050000}"/>
    <hyperlink ref="AT211" r:id="rId1433" xr:uid="{00000000-0004-0000-0A00-000098050000}"/>
    <hyperlink ref="AU211" r:id="rId1434" xr:uid="{00000000-0004-0000-0A00-000099050000}"/>
    <hyperlink ref="AV211" r:id="rId1435" xr:uid="{00000000-0004-0000-0A00-00009A050000}"/>
    <hyperlink ref="AX211" r:id="rId1436" display="https://etherscan.io/tx/0xa2d6652d077f151c01a48b30642d2de7174a896a9cd1b096b434665890f3a02a" xr:uid="{00000000-0004-0000-0A00-00009B050000}"/>
    <hyperlink ref="AY211" r:id="rId1437" xr:uid="{00000000-0004-0000-0A00-00009C050000}"/>
    <hyperlink ref="B212" r:id="rId1438" display="https://etherscan.io/txs?block=22015723" xr:uid="{00000000-0004-0000-0A00-00009D050000}"/>
    <hyperlink ref="D212" r:id="rId1439" xr:uid="{00000000-0004-0000-0A00-00009E050000}"/>
    <hyperlink ref="AS212" r:id="rId1440" display="https://dashboard.tenderly.co/tx/mainnet/0x89c42a742b7d577f1372252ff8493ba1eed15dc0f3fabda89a3e59a389ca5fcb" xr:uid="{00000000-0004-0000-0A00-00009F050000}"/>
    <hyperlink ref="AT212" r:id="rId1441" xr:uid="{00000000-0004-0000-0A00-0000A0050000}"/>
    <hyperlink ref="AU212" r:id="rId1442" xr:uid="{00000000-0004-0000-0A00-0000A1050000}"/>
    <hyperlink ref="AV212" r:id="rId1443" xr:uid="{00000000-0004-0000-0A00-0000A2050000}"/>
    <hyperlink ref="AX212" r:id="rId1444" display="https://etherscan.io/tx/0x89c42a742b7d577f1372252ff8493ba1eed15dc0f3fabda89a3e59a389ca5fcb" xr:uid="{00000000-0004-0000-0A00-0000A3050000}"/>
    <hyperlink ref="B213" r:id="rId1445" display="https://etherscan.io/txs?block=22012281" xr:uid="{00000000-0004-0000-0A00-0000A4050000}"/>
    <hyperlink ref="D213" r:id="rId1446" xr:uid="{00000000-0004-0000-0A00-0000A5050000}"/>
    <hyperlink ref="AS213" r:id="rId1447" display="https://dashboard.tenderly.co/tx/mainnet/0x536e7dc3ec1fa162e46c91b8a8331efa7bee54590e8313bea4433d015808fa31" xr:uid="{00000000-0004-0000-0A00-0000A6050000}"/>
    <hyperlink ref="AT213" r:id="rId1448" xr:uid="{00000000-0004-0000-0A00-0000A7050000}"/>
    <hyperlink ref="AU213" r:id="rId1449" xr:uid="{00000000-0004-0000-0A00-0000A8050000}"/>
    <hyperlink ref="AV213" r:id="rId1450" xr:uid="{00000000-0004-0000-0A00-0000A9050000}"/>
    <hyperlink ref="AX213" r:id="rId1451" display="https://etherscan.io/tx/0x536e7dc3ec1fa162e46c91b8a8331efa7bee54590e8313bea4433d015808fa31" xr:uid="{00000000-0004-0000-0A00-0000AA050000}"/>
    <hyperlink ref="B214" r:id="rId1452" display="https://etherscan.io/txs?block=22011800" xr:uid="{00000000-0004-0000-0A00-0000AB050000}"/>
    <hyperlink ref="D214" r:id="rId1453" xr:uid="{00000000-0004-0000-0A00-0000AC050000}"/>
    <hyperlink ref="AS214" r:id="rId1454" display="https://dashboard.tenderly.co/tx/mainnet/0x087e0ee5e5c735a64e1fbd7d5de7a595e7c369a4bcaeb31da77fec3f16bf0598" xr:uid="{00000000-0004-0000-0A00-0000AD050000}"/>
    <hyperlink ref="AT214" r:id="rId1455" xr:uid="{00000000-0004-0000-0A00-0000AE050000}"/>
    <hyperlink ref="AU214" r:id="rId1456" xr:uid="{00000000-0004-0000-0A00-0000AF050000}"/>
    <hyperlink ref="AV214" r:id="rId1457" xr:uid="{00000000-0004-0000-0A00-0000B0050000}"/>
    <hyperlink ref="AX214" r:id="rId1458" display="https://etherscan.io/tx/0x087e0ee5e5c735a64e1fbd7d5de7a595e7c369a4bcaeb31da77fec3f16bf0598" xr:uid="{00000000-0004-0000-0A00-0000B1050000}"/>
    <hyperlink ref="B215" r:id="rId1459" display="https://etherscan.io/txs?block=22008987" xr:uid="{00000000-0004-0000-0A00-0000B2050000}"/>
    <hyperlink ref="D215" r:id="rId1460" xr:uid="{00000000-0004-0000-0A00-0000B3050000}"/>
    <hyperlink ref="AS215" r:id="rId1461" display="https://dashboard.tenderly.co/tx/mainnet/0x1c2667ddfb2e5a55b26b9a2e5a4b180a4e37a2333604ec2a4013e865f016d6a8" xr:uid="{00000000-0004-0000-0A00-0000B4050000}"/>
    <hyperlink ref="AT215" r:id="rId1462" xr:uid="{00000000-0004-0000-0A00-0000B5050000}"/>
    <hyperlink ref="AU215" r:id="rId1463" xr:uid="{00000000-0004-0000-0A00-0000B6050000}"/>
    <hyperlink ref="AV215" r:id="rId1464" xr:uid="{00000000-0004-0000-0A00-0000B7050000}"/>
    <hyperlink ref="AX215" r:id="rId1465" display="https://etherscan.io/tx/0x607f0b32ecae9c0f6d0297a5792b051034787edfed2413115db62ae6d79fba86" xr:uid="{00000000-0004-0000-0A00-0000B8050000}"/>
    <hyperlink ref="AY215" r:id="rId1466" xr:uid="{00000000-0004-0000-0A00-0000B9050000}"/>
    <hyperlink ref="B216" r:id="rId1467" display="https://etherscan.io/txs?block=22013490" xr:uid="{00000000-0004-0000-0A00-0000BA050000}"/>
    <hyperlink ref="D216" r:id="rId1468" xr:uid="{00000000-0004-0000-0A00-0000BB050000}"/>
    <hyperlink ref="AS216" r:id="rId1469" display="https://dashboard.tenderly.co/tx/mainnet/0xbf2c093738549981306e84c4f5ede284bb1ff2826835b063b2d3feaf34d1d7e8" xr:uid="{00000000-0004-0000-0A00-0000BC050000}"/>
    <hyperlink ref="AT216" r:id="rId1470" xr:uid="{00000000-0004-0000-0A00-0000BD050000}"/>
    <hyperlink ref="AU216" r:id="rId1471" xr:uid="{00000000-0004-0000-0A00-0000BE050000}"/>
    <hyperlink ref="AV216" r:id="rId1472" xr:uid="{00000000-0004-0000-0A00-0000BF050000}"/>
    <hyperlink ref="AX216" r:id="rId1473" display="https://etherscan.io/tx/0xbf2c093738549981306e84c4f5ede284bb1ff2826835b063b2d3feaf34d1d7e8" xr:uid="{00000000-0004-0000-0A00-0000C0050000}"/>
    <hyperlink ref="B217" r:id="rId1474" display="https://etherscan.io/txs?block=22013140" xr:uid="{00000000-0004-0000-0A00-0000C1050000}"/>
    <hyperlink ref="D217" r:id="rId1475" xr:uid="{00000000-0004-0000-0A00-0000C2050000}"/>
    <hyperlink ref="AS217" r:id="rId1476" display="https://dashboard.tenderly.co/tx/mainnet/0xfcf78dcc68272752dee77c19da4a14201ec142cd39f5aaa2d70de2b921bc1f47" xr:uid="{00000000-0004-0000-0A00-0000C3050000}"/>
    <hyperlink ref="AT217" r:id="rId1477" xr:uid="{00000000-0004-0000-0A00-0000C4050000}"/>
    <hyperlink ref="AU217" r:id="rId1478" xr:uid="{00000000-0004-0000-0A00-0000C5050000}"/>
    <hyperlink ref="AV217" r:id="rId1479" xr:uid="{00000000-0004-0000-0A00-0000C6050000}"/>
    <hyperlink ref="B218" r:id="rId1480" display="https://etherscan.io/txs?block=22011822" xr:uid="{00000000-0004-0000-0A00-0000C7050000}"/>
    <hyperlink ref="D218" r:id="rId1481" xr:uid="{00000000-0004-0000-0A00-0000C8050000}"/>
    <hyperlink ref="AS218" r:id="rId1482" display="https://dashboard.tenderly.co/tx/mainnet/0x507ac22ebc22e3e88d4aa06c62a9bfafd0c5af02c9eeb2c80ad60f181062cef3" xr:uid="{00000000-0004-0000-0A00-0000C9050000}"/>
    <hyperlink ref="AT218" r:id="rId1483" xr:uid="{00000000-0004-0000-0A00-0000CA050000}"/>
    <hyperlink ref="AU218" r:id="rId1484" xr:uid="{00000000-0004-0000-0A00-0000CB050000}"/>
    <hyperlink ref="AV218" r:id="rId1485" xr:uid="{00000000-0004-0000-0A00-0000CC050000}"/>
    <hyperlink ref="AX218" r:id="rId1486" display="https://etherscan.io/tx/0x507ac22ebc22e3e88d4aa06c62a9bfafd0c5af02c9eeb2c80ad60f181062cef3" xr:uid="{00000000-0004-0000-0A00-0000CD050000}"/>
    <hyperlink ref="B219" r:id="rId1487" display="https://etherscan.io/txs?block=22012648" xr:uid="{00000000-0004-0000-0A00-0000CE050000}"/>
    <hyperlink ref="D219" r:id="rId1488" xr:uid="{00000000-0004-0000-0A00-0000CF050000}"/>
    <hyperlink ref="AS219" r:id="rId1489" display="https://dashboard.tenderly.co/tx/mainnet/0x06dad8ecc57b641c7ae665c993b90fbb8932d89abf683a2093bac8555fb5d98b" xr:uid="{00000000-0004-0000-0A00-0000D0050000}"/>
    <hyperlink ref="AT219" r:id="rId1490" xr:uid="{00000000-0004-0000-0A00-0000D1050000}"/>
    <hyperlink ref="AU219" r:id="rId1491" xr:uid="{00000000-0004-0000-0A00-0000D2050000}"/>
    <hyperlink ref="AV219" r:id="rId1492" xr:uid="{00000000-0004-0000-0A00-0000D3050000}"/>
    <hyperlink ref="AX219" r:id="rId1493" display="https://etherscan.io/tx/0x06dad8ecc57b641c7ae665c993b90fbb8932d89abf683a2093bac8555fb5d98b" xr:uid="{00000000-0004-0000-0A00-0000D4050000}"/>
    <hyperlink ref="B220" r:id="rId1494" display="https://etherscan.io/txs?block=22014204" xr:uid="{00000000-0004-0000-0A00-0000D5050000}"/>
    <hyperlink ref="D220" r:id="rId1495" xr:uid="{00000000-0004-0000-0A00-0000D6050000}"/>
    <hyperlink ref="AS220" r:id="rId1496" display="https://dashboard.tenderly.co/tx/mainnet/0x66ada371f82915ba6bc13dbad896f8ae8862a9cd024e89971c301b8e2c096816" xr:uid="{00000000-0004-0000-0A00-0000D7050000}"/>
    <hyperlink ref="AT220" r:id="rId1497" xr:uid="{00000000-0004-0000-0A00-0000D8050000}"/>
    <hyperlink ref="AU220" r:id="rId1498" xr:uid="{00000000-0004-0000-0A00-0000D9050000}"/>
    <hyperlink ref="AV220" r:id="rId1499" xr:uid="{00000000-0004-0000-0A00-0000DA050000}"/>
    <hyperlink ref="AX220" r:id="rId1500" display="https://etherscan.io/tx/0x499880da0536db93c29b24fffa64814a262f1e2884dd7d8e380c0eb2c2153a56" xr:uid="{00000000-0004-0000-0A00-0000DB050000}"/>
    <hyperlink ref="AY220" r:id="rId1501" xr:uid="{00000000-0004-0000-0A00-0000DC050000}"/>
    <hyperlink ref="B221" r:id="rId1502" display="https://etherscan.io/txs?block=22009135" xr:uid="{00000000-0004-0000-0A00-0000DD050000}"/>
    <hyperlink ref="D221" r:id="rId1503" xr:uid="{00000000-0004-0000-0A00-0000DE050000}"/>
    <hyperlink ref="AS221" r:id="rId1504" display="https://dashboard.tenderly.co/tx/mainnet/0x10588a8aa1d0f0dd761d8b6f0bd50260caaddf7580b9f506b0eb204eeb930884" xr:uid="{00000000-0004-0000-0A00-0000DF050000}"/>
    <hyperlink ref="AT221" r:id="rId1505" xr:uid="{00000000-0004-0000-0A00-0000E0050000}"/>
    <hyperlink ref="AU221" r:id="rId1506" xr:uid="{00000000-0004-0000-0A00-0000E1050000}"/>
    <hyperlink ref="AV221" r:id="rId1507" xr:uid="{00000000-0004-0000-0A00-0000E2050000}"/>
    <hyperlink ref="AX221" r:id="rId1508" display="https://etherscan.io/tx/0x10588a8aa1d0f0dd761d8b6f0bd50260caaddf7580b9f506b0eb204eeb930884" xr:uid="{00000000-0004-0000-0A00-0000E3050000}"/>
    <hyperlink ref="B222" r:id="rId1509" display="https://etherscan.io/txs?block=22011403" xr:uid="{00000000-0004-0000-0A00-0000E4050000}"/>
    <hyperlink ref="D222" r:id="rId1510" xr:uid="{00000000-0004-0000-0A00-0000E5050000}"/>
    <hyperlink ref="AS222" r:id="rId1511" display="https://dashboard.tenderly.co/tx/mainnet/0x018f44fac7c9034ba7873ec0515be44f9464e58f679a0ec96bdb4fa447ad10c3" xr:uid="{00000000-0004-0000-0A00-0000E6050000}"/>
    <hyperlink ref="AT222" r:id="rId1512" xr:uid="{00000000-0004-0000-0A00-0000E7050000}"/>
    <hyperlink ref="AU222" r:id="rId1513" xr:uid="{00000000-0004-0000-0A00-0000E8050000}"/>
    <hyperlink ref="AV222" r:id="rId1514" xr:uid="{00000000-0004-0000-0A00-0000E9050000}"/>
    <hyperlink ref="AX222" r:id="rId1515" display="https://etherscan.io/tx/0x018f44fac7c9034ba7873ec0515be44f9464e58f679a0ec96bdb4fa447ad10c3" xr:uid="{00000000-0004-0000-0A00-0000EA050000}"/>
    <hyperlink ref="B223" r:id="rId1516" display="https://etherscan.io/txs?block=22010020" xr:uid="{00000000-0004-0000-0A00-0000EB050000}"/>
    <hyperlink ref="D223" r:id="rId1517" xr:uid="{00000000-0004-0000-0A00-0000EC050000}"/>
    <hyperlink ref="AS223" r:id="rId1518" display="https://dashboard.tenderly.co/tx/mainnet/0xd267368a72e7c14c1de5ae9ad444eb5e2fec9d722148c1fd9c4e0c7f0c6e13b6" xr:uid="{00000000-0004-0000-0A00-0000ED050000}"/>
    <hyperlink ref="AT223" r:id="rId1519" xr:uid="{00000000-0004-0000-0A00-0000EE050000}"/>
    <hyperlink ref="AU223" r:id="rId1520" xr:uid="{00000000-0004-0000-0A00-0000EF050000}"/>
    <hyperlink ref="AV223" r:id="rId1521" xr:uid="{00000000-0004-0000-0A00-0000F0050000}"/>
    <hyperlink ref="AX223" r:id="rId1522" display="https://etherscan.io/tx/0x9d6afe7877e1e64bd1b90c19b45e8f1d116fd6bf645c2a5fbaaa82608b00c806" xr:uid="{00000000-0004-0000-0A00-0000F1050000}"/>
    <hyperlink ref="AY223" r:id="rId1523" xr:uid="{00000000-0004-0000-0A00-0000F2050000}"/>
    <hyperlink ref="B224" r:id="rId1524" display="https://etherscan.io/txs?block=22012109" xr:uid="{00000000-0004-0000-0A00-0000F3050000}"/>
    <hyperlink ref="D224" r:id="rId1525" xr:uid="{00000000-0004-0000-0A00-0000F4050000}"/>
    <hyperlink ref="AS224" r:id="rId1526" display="https://dashboard.tenderly.co/tx/mainnet/0xb746db948c2ebc970eaf12dd6d7929090d7e3fef734e7bbec2d32faa77ec23c4" xr:uid="{00000000-0004-0000-0A00-0000F5050000}"/>
    <hyperlink ref="AT224" r:id="rId1527" xr:uid="{00000000-0004-0000-0A00-0000F6050000}"/>
    <hyperlink ref="AU224" r:id="rId1528" xr:uid="{00000000-0004-0000-0A00-0000F7050000}"/>
    <hyperlink ref="AV224" r:id="rId1529" xr:uid="{00000000-0004-0000-0A00-0000F8050000}"/>
    <hyperlink ref="AX224" r:id="rId1530" display="https://etherscan.io/tx/0xb746db948c2ebc970eaf12dd6d7929090d7e3fef734e7bbec2d32faa77ec23c4" xr:uid="{00000000-0004-0000-0A00-0000F9050000}"/>
    <hyperlink ref="B225" r:id="rId1531" display="https://etherscan.io/txs?block=22014311" xr:uid="{00000000-0004-0000-0A00-0000FA050000}"/>
    <hyperlink ref="D225" r:id="rId1532" xr:uid="{00000000-0004-0000-0A00-0000FB050000}"/>
    <hyperlink ref="AS225" r:id="rId1533" display="https://dashboard.tenderly.co/tx/mainnet/0x57b70dac1dc836407b49669f69c7ea5004cf3997d5ffc8bf4b27ad5c9532497f" xr:uid="{00000000-0004-0000-0A00-0000FC050000}"/>
    <hyperlink ref="AT225" r:id="rId1534" xr:uid="{00000000-0004-0000-0A00-0000FD050000}"/>
    <hyperlink ref="AU225" r:id="rId1535" xr:uid="{00000000-0004-0000-0A00-0000FE050000}"/>
    <hyperlink ref="AV225" r:id="rId1536" xr:uid="{00000000-0004-0000-0A00-0000FF050000}"/>
    <hyperlink ref="AX225" r:id="rId1537" display="https://etherscan.io/tx/0x57b70dac1dc836407b49669f69c7ea5004cf3997d5ffc8bf4b27ad5c9532497f" xr:uid="{00000000-0004-0000-0A00-000000060000}"/>
    <hyperlink ref="B226" r:id="rId1538" display="https://etherscan.io/txs?block=22013089" xr:uid="{00000000-0004-0000-0A00-000001060000}"/>
    <hyperlink ref="D226" r:id="rId1539" xr:uid="{00000000-0004-0000-0A00-000002060000}"/>
    <hyperlink ref="AS226" r:id="rId1540" display="https://dashboard.tenderly.co/tx/mainnet/0x72b97f165ed704e91cc8fb6f49d11b03458c21eab74a83e97fe48f0b12cc36d9" xr:uid="{00000000-0004-0000-0A00-000003060000}"/>
    <hyperlink ref="AT226" r:id="rId1541" xr:uid="{00000000-0004-0000-0A00-000004060000}"/>
    <hyperlink ref="AU226" r:id="rId1542" xr:uid="{00000000-0004-0000-0A00-000005060000}"/>
    <hyperlink ref="AV226" r:id="rId1543" xr:uid="{00000000-0004-0000-0A00-000006060000}"/>
    <hyperlink ref="AX226" r:id="rId1544" display="https://etherscan.io/tx/0x72b97f165ed704e91cc8fb6f49d11b03458c21eab74a83e97fe48f0b12cc36d9" xr:uid="{00000000-0004-0000-0A00-000007060000}"/>
    <hyperlink ref="B227" r:id="rId1545" display="https://etherscan.io/txs?block=22012681" xr:uid="{00000000-0004-0000-0A00-000008060000}"/>
    <hyperlink ref="D227" r:id="rId1546" xr:uid="{00000000-0004-0000-0A00-000009060000}"/>
    <hyperlink ref="AS227" r:id="rId1547" display="https://dashboard.tenderly.co/tx/mainnet/0xd564249750333117829ef89b275afcea44c5f4e0230fe5a9f5f99c77135ac2d1" xr:uid="{00000000-0004-0000-0A00-00000A060000}"/>
    <hyperlink ref="AT227" r:id="rId1548" xr:uid="{00000000-0004-0000-0A00-00000B060000}"/>
    <hyperlink ref="AU227" r:id="rId1549" xr:uid="{00000000-0004-0000-0A00-00000C060000}"/>
    <hyperlink ref="AV227" r:id="rId1550" xr:uid="{00000000-0004-0000-0A00-00000D060000}"/>
    <hyperlink ref="AX227" r:id="rId1551" display="https://etherscan.io/tx/0xd564249750333117829ef89b275afcea44c5f4e0230fe5a9f5f99c77135ac2d1" xr:uid="{00000000-0004-0000-0A00-00000E060000}"/>
    <hyperlink ref="B228" r:id="rId1552" display="https://etherscan.io/txs?block=22012862" xr:uid="{00000000-0004-0000-0A00-00000F060000}"/>
    <hyperlink ref="D228" r:id="rId1553" xr:uid="{00000000-0004-0000-0A00-000010060000}"/>
    <hyperlink ref="AS228" r:id="rId1554" display="https://dashboard.tenderly.co/tx/mainnet/0x2d08edd49a2b08089dcd5f22ee2f8264ea9eaf1c1e7d1ba186ae4f5703eda3c3" xr:uid="{00000000-0004-0000-0A00-000011060000}"/>
    <hyperlink ref="AT228" r:id="rId1555" xr:uid="{00000000-0004-0000-0A00-000012060000}"/>
    <hyperlink ref="AU228" r:id="rId1556" xr:uid="{00000000-0004-0000-0A00-000013060000}"/>
    <hyperlink ref="AV228" r:id="rId1557" xr:uid="{00000000-0004-0000-0A00-000014060000}"/>
    <hyperlink ref="AX228" r:id="rId1558" display="https://etherscan.io/tx/0x2d08edd49a2b08089dcd5f22ee2f8264ea9eaf1c1e7d1ba186ae4f5703eda3c3" xr:uid="{00000000-0004-0000-0A00-000015060000}"/>
    <hyperlink ref="B229" r:id="rId1559" display="https://etherscan.io/txs?block=22015854" xr:uid="{00000000-0004-0000-0A00-000016060000}"/>
    <hyperlink ref="D229" r:id="rId1560" xr:uid="{00000000-0004-0000-0A00-000017060000}"/>
    <hyperlink ref="AS229" r:id="rId1561" display="https://dashboard.tenderly.co/tx/mainnet/0xb1d7d8020814cbafb58d4e6e3349675159a0123ac4c51505a5fbbcb14ad9afb9" xr:uid="{00000000-0004-0000-0A00-000018060000}"/>
    <hyperlink ref="AT229" r:id="rId1562" xr:uid="{00000000-0004-0000-0A00-000019060000}"/>
    <hyperlink ref="AU229" r:id="rId1563" xr:uid="{00000000-0004-0000-0A00-00001A060000}"/>
    <hyperlink ref="AV229" r:id="rId1564" xr:uid="{00000000-0004-0000-0A00-00001B060000}"/>
    <hyperlink ref="AX229" r:id="rId1565" display="https://etherscan.io/tx/0xb1d7d8020814cbafb58d4e6e3349675159a0123ac4c51505a5fbbcb14ad9afb9" xr:uid="{00000000-0004-0000-0A00-00001C060000}"/>
    <hyperlink ref="B230" r:id="rId1566" display="https://etherscan.io/txs?block=22014059" xr:uid="{00000000-0004-0000-0A00-00001D060000}"/>
    <hyperlink ref="D230" r:id="rId1567" xr:uid="{00000000-0004-0000-0A00-00001E060000}"/>
    <hyperlink ref="AS230" r:id="rId1568" display="https://dashboard.tenderly.co/tx/mainnet/0xf0833bf08da73e96352d67d02a06da18a1a90682511373bcf4a6a1a83ce69441" xr:uid="{00000000-0004-0000-0A00-00001F060000}"/>
    <hyperlink ref="AT230" r:id="rId1569" xr:uid="{00000000-0004-0000-0A00-000020060000}"/>
    <hyperlink ref="AU230" r:id="rId1570" xr:uid="{00000000-0004-0000-0A00-000021060000}"/>
    <hyperlink ref="AV230" r:id="rId1571" xr:uid="{00000000-0004-0000-0A00-000022060000}"/>
    <hyperlink ref="AX230" r:id="rId1572" display="https://etherscan.io/tx/0xf0833bf08da73e96352d67d02a06da18a1a90682511373bcf4a6a1a83ce69441" xr:uid="{00000000-0004-0000-0A00-000023060000}"/>
    <hyperlink ref="B231" r:id="rId1573" display="https://etherscan.io/txs?block=22012912" xr:uid="{00000000-0004-0000-0A00-000024060000}"/>
    <hyperlink ref="D231" r:id="rId1574" xr:uid="{00000000-0004-0000-0A00-000025060000}"/>
    <hyperlink ref="AS231" r:id="rId1575" display="https://dashboard.tenderly.co/tx/mainnet/0xeb9499edc1b95d87093082bb7740d1db7de2223f2c7ac05e0e6ce56a12e7c58e" xr:uid="{00000000-0004-0000-0A00-000026060000}"/>
    <hyperlink ref="AT231" r:id="rId1576" xr:uid="{00000000-0004-0000-0A00-000027060000}"/>
    <hyperlink ref="AU231" r:id="rId1577" xr:uid="{00000000-0004-0000-0A00-000028060000}"/>
    <hyperlink ref="AV231" r:id="rId1578" xr:uid="{00000000-0004-0000-0A00-000029060000}"/>
    <hyperlink ref="AX231" r:id="rId1579" display="https://etherscan.io/tx/0xeb9499edc1b95d87093082bb7740d1db7de2223f2c7ac05e0e6ce56a12e7c58e" xr:uid="{00000000-0004-0000-0A00-00002A060000}"/>
    <hyperlink ref="B232" r:id="rId1580" display="https://etherscan.io/txs?block=22015425" xr:uid="{00000000-0004-0000-0A00-00002B060000}"/>
    <hyperlink ref="D232" r:id="rId1581" xr:uid="{00000000-0004-0000-0A00-00002C060000}"/>
    <hyperlink ref="AS232" r:id="rId1582" display="https://dashboard.tenderly.co/tx/mainnet/0x15d7d51e45e298c7458588890f063a94f52dad27d3ca3e3e74a52f57a4436fbb" xr:uid="{00000000-0004-0000-0A00-00002D060000}"/>
    <hyperlink ref="AT232" r:id="rId1583" xr:uid="{00000000-0004-0000-0A00-00002E060000}"/>
    <hyperlink ref="AU232" r:id="rId1584" xr:uid="{00000000-0004-0000-0A00-00002F060000}"/>
    <hyperlink ref="AV232" r:id="rId1585" xr:uid="{00000000-0004-0000-0A00-000030060000}"/>
    <hyperlink ref="AX232" r:id="rId1586" display="https://etherscan.io/tx/0x15d7d51e45e298c7458588890f063a94f52dad27d3ca3e3e74a52f57a4436fbb" xr:uid="{00000000-0004-0000-0A00-000031060000}"/>
    <hyperlink ref="B233" r:id="rId1587" display="https://etherscan.io/txs?block=22010096" xr:uid="{00000000-0004-0000-0A00-000032060000}"/>
    <hyperlink ref="D233" r:id="rId1588" xr:uid="{00000000-0004-0000-0A00-000033060000}"/>
    <hyperlink ref="AS233" r:id="rId1589" display="https://dashboard.tenderly.co/tx/mainnet/0xfcc1495b6611e960a7fa08278fc57ecba40866fb30106d3327458b31bdb00b13" xr:uid="{00000000-0004-0000-0A00-000034060000}"/>
    <hyperlink ref="AT233" r:id="rId1590" xr:uid="{00000000-0004-0000-0A00-000035060000}"/>
    <hyperlink ref="AU233" r:id="rId1591" xr:uid="{00000000-0004-0000-0A00-000036060000}"/>
    <hyperlink ref="AV233" r:id="rId1592" xr:uid="{00000000-0004-0000-0A00-000037060000}"/>
    <hyperlink ref="AX233" r:id="rId1593" display="https://etherscan.io/tx/0xfcc1495b6611e960a7fa08278fc57ecba40866fb30106d3327458b31bdb00b13" xr:uid="{00000000-0004-0000-0A00-000038060000}"/>
    <hyperlink ref="B234" r:id="rId1594" display="https://etherscan.io/txs?block=22011388" xr:uid="{00000000-0004-0000-0A00-000039060000}"/>
    <hyperlink ref="D234" r:id="rId1595" xr:uid="{00000000-0004-0000-0A00-00003A060000}"/>
    <hyperlink ref="AS234" r:id="rId1596" display="https://dashboard.tenderly.co/tx/mainnet/0xe952b5829f2dc16e69479587de3ab6cf21f5b84af666fe9ab2d11d5f267f427c" xr:uid="{00000000-0004-0000-0A00-00003B060000}"/>
    <hyperlink ref="AT234" r:id="rId1597" xr:uid="{00000000-0004-0000-0A00-00003C060000}"/>
    <hyperlink ref="AU234" r:id="rId1598" xr:uid="{00000000-0004-0000-0A00-00003D060000}"/>
    <hyperlink ref="AV234" r:id="rId1599" xr:uid="{00000000-0004-0000-0A00-00003E060000}"/>
    <hyperlink ref="AX234" r:id="rId1600" display="https://etherscan.io/tx/0xe952b5829f2dc16e69479587de3ab6cf21f5b84af666fe9ab2d11d5f267f427c" xr:uid="{00000000-0004-0000-0A00-00003F060000}"/>
    <hyperlink ref="B235" r:id="rId1601" display="https://etherscan.io/txs?block=22010501" xr:uid="{00000000-0004-0000-0A00-000040060000}"/>
    <hyperlink ref="D235" r:id="rId1602" xr:uid="{00000000-0004-0000-0A00-000041060000}"/>
    <hyperlink ref="AS235" r:id="rId1603" display="https://dashboard.tenderly.co/tx/mainnet/0x904e5a064d3147af572b892e29a852e3634f4b0182d60b2ed7e3e0217a829370" xr:uid="{00000000-0004-0000-0A00-000042060000}"/>
    <hyperlink ref="AT235" r:id="rId1604" xr:uid="{00000000-0004-0000-0A00-000043060000}"/>
    <hyperlink ref="AU235" r:id="rId1605" xr:uid="{00000000-0004-0000-0A00-000044060000}"/>
    <hyperlink ref="AV235" r:id="rId1606" xr:uid="{00000000-0004-0000-0A00-000045060000}"/>
    <hyperlink ref="AX235" r:id="rId1607" display="https://etherscan.io/tx/0x904e5a064d3147af572b892e29a852e3634f4b0182d60b2ed7e3e0217a829370" xr:uid="{00000000-0004-0000-0A00-000046060000}"/>
    <hyperlink ref="B236" r:id="rId1608" display="https://etherscan.io/txs?block=22012170" xr:uid="{00000000-0004-0000-0A00-000047060000}"/>
    <hyperlink ref="D236" r:id="rId1609" xr:uid="{00000000-0004-0000-0A00-000048060000}"/>
    <hyperlink ref="AS236" r:id="rId1610" display="https://dashboard.tenderly.co/tx/mainnet/0xbe4daec753be7aab647363a684bf65c4bc7a3ac148c545fe34a947823a0d192a" xr:uid="{00000000-0004-0000-0A00-000049060000}"/>
    <hyperlink ref="AT236" r:id="rId1611" xr:uid="{00000000-0004-0000-0A00-00004A060000}"/>
    <hyperlink ref="AU236" r:id="rId1612" xr:uid="{00000000-0004-0000-0A00-00004B060000}"/>
    <hyperlink ref="AV236" r:id="rId1613" xr:uid="{00000000-0004-0000-0A00-00004C060000}"/>
    <hyperlink ref="AX236" r:id="rId1614" display="https://etherscan.io/tx/0xb7e6a48018cd5836b4b208fc834052c3c3197c0581802f68e36b8c1d6b0b8efd" xr:uid="{00000000-0004-0000-0A00-00004D060000}"/>
    <hyperlink ref="AY236" r:id="rId1615" xr:uid="{00000000-0004-0000-0A00-00004E060000}"/>
    <hyperlink ref="B237" r:id="rId1616" display="https://etherscan.io/txs?block=22011842" xr:uid="{00000000-0004-0000-0A00-00004F060000}"/>
    <hyperlink ref="D237" r:id="rId1617" xr:uid="{00000000-0004-0000-0A00-000050060000}"/>
    <hyperlink ref="AS237" r:id="rId1618" display="https://dashboard.tenderly.co/tx/mainnet/0x3eb298829f86ff65ee0a33c56ee605cf3cd9cd6fd07e679e31a807383d02d4d3" xr:uid="{00000000-0004-0000-0A00-000051060000}"/>
    <hyperlink ref="AT237" r:id="rId1619" xr:uid="{00000000-0004-0000-0A00-000052060000}"/>
    <hyperlink ref="AU237" r:id="rId1620" xr:uid="{00000000-0004-0000-0A00-000053060000}"/>
    <hyperlink ref="AV237" r:id="rId1621" xr:uid="{00000000-0004-0000-0A00-000054060000}"/>
    <hyperlink ref="AX237" r:id="rId1622" display="https://etherscan.io/tx/0x3eb298829f86ff65ee0a33c56ee605cf3cd9cd6fd07e679e31a807383d02d4d3" xr:uid="{00000000-0004-0000-0A00-000055060000}"/>
    <hyperlink ref="B238" r:id="rId1623" display="https://etherscan.io/txs?block=22013078" xr:uid="{00000000-0004-0000-0A00-000056060000}"/>
    <hyperlink ref="D238" r:id="rId1624" xr:uid="{00000000-0004-0000-0A00-000057060000}"/>
    <hyperlink ref="AS238" r:id="rId1625" display="https://dashboard.tenderly.co/tx/mainnet/0xa072e95462593cc85143b52f7535b5690b1a08fced16f35638ffbfcfeaa866b5" xr:uid="{00000000-0004-0000-0A00-000058060000}"/>
    <hyperlink ref="AT238" r:id="rId1626" xr:uid="{00000000-0004-0000-0A00-000059060000}"/>
    <hyperlink ref="AU238" r:id="rId1627" xr:uid="{00000000-0004-0000-0A00-00005A060000}"/>
    <hyperlink ref="AV238" r:id="rId1628" xr:uid="{00000000-0004-0000-0A00-00005B060000}"/>
    <hyperlink ref="AX238" r:id="rId1629" display="https://etherscan.io/tx/0xa072e95462593cc85143b52f7535b5690b1a08fced16f35638ffbfcfeaa866b5" xr:uid="{00000000-0004-0000-0A00-00005C060000}"/>
    <hyperlink ref="B239" r:id="rId1630" display="https://etherscan.io/txs?block=22015166" xr:uid="{00000000-0004-0000-0A00-00005D060000}"/>
    <hyperlink ref="D239" r:id="rId1631" xr:uid="{00000000-0004-0000-0A00-00005E060000}"/>
    <hyperlink ref="AS239" r:id="rId1632" display="https://dashboard.tenderly.co/tx/mainnet/0x005b7bc35686ac42af8fbab6e6ed94fa5d1e275da5c149ca002ab79f5432b67a" xr:uid="{00000000-0004-0000-0A00-00005F060000}"/>
    <hyperlink ref="AT239" r:id="rId1633" xr:uid="{00000000-0004-0000-0A00-000060060000}"/>
    <hyperlink ref="AU239" r:id="rId1634" xr:uid="{00000000-0004-0000-0A00-000061060000}"/>
    <hyperlink ref="AV239" r:id="rId1635" xr:uid="{00000000-0004-0000-0A00-000062060000}"/>
    <hyperlink ref="AX239" r:id="rId1636" display="https://etherscan.io/tx/0x005b7bc35686ac42af8fbab6e6ed94fa5d1e275da5c149ca002ab79f5432b67a" xr:uid="{00000000-0004-0000-0A00-000063060000}"/>
    <hyperlink ref="B240" r:id="rId1637" display="https://etherscan.io/txs?block=22014278" xr:uid="{00000000-0004-0000-0A00-000064060000}"/>
    <hyperlink ref="D240" r:id="rId1638" xr:uid="{00000000-0004-0000-0A00-000065060000}"/>
    <hyperlink ref="AS240" r:id="rId1639" display="https://dashboard.tenderly.co/tx/mainnet/0x23c86db08c68f93612d4b9661e8476f0ae807b9a9630b4e1dac4c1841db92ada" xr:uid="{00000000-0004-0000-0A00-000066060000}"/>
    <hyperlink ref="AT240" r:id="rId1640" xr:uid="{00000000-0004-0000-0A00-000067060000}"/>
    <hyperlink ref="AU240" r:id="rId1641" xr:uid="{00000000-0004-0000-0A00-000068060000}"/>
    <hyperlink ref="AV240" r:id="rId1642" xr:uid="{00000000-0004-0000-0A00-000069060000}"/>
    <hyperlink ref="AX240" r:id="rId1643" display="https://etherscan.io/tx/0x23c86db08c68f93612d4b9661e8476f0ae807b9a9630b4e1dac4c1841db92ada" xr:uid="{00000000-0004-0000-0A00-00006A060000}"/>
    <hyperlink ref="B241" r:id="rId1644" display="https://etherscan.io/txs?block=22014459" xr:uid="{00000000-0004-0000-0A00-00006B060000}"/>
    <hyperlink ref="D241" r:id="rId1645" xr:uid="{00000000-0004-0000-0A00-00006C060000}"/>
    <hyperlink ref="AS241" r:id="rId1646" display="https://dashboard.tenderly.co/tx/mainnet/0x7160f9d5864e8d29c244c5b098f03dd0ea3417c2a1f053f7774fe46ec2813ab1" xr:uid="{00000000-0004-0000-0A00-00006D060000}"/>
    <hyperlink ref="AT241" r:id="rId1647" xr:uid="{00000000-0004-0000-0A00-00006E060000}"/>
    <hyperlink ref="AU241" r:id="rId1648" xr:uid="{00000000-0004-0000-0A00-00006F060000}"/>
    <hyperlink ref="AV241" r:id="rId1649" xr:uid="{00000000-0004-0000-0A00-000070060000}"/>
    <hyperlink ref="B242" r:id="rId1650" display="https://etherscan.io/txs?block=22012634" xr:uid="{00000000-0004-0000-0A00-000071060000}"/>
    <hyperlink ref="D242" r:id="rId1651" xr:uid="{00000000-0004-0000-0A00-000072060000}"/>
    <hyperlink ref="AS242" r:id="rId1652" display="https://dashboard.tenderly.co/tx/mainnet/0xaa6f4026fc0363e0dcbe4d1e173250983994b1c6463d08cbbca2f3f618ad8ab5" xr:uid="{00000000-0004-0000-0A00-000073060000}"/>
    <hyperlink ref="AT242" r:id="rId1653" xr:uid="{00000000-0004-0000-0A00-000074060000}"/>
    <hyperlink ref="AU242" r:id="rId1654" xr:uid="{00000000-0004-0000-0A00-000075060000}"/>
    <hyperlink ref="AV242" r:id="rId1655" xr:uid="{00000000-0004-0000-0A00-000076060000}"/>
    <hyperlink ref="AX242" r:id="rId1656" display="https://etherscan.io/tx/0xcd490f0b30061ca567b2972df7578f751a813f2bc584f058efc98540d457780b" xr:uid="{00000000-0004-0000-0A00-000077060000}"/>
    <hyperlink ref="AY242" r:id="rId1657" xr:uid="{00000000-0004-0000-0A00-000078060000}"/>
    <hyperlink ref="B243" r:id="rId1658" display="https://etherscan.io/txs?block=22015293" xr:uid="{00000000-0004-0000-0A00-000079060000}"/>
    <hyperlink ref="D243" r:id="rId1659" xr:uid="{00000000-0004-0000-0A00-00007A060000}"/>
    <hyperlink ref="AS243" r:id="rId1660" display="https://dashboard.tenderly.co/tx/mainnet/0x575acd8a919134bcbb0145bab5654e47073190d31dc7b069097c931e2f87f079" xr:uid="{00000000-0004-0000-0A00-00007B060000}"/>
    <hyperlink ref="AT243" r:id="rId1661" xr:uid="{00000000-0004-0000-0A00-00007C060000}"/>
    <hyperlink ref="AU243" r:id="rId1662" xr:uid="{00000000-0004-0000-0A00-00007D060000}"/>
    <hyperlink ref="AV243" r:id="rId1663" xr:uid="{00000000-0004-0000-0A00-00007E060000}"/>
    <hyperlink ref="AX243" r:id="rId1664" display="https://etherscan.io/tx/0x575acd8a919134bcbb0145bab5654e47073190d31dc7b069097c931e2f87f079" xr:uid="{00000000-0004-0000-0A00-00007F060000}"/>
    <hyperlink ref="B244" r:id="rId1665" display="https://etherscan.io/txs?block=22010444" xr:uid="{00000000-0004-0000-0A00-000080060000}"/>
    <hyperlink ref="D244" r:id="rId1666" xr:uid="{00000000-0004-0000-0A00-000081060000}"/>
    <hyperlink ref="AS244" r:id="rId1667" display="https://dashboard.tenderly.co/tx/mainnet/0x089548e653d89d401cf5928787fdce060f3a51f0d4858e00ade96c7ec8237143" xr:uid="{00000000-0004-0000-0A00-000082060000}"/>
    <hyperlink ref="AT244" r:id="rId1668" xr:uid="{00000000-0004-0000-0A00-000083060000}"/>
    <hyperlink ref="AU244" r:id="rId1669" xr:uid="{00000000-0004-0000-0A00-000084060000}"/>
    <hyperlink ref="AV244" r:id="rId1670" xr:uid="{00000000-0004-0000-0A00-000085060000}"/>
    <hyperlink ref="AX244" r:id="rId1671" display="https://etherscan.io/tx/0x089548e653d89d401cf5928787fdce060f3a51f0d4858e00ade96c7ec8237143" xr:uid="{00000000-0004-0000-0A00-000086060000}"/>
    <hyperlink ref="B245" r:id="rId1672" display="https://etherscan.io/txs?block=22011699" xr:uid="{00000000-0004-0000-0A00-000087060000}"/>
    <hyperlink ref="D245" r:id="rId1673" xr:uid="{00000000-0004-0000-0A00-000088060000}"/>
    <hyperlink ref="AS245" r:id="rId1674" display="https://dashboard.tenderly.co/tx/mainnet/0xf38ab4d285e5f7bf560bb75d7f952f796e3fee4a33bc728a60014526090e9319" xr:uid="{00000000-0004-0000-0A00-000089060000}"/>
    <hyperlink ref="AT245" r:id="rId1675" xr:uid="{00000000-0004-0000-0A00-00008A060000}"/>
    <hyperlink ref="AU245" r:id="rId1676" xr:uid="{00000000-0004-0000-0A00-00008B060000}"/>
    <hyperlink ref="AV245" r:id="rId1677" xr:uid="{00000000-0004-0000-0A00-00008C060000}"/>
    <hyperlink ref="AX245" r:id="rId1678" display="https://etherscan.io/tx/0xf38ab4d285e5f7bf560bb75d7f952f796e3fee4a33bc728a60014526090e9319" xr:uid="{00000000-0004-0000-0A00-00008D060000}"/>
    <hyperlink ref="B246" r:id="rId1679" display="https://etherscan.io/txs?block=22014952" xr:uid="{00000000-0004-0000-0A00-00008E060000}"/>
    <hyperlink ref="D246" r:id="rId1680" xr:uid="{00000000-0004-0000-0A00-00008F060000}"/>
    <hyperlink ref="AS246" r:id="rId1681" display="https://dashboard.tenderly.co/tx/mainnet/0x94532fc3745f960910e27e1b27717d6bac8a546564a56a395dc6f85774b23cbd" xr:uid="{00000000-0004-0000-0A00-000090060000}"/>
    <hyperlink ref="AT246" r:id="rId1682" xr:uid="{00000000-0004-0000-0A00-000091060000}"/>
    <hyperlink ref="AU246" r:id="rId1683" xr:uid="{00000000-0004-0000-0A00-000092060000}"/>
    <hyperlink ref="AV246" r:id="rId1684" xr:uid="{00000000-0004-0000-0A00-000093060000}"/>
    <hyperlink ref="AX246" r:id="rId1685" display="https://etherscan.io/tx/0x5fede5b5f5e5268cf0d501b6b67c76b30b5b1130bc7e4d0d60fe6b627e8bbec4" xr:uid="{00000000-0004-0000-0A00-000094060000}"/>
    <hyperlink ref="AY246" r:id="rId1686" xr:uid="{00000000-0004-0000-0A00-000095060000}"/>
    <hyperlink ref="B247" r:id="rId1687" display="https://etherscan.io/txs?block=22010420" xr:uid="{00000000-0004-0000-0A00-000096060000}"/>
    <hyperlink ref="D247" r:id="rId1688" xr:uid="{00000000-0004-0000-0A00-000097060000}"/>
    <hyperlink ref="AS247" r:id="rId1689" display="https://dashboard.tenderly.co/tx/mainnet/0xf10cafe3a68bb0670f672d7246e9af7d85b5da0ee92d21c792959a549f3677ce" xr:uid="{00000000-0004-0000-0A00-000098060000}"/>
    <hyperlink ref="AT247" r:id="rId1690" xr:uid="{00000000-0004-0000-0A00-000099060000}"/>
    <hyperlink ref="AU247" r:id="rId1691" xr:uid="{00000000-0004-0000-0A00-00009A060000}"/>
    <hyperlink ref="AV247" r:id="rId1692" xr:uid="{00000000-0004-0000-0A00-00009B060000}"/>
    <hyperlink ref="AX247" r:id="rId1693" display="https://etherscan.io/tx/0xf10cafe3a68bb0670f672d7246e9af7d85b5da0ee92d21c792959a549f3677ce" xr:uid="{00000000-0004-0000-0A00-00009C060000}"/>
    <hyperlink ref="B248" r:id="rId1694" display="https://etherscan.io/txs?block=22014003" xr:uid="{00000000-0004-0000-0A00-00009D060000}"/>
    <hyperlink ref="D248" r:id="rId1695" xr:uid="{00000000-0004-0000-0A00-00009E060000}"/>
    <hyperlink ref="AS248" r:id="rId1696" display="https://dashboard.tenderly.co/tx/mainnet/0xb6991cc25a374e240243ab9b383252c49735b4b940be66820ee3cc50454e2a79" xr:uid="{00000000-0004-0000-0A00-00009F060000}"/>
    <hyperlink ref="AT248" r:id="rId1697" xr:uid="{00000000-0004-0000-0A00-0000A0060000}"/>
    <hyperlink ref="AU248" r:id="rId1698" xr:uid="{00000000-0004-0000-0A00-0000A1060000}"/>
    <hyperlink ref="AV248" r:id="rId1699" xr:uid="{00000000-0004-0000-0A00-0000A2060000}"/>
    <hyperlink ref="AX248" r:id="rId1700" display="https://etherscan.io/tx/0xb6991cc25a374e240243ab9b383252c49735b4b940be66820ee3cc50454e2a79" xr:uid="{00000000-0004-0000-0A00-0000A3060000}"/>
    <hyperlink ref="B249" r:id="rId1701" display="https://etherscan.io/txs?block=22011936" xr:uid="{00000000-0004-0000-0A00-0000A4060000}"/>
    <hyperlink ref="D249" r:id="rId1702" xr:uid="{00000000-0004-0000-0A00-0000A5060000}"/>
    <hyperlink ref="AS249" r:id="rId1703" display="https://dashboard.tenderly.co/tx/mainnet/0x28d04cbef8fbeee5aa2bfd1f3c5b0aaaf45c3f0af358e0830cb52144b5487606" xr:uid="{00000000-0004-0000-0A00-0000A6060000}"/>
    <hyperlink ref="AT249" r:id="rId1704" xr:uid="{00000000-0004-0000-0A00-0000A7060000}"/>
    <hyperlink ref="AU249" r:id="rId1705" xr:uid="{00000000-0004-0000-0A00-0000A8060000}"/>
    <hyperlink ref="AV249" r:id="rId1706" xr:uid="{00000000-0004-0000-0A00-0000A9060000}"/>
    <hyperlink ref="AX249" r:id="rId1707" display="https://etherscan.io/tx/0x28d04cbef8fbeee5aa2bfd1f3c5b0aaaf45c3f0af358e0830cb52144b5487606" xr:uid="{00000000-0004-0000-0A00-0000AA060000}"/>
    <hyperlink ref="B250" r:id="rId1708" display="https://etherscan.io/txs?block=22013226" xr:uid="{00000000-0004-0000-0A00-0000AB060000}"/>
    <hyperlink ref="D250" r:id="rId1709" xr:uid="{00000000-0004-0000-0A00-0000AC060000}"/>
    <hyperlink ref="AS250" r:id="rId1710" display="https://dashboard.tenderly.co/tx/mainnet/0x0ec23f11607b430c9ba44c53f2f549dd13cb619a12db1108c4862e71edd2ac28" xr:uid="{00000000-0004-0000-0A00-0000AD060000}"/>
    <hyperlink ref="AT250" r:id="rId1711" xr:uid="{00000000-0004-0000-0A00-0000AE060000}"/>
    <hyperlink ref="AU250" r:id="rId1712" xr:uid="{00000000-0004-0000-0A00-0000AF060000}"/>
    <hyperlink ref="AV250" r:id="rId1713" xr:uid="{00000000-0004-0000-0A00-0000B0060000}"/>
    <hyperlink ref="AX250" r:id="rId1714" display="https://etherscan.io/tx/0x0ec23f11607b430c9ba44c53f2f549dd13cb619a12db1108c4862e71edd2ac28" xr:uid="{00000000-0004-0000-0A00-0000B1060000}"/>
    <hyperlink ref="B251" r:id="rId1715" display="https://etherscan.io/txs?block=22012615" xr:uid="{00000000-0004-0000-0A00-0000B2060000}"/>
    <hyperlink ref="D251" r:id="rId1716" xr:uid="{00000000-0004-0000-0A00-0000B3060000}"/>
    <hyperlink ref="AS251" r:id="rId1717" display="https://dashboard.tenderly.co/tx/mainnet/0xaf9788398dbf5c0705c3a37474e7d1e359a09d22cdd3eca8894892e361fe7789" xr:uid="{00000000-0004-0000-0A00-0000B4060000}"/>
    <hyperlink ref="AT251" r:id="rId1718" xr:uid="{00000000-0004-0000-0A00-0000B5060000}"/>
    <hyperlink ref="AU251" r:id="rId1719" xr:uid="{00000000-0004-0000-0A00-0000B6060000}"/>
    <hyperlink ref="AV251" r:id="rId1720" xr:uid="{00000000-0004-0000-0A00-0000B7060000}"/>
    <hyperlink ref="AX251" r:id="rId1721" display="https://etherscan.io/tx/0xaf9788398dbf5c0705c3a37474e7d1e359a09d22cdd3eca8894892e361fe7789" xr:uid="{00000000-0004-0000-0A00-0000B8060000}"/>
    <hyperlink ref="B252" r:id="rId1722" display="https://etherscan.io/txs?block=22013571" xr:uid="{00000000-0004-0000-0A00-0000B9060000}"/>
    <hyperlink ref="D252" r:id="rId1723" xr:uid="{00000000-0004-0000-0A00-0000BA060000}"/>
    <hyperlink ref="AS252" r:id="rId1724" display="https://dashboard.tenderly.co/tx/mainnet/0xe48cbae6142c24c0e767fad7adad69e2e0c56ec5737ec111738792cf350119d6" xr:uid="{00000000-0004-0000-0A00-0000BB060000}"/>
    <hyperlink ref="AT252" r:id="rId1725" xr:uid="{00000000-0004-0000-0A00-0000BC060000}"/>
    <hyperlink ref="AU252" r:id="rId1726" xr:uid="{00000000-0004-0000-0A00-0000BD060000}"/>
    <hyperlink ref="AV252" r:id="rId1727" xr:uid="{00000000-0004-0000-0A00-0000BE060000}"/>
    <hyperlink ref="AX252" r:id="rId1728" display="https://etherscan.io/tx/0xe48cbae6142c24c0e767fad7adad69e2e0c56ec5737ec111738792cf350119d6" xr:uid="{00000000-0004-0000-0A00-0000BF060000}"/>
    <hyperlink ref="B253" r:id="rId1729" display="https://etherscan.io/txs?block=22010139" xr:uid="{00000000-0004-0000-0A00-0000C0060000}"/>
    <hyperlink ref="D253" r:id="rId1730" xr:uid="{00000000-0004-0000-0A00-0000C1060000}"/>
    <hyperlink ref="AS253" r:id="rId1731" display="https://dashboard.tenderly.co/tx/mainnet/0x3faed021c45ab345274f8d088839e51e37cab95e335fb71facea4d56e1970ffc" xr:uid="{00000000-0004-0000-0A00-0000C2060000}"/>
    <hyperlink ref="AT253" r:id="rId1732" xr:uid="{00000000-0004-0000-0A00-0000C3060000}"/>
    <hyperlink ref="AU253" r:id="rId1733" xr:uid="{00000000-0004-0000-0A00-0000C4060000}"/>
    <hyperlink ref="AV253" r:id="rId1734" xr:uid="{00000000-0004-0000-0A00-0000C5060000}"/>
    <hyperlink ref="B254" r:id="rId1735" display="https://etherscan.io/txs?block=22012113" xr:uid="{00000000-0004-0000-0A00-0000C6060000}"/>
    <hyperlink ref="D254" r:id="rId1736" xr:uid="{00000000-0004-0000-0A00-0000C7060000}"/>
    <hyperlink ref="AS254" r:id="rId1737" display="https://dashboard.tenderly.co/tx/mainnet/0x5e0e01f126f4f1b72efd3c1db624dbb42813b6bc8911a6ff43a03b0ce13a8b30" xr:uid="{00000000-0004-0000-0A00-0000C8060000}"/>
    <hyperlink ref="AT254" r:id="rId1738" xr:uid="{00000000-0004-0000-0A00-0000C9060000}"/>
    <hyperlink ref="AU254" r:id="rId1739" xr:uid="{00000000-0004-0000-0A00-0000CA060000}"/>
    <hyperlink ref="AV254" r:id="rId1740" xr:uid="{00000000-0004-0000-0A00-0000CB060000}"/>
    <hyperlink ref="AX254" r:id="rId1741" display="https://etherscan.io/tx/0x5e0e01f126f4f1b72efd3c1db624dbb42813b6bc8911a6ff43a03b0ce13a8b30" xr:uid="{00000000-0004-0000-0A00-0000CC060000}"/>
    <hyperlink ref="B255" r:id="rId1742" display="https://etherscan.io/txs?block=22010113" xr:uid="{00000000-0004-0000-0A00-0000CD060000}"/>
    <hyperlink ref="D255" r:id="rId1743" xr:uid="{00000000-0004-0000-0A00-0000CE060000}"/>
    <hyperlink ref="AS255" r:id="rId1744" display="https://dashboard.tenderly.co/tx/mainnet/0xd9fc3ce4481cb81fd795a741d015e171cac17c8131c856d21c469962949aaf77" xr:uid="{00000000-0004-0000-0A00-0000CF060000}"/>
    <hyperlink ref="AT255" r:id="rId1745" xr:uid="{00000000-0004-0000-0A00-0000D0060000}"/>
    <hyperlink ref="AU255" r:id="rId1746" xr:uid="{00000000-0004-0000-0A00-0000D1060000}"/>
    <hyperlink ref="AV255" r:id="rId1747" xr:uid="{00000000-0004-0000-0A00-0000D2060000}"/>
    <hyperlink ref="AX255" r:id="rId1748" display="https://etherscan.io/tx/0xd9fc3ce4481cb81fd795a741d015e171cac17c8131c856d21c469962949aaf77" xr:uid="{00000000-0004-0000-0A00-0000D3060000}"/>
    <hyperlink ref="B256" r:id="rId1749" display="https://etherscan.io/txs?block=22010170" xr:uid="{00000000-0004-0000-0A00-0000D4060000}"/>
    <hyperlink ref="D256" r:id="rId1750" xr:uid="{00000000-0004-0000-0A00-0000D5060000}"/>
    <hyperlink ref="AS256" r:id="rId1751" display="https://dashboard.tenderly.co/tx/mainnet/0xe48e3d0c2054bf7abea08b08ea94ea7729d85db0611757c4002cde4eb9d622eb" xr:uid="{00000000-0004-0000-0A00-0000D6060000}"/>
    <hyperlink ref="AT256" r:id="rId1752" xr:uid="{00000000-0004-0000-0A00-0000D7060000}"/>
    <hyperlink ref="AU256" r:id="rId1753" xr:uid="{00000000-0004-0000-0A00-0000D8060000}"/>
    <hyperlink ref="AV256" r:id="rId1754" xr:uid="{00000000-0004-0000-0A00-0000D9060000}"/>
    <hyperlink ref="AX256" r:id="rId1755" display="https://etherscan.io/tx/0x61a9bd800612d78db9c3108351e1982e3fd6010e7638f7bf563c41f0bd081b62" xr:uid="{00000000-0004-0000-0A00-0000DA060000}"/>
    <hyperlink ref="AY256" r:id="rId1756" xr:uid="{00000000-0004-0000-0A00-0000DB060000}"/>
    <hyperlink ref="B257" r:id="rId1757" display="https://etherscan.io/txs?block=22010511" xr:uid="{00000000-0004-0000-0A00-0000DC060000}"/>
    <hyperlink ref="D257" r:id="rId1758" xr:uid="{00000000-0004-0000-0A00-0000DD060000}"/>
    <hyperlink ref="AS257" r:id="rId1759" display="https://dashboard.tenderly.co/tx/mainnet/0xbaed1c9c739b5dc6cfe6fb8d32a0cb1bed633af2e113e9f9112c3eab7e08e3cf" xr:uid="{00000000-0004-0000-0A00-0000DE060000}"/>
    <hyperlink ref="AT257" r:id="rId1760" xr:uid="{00000000-0004-0000-0A00-0000DF060000}"/>
    <hyperlink ref="AU257" r:id="rId1761" xr:uid="{00000000-0004-0000-0A00-0000E0060000}"/>
    <hyperlink ref="AV257" r:id="rId1762" xr:uid="{00000000-0004-0000-0A00-0000E1060000}"/>
    <hyperlink ref="AX257" r:id="rId1763" display="https://etherscan.io/tx/0xb0dc56ac1f988c8daab41486fb499a0d3d3cd019d64df628596eade83f4f34f4" xr:uid="{00000000-0004-0000-0A00-0000E2060000}"/>
    <hyperlink ref="AY257" r:id="rId1764" xr:uid="{00000000-0004-0000-0A00-0000E3060000}"/>
    <hyperlink ref="B258" r:id="rId1765" display="https://etherscan.io/txs?block=22014293" xr:uid="{00000000-0004-0000-0A00-0000E4060000}"/>
    <hyperlink ref="D258" r:id="rId1766" xr:uid="{00000000-0004-0000-0A00-0000E5060000}"/>
    <hyperlink ref="AS258" r:id="rId1767" display="https://dashboard.tenderly.co/tx/mainnet/0x776ff9da5ed7c5bb4c2b0dc79726a82b249873099f72aaf8c0480c1f1a2de97c" xr:uid="{00000000-0004-0000-0A00-0000E6060000}"/>
    <hyperlink ref="AT258" r:id="rId1768" xr:uid="{00000000-0004-0000-0A00-0000E7060000}"/>
    <hyperlink ref="AU258" r:id="rId1769" xr:uid="{00000000-0004-0000-0A00-0000E8060000}"/>
    <hyperlink ref="AV258" r:id="rId1770" xr:uid="{00000000-0004-0000-0A00-0000E9060000}"/>
    <hyperlink ref="AX258" r:id="rId1771" display="https://etherscan.io/tx/0x776ff9da5ed7c5bb4c2b0dc79726a82b249873099f72aaf8c0480c1f1a2de97c" xr:uid="{00000000-0004-0000-0A00-0000EA060000}"/>
    <hyperlink ref="B259" r:id="rId1772" display="https://etherscan.io/txs?block=22009968" xr:uid="{00000000-0004-0000-0A00-0000EB060000}"/>
    <hyperlink ref="D259" r:id="rId1773" xr:uid="{00000000-0004-0000-0A00-0000EC060000}"/>
    <hyperlink ref="AS259" r:id="rId1774" display="https://dashboard.tenderly.co/tx/mainnet/0x0de242d44b51abe8bce4a3528136fcc6f03f76c0ce5f20b1ee5df2dbd2d4c167" xr:uid="{00000000-0004-0000-0A00-0000ED060000}"/>
    <hyperlink ref="AT259" r:id="rId1775" xr:uid="{00000000-0004-0000-0A00-0000EE060000}"/>
    <hyperlink ref="AU259" r:id="rId1776" xr:uid="{00000000-0004-0000-0A00-0000EF060000}"/>
    <hyperlink ref="AV259" r:id="rId1777" xr:uid="{00000000-0004-0000-0A00-0000F0060000}"/>
    <hyperlink ref="B260" r:id="rId1778" display="https://etherscan.io/txs?block=22012407" xr:uid="{00000000-0004-0000-0A00-0000F1060000}"/>
    <hyperlink ref="D260" r:id="rId1779" xr:uid="{00000000-0004-0000-0A00-0000F2060000}"/>
    <hyperlink ref="AS260" r:id="rId1780" display="https://dashboard.tenderly.co/tx/mainnet/0xa697c0c8c46e9c90aa128345e28a6b3d72122abfbfcceae1f12dd12017dcd5b5" xr:uid="{00000000-0004-0000-0A00-0000F3060000}"/>
    <hyperlink ref="AT260" r:id="rId1781" xr:uid="{00000000-0004-0000-0A00-0000F4060000}"/>
    <hyperlink ref="AU260" r:id="rId1782" xr:uid="{00000000-0004-0000-0A00-0000F5060000}"/>
    <hyperlink ref="AV260" r:id="rId1783" xr:uid="{00000000-0004-0000-0A00-0000F6060000}"/>
    <hyperlink ref="AX260" r:id="rId1784" display="https://etherscan.io/tx/0xa697c0c8c46e9c90aa128345e28a6b3d72122abfbfcceae1f12dd12017dcd5b5" xr:uid="{00000000-0004-0000-0A00-0000F7060000}"/>
    <hyperlink ref="B261" r:id="rId1785" display="https://etherscan.io/txs?block=22011261" xr:uid="{00000000-0004-0000-0A00-0000F8060000}"/>
    <hyperlink ref="D261" r:id="rId1786" xr:uid="{00000000-0004-0000-0A00-0000F9060000}"/>
    <hyperlink ref="AS261" r:id="rId1787" display="https://dashboard.tenderly.co/tx/mainnet/0xdfe83ebeef97f31c4b816cc1a36a4796878f8c3345410431f653ea82924ddb93" xr:uid="{00000000-0004-0000-0A00-0000FA060000}"/>
    <hyperlink ref="AT261" r:id="rId1788" xr:uid="{00000000-0004-0000-0A00-0000FB060000}"/>
    <hyperlink ref="AU261" r:id="rId1789" xr:uid="{00000000-0004-0000-0A00-0000FC060000}"/>
    <hyperlink ref="AV261" r:id="rId1790" xr:uid="{00000000-0004-0000-0A00-0000FD060000}"/>
    <hyperlink ref="AX261" r:id="rId1791" display="https://etherscan.io/tx/0xdfe83ebeef97f31c4b816cc1a36a4796878f8c3345410431f653ea82924ddb93" xr:uid="{00000000-0004-0000-0A00-0000FE060000}"/>
    <hyperlink ref="B262" r:id="rId1792" display="https://etherscan.io/txs?block=22011198" xr:uid="{00000000-0004-0000-0A00-0000FF060000}"/>
    <hyperlink ref="D262" r:id="rId1793" xr:uid="{00000000-0004-0000-0A00-000000070000}"/>
    <hyperlink ref="AS262" r:id="rId1794" display="https://dashboard.tenderly.co/tx/mainnet/0x2c566a6972be39183333a0f3f0eb895d1ce63f09f44353eb04cde9486f2500bb" xr:uid="{00000000-0004-0000-0A00-000001070000}"/>
    <hyperlink ref="AT262" r:id="rId1795" xr:uid="{00000000-0004-0000-0A00-000002070000}"/>
    <hyperlink ref="AU262" r:id="rId1796" xr:uid="{00000000-0004-0000-0A00-000003070000}"/>
    <hyperlink ref="AV262" r:id="rId1797" xr:uid="{00000000-0004-0000-0A00-000004070000}"/>
    <hyperlink ref="AX262" r:id="rId1798" display="https://etherscan.io/tx/0x2c566a6972be39183333a0f3f0eb895d1ce63f09f44353eb04cde9486f2500bb" xr:uid="{00000000-0004-0000-0A00-000005070000}"/>
    <hyperlink ref="B263" r:id="rId1799" display="https://etherscan.io/txs?block=22014545" xr:uid="{00000000-0004-0000-0A00-000006070000}"/>
    <hyperlink ref="D263" r:id="rId1800" xr:uid="{00000000-0004-0000-0A00-000007070000}"/>
    <hyperlink ref="AS263" r:id="rId1801" display="https://dashboard.tenderly.co/tx/mainnet/0x533698df634e6a122cfc7a66e006a8eb44eff5e03b26a3655e4f54fb8d7e1ec0" xr:uid="{00000000-0004-0000-0A00-000008070000}"/>
    <hyperlink ref="AT263" r:id="rId1802" xr:uid="{00000000-0004-0000-0A00-000009070000}"/>
    <hyperlink ref="AU263" r:id="rId1803" xr:uid="{00000000-0004-0000-0A00-00000A070000}"/>
    <hyperlink ref="AV263" r:id="rId1804" xr:uid="{00000000-0004-0000-0A00-00000B070000}"/>
    <hyperlink ref="AX263" r:id="rId1805" display="https://etherscan.io/tx/0x533698df634e6a122cfc7a66e006a8eb44eff5e03b26a3655e4f54fb8d7e1ec0" xr:uid="{00000000-0004-0000-0A00-00000C070000}"/>
    <hyperlink ref="B264" r:id="rId1806" display="https://etherscan.io/txs?block=22015400" xr:uid="{00000000-0004-0000-0A00-00000D070000}"/>
    <hyperlink ref="D264" r:id="rId1807" xr:uid="{00000000-0004-0000-0A00-00000E070000}"/>
    <hyperlink ref="AS264" r:id="rId1808" display="https://dashboard.tenderly.co/tx/mainnet/0x8f43a55b617a4ab7fde70b70c5696bfad354f32adeabebdb38111ee289d71d19" xr:uid="{00000000-0004-0000-0A00-00000F070000}"/>
    <hyperlink ref="AT264" r:id="rId1809" xr:uid="{00000000-0004-0000-0A00-000010070000}"/>
    <hyperlink ref="AU264" r:id="rId1810" xr:uid="{00000000-0004-0000-0A00-000011070000}"/>
    <hyperlink ref="AV264" r:id="rId1811" xr:uid="{00000000-0004-0000-0A00-000012070000}"/>
    <hyperlink ref="AX264" r:id="rId1812" display="https://etherscan.io/tx/0x8f43a55b617a4ab7fde70b70c5696bfad354f32adeabebdb38111ee289d71d19" xr:uid="{00000000-0004-0000-0A00-000013070000}"/>
    <hyperlink ref="B265" r:id="rId1813" display="https://etherscan.io/txs?block=22010794" xr:uid="{00000000-0004-0000-0A00-000014070000}"/>
    <hyperlink ref="D265" r:id="rId1814" xr:uid="{00000000-0004-0000-0A00-000015070000}"/>
    <hyperlink ref="AS265" r:id="rId1815" display="https://dashboard.tenderly.co/tx/mainnet/0x8a29aae117fb886206c12a507d3eb5c7ccfb88aaec96dd24ea4c4ce4556b4912" xr:uid="{00000000-0004-0000-0A00-000016070000}"/>
    <hyperlink ref="AT265" r:id="rId1816" xr:uid="{00000000-0004-0000-0A00-000017070000}"/>
    <hyperlink ref="AU265" r:id="rId1817" xr:uid="{00000000-0004-0000-0A00-000018070000}"/>
    <hyperlink ref="AV265" r:id="rId1818" xr:uid="{00000000-0004-0000-0A00-000019070000}"/>
    <hyperlink ref="AX265" r:id="rId1819" display="https://etherscan.io/tx/0x257dfa694f461bceb3b198f15a39da00552b9a94e6eadf0729be0db9336d226f" xr:uid="{00000000-0004-0000-0A00-00001A070000}"/>
    <hyperlink ref="AY265" r:id="rId1820" xr:uid="{00000000-0004-0000-0A00-00001B070000}"/>
    <hyperlink ref="B266" r:id="rId1821" display="https://etherscan.io/txs?block=22009267" xr:uid="{00000000-0004-0000-0A00-00001C070000}"/>
    <hyperlink ref="D266" r:id="rId1822" xr:uid="{00000000-0004-0000-0A00-00001D070000}"/>
    <hyperlink ref="AS266" r:id="rId1823" display="https://dashboard.tenderly.co/tx/mainnet/0xd2fa936457823850d1bee23ddb1a95d0ceee1b90afbc38feeb1e0c6d8c474eb2" xr:uid="{00000000-0004-0000-0A00-00001E070000}"/>
    <hyperlink ref="AT266" r:id="rId1824" xr:uid="{00000000-0004-0000-0A00-00001F070000}"/>
    <hyperlink ref="AU266" r:id="rId1825" xr:uid="{00000000-0004-0000-0A00-000020070000}"/>
    <hyperlink ref="AV266" r:id="rId1826" xr:uid="{00000000-0004-0000-0A00-000021070000}"/>
    <hyperlink ref="AX266" r:id="rId1827" display="https://etherscan.io/tx/0xd2fa936457823850d1bee23ddb1a95d0ceee1b90afbc38feeb1e0c6d8c474eb2" xr:uid="{00000000-0004-0000-0A00-000022070000}"/>
    <hyperlink ref="B267" r:id="rId1828" display="https://etherscan.io/txs?block=22009147" xr:uid="{00000000-0004-0000-0A00-000023070000}"/>
    <hyperlink ref="D267" r:id="rId1829" xr:uid="{00000000-0004-0000-0A00-000024070000}"/>
    <hyperlink ref="AS267" r:id="rId1830" display="https://dashboard.tenderly.co/tx/mainnet/0xa28d0306a4a65bbe8886c0c7d2d1952c2695783c11b210e87019a58392ccc404" xr:uid="{00000000-0004-0000-0A00-000025070000}"/>
    <hyperlink ref="AT267" r:id="rId1831" xr:uid="{00000000-0004-0000-0A00-000026070000}"/>
    <hyperlink ref="AU267" r:id="rId1832" xr:uid="{00000000-0004-0000-0A00-000027070000}"/>
    <hyperlink ref="AV267" r:id="rId1833" xr:uid="{00000000-0004-0000-0A00-000028070000}"/>
    <hyperlink ref="AX267" r:id="rId1834" display="https://etherscan.io/tx/0xa28d0306a4a65bbe8886c0c7d2d1952c2695783c11b210e87019a58392ccc404" xr:uid="{00000000-0004-0000-0A00-000029070000}"/>
    <hyperlink ref="B268" r:id="rId1835" display="https://etherscan.io/txs?block=22015035" xr:uid="{00000000-0004-0000-0A00-00002A070000}"/>
    <hyperlink ref="D268" r:id="rId1836" xr:uid="{00000000-0004-0000-0A00-00002B070000}"/>
    <hyperlink ref="AS268" r:id="rId1837" display="https://dashboard.tenderly.co/tx/mainnet/0x01e282dac7da048ad6afb248c1ca3ee81ae59e22eb45baa28c1614e361f129f9" xr:uid="{00000000-0004-0000-0A00-00002C070000}"/>
    <hyperlink ref="AT268" r:id="rId1838" xr:uid="{00000000-0004-0000-0A00-00002D070000}"/>
    <hyperlink ref="AU268" r:id="rId1839" xr:uid="{00000000-0004-0000-0A00-00002E070000}"/>
    <hyperlink ref="AV268" r:id="rId1840" xr:uid="{00000000-0004-0000-0A00-00002F070000}"/>
    <hyperlink ref="AX268" r:id="rId1841" display="https://etherscan.io/tx/0x01e282dac7da048ad6afb248c1ca3ee81ae59e22eb45baa28c1614e361f129f9" xr:uid="{00000000-0004-0000-0A00-000030070000}"/>
    <hyperlink ref="B269" r:id="rId1842" display="https://etherscan.io/txs?block=22013758" xr:uid="{00000000-0004-0000-0A00-000031070000}"/>
    <hyperlink ref="D269" r:id="rId1843" xr:uid="{00000000-0004-0000-0A00-000032070000}"/>
    <hyperlink ref="AS269" r:id="rId1844" display="https://dashboard.tenderly.co/tx/mainnet/0x904cabd6b087ef78bef4c54fd9fea6cd6a65aadd208b864f2c8a5c3a17e8486a" xr:uid="{00000000-0004-0000-0A00-000033070000}"/>
    <hyperlink ref="AT269" r:id="rId1845" xr:uid="{00000000-0004-0000-0A00-000034070000}"/>
    <hyperlink ref="AU269" r:id="rId1846" xr:uid="{00000000-0004-0000-0A00-000035070000}"/>
    <hyperlink ref="AV269" r:id="rId1847" xr:uid="{00000000-0004-0000-0A00-000036070000}"/>
    <hyperlink ref="AX269" r:id="rId1848" display="https://etherscan.io/tx/0xcc345532b11f7ce64b99fb4d72d5c5ce9384a23ab183444614451ef16530caeb" xr:uid="{00000000-0004-0000-0A00-000037070000}"/>
    <hyperlink ref="AY269" r:id="rId1849" xr:uid="{00000000-0004-0000-0A00-000038070000}"/>
    <hyperlink ref="B270" r:id="rId1850" display="https://etherscan.io/txs?block=22014043" xr:uid="{00000000-0004-0000-0A00-000039070000}"/>
    <hyperlink ref="D270" r:id="rId1851" xr:uid="{00000000-0004-0000-0A00-00003A070000}"/>
    <hyperlink ref="AS270" r:id="rId1852" display="https://dashboard.tenderly.co/tx/mainnet/0x182084f8126ff0267bb58f0e1520bfafd6a9289f4a1ec496c0ab6f4691193945" xr:uid="{00000000-0004-0000-0A00-00003B070000}"/>
    <hyperlink ref="AT270" r:id="rId1853" xr:uid="{00000000-0004-0000-0A00-00003C070000}"/>
    <hyperlink ref="AU270" r:id="rId1854" xr:uid="{00000000-0004-0000-0A00-00003D070000}"/>
    <hyperlink ref="AV270" r:id="rId1855" xr:uid="{00000000-0004-0000-0A00-00003E070000}"/>
    <hyperlink ref="AX270" r:id="rId1856" display="https://etherscan.io/tx/0x182084f8126ff0267bb58f0e1520bfafd6a9289f4a1ec496c0ab6f4691193945" xr:uid="{00000000-0004-0000-0A00-00003F070000}"/>
    <hyperlink ref="B271" r:id="rId1857" display="https://etherscan.io/txs?block=22011761" xr:uid="{00000000-0004-0000-0A00-000040070000}"/>
    <hyperlink ref="D271" r:id="rId1858" xr:uid="{00000000-0004-0000-0A00-000041070000}"/>
    <hyperlink ref="AS271" r:id="rId1859" display="https://dashboard.tenderly.co/tx/mainnet/0x8b88a523dbada2894a6e3c718cc6e9a967ca25a4090ab42887f6726f33930d43" xr:uid="{00000000-0004-0000-0A00-000042070000}"/>
    <hyperlink ref="AT271" r:id="rId1860" xr:uid="{00000000-0004-0000-0A00-000043070000}"/>
    <hyperlink ref="AU271" r:id="rId1861" xr:uid="{00000000-0004-0000-0A00-000044070000}"/>
    <hyperlink ref="AV271" r:id="rId1862" xr:uid="{00000000-0004-0000-0A00-000045070000}"/>
    <hyperlink ref="AX271" r:id="rId1863" display="https://etherscan.io/tx/0x5fab3f11d9dd4239d959e20f42c2754cceb5524750be217f86ff46ec567c223c" xr:uid="{00000000-0004-0000-0A00-000046070000}"/>
    <hyperlink ref="AY271" r:id="rId1864" xr:uid="{00000000-0004-0000-0A00-000047070000}"/>
    <hyperlink ref="B272" r:id="rId1865" display="https://etherscan.io/txs?block=22011737" xr:uid="{00000000-0004-0000-0A00-000048070000}"/>
    <hyperlink ref="D272" r:id="rId1866" xr:uid="{00000000-0004-0000-0A00-000049070000}"/>
    <hyperlink ref="AS272" r:id="rId1867" display="https://dashboard.tenderly.co/tx/mainnet/0x22e3ae81bf2159b952a714218e4765f6118d295e9f679a36a6734f3287f4a2a3" xr:uid="{00000000-0004-0000-0A00-00004A070000}"/>
    <hyperlink ref="AT272" r:id="rId1868" xr:uid="{00000000-0004-0000-0A00-00004B070000}"/>
    <hyperlink ref="AU272" r:id="rId1869" xr:uid="{00000000-0004-0000-0A00-00004C070000}"/>
    <hyperlink ref="AV272" r:id="rId1870" xr:uid="{00000000-0004-0000-0A00-00004D070000}"/>
    <hyperlink ref="AX272" r:id="rId1871" display="https://etherscan.io/tx/0x49dc76a285284abaf76a7b745992749fa0f38a132dfc4e9395f1578af647f196" xr:uid="{00000000-0004-0000-0A00-00004E070000}"/>
    <hyperlink ref="AY272" r:id="rId1872" xr:uid="{00000000-0004-0000-0A00-00004F070000}"/>
    <hyperlink ref="B273" r:id="rId1873" display="https://etherscan.io/txs?block=22015188" xr:uid="{00000000-0004-0000-0A00-000050070000}"/>
    <hyperlink ref="D273" r:id="rId1874" xr:uid="{00000000-0004-0000-0A00-000051070000}"/>
    <hyperlink ref="AS273" r:id="rId1875" display="https://dashboard.tenderly.co/tx/mainnet/0xf5ab0034ea8ef1763905be1b26e4b4859ab251032eacbb503f430a6ffd394292" xr:uid="{00000000-0004-0000-0A00-000052070000}"/>
    <hyperlink ref="AT273" r:id="rId1876" xr:uid="{00000000-0004-0000-0A00-000053070000}"/>
    <hyperlink ref="AU273" r:id="rId1877" xr:uid="{00000000-0004-0000-0A00-000054070000}"/>
    <hyperlink ref="AV273" r:id="rId1878" xr:uid="{00000000-0004-0000-0A00-000055070000}"/>
    <hyperlink ref="AX273" r:id="rId1879" display="https://etherscan.io/tx/0xf5ab0034ea8ef1763905be1b26e4b4859ab251032eacbb503f430a6ffd394292" xr:uid="{00000000-0004-0000-0A00-000056070000}"/>
    <hyperlink ref="B274" r:id="rId1880" display="https://etherscan.io/txs?block=22015499" xr:uid="{00000000-0004-0000-0A00-000057070000}"/>
    <hyperlink ref="D274" r:id="rId1881" xr:uid="{00000000-0004-0000-0A00-000058070000}"/>
    <hyperlink ref="AS274" r:id="rId1882" display="https://dashboard.tenderly.co/tx/mainnet/0x59437ea9f404fbb9dbf93c98cd6b16e9646a95a0a722372b9c3559aa214f135e" xr:uid="{00000000-0004-0000-0A00-000059070000}"/>
    <hyperlink ref="AT274" r:id="rId1883" xr:uid="{00000000-0004-0000-0A00-00005A070000}"/>
    <hyperlink ref="AU274" r:id="rId1884" xr:uid="{00000000-0004-0000-0A00-00005B070000}"/>
    <hyperlink ref="AV274" r:id="rId1885" xr:uid="{00000000-0004-0000-0A00-00005C070000}"/>
    <hyperlink ref="AX274" r:id="rId1886" display="https://etherscan.io/tx/0x59437ea9f404fbb9dbf93c98cd6b16e9646a95a0a722372b9c3559aa214f135e" xr:uid="{00000000-0004-0000-0A00-00005D070000}"/>
    <hyperlink ref="B275" r:id="rId1887" display="https://etherscan.io/txs?block=22016044" xr:uid="{00000000-0004-0000-0A00-00005E070000}"/>
    <hyperlink ref="D275" r:id="rId1888" xr:uid="{00000000-0004-0000-0A00-00005F070000}"/>
    <hyperlink ref="AS275" r:id="rId1889" display="https://dashboard.tenderly.co/tx/mainnet/0xc723cb6b7544ff04219a8f983c1371021d66c717a60a1d76d45900c7261706a1" xr:uid="{00000000-0004-0000-0A00-000060070000}"/>
    <hyperlink ref="AT275" r:id="rId1890" xr:uid="{00000000-0004-0000-0A00-000061070000}"/>
    <hyperlink ref="AU275" r:id="rId1891" xr:uid="{00000000-0004-0000-0A00-000062070000}"/>
    <hyperlink ref="AV275" r:id="rId1892" xr:uid="{00000000-0004-0000-0A00-000063070000}"/>
    <hyperlink ref="AX275" r:id="rId1893" display="https://etherscan.io/tx/0xa652bf800c1feae9d52c304d0c4265218e0c1f54a1f50c824d1cddbb48526303" xr:uid="{00000000-0004-0000-0A00-000064070000}"/>
    <hyperlink ref="AY275" r:id="rId1894" xr:uid="{00000000-0004-0000-0A00-000065070000}"/>
    <hyperlink ref="B276" r:id="rId1895" display="https://etherscan.io/txs?block=22013603" xr:uid="{00000000-0004-0000-0A00-000066070000}"/>
    <hyperlink ref="D276" r:id="rId1896" xr:uid="{00000000-0004-0000-0A00-000067070000}"/>
    <hyperlink ref="AS276" r:id="rId1897" display="https://dashboard.tenderly.co/tx/mainnet/0xd536731afe3b8ffea8f6b0cf2a1aed87b68fa9f31ffe28eeb1d74bda8d6b810d" xr:uid="{00000000-0004-0000-0A00-000068070000}"/>
    <hyperlink ref="AT276" r:id="rId1898" xr:uid="{00000000-0004-0000-0A00-000069070000}"/>
    <hyperlink ref="AU276" r:id="rId1899" xr:uid="{00000000-0004-0000-0A00-00006A070000}"/>
    <hyperlink ref="AV276" r:id="rId1900" xr:uid="{00000000-0004-0000-0A00-00006B070000}"/>
    <hyperlink ref="AX276" r:id="rId1901" display="https://etherscan.io/tx/0xd536731afe3b8ffea8f6b0cf2a1aed87b68fa9f31ffe28eeb1d74bda8d6b810d" xr:uid="{00000000-0004-0000-0A00-00006C070000}"/>
    <hyperlink ref="B277" r:id="rId1902" display="https://etherscan.io/txs?block=22011383" xr:uid="{00000000-0004-0000-0A00-00006D070000}"/>
    <hyperlink ref="D277" r:id="rId1903" xr:uid="{00000000-0004-0000-0A00-00006E070000}"/>
    <hyperlink ref="AS277" r:id="rId1904" display="https://dashboard.tenderly.co/tx/mainnet/0xbb7a9f5e3aa1a1c9cc82cd6b61d50f98b5ad30feab4eb945e0532ec5ca9b08ea" xr:uid="{00000000-0004-0000-0A00-00006F070000}"/>
    <hyperlink ref="AT277" r:id="rId1905" xr:uid="{00000000-0004-0000-0A00-000070070000}"/>
    <hyperlink ref="AU277" r:id="rId1906" xr:uid="{00000000-0004-0000-0A00-000071070000}"/>
    <hyperlink ref="AV277" r:id="rId1907" xr:uid="{00000000-0004-0000-0A00-000072070000}"/>
    <hyperlink ref="AX277" r:id="rId1908" display="https://etherscan.io/tx/0xbb7a9f5e3aa1a1c9cc82cd6b61d50f98b5ad30feab4eb945e0532ec5ca9b08ea" xr:uid="{00000000-0004-0000-0A00-000073070000}"/>
    <hyperlink ref="B278" r:id="rId1909" display="https://etherscan.io/txs?block=22014098" xr:uid="{00000000-0004-0000-0A00-000074070000}"/>
    <hyperlink ref="D278" r:id="rId1910" xr:uid="{00000000-0004-0000-0A00-000075070000}"/>
    <hyperlink ref="AS278" r:id="rId1911" display="https://dashboard.tenderly.co/tx/mainnet/0xae4472fbcf40f5d4a1f67e87c61634a190a0c61859545cb21a7d22b2a16f8013" xr:uid="{00000000-0004-0000-0A00-000076070000}"/>
    <hyperlink ref="AT278" r:id="rId1912" xr:uid="{00000000-0004-0000-0A00-000077070000}"/>
    <hyperlink ref="AU278" r:id="rId1913" xr:uid="{00000000-0004-0000-0A00-000078070000}"/>
    <hyperlink ref="AV278" r:id="rId1914" xr:uid="{00000000-0004-0000-0A00-000079070000}"/>
    <hyperlink ref="AX278" r:id="rId1915" display="https://etherscan.io/tx/0x314450838972a636712bd91ea2ed808291074808743ea08e141c4f2daf3db31f" xr:uid="{00000000-0004-0000-0A00-00007A070000}"/>
    <hyperlink ref="AY278" r:id="rId1916" xr:uid="{00000000-0004-0000-0A00-00007B070000}"/>
    <hyperlink ref="B279" r:id="rId1917" display="https://etherscan.io/txs?block=22012199" xr:uid="{00000000-0004-0000-0A00-00007C070000}"/>
    <hyperlink ref="D279" r:id="rId1918" xr:uid="{00000000-0004-0000-0A00-00007D070000}"/>
    <hyperlink ref="AS279" r:id="rId1919" display="https://dashboard.tenderly.co/tx/mainnet/0xba4a000e2c3d1b8c51e3668bd8bd9bd2219bc4b040e70b9118c584f53ab15ee9" xr:uid="{00000000-0004-0000-0A00-00007E070000}"/>
    <hyperlink ref="AT279" r:id="rId1920" xr:uid="{00000000-0004-0000-0A00-00007F070000}"/>
    <hyperlink ref="AU279" r:id="rId1921" xr:uid="{00000000-0004-0000-0A00-000080070000}"/>
    <hyperlink ref="AV279" r:id="rId1922" xr:uid="{00000000-0004-0000-0A00-000081070000}"/>
    <hyperlink ref="AX279" r:id="rId1923" display="https://etherscan.io/tx/0xba4a000e2c3d1b8c51e3668bd8bd9bd2219bc4b040e70b9118c584f53ab15ee9" xr:uid="{00000000-0004-0000-0A00-000082070000}"/>
    <hyperlink ref="B280" r:id="rId1924" display="https://etherscan.io/txs?block=22011408" xr:uid="{00000000-0004-0000-0A00-000083070000}"/>
    <hyperlink ref="D280" r:id="rId1925" xr:uid="{00000000-0004-0000-0A00-000084070000}"/>
    <hyperlink ref="AS280" r:id="rId1926" display="https://dashboard.tenderly.co/tx/mainnet/0xfb69e64ab2cae8362bc502de85ae3abda2ef942c2c60d60ea6e837043dd71315" xr:uid="{00000000-0004-0000-0A00-000085070000}"/>
    <hyperlink ref="AT280" r:id="rId1927" xr:uid="{00000000-0004-0000-0A00-000086070000}"/>
    <hyperlink ref="AU280" r:id="rId1928" xr:uid="{00000000-0004-0000-0A00-000087070000}"/>
    <hyperlink ref="AV280" r:id="rId1929" xr:uid="{00000000-0004-0000-0A00-000088070000}"/>
    <hyperlink ref="AX280" r:id="rId1930" display="https://etherscan.io/tx/0xfb69e64ab2cae8362bc502de85ae3abda2ef942c2c60d60ea6e837043dd71315" xr:uid="{00000000-0004-0000-0A00-000089070000}"/>
    <hyperlink ref="B281" r:id="rId1931" display="https://etherscan.io/txs?block=22009738" xr:uid="{00000000-0004-0000-0A00-00008A070000}"/>
    <hyperlink ref="D281" r:id="rId1932" xr:uid="{00000000-0004-0000-0A00-00008B070000}"/>
    <hyperlink ref="AS281" r:id="rId1933" display="https://dashboard.tenderly.co/tx/mainnet/0x1cbc949f26e9037864ceffe784d32183a18c65eef548c1066665b8a18ce9f724" xr:uid="{00000000-0004-0000-0A00-00008C070000}"/>
    <hyperlink ref="AT281" r:id="rId1934" xr:uid="{00000000-0004-0000-0A00-00008D070000}"/>
    <hyperlink ref="AU281" r:id="rId1935" xr:uid="{00000000-0004-0000-0A00-00008E070000}"/>
    <hyperlink ref="AV281" r:id="rId1936" xr:uid="{00000000-0004-0000-0A00-00008F070000}"/>
    <hyperlink ref="AX281" r:id="rId1937" display="https://etherscan.io/tx/0x1cbc949f26e9037864ceffe784d32183a18c65eef548c1066665b8a18ce9f724" xr:uid="{00000000-0004-0000-0A00-000090070000}"/>
    <hyperlink ref="B282" r:id="rId1938" display="https://etherscan.io/txs?block=22013069" xr:uid="{00000000-0004-0000-0A00-000091070000}"/>
    <hyperlink ref="D282" r:id="rId1939" xr:uid="{00000000-0004-0000-0A00-000092070000}"/>
    <hyperlink ref="AS282" r:id="rId1940" display="https://dashboard.tenderly.co/tx/mainnet/0x480fe58ff13b6e0610d105b20f02b3cf9919c1d9caed7d4763bde1b61a9e7f7a" xr:uid="{00000000-0004-0000-0A00-000093070000}"/>
    <hyperlink ref="AT282" r:id="rId1941" xr:uid="{00000000-0004-0000-0A00-000094070000}"/>
    <hyperlink ref="AU282" r:id="rId1942" xr:uid="{00000000-0004-0000-0A00-000095070000}"/>
    <hyperlink ref="AV282" r:id="rId1943" xr:uid="{00000000-0004-0000-0A00-000096070000}"/>
    <hyperlink ref="AX282" r:id="rId1944" display="https://etherscan.io/tx/0x480fe58ff13b6e0610d105b20f02b3cf9919c1d9caed7d4763bde1b61a9e7f7a" xr:uid="{00000000-0004-0000-0A00-000097070000}"/>
    <hyperlink ref="B283" r:id="rId1945" display="https://etherscan.io/txs?block=22009862" xr:uid="{00000000-0004-0000-0A00-000098070000}"/>
    <hyperlink ref="D283" r:id="rId1946" xr:uid="{00000000-0004-0000-0A00-000099070000}"/>
    <hyperlink ref="AS283" r:id="rId1947" display="https://dashboard.tenderly.co/tx/mainnet/0x7b83af6a7806d6cf1a277c3691f18efc81c40ffcad6663dbf9044fad9c6cc60d" xr:uid="{00000000-0004-0000-0A00-00009A070000}"/>
    <hyperlink ref="AT283" r:id="rId1948" xr:uid="{00000000-0004-0000-0A00-00009B070000}"/>
    <hyperlink ref="AU283" r:id="rId1949" xr:uid="{00000000-0004-0000-0A00-00009C070000}"/>
    <hyperlink ref="AV283" r:id="rId1950" xr:uid="{00000000-0004-0000-0A00-00009D070000}"/>
    <hyperlink ref="AX283" r:id="rId1951" display="https://etherscan.io/tx/0x7b83af6a7806d6cf1a277c3691f18efc81c40ffcad6663dbf9044fad9c6cc60d" xr:uid="{00000000-0004-0000-0A00-00009E070000}"/>
    <hyperlink ref="B284" r:id="rId1952" display="https://etherscan.io/txs?block=22011846" xr:uid="{00000000-0004-0000-0A00-00009F070000}"/>
    <hyperlink ref="D284" r:id="rId1953" xr:uid="{00000000-0004-0000-0A00-0000A0070000}"/>
    <hyperlink ref="AS284" r:id="rId1954" display="https://dashboard.tenderly.co/tx/mainnet/0xa5d17cefece1c50964a20c9b9989f6537210d3347bef951755d6e687c845d8ce" xr:uid="{00000000-0004-0000-0A00-0000A1070000}"/>
    <hyperlink ref="AT284" r:id="rId1955" xr:uid="{00000000-0004-0000-0A00-0000A2070000}"/>
    <hyperlink ref="AU284" r:id="rId1956" xr:uid="{00000000-0004-0000-0A00-0000A3070000}"/>
    <hyperlink ref="AV284" r:id="rId1957" xr:uid="{00000000-0004-0000-0A00-0000A4070000}"/>
    <hyperlink ref="AX284" r:id="rId1958" display="https://etherscan.io/tx/0xa5d17cefece1c50964a20c9b9989f6537210d3347bef951755d6e687c845d8ce" xr:uid="{00000000-0004-0000-0A00-0000A5070000}"/>
    <hyperlink ref="B285" r:id="rId1959" display="https://etherscan.io/txs?block=22014796" xr:uid="{00000000-0004-0000-0A00-0000A6070000}"/>
    <hyperlink ref="D285" r:id="rId1960" xr:uid="{00000000-0004-0000-0A00-0000A7070000}"/>
    <hyperlink ref="AS285" r:id="rId1961" display="https://dashboard.tenderly.co/tx/mainnet/0xe93da6025d58f4aa2b24d9f47da15e579886cdd9c08f7cceef775a46c4d33ad5" xr:uid="{00000000-0004-0000-0A00-0000A8070000}"/>
    <hyperlink ref="AT285" r:id="rId1962" xr:uid="{00000000-0004-0000-0A00-0000A9070000}"/>
    <hyperlink ref="AU285" r:id="rId1963" xr:uid="{00000000-0004-0000-0A00-0000AA070000}"/>
    <hyperlink ref="AV285" r:id="rId1964" xr:uid="{00000000-0004-0000-0A00-0000AB070000}"/>
    <hyperlink ref="AX285" r:id="rId1965" display="https://etherscan.io/tx/0xe93da6025d58f4aa2b24d9f47da15e579886cdd9c08f7cceef775a46c4d33ad5" xr:uid="{00000000-0004-0000-0A00-0000AC070000}"/>
    <hyperlink ref="B286" r:id="rId1966" display="https://etherscan.io/txs?block=22010888" xr:uid="{00000000-0004-0000-0A00-0000AD070000}"/>
    <hyperlink ref="D286" r:id="rId1967" xr:uid="{00000000-0004-0000-0A00-0000AE070000}"/>
    <hyperlink ref="AS286" r:id="rId1968" display="https://dashboard.tenderly.co/tx/mainnet/0xde7be7d2063e1638331d42a491e4471d3fc839e6c6b6507e2257c945c5aa4325" xr:uid="{00000000-0004-0000-0A00-0000AF070000}"/>
    <hyperlink ref="AT286" r:id="rId1969" xr:uid="{00000000-0004-0000-0A00-0000B0070000}"/>
    <hyperlink ref="AU286" r:id="rId1970" xr:uid="{00000000-0004-0000-0A00-0000B1070000}"/>
    <hyperlink ref="AV286" r:id="rId1971" xr:uid="{00000000-0004-0000-0A00-0000B2070000}"/>
    <hyperlink ref="AX286" r:id="rId1972" display="https://etherscan.io/tx/0xde7be7d2063e1638331d42a491e4471d3fc839e6c6b6507e2257c945c5aa4325" xr:uid="{00000000-0004-0000-0A00-0000B3070000}"/>
    <hyperlink ref="B287" r:id="rId1973" display="https://etherscan.io/txs?block=22012367" xr:uid="{00000000-0004-0000-0A00-0000B4070000}"/>
    <hyperlink ref="D287" r:id="rId1974" xr:uid="{00000000-0004-0000-0A00-0000B5070000}"/>
    <hyperlink ref="AS287" r:id="rId1975" display="https://dashboard.tenderly.co/tx/mainnet/0x5c8ef1b88822da3eb3bdf09b62bb2613360e0741bf44546f300cbfdfc1762552" xr:uid="{00000000-0004-0000-0A00-0000B6070000}"/>
    <hyperlink ref="AT287" r:id="rId1976" xr:uid="{00000000-0004-0000-0A00-0000B7070000}"/>
    <hyperlink ref="AU287" r:id="rId1977" xr:uid="{00000000-0004-0000-0A00-0000B8070000}"/>
    <hyperlink ref="AV287" r:id="rId1978" xr:uid="{00000000-0004-0000-0A00-0000B9070000}"/>
    <hyperlink ref="AX287" r:id="rId1979" display="https://etherscan.io/tx/0x5c8ef1b88822da3eb3bdf09b62bb2613360e0741bf44546f300cbfdfc1762552" xr:uid="{00000000-0004-0000-0A00-0000BA070000}"/>
    <hyperlink ref="B288" r:id="rId1980" display="https://etherscan.io/txs?block=22012772" xr:uid="{00000000-0004-0000-0A00-0000BB070000}"/>
    <hyperlink ref="D288" r:id="rId1981" xr:uid="{00000000-0004-0000-0A00-0000BC070000}"/>
    <hyperlink ref="AS288" r:id="rId1982" display="https://dashboard.tenderly.co/tx/mainnet/0x412580839045841df9958ff8ffb4bd3fe5690300a6441941486e422e706bbf03" xr:uid="{00000000-0004-0000-0A00-0000BD070000}"/>
    <hyperlink ref="AT288" r:id="rId1983" xr:uid="{00000000-0004-0000-0A00-0000BE070000}"/>
    <hyperlink ref="AU288" r:id="rId1984" xr:uid="{00000000-0004-0000-0A00-0000BF070000}"/>
    <hyperlink ref="AV288" r:id="rId1985" xr:uid="{00000000-0004-0000-0A00-0000C0070000}"/>
    <hyperlink ref="AX288" r:id="rId1986" display="https://etherscan.io/tx/0x412580839045841df9958ff8ffb4bd3fe5690300a6441941486e422e706bbf03" xr:uid="{00000000-0004-0000-0A00-0000C1070000}"/>
    <hyperlink ref="B289" r:id="rId1987" display="https://etherscan.io/txs?block=22009301" xr:uid="{00000000-0004-0000-0A00-0000C2070000}"/>
    <hyperlink ref="D289" r:id="rId1988" xr:uid="{00000000-0004-0000-0A00-0000C3070000}"/>
    <hyperlink ref="AS289" r:id="rId1989" display="https://dashboard.tenderly.co/tx/mainnet/0xe18218af5189ce99558cf5db86c8c7faf70d04ce30323f1182f70bebed5533d3" xr:uid="{00000000-0004-0000-0A00-0000C4070000}"/>
    <hyperlink ref="AT289" r:id="rId1990" xr:uid="{00000000-0004-0000-0A00-0000C5070000}"/>
    <hyperlink ref="AU289" r:id="rId1991" xr:uid="{00000000-0004-0000-0A00-0000C6070000}"/>
    <hyperlink ref="AV289" r:id="rId1992" xr:uid="{00000000-0004-0000-0A00-0000C7070000}"/>
    <hyperlink ref="AX289" r:id="rId1993" display="https://etherscan.io/tx/0xe18218af5189ce99558cf5db86c8c7faf70d04ce30323f1182f70bebed5533d3" xr:uid="{00000000-0004-0000-0A00-0000C8070000}"/>
    <hyperlink ref="B290" r:id="rId1994" display="https://etherscan.io/txs?block=22009518" xr:uid="{00000000-0004-0000-0A00-0000C9070000}"/>
    <hyperlink ref="D290" r:id="rId1995" xr:uid="{00000000-0004-0000-0A00-0000CA070000}"/>
    <hyperlink ref="AS290" r:id="rId1996" display="https://dashboard.tenderly.co/tx/mainnet/0xcecb2617ccc79fb86c34be65bd80372f519921f63935361247bb1ca931039727" xr:uid="{00000000-0004-0000-0A00-0000CB070000}"/>
    <hyperlink ref="AT290" r:id="rId1997" xr:uid="{00000000-0004-0000-0A00-0000CC070000}"/>
    <hyperlink ref="AU290" r:id="rId1998" xr:uid="{00000000-0004-0000-0A00-0000CD070000}"/>
    <hyperlink ref="AV290" r:id="rId1999" xr:uid="{00000000-0004-0000-0A00-0000CE070000}"/>
    <hyperlink ref="AX290" r:id="rId2000" display="https://etherscan.io/tx/0xcecb2617ccc79fb86c34be65bd80372f519921f63935361247bb1ca931039727" xr:uid="{00000000-0004-0000-0A00-0000CF070000}"/>
    <hyperlink ref="B291" r:id="rId2001" display="https://etherscan.io/txs?block=22010822" xr:uid="{00000000-0004-0000-0A00-0000D0070000}"/>
    <hyperlink ref="D291" r:id="rId2002" xr:uid="{00000000-0004-0000-0A00-0000D1070000}"/>
    <hyperlink ref="AS291" r:id="rId2003" display="https://dashboard.tenderly.co/tx/mainnet/0x5b303921ea83e8a69370a04385d9ee3a5ee1f74475f343f34c341bcb965e4def" xr:uid="{00000000-0004-0000-0A00-0000D2070000}"/>
    <hyperlink ref="AT291" r:id="rId2004" xr:uid="{00000000-0004-0000-0A00-0000D3070000}"/>
    <hyperlink ref="AU291" r:id="rId2005" xr:uid="{00000000-0004-0000-0A00-0000D4070000}"/>
    <hyperlink ref="AV291" r:id="rId2006" xr:uid="{00000000-0004-0000-0A00-0000D5070000}"/>
    <hyperlink ref="AX291" r:id="rId2007" display="https://etherscan.io/tx/0x5b303921ea83e8a69370a04385d9ee3a5ee1f74475f343f34c341bcb965e4def" xr:uid="{00000000-0004-0000-0A00-0000D6070000}"/>
    <hyperlink ref="B292" r:id="rId2008" display="https://etherscan.io/txs?block=22015300" xr:uid="{00000000-0004-0000-0A00-0000D7070000}"/>
    <hyperlink ref="D292" r:id="rId2009" xr:uid="{00000000-0004-0000-0A00-0000D8070000}"/>
    <hyperlink ref="AS292" r:id="rId2010" display="https://dashboard.tenderly.co/tx/mainnet/0x68a9ff1b07bc99131ffdb7847a39d6e0022c17e2b7e73fc054e6ff863ce3485a" xr:uid="{00000000-0004-0000-0A00-0000D9070000}"/>
    <hyperlink ref="AT292" r:id="rId2011" xr:uid="{00000000-0004-0000-0A00-0000DA070000}"/>
    <hyperlink ref="AU292" r:id="rId2012" xr:uid="{00000000-0004-0000-0A00-0000DB070000}"/>
    <hyperlink ref="AV292" r:id="rId2013" xr:uid="{00000000-0004-0000-0A00-0000DC070000}"/>
    <hyperlink ref="AX292" r:id="rId2014" display="https://etherscan.io/tx/0x92b32ab177854db4c23748d75d3f9cfc865d9d27bf49cacbfc5a2d190cfd6814" xr:uid="{00000000-0004-0000-0A00-0000DD070000}"/>
    <hyperlink ref="AY292" r:id="rId2015" xr:uid="{00000000-0004-0000-0A00-0000DE070000}"/>
    <hyperlink ref="B293" r:id="rId2016" display="https://etherscan.io/txs?block=22012855" xr:uid="{00000000-0004-0000-0A00-0000DF070000}"/>
    <hyperlink ref="D293" r:id="rId2017" xr:uid="{00000000-0004-0000-0A00-0000E0070000}"/>
    <hyperlink ref="AS293" r:id="rId2018" display="https://dashboard.tenderly.co/tx/mainnet/0x93ae8c5433ffd544f04e0d6d71dfa44481d96c1df82d28b21bfb7bcf3a95ea16" xr:uid="{00000000-0004-0000-0A00-0000E1070000}"/>
    <hyperlink ref="AT293" r:id="rId2019" xr:uid="{00000000-0004-0000-0A00-0000E2070000}"/>
    <hyperlink ref="AU293" r:id="rId2020" xr:uid="{00000000-0004-0000-0A00-0000E3070000}"/>
    <hyperlink ref="AV293" r:id="rId2021" xr:uid="{00000000-0004-0000-0A00-0000E4070000}"/>
    <hyperlink ref="AX293" r:id="rId2022" display="https://etherscan.io/tx/0x93ae8c5433ffd544f04e0d6d71dfa44481d96c1df82d28b21bfb7bcf3a95ea16" xr:uid="{00000000-0004-0000-0A00-0000E5070000}"/>
    <hyperlink ref="B294" r:id="rId2023" display="https://etherscan.io/txs?block=22010366" xr:uid="{00000000-0004-0000-0A00-0000E6070000}"/>
    <hyperlink ref="D294" r:id="rId2024" xr:uid="{00000000-0004-0000-0A00-0000E7070000}"/>
    <hyperlink ref="AS294" r:id="rId2025" display="https://dashboard.tenderly.co/tx/mainnet/0xeb9d7643c105242d9751e1acdbc8f8b8cf293a32c8b61b702f99ada9529201dc" xr:uid="{00000000-0004-0000-0A00-0000E8070000}"/>
    <hyperlink ref="AT294" r:id="rId2026" xr:uid="{00000000-0004-0000-0A00-0000E9070000}"/>
    <hyperlink ref="AU294" r:id="rId2027" xr:uid="{00000000-0004-0000-0A00-0000EA070000}"/>
    <hyperlink ref="AV294" r:id="rId2028" xr:uid="{00000000-0004-0000-0A00-0000EB070000}"/>
    <hyperlink ref="B295" r:id="rId2029" display="https://etherscan.io/txs?block=22009193" xr:uid="{00000000-0004-0000-0A00-0000EC070000}"/>
    <hyperlink ref="D295" r:id="rId2030" xr:uid="{00000000-0004-0000-0A00-0000ED070000}"/>
    <hyperlink ref="AS295" r:id="rId2031" display="https://dashboard.tenderly.co/tx/mainnet/0x7f64b9217be0576e7aa7237f67d139cf6529fe3fd1e4b8b03cdadd31de4893a5" xr:uid="{00000000-0004-0000-0A00-0000EE070000}"/>
    <hyperlink ref="AT295" r:id="rId2032" xr:uid="{00000000-0004-0000-0A00-0000EF070000}"/>
    <hyperlink ref="AU295" r:id="rId2033" xr:uid="{00000000-0004-0000-0A00-0000F0070000}"/>
    <hyperlink ref="AV295" r:id="rId2034" xr:uid="{00000000-0004-0000-0A00-0000F1070000}"/>
    <hyperlink ref="AX295" r:id="rId2035" display="https://etherscan.io/tx/0x7f64b9217be0576e7aa7237f67d139cf6529fe3fd1e4b8b03cdadd31de4893a5" xr:uid="{00000000-0004-0000-0A00-0000F2070000}"/>
    <hyperlink ref="B296" r:id="rId2036" display="https://etherscan.io/txs?block=22013488" xr:uid="{00000000-0004-0000-0A00-0000F3070000}"/>
    <hyperlink ref="D296" r:id="rId2037" xr:uid="{00000000-0004-0000-0A00-0000F4070000}"/>
    <hyperlink ref="AS296" r:id="rId2038" display="https://dashboard.tenderly.co/tx/mainnet/0xf793ad5e53773d826709dbd118963615c9fa745f7f8501ed95e7f93a0a99640c" xr:uid="{00000000-0004-0000-0A00-0000F5070000}"/>
    <hyperlink ref="AT296" r:id="rId2039" xr:uid="{00000000-0004-0000-0A00-0000F6070000}"/>
    <hyperlink ref="AU296" r:id="rId2040" xr:uid="{00000000-0004-0000-0A00-0000F7070000}"/>
    <hyperlink ref="AV296" r:id="rId2041" xr:uid="{00000000-0004-0000-0A00-0000F8070000}"/>
    <hyperlink ref="AX296" r:id="rId2042" display="https://etherscan.io/tx/0xf793ad5e53773d826709dbd118963615c9fa745f7f8501ed95e7f93a0a99640c" xr:uid="{00000000-0004-0000-0A00-0000F9070000}"/>
    <hyperlink ref="B297" r:id="rId2043" display="https://etherscan.io/txs?block=22013084" xr:uid="{00000000-0004-0000-0A00-0000FA070000}"/>
    <hyperlink ref="D297" r:id="rId2044" xr:uid="{00000000-0004-0000-0A00-0000FB070000}"/>
    <hyperlink ref="AS297" r:id="rId2045" display="https://dashboard.tenderly.co/tx/mainnet/0x55302c65706c439330b9acac643eac9991e3ce97d24fb51563d0d9fd0377327c" xr:uid="{00000000-0004-0000-0A00-0000FC070000}"/>
    <hyperlink ref="AT297" r:id="rId2046" xr:uid="{00000000-0004-0000-0A00-0000FD070000}"/>
    <hyperlink ref="AU297" r:id="rId2047" xr:uid="{00000000-0004-0000-0A00-0000FE070000}"/>
    <hyperlink ref="AV297" r:id="rId2048" xr:uid="{00000000-0004-0000-0A00-0000FF070000}"/>
    <hyperlink ref="AX297" r:id="rId2049" display="https://etherscan.io/tx/0x55302c65706c439330b9acac643eac9991e3ce97d24fb51563d0d9fd0377327c" xr:uid="{00000000-0004-0000-0A00-000000080000}"/>
    <hyperlink ref="B298" r:id="rId2050" display="https://etherscan.io/txs?block=22013930" xr:uid="{00000000-0004-0000-0A00-000001080000}"/>
    <hyperlink ref="D298" r:id="rId2051" xr:uid="{00000000-0004-0000-0A00-000002080000}"/>
    <hyperlink ref="AS298" r:id="rId2052" display="https://dashboard.tenderly.co/tx/mainnet/0x0b90169d7604662594d05f4f17be962e816c5cbced2c724506c2e5b6731725c5" xr:uid="{00000000-0004-0000-0A00-000003080000}"/>
    <hyperlink ref="AT298" r:id="rId2053" xr:uid="{00000000-0004-0000-0A00-000004080000}"/>
    <hyperlink ref="AU298" r:id="rId2054" xr:uid="{00000000-0004-0000-0A00-000005080000}"/>
    <hyperlink ref="AV298" r:id="rId2055" xr:uid="{00000000-0004-0000-0A00-000006080000}"/>
    <hyperlink ref="AX298" r:id="rId2056" display="https://etherscan.io/tx/0x0b90169d7604662594d05f4f17be962e816c5cbced2c724506c2e5b6731725c5" xr:uid="{00000000-0004-0000-0A00-000007080000}"/>
    <hyperlink ref="B299" r:id="rId2057" display="https://etherscan.io/txs?block=22015280" xr:uid="{00000000-0004-0000-0A00-000008080000}"/>
    <hyperlink ref="D299" r:id="rId2058" xr:uid="{00000000-0004-0000-0A00-000009080000}"/>
    <hyperlink ref="AS299" r:id="rId2059" display="https://dashboard.tenderly.co/tx/mainnet/0x438c5d46ab0a76db9cbd23832201b6d5f588076c1dc19cda7968a62804e98a81" xr:uid="{00000000-0004-0000-0A00-00000A080000}"/>
    <hyperlink ref="AT299" r:id="rId2060" xr:uid="{00000000-0004-0000-0A00-00000B080000}"/>
    <hyperlink ref="AU299" r:id="rId2061" xr:uid="{00000000-0004-0000-0A00-00000C080000}"/>
    <hyperlink ref="AV299" r:id="rId2062" xr:uid="{00000000-0004-0000-0A00-00000D080000}"/>
    <hyperlink ref="B300" r:id="rId2063" display="https://etherscan.io/txs?block=22013229" xr:uid="{00000000-0004-0000-0A00-00000E080000}"/>
    <hyperlink ref="D300" r:id="rId2064" xr:uid="{00000000-0004-0000-0A00-00000F080000}"/>
    <hyperlink ref="AS300" r:id="rId2065" display="https://dashboard.tenderly.co/tx/mainnet/0x4af9719d99bab57fead99d2733d2e31db2a43fdbd39f72f05c1e0a20217273e3" xr:uid="{00000000-0004-0000-0A00-000010080000}"/>
    <hyperlink ref="AT300" r:id="rId2066" xr:uid="{00000000-0004-0000-0A00-000011080000}"/>
    <hyperlink ref="AU300" r:id="rId2067" xr:uid="{00000000-0004-0000-0A00-000012080000}"/>
    <hyperlink ref="AV300" r:id="rId2068" xr:uid="{00000000-0004-0000-0A00-000013080000}"/>
    <hyperlink ref="AX300" r:id="rId2069" display="https://etherscan.io/tx/0x4af9719d99bab57fead99d2733d2e31db2a43fdbd39f72f05c1e0a20217273e3" xr:uid="{00000000-0004-0000-0A00-000014080000}"/>
    <hyperlink ref="B301" r:id="rId2070" display="https://etherscan.io/txs?block=22011884" xr:uid="{00000000-0004-0000-0A00-000015080000}"/>
    <hyperlink ref="D301" r:id="rId2071" xr:uid="{00000000-0004-0000-0A00-000016080000}"/>
    <hyperlink ref="AS301" r:id="rId2072" display="https://dashboard.tenderly.co/tx/mainnet/0x17531994f3b4bf6b94ad9a286995831dbc21a64e13d87e7b4c4aa6475aaf15b1" xr:uid="{00000000-0004-0000-0A00-000017080000}"/>
    <hyperlink ref="AT301" r:id="rId2073" xr:uid="{00000000-0004-0000-0A00-000018080000}"/>
    <hyperlink ref="AU301" r:id="rId2074" xr:uid="{00000000-0004-0000-0A00-000019080000}"/>
    <hyperlink ref="AV301" r:id="rId2075" xr:uid="{00000000-0004-0000-0A00-00001A080000}"/>
    <hyperlink ref="AX301" r:id="rId2076" display="https://etherscan.io/tx/0x17531994f3b4bf6b94ad9a286995831dbc21a64e13d87e7b4c4aa6475aaf15b1" xr:uid="{00000000-0004-0000-0A00-00001B080000}"/>
    <hyperlink ref="B302" r:id="rId2077" display="https://etherscan.io/txs?block=22013364" xr:uid="{00000000-0004-0000-0A00-00001C080000}"/>
    <hyperlink ref="D302" r:id="rId2078" xr:uid="{00000000-0004-0000-0A00-00001D080000}"/>
    <hyperlink ref="AS302" r:id="rId2079" display="https://dashboard.tenderly.co/tx/mainnet/0xd86927922b5d52bb2de3d36bee20535bd73429f91caa534bd715545e5584e7f9" xr:uid="{00000000-0004-0000-0A00-00001E080000}"/>
    <hyperlink ref="AT302" r:id="rId2080" xr:uid="{00000000-0004-0000-0A00-00001F080000}"/>
    <hyperlink ref="AU302" r:id="rId2081" xr:uid="{00000000-0004-0000-0A00-000020080000}"/>
    <hyperlink ref="AV302" r:id="rId2082" xr:uid="{00000000-0004-0000-0A00-000021080000}"/>
    <hyperlink ref="AX302" r:id="rId2083" display="https://etherscan.io/tx/0x11f86291e87f89b799cc510f54f9f86fe49dc84492ed863e846ecbd264a9bff3" xr:uid="{00000000-0004-0000-0A00-000022080000}"/>
    <hyperlink ref="AY302" r:id="rId2084" xr:uid="{00000000-0004-0000-0A00-000023080000}"/>
    <hyperlink ref="B303" r:id="rId2085" display="https://etherscan.io/txs?block=22011638" xr:uid="{00000000-0004-0000-0A00-000024080000}"/>
    <hyperlink ref="D303" r:id="rId2086" xr:uid="{00000000-0004-0000-0A00-000025080000}"/>
    <hyperlink ref="AS303" r:id="rId2087" display="https://dashboard.tenderly.co/tx/mainnet/0x0cd84497c9143ceb16e5df43ba2baef8c984138c58b34afebd5ff3efccee4b8d" xr:uid="{00000000-0004-0000-0A00-000026080000}"/>
    <hyperlink ref="AT303" r:id="rId2088" xr:uid="{00000000-0004-0000-0A00-000027080000}"/>
    <hyperlink ref="AU303" r:id="rId2089" xr:uid="{00000000-0004-0000-0A00-000028080000}"/>
    <hyperlink ref="AV303" r:id="rId2090" xr:uid="{00000000-0004-0000-0A00-000029080000}"/>
    <hyperlink ref="AX303" r:id="rId2091" display="https://etherscan.io/tx/0x0cd84497c9143ceb16e5df43ba2baef8c984138c58b34afebd5ff3efccee4b8d" xr:uid="{00000000-0004-0000-0A00-00002A080000}"/>
    <hyperlink ref="B304" r:id="rId2092" display="https://etherscan.io/txs?block=22008940" xr:uid="{00000000-0004-0000-0A00-00002B080000}"/>
    <hyperlink ref="D304" r:id="rId2093" xr:uid="{00000000-0004-0000-0A00-00002C080000}"/>
    <hyperlink ref="AS304" r:id="rId2094" display="https://dashboard.tenderly.co/tx/mainnet/0x21fa7501e184413d90b162f841792f47cea818ae6e512d3d185c019d6e338f6e" xr:uid="{00000000-0004-0000-0A00-00002D080000}"/>
    <hyperlink ref="AT304" r:id="rId2095" xr:uid="{00000000-0004-0000-0A00-00002E080000}"/>
    <hyperlink ref="AU304" r:id="rId2096" xr:uid="{00000000-0004-0000-0A00-00002F080000}"/>
    <hyperlink ref="AV304" r:id="rId2097" xr:uid="{00000000-0004-0000-0A00-000030080000}"/>
    <hyperlink ref="AX304" r:id="rId2098" display="https://etherscan.io/tx/0x870db25d8e1a09be06465aa1d6e09d633a55b69c91ebf722e148632d56314ab7" xr:uid="{00000000-0004-0000-0A00-000031080000}"/>
    <hyperlink ref="AY304" r:id="rId2099" xr:uid="{00000000-0004-0000-0A00-000032080000}"/>
    <hyperlink ref="B305" r:id="rId2100" display="https://etherscan.io/txs?block=22013227" xr:uid="{00000000-0004-0000-0A00-000033080000}"/>
    <hyperlink ref="D305" r:id="rId2101" xr:uid="{00000000-0004-0000-0A00-000034080000}"/>
    <hyperlink ref="AS305" r:id="rId2102" display="https://dashboard.tenderly.co/tx/mainnet/0x8275ccb542d63989326d04c825f16c939da0b473000d853094585471e49b108e" xr:uid="{00000000-0004-0000-0A00-000035080000}"/>
    <hyperlink ref="AT305" r:id="rId2103" xr:uid="{00000000-0004-0000-0A00-000036080000}"/>
    <hyperlink ref="AU305" r:id="rId2104" xr:uid="{00000000-0004-0000-0A00-000037080000}"/>
    <hyperlink ref="AV305" r:id="rId2105" xr:uid="{00000000-0004-0000-0A00-000038080000}"/>
    <hyperlink ref="AX305" r:id="rId2106" display="https://etherscan.io/tx/0x8275ccb542d63989326d04c825f16c939da0b473000d853094585471e49b108e" xr:uid="{00000000-0004-0000-0A00-000039080000}"/>
    <hyperlink ref="B306" r:id="rId2107" display="https://etherscan.io/txs?block=22012859" xr:uid="{00000000-0004-0000-0A00-00003A080000}"/>
    <hyperlink ref="D306" r:id="rId2108" xr:uid="{00000000-0004-0000-0A00-00003B080000}"/>
    <hyperlink ref="AS306" r:id="rId2109" display="https://dashboard.tenderly.co/tx/mainnet/0xcdd44b3acef0559174e1a67b2504dd38b2c0254b85de6accf5e6034d3587b9d4" xr:uid="{00000000-0004-0000-0A00-00003C080000}"/>
    <hyperlink ref="AT306" r:id="rId2110" xr:uid="{00000000-0004-0000-0A00-00003D080000}"/>
    <hyperlink ref="AU306" r:id="rId2111" xr:uid="{00000000-0004-0000-0A00-00003E080000}"/>
    <hyperlink ref="AV306" r:id="rId2112" xr:uid="{00000000-0004-0000-0A00-00003F080000}"/>
    <hyperlink ref="AX306" r:id="rId2113" display="https://etherscan.io/tx/0xcdd44b3acef0559174e1a67b2504dd38b2c0254b85de6accf5e6034d3587b9d4" xr:uid="{00000000-0004-0000-0A00-000040080000}"/>
    <hyperlink ref="B307" r:id="rId2114" display="https://etherscan.io/txs?block=22012082" xr:uid="{00000000-0004-0000-0A00-000041080000}"/>
    <hyperlink ref="D307" r:id="rId2115" xr:uid="{00000000-0004-0000-0A00-000042080000}"/>
    <hyperlink ref="AS307" r:id="rId2116" display="https://dashboard.tenderly.co/tx/mainnet/0x0957ab96ec0caa82b473e84fe8031cd838989082369309cfecc3c336d30c4929" xr:uid="{00000000-0004-0000-0A00-000043080000}"/>
    <hyperlink ref="AT307" r:id="rId2117" xr:uid="{00000000-0004-0000-0A00-000044080000}"/>
    <hyperlink ref="AU307" r:id="rId2118" xr:uid="{00000000-0004-0000-0A00-000045080000}"/>
    <hyperlink ref="AV307" r:id="rId2119" xr:uid="{00000000-0004-0000-0A00-000046080000}"/>
    <hyperlink ref="AX307" r:id="rId2120" display="https://etherscan.io/tx/0x9f3b016a7e9d61b636b0876ed728f3539d2e25a191843d0e80b2d5c9f22cf561" xr:uid="{00000000-0004-0000-0A00-000047080000}"/>
    <hyperlink ref="AY307" r:id="rId2121" xr:uid="{00000000-0004-0000-0A00-000048080000}"/>
    <hyperlink ref="B308" r:id="rId2122" display="https://etherscan.io/txs?block=22010168" xr:uid="{00000000-0004-0000-0A00-000049080000}"/>
    <hyperlink ref="D308" r:id="rId2123" xr:uid="{00000000-0004-0000-0A00-00004A080000}"/>
    <hyperlink ref="AS308" r:id="rId2124" display="https://dashboard.tenderly.co/tx/mainnet/0xf867e3aa755ef33f1038c8177ffbc6271450679ea718adaa3857299586662817" xr:uid="{00000000-0004-0000-0A00-00004B080000}"/>
    <hyperlink ref="AT308" r:id="rId2125" xr:uid="{00000000-0004-0000-0A00-00004C080000}"/>
    <hyperlink ref="AU308" r:id="rId2126" xr:uid="{00000000-0004-0000-0A00-00004D080000}"/>
    <hyperlink ref="AV308" r:id="rId2127" xr:uid="{00000000-0004-0000-0A00-00004E080000}"/>
    <hyperlink ref="B309" r:id="rId2128" display="https://etherscan.io/txs?block=22008946" xr:uid="{00000000-0004-0000-0A00-00004F080000}"/>
    <hyperlink ref="D309" r:id="rId2129" xr:uid="{00000000-0004-0000-0A00-000050080000}"/>
    <hyperlink ref="AS309" r:id="rId2130" display="https://dashboard.tenderly.co/tx/mainnet/0xe65b8c3b02620cab785d822e3bf0bee325783d5d8034c296167bc6464dd5af0f" xr:uid="{00000000-0004-0000-0A00-000051080000}"/>
    <hyperlink ref="AT309" r:id="rId2131" xr:uid="{00000000-0004-0000-0A00-000052080000}"/>
    <hyperlink ref="AU309" r:id="rId2132" xr:uid="{00000000-0004-0000-0A00-000053080000}"/>
    <hyperlink ref="AV309" r:id="rId2133" xr:uid="{00000000-0004-0000-0A00-000054080000}"/>
    <hyperlink ref="AX309" r:id="rId2134" display="https://etherscan.io/tx/0xe65b8c3b02620cab785d822e3bf0bee325783d5d8034c296167bc6464dd5af0f" xr:uid="{00000000-0004-0000-0A00-000055080000}"/>
    <hyperlink ref="B310" r:id="rId2135" display="https://etherscan.io/txs?block=22014201" xr:uid="{00000000-0004-0000-0A00-000056080000}"/>
    <hyperlink ref="D310" r:id="rId2136" xr:uid="{00000000-0004-0000-0A00-000057080000}"/>
    <hyperlink ref="AS310" r:id="rId2137" display="https://dashboard.tenderly.co/tx/mainnet/0x6feecd960b5a2046465071cb51c39714db24c69f5de3b260e70e23d3850ef3af" xr:uid="{00000000-0004-0000-0A00-000058080000}"/>
    <hyperlink ref="AT310" r:id="rId2138" xr:uid="{00000000-0004-0000-0A00-000059080000}"/>
    <hyperlink ref="AU310" r:id="rId2139" xr:uid="{00000000-0004-0000-0A00-00005A080000}"/>
    <hyperlink ref="AV310" r:id="rId2140" xr:uid="{00000000-0004-0000-0A00-00005B080000}"/>
    <hyperlink ref="B311" r:id="rId2141" display="https://etherscan.io/txs?block=22009247" xr:uid="{00000000-0004-0000-0A00-00005C080000}"/>
    <hyperlink ref="D311" r:id="rId2142" xr:uid="{00000000-0004-0000-0A00-00005D080000}"/>
    <hyperlink ref="AS311" r:id="rId2143" display="https://dashboard.tenderly.co/tx/mainnet/0x8f626610a42eaf387593541ee847489571c5a40dc2109c7a2fa59301ebef761e" xr:uid="{00000000-0004-0000-0A00-00005E080000}"/>
    <hyperlink ref="AT311" r:id="rId2144" xr:uid="{00000000-0004-0000-0A00-00005F080000}"/>
    <hyperlink ref="AU311" r:id="rId2145" xr:uid="{00000000-0004-0000-0A00-000060080000}"/>
    <hyperlink ref="AV311" r:id="rId2146" xr:uid="{00000000-0004-0000-0A00-000061080000}"/>
    <hyperlink ref="AX311" r:id="rId2147" display="https://etherscan.io/tx/0x8f626610a42eaf387593541ee847489571c5a40dc2109c7a2fa59301ebef761e" xr:uid="{00000000-0004-0000-0A00-000062080000}"/>
    <hyperlink ref="B312" r:id="rId2148" display="https://etherscan.io/txs?block=22011998" xr:uid="{00000000-0004-0000-0A00-000063080000}"/>
    <hyperlink ref="D312" r:id="rId2149" xr:uid="{00000000-0004-0000-0A00-000064080000}"/>
    <hyperlink ref="AS312" r:id="rId2150" display="https://dashboard.tenderly.co/tx/mainnet/0x6af6179e1fe1910d8ce918c140deae26b94add6b5b5101eba35c38aeda04b744" xr:uid="{00000000-0004-0000-0A00-000065080000}"/>
    <hyperlink ref="AT312" r:id="rId2151" xr:uid="{00000000-0004-0000-0A00-000066080000}"/>
    <hyperlink ref="AU312" r:id="rId2152" xr:uid="{00000000-0004-0000-0A00-000067080000}"/>
    <hyperlink ref="AV312" r:id="rId2153" xr:uid="{00000000-0004-0000-0A00-000068080000}"/>
    <hyperlink ref="AX312" r:id="rId2154" display="https://etherscan.io/tx/0x6af6179e1fe1910d8ce918c140deae26b94add6b5b5101eba35c38aeda04b744" xr:uid="{00000000-0004-0000-0A00-000069080000}"/>
    <hyperlink ref="B313" r:id="rId2155" display="https://etherscan.io/txs?block=22011792" xr:uid="{00000000-0004-0000-0A00-00006A080000}"/>
    <hyperlink ref="D313" r:id="rId2156" xr:uid="{00000000-0004-0000-0A00-00006B080000}"/>
    <hyperlink ref="AS313" r:id="rId2157" display="https://dashboard.tenderly.co/tx/mainnet/0x3fe9fbfe55af4d0e89a82219def8e2e53210403031b701ab682ce26ad92e0e2b" xr:uid="{00000000-0004-0000-0A00-00006C080000}"/>
    <hyperlink ref="AT313" r:id="rId2158" xr:uid="{00000000-0004-0000-0A00-00006D080000}"/>
    <hyperlink ref="AU313" r:id="rId2159" xr:uid="{00000000-0004-0000-0A00-00006E080000}"/>
    <hyperlink ref="AV313" r:id="rId2160" xr:uid="{00000000-0004-0000-0A00-00006F080000}"/>
    <hyperlink ref="AX313" r:id="rId2161" display="https://etherscan.io/tx/0x3fe9fbfe55af4d0e89a82219def8e2e53210403031b701ab682ce26ad92e0e2b" xr:uid="{00000000-0004-0000-0A00-000070080000}"/>
    <hyperlink ref="B314" r:id="rId2162" display="https://etherscan.io/txs?block=22011534" xr:uid="{00000000-0004-0000-0A00-000071080000}"/>
    <hyperlink ref="D314" r:id="rId2163" xr:uid="{00000000-0004-0000-0A00-000072080000}"/>
    <hyperlink ref="AS314" r:id="rId2164" display="https://dashboard.tenderly.co/tx/mainnet/0x694e8862ca324a0238ffe974421c9924362254c80953e088a353511af39e5918" xr:uid="{00000000-0004-0000-0A00-000073080000}"/>
    <hyperlink ref="AT314" r:id="rId2165" xr:uid="{00000000-0004-0000-0A00-000074080000}"/>
    <hyperlink ref="AU314" r:id="rId2166" xr:uid="{00000000-0004-0000-0A00-000075080000}"/>
    <hyperlink ref="AV314" r:id="rId2167" xr:uid="{00000000-0004-0000-0A00-000076080000}"/>
    <hyperlink ref="AX314" r:id="rId2168" display="https://etherscan.io/tx/0x694e8862ca324a0238ffe974421c9924362254c80953e088a353511af39e5918" xr:uid="{00000000-0004-0000-0A00-000077080000}"/>
    <hyperlink ref="B315" r:id="rId2169" display="https://etherscan.io/txs?block=22011920" xr:uid="{00000000-0004-0000-0A00-000078080000}"/>
    <hyperlink ref="D315" r:id="rId2170" xr:uid="{00000000-0004-0000-0A00-000079080000}"/>
    <hyperlink ref="AS315" r:id="rId2171" display="https://dashboard.tenderly.co/tx/mainnet/0x32c8866b40679547efc3209082f7ca0b2bfd51e5a553f47442335880d826e390" xr:uid="{00000000-0004-0000-0A00-00007A080000}"/>
    <hyperlink ref="AT315" r:id="rId2172" xr:uid="{00000000-0004-0000-0A00-00007B080000}"/>
    <hyperlink ref="AU315" r:id="rId2173" xr:uid="{00000000-0004-0000-0A00-00007C080000}"/>
    <hyperlink ref="AV315" r:id="rId2174" xr:uid="{00000000-0004-0000-0A00-00007D080000}"/>
    <hyperlink ref="AX315" r:id="rId2175" display="https://etherscan.io/tx/0x32c8866b40679547efc3209082f7ca0b2bfd51e5a553f47442335880d826e390" xr:uid="{00000000-0004-0000-0A00-00007E080000}"/>
    <hyperlink ref="B316" r:id="rId2176" display="https://etherscan.io/txs?block=22011613" xr:uid="{00000000-0004-0000-0A00-00007F080000}"/>
    <hyperlink ref="D316" r:id="rId2177" xr:uid="{00000000-0004-0000-0A00-000080080000}"/>
    <hyperlink ref="AS316" r:id="rId2178" display="https://dashboard.tenderly.co/tx/mainnet/0xeb414f8a2b7840e245afb3335cefb26bd7e46269a7d0eba55b033b7d7ded1289" xr:uid="{00000000-0004-0000-0A00-000081080000}"/>
    <hyperlink ref="AT316" r:id="rId2179" xr:uid="{00000000-0004-0000-0A00-000082080000}"/>
    <hyperlink ref="AU316" r:id="rId2180" xr:uid="{00000000-0004-0000-0A00-000083080000}"/>
    <hyperlink ref="AV316" r:id="rId2181" xr:uid="{00000000-0004-0000-0A00-000084080000}"/>
    <hyperlink ref="AX316" r:id="rId2182" display="https://etherscan.io/tx/0xeb414f8a2b7840e245afb3335cefb26bd7e46269a7d0eba55b033b7d7ded1289" xr:uid="{00000000-0004-0000-0A00-000085080000}"/>
    <hyperlink ref="B317" r:id="rId2183" display="https://etherscan.io/txs?block=22014976" xr:uid="{00000000-0004-0000-0A00-000086080000}"/>
    <hyperlink ref="D317" r:id="rId2184" xr:uid="{00000000-0004-0000-0A00-000087080000}"/>
    <hyperlink ref="AS317" r:id="rId2185" display="https://dashboard.tenderly.co/tx/mainnet/0x28a4af775339f6cd5423659e435c3524bac49640b83461386c4c756d66bce6a1" xr:uid="{00000000-0004-0000-0A00-000088080000}"/>
    <hyperlink ref="AT317" r:id="rId2186" xr:uid="{00000000-0004-0000-0A00-000089080000}"/>
    <hyperlink ref="AU317" r:id="rId2187" xr:uid="{00000000-0004-0000-0A00-00008A080000}"/>
    <hyperlink ref="AV317" r:id="rId2188" xr:uid="{00000000-0004-0000-0A00-00008B080000}"/>
    <hyperlink ref="AX317" r:id="rId2189" display="https://etherscan.io/tx/0x28a4af775339f6cd5423659e435c3524bac49640b83461386c4c756d66bce6a1" xr:uid="{00000000-0004-0000-0A00-00008C080000}"/>
    <hyperlink ref="B318" r:id="rId2190" display="https://etherscan.io/txs?block=22015437" xr:uid="{00000000-0004-0000-0A00-00008D080000}"/>
    <hyperlink ref="D318" r:id="rId2191" xr:uid="{00000000-0004-0000-0A00-00008E080000}"/>
    <hyperlink ref="AS318" r:id="rId2192" display="https://dashboard.tenderly.co/tx/mainnet/0xd6a1f3dfa372ed155385a381f5798a3be34bb03253508a6c016b954e9c236ace" xr:uid="{00000000-0004-0000-0A00-00008F080000}"/>
    <hyperlink ref="AT318" r:id="rId2193" xr:uid="{00000000-0004-0000-0A00-000090080000}"/>
    <hyperlink ref="AU318" r:id="rId2194" xr:uid="{00000000-0004-0000-0A00-000091080000}"/>
    <hyperlink ref="AV318" r:id="rId2195" xr:uid="{00000000-0004-0000-0A00-000092080000}"/>
    <hyperlink ref="AX318" r:id="rId2196" display="https://etherscan.io/tx/0x8e559533543f13511ab5692816ed95bf4954d7602b48f02c525e5ba024b56071" xr:uid="{00000000-0004-0000-0A00-000093080000}"/>
    <hyperlink ref="AY318" r:id="rId2197" xr:uid="{00000000-0004-0000-0A00-000094080000}"/>
    <hyperlink ref="B319" r:id="rId2198" display="https://etherscan.io/txs?block=22015183" xr:uid="{00000000-0004-0000-0A00-000095080000}"/>
    <hyperlink ref="D319" r:id="rId2199" xr:uid="{00000000-0004-0000-0A00-000096080000}"/>
    <hyperlink ref="AS319" r:id="rId2200" display="https://dashboard.tenderly.co/tx/mainnet/0x2925cfb331f12d09fee12f517680a775c00533065254776e0d7da0de18493c3a" xr:uid="{00000000-0004-0000-0A00-000097080000}"/>
    <hyperlink ref="AT319" r:id="rId2201" xr:uid="{00000000-0004-0000-0A00-000098080000}"/>
    <hyperlink ref="AU319" r:id="rId2202" xr:uid="{00000000-0004-0000-0A00-000099080000}"/>
    <hyperlink ref="AV319" r:id="rId2203" xr:uid="{00000000-0004-0000-0A00-00009A080000}"/>
    <hyperlink ref="AX319" r:id="rId2204" display="https://etherscan.io/tx/0x2925cfb331f12d09fee12f517680a775c00533065254776e0d7da0de18493c3a" xr:uid="{00000000-0004-0000-0A00-00009B080000}"/>
    <hyperlink ref="B320" r:id="rId2205" display="https://etherscan.io/txs?block=22014859" xr:uid="{00000000-0004-0000-0A00-00009C080000}"/>
    <hyperlink ref="D320" r:id="rId2206" xr:uid="{00000000-0004-0000-0A00-00009D080000}"/>
    <hyperlink ref="AS320" r:id="rId2207" display="https://dashboard.tenderly.co/tx/mainnet/0x7b04b3b8ed71d7be46ff1b104ea8e4af18d1831303fa06cd75f88b8a8be2185b" xr:uid="{00000000-0004-0000-0A00-00009E080000}"/>
    <hyperlink ref="AT320" r:id="rId2208" xr:uid="{00000000-0004-0000-0A00-00009F080000}"/>
    <hyperlink ref="AU320" r:id="rId2209" xr:uid="{00000000-0004-0000-0A00-0000A0080000}"/>
    <hyperlink ref="AV320" r:id="rId2210" xr:uid="{00000000-0004-0000-0A00-0000A1080000}"/>
    <hyperlink ref="B321" r:id="rId2211" display="https://etherscan.io/txs?block=22013629" xr:uid="{00000000-0004-0000-0A00-0000A2080000}"/>
    <hyperlink ref="D321" r:id="rId2212" xr:uid="{00000000-0004-0000-0A00-0000A3080000}"/>
    <hyperlink ref="AS321" r:id="rId2213" display="https://dashboard.tenderly.co/tx/mainnet/0x56a256d39348f8816d35f3c2b817017bd36d2696ac8071fc01eb1d8d52ceface" xr:uid="{00000000-0004-0000-0A00-0000A4080000}"/>
    <hyperlink ref="AT321" r:id="rId2214" xr:uid="{00000000-0004-0000-0A00-0000A5080000}"/>
    <hyperlink ref="AU321" r:id="rId2215" xr:uid="{00000000-0004-0000-0A00-0000A6080000}"/>
    <hyperlink ref="AV321" r:id="rId2216" xr:uid="{00000000-0004-0000-0A00-0000A7080000}"/>
    <hyperlink ref="AX321" r:id="rId2217" display="https://etherscan.io/tx/0x56a256d39348f8816d35f3c2b817017bd36d2696ac8071fc01eb1d8d52ceface" xr:uid="{00000000-0004-0000-0A00-0000A8080000}"/>
    <hyperlink ref="B322" r:id="rId2218" display="https://etherscan.io/txs?block=22015290" xr:uid="{00000000-0004-0000-0A00-0000A9080000}"/>
    <hyperlink ref="D322" r:id="rId2219" xr:uid="{00000000-0004-0000-0A00-0000AA080000}"/>
    <hyperlink ref="AS322" r:id="rId2220" display="https://dashboard.tenderly.co/tx/mainnet/0x4040554e4a5bf6bb8634be93461a6438b25d6975ddb242436c2f488e16aabb00" xr:uid="{00000000-0004-0000-0A00-0000AB080000}"/>
    <hyperlink ref="AT322" r:id="rId2221" xr:uid="{00000000-0004-0000-0A00-0000AC080000}"/>
    <hyperlink ref="AU322" r:id="rId2222" xr:uid="{00000000-0004-0000-0A00-0000AD080000}"/>
    <hyperlink ref="AV322" r:id="rId2223" xr:uid="{00000000-0004-0000-0A00-0000AE080000}"/>
    <hyperlink ref="AX322" r:id="rId2224" display="https://etherscan.io/tx/0x4040554e4a5bf6bb8634be93461a6438b25d6975ddb242436c2f488e16aabb00" xr:uid="{00000000-0004-0000-0A00-0000AF080000}"/>
    <hyperlink ref="B323" r:id="rId2225" display="https://etherscan.io/txs?block=22009955" xr:uid="{00000000-0004-0000-0A00-0000B0080000}"/>
    <hyperlink ref="D323" r:id="rId2226" xr:uid="{00000000-0004-0000-0A00-0000B1080000}"/>
    <hyperlink ref="AS323" r:id="rId2227" display="https://dashboard.tenderly.co/tx/mainnet/0xd28ea237cbd0369c670feb628bca5e1bd2bd9374a3e2c65181641c3c11c489a3" xr:uid="{00000000-0004-0000-0A00-0000B2080000}"/>
    <hyperlink ref="AT323" r:id="rId2228" xr:uid="{00000000-0004-0000-0A00-0000B3080000}"/>
    <hyperlink ref="AU323" r:id="rId2229" xr:uid="{00000000-0004-0000-0A00-0000B4080000}"/>
    <hyperlink ref="AV323" r:id="rId2230" xr:uid="{00000000-0004-0000-0A00-0000B5080000}"/>
    <hyperlink ref="AX323" r:id="rId2231" display="https://etherscan.io/tx/0xd28ea237cbd0369c670feb628bca5e1bd2bd9374a3e2c65181641c3c11c489a3" xr:uid="{00000000-0004-0000-0A00-0000B6080000}"/>
    <hyperlink ref="B324" r:id="rId2232" display="https://etherscan.io/txs?block=22012519" xr:uid="{00000000-0004-0000-0A00-0000B7080000}"/>
    <hyperlink ref="D324" r:id="rId2233" xr:uid="{00000000-0004-0000-0A00-0000B8080000}"/>
    <hyperlink ref="AS324" r:id="rId2234" display="https://dashboard.tenderly.co/tx/mainnet/0x39ecee9aabd1a82ded29c3840f8c694a6e0483ba84702a68fc9f3413ff967605" xr:uid="{00000000-0004-0000-0A00-0000B9080000}"/>
    <hyperlink ref="AT324" r:id="rId2235" xr:uid="{00000000-0004-0000-0A00-0000BA080000}"/>
    <hyperlink ref="AU324" r:id="rId2236" xr:uid="{00000000-0004-0000-0A00-0000BB080000}"/>
    <hyperlink ref="AV324" r:id="rId2237" xr:uid="{00000000-0004-0000-0A00-0000BC080000}"/>
    <hyperlink ref="AX324" r:id="rId2238" display="https://etherscan.io/tx/0x39ecee9aabd1a82ded29c3840f8c694a6e0483ba84702a68fc9f3413ff967605" xr:uid="{00000000-0004-0000-0A00-0000BD080000}"/>
    <hyperlink ref="B325" r:id="rId2239" display="https://etherscan.io/txs?block=22015381" xr:uid="{00000000-0004-0000-0A00-0000BE080000}"/>
    <hyperlink ref="D325" r:id="rId2240" xr:uid="{00000000-0004-0000-0A00-0000BF080000}"/>
    <hyperlink ref="AS325" r:id="rId2241" display="https://dashboard.tenderly.co/tx/mainnet/0x40b33d62fdcafd86825887d635c69ef5bb9dcdc38e1bbb01ae0f1e5a177eec26" xr:uid="{00000000-0004-0000-0A00-0000C0080000}"/>
    <hyperlink ref="AT325" r:id="rId2242" xr:uid="{00000000-0004-0000-0A00-0000C1080000}"/>
    <hyperlink ref="AU325" r:id="rId2243" xr:uid="{00000000-0004-0000-0A00-0000C2080000}"/>
    <hyperlink ref="AV325" r:id="rId2244" xr:uid="{00000000-0004-0000-0A00-0000C3080000}"/>
    <hyperlink ref="AX325" r:id="rId2245" display="https://etherscan.io/tx/0x934aeec84d77ec78cc95baf5ec7ae26e9ecb13f57ea23db49b647eaaaf3599b9" xr:uid="{00000000-0004-0000-0A00-0000C4080000}"/>
    <hyperlink ref="AY325" r:id="rId2246" xr:uid="{00000000-0004-0000-0A00-0000C5080000}"/>
    <hyperlink ref="B326" r:id="rId2247" display="https://etherscan.io/txs?block=22009798" xr:uid="{00000000-0004-0000-0A00-0000C6080000}"/>
    <hyperlink ref="D326" r:id="rId2248" xr:uid="{00000000-0004-0000-0A00-0000C7080000}"/>
    <hyperlink ref="AS326" r:id="rId2249" display="https://dashboard.tenderly.co/tx/mainnet/0x85e7d718f45ae59e49eb8601da7c78a4252a95b9dcd91d82248c2662c7759925" xr:uid="{00000000-0004-0000-0A00-0000C8080000}"/>
    <hyperlink ref="AT326" r:id="rId2250" xr:uid="{00000000-0004-0000-0A00-0000C9080000}"/>
    <hyperlink ref="AU326" r:id="rId2251" xr:uid="{00000000-0004-0000-0A00-0000CA080000}"/>
    <hyperlink ref="AV326" r:id="rId2252" xr:uid="{00000000-0004-0000-0A00-0000CB080000}"/>
    <hyperlink ref="AX326" r:id="rId2253" display="https://etherscan.io/tx/0x85e7d718f45ae59e49eb8601da7c78a4252a95b9dcd91d82248c2662c7759925" xr:uid="{00000000-0004-0000-0A00-0000CC080000}"/>
    <hyperlink ref="B327" r:id="rId2254" display="https://etherscan.io/txs?block=22010446" xr:uid="{00000000-0004-0000-0A00-0000CD080000}"/>
    <hyperlink ref="D327" r:id="rId2255" xr:uid="{00000000-0004-0000-0A00-0000CE080000}"/>
    <hyperlink ref="AS327" r:id="rId2256" display="https://dashboard.tenderly.co/tx/mainnet/0x2d341d526de4e50ca59b57edcb59c25c6b99fd3fac5b63ed62069686971bf12c" xr:uid="{00000000-0004-0000-0A00-0000CF080000}"/>
    <hyperlink ref="AT327" r:id="rId2257" xr:uid="{00000000-0004-0000-0A00-0000D0080000}"/>
    <hyperlink ref="AU327" r:id="rId2258" xr:uid="{00000000-0004-0000-0A00-0000D1080000}"/>
    <hyperlink ref="AV327" r:id="rId2259" xr:uid="{00000000-0004-0000-0A00-0000D2080000}"/>
    <hyperlink ref="AX327" r:id="rId2260" display="https://etherscan.io/tx/0x2d341d526de4e50ca59b57edcb59c25c6b99fd3fac5b63ed62069686971bf12c" xr:uid="{00000000-0004-0000-0A00-0000D3080000}"/>
    <hyperlink ref="B328" r:id="rId2261" display="https://etherscan.io/txs?block=22014035" xr:uid="{00000000-0004-0000-0A00-0000D4080000}"/>
    <hyperlink ref="D328" r:id="rId2262" xr:uid="{00000000-0004-0000-0A00-0000D5080000}"/>
    <hyperlink ref="AS328" r:id="rId2263" display="https://dashboard.tenderly.co/tx/mainnet/0x5ff0f39c850aff06a85832062fb3d0d96e76e9162cc8d4a11f543207056f5f58" xr:uid="{00000000-0004-0000-0A00-0000D6080000}"/>
    <hyperlink ref="AT328" r:id="rId2264" xr:uid="{00000000-0004-0000-0A00-0000D7080000}"/>
    <hyperlink ref="AU328" r:id="rId2265" xr:uid="{00000000-0004-0000-0A00-0000D8080000}"/>
    <hyperlink ref="AV328" r:id="rId2266" xr:uid="{00000000-0004-0000-0A00-0000D9080000}"/>
    <hyperlink ref="AX328" r:id="rId2267" display="https://etherscan.io/tx/0xe9c748d47862a655eaa170c777eb8b00bd68cba7b7b7ea114626563674311168" xr:uid="{00000000-0004-0000-0A00-0000DA080000}"/>
    <hyperlink ref="AY328" r:id="rId2268" xr:uid="{00000000-0004-0000-0A00-0000DB080000}"/>
    <hyperlink ref="B329" r:id="rId2269" display="https://etherscan.io/txs?block=22009933" xr:uid="{00000000-0004-0000-0A00-0000DC080000}"/>
    <hyperlink ref="D329" r:id="rId2270" xr:uid="{00000000-0004-0000-0A00-0000DD080000}"/>
    <hyperlink ref="AS329" r:id="rId2271" display="https://dashboard.tenderly.co/tx/mainnet/0x46356a98ed01dc4163275da03bff10df273bc64ba33114d1edc8b13c8f9df2bb" xr:uid="{00000000-0004-0000-0A00-0000DE080000}"/>
    <hyperlink ref="AT329" r:id="rId2272" xr:uid="{00000000-0004-0000-0A00-0000DF080000}"/>
    <hyperlink ref="AU329" r:id="rId2273" xr:uid="{00000000-0004-0000-0A00-0000E0080000}"/>
    <hyperlink ref="AV329" r:id="rId2274" xr:uid="{00000000-0004-0000-0A00-0000E1080000}"/>
    <hyperlink ref="AX329" r:id="rId2275" display="https://etherscan.io/tx/0x46356a98ed01dc4163275da03bff10df273bc64ba33114d1edc8b13c8f9df2bb" xr:uid="{00000000-0004-0000-0A00-0000E2080000}"/>
    <hyperlink ref="B330" r:id="rId2276" display="https://etherscan.io/txs?block=22012207" xr:uid="{00000000-0004-0000-0A00-0000E3080000}"/>
    <hyperlink ref="D330" r:id="rId2277" xr:uid="{00000000-0004-0000-0A00-0000E4080000}"/>
    <hyperlink ref="AS330" r:id="rId2278" display="https://dashboard.tenderly.co/tx/mainnet/0xcf8119ce9e71679533e5b6a7bc3f7fc0fea2184a269075b1aa4cdd1a5a81d01b" xr:uid="{00000000-0004-0000-0A00-0000E5080000}"/>
    <hyperlink ref="AT330" r:id="rId2279" xr:uid="{00000000-0004-0000-0A00-0000E6080000}"/>
    <hyperlink ref="AU330" r:id="rId2280" xr:uid="{00000000-0004-0000-0A00-0000E7080000}"/>
    <hyperlink ref="AV330" r:id="rId2281" xr:uid="{00000000-0004-0000-0A00-0000E8080000}"/>
    <hyperlink ref="AX330" r:id="rId2282" display="https://etherscan.io/tx/0xcc3332ffa4b57a86fc6c812e6d16a396f4026d4dd56fc4084c977cb3f4401ac3" xr:uid="{00000000-0004-0000-0A00-0000E9080000}"/>
    <hyperlink ref="AY330" r:id="rId2283" xr:uid="{00000000-0004-0000-0A00-0000EA080000}"/>
    <hyperlink ref="B331" r:id="rId2284" display="https://etherscan.io/txs?block=22011600" xr:uid="{00000000-0004-0000-0A00-0000EB080000}"/>
    <hyperlink ref="D331" r:id="rId2285" xr:uid="{00000000-0004-0000-0A00-0000EC080000}"/>
    <hyperlink ref="AS331" r:id="rId2286" display="https://dashboard.tenderly.co/tx/mainnet/0x41df743fb07fe165ff136ed620b99b8cb8a7867b201b1be0b86576d81c03573f" xr:uid="{00000000-0004-0000-0A00-0000ED080000}"/>
    <hyperlink ref="AT331" r:id="rId2287" xr:uid="{00000000-0004-0000-0A00-0000EE080000}"/>
    <hyperlink ref="AU331" r:id="rId2288" xr:uid="{00000000-0004-0000-0A00-0000EF080000}"/>
    <hyperlink ref="AV331" r:id="rId2289" xr:uid="{00000000-0004-0000-0A00-0000F0080000}"/>
    <hyperlink ref="AX331" r:id="rId2290" display="https://etherscan.io/tx/0x41df743fb07fe165ff136ed620b99b8cb8a7867b201b1be0b86576d81c03573f" xr:uid="{00000000-0004-0000-0A00-0000F1080000}"/>
    <hyperlink ref="B332" r:id="rId2291" display="https://etherscan.io/txs?block=22013628" xr:uid="{00000000-0004-0000-0A00-0000F2080000}"/>
    <hyperlink ref="D332" r:id="rId2292" xr:uid="{00000000-0004-0000-0A00-0000F3080000}"/>
    <hyperlink ref="AS332" r:id="rId2293" display="https://dashboard.tenderly.co/tx/mainnet/0x88ee5a97d18076fe5f473dad0cf9cb6663fe1e5509d3cf2877987f865f145265" xr:uid="{00000000-0004-0000-0A00-0000F4080000}"/>
    <hyperlink ref="AT332" r:id="rId2294" xr:uid="{00000000-0004-0000-0A00-0000F5080000}"/>
    <hyperlink ref="AU332" r:id="rId2295" xr:uid="{00000000-0004-0000-0A00-0000F6080000}"/>
    <hyperlink ref="AV332" r:id="rId2296" xr:uid="{00000000-0004-0000-0A00-0000F7080000}"/>
    <hyperlink ref="AX332" r:id="rId2297" display="https://etherscan.io/tx/0x88ee5a97d18076fe5f473dad0cf9cb6663fe1e5509d3cf2877987f865f145265" xr:uid="{00000000-0004-0000-0A00-0000F8080000}"/>
    <hyperlink ref="B333" r:id="rId2298" display="https://etherscan.io/txs?block=22014512" xr:uid="{00000000-0004-0000-0A00-0000F9080000}"/>
    <hyperlink ref="D333" r:id="rId2299" xr:uid="{00000000-0004-0000-0A00-0000FA080000}"/>
    <hyperlink ref="AS333" r:id="rId2300" display="https://dashboard.tenderly.co/tx/mainnet/0xcba522d411789b95f713e527c50fa8f1082d1c77127b6d7c99692129cb939b84" xr:uid="{00000000-0004-0000-0A00-0000FB080000}"/>
    <hyperlink ref="AT333" r:id="rId2301" xr:uid="{00000000-0004-0000-0A00-0000FC080000}"/>
    <hyperlink ref="AU333" r:id="rId2302" xr:uid="{00000000-0004-0000-0A00-0000FD080000}"/>
    <hyperlink ref="AV333" r:id="rId2303" xr:uid="{00000000-0004-0000-0A00-0000FE080000}"/>
    <hyperlink ref="AX333" r:id="rId2304" display="https://etherscan.io/tx/0x3d7dc7055022e76eba3259aa73735dfa439b766008a36922246b33aea45ca58e" xr:uid="{00000000-0004-0000-0A00-0000FF080000}"/>
    <hyperlink ref="AY333" r:id="rId2305" xr:uid="{00000000-0004-0000-0A00-000000090000}"/>
    <hyperlink ref="B334" r:id="rId2306" display="https://etherscan.io/txs?block=22011301" xr:uid="{00000000-0004-0000-0A00-000001090000}"/>
    <hyperlink ref="D334" r:id="rId2307" xr:uid="{00000000-0004-0000-0A00-000002090000}"/>
    <hyperlink ref="AS334" r:id="rId2308" display="https://dashboard.tenderly.co/tx/mainnet/0x5e595d57a53fb30158986df8b553a046a784c723a14318d8d6535b941b0cb98e" xr:uid="{00000000-0004-0000-0A00-000003090000}"/>
    <hyperlink ref="AT334" r:id="rId2309" xr:uid="{00000000-0004-0000-0A00-000004090000}"/>
    <hyperlink ref="AU334" r:id="rId2310" xr:uid="{00000000-0004-0000-0A00-000005090000}"/>
    <hyperlink ref="AV334" r:id="rId2311" xr:uid="{00000000-0004-0000-0A00-000006090000}"/>
    <hyperlink ref="AX334" r:id="rId2312" display="https://etherscan.io/tx/0x5e595d57a53fb30158986df8b553a046a784c723a14318d8d6535b941b0cb98e" xr:uid="{00000000-0004-0000-0A00-000007090000}"/>
    <hyperlink ref="B335" r:id="rId2313" display="https://etherscan.io/txs?block=22015159" xr:uid="{00000000-0004-0000-0A00-000008090000}"/>
    <hyperlink ref="D335" r:id="rId2314" xr:uid="{00000000-0004-0000-0A00-000009090000}"/>
    <hyperlink ref="AS335" r:id="rId2315" display="https://dashboard.tenderly.co/tx/mainnet/0x8a5b4ccdac3ec138c8d355e31e0750d04f4ca5767a6bfd0657223e7391486e6a" xr:uid="{00000000-0004-0000-0A00-00000A090000}"/>
    <hyperlink ref="AT335" r:id="rId2316" xr:uid="{00000000-0004-0000-0A00-00000B090000}"/>
    <hyperlink ref="AU335" r:id="rId2317" xr:uid="{00000000-0004-0000-0A00-00000C090000}"/>
    <hyperlink ref="AV335" r:id="rId2318" xr:uid="{00000000-0004-0000-0A00-00000D090000}"/>
    <hyperlink ref="AX335" r:id="rId2319" display="https://etherscan.io/tx/0x8a5b4ccdac3ec138c8d355e31e0750d04f4ca5767a6bfd0657223e7391486e6a" xr:uid="{00000000-0004-0000-0A00-00000E090000}"/>
    <hyperlink ref="B336" r:id="rId2320" display="https://etherscan.io/txs?block=22010278" xr:uid="{00000000-0004-0000-0A00-00000F090000}"/>
    <hyperlink ref="D336" r:id="rId2321" xr:uid="{00000000-0004-0000-0A00-000010090000}"/>
    <hyperlink ref="AS336" r:id="rId2322" display="https://dashboard.tenderly.co/tx/mainnet/0xb0698cdd5fd99ef1a84a62adcdc15770be92fc7344aa6b6c7e41b33f26e6863d" xr:uid="{00000000-0004-0000-0A00-000011090000}"/>
    <hyperlink ref="AT336" r:id="rId2323" xr:uid="{00000000-0004-0000-0A00-000012090000}"/>
    <hyperlink ref="AU336" r:id="rId2324" xr:uid="{00000000-0004-0000-0A00-000013090000}"/>
    <hyperlink ref="AV336" r:id="rId2325" xr:uid="{00000000-0004-0000-0A00-000014090000}"/>
    <hyperlink ref="AX336" r:id="rId2326" display="https://etherscan.io/tx/0xb0698cdd5fd99ef1a84a62adcdc15770be92fc7344aa6b6c7e41b33f26e6863d" xr:uid="{00000000-0004-0000-0A00-000015090000}"/>
    <hyperlink ref="B337" r:id="rId2327" display="https://etherscan.io/txs?block=22012026" xr:uid="{00000000-0004-0000-0A00-000016090000}"/>
    <hyperlink ref="D337" r:id="rId2328" xr:uid="{00000000-0004-0000-0A00-000017090000}"/>
    <hyperlink ref="AS337" r:id="rId2329" display="https://dashboard.tenderly.co/tx/mainnet/0x736e564b1406f4a00c3becd0f65038d8e3fbfa4b24428b29ffb7230449cbc0fa" xr:uid="{00000000-0004-0000-0A00-000018090000}"/>
    <hyperlink ref="AT337" r:id="rId2330" xr:uid="{00000000-0004-0000-0A00-000019090000}"/>
    <hyperlink ref="AU337" r:id="rId2331" xr:uid="{00000000-0004-0000-0A00-00001A090000}"/>
    <hyperlink ref="AV337" r:id="rId2332" xr:uid="{00000000-0004-0000-0A00-00001B090000}"/>
    <hyperlink ref="AX337" r:id="rId2333" display="https://etherscan.io/tx/0x736e564b1406f4a00c3becd0f65038d8e3fbfa4b24428b29ffb7230449cbc0fa" xr:uid="{00000000-0004-0000-0A00-00001C090000}"/>
    <hyperlink ref="B338" r:id="rId2334" display="https://etherscan.io/txs?block=22010007" xr:uid="{00000000-0004-0000-0A00-00001D090000}"/>
    <hyperlink ref="D338" r:id="rId2335" xr:uid="{00000000-0004-0000-0A00-00001E090000}"/>
    <hyperlink ref="AS338" r:id="rId2336" display="https://dashboard.tenderly.co/tx/mainnet/0xf70a76fdeb51d2ddbceee909efcce21f3ffb15194170c56a91241aefa3aead65" xr:uid="{00000000-0004-0000-0A00-00001F090000}"/>
    <hyperlink ref="AT338" r:id="rId2337" xr:uid="{00000000-0004-0000-0A00-000020090000}"/>
    <hyperlink ref="AU338" r:id="rId2338" xr:uid="{00000000-0004-0000-0A00-000021090000}"/>
    <hyperlink ref="AV338" r:id="rId2339" xr:uid="{00000000-0004-0000-0A00-000022090000}"/>
    <hyperlink ref="AX338" r:id="rId2340" display="https://etherscan.io/tx/0xf70a76fdeb51d2ddbceee909efcce21f3ffb15194170c56a91241aefa3aead65" xr:uid="{00000000-0004-0000-0A00-000023090000}"/>
    <hyperlink ref="B339" r:id="rId2341" display="https://etherscan.io/txs?block=22009098" xr:uid="{00000000-0004-0000-0A00-000024090000}"/>
    <hyperlink ref="D339" r:id="rId2342" xr:uid="{00000000-0004-0000-0A00-000025090000}"/>
    <hyperlink ref="AS339" r:id="rId2343" display="https://dashboard.tenderly.co/tx/mainnet/0xecebe8e862a0e2112b9d39bc085e53bbeddfaf9b44d241e43714aed0a66278ee" xr:uid="{00000000-0004-0000-0A00-000026090000}"/>
    <hyperlink ref="AT339" r:id="rId2344" xr:uid="{00000000-0004-0000-0A00-000027090000}"/>
    <hyperlink ref="AU339" r:id="rId2345" xr:uid="{00000000-0004-0000-0A00-000028090000}"/>
    <hyperlink ref="AV339" r:id="rId2346" xr:uid="{00000000-0004-0000-0A00-000029090000}"/>
    <hyperlink ref="AX339" r:id="rId2347" display="https://etherscan.io/tx/0xcf46cbe8df211cb6539ca172473d818bfc9368c0bd9b51a7462ba62fc9299bf4" xr:uid="{00000000-0004-0000-0A00-00002A090000}"/>
    <hyperlink ref="AY339" r:id="rId2348" xr:uid="{00000000-0004-0000-0A00-00002B090000}"/>
    <hyperlink ref="B340" r:id="rId2349" display="https://etherscan.io/txs?block=22009726" xr:uid="{00000000-0004-0000-0A00-00002C090000}"/>
    <hyperlink ref="D340" r:id="rId2350" xr:uid="{00000000-0004-0000-0A00-00002D090000}"/>
    <hyperlink ref="AS340" r:id="rId2351" display="https://dashboard.tenderly.co/tx/mainnet/0x5756edf6d9a783db4bf2fb78f7b4ed7767b91bf61261144ddc6ea50284bf5ebf" xr:uid="{00000000-0004-0000-0A00-00002E090000}"/>
    <hyperlink ref="AT340" r:id="rId2352" xr:uid="{00000000-0004-0000-0A00-00002F090000}"/>
    <hyperlink ref="AU340" r:id="rId2353" xr:uid="{00000000-0004-0000-0A00-000030090000}"/>
    <hyperlink ref="AV340" r:id="rId2354" xr:uid="{00000000-0004-0000-0A00-000031090000}"/>
    <hyperlink ref="AX340" r:id="rId2355" display="https://etherscan.io/tx/0x5756edf6d9a783db4bf2fb78f7b4ed7767b91bf61261144ddc6ea50284bf5ebf" xr:uid="{00000000-0004-0000-0A00-000032090000}"/>
    <hyperlink ref="B341" r:id="rId2356" display="https://etherscan.io/txs?block=22009727" xr:uid="{00000000-0004-0000-0A00-000033090000}"/>
    <hyperlink ref="D341" r:id="rId2357" xr:uid="{00000000-0004-0000-0A00-000034090000}"/>
    <hyperlink ref="AS341" r:id="rId2358" display="https://dashboard.tenderly.co/tx/mainnet/0xb469bafb9835c9deab40d24daec4bd52e36b0935d593e55297edd89f5b6e6f37" xr:uid="{00000000-0004-0000-0A00-000035090000}"/>
    <hyperlink ref="AT341" r:id="rId2359" xr:uid="{00000000-0004-0000-0A00-000036090000}"/>
    <hyperlink ref="AU341" r:id="rId2360" xr:uid="{00000000-0004-0000-0A00-000037090000}"/>
    <hyperlink ref="AV341" r:id="rId2361" xr:uid="{00000000-0004-0000-0A00-000038090000}"/>
    <hyperlink ref="AX341" r:id="rId2362" display="https://etherscan.io/tx/0xb469bafb9835c9deab40d24daec4bd52e36b0935d593e55297edd89f5b6e6f37" xr:uid="{00000000-0004-0000-0A00-000039090000}"/>
    <hyperlink ref="B342" r:id="rId2363" display="https://etherscan.io/txs?block=22015678" xr:uid="{00000000-0004-0000-0A00-00003A090000}"/>
    <hyperlink ref="D342" r:id="rId2364" xr:uid="{00000000-0004-0000-0A00-00003B090000}"/>
    <hyperlink ref="AS342" r:id="rId2365" display="https://dashboard.tenderly.co/tx/mainnet/0x3cb6984f2c746ac23ccdbc9de9adfc89ba26b0cfc86360d2d7e578b1456bb937" xr:uid="{00000000-0004-0000-0A00-00003C090000}"/>
    <hyperlink ref="AT342" r:id="rId2366" xr:uid="{00000000-0004-0000-0A00-00003D090000}"/>
    <hyperlink ref="AU342" r:id="rId2367" xr:uid="{00000000-0004-0000-0A00-00003E090000}"/>
    <hyperlink ref="AV342" r:id="rId2368" xr:uid="{00000000-0004-0000-0A00-00003F090000}"/>
    <hyperlink ref="B343" r:id="rId2369" display="https://etherscan.io/txs?block=22009989" xr:uid="{00000000-0004-0000-0A00-000040090000}"/>
    <hyperlink ref="D343" r:id="rId2370" xr:uid="{00000000-0004-0000-0A00-000041090000}"/>
    <hyperlink ref="AS343" r:id="rId2371" display="https://dashboard.tenderly.co/tx/mainnet/0x19cf36aa907e306cb8e49e0e4829199774c82804d261983580277cd4d366ec15" xr:uid="{00000000-0004-0000-0A00-000042090000}"/>
    <hyperlink ref="AT343" r:id="rId2372" xr:uid="{00000000-0004-0000-0A00-000043090000}"/>
    <hyperlink ref="AU343" r:id="rId2373" xr:uid="{00000000-0004-0000-0A00-000044090000}"/>
    <hyperlink ref="AV343" r:id="rId2374" xr:uid="{00000000-0004-0000-0A00-000045090000}"/>
    <hyperlink ref="AX343" r:id="rId2375" display="https://etherscan.io/tx/0x19cf36aa907e306cb8e49e0e4829199774c82804d261983580277cd4d366ec15" xr:uid="{00000000-0004-0000-0A00-000046090000}"/>
    <hyperlink ref="B344" r:id="rId2376" display="https://etherscan.io/txs?block=22012380" xr:uid="{00000000-0004-0000-0A00-000047090000}"/>
    <hyperlink ref="D344" r:id="rId2377" xr:uid="{00000000-0004-0000-0A00-000048090000}"/>
    <hyperlink ref="AS344" r:id="rId2378" display="https://dashboard.tenderly.co/tx/mainnet/0x028234ea6e8387f4943592c94bcb4100317b2e9700de662d2f467e1c68949e6c" xr:uid="{00000000-0004-0000-0A00-000049090000}"/>
    <hyperlink ref="AT344" r:id="rId2379" xr:uid="{00000000-0004-0000-0A00-00004A090000}"/>
    <hyperlink ref="AU344" r:id="rId2380" xr:uid="{00000000-0004-0000-0A00-00004B090000}"/>
    <hyperlink ref="AV344" r:id="rId2381" xr:uid="{00000000-0004-0000-0A00-00004C090000}"/>
    <hyperlink ref="AX344" r:id="rId2382" display="https://etherscan.io/tx/0x028234ea6e8387f4943592c94bcb4100317b2e9700de662d2f467e1c68949e6c" xr:uid="{00000000-0004-0000-0A00-00004D090000}"/>
    <hyperlink ref="B345" r:id="rId2383" display="https://etherscan.io/txs?block=22008963" xr:uid="{00000000-0004-0000-0A00-00004E090000}"/>
    <hyperlink ref="D345" r:id="rId2384" xr:uid="{00000000-0004-0000-0A00-00004F090000}"/>
    <hyperlink ref="AS345" r:id="rId2385" display="https://dashboard.tenderly.co/tx/mainnet/0xe58e464c90bb67c2fe176f2d79ef9fa43185bf0909664761e089822dea7a0f2b" xr:uid="{00000000-0004-0000-0A00-000050090000}"/>
    <hyperlink ref="AT345" r:id="rId2386" xr:uid="{00000000-0004-0000-0A00-000051090000}"/>
    <hyperlink ref="AU345" r:id="rId2387" xr:uid="{00000000-0004-0000-0A00-000052090000}"/>
    <hyperlink ref="AV345" r:id="rId2388" xr:uid="{00000000-0004-0000-0A00-000053090000}"/>
    <hyperlink ref="AX345" r:id="rId2389" display="https://etherscan.io/tx/0xe58e464c90bb67c2fe176f2d79ef9fa43185bf0909664761e089822dea7a0f2b" xr:uid="{00000000-0004-0000-0A00-000054090000}"/>
    <hyperlink ref="B346" r:id="rId2390" display="https://etherscan.io/txs?block=22011493" xr:uid="{00000000-0004-0000-0A00-000055090000}"/>
    <hyperlink ref="D346" r:id="rId2391" xr:uid="{00000000-0004-0000-0A00-000056090000}"/>
    <hyperlink ref="AS346" r:id="rId2392" display="https://dashboard.tenderly.co/tx/mainnet/0x132cdc03fc70638bb4d896525213b7a473acdc67e12fe1e69a2dc597b4bccd45" xr:uid="{00000000-0004-0000-0A00-000057090000}"/>
    <hyperlink ref="AT346" r:id="rId2393" xr:uid="{00000000-0004-0000-0A00-000058090000}"/>
    <hyperlink ref="AU346" r:id="rId2394" xr:uid="{00000000-0004-0000-0A00-000059090000}"/>
    <hyperlink ref="AV346" r:id="rId2395" xr:uid="{00000000-0004-0000-0A00-00005A090000}"/>
    <hyperlink ref="AX346" r:id="rId2396" display="https://etherscan.io/tx/0x132cdc03fc70638bb4d896525213b7a473acdc67e12fe1e69a2dc597b4bccd45" xr:uid="{00000000-0004-0000-0A00-00005B090000}"/>
    <hyperlink ref="B347" r:id="rId2397" display="https://etherscan.io/txs?block=22012365" xr:uid="{00000000-0004-0000-0A00-00005C090000}"/>
    <hyperlink ref="D347" r:id="rId2398" xr:uid="{00000000-0004-0000-0A00-00005D090000}"/>
    <hyperlink ref="AS347" r:id="rId2399" display="https://dashboard.tenderly.co/tx/mainnet/0x88b9be0803dd50a0dc2687d56e09105a62542aec4b6f7d63be67b07a13903405" xr:uid="{00000000-0004-0000-0A00-00005E090000}"/>
    <hyperlink ref="AT347" r:id="rId2400" xr:uid="{00000000-0004-0000-0A00-00005F090000}"/>
    <hyperlink ref="AU347" r:id="rId2401" xr:uid="{00000000-0004-0000-0A00-000060090000}"/>
    <hyperlink ref="AV347" r:id="rId2402" xr:uid="{00000000-0004-0000-0A00-000061090000}"/>
    <hyperlink ref="B348" r:id="rId2403" display="https://etherscan.io/txs?block=22011497" xr:uid="{00000000-0004-0000-0A00-000062090000}"/>
    <hyperlink ref="D348" r:id="rId2404" xr:uid="{00000000-0004-0000-0A00-000063090000}"/>
    <hyperlink ref="AS348" r:id="rId2405" display="https://dashboard.tenderly.co/tx/mainnet/0x0353ecf2e417ca15c28aff73c05792c8f305b51b7ff720f0af7bb1aeacd50b2f" xr:uid="{00000000-0004-0000-0A00-000064090000}"/>
    <hyperlink ref="AT348" r:id="rId2406" xr:uid="{00000000-0004-0000-0A00-000065090000}"/>
    <hyperlink ref="AU348" r:id="rId2407" xr:uid="{00000000-0004-0000-0A00-000066090000}"/>
    <hyperlink ref="AV348" r:id="rId2408" xr:uid="{00000000-0004-0000-0A00-000067090000}"/>
    <hyperlink ref="AX348" r:id="rId2409" display="https://etherscan.io/tx/0x0353ecf2e417ca15c28aff73c05792c8f305b51b7ff720f0af7bb1aeacd50b2f" xr:uid="{00000000-0004-0000-0A00-000068090000}"/>
    <hyperlink ref="B349" r:id="rId2410" display="https://etherscan.io/txs?block=22013266" xr:uid="{00000000-0004-0000-0A00-000069090000}"/>
    <hyperlink ref="D349" r:id="rId2411" xr:uid="{00000000-0004-0000-0A00-00006A090000}"/>
    <hyperlink ref="AS349" r:id="rId2412" display="https://dashboard.tenderly.co/tx/mainnet/0x69b16d8c8fa6199b0f84adefc2b09213de4d470976ae3bf55e649a0d78ccb043" xr:uid="{00000000-0004-0000-0A00-00006B090000}"/>
    <hyperlink ref="AT349" r:id="rId2413" xr:uid="{00000000-0004-0000-0A00-00006C090000}"/>
    <hyperlink ref="AU349" r:id="rId2414" xr:uid="{00000000-0004-0000-0A00-00006D090000}"/>
    <hyperlink ref="AV349" r:id="rId2415" xr:uid="{00000000-0004-0000-0A00-00006E090000}"/>
    <hyperlink ref="AX349" r:id="rId2416" display="https://etherscan.io/tx/0x69b16d8c8fa6199b0f84adefc2b09213de4d470976ae3bf55e649a0d78ccb043" xr:uid="{00000000-0004-0000-0A00-00006F090000}"/>
    <hyperlink ref="B350" r:id="rId2417" display="https://etherscan.io/txs?block=22011513" xr:uid="{00000000-0004-0000-0A00-000070090000}"/>
    <hyperlink ref="D350" r:id="rId2418" xr:uid="{00000000-0004-0000-0A00-000071090000}"/>
    <hyperlink ref="AS350" r:id="rId2419" display="https://dashboard.tenderly.co/tx/mainnet/0x868eda7f95e7e9137bf8e38f9418b0c8bded818dd3153412dccb94440aff2a25" xr:uid="{00000000-0004-0000-0A00-000072090000}"/>
    <hyperlink ref="AT350" r:id="rId2420" xr:uid="{00000000-0004-0000-0A00-000073090000}"/>
    <hyperlink ref="AU350" r:id="rId2421" xr:uid="{00000000-0004-0000-0A00-000074090000}"/>
    <hyperlink ref="AV350" r:id="rId2422" xr:uid="{00000000-0004-0000-0A00-000075090000}"/>
    <hyperlink ref="AX350" r:id="rId2423" display="https://etherscan.io/tx/0x868eda7f95e7e9137bf8e38f9418b0c8bded818dd3153412dccb94440aff2a25" xr:uid="{00000000-0004-0000-0A00-000076090000}"/>
    <hyperlink ref="B351" r:id="rId2424" display="https://etherscan.io/txs?block=22010196" xr:uid="{00000000-0004-0000-0A00-000077090000}"/>
    <hyperlink ref="D351" r:id="rId2425" xr:uid="{00000000-0004-0000-0A00-000078090000}"/>
    <hyperlink ref="AS351" r:id="rId2426" display="https://dashboard.tenderly.co/tx/mainnet/0xc6a50eddf15b07d07492a7cd395faeac3e6edff43b43d9d2d374bd8ecc9e9bb8" xr:uid="{00000000-0004-0000-0A00-000079090000}"/>
    <hyperlink ref="AT351" r:id="rId2427" xr:uid="{00000000-0004-0000-0A00-00007A090000}"/>
    <hyperlink ref="AU351" r:id="rId2428" xr:uid="{00000000-0004-0000-0A00-00007B090000}"/>
    <hyperlink ref="AV351" r:id="rId2429" xr:uid="{00000000-0004-0000-0A00-00007C090000}"/>
    <hyperlink ref="AX351" r:id="rId2430" display="https://etherscan.io/tx/0x9d8308366ba59e12b0c78361cee3a5251ca27d547be827ebb52981403b7ec948" xr:uid="{00000000-0004-0000-0A00-00007D090000}"/>
    <hyperlink ref="AY351" r:id="rId2431" xr:uid="{00000000-0004-0000-0A00-00007E090000}"/>
    <hyperlink ref="B352" r:id="rId2432" display="https://etherscan.io/txs?block=22010553" xr:uid="{00000000-0004-0000-0A00-00007F090000}"/>
    <hyperlink ref="D352" r:id="rId2433" xr:uid="{00000000-0004-0000-0A00-000080090000}"/>
    <hyperlink ref="AS352" r:id="rId2434" display="https://dashboard.tenderly.co/tx/mainnet/0x02f860b293e80ec2afb96d70c2a7f0ce1b67cf34faa27992a3da291293ba3864" xr:uid="{00000000-0004-0000-0A00-000081090000}"/>
    <hyperlink ref="AT352" r:id="rId2435" xr:uid="{00000000-0004-0000-0A00-000082090000}"/>
    <hyperlink ref="AU352" r:id="rId2436" xr:uid="{00000000-0004-0000-0A00-000083090000}"/>
    <hyperlink ref="AV352" r:id="rId2437" xr:uid="{00000000-0004-0000-0A00-000084090000}"/>
    <hyperlink ref="AX352" r:id="rId2438" display="https://etherscan.io/tx/0x02f860b293e80ec2afb96d70c2a7f0ce1b67cf34faa27992a3da291293ba3864" xr:uid="{00000000-0004-0000-0A00-000085090000}"/>
    <hyperlink ref="B353" r:id="rId2439" display="https://etherscan.io/txs?block=22014509" xr:uid="{00000000-0004-0000-0A00-000086090000}"/>
    <hyperlink ref="D353" r:id="rId2440" xr:uid="{00000000-0004-0000-0A00-000087090000}"/>
    <hyperlink ref="AS353" r:id="rId2441" display="https://dashboard.tenderly.co/tx/mainnet/0xea49318bcb86fb3502c74e598e799222a2c9e2efdbc58a8787f455b9a63cd3da" xr:uid="{00000000-0004-0000-0A00-000088090000}"/>
    <hyperlink ref="AT353" r:id="rId2442" xr:uid="{00000000-0004-0000-0A00-000089090000}"/>
    <hyperlink ref="AU353" r:id="rId2443" xr:uid="{00000000-0004-0000-0A00-00008A090000}"/>
    <hyperlink ref="AV353" r:id="rId2444" xr:uid="{00000000-0004-0000-0A00-00008B090000}"/>
    <hyperlink ref="AX353" r:id="rId2445" display="https://etherscan.io/tx/0xd0cbf20ac1b080f931b2abef461278bd24e8d2b2241df65992a6f2e919a41c37" xr:uid="{00000000-0004-0000-0A00-00008C090000}"/>
    <hyperlink ref="AY353" r:id="rId2446" xr:uid="{00000000-0004-0000-0A00-00008D090000}"/>
    <hyperlink ref="B354" r:id="rId2447" display="https://etherscan.io/txs?block=22008908" xr:uid="{00000000-0004-0000-0A00-00008E090000}"/>
    <hyperlink ref="D354" r:id="rId2448" xr:uid="{00000000-0004-0000-0A00-00008F090000}"/>
    <hyperlink ref="AS354" r:id="rId2449" display="https://dashboard.tenderly.co/tx/mainnet/0x5116dad2d6ba80139f7a3679885725803ffa7ebf4d79223c5f14fb816ff5f977" xr:uid="{00000000-0004-0000-0A00-000090090000}"/>
    <hyperlink ref="AT354" r:id="rId2450" xr:uid="{00000000-0004-0000-0A00-000091090000}"/>
    <hyperlink ref="AU354" r:id="rId2451" xr:uid="{00000000-0004-0000-0A00-000092090000}"/>
    <hyperlink ref="AV354" r:id="rId2452" xr:uid="{00000000-0004-0000-0A00-000093090000}"/>
    <hyperlink ref="AX354" r:id="rId2453" display="https://etherscan.io/tx/0x5116dad2d6ba80139f7a3679885725803ffa7ebf4d79223c5f14fb816ff5f977" xr:uid="{00000000-0004-0000-0A00-000094090000}"/>
    <hyperlink ref="B355" r:id="rId2454" display="https://etherscan.io/txs?block=22011544" xr:uid="{00000000-0004-0000-0A00-000095090000}"/>
    <hyperlink ref="D355" r:id="rId2455" xr:uid="{00000000-0004-0000-0A00-000096090000}"/>
    <hyperlink ref="AS355" r:id="rId2456" display="https://dashboard.tenderly.co/tx/mainnet/0x70ed16f62442a4522a73a87c53315e85acb73ee31e39ff9285575eef84b71c39" xr:uid="{00000000-0004-0000-0A00-000097090000}"/>
    <hyperlink ref="AT355" r:id="rId2457" xr:uid="{00000000-0004-0000-0A00-000098090000}"/>
    <hyperlink ref="AU355" r:id="rId2458" xr:uid="{00000000-0004-0000-0A00-000099090000}"/>
    <hyperlink ref="AV355" r:id="rId2459" xr:uid="{00000000-0004-0000-0A00-00009A090000}"/>
    <hyperlink ref="AX355" r:id="rId2460" display="https://etherscan.io/tx/0x70ed16f62442a4522a73a87c53315e85acb73ee31e39ff9285575eef84b71c39" xr:uid="{00000000-0004-0000-0A00-00009B090000}"/>
    <hyperlink ref="B356" r:id="rId2461" display="https://etherscan.io/txs?block=22012429" xr:uid="{00000000-0004-0000-0A00-00009C090000}"/>
    <hyperlink ref="D356" r:id="rId2462" xr:uid="{00000000-0004-0000-0A00-00009D090000}"/>
    <hyperlink ref="AS356" r:id="rId2463" display="https://dashboard.tenderly.co/tx/mainnet/0xb71c6168335fc7dbc09995b14f3175d4a2aee464b18491557b1353d0795620dc" xr:uid="{00000000-0004-0000-0A00-00009E090000}"/>
    <hyperlink ref="AT356" r:id="rId2464" xr:uid="{00000000-0004-0000-0A00-00009F090000}"/>
    <hyperlink ref="AU356" r:id="rId2465" xr:uid="{00000000-0004-0000-0A00-0000A0090000}"/>
    <hyperlink ref="AV356" r:id="rId2466" xr:uid="{00000000-0004-0000-0A00-0000A1090000}"/>
    <hyperlink ref="AX356" r:id="rId2467" display="https://etherscan.io/tx/0xb71c6168335fc7dbc09995b14f3175d4a2aee464b18491557b1353d0795620dc" xr:uid="{00000000-0004-0000-0A00-0000A2090000}"/>
    <hyperlink ref="B357" r:id="rId2468" display="https://etherscan.io/txs?block=22013096" xr:uid="{00000000-0004-0000-0A00-0000A3090000}"/>
    <hyperlink ref="D357" r:id="rId2469" xr:uid="{00000000-0004-0000-0A00-0000A4090000}"/>
    <hyperlink ref="AS357" r:id="rId2470" display="https://dashboard.tenderly.co/tx/mainnet/0xe9f0b7b58bfa1a2cce755de5a01467f38dcb2b254590c1f8f482f84dec6a680a" xr:uid="{00000000-0004-0000-0A00-0000A5090000}"/>
    <hyperlink ref="AT357" r:id="rId2471" xr:uid="{00000000-0004-0000-0A00-0000A6090000}"/>
    <hyperlink ref="AU357" r:id="rId2472" xr:uid="{00000000-0004-0000-0A00-0000A7090000}"/>
    <hyperlink ref="AV357" r:id="rId2473" xr:uid="{00000000-0004-0000-0A00-0000A8090000}"/>
    <hyperlink ref="AX357" r:id="rId2474" display="https://etherscan.io/tx/0xe9f0b7b58bfa1a2cce755de5a01467f38dcb2b254590c1f8f482f84dec6a680a" xr:uid="{00000000-0004-0000-0A00-0000A9090000}"/>
    <hyperlink ref="B358" r:id="rId2475" display="https://etherscan.io/txs?block=22009778" xr:uid="{00000000-0004-0000-0A00-0000AA090000}"/>
    <hyperlink ref="D358" r:id="rId2476" xr:uid="{00000000-0004-0000-0A00-0000AB090000}"/>
    <hyperlink ref="AS358" r:id="rId2477" display="https://dashboard.tenderly.co/tx/mainnet/0xe2e2f8291870f87b5c2e56d279bbbf56eb610bef312ae40be6d7813bc322e801" xr:uid="{00000000-0004-0000-0A00-0000AC090000}"/>
    <hyperlink ref="AT358" r:id="rId2478" xr:uid="{00000000-0004-0000-0A00-0000AD090000}"/>
    <hyperlink ref="AU358" r:id="rId2479" xr:uid="{00000000-0004-0000-0A00-0000AE090000}"/>
    <hyperlink ref="AV358" r:id="rId2480" xr:uid="{00000000-0004-0000-0A00-0000AF090000}"/>
    <hyperlink ref="AX358" r:id="rId2481" display="https://etherscan.io/tx/0x6e17ac354478445203b77d3a8ec3023e2b58155c48717b27d323d6eb58c76bab" xr:uid="{00000000-0004-0000-0A00-0000B0090000}"/>
    <hyperlink ref="AY358" r:id="rId2482" xr:uid="{00000000-0004-0000-0A00-0000B1090000}"/>
    <hyperlink ref="B359" r:id="rId2483" display="https://etherscan.io/txs?block=22012723" xr:uid="{00000000-0004-0000-0A00-0000B2090000}"/>
    <hyperlink ref="D359" r:id="rId2484" xr:uid="{00000000-0004-0000-0A00-0000B3090000}"/>
    <hyperlink ref="AS359" r:id="rId2485" display="https://dashboard.tenderly.co/tx/mainnet/0x515f5dba080d464cbf36d557aa7c52400b9c1fc86f511a93f52fe45bf7feea35" xr:uid="{00000000-0004-0000-0A00-0000B4090000}"/>
    <hyperlink ref="AT359" r:id="rId2486" xr:uid="{00000000-0004-0000-0A00-0000B5090000}"/>
    <hyperlink ref="AU359" r:id="rId2487" xr:uid="{00000000-0004-0000-0A00-0000B6090000}"/>
    <hyperlink ref="AV359" r:id="rId2488" xr:uid="{00000000-0004-0000-0A00-0000B7090000}"/>
    <hyperlink ref="AX359" r:id="rId2489" display="https://etherscan.io/tx/0x515f5dba080d464cbf36d557aa7c52400b9c1fc86f511a93f52fe45bf7feea35" xr:uid="{00000000-0004-0000-0A00-0000B8090000}"/>
    <hyperlink ref="B360" r:id="rId2490" display="https://etherscan.io/txs?block=22010498" xr:uid="{00000000-0004-0000-0A00-0000B9090000}"/>
    <hyperlink ref="D360" r:id="rId2491" xr:uid="{00000000-0004-0000-0A00-0000BA090000}"/>
    <hyperlink ref="AS360" r:id="rId2492" display="https://dashboard.tenderly.co/tx/mainnet/0x67f3eda45c53ad7153cd7d4530872bfbbbb1e567816ea40921e0a7b40603dd42" xr:uid="{00000000-0004-0000-0A00-0000BB090000}"/>
    <hyperlink ref="AT360" r:id="rId2493" xr:uid="{00000000-0004-0000-0A00-0000BC090000}"/>
    <hyperlink ref="AU360" r:id="rId2494" xr:uid="{00000000-0004-0000-0A00-0000BD090000}"/>
    <hyperlink ref="AV360" r:id="rId2495" xr:uid="{00000000-0004-0000-0A00-0000BE090000}"/>
    <hyperlink ref="AX360" r:id="rId2496" display="https://etherscan.io/tx/0x67f3eda45c53ad7153cd7d4530872bfbbbb1e567816ea40921e0a7b40603dd42" xr:uid="{00000000-0004-0000-0A00-0000BF090000}"/>
    <hyperlink ref="B361" r:id="rId2497" display="https://etherscan.io/txs?block=22009769" xr:uid="{00000000-0004-0000-0A00-0000C0090000}"/>
    <hyperlink ref="D361" r:id="rId2498" xr:uid="{00000000-0004-0000-0A00-0000C1090000}"/>
    <hyperlink ref="AS361" r:id="rId2499" display="https://dashboard.tenderly.co/tx/mainnet/0x832b55a43492788bd9ce4cb8fb9e8f4ba3912979d5b1fa4c06a3d1587a62d661" xr:uid="{00000000-0004-0000-0A00-0000C2090000}"/>
    <hyperlink ref="AT361" r:id="rId2500" xr:uid="{00000000-0004-0000-0A00-0000C3090000}"/>
    <hyperlink ref="AU361" r:id="rId2501" xr:uid="{00000000-0004-0000-0A00-0000C4090000}"/>
    <hyperlink ref="AV361" r:id="rId2502" xr:uid="{00000000-0004-0000-0A00-0000C5090000}"/>
    <hyperlink ref="AX361" r:id="rId2503" display="https://etherscan.io/tx/0x832b55a43492788bd9ce4cb8fb9e8f4ba3912979d5b1fa4c06a3d1587a62d661" xr:uid="{00000000-0004-0000-0A00-0000C6090000}"/>
    <hyperlink ref="B362" r:id="rId2504" display="https://etherscan.io/txs?block=22009265" xr:uid="{00000000-0004-0000-0A00-0000C7090000}"/>
    <hyperlink ref="D362" r:id="rId2505" xr:uid="{00000000-0004-0000-0A00-0000C8090000}"/>
    <hyperlink ref="AS362" r:id="rId2506" display="https://dashboard.tenderly.co/tx/mainnet/0x21f48557623edd77861d82974ca5804caf67df682d98b09e9afdb2e15409d83b" xr:uid="{00000000-0004-0000-0A00-0000C9090000}"/>
    <hyperlink ref="AT362" r:id="rId2507" xr:uid="{00000000-0004-0000-0A00-0000CA090000}"/>
    <hyperlink ref="AU362" r:id="rId2508" xr:uid="{00000000-0004-0000-0A00-0000CB090000}"/>
    <hyperlink ref="AV362" r:id="rId2509" xr:uid="{00000000-0004-0000-0A00-0000CC090000}"/>
    <hyperlink ref="B363" r:id="rId2510" display="https://etherscan.io/txs?block=22013689" xr:uid="{00000000-0004-0000-0A00-0000CD090000}"/>
    <hyperlink ref="D363" r:id="rId2511" xr:uid="{00000000-0004-0000-0A00-0000CE090000}"/>
    <hyperlink ref="AS363" r:id="rId2512" display="https://dashboard.tenderly.co/tx/mainnet/0x110459c0c485cdf2598c03807606c209394114eea54e65a0c8782c9d67d70b36" xr:uid="{00000000-0004-0000-0A00-0000CF090000}"/>
    <hyperlink ref="AT363" r:id="rId2513" xr:uid="{00000000-0004-0000-0A00-0000D0090000}"/>
    <hyperlink ref="AU363" r:id="rId2514" xr:uid="{00000000-0004-0000-0A00-0000D1090000}"/>
    <hyperlink ref="AV363" r:id="rId2515" xr:uid="{00000000-0004-0000-0A00-0000D2090000}"/>
    <hyperlink ref="B364" r:id="rId2516" display="https://etherscan.io/txs?block=22014996" xr:uid="{00000000-0004-0000-0A00-0000D3090000}"/>
    <hyperlink ref="D364" r:id="rId2517" xr:uid="{00000000-0004-0000-0A00-0000D4090000}"/>
    <hyperlink ref="AS364" r:id="rId2518" display="https://dashboard.tenderly.co/tx/mainnet/0x53554a03e06affeb07c551659150cf7f63e851db64465c850387f70e687c117e" xr:uid="{00000000-0004-0000-0A00-0000D5090000}"/>
    <hyperlink ref="AT364" r:id="rId2519" xr:uid="{00000000-0004-0000-0A00-0000D6090000}"/>
    <hyperlink ref="AU364" r:id="rId2520" xr:uid="{00000000-0004-0000-0A00-0000D7090000}"/>
    <hyperlink ref="AV364" r:id="rId2521" xr:uid="{00000000-0004-0000-0A00-0000D8090000}"/>
    <hyperlink ref="AX364" r:id="rId2522" display="https://etherscan.io/tx/0x53554a03e06affeb07c551659150cf7f63e851db64465c850387f70e687c117e" xr:uid="{00000000-0004-0000-0A00-0000D9090000}"/>
    <hyperlink ref="B365" r:id="rId2523" display="https://etherscan.io/txs?block=22012074" xr:uid="{00000000-0004-0000-0A00-0000DA090000}"/>
    <hyperlink ref="D365" r:id="rId2524" xr:uid="{00000000-0004-0000-0A00-0000DB090000}"/>
    <hyperlink ref="AS365" r:id="rId2525" display="https://dashboard.tenderly.co/tx/mainnet/0x1f3a124619c10b2fdca9bfda73c56751bb5605ea0f761d012fee943fe32c0ac9" xr:uid="{00000000-0004-0000-0A00-0000DC090000}"/>
    <hyperlink ref="AT365" r:id="rId2526" xr:uid="{00000000-0004-0000-0A00-0000DD090000}"/>
    <hyperlink ref="AU365" r:id="rId2527" xr:uid="{00000000-0004-0000-0A00-0000DE090000}"/>
    <hyperlink ref="AV365" r:id="rId2528" xr:uid="{00000000-0004-0000-0A00-0000DF090000}"/>
    <hyperlink ref="AX365" r:id="rId2529" display="https://etherscan.io/tx/0x1f3a124619c10b2fdca9bfda73c56751bb5605ea0f761d012fee943fe32c0ac9" xr:uid="{00000000-0004-0000-0A00-0000E0090000}"/>
    <hyperlink ref="B366" r:id="rId2530" display="https://etherscan.io/txs?block=22012008" xr:uid="{00000000-0004-0000-0A00-0000E1090000}"/>
    <hyperlink ref="D366" r:id="rId2531" xr:uid="{00000000-0004-0000-0A00-0000E2090000}"/>
    <hyperlink ref="AS366" r:id="rId2532" display="https://dashboard.tenderly.co/tx/mainnet/0x8b48352db1346817156d9e6e9290d315a0a702571ba2c6cc231dd6d4cc69b628" xr:uid="{00000000-0004-0000-0A00-0000E3090000}"/>
    <hyperlink ref="AT366" r:id="rId2533" xr:uid="{00000000-0004-0000-0A00-0000E4090000}"/>
    <hyperlink ref="AU366" r:id="rId2534" xr:uid="{00000000-0004-0000-0A00-0000E5090000}"/>
    <hyperlink ref="AV366" r:id="rId2535" xr:uid="{00000000-0004-0000-0A00-0000E6090000}"/>
    <hyperlink ref="AX366" r:id="rId2536" display="https://etherscan.io/tx/0x8b48352db1346817156d9e6e9290d315a0a702571ba2c6cc231dd6d4cc69b628" xr:uid="{00000000-0004-0000-0A00-0000E7090000}"/>
    <hyperlink ref="B367" r:id="rId2537" display="https://etherscan.io/txs?block=22014275" xr:uid="{00000000-0004-0000-0A00-0000E8090000}"/>
    <hyperlink ref="D367" r:id="rId2538" xr:uid="{00000000-0004-0000-0A00-0000E9090000}"/>
    <hyperlink ref="AS367" r:id="rId2539" display="https://dashboard.tenderly.co/tx/mainnet/0x2263cf4f834bbf447154fd50875b46dc38988619f9d5d9ad36831d50f391b898" xr:uid="{00000000-0004-0000-0A00-0000EA090000}"/>
    <hyperlink ref="AT367" r:id="rId2540" xr:uid="{00000000-0004-0000-0A00-0000EB090000}"/>
    <hyperlink ref="AU367" r:id="rId2541" xr:uid="{00000000-0004-0000-0A00-0000EC090000}"/>
    <hyperlink ref="AV367" r:id="rId2542" xr:uid="{00000000-0004-0000-0A00-0000ED090000}"/>
    <hyperlink ref="B368" r:id="rId2543" display="https://etherscan.io/txs?block=22009969" xr:uid="{00000000-0004-0000-0A00-0000EE090000}"/>
    <hyperlink ref="D368" r:id="rId2544" xr:uid="{00000000-0004-0000-0A00-0000EF090000}"/>
    <hyperlink ref="AS368" r:id="rId2545" display="https://dashboard.tenderly.co/tx/mainnet/0xfee24c9b8dbf0307e1a6ba58cfe9e47aacfd8a8057597f86dfedfe8b72190590" xr:uid="{00000000-0004-0000-0A00-0000F0090000}"/>
    <hyperlink ref="AT368" r:id="rId2546" xr:uid="{00000000-0004-0000-0A00-0000F1090000}"/>
    <hyperlink ref="AU368" r:id="rId2547" xr:uid="{00000000-0004-0000-0A00-0000F2090000}"/>
    <hyperlink ref="AV368" r:id="rId2548" xr:uid="{00000000-0004-0000-0A00-0000F3090000}"/>
    <hyperlink ref="AX368" r:id="rId2549" display="https://etherscan.io/tx/0x1f96ae4ff1a585e5e8e7684aa7dfeed9a6e5bc7e52e670a031b89e1a3f1ea320" xr:uid="{00000000-0004-0000-0A00-0000F4090000}"/>
    <hyperlink ref="AY368" r:id="rId2550" xr:uid="{00000000-0004-0000-0A00-0000F5090000}"/>
    <hyperlink ref="B369" r:id="rId2551" display="https://etherscan.io/txs?block=22009344" xr:uid="{00000000-0004-0000-0A00-0000F6090000}"/>
    <hyperlink ref="D369" r:id="rId2552" xr:uid="{00000000-0004-0000-0A00-0000F7090000}"/>
    <hyperlink ref="AS369" r:id="rId2553" display="https://dashboard.tenderly.co/tx/mainnet/0x6f51a50c67baa06508a8f7648daf452dd5fd1998710d6f23c25017e7abc2d823" xr:uid="{00000000-0004-0000-0A00-0000F8090000}"/>
    <hyperlink ref="AT369" r:id="rId2554" xr:uid="{00000000-0004-0000-0A00-0000F9090000}"/>
    <hyperlink ref="AU369" r:id="rId2555" xr:uid="{00000000-0004-0000-0A00-0000FA090000}"/>
    <hyperlink ref="AV369" r:id="rId2556" xr:uid="{00000000-0004-0000-0A00-0000FB090000}"/>
    <hyperlink ref="B370" r:id="rId2557" display="https://etherscan.io/txs?block=22012352" xr:uid="{00000000-0004-0000-0A00-0000FC090000}"/>
    <hyperlink ref="D370" r:id="rId2558" xr:uid="{00000000-0004-0000-0A00-0000FD090000}"/>
    <hyperlink ref="AS370" r:id="rId2559" display="https://dashboard.tenderly.co/tx/mainnet/0xa93f54ea3a200291ff9d3fb4f50a7c660d487ab7e1c26a62d000c8ae79ff6304" xr:uid="{00000000-0004-0000-0A00-0000FE090000}"/>
    <hyperlink ref="AT370" r:id="rId2560" xr:uid="{00000000-0004-0000-0A00-0000FF090000}"/>
    <hyperlink ref="AU370" r:id="rId2561" xr:uid="{00000000-0004-0000-0A00-0000000A0000}"/>
    <hyperlink ref="AV370" r:id="rId2562" xr:uid="{00000000-0004-0000-0A00-0000010A0000}"/>
    <hyperlink ref="AX370" r:id="rId2563" display="https://etherscan.io/tx/0xa93f54ea3a200291ff9d3fb4f50a7c660d487ab7e1c26a62d000c8ae79ff6304" xr:uid="{00000000-0004-0000-0A00-0000020A0000}"/>
    <hyperlink ref="B371" r:id="rId2564" display="https://etherscan.io/txs?block=22014890" xr:uid="{00000000-0004-0000-0A00-0000030A0000}"/>
    <hyperlink ref="D371" r:id="rId2565" xr:uid="{00000000-0004-0000-0A00-0000040A0000}"/>
    <hyperlink ref="AS371" r:id="rId2566" display="https://dashboard.tenderly.co/tx/mainnet/0x39f3e779720aa1ad1370789464b94e0a8d079299125233db7f8a0bf5fa65a418" xr:uid="{00000000-0004-0000-0A00-0000050A0000}"/>
    <hyperlink ref="AT371" r:id="rId2567" xr:uid="{00000000-0004-0000-0A00-0000060A0000}"/>
    <hyperlink ref="AU371" r:id="rId2568" xr:uid="{00000000-0004-0000-0A00-0000070A0000}"/>
    <hyperlink ref="AV371" r:id="rId2569" xr:uid="{00000000-0004-0000-0A00-0000080A0000}"/>
    <hyperlink ref="AX371" r:id="rId2570" display="https://etherscan.io/tx/0x39f3e779720aa1ad1370789464b94e0a8d079299125233db7f8a0bf5fa65a418" xr:uid="{00000000-0004-0000-0A00-0000090A0000}"/>
    <hyperlink ref="B372" r:id="rId2571" display="https://etherscan.io/txs?block=22014757" xr:uid="{00000000-0004-0000-0A00-00000A0A0000}"/>
    <hyperlink ref="D372" r:id="rId2572" xr:uid="{00000000-0004-0000-0A00-00000B0A0000}"/>
    <hyperlink ref="AS372" r:id="rId2573" display="https://dashboard.tenderly.co/tx/mainnet/0x8e349fa497bbd319d2ddd7ab35290837e2f9946fda579e9292e56958627200f6" xr:uid="{00000000-0004-0000-0A00-00000C0A0000}"/>
    <hyperlink ref="AT372" r:id="rId2574" xr:uid="{00000000-0004-0000-0A00-00000D0A0000}"/>
    <hyperlink ref="AU372" r:id="rId2575" xr:uid="{00000000-0004-0000-0A00-00000E0A0000}"/>
    <hyperlink ref="AV372" r:id="rId2576" xr:uid="{00000000-0004-0000-0A00-00000F0A0000}"/>
    <hyperlink ref="AX372" r:id="rId2577" display="https://etherscan.io/tx/0x8e349fa497bbd319d2ddd7ab35290837e2f9946fda579e9292e56958627200f6" xr:uid="{00000000-0004-0000-0A00-0000100A0000}"/>
    <hyperlink ref="B373" r:id="rId2578" display="https://etherscan.io/txs?block=22014037" xr:uid="{00000000-0004-0000-0A00-0000110A0000}"/>
    <hyperlink ref="D373" r:id="rId2579" xr:uid="{00000000-0004-0000-0A00-0000120A0000}"/>
    <hyperlink ref="AS373" r:id="rId2580" display="https://dashboard.tenderly.co/tx/mainnet/0xb30345f1355dcae54a5f51019211e2db65cdfdf1688c9b3442618e2cb771742a" xr:uid="{00000000-0004-0000-0A00-0000130A0000}"/>
    <hyperlink ref="AT373" r:id="rId2581" xr:uid="{00000000-0004-0000-0A00-0000140A0000}"/>
    <hyperlink ref="AU373" r:id="rId2582" xr:uid="{00000000-0004-0000-0A00-0000150A0000}"/>
    <hyperlink ref="AV373" r:id="rId2583" xr:uid="{00000000-0004-0000-0A00-0000160A0000}"/>
    <hyperlink ref="B374" r:id="rId2584" display="https://etherscan.io/txs?block=22012805" xr:uid="{00000000-0004-0000-0A00-0000170A0000}"/>
    <hyperlink ref="D374" r:id="rId2585" xr:uid="{00000000-0004-0000-0A00-0000180A0000}"/>
    <hyperlink ref="AS374" r:id="rId2586" display="https://dashboard.tenderly.co/tx/mainnet/0xf9164fddbe11570bdc51fe01a1d7aee96aee48d1ddd858afb02caa348facb826" xr:uid="{00000000-0004-0000-0A00-0000190A0000}"/>
    <hyperlink ref="AT374" r:id="rId2587" xr:uid="{00000000-0004-0000-0A00-00001A0A0000}"/>
    <hyperlink ref="AU374" r:id="rId2588" xr:uid="{00000000-0004-0000-0A00-00001B0A0000}"/>
    <hyperlink ref="AV374" r:id="rId2589" xr:uid="{00000000-0004-0000-0A00-00001C0A0000}"/>
    <hyperlink ref="AX374" r:id="rId2590" display="https://etherscan.io/tx/0xf9164fddbe11570bdc51fe01a1d7aee96aee48d1ddd858afb02caa348facb826" xr:uid="{00000000-0004-0000-0A00-00001D0A0000}"/>
    <hyperlink ref="B375" r:id="rId2591" display="https://etherscan.io/txs?block=22014936" xr:uid="{00000000-0004-0000-0A00-00001E0A0000}"/>
    <hyperlink ref="D375" r:id="rId2592" xr:uid="{00000000-0004-0000-0A00-00001F0A0000}"/>
    <hyperlink ref="AS375" r:id="rId2593" display="https://dashboard.tenderly.co/tx/mainnet/0xa8c70498a21fe6395db25884fadc2e937ae2f29ae90792e19dd38981dc82657d" xr:uid="{00000000-0004-0000-0A00-0000200A0000}"/>
    <hyperlink ref="AT375" r:id="rId2594" xr:uid="{00000000-0004-0000-0A00-0000210A0000}"/>
    <hyperlink ref="AU375" r:id="rId2595" xr:uid="{00000000-0004-0000-0A00-0000220A0000}"/>
    <hyperlink ref="AV375" r:id="rId2596" xr:uid="{00000000-0004-0000-0A00-0000230A0000}"/>
    <hyperlink ref="AX375" r:id="rId2597" display="https://etherscan.io/tx/0xa8c70498a21fe6395db25884fadc2e937ae2f29ae90792e19dd38981dc82657d" xr:uid="{00000000-0004-0000-0A00-0000240A0000}"/>
    <hyperlink ref="B376" r:id="rId2598" display="https://etherscan.io/txs?block=22011965" xr:uid="{00000000-0004-0000-0A00-0000250A0000}"/>
    <hyperlink ref="D376" r:id="rId2599" xr:uid="{00000000-0004-0000-0A00-0000260A0000}"/>
    <hyperlink ref="AS376" r:id="rId2600" display="https://dashboard.tenderly.co/tx/mainnet/0xb2982d003f9d241f399b8715a398ea2d3f8c8b304c1523d0d984b062d1206532" xr:uid="{00000000-0004-0000-0A00-0000270A0000}"/>
    <hyperlink ref="AT376" r:id="rId2601" xr:uid="{00000000-0004-0000-0A00-0000280A0000}"/>
    <hyperlink ref="AU376" r:id="rId2602" xr:uid="{00000000-0004-0000-0A00-0000290A0000}"/>
    <hyperlink ref="AV376" r:id="rId2603" xr:uid="{00000000-0004-0000-0A00-00002A0A0000}"/>
    <hyperlink ref="AX376" r:id="rId2604" display="https://etherscan.io/tx/0xb2982d003f9d241f399b8715a398ea2d3f8c8b304c1523d0d984b062d1206532" xr:uid="{00000000-0004-0000-0A00-00002B0A0000}"/>
    <hyperlink ref="B377" r:id="rId2605" display="https://etherscan.io/txs?block=22015162" xr:uid="{00000000-0004-0000-0A00-00002C0A0000}"/>
    <hyperlink ref="D377" r:id="rId2606" xr:uid="{00000000-0004-0000-0A00-00002D0A0000}"/>
    <hyperlink ref="AS377" r:id="rId2607" display="https://dashboard.tenderly.co/tx/mainnet/0xe5d6ad9d90c0c274181e4c8292be7fe10a7ceb86513341c26d61b5141a445848" xr:uid="{00000000-0004-0000-0A00-00002E0A0000}"/>
    <hyperlink ref="AT377" r:id="rId2608" xr:uid="{00000000-0004-0000-0A00-00002F0A0000}"/>
    <hyperlink ref="AU377" r:id="rId2609" xr:uid="{00000000-0004-0000-0A00-0000300A0000}"/>
    <hyperlink ref="AV377" r:id="rId2610" xr:uid="{00000000-0004-0000-0A00-0000310A0000}"/>
    <hyperlink ref="AX377" r:id="rId2611" display="https://etherscan.io/tx/0xe5d6ad9d90c0c274181e4c8292be7fe10a7ceb86513341c26d61b5141a445848" xr:uid="{00000000-0004-0000-0A00-0000320A0000}"/>
    <hyperlink ref="B378" r:id="rId2612" display="https://etherscan.io/txs?block=22012847" xr:uid="{00000000-0004-0000-0A00-0000330A0000}"/>
    <hyperlink ref="D378" r:id="rId2613" xr:uid="{00000000-0004-0000-0A00-0000340A0000}"/>
    <hyperlink ref="AS378" r:id="rId2614" display="https://dashboard.tenderly.co/tx/mainnet/0x98df393ce9ad6f5f7a0fb3ec4fbaf86c4b064d7976e54257a957021863e72b6a" xr:uid="{00000000-0004-0000-0A00-0000350A0000}"/>
    <hyperlink ref="AT378" r:id="rId2615" xr:uid="{00000000-0004-0000-0A00-0000360A0000}"/>
    <hyperlink ref="AU378" r:id="rId2616" xr:uid="{00000000-0004-0000-0A00-0000370A0000}"/>
    <hyperlink ref="AV378" r:id="rId2617" xr:uid="{00000000-0004-0000-0A00-0000380A0000}"/>
    <hyperlink ref="AX378" r:id="rId2618" display="https://etherscan.io/tx/0x98df393ce9ad6f5f7a0fb3ec4fbaf86c4b064d7976e54257a957021863e72b6a" xr:uid="{00000000-0004-0000-0A00-0000390A0000}"/>
    <hyperlink ref="B379" r:id="rId2619" display="https://etherscan.io/txs?block=22014677" xr:uid="{00000000-0004-0000-0A00-00003A0A0000}"/>
    <hyperlink ref="D379" r:id="rId2620" xr:uid="{00000000-0004-0000-0A00-00003B0A0000}"/>
    <hyperlink ref="AS379" r:id="rId2621" display="https://dashboard.tenderly.co/tx/mainnet/0xee78de0804cadd7f122e5578cc2f9c1c38d55b331b05e2b3c911ed985e23f2a9" xr:uid="{00000000-0004-0000-0A00-00003C0A0000}"/>
    <hyperlink ref="AT379" r:id="rId2622" xr:uid="{00000000-0004-0000-0A00-00003D0A0000}"/>
    <hyperlink ref="AU379" r:id="rId2623" xr:uid="{00000000-0004-0000-0A00-00003E0A0000}"/>
    <hyperlink ref="AV379" r:id="rId2624" xr:uid="{00000000-0004-0000-0A00-00003F0A0000}"/>
    <hyperlink ref="AX379" r:id="rId2625" display="https://etherscan.io/tx/0xee78de0804cadd7f122e5578cc2f9c1c38d55b331b05e2b3c911ed985e23f2a9" xr:uid="{00000000-0004-0000-0A00-0000400A0000}"/>
    <hyperlink ref="B380" r:id="rId2626" display="https://etherscan.io/txs?block=22010041" xr:uid="{00000000-0004-0000-0A00-0000410A0000}"/>
    <hyperlink ref="D380" r:id="rId2627" xr:uid="{00000000-0004-0000-0A00-0000420A0000}"/>
    <hyperlink ref="AS380" r:id="rId2628" display="https://dashboard.tenderly.co/tx/mainnet/0x3666cdb7b6cf6a5cf72898439f2690de1be330f86a686c84f2fe9b014fad2a05" xr:uid="{00000000-0004-0000-0A00-0000430A0000}"/>
    <hyperlink ref="AT380" r:id="rId2629" xr:uid="{00000000-0004-0000-0A00-0000440A0000}"/>
    <hyperlink ref="AU380" r:id="rId2630" xr:uid="{00000000-0004-0000-0A00-0000450A0000}"/>
    <hyperlink ref="AV380" r:id="rId2631" xr:uid="{00000000-0004-0000-0A00-0000460A0000}"/>
    <hyperlink ref="AX380" r:id="rId2632" display="https://etherscan.io/tx/0x8c51faa3a8cc93bb619179fa471f5b2901b36b8cf70e66d222ca1ea602248616" xr:uid="{00000000-0004-0000-0A00-0000470A0000}"/>
    <hyperlink ref="AY380" r:id="rId2633" xr:uid="{00000000-0004-0000-0A00-0000480A0000}"/>
    <hyperlink ref="B381" r:id="rId2634" display="https://etherscan.io/txs?block=22015355" xr:uid="{00000000-0004-0000-0A00-0000490A0000}"/>
    <hyperlink ref="D381" r:id="rId2635" xr:uid="{00000000-0004-0000-0A00-00004A0A0000}"/>
    <hyperlink ref="AS381" r:id="rId2636" display="https://dashboard.tenderly.co/tx/mainnet/0x7391e52f3602639acd31d3278c738da4f22b53491e0a6d70791f2e20abe22a93" xr:uid="{00000000-0004-0000-0A00-00004B0A0000}"/>
    <hyperlink ref="AT381" r:id="rId2637" xr:uid="{00000000-0004-0000-0A00-00004C0A0000}"/>
    <hyperlink ref="AU381" r:id="rId2638" xr:uid="{00000000-0004-0000-0A00-00004D0A0000}"/>
    <hyperlink ref="AV381" r:id="rId2639" xr:uid="{00000000-0004-0000-0A00-00004E0A0000}"/>
    <hyperlink ref="AX381" r:id="rId2640" display="https://etherscan.io/tx/0x7391e52f3602639acd31d3278c738da4f22b53491e0a6d70791f2e20abe22a93" xr:uid="{00000000-0004-0000-0A00-00004F0A0000}"/>
    <hyperlink ref="B382" r:id="rId2641" display="https://etherscan.io/txs?block=22011637" xr:uid="{00000000-0004-0000-0A00-0000500A0000}"/>
    <hyperlink ref="D382" r:id="rId2642" xr:uid="{00000000-0004-0000-0A00-0000510A0000}"/>
    <hyperlink ref="AS382" r:id="rId2643" display="https://dashboard.tenderly.co/tx/mainnet/0x28159fb6160fb6e02e61dba01c6728e48db979d81779063eea4197888f94dda0" xr:uid="{00000000-0004-0000-0A00-0000520A0000}"/>
    <hyperlink ref="AT382" r:id="rId2644" xr:uid="{00000000-0004-0000-0A00-0000530A0000}"/>
    <hyperlink ref="AU382" r:id="rId2645" xr:uid="{00000000-0004-0000-0A00-0000540A0000}"/>
    <hyperlink ref="AV382" r:id="rId2646" xr:uid="{00000000-0004-0000-0A00-0000550A0000}"/>
    <hyperlink ref="AX382" r:id="rId2647" display="https://etherscan.io/tx/0x28159fb6160fb6e02e61dba01c6728e48db979d81779063eea4197888f94dda0" xr:uid="{00000000-0004-0000-0A00-0000560A0000}"/>
    <hyperlink ref="B383" r:id="rId2648" display="https://etherscan.io/txs?block=22009782" xr:uid="{00000000-0004-0000-0A00-0000570A0000}"/>
    <hyperlink ref="D383" r:id="rId2649" xr:uid="{00000000-0004-0000-0A00-0000580A0000}"/>
    <hyperlink ref="AS383" r:id="rId2650" display="https://dashboard.tenderly.co/tx/mainnet/0xa4ec4794a350014466fbe1c70800a06171849243feb63ebb13b933011daa77d3" xr:uid="{00000000-0004-0000-0A00-0000590A0000}"/>
    <hyperlink ref="AT383" r:id="rId2651" xr:uid="{00000000-0004-0000-0A00-00005A0A0000}"/>
    <hyperlink ref="AU383" r:id="rId2652" xr:uid="{00000000-0004-0000-0A00-00005B0A0000}"/>
    <hyperlink ref="AV383" r:id="rId2653" xr:uid="{00000000-0004-0000-0A00-00005C0A0000}"/>
    <hyperlink ref="AX383" r:id="rId2654" display="https://etherscan.io/tx/0x8cb3040c2b713ae5a9bd8bb26d6c44ca2bb14f47ad5cc7f2bbf51432a57071af" xr:uid="{00000000-0004-0000-0A00-00005D0A0000}"/>
    <hyperlink ref="AY383" r:id="rId2655" xr:uid="{00000000-0004-0000-0A00-00005E0A0000}"/>
    <hyperlink ref="B384" r:id="rId2656" display="https://etherscan.io/txs?block=22013563" xr:uid="{00000000-0004-0000-0A00-00005F0A0000}"/>
    <hyperlink ref="D384" r:id="rId2657" xr:uid="{00000000-0004-0000-0A00-0000600A0000}"/>
    <hyperlink ref="AS384" r:id="rId2658" display="https://dashboard.tenderly.co/tx/mainnet/0xb66c24655e293ae610818b20c5ac97e22ab4b352b68935816ecc6febd108a3a3" xr:uid="{00000000-0004-0000-0A00-0000610A0000}"/>
    <hyperlink ref="AT384" r:id="rId2659" xr:uid="{00000000-0004-0000-0A00-0000620A0000}"/>
    <hyperlink ref="AU384" r:id="rId2660" xr:uid="{00000000-0004-0000-0A00-0000630A0000}"/>
    <hyperlink ref="AV384" r:id="rId2661" xr:uid="{00000000-0004-0000-0A00-0000640A0000}"/>
    <hyperlink ref="AX384" r:id="rId2662" display="https://etherscan.io/tx/0xb66c24655e293ae610818b20c5ac97e22ab4b352b68935816ecc6febd108a3a3" xr:uid="{00000000-0004-0000-0A00-0000650A0000}"/>
    <hyperlink ref="B385" r:id="rId2663" display="https://etherscan.io/txs?block=22011331" xr:uid="{00000000-0004-0000-0A00-0000660A0000}"/>
    <hyperlink ref="D385" r:id="rId2664" xr:uid="{00000000-0004-0000-0A00-0000670A0000}"/>
    <hyperlink ref="AS385" r:id="rId2665" display="https://dashboard.tenderly.co/tx/mainnet/0x8c4ab40523f38c8934c3b6b0a1565ac6c2ad1a33ed9307134a679f4bec2a8dfe" xr:uid="{00000000-0004-0000-0A00-0000680A0000}"/>
    <hyperlink ref="AT385" r:id="rId2666" xr:uid="{00000000-0004-0000-0A00-0000690A0000}"/>
    <hyperlink ref="AU385" r:id="rId2667" xr:uid="{00000000-0004-0000-0A00-00006A0A0000}"/>
    <hyperlink ref="AV385" r:id="rId2668" xr:uid="{00000000-0004-0000-0A00-00006B0A0000}"/>
    <hyperlink ref="AX385" r:id="rId2669" display="https://etherscan.io/tx/0x7542783e75a00a0a7f316b1be321d9c19dbc7b7e9e2a4bc59e9658f8b3742070" xr:uid="{00000000-0004-0000-0A00-00006C0A0000}"/>
    <hyperlink ref="AY385" r:id="rId2670" xr:uid="{00000000-0004-0000-0A00-00006D0A0000}"/>
    <hyperlink ref="B386" r:id="rId2671" display="https://etherscan.io/txs?block=22012285" xr:uid="{00000000-0004-0000-0A00-00006E0A0000}"/>
    <hyperlink ref="D386" r:id="rId2672" xr:uid="{00000000-0004-0000-0A00-00006F0A0000}"/>
    <hyperlink ref="AS386" r:id="rId2673" display="https://dashboard.tenderly.co/tx/mainnet/0x67fa34dfc755ac3bf12b417665428dd37b6f6a46b4746ce616b76db970456345" xr:uid="{00000000-0004-0000-0A00-0000700A0000}"/>
    <hyperlink ref="AT386" r:id="rId2674" xr:uid="{00000000-0004-0000-0A00-0000710A0000}"/>
    <hyperlink ref="AU386" r:id="rId2675" xr:uid="{00000000-0004-0000-0A00-0000720A0000}"/>
    <hyperlink ref="AV386" r:id="rId2676" xr:uid="{00000000-0004-0000-0A00-0000730A0000}"/>
    <hyperlink ref="AX386" r:id="rId2677" display="https://etherscan.io/tx/0x67fa34dfc755ac3bf12b417665428dd37b6f6a46b4746ce616b76db970456345" xr:uid="{00000000-0004-0000-0A00-0000740A0000}"/>
    <hyperlink ref="B387" r:id="rId2678" display="https://etherscan.io/txs?block=22011552" xr:uid="{00000000-0004-0000-0A00-0000750A0000}"/>
    <hyperlink ref="D387" r:id="rId2679" xr:uid="{00000000-0004-0000-0A00-0000760A0000}"/>
    <hyperlink ref="AS387" r:id="rId2680" display="https://dashboard.tenderly.co/tx/mainnet/0xab66fb5cfa4d853fb63dd615537b126d298b8b6a260b7b6b071e9cf394fba565" xr:uid="{00000000-0004-0000-0A00-0000770A0000}"/>
    <hyperlink ref="AT387" r:id="rId2681" xr:uid="{00000000-0004-0000-0A00-0000780A0000}"/>
    <hyperlink ref="AU387" r:id="rId2682" xr:uid="{00000000-0004-0000-0A00-0000790A0000}"/>
    <hyperlink ref="AV387" r:id="rId2683" xr:uid="{00000000-0004-0000-0A00-00007A0A0000}"/>
    <hyperlink ref="AX387" r:id="rId2684" display="https://etherscan.io/tx/0xe3b4197a4dbe1770567042196a792b180431c12150644cadb92dfa72ca39ea9f" xr:uid="{00000000-0004-0000-0A00-00007B0A0000}"/>
    <hyperlink ref="AY387" r:id="rId2685" xr:uid="{00000000-0004-0000-0A00-00007C0A0000}"/>
    <hyperlink ref="B388" r:id="rId2686" display="https://etherscan.io/txs?block=22013463" xr:uid="{00000000-0004-0000-0A00-00007D0A0000}"/>
    <hyperlink ref="D388" r:id="rId2687" xr:uid="{00000000-0004-0000-0A00-00007E0A0000}"/>
    <hyperlink ref="AS388" r:id="rId2688" display="https://dashboard.tenderly.co/tx/mainnet/0x6911f40a199cea10f625d31c8c5094d5bd8089eda26c120a6dd9fe054105612d" xr:uid="{00000000-0004-0000-0A00-00007F0A0000}"/>
    <hyperlink ref="AT388" r:id="rId2689" xr:uid="{00000000-0004-0000-0A00-0000800A0000}"/>
    <hyperlink ref="AU388" r:id="rId2690" xr:uid="{00000000-0004-0000-0A00-0000810A0000}"/>
    <hyperlink ref="AV388" r:id="rId2691" xr:uid="{00000000-0004-0000-0A00-0000820A0000}"/>
    <hyperlink ref="B389" r:id="rId2692" display="https://etherscan.io/txs?block=22013042" xr:uid="{00000000-0004-0000-0A00-0000830A0000}"/>
    <hyperlink ref="D389" r:id="rId2693" xr:uid="{00000000-0004-0000-0A00-0000840A0000}"/>
    <hyperlink ref="AS389" r:id="rId2694" display="https://dashboard.tenderly.co/tx/mainnet/0x6dd18fca2968929a156ee8548ed314c60ee605ead6e6a8b056755e63a10db9f7" xr:uid="{00000000-0004-0000-0A00-0000850A0000}"/>
    <hyperlink ref="AT389" r:id="rId2695" xr:uid="{00000000-0004-0000-0A00-0000860A0000}"/>
    <hyperlink ref="AU389" r:id="rId2696" xr:uid="{00000000-0004-0000-0A00-0000870A0000}"/>
    <hyperlink ref="AV389" r:id="rId2697" xr:uid="{00000000-0004-0000-0A00-0000880A0000}"/>
    <hyperlink ref="AX389" r:id="rId2698" display="https://etherscan.io/tx/0x6dd18fca2968929a156ee8548ed314c60ee605ead6e6a8b056755e63a10db9f7" xr:uid="{00000000-0004-0000-0A00-0000890A0000}"/>
    <hyperlink ref="B390" r:id="rId2699" display="https://etherscan.io/txs?block=22012794" xr:uid="{00000000-0004-0000-0A00-00008A0A0000}"/>
    <hyperlink ref="D390" r:id="rId2700" xr:uid="{00000000-0004-0000-0A00-00008B0A0000}"/>
    <hyperlink ref="AS390" r:id="rId2701" display="https://dashboard.tenderly.co/tx/mainnet/0x8956e32e9a72c9379db0be0ca5513726ee05f388ec3a6b8cea9d33638742c08d" xr:uid="{00000000-0004-0000-0A00-00008C0A0000}"/>
    <hyperlink ref="AT390" r:id="rId2702" xr:uid="{00000000-0004-0000-0A00-00008D0A0000}"/>
    <hyperlink ref="AU390" r:id="rId2703" xr:uid="{00000000-0004-0000-0A00-00008E0A0000}"/>
    <hyperlink ref="AV390" r:id="rId2704" xr:uid="{00000000-0004-0000-0A00-00008F0A0000}"/>
    <hyperlink ref="AX390" r:id="rId2705" display="https://etherscan.io/tx/0x8956e32e9a72c9379db0be0ca5513726ee05f388ec3a6b8cea9d33638742c08d" xr:uid="{00000000-0004-0000-0A00-0000900A0000}"/>
    <hyperlink ref="B391" r:id="rId2706" display="https://etherscan.io/txs?block=22009824" xr:uid="{00000000-0004-0000-0A00-0000910A0000}"/>
    <hyperlink ref="D391" r:id="rId2707" xr:uid="{00000000-0004-0000-0A00-0000920A0000}"/>
    <hyperlink ref="AS391" r:id="rId2708" display="https://dashboard.tenderly.co/tx/mainnet/0xb618919a7e0784b5949157559f93fdbdf32e81a164404c2340e536476b483ebf" xr:uid="{00000000-0004-0000-0A00-0000930A0000}"/>
    <hyperlink ref="AT391" r:id="rId2709" xr:uid="{00000000-0004-0000-0A00-0000940A0000}"/>
    <hyperlink ref="AU391" r:id="rId2710" xr:uid="{00000000-0004-0000-0A00-0000950A0000}"/>
    <hyperlink ref="AV391" r:id="rId2711" xr:uid="{00000000-0004-0000-0A00-0000960A0000}"/>
    <hyperlink ref="AX391" r:id="rId2712" display="https://etherscan.io/tx/0xb618919a7e0784b5949157559f93fdbdf32e81a164404c2340e536476b483ebf" xr:uid="{00000000-0004-0000-0A00-0000970A0000}"/>
    <hyperlink ref="B392" r:id="rId2713" display="https://etherscan.io/txs?block=22014929" xr:uid="{00000000-0004-0000-0A00-0000980A0000}"/>
    <hyperlink ref="D392" r:id="rId2714" xr:uid="{00000000-0004-0000-0A00-0000990A0000}"/>
    <hyperlink ref="AS392" r:id="rId2715" display="https://dashboard.tenderly.co/tx/mainnet/0x67d720d7f93c4db8c1a20045893968474aaadaa6c0a8b93ca41b5a486479a3b8" xr:uid="{00000000-0004-0000-0A00-00009A0A0000}"/>
    <hyperlink ref="AT392" r:id="rId2716" xr:uid="{00000000-0004-0000-0A00-00009B0A0000}"/>
    <hyperlink ref="AU392" r:id="rId2717" xr:uid="{00000000-0004-0000-0A00-00009C0A0000}"/>
    <hyperlink ref="AV392" r:id="rId2718" xr:uid="{00000000-0004-0000-0A00-00009D0A0000}"/>
    <hyperlink ref="AX392" r:id="rId2719" display="https://etherscan.io/tx/0x67d720d7f93c4db8c1a20045893968474aaadaa6c0a8b93ca41b5a486479a3b8" xr:uid="{00000000-0004-0000-0A00-00009E0A0000}"/>
    <hyperlink ref="B393" r:id="rId2720" display="https://etherscan.io/txs?block=22013211" xr:uid="{00000000-0004-0000-0A00-00009F0A0000}"/>
    <hyperlink ref="D393" r:id="rId2721" xr:uid="{00000000-0004-0000-0A00-0000A00A0000}"/>
    <hyperlink ref="AS393" r:id="rId2722" display="https://dashboard.tenderly.co/tx/mainnet/0x42d5ca83c2aa9b1475c7ff6d4a800c61e536ba670bbc5cc40adb9c0742c59eee" xr:uid="{00000000-0004-0000-0A00-0000A10A0000}"/>
    <hyperlink ref="AT393" r:id="rId2723" xr:uid="{00000000-0004-0000-0A00-0000A20A0000}"/>
    <hyperlink ref="AU393" r:id="rId2724" xr:uid="{00000000-0004-0000-0A00-0000A30A0000}"/>
    <hyperlink ref="AV393" r:id="rId2725" xr:uid="{00000000-0004-0000-0A00-0000A40A0000}"/>
    <hyperlink ref="AX393" r:id="rId2726" display="https://etherscan.io/tx/0x42d5ca83c2aa9b1475c7ff6d4a800c61e536ba670bbc5cc40adb9c0742c59eee" xr:uid="{00000000-0004-0000-0A00-0000A50A0000}"/>
    <hyperlink ref="B394" r:id="rId2727" display="https://etherscan.io/txs?block=22012061" xr:uid="{00000000-0004-0000-0A00-0000A60A0000}"/>
    <hyperlink ref="D394" r:id="rId2728" xr:uid="{00000000-0004-0000-0A00-0000A70A0000}"/>
    <hyperlink ref="AS394" r:id="rId2729" display="https://dashboard.tenderly.co/tx/mainnet/0x6613d5c6a96c1cf3aebc2e240cb9a3f9599a31e0e294fc31d52cf8283761d353" xr:uid="{00000000-0004-0000-0A00-0000A80A0000}"/>
    <hyperlink ref="AT394" r:id="rId2730" xr:uid="{00000000-0004-0000-0A00-0000A90A0000}"/>
    <hyperlink ref="AU394" r:id="rId2731" xr:uid="{00000000-0004-0000-0A00-0000AA0A0000}"/>
    <hyperlink ref="AV394" r:id="rId2732" xr:uid="{00000000-0004-0000-0A00-0000AB0A0000}"/>
    <hyperlink ref="AX394" r:id="rId2733" display="https://etherscan.io/tx/0x33c4e894e6a2811a4345fc480a2be8884704f93120228274caa605a28c7f51c0" xr:uid="{00000000-0004-0000-0A00-0000AC0A0000}"/>
    <hyperlink ref="AY394" r:id="rId2734" xr:uid="{00000000-0004-0000-0A00-0000AD0A0000}"/>
    <hyperlink ref="B395" r:id="rId2735" display="https://etherscan.io/txs?block=22009355" xr:uid="{00000000-0004-0000-0A00-0000AE0A0000}"/>
    <hyperlink ref="D395" r:id="rId2736" xr:uid="{00000000-0004-0000-0A00-0000AF0A0000}"/>
    <hyperlink ref="AS395" r:id="rId2737" display="https://dashboard.tenderly.co/tx/mainnet/0x4e6c0d66301eb10d41f437846dcb563545a2be40760dcaad2066c37a5d9f02f5" xr:uid="{00000000-0004-0000-0A00-0000B00A0000}"/>
    <hyperlink ref="AT395" r:id="rId2738" xr:uid="{00000000-0004-0000-0A00-0000B10A0000}"/>
    <hyperlink ref="AU395" r:id="rId2739" xr:uid="{00000000-0004-0000-0A00-0000B20A0000}"/>
    <hyperlink ref="AV395" r:id="rId2740" xr:uid="{00000000-0004-0000-0A00-0000B30A0000}"/>
    <hyperlink ref="AX395" r:id="rId2741" display="https://etherscan.io/tx/0x4e6c0d66301eb10d41f437846dcb563545a2be40760dcaad2066c37a5d9f02f5" xr:uid="{00000000-0004-0000-0A00-0000B40A0000}"/>
    <hyperlink ref="B396" r:id="rId2742" display="https://etherscan.io/txs?block=22009787" xr:uid="{00000000-0004-0000-0A00-0000B50A0000}"/>
    <hyperlink ref="D396" r:id="rId2743" xr:uid="{00000000-0004-0000-0A00-0000B60A0000}"/>
    <hyperlink ref="AS396" r:id="rId2744" display="https://dashboard.tenderly.co/tx/mainnet/0xc935ba3b29f8f1652583f21f852dce5165e2f5cf48b18d482cff87b8ab41a0db" xr:uid="{00000000-0004-0000-0A00-0000B70A0000}"/>
    <hyperlink ref="AT396" r:id="rId2745" xr:uid="{00000000-0004-0000-0A00-0000B80A0000}"/>
    <hyperlink ref="AU396" r:id="rId2746" xr:uid="{00000000-0004-0000-0A00-0000B90A0000}"/>
    <hyperlink ref="AV396" r:id="rId2747" xr:uid="{00000000-0004-0000-0A00-0000BA0A0000}"/>
    <hyperlink ref="AX396" r:id="rId2748" display="https://etherscan.io/tx/0xc935ba3b29f8f1652583f21f852dce5165e2f5cf48b18d482cff87b8ab41a0db" xr:uid="{00000000-0004-0000-0A00-0000BB0A0000}"/>
    <hyperlink ref="B397" r:id="rId2749" display="https://etherscan.io/txs?block=22014073" xr:uid="{00000000-0004-0000-0A00-0000BC0A0000}"/>
    <hyperlink ref="D397" r:id="rId2750" xr:uid="{00000000-0004-0000-0A00-0000BD0A0000}"/>
    <hyperlink ref="AS397" r:id="rId2751" display="https://dashboard.tenderly.co/tx/mainnet/0x35b45dac37457814d862d3372a201157816acb1b25181ac729bb66b1c971abbf" xr:uid="{00000000-0004-0000-0A00-0000BE0A0000}"/>
    <hyperlink ref="AT397" r:id="rId2752" xr:uid="{00000000-0004-0000-0A00-0000BF0A0000}"/>
    <hyperlink ref="AU397" r:id="rId2753" xr:uid="{00000000-0004-0000-0A00-0000C00A0000}"/>
    <hyperlink ref="AV397" r:id="rId2754" xr:uid="{00000000-0004-0000-0A00-0000C10A0000}"/>
    <hyperlink ref="AX397" r:id="rId2755" display="https://etherscan.io/tx/0x35b45dac37457814d862d3372a201157816acb1b25181ac729bb66b1c971abbf" xr:uid="{00000000-0004-0000-0A00-0000C20A0000}"/>
    <hyperlink ref="B398" r:id="rId2756" display="https://etherscan.io/txs?block=22012084" xr:uid="{00000000-0004-0000-0A00-0000C30A0000}"/>
    <hyperlink ref="D398" r:id="rId2757" xr:uid="{00000000-0004-0000-0A00-0000C40A0000}"/>
    <hyperlink ref="AS398" r:id="rId2758" display="https://dashboard.tenderly.co/tx/mainnet/0x930be8c112c2cb2ffb7526be22ebbaa6700431da610dc862cc147703c523b43e" xr:uid="{00000000-0004-0000-0A00-0000C50A0000}"/>
    <hyperlink ref="AT398" r:id="rId2759" xr:uid="{00000000-0004-0000-0A00-0000C60A0000}"/>
    <hyperlink ref="AU398" r:id="rId2760" xr:uid="{00000000-0004-0000-0A00-0000C70A0000}"/>
    <hyperlink ref="AV398" r:id="rId2761" xr:uid="{00000000-0004-0000-0A00-0000C80A0000}"/>
    <hyperlink ref="B399" r:id="rId2762" display="https://etherscan.io/txs?block=22011197" xr:uid="{00000000-0004-0000-0A00-0000C90A0000}"/>
    <hyperlink ref="D399" r:id="rId2763" xr:uid="{00000000-0004-0000-0A00-0000CA0A0000}"/>
    <hyperlink ref="AS399" r:id="rId2764" display="https://dashboard.tenderly.co/tx/mainnet/0x22c337cb5a0dd726ac6a88631602d408751fe57554b981a1ab0392e3758adcb6" xr:uid="{00000000-0004-0000-0A00-0000CB0A0000}"/>
    <hyperlink ref="AT399" r:id="rId2765" xr:uid="{00000000-0004-0000-0A00-0000CC0A0000}"/>
    <hyperlink ref="AU399" r:id="rId2766" xr:uid="{00000000-0004-0000-0A00-0000CD0A0000}"/>
    <hyperlink ref="AV399" r:id="rId2767" xr:uid="{00000000-0004-0000-0A00-0000CE0A0000}"/>
    <hyperlink ref="AX399" r:id="rId2768" display="https://etherscan.io/tx/0x22c337cb5a0dd726ac6a88631602d408751fe57554b981a1ab0392e3758adcb6" xr:uid="{00000000-0004-0000-0A00-0000CF0A0000}"/>
    <hyperlink ref="B400" r:id="rId2769" display="https://etherscan.io/txs?block=22010532" xr:uid="{00000000-0004-0000-0A00-0000D00A0000}"/>
    <hyperlink ref="D400" r:id="rId2770" xr:uid="{00000000-0004-0000-0A00-0000D10A0000}"/>
    <hyperlink ref="AS400" r:id="rId2771" display="https://dashboard.tenderly.co/tx/mainnet/0xeda495991ea32a7035f6b425602955653f94be7d243738e043be6920d3c86d67" xr:uid="{00000000-0004-0000-0A00-0000D20A0000}"/>
    <hyperlink ref="AT400" r:id="rId2772" xr:uid="{00000000-0004-0000-0A00-0000D30A0000}"/>
    <hyperlink ref="AU400" r:id="rId2773" xr:uid="{00000000-0004-0000-0A00-0000D40A0000}"/>
    <hyperlink ref="AV400" r:id="rId2774" xr:uid="{00000000-0004-0000-0A00-0000D50A0000}"/>
    <hyperlink ref="AX400" r:id="rId2775" display="https://etherscan.io/tx/0xeda495991ea32a7035f6b425602955653f94be7d243738e043be6920d3c86d67" xr:uid="{00000000-0004-0000-0A00-0000D60A0000}"/>
    <hyperlink ref="B401" r:id="rId2776" display="https://etherscan.io/txs?block=22013502" xr:uid="{00000000-0004-0000-0A00-0000D70A0000}"/>
    <hyperlink ref="D401" r:id="rId2777" xr:uid="{00000000-0004-0000-0A00-0000D80A0000}"/>
    <hyperlink ref="AS401" r:id="rId2778" display="https://dashboard.tenderly.co/tx/mainnet/0xbac7e6b5eab763c162bf6ab113f1c8413e7267e7e6750622884b974a1d0ebe20" xr:uid="{00000000-0004-0000-0A00-0000D90A0000}"/>
    <hyperlink ref="AT401" r:id="rId2779" xr:uid="{00000000-0004-0000-0A00-0000DA0A0000}"/>
    <hyperlink ref="AU401" r:id="rId2780" xr:uid="{00000000-0004-0000-0A00-0000DB0A0000}"/>
    <hyperlink ref="AV401" r:id="rId2781" xr:uid="{00000000-0004-0000-0A00-0000DC0A0000}"/>
    <hyperlink ref="AX401" r:id="rId2782" display="https://etherscan.io/tx/0xbac7e6b5eab763c162bf6ab113f1c8413e7267e7e6750622884b974a1d0ebe20" xr:uid="{00000000-0004-0000-0A00-0000DD0A0000}"/>
    <hyperlink ref="B402" r:id="rId2783" display="https://etherscan.io/txs?block=22009296" xr:uid="{00000000-0004-0000-0A00-0000DE0A0000}"/>
    <hyperlink ref="D402" r:id="rId2784" xr:uid="{00000000-0004-0000-0A00-0000DF0A0000}"/>
    <hyperlink ref="AS402" r:id="rId2785" display="https://dashboard.tenderly.co/tx/mainnet/0x462e00c869f1584a5629d1b6d547e606967ca967f2b17979783e0b7d33ba5393" xr:uid="{00000000-0004-0000-0A00-0000E00A0000}"/>
    <hyperlink ref="AT402" r:id="rId2786" xr:uid="{00000000-0004-0000-0A00-0000E10A0000}"/>
    <hyperlink ref="AU402" r:id="rId2787" xr:uid="{00000000-0004-0000-0A00-0000E20A0000}"/>
    <hyperlink ref="AV402" r:id="rId2788" xr:uid="{00000000-0004-0000-0A00-0000E30A0000}"/>
    <hyperlink ref="AX402" r:id="rId2789" display="https://etherscan.io/tx/0x462e00c869f1584a5629d1b6d547e606967ca967f2b17979783e0b7d33ba5393" xr:uid="{00000000-0004-0000-0A00-0000E40A0000}"/>
    <hyperlink ref="B403" r:id="rId2790" display="https://etherscan.io/txs?block=22009155" xr:uid="{00000000-0004-0000-0A00-0000E50A0000}"/>
    <hyperlink ref="D403" r:id="rId2791" xr:uid="{00000000-0004-0000-0A00-0000E60A0000}"/>
    <hyperlink ref="AS403" r:id="rId2792" display="https://dashboard.tenderly.co/tx/mainnet/0xa76a5ae1eb9d566d5a4e0da2ef25898c408160beec0ee43a27254cbfc13c2339" xr:uid="{00000000-0004-0000-0A00-0000E70A0000}"/>
    <hyperlink ref="AT403" r:id="rId2793" xr:uid="{00000000-0004-0000-0A00-0000E80A0000}"/>
    <hyperlink ref="AU403" r:id="rId2794" xr:uid="{00000000-0004-0000-0A00-0000E90A0000}"/>
    <hyperlink ref="AV403" r:id="rId2795" xr:uid="{00000000-0004-0000-0A00-0000EA0A0000}"/>
    <hyperlink ref="AX403" r:id="rId2796" display="https://etherscan.io/tx/0xa76a5ae1eb9d566d5a4e0da2ef25898c408160beec0ee43a27254cbfc13c2339" xr:uid="{00000000-0004-0000-0A00-0000EB0A0000}"/>
    <hyperlink ref="B404" r:id="rId2797" display="https://etherscan.io/txs?block=22011491" xr:uid="{00000000-0004-0000-0A00-0000EC0A0000}"/>
    <hyperlink ref="D404" r:id="rId2798" xr:uid="{00000000-0004-0000-0A00-0000ED0A0000}"/>
    <hyperlink ref="AS404" r:id="rId2799" display="https://dashboard.tenderly.co/tx/mainnet/0x122145fda73d928f7cfb75cd80dfb18a0b4799e5fe425a4fae3af9563c15a863" xr:uid="{00000000-0004-0000-0A00-0000EE0A0000}"/>
    <hyperlink ref="AT404" r:id="rId2800" xr:uid="{00000000-0004-0000-0A00-0000EF0A0000}"/>
    <hyperlink ref="AU404" r:id="rId2801" xr:uid="{00000000-0004-0000-0A00-0000F00A0000}"/>
    <hyperlink ref="AV404" r:id="rId2802" xr:uid="{00000000-0004-0000-0A00-0000F10A0000}"/>
    <hyperlink ref="AX404" r:id="rId2803" display="https://etherscan.io/tx/0x122145fda73d928f7cfb75cd80dfb18a0b4799e5fe425a4fae3af9563c15a863" xr:uid="{00000000-0004-0000-0A00-0000F20A0000}"/>
    <hyperlink ref="B405" r:id="rId2804" display="https://etherscan.io/txs?block=22010124" xr:uid="{00000000-0004-0000-0A00-0000F30A0000}"/>
    <hyperlink ref="D405" r:id="rId2805" xr:uid="{00000000-0004-0000-0A00-0000F40A0000}"/>
    <hyperlink ref="AS405" r:id="rId2806" display="https://dashboard.tenderly.co/tx/mainnet/0xad9b5b5b508ce7c711f32d1c46d305d508284bf1b245bbf29d7b93cc480b62a3" xr:uid="{00000000-0004-0000-0A00-0000F50A0000}"/>
    <hyperlink ref="AT405" r:id="rId2807" xr:uid="{00000000-0004-0000-0A00-0000F60A0000}"/>
    <hyperlink ref="AU405" r:id="rId2808" xr:uid="{00000000-0004-0000-0A00-0000F70A0000}"/>
    <hyperlink ref="AV405" r:id="rId2809" xr:uid="{00000000-0004-0000-0A00-0000F80A0000}"/>
    <hyperlink ref="AX405" r:id="rId2810" display="https://etherscan.io/tx/0xad9b5b5b508ce7c711f32d1c46d305d508284bf1b245bbf29d7b93cc480b62a3" xr:uid="{00000000-0004-0000-0A00-0000F90A0000}"/>
    <hyperlink ref="B406" r:id="rId2811" display="https://etherscan.io/txs?block=22014072" xr:uid="{00000000-0004-0000-0A00-0000FA0A0000}"/>
    <hyperlink ref="D406" r:id="rId2812" xr:uid="{00000000-0004-0000-0A00-0000FB0A0000}"/>
    <hyperlink ref="AS406" r:id="rId2813" display="https://dashboard.tenderly.co/tx/mainnet/0x5e402bb460a118325aa3889f3a790cd14bdd75c17988466517a5eb155e9a95c6" xr:uid="{00000000-0004-0000-0A00-0000FC0A0000}"/>
    <hyperlink ref="AT406" r:id="rId2814" xr:uid="{00000000-0004-0000-0A00-0000FD0A0000}"/>
    <hyperlink ref="AU406" r:id="rId2815" xr:uid="{00000000-0004-0000-0A00-0000FE0A0000}"/>
    <hyperlink ref="AV406" r:id="rId2816" xr:uid="{00000000-0004-0000-0A00-0000FF0A0000}"/>
    <hyperlink ref="AX406" r:id="rId2817" display="https://etherscan.io/tx/0x5e402bb460a118325aa3889f3a790cd14bdd75c17988466517a5eb155e9a95c6" xr:uid="{00000000-0004-0000-0A00-0000000B0000}"/>
    <hyperlink ref="B407" r:id="rId2818" display="https://etherscan.io/txs?block=22009398" xr:uid="{00000000-0004-0000-0A00-0000010B0000}"/>
    <hyperlink ref="D407" r:id="rId2819" xr:uid="{00000000-0004-0000-0A00-0000020B0000}"/>
    <hyperlink ref="AS407" r:id="rId2820" display="https://dashboard.tenderly.co/tx/mainnet/0x5a6811d12b143a9266ef4dcc696804c752461f9b5b37962a6fd516b1a7318271" xr:uid="{00000000-0004-0000-0A00-0000030B0000}"/>
    <hyperlink ref="AT407" r:id="rId2821" xr:uid="{00000000-0004-0000-0A00-0000040B0000}"/>
    <hyperlink ref="AU407" r:id="rId2822" xr:uid="{00000000-0004-0000-0A00-0000050B0000}"/>
    <hyperlink ref="AV407" r:id="rId2823" xr:uid="{00000000-0004-0000-0A00-0000060B0000}"/>
    <hyperlink ref="AX407" r:id="rId2824" display="https://etherscan.io/tx/0xfe06161e66b7384e9e638334fe53ebbf1449a120a2fde085a390dbaee33c8fa9" xr:uid="{00000000-0004-0000-0A00-0000070B0000}"/>
    <hyperlink ref="AY407" r:id="rId2825" xr:uid="{00000000-0004-0000-0A00-0000080B0000}"/>
    <hyperlink ref="B408" r:id="rId2826" display="https://etherscan.io/txs?block=22011911" xr:uid="{00000000-0004-0000-0A00-0000090B0000}"/>
    <hyperlink ref="D408" r:id="rId2827" xr:uid="{00000000-0004-0000-0A00-00000A0B0000}"/>
    <hyperlink ref="AS408" r:id="rId2828" display="https://dashboard.tenderly.co/tx/mainnet/0xe571cba2f10f69dca6106d465a33f16de9692806dafee8aefcff30c53323ec15" xr:uid="{00000000-0004-0000-0A00-00000B0B0000}"/>
    <hyperlink ref="AT408" r:id="rId2829" xr:uid="{00000000-0004-0000-0A00-00000C0B0000}"/>
    <hyperlink ref="AU408" r:id="rId2830" xr:uid="{00000000-0004-0000-0A00-00000D0B0000}"/>
    <hyperlink ref="AV408" r:id="rId2831" xr:uid="{00000000-0004-0000-0A00-00000E0B0000}"/>
    <hyperlink ref="AX408" r:id="rId2832" display="https://etherscan.io/tx/0xe571cba2f10f69dca6106d465a33f16de9692806dafee8aefcff30c53323ec15" xr:uid="{00000000-0004-0000-0A00-00000F0B0000}"/>
    <hyperlink ref="B409" r:id="rId2833" display="https://etherscan.io/txs?block=22012149" xr:uid="{00000000-0004-0000-0A00-0000100B0000}"/>
    <hyperlink ref="D409" r:id="rId2834" xr:uid="{00000000-0004-0000-0A00-0000110B0000}"/>
    <hyperlink ref="AS409" r:id="rId2835" display="https://dashboard.tenderly.co/tx/mainnet/0x2e28ec503b27c130e450317d490cd3f6ba50719937022a9484fff8c56f9d861a" xr:uid="{00000000-0004-0000-0A00-0000120B0000}"/>
    <hyperlink ref="AT409" r:id="rId2836" xr:uid="{00000000-0004-0000-0A00-0000130B0000}"/>
    <hyperlink ref="AU409" r:id="rId2837" xr:uid="{00000000-0004-0000-0A00-0000140B0000}"/>
    <hyperlink ref="AV409" r:id="rId2838" xr:uid="{00000000-0004-0000-0A00-0000150B0000}"/>
    <hyperlink ref="B410" r:id="rId2839" display="https://etherscan.io/txs?block=22010713" xr:uid="{00000000-0004-0000-0A00-0000160B0000}"/>
    <hyperlink ref="D410" r:id="rId2840" xr:uid="{00000000-0004-0000-0A00-0000170B0000}"/>
    <hyperlink ref="AS410" r:id="rId2841" display="https://dashboard.tenderly.co/tx/mainnet/0x50c0faa9dda3588ba1fba54d2c210ceffd7e3de56cafad08d05b4be567a7f569" xr:uid="{00000000-0004-0000-0A00-0000180B0000}"/>
    <hyperlink ref="AT410" r:id="rId2842" xr:uid="{00000000-0004-0000-0A00-0000190B0000}"/>
    <hyperlink ref="AU410" r:id="rId2843" xr:uid="{00000000-0004-0000-0A00-00001A0B0000}"/>
    <hyperlink ref="AV410" r:id="rId2844" xr:uid="{00000000-0004-0000-0A00-00001B0B0000}"/>
    <hyperlink ref="AX410" r:id="rId2845" display="https://etherscan.io/tx/0x50c0faa9dda3588ba1fba54d2c210ceffd7e3de56cafad08d05b4be567a7f569" xr:uid="{00000000-0004-0000-0A00-00001C0B0000}"/>
    <hyperlink ref="B411" r:id="rId2846" display="https://etherscan.io/txs?block=22012753" xr:uid="{00000000-0004-0000-0A00-00001D0B0000}"/>
    <hyperlink ref="D411" r:id="rId2847" xr:uid="{00000000-0004-0000-0A00-00001E0B0000}"/>
    <hyperlink ref="AS411" r:id="rId2848" display="https://dashboard.tenderly.co/tx/mainnet/0x32fba20ea1f796f1f87254ab6333d306da93b0b8690598dc1c10ba8b000d2138" xr:uid="{00000000-0004-0000-0A00-00001F0B0000}"/>
    <hyperlink ref="AT411" r:id="rId2849" xr:uid="{00000000-0004-0000-0A00-0000200B0000}"/>
    <hyperlink ref="AU411" r:id="rId2850" xr:uid="{00000000-0004-0000-0A00-0000210B0000}"/>
    <hyperlink ref="AV411" r:id="rId2851" xr:uid="{00000000-0004-0000-0A00-0000220B0000}"/>
    <hyperlink ref="AX411" r:id="rId2852" display="https://etherscan.io/tx/0x32fba20ea1f796f1f87254ab6333d306da93b0b8690598dc1c10ba8b000d2138" xr:uid="{00000000-0004-0000-0A00-0000230B0000}"/>
    <hyperlink ref="B412" r:id="rId2853" display="https://etherscan.io/txs?block=22012811" xr:uid="{00000000-0004-0000-0A00-0000240B0000}"/>
    <hyperlink ref="D412" r:id="rId2854" xr:uid="{00000000-0004-0000-0A00-0000250B0000}"/>
    <hyperlink ref="AS412" r:id="rId2855" display="https://dashboard.tenderly.co/tx/mainnet/0xad6230d18f7c62c29b4b1459a9fb188e325e48f104bc935eefadd8a2e3e486b6" xr:uid="{00000000-0004-0000-0A00-0000260B0000}"/>
    <hyperlink ref="AT412" r:id="rId2856" xr:uid="{00000000-0004-0000-0A00-0000270B0000}"/>
    <hyperlink ref="AU412" r:id="rId2857" xr:uid="{00000000-0004-0000-0A00-0000280B0000}"/>
    <hyperlink ref="AV412" r:id="rId2858" xr:uid="{00000000-0004-0000-0A00-0000290B0000}"/>
    <hyperlink ref="AX412" r:id="rId2859" display="https://etherscan.io/tx/0xad6230d18f7c62c29b4b1459a9fb188e325e48f104bc935eefadd8a2e3e486b6" xr:uid="{00000000-0004-0000-0A00-00002A0B0000}"/>
    <hyperlink ref="B413" r:id="rId2860" display="https://etherscan.io/txs?block=22012749" xr:uid="{00000000-0004-0000-0A00-00002B0B0000}"/>
    <hyperlink ref="D413" r:id="rId2861" xr:uid="{00000000-0004-0000-0A00-00002C0B0000}"/>
    <hyperlink ref="AS413" r:id="rId2862" display="https://dashboard.tenderly.co/tx/mainnet/0x261cd977d6f5ffae26e60ed1ea43d0f9a46782fead66e2fda13fccaafc6488e0" xr:uid="{00000000-0004-0000-0A00-00002D0B0000}"/>
    <hyperlink ref="AT413" r:id="rId2863" xr:uid="{00000000-0004-0000-0A00-00002E0B0000}"/>
    <hyperlink ref="AU413" r:id="rId2864" xr:uid="{00000000-0004-0000-0A00-00002F0B0000}"/>
    <hyperlink ref="AV413" r:id="rId2865" xr:uid="{00000000-0004-0000-0A00-0000300B0000}"/>
    <hyperlink ref="AX413" r:id="rId2866" display="https://etherscan.io/tx/0x261cd977d6f5ffae26e60ed1ea43d0f9a46782fead66e2fda13fccaafc6488e0" xr:uid="{00000000-0004-0000-0A00-0000310B0000}"/>
    <hyperlink ref="B414" r:id="rId2867" display="https://etherscan.io/txs?block=22009074" xr:uid="{00000000-0004-0000-0A00-0000320B0000}"/>
    <hyperlink ref="D414" r:id="rId2868" xr:uid="{00000000-0004-0000-0A00-0000330B0000}"/>
    <hyperlink ref="AS414" r:id="rId2869" display="https://dashboard.tenderly.co/tx/mainnet/0x8c48bb1cad576620e08933227b9b294598f5802636c50e4cb6ba95439be43e82" xr:uid="{00000000-0004-0000-0A00-0000340B0000}"/>
    <hyperlink ref="AT414" r:id="rId2870" xr:uid="{00000000-0004-0000-0A00-0000350B0000}"/>
    <hyperlink ref="AU414" r:id="rId2871" xr:uid="{00000000-0004-0000-0A00-0000360B0000}"/>
    <hyperlink ref="AV414" r:id="rId2872" xr:uid="{00000000-0004-0000-0A00-0000370B0000}"/>
    <hyperlink ref="AX414" r:id="rId2873" display="https://etherscan.io/tx/0x8c48bb1cad576620e08933227b9b294598f5802636c50e4cb6ba95439be43e82" xr:uid="{00000000-0004-0000-0A00-0000380B0000}"/>
    <hyperlink ref="B415" r:id="rId2874" display="https://etherscan.io/txs?block=22013565" xr:uid="{00000000-0004-0000-0A00-0000390B0000}"/>
    <hyperlink ref="D415" r:id="rId2875" xr:uid="{00000000-0004-0000-0A00-00003A0B0000}"/>
    <hyperlink ref="AS415" r:id="rId2876" display="https://dashboard.tenderly.co/tx/mainnet/0xcad74ce2c37e4f9e08a7595afe2aff78c758ffa51a54c531f6bc053feb97f030" xr:uid="{00000000-0004-0000-0A00-00003B0B0000}"/>
    <hyperlink ref="AT415" r:id="rId2877" xr:uid="{00000000-0004-0000-0A00-00003C0B0000}"/>
    <hyperlink ref="AU415" r:id="rId2878" xr:uid="{00000000-0004-0000-0A00-00003D0B0000}"/>
    <hyperlink ref="AV415" r:id="rId2879" xr:uid="{00000000-0004-0000-0A00-00003E0B0000}"/>
    <hyperlink ref="AX415" r:id="rId2880" display="https://etherscan.io/tx/0xcad74ce2c37e4f9e08a7595afe2aff78c758ffa51a54c531f6bc053feb97f030" xr:uid="{00000000-0004-0000-0A00-00003F0B0000}"/>
    <hyperlink ref="B416" r:id="rId2881" display="https://etherscan.io/txs?block=22013135" xr:uid="{00000000-0004-0000-0A00-0000400B0000}"/>
    <hyperlink ref="D416" r:id="rId2882" xr:uid="{00000000-0004-0000-0A00-0000410B0000}"/>
    <hyperlink ref="AS416" r:id="rId2883" display="https://dashboard.tenderly.co/tx/mainnet/0x170ac1158951519830d21c5c3a805f1503c4a724756ca2f925c068844f0bf573" xr:uid="{00000000-0004-0000-0A00-0000420B0000}"/>
    <hyperlink ref="AT416" r:id="rId2884" xr:uid="{00000000-0004-0000-0A00-0000430B0000}"/>
    <hyperlink ref="AU416" r:id="rId2885" xr:uid="{00000000-0004-0000-0A00-0000440B0000}"/>
    <hyperlink ref="AV416" r:id="rId2886" xr:uid="{00000000-0004-0000-0A00-0000450B0000}"/>
    <hyperlink ref="AX416" r:id="rId2887" display="https://etherscan.io/tx/0x170ac1158951519830d21c5c3a805f1503c4a724756ca2f925c068844f0bf573" xr:uid="{00000000-0004-0000-0A00-0000460B0000}"/>
    <hyperlink ref="B417" r:id="rId2888" display="https://etherscan.io/txs?block=22013132" xr:uid="{00000000-0004-0000-0A00-0000470B0000}"/>
    <hyperlink ref="D417" r:id="rId2889" xr:uid="{00000000-0004-0000-0A00-0000480B0000}"/>
    <hyperlink ref="AS417" r:id="rId2890" display="https://dashboard.tenderly.co/tx/mainnet/0x7b4215ee0fbcba602386f46933fcc5169ca1d72278d7ac27dc75456106f8f94f" xr:uid="{00000000-0004-0000-0A00-0000490B0000}"/>
    <hyperlink ref="AT417" r:id="rId2891" xr:uid="{00000000-0004-0000-0A00-00004A0B0000}"/>
    <hyperlink ref="AU417" r:id="rId2892" xr:uid="{00000000-0004-0000-0A00-00004B0B0000}"/>
    <hyperlink ref="AV417" r:id="rId2893" xr:uid="{00000000-0004-0000-0A00-00004C0B0000}"/>
    <hyperlink ref="AX417" r:id="rId2894" display="https://etherscan.io/tx/0x7b4215ee0fbcba602386f46933fcc5169ca1d72278d7ac27dc75456106f8f94f" xr:uid="{00000000-0004-0000-0A00-00004D0B0000}"/>
    <hyperlink ref="B418" r:id="rId2895" display="https://etherscan.io/txs?block=22013506" xr:uid="{00000000-0004-0000-0A00-00004E0B0000}"/>
    <hyperlink ref="D418" r:id="rId2896" xr:uid="{00000000-0004-0000-0A00-00004F0B0000}"/>
    <hyperlink ref="AS418" r:id="rId2897" display="https://dashboard.tenderly.co/tx/mainnet/0x81d204b988e0baaa919d36253810b69e2c06bb25526019d9c0d199f0d0957bcc" xr:uid="{00000000-0004-0000-0A00-0000500B0000}"/>
    <hyperlink ref="AT418" r:id="rId2898" xr:uid="{00000000-0004-0000-0A00-0000510B0000}"/>
    <hyperlink ref="AU418" r:id="rId2899" xr:uid="{00000000-0004-0000-0A00-0000520B0000}"/>
    <hyperlink ref="AV418" r:id="rId2900" xr:uid="{00000000-0004-0000-0A00-0000530B0000}"/>
    <hyperlink ref="AX418" r:id="rId2901" display="https://etherscan.io/tx/0x81d204b988e0baaa919d36253810b69e2c06bb25526019d9c0d199f0d0957bcc" xr:uid="{00000000-0004-0000-0A00-0000540B0000}"/>
    <hyperlink ref="B419" r:id="rId2902" display="https://etherscan.io/txs?block=22012578" xr:uid="{00000000-0004-0000-0A00-0000550B0000}"/>
    <hyperlink ref="D419" r:id="rId2903" xr:uid="{00000000-0004-0000-0A00-0000560B0000}"/>
    <hyperlink ref="AS419" r:id="rId2904" display="https://dashboard.tenderly.co/tx/mainnet/0x80f35a2d1dca702393c8bd311e1e2f393acae4e0a19db8aecdc64fe0c960b8a7" xr:uid="{00000000-0004-0000-0A00-0000570B0000}"/>
    <hyperlink ref="AT419" r:id="rId2905" xr:uid="{00000000-0004-0000-0A00-0000580B0000}"/>
    <hyperlink ref="AU419" r:id="rId2906" xr:uid="{00000000-0004-0000-0A00-0000590B0000}"/>
    <hyperlink ref="AV419" r:id="rId2907" xr:uid="{00000000-0004-0000-0A00-00005A0B0000}"/>
    <hyperlink ref="AX419" r:id="rId2908" display="https://etherscan.io/tx/0x80f35a2d1dca702393c8bd311e1e2f393acae4e0a19db8aecdc64fe0c960b8a7" xr:uid="{00000000-0004-0000-0A00-00005B0B0000}"/>
    <hyperlink ref="B420" r:id="rId2909" display="https://etherscan.io/txs?block=22013750" xr:uid="{00000000-0004-0000-0A00-00005C0B0000}"/>
    <hyperlink ref="D420" r:id="rId2910" xr:uid="{00000000-0004-0000-0A00-00005D0B0000}"/>
    <hyperlink ref="AS420" r:id="rId2911" display="https://dashboard.tenderly.co/tx/mainnet/0x8e05579e4de5e949c7960e078b3b7da5c0b5d065dbd3e031788751d799ebc2f8" xr:uid="{00000000-0004-0000-0A00-00005E0B0000}"/>
    <hyperlink ref="AT420" r:id="rId2912" xr:uid="{00000000-0004-0000-0A00-00005F0B0000}"/>
    <hyperlink ref="AU420" r:id="rId2913" xr:uid="{00000000-0004-0000-0A00-0000600B0000}"/>
    <hyperlink ref="AV420" r:id="rId2914" xr:uid="{00000000-0004-0000-0A00-0000610B0000}"/>
    <hyperlink ref="AX420" r:id="rId2915" display="https://etherscan.io/tx/0x8e05579e4de5e949c7960e078b3b7da5c0b5d065dbd3e031788751d799ebc2f8" xr:uid="{00000000-0004-0000-0A00-0000620B0000}"/>
    <hyperlink ref="B421" r:id="rId2916" display="https://etherscan.io/txs?block=22009577" xr:uid="{00000000-0004-0000-0A00-0000630B0000}"/>
    <hyperlink ref="D421" r:id="rId2917" xr:uid="{00000000-0004-0000-0A00-0000640B0000}"/>
    <hyperlink ref="AS421" r:id="rId2918" display="https://dashboard.tenderly.co/tx/mainnet/0xaf464c8904fad0975a0f449b7f49c7928f38a55d88780193c945459c235011d9" xr:uid="{00000000-0004-0000-0A00-0000650B0000}"/>
    <hyperlink ref="AT421" r:id="rId2919" xr:uid="{00000000-0004-0000-0A00-0000660B0000}"/>
    <hyperlink ref="AU421" r:id="rId2920" xr:uid="{00000000-0004-0000-0A00-0000670B0000}"/>
    <hyperlink ref="AV421" r:id="rId2921" xr:uid="{00000000-0004-0000-0A00-0000680B0000}"/>
    <hyperlink ref="B422" r:id="rId2922" display="https://etherscan.io/txs?block=22013124" xr:uid="{00000000-0004-0000-0A00-0000690B0000}"/>
    <hyperlink ref="D422" r:id="rId2923" xr:uid="{00000000-0004-0000-0A00-00006A0B0000}"/>
    <hyperlink ref="AS422" r:id="rId2924" display="https://dashboard.tenderly.co/tx/mainnet/0x9647f913c1b11bd4516cea52ab1c46b87870f2d20a26f541621698bad528b27c" xr:uid="{00000000-0004-0000-0A00-00006B0B0000}"/>
    <hyperlink ref="AT422" r:id="rId2925" xr:uid="{00000000-0004-0000-0A00-00006C0B0000}"/>
    <hyperlink ref="AU422" r:id="rId2926" xr:uid="{00000000-0004-0000-0A00-00006D0B0000}"/>
    <hyperlink ref="AV422" r:id="rId2927" xr:uid="{00000000-0004-0000-0A00-00006E0B0000}"/>
    <hyperlink ref="AX422" r:id="rId2928" display="https://etherscan.io/tx/0x9647f913c1b11bd4516cea52ab1c46b87870f2d20a26f541621698bad528b27c" xr:uid="{00000000-0004-0000-0A00-00006F0B0000}"/>
    <hyperlink ref="B423" r:id="rId2929" display="https://etherscan.io/txs?block=22009105" xr:uid="{00000000-0004-0000-0A00-0000700B0000}"/>
    <hyperlink ref="D423" r:id="rId2930" xr:uid="{00000000-0004-0000-0A00-0000710B0000}"/>
    <hyperlink ref="AS423" r:id="rId2931" display="https://dashboard.tenderly.co/tx/mainnet/0x169a9a6d0a14c514397b4952710e870b9bc0c9093a8f98924d9c82599a663841" xr:uid="{00000000-0004-0000-0A00-0000720B0000}"/>
    <hyperlink ref="AT423" r:id="rId2932" xr:uid="{00000000-0004-0000-0A00-0000730B0000}"/>
    <hyperlink ref="AU423" r:id="rId2933" xr:uid="{00000000-0004-0000-0A00-0000740B0000}"/>
    <hyperlink ref="AV423" r:id="rId2934" xr:uid="{00000000-0004-0000-0A00-0000750B0000}"/>
    <hyperlink ref="AX423" r:id="rId2935" display="https://etherscan.io/tx/0x138cca1f609f4bb738af20a3f180505321829a2e579b707f3ffdb221f75ef54d" xr:uid="{00000000-0004-0000-0A00-0000760B0000}"/>
    <hyperlink ref="AY423" r:id="rId2936" xr:uid="{00000000-0004-0000-0A00-0000770B0000}"/>
    <hyperlink ref="B424" r:id="rId2937" display="https://etherscan.io/txs?block=22014874" xr:uid="{00000000-0004-0000-0A00-0000780B0000}"/>
    <hyperlink ref="D424" r:id="rId2938" xr:uid="{00000000-0004-0000-0A00-0000790B0000}"/>
    <hyperlink ref="AS424" r:id="rId2939" display="https://dashboard.tenderly.co/tx/mainnet/0x7185b0176156a061e26dbc7efbc3edf730da1a1f54eb00b98552ae6efd8ee957" xr:uid="{00000000-0004-0000-0A00-00007A0B0000}"/>
    <hyperlink ref="AT424" r:id="rId2940" xr:uid="{00000000-0004-0000-0A00-00007B0B0000}"/>
    <hyperlink ref="AU424" r:id="rId2941" xr:uid="{00000000-0004-0000-0A00-00007C0B0000}"/>
    <hyperlink ref="AV424" r:id="rId2942" xr:uid="{00000000-0004-0000-0A00-00007D0B0000}"/>
    <hyperlink ref="AX424" r:id="rId2943" display="https://etherscan.io/tx/0x7185b0176156a061e26dbc7efbc3edf730da1a1f54eb00b98552ae6efd8ee957" xr:uid="{00000000-0004-0000-0A00-00007E0B0000}"/>
    <hyperlink ref="B425" r:id="rId2944" display="https://etherscan.io/txs?block=22011763" xr:uid="{00000000-0004-0000-0A00-00007F0B0000}"/>
    <hyperlink ref="D425" r:id="rId2945" xr:uid="{00000000-0004-0000-0A00-0000800B0000}"/>
    <hyperlink ref="AS425" r:id="rId2946" display="https://dashboard.tenderly.co/tx/mainnet/0x85f28bef6ac7e775cab0a0cc867c6bbf39232d88e8233e949c33c0ff8f787585" xr:uid="{00000000-0004-0000-0A00-0000810B0000}"/>
    <hyperlink ref="AT425" r:id="rId2947" xr:uid="{00000000-0004-0000-0A00-0000820B0000}"/>
    <hyperlink ref="AU425" r:id="rId2948" xr:uid="{00000000-0004-0000-0A00-0000830B0000}"/>
    <hyperlink ref="AV425" r:id="rId2949" xr:uid="{00000000-0004-0000-0A00-0000840B0000}"/>
    <hyperlink ref="AX425" r:id="rId2950" display="https://etherscan.io/tx/0x85f28bef6ac7e775cab0a0cc867c6bbf39232d88e8233e949c33c0ff8f787585" xr:uid="{00000000-0004-0000-0A00-0000850B0000}"/>
    <hyperlink ref="B426" r:id="rId2951" display="https://etherscan.io/txs?block=22014780" xr:uid="{00000000-0004-0000-0A00-0000860B0000}"/>
    <hyperlink ref="D426" r:id="rId2952" xr:uid="{00000000-0004-0000-0A00-0000870B0000}"/>
    <hyperlink ref="AS426" r:id="rId2953" display="https://dashboard.tenderly.co/tx/mainnet/0x690d99ec33a7293f853369246b618af9cf277a60d329eed7355627db44d23921" xr:uid="{00000000-0004-0000-0A00-0000880B0000}"/>
    <hyperlink ref="AT426" r:id="rId2954" xr:uid="{00000000-0004-0000-0A00-0000890B0000}"/>
    <hyperlink ref="AU426" r:id="rId2955" xr:uid="{00000000-0004-0000-0A00-00008A0B0000}"/>
    <hyperlink ref="AV426" r:id="rId2956" xr:uid="{00000000-0004-0000-0A00-00008B0B0000}"/>
    <hyperlink ref="AX426" r:id="rId2957" display="https://etherscan.io/tx/0x258d1fdc3df510702494ab0b837d53cb87f608df9dd3ae9a9a380e3e42e8eefe" xr:uid="{00000000-0004-0000-0A00-00008C0B0000}"/>
    <hyperlink ref="AY426" r:id="rId2958" xr:uid="{00000000-0004-0000-0A00-00008D0B0000}"/>
    <hyperlink ref="B427" r:id="rId2959" display="https://etherscan.io/txs?block=22014585" xr:uid="{00000000-0004-0000-0A00-00008E0B0000}"/>
    <hyperlink ref="D427" r:id="rId2960" xr:uid="{00000000-0004-0000-0A00-00008F0B0000}"/>
    <hyperlink ref="AS427" r:id="rId2961" display="https://dashboard.tenderly.co/tx/mainnet/0x7d015bb47f1a1d96c1a719e5d5ba6fe174a262b67f79fef6bea8be90dbda0d64" xr:uid="{00000000-0004-0000-0A00-0000900B0000}"/>
    <hyperlink ref="AT427" r:id="rId2962" xr:uid="{00000000-0004-0000-0A00-0000910B0000}"/>
    <hyperlink ref="AU427" r:id="rId2963" xr:uid="{00000000-0004-0000-0A00-0000920B0000}"/>
    <hyperlink ref="AV427" r:id="rId2964" xr:uid="{00000000-0004-0000-0A00-0000930B0000}"/>
    <hyperlink ref="AX427" r:id="rId2965" display="https://etherscan.io/tx/0x7d015bb47f1a1d96c1a719e5d5ba6fe174a262b67f79fef6bea8be90dbda0d64" xr:uid="{00000000-0004-0000-0A00-0000940B0000}"/>
    <hyperlink ref="B428" r:id="rId2966" display="https://etherscan.io/txs?block=22009818" xr:uid="{00000000-0004-0000-0A00-0000950B0000}"/>
    <hyperlink ref="D428" r:id="rId2967" xr:uid="{00000000-0004-0000-0A00-0000960B0000}"/>
    <hyperlink ref="AS428" r:id="rId2968" display="https://dashboard.tenderly.co/tx/mainnet/0x252f03cc094ebd0b6a71fab45b6e1dd3a9194976d766473ad5dfdd76a025216e" xr:uid="{00000000-0004-0000-0A00-0000970B0000}"/>
    <hyperlink ref="AT428" r:id="rId2969" xr:uid="{00000000-0004-0000-0A00-0000980B0000}"/>
    <hyperlink ref="AU428" r:id="rId2970" xr:uid="{00000000-0004-0000-0A00-0000990B0000}"/>
    <hyperlink ref="AV428" r:id="rId2971" xr:uid="{00000000-0004-0000-0A00-00009A0B0000}"/>
    <hyperlink ref="AX428" r:id="rId2972" display="https://etherscan.io/tx/0x252f03cc094ebd0b6a71fab45b6e1dd3a9194976d766473ad5dfdd76a025216e" xr:uid="{00000000-0004-0000-0A00-00009B0B0000}"/>
    <hyperlink ref="B429" r:id="rId2973" display="https://etherscan.io/txs?block=22012260" xr:uid="{00000000-0004-0000-0A00-00009C0B0000}"/>
    <hyperlink ref="D429" r:id="rId2974" xr:uid="{00000000-0004-0000-0A00-00009D0B0000}"/>
    <hyperlink ref="AS429" r:id="rId2975" display="https://dashboard.tenderly.co/tx/mainnet/0x54dd502bb42ddb8e043d50a11040fd7aad247f32afb55ff93bcc994aad0f2fe4" xr:uid="{00000000-0004-0000-0A00-00009E0B0000}"/>
    <hyperlink ref="AT429" r:id="rId2976" xr:uid="{00000000-0004-0000-0A00-00009F0B0000}"/>
    <hyperlink ref="AU429" r:id="rId2977" xr:uid="{00000000-0004-0000-0A00-0000A00B0000}"/>
    <hyperlink ref="AV429" r:id="rId2978" xr:uid="{00000000-0004-0000-0A00-0000A10B0000}"/>
    <hyperlink ref="AX429" r:id="rId2979" display="https://etherscan.io/tx/0x54dd502bb42ddb8e043d50a11040fd7aad247f32afb55ff93bcc994aad0f2fe4" xr:uid="{00000000-0004-0000-0A00-0000A20B0000}"/>
    <hyperlink ref="B430" r:id="rId2980" display="https://etherscan.io/txs?block=22012835" xr:uid="{00000000-0004-0000-0A00-0000A30B0000}"/>
    <hyperlink ref="D430" r:id="rId2981" xr:uid="{00000000-0004-0000-0A00-0000A40B0000}"/>
    <hyperlink ref="AS430" r:id="rId2982" display="https://dashboard.tenderly.co/tx/mainnet/0xa1c938777e18615f505d05e903328f8338030b618b1a4b5c5aff1435c600c196" xr:uid="{00000000-0004-0000-0A00-0000A50B0000}"/>
    <hyperlink ref="AT430" r:id="rId2983" xr:uid="{00000000-0004-0000-0A00-0000A60B0000}"/>
    <hyperlink ref="AU430" r:id="rId2984" xr:uid="{00000000-0004-0000-0A00-0000A70B0000}"/>
    <hyperlink ref="AV430" r:id="rId2985" xr:uid="{00000000-0004-0000-0A00-0000A80B0000}"/>
    <hyperlink ref="AX430" r:id="rId2986" display="https://etherscan.io/tx/0x66c28b9e67afafbb9717a00766fe76645f2a12d75ed4c6b8958f7d7923b8e2ae" xr:uid="{00000000-0004-0000-0A00-0000A90B0000}"/>
    <hyperlink ref="AY430" r:id="rId2987" xr:uid="{00000000-0004-0000-0A00-0000AA0B0000}"/>
    <hyperlink ref="B431" r:id="rId2988" display="https://etherscan.io/txs?block=22012349" xr:uid="{00000000-0004-0000-0A00-0000AB0B0000}"/>
    <hyperlink ref="D431" r:id="rId2989" xr:uid="{00000000-0004-0000-0A00-0000AC0B0000}"/>
    <hyperlink ref="AS431" r:id="rId2990" display="https://dashboard.tenderly.co/tx/mainnet/0xb8f6dbdd5e6b085e47dc5bfef5212bba1ac7f4fa73483ead3084560b709d1454" xr:uid="{00000000-0004-0000-0A00-0000AD0B0000}"/>
    <hyperlink ref="AT431" r:id="rId2991" xr:uid="{00000000-0004-0000-0A00-0000AE0B0000}"/>
    <hyperlink ref="AU431" r:id="rId2992" xr:uid="{00000000-0004-0000-0A00-0000AF0B0000}"/>
    <hyperlink ref="AV431" r:id="rId2993" xr:uid="{00000000-0004-0000-0A00-0000B00B0000}"/>
    <hyperlink ref="AX431" r:id="rId2994" display="https://etherscan.io/tx/0xb8f6dbdd5e6b085e47dc5bfef5212bba1ac7f4fa73483ead3084560b709d1454" xr:uid="{00000000-0004-0000-0A00-0000B10B0000}"/>
    <hyperlink ref="B432" r:id="rId2995" display="https://etherscan.io/txs?block=22011691" xr:uid="{00000000-0004-0000-0A00-0000B20B0000}"/>
    <hyperlink ref="D432" r:id="rId2996" xr:uid="{00000000-0004-0000-0A00-0000B30B0000}"/>
    <hyperlink ref="AS432" r:id="rId2997" display="https://dashboard.tenderly.co/tx/mainnet/0xbb8ffd11fca7dccfb59cab0c54103a0846781d8deb25a6a9fe450bb0a42c08d5" xr:uid="{00000000-0004-0000-0A00-0000B40B0000}"/>
    <hyperlink ref="AT432" r:id="rId2998" xr:uid="{00000000-0004-0000-0A00-0000B50B0000}"/>
    <hyperlink ref="AU432" r:id="rId2999" xr:uid="{00000000-0004-0000-0A00-0000B60B0000}"/>
    <hyperlink ref="AV432" r:id="rId3000" xr:uid="{00000000-0004-0000-0A00-0000B70B0000}"/>
    <hyperlink ref="AX432" r:id="rId3001" display="https://etherscan.io/tx/0xbb8ffd11fca7dccfb59cab0c54103a0846781d8deb25a6a9fe450bb0a42c08d5" xr:uid="{00000000-0004-0000-0A00-0000B80B0000}"/>
    <hyperlink ref="B433" r:id="rId3002" display="https://etherscan.io/txs?block=22010044" xr:uid="{00000000-0004-0000-0A00-0000B90B0000}"/>
    <hyperlink ref="D433" r:id="rId3003" xr:uid="{00000000-0004-0000-0A00-0000BA0B0000}"/>
    <hyperlink ref="AS433" r:id="rId3004" display="https://dashboard.tenderly.co/tx/mainnet/0x87797f21683b6f32b7ac8b92cdbc22ddbb075ac498d63fb8011c887407807f99" xr:uid="{00000000-0004-0000-0A00-0000BB0B0000}"/>
    <hyperlink ref="AT433" r:id="rId3005" xr:uid="{00000000-0004-0000-0A00-0000BC0B0000}"/>
    <hyperlink ref="AU433" r:id="rId3006" xr:uid="{00000000-0004-0000-0A00-0000BD0B0000}"/>
    <hyperlink ref="AV433" r:id="rId3007" xr:uid="{00000000-0004-0000-0A00-0000BE0B0000}"/>
    <hyperlink ref="AX433" r:id="rId3008" display="https://etherscan.io/tx/0x475f1ecc96ae82130906e6a6fab91ff9b42133120a4e86dd6a2c35da23d94f0e" xr:uid="{00000000-0004-0000-0A00-0000BF0B0000}"/>
    <hyperlink ref="AY433" r:id="rId3009" xr:uid="{00000000-0004-0000-0A00-0000C00B0000}"/>
    <hyperlink ref="B434" r:id="rId3010" display="https://etherscan.io/txs?block=22013237" xr:uid="{00000000-0004-0000-0A00-0000C10B0000}"/>
    <hyperlink ref="D434" r:id="rId3011" xr:uid="{00000000-0004-0000-0A00-0000C20B0000}"/>
    <hyperlink ref="AS434" r:id="rId3012" display="https://dashboard.tenderly.co/tx/mainnet/0x29fa874fc3fc1e264d4a0faa87e74cf8ec289dab3835adf2edeb394da9ce9d3b" xr:uid="{00000000-0004-0000-0A00-0000C30B0000}"/>
    <hyperlink ref="AT434" r:id="rId3013" xr:uid="{00000000-0004-0000-0A00-0000C40B0000}"/>
    <hyperlink ref="AU434" r:id="rId3014" xr:uid="{00000000-0004-0000-0A00-0000C50B0000}"/>
    <hyperlink ref="AV434" r:id="rId3015" xr:uid="{00000000-0004-0000-0A00-0000C60B0000}"/>
    <hyperlink ref="AX434" r:id="rId3016" display="https://etherscan.io/tx/0x29fa874fc3fc1e264d4a0faa87e74cf8ec289dab3835adf2edeb394da9ce9d3b" xr:uid="{00000000-0004-0000-0A00-0000C70B0000}"/>
    <hyperlink ref="B435" r:id="rId3017" display="https://etherscan.io/txs?block=22013233" xr:uid="{00000000-0004-0000-0A00-0000C80B0000}"/>
    <hyperlink ref="D435" r:id="rId3018" xr:uid="{00000000-0004-0000-0A00-0000C90B0000}"/>
    <hyperlink ref="AS435" r:id="rId3019" display="https://dashboard.tenderly.co/tx/mainnet/0xcd6d5c52a54ce1851930a0b3a4d2f6862b38b412a82e877a0db405bddefebfee" xr:uid="{00000000-0004-0000-0A00-0000CA0B0000}"/>
    <hyperlink ref="AT435" r:id="rId3020" xr:uid="{00000000-0004-0000-0A00-0000CB0B0000}"/>
    <hyperlink ref="AU435" r:id="rId3021" xr:uid="{00000000-0004-0000-0A00-0000CC0B0000}"/>
    <hyperlink ref="AV435" r:id="rId3022" xr:uid="{00000000-0004-0000-0A00-0000CD0B0000}"/>
    <hyperlink ref="AX435" r:id="rId3023" display="https://etherscan.io/tx/0xcd6d5c52a54ce1851930a0b3a4d2f6862b38b412a82e877a0db405bddefebfee" xr:uid="{00000000-0004-0000-0A00-0000CE0B0000}"/>
    <hyperlink ref="B436" r:id="rId3024" display="https://etherscan.io/txs?block=22013573" xr:uid="{00000000-0004-0000-0A00-0000CF0B0000}"/>
    <hyperlink ref="D436" r:id="rId3025" xr:uid="{00000000-0004-0000-0A00-0000D00B0000}"/>
    <hyperlink ref="AS436" r:id="rId3026" display="https://dashboard.tenderly.co/tx/mainnet/0x37eb6bd99064b4d23633ba0d92a303afa9bfd8e507eee2abf3bd3657be6105e4" xr:uid="{00000000-0004-0000-0A00-0000D10B0000}"/>
    <hyperlink ref="AT436" r:id="rId3027" xr:uid="{00000000-0004-0000-0A00-0000D20B0000}"/>
    <hyperlink ref="AU436" r:id="rId3028" xr:uid="{00000000-0004-0000-0A00-0000D30B0000}"/>
    <hyperlink ref="AV436" r:id="rId3029" xr:uid="{00000000-0004-0000-0A00-0000D40B0000}"/>
    <hyperlink ref="AX436" r:id="rId3030" display="https://etherscan.io/tx/0x37eb6bd99064b4d23633ba0d92a303afa9bfd8e507eee2abf3bd3657be6105e4" xr:uid="{00000000-0004-0000-0A00-0000D50B0000}"/>
    <hyperlink ref="B437" r:id="rId3031" display="https://etherscan.io/txs?block=22012827" xr:uid="{00000000-0004-0000-0A00-0000D60B0000}"/>
    <hyperlink ref="D437" r:id="rId3032" xr:uid="{00000000-0004-0000-0A00-0000D70B0000}"/>
    <hyperlink ref="AS437" r:id="rId3033" display="https://dashboard.tenderly.co/tx/mainnet/0xa1b2acaba7b9b36887b39ba627d1b6e40a77ac6211aed6b1e6e03d31286a5470" xr:uid="{00000000-0004-0000-0A00-0000D80B0000}"/>
    <hyperlink ref="AT437" r:id="rId3034" xr:uid="{00000000-0004-0000-0A00-0000D90B0000}"/>
    <hyperlink ref="AU437" r:id="rId3035" xr:uid="{00000000-0004-0000-0A00-0000DA0B0000}"/>
    <hyperlink ref="AV437" r:id="rId3036" xr:uid="{00000000-0004-0000-0A00-0000DB0B0000}"/>
    <hyperlink ref="AX437" r:id="rId3037" display="https://etherscan.io/tx/0xa1b2acaba7b9b36887b39ba627d1b6e40a77ac6211aed6b1e6e03d31286a5470" xr:uid="{00000000-0004-0000-0A00-0000DC0B0000}"/>
    <hyperlink ref="B438" r:id="rId3038" display="https://etherscan.io/txs?block=22011813" xr:uid="{00000000-0004-0000-0A00-0000DD0B0000}"/>
    <hyperlink ref="D438" r:id="rId3039" xr:uid="{00000000-0004-0000-0A00-0000DE0B0000}"/>
    <hyperlink ref="AS438" r:id="rId3040" display="https://dashboard.tenderly.co/tx/mainnet/0x193463dd0d6272d67da9957c9a9125d16c5863331d5bf9931e0fb057196870d8" xr:uid="{00000000-0004-0000-0A00-0000DF0B0000}"/>
    <hyperlink ref="AT438" r:id="rId3041" xr:uid="{00000000-0004-0000-0A00-0000E00B0000}"/>
    <hyperlink ref="AU438" r:id="rId3042" xr:uid="{00000000-0004-0000-0A00-0000E10B0000}"/>
    <hyperlink ref="AV438" r:id="rId3043" xr:uid="{00000000-0004-0000-0A00-0000E20B0000}"/>
    <hyperlink ref="AX438" r:id="rId3044" display="https://etherscan.io/tx/0x193463dd0d6272d67da9957c9a9125d16c5863331d5bf9931e0fb057196870d8" xr:uid="{00000000-0004-0000-0A00-0000E30B0000}"/>
    <hyperlink ref="B439" r:id="rId3045" display="https://etherscan.io/txs?block=22014387" xr:uid="{00000000-0004-0000-0A00-0000E40B0000}"/>
    <hyperlink ref="D439" r:id="rId3046" xr:uid="{00000000-0004-0000-0A00-0000E50B0000}"/>
    <hyperlink ref="AS439" r:id="rId3047" display="https://dashboard.tenderly.co/tx/mainnet/0xd69094eae5dac0f6c947b0c81fc1c7a9cfeb39f8ffbf7a5671188cdb202af5a7" xr:uid="{00000000-0004-0000-0A00-0000E60B0000}"/>
    <hyperlink ref="AT439" r:id="rId3048" xr:uid="{00000000-0004-0000-0A00-0000E70B0000}"/>
    <hyperlink ref="AU439" r:id="rId3049" xr:uid="{00000000-0004-0000-0A00-0000E80B0000}"/>
    <hyperlink ref="AV439" r:id="rId3050" xr:uid="{00000000-0004-0000-0A00-0000E90B0000}"/>
    <hyperlink ref="B440" r:id="rId3051" display="https://etherscan.io/txs?block=22014607" xr:uid="{00000000-0004-0000-0A00-0000EA0B0000}"/>
    <hyperlink ref="D440" r:id="rId3052" xr:uid="{00000000-0004-0000-0A00-0000EB0B0000}"/>
    <hyperlink ref="AS440" r:id="rId3053" display="https://dashboard.tenderly.co/tx/mainnet/0x11632fc442aa6d11cf201fb275b2b90510e93fbcedd0472415d7121917a3421d" xr:uid="{00000000-0004-0000-0A00-0000EC0B0000}"/>
    <hyperlink ref="AT440" r:id="rId3054" xr:uid="{00000000-0004-0000-0A00-0000ED0B0000}"/>
    <hyperlink ref="AU440" r:id="rId3055" xr:uid="{00000000-0004-0000-0A00-0000EE0B0000}"/>
    <hyperlink ref="AV440" r:id="rId3056" xr:uid="{00000000-0004-0000-0A00-0000EF0B0000}"/>
    <hyperlink ref="AX440" r:id="rId3057" display="https://etherscan.io/tx/0x11632fc442aa6d11cf201fb275b2b90510e93fbcedd0472415d7121917a3421d" xr:uid="{00000000-0004-0000-0A00-0000F00B0000}"/>
    <hyperlink ref="B441" r:id="rId3058" display="https://etherscan.io/txs?block=22009859" xr:uid="{00000000-0004-0000-0A00-0000F10B0000}"/>
    <hyperlink ref="D441" r:id="rId3059" xr:uid="{00000000-0004-0000-0A00-0000F20B0000}"/>
    <hyperlink ref="AS441" r:id="rId3060" display="https://dashboard.tenderly.co/tx/mainnet/0x54b3cdc0fa631b71f3082c2e5db8f2270413da2dc35369591ec8a0460024deaa" xr:uid="{00000000-0004-0000-0A00-0000F30B0000}"/>
    <hyperlink ref="AT441" r:id="rId3061" xr:uid="{00000000-0004-0000-0A00-0000F40B0000}"/>
    <hyperlink ref="AU441" r:id="rId3062" xr:uid="{00000000-0004-0000-0A00-0000F50B0000}"/>
    <hyperlink ref="AV441" r:id="rId3063" xr:uid="{00000000-0004-0000-0A00-0000F60B0000}"/>
    <hyperlink ref="AX441" r:id="rId3064" display="https://etherscan.io/tx/0x54b3cdc0fa631b71f3082c2e5db8f2270413da2dc35369591ec8a0460024deaa" xr:uid="{00000000-0004-0000-0A00-0000F70B0000}"/>
    <hyperlink ref="B442" r:id="rId3065" display="https://etherscan.io/txs?block=22010813" xr:uid="{00000000-0004-0000-0A00-0000F80B0000}"/>
    <hyperlink ref="D442" r:id="rId3066" xr:uid="{00000000-0004-0000-0A00-0000F90B0000}"/>
    <hyperlink ref="AS442" r:id="rId3067" display="https://dashboard.tenderly.co/tx/mainnet/0x943f01b4f491a4bc00afdef524457dcf41e207aa76075fbbca79faa94ae707fb" xr:uid="{00000000-0004-0000-0A00-0000FA0B0000}"/>
    <hyperlink ref="AT442" r:id="rId3068" xr:uid="{00000000-0004-0000-0A00-0000FB0B0000}"/>
    <hyperlink ref="AU442" r:id="rId3069" xr:uid="{00000000-0004-0000-0A00-0000FC0B0000}"/>
    <hyperlink ref="AV442" r:id="rId3070" xr:uid="{00000000-0004-0000-0A00-0000FD0B0000}"/>
    <hyperlink ref="AX442" r:id="rId3071" display="https://etherscan.io/tx/0x943f01b4f491a4bc00afdef524457dcf41e207aa76075fbbca79faa94ae707fb" xr:uid="{00000000-0004-0000-0A00-0000FE0B0000}"/>
    <hyperlink ref="B443" r:id="rId3072" display="https://etherscan.io/txs?block=22011719" xr:uid="{00000000-0004-0000-0A00-0000FF0B0000}"/>
    <hyperlink ref="D443" r:id="rId3073" xr:uid="{00000000-0004-0000-0A00-0000000C0000}"/>
    <hyperlink ref="AS443" r:id="rId3074" display="https://dashboard.tenderly.co/tx/mainnet/0x859246c36a783ec8a9fe26966cbecb69bf1bc56ab9f76895b7eefb3fc9de98fe" xr:uid="{00000000-0004-0000-0A00-0000010C0000}"/>
    <hyperlink ref="AT443" r:id="rId3075" xr:uid="{00000000-0004-0000-0A00-0000020C0000}"/>
    <hyperlink ref="AU443" r:id="rId3076" xr:uid="{00000000-0004-0000-0A00-0000030C0000}"/>
    <hyperlink ref="AV443" r:id="rId3077" xr:uid="{00000000-0004-0000-0A00-0000040C0000}"/>
    <hyperlink ref="AX443" r:id="rId3078" display="https://etherscan.io/tx/0x859246c36a783ec8a9fe26966cbecb69bf1bc56ab9f76895b7eefb3fc9de98fe" xr:uid="{00000000-0004-0000-0A00-0000050C0000}"/>
    <hyperlink ref="B444" r:id="rId3079" display="https://etherscan.io/txs?block=22010605" xr:uid="{00000000-0004-0000-0A00-0000060C0000}"/>
    <hyperlink ref="D444" r:id="rId3080" xr:uid="{00000000-0004-0000-0A00-0000070C0000}"/>
    <hyperlink ref="AS444" r:id="rId3081" display="https://dashboard.tenderly.co/tx/mainnet/0xbf5c408b2fd8fe240dce5a95c9fd90769d4dbb4302f0f3f6f73a7e66de36e001" xr:uid="{00000000-0004-0000-0A00-0000080C0000}"/>
    <hyperlink ref="AT444" r:id="rId3082" xr:uid="{00000000-0004-0000-0A00-0000090C0000}"/>
    <hyperlink ref="AU444" r:id="rId3083" xr:uid="{00000000-0004-0000-0A00-00000A0C0000}"/>
    <hyperlink ref="AV444" r:id="rId3084" xr:uid="{00000000-0004-0000-0A00-00000B0C0000}"/>
    <hyperlink ref="AX444" r:id="rId3085" display="https://etherscan.io/tx/0x232c5333f59696278f892e1ae965ae1a4b0f8ff1c4e7e656f4e850850f67a1c2" xr:uid="{00000000-0004-0000-0A00-00000C0C0000}"/>
    <hyperlink ref="AY444" r:id="rId3086" xr:uid="{00000000-0004-0000-0A00-00000D0C0000}"/>
    <hyperlink ref="B445" r:id="rId3087" display="https://etherscan.io/txs?block=22011366" xr:uid="{00000000-0004-0000-0A00-00000E0C0000}"/>
    <hyperlink ref="D445" r:id="rId3088" xr:uid="{00000000-0004-0000-0A00-00000F0C0000}"/>
    <hyperlink ref="AS445" r:id="rId3089" display="https://dashboard.tenderly.co/tx/mainnet/0xff6d0285d0ed1e577ce46f1b8eaec315c478dd14d91cff4f0934f9ae66017e83" xr:uid="{00000000-0004-0000-0A00-0000100C0000}"/>
    <hyperlink ref="AT445" r:id="rId3090" xr:uid="{00000000-0004-0000-0A00-0000110C0000}"/>
    <hyperlink ref="AU445" r:id="rId3091" xr:uid="{00000000-0004-0000-0A00-0000120C0000}"/>
    <hyperlink ref="AV445" r:id="rId3092" xr:uid="{00000000-0004-0000-0A00-0000130C0000}"/>
    <hyperlink ref="AX445" r:id="rId3093" display="https://etherscan.io/tx/0xff6d0285d0ed1e577ce46f1b8eaec315c478dd14d91cff4f0934f9ae66017e83" xr:uid="{00000000-0004-0000-0A00-0000140C0000}"/>
    <hyperlink ref="B446" r:id="rId3094" display="https://etherscan.io/txs?block=22010834" xr:uid="{00000000-0004-0000-0A00-0000150C0000}"/>
    <hyperlink ref="D446" r:id="rId3095" xr:uid="{00000000-0004-0000-0A00-0000160C0000}"/>
    <hyperlink ref="AS446" r:id="rId3096" display="https://dashboard.tenderly.co/tx/mainnet/0x228acac6d47e4b885ba79e427ab71b18cabcbaec3a1c798160f1dd0eb7f815c3" xr:uid="{00000000-0004-0000-0A00-0000170C0000}"/>
    <hyperlink ref="AT446" r:id="rId3097" xr:uid="{00000000-0004-0000-0A00-0000180C0000}"/>
    <hyperlink ref="AU446" r:id="rId3098" xr:uid="{00000000-0004-0000-0A00-0000190C0000}"/>
    <hyperlink ref="AV446" r:id="rId3099" xr:uid="{00000000-0004-0000-0A00-00001A0C0000}"/>
    <hyperlink ref="AX446" r:id="rId3100" display="https://etherscan.io/tx/0x228acac6d47e4b885ba79e427ab71b18cabcbaec3a1c798160f1dd0eb7f815c3" xr:uid="{00000000-0004-0000-0A00-00001B0C0000}"/>
    <hyperlink ref="B447" r:id="rId3101" display="https://etherscan.io/txs?block=22014736" xr:uid="{00000000-0004-0000-0A00-00001C0C0000}"/>
    <hyperlink ref="D447" r:id="rId3102" xr:uid="{00000000-0004-0000-0A00-00001D0C0000}"/>
    <hyperlink ref="AS447" r:id="rId3103" display="https://dashboard.tenderly.co/tx/mainnet/0xd7e946d42d674e94ab32c500e052e137478c368cfe3c0ebb91149b6b25d25df8" xr:uid="{00000000-0004-0000-0A00-00001E0C0000}"/>
    <hyperlink ref="AT447" r:id="rId3104" xr:uid="{00000000-0004-0000-0A00-00001F0C0000}"/>
    <hyperlink ref="AU447" r:id="rId3105" xr:uid="{00000000-0004-0000-0A00-0000200C0000}"/>
    <hyperlink ref="AV447" r:id="rId3106" xr:uid="{00000000-0004-0000-0A00-0000210C0000}"/>
    <hyperlink ref="AX447" r:id="rId3107" display="https://etherscan.io/tx/0xd7e946d42d674e94ab32c500e052e137478c368cfe3c0ebb91149b6b25d25df8" xr:uid="{00000000-0004-0000-0A00-0000220C0000}"/>
    <hyperlink ref="B448" r:id="rId3108" display="https://etherscan.io/txs?block=22013054" xr:uid="{00000000-0004-0000-0A00-0000230C0000}"/>
    <hyperlink ref="D448" r:id="rId3109" xr:uid="{00000000-0004-0000-0A00-0000240C0000}"/>
    <hyperlink ref="AS448" r:id="rId3110" display="https://dashboard.tenderly.co/tx/mainnet/0xfed51598f5012667314b09ef96bb7b4bb9d4a5cb09910b8407c150b0bca7efd8" xr:uid="{00000000-0004-0000-0A00-0000250C0000}"/>
    <hyperlink ref="AT448" r:id="rId3111" xr:uid="{00000000-0004-0000-0A00-0000260C0000}"/>
    <hyperlink ref="AU448" r:id="rId3112" xr:uid="{00000000-0004-0000-0A00-0000270C0000}"/>
    <hyperlink ref="AV448" r:id="rId3113" xr:uid="{00000000-0004-0000-0A00-0000280C0000}"/>
    <hyperlink ref="AX448" r:id="rId3114" display="https://etherscan.io/tx/0xfed51598f5012667314b09ef96bb7b4bb9d4a5cb09910b8407c150b0bca7efd8" xr:uid="{00000000-0004-0000-0A00-0000290C0000}"/>
    <hyperlink ref="B449" r:id="rId3115" display="https://etherscan.io/txs?block=22012045" xr:uid="{00000000-0004-0000-0A00-00002A0C0000}"/>
    <hyperlink ref="D449" r:id="rId3116" xr:uid="{00000000-0004-0000-0A00-00002B0C0000}"/>
    <hyperlink ref="AS449" r:id="rId3117" display="https://dashboard.tenderly.co/tx/mainnet/0x433a48f04d46cb7c0e0a26f7ee5d32626b667ce59b450f1e0ee54c5c355cd899" xr:uid="{00000000-0004-0000-0A00-00002C0C0000}"/>
    <hyperlink ref="AT449" r:id="rId3118" xr:uid="{00000000-0004-0000-0A00-00002D0C0000}"/>
    <hyperlink ref="AU449" r:id="rId3119" xr:uid="{00000000-0004-0000-0A00-00002E0C0000}"/>
    <hyperlink ref="AV449" r:id="rId3120" xr:uid="{00000000-0004-0000-0A00-00002F0C0000}"/>
    <hyperlink ref="AX449" r:id="rId3121" display="https://etherscan.io/tx/0x0db258b1c146eb59455b683a05b01453b42829a26b44f9feac585885084ec391" xr:uid="{00000000-0004-0000-0A00-0000300C0000}"/>
    <hyperlink ref="AY449" r:id="rId3122" xr:uid="{00000000-0004-0000-0A00-0000310C0000}"/>
    <hyperlink ref="B450" r:id="rId3123" display="https://etherscan.io/txs?block=22009891" xr:uid="{00000000-0004-0000-0A00-0000320C0000}"/>
    <hyperlink ref="D450" r:id="rId3124" xr:uid="{00000000-0004-0000-0A00-0000330C0000}"/>
    <hyperlink ref="AS450" r:id="rId3125" display="https://dashboard.tenderly.co/tx/mainnet/0xaad5bd6614fe92e2de38bc8125607f6eb1da8ac71a5c2185f817b59c13f7c72f" xr:uid="{00000000-0004-0000-0A00-0000340C0000}"/>
    <hyperlink ref="AT450" r:id="rId3126" xr:uid="{00000000-0004-0000-0A00-0000350C0000}"/>
    <hyperlink ref="AU450" r:id="rId3127" xr:uid="{00000000-0004-0000-0A00-0000360C0000}"/>
    <hyperlink ref="AV450" r:id="rId3128" xr:uid="{00000000-0004-0000-0A00-0000370C0000}"/>
    <hyperlink ref="AX450" r:id="rId3129" display="https://etherscan.io/tx/0xaad5bd6614fe92e2de38bc8125607f6eb1da8ac71a5c2185f817b59c13f7c72f" xr:uid="{00000000-0004-0000-0A00-0000380C0000}"/>
    <hyperlink ref="B451" r:id="rId3130" display="https://etherscan.io/txs?block=22013104" xr:uid="{00000000-0004-0000-0A00-0000390C0000}"/>
    <hyperlink ref="D451" r:id="rId3131" xr:uid="{00000000-0004-0000-0A00-00003A0C0000}"/>
    <hyperlink ref="AS451" r:id="rId3132" display="https://dashboard.tenderly.co/tx/mainnet/0xe6696fb0182569241080a99dcc2d0fc19adf43fadbf90c458534eff805ee89f9" xr:uid="{00000000-0004-0000-0A00-00003B0C0000}"/>
    <hyperlink ref="AT451" r:id="rId3133" xr:uid="{00000000-0004-0000-0A00-00003C0C0000}"/>
    <hyperlink ref="AU451" r:id="rId3134" xr:uid="{00000000-0004-0000-0A00-00003D0C0000}"/>
    <hyperlink ref="AV451" r:id="rId3135" xr:uid="{00000000-0004-0000-0A00-00003E0C0000}"/>
    <hyperlink ref="AX451" r:id="rId3136" display="https://etherscan.io/tx/0xe6696fb0182569241080a99dcc2d0fc19adf43fadbf90c458534eff805ee89f9" xr:uid="{00000000-0004-0000-0A00-00003F0C0000}"/>
    <hyperlink ref="B452" r:id="rId3137" display="https://etherscan.io/txs?block=22010556" xr:uid="{00000000-0004-0000-0A00-0000400C0000}"/>
    <hyperlink ref="D452" r:id="rId3138" xr:uid="{00000000-0004-0000-0A00-0000410C0000}"/>
    <hyperlink ref="AS452" r:id="rId3139" display="https://dashboard.tenderly.co/tx/mainnet/0x778cef89b3294790e7ae2b8768a101e873505146bc9733ade40abe74cf6871a5" xr:uid="{00000000-0004-0000-0A00-0000420C0000}"/>
    <hyperlink ref="AT452" r:id="rId3140" xr:uid="{00000000-0004-0000-0A00-0000430C0000}"/>
    <hyperlink ref="AU452" r:id="rId3141" xr:uid="{00000000-0004-0000-0A00-0000440C0000}"/>
    <hyperlink ref="AV452" r:id="rId3142" xr:uid="{00000000-0004-0000-0A00-0000450C0000}"/>
    <hyperlink ref="AX452" r:id="rId3143" display="https://etherscan.io/tx/0x778cef89b3294790e7ae2b8768a101e873505146bc9733ade40abe74cf6871a5" xr:uid="{00000000-0004-0000-0A00-0000460C0000}"/>
    <hyperlink ref="B453" r:id="rId3144" display="https://etherscan.io/txs?block=22015053" xr:uid="{00000000-0004-0000-0A00-0000470C0000}"/>
    <hyperlink ref="D453" r:id="rId3145" xr:uid="{00000000-0004-0000-0A00-0000480C0000}"/>
    <hyperlink ref="AS453" r:id="rId3146" display="https://dashboard.tenderly.co/tx/mainnet/0xb44f0d3ddc803f6576f165e5098e94214b33bbb3704413b806d5de655c6c2736" xr:uid="{00000000-0004-0000-0A00-0000490C0000}"/>
    <hyperlink ref="AT453" r:id="rId3147" xr:uid="{00000000-0004-0000-0A00-00004A0C0000}"/>
    <hyperlink ref="AU453" r:id="rId3148" xr:uid="{00000000-0004-0000-0A00-00004B0C0000}"/>
    <hyperlink ref="AV453" r:id="rId3149" xr:uid="{00000000-0004-0000-0A00-00004C0C0000}"/>
    <hyperlink ref="AX453" r:id="rId3150" display="https://etherscan.io/tx/0x2ad10d97c3533f627d355e6e3e86a777976a9e499ecde68a02ab82f6b73fae7d" xr:uid="{00000000-0004-0000-0A00-00004D0C0000}"/>
    <hyperlink ref="AY453" r:id="rId3151" xr:uid="{00000000-0004-0000-0A00-00004E0C0000}"/>
    <hyperlink ref="B454" r:id="rId3152" display="https://etherscan.io/txs?block=22010537" xr:uid="{00000000-0004-0000-0A00-00004F0C0000}"/>
    <hyperlink ref="D454" r:id="rId3153" xr:uid="{00000000-0004-0000-0A00-0000500C0000}"/>
    <hyperlink ref="AS454" r:id="rId3154" display="https://dashboard.tenderly.co/tx/mainnet/0x8c2005b5ecf453c293da8d1c9c296586221006aa8456830839471cc4184befdc" xr:uid="{00000000-0004-0000-0A00-0000510C0000}"/>
    <hyperlink ref="AT454" r:id="rId3155" xr:uid="{00000000-0004-0000-0A00-0000520C0000}"/>
    <hyperlink ref="AU454" r:id="rId3156" xr:uid="{00000000-0004-0000-0A00-0000530C0000}"/>
    <hyperlink ref="AV454" r:id="rId3157" xr:uid="{00000000-0004-0000-0A00-0000540C0000}"/>
    <hyperlink ref="AX454" r:id="rId3158" display="https://etherscan.io/tx/0x59cf9d187b5ef376e9ada0a98076aecbb15a0d75af9b015c8a0f02a1f28c37f4" xr:uid="{00000000-0004-0000-0A00-0000550C0000}"/>
    <hyperlink ref="AY454" r:id="rId3159" xr:uid="{00000000-0004-0000-0A00-0000560C0000}"/>
    <hyperlink ref="B455" r:id="rId3160" display="https://etherscan.io/txs?block=22010712" xr:uid="{00000000-0004-0000-0A00-0000570C0000}"/>
    <hyperlink ref="D455" r:id="rId3161" xr:uid="{00000000-0004-0000-0A00-0000580C0000}"/>
    <hyperlink ref="AS455" r:id="rId3162" display="https://dashboard.tenderly.co/tx/mainnet/0x668c1faefb30d8d1ed21c37adc79af5db3bb1973911df946d78c590cd78eac29" xr:uid="{00000000-0004-0000-0A00-0000590C0000}"/>
    <hyperlink ref="AT455" r:id="rId3163" xr:uid="{00000000-0004-0000-0A00-00005A0C0000}"/>
    <hyperlink ref="AU455" r:id="rId3164" xr:uid="{00000000-0004-0000-0A00-00005B0C0000}"/>
    <hyperlink ref="AV455" r:id="rId3165" xr:uid="{00000000-0004-0000-0A00-00005C0C0000}"/>
    <hyperlink ref="AX455" r:id="rId3166" display="https://etherscan.io/tx/0x668c1faefb30d8d1ed21c37adc79af5db3bb1973911df946d78c590cd78eac29" xr:uid="{00000000-0004-0000-0A00-00005D0C0000}"/>
    <hyperlink ref="B456" r:id="rId3167" display="https://etherscan.io/txs?block=22014174" xr:uid="{00000000-0004-0000-0A00-00005E0C0000}"/>
    <hyperlink ref="D456" r:id="rId3168" xr:uid="{00000000-0004-0000-0A00-00005F0C0000}"/>
    <hyperlink ref="AS456" r:id="rId3169" display="https://dashboard.tenderly.co/tx/mainnet/0xd3dfc6880de808fa3231b0362f37e0f1a0bb3aff770c4a60cff83381a775c7f0" xr:uid="{00000000-0004-0000-0A00-0000600C0000}"/>
    <hyperlink ref="AT456" r:id="rId3170" xr:uid="{00000000-0004-0000-0A00-0000610C0000}"/>
    <hyperlink ref="AU456" r:id="rId3171" xr:uid="{00000000-0004-0000-0A00-0000620C0000}"/>
    <hyperlink ref="AV456" r:id="rId3172" xr:uid="{00000000-0004-0000-0A00-0000630C0000}"/>
    <hyperlink ref="AX456" r:id="rId3173" display="https://etherscan.io/tx/0x11dbe123b4a81d094cae407224d1a12b0061211b7a48f72f934fed4066d3dc50" xr:uid="{00000000-0004-0000-0A00-0000640C0000}"/>
    <hyperlink ref="AY456" r:id="rId3174" xr:uid="{00000000-0004-0000-0A00-0000650C0000}"/>
    <hyperlink ref="B457" r:id="rId3175" display="https://etherscan.io/txs?block=22016038" xr:uid="{00000000-0004-0000-0A00-0000660C0000}"/>
    <hyperlink ref="D457" r:id="rId3176" xr:uid="{00000000-0004-0000-0A00-0000670C0000}"/>
    <hyperlink ref="AS457" r:id="rId3177" display="https://dashboard.tenderly.co/tx/mainnet/0x86bc2a095fb5e3d004650e48bd42febdcae741ab043d3ed43e4ce4d3e98d7157" xr:uid="{00000000-0004-0000-0A00-0000680C0000}"/>
    <hyperlink ref="AT457" r:id="rId3178" xr:uid="{00000000-0004-0000-0A00-0000690C0000}"/>
    <hyperlink ref="AU457" r:id="rId3179" xr:uid="{00000000-0004-0000-0A00-00006A0C0000}"/>
    <hyperlink ref="AV457" r:id="rId3180" xr:uid="{00000000-0004-0000-0A00-00006B0C0000}"/>
    <hyperlink ref="AX457" r:id="rId3181" display="https://etherscan.io/tx/0x86bc2a095fb5e3d004650e48bd42febdcae741ab043d3ed43e4ce4d3e98d7157" xr:uid="{00000000-0004-0000-0A00-00006C0C0000}"/>
    <hyperlink ref="B458" r:id="rId3182" display="https://etherscan.io/txs?block=22011629" xr:uid="{00000000-0004-0000-0A00-00006D0C0000}"/>
    <hyperlink ref="D458" r:id="rId3183" xr:uid="{00000000-0004-0000-0A00-00006E0C0000}"/>
    <hyperlink ref="AS458" r:id="rId3184" display="https://dashboard.tenderly.co/tx/mainnet/0xbf5e155e3fddc00fa4a46716670e7239c38f781da26d6c6118de6e6040670d2d" xr:uid="{00000000-0004-0000-0A00-00006F0C0000}"/>
    <hyperlink ref="AT458" r:id="rId3185" xr:uid="{00000000-0004-0000-0A00-0000700C0000}"/>
    <hyperlink ref="AU458" r:id="rId3186" xr:uid="{00000000-0004-0000-0A00-0000710C0000}"/>
    <hyperlink ref="AV458" r:id="rId3187" xr:uid="{00000000-0004-0000-0A00-0000720C0000}"/>
    <hyperlink ref="AX458" r:id="rId3188" display="https://etherscan.io/tx/0xbf5e155e3fddc00fa4a46716670e7239c38f781da26d6c6118de6e6040670d2d" xr:uid="{00000000-0004-0000-0A00-0000730C0000}"/>
    <hyperlink ref="B459" r:id="rId3189" display="https://etherscan.io/txs?block=22013024" xr:uid="{00000000-0004-0000-0A00-0000740C0000}"/>
    <hyperlink ref="D459" r:id="rId3190" xr:uid="{00000000-0004-0000-0A00-0000750C0000}"/>
    <hyperlink ref="AS459" r:id="rId3191" display="https://dashboard.tenderly.co/tx/mainnet/0xf2bffd0801d8f11a570a63eba231ddc1bd7f65f0570e3a013449dcdee66409e7" xr:uid="{00000000-0004-0000-0A00-0000760C0000}"/>
    <hyperlink ref="AT459" r:id="rId3192" xr:uid="{00000000-0004-0000-0A00-0000770C0000}"/>
    <hyperlink ref="AU459" r:id="rId3193" xr:uid="{00000000-0004-0000-0A00-0000780C0000}"/>
    <hyperlink ref="AV459" r:id="rId3194" xr:uid="{00000000-0004-0000-0A00-0000790C0000}"/>
    <hyperlink ref="AX459" r:id="rId3195" display="https://etherscan.io/tx/0xf2bffd0801d8f11a570a63eba231ddc1bd7f65f0570e3a013449dcdee66409e7" xr:uid="{00000000-0004-0000-0A00-00007A0C0000}"/>
    <hyperlink ref="B460" r:id="rId3196" display="https://etherscan.io/txs?block=22009118" xr:uid="{00000000-0004-0000-0A00-00007B0C0000}"/>
    <hyperlink ref="D460" r:id="rId3197" xr:uid="{00000000-0004-0000-0A00-00007C0C0000}"/>
    <hyperlink ref="AS460" r:id="rId3198" display="https://dashboard.tenderly.co/tx/mainnet/0xe47c8860613e4e3b660b4b38786d87adf3d9d5b2738039e48d6eb7a1fd7aa04d" xr:uid="{00000000-0004-0000-0A00-00007D0C0000}"/>
    <hyperlink ref="AT460" r:id="rId3199" xr:uid="{00000000-0004-0000-0A00-00007E0C0000}"/>
    <hyperlink ref="AU460" r:id="rId3200" xr:uid="{00000000-0004-0000-0A00-00007F0C0000}"/>
    <hyperlink ref="AV460" r:id="rId3201" xr:uid="{00000000-0004-0000-0A00-0000800C0000}"/>
    <hyperlink ref="AX460" r:id="rId3202" display="https://etherscan.io/tx/0xd398af93ce4d3dcc4561628ccd4efca36671d852fc2dbf484d752177c6fb9eda" xr:uid="{00000000-0004-0000-0A00-0000810C0000}"/>
    <hyperlink ref="AY460" r:id="rId3203" xr:uid="{00000000-0004-0000-0A00-0000820C0000}"/>
    <hyperlink ref="B461" r:id="rId3204" display="https://etherscan.io/txs?block=22011990" xr:uid="{00000000-0004-0000-0A00-0000830C0000}"/>
    <hyperlink ref="D461" r:id="rId3205" xr:uid="{00000000-0004-0000-0A00-0000840C0000}"/>
    <hyperlink ref="AS461" r:id="rId3206" display="https://dashboard.tenderly.co/tx/mainnet/0x9241d8e0e57352abf22e716b9f8568ec8533c172190f182ef281e92a07414917" xr:uid="{00000000-0004-0000-0A00-0000850C0000}"/>
    <hyperlink ref="AT461" r:id="rId3207" xr:uid="{00000000-0004-0000-0A00-0000860C0000}"/>
    <hyperlink ref="AU461" r:id="rId3208" xr:uid="{00000000-0004-0000-0A00-0000870C0000}"/>
    <hyperlink ref="AV461" r:id="rId3209" xr:uid="{00000000-0004-0000-0A00-0000880C0000}"/>
    <hyperlink ref="AX461" r:id="rId3210" display="https://etherscan.io/tx/0x9241d8e0e57352abf22e716b9f8568ec8533c172190f182ef281e92a07414917" xr:uid="{00000000-0004-0000-0A00-0000890C0000}"/>
    <hyperlink ref="B462" r:id="rId3211" display="https://etherscan.io/txs?block=22012455" xr:uid="{00000000-0004-0000-0A00-00008A0C0000}"/>
    <hyperlink ref="D462" r:id="rId3212" xr:uid="{00000000-0004-0000-0A00-00008B0C0000}"/>
    <hyperlink ref="AS462" r:id="rId3213" display="https://dashboard.tenderly.co/tx/mainnet/0xb4757d3fcecde29dcdaeae6eae2b0d2ab67b5e426b2208a6785c978a31466467" xr:uid="{00000000-0004-0000-0A00-00008C0C0000}"/>
    <hyperlink ref="AT462" r:id="rId3214" xr:uid="{00000000-0004-0000-0A00-00008D0C0000}"/>
    <hyperlink ref="AU462" r:id="rId3215" xr:uid="{00000000-0004-0000-0A00-00008E0C0000}"/>
    <hyperlink ref="AV462" r:id="rId3216" xr:uid="{00000000-0004-0000-0A00-00008F0C0000}"/>
    <hyperlink ref="AX462" r:id="rId3217" display="https://etherscan.io/tx/0xb4757d3fcecde29dcdaeae6eae2b0d2ab67b5e426b2208a6785c978a31466467" xr:uid="{00000000-0004-0000-0A00-0000900C0000}"/>
    <hyperlink ref="B463" r:id="rId3218" display="https://etherscan.io/txs?block=22014130" xr:uid="{00000000-0004-0000-0A00-0000910C0000}"/>
    <hyperlink ref="D463" r:id="rId3219" xr:uid="{00000000-0004-0000-0A00-0000920C0000}"/>
    <hyperlink ref="AS463" r:id="rId3220" display="https://dashboard.tenderly.co/tx/mainnet/0xb46123a11891fd5f4f4c2f0756f8cb57dd75fb037cd6c1097da6a2171f684048" xr:uid="{00000000-0004-0000-0A00-0000930C0000}"/>
    <hyperlink ref="AT463" r:id="rId3221" xr:uid="{00000000-0004-0000-0A00-0000940C0000}"/>
    <hyperlink ref="AU463" r:id="rId3222" xr:uid="{00000000-0004-0000-0A00-0000950C0000}"/>
    <hyperlink ref="AV463" r:id="rId3223" xr:uid="{00000000-0004-0000-0A00-0000960C0000}"/>
    <hyperlink ref="AX463" r:id="rId3224" display="https://etherscan.io/tx/0xb46123a11891fd5f4f4c2f0756f8cb57dd75fb037cd6c1097da6a2171f684048" xr:uid="{00000000-0004-0000-0A00-0000970C0000}"/>
    <hyperlink ref="B464" r:id="rId3225" display="https://etherscan.io/txs?block=22015657" xr:uid="{00000000-0004-0000-0A00-0000980C0000}"/>
    <hyperlink ref="D464" r:id="rId3226" xr:uid="{00000000-0004-0000-0A00-0000990C0000}"/>
    <hyperlink ref="AS464" r:id="rId3227" display="https://dashboard.tenderly.co/tx/mainnet/0x4ad47ddb20359f5753fa35cf8c1e5ad867247aeff4b95e49d5ff017b6b573b00" xr:uid="{00000000-0004-0000-0A00-00009A0C0000}"/>
    <hyperlink ref="AT464" r:id="rId3228" xr:uid="{00000000-0004-0000-0A00-00009B0C0000}"/>
    <hyperlink ref="AU464" r:id="rId3229" xr:uid="{00000000-0004-0000-0A00-00009C0C0000}"/>
    <hyperlink ref="AV464" r:id="rId3230" xr:uid="{00000000-0004-0000-0A00-00009D0C0000}"/>
    <hyperlink ref="AX464" r:id="rId3231" display="https://etherscan.io/tx/0x4ad47ddb20359f5753fa35cf8c1e5ad867247aeff4b95e49d5ff017b6b573b00" xr:uid="{00000000-0004-0000-0A00-00009E0C0000}"/>
    <hyperlink ref="B465" r:id="rId3232" display="https://etherscan.io/txs?block=22009427" xr:uid="{00000000-0004-0000-0A00-00009F0C0000}"/>
    <hyperlink ref="D465" r:id="rId3233" xr:uid="{00000000-0004-0000-0A00-0000A00C0000}"/>
    <hyperlink ref="AS465" r:id="rId3234" display="https://dashboard.tenderly.co/tx/mainnet/0x1fa6fc8c273833822a2e281931f1b9d2b7ed0c326ef87bfa164fc34deee511cb" xr:uid="{00000000-0004-0000-0A00-0000A10C0000}"/>
    <hyperlink ref="AT465" r:id="rId3235" xr:uid="{00000000-0004-0000-0A00-0000A20C0000}"/>
    <hyperlink ref="AU465" r:id="rId3236" xr:uid="{00000000-0004-0000-0A00-0000A30C0000}"/>
    <hyperlink ref="AV465" r:id="rId3237" xr:uid="{00000000-0004-0000-0A00-0000A40C0000}"/>
    <hyperlink ref="AX465" r:id="rId3238" display="https://etherscan.io/tx/0x537abe738b91e165182ff1c54eebf8b366b0920b58841a20df0555ac75c5137b" xr:uid="{00000000-0004-0000-0A00-0000A50C0000}"/>
    <hyperlink ref="AY465" r:id="rId3239" xr:uid="{00000000-0004-0000-0A00-0000A60C0000}"/>
    <hyperlink ref="B466" r:id="rId3240" display="https://etherscan.io/txs?block=22012002" xr:uid="{00000000-0004-0000-0A00-0000A70C0000}"/>
    <hyperlink ref="D466" r:id="rId3241" xr:uid="{00000000-0004-0000-0A00-0000A80C0000}"/>
    <hyperlink ref="AS466" r:id="rId3242" display="https://dashboard.tenderly.co/tx/mainnet/0x75ff662c6b93e47be929f1b4c8fa41f123e45d1a066c521cf613405c7c54d986" xr:uid="{00000000-0004-0000-0A00-0000A90C0000}"/>
    <hyperlink ref="AT466" r:id="rId3243" xr:uid="{00000000-0004-0000-0A00-0000AA0C0000}"/>
    <hyperlink ref="AU466" r:id="rId3244" xr:uid="{00000000-0004-0000-0A00-0000AB0C0000}"/>
    <hyperlink ref="AV466" r:id="rId3245" xr:uid="{00000000-0004-0000-0A00-0000AC0C0000}"/>
    <hyperlink ref="AX466" r:id="rId3246" display="https://etherscan.io/tx/0x75ff662c6b93e47be929f1b4c8fa41f123e45d1a066c521cf613405c7c54d986" xr:uid="{00000000-0004-0000-0A00-0000AD0C0000}"/>
    <hyperlink ref="B467" r:id="rId3247" display="https://etherscan.io/txs?block=22013053" xr:uid="{00000000-0004-0000-0A00-0000AE0C0000}"/>
    <hyperlink ref="D467" r:id="rId3248" xr:uid="{00000000-0004-0000-0A00-0000AF0C0000}"/>
    <hyperlink ref="AS467" r:id="rId3249" display="https://dashboard.tenderly.co/tx/mainnet/0x400504988969180abcff3f5f3376456f89e7cf496d8b56976e5b3ecce14b0176" xr:uid="{00000000-0004-0000-0A00-0000B00C0000}"/>
    <hyperlink ref="AT467" r:id="rId3250" xr:uid="{00000000-0004-0000-0A00-0000B10C0000}"/>
    <hyperlink ref="AU467" r:id="rId3251" xr:uid="{00000000-0004-0000-0A00-0000B20C0000}"/>
    <hyperlink ref="AV467" r:id="rId3252" xr:uid="{00000000-0004-0000-0A00-0000B30C0000}"/>
    <hyperlink ref="AX467" r:id="rId3253" display="https://etherscan.io/tx/0x400504988969180abcff3f5f3376456f89e7cf496d8b56976e5b3ecce14b0176" xr:uid="{00000000-0004-0000-0A00-0000B40C0000}"/>
    <hyperlink ref="B468" r:id="rId3254" display="https://etherscan.io/txs?block=22011811" xr:uid="{00000000-0004-0000-0A00-0000B50C0000}"/>
    <hyperlink ref="D468" r:id="rId3255" xr:uid="{00000000-0004-0000-0A00-0000B60C0000}"/>
    <hyperlink ref="AS468" r:id="rId3256" display="https://dashboard.tenderly.co/tx/mainnet/0xd139cea4821d32bf8851e61def7c332411e6c698e630b304e5eaf9e65d6d6384" xr:uid="{00000000-0004-0000-0A00-0000B70C0000}"/>
    <hyperlink ref="AT468" r:id="rId3257" xr:uid="{00000000-0004-0000-0A00-0000B80C0000}"/>
    <hyperlink ref="AU468" r:id="rId3258" xr:uid="{00000000-0004-0000-0A00-0000B90C0000}"/>
    <hyperlink ref="AV468" r:id="rId3259" xr:uid="{00000000-0004-0000-0A00-0000BA0C0000}"/>
    <hyperlink ref="AX468" r:id="rId3260" display="https://etherscan.io/tx/0xd139cea4821d32bf8851e61def7c332411e6c698e630b304e5eaf9e65d6d6384" xr:uid="{00000000-0004-0000-0A00-0000BB0C0000}"/>
    <hyperlink ref="B469" r:id="rId3261" display="https://etherscan.io/txs?block=22012843" xr:uid="{00000000-0004-0000-0A00-0000BC0C0000}"/>
    <hyperlink ref="D469" r:id="rId3262" xr:uid="{00000000-0004-0000-0A00-0000BD0C0000}"/>
    <hyperlink ref="AS469" r:id="rId3263" display="https://dashboard.tenderly.co/tx/mainnet/0xee4f0ee4e10323b9fc3ee9fa1b06e85494ba525c83a4186bd1e7ae68a73a8309" xr:uid="{00000000-0004-0000-0A00-0000BE0C0000}"/>
    <hyperlink ref="AT469" r:id="rId3264" xr:uid="{00000000-0004-0000-0A00-0000BF0C0000}"/>
    <hyperlink ref="AU469" r:id="rId3265" xr:uid="{00000000-0004-0000-0A00-0000C00C0000}"/>
    <hyperlink ref="AV469" r:id="rId3266" xr:uid="{00000000-0004-0000-0A00-0000C10C0000}"/>
    <hyperlink ref="AX469" r:id="rId3267" display="https://etherscan.io/tx/0xee4f0ee4e10323b9fc3ee9fa1b06e85494ba525c83a4186bd1e7ae68a73a8309" xr:uid="{00000000-0004-0000-0A00-0000C20C0000}"/>
    <hyperlink ref="B470" r:id="rId3268" display="https://etherscan.io/txs?block=22011767" xr:uid="{00000000-0004-0000-0A00-0000C30C0000}"/>
    <hyperlink ref="D470" r:id="rId3269" xr:uid="{00000000-0004-0000-0A00-0000C40C0000}"/>
    <hyperlink ref="AS470" r:id="rId3270" display="https://dashboard.tenderly.co/tx/mainnet/0x4309648e9a9864c207a5f93411cef4a5d35d98224cd2dce6c4c190b6339c3a07" xr:uid="{00000000-0004-0000-0A00-0000C50C0000}"/>
    <hyperlink ref="AT470" r:id="rId3271" xr:uid="{00000000-0004-0000-0A00-0000C60C0000}"/>
    <hyperlink ref="AU470" r:id="rId3272" xr:uid="{00000000-0004-0000-0A00-0000C70C0000}"/>
    <hyperlink ref="AV470" r:id="rId3273" xr:uid="{00000000-0004-0000-0A00-0000C80C0000}"/>
    <hyperlink ref="AX470" r:id="rId3274" display="https://etherscan.io/tx/0x4309648e9a9864c207a5f93411cef4a5d35d98224cd2dce6c4c190b6339c3a07" xr:uid="{00000000-0004-0000-0A00-0000C90C0000}"/>
    <hyperlink ref="B471" r:id="rId3275" display="https://etherscan.io/txs?block=22012555" xr:uid="{00000000-0004-0000-0A00-0000CA0C0000}"/>
    <hyperlink ref="D471" r:id="rId3276" xr:uid="{00000000-0004-0000-0A00-0000CB0C0000}"/>
    <hyperlink ref="AS471" r:id="rId3277" display="https://dashboard.tenderly.co/tx/mainnet/0xdc9d971b4dc3664614f0e7563ad30922351551689b4a75e495162e537e20a628" xr:uid="{00000000-0004-0000-0A00-0000CC0C0000}"/>
    <hyperlink ref="AT471" r:id="rId3278" xr:uid="{00000000-0004-0000-0A00-0000CD0C0000}"/>
    <hyperlink ref="AU471" r:id="rId3279" xr:uid="{00000000-0004-0000-0A00-0000CE0C0000}"/>
    <hyperlink ref="AV471" r:id="rId3280" xr:uid="{00000000-0004-0000-0A00-0000CF0C0000}"/>
    <hyperlink ref="AX471" r:id="rId3281" display="https://etherscan.io/tx/0xdc9d971b4dc3664614f0e7563ad30922351551689b4a75e495162e537e20a628" xr:uid="{00000000-0004-0000-0A00-0000D00C0000}"/>
    <hyperlink ref="B472" r:id="rId3282" display="https://etherscan.io/txs?block=22012178" xr:uid="{00000000-0004-0000-0A00-0000D10C0000}"/>
    <hyperlink ref="D472" r:id="rId3283" xr:uid="{00000000-0004-0000-0A00-0000D20C0000}"/>
    <hyperlink ref="AS472" r:id="rId3284" display="https://dashboard.tenderly.co/tx/mainnet/0x69020676435967b0cabced882eead12e0607737924119acf71591acfaaaa923d" xr:uid="{00000000-0004-0000-0A00-0000D30C0000}"/>
    <hyperlink ref="AT472" r:id="rId3285" xr:uid="{00000000-0004-0000-0A00-0000D40C0000}"/>
    <hyperlink ref="AU472" r:id="rId3286" xr:uid="{00000000-0004-0000-0A00-0000D50C0000}"/>
    <hyperlink ref="AV472" r:id="rId3287" xr:uid="{00000000-0004-0000-0A00-0000D60C0000}"/>
    <hyperlink ref="AX472" r:id="rId3288" display="https://etherscan.io/tx/0x69020676435967b0cabced882eead12e0607737924119acf71591acfaaaa923d" xr:uid="{00000000-0004-0000-0A00-0000D70C0000}"/>
    <hyperlink ref="B473" r:id="rId3289" display="https://etherscan.io/txs?block=22011394" xr:uid="{00000000-0004-0000-0A00-0000D80C0000}"/>
    <hyperlink ref="D473" r:id="rId3290" xr:uid="{00000000-0004-0000-0A00-0000D90C0000}"/>
    <hyperlink ref="AS473" r:id="rId3291" display="https://dashboard.tenderly.co/tx/mainnet/0xea97354b6bcd228bba53422fe3c8d9ad26dc678f73cdff407ddde188eef9ad78" xr:uid="{00000000-0004-0000-0A00-0000DA0C0000}"/>
    <hyperlink ref="AT473" r:id="rId3292" xr:uid="{00000000-0004-0000-0A00-0000DB0C0000}"/>
    <hyperlink ref="AU473" r:id="rId3293" xr:uid="{00000000-0004-0000-0A00-0000DC0C0000}"/>
    <hyperlink ref="AV473" r:id="rId3294" xr:uid="{00000000-0004-0000-0A00-0000DD0C0000}"/>
    <hyperlink ref="AX473" r:id="rId3295" display="https://etherscan.io/tx/0x96ccabd4bd9d651dbe86ffcb4cbd8a3c36f55231f21592bac52a549648681e0d" xr:uid="{00000000-0004-0000-0A00-0000DE0C0000}"/>
    <hyperlink ref="AY473" r:id="rId3296" xr:uid="{00000000-0004-0000-0A00-0000DF0C0000}"/>
    <hyperlink ref="B474" r:id="rId3297" display="https://etherscan.io/txs?block=22010753" xr:uid="{00000000-0004-0000-0A00-0000E00C0000}"/>
    <hyperlink ref="D474" r:id="rId3298" xr:uid="{00000000-0004-0000-0A00-0000E10C0000}"/>
    <hyperlink ref="AS474" r:id="rId3299" display="https://dashboard.tenderly.co/tx/mainnet/0x96ed240e63dd4c392801588dd1e85dc118722d79a57e90305fcb6128388be8ca" xr:uid="{00000000-0004-0000-0A00-0000E20C0000}"/>
    <hyperlink ref="AT474" r:id="rId3300" xr:uid="{00000000-0004-0000-0A00-0000E30C0000}"/>
    <hyperlink ref="AU474" r:id="rId3301" xr:uid="{00000000-0004-0000-0A00-0000E40C0000}"/>
    <hyperlink ref="AV474" r:id="rId3302" xr:uid="{00000000-0004-0000-0A00-0000E50C0000}"/>
    <hyperlink ref="AX474" r:id="rId3303" display="https://etherscan.io/tx/0x8c7941c25ceb5682031b1d1b33b55cf723bb26f36bc80b1a596d3835914f0775" xr:uid="{00000000-0004-0000-0A00-0000E60C0000}"/>
    <hyperlink ref="AY474" r:id="rId3304" xr:uid="{00000000-0004-0000-0A00-0000E70C0000}"/>
    <hyperlink ref="B475" r:id="rId3305" display="https://etherscan.io/txs?block=22013724" xr:uid="{00000000-0004-0000-0A00-0000E80C0000}"/>
    <hyperlink ref="D475" r:id="rId3306" xr:uid="{00000000-0004-0000-0A00-0000E90C0000}"/>
    <hyperlink ref="AS475" r:id="rId3307" display="https://dashboard.tenderly.co/tx/mainnet/0xf9fc62256d068e3c1b35c264a9574a73820512aba8df3c672e8c0fc457dada3f" xr:uid="{00000000-0004-0000-0A00-0000EA0C0000}"/>
    <hyperlink ref="AT475" r:id="rId3308" xr:uid="{00000000-0004-0000-0A00-0000EB0C0000}"/>
    <hyperlink ref="AU475" r:id="rId3309" xr:uid="{00000000-0004-0000-0A00-0000EC0C0000}"/>
    <hyperlink ref="AV475" r:id="rId3310" xr:uid="{00000000-0004-0000-0A00-0000ED0C0000}"/>
    <hyperlink ref="AX475" r:id="rId3311" display="https://etherscan.io/tx/0xf9fc62256d068e3c1b35c264a9574a73820512aba8df3c672e8c0fc457dada3f" xr:uid="{00000000-0004-0000-0A00-0000EE0C0000}"/>
    <hyperlink ref="B476" r:id="rId3312" display="https://etherscan.io/txs?block=22015502" xr:uid="{00000000-0004-0000-0A00-0000EF0C0000}"/>
    <hyperlink ref="D476" r:id="rId3313" xr:uid="{00000000-0004-0000-0A00-0000F00C0000}"/>
    <hyperlink ref="AS476" r:id="rId3314" display="https://dashboard.tenderly.co/tx/mainnet/0x337b1fa660ecceb3354910fed4c64fb2ec8f4640a6df91c58c0ac0f0f8b83a7b" xr:uid="{00000000-0004-0000-0A00-0000F10C0000}"/>
    <hyperlink ref="AT476" r:id="rId3315" xr:uid="{00000000-0004-0000-0A00-0000F20C0000}"/>
    <hyperlink ref="AU476" r:id="rId3316" xr:uid="{00000000-0004-0000-0A00-0000F30C0000}"/>
    <hyperlink ref="AV476" r:id="rId3317" xr:uid="{00000000-0004-0000-0A00-0000F40C0000}"/>
    <hyperlink ref="AX476" r:id="rId3318" display="https://etherscan.io/tx/0xe74ea3ed9f7acf7de2a6dcb73d44e5c9f39391defc04a77bfbb75b93a6d03907" xr:uid="{00000000-0004-0000-0A00-0000F50C0000}"/>
    <hyperlink ref="AY476" r:id="rId3319" xr:uid="{00000000-0004-0000-0A00-0000F60C0000}"/>
    <hyperlink ref="B477" r:id="rId3320" display="https://etherscan.io/txs?block=22015439" xr:uid="{00000000-0004-0000-0A00-0000F70C0000}"/>
    <hyperlink ref="D477" r:id="rId3321" xr:uid="{00000000-0004-0000-0A00-0000F80C0000}"/>
    <hyperlink ref="AS477" r:id="rId3322" display="https://dashboard.tenderly.co/tx/mainnet/0x22a8562a67d6018c0ec6c47001e548d42844fa63cde5ae1a540415aaccc623ed" xr:uid="{00000000-0004-0000-0A00-0000F90C0000}"/>
    <hyperlink ref="AT477" r:id="rId3323" xr:uid="{00000000-0004-0000-0A00-0000FA0C0000}"/>
    <hyperlink ref="AU477" r:id="rId3324" xr:uid="{00000000-0004-0000-0A00-0000FB0C0000}"/>
    <hyperlink ref="AV477" r:id="rId3325" xr:uid="{00000000-0004-0000-0A00-0000FC0C0000}"/>
    <hyperlink ref="AX477" r:id="rId3326" display="https://etherscan.io/tx/0x22a8562a67d6018c0ec6c47001e548d42844fa63cde5ae1a540415aaccc623ed" xr:uid="{00000000-0004-0000-0A00-0000FD0C0000}"/>
    <hyperlink ref="B478" r:id="rId3327" display="https://etherscan.io/txs?block=22010872" xr:uid="{00000000-0004-0000-0A00-0000FE0C0000}"/>
    <hyperlink ref="D478" r:id="rId3328" xr:uid="{00000000-0004-0000-0A00-0000FF0C0000}"/>
    <hyperlink ref="AS478" r:id="rId3329" display="https://dashboard.tenderly.co/tx/mainnet/0xf4cf0d872cb8d8e6114adad7d10c5e6d6a9f9f76493977cd9ed060d133eff726" xr:uid="{00000000-0004-0000-0A00-0000000D0000}"/>
    <hyperlink ref="AT478" r:id="rId3330" xr:uid="{00000000-0004-0000-0A00-0000010D0000}"/>
    <hyperlink ref="AU478" r:id="rId3331" xr:uid="{00000000-0004-0000-0A00-0000020D0000}"/>
    <hyperlink ref="AV478" r:id="rId3332" xr:uid="{00000000-0004-0000-0A00-0000030D0000}"/>
    <hyperlink ref="AX478" r:id="rId3333" display="https://etherscan.io/tx/0xf4cf0d872cb8d8e6114adad7d10c5e6d6a9f9f76493977cd9ed060d133eff726" xr:uid="{00000000-0004-0000-0A00-0000040D0000}"/>
    <hyperlink ref="B479" r:id="rId3334" display="https://etherscan.io/txs?block=22010536" xr:uid="{00000000-0004-0000-0A00-0000050D0000}"/>
    <hyperlink ref="D479" r:id="rId3335" xr:uid="{00000000-0004-0000-0A00-0000060D0000}"/>
    <hyperlink ref="AS479" r:id="rId3336" display="https://dashboard.tenderly.co/tx/mainnet/0x607a0035ce94a20621770dd117914882cfdb52c5f0f37c2612307f604afd0a07" xr:uid="{00000000-0004-0000-0A00-0000070D0000}"/>
    <hyperlink ref="AT479" r:id="rId3337" xr:uid="{00000000-0004-0000-0A00-0000080D0000}"/>
    <hyperlink ref="AU479" r:id="rId3338" xr:uid="{00000000-0004-0000-0A00-0000090D0000}"/>
    <hyperlink ref="AV479" r:id="rId3339" xr:uid="{00000000-0004-0000-0A00-00000A0D0000}"/>
    <hyperlink ref="AX479" r:id="rId3340" display="https://etherscan.io/tx/0x607a0035ce94a20621770dd117914882cfdb52c5f0f37c2612307f604afd0a07" xr:uid="{00000000-0004-0000-0A00-00000B0D0000}"/>
    <hyperlink ref="B480" r:id="rId3341" display="https://etherscan.io/txs?block=22012553" xr:uid="{00000000-0004-0000-0A00-00000C0D0000}"/>
    <hyperlink ref="D480" r:id="rId3342" xr:uid="{00000000-0004-0000-0A00-00000D0D0000}"/>
    <hyperlink ref="AS480" r:id="rId3343" display="https://dashboard.tenderly.co/tx/mainnet/0x3a9b6afc445c5f2fa11370c7936aeea2bb069bbdabbe03b8a56f06e4025d9310" xr:uid="{00000000-0004-0000-0A00-00000E0D0000}"/>
    <hyperlink ref="AT480" r:id="rId3344" xr:uid="{00000000-0004-0000-0A00-00000F0D0000}"/>
    <hyperlink ref="AU480" r:id="rId3345" xr:uid="{00000000-0004-0000-0A00-0000100D0000}"/>
    <hyperlink ref="AV480" r:id="rId3346" xr:uid="{00000000-0004-0000-0A00-0000110D0000}"/>
    <hyperlink ref="B481" r:id="rId3347" display="https://etherscan.io/txs?block=22009847" xr:uid="{00000000-0004-0000-0A00-0000120D0000}"/>
    <hyperlink ref="D481" r:id="rId3348" xr:uid="{00000000-0004-0000-0A00-0000130D0000}"/>
    <hyperlink ref="AS481" r:id="rId3349" display="https://dashboard.tenderly.co/tx/mainnet/0x85a1a43a5ad50bf72a3391d355a934b342dac8862eb159f43b501ddc3458e1e6" xr:uid="{00000000-0004-0000-0A00-0000140D0000}"/>
    <hyperlink ref="AT481" r:id="rId3350" xr:uid="{00000000-0004-0000-0A00-0000150D0000}"/>
    <hyperlink ref="AU481" r:id="rId3351" xr:uid="{00000000-0004-0000-0A00-0000160D0000}"/>
    <hyperlink ref="AV481" r:id="rId3352" xr:uid="{00000000-0004-0000-0A00-0000170D0000}"/>
    <hyperlink ref="AX481" r:id="rId3353" display="https://etherscan.io/tx/0x85a1a43a5ad50bf72a3391d355a934b342dac8862eb159f43b501ddc3458e1e6" xr:uid="{00000000-0004-0000-0A00-0000180D0000}"/>
    <hyperlink ref="B482" r:id="rId3354" display="https://etherscan.io/txs?block=22015226" xr:uid="{00000000-0004-0000-0A00-0000190D0000}"/>
    <hyperlink ref="D482" r:id="rId3355" xr:uid="{00000000-0004-0000-0A00-00001A0D0000}"/>
    <hyperlink ref="AS482" r:id="rId3356" display="https://dashboard.tenderly.co/tx/mainnet/0x659ccfbe5ca7fae3521efae2450e607a6002a2385096ca8b83d8e6352ea81a44" xr:uid="{00000000-0004-0000-0A00-00001B0D0000}"/>
    <hyperlink ref="AT482" r:id="rId3357" xr:uid="{00000000-0004-0000-0A00-00001C0D0000}"/>
    <hyperlink ref="AU482" r:id="rId3358" xr:uid="{00000000-0004-0000-0A00-00001D0D0000}"/>
    <hyperlink ref="AV482" r:id="rId3359" xr:uid="{00000000-0004-0000-0A00-00001E0D0000}"/>
    <hyperlink ref="AX482" r:id="rId3360" display="https://etherscan.io/tx/0x659ccfbe5ca7fae3521efae2450e607a6002a2385096ca8b83d8e6352ea81a44" xr:uid="{00000000-0004-0000-0A00-00001F0D0000}"/>
    <hyperlink ref="B483" r:id="rId3361" display="https://etherscan.io/txs?block=22009652" xr:uid="{00000000-0004-0000-0A00-0000200D0000}"/>
    <hyperlink ref="D483" r:id="rId3362" xr:uid="{00000000-0004-0000-0A00-0000210D0000}"/>
    <hyperlink ref="AS483" r:id="rId3363" display="https://dashboard.tenderly.co/tx/mainnet/0x36d045036efdf9c1eb89b9f9ceb0710577238a34420b98e1b2f01621ef3f8658" xr:uid="{00000000-0004-0000-0A00-0000220D0000}"/>
    <hyperlink ref="AT483" r:id="rId3364" xr:uid="{00000000-0004-0000-0A00-0000230D0000}"/>
    <hyperlink ref="AU483" r:id="rId3365" xr:uid="{00000000-0004-0000-0A00-0000240D0000}"/>
    <hyperlink ref="AV483" r:id="rId3366" xr:uid="{00000000-0004-0000-0A00-0000250D0000}"/>
    <hyperlink ref="AX483" r:id="rId3367" display="https://etherscan.io/tx/0x36d045036efdf9c1eb89b9f9ceb0710577238a34420b98e1b2f01621ef3f8658" xr:uid="{00000000-0004-0000-0A00-0000260D0000}"/>
    <hyperlink ref="B484" r:id="rId3368" display="https://etherscan.io/txs?block=22010597" xr:uid="{00000000-0004-0000-0A00-0000270D0000}"/>
    <hyperlink ref="D484" r:id="rId3369" xr:uid="{00000000-0004-0000-0A00-0000280D0000}"/>
    <hyperlink ref="AS484" r:id="rId3370" display="https://dashboard.tenderly.co/tx/mainnet/0x9acbc85188a314883c68094de64cbee371bb11548334878f0a135bc1b36f88d9" xr:uid="{00000000-0004-0000-0A00-0000290D0000}"/>
    <hyperlink ref="AT484" r:id="rId3371" xr:uid="{00000000-0004-0000-0A00-00002A0D0000}"/>
    <hyperlink ref="AU484" r:id="rId3372" xr:uid="{00000000-0004-0000-0A00-00002B0D0000}"/>
    <hyperlink ref="AV484" r:id="rId3373" xr:uid="{00000000-0004-0000-0A00-00002C0D0000}"/>
    <hyperlink ref="AX484" r:id="rId3374" display="https://etherscan.io/tx/0x9acbc85188a314883c68094de64cbee371bb11548334878f0a135bc1b36f88d9" xr:uid="{00000000-0004-0000-0A00-00002D0D0000}"/>
    <hyperlink ref="B485" r:id="rId3375" display="https://etherscan.io/txs?block=22009440" xr:uid="{00000000-0004-0000-0A00-00002E0D0000}"/>
    <hyperlink ref="D485" r:id="rId3376" xr:uid="{00000000-0004-0000-0A00-00002F0D0000}"/>
    <hyperlink ref="AS485" r:id="rId3377" display="https://dashboard.tenderly.co/tx/mainnet/0x0cad50c70bb70c6c7036938869d2914dc2a6037315e5d74c8d844d3a16f636a2" xr:uid="{00000000-0004-0000-0A00-0000300D0000}"/>
    <hyperlink ref="AT485" r:id="rId3378" xr:uid="{00000000-0004-0000-0A00-0000310D0000}"/>
    <hyperlink ref="AU485" r:id="rId3379" xr:uid="{00000000-0004-0000-0A00-0000320D0000}"/>
    <hyperlink ref="AV485" r:id="rId3380" xr:uid="{00000000-0004-0000-0A00-0000330D0000}"/>
    <hyperlink ref="AX485" r:id="rId3381" display="https://etherscan.io/tx/0x0cad50c70bb70c6c7036938869d2914dc2a6037315e5d74c8d844d3a16f636a2" xr:uid="{00000000-0004-0000-0A00-0000340D0000}"/>
    <hyperlink ref="B486" r:id="rId3382" display="https://etherscan.io/txs?block=22013061" xr:uid="{00000000-0004-0000-0A00-0000350D0000}"/>
    <hyperlink ref="D486" r:id="rId3383" xr:uid="{00000000-0004-0000-0A00-0000360D0000}"/>
    <hyperlink ref="AS486" r:id="rId3384" display="https://dashboard.tenderly.co/tx/mainnet/0x51d445aa3e4af37bc5878a28d43b3d5ba67ecd644f22a3868485966bc45dd1b3" xr:uid="{00000000-0004-0000-0A00-0000370D0000}"/>
    <hyperlink ref="AT486" r:id="rId3385" xr:uid="{00000000-0004-0000-0A00-0000380D0000}"/>
    <hyperlink ref="AU486" r:id="rId3386" xr:uid="{00000000-0004-0000-0A00-0000390D0000}"/>
    <hyperlink ref="AV486" r:id="rId3387" xr:uid="{00000000-0004-0000-0A00-00003A0D0000}"/>
    <hyperlink ref="AX486" r:id="rId3388" display="https://etherscan.io/tx/0x51d445aa3e4af37bc5878a28d43b3d5ba67ecd644f22a3868485966bc45dd1b3" xr:uid="{00000000-0004-0000-0A00-00003B0D0000}"/>
    <hyperlink ref="B487" r:id="rId3389" display="https://etherscan.io/txs?block=22013876" xr:uid="{00000000-0004-0000-0A00-00003C0D0000}"/>
    <hyperlink ref="D487" r:id="rId3390" xr:uid="{00000000-0004-0000-0A00-00003D0D0000}"/>
    <hyperlink ref="AS487" r:id="rId3391" display="https://dashboard.tenderly.co/tx/mainnet/0xca0f85b8f924a1e6f81db1caca95dd4894939b28b6eede8a608653e33329adce" xr:uid="{00000000-0004-0000-0A00-00003E0D0000}"/>
    <hyperlink ref="AT487" r:id="rId3392" xr:uid="{00000000-0004-0000-0A00-00003F0D0000}"/>
    <hyperlink ref="AU487" r:id="rId3393" xr:uid="{00000000-0004-0000-0A00-0000400D0000}"/>
    <hyperlink ref="AV487" r:id="rId3394" xr:uid="{00000000-0004-0000-0A00-0000410D0000}"/>
    <hyperlink ref="AX487" r:id="rId3395" display="https://etherscan.io/tx/0xca0f85b8f924a1e6f81db1caca95dd4894939b28b6eede8a608653e33329adce" xr:uid="{00000000-0004-0000-0A00-0000420D0000}"/>
    <hyperlink ref="B488" r:id="rId3396" display="https://etherscan.io/txs?block=22014214" xr:uid="{00000000-0004-0000-0A00-0000430D0000}"/>
    <hyperlink ref="D488" r:id="rId3397" xr:uid="{00000000-0004-0000-0A00-0000440D0000}"/>
    <hyperlink ref="AS488" r:id="rId3398" display="https://dashboard.tenderly.co/tx/mainnet/0xe18414258e6fae1040dcf43f2cecf82eb9ee3530296983a4bbb738ef6d08a6c4" xr:uid="{00000000-0004-0000-0A00-0000450D0000}"/>
    <hyperlink ref="AT488" r:id="rId3399" xr:uid="{00000000-0004-0000-0A00-0000460D0000}"/>
    <hyperlink ref="AU488" r:id="rId3400" xr:uid="{00000000-0004-0000-0A00-0000470D0000}"/>
    <hyperlink ref="AV488" r:id="rId3401" xr:uid="{00000000-0004-0000-0A00-0000480D0000}"/>
    <hyperlink ref="AX488" r:id="rId3402" display="https://etherscan.io/tx/0xe18414258e6fae1040dcf43f2cecf82eb9ee3530296983a4bbb738ef6d08a6c4" xr:uid="{00000000-0004-0000-0A00-0000490D0000}"/>
    <hyperlink ref="B489" r:id="rId3403" display="https://etherscan.io/txs?block=22015713" xr:uid="{00000000-0004-0000-0A00-00004A0D0000}"/>
    <hyperlink ref="D489" r:id="rId3404" xr:uid="{00000000-0004-0000-0A00-00004B0D0000}"/>
    <hyperlink ref="AS489" r:id="rId3405" display="https://dashboard.tenderly.co/tx/mainnet/0xabf1e354326ae5b858d6c6de3f554aeeb2f3afb6338feb2bd7810faabc360d5a" xr:uid="{00000000-0004-0000-0A00-00004C0D0000}"/>
    <hyperlink ref="AT489" r:id="rId3406" xr:uid="{00000000-0004-0000-0A00-00004D0D0000}"/>
    <hyperlink ref="AU489" r:id="rId3407" xr:uid="{00000000-0004-0000-0A00-00004E0D0000}"/>
    <hyperlink ref="AV489" r:id="rId3408" xr:uid="{00000000-0004-0000-0A00-00004F0D0000}"/>
    <hyperlink ref="AX489" r:id="rId3409" display="https://etherscan.io/tx/0xabf1e354326ae5b858d6c6de3f554aeeb2f3afb6338feb2bd7810faabc360d5a" xr:uid="{00000000-0004-0000-0A00-0000500D0000}"/>
    <hyperlink ref="B490" r:id="rId3410" display="https://etherscan.io/txs?block=22012864" xr:uid="{00000000-0004-0000-0A00-0000510D0000}"/>
    <hyperlink ref="D490" r:id="rId3411" xr:uid="{00000000-0004-0000-0A00-0000520D0000}"/>
    <hyperlink ref="AS490" r:id="rId3412" display="https://dashboard.tenderly.co/tx/mainnet/0x672acba999be61b12ed33bae085bc6b74f2df1c2568d01777661957a06ef8402" xr:uid="{00000000-0004-0000-0A00-0000530D0000}"/>
    <hyperlink ref="AT490" r:id="rId3413" xr:uid="{00000000-0004-0000-0A00-0000540D0000}"/>
    <hyperlink ref="AU490" r:id="rId3414" xr:uid="{00000000-0004-0000-0A00-0000550D0000}"/>
    <hyperlink ref="AV490" r:id="rId3415" xr:uid="{00000000-0004-0000-0A00-0000560D0000}"/>
    <hyperlink ref="AX490" r:id="rId3416" display="https://etherscan.io/tx/0x672acba999be61b12ed33bae085bc6b74f2df1c2568d01777661957a06ef8402" xr:uid="{00000000-0004-0000-0A00-0000570D0000}"/>
    <hyperlink ref="B491" r:id="rId3417" display="https://etherscan.io/txs?block=22011762" xr:uid="{00000000-0004-0000-0A00-0000580D0000}"/>
    <hyperlink ref="D491" r:id="rId3418" xr:uid="{00000000-0004-0000-0A00-0000590D0000}"/>
    <hyperlink ref="AS491" r:id="rId3419" display="https://dashboard.tenderly.co/tx/mainnet/0x5da111e1a28401375decd52bace46e9f24e8dac90d5c808e49c67e27f2bd6ad6" xr:uid="{00000000-0004-0000-0A00-00005A0D0000}"/>
    <hyperlink ref="AT491" r:id="rId3420" xr:uid="{00000000-0004-0000-0A00-00005B0D0000}"/>
    <hyperlink ref="AU491" r:id="rId3421" xr:uid="{00000000-0004-0000-0A00-00005C0D0000}"/>
    <hyperlink ref="AV491" r:id="rId3422" xr:uid="{00000000-0004-0000-0A00-00005D0D0000}"/>
    <hyperlink ref="AX491" r:id="rId3423" display="https://etherscan.io/tx/0x5da111e1a28401375decd52bace46e9f24e8dac90d5c808e49c67e27f2bd6ad6" xr:uid="{00000000-0004-0000-0A00-00005E0D0000}"/>
    <hyperlink ref="B492" r:id="rId3424" display="https://etherscan.io/txs?block=22015187" xr:uid="{00000000-0004-0000-0A00-00005F0D0000}"/>
    <hyperlink ref="D492" r:id="rId3425" xr:uid="{00000000-0004-0000-0A00-0000600D0000}"/>
    <hyperlink ref="AS492" r:id="rId3426" display="https://dashboard.tenderly.co/tx/mainnet/0xc52fb0d6cdce22203524e426fe870cd3c8fbc515b6fe613c102b48bdc0b05dba" xr:uid="{00000000-0004-0000-0A00-0000610D0000}"/>
    <hyperlink ref="AT492" r:id="rId3427" xr:uid="{00000000-0004-0000-0A00-0000620D0000}"/>
    <hyperlink ref="AU492" r:id="rId3428" xr:uid="{00000000-0004-0000-0A00-0000630D0000}"/>
    <hyperlink ref="AV492" r:id="rId3429" xr:uid="{00000000-0004-0000-0A00-0000640D0000}"/>
    <hyperlink ref="AX492" r:id="rId3430" display="https://etherscan.io/tx/0xc52fb0d6cdce22203524e426fe870cd3c8fbc515b6fe613c102b48bdc0b05dba" xr:uid="{00000000-0004-0000-0A00-0000650D0000}"/>
    <hyperlink ref="B493" r:id="rId3431" display="https://etherscan.io/txs?block=22009913" xr:uid="{00000000-0004-0000-0A00-0000660D0000}"/>
    <hyperlink ref="D493" r:id="rId3432" xr:uid="{00000000-0004-0000-0A00-0000670D0000}"/>
    <hyperlink ref="AS493" r:id="rId3433" display="https://dashboard.tenderly.co/tx/mainnet/0x63a46af5242c12d5220b5a040903170ceedef3e0944d8d978440bc5177f394ce" xr:uid="{00000000-0004-0000-0A00-0000680D0000}"/>
    <hyperlink ref="AT493" r:id="rId3434" xr:uid="{00000000-0004-0000-0A00-0000690D0000}"/>
    <hyperlink ref="AU493" r:id="rId3435" xr:uid="{00000000-0004-0000-0A00-00006A0D0000}"/>
    <hyperlink ref="AV493" r:id="rId3436" xr:uid="{00000000-0004-0000-0A00-00006B0D0000}"/>
    <hyperlink ref="AX493" r:id="rId3437" display="https://etherscan.io/tx/0x63a46af5242c12d5220b5a040903170ceedef3e0944d8d978440bc5177f394ce" xr:uid="{00000000-0004-0000-0A00-00006C0D0000}"/>
    <hyperlink ref="B494" r:id="rId3438" display="https://etherscan.io/txs?block=22012769" xr:uid="{00000000-0004-0000-0A00-00006D0D0000}"/>
    <hyperlink ref="D494" r:id="rId3439" xr:uid="{00000000-0004-0000-0A00-00006E0D0000}"/>
    <hyperlink ref="AS494" r:id="rId3440" display="https://dashboard.tenderly.co/tx/mainnet/0xd3435de1efd1afd237d7d4998a8faac9b9a6dfa14a4521e27b2259ff6355c26f" xr:uid="{00000000-0004-0000-0A00-00006F0D0000}"/>
    <hyperlink ref="AT494" r:id="rId3441" xr:uid="{00000000-0004-0000-0A00-0000700D0000}"/>
    <hyperlink ref="AU494" r:id="rId3442" xr:uid="{00000000-0004-0000-0A00-0000710D0000}"/>
    <hyperlink ref="AV494" r:id="rId3443" xr:uid="{00000000-0004-0000-0A00-0000720D0000}"/>
    <hyperlink ref="AX494" r:id="rId3444" display="https://etherscan.io/tx/0xd3435de1efd1afd237d7d4998a8faac9b9a6dfa14a4521e27b2259ff6355c26f" xr:uid="{00000000-0004-0000-0A00-0000730D0000}"/>
    <hyperlink ref="B495" r:id="rId3445" display="https://etherscan.io/txs?block=22008932" xr:uid="{00000000-0004-0000-0A00-0000740D0000}"/>
    <hyperlink ref="D495" r:id="rId3446" xr:uid="{00000000-0004-0000-0A00-0000750D0000}"/>
    <hyperlink ref="AS495" r:id="rId3447" display="https://dashboard.tenderly.co/tx/mainnet/0xa0b4699774555fd3d2ca76ac25a2ed6b90077003956c0b04c0d131459f11fb6d" xr:uid="{00000000-0004-0000-0A00-0000760D0000}"/>
    <hyperlink ref="AT495" r:id="rId3448" xr:uid="{00000000-0004-0000-0A00-0000770D0000}"/>
    <hyperlink ref="AU495" r:id="rId3449" xr:uid="{00000000-0004-0000-0A00-0000780D0000}"/>
    <hyperlink ref="AV495" r:id="rId3450" xr:uid="{00000000-0004-0000-0A00-0000790D0000}"/>
    <hyperlink ref="AX495" r:id="rId3451" display="https://etherscan.io/tx/0x0f54ed6b4219a69e1692dba460739185eed833b05d607562f80ae4c34c32141d" xr:uid="{00000000-0004-0000-0A00-00007A0D0000}"/>
    <hyperlink ref="AY495" r:id="rId3452" xr:uid="{00000000-0004-0000-0A00-00007B0D0000}"/>
    <hyperlink ref="B496" r:id="rId3453" display="https://etherscan.io/txs?block=22010937" xr:uid="{00000000-0004-0000-0A00-00007C0D0000}"/>
    <hyperlink ref="D496" r:id="rId3454" xr:uid="{00000000-0004-0000-0A00-00007D0D0000}"/>
    <hyperlink ref="AS496" r:id="rId3455" display="https://dashboard.tenderly.co/tx/mainnet/0x7f8c7e34191e322cdf8371f9529ff5d13161945ed2b99258daaaf23d0acc430e" xr:uid="{00000000-0004-0000-0A00-00007E0D0000}"/>
    <hyperlink ref="AT496" r:id="rId3456" xr:uid="{00000000-0004-0000-0A00-00007F0D0000}"/>
    <hyperlink ref="AU496" r:id="rId3457" xr:uid="{00000000-0004-0000-0A00-0000800D0000}"/>
    <hyperlink ref="AV496" r:id="rId3458" xr:uid="{00000000-0004-0000-0A00-0000810D0000}"/>
    <hyperlink ref="AX496" r:id="rId3459" display="https://etherscan.io/tx/0x7f8c7e34191e322cdf8371f9529ff5d13161945ed2b99258daaaf23d0acc430e" xr:uid="{00000000-0004-0000-0A00-0000820D0000}"/>
    <hyperlink ref="B497" r:id="rId3460" display="https://etherscan.io/txs?block=22014852" xr:uid="{00000000-0004-0000-0A00-0000830D0000}"/>
    <hyperlink ref="D497" r:id="rId3461" xr:uid="{00000000-0004-0000-0A00-0000840D0000}"/>
    <hyperlink ref="AS497" r:id="rId3462" display="https://dashboard.tenderly.co/tx/mainnet/0x9538d7e1b05dee32c58d0ff824b0bb7e44db6ad489b1b20c22a5cfa94c92d135" xr:uid="{00000000-0004-0000-0A00-0000850D0000}"/>
    <hyperlink ref="AT497" r:id="rId3463" xr:uid="{00000000-0004-0000-0A00-0000860D0000}"/>
    <hyperlink ref="AU497" r:id="rId3464" xr:uid="{00000000-0004-0000-0A00-0000870D0000}"/>
    <hyperlink ref="AV497" r:id="rId3465" xr:uid="{00000000-0004-0000-0A00-0000880D0000}"/>
    <hyperlink ref="AX497" r:id="rId3466" display="https://etherscan.io/tx/0x30c27d2ea3d6098ddd93eae8a9e1554f86f1b62c13ef969beed49d6ae70dbf08" xr:uid="{00000000-0004-0000-0A00-0000890D0000}"/>
    <hyperlink ref="AY497" r:id="rId3467" xr:uid="{00000000-0004-0000-0A00-00008A0D0000}"/>
    <hyperlink ref="B498" r:id="rId3468" display="https://etherscan.io/txs?block=22013782" xr:uid="{00000000-0004-0000-0A00-00008B0D0000}"/>
    <hyperlink ref="D498" r:id="rId3469" xr:uid="{00000000-0004-0000-0A00-00008C0D0000}"/>
    <hyperlink ref="AS498" r:id="rId3470" display="https://dashboard.tenderly.co/tx/mainnet/0xe9fb9c6b627d056ad9725da48df281b1b5c5a3aa1d3a768369d9cbd78b8ccf8f" xr:uid="{00000000-0004-0000-0A00-00008D0D0000}"/>
    <hyperlink ref="AT498" r:id="rId3471" xr:uid="{00000000-0004-0000-0A00-00008E0D0000}"/>
    <hyperlink ref="AU498" r:id="rId3472" xr:uid="{00000000-0004-0000-0A00-00008F0D0000}"/>
    <hyperlink ref="AV498" r:id="rId3473" xr:uid="{00000000-0004-0000-0A00-0000900D0000}"/>
    <hyperlink ref="AX498" r:id="rId3474" display="https://etherscan.io/tx/0xe9fb9c6b627d056ad9725da48df281b1b5c5a3aa1d3a768369d9cbd78b8ccf8f" xr:uid="{00000000-0004-0000-0A00-0000910D0000}"/>
    <hyperlink ref="B499" r:id="rId3475" display="https://etherscan.io/txs?block=22015644" xr:uid="{00000000-0004-0000-0A00-0000920D0000}"/>
    <hyperlink ref="D499" r:id="rId3476" xr:uid="{00000000-0004-0000-0A00-0000930D0000}"/>
    <hyperlink ref="AS499" r:id="rId3477" display="https://dashboard.tenderly.co/tx/mainnet/0x9ed50a4f57e20d9d2cb7c63af2d9ed1e47924d76960aba82e177531341237b7b" xr:uid="{00000000-0004-0000-0A00-0000940D0000}"/>
    <hyperlink ref="AT499" r:id="rId3478" xr:uid="{00000000-0004-0000-0A00-0000950D0000}"/>
    <hyperlink ref="AU499" r:id="rId3479" xr:uid="{00000000-0004-0000-0A00-0000960D0000}"/>
    <hyperlink ref="AV499" r:id="rId3480" xr:uid="{00000000-0004-0000-0A00-0000970D0000}"/>
    <hyperlink ref="AX499" r:id="rId3481" display="https://etherscan.io/tx/0x9ed50a4f57e20d9d2cb7c63af2d9ed1e47924d76960aba82e177531341237b7b" xr:uid="{00000000-0004-0000-0A00-0000980D0000}"/>
    <hyperlink ref="B500" r:id="rId3482" display="https://etherscan.io/txs?block=22010219" xr:uid="{00000000-0004-0000-0A00-0000990D0000}"/>
    <hyperlink ref="D500" r:id="rId3483" xr:uid="{00000000-0004-0000-0A00-00009A0D0000}"/>
    <hyperlink ref="AS500" r:id="rId3484" display="https://dashboard.tenderly.co/tx/mainnet/0x8b0499a121445f2c2afb8aad1d1b050a6ffba21c4c6b35a2f260589565f0e205" xr:uid="{00000000-0004-0000-0A00-00009B0D0000}"/>
    <hyperlink ref="AT500" r:id="rId3485" xr:uid="{00000000-0004-0000-0A00-00009C0D0000}"/>
    <hyperlink ref="AU500" r:id="rId3486" xr:uid="{00000000-0004-0000-0A00-00009D0D0000}"/>
    <hyperlink ref="AV500" r:id="rId3487" xr:uid="{00000000-0004-0000-0A00-00009E0D0000}"/>
    <hyperlink ref="AX500" r:id="rId3488" display="https://etherscan.io/tx/0x8b0499a121445f2c2afb8aad1d1b050a6ffba21c4c6b35a2f260589565f0e205" xr:uid="{00000000-0004-0000-0A00-00009F0D0000}"/>
    <hyperlink ref="B501" r:id="rId3489" display="https://etherscan.io/txs?block=22012188" xr:uid="{00000000-0004-0000-0A00-0000A00D0000}"/>
    <hyperlink ref="D501" r:id="rId3490" xr:uid="{00000000-0004-0000-0A00-0000A10D0000}"/>
    <hyperlink ref="AS501" r:id="rId3491" display="https://dashboard.tenderly.co/tx/mainnet/0x2eff3d635eb319a6f4da4c67283f26a97378ae6c7cf5ff99f80ad0465293f4bf" xr:uid="{00000000-0004-0000-0A00-0000A20D0000}"/>
    <hyperlink ref="AT501" r:id="rId3492" xr:uid="{00000000-0004-0000-0A00-0000A30D0000}"/>
    <hyperlink ref="AU501" r:id="rId3493" xr:uid="{00000000-0004-0000-0A00-0000A40D0000}"/>
    <hyperlink ref="AV501" r:id="rId3494" xr:uid="{00000000-0004-0000-0A00-0000A50D0000}"/>
    <hyperlink ref="AX501" r:id="rId3495" display="https://etherscan.io/tx/0x2eff3d635eb319a6f4da4c67283f26a97378ae6c7cf5ff99f80ad0465293f4bf" xr:uid="{00000000-0004-0000-0A00-0000A60D0000}"/>
    <hyperlink ref="B502" r:id="rId3496" display="https://etherscan.io/txs?block=22014980" xr:uid="{00000000-0004-0000-0A00-0000A70D0000}"/>
    <hyperlink ref="D502" r:id="rId3497" xr:uid="{00000000-0004-0000-0A00-0000A80D0000}"/>
    <hyperlink ref="AS502" r:id="rId3498" display="https://dashboard.tenderly.co/tx/mainnet/0x60e0b938556340f43e8a9f0fef96bd5de004f091eaf0e051c063d655f7287b27" xr:uid="{00000000-0004-0000-0A00-0000A90D0000}"/>
    <hyperlink ref="AT502" r:id="rId3499" xr:uid="{00000000-0004-0000-0A00-0000AA0D0000}"/>
    <hyperlink ref="AU502" r:id="rId3500" xr:uid="{00000000-0004-0000-0A00-0000AB0D0000}"/>
    <hyperlink ref="AV502" r:id="rId3501" xr:uid="{00000000-0004-0000-0A00-0000AC0D0000}"/>
    <hyperlink ref="AX502" r:id="rId3502" display="https://etherscan.io/tx/0x60e0b938556340f43e8a9f0fef96bd5de004f091eaf0e051c063d655f7287b27" xr:uid="{00000000-0004-0000-0A00-0000AD0D0000}"/>
    <hyperlink ref="B503" r:id="rId3503" display="https://etherscan.io/txs?block=22015332" xr:uid="{00000000-0004-0000-0A00-0000AE0D0000}"/>
    <hyperlink ref="D503" r:id="rId3504" xr:uid="{00000000-0004-0000-0A00-0000AF0D0000}"/>
    <hyperlink ref="AS503" r:id="rId3505" display="https://dashboard.tenderly.co/tx/mainnet/0x8ca69d92d6645a11507b76b69da7b37389da5d3f030dc38bfabc61d7a1eae65f" xr:uid="{00000000-0004-0000-0A00-0000B00D0000}"/>
    <hyperlink ref="AT503" r:id="rId3506" xr:uid="{00000000-0004-0000-0A00-0000B10D0000}"/>
    <hyperlink ref="AU503" r:id="rId3507" xr:uid="{00000000-0004-0000-0A00-0000B20D0000}"/>
    <hyperlink ref="AV503" r:id="rId3508" xr:uid="{00000000-0004-0000-0A00-0000B30D0000}"/>
    <hyperlink ref="AX503" r:id="rId3509" display="https://etherscan.io/tx/0x8ca69d92d6645a11507b76b69da7b37389da5d3f030dc38bfabc61d7a1eae65f" xr:uid="{00000000-0004-0000-0A00-0000B40D0000}"/>
    <hyperlink ref="B504" r:id="rId3510" display="https://etherscan.io/txs?block=22011946" xr:uid="{00000000-0004-0000-0A00-0000B50D0000}"/>
    <hyperlink ref="D504" r:id="rId3511" xr:uid="{00000000-0004-0000-0A00-0000B60D0000}"/>
    <hyperlink ref="AS504" r:id="rId3512" display="https://dashboard.tenderly.co/tx/mainnet/0x718b2a2f6e7086582dc508b7ac1cf4d64984cc08230be076364945031f965ab8" xr:uid="{00000000-0004-0000-0A00-0000B70D0000}"/>
    <hyperlink ref="AT504" r:id="rId3513" xr:uid="{00000000-0004-0000-0A00-0000B80D0000}"/>
    <hyperlink ref="AU504" r:id="rId3514" xr:uid="{00000000-0004-0000-0A00-0000B90D0000}"/>
    <hyperlink ref="AV504" r:id="rId3515" xr:uid="{00000000-0004-0000-0A00-0000BA0D0000}"/>
    <hyperlink ref="AX504" r:id="rId3516" display="https://etherscan.io/tx/0x718b2a2f6e7086582dc508b7ac1cf4d64984cc08230be076364945031f965ab8" xr:uid="{00000000-0004-0000-0A00-0000BB0D0000}"/>
    <hyperlink ref="B505" r:id="rId3517" display="https://etherscan.io/txs?block=22012737" xr:uid="{00000000-0004-0000-0A00-0000BC0D0000}"/>
    <hyperlink ref="D505" r:id="rId3518" xr:uid="{00000000-0004-0000-0A00-0000BD0D0000}"/>
    <hyperlink ref="AS505" r:id="rId3519" display="https://dashboard.tenderly.co/tx/mainnet/0xdf69b95f5289c82c6b1233e38e5fad9d1a401a22fd402c63b57e3db271738b27" xr:uid="{00000000-0004-0000-0A00-0000BE0D0000}"/>
    <hyperlink ref="AT505" r:id="rId3520" xr:uid="{00000000-0004-0000-0A00-0000BF0D0000}"/>
    <hyperlink ref="AU505" r:id="rId3521" xr:uid="{00000000-0004-0000-0A00-0000C00D0000}"/>
    <hyperlink ref="AV505" r:id="rId3522" xr:uid="{00000000-0004-0000-0A00-0000C10D0000}"/>
    <hyperlink ref="AX505" r:id="rId3523" display="https://etherscan.io/tx/0xdf69b95f5289c82c6b1233e38e5fad9d1a401a22fd402c63b57e3db271738b27" xr:uid="{00000000-0004-0000-0A00-0000C20D0000}"/>
    <hyperlink ref="B506" r:id="rId3524" display="https://etherscan.io/txs?block=22010631" xr:uid="{00000000-0004-0000-0A00-0000C30D0000}"/>
    <hyperlink ref="D506" r:id="rId3525" xr:uid="{00000000-0004-0000-0A00-0000C40D0000}"/>
    <hyperlink ref="AS506" r:id="rId3526" display="https://dashboard.tenderly.co/tx/mainnet/0xe28e238b4734f33ca12dfdfae0699e9f77e78db824bbb907df2f19525b3240ff" xr:uid="{00000000-0004-0000-0A00-0000C50D0000}"/>
    <hyperlink ref="AT506" r:id="rId3527" xr:uid="{00000000-0004-0000-0A00-0000C60D0000}"/>
    <hyperlink ref="AU506" r:id="rId3528" xr:uid="{00000000-0004-0000-0A00-0000C70D0000}"/>
    <hyperlink ref="AV506" r:id="rId3529" xr:uid="{00000000-0004-0000-0A00-0000C80D0000}"/>
    <hyperlink ref="AX506" r:id="rId3530" display="https://etherscan.io/tx/0xe28e238b4734f33ca12dfdfae0699e9f77e78db824bbb907df2f19525b3240ff" xr:uid="{00000000-0004-0000-0A00-0000C90D0000}"/>
    <hyperlink ref="B507" r:id="rId3531" display="https://etherscan.io/txs?block=22011891" xr:uid="{00000000-0004-0000-0A00-0000CA0D0000}"/>
    <hyperlink ref="D507" r:id="rId3532" xr:uid="{00000000-0004-0000-0A00-0000CB0D0000}"/>
    <hyperlink ref="AS507" r:id="rId3533" display="https://dashboard.tenderly.co/tx/mainnet/0x32fe5db347f6ec03dfbe36621894344217b38beb64d32970b979733dd7b552a0" xr:uid="{00000000-0004-0000-0A00-0000CC0D0000}"/>
    <hyperlink ref="AT507" r:id="rId3534" xr:uid="{00000000-0004-0000-0A00-0000CD0D0000}"/>
    <hyperlink ref="AU507" r:id="rId3535" xr:uid="{00000000-0004-0000-0A00-0000CE0D0000}"/>
    <hyperlink ref="AV507" r:id="rId3536" xr:uid="{00000000-0004-0000-0A00-0000CF0D0000}"/>
    <hyperlink ref="AX507" r:id="rId3537" display="https://etherscan.io/tx/0x32fe5db347f6ec03dfbe36621894344217b38beb64d32970b979733dd7b552a0" xr:uid="{00000000-0004-0000-0A00-0000D00D0000}"/>
    <hyperlink ref="B508" r:id="rId3538" display="https://etherscan.io/txs?block=22013654" xr:uid="{00000000-0004-0000-0A00-0000D10D0000}"/>
    <hyperlink ref="D508" r:id="rId3539" xr:uid="{00000000-0004-0000-0A00-0000D20D0000}"/>
    <hyperlink ref="AS508" r:id="rId3540" display="https://dashboard.tenderly.co/tx/mainnet/0x9e1bfb646f52ce85ed06588f79daff89601a63009a99925a603cee7c76afb6a6" xr:uid="{00000000-0004-0000-0A00-0000D30D0000}"/>
    <hyperlink ref="AT508" r:id="rId3541" xr:uid="{00000000-0004-0000-0A00-0000D40D0000}"/>
    <hyperlink ref="AU508" r:id="rId3542" xr:uid="{00000000-0004-0000-0A00-0000D50D0000}"/>
    <hyperlink ref="AV508" r:id="rId3543" xr:uid="{00000000-0004-0000-0A00-0000D60D0000}"/>
    <hyperlink ref="AX508" r:id="rId3544" display="https://etherscan.io/tx/0x9e1bfb646f52ce85ed06588f79daff89601a63009a99925a603cee7c76afb6a6" xr:uid="{00000000-0004-0000-0A00-0000D70D0000}"/>
    <hyperlink ref="B509" r:id="rId3545" display="https://etherscan.io/txs?block=22015762" xr:uid="{00000000-0004-0000-0A00-0000D80D0000}"/>
    <hyperlink ref="D509" r:id="rId3546" xr:uid="{00000000-0004-0000-0A00-0000D90D0000}"/>
    <hyperlink ref="AS509" r:id="rId3547" display="https://dashboard.tenderly.co/tx/mainnet/0xcbdb630a2782beae75252e34929626b42f281a92dc97cfa9f8cc2640eba0f193" xr:uid="{00000000-0004-0000-0A00-0000DA0D0000}"/>
    <hyperlink ref="AT509" r:id="rId3548" xr:uid="{00000000-0004-0000-0A00-0000DB0D0000}"/>
    <hyperlink ref="AU509" r:id="rId3549" xr:uid="{00000000-0004-0000-0A00-0000DC0D0000}"/>
    <hyperlink ref="AV509" r:id="rId3550" xr:uid="{00000000-0004-0000-0A00-0000DD0D0000}"/>
    <hyperlink ref="AX509" r:id="rId3551" display="https://etherscan.io/tx/0xcbdb630a2782beae75252e34929626b42f281a92dc97cfa9f8cc2640eba0f193" xr:uid="{00000000-0004-0000-0A00-0000DE0D0000}"/>
    <hyperlink ref="B510" r:id="rId3552" display="https://etherscan.io/txs?block=22010976" xr:uid="{00000000-0004-0000-0A00-0000DF0D0000}"/>
    <hyperlink ref="D510" r:id="rId3553" xr:uid="{00000000-0004-0000-0A00-0000E00D0000}"/>
    <hyperlink ref="AS510" r:id="rId3554" display="https://dashboard.tenderly.co/tx/mainnet/0x80e9e44c5264460efe827146f17a5d79680eeaf6a9dea64451e23705c37f2703" xr:uid="{00000000-0004-0000-0A00-0000E10D0000}"/>
    <hyperlink ref="AT510" r:id="rId3555" xr:uid="{00000000-0004-0000-0A00-0000E20D0000}"/>
    <hyperlink ref="AU510" r:id="rId3556" xr:uid="{00000000-0004-0000-0A00-0000E30D0000}"/>
    <hyperlink ref="AV510" r:id="rId3557" xr:uid="{00000000-0004-0000-0A00-0000E40D0000}"/>
    <hyperlink ref="AX510" r:id="rId3558" display="https://etherscan.io/tx/0x80e9e44c5264460efe827146f17a5d79680eeaf6a9dea64451e23705c37f2703" xr:uid="{00000000-0004-0000-0A00-0000E50D0000}"/>
    <hyperlink ref="B511" r:id="rId3559" display="https://etherscan.io/txs?block=22010216" xr:uid="{00000000-0004-0000-0A00-0000E60D0000}"/>
    <hyperlink ref="D511" r:id="rId3560" xr:uid="{00000000-0004-0000-0A00-0000E70D0000}"/>
    <hyperlink ref="AS511" r:id="rId3561" display="https://dashboard.tenderly.co/tx/mainnet/0x0aaf50039f6302e475bf98c155154686fc941aa57b82810b86758fa1602dea0c" xr:uid="{00000000-0004-0000-0A00-0000E80D0000}"/>
    <hyperlink ref="AT511" r:id="rId3562" xr:uid="{00000000-0004-0000-0A00-0000E90D0000}"/>
    <hyperlink ref="AU511" r:id="rId3563" xr:uid="{00000000-0004-0000-0A00-0000EA0D0000}"/>
    <hyperlink ref="AV511" r:id="rId3564" xr:uid="{00000000-0004-0000-0A00-0000EB0D0000}"/>
    <hyperlink ref="AX511" r:id="rId3565" display="https://etherscan.io/tx/0x0aaf50039f6302e475bf98c155154686fc941aa57b82810b86758fa1602dea0c" xr:uid="{00000000-0004-0000-0A00-0000EC0D0000}"/>
    <hyperlink ref="B512" r:id="rId3566" display="https://etherscan.io/txs?block=22011249" xr:uid="{00000000-0004-0000-0A00-0000ED0D0000}"/>
    <hyperlink ref="D512" r:id="rId3567" xr:uid="{00000000-0004-0000-0A00-0000EE0D0000}"/>
    <hyperlink ref="AS512" r:id="rId3568" display="https://dashboard.tenderly.co/tx/mainnet/0xab8ad313ceb1c2dba1976e9f27d2213faf9a660f21b01a21b55034b05bf2b022" xr:uid="{00000000-0004-0000-0A00-0000EF0D0000}"/>
    <hyperlink ref="AT512" r:id="rId3569" xr:uid="{00000000-0004-0000-0A00-0000F00D0000}"/>
    <hyperlink ref="AU512" r:id="rId3570" xr:uid="{00000000-0004-0000-0A00-0000F10D0000}"/>
    <hyperlink ref="AV512" r:id="rId3571" xr:uid="{00000000-0004-0000-0A00-0000F20D0000}"/>
    <hyperlink ref="AX512" r:id="rId3572" display="https://etherscan.io/tx/0xab8ad313ceb1c2dba1976e9f27d2213faf9a660f21b01a21b55034b05bf2b022" xr:uid="{00000000-0004-0000-0A00-0000F30D0000}"/>
    <hyperlink ref="B513" r:id="rId3573" display="https://etherscan.io/txs?block=22014475" xr:uid="{00000000-0004-0000-0A00-0000F40D0000}"/>
    <hyperlink ref="D513" r:id="rId3574" xr:uid="{00000000-0004-0000-0A00-0000F50D0000}"/>
    <hyperlink ref="AS513" r:id="rId3575" display="https://dashboard.tenderly.co/tx/mainnet/0x6536a01a968f6e411d30fcc9c2f988274e5a64c12ec38b7a40ab136ec961effd" xr:uid="{00000000-0004-0000-0A00-0000F60D0000}"/>
    <hyperlink ref="AT513" r:id="rId3576" xr:uid="{00000000-0004-0000-0A00-0000F70D0000}"/>
    <hyperlink ref="AU513" r:id="rId3577" xr:uid="{00000000-0004-0000-0A00-0000F80D0000}"/>
    <hyperlink ref="AV513" r:id="rId3578" xr:uid="{00000000-0004-0000-0A00-0000F90D0000}"/>
    <hyperlink ref="AX513" r:id="rId3579" display="https://etherscan.io/tx/0x6536a01a968f6e411d30fcc9c2f988274e5a64c12ec38b7a40ab136ec961effd" xr:uid="{00000000-0004-0000-0A00-0000FA0D0000}"/>
    <hyperlink ref="B514" r:id="rId3580" display="https://etherscan.io/txs?block=22010125" xr:uid="{00000000-0004-0000-0A00-0000FB0D0000}"/>
    <hyperlink ref="D514" r:id="rId3581" xr:uid="{00000000-0004-0000-0A00-0000FC0D0000}"/>
    <hyperlink ref="AS514" r:id="rId3582" display="https://dashboard.tenderly.co/tx/mainnet/0xc87d2054a7552575e0d87044e740f38151cacf3490ea8779078492351e808ea7" xr:uid="{00000000-0004-0000-0A00-0000FD0D0000}"/>
    <hyperlink ref="AT514" r:id="rId3583" xr:uid="{00000000-0004-0000-0A00-0000FE0D0000}"/>
    <hyperlink ref="AU514" r:id="rId3584" xr:uid="{00000000-0004-0000-0A00-0000FF0D0000}"/>
    <hyperlink ref="AV514" r:id="rId3585" xr:uid="{00000000-0004-0000-0A00-0000000E0000}"/>
    <hyperlink ref="AX514" r:id="rId3586" display="https://etherscan.io/tx/0x35392748d24f336673b611690c40d38f4bfa6ef3f5472895fb4d796786cf4c10" xr:uid="{00000000-0004-0000-0A00-0000010E0000}"/>
    <hyperlink ref="AY514" r:id="rId3587" xr:uid="{00000000-0004-0000-0A00-0000020E0000}"/>
    <hyperlink ref="B515" r:id="rId3588" display="https://etherscan.io/txs?block=22014310" xr:uid="{00000000-0004-0000-0A00-0000030E0000}"/>
    <hyperlink ref="D515" r:id="rId3589" xr:uid="{00000000-0004-0000-0A00-0000040E0000}"/>
    <hyperlink ref="AS515" r:id="rId3590" display="https://dashboard.tenderly.co/tx/mainnet/0x7f8c50255ad35c3da787ca811d887b261923472c87262fd7edac81af817e7f5e" xr:uid="{00000000-0004-0000-0A00-0000050E0000}"/>
    <hyperlink ref="AT515" r:id="rId3591" xr:uid="{00000000-0004-0000-0A00-0000060E0000}"/>
    <hyperlink ref="AU515" r:id="rId3592" xr:uid="{00000000-0004-0000-0A00-0000070E0000}"/>
    <hyperlink ref="AV515" r:id="rId3593" xr:uid="{00000000-0004-0000-0A00-0000080E0000}"/>
    <hyperlink ref="AX515" r:id="rId3594" display="https://etherscan.io/tx/0x7f8c50255ad35c3da787ca811d887b261923472c87262fd7edac81af817e7f5e" xr:uid="{00000000-0004-0000-0A00-0000090E0000}"/>
    <hyperlink ref="B516" r:id="rId3595" display="https://etherscan.io/txs?block=22011149" xr:uid="{00000000-0004-0000-0A00-00000A0E0000}"/>
    <hyperlink ref="D516" r:id="rId3596" xr:uid="{00000000-0004-0000-0A00-00000B0E0000}"/>
    <hyperlink ref="AS516" r:id="rId3597" display="https://dashboard.tenderly.co/tx/mainnet/0x489e280e09a40ca70ccf0c021f8bbdec42ad63fbf542f82226e0b0fc64baf3e6" xr:uid="{00000000-0004-0000-0A00-00000C0E0000}"/>
    <hyperlink ref="AT516" r:id="rId3598" xr:uid="{00000000-0004-0000-0A00-00000D0E0000}"/>
    <hyperlink ref="AU516" r:id="rId3599" xr:uid="{00000000-0004-0000-0A00-00000E0E0000}"/>
    <hyperlink ref="AV516" r:id="rId3600" xr:uid="{00000000-0004-0000-0A00-00000F0E0000}"/>
    <hyperlink ref="AX516" r:id="rId3601" display="https://etherscan.io/tx/0xcfe010c3b8c23950d7ffec3b08677d3564d5dca281b5ca7e2e1e23adf74c36f9" xr:uid="{00000000-0004-0000-0A00-0000100E0000}"/>
    <hyperlink ref="AY516" r:id="rId3602" xr:uid="{00000000-0004-0000-0A00-0000110E0000}"/>
    <hyperlink ref="B517" r:id="rId3603" display="https://etherscan.io/txs?block=22015962" xr:uid="{00000000-0004-0000-0A00-0000120E0000}"/>
    <hyperlink ref="D517" r:id="rId3604" xr:uid="{00000000-0004-0000-0A00-0000130E0000}"/>
    <hyperlink ref="AS517" r:id="rId3605" display="https://dashboard.tenderly.co/tx/mainnet/0xf419bb8874a964217ff0f7e4e1e671ed569f770b28f33e5fa60f23d4b1b3eb74" xr:uid="{00000000-0004-0000-0A00-0000140E0000}"/>
    <hyperlink ref="AT517" r:id="rId3606" xr:uid="{00000000-0004-0000-0A00-0000150E0000}"/>
    <hyperlink ref="AU517" r:id="rId3607" xr:uid="{00000000-0004-0000-0A00-0000160E0000}"/>
    <hyperlink ref="AV517" r:id="rId3608" xr:uid="{00000000-0004-0000-0A00-0000170E0000}"/>
    <hyperlink ref="AX517" r:id="rId3609" display="https://etherscan.io/tx/0x1320f1bd351dff225871471fbd1a7b030c187a1d11a88c2d226dd0d40c642382" xr:uid="{00000000-0004-0000-0A00-0000180E0000}"/>
    <hyperlink ref="AY517" r:id="rId3610" xr:uid="{00000000-0004-0000-0A00-0000190E0000}"/>
    <hyperlink ref="B518" r:id="rId3611" display="https://etherscan.io/txs?block=22011612" xr:uid="{00000000-0004-0000-0A00-00001A0E0000}"/>
    <hyperlink ref="D518" r:id="rId3612" xr:uid="{00000000-0004-0000-0A00-00001B0E0000}"/>
    <hyperlink ref="AS518" r:id="rId3613" display="https://dashboard.tenderly.co/tx/mainnet/0xf472f3b5d2ceef93de4d4939d8166c518a0d6e14b96c1cec42ba1f619006025e" xr:uid="{00000000-0004-0000-0A00-00001C0E0000}"/>
    <hyperlink ref="AT518" r:id="rId3614" xr:uid="{00000000-0004-0000-0A00-00001D0E0000}"/>
    <hyperlink ref="AU518" r:id="rId3615" xr:uid="{00000000-0004-0000-0A00-00001E0E0000}"/>
    <hyperlink ref="AV518" r:id="rId3616" xr:uid="{00000000-0004-0000-0A00-00001F0E0000}"/>
    <hyperlink ref="AX518" r:id="rId3617" display="https://etherscan.io/tx/0xf472f3b5d2ceef93de4d4939d8166c518a0d6e14b96c1cec42ba1f619006025e" xr:uid="{00000000-0004-0000-0A00-0000200E0000}"/>
    <hyperlink ref="B519" r:id="rId3618" display="https://etherscan.io/txs?block=22012345" xr:uid="{00000000-0004-0000-0A00-0000210E0000}"/>
    <hyperlink ref="D519" r:id="rId3619" xr:uid="{00000000-0004-0000-0A00-0000220E0000}"/>
    <hyperlink ref="AS519" r:id="rId3620" display="https://dashboard.tenderly.co/tx/mainnet/0xbcd55919bf5b6c243d844503d2b66416256e0629d832a3caa947dae6208bf4b1" xr:uid="{00000000-0004-0000-0A00-0000230E0000}"/>
    <hyperlink ref="AT519" r:id="rId3621" xr:uid="{00000000-0004-0000-0A00-0000240E0000}"/>
    <hyperlink ref="AU519" r:id="rId3622" xr:uid="{00000000-0004-0000-0A00-0000250E0000}"/>
    <hyperlink ref="AV519" r:id="rId3623" xr:uid="{00000000-0004-0000-0A00-0000260E0000}"/>
    <hyperlink ref="AX519" r:id="rId3624" display="https://etherscan.io/tx/0xbcd55919bf5b6c243d844503d2b66416256e0629d832a3caa947dae6208bf4b1" xr:uid="{00000000-0004-0000-0A00-0000270E0000}"/>
    <hyperlink ref="B520" r:id="rId3625" display="https://etherscan.io/txs?block=22010655" xr:uid="{00000000-0004-0000-0A00-0000280E0000}"/>
    <hyperlink ref="D520" r:id="rId3626" xr:uid="{00000000-0004-0000-0A00-0000290E0000}"/>
    <hyperlink ref="AS520" r:id="rId3627" display="https://dashboard.tenderly.co/tx/mainnet/0x37272089511f391d493d8f0ad26b2c6840f08ff7cea835ab2f4256a50e489d5f" xr:uid="{00000000-0004-0000-0A00-00002A0E0000}"/>
    <hyperlink ref="AT520" r:id="rId3628" xr:uid="{00000000-0004-0000-0A00-00002B0E0000}"/>
    <hyperlink ref="AU520" r:id="rId3629" xr:uid="{00000000-0004-0000-0A00-00002C0E0000}"/>
    <hyperlink ref="AV520" r:id="rId3630" xr:uid="{00000000-0004-0000-0A00-00002D0E0000}"/>
    <hyperlink ref="AX520" r:id="rId3631" display="https://etherscan.io/tx/0x71df9c24a59f331148da2a44f8a526c1556ecba19598694d7b353e68fc4b0ba4" xr:uid="{00000000-0004-0000-0A00-00002E0E0000}"/>
    <hyperlink ref="AY520" r:id="rId3632" xr:uid="{00000000-0004-0000-0A00-00002F0E0000}"/>
    <hyperlink ref="B521" r:id="rId3633" display="https://etherscan.io/txs?block=22009791" xr:uid="{00000000-0004-0000-0A00-0000300E0000}"/>
    <hyperlink ref="D521" r:id="rId3634" xr:uid="{00000000-0004-0000-0A00-0000310E0000}"/>
    <hyperlink ref="AS521" r:id="rId3635" display="https://dashboard.tenderly.co/tx/mainnet/0x70d2718bdc3f529ef9277c66437f5636f5e8a30a17c9b7fede2f0aa1d236430b" xr:uid="{00000000-0004-0000-0A00-0000320E0000}"/>
    <hyperlink ref="AT521" r:id="rId3636" xr:uid="{00000000-0004-0000-0A00-0000330E0000}"/>
    <hyperlink ref="AU521" r:id="rId3637" xr:uid="{00000000-0004-0000-0A00-0000340E0000}"/>
    <hyperlink ref="AV521" r:id="rId3638" xr:uid="{00000000-0004-0000-0A00-0000350E0000}"/>
    <hyperlink ref="AX521" r:id="rId3639" display="https://etherscan.io/tx/0x70d2718bdc3f529ef9277c66437f5636f5e8a30a17c9b7fede2f0aa1d236430b" xr:uid="{00000000-0004-0000-0A00-0000360E0000}"/>
    <hyperlink ref="B522" r:id="rId3640" display="https://etherscan.io/txs?block=22010530" xr:uid="{00000000-0004-0000-0A00-0000370E0000}"/>
    <hyperlink ref="D522" r:id="rId3641" xr:uid="{00000000-0004-0000-0A00-0000380E0000}"/>
    <hyperlink ref="AS522" r:id="rId3642" display="https://dashboard.tenderly.co/tx/mainnet/0xe262752d135832eeeb54339fb966c5df63e99546dfa60c2f20b547521e8c52af" xr:uid="{00000000-0004-0000-0A00-0000390E0000}"/>
    <hyperlink ref="AT522" r:id="rId3643" xr:uid="{00000000-0004-0000-0A00-00003A0E0000}"/>
    <hyperlink ref="AU522" r:id="rId3644" xr:uid="{00000000-0004-0000-0A00-00003B0E0000}"/>
    <hyperlink ref="AV522" r:id="rId3645" xr:uid="{00000000-0004-0000-0A00-00003C0E0000}"/>
    <hyperlink ref="AX522" r:id="rId3646" display="https://etherscan.io/tx/0xe262752d135832eeeb54339fb966c5df63e99546dfa60c2f20b547521e8c52af" xr:uid="{00000000-0004-0000-0A00-00003D0E0000}"/>
    <hyperlink ref="B523" r:id="rId3647" display="https://etherscan.io/txs?block=22015508" xr:uid="{00000000-0004-0000-0A00-00003E0E0000}"/>
    <hyperlink ref="D523" r:id="rId3648" xr:uid="{00000000-0004-0000-0A00-00003F0E0000}"/>
    <hyperlink ref="AS523" r:id="rId3649" display="https://dashboard.tenderly.co/tx/mainnet/0x37d6e308713b20f079080fede71d46eea222435e0ed7b1e754fc0bf856597dd0" xr:uid="{00000000-0004-0000-0A00-0000400E0000}"/>
    <hyperlink ref="AT523" r:id="rId3650" xr:uid="{00000000-0004-0000-0A00-0000410E0000}"/>
    <hyperlink ref="AU523" r:id="rId3651" xr:uid="{00000000-0004-0000-0A00-0000420E0000}"/>
    <hyperlink ref="AV523" r:id="rId3652" xr:uid="{00000000-0004-0000-0A00-0000430E0000}"/>
    <hyperlink ref="AX523" r:id="rId3653" display="https://etherscan.io/tx/0x37d6e308713b20f079080fede71d46eea222435e0ed7b1e754fc0bf856597dd0" xr:uid="{00000000-0004-0000-0A00-0000440E0000}"/>
    <hyperlink ref="B524" r:id="rId3654" display="https://etherscan.io/txs?block=22014968" xr:uid="{00000000-0004-0000-0A00-0000450E0000}"/>
    <hyperlink ref="D524" r:id="rId3655" xr:uid="{00000000-0004-0000-0A00-0000460E0000}"/>
    <hyperlink ref="AS524" r:id="rId3656" display="https://dashboard.tenderly.co/tx/mainnet/0xdb659b1129e7e3df589b7534c418bb498dce90c203f27760eb01d722e7abf8ad" xr:uid="{00000000-0004-0000-0A00-0000470E0000}"/>
    <hyperlink ref="AT524" r:id="rId3657" xr:uid="{00000000-0004-0000-0A00-0000480E0000}"/>
    <hyperlink ref="AU524" r:id="rId3658" xr:uid="{00000000-0004-0000-0A00-0000490E0000}"/>
    <hyperlink ref="AV524" r:id="rId3659" xr:uid="{00000000-0004-0000-0A00-00004A0E0000}"/>
    <hyperlink ref="AX524" r:id="rId3660" display="https://etherscan.io/tx/0xdb659b1129e7e3df589b7534c418bb498dce90c203f27760eb01d722e7abf8ad" xr:uid="{00000000-0004-0000-0A00-00004B0E0000}"/>
    <hyperlink ref="B525" r:id="rId3661" display="https://etherscan.io/txs?block=22009263" xr:uid="{00000000-0004-0000-0A00-00004C0E0000}"/>
    <hyperlink ref="D525" r:id="rId3662" xr:uid="{00000000-0004-0000-0A00-00004D0E0000}"/>
    <hyperlink ref="AS525" r:id="rId3663" display="https://dashboard.tenderly.co/tx/mainnet/0x2da35205adedfa4029b3c044375ff0715a08b01d59e7e490bb6c3361b940f646" xr:uid="{00000000-0004-0000-0A00-00004E0E0000}"/>
    <hyperlink ref="AT525" r:id="rId3664" xr:uid="{00000000-0004-0000-0A00-00004F0E0000}"/>
    <hyperlink ref="AU525" r:id="rId3665" xr:uid="{00000000-0004-0000-0A00-0000500E0000}"/>
    <hyperlink ref="AV525" r:id="rId3666" xr:uid="{00000000-0004-0000-0A00-0000510E0000}"/>
    <hyperlink ref="AX525" r:id="rId3667" display="https://etherscan.io/tx/0x2da35205adedfa4029b3c044375ff0715a08b01d59e7e490bb6c3361b940f646" xr:uid="{00000000-0004-0000-0A00-0000520E0000}"/>
    <hyperlink ref="B526" r:id="rId3668" display="https://etherscan.io/txs?block=22013908" xr:uid="{00000000-0004-0000-0A00-0000530E0000}"/>
    <hyperlink ref="D526" r:id="rId3669" xr:uid="{00000000-0004-0000-0A00-0000540E0000}"/>
    <hyperlink ref="AS526" r:id="rId3670" display="https://dashboard.tenderly.co/tx/mainnet/0xa7612638102e4acd3deb29632eea0e98257e287ddb61d1d41f4faed25c58dcf0" xr:uid="{00000000-0004-0000-0A00-0000550E0000}"/>
    <hyperlink ref="AT526" r:id="rId3671" xr:uid="{00000000-0004-0000-0A00-0000560E0000}"/>
    <hyperlink ref="AU526" r:id="rId3672" xr:uid="{00000000-0004-0000-0A00-0000570E0000}"/>
    <hyperlink ref="AV526" r:id="rId3673" xr:uid="{00000000-0004-0000-0A00-0000580E0000}"/>
    <hyperlink ref="AX526" r:id="rId3674" display="https://etherscan.io/tx/0xa7612638102e4acd3deb29632eea0e98257e287ddb61d1d41f4faed25c58dcf0" xr:uid="{00000000-0004-0000-0A00-0000590E0000}"/>
    <hyperlink ref="B527" r:id="rId3675" display="https://etherscan.io/txs?block=22010116" xr:uid="{00000000-0004-0000-0A00-00005A0E0000}"/>
    <hyperlink ref="D527" r:id="rId3676" xr:uid="{00000000-0004-0000-0A00-00005B0E0000}"/>
    <hyperlink ref="AS527" r:id="rId3677" display="https://dashboard.tenderly.co/tx/mainnet/0x1df9ecb081415984404e2f9fc41a28d199c84b6d2ee5beed98c619f88c63c7e0" xr:uid="{00000000-0004-0000-0A00-00005C0E0000}"/>
    <hyperlink ref="AT527" r:id="rId3678" xr:uid="{00000000-0004-0000-0A00-00005D0E0000}"/>
    <hyperlink ref="AU527" r:id="rId3679" xr:uid="{00000000-0004-0000-0A00-00005E0E0000}"/>
    <hyperlink ref="AV527" r:id="rId3680" xr:uid="{00000000-0004-0000-0A00-00005F0E0000}"/>
    <hyperlink ref="AX527" r:id="rId3681" display="https://etherscan.io/tx/0xa9730caa08b74ded4dec59909b7e65082ced0d3f5973706df64e3e65ebe3ae44" xr:uid="{00000000-0004-0000-0A00-0000600E0000}"/>
    <hyperlink ref="AY527" r:id="rId3682" xr:uid="{00000000-0004-0000-0A00-0000610E0000}"/>
    <hyperlink ref="B528" r:id="rId3683" display="https://etherscan.io/txs?block=22010375" xr:uid="{00000000-0004-0000-0A00-0000620E0000}"/>
    <hyperlink ref="D528" r:id="rId3684" xr:uid="{00000000-0004-0000-0A00-0000630E0000}"/>
    <hyperlink ref="AS528" r:id="rId3685" display="https://dashboard.tenderly.co/tx/mainnet/0xb122e1219383f16cc4f2240dee03a4dcaffe49dfe1a0520c830d735216afb4f8" xr:uid="{00000000-0004-0000-0A00-0000640E0000}"/>
    <hyperlink ref="AT528" r:id="rId3686" xr:uid="{00000000-0004-0000-0A00-0000650E0000}"/>
    <hyperlink ref="AU528" r:id="rId3687" xr:uid="{00000000-0004-0000-0A00-0000660E0000}"/>
    <hyperlink ref="AV528" r:id="rId3688" xr:uid="{00000000-0004-0000-0A00-0000670E0000}"/>
    <hyperlink ref="AX528" r:id="rId3689" display="https://etherscan.io/tx/0xb122e1219383f16cc4f2240dee03a4dcaffe49dfe1a0520c830d735216afb4f8" xr:uid="{00000000-0004-0000-0A00-0000680E0000}"/>
    <hyperlink ref="B529" r:id="rId3690" display="https://etherscan.io/txs?block=22012154" xr:uid="{00000000-0004-0000-0A00-0000690E0000}"/>
    <hyperlink ref="D529" r:id="rId3691" xr:uid="{00000000-0004-0000-0A00-00006A0E0000}"/>
    <hyperlink ref="AS529" r:id="rId3692" display="https://dashboard.tenderly.co/tx/mainnet/0x9518503565c652fb5253ab7f0f75cbcb44fdd6aeb4d76eec76f11dcfa2e0a998" xr:uid="{00000000-0004-0000-0A00-00006B0E0000}"/>
    <hyperlink ref="AT529" r:id="rId3693" xr:uid="{00000000-0004-0000-0A00-00006C0E0000}"/>
    <hyperlink ref="AU529" r:id="rId3694" xr:uid="{00000000-0004-0000-0A00-00006D0E0000}"/>
    <hyperlink ref="AV529" r:id="rId3695" xr:uid="{00000000-0004-0000-0A00-00006E0E0000}"/>
    <hyperlink ref="AX529" r:id="rId3696" display="https://etherscan.io/tx/0x5c0ad9b8def2fcda78b275c2007701d58f5a5c8afbcb3470e8687cafbc72ab8d" xr:uid="{00000000-0004-0000-0A00-00006F0E0000}"/>
    <hyperlink ref="AY529" r:id="rId3697" xr:uid="{00000000-0004-0000-0A00-0000700E0000}"/>
    <hyperlink ref="B530" r:id="rId3698" display="https://etherscan.io/txs?block=22012028" xr:uid="{00000000-0004-0000-0A00-0000710E0000}"/>
    <hyperlink ref="D530" r:id="rId3699" xr:uid="{00000000-0004-0000-0A00-0000720E0000}"/>
    <hyperlink ref="AS530" r:id="rId3700" display="https://dashboard.tenderly.co/tx/mainnet/0x73c89e2710afc539a5a8d3fb13229f3b620dbf22514d9994069b698a771addc4" xr:uid="{00000000-0004-0000-0A00-0000730E0000}"/>
    <hyperlink ref="AT530" r:id="rId3701" xr:uid="{00000000-0004-0000-0A00-0000740E0000}"/>
    <hyperlink ref="AU530" r:id="rId3702" xr:uid="{00000000-0004-0000-0A00-0000750E0000}"/>
    <hyperlink ref="AV530" r:id="rId3703" xr:uid="{00000000-0004-0000-0A00-0000760E0000}"/>
    <hyperlink ref="AX530" r:id="rId3704" display="https://etherscan.io/tx/0x73c89e2710afc539a5a8d3fb13229f3b620dbf22514d9994069b698a771addc4" xr:uid="{00000000-0004-0000-0A00-0000770E0000}"/>
    <hyperlink ref="B531" r:id="rId3705" display="https://etherscan.io/txs?block=22010657" xr:uid="{00000000-0004-0000-0A00-0000780E0000}"/>
    <hyperlink ref="D531" r:id="rId3706" xr:uid="{00000000-0004-0000-0A00-0000790E0000}"/>
    <hyperlink ref="AS531" r:id="rId3707" display="https://dashboard.tenderly.co/tx/mainnet/0xbd04b112b7fad8c93751b18bec8c4a00f0bd85bc0fc5a2fe8f915d703b6b96ce" xr:uid="{00000000-0004-0000-0A00-00007A0E0000}"/>
    <hyperlink ref="AT531" r:id="rId3708" xr:uid="{00000000-0004-0000-0A00-00007B0E0000}"/>
    <hyperlink ref="AU531" r:id="rId3709" xr:uid="{00000000-0004-0000-0A00-00007C0E0000}"/>
    <hyperlink ref="AV531" r:id="rId3710" xr:uid="{00000000-0004-0000-0A00-00007D0E0000}"/>
    <hyperlink ref="AX531" r:id="rId3711" display="https://etherscan.io/tx/0x7cab17339345f44b86103a1ccc524ddb9bc6da49faff413bd4bc3cdf55ebd4ae" xr:uid="{00000000-0004-0000-0A00-00007E0E0000}"/>
    <hyperlink ref="AY531" r:id="rId3712" xr:uid="{00000000-0004-0000-0A00-00007F0E0000}"/>
    <hyperlink ref="B532" r:id="rId3713" display="https://etherscan.io/txs?block=22010395" xr:uid="{00000000-0004-0000-0A00-0000800E0000}"/>
    <hyperlink ref="D532" r:id="rId3714" xr:uid="{00000000-0004-0000-0A00-0000810E0000}"/>
    <hyperlink ref="AS532" r:id="rId3715" display="https://dashboard.tenderly.co/tx/mainnet/0x8c8d5dcf2771e6959efb1d323ad84d023c52146663d2d224c6794ecdc67a15a6" xr:uid="{00000000-0004-0000-0A00-0000820E0000}"/>
    <hyperlink ref="AT532" r:id="rId3716" xr:uid="{00000000-0004-0000-0A00-0000830E0000}"/>
    <hyperlink ref="AU532" r:id="rId3717" xr:uid="{00000000-0004-0000-0A00-0000840E0000}"/>
    <hyperlink ref="AV532" r:id="rId3718" xr:uid="{00000000-0004-0000-0A00-0000850E0000}"/>
    <hyperlink ref="AX532" r:id="rId3719" display="https://etherscan.io/tx/0x8c8d5dcf2771e6959efb1d323ad84d023c52146663d2d224c6794ecdc67a15a6" xr:uid="{00000000-0004-0000-0A00-0000860E0000}"/>
    <hyperlink ref="B533" r:id="rId3720" display="https://etherscan.io/txs?block=22015611" xr:uid="{00000000-0004-0000-0A00-0000870E0000}"/>
    <hyperlink ref="D533" r:id="rId3721" xr:uid="{00000000-0004-0000-0A00-0000880E0000}"/>
    <hyperlink ref="AS533" r:id="rId3722" display="https://dashboard.tenderly.co/tx/mainnet/0xbf3271832a87e0ae6292c358cd1fc646be9814090c2d3c8d10dff657e9c2dcdd" xr:uid="{00000000-0004-0000-0A00-0000890E0000}"/>
    <hyperlink ref="AT533" r:id="rId3723" xr:uid="{00000000-0004-0000-0A00-00008A0E0000}"/>
    <hyperlink ref="AU533" r:id="rId3724" xr:uid="{00000000-0004-0000-0A00-00008B0E0000}"/>
    <hyperlink ref="AV533" r:id="rId3725" xr:uid="{00000000-0004-0000-0A00-00008C0E0000}"/>
    <hyperlink ref="AX533" r:id="rId3726" display="https://etherscan.io/tx/0xbf3271832a87e0ae6292c358cd1fc646be9814090c2d3c8d10dff657e9c2dcdd" xr:uid="{00000000-0004-0000-0A00-00008D0E0000}"/>
    <hyperlink ref="B534" r:id="rId3727" display="https://etherscan.io/txs?block=22010397" xr:uid="{00000000-0004-0000-0A00-00008E0E0000}"/>
    <hyperlink ref="D534" r:id="rId3728" xr:uid="{00000000-0004-0000-0A00-00008F0E0000}"/>
    <hyperlink ref="AS534" r:id="rId3729" display="https://dashboard.tenderly.co/tx/mainnet/0x1ca1e92b4705ea271d7ca84d46d2549508765a377e9c87e3e7b340b97cf5595e" xr:uid="{00000000-0004-0000-0A00-0000900E0000}"/>
    <hyperlink ref="AT534" r:id="rId3730" xr:uid="{00000000-0004-0000-0A00-0000910E0000}"/>
    <hyperlink ref="AU534" r:id="rId3731" xr:uid="{00000000-0004-0000-0A00-0000920E0000}"/>
    <hyperlink ref="AV534" r:id="rId3732" xr:uid="{00000000-0004-0000-0A00-0000930E0000}"/>
    <hyperlink ref="AX534" r:id="rId3733" display="https://etherscan.io/tx/0x3ee95b5071d44318001988b22cb1f3fa040be448ebe21a0a5ba7ec763bb19f63" xr:uid="{00000000-0004-0000-0A00-0000940E0000}"/>
    <hyperlink ref="AY534" r:id="rId3734" xr:uid="{00000000-0004-0000-0A00-0000950E0000}"/>
    <hyperlink ref="B535" r:id="rId3735" display="https://etherscan.io/txs?block=22008925" xr:uid="{00000000-0004-0000-0A00-0000960E0000}"/>
    <hyperlink ref="D535" r:id="rId3736" xr:uid="{00000000-0004-0000-0A00-0000970E0000}"/>
    <hyperlink ref="AS535" r:id="rId3737" display="https://dashboard.tenderly.co/tx/mainnet/0x59f9c9930e1aea2502b43a1142ca1db175d2564dafd711b2b66988d68179a928" xr:uid="{00000000-0004-0000-0A00-0000980E0000}"/>
    <hyperlink ref="AT535" r:id="rId3738" xr:uid="{00000000-0004-0000-0A00-0000990E0000}"/>
    <hyperlink ref="AU535" r:id="rId3739" xr:uid="{00000000-0004-0000-0A00-00009A0E0000}"/>
    <hyperlink ref="AV535" r:id="rId3740" xr:uid="{00000000-0004-0000-0A00-00009B0E0000}"/>
    <hyperlink ref="AX535" r:id="rId3741" display="https://etherscan.io/tx/0x59f9c9930e1aea2502b43a1142ca1db175d2564dafd711b2b66988d68179a928" xr:uid="{00000000-0004-0000-0A00-00009C0E0000}"/>
    <hyperlink ref="B536" r:id="rId3742" display="https://etherscan.io/txs?block=22013204" xr:uid="{00000000-0004-0000-0A00-00009D0E0000}"/>
    <hyperlink ref="D536" r:id="rId3743" xr:uid="{00000000-0004-0000-0A00-00009E0E0000}"/>
    <hyperlink ref="AS536" r:id="rId3744" display="https://dashboard.tenderly.co/tx/mainnet/0x4fe719be727e8921eb1271979ff58b5ad1a697b493106da5bf7c600b1af64f56" xr:uid="{00000000-0004-0000-0A00-00009F0E0000}"/>
    <hyperlink ref="AT536" r:id="rId3745" xr:uid="{00000000-0004-0000-0A00-0000A00E0000}"/>
    <hyperlink ref="AU536" r:id="rId3746" xr:uid="{00000000-0004-0000-0A00-0000A10E0000}"/>
    <hyperlink ref="AV536" r:id="rId3747" xr:uid="{00000000-0004-0000-0A00-0000A20E0000}"/>
    <hyperlink ref="B537" r:id="rId3748" display="https://etherscan.io/txs?block=22013805" xr:uid="{00000000-0004-0000-0A00-0000A30E0000}"/>
    <hyperlink ref="D537" r:id="rId3749" xr:uid="{00000000-0004-0000-0A00-0000A40E0000}"/>
    <hyperlink ref="AS537" r:id="rId3750" display="https://dashboard.tenderly.co/tx/mainnet/0x55060e89a276253776b24345a2ae06b9e02ab761cbf0f34c22223b686f7ffe11" xr:uid="{00000000-0004-0000-0A00-0000A50E0000}"/>
    <hyperlink ref="AT537" r:id="rId3751" xr:uid="{00000000-0004-0000-0A00-0000A60E0000}"/>
    <hyperlink ref="AU537" r:id="rId3752" xr:uid="{00000000-0004-0000-0A00-0000A70E0000}"/>
    <hyperlink ref="AV537" r:id="rId3753" xr:uid="{00000000-0004-0000-0A00-0000A80E0000}"/>
    <hyperlink ref="AX537" r:id="rId3754" display="https://etherscan.io/tx/0x55060e89a276253776b24345a2ae06b9e02ab761cbf0f34c22223b686f7ffe11" xr:uid="{00000000-0004-0000-0A00-0000A90E0000}"/>
    <hyperlink ref="B538" r:id="rId3755" display="https://etherscan.io/txs?block=22009784" xr:uid="{00000000-0004-0000-0A00-0000AA0E0000}"/>
    <hyperlink ref="D538" r:id="rId3756" xr:uid="{00000000-0004-0000-0A00-0000AB0E0000}"/>
    <hyperlink ref="AS538" r:id="rId3757" display="https://dashboard.tenderly.co/tx/mainnet/0x9fe9524e4447fad26c93f117878e45e32f9c05207236b33e5047b5c69ea373a2" xr:uid="{00000000-0004-0000-0A00-0000AC0E0000}"/>
    <hyperlink ref="AT538" r:id="rId3758" xr:uid="{00000000-0004-0000-0A00-0000AD0E0000}"/>
    <hyperlink ref="AU538" r:id="rId3759" xr:uid="{00000000-0004-0000-0A00-0000AE0E0000}"/>
    <hyperlink ref="AV538" r:id="rId3760" xr:uid="{00000000-0004-0000-0A00-0000AF0E0000}"/>
    <hyperlink ref="AX538" r:id="rId3761" display="https://etherscan.io/tx/0x9fe9524e4447fad26c93f117878e45e32f9c05207236b33e5047b5c69ea373a2" xr:uid="{00000000-0004-0000-0A00-0000B00E0000}"/>
    <hyperlink ref="B539" r:id="rId3762" display="https://etherscan.io/txs?block=22011993" xr:uid="{00000000-0004-0000-0A00-0000B10E0000}"/>
    <hyperlink ref="D539" r:id="rId3763" xr:uid="{00000000-0004-0000-0A00-0000B20E0000}"/>
    <hyperlink ref="AS539" r:id="rId3764" display="https://dashboard.tenderly.co/tx/mainnet/0x93d6893faa2d89a215e661be59e03ca3261182f9a41c8894a6e38537c56e0de9" xr:uid="{00000000-0004-0000-0A00-0000B30E0000}"/>
    <hyperlink ref="AT539" r:id="rId3765" xr:uid="{00000000-0004-0000-0A00-0000B40E0000}"/>
    <hyperlink ref="AU539" r:id="rId3766" xr:uid="{00000000-0004-0000-0A00-0000B50E0000}"/>
    <hyperlink ref="AV539" r:id="rId3767" xr:uid="{00000000-0004-0000-0A00-0000B60E0000}"/>
    <hyperlink ref="AX539" r:id="rId3768" display="https://etherscan.io/tx/0x93d6893faa2d89a215e661be59e03ca3261182f9a41c8894a6e38537c56e0de9" xr:uid="{00000000-0004-0000-0A00-0000B70E0000}"/>
    <hyperlink ref="B540" r:id="rId3769" display="https://etherscan.io/txs?block=22015993" xr:uid="{00000000-0004-0000-0A00-0000B80E0000}"/>
    <hyperlink ref="D540" r:id="rId3770" xr:uid="{00000000-0004-0000-0A00-0000B90E0000}"/>
    <hyperlink ref="AS540" r:id="rId3771" display="https://dashboard.tenderly.co/tx/mainnet/0xddbe8c793d3fd9e561136c8e6fe4acf245d537676a4a8f3c04f1ad511bd257bb" xr:uid="{00000000-0004-0000-0A00-0000BA0E0000}"/>
    <hyperlink ref="AT540" r:id="rId3772" xr:uid="{00000000-0004-0000-0A00-0000BB0E0000}"/>
    <hyperlink ref="AU540" r:id="rId3773" xr:uid="{00000000-0004-0000-0A00-0000BC0E0000}"/>
    <hyperlink ref="AV540" r:id="rId3774" xr:uid="{00000000-0004-0000-0A00-0000BD0E0000}"/>
    <hyperlink ref="B541" r:id="rId3775" display="https://etherscan.io/txs?block=22013000" xr:uid="{00000000-0004-0000-0A00-0000BE0E0000}"/>
    <hyperlink ref="D541" r:id="rId3776" xr:uid="{00000000-0004-0000-0A00-0000BF0E0000}"/>
    <hyperlink ref="AS541" r:id="rId3777" display="https://dashboard.tenderly.co/tx/mainnet/0xfa2598c9524ab43a00fc3525a3e3654300f7fd61c6455075017a58b76556f291" xr:uid="{00000000-0004-0000-0A00-0000C00E0000}"/>
    <hyperlink ref="AT541" r:id="rId3778" xr:uid="{00000000-0004-0000-0A00-0000C10E0000}"/>
    <hyperlink ref="AU541" r:id="rId3779" xr:uid="{00000000-0004-0000-0A00-0000C20E0000}"/>
    <hyperlink ref="AV541" r:id="rId3780" xr:uid="{00000000-0004-0000-0A00-0000C30E0000}"/>
    <hyperlink ref="AX541" r:id="rId3781" display="https://etherscan.io/tx/0xfa2598c9524ab43a00fc3525a3e3654300f7fd61c6455075017a58b76556f291" xr:uid="{00000000-0004-0000-0A00-0000C40E0000}"/>
    <hyperlink ref="B542" r:id="rId3782" display="https://etherscan.io/txs?block=22015609" xr:uid="{00000000-0004-0000-0A00-0000C50E0000}"/>
    <hyperlink ref="D542" r:id="rId3783" xr:uid="{00000000-0004-0000-0A00-0000C60E0000}"/>
    <hyperlink ref="AS542" r:id="rId3784" display="https://dashboard.tenderly.co/tx/mainnet/0xcc30523e62350134ba272f13dfe0c4e529df6518b5b8a6fe5d2e3c8bd68bb615" xr:uid="{00000000-0004-0000-0A00-0000C70E0000}"/>
    <hyperlink ref="AT542" r:id="rId3785" xr:uid="{00000000-0004-0000-0A00-0000C80E0000}"/>
    <hyperlink ref="AU542" r:id="rId3786" xr:uid="{00000000-0004-0000-0A00-0000C90E0000}"/>
    <hyperlink ref="AV542" r:id="rId3787" xr:uid="{00000000-0004-0000-0A00-0000CA0E0000}"/>
    <hyperlink ref="AX542" r:id="rId3788" display="https://etherscan.io/tx/0xcc30523e62350134ba272f13dfe0c4e529df6518b5b8a6fe5d2e3c8bd68bb615" xr:uid="{00000000-0004-0000-0A00-0000CB0E0000}"/>
    <hyperlink ref="B543" r:id="rId3789" display="https://etherscan.io/txs?block=22011358" xr:uid="{00000000-0004-0000-0A00-0000CC0E0000}"/>
    <hyperlink ref="D543" r:id="rId3790" xr:uid="{00000000-0004-0000-0A00-0000CD0E0000}"/>
    <hyperlink ref="AS543" r:id="rId3791" display="https://dashboard.tenderly.co/tx/mainnet/0x1fc4f495bd6c9f30a5def244950d98fe0dd40880ceb862c1261f58a6ade861ee" xr:uid="{00000000-0004-0000-0A00-0000CE0E0000}"/>
    <hyperlink ref="AT543" r:id="rId3792" xr:uid="{00000000-0004-0000-0A00-0000CF0E0000}"/>
    <hyperlink ref="AU543" r:id="rId3793" xr:uid="{00000000-0004-0000-0A00-0000D00E0000}"/>
    <hyperlink ref="AV543" r:id="rId3794" xr:uid="{00000000-0004-0000-0A00-0000D10E0000}"/>
    <hyperlink ref="AX543" r:id="rId3795" display="https://etherscan.io/tx/0x06a79fb9a86b1685046d8750dbe72fc2afc634f584e30e2264fbbcd2a80dc151" xr:uid="{00000000-0004-0000-0A00-0000D20E0000}"/>
    <hyperlink ref="AY543" r:id="rId3796" xr:uid="{00000000-0004-0000-0A00-0000D30E0000}"/>
    <hyperlink ref="B544" r:id="rId3797" display="https://etherscan.io/txs?block=22015656" xr:uid="{00000000-0004-0000-0A00-0000D40E0000}"/>
    <hyperlink ref="D544" r:id="rId3798" xr:uid="{00000000-0004-0000-0A00-0000D50E0000}"/>
    <hyperlink ref="AS544" r:id="rId3799" display="https://dashboard.tenderly.co/tx/mainnet/0x14610a7cc74ce4f4411f2a96f093f72523976fdfdaba66ed38adf72bd74460fb" xr:uid="{00000000-0004-0000-0A00-0000D60E0000}"/>
    <hyperlink ref="AT544" r:id="rId3800" xr:uid="{00000000-0004-0000-0A00-0000D70E0000}"/>
    <hyperlink ref="AU544" r:id="rId3801" xr:uid="{00000000-0004-0000-0A00-0000D80E0000}"/>
    <hyperlink ref="AV544" r:id="rId3802" xr:uid="{00000000-0004-0000-0A00-0000D90E0000}"/>
    <hyperlink ref="AX544" r:id="rId3803" display="https://etherscan.io/tx/0x14610a7cc74ce4f4411f2a96f093f72523976fdfdaba66ed38adf72bd74460fb" xr:uid="{00000000-0004-0000-0A00-0000DA0E0000}"/>
    <hyperlink ref="B545" r:id="rId3804" display="https://etherscan.io/txs?block=22015444" xr:uid="{00000000-0004-0000-0A00-0000DB0E0000}"/>
    <hyperlink ref="D545" r:id="rId3805" xr:uid="{00000000-0004-0000-0A00-0000DC0E0000}"/>
    <hyperlink ref="AS545" r:id="rId3806" display="https://dashboard.tenderly.co/tx/mainnet/0xbb048c4addce328a5af7bac5e2f9c2600083e9668eb6a46ed262ccd3cf6b1fe5" xr:uid="{00000000-0004-0000-0A00-0000DD0E0000}"/>
    <hyperlink ref="AT545" r:id="rId3807" xr:uid="{00000000-0004-0000-0A00-0000DE0E0000}"/>
    <hyperlink ref="AU545" r:id="rId3808" xr:uid="{00000000-0004-0000-0A00-0000DF0E0000}"/>
    <hyperlink ref="AV545" r:id="rId3809" xr:uid="{00000000-0004-0000-0A00-0000E00E0000}"/>
    <hyperlink ref="AX545" r:id="rId3810" display="https://etherscan.io/tx/0xbb048c4addce328a5af7bac5e2f9c2600083e9668eb6a46ed262ccd3cf6b1fe5" xr:uid="{00000000-0004-0000-0A00-0000E10E0000}"/>
    <hyperlink ref="B546" r:id="rId3811" display="https://etherscan.io/txs?block=22010324" xr:uid="{00000000-0004-0000-0A00-0000E20E0000}"/>
    <hyperlink ref="D546" r:id="rId3812" xr:uid="{00000000-0004-0000-0A00-0000E30E0000}"/>
    <hyperlink ref="AS546" r:id="rId3813" display="https://dashboard.tenderly.co/tx/mainnet/0x9b27ef18336ec9feeed5dd1c64a164834f095c4f1d4c22c8fd3a9df16ef5e41e" xr:uid="{00000000-0004-0000-0A00-0000E40E0000}"/>
    <hyperlink ref="AT546" r:id="rId3814" xr:uid="{00000000-0004-0000-0A00-0000E50E0000}"/>
    <hyperlink ref="AU546" r:id="rId3815" xr:uid="{00000000-0004-0000-0A00-0000E60E0000}"/>
    <hyperlink ref="AV546" r:id="rId3816" xr:uid="{00000000-0004-0000-0A00-0000E70E0000}"/>
    <hyperlink ref="B547" r:id="rId3817" display="https://etherscan.io/txs?block=22012462" xr:uid="{00000000-0004-0000-0A00-0000E80E0000}"/>
    <hyperlink ref="D547" r:id="rId3818" xr:uid="{00000000-0004-0000-0A00-0000E90E0000}"/>
    <hyperlink ref="AS547" r:id="rId3819" display="https://dashboard.tenderly.co/tx/mainnet/0xddf431cfa4332a3d0bb38758399510f081264e88d8ab9c9f9bed8838b7eec56a" xr:uid="{00000000-0004-0000-0A00-0000EA0E0000}"/>
    <hyperlink ref="AT547" r:id="rId3820" xr:uid="{00000000-0004-0000-0A00-0000EB0E0000}"/>
    <hyperlink ref="AU547" r:id="rId3821" xr:uid="{00000000-0004-0000-0A00-0000EC0E0000}"/>
    <hyperlink ref="AV547" r:id="rId3822" xr:uid="{00000000-0004-0000-0A00-0000ED0E0000}"/>
    <hyperlink ref="AX547" r:id="rId3823" display="https://etherscan.io/tx/0xddf431cfa4332a3d0bb38758399510f081264e88d8ab9c9f9bed8838b7eec56a" xr:uid="{00000000-0004-0000-0A00-0000EE0E0000}"/>
    <hyperlink ref="B548" r:id="rId3824" display="https://etherscan.io/txs?block=22010046" xr:uid="{00000000-0004-0000-0A00-0000EF0E0000}"/>
    <hyperlink ref="D548" r:id="rId3825" xr:uid="{00000000-0004-0000-0A00-0000F00E0000}"/>
    <hyperlink ref="AS548" r:id="rId3826" display="https://dashboard.tenderly.co/tx/mainnet/0x7e8561ee7b39332c3ed77bdcd382264817edaff779c19736942e28614dc53cf3" xr:uid="{00000000-0004-0000-0A00-0000F10E0000}"/>
    <hyperlink ref="AT548" r:id="rId3827" xr:uid="{00000000-0004-0000-0A00-0000F20E0000}"/>
    <hyperlink ref="AU548" r:id="rId3828" xr:uid="{00000000-0004-0000-0A00-0000F30E0000}"/>
    <hyperlink ref="AV548" r:id="rId3829" xr:uid="{00000000-0004-0000-0A00-0000F40E0000}"/>
    <hyperlink ref="AX548" r:id="rId3830" display="https://etherscan.io/tx/0x5710aa7f2e7f023448c30f4b66a92430828bed7e4aef4e52ee903299c01fad72" xr:uid="{00000000-0004-0000-0A00-0000F50E0000}"/>
    <hyperlink ref="AY548" r:id="rId3831" xr:uid="{00000000-0004-0000-0A00-0000F60E0000}"/>
    <hyperlink ref="B549" r:id="rId3832" display="https://etherscan.io/txs?block=22011517" xr:uid="{00000000-0004-0000-0A00-0000F70E0000}"/>
    <hyperlink ref="D549" r:id="rId3833" xr:uid="{00000000-0004-0000-0A00-0000F80E0000}"/>
    <hyperlink ref="AS549" r:id="rId3834" display="https://dashboard.tenderly.co/tx/mainnet/0x402329b974e474d2edbcbc80979e54095da4d486ee826bafbf28fd9b93fe521d" xr:uid="{00000000-0004-0000-0A00-0000F90E0000}"/>
    <hyperlink ref="AT549" r:id="rId3835" xr:uid="{00000000-0004-0000-0A00-0000FA0E0000}"/>
    <hyperlink ref="AU549" r:id="rId3836" xr:uid="{00000000-0004-0000-0A00-0000FB0E0000}"/>
    <hyperlink ref="AV549" r:id="rId3837" xr:uid="{00000000-0004-0000-0A00-0000FC0E0000}"/>
    <hyperlink ref="AX549" r:id="rId3838" display="https://etherscan.io/tx/0x402329b974e474d2edbcbc80979e54095da4d486ee826bafbf28fd9b93fe521d" xr:uid="{00000000-0004-0000-0A00-0000FD0E0000}"/>
    <hyperlink ref="B550" r:id="rId3839" display="https://etherscan.io/txs?block=22012279" xr:uid="{00000000-0004-0000-0A00-0000FE0E0000}"/>
    <hyperlink ref="D550" r:id="rId3840" xr:uid="{00000000-0004-0000-0A00-0000FF0E0000}"/>
    <hyperlink ref="AS550" r:id="rId3841" display="https://dashboard.tenderly.co/tx/mainnet/0x734e5ba1270bccff1c68dc4b8986ca3d331f857078e4a1a87b3936e93b8c038b" xr:uid="{00000000-0004-0000-0A00-0000000F0000}"/>
    <hyperlink ref="AT550" r:id="rId3842" xr:uid="{00000000-0004-0000-0A00-0000010F0000}"/>
    <hyperlink ref="AU550" r:id="rId3843" xr:uid="{00000000-0004-0000-0A00-0000020F0000}"/>
    <hyperlink ref="AV550" r:id="rId3844" xr:uid="{00000000-0004-0000-0A00-0000030F0000}"/>
    <hyperlink ref="AX550" r:id="rId3845" display="https://etherscan.io/tx/0x734e5ba1270bccff1c68dc4b8986ca3d331f857078e4a1a87b3936e93b8c038b" xr:uid="{00000000-0004-0000-0A00-0000040F0000}"/>
    <hyperlink ref="B551" r:id="rId3846" display="https://etherscan.io/txs?block=22012486" xr:uid="{00000000-0004-0000-0A00-0000050F0000}"/>
    <hyperlink ref="D551" r:id="rId3847" xr:uid="{00000000-0004-0000-0A00-0000060F0000}"/>
    <hyperlink ref="AS551" r:id="rId3848" display="https://dashboard.tenderly.co/tx/mainnet/0xb92bb8607026c723740a496d60c2c50f516852476933b28e3ad3bfad0ed8bfab" xr:uid="{00000000-0004-0000-0A00-0000070F0000}"/>
    <hyperlink ref="AT551" r:id="rId3849" xr:uid="{00000000-0004-0000-0A00-0000080F0000}"/>
    <hyperlink ref="AU551" r:id="rId3850" xr:uid="{00000000-0004-0000-0A00-0000090F0000}"/>
    <hyperlink ref="AV551" r:id="rId3851" xr:uid="{00000000-0004-0000-0A00-00000A0F0000}"/>
    <hyperlink ref="AX551" r:id="rId3852" display="https://etherscan.io/tx/0xb92bb8607026c723740a496d60c2c50f516852476933b28e3ad3bfad0ed8bfab" xr:uid="{00000000-0004-0000-0A00-00000B0F0000}"/>
    <hyperlink ref="B552" r:id="rId3853" display="https://etherscan.io/txs?block=22011113" xr:uid="{00000000-0004-0000-0A00-00000C0F0000}"/>
    <hyperlink ref="D552" r:id="rId3854" xr:uid="{00000000-0004-0000-0A00-00000D0F0000}"/>
    <hyperlink ref="AS552" r:id="rId3855" display="https://dashboard.tenderly.co/tx/mainnet/0xbda447f7add802fafc048b4262d7d78f2c7f0eb7ec05ff7502233e406bcf4aec" xr:uid="{00000000-0004-0000-0A00-00000E0F0000}"/>
    <hyperlink ref="AT552" r:id="rId3856" xr:uid="{00000000-0004-0000-0A00-00000F0F0000}"/>
    <hyperlink ref="AU552" r:id="rId3857" xr:uid="{00000000-0004-0000-0A00-0000100F0000}"/>
    <hyperlink ref="AV552" r:id="rId3858" xr:uid="{00000000-0004-0000-0A00-0000110F0000}"/>
    <hyperlink ref="AX552" r:id="rId3859" display="https://etherscan.io/tx/0xbda447f7add802fafc048b4262d7d78f2c7f0eb7ec05ff7502233e406bcf4aec" xr:uid="{00000000-0004-0000-0A00-0000120F0000}"/>
    <hyperlink ref="B553" r:id="rId3860" display="https://etherscan.io/txs?block=22010429" xr:uid="{00000000-0004-0000-0A00-0000130F0000}"/>
    <hyperlink ref="D553" r:id="rId3861" xr:uid="{00000000-0004-0000-0A00-0000140F0000}"/>
    <hyperlink ref="AS553" r:id="rId3862" display="https://dashboard.tenderly.co/tx/mainnet/0xa9bf36b1468ea6ae0119b6a27d08e03c24ebf701a75373681b966353103ee5d5" xr:uid="{00000000-0004-0000-0A00-0000150F0000}"/>
    <hyperlink ref="AT553" r:id="rId3863" xr:uid="{00000000-0004-0000-0A00-0000160F0000}"/>
    <hyperlink ref="AU553" r:id="rId3864" xr:uid="{00000000-0004-0000-0A00-0000170F0000}"/>
    <hyperlink ref="AV553" r:id="rId3865" xr:uid="{00000000-0004-0000-0A00-0000180F0000}"/>
    <hyperlink ref="AX553" r:id="rId3866" display="https://etherscan.io/tx/0xa9bf36b1468ea6ae0119b6a27d08e03c24ebf701a75373681b966353103ee5d5" xr:uid="{00000000-0004-0000-0A00-0000190F0000}"/>
    <hyperlink ref="B554" r:id="rId3867" display="https://etherscan.io/txs?block=22013657" xr:uid="{00000000-0004-0000-0A00-00001A0F0000}"/>
    <hyperlink ref="D554" r:id="rId3868" xr:uid="{00000000-0004-0000-0A00-00001B0F0000}"/>
    <hyperlink ref="AS554" r:id="rId3869" display="https://dashboard.tenderly.co/tx/mainnet/0xa63d8589d74e51ce618b8441fff12c2bb51181d24f0c927358d3c9cc99d91b8e" xr:uid="{00000000-0004-0000-0A00-00001C0F0000}"/>
    <hyperlink ref="AT554" r:id="rId3870" xr:uid="{00000000-0004-0000-0A00-00001D0F0000}"/>
    <hyperlink ref="AU554" r:id="rId3871" xr:uid="{00000000-0004-0000-0A00-00001E0F0000}"/>
    <hyperlink ref="AV554" r:id="rId3872" xr:uid="{00000000-0004-0000-0A00-00001F0F0000}"/>
    <hyperlink ref="AX554" r:id="rId3873" display="https://etherscan.io/tx/0xa63d8589d74e51ce618b8441fff12c2bb51181d24f0c927358d3c9cc99d91b8e" xr:uid="{00000000-0004-0000-0A00-0000200F0000}"/>
    <hyperlink ref="B555" r:id="rId3874" display="https://etherscan.io/txs?block=22014769" xr:uid="{00000000-0004-0000-0A00-0000210F0000}"/>
    <hyperlink ref="D555" r:id="rId3875" xr:uid="{00000000-0004-0000-0A00-0000220F0000}"/>
    <hyperlink ref="AS555" r:id="rId3876" display="https://dashboard.tenderly.co/tx/mainnet/0xd4a7c1bbdead0e9915b01d68c5d3b7934b8b10f3c67bc99ac2441998c06847dd" xr:uid="{00000000-0004-0000-0A00-0000230F0000}"/>
    <hyperlink ref="AT555" r:id="rId3877" xr:uid="{00000000-0004-0000-0A00-0000240F0000}"/>
    <hyperlink ref="AU555" r:id="rId3878" xr:uid="{00000000-0004-0000-0A00-0000250F0000}"/>
    <hyperlink ref="AV555" r:id="rId3879" xr:uid="{00000000-0004-0000-0A00-0000260F0000}"/>
    <hyperlink ref="AX555" r:id="rId3880" display="https://etherscan.io/tx/0xd4a7c1bbdead0e9915b01d68c5d3b7934b8b10f3c67bc99ac2441998c06847dd" xr:uid="{00000000-0004-0000-0A00-0000270F0000}"/>
    <hyperlink ref="B556" r:id="rId3881" display="https://etherscan.io/txs?block=22011807" xr:uid="{00000000-0004-0000-0A00-0000280F0000}"/>
    <hyperlink ref="D556" r:id="rId3882" xr:uid="{00000000-0004-0000-0A00-0000290F0000}"/>
    <hyperlink ref="AS556" r:id="rId3883" display="https://dashboard.tenderly.co/tx/mainnet/0x1674edf50a50adc79d60c0514e76f371def5d030ef95e6249fc1c99c9f065ea2" xr:uid="{00000000-0004-0000-0A00-00002A0F0000}"/>
    <hyperlink ref="AT556" r:id="rId3884" xr:uid="{00000000-0004-0000-0A00-00002B0F0000}"/>
    <hyperlink ref="AU556" r:id="rId3885" xr:uid="{00000000-0004-0000-0A00-00002C0F0000}"/>
    <hyperlink ref="AV556" r:id="rId3886" xr:uid="{00000000-0004-0000-0A00-00002D0F0000}"/>
    <hyperlink ref="AX556" r:id="rId3887" display="https://etherscan.io/tx/0x1674edf50a50adc79d60c0514e76f371def5d030ef95e6249fc1c99c9f065ea2" xr:uid="{00000000-0004-0000-0A00-00002E0F0000}"/>
    <hyperlink ref="B557" r:id="rId3888" display="https://etherscan.io/txs?block=22012490" xr:uid="{00000000-0004-0000-0A00-00002F0F0000}"/>
    <hyperlink ref="D557" r:id="rId3889" xr:uid="{00000000-0004-0000-0A00-0000300F0000}"/>
    <hyperlink ref="AS557" r:id="rId3890" display="https://dashboard.tenderly.co/tx/mainnet/0xdca67a5e949d0c5dd271c25b05ef5cd545861b169dc2a4ba5ba7ef4bf1224d50" xr:uid="{00000000-0004-0000-0A00-0000310F0000}"/>
    <hyperlink ref="AT557" r:id="rId3891" xr:uid="{00000000-0004-0000-0A00-0000320F0000}"/>
    <hyperlink ref="AU557" r:id="rId3892" xr:uid="{00000000-0004-0000-0A00-0000330F0000}"/>
    <hyperlink ref="AV557" r:id="rId3893" xr:uid="{00000000-0004-0000-0A00-0000340F0000}"/>
    <hyperlink ref="AX557" r:id="rId3894" display="https://etherscan.io/tx/0xdca67a5e949d0c5dd271c25b05ef5cd545861b169dc2a4ba5ba7ef4bf1224d50" xr:uid="{00000000-0004-0000-0A00-0000350F0000}"/>
    <hyperlink ref="B558" r:id="rId3895" display="https://etherscan.io/txs?block=22012902" xr:uid="{00000000-0004-0000-0A00-0000360F0000}"/>
    <hyperlink ref="D558" r:id="rId3896" xr:uid="{00000000-0004-0000-0A00-0000370F0000}"/>
    <hyperlink ref="AS558" r:id="rId3897" display="https://dashboard.tenderly.co/tx/mainnet/0x603d3ccd53c0ad47aa8e414445b0e2210b52c073fe698eab25da10d7762d3706" xr:uid="{00000000-0004-0000-0A00-0000380F0000}"/>
    <hyperlink ref="AT558" r:id="rId3898" xr:uid="{00000000-0004-0000-0A00-0000390F0000}"/>
    <hyperlink ref="AU558" r:id="rId3899" xr:uid="{00000000-0004-0000-0A00-00003A0F0000}"/>
    <hyperlink ref="AV558" r:id="rId3900" xr:uid="{00000000-0004-0000-0A00-00003B0F0000}"/>
    <hyperlink ref="AX558" r:id="rId3901" display="https://etherscan.io/tx/0x603d3ccd53c0ad47aa8e414445b0e2210b52c073fe698eab25da10d7762d3706" xr:uid="{00000000-0004-0000-0A00-00003C0F0000}"/>
    <hyperlink ref="B559" r:id="rId3902" display="https://etherscan.io/txs?block=22011521" xr:uid="{00000000-0004-0000-0A00-00003D0F0000}"/>
    <hyperlink ref="D559" r:id="rId3903" xr:uid="{00000000-0004-0000-0A00-00003E0F0000}"/>
    <hyperlink ref="AS559" r:id="rId3904" display="https://dashboard.tenderly.co/tx/mainnet/0x016c84311639a2ed3a607559af300856d083c37e75613589662464c4e62c1ab0" xr:uid="{00000000-0004-0000-0A00-00003F0F0000}"/>
    <hyperlink ref="AT559" r:id="rId3905" xr:uid="{00000000-0004-0000-0A00-0000400F0000}"/>
    <hyperlink ref="AU559" r:id="rId3906" xr:uid="{00000000-0004-0000-0A00-0000410F0000}"/>
    <hyperlink ref="AV559" r:id="rId3907" xr:uid="{00000000-0004-0000-0A00-0000420F0000}"/>
    <hyperlink ref="AX559" r:id="rId3908" display="https://etherscan.io/tx/0x016c84311639a2ed3a607559af300856d083c37e75613589662464c4e62c1ab0" xr:uid="{00000000-0004-0000-0A00-0000430F0000}"/>
    <hyperlink ref="B560" r:id="rId3909" display="https://etherscan.io/txs?block=22015173" xr:uid="{00000000-0004-0000-0A00-0000440F0000}"/>
    <hyperlink ref="D560" r:id="rId3910" xr:uid="{00000000-0004-0000-0A00-0000450F0000}"/>
    <hyperlink ref="AS560" r:id="rId3911" display="https://dashboard.tenderly.co/tx/mainnet/0x46f25544284b8bbaf3a6d7d86b10395c4c2769d7821d5d04625c0806ecf4a6de" xr:uid="{00000000-0004-0000-0A00-0000460F0000}"/>
    <hyperlink ref="AT560" r:id="rId3912" xr:uid="{00000000-0004-0000-0A00-0000470F0000}"/>
    <hyperlink ref="AU560" r:id="rId3913" xr:uid="{00000000-0004-0000-0A00-0000480F0000}"/>
    <hyperlink ref="AV560" r:id="rId3914" xr:uid="{00000000-0004-0000-0A00-0000490F0000}"/>
    <hyperlink ref="AX560" r:id="rId3915" display="https://etherscan.io/tx/0x46f25544284b8bbaf3a6d7d86b10395c4c2769d7821d5d04625c0806ecf4a6de" xr:uid="{00000000-0004-0000-0A00-00004A0F0000}"/>
    <hyperlink ref="B561" r:id="rId3916" display="https://etherscan.io/txs?block=22009720" xr:uid="{00000000-0004-0000-0A00-00004B0F0000}"/>
    <hyperlink ref="D561" r:id="rId3917" xr:uid="{00000000-0004-0000-0A00-00004C0F0000}"/>
    <hyperlink ref="AS561" r:id="rId3918" display="https://dashboard.tenderly.co/tx/mainnet/0x5e3debbeeb69cabfbaf50869b31453f6f951550ab7b92b59ca71b2ad5a8e3310" xr:uid="{00000000-0004-0000-0A00-00004D0F0000}"/>
    <hyperlink ref="AT561" r:id="rId3919" xr:uid="{00000000-0004-0000-0A00-00004E0F0000}"/>
    <hyperlink ref="AU561" r:id="rId3920" xr:uid="{00000000-0004-0000-0A00-00004F0F0000}"/>
    <hyperlink ref="AV561" r:id="rId3921" xr:uid="{00000000-0004-0000-0A00-0000500F0000}"/>
    <hyperlink ref="AX561" r:id="rId3922" display="https://etherscan.io/tx/0x5e3debbeeb69cabfbaf50869b31453f6f951550ab7b92b59ca71b2ad5a8e3310" xr:uid="{00000000-0004-0000-0A00-0000510F0000}"/>
    <hyperlink ref="B562" r:id="rId3923" display="https://etherscan.io/txs?block=22012024" xr:uid="{00000000-0004-0000-0A00-0000520F0000}"/>
    <hyperlink ref="D562" r:id="rId3924" xr:uid="{00000000-0004-0000-0A00-0000530F0000}"/>
    <hyperlink ref="AS562" r:id="rId3925" display="https://dashboard.tenderly.co/tx/mainnet/0x3e2cc726767787d23990aa5600c3276fb0f1e6cc1b0649a17c6345473ab07f95" xr:uid="{00000000-0004-0000-0A00-0000540F0000}"/>
    <hyperlink ref="AT562" r:id="rId3926" xr:uid="{00000000-0004-0000-0A00-0000550F0000}"/>
    <hyperlink ref="AU562" r:id="rId3927" xr:uid="{00000000-0004-0000-0A00-0000560F0000}"/>
    <hyperlink ref="AV562" r:id="rId3928" xr:uid="{00000000-0004-0000-0A00-0000570F0000}"/>
    <hyperlink ref="AX562" r:id="rId3929" display="https://etherscan.io/tx/0x3e2cc726767787d23990aa5600c3276fb0f1e6cc1b0649a17c6345473ab07f95" xr:uid="{00000000-0004-0000-0A00-0000580F0000}"/>
    <hyperlink ref="B563" r:id="rId3930" display="https://etherscan.io/txs?block=22009053" xr:uid="{00000000-0004-0000-0A00-0000590F0000}"/>
    <hyperlink ref="D563" r:id="rId3931" xr:uid="{00000000-0004-0000-0A00-00005A0F0000}"/>
    <hyperlink ref="AS563" r:id="rId3932" display="https://dashboard.tenderly.co/tx/mainnet/0xe87ac1450ad6d03814810adcfe342427e48e1ea43473e3e64db72736b07f7ce0" xr:uid="{00000000-0004-0000-0A00-00005B0F0000}"/>
    <hyperlink ref="AT563" r:id="rId3933" xr:uid="{00000000-0004-0000-0A00-00005C0F0000}"/>
    <hyperlink ref="AU563" r:id="rId3934" xr:uid="{00000000-0004-0000-0A00-00005D0F0000}"/>
    <hyperlink ref="AV563" r:id="rId3935" xr:uid="{00000000-0004-0000-0A00-00005E0F0000}"/>
    <hyperlink ref="AX563" r:id="rId3936" display="https://etherscan.io/tx/0xe87ac1450ad6d03814810adcfe342427e48e1ea43473e3e64db72736b07f7ce0" xr:uid="{00000000-0004-0000-0A00-00005F0F0000}"/>
    <hyperlink ref="B564" r:id="rId3937" display="https://etherscan.io/txs?block=22014444" xr:uid="{00000000-0004-0000-0A00-0000600F0000}"/>
    <hyperlink ref="D564" r:id="rId3938" xr:uid="{00000000-0004-0000-0A00-0000610F0000}"/>
    <hyperlink ref="AS564" r:id="rId3939" display="https://dashboard.tenderly.co/tx/mainnet/0x7d20f1d0c5943b58f6a1682463d63db80ea97983882a1ac3cf48ba3af831dc6e" xr:uid="{00000000-0004-0000-0A00-0000620F0000}"/>
    <hyperlink ref="AT564" r:id="rId3940" xr:uid="{00000000-0004-0000-0A00-0000630F0000}"/>
    <hyperlink ref="AU564" r:id="rId3941" xr:uid="{00000000-0004-0000-0A00-0000640F0000}"/>
    <hyperlink ref="AV564" r:id="rId3942" xr:uid="{00000000-0004-0000-0A00-0000650F0000}"/>
    <hyperlink ref="AX564" r:id="rId3943" display="https://etherscan.io/tx/0xfc066430002b257bb495e7aef03d755c191885280cd3b649e4b3da0ba7b2bc4b" xr:uid="{00000000-0004-0000-0A00-0000660F0000}"/>
    <hyperlink ref="AY564" r:id="rId3944" xr:uid="{00000000-0004-0000-0A00-0000670F0000}"/>
    <hyperlink ref="B565" r:id="rId3945" display="https://etherscan.io/txs?block=22013588" xr:uid="{00000000-0004-0000-0A00-0000680F0000}"/>
    <hyperlink ref="D565" r:id="rId3946" xr:uid="{00000000-0004-0000-0A00-0000690F0000}"/>
    <hyperlink ref="AS565" r:id="rId3947" display="https://dashboard.tenderly.co/tx/mainnet/0x84b5a2f4c30e896fc556df3e6614da23c65c24614fae04567cdd44aae6d748d5" xr:uid="{00000000-0004-0000-0A00-00006A0F0000}"/>
    <hyperlink ref="AT565" r:id="rId3948" xr:uid="{00000000-0004-0000-0A00-00006B0F0000}"/>
    <hyperlink ref="AU565" r:id="rId3949" xr:uid="{00000000-0004-0000-0A00-00006C0F0000}"/>
    <hyperlink ref="AV565" r:id="rId3950" xr:uid="{00000000-0004-0000-0A00-00006D0F0000}"/>
    <hyperlink ref="AX565" r:id="rId3951" display="https://etherscan.io/tx/0x84b5a2f4c30e896fc556df3e6614da23c65c24614fae04567cdd44aae6d748d5" xr:uid="{00000000-0004-0000-0A00-00006E0F0000}"/>
    <hyperlink ref="B566" r:id="rId3952" display="https://etherscan.io/txs?block=22012823" xr:uid="{00000000-0004-0000-0A00-00006F0F0000}"/>
    <hyperlink ref="D566" r:id="rId3953" xr:uid="{00000000-0004-0000-0A00-0000700F0000}"/>
    <hyperlink ref="AS566" r:id="rId3954" display="https://dashboard.tenderly.co/tx/mainnet/0xfd44f21b1085553a2e8bf36e7d363ab2833623ec774243b0dc8fde69d0b5501c" xr:uid="{00000000-0004-0000-0A00-0000710F0000}"/>
    <hyperlink ref="AT566" r:id="rId3955" xr:uid="{00000000-0004-0000-0A00-0000720F0000}"/>
    <hyperlink ref="AU566" r:id="rId3956" xr:uid="{00000000-0004-0000-0A00-0000730F0000}"/>
    <hyperlink ref="AV566" r:id="rId3957" xr:uid="{00000000-0004-0000-0A00-0000740F0000}"/>
    <hyperlink ref="AX566" r:id="rId3958" display="https://etherscan.io/tx/0xbaec08fcd3f6c2c1d2053c36a3ee524420e9231cdf104f0fe84b1cd375b0bdc2" xr:uid="{00000000-0004-0000-0A00-0000750F0000}"/>
    <hyperlink ref="AY566" r:id="rId3959" xr:uid="{00000000-0004-0000-0A00-0000760F0000}"/>
    <hyperlink ref="B567" r:id="rId3960" display="https://etherscan.io/txs?block=22014997" xr:uid="{00000000-0004-0000-0A00-0000770F0000}"/>
    <hyperlink ref="D567" r:id="rId3961" xr:uid="{00000000-0004-0000-0A00-0000780F0000}"/>
    <hyperlink ref="AS567" r:id="rId3962" display="https://dashboard.tenderly.co/tx/mainnet/0xae7ce6cdd1e0747058646bb04eac28d4ea7ba374475830136c2f058dcfe651a6" xr:uid="{00000000-0004-0000-0A00-0000790F0000}"/>
    <hyperlink ref="AT567" r:id="rId3963" xr:uid="{00000000-0004-0000-0A00-00007A0F0000}"/>
    <hyperlink ref="AU567" r:id="rId3964" xr:uid="{00000000-0004-0000-0A00-00007B0F0000}"/>
    <hyperlink ref="AV567" r:id="rId3965" xr:uid="{00000000-0004-0000-0A00-00007C0F0000}"/>
    <hyperlink ref="AX567" r:id="rId3966" display="https://etherscan.io/tx/0xae7ce6cdd1e0747058646bb04eac28d4ea7ba374475830136c2f058dcfe651a6" xr:uid="{00000000-0004-0000-0A00-00007D0F0000}"/>
    <hyperlink ref="B568" r:id="rId3967" display="https://etherscan.io/txs?block=22009831" xr:uid="{00000000-0004-0000-0A00-00007E0F0000}"/>
    <hyperlink ref="D568" r:id="rId3968" xr:uid="{00000000-0004-0000-0A00-00007F0F0000}"/>
    <hyperlink ref="AS568" r:id="rId3969" display="https://dashboard.tenderly.co/tx/mainnet/0x3dc8d85745a83c38c822dfd44516bae0cd7a83d7b4516836fe47073f5beb08bb" xr:uid="{00000000-0004-0000-0A00-0000800F0000}"/>
    <hyperlink ref="AT568" r:id="rId3970" xr:uid="{00000000-0004-0000-0A00-0000810F0000}"/>
    <hyperlink ref="AU568" r:id="rId3971" xr:uid="{00000000-0004-0000-0A00-0000820F0000}"/>
    <hyperlink ref="AV568" r:id="rId3972" xr:uid="{00000000-0004-0000-0A00-0000830F0000}"/>
    <hyperlink ref="AX568" r:id="rId3973" display="https://etherscan.io/tx/0xb98a55dcd8497125c39bf3b00b5fed1473cf4ae14eebbb6a37df0c5acc1dcb6c" xr:uid="{00000000-0004-0000-0A00-0000840F0000}"/>
    <hyperlink ref="AY568" r:id="rId3974" xr:uid="{00000000-0004-0000-0A00-0000850F0000}"/>
    <hyperlink ref="B569" r:id="rId3975" display="https://etherscan.io/txs?block=22010540" xr:uid="{00000000-0004-0000-0A00-0000860F0000}"/>
    <hyperlink ref="D569" r:id="rId3976" xr:uid="{00000000-0004-0000-0A00-0000870F0000}"/>
    <hyperlink ref="AS569" r:id="rId3977" display="https://dashboard.tenderly.co/tx/mainnet/0xf75fdca7160355177f663ac164beb239324f8cc065bd917363253869abacc8ad" xr:uid="{00000000-0004-0000-0A00-0000880F0000}"/>
    <hyperlink ref="AT569" r:id="rId3978" xr:uid="{00000000-0004-0000-0A00-0000890F0000}"/>
    <hyperlink ref="AU569" r:id="rId3979" xr:uid="{00000000-0004-0000-0A00-00008A0F0000}"/>
    <hyperlink ref="AV569" r:id="rId3980" xr:uid="{00000000-0004-0000-0A00-00008B0F0000}"/>
    <hyperlink ref="AX569" r:id="rId3981" display="https://etherscan.io/tx/0xdcaeb44323a0286151285a851c5434c22624f430068c500cfb82b0a6769f255b" xr:uid="{00000000-0004-0000-0A00-00008C0F0000}"/>
    <hyperlink ref="AY569" r:id="rId3982" xr:uid="{00000000-0004-0000-0A00-00008D0F0000}"/>
    <hyperlink ref="B570" r:id="rId3983" display="https://etherscan.io/txs?block=22010579" xr:uid="{00000000-0004-0000-0A00-00008E0F0000}"/>
    <hyperlink ref="D570" r:id="rId3984" xr:uid="{00000000-0004-0000-0A00-00008F0F0000}"/>
    <hyperlink ref="AS570" r:id="rId3985" display="https://dashboard.tenderly.co/tx/mainnet/0x477c9e02e2e87b244e3354fcababf8157b5546895a096728cd06d04ce7a8d673" xr:uid="{00000000-0004-0000-0A00-0000900F0000}"/>
    <hyperlink ref="AT570" r:id="rId3986" xr:uid="{00000000-0004-0000-0A00-0000910F0000}"/>
    <hyperlink ref="AU570" r:id="rId3987" xr:uid="{00000000-0004-0000-0A00-0000920F0000}"/>
    <hyperlink ref="AV570" r:id="rId3988" xr:uid="{00000000-0004-0000-0A00-0000930F0000}"/>
    <hyperlink ref="AX570" r:id="rId3989" display="https://etherscan.io/tx/0x477c9e02e2e87b244e3354fcababf8157b5546895a096728cd06d04ce7a8d673" xr:uid="{00000000-0004-0000-0A00-0000940F0000}"/>
    <hyperlink ref="B571" r:id="rId3990" display="https://etherscan.io/txs?block=22010878" xr:uid="{00000000-0004-0000-0A00-0000950F0000}"/>
    <hyperlink ref="D571" r:id="rId3991" xr:uid="{00000000-0004-0000-0A00-0000960F0000}"/>
    <hyperlink ref="AS571" r:id="rId3992" display="https://dashboard.tenderly.co/tx/mainnet/0xa15107f601f8cde73b6991d9c2da73329c96f9306e86bd661224c0910f278766" xr:uid="{00000000-0004-0000-0A00-0000970F0000}"/>
    <hyperlink ref="AT571" r:id="rId3993" xr:uid="{00000000-0004-0000-0A00-0000980F0000}"/>
    <hyperlink ref="AU571" r:id="rId3994" xr:uid="{00000000-0004-0000-0A00-0000990F0000}"/>
    <hyperlink ref="AV571" r:id="rId3995" xr:uid="{00000000-0004-0000-0A00-00009A0F0000}"/>
    <hyperlink ref="AX571" r:id="rId3996" display="https://etherscan.io/tx/0xa15107f601f8cde73b6991d9c2da73329c96f9306e86bd661224c0910f278766" xr:uid="{00000000-0004-0000-0A00-00009B0F0000}"/>
    <hyperlink ref="B572" r:id="rId3997" display="https://etherscan.io/txs?block=22011979" xr:uid="{00000000-0004-0000-0A00-00009C0F0000}"/>
    <hyperlink ref="D572" r:id="rId3998" xr:uid="{00000000-0004-0000-0A00-00009D0F0000}"/>
    <hyperlink ref="AS572" r:id="rId3999" display="https://dashboard.tenderly.co/tx/mainnet/0x23ff778356b109176ac9d687a94d967d97b6c552124297be7df0c7d5b8c4bf29" xr:uid="{00000000-0004-0000-0A00-00009E0F0000}"/>
    <hyperlink ref="AT572" r:id="rId4000" xr:uid="{00000000-0004-0000-0A00-00009F0F0000}"/>
    <hyperlink ref="AU572" r:id="rId4001" xr:uid="{00000000-0004-0000-0A00-0000A00F0000}"/>
    <hyperlink ref="AV572" r:id="rId4002" xr:uid="{00000000-0004-0000-0A00-0000A10F0000}"/>
    <hyperlink ref="AX572" r:id="rId4003" display="https://etherscan.io/tx/0x23ff778356b109176ac9d687a94d967d97b6c552124297be7df0c7d5b8c4bf29" xr:uid="{00000000-0004-0000-0A00-0000A20F0000}"/>
    <hyperlink ref="B573" r:id="rId4004" display="https://etherscan.io/txs?block=22011533" xr:uid="{00000000-0004-0000-0A00-0000A30F0000}"/>
    <hyperlink ref="D573" r:id="rId4005" xr:uid="{00000000-0004-0000-0A00-0000A40F0000}"/>
    <hyperlink ref="AS573" r:id="rId4006" display="https://dashboard.tenderly.co/tx/mainnet/0x527406d319aa3cdb055b06afadefaa7f4153447e0436b7c726bb601c2375d46d" xr:uid="{00000000-0004-0000-0A00-0000A50F0000}"/>
    <hyperlink ref="AT573" r:id="rId4007" xr:uid="{00000000-0004-0000-0A00-0000A60F0000}"/>
    <hyperlink ref="AU573" r:id="rId4008" xr:uid="{00000000-0004-0000-0A00-0000A70F0000}"/>
    <hyperlink ref="AV573" r:id="rId4009" xr:uid="{00000000-0004-0000-0A00-0000A80F0000}"/>
    <hyperlink ref="AX573" r:id="rId4010" display="https://etherscan.io/tx/0x527406d319aa3cdb055b06afadefaa7f4153447e0436b7c726bb601c2375d46d" xr:uid="{00000000-0004-0000-0A00-0000A90F0000}"/>
    <hyperlink ref="B574" r:id="rId4011" display="https://etherscan.io/txs?block=22010403" xr:uid="{00000000-0004-0000-0A00-0000AA0F0000}"/>
    <hyperlink ref="D574" r:id="rId4012" xr:uid="{00000000-0004-0000-0A00-0000AB0F0000}"/>
    <hyperlink ref="AS574" r:id="rId4013" display="https://dashboard.tenderly.co/tx/mainnet/0x63126cf9373ccc87d1b1905a92934905eff77a484aeafe783ae4deb1ce8347dc" xr:uid="{00000000-0004-0000-0A00-0000AC0F0000}"/>
    <hyperlink ref="AT574" r:id="rId4014" xr:uid="{00000000-0004-0000-0A00-0000AD0F0000}"/>
    <hyperlink ref="AU574" r:id="rId4015" xr:uid="{00000000-0004-0000-0A00-0000AE0F0000}"/>
    <hyperlink ref="AV574" r:id="rId4016" xr:uid="{00000000-0004-0000-0A00-0000AF0F0000}"/>
    <hyperlink ref="AX574" r:id="rId4017" display="https://etherscan.io/tx/0x63126cf9373ccc87d1b1905a92934905eff77a484aeafe783ae4deb1ce8347dc" xr:uid="{00000000-0004-0000-0A00-0000B00F0000}"/>
    <hyperlink ref="B575" r:id="rId4018" display="https://etherscan.io/txs?block=22010572" xr:uid="{00000000-0004-0000-0A00-0000B10F0000}"/>
    <hyperlink ref="D575" r:id="rId4019" xr:uid="{00000000-0004-0000-0A00-0000B20F0000}"/>
    <hyperlink ref="AS575" r:id="rId4020" display="https://dashboard.tenderly.co/tx/mainnet/0x87e2bc41405a705afa19acb56f0b174afc0a959b5374b9feba9512e4ae045b8f" xr:uid="{00000000-0004-0000-0A00-0000B30F0000}"/>
    <hyperlink ref="AT575" r:id="rId4021" xr:uid="{00000000-0004-0000-0A00-0000B40F0000}"/>
    <hyperlink ref="AU575" r:id="rId4022" xr:uid="{00000000-0004-0000-0A00-0000B50F0000}"/>
    <hyperlink ref="AV575" r:id="rId4023" xr:uid="{00000000-0004-0000-0A00-0000B60F0000}"/>
    <hyperlink ref="B576" r:id="rId4024" display="https://etherscan.io/txs?block=22009137" xr:uid="{00000000-0004-0000-0A00-0000B70F0000}"/>
    <hyperlink ref="D576" r:id="rId4025" xr:uid="{00000000-0004-0000-0A00-0000B80F0000}"/>
    <hyperlink ref="AS576" r:id="rId4026" display="https://dashboard.tenderly.co/tx/mainnet/0xf0881a580f73a815dbb8249cedfc8cd8356568dc030fca9c3cc983ed579dd2e8" xr:uid="{00000000-0004-0000-0A00-0000B90F0000}"/>
    <hyperlink ref="AT576" r:id="rId4027" xr:uid="{00000000-0004-0000-0A00-0000BA0F0000}"/>
    <hyperlink ref="AU576" r:id="rId4028" xr:uid="{00000000-0004-0000-0A00-0000BB0F0000}"/>
    <hyperlink ref="AV576" r:id="rId4029" xr:uid="{00000000-0004-0000-0A00-0000BC0F0000}"/>
    <hyperlink ref="AX576" r:id="rId4030" display="https://etherscan.io/tx/0x0b1ae7f4ff5de000bc483efdcbf7cb48e24081807c7ea9225556dea350df526c" xr:uid="{00000000-0004-0000-0A00-0000BD0F0000}"/>
    <hyperlink ref="AY576" r:id="rId4031" xr:uid="{00000000-0004-0000-0A00-0000BE0F0000}"/>
    <hyperlink ref="B577" r:id="rId4032" display="https://etherscan.io/txs?block=22015470" xr:uid="{00000000-0004-0000-0A00-0000BF0F0000}"/>
    <hyperlink ref="D577" r:id="rId4033" xr:uid="{00000000-0004-0000-0A00-0000C00F0000}"/>
    <hyperlink ref="AS577" r:id="rId4034" display="https://dashboard.tenderly.co/tx/mainnet/0x86ec984dcdd6475d3573e7d91afd76f5460a2bf5423fbcace1c3b41373a1145c" xr:uid="{00000000-0004-0000-0A00-0000C10F0000}"/>
    <hyperlink ref="AT577" r:id="rId4035" xr:uid="{00000000-0004-0000-0A00-0000C20F0000}"/>
    <hyperlink ref="AU577" r:id="rId4036" xr:uid="{00000000-0004-0000-0A00-0000C30F0000}"/>
    <hyperlink ref="AV577" r:id="rId4037" xr:uid="{00000000-0004-0000-0A00-0000C40F0000}"/>
    <hyperlink ref="AX577" r:id="rId4038" display="https://etherscan.io/tx/0x86ec984dcdd6475d3573e7d91afd76f5460a2bf5423fbcace1c3b41373a1145c" xr:uid="{00000000-0004-0000-0A00-0000C50F0000}"/>
    <hyperlink ref="B578" r:id="rId4039" display="https://etherscan.io/txs?block=22014205" xr:uid="{00000000-0004-0000-0A00-0000C60F0000}"/>
    <hyperlink ref="D578" r:id="rId4040" xr:uid="{00000000-0004-0000-0A00-0000C70F0000}"/>
    <hyperlink ref="AS578" r:id="rId4041" display="https://dashboard.tenderly.co/tx/mainnet/0xb4fe156ffbcc4c6f893d82876c18ca59ab7ce29d2f39bbb262f28e8d2fdd83cd" xr:uid="{00000000-0004-0000-0A00-0000C80F0000}"/>
    <hyperlink ref="AT578" r:id="rId4042" xr:uid="{00000000-0004-0000-0A00-0000C90F0000}"/>
    <hyperlink ref="AU578" r:id="rId4043" xr:uid="{00000000-0004-0000-0A00-0000CA0F0000}"/>
    <hyperlink ref="AV578" r:id="rId4044" xr:uid="{00000000-0004-0000-0A00-0000CB0F0000}"/>
    <hyperlink ref="AX578" r:id="rId4045" display="https://etherscan.io/tx/0xb4fe156ffbcc4c6f893d82876c18ca59ab7ce29d2f39bbb262f28e8d2fdd83cd" xr:uid="{00000000-0004-0000-0A00-0000CC0F0000}"/>
    <hyperlink ref="B579" r:id="rId4046" display="https://etherscan.io/txs?block=22012171" xr:uid="{00000000-0004-0000-0A00-0000CD0F0000}"/>
    <hyperlink ref="D579" r:id="rId4047" xr:uid="{00000000-0004-0000-0A00-0000CE0F0000}"/>
    <hyperlink ref="AS579" r:id="rId4048" display="https://dashboard.tenderly.co/tx/mainnet/0xe8b8ab8f9acda32f887585de5555676b133c592ca3b98784e1455334cc0539b1" xr:uid="{00000000-0004-0000-0A00-0000CF0F0000}"/>
    <hyperlink ref="AT579" r:id="rId4049" xr:uid="{00000000-0004-0000-0A00-0000D00F0000}"/>
    <hyperlink ref="AU579" r:id="rId4050" xr:uid="{00000000-0004-0000-0A00-0000D10F0000}"/>
    <hyperlink ref="AV579" r:id="rId4051" xr:uid="{00000000-0004-0000-0A00-0000D20F0000}"/>
    <hyperlink ref="AX579" r:id="rId4052" display="https://etherscan.io/tx/0x478b4d89f1074eaaffd5a0c6c7b69e957f1097aa3bc016f538e97d0f7afe40a1" xr:uid="{00000000-0004-0000-0A00-0000D30F0000}"/>
    <hyperlink ref="AY579" r:id="rId4053" xr:uid="{00000000-0004-0000-0A00-0000D40F0000}"/>
    <hyperlink ref="B580" r:id="rId4054" display="https://etherscan.io/txs?block=22010646" xr:uid="{00000000-0004-0000-0A00-0000D50F0000}"/>
    <hyperlink ref="D580" r:id="rId4055" xr:uid="{00000000-0004-0000-0A00-0000D60F0000}"/>
    <hyperlink ref="AS580" r:id="rId4056" display="https://dashboard.tenderly.co/tx/mainnet/0x14f6177cfb511c2aa750ff8f3fc49c3077309fd0c031df9a5dcdc453f0d1aff3" xr:uid="{00000000-0004-0000-0A00-0000D70F0000}"/>
    <hyperlink ref="AT580" r:id="rId4057" xr:uid="{00000000-0004-0000-0A00-0000D80F0000}"/>
    <hyperlink ref="AU580" r:id="rId4058" xr:uid="{00000000-0004-0000-0A00-0000D90F0000}"/>
    <hyperlink ref="AV580" r:id="rId4059" xr:uid="{00000000-0004-0000-0A00-0000DA0F0000}"/>
    <hyperlink ref="AX580" r:id="rId4060" display="https://etherscan.io/tx/0x14f6177cfb511c2aa750ff8f3fc49c3077309fd0c031df9a5dcdc453f0d1aff3" xr:uid="{00000000-0004-0000-0A00-0000DB0F0000}"/>
    <hyperlink ref="B581" r:id="rId4061" display="https://etherscan.io/txs?block=22015565" xr:uid="{00000000-0004-0000-0A00-0000DC0F0000}"/>
    <hyperlink ref="D581" r:id="rId4062" xr:uid="{00000000-0004-0000-0A00-0000DD0F0000}"/>
    <hyperlink ref="AS581" r:id="rId4063" display="https://dashboard.tenderly.co/tx/mainnet/0xf6d13f01d38ed8bd88fb42ab8936c54ddbf05d225a84e96dcaf38aed1bccdf3e" xr:uid="{00000000-0004-0000-0A00-0000DE0F0000}"/>
    <hyperlink ref="AT581" r:id="rId4064" xr:uid="{00000000-0004-0000-0A00-0000DF0F0000}"/>
    <hyperlink ref="AU581" r:id="rId4065" xr:uid="{00000000-0004-0000-0A00-0000E00F0000}"/>
    <hyperlink ref="AV581" r:id="rId4066" xr:uid="{00000000-0004-0000-0A00-0000E10F0000}"/>
    <hyperlink ref="AX581" r:id="rId4067" display="https://etherscan.io/tx/0xf6d13f01d38ed8bd88fb42ab8936c54ddbf05d225a84e96dcaf38aed1bccdf3e" xr:uid="{00000000-0004-0000-0A00-0000E20F0000}"/>
    <hyperlink ref="B582" r:id="rId4068" display="https://etherscan.io/txs?block=22011659" xr:uid="{00000000-0004-0000-0A00-0000E30F0000}"/>
    <hyperlink ref="D582" r:id="rId4069" xr:uid="{00000000-0004-0000-0A00-0000E40F0000}"/>
    <hyperlink ref="AS582" r:id="rId4070" display="https://dashboard.tenderly.co/tx/mainnet/0xe0b26c181eaa7bedaaef5633599371cd960890d60a585b51fdfe32401d929904" xr:uid="{00000000-0004-0000-0A00-0000E50F0000}"/>
    <hyperlink ref="AT582" r:id="rId4071" xr:uid="{00000000-0004-0000-0A00-0000E60F0000}"/>
    <hyperlink ref="AU582" r:id="rId4072" xr:uid="{00000000-0004-0000-0A00-0000E70F0000}"/>
    <hyperlink ref="AV582" r:id="rId4073" xr:uid="{00000000-0004-0000-0A00-0000E80F0000}"/>
    <hyperlink ref="AX582" r:id="rId4074" display="https://etherscan.io/tx/0xe0b26c181eaa7bedaaef5633599371cd960890d60a585b51fdfe32401d929904" xr:uid="{00000000-0004-0000-0A00-0000E90F0000}"/>
    <hyperlink ref="B583" r:id="rId4075" display="https://etherscan.io/txs?block=22010443" xr:uid="{00000000-0004-0000-0A00-0000EA0F0000}"/>
    <hyperlink ref="D583" r:id="rId4076" xr:uid="{00000000-0004-0000-0A00-0000EB0F0000}"/>
    <hyperlink ref="AS583" r:id="rId4077" display="https://dashboard.tenderly.co/tx/mainnet/0x00c8dfed38506918002c5398d718d45fc8f6dc0a5732656cd1ed73a552078785" xr:uid="{00000000-0004-0000-0A00-0000EC0F0000}"/>
    <hyperlink ref="AT583" r:id="rId4078" xr:uid="{00000000-0004-0000-0A00-0000ED0F0000}"/>
    <hyperlink ref="AU583" r:id="rId4079" xr:uid="{00000000-0004-0000-0A00-0000EE0F0000}"/>
    <hyperlink ref="AV583" r:id="rId4080" xr:uid="{00000000-0004-0000-0A00-0000EF0F0000}"/>
    <hyperlink ref="AX583" r:id="rId4081" display="https://etherscan.io/tx/0x00c8dfed38506918002c5398d718d45fc8f6dc0a5732656cd1ed73a552078785" xr:uid="{00000000-0004-0000-0A00-0000F00F0000}"/>
    <hyperlink ref="B584" r:id="rId4082" display="https://etherscan.io/txs?block=22010708" xr:uid="{00000000-0004-0000-0A00-0000F10F0000}"/>
    <hyperlink ref="D584" r:id="rId4083" xr:uid="{00000000-0004-0000-0A00-0000F20F0000}"/>
    <hyperlink ref="AS584" r:id="rId4084" display="https://dashboard.tenderly.co/tx/mainnet/0x99f588ae8836988e4a159ee47e0cea54f55add1ace244f93e085ed0452398eb3" xr:uid="{00000000-0004-0000-0A00-0000F30F0000}"/>
    <hyperlink ref="AT584" r:id="rId4085" xr:uid="{00000000-0004-0000-0A00-0000F40F0000}"/>
    <hyperlink ref="AU584" r:id="rId4086" xr:uid="{00000000-0004-0000-0A00-0000F50F0000}"/>
    <hyperlink ref="AV584" r:id="rId4087" xr:uid="{00000000-0004-0000-0A00-0000F60F0000}"/>
    <hyperlink ref="AX584" r:id="rId4088" display="https://etherscan.io/tx/0x5d3af1ead8c5b8bf4845ef12572e4b696822ace7c0d20595f7d98a23004b23ea" xr:uid="{00000000-0004-0000-0A00-0000F70F0000}"/>
    <hyperlink ref="AY584" r:id="rId4089" xr:uid="{00000000-0004-0000-0A00-0000F80F0000}"/>
    <hyperlink ref="B585" r:id="rId4090" display="https://etherscan.io/txs?block=22011611" xr:uid="{00000000-0004-0000-0A00-0000F90F0000}"/>
    <hyperlink ref="D585" r:id="rId4091" xr:uid="{00000000-0004-0000-0A00-0000FA0F0000}"/>
    <hyperlink ref="AS585" r:id="rId4092" display="https://dashboard.tenderly.co/tx/mainnet/0x269bae8c64152bb6a468758d1c75a126bd82cd19cca3b9f55fe437e12accee29" xr:uid="{00000000-0004-0000-0A00-0000FB0F0000}"/>
    <hyperlink ref="AT585" r:id="rId4093" xr:uid="{00000000-0004-0000-0A00-0000FC0F0000}"/>
    <hyperlink ref="AU585" r:id="rId4094" xr:uid="{00000000-0004-0000-0A00-0000FD0F0000}"/>
    <hyperlink ref="AV585" r:id="rId4095" xr:uid="{00000000-0004-0000-0A00-0000FE0F0000}"/>
    <hyperlink ref="AX585" r:id="rId4096" display="https://etherscan.io/tx/0x269bae8c64152bb6a468758d1c75a126bd82cd19cca3b9f55fe437e12accee29" xr:uid="{00000000-0004-0000-0A00-0000FF0F0000}"/>
    <hyperlink ref="B586" r:id="rId4097" display="https://etherscan.io/txs?block=22009665" xr:uid="{00000000-0004-0000-0A00-000000100000}"/>
    <hyperlink ref="D586" r:id="rId4098" xr:uid="{00000000-0004-0000-0A00-000001100000}"/>
    <hyperlink ref="AS586" r:id="rId4099" display="https://dashboard.tenderly.co/tx/mainnet/0x650dc5e3fc9f75dbcc103d9bf67a8bfde8fb867de280292a6787b120bc7a068e" xr:uid="{00000000-0004-0000-0A00-000002100000}"/>
    <hyperlink ref="AT586" r:id="rId4100" xr:uid="{00000000-0004-0000-0A00-000003100000}"/>
    <hyperlink ref="AU586" r:id="rId4101" xr:uid="{00000000-0004-0000-0A00-000004100000}"/>
    <hyperlink ref="AV586" r:id="rId4102" xr:uid="{00000000-0004-0000-0A00-000005100000}"/>
    <hyperlink ref="AX586" r:id="rId4103" display="https://etherscan.io/tx/0x86a2859dc6706ec4b339712b454f4e3c3f11c2fa30a4b053a757b541a12c8916" xr:uid="{00000000-0004-0000-0A00-000006100000}"/>
    <hyperlink ref="AY586" r:id="rId4104" xr:uid="{00000000-0004-0000-0A00-000007100000}"/>
    <hyperlink ref="B587" r:id="rId4105" display="https://etherscan.io/txs?block=22010155" xr:uid="{00000000-0004-0000-0A00-000008100000}"/>
    <hyperlink ref="D587" r:id="rId4106" xr:uid="{00000000-0004-0000-0A00-000009100000}"/>
    <hyperlink ref="AS587" r:id="rId4107" display="https://dashboard.tenderly.co/tx/mainnet/0x315f1152a7f637be22d0451c5ca99ed3c64e3f9f118be924df3541a01bd52883" xr:uid="{00000000-0004-0000-0A00-00000A100000}"/>
    <hyperlink ref="AT587" r:id="rId4108" xr:uid="{00000000-0004-0000-0A00-00000B100000}"/>
    <hyperlink ref="AU587" r:id="rId4109" xr:uid="{00000000-0004-0000-0A00-00000C100000}"/>
    <hyperlink ref="AV587" r:id="rId4110" xr:uid="{00000000-0004-0000-0A00-00000D100000}"/>
    <hyperlink ref="AX587" r:id="rId4111" display="https://etherscan.io/tx/0x315f1152a7f637be22d0451c5ca99ed3c64e3f9f118be924df3541a01bd52883" xr:uid="{00000000-0004-0000-0A00-00000E100000}"/>
    <hyperlink ref="B588" r:id="rId4112" display="https://etherscan.io/txs?block=22011630" xr:uid="{00000000-0004-0000-0A00-00000F100000}"/>
    <hyperlink ref="D588" r:id="rId4113" xr:uid="{00000000-0004-0000-0A00-000010100000}"/>
    <hyperlink ref="AS588" r:id="rId4114" display="https://dashboard.tenderly.co/tx/mainnet/0xc499c3f245fd52f8900242b69bd716bbf09795c4096ddc8f5d773b232de94bf7" xr:uid="{00000000-0004-0000-0A00-000011100000}"/>
    <hyperlink ref="AT588" r:id="rId4115" xr:uid="{00000000-0004-0000-0A00-000012100000}"/>
    <hyperlink ref="AU588" r:id="rId4116" xr:uid="{00000000-0004-0000-0A00-000013100000}"/>
    <hyperlink ref="AV588" r:id="rId4117" xr:uid="{00000000-0004-0000-0A00-000014100000}"/>
    <hyperlink ref="AX588" r:id="rId4118" display="https://etherscan.io/tx/0x5c48e07a86d2bc000dc48b5043367c3971f783e10e834a7396bbe052fd873977" xr:uid="{00000000-0004-0000-0A00-000015100000}"/>
    <hyperlink ref="AY588" r:id="rId4119" xr:uid="{00000000-0004-0000-0A00-000016100000}"/>
    <hyperlink ref="B589" r:id="rId4120" display="https://etherscan.io/txs?block=22015848" xr:uid="{00000000-0004-0000-0A00-000017100000}"/>
    <hyperlink ref="D589" r:id="rId4121" xr:uid="{00000000-0004-0000-0A00-000018100000}"/>
    <hyperlink ref="AS589" r:id="rId4122" display="https://dashboard.tenderly.co/tx/mainnet/0xa3eaf30c8856be229c17be644a1c1e63df59c30f107ddfb6743b965530fd27ed" xr:uid="{00000000-0004-0000-0A00-000019100000}"/>
    <hyperlink ref="AT589" r:id="rId4123" xr:uid="{00000000-0004-0000-0A00-00001A100000}"/>
    <hyperlink ref="AU589" r:id="rId4124" xr:uid="{00000000-0004-0000-0A00-00001B100000}"/>
    <hyperlink ref="AV589" r:id="rId4125" xr:uid="{00000000-0004-0000-0A00-00001C100000}"/>
    <hyperlink ref="AX589" r:id="rId4126" display="https://etherscan.io/tx/0xa3eaf30c8856be229c17be644a1c1e63df59c30f107ddfb6743b965530fd27ed" xr:uid="{00000000-0004-0000-0A00-00001D100000}"/>
    <hyperlink ref="B590" r:id="rId4127" display="https://etherscan.io/txs?block=22012448" xr:uid="{00000000-0004-0000-0A00-00001E100000}"/>
    <hyperlink ref="D590" r:id="rId4128" xr:uid="{00000000-0004-0000-0A00-00001F100000}"/>
    <hyperlink ref="AS590" r:id="rId4129" display="https://dashboard.tenderly.co/tx/mainnet/0x491f22d3c4536d48f64fff198618deb9fe94cae7bef7bc8cb0a49958cd8a6327" xr:uid="{00000000-0004-0000-0A00-000020100000}"/>
    <hyperlink ref="AT590" r:id="rId4130" xr:uid="{00000000-0004-0000-0A00-000021100000}"/>
    <hyperlink ref="AU590" r:id="rId4131" xr:uid="{00000000-0004-0000-0A00-000022100000}"/>
    <hyperlink ref="AV590" r:id="rId4132" xr:uid="{00000000-0004-0000-0A00-000023100000}"/>
    <hyperlink ref="AX590" r:id="rId4133" display="https://etherscan.io/tx/0x491f22d3c4536d48f64fff198618deb9fe94cae7bef7bc8cb0a49958cd8a6327" xr:uid="{00000000-0004-0000-0A00-000024100000}"/>
    <hyperlink ref="B591" r:id="rId4134" display="https://etherscan.io/txs?block=22010957" xr:uid="{00000000-0004-0000-0A00-000025100000}"/>
    <hyperlink ref="D591" r:id="rId4135" xr:uid="{00000000-0004-0000-0A00-000026100000}"/>
    <hyperlink ref="AS591" r:id="rId4136" display="https://dashboard.tenderly.co/tx/mainnet/0x00f53c7c67c79b815e2ef39e1d99f8a27eb186a945f5ab5c69a528ad519138f1" xr:uid="{00000000-0004-0000-0A00-000027100000}"/>
    <hyperlink ref="AT591" r:id="rId4137" xr:uid="{00000000-0004-0000-0A00-000028100000}"/>
    <hyperlink ref="AU591" r:id="rId4138" xr:uid="{00000000-0004-0000-0A00-000029100000}"/>
    <hyperlink ref="AV591" r:id="rId4139" xr:uid="{00000000-0004-0000-0A00-00002A100000}"/>
    <hyperlink ref="AX591" r:id="rId4140" display="https://etherscan.io/tx/0x8a4e8b504bff53d0b795c6a5bd41d489e0445095a756f3f7eeee074170832cc7" xr:uid="{00000000-0004-0000-0A00-00002B100000}"/>
    <hyperlink ref="AY591" r:id="rId4141" xr:uid="{00000000-0004-0000-0A00-00002C100000}"/>
    <hyperlink ref="B592" r:id="rId4142" display="https://etherscan.io/txs?block=22015538" xr:uid="{00000000-0004-0000-0A00-00002D100000}"/>
    <hyperlink ref="D592" r:id="rId4143" xr:uid="{00000000-0004-0000-0A00-00002E100000}"/>
    <hyperlink ref="AS592" r:id="rId4144" display="https://dashboard.tenderly.co/tx/mainnet/0xc2276840547a6784052853177bd1e68a61ee9aa31d88c8bfc8798547935c4c99" xr:uid="{00000000-0004-0000-0A00-00002F100000}"/>
    <hyperlink ref="AT592" r:id="rId4145" xr:uid="{00000000-0004-0000-0A00-000030100000}"/>
    <hyperlink ref="AU592" r:id="rId4146" xr:uid="{00000000-0004-0000-0A00-000031100000}"/>
    <hyperlink ref="AV592" r:id="rId4147" xr:uid="{00000000-0004-0000-0A00-000032100000}"/>
    <hyperlink ref="AX592" r:id="rId4148" display="https://etherscan.io/tx/0xc2276840547a6784052853177bd1e68a61ee9aa31d88c8bfc8798547935c4c99" xr:uid="{00000000-0004-0000-0A00-000033100000}"/>
    <hyperlink ref="B593" r:id="rId4149" display="https://etherscan.io/txs?block=22011330" xr:uid="{00000000-0004-0000-0A00-000034100000}"/>
    <hyperlink ref="D593" r:id="rId4150" xr:uid="{00000000-0004-0000-0A00-000035100000}"/>
    <hyperlink ref="AS593" r:id="rId4151" display="https://dashboard.tenderly.co/tx/mainnet/0xfac1b0c2b89a432a56eef3620f2b4782a3c9d543d30803045ff70eeba2663f01" xr:uid="{00000000-0004-0000-0A00-000036100000}"/>
    <hyperlink ref="AT593" r:id="rId4152" xr:uid="{00000000-0004-0000-0A00-000037100000}"/>
    <hyperlink ref="AU593" r:id="rId4153" xr:uid="{00000000-0004-0000-0A00-000038100000}"/>
    <hyperlink ref="AV593" r:id="rId4154" xr:uid="{00000000-0004-0000-0A00-000039100000}"/>
    <hyperlink ref="AX593" r:id="rId4155" display="https://etherscan.io/tx/0xf5dba595379b3a9762909fde5644e4ea5232f4f16037cceb24ee4119840254ea" xr:uid="{00000000-0004-0000-0A00-00003A100000}"/>
    <hyperlink ref="AY593" r:id="rId4156" xr:uid="{00000000-0004-0000-0A00-00003B100000}"/>
    <hyperlink ref="B594" r:id="rId4157" display="https://etherscan.io/txs?block=22013005" xr:uid="{00000000-0004-0000-0A00-00003C100000}"/>
    <hyperlink ref="D594" r:id="rId4158" xr:uid="{00000000-0004-0000-0A00-00003D100000}"/>
    <hyperlink ref="AS594" r:id="rId4159" display="https://dashboard.tenderly.co/tx/mainnet/0xaa90589930bdebfd316d96098b781b48a8641b82a42be6d5dd2c6cc0500e38dd" xr:uid="{00000000-0004-0000-0A00-00003E100000}"/>
    <hyperlink ref="AT594" r:id="rId4160" xr:uid="{00000000-0004-0000-0A00-00003F100000}"/>
    <hyperlink ref="AU594" r:id="rId4161" xr:uid="{00000000-0004-0000-0A00-000040100000}"/>
    <hyperlink ref="AV594" r:id="rId4162" xr:uid="{00000000-0004-0000-0A00-000041100000}"/>
    <hyperlink ref="AX594" r:id="rId4163" display="https://etherscan.io/tx/0xaa90589930bdebfd316d96098b781b48a8641b82a42be6d5dd2c6cc0500e38dd" xr:uid="{00000000-0004-0000-0A00-000042100000}"/>
    <hyperlink ref="B595" r:id="rId4164" display="https://etherscan.io/txs?block=22014761" xr:uid="{00000000-0004-0000-0A00-000043100000}"/>
    <hyperlink ref="D595" r:id="rId4165" xr:uid="{00000000-0004-0000-0A00-000044100000}"/>
    <hyperlink ref="AS595" r:id="rId4166" display="https://dashboard.tenderly.co/tx/mainnet/0xbcd3fbe807ba12f817beebec8ea181f3d535dab874d7968db15d9ecc6e3788d9" xr:uid="{00000000-0004-0000-0A00-000045100000}"/>
    <hyperlink ref="AT595" r:id="rId4167" xr:uid="{00000000-0004-0000-0A00-000046100000}"/>
    <hyperlink ref="AU595" r:id="rId4168" xr:uid="{00000000-0004-0000-0A00-000047100000}"/>
    <hyperlink ref="AV595" r:id="rId4169" xr:uid="{00000000-0004-0000-0A00-000048100000}"/>
    <hyperlink ref="AX595" r:id="rId4170" display="https://etherscan.io/tx/0xbcd3fbe807ba12f817beebec8ea181f3d535dab874d7968db15d9ecc6e3788d9" xr:uid="{00000000-0004-0000-0A00-000049100000}"/>
    <hyperlink ref="B596" r:id="rId4171" display="https://etherscan.io/txs?block=22010282" xr:uid="{00000000-0004-0000-0A00-00004A100000}"/>
    <hyperlink ref="D596" r:id="rId4172" xr:uid="{00000000-0004-0000-0A00-00004B100000}"/>
    <hyperlink ref="AS596" r:id="rId4173" display="https://dashboard.tenderly.co/tx/mainnet/0xbe7ed18bd52b6f6afd3fa2582fdca6bf62ebddd606cfb3ea06a6ea275d63b4ba" xr:uid="{00000000-0004-0000-0A00-00004C100000}"/>
    <hyperlink ref="AT596" r:id="rId4174" xr:uid="{00000000-0004-0000-0A00-00004D100000}"/>
    <hyperlink ref="AU596" r:id="rId4175" xr:uid="{00000000-0004-0000-0A00-00004E100000}"/>
    <hyperlink ref="AV596" r:id="rId4176" xr:uid="{00000000-0004-0000-0A00-00004F100000}"/>
    <hyperlink ref="AX596" r:id="rId4177" display="https://etherscan.io/tx/0xbe7ed18bd52b6f6afd3fa2582fdca6bf62ebddd606cfb3ea06a6ea275d63b4ba" xr:uid="{00000000-0004-0000-0A00-000050100000}"/>
    <hyperlink ref="B597" r:id="rId4178" display="https://etherscan.io/txs?block=22009596" xr:uid="{00000000-0004-0000-0A00-000051100000}"/>
    <hyperlink ref="D597" r:id="rId4179" xr:uid="{00000000-0004-0000-0A00-000052100000}"/>
    <hyperlink ref="AS597" r:id="rId4180" display="https://dashboard.tenderly.co/tx/mainnet/0x270a93f9761c4437d6281e83ea3fad9ffe47c6f2dea3c979f2eb6bce069fc00f" xr:uid="{00000000-0004-0000-0A00-000053100000}"/>
    <hyperlink ref="AT597" r:id="rId4181" xr:uid="{00000000-0004-0000-0A00-000054100000}"/>
    <hyperlink ref="AU597" r:id="rId4182" xr:uid="{00000000-0004-0000-0A00-000055100000}"/>
    <hyperlink ref="AV597" r:id="rId4183" xr:uid="{00000000-0004-0000-0A00-000056100000}"/>
    <hyperlink ref="AX597" r:id="rId4184" display="https://etherscan.io/tx/0x270a93f9761c4437d6281e83ea3fad9ffe47c6f2dea3c979f2eb6bce069fc00f" xr:uid="{00000000-0004-0000-0A00-000057100000}"/>
    <hyperlink ref="B598" r:id="rId4185" display="https://etherscan.io/txs?block=22011048" xr:uid="{00000000-0004-0000-0A00-000058100000}"/>
    <hyperlink ref="D598" r:id="rId4186" xr:uid="{00000000-0004-0000-0A00-000059100000}"/>
    <hyperlink ref="AS598" r:id="rId4187" display="https://dashboard.tenderly.co/tx/mainnet/0xe65d3fd9ec47369c3a79c549c1ad4cdf2cc22dfe1d4526413a38a6899e7e1b8e" xr:uid="{00000000-0004-0000-0A00-00005A100000}"/>
    <hyperlink ref="AT598" r:id="rId4188" xr:uid="{00000000-0004-0000-0A00-00005B100000}"/>
    <hyperlink ref="AU598" r:id="rId4189" xr:uid="{00000000-0004-0000-0A00-00005C100000}"/>
    <hyperlink ref="AV598" r:id="rId4190" xr:uid="{00000000-0004-0000-0A00-00005D100000}"/>
    <hyperlink ref="AX598" r:id="rId4191" display="https://etherscan.io/tx/0xe65d3fd9ec47369c3a79c549c1ad4cdf2cc22dfe1d4526413a38a6899e7e1b8e" xr:uid="{00000000-0004-0000-0A00-00005E100000}"/>
    <hyperlink ref="B599" r:id="rId4192" display="https://etherscan.io/txs?block=22011940" xr:uid="{00000000-0004-0000-0A00-00005F100000}"/>
    <hyperlink ref="D599" r:id="rId4193" xr:uid="{00000000-0004-0000-0A00-000060100000}"/>
    <hyperlink ref="AS599" r:id="rId4194" display="https://dashboard.tenderly.co/tx/mainnet/0xa5a7b093d19232f56c3558eb34ec2ae381426ca0b74fefb078eab50474cf9b5f" xr:uid="{00000000-0004-0000-0A00-000061100000}"/>
    <hyperlink ref="AT599" r:id="rId4195" xr:uid="{00000000-0004-0000-0A00-000062100000}"/>
    <hyperlink ref="AU599" r:id="rId4196" xr:uid="{00000000-0004-0000-0A00-000063100000}"/>
    <hyperlink ref="AV599" r:id="rId4197" xr:uid="{00000000-0004-0000-0A00-000064100000}"/>
    <hyperlink ref="AX599" r:id="rId4198" display="https://etherscan.io/tx/0xa5a7b093d19232f56c3558eb34ec2ae381426ca0b74fefb078eab50474cf9b5f" xr:uid="{00000000-0004-0000-0A00-000065100000}"/>
    <hyperlink ref="B600" r:id="rId4199" display="https://etherscan.io/txs?block=22011663" xr:uid="{00000000-0004-0000-0A00-000066100000}"/>
    <hyperlink ref="D600" r:id="rId4200" xr:uid="{00000000-0004-0000-0A00-000067100000}"/>
    <hyperlink ref="AS600" r:id="rId4201" display="https://dashboard.tenderly.co/tx/mainnet/0xbf9331b606f80436281196515d6f724517fc4da77c369cdfc448f31f034e1461" xr:uid="{00000000-0004-0000-0A00-000068100000}"/>
    <hyperlink ref="AT600" r:id="rId4202" xr:uid="{00000000-0004-0000-0A00-000069100000}"/>
    <hyperlink ref="AU600" r:id="rId4203" xr:uid="{00000000-0004-0000-0A00-00006A100000}"/>
    <hyperlink ref="AV600" r:id="rId4204" xr:uid="{00000000-0004-0000-0A00-00006B100000}"/>
    <hyperlink ref="AX600" r:id="rId4205" display="https://etherscan.io/tx/0xbf9331b606f80436281196515d6f724517fc4da77c369cdfc448f31f034e1461" xr:uid="{00000000-0004-0000-0A00-00006C100000}"/>
    <hyperlink ref="B601" r:id="rId4206" display="https://etherscan.io/txs?block=22013360" xr:uid="{00000000-0004-0000-0A00-00006D100000}"/>
    <hyperlink ref="D601" r:id="rId4207" xr:uid="{00000000-0004-0000-0A00-00006E100000}"/>
    <hyperlink ref="AS601" r:id="rId4208" display="https://dashboard.tenderly.co/tx/mainnet/0x8338ad8c6612fb72f235bc3c246e231bf6c7769f5711ad06540084c9970a0839" xr:uid="{00000000-0004-0000-0A00-00006F100000}"/>
    <hyperlink ref="AT601" r:id="rId4209" xr:uid="{00000000-0004-0000-0A00-000070100000}"/>
    <hyperlink ref="AU601" r:id="rId4210" xr:uid="{00000000-0004-0000-0A00-000071100000}"/>
    <hyperlink ref="AV601" r:id="rId4211" xr:uid="{00000000-0004-0000-0A00-000072100000}"/>
    <hyperlink ref="B602" r:id="rId4212" display="https://etherscan.io/txs?block=22011071" xr:uid="{00000000-0004-0000-0A00-000073100000}"/>
    <hyperlink ref="D602" r:id="rId4213" xr:uid="{00000000-0004-0000-0A00-000074100000}"/>
    <hyperlink ref="AS602" r:id="rId4214" display="https://dashboard.tenderly.co/tx/mainnet/0x96fc150ae252d23347cc3e2bcd86bb9bff09c57e8c97fba53ff2c44c404563c7" xr:uid="{00000000-0004-0000-0A00-000075100000}"/>
    <hyperlink ref="AT602" r:id="rId4215" xr:uid="{00000000-0004-0000-0A00-000076100000}"/>
    <hyperlink ref="AU602" r:id="rId4216" xr:uid="{00000000-0004-0000-0A00-000077100000}"/>
    <hyperlink ref="AV602" r:id="rId4217" xr:uid="{00000000-0004-0000-0A00-000078100000}"/>
    <hyperlink ref="AX602" r:id="rId4218" display="https://etherscan.io/tx/0x9218d8ceefb280e27cd65e171aeefe4e7e9cd1a93cfb313871d4d178bbc90869" xr:uid="{00000000-0004-0000-0A00-000079100000}"/>
    <hyperlink ref="AY602" r:id="rId4219" xr:uid="{00000000-0004-0000-0A00-00007A100000}"/>
    <hyperlink ref="B603" r:id="rId4220" display="https://etherscan.io/txs?block=22009927" xr:uid="{00000000-0004-0000-0A00-00007B100000}"/>
    <hyperlink ref="D603" r:id="rId4221" xr:uid="{00000000-0004-0000-0A00-00007C100000}"/>
    <hyperlink ref="AS603" r:id="rId4222" display="https://dashboard.tenderly.co/tx/mainnet/0x917c9acfd22ec5dd7458f3f52495e1392e0439a2bb1ad0554c7fd12e69e8fb19" xr:uid="{00000000-0004-0000-0A00-00007D100000}"/>
    <hyperlink ref="AT603" r:id="rId4223" xr:uid="{00000000-0004-0000-0A00-00007E100000}"/>
    <hyperlink ref="AU603" r:id="rId4224" xr:uid="{00000000-0004-0000-0A00-00007F100000}"/>
    <hyperlink ref="AV603" r:id="rId4225" xr:uid="{00000000-0004-0000-0A00-000080100000}"/>
    <hyperlink ref="AX603" r:id="rId4226" display="https://etherscan.io/tx/0xc7c07c20e8fa335c21aed34a3fde87b266b00fec192fbe5e75d45afc8ac069f1" xr:uid="{00000000-0004-0000-0A00-000081100000}"/>
    <hyperlink ref="AY603" r:id="rId4227" xr:uid="{00000000-0004-0000-0A00-000082100000}"/>
    <hyperlink ref="B604" r:id="rId4228" display="https://etherscan.io/txs?block=22012159" xr:uid="{00000000-0004-0000-0A00-000083100000}"/>
    <hyperlink ref="D604" r:id="rId4229" xr:uid="{00000000-0004-0000-0A00-000084100000}"/>
    <hyperlink ref="AS604" r:id="rId4230" display="https://dashboard.tenderly.co/tx/mainnet/0x05979ed7e46325ed294d78d83a2f3091736cb30659df4f68f650010499319488" xr:uid="{00000000-0004-0000-0A00-000085100000}"/>
    <hyperlink ref="AT604" r:id="rId4231" xr:uid="{00000000-0004-0000-0A00-000086100000}"/>
    <hyperlink ref="AU604" r:id="rId4232" xr:uid="{00000000-0004-0000-0A00-000087100000}"/>
    <hyperlink ref="AV604" r:id="rId4233" xr:uid="{00000000-0004-0000-0A00-000088100000}"/>
    <hyperlink ref="B605" r:id="rId4234" display="https://etherscan.io/txs?block=22012624" xr:uid="{00000000-0004-0000-0A00-000089100000}"/>
    <hyperlink ref="D605" r:id="rId4235" xr:uid="{00000000-0004-0000-0A00-00008A100000}"/>
    <hyperlink ref="AS605" r:id="rId4236" display="https://dashboard.tenderly.co/tx/mainnet/0xc0d0c493882dd2e132b532ba47c66c0b5e597cfc746fc38803a3d3af0baf33f3" xr:uid="{00000000-0004-0000-0A00-00008B100000}"/>
    <hyperlink ref="AT605" r:id="rId4237" xr:uid="{00000000-0004-0000-0A00-00008C100000}"/>
    <hyperlink ref="AU605" r:id="rId4238" xr:uid="{00000000-0004-0000-0A00-00008D100000}"/>
    <hyperlink ref="AV605" r:id="rId4239" xr:uid="{00000000-0004-0000-0A00-00008E100000}"/>
    <hyperlink ref="AX605" r:id="rId4240" display="https://etherscan.io/tx/0xc0d0c493882dd2e132b532ba47c66c0b5e597cfc746fc38803a3d3af0baf33f3" xr:uid="{00000000-0004-0000-0A00-00008F100000}"/>
    <hyperlink ref="B606" r:id="rId4241" display="https://etherscan.io/txs?block=22012115" xr:uid="{00000000-0004-0000-0A00-000090100000}"/>
    <hyperlink ref="D606" r:id="rId4242" xr:uid="{00000000-0004-0000-0A00-000091100000}"/>
    <hyperlink ref="AS606" r:id="rId4243" display="https://dashboard.tenderly.co/tx/mainnet/0x23600b4451a5cf341571c7b9aed805f6967faa81d98c16035391c2396c1d7e88" xr:uid="{00000000-0004-0000-0A00-000092100000}"/>
    <hyperlink ref="AT606" r:id="rId4244" xr:uid="{00000000-0004-0000-0A00-000093100000}"/>
    <hyperlink ref="AU606" r:id="rId4245" xr:uid="{00000000-0004-0000-0A00-000094100000}"/>
    <hyperlink ref="AV606" r:id="rId4246" xr:uid="{00000000-0004-0000-0A00-000095100000}"/>
    <hyperlink ref="B607" r:id="rId4247" display="https://etherscan.io/txs?block=22011143" xr:uid="{00000000-0004-0000-0A00-000096100000}"/>
    <hyperlink ref="D607" r:id="rId4248" xr:uid="{00000000-0004-0000-0A00-000097100000}"/>
    <hyperlink ref="AS607" r:id="rId4249" display="https://dashboard.tenderly.co/tx/mainnet/0x9c3a62bc3023a99649a3979d5cedc964f57fa77c000bdb6fb8588d230d79d313" xr:uid="{00000000-0004-0000-0A00-000098100000}"/>
    <hyperlink ref="AT607" r:id="rId4250" xr:uid="{00000000-0004-0000-0A00-000099100000}"/>
    <hyperlink ref="AU607" r:id="rId4251" xr:uid="{00000000-0004-0000-0A00-00009A100000}"/>
    <hyperlink ref="AV607" r:id="rId4252" xr:uid="{00000000-0004-0000-0A00-00009B100000}"/>
    <hyperlink ref="B608" r:id="rId4253" display="https://etherscan.io/txs?block=22012663" xr:uid="{00000000-0004-0000-0A00-00009C100000}"/>
    <hyperlink ref="D608" r:id="rId4254" xr:uid="{00000000-0004-0000-0A00-00009D100000}"/>
    <hyperlink ref="AS608" r:id="rId4255" display="https://dashboard.tenderly.co/tx/mainnet/0xe50f9a6d59e3605d518bda8aeae4b51826597895c044718465bdb4c3fa177f90" xr:uid="{00000000-0004-0000-0A00-00009E100000}"/>
    <hyperlink ref="AT608" r:id="rId4256" xr:uid="{00000000-0004-0000-0A00-00009F100000}"/>
    <hyperlink ref="AU608" r:id="rId4257" xr:uid="{00000000-0004-0000-0A00-0000A0100000}"/>
    <hyperlink ref="AV608" r:id="rId4258" xr:uid="{00000000-0004-0000-0A00-0000A1100000}"/>
    <hyperlink ref="AX608" r:id="rId4259" display="https://etherscan.io/tx/0xe50f9a6d59e3605d518bda8aeae4b51826597895c044718465bdb4c3fa177f90" xr:uid="{00000000-0004-0000-0A00-0000A2100000}"/>
    <hyperlink ref="B609" r:id="rId4260" display="https://etherscan.io/txs?block=22011054" xr:uid="{00000000-0004-0000-0A00-0000A3100000}"/>
    <hyperlink ref="D609" r:id="rId4261" xr:uid="{00000000-0004-0000-0A00-0000A4100000}"/>
    <hyperlink ref="AS609" r:id="rId4262" display="https://dashboard.tenderly.co/tx/mainnet/0x09ebcf3c926a9ed20be4485dcb386998cf299dd2f4a222c1d7e55df637950a5b" xr:uid="{00000000-0004-0000-0A00-0000A5100000}"/>
    <hyperlink ref="AT609" r:id="rId4263" xr:uid="{00000000-0004-0000-0A00-0000A6100000}"/>
    <hyperlink ref="AU609" r:id="rId4264" xr:uid="{00000000-0004-0000-0A00-0000A7100000}"/>
    <hyperlink ref="AV609" r:id="rId4265" xr:uid="{00000000-0004-0000-0A00-0000A8100000}"/>
    <hyperlink ref="AX609" r:id="rId4266" display="https://etherscan.io/tx/0x09ebcf3c926a9ed20be4485dcb386998cf299dd2f4a222c1d7e55df637950a5b" xr:uid="{00000000-0004-0000-0A00-0000A9100000}"/>
    <hyperlink ref="B610" r:id="rId4267" display="https://etherscan.io/txs?block=22011303" xr:uid="{00000000-0004-0000-0A00-0000AA100000}"/>
    <hyperlink ref="D610" r:id="rId4268" xr:uid="{00000000-0004-0000-0A00-0000AB100000}"/>
    <hyperlink ref="AS610" r:id="rId4269" display="https://dashboard.tenderly.co/tx/mainnet/0xed5781cc978c20662a41fd8977445e38aa2483be2e9243a9c82c7c31b413870a" xr:uid="{00000000-0004-0000-0A00-0000AC100000}"/>
    <hyperlink ref="AT610" r:id="rId4270" xr:uid="{00000000-0004-0000-0A00-0000AD100000}"/>
    <hyperlink ref="AU610" r:id="rId4271" xr:uid="{00000000-0004-0000-0A00-0000AE100000}"/>
    <hyperlink ref="AV610" r:id="rId4272" xr:uid="{00000000-0004-0000-0A00-0000AF100000}"/>
    <hyperlink ref="AX610" r:id="rId4273" display="https://etherscan.io/tx/0x71bc12e182a21ce8fcf7da5e3665651f2f8d8e05e6daa0e17a39923ea9277756" xr:uid="{00000000-0004-0000-0A00-0000B0100000}"/>
    <hyperlink ref="AY610" r:id="rId4274" xr:uid="{00000000-0004-0000-0A00-0000B1100000}"/>
    <hyperlink ref="B611" r:id="rId4275" display="https://etherscan.io/txs?block=22011014" xr:uid="{00000000-0004-0000-0A00-0000B2100000}"/>
    <hyperlink ref="D611" r:id="rId4276" xr:uid="{00000000-0004-0000-0A00-0000B3100000}"/>
    <hyperlink ref="AS611" r:id="rId4277" display="https://dashboard.tenderly.co/tx/mainnet/0xdd9996606d340f126f220fb496d2877ec3f2e590a91eb3e2a706bee210e0dba5" xr:uid="{00000000-0004-0000-0A00-0000B4100000}"/>
    <hyperlink ref="AT611" r:id="rId4278" xr:uid="{00000000-0004-0000-0A00-0000B5100000}"/>
    <hyperlink ref="AU611" r:id="rId4279" xr:uid="{00000000-0004-0000-0A00-0000B6100000}"/>
    <hyperlink ref="AV611" r:id="rId4280" xr:uid="{00000000-0004-0000-0A00-0000B7100000}"/>
    <hyperlink ref="AX611" r:id="rId4281" display="https://etherscan.io/tx/0x6085cb6725235231baa400f9ef94d75387ab6d1ef78905307bd7f0600bb846a5" xr:uid="{00000000-0004-0000-0A00-0000B8100000}"/>
    <hyperlink ref="AY611" r:id="rId4282" xr:uid="{00000000-0004-0000-0A00-0000B9100000}"/>
    <hyperlink ref="B612" r:id="rId4283" display="https://etherscan.io/txs?block=22011114" xr:uid="{00000000-0004-0000-0A00-0000BA100000}"/>
    <hyperlink ref="D612" r:id="rId4284" xr:uid="{00000000-0004-0000-0A00-0000BB100000}"/>
    <hyperlink ref="AS612" r:id="rId4285" display="https://dashboard.tenderly.co/tx/mainnet/0xa33329352dfc9e3ef14ad61c948fcccb994d7e7f656aca229e552ef063a81001" xr:uid="{00000000-0004-0000-0A00-0000BC100000}"/>
    <hyperlink ref="AT612" r:id="rId4286" xr:uid="{00000000-0004-0000-0A00-0000BD100000}"/>
    <hyperlink ref="AU612" r:id="rId4287" xr:uid="{00000000-0004-0000-0A00-0000BE100000}"/>
    <hyperlink ref="AV612" r:id="rId4288" xr:uid="{00000000-0004-0000-0A00-0000BF100000}"/>
    <hyperlink ref="AX612" r:id="rId4289" display="https://etherscan.io/tx/0xa33329352dfc9e3ef14ad61c948fcccb994d7e7f656aca229e552ef063a81001" xr:uid="{00000000-0004-0000-0A00-0000C0100000}"/>
    <hyperlink ref="B613" r:id="rId4290" display="https://etherscan.io/txs?block=22015277" xr:uid="{00000000-0004-0000-0A00-0000C1100000}"/>
    <hyperlink ref="D613" r:id="rId4291" xr:uid="{00000000-0004-0000-0A00-0000C2100000}"/>
    <hyperlink ref="AS613" r:id="rId4292" display="https://dashboard.tenderly.co/tx/mainnet/0x0988d9e1f46fe59cb3941681f42eec5bdef6eac3b0a4bdbfdcfafc790e7f61ef" xr:uid="{00000000-0004-0000-0A00-0000C3100000}"/>
    <hyperlink ref="AT613" r:id="rId4293" xr:uid="{00000000-0004-0000-0A00-0000C4100000}"/>
    <hyperlink ref="AU613" r:id="rId4294" xr:uid="{00000000-0004-0000-0A00-0000C5100000}"/>
    <hyperlink ref="AV613" r:id="rId4295" xr:uid="{00000000-0004-0000-0A00-0000C6100000}"/>
    <hyperlink ref="AX613" r:id="rId4296" display="https://etherscan.io/tx/0x0988d9e1f46fe59cb3941681f42eec5bdef6eac3b0a4bdbfdcfafc790e7f61ef" xr:uid="{00000000-0004-0000-0A00-0000C7100000}"/>
    <hyperlink ref="B614" r:id="rId4297" display="https://etherscan.io/txs?block=22010899" xr:uid="{00000000-0004-0000-0A00-0000C8100000}"/>
    <hyperlink ref="D614" r:id="rId4298" xr:uid="{00000000-0004-0000-0A00-0000C9100000}"/>
    <hyperlink ref="AS614" r:id="rId4299" display="https://dashboard.tenderly.co/tx/mainnet/0x3a3937dc211544c3bd484b9ff852a901d28644b75286971e0d6c9648f71600f3" xr:uid="{00000000-0004-0000-0A00-0000CA100000}"/>
    <hyperlink ref="AT614" r:id="rId4300" xr:uid="{00000000-0004-0000-0A00-0000CB100000}"/>
    <hyperlink ref="AU614" r:id="rId4301" xr:uid="{00000000-0004-0000-0A00-0000CC100000}"/>
    <hyperlink ref="AV614" r:id="rId4302" xr:uid="{00000000-0004-0000-0A00-0000CD100000}"/>
    <hyperlink ref="AX614" r:id="rId4303" display="https://etherscan.io/tx/0x3a3937dc211544c3bd484b9ff852a901d28644b75286971e0d6c9648f71600f3" xr:uid="{00000000-0004-0000-0A00-0000CE100000}"/>
    <hyperlink ref="B615" r:id="rId4304" display="https://etherscan.io/txs?block=22010642" xr:uid="{00000000-0004-0000-0A00-0000CF100000}"/>
    <hyperlink ref="D615" r:id="rId4305" xr:uid="{00000000-0004-0000-0A00-0000D0100000}"/>
    <hyperlink ref="AS615" r:id="rId4306" display="https://dashboard.tenderly.co/tx/mainnet/0x63e8ad3793823f26d589b83c73f1bddb3a56a38a7c0298a1d18bc07694b45bf3" xr:uid="{00000000-0004-0000-0A00-0000D1100000}"/>
    <hyperlink ref="AT615" r:id="rId4307" xr:uid="{00000000-0004-0000-0A00-0000D2100000}"/>
    <hyperlink ref="AU615" r:id="rId4308" xr:uid="{00000000-0004-0000-0A00-0000D3100000}"/>
    <hyperlink ref="AV615" r:id="rId4309" xr:uid="{00000000-0004-0000-0A00-0000D4100000}"/>
    <hyperlink ref="B616" r:id="rId4310" display="https://etherscan.io/txs?block=22012955" xr:uid="{00000000-0004-0000-0A00-0000D5100000}"/>
    <hyperlink ref="D616" r:id="rId4311" xr:uid="{00000000-0004-0000-0A00-0000D6100000}"/>
    <hyperlink ref="AS616" r:id="rId4312" display="https://dashboard.tenderly.co/tx/mainnet/0x51f0169b1a9fa186fbc1f859356413fd122f85982a153f1c93802186c179bb14" xr:uid="{00000000-0004-0000-0A00-0000D7100000}"/>
    <hyperlink ref="AT616" r:id="rId4313" xr:uid="{00000000-0004-0000-0A00-0000D8100000}"/>
    <hyperlink ref="AU616" r:id="rId4314" xr:uid="{00000000-0004-0000-0A00-0000D9100000}"/>
    <hyperlink ref="AV616" r:id="rId4315" xr:uid="{00000000-0004-0000-0A00-0000DA100000}"/>
    <hyperlink ref="B617" r:id="rId4316" display="https://etherscan.io/txs?block=22009922" xr:uid="{00000000-0004-0000-0A00-0000DB100000}"/>
    <hyperlink ref="D617" r:id="rId4317" xr:uid="{00000000-0004-0000-0A00-0000DC100000}"/>
    <hyperlink ref="AS617" r:id="rId4318" display="https://dashboard.tenderly.co/tx/mainnet/0x9af10fac9af9a478ca7e5739652aba98ef87c7a900d803d4c1681b234e0a57cb" xr:uid="{00000000-0004-0000-0A00-0000DD100000}"/>
    <hyperlink ref="AT617" r:id="rId4319" xr:uid="{00000000-0004-0000-0A00-0000DE100000}"/>
    <hyperlink ref="AU617" r:id="rId4320" xr:uid="{00000000-0004-0000-0A00-0000DF100000}"/>
    <hyperlink ref="AV617" r:id="rId4321" xr:uid="{00000000-0004-0000-0A00-0000E0100000}"/>
    <hyperlink ref="AX617" r:id="rId4322" display="https://etherscan.io/tx/0x9af10fac9af9a478ca7e5739652aba98ef87c7a900d803d4c1681b234e0a57cb" xr:uid="{00000000-0004-0000-0A00-0000E1100000}"/>
    <hyperlink ref="B618" r:id="rId4323" display="https://etherscan.io/txs?block=22015112" xr:uid="{00000000-0004-0000-0A00-0000E2100000}"/>
    <hyperlink ref="D618" r:id="rId4324" xr:uid="{00000000-0004-0000-0A00-0000E3100000}"/>
    <hyperlink ref="AS618" r:id="rId4325" display="https://dashboard.tenderly.co/tx/mainnet/0xab7a654ac8d75f2ffda353bc510e0728ce1d16b0f7b13774181bacb8b4e60d0e" xr:uid="{00000000-0004-0000-0A00-0000E4100000}"/>
    <hyperlink ref="AT618" r:id="rId4326" xr:uid="{00000000-0004-0000-0A00-0000E5100000}"/>
    <hyperlink ref="AU618" r:id="rId4327" xr:uid="{00000000-0004-0000-0A00-0000E6100000}"/>
    <hyperlink ref="AV618" r:id="rId4328" xr:uid="{00000000-0004-0000-0A00-0000E7100000}"/>
    <hyperlink ref="AX618" r:id="rId4329" display="https://etherscan.io/tx/0xab7a654ac8d75f2ffda353bc510e0728ce1d16b0f7b13774181bacb8b4e60d0e" xr:uid="{00000000-0004-0000-0A00-0000E8100000}"/>
    <hyperlink ref="B619" r:id="rId4330" display="https://etherscan.io/txs?block=22009852" xr:uid="{00000000-0004-0000-0A00-0000E9100000}"/>
    <hyperlink ref="D619" r:id="rId4331" xr:uid="{00000000-0004-0000-0A00-0000EA100000}"/>
    <hyperlink ref="AS619" r:id="rId4332" display="https://dashboard.tenderly.co/tx/mainnet/0xd5ced00452222e50939176b0ae545c909b07f3ac664040f11e5b31d8ad40b4bb" xr:uid="{00000000-0004-0000-0A00-0000EB100000}"/>
    <hyperlink ref="AT619" r:id="rId4333" xr:uid="{00000000-0004-0000-0A00-0000EC100000}"/>
    <hyperlink ref="AU619" r:id="rId4334" xr:uid="{00000000-0004-0000-0A00-0000ED100000}"/>
    <hyperlink ref="AV619" r:id="rId4335" xr:uid="{00000000-0004-0000-0A00-0000EE100000}"/>
    <hyperlink ref="AX619" r:id="rId4336" display="https://etherscan.io/tx/0xa4661eeeeb1e2cd60f094e6008c2b92af4be68556cb56add97e3cc0ac31ff71c" xr:uid="{00000000-0004-0000-0A00-0000EF100000}"/>
    <hyperlink ref="AY619" r:id="rId4337" xr:uid="{00000000-0004-0000-0A00-0000F0100000}"/>
    <hyperlink ref="B620" r:id="rId4338" display="https://etherscan.io/txs?block=22010394" xr:uid="{00000000-0004-0000-0A00-0000F1100000}"/>
    <hyperlink ref="D620" r:id="rId4339" xr:uid="{00000000-0004-0000-0A00-0000F2100000}"/>
    <hyperlink ref="AS620" r:id="rId4340" display="https://dashboard.tenderly.co/tx/mainnet/0x478c7137644b6e4164448d8b78a583157a4ede56bc37db0ca6d78ef5bcecdfbe" xr:uid="{00000000-0004-0000-0A00-0000F3100000}"/>
    <hyperlink ref="AT620" r:id="rId4341" xr:uid="{00000000-0004-0000-0A00-0000F4100000}"/>
    <hyperlink ref="AU620" r:id="rId4342" xr:uid="{00000000-0004-0000-0A00-0000F5100000}"/>
    <hyperlink ref="AV620" r:id="rId4343" xr:uid="{00000000-0004-0000-0A00-0000F6100000}"/>
    <hyperlink ref="AX620" r:id="rId4344" display="https://etherscan.io/tx/0xd4573fa6c616e22ca4820f93903c414d066e3e7054b949827310486d44fb227f" xr:uid="{00000000-0004-0000-0A00-0000F7100000}"/>
    <hyperlink ref="AY620" r:id="rId4345" xr:uid="{00000000-0004-0000-0A00-0000F8100000}"/>
    <hyperlink ref="B621" r:id="rId4346" display="https://etherscan.io/txs?block=22011353" xr:uid="{00000000-0004-0000-0A00-0000F9100000}"/>
    <hyperlink ref="D621" r:id="rId4347" xr:uid="{00000000-0004-0000-0A00-0000FA100000}"/>
    <hyperlink ref="AS621" r:id="rId4348" display="https://dashboard.tenderly.co/tx/mainnet/0xc0011b43076fb3037997234d783819d8a0e166fd734ee76d445e76e49b8be9ad" xr:uid="{00000000-0004-0000-0A00-0000FB100000}"/>
    <hyperlink ref="AT621" r:id="rId4349" xr:uid="{00000000-0004-0000-0A00-0000FC100000}"/>
    <hyperlink ref="AU621" r:id="rId4350" xr:uid="{00000000-0004-0000-0A00-0000FD100000}"/>
    <hyperlink ref="AV621" r:id="rId4351" xr:uid="{00000000-0004-0000-0A00-0000FE100000}"/>
    <hyperlink ref="AX621" r:id="rId4352" display="https://etherscan.io/tx/0xc0011b43076fb3037997234d783819d8a0e166fd734ee76d445e76e49b8be9ad" xr:uid="{00000000-0004-0000-0A00-0000FF100000}"/>
    <hyperlink ref="B622" r:id="rId4353" display="https://etherscan.io/txs?block=22012720" xr:uid="{00000000-0004-0000-0A00-000000110000}"/>
    <hyperlink ref="D622" r:id="rId4354" xr:uid="{00000000-0004-0000-0A00-000001110000}"/>
    <hyperlink ref="AS622" r:id="rId4355" display="https://dashboard.tenderly.co/tx/mainnet/0x5bdb4a919eaeca2690a9c9df8d0db604cbce5ce94569174e6cae0f0739dae9ea" xr:uid="{00000000-0004-0000-0A00-000002110000}"/>
    <hyperlink ref="AT622" r:id="rId4356" xr:uid="{00000000-0004-0000-0A00-000003110000}"/>
    <hyperlink ref="AU622" r:id="rId4357" xr:uid="{00000000-0004-0000-0A00-000004110000}"/>
    <hyperlink ref="AV622" r:id="rId4358" xr:uid="{00000000-0004-0000-0A00-000005110000}"/>
    <hyperlink ref="AX622" r:id="rId4359" display="https://etherscan.io/tx/0xe507222958ec6d85f11d8dd8db0e166239ae028048ce5015345b059c1a2c2806" xr:uid="{00000000-0004-0000-0A00-000006110000}"/>
    <hyperlink ref="AY622" r:id="rId4360" xr:uid="{00000000-0004-0000-0A00-000007110000}"/>
    <hyperlink ref="B623" r:id="rId4361" display="https://etherscan.io/txs?block=22010827" xr:uid="{00000000-0004-0000-0A00-000008110000}"/>
    <hyperlink ref="D623" r:id="rId4362" xr:uid="{00000000-0004-0000-0A00-000009110000}"/>
    <hyperlink ref="AS623" r:id="rId4363" display="https://dashboard.tenderly.co/tx/mainnet/0x0661208709418b1d6eed19e8a269645c7793bc10448e97430a6279c9d612f6ba" xr:uid="{00000000-0004-0000-0A00-00000A110000}"/>
    <hyperlink ref="AT623" r:id="rId4364" xr:uid="{00000000-0004-0000-0A00-00000B110000}"/>
    <hyperlink ref="AU623" r:id="rId4365" xr:uid="{00000000-0004-0000-0A00-00000C110000}"/>
    <hyperlink ref="AV623" r:id="rId4366" xr:uid="{00000000-0004-0000-0A00-00000D110000}"/>
    <hyperlink ref="AX623" r:id="rId4367" display="https://etherscan.io/tx/0x0661208709418b1d6eed19e8a269645c7793bc10448e97430a6279c9d612f6ba" xr:uid="{00000000-0004-0000-0A00-00000E110000}"/>
    <hyperlink ref="B624" r:id="rId4368" display="https://etherscan.io/txs?block=22011043" xr:uid="{00000000-0004-0000-0A00-00000F110000}"/>
    <hyperlink ref="D624" r:id="rId4369" xr:uid="{00000000-0004-0000-0A00-000010110000}"/>
    <hyperlink ref="AS624" r:id="rId4370" display="https://dashboard.tenderly.co/tx/mainnet/0xa8d85b577a0008b0172c7b52194dd3c06e22583b77c89b45f3d4254cecd2bbe1" xr:uid="{00000000-0004-0000-0A00-000011110000}"/>
    <hyperlink ref="AT624" r:id="rId4371" xr:uid="{00000000-0004-0000-0A00-000012110000}"/>
    <hyperlink ref="AU624" r:id="rId4372" xr:uid="{00000000-0004-0000-0A00-000013110000}"/>
    <hyperlink ref="AV624" r:id="rId4373" xr:uid="{00000000-0004-0000-0A00-000014110000}"/>
    <hyperlink ref="AX624" r:id="rId4374" display="https://etherscan.io/tx/0xa8d85b577a0008b0172c7b52194dd3c06e22583b77c89b45f3d4254cecd2bbe1" xr:uid="{00000000-0004-0000-0A00-000015110000}"/>
    <hyperlink ref="B625" r:id="rId4375" display="https://etherscan.io/txs?block=22015376" xr:uid="{00000000-0004-0000-0A00-000016110000}"/>
    <hyperlink ref="D625" r:id="rId4376" xr:uid="{00000000-0004-0000-0A00-000017110000}"/>
    <hyperlink ref="AS625" r:id="rId4377" display="https://dashboard.tenderly.co/tx/mainnet/0xf8124419bdd040e8b272960b39b8d5d543c2f9783f00706ccab658ed9377c2b8" xr:uid="{00000000-0004-0000-0A00-000018110000}"/>
    <hyperlink ref="AT625" r:id="rId4378" xr:uid="{00000000-0004-0000-0A00-000019110000}"/>
    <hyperlink ref="AU625" r:id="rId4379" xr:uid="{00000000-0004-0000-0A00-00001A110000}"/>
    <hyperlink ref="AV625" r:id="rId4380" xr:uid="{00000000-0004-0000-0A00-00001B110000}"/>
    <hyperlink ref="B626" r:id="rId4381" display="https://etherscan.io/txs?block=22009368" xr:uid="{00000000-0004-0000-0A00-00001C110000}"/>
    <hyperlink ref="D626" r:id="rId4382" xr:uid="{00000000-0004-0000-0A00-00001D110000}"/>
    <hyperlink ref="AS626" r:id="rId4383" display="https://dashboard.tenderly.co/tx/mainnet/0xf11e6101394d39966c65132b6af83b1d2a906e5b85404d28eb991ec6ff06c8be" xr:uid="{00000000-0004-0000-0A00-00001E110000}"/>
    <hyperlink ref="AT626" r:id="rId4384" xr:uid="{00000000-0004-0000-0A00-00001F110000}"/>
    <hyperlink ref="AU626" r:id="rId4385" xr:uid="{00000000-0004-0000-0A00-000020110000}"/>
    <hyperlink ref="AV626" r:id="rId4386" xr:uid="{00000000-0004-0000-0A00-000021110000}"/>
    <hyperlink ref="AX626" r:id="rId4387" display="https://etherscan.io/tx/0xf11e6101394d39966c65132b6af83b1d2a906e5b85404d28eb991ec6ff06c8be" xr:uid="{00000000-0004-0000-0A00-000022110000}"/>
    <hyperlink ref="B627" r:id="rId4388" display="https://etherscan.io/txs?block=22015214" xr:uid="{00000000-0004-0000-0A00-000023110000}"/>
    <hyperlink ref="D627" r:id="rId4389" xr:uid="{00000000-0004-0000-0A00-000024110000}"/>
    <hyperlink ref="AS627" r:id="rId4390" display="https://dashboard.tenderly.co/tx/mainnet/0x5faf90f4689761aff34c583842d65fa23261a547db391cae0b3089915f0a35fc" xr:uid="{00000000-0004-0000-0A00-000025110000}"/>
    <hyperlink ref="AT627" r:id="rId4391" xr:uid="{00000000-0004-0000-0A00-000026110000}"/>
    <hyperlink ref="AU627" r:id="rId4392" xr:uid="{00000000-0004-0000-0A00-000027110000}"/>
    <hyperlink ref="AV627" r:id="rId4393" xr:uid="{00000000-0004-0000-0A00-000028110000}"/>
    <hyperlink ref="AX627" r:id="rId4394" display="https://etherscan.io/tx/0x5faf90f4689761aff34c583842d65fa23261a547db391cae0b3089915f0a35fc" xr:uid="{00000000-0004-0000-0A00-000029110000}"/>
    <hyperlink ref="B628" r:id="rId4395" display="https://etherscan.io/txs?block=22015591" xr:uid="{00000000-0004-0000-0A00-00002A110000}"/>
    <hyperlink ref="D628" r:id="rId4396" xr:uid="{00000000-0004-0000-0A00-00002B110000}"/>
    <hyperlink ref="AS628" r:id="rId4397" display="https://dashboard.tenderly.co/tx/mainnet/0x87de7b916a3b972aa848e3f79aee419b25e2fa5cf94689b2ef5334779a3a012c" xr:uid="{00000000-0004-0000-0A00-00002C110000}"/>
    <hyperlink ref="AT628" r:id="rId4398" xr:uid="{00000000-0004-0000-0A00-00002D110000}"/>
    <hyperlink ref="AU628" r:id="rId4399" xr:uid="{00000000-0004-0000-0A00-00002E110000}"/>
    <hyperlink ref="AV628" r:id="rId4400" xr:uid="{00000000-0004-0000-0A00-00002F110000}"/>
    <hyperlink ref="AX628" r:id="rId4401" display="https://etherscan.io/tx/0x87de7b916a3b972aa848e3f79aee419b25e2fa5cf94689b2ef5334779a3a012c" xr:uid="{00000000-0004-0000-0A00-000030110000}"/>
    <hyperlink ref="B629" r:id="rId4402" display="https://etherscan.io/txs?block=22010895" xr:uid="{00000000-0004-0000-0A00-000031110000}"/>
    <hyperlink ref="D629" r:id="rId4403" xr:uid="{00000000-0004-0000-0A00-000032110000}"/>
    <hyperlink ref="AS629" r:id="rId4404" display="https://dashboard.tenderly.co/tx/mainnet/0x99c79f61a8a991f78cc7d25643ba25ecf6d7661409a5b6f871be38bbbc59673b" xr:uid="{00000000-0004-0000-0A00-000033110000}"/>
    <hyperlink ref="AT629" r:id="rId4405" xr:uid="{00000000-0004-0000-0A00-000034110000}"/>
    <hyperlink ref="AU629" r:id="rId4406" xr:uid="{00000000-0004-0000-0A00-000035110000}"/>
    <hyperlink ref="AV629" r:id="rId4407" xr:uid="{00000000-0004-0000-0A00-000036110000}"/>
    <hyperlink ref="AX629" r:id="rId4408" display="https://etherscan.io/tx/0x99c79f61a8a991f78cc7d25643ba25ecf6d7661409a5b6f871be38bbbc59673b" xr:uid="{00000000-0004-0000-0A00-000037110000}"/>
    <hyperlink ref="B630" r:id="rId4409" display="https://etherscan.io/txs?block=22015829" xr:uid="{00000000-0004-0000-0A00-000038110000}"/>
    <hyperlink ref="D630" r:id="rId4410" xr:uid="{00000000-0004-0000-0A00-000039110000}"/>
    <hyperlink ref="AS630" r:id="rId4411" display="https://dashboard.tenderly.co/tx/mainnet/0x96d045c453cc403f46bdb9b42f0f36a39170261eb90ea5e8940d8c39008905d7" xr:uid="{00000000-0004-0000-0A00-00003A110000}"/>
    <hyperlink ref="AT630" r:id="rId4412" xr:uid="{00000000-0004-0000-0A00-00003B110000}"/>
    <hyperlink ref="AU630" r:id="rId4413" xr:uid="{00000000-0004-0000-0A00-00003C110000}"/>
    <hyperlink ref="AV630" r:id="rId4414" xr:uid="{00000000-0004-0000-0A00-00003D110000}"/>
    <hyperlink ref="B631" r:id="rId4415" display="https://etherscan.io/txs?block=22013316" xr:uid="{00000000-0004-0000-0A00-00003E110000}"/>
    <hyperlink ref="D631" r:id="rId4416" xr:uid="{00000000-0004-0000-0A00-00003F110000}"/>
    <hyperlink ref="AS631" r:id="rId4417" display="https://dashboard.tenderly.co/tx/mainnet/0x7f73bfa12ee0e09bb21b4183c7dc872bf114beed49f76a3523d52aba9b92f6f1" xr:uid="{00000000-0004-0000-0A00-000040110000}"/>
    <hyperlink ref="AT631" r:id="rId4418" xr:uid="{00000000-0004-0000-0A00-000041110000}"/>
    <hyperlink ref="AU631" r:id="rId4419" xr:uid="{00000000-0004-0000-0A00-000042110000}"/>
    <hyperlink ref="AV631" r:id="rId4420" xr:uid="{00000000-0004-0000-0A00-000043110000}"/>
    <hyperlink ref="AX631" r:id="rId4421" display="https://etherscan.io/tx/0x7f73bfa12ee0e09bb21b4183c7dc872bf114beed49f76a3523d52aba9b92f6f1" xr:uid="{00000000-0004-0000-0A00-000044110000}"/>
    <hyperlink ref="B632" r:id="rId4422" display="https://etherscan.io/txs?block=22010626" xr:uid="{00000000-0004-0000-0A00-000045110000}"/>
    <hyperlink ref="D632" r:id="rId4423" xr:uid="{00000000-0004-0000-0A00-000046110000}"/>
    <hyperlink ref="AS632" r:id="rId4424" display="https://dashboard.tenderly.co/tx/mainnet/0x77de644d286474a851ad104f0c19627d061a23ad748dd3c8b80d5f42d051d3b4" xr:uid="{00000000-0004-0000-0A00-000047110000}"/>
    <hyperlink ref="AT632" r:id="rId4425" xr:uid="{00000000-0004-0000-0A00-000048110000}"/>
    <hyperlink ref="AU632" r:id="rId4426" xr:uid="{00000000-0004-0000-0A00-000049110000}"/>
    <hyperlink ref="AV632" r:id="rId4427" xr:uid="{00000000-0004-0000-0A00-00004A110000}"/>
    <hyperlink ref="AX632" r:id="rId4428" display="https://etherscan.io/tx/0x77de644d286474a851ad104f0c19627d061a23ad748dd3c8b80d5f42d051d3b4" xr:uid="{00000000-0004-0000-0A00-00004B110000}"/>
    <hyperlink ref="B633" r:id="rId4429" display="https://etherscan.io/txs?block=22011293" xr:uid="{00000000-0004-0000-0A00-00004C110000}"/>
    <hyperlink ref="D633" r:id="rId4430" xr:uid="{00000000-0004-0000-0A00-00004D110000}"/>
    <hyperlink ref="AS633" r:id="rId4431" display="https://dashboard.tenderly.co/tx/mainnet/0xdb6096199279b23f8a812f44eee3781914868efd3fee76139be9bffcf0610cbf" xr:uid="{00000000-0004-0000-0A00-00004E110000}"/>
    <hyperlink ref="AT633" r:id="rId4432" xr:uid="{00000000-0004-0000-0A00-00004F110000}"/>
    <hyperlink ref="AU633" r:id="rId4433" xr:uid="{00000000-0004-0000-0A00-000050110000}"/>
    <hyperlink ref="AV633" r:id="rId4434" xr:uid="{00000000-0004-0000-0A00-000051110000}"/>
    <hyperlink ref="AX633" r:id="rId4435" display="https://etherscan.io/tx/0xdb6096199279b23f8a812f44eee3781914868efd3fee76139be9bffcf0610cbf" xr:uid="{00000000-0004-0000-0A00-000052110000}"/>
    <hyperlink ref="B634" r:id="rId4436" display="https://etherscan.io/txs?block=22015396" xr:uid="{00000000-0004-0000-0A00-000053110000}"/>
    <hyperlink ref="D634" r:id="rId4437" xr:uid="{00000000-0004-0000-0A00-000054110000}"/>
    <hyperlink ref="AS634" r:id="rId4438" display="https://dashboard.tenderly.co/tx/mainnet/0xaca0b5b0a6636489aaf67371bf16c0f34c0735b197ee2db091767e07a518430b" xr:uid="{00000000-0004-0000-0A00-000055110000}"/>
    <hyperlink ref="AT634" r:id="rId4439" xr:uid="{00000000-0004-0000-0A00-000056110000}"/>
    <hyperlink ref="AU634" r:id="rId4440" xr:uid="{00000000-0004-0000-0A00-000057110000}"/>
    <hyperlink ref="AV634" r:id="rId4441" xr:uid="{00000000-0004-0000-0A00-000058110000}"/>
    <hyperlink ref="AX634" r:id="rId4442" display="https://etherscan.io/tx/0xaca0b5b0a6636489aaf67371bf16c0f34c0735b197ee2db091767e07a518430b" xr:uid="{00000000-0004-0000-0A00-000059110000}"/>
    <hyperlink ref="B635" r:id="rId4443" display="https://etherscan.io/txs?block=22012189" xr:uid="{00000000-0004-0000-0A00-00005A110000}"/>
    <hyperlink ref="D635" r:id="rId4444" xr:uid="{00000000-0004-0000-0A00-00005B110000}"/>
    <hyperlink ref="AS635" r:id="rId4445" display="https://dashboard.tenderly.co/tx/mainnet/0xa13a6a261f352663bd08f29d579caa59990868208ed620f22bd8a1926e039063" xr:uid="{00000000-0004-0000-0A00-00005C110000}"/>
    <hyperlink ref="AT635" r:id="rId4446" xr:uid="{00000000-0004-0000-0A00-00005D110000}"/>
    <hyperlink ref="AU635" r:id="rId4447" xr:uid="{00000000-0004-0000-0A00-00005E110000}"/>
    <hyperlink ref="AV635" r:id="rId4448" xr:uid="{00000000-0004-0000-0A00-00005F110000}"/>
    <hyperlink ref="AX635" r:id="rId4449" display="https://etherscan.io/tx/0xa13a6a261f352663bd08f29d579caa59990868208ed620f22bd8a1926e039063" xr:uid="{00000000-0004-0000-0A00-000060110000}"/>
    <hyperlink ref="B636" r:id="rId4450" display="https://etherscan.io/txs?block=22012174" xr:uid="{00000000-0004-0000-0A00-000061110000}"/>
    <hyperlink ref="D636" r:id="rId4451" xr:uid="{00000000-0004-0000-0A00-000062110000}"/>
    <hyperlink ref="AS636" r:id="rId4452" display="https://dashboard.tenderly.co/tx/mainnet/0x0056c353766c4c1fe98afab8500525b9ef7be2e3681afbbb01c3dcf08141f763" xr:uid="{00000000-0004-0000-0A00-000063110000}"/>
    <hyperlink ref="AT636" r:id="rId4453" xr:uid="{00000000-0004-0000-0A00-000064110000}"/>
    <hyperlink ref="AU636" r:id="rId4454" xr:uid="{00000000-0004-0000-0A00-000065110000}"/>
    <hyperlink ref="AV636" r:id="rId4455" xr:uid="{00000000-0004-0000-0A00-000066110000}"/>
    <hyperlink ref="AX636" r:id="rId4456" display="https://etherscan.io/tx/0x0056c353766c4c1fe98afab8500525b9ef7be2e3681afbbb01c3dcf08141f763" xr:uid="{00000000-0004-0000-0A00-000067110000}"/>
    <hyperlink ref="B637" r:id="rId4457" display="https://etherscan.io/txs?block=22010862" xr:uid="{00000000-0004-0000-0A00-000068110000}"/>
    <hyperlink ref="D637" r:id="rId4458" xr:uid="{00000000-0004-0000-0A00-000069110000}"/>
    <hyperlink ref="AS637" r:id="rId4459" display="https://dashboard.tenderly.co/tx/mainnet/0xc958d5439f5962a1e57928d70f819e058883d23fdfda820f1b60d000f4552617" xr:uid="{00000000-0004-0000-0A00-00006A110000}"/>
    <hyperlink ref="AT637" r:id="rId4460" xr:uid="{00000000-0004-0000-0A00-00006B110000}"/>
    <hyperlink ref="AU637" r:id="rId4461" xr:uid="{00000000-0004-0000-0A00-00006C110000}"/>
    <hyperlink ref="AV637" r:id="rId4462" xr:uid="{00000000-0004-0000-0A00-00006D110000}"/>
    <hyperlink ref="AX637" r:id="rId4463" display="https://etherscan.io/tx/0xaa62048bbefd41b6f90486f335641081b9532636a526259aa6bc7330fb1d909e" xr:uid="{00000000-0004-0000-0A00-00006E110000}"/>
    <hyperlink ref="AY637" r:id="rId4464" xr:uid="{00000000-0004-0000-0A00-00006F110000}"/>
    <hyperlink ref="B638" r:id="rId4465" display="https://etherscan.io/txs?block=22012951" xr:uid="{00000000-0004-0000-0A00-000070110000}"/>
    <hyperlink ref="D638" r:id="rId4466" xr:uid="{00000000-0004-0000-0A00-000071110000}"/>
    <hyperlink ref="AS638" r:id="rId4467" display="https://dashboard.tenderly.co/tx/mainnet/0xb845b64001e5d0b4f0ed9cb67bdbc48621802cb680b5602661c21cfadb034ea6" xr:uid="{00000000-0004-0000-0A00-000072110000}"/>
    <hyperlink ref="AT638" r:id="rId4468" xr:uid="{00000000-0004-0000-0A00-000073110000}"/>
    <hyperlink ref="AU638" r:id="rId4469" xr:uid="{00000000-0004-0000-0A00-000074110000}"/>
    <hyperlink ref="AV638" r:id="rId4470" xr:uid="{00000000-0004-0000-0A00-000075110000}"/>
    <hyperlink ref="AX638" r:id="rId4471" display="https://etherscan.io/tx/0xb845b64001e5d0b4f0ed9cb67bdbc48621802cb680b5602661c21cfadb034ea6" xr:uid="{00000000-0004-0000-0A00-000076110000}"/>
    <hyperlink ref="B639" r:id="rId4472" display="https://etherscan.io/txs?block=22010903" xr:uid="{00000000-0004-0000-0A00-000077110000}"/>
    <hyperlink ref="D639" r:id="rId4473" xr:uid="{00000000-0004-0000-0A00-000078110000}"/>
    <hyperlink ref="AS639" r:id="rId4474" display="https://dashboard.tenderly.co/tx/mainnet/0x92358597ced945edaccb378003e2c398af612a895921f32c4f87f5bfd7a7a34d" xr:uid="{00000000-0004-0000-0A00-000079110000}"/>
    <hyperlink ref="AT639" r:id="rId4475" xr:uid="{00000000-0004-0000-0A00-00007A110000}"/>
    <hyperlink ref="AU639" r:id="rId4476" xr:uid="{00000000-0004-0000-0A00-00007B110000}"/>
    <hyperlink ref="AV639" r:id="rId4477" xr:uid="{00000000-0004-0000-0A00-00007C110000}"/>
    <hyperlink ref="AX639" r:id="rId4478" display="https://etherscan.io/tx/0x92358597ced945edaccb378003e2c398af612a895921f32c4f87f5bfd7a7a34d" xr:uid="{00000000-0004-0000-0A00-00007D110000}"/>
    <hyperlink ref="B640" r:id="rId4479" display="https://etherscan.io/txs?block=22013613" xr:uid="{00000000-0004-0000-0A00-00007E110000}"/>
    <hyperlink ref="D640" r:id="rId4480" xr:uid="{00000000-0004-0000-0A00-00007F110000}"/>
    <hyperlink ref="AS640" r:id="rId4481" display="https://dashboard.tenderly.co/tx/mainnet/0x8fb28ef9a001c6737fa4936f9f502ecdb63bab9bdaea2d82f2fa30f2faa6cee0" xr:uid="{00000000-0004-0000-0A00-000080110000}"/>
    <hyperlink ref="AT640" r:id="rId4482" xr:uid="{00000000-0004-0000-0A00-000081110000}"/>
    <hyperlink ref="AU640" r:id="rId4483" xr:uid="{00000000-0004-0000-0A00-000082110000}"/>
    <hyperlink ref="AV640" r:id="rId4484" xr:uid="{00000000-0004-0000-0A00-000083110000}"/>
    <hyperlink ref="AX640" r:id="rId4485" display="https://etherscan.io/tx/0x8fb28ef9a001c6737fa4936f9f502ecdb63bab9bdaea2d82f2fa30f2faa6cee0" xr:uid="{00000000-0004-0000-0A00-000084110000}"/>
    <hyperlink ref="B641" r:id="rId4486" display="https://etherscan.io/txs?block=22015402" xr:uid="{00000000-0004-0000-0A00-000085110000}"/>
    <hyperlink ref="D641" r:id="rId4487" xr:uid="{00000000-0004-0000-0A00-000086110000}"/>
    <hyperlink ref="AS641" r:id="rId4488" display="https://dashboard.tenderly.co/tx/mainnet/0x1cf6f18854cbed46ab134f13132476cf7800f3fe339df84b51f8f05278b0d084" xr:uid="{00000000-0004-0000-0A00-000087110000}"/>
    <hyperlink ref="AT641" r:id="rId4489" xr:uid="{00000000-0004-0000-0A00-000088110000}"/>
    <hyperlink ref="AU641" r:id="rId4490" xr:uid="{00000000-0004-0000-0A00-000089110000}"/>
    <hyperlink ref="AV641" r:id="rId4491" xr:uid="{00000000-0004-0000-0A00-00008A110000}"/>
    <hyperlink ref="AX641" r:id="rId4492" display="https://etherscan.io/tx/0x1cf6f18854cbed46ab134f13132476cf7800f3fe339df84b51f8f05278b0d084" xr:uid="{00000000-0004-0000-0A00-00008B110000}"/>
    <hyperlink ref="B642" r:id="rId4493" display="https://etherscan.io/txs?block=22010921" xr:uid="{00000000-0004-0000-0A00-00008C110000}"/>
    <hyperlink ref="D642" r:id="rId4494" xr:uid="{00000000-0004-0000-0A00-00008D110000}"/>
    <hyperlink ref="AS642" r:id="rId4495" display="https://dashboard.tenderly.co/tx/mainnet/0x89ba0e7c1f34db95b7605e3c41f965bbe859b2edcc3260cb2a711a6e3b98b486" xr:uid="{00000000-0004-0000-0A00-00008E110000}"/>
    <hyperlink ref="AT642" r:id="rId4496" xr:uid="{00000000-0004-0000-0A00-00008F110000}"/>
    <hyperlink ref="AU642" r:id="rId4497" xr:uid="{00000000-0004-0000-0A00-000090110000}"/>
    <hyperlink ref="AV642" r:id="rId4498" xr:uid="{00000000-0004-0000-0A00-000091110000}"/>
    <hyperlink ref="B643" r:id="rId4499" display="https://etherscan.io/txs?block=22010698" xr:uid="{00000000-0004-0000-0A00-000092110000}"/>
    <hyperlink ref="D643" r:id="rId4500" xr:uid="{00000000-0004-0000-0A00-000093110000}"/>
    <hyperlink ref="AS643" r:id="rId4501" display="https://dashboard.tenderly.co/tx/mainnet/0xfcb7289e74f209c693a19ff8215499dce90a2761ced82f1af1534e70ffda4a15" xr:uid="{00000000-0004-0000-0A00-000094110000}"/>
    <hyperlink ref="AT643" r:id="rId4502" xr:uid="{00000000-0004-0000-0A00-000095110000}"/>
    <hyperlink ref="AU643" r:id="rId4503" xr:uid="{00000000-0004-0000-0A00-000096110000}"/>
    <hyperlink ref="AV643" r:id="rId4504" xr:uid="{00000000-0004-0000-0A00-000097110000}"/>
    <hyperlink ref="AX643" r:id="rId4505" display="https://etherscan.io/tx/0xfcb7289e74f209c693a19ff8215499dce90a2761ced82f1af1534e70ffda4a15" xr:uid="{00000000-0004-0000-0A00-000098110000}"/>
    <hyperlink ref="B644" r:id="rId4506" display="https://etherscan.io/txs?block=22012724" xr:uid="{00000000-0004-0000-0A00-000099110000}"/>
    <hyperlink ref="D644" r:id="rId4507" xr:uid="{00000000-0004-0000-0A00-00009A110000}"/>
    <hyperlink ref="AS644" r:id="rId4508" display="https://dashboard.tenderly.co/tx/mainnet/0x4da52707c521643c5601e1599bd2273e6628d5761be9420087a1d21cf0047dc1" xr:uid="{00000000-0004-0000-0A00-00009B110000}"/>
    <hyperlink ref="AT644" r:id="rId4509" xr:uid="{00000000-0004-0000-0A00-00009C110000}"/>
    <hyperlink ref="AU644" r:id="rId4510" xr:uid="{00000000-0004-0000-0A00-00009D110000}"/>
    <hyperlink ref="AV644" r:id="rId4511" xr:uid="{00000000-0004-0000-0A00-00009E110000}"/>
    <hyperlink ref="B645" r:id="rId4512" display="https://etherscan.io/txs?block=22015098" xr:uid="{00000000-0004-0000-0A00-00009F110000}"/>
    <hyperlink ref="D645" r:id="rId4513" xr:uid="{00000000-0004-0000-0A00-0000A0110000}"/>
    <hyperlink ref="AS645" r:id="rId4514" display="https://dashboard.tenderly.co/tx/mainnet/0x84333c9069d35609348209096f9773158dab75dc531ed94156d9416f66384999" xr:uid="{00000000-0004-0000-0A00-0000A1110000}"/>
    <hyperlink ref="AT645" r:id="rId4515" xr:uid="{00000000-0004-0000-0A00-0000A2110000}"/>
    <hyperlink ref="AU645" r:id="rId4516" xr:uid="{00000000-0004-0000-0A00-0000A3110000}"/>
    <hyperlink ref="AV645" r:id="rId4517" xr:uid="{00000000-0004-0000-0A00-0000A4110000}"/>
    <hyperlink ref="AX645" r:id="rId4518" display="https://etherscan.io/tx/0xd0f5fdc61aa6174acaf55687349d0a7f4ae487d3fa18339734a9c4b836d5a167" xr:uid="{00000000-0004-0000-0A00-0000A5110000}"/>
    <hyperlink ref="AY645" r:id="rId4519" xr:uid="{00000000-0004-0000-0A00-0000A6110000}"/>
    <hyperlink ref="B646" r:id="rId4520" display="https://etherscan.io/txs?block=22013079" xr:uid="{00000000-0004-0000-0A00-0000A7110000}"/>
    <hyperlink ref="D646" r:id="rId4521" xr:uid="{00000000-0004-0000-0A00-0000A8110000}"/>
    <hyperlink ref="AS646" r:id="rId4522" display="https://dashboard.tenderly.co/tx/mainnet/0x843906706c00003d35f7ced3fa491512c53ef6a1db49349616411c8824cff7d9" xr:uid="{00000000-0004-0000-0A00-0000A9110000}"/>
    <hyperlink ref="AT646" r:id="rId4523" xr:uid="{00000000-0004-0000-0A00-0000AA110000}"/>
    <hyperlink ref="AU646" r:id="rId4524" xr:uid="{00000000-0004-0000-0A00-0000AB110000}"/>
    <hyperlink ref="AV646" r:id="rId4525" xr:uid="{00000000-0004-0000-0A00-0000AC110000}"/>
    <hyperlink ref="AX646" r:id="rId4526" display="https://etherscan.io/tx/0xbe58bf4156cec99796cbf8afbb9cec89eb2e262847ce0b700efdd7c398630680" xr:uid="{00000000-0004-0000-0A00-0000AD110000}"/>
    <hyperlink ref="AY646" r:id="rId4527" xr:uid="{00000000-0004-0000-0A00-0000AE110000}"/>
    <hyperlink ref="B647" r:id="rId4528" display="https://etherscan.io/txs?block=22010672" xr:uid="{00000000-0004-0000-0A00-0000AF110000}"/>
    <hyperlink ref="D647" r:id="rId4529" xr:uid="{00000000-0004-0000-0A00-0000B0110000}"/>
    <hyperlink ref="AS647" r:id="rId4530" display="https://dashboard.tenderly.co/tx/mainnet/0x875bf24bc0f8af2429c3e937063dc5f9eb32daadc850e163f5626e04b1ee7228" xr:uid="{00000000-0004-0000-0A00-0000B1110000}"/>
    <hyperlink ref="AT647" r:id="rId4531" xr:uid="{00000000-0004-0000-0A00-0000B2110000}"/>
    <hyperlink ref="AU647" r:id="rId4532" xr:uid="{00000000-0004-0000-0A00-0000B3110000}"/>
    <hyperlink ref="AV647" r:id="rId4533" xr:uid="{00000000-0004-0000-0A00-0000B4110000}"/>
    <hyperlink ref="AX647" r:id="rId4534" display="https://etherscan.io/tx/0x875bf24bc0f8af2429c3e937063dc5f9eb32daadc850e163f5626e04b1ee7228" xr:uid="{00000000-0004-0000-0A00-0000B5110000}"/>
    <hyperlink ref="B648" r:id="rId4535" display="https://etherscan.io/txs?block=22013849" xr:uid="{00000000-0004-0000-0A00-0000B6110000}"/>
    <hyperlink ref="D648" r:id="rId4536" xr:uid="{00000000-0004-0000-0A00-0000B7110000}"/>
    <hyperlink ref="AS648" r:id="rId4537" display="https://dashboard.tenderly.co/tx/mainnet/0x2f4ba749e9b2c433576aa1f693251c8eb83baa4d2fa7a026a04e8431b84e3d6e" xr:uid="{00000000-0004-0000-0A00-0000B8110000}"/>
    <hyperlink ref="AT648" r:id="rId4538" xr:uid="{00000000-0004-0000-0A00-0000B9110000}"/>
    <hyperlink ref="AU648" r:id="rId4539" xr:uid="{00000000-0004-0000-0A00-0000BA110000}"/>
    <hyperlink ref="AV648" r:id="rId4540" xr:uid="{00000000-0004-0000-0A00-0000BB110000}"/>
    <hyperlink ref="AX648" r:id="rId4541" display="https://etherscan.io/tx/0x2f4ba749e9b2c433576aa1f693251c8eb83baa4d2fa7a026a04e8431b84e3d6e" xr:uid="{00000000-0004-0000-0A00-0000BC110000}"/>
    <hyperlink ref="B649" r:id="rId4542" display="https://etherscan.io/txs?block=22011744" xr:uid="{00000000-0004-0000-0A00-0000BD110000}"/>
    <hyperlink ref="D649" r:id="rId4543" xr:uid="{00000000-0004-0000-0A00-0000BE110000}"/>
    <hyperlink ref="AS649" r:id="rId4544" display="https://dashboard.tenderly.co/tx/mainnet/0xc62f91ae81cd3c0ed168f019baaa7158d39b110bdff32469fc0fc0706759e9f0" xr:uid="{00000000-0004-0000-0A00-0000BF110000}"/>
    <hyperlink ref="AT649" r:id="rId4545" xr:uid="{00000000-0004-0000-0A00-0000C0110000}"/>
    <hyperlink ref="AU649" r:id="rId4546" xr:uid="{00000000-0004-0000-0A00-0000C1110000}"/>
    <hyperlink ref="AV649" r:id="rId4547" xr:uid="{00000000-0004-0000-0A00-0000C2110000}"/>
    <hyperlink ref="AX649" r:id="rId4548" display="https://etherscan.io/tx/0xc73701455fb28640da53775d8500fb200e52c58b4de8a619e23ff3c099058f6f" xr:uid="{00000000-0004-0000-0A00-0000C3110000}"/>
    <hyperlink ref="AY649" r:id="rId4549" xr:uid="{00000000-0004-0000-0A00-0000C4110000}"/>
    <hyperlink ref="B650" r:id="rId4550" display="https://etherscan.io/txs?block=22012358" xr:uid="{00000000-0004-0000-0A00-0000C5110000}"/>
    <hyperlink ref="D650" r:id="rId4551" xr:uid="{00000000-0004-0000-0A00-0000C6110000}"/>
    <hyperlink ref="AS650" r:id="rId4552" display="https://dashboard.tenderly.co/tx/mainnet/0xa45f7caecc6047d46f4d315a6102b817a82eb4a6a978ef9c385023b138291886" xr:uid="{00000000-0004-0000-0A00-0000C7110000}"/>
    <hyperlink ref="AT650" r:id="rId4553" xr:uid="{00000000-0004-0000-0A00-0000C8110000}"/>
    <hyperlink ref="AU650" r:id="rId4554" xr:uid="{00000000-0004-0000-0A00-0000C9110000}"/>
    <hyperlink ref="AV650" r:id="rId4555" xr:uid="{00000000-0004-0000-0A00-0000CA110000}"/>
    <hyperlink ref="B651" r:id="rId4556" display="https://etherscan.io/txs?block=22015506" xr:uid="{00000000-0004-0000-0A00-0000CB110000}"/>
    <hyperlink ref="D651" r:id="rId4557" xr:uid="{00000000-0004-0000-0A00-0000CC110000}"/>
    <hyperlink ref="AS651" r:id="rId4558" display="https://dashboard.tenderly.co/tx/mainnet/0x6a35b3ac335f9d977583e5d187d3f75179f843741caf9e89376ded6aac80c6ea" xr:uid="{00000000-0004-0000-0A00-0000CD110000}"/>
    <hyperlink ref="AT651" r:id="rId4559" xr:uid="{00000000-0004-0000-0A00-0000CE110000}"/>
    <hyperlink ref="AU651" r:id="rId4560" xr:uid="{00000000-0004-0000-0A00-0000CF110000}"/>
    <hyperlink ref="AV651" r:id="rId4561" xr:uid="{00000000-0004-0000-0A00-0000D0110000}"/>
    <hyperlink ref="AX651" r:id="rId4562" display="https://etherscan.io/tx/0x6a35b3ac335f9d977583e5d187d3f75179f843741caf9e89376ded6aac80c6ea" xr:uid="{00000000-0004-0000-0A00-0000D1110000}"/>
    <hyperlink ref="B652" r:id="rId4563" display="https://etherscan.io/txs?block=22011097" xr:uid="{00000000-0004-0000-0A00-0000D2110000}"/>
    <hyperlink ref="D652" r:id="rId4564" xr:uid="{00000000-0004-0000-0A00-0000D3110000}"/>
    <hyperlink ref="AS652" r:id="rId4565" display="https://dashboard.tenderly.co/tx/mainnet/0x34d951ab200abef812ea3ac54b46a26cebb8328f16c6d6a62dfb2ce98f1c19f0" xr:uid="{00000000-0004-0000-0A00-0000D4110000}"/>
    <hyperlink ref="AT652" r:id="rId4566" xr:uid="{00000000-0004-0000-0A00-0000D5110000}"/>
    <hyperlink ref="AU652" r:id="rId4567" xr:uid="{00000000-0004-0000-0A00-0000D6110000}"/>
    <hyperlink ref="AV652" r:id="rId4568" xr:uid="{00000000-0004-0000-0A00-0000D7110000}"/>
    <hyperlink ref="AX652" r:id="rId4569" display="https://etherscan.io/tx/0x34d951ab200abef812ea3ac54b46a26cebb8328f16c6d6a62dfb2ce98f1c19f0" xr:uid="{00000000-0004-0000-0A00-0000D8110000}"/>
    <hyperlink ref="B653" r:id="rId4570" display="https://etherscan.io/txs?block=22013432" xr:uid="{00000000-0004-0000-0A00-0000D9110000}"/>
    <hyperlink ref="D653" r:id="rId4571" xr:uid="{00000000-0004-0000-0A00-0000DA110000}"/>
    <hyperlink ref="AS653" r:id="rId4572" display="https://dashboard.tenderly.co/tx/mainnet/0x6905ef2fa9007482bbc05580669e9fdf3c733dfa9c7cc84b8fadee2ef7082ab2" xr:uid="{00000000-0004-0000-0A00-0000DB110000}"/>
    <hyperlink ref="AT653" r:id="rId4573" xr:uid="{00000000-0004-0000-0A00-0000DC110000}"/>
    <hyperlink ref="AU653" r:id="rId4574" xr:uid="{00000000-0004-0000-0A00-0000DD110000}"/>
    <hyperlink ref="AV653" r:id="rId4575" xr:uid="{00000000-0004-0000-0A00-0000DE110000}"/>
    <hyperlink ref="B654" r:id="rId4576" display="https://etherscan.io/txs?block=22012628" xr:uid="{00000000-0004-0000-0A00-0000DF110000}"/>
    <hyperlink ref="D654" r:id="rId4577" xr:uid="{00000000-0004-0000-0A00-0000E0110000}"/>
    <hyperlink ref="AS654" r:id="rId4578" display="https://dashboard.tenderly.co/tx/mainnet/0x8b88f9a1083c9f9958ad2794bdeb3f29c0f5c2c172212dd548517998587b9c08" xr:uid="{00000000-0004-0000-0A00-0000E1110000}"/>
    <hyperlink ref="AT654" r:id="rId4579" xr:uid="{00000000-0004-0000-0A00-0000E2110000}"/>
    <hyperlink ref="AU654" r:id="rId4580" xr:uid="{00000000-0004-0000-0A00-0000E3110000}"/>
    <hyperlink ref="AV654" r:id="rId4581" xr:uid="{00000000-0004-0000-0A00-0000E4110000}"/>
    <hyperlink ref="AX654" r:id="rId4582" display="https://etherscan.io/tx/0x8b88f9a1083c9f9958ad2794bdeb3f29c0f5c2c172212dd548517998587b9c08" xr:uid="{00000000-0004-0000-0A00-0000E5110000}"/>
    <hyperlink ref="B655" r:id="rId4583" display="https://etherscan.io/txs?block=22015124" xr:uid="{00000000-0004-0000-0A00-0000E6110000}"/>
    <hyperlink ref="D655" r:id="rId4584" xr:uid="{00000000-0004-0000-0A00-0000E7110000}"/>
    <hyperlink ref="AS655" r:id="rId4585" display="https://dashboard.tenderly.co/tx/mainnet/0x3dd5e8352136295335036e5f8d01eb487d27d7fd5cc98874cb877ac843f6d83b" xr:uid="{00000000-0004-0000-0A00-0000E8110000}"/>
    <hyperlink ref="AT655" r:id="rId4586" xr:uid="{00000000-0004-0000-0A00-0000E9110000}"/>
    <hyperlink ref="AU655" r:id="rId4587" xr:uid="{00000000-0004-0000-0A00-0000EA110000}"/>
    <hyperlink ref="AV655" r:id="rId4588" xr:uid="{00000000-0004-0000-0A00-0000EB110000}"/>
    <hyperlink ref="AX655" r:id="rId4589" display="https://etherscan.io/tx/0x3dd5e8352136295335036e5f8d01eb487d27d7fd5cc98874cb877ac843f6d83b" xr:uid="{00000000-0004-0000-0A00-0000EC110000}"/>
    <hyperlink ref="B656" r:id="rId4590" display="https://etherscan.io/txs?block=22010694" xr:uid="{00000000-0004-0000-0A00-0000ED110000}"/>
    <hyperlink ref="D656" r:id="rId4591" xr:uid="{00000000-0004-0000-0A00-0000EE110000}"/>
    <hyperlink ref="AS656" r:id="rId4592" display="https://dashboard.tenderly.co/tx/mainnet/0x815c681362c1a217f30fc51359657fce96c73f6b6f9b0b4b6360cf2195f23917" xr:uid="{00000000-0004-0000-0A00-0000EF110000}"/>
    <hyperlink ref="AT656" r:id="rId4593" xr:uid="{00000000-0004-0000-0A00-0000F0110000}"/>
    <hyperlink ref="AU656" r:id="rId4594" xr:uid="{00000000-0004-0000-0A00-0000F1110000}"/>
    <hyperlink ref="AV656" r:id="rId4595" xr:uid="{00000000-0004-0000-0A00-0000F2110000}"/>
    <hyperlink ref="AX656" r:id="rId4596" display="https://etherscan.io/tx/0x815c681362c1a217f30fc51359657fce96c73f6b6f9b0b4b6360cf2195f23917" xr:uid="{00000000-0004-0000-0A00-0000F3110000}"/>
    <hyperlink ref="B657" r:id="rId4597" display="https://etherscan.io/txs?block=22013255" xr:uid="{00000000-0004-0000-0A00-0000F4110000}"/>
    <hyperlink ref="D657" r:id="rId4598" xr:uid="{00000000-0004-0000-0A00-0000F5110000}"/>
    <hyperlink ref="AS657" r:id="rId4599" display="https://dashboard.tenderly.co/tx/mainnet/0x3c347c40d104e0ac0c0b02d63a402f5c12a36b1fdc7a1917f188459e367eb1a0" xr:uid="{00000000-0004-0000-0A00-0000F6110000}"/>
    <hyperlink ref="AT657" r:id="rId4600" xr:uid="{00000000-0004-0000-0A00-0000F7110000}"/>
    <hyperlink ref="AU657" r:id="rId4601" xr:uid="{00000000-0004-0000-0A00-0000F8110000}"/>
    <hyperlink ref="AV657" r:id="rId4602" xr:uid="{00000000-0004-0000-0A00-0000F9110000}"/>
    <hyperlink ref="AX657" r:id="rId4603" display="https://etherscan.io/tx/0x8840333d642ab13c902414478c7d825c4cdb767a3b3bae604ddacf279cf0043a" xr:uid="{00000000-0004-0000-0A00-0000FA110000}"/>
    <hyperlink ref="AY657" r:id="rId4604" xr:uid="{00000000-0004-0000-0A00-0000FB110000}"/>
    <hyperlink ref="B658" r:id="rId4605" display="https://etherscan.io/txs?block=22014316" xr:uid="{00000000-0004-0000-0A00-0000FC110000}"/>
    <hyperlink ref="D658" r:id="rId4606" xr:uid="{00000000-0004-0000-0A00-0000FD110000}"/>
    <hyperlink ref="AS658" r:id="rId4607" display="https://dashboard.tenderly.co/tx/mainnet/0x1137ab9656a279e60fcc9f97c6e00cb10a131a2ff91e2202e5f3be4128ea8382" xr:uid="{00000000-0004-0000-0A00-0000FE110000}"/>
    <hyperlink ref="AT658" r:id="rId4608" xr:uid="{00000000-0004-0000-0A00-0000FF110000}"/>
    <hyperlink ref="AU658" r:id="rId4609" xr:uid="{00000000-0004-0000-0A00-000000120000}"/>
    <hyperlink ref="AV658" r:id="rId4610" xr:uid="{00000000-0004-0000-0A00-000001120000}"/>
    <hyperlink ref="AX658" r:id="rId4611" display="https://etherscan.io/tx/0x1137ab9656a279e60fcc9f97c6e00cb10a131a2ff91e2202e5f3be4128ea8382" xr:uid="{00000000-0004-0000-0A00-000002120000}"/>
    <hyperlink ref="B659" r:id="rId4612" display="https://etherscan.io/txs?block=22011051" xr:uid="{00000000-0004-0000-0A00-000003120000}"/>
    <hyperlink ref="D659" r:id="rId4613" xr:uid="{00000000-0004-0000-0A00-000004120000}"/>
    <hyperlink ref="AS659" r:id="rId4614" display="https://dashboard.tenderly.co/tx/mainnet/0x5c3114ce05b060cb83d2c8a865119f8ebc30d2b8a7b57c3f0cca9a805b11ef02" xr:uid="{00000000-0004-0000-0A00-000005120000}"/>
    <hyperlink ref="AT659" r:id="rId4615" xr:uid="{00000000-0004-0000-0A00-000006120000}"/>
    <hyperlink ref="AU659" r:id="rId4616" xr:uid="{00000000-0004-0000-0A00-000007120000}"/>
    <hyperlink ref="AV659" r:id="rId4617" xr:uid="{00000000-0004-0000-0A00-000008120000}"/>
    <hyperlink ref="AX659" r:id="rId4618" display="https://etherscan.io/tx/0x5c3114ce05b060cb83d2c8a865119f8ebc30d2b8a7b57c3f0cca9a805b11ef02" xr:uid="{00000000-0004-0000-0A00-000009120000}"/>
    <hyperlink ref="B660" r:id="rId4619" display="https://etherscan.io/txs?block=22009236" xr:uid="{00000000-0004-0000-0A00-00000A120000}"/>
    <hyperlink ref="D660" r:id="rId4620" xr:uid="{00000000-0004-0000-0A00-00000B120000}"/>
    <hyperlink ref="AS660" r:id="rId4621" display="https://dashboard.tenderly.co/tx/mainnet/0x8e2c6798c88c87dc080cdd27a6b6956c4d2451254467891fe520afb03eeabed7" xr:uid="{00000000-0004-0000-0A00-00000C120000}"/>
    <hyperlink ref="AT660" r:id="rId4622" xr:uid="{00000000-0004-0000-0A00-00000D120000}"/>
    <hyperlink ref="AU660" r:id="rId4623" xr:uid="{00000000-0004-0000-0A00-00000E120000}"/>
    <hyperlink ref="AV660" r:id="rId4624" xr:uid="{00000000-0004-0000-0A00-00000F120000}"/>
    <hyperlink ref="AX660" r:id="rId4625" display="https://etherscan.io/tx/0x8e2c6798c88c87dc080cdd27a6b6956c4d2451254467891fe520afb03eeabed7" xr:uid="{00000000-0004-0000-0A00-000010120000}"/>
    <hyperlink ref="B661" r:id="rId4626" display="https://etherscan.io/txs?block=22009068" xr:uid="{00000000-0004-0000-0A00-000011120000}"/>
    <hyperlink ref="D661" r:id="rId4627" xr:uid="{00000000-0004-0000-0A00-000012120000}"/>
    <hyperlink ref="AS661" r:id="rId4628" display="https://dashboard.tenderly.co/tx/mainnet/0x16e31e9981641cadb47da10c9864495c071d6e55cfae2d0e61a5f5bd6876329d" xr:uid="{00000000-0004-0000-0A00-000013120000}"/>
    <hyperlink ref="AT661" r:id="rId4629" xr:uid="{00000000-0004-0000-0A00-000014120000}"/>
    <hyperlink ref="AU661" r:id="rId4630" xr:uid="{00000000-0004-0000-0A00-000015120000}"/>
    <hyperlink ref="AV661" r:id="rId4631" xr:uid="{00000000-0004-0000-0A00-000016120000}"/>
    <hyperlink ref="AX661" r:id="rId4632" display="https://etherscan.io/tx/0x16e31e9981641cadb47da10c9864495c071d6e55cfae2d0e61a5f5bd6876329d" xr:uid="{00000000-0004-0000-0A00-000017120000}"/>
    <hyperlink ref="B662" r:id="rId4633" display="https://etherscan.io/txs?block=22012464" xr:uid="{00000000-0004-0000-0A00-000018120000}"/>
    <hyperlink ref="D662" r:id="rId4634" xr:uid="{00000000-0004-0000-0A00-000019120000}"/>
    <hyperlink ref="AS662" r:id="rId4635" display="https://dashboard.tenderly.co/tx/mainnet/0x8700b83abff12228ac117a35033a243583c431894a6f1a93dd67b7f9f6e884c1" xr:uid="{00000000-0004-0000-0A00-00001A120000}"/>
    <hyperlink ref="AT662" r:id="rId4636" xr:uid="{00000000-0004-0000-0A00-00001B120000}"/>
    <hyperlink ref="AU662" r:id="rId4637" xr:uid="{00000000-0004-0000-0A00-00001C120000}"/>
    <hyperlink ref="AV662" r:id="rId4638" xr:uid="{00000000-0004-0000-0A00-00001D120000}"/>
    <hyperlink ref="AX662" r:id="rId4639" display="https://etherscan.io/tx/0x8700b83abff12228ac117a35033a243583c431894a6f1a93dd67b7f9f6e884c1" xr:uid="{00000000-0004-0000-0A00-00001E120000}"/>
    <hyperlink ref="B663" r:id="rId4640" display="https://etherscan.io/txs?block=22010833" xr:uid="{00000000-0004-0000-0A00-00001F120000}"/>
    <hyperlink ref="D663" r:id="rId4641" xr:uid="{00000000-0004-0000-0A00-000020120000}"/>
    <hyperlink ref="AS663" r:id="rId4642" display="https://dashboard.tenderly.co/tx/mainnet/0x174ade1472d67a80b9f55d2354b477f1dffe5b78276e4241150718dd18678fd6" xr:uid="{00000000-0004-0000-0A00-000021120000}"/>
    <hyperlink ref="AT663" r:id="rId4643" xr:uid="{00000000-0004-0000-0A00-000022120000}"/>
    <hyperlink ref="AU663" r:id="rId4644" xr:uid="{00000000-0004-0000-0A00-000023120000}"/>
    <hyperlink ref="AV663" r:id="rId4645" xr:uid="{00000000-0004-0000-0A00-000024120000}"/>
    <hyperlink ref="AX663" r:id="rId4646" display="https://etherscan.io/tx/0x174ade1472d67a80b9f55d2354b477f1dffe5b78276e4241150718dd18678fd6" xr:uid="{00000000-0004-0000-0A00-000025120000}"/>
    <hyperlink ref="B664" r:id="rId4647" display="https://etherscan.io/txs?block=22009210" xr:uid="{00000000-0004-0000-0A00-000026120000}"/>
    <hyperlink ref="D664" r:id="rId4648" xr:uid="{00000000-0004-0000-0A00-000027120000}"/>
    <hyperlink ref="AS664" r:id="rId4649" display="https://dashboard.tenderly.co/tx/mainnet/0xa601039ac9976aad6442fda3fb5da556b01ba146e7e8d516d08e34c6f2a4030a" xr:uid="{00000000-0004-0000-0A00-000028120000}"/>
    <hyperlink ref="AT664" r:id="rId4650" xr:uid="{00000000-0004-0000-0A00-000029120000}"/>
    <hyperlink ref="AU664" r:id="rId4651" xr:uid="{00000000-0004-0000-0A00-00002A120000}"/>
    <hyperlink ref="AV664" r:id="rId4652" xr:uid="{00000000-0004-0000-0A00-00002B120000}"/>
    <hyperlink ref="AX664" r:id="rId4653" display="https://etherscan.io/tx/0xa601039ac9976aad6442fda3fb5da556b01ba146e7e8d516d08e34c6f2a4030a" xr:uid="{00000000-0004-0000-0A00-00002C120000}"/>
    <hyperlink ref="B665" r:id="rId4654" display="https://etherscan.io/txs?block=22010193" xr:uid="{00000000-0004-0000-0A00-00002D120000}"/>
    <hyperlink ref="D665" r:id="rId4655" xr:uid="{00000000-0004-0000-0A00-00002E120000}"/>
    <hyperlink ref="AS665" r:id="rId4656" display="https://dashboard.tenderly.co/tx/mainnet/0xaf6bcbff2e3ffff9517ff9df01bc3ff23d24f2ee00ff9b2c441b60274e49965f" xr:uid="{00000000-0004-0000-0A00-00002F120000}"/>
    <hyperlink ref="AT665" r:id="rId4657" xr:uid="{00000000-0004-0000-0A00-000030120000}"/>
    <hyperlink ref="AU665" r:id="rId4658" xr:uid="{00000000-0004-0000-0A00-000031120000}"/>
    <hyperlink ref="AV665" r:id="rId4659" xr:uid="{00000000-0004-0000-0A00-000032120000}"/>
    <hyperlink ref="AX665" r:id="rId4660" display="https://etherscan.io/tx/0xaf6bcbff2e3ffff9517ff9df01bc3ff23d24f2ee00ff9b2c441b60274e49965f" xr:uid="{00000000-0004-0000-0A00-000033120000}"/>
    <hyperlink ref="B666" r:id="rId4661" display="https://etherscan.io/txs?block=22011721" xr:uid="{00000000-0004-0000-0A00-000034120000}"/>
    <hyperlink ref="D666" r:id="rId4662" xr:uid="{00000000-0004-0000-0A00-000035120000}"/>
    <hyperlink ref="AS666" r:id="rId4663" display="https://dashboard.tenderly.co/tx/mainnet/0x8cb83828d57f7b0988fca7f16c980b591ddda3ebed3759f542b5f9624b141748" xr:uid="{00000000-0004-0000-0A00-000036120000}"/>
    <hyperlink ref="AT666" r:id="rId4664" xr:uid="{00000000-0004-0000-0A00-000037120000}"/>
    <hyperlink ref="AU666" r:id="rId4665" xr:uid="{00000000-0004-0000-0A00-000038120000}"/>
    <hyperlink ref="AV666" r:id="rId4666" xr:uid="{00000000-0004-0000-0A00-000039120000}"/>
    <hyperlink ref="AX666" r:id="rId4667" display="https://etherscan.io/tx/0x5ba429d0937b7e1824ca8fdaed06adf10325b4b08cfb4e1e85c45e683423904c" xr:uid="{00000000-0004-0000-0A00-00003A120000}"/>
    <hyperlink ref="AY666" r:id="rId4668" xr:uid="{00000000-0004-0000-0A00-00003B120000}"/>
    <hyperlink ref="AZ666" r:id="rId4669" xr:uid="{00000000-0004-0000-0A00-00003C120000}"/>
    <hyperlink ref="B667" r:id="rId4670" display="https://etherscan.io/txs?block=22011176" xr:uid="{00000000-0004-0000-0A00-00003D120000}"/>
    <hyperlink ref="D667" r:id="rId4671" xr:uid="{00000000-0004-0000-0A00-00003E120000}"/>
    <hyperlink ref="AS667" r:id="rId4672" display="https://dashboard.tenderly.co/tx/mainnet/0xe70055a2593e6ed6df19d562daa194651d0da83a9768334072e2ec8eba1b513f" xr:uid="{00000000-0004-0000-0A00-00003F120000}"/>
    <hyperlink ref="AT667" r:id="rId4673" xr:uid="{00000000-0004-0000-0A00-000040120000}"/>
    <hyperlink ref="AU667" r:id="rId4674" xr:uid="{00000000-0004-0000-0A00-000041120000}"/>
    <hyperlink ref="AV667" r:id="rId4675" xr:uid="{00000000-0004-0000-0A00-000042120000}"/>
    <hyperlink ref="B668" r:id="rId4676" display="https://etherscan.io/txs?block=22012128" xr:uid="{00000000-0004-0000-0A00-000043120000}"/>
    <hyperlink ref="D668" r:id="rId4677" xr:uid="{00000000-0004-0000-0A00-000044120000}"/>
    <hyperlink ref="AS668" r:id="rId4678" display="https://dashboard.tenderly.co/tx/mainnet/0x72f7583b92387abb6c7e80edc3130ebf32ffb17d6de2d8974f381359744a67d3" xr:uid="{00000000-0004-0000-0A00-000045120000}"/>
    <hyperlink ref="AT668" r:id="rId4679" xr:uid="{00000000-0004-0000-0A00-000046120000}"/>
    <hyperlink ref="AU668" r:id="rId4680" xr:uid="{00000000-0004-0000-0A00-000047120000}"/>
    <hyperlink ref="AV668" r:id="rId4681" xr:uid="{00000000-0004-0000-0A00-000048120000}"/>
    <hyperlink ref="AX668" r:id="rId4682" display="https://etherscan.io/tx/0x9a62208da8551e637ff7c032a4de53f48419aad981d5a58424b774b9860a84c6" xr:uid="{00000000-0004-0000-0A00-000049120000}"/>
    <hyperlink ref="AY668" r:id="rId4683" xr:uid="{00000000-0004-0000-0A00-00004A120000}"/>
    <hyperlink ref="B669" r:id="rId4684" display="https://etherscan.io/txs?block=22010386" xr:uid="{00000000-0004-0000-0A00-00004B120000}"/>
    <hyperlink ref="D669" r:id="rId4685" xr:uid="{00000000-0004-0000-0A00-00004C120000}"/>
    <hyperlink ref="AS669" r:id="rId4686" display="https://dashboard.tenderly.co/tx/mainnet/0x691d4c499555b87b1b36e225b3b736dc49fd71d251e12b87501c551e477d8fc4" xr:uid="{00000000-0004-0000-0A00-00004D120000}"/>
    <hyperlink ref="AT669" r:id="rId4687" xr:uid="{00000000-0004-0000-0A00-00004E120000}"/>
    <hyperlink ref="AU669" r:id="rId4688" xr:uid="{00000000-0004-0000-0A00-00004F120000}"/>
    <hyperlink ref="AV669" r:id="rId4689" xr:uid="{00000000-0004-0000-0A00-000050120000}"/>
    <hyperlink ref="AX669" r:id="rId4690" display="https://etherscan.io/tx/0x691d4c499555b87b1b36e225b3b736dc49fd71d251e12b87501c551e477d8fc4" xr:uid="{00000000-0004-0000-0A00-000051120000}"/>
    <hyperlink ref="B670" r:id="rId4691" display="https://etherscan.io/txs?block=22013599" xr:uid="{00000000-0004-0000-0A00-000052120000}"/>
    <hyperlink ref="D670" r:id="rId4692" xr:uid="{00000000-0004-0000-0A00-000053120000}"/>
    <hyperlink ref="AS670" r:id="rId4693" display="https://dashboard.tenderly.co/tx/mainnet/0x4fa4c1d073b7b376b60877571b23c0d45e5a3635a7d219f9b127b4c78bba49e1" xr:uid="{00000000-0004-0000-0A00-000054120000}"/>
    <hyperlink ref="AT670" r:id="rId4694" xr:uid="{00000000-0004-0000-0A00-000055120000}"/>
    <hyperlink ref="AU670" r:id="rId4695" xr:uid="{00000000-0004-0000-0A00-000056120000}"/>
    <hyperlink ref="AV670" r:id="rId4696" xr:uid="{00000000-0004-0000-0A00-000057120000}"/>
    <hyperlink ref="AX670" r:id="rId4697" display="https://etherscan.io/tx/0x4fa4c1d073b7b376b60877571b23c0d45e5a3635a7d219f9b127b4c78bba49e1" xr:uid="{00000000-0004-0000-0A00-000058120000}"/>
    <hyperlink ref="B671" r:id="rId4698" display="https://etherscan.io/txs?block=22014160" xr:uid="{00000000-0004-0000-0A00-000059120000}"/>
    <hyperlink ref="D671" r:id="rId4699" xr:uid="{00000000-0004-0000-0A00-00005A120000}"/>
    <hyperlink ref="AS671" r:id="rId4700" display="https://dashboard.tenderly.co/tx/mainnet/0xdb65c8482fc2fa01c7ef12f242a63c3ae0b15bee98949c237746072e3a112b5d" xr:uid="{00000000-0004-0000-0A00-00005B120000}"/>
    <hyperlink ref="AT671" r:id="rId4701" xr:uid="{00000000-0004-0000-0A00-00005C120000}"/>
    <hyperlink ref="AU671" r:id="rId4702" xr:uid="{00000000-0004-0000-0A00-00005D120000}"/>
    <hyperlink ref="AV671" r:id="rId4703" xr:uid="{00000000-0004-0000-0A00-00005E120000}"/>
    <hyperlink ref="AX671" r:id="rId4704" display="https://etherscan.io/tx/0x676f69ca89803ffaf740c8539fb5757b7b41e798dcd4eb66751928944104d016" xr:uid="{00000000-0004-0000-0A00-00005F120000}"/>
    <hyperlink ref="AY671" r:id="rId4705" xr:uid="{00000000-0004-0000-0A00-000060120000}"/>
    <hyperlink ref="B672" r:id="rId4706" display="https://etherscan.io/txs?block=22012488" xr:uid="{00000000-0004-0000-0A00-000061120000}"/>
    <hyperlink ref="D672" r:id="rId4707" xr:uid="{00000000-0004-0000-0A00-000062120000}"/>
    <hyperlink ref="AS672" r:id="rId4708" display="https://dashboard.tenderly.co/tx/mainnet/0xa806a79ddce25d0794ae75ea05d26d1631f14ad52b650bfc33a4c09e109d8e8f" xr:uid="{00000000-0004-0000-0A00-000063120000}"/>
    <hyperlink ref="AT672" r:id="rId4709" xr:uid="{00000000-0004-0000-0A00-000064120000}"/>
    <hyperlink ref="AU672" r:id="rId4710" xr:uid="{00000000-0004-0000-0A00-000065120000}"/>
    <hyperlink ref="AV672" r:id="rId4711" xr:uid="{00000000-0004-0000-0A00-000066120000}"/>
    <hyperlink ref="AX672" r:id="rId4712" display="https://etherscan.io/tx/0xa806a79ddce25d0794ae75ea05d26d1631f14ad52b650bfc33a4c09e109d8e8f" xr:uid="{00000000-0004-0000-0A00-000067120000}"/>
    <hyperlink ref="B673" r:id="rId4713" display="https://etherscan.io/txs?block=22014367" xr:uid="{00000000-0004-0000-0A00-000068120000}"/>
    <hyperlink ref="D673" r:id="rId4714" xr:uid="{00000000-0004-0000-0A00-000069120000}"/>
    <hyperlink ref="AS673" r:id="rId4715" display="https://dashboard.tenderly.co/tx/mainnet/0x63a1387c2a9df5df5584a30c9a835ad9a57136857b67d9cfb5b612e24bea57cf" xr:uid="{00000000-0004-0000-0A00-00006A120000}"/>
    <hyperlink ref="AT673" r:id="rId4716" xr:uid="{00000000-0004-0000-0A00-00006B120000}"/>
    <hyperlink ref="AU673" r:id="rId4717" xr:uid="{00000000-0004-0000-0A00-00006C120000}"/>
    <hyperlink ref="AV673" r:id="rId4718" xr:uid="{00000000-0004-0000-0A00-00006D120000}"/>
    <hyperlink ref="AX673" r:id="rId4719" display="https://etherscan.io/tx/0xa45b4e99c4515341bd11124618defbfe62ccc8b0a5042f7f49af2554208239b7" xr:uid="{00000000-0004-0000-0A00-00006E120000}"/>
    <hyperlink ref="AY673" r:id="rId4720" xr:uid="{00000000-0004-0000-0A00-00006F120000}"/>
    <hyperlink ref="B674" r:id="rId4721" display="https://etherscan.io/txs?block=22012709" xr:uid="{00000000-0004-0000-0A00-000070120000}"/>
    <hyperlink ref="D674" r:id="rId4722" xr:uid="{00000000-0004-0000-0A00-000071120000}"/>
    <hyperlink ref="AS674" r:id="rId4723" display="https://dashboard.tenderly.co/tx/mainnet/0xdd4af8b737fe8be5af54c3bd0797d595413bcbb081bec1ca0f874b18998c755e" xr:uid="{00000000-0004-0000-0A00-000072120000}"/>
    <hyperlink ref="AT674" r:id="rId4724" xr:uid="{00000000-0004-0000-0A00-000073120000}"/>
    <hyperlink ref="AU674" r:id="rId4725" xr:uid="{00000000-0004-0000-0A00-000074120000}"/>
    <hyperlink ref="AV674" r:id="rId4726" xr:uid="{00000000-0004-0000-0A00-000075120000}"/>
    <hyperlink ref="AX674" r:id="rId4727" display="https://etherscan.io/tx/0xdd4af8b737fe8be5af54c3bd0797d595413bcbb081bec1ca0f874b18998c755e" xr:uid="{00000000-0004-0000-0A00-000076120000}"/>
    <hyperlink ref="B675" r:id="rId4728" display="https://etherscan.io/txs?block=22011883" xr:uid="{00000000-0004-0000-0A00-000077120000}"/>
    <hyperlink ref="D675" r:id="rId4729" xr:uid="{00000000-0004-0000-0A00-000078120000}"/>
    <hyperlink ref="AS675" r:id="rId4730" display="https://dashboard.tenderly.co/tx/mainnet/0xce1e99a38a98dcffd67b5a96e544d43ff7cc48d8ead32abbaf66855ddbda0822" xr:uid="{00000000-0004-0000-0A00-000079120000}"/>
    <hyperlink ref="AT675" r:id="rId4731" xr:uid="{00000000-0004-0000-0A00-00007A120000}"/>
    <hyperlink ref="AU675" r:id="rId4732" xr:uid="{00000000-0004-0000-0A00-00007B120000}"/>
    <hyperlink ref="AV675" r:id="rId4733" xr:uid="{00000000-0004-0000-0A00-00007C120000}"/>
    <hyperlink ref="AX675" r:id="rId4734" display="https://etherscan.io/tx/0xce1e99a38a98dcffd67b5a96e544d43ff7cc48d8ead32abbaf66855ddbda0822" xr:uid="{00000000-0004-0000-0A00-00007D120000}"/>
    <hyperlink ref="B676" r:id="rId4735" display="https://etherscan.io/txs?block=22010716" xr:uid="{00000000-0004-0000-0A00-00007E120000}"/>
    <hyperlink ref="D676" r:id="rId4736" xr:uid="{00000000-0004-0000-0A00-00007F120000}"/>
    <hyperlink ref="AS676" r:id="rId4737" display="https://dashboard.tenderly.co/tx/mainnet/0x8ca84a82d70041a6e5cb6df216bc16a8e197592331df6ff474d38214907fb3ee" xr:uid="{00000000-0004-0000-0A00-000080120000}"/>
    <hyperlink ref="AT676" r:id="rId4738" xr:uid="{00000000-0004-0000-0A00-000081120000}"/>
    <hyperlink ref="AU676" r:id="rId4739" xr:uid="{00000000-0004-0000-0A00-000082120000}"/>
    <hyperlink ref="AV676" r:id="rId4740" xr:uid="{00000000-0004-0000-0A00-000083120000}"/>
    <hyperlink ref="AX676" r:id="rId4741" display="https://etherscan.io/tx/0x8ca84a82d70041a6e5cb6df216bc16a8e197592331df6ff474d38214907fb3ee" xr:uid="{00000000-0004-0000-0A00-000084120000}"/>
    <hyperlink ref="B677" r:id="rId4742" display="https://etherscan.io/txs?block=22009640" xr:uid="{00000000-0004-0000-0A00-000085120000}"/>
    <hyperlink ref="D677" r:id="rId4743" xr:uid="{00000000-0004-0000-0A00-000086120000}"/>
    <hyperlink ref="AS677" r:id="rId4744" display="https://dashboard.tenderly.co/tx/mainnet/0x1efc43657b2b69d3ac8728a7d900137c4a90ff87e755ffdd06bdcb0d501912bb" xr:uid="{00000000-0004-0000-0A00-000087120000}"/>
    <hyperlink ref="AT677" r:id="rId4745" xr:uid="{00000000-0004-0000-0A00-000088120000}"/>
    <hyperlink ref="AU677" r:id="rId4746" xr:uid="{00000000-0004-0000-0A00-000089120000}"/>
    <hyperlink ref="AV677" r:id="rId4747" xr:uid="{00000000-0004-0000-0A00-00008A120000}"/>
    <hyperlink ref="AX677" r:id="rId4748" display="https://etherscan.io/tx/0x1efc43657b2b69d3ac8728a7d900137c4a90ff87e755ffdd06bdcb0d501912bb" xr:uid="{00000000-0004-0000-0A00-00008B120000}"/>
    <hyperlink ref="B678" r:id="rId4749" display="https://etherscan.io/txs?block=22012192" xr:uid="{00000000-0004-0000-0A00-00008C120000}"/>
    <hyperlink ref="D678" r:id="rId4750" xr:uid="{00000000-0004-0000-0A00-00008D120000}"/>
    <hyperlink ref="AS678" r:id="rId4751" display="https://dashboard.tenderly.co/tx/mainnet/0xc1a6e9a0d6836ec1feb722e2f1a99cd23942516a6ad73c3a17300e86970c3e0d" xr:uid="{00000000-0004-0000-0A00-00008E120000}"/>
    <hyperlink ref="AT678" r:id="rId4752" xr:uid="{00000000-0004-0000-0A00-00008F120000}"/>
    <hyperlink ref="AU678" r:id="rId4753" xr:uid="{00000000-0004-0000-0A00-000090120000}"/>
    <hyperlink ref="AV678" r:id="rId4754" xr:uid="{00000000-0004-0000-0A00-000091120000}"/>
    <hyperlink ref="AX678" r:id="rId4755" display="https://etherscan.io/tx/0xc1a6e9a0d6836ec1feb722e2f1a99cd23942516a6ad73c3a17300e86970c3e0d" xr:uid="{00000000-0004-0000-0A00-000092120000}"/>
    <hyperlink ref="B679" r:id="rId4756" display="https://etherscan.io/txs?block=22012377" xr:uid="{00000000-0004-0000-0A00-000093120000}"/>
    <hyperlink ref="D679" r:id="rId4757" xr:uid="{00000000-0004-0000-0A00-000094120000}"/>
    <hyperlink ref="AS679" r:id="rId4758" display="https://dashboard.tenderly.co/tx/mainnet/0xe35176c92224484d638efab73ed5dfbd49f9a726cd696defccab7677d44145f5" xr:uid="{00000000-0004-0000-0A00-000095120000}"/>
    <hyperlink ref="AT679" r:id="rId4759" xr:uid="{00000000-0004-0000-0A00-000096120000}"/>
    <hyperlink ref="AU679" r:id="rId4760" xr:uid="{00000000-0004-0000-0A00-000097120000}"/>
    <hyperlink ref="AV679" r:id="rId4761" xr:uid="{00000000-0004-0000-0A00-000098120000}"/>
    <hyperlink ref="AX679" r:id="rId4762" display="https://etherscan.io/tx/0x9a558fe89b2f1df133658759017e6633b5c9dbd03fd0c71293014cd35610c20e" xr:uid="{00000000-0004-0000-0A00-000099120000}"/>
    <hyperlink ref="AY679" r:id="rId4763" xr:uid="{00000000-0004-0000-0A00-00009A120000}"/>
    <hyperlink ref="B680" r:id="rId4764" display="https://etherscan.io/txs?block=22013007" xr:uid="{00000000-0004-0000-0A00-00009B120000}"/>
    <hyperlink ref="D680" r:id="rId4765" xr:uid="{00000000-0004-0000-0A00-00009C120000}"/>
    <hyperlink ref="AS680" r:id="rId4766" display="https://dashboard.tenderly.co/tx/mainnet/0x501ab8a003c023fb921c95ea9c7662b5e9d9c3c8f530d62858104a0361bbbf99" xr:uid="{00000000-0004-0000-0A00-00009D120000}"/>
    <hyperlink ref="AT680" r:id="rId4767" xr:uid="{00000000-0004-0000-0A00-00009E120000}"/>
    <hyperlink ref="AU680" r:id="rId4768" xr:uid="{00000000-0004-0000-0A00-00009F120000}"/>
    <hyperlink ref="AV680" r:id="rId4769" xr:uid="{00000000-0004-0000-0A00-0000A0120000}"/>
    <hyperlink ref="AX680" r:id="rId4770" display="https://etherscan.io/tx/0x43ed87491257bb6be77622eba32b99328d6fbc9d48c396697b13898d17d4051f" xr:uid="{00000000-0004-0000-0A00-0000A1120000}"/>
    <hyperlink ref="AY680" r:id="rId4771" xr:uid="{00000000-0004-0000-0A00-0000A2120000}"/>
    <hyperlink ref="B681" r:id="rId4772" display="https://etherscan.io/txs?block=22012435" xr:uid="{00000000-0004-0000-0A00-0000A3120000}"/>
    <hyperlink ref="D681" r:id="rId4773" xr:uid="{00000000-0004-0000-0A00-0000A4120000}"/>
    <hyperlink ref="AS681" r:id="rId4774" display="https://dashboard.tenderly.co/tx/mainnet/0xa97f2bc8c0b6408be1e7f7af45989a03c9505d78a89196574f1edf93bb799fef" xr:uid="{00000000-0004-0000-0A00-0000A5120000}"/>
    <hyperlink ref="AT681" r:id="rId4775" xr:uid="{00000000-0004-0000-0A00-0000A6120000}"/>
    <hyperlink ref="AU681" r:id="rId4776" xr:uid="{00000000-0004-0000-0A00-0000A7120000}"/>
    <hyperlink ref="AV681" r:id="rId4777" xr:uid="{00000000-0004-0000-0A00-0000A8120000}"/>
    <hyperlink ref="AX681" r:id="rId4778" display="https://etherscan.io/tx/0xa97f2bc8c0b6408be1e7f7af45989a03c9505d78a89196574f1edf93bb799fef" xr:uid="{00000000-0004-0000-0A00-0000A9120000}"/>
    <hyperlink ref="B682" r:id="rId4779" display="https://etherscan.io/txs?block=22010600" xr:uid="{00000000-0004-0000-0A00-0000AA120000}"/>
    <hyperlink ref="D682" r:id="rId4780" xr:uid="{00000000-0004-0000-0A00-0000AB120000}"/>
    <hyperlink ref="AS682" r:id="rId4781" display="https://dashboard.tenderly.co/tx/mainnet/0xa2f24419a551c5cf8098b14eefdff2fba48480b1dfcd98d03bd0c469eee32382" xr:uid="{00000000-0004-0000-0A00-0000AC120000}"/>
    <hyperlink ref="AT682" r:id="rId4782" xr:uid="{00000000-0004-0000-0A00-0000AD120000}"/>
    <hyperlink ref="AU682" r:id="rId4783" xr:uid="{00000000-0004-0000-0A00-0000AE120000}"/>
    <hyperlink ref="AV682" r:id="rId4784" xr:uid="{00000000-0004-0000-0A00-0000AF120000}"/>
    <hyperlink ref="AX682" r:id="rId4785" display="https://etherscan.io/tx/0xa2f24419a551c5cf8098b14eefdff2fba48480b1dfcd98d03bd0c469eee32382" xr:uid="{00000000-0004-0000-0A00-0000B0120000}"/>
    <hyperlink ref="B683" r:id="rId4786" display="https://etherscan.io/txs?block=22012201" xr:uid="{00000000-0004-0000-0A00-0000B1120000}"/>
    <hyperlink ref="D683" r:id="rId4787" xr:uid="{00000000-0004-0000-0A00-0000B2120000}"/>
    <hyperlink ref="AS683" r:id="rId4788" display="https://dashboard.tenderly.co/tx/mainnet/0x93e3ec57ce96e3e8c6514fb90e4ae922430b523155fb8c189cf8c72d9f530168" xr:uid="{00000000-0004-0000-0A00-0000B3120000}"/>
    <hyperlink ref="AT683" r:id="rId4789" xr:uid="{00000000-0004-0000-0A00-0000B4120000}"/>
    <hyperlink ref="AU683" r:id="rId4790" xr:uid="{00000000-0004-0000-0A00-0000B5120000}"/>
    <hyperlink ref="AV683" r:id="rId4791" xr:uid="{00000000-0004-0000-0A00-0000B6120000}"/>
    <hyperlink ref="AX683" r:id="rId4792" display="https://etherscan.io/tx/0x93e3ec57ce96e3e8c6514fb90e4ae922430b523155fb8c189cf8c72d9f530168" xr:uid="{00000000-0004-0000-0A00-0000B7120000}"/>
    <hyperlink ref="B684" r:id="rId4793" display="https://etherscan.io/txs?block=22010945" xr:uid="{00000000-0004-0000-0A00-0000B8120000}"/>
    <hyperlink ref="D684" r:id="rId4794" xr:uid="{00000000-0004-0000-0A00-0000B9120000}"/>
    <hyperlink ref="AS684" r:id="rId4795" display="https://dashboard.tenderly.co/tx/mainnet/0x92e0b0aafc2b0b1e2cd10a6ba843d82cc199e755fec1fefa434f180bb3bfd6b1" xr:uid="{00000000-0004-0000-0A00-0000BA120000}"/>
    <hyperlink ref="AT684" r:id="rId4796" xr:uid="{00000000-0004-0000-0A00-0000BB120000}"/>
    <hyperlink ref="AU684" r:id="rId4797" xr:uid="{00000000-0004-0000-0A00-0000BC120000}"/>
    <hyperlink ref="AV684" r:id="rId4798" xr:uid="{00000000-0004-0000-0A00-0000BD120000}"/>
    <hyperlink ref="AX684" r:id="rId4799" display="https://etherscan.io/tx/0x92e0b0aafc2b0b1e2cd10a6ba843d82cc199e755fec1fefa434f180bb3bfd6b1" xr:uid="{00000000-0004-0000-0A00-0000BE120000}"/>
    <hyperlink ref="B685" r:id="rId4800" display="https://etherscan.io/txs?block=22008964" xr:uid="{00000000-0004-0000-0A00-0000BF120000}"/>
    <hyperlink ref="D685" r:id="rId4801" xr:uid="{00000000-0004-0000-0A00-0000C0120000}"/>
    <hyperlink ref="AS685" r:id="rId4802" display="https://dashboard.tenderly.co/tx/mainnet/0x451e533ad1616015cd0dccf2461091e6ce3460c9e0b06c666f2aff46beb403e9" xr:uid="{00000000-0004-0000-0A00-0000C1120000}"/>
    <hyperlink ref="AT685" r:id="rId4803" xr:uid="{00000000-0004-0000-0A00-0000C2120000}"/>
    <hyperlink ref="AU685" r:id="rId4804" xr:uid="{00000000-0004-0000-0A00-0000C3120000}"/>
    <hyperlink ref="AV685" r:id="rId4805" xr:uid="{00000000-0004-0000-0A00-0000C4120000}"/>
    <hyperlink ref="B686" r:id="rId4806" display="https://etherscan.io/txs?block=22009661" xr:uid="{00000000-0004-0000-0A00-0000C5120000}"/>
    <hyperlink ref="D686" r:id="rId4807" xr:uid="{00000000-0004-0000-0A00-0000C6120000}"/>
    <hyperlink ref="AS686" r:id="rId4808" display="https://dashboard.tenderly.co/tx/mainnet/0x9757b77a11cd09c7eceff10a35c232a36e882fea3ba1b857ca0c4c37d03472a3" xr:uid="{00000000-0004-0000-0A00-0000C7120000}"/>
    <hyperlink ref="AT686" r:id="rId4809" xr:uid="{00000000-0004-0000-0A00-0000C8120000}"/>
    <hyperlink ref="AU686" r:id="rId4810" xr:uid="{00000000-0004-0000-0A00-0000C9120000}"/>
    <hyperlink ref="AV686" r:id="rId4811" xr:uid="{00000000-0004-0000-0A00-0000CA120000}"/>
    <hyperlink ref="AX686" r:id="rId4812" display="https://etherscan.io/tx/0xe083fd3d0d6d7b5240839e76f9f07563f30cde9dd85ddc9e31ebd19e72d3177c" xr:uid="{00000000-0004-0000-0A00-0000CB120000}"/>
    <hyperlink ref="AY686" r:id="rId4813" xr:uid="{00000000-0004-0000-0A00-0000CC120000}"/>
    <hyperlink ref="B687" r:id="rId4814" display="https://etherscan.io/txs?block=22011686" xr:uid="{00000000-0004-0000-0A00-0000CD120000}"/>
    <hyperlink ref="D687" r:id="rId4815" xr:uid="{00000000-0004-0000-0A00-0000CE120000}"/>
    <hyperlink ref="AS687" r:id="rId4816" display="https://dashboard.tenderly.co/tx/mainnet/0xaeaa3df299192c4fc557c4780937055c279a21888fbd0e0a078df3f35e0309fd" xr:uid="{00000000-0004-0000-0A00-0000CF120000}"/>
    <hyperlink ref="AT687" r:id="rId4817" xr:uid="{00000000-0004-0000-0A00-0000D0120000}"/>
    <hyperlink ref="AU687" r:id="rId4818" xr:uid="{00000000-0004-0000-0A00-0000D1120000}"/>
    <hyperlink ref="AV687" r:id="rId4819" xr:uid="{00000000-0004-0000-0A00-0000D2120000}"/>
    <hyperlink ref="AX687" r:id="rId4820" display="https://etherscan.io/tx/0xaeaa3df299192c4fc557c4780937055c279a21888fbd0e0a078df3f35e0309fd" xr:uid="{00000000-0004-0000-0A00-0000D3120000}"/>
    <hyperlink ref="B688" r:id="rId4821" display="https://etherscan.io/txs?block=22012538" xr:uid="{00000000-0004-0000-0A00-0000D4120000}"/>
    <hyperlink ref="D688" r:id="rId4822" xr:uid="{00000000-0004-0000-0A00-0000D5120000}"/>
    <hyperlink ref="AS688" r:id="rId4823" display="https://dashboard.tenderly.co/tx/mainnet/0xe15fbee6112f4d2460ca6e9a86020ad4aca5eee4aabb63e977bb75183319373f" xr:uid="{00000000-0004-0000-0A00-0000D6120000}"/>
    <hyperlink ref="AT688" r:id="rId4824" xr:uid="{00000000-0004-0000-0A00-0000D7120000}"/>
    <hyperlink ref="AU688" r:id="rId4825" xr:uid="{00000000-0004-0000-0A00-0000D8120000}"/>
    <hyperlink ref="AV688" r:id="rId4826" xr:uid="{00000000-0004-0000-0A00-0000D9120000}"/>
    <hyperlink ref="AX688" r:id="rId4827" display="https://etherscan.io/tx/0xe15fbee6112f4d2460ca6e9a86020ad4aca5eee4aabb63e977bb75183319373f" xr:uid="{00000000-0004-0000-0A00-0000DA120000}"/>
    <hyperlink ref="B689" r:id="rId4828" display="https://etherscan.io/txs?block=22013422" xr:uid="{00000000-0004-0000-0A00-0000DB120000}"/>
    <hyperlink ref="D689" r:id="rId4829" xr:uid="{00000000-0004-0000-0A00-0000DC120000}"/>
    <hyperlink ref="AS689" r:id="rId4830" display="https://dashboard.tenderly.co/tx/mainnet/0xfb00cdbf438cfe585ae41a7f9f03016361d9df9d3e7c70015993a22aec84009a" xr:uid="{00000000-0004-0000-0A00-0000DD120000}"/>
    <hyperlink ref="AT689" r:id="rId4831" xr:uid="{00000000-0004-0000-0A00-0000DE120000}"/>
    <hyperlink ref="AU689" r:id="rId4832" xr:uid="{00000000-0004-0000-0A00-0000DF120000}"/>
    <hyperlink ref="AV689" r:id="rId4833" xr:uid="{00000000-0004-0000-0A00-0000E0120000}"/>
    <hyperlink ref="AX689" r:id="rId4834" display="https://etherscan.io/tx/0xfb00cdbf438cfe585ae41a7f9f03016361d9df9d3e7c70015993a22aec84009a" xr:uid="{00000000-0004-0000-0A00-0000E1120000}"/>
    <hyperlink ref="B690" r:id="rId4835" display="https://etherscan.io/txs?block=22012027" xr:uid="{00000000-0004-0000-0A00-0000E2120000}"/>
    <hyperlink ref="D690" r:id="rId4836" xr:uid="{00000000-0004-0000-0A00-0000E3120000}"/>
    <hyperlink ref="AS690" r:id="rId4837" display="https://dashboard.tenderly.co/tx/mainnet/0xf597d81508764096ad044862cf72ac8c2e6d43d7c5f825c979802e1797bb2bff" xr:uid="{00000000-0004-0000-0A00-0000E4120000}"/>
    <hyperlink ref="AT690" r:id="rId4838" xr:uid="{00000000-0004-0000-0A00-0000E5120000}"/>
    <hyperlink ref="AU690" r:id="rId4839" xr:uid="{00000000-0004-0000-0A00-0000E6120000}"/>
    <hyperlink ref="AV690" r:id="rId4840" xr:uid="{00000000-0004-0000-0A00-0000E7120000}"/>
    <hyperlink ref="B691" r:id="rId4841" display="https://etherscan.io/txs?block=22014882" xr:uid="{00000000-0004-0000-0A00-0000E8120000}"/>
    <hyperlink ref="D691" r:id="rId4842" xr:uid="{00000000-0004-0000-0A00-0000E9120000}"/>
    <hyperlink ref="AS691" r:id="rId4843" display="https://dashboard.tenderly.co/tx/mainnet/0x8aebf5e06a6247f5cc818b38d9e54b68e5c2b321c07f2797977e6707a0135a39" xr:uid="{00000000-0004-0000-0A00-0000EA120000}"/>
    <hyperlink ref="AT691" r:id="rId4844" xr:uid="{00000000-0004-0000-0A00-0000EB120000}"/>
    <hyperlink ref="AU691" r:id="rId4845" xr:uid="{00000000-0004-0000-0A00-0000EC120000}"/>
    <hyperlink ref="AV691" r:id="rId4846" xr:uid="{00000000-0004-0000-0A00-0000ED120000}"/>
    <hyperlink ref="AX691" r:id="rId4847" display="https://etherscan.io/tx/0x8aebf5e06a6247f5cc818b38d9e54b68e5c2b321c07f2797977e6707a0135a39" xr:uid="{00000000-0004-0000-0A00-0000EE120000}"/>
    <hyperlink ref="B692" r:id="rId4848" display="https://etherscan.io/txs?block=22012930" xr:uid="{00000000-0004-0000-0A00-0000EF120000}"/>
    <hyperlink ref="D692" r:id="rId4849" xr:uid="{00000000-0004-0000-0A00-0000F0120000}"/>
    <hyperlink ref="AS692" r:id="rId4850" display="https://dashboard.tenderly.co/tx/mainnet/0x0c7ef27ddec8c69c161a77dedba335d75f3f222e6f5d05944dade2d335b9d412" xr:uid="{00000000-0004-0000-0A00-0000F1120000}"/>
    <hyperlink ref="AT692" r:id="rId4851" xr:uid="{00000000-0004-0000-0A00-0000F2120000}"/>
    <hyperlink ref="AU692" r:id="rId4852" xr:uid="{00000000-0004-0000-0A00-0000F3120000}"/>
    <hyperlink ref="AV692" r:id="rId4853" xr:uid="{00000000-0004-0000-0A00-0000F4120000}"/>
    <hyperlink ref="AX692" r:id="rId4854" display="https://etherscan.io/tx/0x0c7ef27ddec8c69c161a77dedba335d75f3f222e6f5d05944dade2d335b9d412" xr:uid="{00000000-0004-0000-0A00-0000F5120000}"/>
    <hyperlink ref="B693" r:id="rId4855" display="https://etherscan.io/txs?block=22010594" xr:uid="{00000000-0004-0000-0A00-0000F6120000}"/>
    <hyperlink ref="D693" r:id="rId4856" xr:uid="{00000000-0004-0000-0A00-0000F7120000}"/>
    <hyperlink ref="AS693" r:id="rId4857" display="https://dashboard.tenderly.co/tx/mainnet/0xb5db85be68554d04e3c6359df2fb89dbb731e1c94462bb13f7164cef3525ae21" xr:uid="{00000000-0004-0000-0A00-0000F8120000}"/>
    <hyperlink ref="AT693" r:id="rId4858" xr:uid="{00000000-0004-0000-0A00-0000F9120000}"/>
    <hyperlink ref="AU693" r:id="rId4859" xr:uid="{00000000-0004-0000-0A00-0000FA120000}"/>
    <hyperlink ref="AV693" r:id="rId4860" xr:uid="{00000000-0004-0000-0A00-0000FB120000}"/>
    <hyperlink ref="B694" r:id="rId4861" display="https://etherscan.io/txs?block=22010522" xr:uid="{00000000-0004-0000-0A00-0000FC120000}"/>
    <hyperlink ref="D694" r:id="rId4862" xr:uid="{00000000-0004-0000-0A00-0000FD120000}"/>
    <hyperlink ref="AS694" r:id="rId4863" display="https://dashboard.tenderly.co/tx/mainnet/0xc0773e8497f113d43a3551c243d9003fd880729df8c7ae138952ed78f5de3fe8" xr:uid="{00000000-0004-0000-0A00-0000FE120000}"/>
    <hyperlink ref="AT694" r:id="rId4864" xr:uid="{00000000-0004-0000-0A00-0000FF120000}"/>
    <hyperlink ref="AU694" r:id="rId4865" xr:uid="{00000000-0004-0000-0A00-000000130000}"/>
    <hyperlink ref="AV694" r:id="rId4866" xr:uid="{00000000-0004-0000-0A00-000001130000}"/>
    <hyperlink ref="AX694" r:id="rId4867" display="https://etherscan.io/tx/0x0fffaccfb18cecfaddac4d55fa5dc9a2d571ecfd0a7caa8456f19702a3a81dbd" xr:uid="{00000000-0004-0000-0A00-000002130000}"/>
    <hyperlink ref="AY694" r:id="rId4868" xr:uid="{00000000-0004-0000-0A00-000003130000}"/>
    <hyperlink ref="AZ694" r:id="rId4869" xr:uid="{00000000-0004-0000-0A00-000004130000}"/>
    <hyperlink ref="BA694" r:id="rId4870" xr:uid="{00000000-0004-0000-0A00-000005130000}"/>
    <hyperlink ref="BB694" r:id="rId4871" xr:uid="{00000000-0004-0000-0A00-000006130000}"/>
    <hyperlink ref="BC694" r:id="rId4872" xr:uid="{00000000-0004-0000-0A00-000007130000}"/>
    <hyperlink ref="BD694" r:id="rId4873" xr:uid="{00000000-0004-0000-0A00-000008130000}"/>
    <hyperlink ref="BE694" r:id="rId4874" xr:uid="{00000000-0004-0000-0A00-000009130000}"/>
    <hyperlink ref="BF694" r:id="rId4875" xr:uid="{00000000-0004-0000-0A00-00000A130000}"/>
    <hyperlink ref="B695" r:id="rId4876" display="https://etherscan.io/txs?block=22012056" xr:uid="{00000000-0004-0000-0A00-00000B130000}"/>
    <hyperlink ref="D695" r:id="rId4877" xr:uid="{00000000-0004-0000-0A00-00000C130000}"/>
    <hyperlink ref="AS695" r:id="rId4878" display="https://dashboard.tenderly.co/tx/mainnet/0x4a21d479b67193f6bcd61f5024f06813239b7064d93653ca106ba3f5aacd5acf" xr:uid="{00000000-0004-0000-0A00-00000D130000}"/>
    <hyperlink ref="AT695" r:id="rId4879" xr:uid="{00000000-0004-0000-0A00-00000E130000}"/>
    <hyperlink ref="AU695" r:id="rId4880" xr:uid="{00000000-0004-0000-0A00-00000F130000}"/>
    <hyperlink ref="AV695" r:id="rId4881" xr:uid="{00000000-0004-0000-0A00-000010130000}"/>
    <hyperlink ref="AX695" r:id="rId4882" display="https://etherscan.io/tx/0x4a21d479b67193f6bcd61f5024f06813239b7064d93653ca106ba3f5aacd5acf" xr:uid="{00000000-0004-0000-0A00-000011130000}"/>
    <hyperlink ref="B696" r:id="rId4883" display="https://etherscan.io/txs?block=22009598" xr:uid="{00000000-0004-0000-0A00-000012130000}"/>
    <hyperlink ref="D696" r:id="rId4884" xr:uid="{00000000-0004-0000-0A00-000013130000}"/>
    <hyperlink ref="AS696" r:id="rId4885" display="https://dashboard.tenderly.co/tx/mainnet/0xe6c7eaeeffdd7a721fd0c412c66c8cbb2ec38059758c608dd8034d130e885e73" xr:uid="{00000000-0004-0000-0A00-000014130000}"/>
    <hyperlink ref="AT696" r:id="rId4886" xr:uid="{00000000-0004-0000-0A00-000015130000}"/>
    <hyperlink ref="AU696" r:id="rId4887" xr:uid="{00000000-0004-0000-0A00-000016130000}"/>
    <hyperlink ref="AV696" r:id="rId4888" xr:uid="{00000000-0004-0000-0A00-000017130000}"/>
    <hyperlink ref="AX696" r:id="rId4889" display="https://etherscan.io/tx/0xe93ff75819ae9107a27957be5effb5fd77540c964e05942261744966771884bc" xr:uid="{00000000-0004-0000-0A00-000018130000}"/>
    <hyperlink ref="AY696" r:id="rId4890" xr:uid="{00000000-0004-0000-0A00-000019130000}"/>
    <hyperlink ref="B697" r:id="rId4891" display="https://etherscan.io/txs?block=22012361" xr:uid="{00000000-0004-0000-0A00-00001A130000}"/>
    <hyperlink ref="D697" r:id="rId4892" xr:uid="{00000000-0004-0000-0A00-00001B130000}"/>
    <hyperlink ref="AS697" r:id="rId4893" display="https://dashboard.tenderly.co/tx/mainnet/0x1e8e0dc1f3314a8cf3c59b1637a9e0320ce5b72d74e0f513031c7ebd559d016e" xr:uid="{00000000-0004-0000-0A00-00001C130000}"/>
    <hyperlink ref="AT697" r:id="rId4894" xr:uid="{00000000-0004-0000-0A00-00001D130000}"/>
    <hyperlink ref="AU697" r:id="rId4895" xr:uid="{00000000-0004-0000-0A00-00001E130000}"/>
    <hyperlink ref="AV697" r:id="rId4896" xr:uid="{00000000-0004-0000-0A00-00001F130000}"/>
    <hyperlink ref="B698" r:id="rId4897" display="https://etherscan.io/txs?block=22015518" xr:uid="{00000000-0004-0000-0A00-000020130000}"/>
    <hyperlink ref="D698" r:id="rId4898" xr:uid="{00000000-0004-0000-0A00-000021130000}"/>
    <hyperlink ref="AS698" r:id="rId4899" display="https://dashboard.tenderly.co/tx/mainnet/0x098c136959cac09a1c2b2e80ccfc199c8676ffcca5fd58deb931557acb31c40e" xr:uid="{00000000-0004-0000-0A00-000022130000}"/>
    <hyperlink ref="AT698" r:id="rId4900" xr:uid="{00000000-0004-0000-0A00-000023130000}"/>
    <hyperlink ref="AU698" r:id="rId4901" xr:uid="{00000000-0004-0000-0A00-000024130000}"/>
    <hyperlink ref="AV698" r:id="rId4902" xr:uid="{00000000-0004-0000-0A00-000025130000}"/>
    <hyperlink ref="AX698" r:id="rId4903" display="https://etherscan.io/tx/0x098c136959cac09a1c2b2e80ccfc199c8676ffcca5fd58deb931557acb31c40e" xr:uid="{00000000-0004-0000-0A00-000026130000}"/>
    <hyperlink ref="B699" r:id="rId4904" display="https://etherscan.io/txs?block=22009745" xr:uid="{00000000-0004-0000-0A00-000027130000}"/>
    <hyperlink ref="D699" r:id="rId4905" xr:uid="{00000000-0004-0000-0A00-000028130000}"/>
    <hyperlink ref="AS699" r:id="rId4906" display="https://dashboard.tenderly.co/tx/mainnet/0xe0fc67a3f981a124534e7ac184ccd82c7dc4aca9b2c27f9686eb31aef8e991c1" xr:uid="{00000000-0004-0000-0A00-000029130000}"/>
    <hyperlink ref="AT699" r:id="rId4907" xr:uid="{00000000-0004-0000-0A00-00002A130000}"/>
    <hyperlink ref="AU699" r:id="rId4908" xr:uid="{00000000-0004-0000-0A00-00002B130000}"/>
    <hyperlink ref="AV699" r:id="rId4909" xr:uid="{00000000-0004-0000-0A00-00002C130000}"/>
    <hyperlink ref="AX699" r:id="rId4910" display="https://etherscan.io/tx/0x838f8d2f41fb643da993f5e3a118dbc020304c505bf6bbc105ab7d0dac87ff9a" xr:uid="{00000000-0004-0000-0A00-00002D130000}"/>
    <hyperlink ref="AY699" r:id="rId4911" xr:uid="{00000000-0004-0000-0A00-00002E130000}"/>
    <hyperlink ref="B700" r:id="rId4912" display="https://etherscan.io/txs?block=22010427" xr:uid="{00000000-0004-0000-0A00-00002F130000}"/>
    <hyperlink ref="D700" r:id="rId4913" xr:uid="{00000000-0004-0000-0A00-000030130000}"/>
    <hyperlink ref="AS700" r:id="rId4914" display="https://dashboard.tenderly.co/tx/mainnet/0x48dd488e4b669d11f2ce60c580fb80eaa270fc7522bc9b7442a3674e42d6b0d7" xr:uid="{00000000-0004-0000-0A00-000031130000}"/>
    <hyperlink ref="AT700" r:id="rId4915" xr:uid="{00000000-0004-0000-0A00-000032130000}"/>
    <hyperlink ref="AU700" r:id="rId4916" xr:uid="{00000000-0004-0000-0A00-000033130000}"/>
    <hyperlink ref="AV700" r:id="rId4917" xr:uid="{00000000-0004-0000-0A00-000034130000}"/>
    <hyperlink ref="B701" r:id="rId4918" display="https://etherscan.io/txs?block=22010711" xr:uid="{00000000-0004-0000-0A00-000035130000}"/>
    <hyperlink ref="D701" r:id="rId4919" xr:uid="{00000000-0004-0000-0A00-000036130000}"/>
    <hyperlink ref="AS701" r:id="rId4920" display="https://dashboard.tenderly.co/tx/mainnet/0xfbfe7b6973892d9972b56a00ff7d6f05a9f6b957c104806f586f10407c35cd73" xr:uid="{00000000-0004-0000-0A00-000037130000}"/>
    <hyperlink ref="AT701" r:id="rId4921" xr:uid="{00000000-0004-0000-0A00-000038130000}"/>
    <hyperlink ref="AU701" r:id="rId4922" xr:uid="{00000000-0004-0000-0A00-000039130000}"/>
    <hyperlink ref="AV701" r:id="rId4923" xr:uid="{00000000-0004-0000-0A00-00003A130000}"/>
    <hyperlink ref="AX701" r:id="rId4924" display="https://etherscan.io/tx/0xfbfe7b6973892d9972b56a00ff7d6f05a9f6b957c104806f586f10407c35cd73" xr:uid="{00000000-0004-0000-0A00-00003B130000}"/>
    <hyperlink ref="B702" r:id="rId4925" display="https://etherscan.io/txs?block=22013118" xr:uid="{00000000-0004-0000-0A00-00003C130000}"/>
    <hyperlink ref="D702" r:id="rId4926" xr:uid="{00000000-0004-0000-0A00-00003D130000}"/>
    <hyperlink ref="AS702" r:id="rId4927" display="https://dashboard.tenderly.co/tx/mainnet/0x47a271702d4160a13ac17c07d66b9d897785d6174b09d622ce37045fefd99ed5" xr:uid="{00000000-0004-0000-0A00-00003E130000}"/>
    <hyperlink ref="AT702" r:id="rId4928" xr:uid="{00000000-0004-0000-0A00-00003F130000}"/>
    <hyperlink ref="AU702" r:id="rId4929" xr:uid="{00000000-0004-0000-0A00-000040130000}"/>
    <hyperlink ref="AV702" r:id="rId4930" xr:uid="{00000000-0004-0000-0A00-000041130000}"/>
    <hyperlink ref="B703" r:id="rId4931" display="https://etherscan.io/txs?block=22010870" xr:uid="{00000000-0004-0000-0A00-000042130000}"/>
    <hyperlink ref="D703" r:id="rId4932" xr:uid="{00000000-0004-0000-0A00-000043130000}"/>
    <hyperlink ref="AS703" r:id="rId4933" display="https://dashboard.tenderly.co/tx/mainnet/0x86610492adc8e800b6ccf596cc7beab2b0f1374abca477bc59b94301b89c9a09" xr:uid="{00000000-0004-0000-0A00-000044130000}"/>
    <hyperlink ref="AT703" r:id="rId4934" xr:uid="{00000000-0004-0000-0A00-000045130000}"/>
    <hyperlink ref="AU703" r:id="rId4935" xr:uid="{00000000-0004-0000-0A00-000046130000}"/>
    <hyperlink ref="AV703" r:id="rId4936" xr:uid="{00000000-0004-0000-0A00-000047130000}"/>
    <hyperlink ref="AX703" r:id="rId4937" display="https://etherscan.io/tx/0x86610492adc8e800b6ccf596cc7beab2b0f1374abca477bc59b94301b89c9a09" xr:uid="{00000000-0004-0000-0A00-000048130000}"/>
    <hyperlink ref="B704" r:id="rId4938" display="https://etherscan.io/txs?block=22010873" xr:uid="{00000000-0004-0000-0A00-000049130000}"/>
    <hyperlink ref="D704" r:id="rId4939" xr:uid="{00000000-0004-0000-0A00-00004A130000}"/>
    <hyperlink ref="AS704" r:id="rId4940" display="https://dashboard.tenderly.co/tx/mainnet/0x5aac227a1ee8d4eb1f0c0e8ac8b559fb31ba61f19f556b62a3cc9501e20bce2c" xr:uid="{00000000-0004-0000-0A00-00004B130000}"/>
    <hyperlink ref="AT704" r:id="rId4941" xr:uid="{00000000-0004-0000-0A00-00004C130000}"/>
    <hyperlink ref="AU704" r:id="rId4942" xr:uid="{00000000-0004-0000-0A00-00004D130000}"/>
    <hyperlink ref="AV704" r:id="rId4943" xr:uid="{00000000-0004-0000-0A00-00004E130000}"/>
    <hyperlink ref="AX704" r:id="rId4944" display="https://etherscan.io/tx/0x5aac227a1ee8d4eb1f0c0e8ac8b559fb31ba61f19f556b62a3cc9501e20bce2c" xr:uid="{00000000-0004-0000-0A00-00004F130000}"/>
    <hyperlink ref="B705" r:id="rId4945" display="https://etherscan.io/txs?block=22010415" xr:uid="{00000000-0004-0000-0A00-000050130000}"/>
    <hyperlink ref="D705" r:id="rId4946" xr:uid="{00000000-0004-0000-0A00-000051130000}"/>
    <hyperlink ref="AS705" r:id="rId4947" display="https://dashboard.tenderly.co/tx/mainnet/0xc35870d2014bd4a9ac1c405f956119451a8b03ddca829b3f660b22727bb23c95" xr:uid="{00000000-0004-0000-0A00-000052130000}"/>
    <hyperlink ref="AT705" r:id="rId4948" xr:uid="{00000000-0004-0000-0A00-000053130000}"/>
    <hyperlink ref="AU705" r:id="rId4949" xr:uid="{00000000-0004-0000-0A00-000054130000}"/>
    <hyperlink ref="AV705" r:id="rId4950" xr:uid="{00000000-0004-0000-0A00-000055130000}"/>
    <hyperlink ref="AX705" r:id="rId4951" display="https://etherscan.io/tx/0xc35870d2014bd4a9ac1c405f956119451a8b03ddca829b3f660b22727bb23c95" xr:uid="{00000000-0004-0000-0A00-000056130000}"/>
    <hyperlink ref="B706" r:id="rId4952" display="https://etherscan.io/txs?block=22011056" xr:uid="{00000000-0004-0000-0A00-000057130000}"/>
    <hyperlink ref="D706" r:id="rId4953" xr:uid="{00000000-0004-0000-0A00-000058130000}"/>
    <hyperlink ref="AS706" r:id="rId4954" display="https://dashboard.tenderly.co/tx/mainnet/0x8a2ca5ec6b660af743d3595960e0d99c076c9ef52ad66c59c149f39874aea92b" xr:uid="{00000000-0004-0000-0A00-000059130000}"/>
    <hyperlink ref="AT706" r:id="rId4955" xr:uid="{00000000-0004-0000-0A00-00005A130000}"/>
    <hyperlink ref="AU706" r:id="rId4956" xr:uid="{00000000-0004-0000-0A00-00005B130000}"/>
    <hyperlink ref="AV706" r:id="rId4957" xr:uid="{00000000-0004-0000-0A00-00005C130000}"/>
    <hyperlink ref="AX706" r:id="rId4958" display="https://etherscan.io/tx/0x8a2ca5ec6b660af743d3595960e0d99c076c9ef52ad66c59c149f39874aea92b" xr:uid="{00000000-0004-0000-0A00-00005D130000}"/>
    <hyperlink ref="B707" r:id="rId4959" display="https://etherscan.io/txs?block=22015817" xr:uid="{00000000-0004-0000-0A00-00005E130000}"/>
    <hyperlink ref="D707" r:id="rId4960" xr:uid="{00000000-0004-0000-0A00-00005F130000}"/>
    <hyperlink ref="AS707" r:id="rId4961" display="https://dashboard.tenderly.co/tx/mainnet/0x1b6174a145091223a0c8866bf9786d7b27a9700d6543983d4fa0b441da5077a5" xr:uid="{00000000-0004-0000-0A00-000060130000}"/>
    <hyperlink ref="AT707" r:id="rId4962" xr:uid="{00000000-0004-0000-0A00-000061130000}"/>
    <hyperlink ref="AU707" r:id="rId4963" xr:uid="{00000000-0004-0000-0A00-000062130000}"/>
    <hyperlink ref="AV707" r:id="rId4964" xr:uid="{00000000-0004-0000-0A00-000063130000}"/>
    <hyperlink ref="AX707" r:id="rId4965" display="https://etherscan.io/tx/0x1b6174a145091223a0c8866bf9786d7b27a9700d6543983d4fa0b441da5077a5" xr:uid="{00000000-0004-0000-0A00-000064130000}"/>
    <hyperlink ref="B708" r:id="rId4966" display="https://etherscan.io/txs?block=22015507" xr:uid="{00000000-0004-0000-0A00-000065130000}"/>
    <hyperlink ref="D708" r:id="rId4967" xr:uid="{00000000-0004-0000-0A00-000066130000}"/>
    <hyperlink ref="AS708" r:id="rId4968" display="https://dashboard.tenderly.co/tx/mainnet/0x721f5c70e4b0a379d561400bdf72cafe20a93b4af43914af015610bc0a4e6dca" xr:uid="{00000000-0004-0000-0A00-000067130000}"/>
    <hyperlink ref="AT708" r:id="rId4969" xr:uid="{00000000-0004-0000-0A00-000068130000}"/>
    <hyperlink ref="AU708" r:id="rId4970" xr:uid="{00000000-0004-0000-0A00-000069130000}"/>
    <hyperlink ref="AV708" r:id="rId4971" xr:uid="{00000000-0004-0000-0A00-00006A130000}"/>
    <hyperlink ref="AX708" r:id="rId4972" display="https://etherscan.io/tx/0x721f5c70e4b0a379d561400bdf72cafe20a93b4af43914af015610bc0a4e6dca" xr:uid="{00000000-0004-0000-0A00-00006B130000}"/>
    <hyperlink ref="B709" r:id="rId4973" display="https://etherscan.io/txs?block=22010741" xr:uid="{00000000-0004-0000-0A00-00006C130000}"/>
    <hyperlink ref="D709" r:id="rId4974" xr:uid="{00000000-0004-0000-0A00-00006D130000}"/>
    <hyperlink ref="AS709" r:id="rId4975" display="https://dashboard.tenderly.co/tx/mainnet/0xd6148ef3397b5b1913230dec081c2ed6c031d327fd0731acf891d82504d2207b" xr:uid="{00000000-0004-0000-0A00-00006E130000}"/>
    <hyperlink ref="AT709" r:id="rId4976" xr:uid="{00000000-0004-0000-0A00-00006F130000}"/>
    <hyperlink ref="AU709" r:id="rId4977" xr:uid="{00000000-0004-0000-0A00-000070130000}"/>
    <hyperlink ref="AV709" r:id="rId4978" xr:uid="{00000000-0004-0000-0A00-000071130000}"/>
    <hyperlink ref="AX709" r:id="rId4979" display="https://etherscan.io/tx/0x67e642b922c233230c35c86bd6519cd2d8f24929438e7b4bf0d4d39e4e3ddbf0" xr:uid="{00000000-0004-0000-0A00-000072130000}"/>
    <hyperlink ref="AY709" r:id="rId4980" xr:uid="{00000000-0004-0000-0A00-000073130000}"/>
    <hyperlink ref="B710" r:id="rId4981" display="https://etherscan.io/txs?block=22012806" xr:uid="{00000000-0004-0000-0A00-000074130000}"/>
    <hyperlink ref="D710" r:id="rId4982" xr:uid="{00000000-0004-0000-0A00-000075130000}"/>
    <hyperlink ref="AS710" r:id="rId4983" display="https://dashboard.tenderly.co/tx/mainnet/0x2d61f22cd548ffa3739bc5c46d9e00d53c155fc1a561d5fd7d719504086bd498" xr:uid="{00000000-0004-0000-0A00-000076130000}"/>
    <hyperlink ref="AT710" r:id="rId4984" xr:uid="{00000000-0004-0000-0A00-000077130000}"/>
    <hyperlink ref="AU710" r:id="rId4985" xr:uid="{00000000-0004-0000-0A00-000078130000}"/>
    <hyperlink ref="AV710" r:id="rId4986" xr:uid="{00000000-0004-0000-0A00-000079130000}"/>
    <hyperlink ref="AX710" r:id="rId4987" display="https://etherscan.io/tx/0x4289e2086817f0abaa5240f66aae0cde7ad0b374f2a92544b8bd2e90e44392c3" xr:uid="{00000000-0004-0000-0A00-00007A130000}"/>
    <hyperlink ref="AY710" r:id="rId4988" xr:uid="{00000000-0004-0000-0A00-00007B130000}"/>
    <hyperlink ref="B711" r:id="rId4989" display="https://etherscan.io/txs?block=22012818" xr:uid="{00000000-0004-0000-0A00-00007C130000}"/>
    <hyperlink ref="D711" r:id="rId4990" xr:uid="{00000000-0004-0000-0A00-00007D130000}"/>
    <hyperlink ref="AS711" r:id="rId4991" display="https://dashboard.tenderly.co/tx/mainnet/0x720db371b1ec264650b9e226e8e8c700faf3559f97e65ee3af0164fc4d0e24c9" xr:uid="{00000000-0004-0000-0A00-00007E130000}"/>
    <hyperlink ref="AT711" r:id="rId4992" xr:uid="{00000000-0004-0000-0A00-00007F130000}"/>
    <hyperlink ref="AU711" r:id="rId4993" xr:uid="{00000000-0004-0000-0A00-000080130000}"/>
    <hyperlink ref="AV711" r:id="rId4994" xr:uid="{00000000-0004-0000-0A00-000081130000}"/>
    <hyperlink ref="AX711" r:id="rId4995" display="https://etherscan.io/tx/0x720db371b1ec264650b9e226e8e8c700faf3559f97e65ee3af0164fc4d0e24c9" xr:uid="{00000000-0004-0000-0A00-000082130000}"/>
    <hyperlink ref="B712" r:id="rId4996" display="https://etherscan.io/txs?block=22014140" xr:uid="{00000000-0004-0000-0A00-000083130000}"/>
    <hyperlink ref="D712" r:id="rId4997" xr:uid="{00000000-0004-0000-0A00-000084130000}"/>
    <hyperlink ref="AS712" r:id="rId4998" display="https://dashboard.tenderly.co/tx/mainnet/0xe2242cee47792994a732465b437c64806e1a82c240336e2e03a90dc29bdc6eb4" xr:uid="{00000000-0004-0000-0A00-000085130000}"/>
    <hyperlink ref="AT712" r:id="rId4999" xr:uid="{00000000-0004-0000-0A00-000086130000}"/>
    <hyperlink ref="AU712" r:id="rId5000" xr:uid="{00000000-0004-0000-0A00-000087130000}"/>
    <hyperlink ref="AV712" r:id="rId5001" xr:uid="{00000000-0004-0000-0A00-000088130000}"/>
    <hyperlink ref="AX712" r:id="rId5002" display="https://etherscan.io/tx/0x845ec9680072ed43b71f1aa4338d9e7b8aebce2db54e6742cdf1c775ba0019ec" xr:uid="{00000000-0004-0000-0A00-000089130000}"/>
    <hyperlink ref="AY712" r:id="rId5003" xr:uid="{00000000-0004-0000-0A00-00008A130000}"/>
    <hyperlink ref="B713" r:id="rId5004" display="https://etherscan.io/txs?block=22012649" xr:uid="{00000000-0004-0000-0A00-00008B130000}"/>
    <hyperlink ref="D713" r:id="rId5005" xr:uid="{00000000-0004-0000-0A00-00008C130000}"/>
    <hyperlink ref="AS713" r:id="rId5006" display="https://dashboard.tenderly.co/tx/mainnet/0x9634b95f92aa55616348158bef89daf00e314a4c1095f5afa2d9d309d14189f7" xr:uid="{00000000-0004-0000-0A00-00008D130000}"/>
    <hyperlink ref="AT713" r:id="rId5007" xr:uid="{00000000-0004-0000-0A00-00008E130000}"/>
    <hyperlink ref="AU713" r:id="rId5008" xr:uid="{00000000-0004-0000-0A00-00008F130000}"/>
    <hyperlink ref="AV713" r:id="rId5009" xr:uid="{00000000-0004-0000-0A00-000090130000}"/>
    <hyperlink ref="AX713" r:id="rId5010" display="https://etherscan.io/tx/0x9634b95f92aa55616348158bef89daf00e314a4c1095f5afa2d9d309d14189f7" xr:uid="{00000000-0004-0000-0A00-000091130000}"/>
    <hyperlink ref="B714" r:id="rId5011" display="https://etherscan.io/txs?block=22012510" xr:uid="{00000000-0004-0000-0A00-000092130000}"/>
    <hyperlink ref="D714" r:id="rId5012" xr:uid="{00000000-0004-0000-0A00-000093130000}"/>
    <hyperlink ref="AS714" r:id="rId5013" display="https://dashboard.tenderly.co/tx/mainnet/0x8c4d32054db0bdeac86525ebf80e8d918a4c7cc179242f72574f61fc75bd5ac7" xr:uid="{00000000-0004-0000-0A00-000094130000}"/>
    <hyperlink ref="AT714" r:id="rId5014" xr:uid="{00000000-0004-0000-0A00-000095130000}"/>
    <hyperlink ref="AU714" r:id="rId5015" xr:uid="{00000000-0004-0000-0A00-000096130000}"/>
    <hyperlink ref="AV714" r:id="rId5016" xr:uid="{00000000-0004-0000-0A00-000097130000}"/>
    <hyperlink ref="AX714" r:id="rId5017" display="https://etherscan.io/tx/0x8c4d32054db0bdeac86525ebf80e8d918a4c7cc179242f72574f61fc75bd5ac7" xr:uid="{00000000-0004-0000-0A00-000098130000}"/>
    <hyperlink ref="B715" r:id="rId5018" display="https://etherscan.io/txs?block=22011034" xr:uid="{00000000-0004-0000-0A00-000099130000}"/>
    <hyperlink ref="D715" r:id="rId5019" xr:uid="{00000000-0004-0000-0A00-00009A130000}"/>
    <hyperlink ref="AS715" r:id="rId5020" display="https://dashboard.tenderly.co/tx/mainnet/0xa7f4b8fc5a3846530fd27d63da2d97923f4a035d535243e9a2ea21340675033b" xr:uid="{00000000-0004-0000-0A00-00009B130000}"/>
    <hyperlink ref="AT715" r:id="rId5021" xr:uid="{00000000-0004-0000-0A00-00009C130000}"/>
    <hyperlink ref="AU715" r:id="rId5022" xr:uid="{00000000-0004-0000-0A00-00009D130000}"/>
    <hyperlink ref="AV715" r:id="rId5023" xr:uid="{00000000-0004-0000-0A00-00009E130000}"/>
    <hyperlink ref="AX715" r:id="rId5024" display="https://etherscan.io/tx/0x9065c69d564012d13f0576a983f2650b69fd647be8628cf07db1419dbab9bd7f" xr:uid="{00000000-0004-0000-0A00-00009F130000}"/>
    <hyperlink ref="AY715" r:id="rId5025" xr:uid="{00000000-0004-0000-0A00-0000A0130000}"/>
    <hyperlink ref="B716" r:id="rId5026" display="https://etherscan.io/txs?block=22011234" xr:uid="{00000000-0004-0000-0A00-0000A1130000}"/>
    <hyperlink ref="D716" r:id="rId5027" xr:uid="{00000000-0004-0000-0A00-0000A2130000}"/>
    <hyperlink ref="AS716" r:id="rId5028" display="https://dashboard.tenderly.co/tx/mainnet/0x901dcf28e86bb32c3c17856cfd6880f82b651cee1ce76567057299175c98239e" xr:uid="{00000000-0004-0000-0A00-0000A3130000}"/>
    <hyperlink ref="AT716" r:id="rId5029" xr:uid="{00000000-0004-0000-0A00-0000A4130000}"/>
    <hyperlink ref="AU716" r:id="rId5030" xr:uid="{00000000-0004-0000-0A00-0000A5130000}"/>
    <hyperlink ref="AV716" r:id="rId5031" xr:uid="{00000000-0004-0000-0A00-0000A6130000}"/>
    <hyperlink ref="AX716" r:id="rId5032" display="https://etherscan.io/tx/0x901dcf28e86bb32c3c17856cfd6880f82b651cee1ce76567057299175c98239e" xr:uid="{00000000-0004-0000-0A00-0000A7130000}"/>
    <hyperlink ref="B717" r:id="rId5033" display="https://etherscan.io/txs?block=22012983" xr:uid="{00000000-0004-0000-0A00-0000A8130000}"/>
    <hyperlink ref="D717" r:id="rId5034" xr:uid="{00000000-0004-0000-0A00-0000A9130000}"/>
    <hyperlink ref="AS717" r:id="rId5035" display="https://dashboard.tenderly.co/tx/mainnet/0xdcdef2de684e546ed40c6a784f8dc2bd4437d7292a5cd51b76bf9531c90f2033" xr:uid="{00000000-0004-0000-0A00-0000AA130000}"/>
    <hyperlink ref="AT717" r:id="rId5036" xr:uid="{00000000-0004-0000-0A00-0000AB130000}"/>
    <hyperlink ref="AU717" r:id="rId5037" xr:uid="{00000000-0004-0000-0A00-0000AC130000}"/>
    <hyperlink ref="AV717" r:id="rId5038" xr:uid="{00000000-0004-0000-0A00-0000AD130000}"/>
    <hyperlink ref="AX717" r:id="rId5039" display="https://etherscan.io/tx/0xff410cfe37de6ba4c7884383b9f1e23f52d3eeec63992debd0e41ac7d85656f3" xr:uid="{00000000-0004-0000-0A00-0000AE130000}"/>
    <hyperlink ref="AY717" r:id="rId5040" xr:uid="{00000000-0004-0000-0A00-0000AF130000}"/>
    <hyperlink ref="B718" r:id="rId5041" display="https://etherscan.io/txs?block=22015552" xr:uid="{00000000-0004-0000-0A00-0000B0130000}"/>
    <hyperlink ref="D718" r:id="rId5042" xr:uid="{00000000-0004-0000-0A00-0000B1130000}"/>
    <hyperlink ref="AS718" r:id="rId5043" display="https://dashboard.tenderly.co/tx/mainnet/0xdabd820c9895c16d913f9e1dfe6ddbde8154d7e6100e08c6233c7220f79577cb" xr:uid="{00000000-0004-0000-0A00-0000B2130000}"/>
    <hyperlink ref="AT718" r:id="rId5044" xr:uid="{00000000-0004-0000-0A00-0000B3130000}"/>
    <hyperlink ref="AU718" r:id="rId5045" xr:uid="{00000000-0004-0000-0A00-0000B4130000}"/>
    <hyperlink ref="AV718" r:id="rId5046" xr:uid="{00000000-0004-0000-0A00-0000B5130000}"/>
    <hyperlink ref="B719" r:id="rId5047" display="https://etherscan.io/txs?block=22010485" xr:uid="{00000000-0004-0000-0A00-0000B6130000}"/>
    <hyperlink ref="D719" r:id="rId5048" xr:uid="{00000000-0004-0000-0A00-0000B7130000}"/>
    <hyperlink ref="AS719" r:id="rId5049" display="https://dashboard.tenderly.co/tx/mainnet/0x3d6b14075026b7917a4d81c0b97138eeb98d4a2697dfc8756125b526615b21c0" xr:uid="{00000000-0004-0000-0A00-0000B8130000}"/>
    <hyperlink ref="AT719" r:id="rId5050" xr:uid="{00000000-0004-0000-0A00-0000B9130000}"/>
    <hyperlink ref="AU719" r:id="rId5051" xr:uid="{00000000-0004-0000-0A00-0000BA130000}"/>
    <hyperlink ref="AV719" r:id="rId5052" xr:uid="{00000000-0004-0000-0A00-0000BB130000}"/>
    <hyperlink ref="AX719" r:id="rId5053" display="https://etherscan.io/tx/0x3d6b14075026b7917a4d81c0b97138eeb98d4a2697dfc8756125b526615b21c0" xr:uid="{00000000-0004-0000-0A00-0000BC130000}"/>
    <hyperlink ref="B720" r:id="rId5054" display="https://etherscan.io/txs?block=22010726" xr:uid="{00000000-0004-0000-0A00-0000BD130000}"/>
    <hyperlink ref="D720" r:id="rId5055" xr:uid="{00000000-0004-0000-0A00-0000BE130000}"/>
    <hyperlink ref="AS720" r:id="rId5056" display="https://dashboard.tenderly.co/tx/mainnet/0xea6e9d7e6cd69961aedf30bd6327751a8cde30144b81d9eb59dead12ed19d62b" xr:uid="{00000000-0004-0000-0A00-0000BF130000}"/>
    <hyperlink ref="AT720" r:id="rId5057" xr:uid="{00000000-0004-0000-0A00-0000C0130000}"/>
    <hyperlink ref="AU720" r:id="rId5058" xr:uid="{00000000-0004-0000-0A00-0000C1130000}"/>
    <hyperlink ref="AV720" r:id="rId5059" xr:uid="{00000000-0004-0000-0A00-0000C2130000}"/>
    <hyperlink ref="AX720" r:id="rId5060" display="https://etherscan.io/tx/0xea6e9d7e6cd69961aedf30bd6327751a8cde30144b81d9eb59dead12ed19d62b" xr:uid="{00000000-0004-0000-0A00-0000C3130000}"/>
    <hyperlink ref="B721" r:id="rId5061" display="https://etherscan.io/txs?block=22009898" xr:uid="{00000000-0004-0000-0A00-0000C4130000}"/>
    <hyperlink ref="D721" r:id="rId5062" xr:uid="{00000000-0004-0000-0A00-0000C5130000}"/>
    <hyperlink ref="AS721" r:id="rId5063" display="https://dashboard.tenderly.co/tx/mainnet/0x2103b350b618bcb7437ce2d07ddd6ba1eef4c2796aeed867f816ca206a1c4172" xr:uid="{00000000-0004-0000-0A00-0000C6130000}"/>
    <hyperlink ref="AT721" r:id="rId5064" xr:uid="{00000000-0004-0000-0A00-0000C7130000}"/>
    <hyperlink ref="AU721" r:id="rId5065" xr:uid="{00000000-0004-0000-0A00-0000C8130000}"/>
    <hyperlink ref="AV721" r:id="rId5066" xr:uid="{00000000-0004-0000-0A00-0000C9130000}"/>
    <hyperlink ref="B722" r:id="rId5067" display="https://etherscan.io/txs?block=22012857" xr:uid="{00000000-0004-0000-0A00-0000CA130000}"/>
    <hyperlink ref="D722" r:id="rId5068" xr:uid="{00000000-0004-0000-0A00-0000CB130000}"/>
    <hyperlink ref="AS722" r:id="rId5069" display="https://dashboard.tenderly.co/tx/mainnet/0xea44abbd8b3fffea83058aff5f39b589e3a3ca9224bd1d52a8685db277301cc1" xr:uid="{00000000-0004-0000-0A00-0000CC130000}"/>
    <hyperlink ref="AT722" r:id="rId5070" xr:uid="{00000000-0004-0000-0A00-0000CD130000}"/>
    <hyperlink ref="AU722" r:id="rId5071" xr:uid="{00000000-0004-0000-0A00-0000CE130000}"/>
    <hyperlink ref="AV722" r:id="rId5072" xr:uid="{00000000-0004-0000-0A00-0000CF130000}"/>
    <hyperlink ref="AX722" r:id="rId5073" display="https://etherscan.io/tx/0xea44abbd8b3fffea83058aff5f39b589e3a3ca9224bd1d52a8685db277301cc1" xr:uid="{00000000-0004-0000-0A00-0000D0130000}"/>
    <hyperlink ref="B723" r:id="rId5074" display="https://etherscan.io/txs?block=22012020" xr:uid="{00000000-0004-0000-0A00-0000D1130000}"/>
    <hyperlink ref="D723" r:id="rId5075" xr:uid="{00000000-0004-0000-0A00-0000D2130000}"/>
    <hyperlink ref="AS723" r:id="rId5076" display="https://dashboard.tenderly.co/tx/mainnet/0xec79e4cfa2c8e44dc6cab4743cf66dbc876d535ec9b07f46005ef1b2b3e7bb52" xr:uid="{00000000-0004-0000-0A00-0000D3130000}"/>
    <hyperlink ref="AT723" r:id="rId5077" xr:uid="{00000000-0004-0000-0A00-0000D4130000}"/>
    <hyperlink ref="AU723" r:id="rId5078" xr:uid="{00000000-0004-0000-0A00-0000D5130000}"/>
    <hyperlink ref="AV723" r:id="rId5079" xr:uid="{00000000-0004-0000-0A00-0000D6130000}"/>
    <hyperlink ref="AX723" r:id="rId5080" display="https://etherscan.io/tx/0xec79e4cfa2c8e44dc6cab4743cf66dbc876d535ec9b07f46005ef1b2b3e7bb52" xr:uid="{00000000-0004-0000-0A00-0000D7130000}"/>
    <hyperlink ref="B724" r:id="rId5081" display="https://etherscan.io/txs?block=22015185" xr:uid="{00000000-0004-0000-0A00-0000D8130000}"/>
    <hyperlink ref="D724" r:id="rId5082" xr:uid="{00000000-0004-0000-0A00-0000D9130000}"/>
    <hyperlink ref="AS724" r:id="rId5083" display="https://dashboard.tenderly.co/tx/mainnet/0xa2943eb6bac60450f48034da87641812ee8a84eff8cb75f59b5b452f9a1e659b" xr:uid="{00000000-0004-0000-0A00-0000DA130000}"/>
    <hyperlink ref="AT724" r:id="rId5084" xr:uid="{00000000-0004-0000-0A00-0000DB130000}"/>
    <hyperlink ref="AU724" r:id="rId5085" xr:uid="{00000000-0004-0000-0A00-0000DC130000}"/>
    <hyperlink ref="AV724" r:id="rId5086" xr:uid="{00000000-0004-0000-0A00-0000DD130000}"/>
    <hyperlink ref="AX724" r:id="rId5087" display="https://etherscan.io/tx/0xa2943eb6bac60450f48034da87641812ee8a84eff8cb75f59b5b452f9a1e659b" xr:uid="{00000000-0004-0000-0A00-0000DE130000}"/>
    <hyperlink ref="B725" r:id="rId5088" display="https://etherscan.io/txs?block=22015998" xr:uid="{00000000-0004-0000-0A00-0000DF130000}"/>
    <hyperlink ref="D725" r:id="rId5089" xr:uid="{00000000-0004-0000-0A00-0000E0130000}"/>
    <hyperlink ref="AS725" r:id="rId5090" display="https://dashboard.tenderly.co/tx/mainnet/0xcb2a02170d95bbf9bd44425722c5bbb6ac01c2a6aa112b3803448540c1000f82" xr:uid="{00000000-0004-0000-0A00-0000E1130000}"/>
    <hyperlink ref="AT725" r:id="rId5091" xr:uid="{00000000-0004-0000-0A00-0000E2130000}"/>
    <hyperlink ref="AU725" r:id="rId5092" xr:uid="{00000000-0004-0000-0A00-0000E3130000}"/>
    <hyperlink ref="AV725" r:id="rId5093" xr:uid="{00000000-0004-0000-0A00-0000E4130000}"/>
    <hyperlink ref="B726" r:id="rId5094" display="https://etherscan.io/txs?block=22013528" xr:uid="{00000000-0004-0000-0A00-0000E5130000}"/>
    <hyperlink ref="D726" r:id="rId5095" xr:uid="{00000000-0004-0000-0A00-0000E6130000}"/>
    <hyperlink ref="AS726" r:id="rId5096" display="https://dashboard.tenderly.co/tx/mainnet/0x5b56633fb65921e7efb222858a73b27bf26c42c9417468cb9c1ce14fa6259653" xr:uid="{00000000-0004-0000-0A00-0000E7130000}"/>
    <hyperlink ref="AT726" r:id="rId5097" xr:uid="{00000000-0004-0000-0A00-0000E8130000}"/>
    <hyperlink ref="AU726" r:id="rId5098" xr:uid="{00000000-0004-0000-0A00-0000E9130000}"/>
    <hyperlink ref="AV726" r:id="rId5099" xr:uid="{00000000-0004-0000-0A00-0000EA130000}"/>
    <hyperlink ref="AX726" r:id="rId5100" display="https://etherscan.io/tx/0x5b56633fb65921e7efb222858a73b27bf26c42c9417468cb9c1ce14fa6259653" xr:uid="{00000000-0004-0000-0A00-0000EB130000}"/>
    <hyperlink ref="B727" r:id="rId5101" display="https://etherscan.io/txs?block=22011931" xr:uid="{00000000-0004-0000-0A00-0000EC130000}"/>
    <hyperlink ref="D727" r:id="rId5102" xr:uid="{00000000-0004-0000-0A00-0000ED130000}"/>
    <hyperlink ref="AS727" r:id="rId5103" display="https://dashboard.tenderly.co/tx/mainnet/0xc65d1b10b788a814cfc45ca4efee9fbabcc2cb7faa4c39e238576d0ce0f4d393" xr:uid="{00000000-0004-0000-0A00-0000EE130000}"/>
    <hyperlink ref="AT727" r:id="rId5104" xr:uid="{00000000-0004-0000-0A00-0000EF130000}"/>
    <hyperlink ref="AU727" r:id="rId5105" xr:uid="{00000000-0004-0000-0A00-0000F0130000}"/>
    <hyperlink ref="AV727" r:id="rId5106" xr:uid="{00000000-0004-0000-0A00-0000F1130000}"/>
    <hyperlink ref="AX727" r:id="rId5107" display="https://etherscan.io/tx/0x0ba275cd0c69040393f7c113d885a80d42bd45420fd2ee0ca76d7a92c68c71da" xr:uid="{00000000-0004-0000-0A00-0000F2130000}"/>
    <hyperlink ref="AY727" r:id="rId5108" xr:uid="{00000000-0004-0000-0A00-0000F3130000}"/>
    <hyperlink ref="AZ727" r:id="rId5109" xr:uid="{00000000-0004-0000-0A00-0000F4130000}"/>
    <hyperlink ref="B728" r:id="rId5110" display="https://etherscan.io/txs?block=22009650" xr:uid="{00000000-0004-0000-0A00-0000F5130000}"/>
    <hyperlink ref="D728" r:id="rId5111" xr:uid="{00000000-0004-0000-0A00-0000F6130000}"/>
    <hyperlink ref="AS728" r:id="rId5112" display="https://dashboard.tenderly.co/tx/mainnet/0x255810a383b0b00928ce39e789c57b86e1fcbf8dc4d65e512e4ac9a84cd00a91" xr:uid="{00000000-0004-0000-0A00-0000F7130000}"/>
    <hyperlink ref="AT728" r:id="rId5113" xr:uid="{00000000-0004-0000-0A00-0000F8130000}"/>
    <hyperlink ref="AU728" r:id="rId5114" xr:uid="{00000000-0004-0000-0A00-0000F9130000}"/>
    <hyperlink ref="AV728" r:id="rId5115" xr:uid="{00000000-0004-0000-0A00-0000FA130000}"/>
    <hyperlink ref="AX728" r:id="rId5116" display="https://etherscan.io/tx/0x255810a383b0b00928ce39e789c57b86e1fcbf8dc4d65e512e4ac9a84cd00a91" xr:uid="{00000000-0004-0000-0A00-0000FB130000}"/>
    <hyperlink ref="B729" r:id="rId5117" display="https://etherscan.io/txs?block=22015544" xr:uid="{00000000-0004-0000-0A00-0000FC130000}"/>
    <hyperlink ref="D729" r:id="rId5118" xr:uid="{00000000-0004-0000-0A00-0000FD130000}"/>
    <hyperlink ref="AS729" r:id="rId5119" display="https://dashboard.tenderly.co/tx/mainnet/0x4f5935c884bd1a7eb9216d0dbe7f429f5620696eb454537d51ac65b604656b18" xr:uid="{00000000-0004-0000-0A00-0000FE130000}"/>
    <hyperlink ref="AT729" r:id="rId5120" xr:uid="{00000000-0004-0000-0A00-0000FF130000}"/>
    <hyperlink ref="AU729" r:id="rId5121" xr:uid="{00000000-0004-0000-0A00-000000140000}"/>
    <hyperlink ref="AV729" r:id="rId5122" xr:uid="{00000000-0004-0000-0A00-000001140000}"/>
    <hyperlink ref="B730" r:id="rId5123" display="https://etherscan.io/txs?block=22015325" xr:uid="{00000000-0004-0000-0A00-000002140000}"/>
    <hyperlink ref="D730" r:id="rId5124" xr:uid="{00000000-0004-0000-0A00-000003140000}"/>
    <hyperlink ref="AS730" r:id="rId5125" display="https://dashboard.tenderly.co/tx/mainnet/0xa0889f8c7f86962d4f7fd14b664819645cf052123ee4fbd79a1b260e9d43498d" xr:uid="{00000000-0004-0000-0A00-000004140000}"/>
    <hyperlink ref="AT730" r:id="rId5126" xr:uid="{00000000-0004-0000-0A00-000005140000}"/>
    <hyperlink ref="AU730" r:id="rId5127" xr:uid="{00000000-0004-0000-0A00-000006140000}"/>
    <hyperlink ref="AV730" r:id="rId5128" xr:uid="{00000000-0004-0000-0A00-000007140000}"/>
    <hyperlink ref="AX730" r:id="rId5129" display="https://etherscan.io/tx/0xa0889f8c7f86962d4f7fd14b664819645cf052123ee4fbd79a1b260e9d43498d" xr:uid="{00000000-0004-0000-0A00-000008140000}"/>
    <hyperlink ref="B731" r:id="rId5130" display="https://etherscan.io/txs?block=22013004" xr:uid="{00000000-0004-0000-0A00-000009140000}"/>
    <hyperlink ref="D731" r:id="rId5131" xr:uid="{00000000-0004-0000-0A00-00000A140000}"/>
    <hyperlink ref="AS731" r:id="rId5132" display="https://dashboard.tenderly.co/tx/mainnet/0xe21c799db16b5f01b7533fce2c80b92edb9c391dcdfb209d8fa7c10fa5c514ec" xr:uid="{00000000-0004-0000-0A00-00000B140000}"/>
    <hyperlink ref="AT731" r:id="rId5133" xr:uid="{00000000-0004-0000-0A00-00000C140000}"/>
    <hyperlink ref="AU731" r:id="rId5134" xr:uid="{00000000-0004-0000-0A00-00000D140000}"/>
    <hyperlink ref="AV731" r:id="rId5135" xr:uid="{00000000-0004-0000-0A00-00000E140000}"/>
    <hyperlink ref="AX731" r:id="rId5136" display="https://etherscan.io/tx/0x959cdacf190266f08f0ac27cc42ef3dd5e03167163c74c105c8b9282e3360a25" xr:uid="{00000000-0004-0000-0A00-00000F140000}"/>
    <hyperlink ref="AY731" r:id="rId5137" xr:uid="{00000000-0004-0000-0A00-000010140000}"/>
    <hyperlink ref="B732" r:id="rId5138" display="https://etherscan.io/txs?block=22011916" xr:uid="{00000000-0004-0000-0A00-000011140000}"/>
    <hyperlink ref="D732" r:id="rId5139" xr:uid="{00000000-0004-0000-0A00-000012140000}"/>
    <hyperlink ref="AS732" r:id="rId5140" display="https://dashboard.tenderly.co/tx/mainnet/0x05575f77bf27f1b2a40492d7355c6e44d41446b333da160a62f754432f98b346" xr:uid="{00000000-0004-0000-0A00-000013140000}"/>
    <hyperlink ref="AT732" r:id="rId5141" xr:uid="{00000000-0004-0000-0A00-000014140000}"/>
    <hyperlink ref="AU732" r:id="rId5142" xr:uid="{00000000-0004-0000-0A00-000015140000}"/>
    <hyperlink ref="AV732" r:id="rId5143" xr:uid="{00000000-0004-0000-0A00-000016140000}"/>
    <hyperlink ref="AX732" r:id="rId5144" display="https://etherscan.io/tx/0x05575f77bf27f1b2a40492d7355c6e44d41446b333da160a62f754432f98b346" xr:uid="{00000000-0004-0000-0A00-000017140000}"/>
    <hyperlink ref="B733" r:id="rId5145" display="https://etherscan.io/txs?block=22011658" xr:uid="{00000000-0004-0000-0A00-000018140000}"/>
    <hyperlink ref="D733" r:id="rId5146" xr:uid="{00000000-0004-0000-0A00-000019140000}"/>
    <hyperlink ref="AS733" r:id="rId5147" display="https://dashboard.tenderly.co/tx/mainnet/0x81f8ca28d35ec6b18e16149d3243a7cbfbb2653e5f10f943db7b516e955eedcf" xr:uid="{00000000-0004-0000-0A00-00001A140000}"/>
    <hyperlink ref="AT733" r:id="rId5148" xr:uid="{00000000-0004-0000-0A00-00001B140000}"/>
    <hyperlink ref="AU733" r:id="rId5149" xr:uid="{00000000-0004-0000-0A00-00001C140000}"/>
    <hyperlink ref="AV733" r:id="rId5150" xr:uid="{00000000-0004-0000-0A00-00001D140000}"/>
    <hyperlink ref="AX733" r:id="rId5151" display="https://etherscan.io/tx/0x81f8ca28d35ec6b18e16149d3243a7cbfbb2653e5f10f943db7b516e955eedcf" xr:uid="{00000000-0004-0000-0A00-00001E140000}"/>
    <hyperlink ref="B734" r:id="rId5152" display="https://etherscan.io/txs?block=22010961" xr:uid="{00000000-0004-0000-0A00-00001F140000}"/>
    <hyperlink ref="D734" r:id="rId5153" xr:uid="{00000000-0004-0000-0A00-000020140000}"/>
    <hyperlink ref="AS734" r:id="rId5154" display="https://dashboard.tenderly.co/tx/mainnet/0x2af99f44c0b7f0a09200893e1736e19d8ac35901340211e13375d9e3833adb2f" xr:uid="{00000000-0004-0000-0A00-000021140000}"/>
    <hyperlink ref="AT734" r:id="rId5155" xr:uid="{00000000-0004-0000-0A00-000022140000}"/>
    <hyperlink ref="AU734" r:id="rId5156" xr:uid="{00000000-0004-0000-0A00-000023140000}"/>
    <hyperlink ref="AV734" r:id="rId5157" xr:uid="{00000000-0004-0000-0A00-000024140000}"/>
    <hyperlink ref="B735" r:id="rId5158" display="https://etherscan.io/txs?block=22015561" xr:uid="{00000000-0004-0000-0A00-000025140000}"/>
    <hyperlink ref="D735" r:id="rId5159" xr:uid="{00000000-0004-0000-0A00-000026140000}"/>
    <hyperlink ref="AS735" r:id="rId5160" display="https://dashboard.tenderly.co/tx/mainnet/0x922abc0e6fb41b3b64407f454235b8ae3c4051a1a4af9d0d73a241692c3b869e" xr:uid="{00000000-0004-0000-0A00-000027140000}"/>
    <hyperlink ref="AT735" r:id="rId5161" xr:uid="{00000000-0004-0000-0A00-000028140000}"/>
    <hyperlink ref="AU735" r:id="rId5162" xr:uid="{00000000-0004-0000-0A00-000029140000}"/>
    <hyperlink ref="AV735" r:id="rId5163" xr:uid="{00000000-0004-0000-0A00-00002A140000}"/>
    <hyperlink ref="AX735" r:id="rId5164" display="https://etherscan.io/tx/0x922abc0e6fb41b3b64407f454235b8ae3c4051a1a4af9d0d73a241692c3b869e" xr:uid="{00000000-0004-0000-0A00-00002B140000}"/>
    <hyperlink ref="B736" r:id="rId5165" display="https://etherscan.io/txs?block=22013630" xr:uid="{00000000-0004-0000-0A00-00002C140000}"/>
    <hyperlink ref="D736" r:id="rId5166" xr:uid="{00000000-0004-0000-0A00-00002D140000}"/>
    <hyperlink ref="AS736" r:id="rId5167" display="https://dashboard.tenderly.co/tx/mainnet/0xd33eeb11329f5066581372e17145a4eff19b61e090b4d6bbba20a683ca0c2a84" xr:uid="{00000000-0004-0000-0A00-00002E140000}"/>
    <hyperlink ref="AT736" r:id="rId5168" xr:uid="{00000000-0004-0000-0A00-00002F140000}"/>
    <hyperlink ref="AU736" r:id="rId5169" xr:uid="{00000000-0004-0000-0A00-000030140000}"/>
    <hyperlink ref="AV736" r:id="rId5170" xr:uid="{00000000-0004-0000-0A00-000031140000}"/>
    <hyperlink ref="AX736" r:id="rId5171" display="https://etherscan.io/tx/0xd33eeb11329f5066581372e17145a4eff19b61e090b4d6bbba20a683ca0c2a84" xr:uid="{00000000-0004-0000-0A00-000032140000}"/>
    <hyperlink ref="B737" r:id="rId5172" display="https://etherscan.io/txs?block=22011088" xr:uid="{00000000-0004-0000-0A00-000033140000}"/>
    <hyperlink ref="D737" r:id="rId5173" xr:uid="{00000000-0004-0000-0A00-000034140000}"/>
    <hyperlink ref="AS737" r:id="rId5174" display="https://dashboard.tenderly.co/tx/mainnet/0x6ee4e122de94b73c5e6a0039a49523c5900ccc1b82344526face90936a511ce2" xr:uid="{00000000-0004-0000-0A00-000035140000}"/>
    <hyperlink ref="AT737" r:id="rId5175" xr:uid="{00000000-0004-0000-0A00-000036140000}"/>
    <hyperlink ref="AU737" r:id="rId5176" xr:uid="{00000000-0004-0000-0A00-000037140000}"/>
    <hyperlink ref="AV737" r:id="rId5177" xr:uid="{00000000-0004-0000-0A00-000038140000}"/>
    <hyperlink ref="AX737" r:id="rId5178" display="https://etherscan.io/tx/0x6ee4e122de94b73c5e6a0039a49523c5900ccc1b82344526face90936a511ce2" xr:uid="{00000000-0004-0000-0A00-000039140000}"/>
    <hyperlink ref="B738" r:id="rId5179" display="https://etherscan.io/txs?block=22013010" xr:uid="{00000000-0004-0000-0A00-00003A140000}"/>
    <hyperlink ref="D738" r:id="rId5180" xr:uid="{00000000-0004-0000-0A00-00003B140000}"/>
    <hyperlink ref="AS738" r:id="rId5181" display="https://dashboard.tenderly.co/tx/mainnet/0xc78162412f8d252f5e805f824eea12ab7136b9e0d305f837357093acd9af31dc" xr:uid="{00000000-0004-0000-0A00-00003C140000}"/>
    <hyperlink ref="AT738" r:id="rId5182" xr:uid="{00000000-0004-0000-0A00-00003D140000}"/>
    <hyperlink ref="AU738" r:id="rId5183" xr:uid="{00000000-0004-0000-0A00-00003E140000}"/>
    <hyperlink ref="AV738" r:id="rId5184" xr:uid="{00000000-0004-0000-0A00-00003F140000}"/>
    <hyperlink ref="AX738" r:id="rId5185" display="https://etherscan.io/tx/0xc78162412f8d252f5e805f824eea12ab7136b9e0d305f837357093acd9af31dc" xr:uid="{00000000-0004-0000-0A00-000040140000}"/>
    <hyperlink ref="B739" r:id="rId5186" display="https://etherscan.io/txs?block=22011919" xr:uid="{00000000-0004-0000-0A00-000041140000}"/>
    <hyperlink ref="D739" r:id="rId5187" xr:uid="{00000000-0004-0000-0A00-000042140000}"/>
    <hyperlink ref="AS739" r:id="rId5188" display="https://dashboard.tenderly.co/tx/mainnet/0xc096040b36e725c98b6f4afe14cb835923b806f9e1501ca6614cd381f3bba346" xr:uid="{00000000-0004-0000-0A00-000043140000}"/>
    <hyperlink ref="AT739" r:id="rId5189" xr:uid="{00000000-0004-0000-0A00-000044140000}"/>
    <hyperlink ref="AU739" r:id="rId5190" xr:uid="{00000000-0004-0000-0A00-000045140000}"/>
    <hyperlink ref="AV739" r:id="rId5191" xr:uid="{00000000-0004-0000-0A00-000046140000}"/>
    <hyperlink ref="AX739" r:id="rId5192" display="https://etherscan.io/tx/0xc096040b36e725c98b6f4afe14cb835923b806f9e1501ca6614cd381f3bba346" xr:uid="{00000000-0004-0000-0A00-000047140000}"/>
    <hyperlink ref="B740" r:id="rId5193" display="https://etherscan.io/txs?block=22015536" xr:uid="{00000000-0004-0000-0A00-000048140000}"/>
    <hyperlink ref="D740" r:id="rId5194" xr:uid="{00000000-0004-0000-0A00-000049140000}"/>
    <hyperlink ref="AS740" r:id="rId5195" display="https://dashboard.tenderly.co/tx/mainnet/0x72754117f6d3aae0bb87f7d2ad04354bba12fddb6adde8be8f75a70e7e81d343" xr:uid="{00000000-0004-0000-0A00-00004A140000}"/>
    <hyperlink ref="AT740" r:id="rId5196" xr:uid="{00000000-0004-0000-0A00-00004B140000}"/>
    <hyperlink ref="AU740" r:id="rId5197" xr:uid="{00000000-0004-0000-0A00-00004C140000}"/>
    <hyperlink ref="AV740" r:id="rId5198" xr:uid="{00000000-0004-0000-0A00-00004D140000}"/>
    <hyperlink ref="AX740" r:id="rId5199" display="https://etherscan.io/tx/0x72754117f6d3aae0bb87f7d2ad04354bba12fddb6adde8be8f75a70e7e81d343" xr:uid="{00000000-0004-0000-0A00-00004E140000}"/>
    <hyperlink ref="B741" r:id="rId5200" display="https://etherscan.io/txs?block=22011963" xr:uid="{00000000-0004-0000-0A00-00004F140000}"/>
    <hyperlink ref="D741" r:id="rId5201" xr:uid="{00000000-0004-0000-0A00-000050140000}"/>
    <hyperlink ref="AS741" r:id="rId5202" display="https://dashboard.tenderly.co/tx/mainnet/0xa2e51684d6d7a8494861d3e7a86452922c74e17c475c1593c0ada6b52a92b116" xr:uid="{00000000-0004-0000-0A00-000051140000}"/>
    <hyperlink ref="AT741" r:id="rId5203" xr:uid="{00000000-0004-0000-0A00-000052140000}"/>
    <hyperlink ref="AU741" r:id="rId5204" xr:uid="{00000000-0004-0000-0A00-000053140000}"/>
    <hyperlink ref="AV741" r:id="rId5205" xr:uid="{00000000-0004-0000-0A00-000054140000}"/>
    <hyperlink ref="AX741" r:id="rId5206" display="https://etherscan.io/tx/0xa2e51684d6d7a8494861d3e7a86452922c74e17c475c1593c0ada6b52a92b116" xr:uid="{00000000-0004-0000-0A00-000055140000}"/>
    <hyperlink ref="B742" r:id="rId5207" display="https://etherscan.io/txs?block=22010064" xr:uid="{00000000-0004-0000-0A00-000056140000}"/>
    <hyperlink ref="D742" r:id="rId5208" xr:uid="{00000000-0004-0000-0A00-000057140000}"/>
    <hyperlink ref="AS742" r:id="rId5209" display="https://dashboard.tenderly.co/tx/mainnet/0x02c3a1d61df78f75e7305a3791386588b097db5d6a2dd15c1f45b32232041cdd" xr:uid="{00000000-0004-0000-0A00-000058140000}"/>
    <hyperlink ref="AT742" r:id="rId5210" xr:uid="{00000000-0004-0000-0A00-000059140000}"/>
    <hyperlink ref="AU742" r:id="rId5211" xr:uid="{00000000-0004-0000-0A00-00005A140000}"/>
    <hyperlink ref="AV742" r:id="rId5212" xr:uid="{00000000-0004-0000-0A00-00005B140000}"/>
    <hyperlink ref="AX742" r:id="rId5213" display="https://etherscan.io/tx/0x02c3a1d61df78f75e7305a3791386588b097db5d6a2dd15c1f45b32232041cdd" xr:uid="{00000000-0004-0000-0A00-00005C140000}"/>
    <hyperlink ref="B743" r:id="rId5214" display="https://etherscan.io/txs?block=22010348" xr:uid="{00000000-0004-0000-0A00-00005D140000}"/>
    <hyperlink ref="D743" r:id="rId5215" xr:uid="{00000000-0004-0000-0A00-00005E140000}"/>
    <hyperlink ref="AS743" r:id="rId5216" display="https://dashboard.tenderly.co/tx/mainnet/0x799fcfc484d0cb45ca041332ad49945bddd37e102a86bbac7719246a87dd17b0" xr:uid="{00000000-0004-0000-0A00-00005F140000}"/>
    <hyperlink ref="AT743" r:id="rId5217" xr:uid="{00000000-0004-0000-0A00-000060140000}"/>
    <hyperlink ref="AU743" r:id="rId5218" xr:uid="{00000000-0004-0000-0A00-000061140000}"/>
    <hyperlink ref="AV743" r:id="rId5219" xr:uid="{00000000-0004-0000-0A00-000062140000}"/>
    <hyperlink ref="AX743" r:id="rId5220" display="https://etherscan.io/tx/0x799fcfc484d0cb45ca041332ad49945bddd37e102a86bbac7719246a87dd17b0" xr:uid="{00000000-0004-0000-0A00-000063140000}"/>
    <hyperlink ref="B744" r:id="rId5221" display="https://etherscan.io/txs?block=22015329" xr:uid="{00000000-0004-0000-0A00-000064140000}"/>
    <hyperlink ref="D744" r:id="rId5222" xr:uid="{00000000-0004-0000-0A00-000065140000}"/>
    <hyperlink ref="AS744" r:id="rId5223" display="https://dashboard.tenderly.co/tx/mainnet/0xd2ac7141c283863347c7acc34dff97c46d9f5c64ccea5c495adc7c3791d430d7" xr:uid="{00000000-0004-0000-0A00-000066140000}"/>
    <hyperlink ref="AT744" r:id="rId5224" xr:uid="{00000000-0004-0000-0A00-000067140000}"/>
    <hyperlink ref="AU744" r:id="rId5225" xr:uid="{00000000-0004-0000-0A00-000068140000}"/>
    <hyperlink ref="AV744" r:id="rId5226" xr:uid="{00000000-0004-0000-0A00-000069140000}"/>
    <hyperlink ref="AX744" r:id="rId5227" display="https://etherscan.io/tx/0xd2ac7141c283863347c7acc34dff97c46d9f5c64ccea5c495adc7c3791d430d7" xr:uid="{00000000-0004-0000-0A00-00006A140000}"/>
    <hyperlink ref="B745" r:id="rId5228" display="https://etherscan.io/txs?block=22013052" xr:uid="{00000000-0004-0000-0A00-00006B140000}"/>
    <hyperlink ref="D745" r:id="rId5229" xr:uid="{00000000-0004-0000-0A00-00006C140000}"/>
    <hyperlink ref="AS745" r:id="rId5230" display="https://dashboard.tenderly.co/tx/mainnet/0x11a2af2671249ca7218cf95ffc09c1a077cfb3402d39396e3de40da167258214" xr:uid="{00000000-0004-0000-0A00-00006D140000}"/>
    <hyperlink ref="AT745" r:id="rId5231" xr:uid="{00000000-0004-0000-0A00-00006E140000}"/>
    <hyperlink ref="AU745" r:id="rId5232" xr:uid="{00000000-0004-0000-0A00-00006F140000}"/>
    <hyperlink ref="AV745" r:id="rId5233" xr:uid="{00000000-0004-0000-0A00-000070140000}"/>
    <hyperlink ref="AX745" r:id="rId5234" display="https://etherscan.io/tx/0x11a2af2671249ca7218cf95ffc09c1a077cfb3402d39396e3de40da167258214" xr:uid="{00000000-0004-0000-0A00-000071140000}"/>
    <hyperlink ref="B746" r:id="rId5235" display="https://etherscan.io/txs?block=22010925" xr:uid="{00000000-0004-0000-0A00-000072140000}"/>
    <hyperlink ref="D746" r:id="rId5236" xr:uid="{00000000-0004-0000-0A00-000073140000}"/>
    <hyperlink ref="AS746" r:id="rId5237" display="https://dashboard.tenderly.co/tx/mainnet/0x2dcaa5a04d68ace108349e897b1cda21c68822804dfb5935f8b7572b5e2674ec" xr:uid="{00000000-0004-0000-0A00-000074140000}"/>
    <hyperlink ref="AT746" r:id="rId5238" xr:uid="{00000000-0004-0000-0A00-000075140000}"/>
    <hyperlink ref="AU746" r:id="rId5239" xr:uid="{00000000-0004-0000-0A00-000076140000}"/>
    <hyperlink ref="AV746" r:id="rId5240" xr:uid="{00000000-0004-0000-0A00-000077140000}"/>
    <hyperlink ref="AX746" r:id="rId5241" display="https://etherscan.io/tx/0xc51c86891d50933bcd3b76880de52b8b9783ca782b0ee1662b34d352a4848454" xr:uid="{00000000-0004-0000-0A00-000078140000}"/>
    <hyperlink ref="AY746" r:id="rId5242" xr:uid="{00000000-0004-0000-0A00-000079140000}"/>
    <hyperlink ref="B747" r:id="rId5243" display="https://etherscan.io/txs?block=22009825" xr:uid="{00000000-0004-0000-0A00-00007A140000}"/>
    <hyperlink ref="D747" r:id="rId5244" xr:uid="{00000000-0004-0000-0A00-00007B140000}"/>
    <hyperlink ref="AS747" r:id="rId5245" display="https://dashboard.tenderly.co/tx/mainnet/0x3341fa31fbbf8702bfdab9c493244e6bb69aae815605b0d00f30077672e9b93c" xr:uid="{00000000-0004-0000-0A00-00007C140000}"/>
    <hyperlink ref="AT747" r:id="rId5246" xr:uid="{00000000-0004-0000-0A00-00007D140000}"/>
    <hyperlink ref="AU747" r:id="rId5247" xr:uid="{00000000-0004-0000-0A00-00007E140000}"/>
    <hyperlink ref="AV747" r:id="rId5248" xr:uid="{00000000-0004-0000-0A00-00007F140000}"/>
    <hyperlink ref="AX747" r:id="rId5249" display="https://etherscan.io/tx/0x3341fa31fbbf8702bfdab9c493244e6bb69aae815605b0d00f30077672e9b93c" xr:uid="{00000000-0004-0000-0A00-000080140000}"/>
    <hyperlink ref="B748" r:id="rId5250" display="https://etherscan.io/txs?block=22009957" xr:uid="{00000000-0004-0000-0A00-000081140000}"/>
    <hyperlink ref="D748" r:id="rId5251" xr:uid="{00000000-0004-0000-0A00-000082140000}"/>
    <hyperlink ref="AS748" r:id="rId5252" display="https://dashboard.tenderly.co/tx/mainnet/0x7bb96011ffd694188c0c8b000637159b0e54761c7f5c19904df05378d9ef55c5" xr:uid="{00000000-0004-0000-0A00-000083140000}"/>
    <hyperlink ref="AT748" r:id="rId5253" xr:uid="{00000000-0004-0000-0A00-000084140000}"/>
    <hyperlink ref="AU748" r:id="rId5254" xr:uid="{00000000-0004-0000-0A00-000085140000}"/>
    <hyperlink ref="AV748" r:id="rId5255" xr:uid="{00000000-0004-0000-0A00-000086140000}"/>
    <hyperlink ref="B749" r:id="rId5256" display="https://etherscan.io/txs?block=22011656" xr:uid="{00000000-0004-0000-0A00-000087140000}"/>
    <hyperlink ref="D749" r:id="rId5257" xr:uid="{00000000-0004-0000-0A00-000088140000}"/>
    <hyperlink ref="AS749" r:id="rId5258" display="https://dashboard.tenderly.co/tx/mainnet/0x033da9b48ff130b42ee0fb15934c12e1e16785085fb1145868f82c8e3d3c82cc" xr:uid="{00000000-0004-0000-0A00-000089140000}"/>
    <hyperlink ref="AT749" r:id="rId5259" xr:uid="{00000000-0004-0000-0A00-00008A140000}"/>
    <hyperlink ref="AU749" r:id="rId5260" xr:uid="{00000000-0004-0000-0A00-00008B140000}"/>
    <hyperlink ref="AV749" r:id="rId5261" xr:uid="{00000000-0004-0000-0A00-00008C140000}"/>
    <hyperlink ref="B750" r:id="rId5262" display="https://etherscan.io/txs?block=22012716" xr:uid="{00000000-0004-0000-0A00-00008D140000}"/>
    <hyperlink ref="D750" r:id="rId5263" xr:uid="{00000000-0004-0000-0A00-00008E140000}"/>
    <hyperlink ref="AS750" r:id="rId5264" display="https://dashboard.tenderly.co/tx/mainnet/0x270b662ab92ad655d8231416c667dafeab7b4fcfa099780dcc79d9bb985c340b" xr:uid="{00000000-0004-0000-0A00-00008F140000}"/>
    <hyperlink ref="AT750" r:id="rId5265" xr:uid="{00000000-0004-0000-0A00-000090140000}"/>
    <hyperlink ref="AU750" r:id="rId5266" xr:uid="{00000000-0004-0000-0A00-000091140000}"/>
    <hyperlink ref="AV750" r:id="rId5267" xr:uid="{00000000-0004-0000-0A00-000092140000}"/>
    <hyperlink ref="AX750" r:id="rId5268" display="https://etherscan.io/tx/0x270b662ab92ad655d8231416c667dafeab7b4fcfa099780dcc79d9bb985c340b" xr:uid="{00000000-0004-0000-0A00-000093140000}"/>
    <hyperlink ref="B751" r:id="rId5269" display="https://etherscan.io/txs?block=22011955" xr:uid="{00000000-0004-0000-0A00-000094140000}"/>
    <hyperlink ref="D751" r:id="rId5270" xr:uid="{00000000-0004-0000-0A00-000095140000}"/>
    <hyperlink ref="AS751" r:id="rId5271" display="https://dashboard.tenderly.co/tx/mainnet/0x2def0926c7706f31e7e5732722865394c2a5457ba8bfb95f878c56425c15da71" xr:uid="{00000000-0004-0000-0A00-000096140000}"/>
    <hyperlink ref="AT751" r:id="rId5272" xr:uid="{00000000-0004-0000-0A00-000097140000}"/>
    <hyperlink ref="AU751" r:id="rId5273" xr:uid="{00000000-0004-0000-0A00-000098140000}"/>
    <hyperlink ref="AV751" r:id="rId5274" xr:uid="{00000000-0004-0000-0A00-000099140000}"/>
    <hyperlink ref="B752" r:id="rId5275" display="https://etherscan.io/txs?block=22012965" xr:uid="{00000000-0004-0000-0A00-00009A140000}"/>
    <hyperlink ref="D752" r:id="rId5276" xr:uid="{00000000-0004-0000-0A00-00009B140000}"/>
    <hyperlink ref="AS752" r:id="rId5277" display="https://dashboard.tenderly.co/tx/mainnet/0xf20f339615e87ce38435ef2d18a66d8463a5b1bcedae9054d8aa371f199755a9" xr:uid="{00000000-0004-0000-0A00-00009C140000}"/>
    <hyperlink ref="AT752" r:id="rId5278" xr:uid="{00000000-0004-0000-0A00-00009D140000}"/>
    <hyperlink ref="AU752" r:id="rId5279" xr:uid="{00000000-0004-0000-0A00-00009E140000}"/>
    <hyperlink ref="AV752" r:id="rId5280" xr:uid="{00000000-0004-0000-0A00-00009F140000}"/>
    <hyperlink ref="AX752" r:id="rId5281" display="https://etherscan.io/tx/0xf20f339615e87ce38435ef2d18a66d8463a5b1bcedae9054d8aa371f199755a9" xr:uid="{00000000-0004-0000-0A00-0000A0140000}"/>
    <hyperlink ref="B753" r:id="rId5282" display="https://etherscan.io/txs?block=22009623" xr:uid="{00000000-0004-0000-0A00-0000A1140000}"/>
    <hyperlink ref="D753" r:id="rId5283" xr:uid="{00000000-0004-0000-0A00-0000A2140000}"/>
    <hyperlink ref="AS753" r:id="rId5284" display="https://dashboard.tenderly.co/tx/mainnet/0x360540f6dbc86a70742c6da9bdf5369697e96283451e03655d12afd42d86d26c" xr:uid="{00000000-0004-0000-0A00-0000A3140000}"/>
    <hyperlink ref="AT753" r:id="rId5285" xr:uid="{00000000-0004-0000-0A00-0000A4140000}"/>
    <hyperlink ref="AU753" r:id="rId5286" xr:uid="{00000000-0004-0000-0A00-0000A5140000}"/>
    <hyperlink ref="AV753" r:id="rId5287" xr:uid="{00000000-0004-0000-0A00-0000A6140000}"/>
    <hyperlink ref="AX753" r:id="rId5288" display="https://etherscan.io/tx/0x9e6fe198361fbd7c7306ca320220c194a8d62b725b4e4d00330e23d91ae5bdc6" xr:uid="{00000000-0004-0000-0A00-0000A7140000}"/>
    <hyperlink ref="AY753" r:id="rId5289" xr:uid="{00000000-0004-0000-0A00-0000A8140000}"/>
    <hyperlink ref="B754" r:id="rId5290" display="https://etherscan.io/txs?block=22008886" xr:uid="{00000000-0004-0000-0A00-0000A9140000}"/>
    <hyperlink ref="D754" r:id="rId5291" xr:uid="{00000000-0004-0000-0A00-0000AA140000}"/>
    <hyperlink ref="AS754" r:id="rId5292" display="https://dashboard.tenderly.co/tx/mainnet/0x005a28f069312d21f6b8085747dc65cd7da762477cc3a69ccee7351a3ad50ee8" xr:uid="{00000000-0004-0000-0A00-0000AB140000}"/>
    <hyperlink ref="AT754" r:id="rId5293" xr:uid="{00000000-0004-0000-0A00-0000AC140000}"/>
    <hyperlink ref="AU754" r:id="rId5294" xr:uid="{00000000-0004-0000-0A00-0000AD140000}"/>
    <hyperlink ref="AV754" r:id="rId5295" xr:uid="{00000000-0004-0000-0A00-0000AE140000}"/>
    <hyperlink ref="AX754" r:id="rId5296" display="https://etherscan.io/tx/0xded94be05fbc42552f0f9c06c844a14de557a8515dab4a2e508c41c6a2e6f9c5" xr:uid="{00000000-0004-0000-0A00-0000AF140000}"/>
    <hyperlink ref="AY754" r:id="rId5297" xr:uid="{00000000-0004-0000-0A00-0000B0140000}"/>
    <hyperlink ref="B755" r:id="rId5298" display="https://etherscan.io/txs?block=22015592" xr:uid="{00000000-0004-0000-0A00-0000B1140000}"/>
    <hyperlink ref="D755" r:id="rId5299" xr:uid="{00000000-0004-0000-0A00-0000B2140000}"/>
    <hyperlink ref="AS755" r:id="rId5300" display="https://dashboard.tenderly.co/tx/mainnet/0x34cbf9787539d11607a62f262aa325f6c78ea0b41d99d0561614eeeed38794b1" xr:uid="{00000000-0004-0000-0A00-0000B3140000}"/>
    <hyperlink ref="AT755" r:id="rId5301" xr:uid="{00000000-0004-0000-0A00-0000B4140000}"/>
    <hyperlink ref="AU755" r:id="rId5302" xr:uid="{00000000-0004-0000-0A00-0000B5140000}"/>
    <hyperlink ref="AV755" r:id="rId5303" xr:uid="{00000000-0004-0000-0A00-0000B6140000}"/>
    <hyperlink ref="AX755" r:id="rId5304" display="https://etherscan.io/tx/0x34cbf9787539d11607a62f262aa325f6c78ea0b41d99d0561614eeeed38794b1" xr:uid="{00000000-0004-0000-0A00-0000B7140000}"/>
    <hyperlink ref="B756" r:id="rId5305" display="https://etherscan.io/txs?block=22011917" xr:uid="{00000000-0004-0000-0A00-0000B8140000}"/>
    <hyperlink ref="D756" r:id="rId5306" xr:uid="{00000000-0004-0000-0A00-0000B9140000}"/>
    <hyperlink ref="AS756" r:id="rId5307" display="https://dashboard.tenderly.co/tx/mainnet/0x0874d19d7224d9df5dda34ee3f1cbb91c1101a1ddbe1a15fdf450ee5f86146b3" xr:uid="{00000000-0004-0000-0A00-0000BA140000}"/>
    <hyperlink ref="AT756" r:id="rId5308" xr:uid="{00000000-0004-0000-0A00-0000BB140000}"/>
    <hyperlink ref="AU756" r:id="rId5309" xr:uid="{00000000-0004-0000-0A00-0000BC140000}"/>
    <hyperlink ref="AV756" r:id="rId5310" xr:uid="{00000000-0004-0000-0A00-0000BD140000}"/>
    <hyperlink ref="AX756" r:id="rId5311" display="https://etherscan.io/tx/0x0874d19d7224d9df5dda34ee3f1cbb91c1101a1ddbe1a15fdf450ee5f86146b3" xr:uid="{00000000-0004-0000-0A00-0000BE140000}"/>
    <hyperlink ref="B757" r:id="rId5312" display="https://etherscan.io/txs?block=22010675" xr:uid="{00000000-0004-0000-0A00-0000BF140000}"/>
    <hyperlink ref="D757" r:id="rId5313" xr:uid="{00000000-0004-0000-0A00-0000C0140000}"/>
    <hyperlink ref="AS757" r:id="rId5314" display="https://dashboard.tenderly.co/tx/mainnet/0xd3a9d1f31a403c809eff1cb71286637bbf6c72c18ccb8dfd0f0789c5b594d2d5" xr:uid="{00000000-0004-0000-0A00-0000C1140000}"/>
    <hyperlink ref="AT757" r:id="rId5315" xr:uid="{00000000-0004-0000-0A00-0000C2140000}"/>
    <hyperlink ref="AU757" r:id="rId5316" xr:uid="{00000000-0004-0000-0A00-0000C3140000}"/>
    <hyperlink ref="AV757" r:id="rId5317" xr:uid="{00000000-0004-0000-0A00-0000C4140000}"/>
    <hyperlink ref="AX757" r:id="rId5318" display="https://etherscan.io/tx/0xd3a9d1f31a403c809eff1cb71286637bbf6c72c18ccb8dfd0f0789c5b594d2d5" xr:uid="{00000000-0004-0000-0A00-0000C5140000}"/>
    <hyperlink ref="B758" r:id="rId5319" display="https://etherscan.io/txs?block=22009914" xr:uid="{00000000-0004-0000-0A00-0000C6140000}"/>
    <hyperlink ref="D758" r:id="rId5320" xr:uid="{00000000-0004-0000-0A00-0000C7140000}"/>
    <hyperlink ref="AS758" r:id="rId5321" display="https://dashboard.tenderly.co/tx/mainnet/0xfe737ddb6ba530a2357d854e40f6d99a084e11743f2877c37f9a562b57bf4735" xr:uid="{00000000-0004-0000-0A00-0000C8140000}"/>
    <hyperlink ref="AT758" r:id="rId5322" xr:uid="{00000000-0004-0000-0A00-0000C9140000}"/>
    <hyperlink ref="AU758" r:id="rId5323" xr:uid="{00000000-0004-0000-0A00-0000CA140000}"/>
    <hyperlink ref="AV758" r:id="rId5324" xr:uid="{00000000-0004-0000-0A00-0000CB140000}"/>
    <hyperlink ref="AX758" r:id="rId5325" display="https://etherscan.io/tx/0xfe737ddb6ba530a2357d854e40f6d99a084e11743f2877c37f9a562b57bf4735" xr:uid="{00000000-0004-0000-0A00-0000CC140000}"/>
    <hyperlink ref="B759" r:id="rId5326" display="https://etherscan.io/txs?block=22012816" xr:uid="{00000000-0004-0000-0A00-0000CD140000}"/>
    <hyperlink ref="D759" r:id="rId5327" xr:uid="{00000000-0004-0000-0A00-0000CE140000}"/>
    <hyperlink ref="AS759" r:id="rId5328" display="https://dashboard.tenderly.co/tx/mainnet/0x47e24a0ca55e61d6457cef0b44566f0f1717ad2f8328aa18acf0f3389a88a48e" xr:uid="{00000000-0004-0000-0A00-0000CF140000}"/>
    <hyperlink ref="AT759" r:id="rId5329" xr:uid="{00000000-0004-0000-0A00-0000D0140000}"/>
    <hyperlink ref="AU759" r:id="rId5330" xr:uid="{00000000-0004-0000-0A00-0000D1140000}"/>
    <hyperlink ref="AV759" r:id="rId5331" xr:uid="{00000000-0004-0000-0A00-0000D2140000}"/>
    <hyperlink ref="AX759" r:id="rId5332" display="https://etherscan.io/tx/0x47e24a0ca55e61d6457cef0b44566f0f1717ad2f8328aa18acf0f3389a88a48e" xr:uid="{00000000-0004-0000-0A00-0000D3140000}"/>
    <hyperlink ref="B760" r:id="rId5333" display="https://etherscan.io/txs?block=22013128" xr:uid="{00000000-0004-0000-0A00-0000D4140000}"/>
    <hyperlink ref="D760" r:id="rId5334" xr:uid="{00000000-0004-0000-0A00-0000D5140000}"/>
    <hyperlink ref="AS760" r:id="rId5335" display="https://dashboard.tenderly.co/tx/mainnet/0x2f699b103fe32451e82113ae63f5e66978160efe71fafe8af5a65502f9a07762" xr:uid="{00000000-0004-0000-0A00-0000D6140000}"/>
    <hyperlink ref="AT760" r:id="rId5336" xr:uid="{00000000-0004-0000-0A00-0000D7140000}"/>
    <hyperlink ref="AU760" r:id="rId5337" xr:uid="{00000000-0004-0000-0A00-0000D8140000}"/>
    <hyperlink ref="AV760" r:id="rId5338" xr:uid="{00000000-0004-0000-0A00-0000D9140000}"/>
    <hyperlink ref="AX760" r:id="rId5339" display="https://etherscan.io/tx/0x2f699b103fe32451e82113ae63f5e66978160efe71fafe8af5a65502f9a07762" xr:uid="{00000000-0004-0000-0A00-0000DA140000}"/>
    <hyperlink ref="B761" r:id="rId5340" display="https://etherscan.io/txs?block=22010674" xr:uid="{00000000-0004-0000-0A00-0000DB140000}"/>
    <hyperlink ref="D761" r:id="rId5341" xr:uid="{00000000-0004-0000-0A00-0000DC140000}"/>
    <hyperlink ref="AS761" r:id="rId5342" display="https://dashboard.tenderly.co/tx/mainnet/0xdc2e6e917aae79c5a3ccc5bd54006283ea7bf1f0230cf6562cf8076d0aadfcc7" xr:uid="{00000000-0004-0000-0A00-0000DD140000}"/>
    <hyperlink ref="AT761" r:id="rId5343" xr:uid="{00000000-0004-0000-0A00-0000DE140000}"/>
    <hyperlink ref="AU761" r:id="rId5344" xr:uid="{00000000-0004-0000-0A00-0000DF140000}"/>
    <hyperlink ref="AV761" r:id="rId5345" xr:uid="{00000000-0004-0000-0A00-0000E0140000}"/>
    <hyperlink ref="AX761" r:id="rId5346" display="https://etherscan.io/tx/0xdc2e6e917aae79c5a3ccc5bd54006283ea7bf1f0230cf6562cf8076d0aadfcc7" xr:uid="{00000000-0004-0000-0A00-0000E1140000}"/>
    <hyperlink ref="B762" r:id="rId5347" display="https://etherscan.io/txs?block=22010554" xr:uid="{00000000-0004-0000-0A00-0000E2140000}"/>
    <hyperlink ref="D762" r:id="rId5348" xr:uid="{00000000-0004-0000-0A00-0000E3140000}"/>
    <hyperlink ref="AS762" r:id="rId5349" display="https://dashboard.tenderly.co/tx/mainnet/0x59be3fe56952d00b4a11e6e19232600168abd9ef019c3f4d7e69fdf56b56f434" xr:uid="{00000000-0004-0000-0A00-0000E4140000}"/>
    <hyperlink ref="AT762" r:id="rId5350" xr:uid="{00000000-0004-0000-0A00-0000E5140000}"/>
    <hyperlink ref="AU762" r:id="rId5351" xr:uid="{00000000-0004-0000-0A00-0000E6140000}"/>
    <hyperlink ref="AV762" r:id="rId5352" xr:uid="{00000000-0004-0000-0A00-0000E7140000}"/>
    <hyperlink ref="AX762" r:id="rId5353" display="https://etherscan.io/tx/0x59be3fe56952d00b4a11e6e19232600168abd9ef019c3f4d7e69fdf56b56f434" xr:uid="{00000000-0004-0000-0A00-0000E8140000}"/>
    <hyperlink ref="B763" r:id="rId5354" display="https://etherscan.io/txs?block=22010297" xr:uid="{00000000-0004-0000-0A00-0000E9140000}"/>
    <hyperlink ref="D763" r:id="rId5355" xr:uid="{00000000-0004-0000-0A00-0000EA140000}"/>
    <hyperlink ref="AS763" r:id="rId5356" display="https://dashboard.tenderly.co/tx/mainnet/0xc0ad4a3dfbd58e954dcb3416da7c83a4fe7164f95fa13d8f889ef42c9b8d24ba" xr:uid="{00000000-0004-0000-0A00-0000EB140000}"/>
    <hyperlink ref="AT763" r:id="rId5357" xr:uid="{00000000-0004-0000-0A00-0000EC140000}"/>
    <hyperlink ref="AU763" r:id="rId5358" xr:uid="{00000000-0004-0000-0A00-0000ED140000}"/>
    <hyperlink ref="AV763" r:id="rId5359" xr:uid="{00000000-0004-0000-0A00-0000EE140000}"/>
    <hyperlink ref="AX763" r:id="rId5360" display="https://etherscan.io/tx/0xc0ad4a3dfbd58e954dcb3416da7c83a4fe7164f95fa13d8f889ef42c9b8d24ba" xr:uid="{00000000-0004-0000-0A00-0000EF140000}"/>
    <hyperlink ref="B764" r:id="rId5361" display="https://etherscan.io/txs?block=22009385" xr:uid="{00000000-0004-0000-0A00-0000F0140000}"/>
    <hyperlink ref="D764" r:id="rId5362" xr:uid="{00000000-0004-0000-0A00-0000F1140000}"/>
    <hyperlink ref="AS764" r:id="rId5363" display="https://dashboard.tenderly.co/tx/mainnet/0xa732497c3cff3dd7fe3361aad8b00ed5460c8813e684ddc7eafe1a1b0cb37c92" xr:uid="{00000000-0004-0000-0A00-0000F2140000}"/>
    <hyperlink ref="AT764" r:id="rId5364" xr:uid="{00000000-0004-0000-0A00-0000F3140000}"/>
    <hyperlink ref="AU764" r:id="rId5365" xr:uid="{00000000-0004-0000-0A00-0000F4140000}"/>
    <hyperlink ref="AV764" r:id="rId5366" xr:uid="{00000000-0004-0000-0A00-0000F5140000}"/>
    <hyperlink ref="AX764" r:id="rId5367" display="https://etherscan.io/tx/0xb2c6a36a0e4c48f237c7af633f4390008fce7ee05f04d630f206d6610e90d087" xr:uid="{00000000-0004-0000-0A00-0000F6140000}"/>
    <hyperlink ref="AY764" r:id="rId5368" xr:uid="{00000000-0004-0000-0A00-0000F7140000}"/>
    <hyperlink ref="B765" r:id="rId5369" display="https://etherscan.io/txs?block=22011651" xr:uid="{00000000-0004-0000-0A00-0000F8140000}"/>
    <hyperlink ref="D765" r:id="rId5370" xr:uid="{00000000-0004-0000-0A00-0000F9140000}"/>
    <hyperlink ref="AS765" r:id="rId5371" display="https://dashboard.tenderly.co/tx/mainnet/0x61d4019d9bc3eff93bc066501df4d4bfb440e03fcb61f3414654cfa62dea61bd" xr:uid="{00000000-0004-0000-0A00-0000FA140000}"/>
    <hyperlink ref="AT765" r:id="rId5372" xr:uid="{00000000-0004-0000-0A00-0000FB140000}"/>
    <hyperlink ref="AU765" r:id="rId5373" xr:uid="{00000000-0004-0000-0A00-0000FC140000}"/>
    <hyperlink ref="AV765" r:id="rId5374" xr:uid="{00000000-0004-0000-0A00-0000FD140000}"/>
    <hyperlink ref="AX765" r:id="rId5375" display="https://etherscan.io/tx/0x00229daa197584d97452d436b8a5da6bdf35aca1a407052498abe6dbc9cbed3f" xr:uid="{00000000-0004-0000-0A00-0000FE140000}"/>
    <hyperlink ref="AY765" r:id="rId5376" xr:uid="{00000000-0004-0000-0A00-0000FF140000}"/>
    <hyperlink ref="B766" r:id="rId5377" display="https://etherscan.io/txs?block=22014482" xr:uid="{00000000-0004-0000-0A00-000000150000}"/>
    <hyperlink ref="D766" r:id="rId5378" xr:uid="{00000000-0004-0000-0A00-000001150000}"/>
    <hyperlink ref="AS766" r:id="rId5379" display="https://dashboard.tenderly.co/tx/mainnet/0x59b4af2c1a2e7103c43b3c0edf1b60a9a8f1d3d03adcb9bc8378434eed9b90b4" xr:uid="{00000000-0004-0000-0A00-000002150000}"/>
    <hyperlink ref="AT766" r:id="rId5380" xr:uid="{00000000-0004-0000-0A00-000003150000}"/>
    <hyperlink ref="AU766" r:id="rId5381" xr:uid="{00000000-0004-0000-0A00-000004150000}"/>
    <hyperlink ref="AV766" r:id="rId5382" xr:uid="{00000000-0004-0000-0A00-000005150000}"/>
    <hyperlink ref="AX766" r:id="rId5383" display="https://etherscan.io/tx/0x8536ffd9f8480b2a9fb9ba2668fde03346b898510460508961f03eca4bb1fd95" xr:uid="{00000000-0004-0000-0A00-000006150000}"/>
    <hyperlink ref="AY766" r:id="rId5384" xr:uid="{00000000-0004-0000-0A00-000007150000}"/>
    <hyperlink ref="B767" r:id="rId5385" display="https://etherscan.io/txs?block=22010544" xr:uid="{00000000-0004-0000-0A00-000008150000}"/>
    <hyperlink ref="D767" r:id="rId5386" xr:uid="{00000000-0004-0000-0A00-000009150000}"/>
    <hyperlink ref="AS767" r:id="rId5387" display="https://dashboard.tenderly.co/tx/mainnet/0x81e86a5ff5323c2958dbae2c730daf5644bbe4ef1480fffecbe097c30fe5f721" xr:uid="{00000000-0004-0000-0A00-00000A150000}"/>
    <hyperlink ref="AT767" r:id="rId5388" xr:uid="{00000000-0004-0000-0A00-00000B150000}"/>
    <hyperlink ref="AU767" r:id="rId5389" xr:uid="{00000000-0004-0000-0A00-00000C150000}"/>
    <hyperlink ref="AV767" r:id="rId5390" xr:uid="{00000000-0004-0000-0A00-00000D150000}"/>
    <hyperlink ref="B768" r:id="rId5391" display="https://etherscan.io/txs?block=22010831" xr:uid="{00000000-0004-0000-0A00-00000E150000}"/>
    <hyperlink ref="D768" r:id="rId5392" xr:uid="{00000000-0004-0000-0A00-00000F150000}"/>
    <hyperlink ref="AS768" r:id="rId5393" display="https://dashboard.tenderly.co/tx/mainnet/0x6de213b4e752e4f7d011db71e2d3fde13fa9e30f6e651991adfec9fdecb42ec4" xr:uid="{00000000-0004-0000-0A00-000010150000}"/>
    <hyperlink ref="AT768" r:id="rId5394" xr:uid="{00000000-0004-0000-0A00-000011150000}"/>
    <hyperlink ref="AU768" r:id="rId5395" xr:uid="{00000000-0004-0000-0A00-000012150000}"/>
    <hyperlink ref="AV768" r:id="rId5396" xr:uid="{00000000-0004-0000-0A00-000013150000}"/>
    <hyperlink ref="B769" r:id="rId5397" display="https://etherscan.io/txs?block=22015617" xr:uid="{00000000-0004-0000-0A00-000014150000}"/>
    <hyperlink ref="D769" r:id="rId5398" xr:uid="{00000000-0004-0000-0A00-000015150000}"/>
    <hyperlink ref="AS769" r:id="rId5399" display="https://dashboard.tenderly.co/tx/mainnet/0xab87b099b4eac67dc2bccc1c87b354f2a2ca971bbde15c1dbc1719dec42325d4" xr:uid="{00000000-0004-0000-0A00-000016150000}"/>
    <hyperlink ref="AT769" r:id="rId5400" xr:uid="{00000000-0004-0000-0A00-000017150000}"/>
    <hyperlink ref="AU769" r:id="rId5401" xr:uid="{00000000-0004-0000-0A00-000018150000}"/>
    <hyperlink ref="AV769" r:id="rId5402" xr:uid="{00000000-0004-0000-0A00-000019150000}"/>
    <hyperlink ref="AX769" r:id="rId5403" display="https://etherscan.io/tx/0xab87b099b4eac67dc2bccc1c87b354f2a2ca971bbde15c1dbc1719dec42325d4" xr:uid="{00000000-0004-0000-0A00-00001A150000}"/>
    <hyperlink ref="B770" r:id="rId5404" display="https://etherscan.io/txs?block=22015844" xr:uid="{00000000-0004-0000-0A00-00001B150000}"/>
    <hyperlink ref="D770" r:id="rId5405" xr:uid="{00000000-0004-0000-0A00-00001C150000}"/>
    <hyperlink ref="AS770" r:id="rId5406" display="https://dashboard.tenderly.co/tx/mainnet/0x44dac2543782c747727decfc97e8e6bfb92284da35510827cd50119c75d7e455" xr:uid="{00000000-0004-0000-0A00-00001D150000}"/>
    <hyperlink ref="AT770" r:id="rId5407" xr:uid="{00000000-0004-0000-0A00-00001E150000}"/>
    <hyperlink ref="AU770" r:id="rId5408" xr:uid="{00000000-0004-0000-0A00-00001F150000}"/>
    <hyperlink ref="AV770" r:id="rId5409" xr:uid="{00000000-0004-0000-0A00-000020150000}"/>
    <hyperlink ref="AX770" r:id="rId5410" display="https://etherscan.io/tx/0x44dac2543782c747727decfc97e8e6bfb92284da35510827cd50119c75d7e455" xr:uid="{00000000-0004-0000-0A00-000021150000}"/>
    <hyperlink ref="B771" r:id="rId5411" display="https://etherscan.io/txs?block=22011073" xr:uid="{00000000-0004-0000-0A00-000022150000}"/>
    <hyperlink ref="D771" r:id="rId5412" xr:uid="{00000000-0004-0000-0A00-000023150000}"/>
    <hyperlink ref="AS771" r:id="rId5413" display="https://dashboard.tenderly.co/tx/mainnet/0xce364b37a359be6285fe5576aa22456469edb5af4772f7e2f2f065dcb2a14215" xr:uid="{00000000-0004-0000-0A00-000024150000}"/>
    <hyperlink ref="AT771" r:id="rId5414" xr:uid="{00000000-0004-0000-0A00-000025150000}"/>
    <hyperlink ref="AU771" r:id="rId5415" xr:uid="{00000000-0004-0000-0A00-000026150000}"/>
    <hyperlink ref="AV771" r:id="rId5416" xr:uid="{00000000-0004-0000-0A00-000027150000}"/>
    <hyperlink ref="AX771" r:id="rId5417" display="https://etherscan.io/tx/0xce364b37a359be6285fe5576aa22456469edb5af4772f7e2f2f065dcb2a14215" xr:uid="{00000000-0004-0000-0A00-000028150000}"/>
    <hyperlink ref="B772" r:id="rId5418" display="https://etherscan.io/txs?block=22010308" xr:uid="{00000000-0004-0000-0A00-000029150000}"/>
    <hyperlink ref="D772" r:id="rId5419" xr:uid="{00000000-0004-0000-0A00-00002A150000}"/>
    <hyperlink ref="AS772" r:id="rId5420" display="https://dashboard.tenderly.co/tx/mainnet/0x9243a9a00b28c098debff8f61a78c88d5c39c7ebd0da10a4db74c9cf47821d98" xr:uid="{00000000-0004-0000-0A00-00002B150000}"/>
    <hyperlink ref="AT772" r:id="rId5421" xr:uid="{00000000-0004-0000-0A00-00002C150000}"/>
    <hyperlink ref="AU772" r:id="rId5422" xr:uid="{00000000-0004-0000-0A00-00002D150000}"/>
    <hyperlink ref="AV772" r:id="rId5423" xr:uid="{00000000-0004-0000-0A00-00002E150000}"/>
    <hyperlink ref="AX772" r:id="rId5424" display="https://etherscan.io/tx/0x9243a9a00b28c098debff8f61a78c88d5c39c7ebd0da10a4db74c9cf47821d98" xr:uid="{00000000-0004-0000-0A00-00002F150000}"/>
    <hyperlink ref="B773" r:id="rId5425" display="https://etherscan.io/txs?block=22012427" xr:uid="{00000000-0004-0000-0A00-000030150000}"/>
    <hyperlink ref="D773" r:id="rId5426" xr:uid="{00000000-0004-0000-0A00-000031150000}"/>
    <hyperlink ref="AS773" r:id="rId5427" display="https://dashboard.tenderly.co/tx/mainnet/0xa94180b48fd40e4d3f22f2f8efb4ff148790ccdd1ac5215020c64fc4393b3aa8" xr:uid="{00000000-0004-0000-0A00-000032150000}"/>
    <hyperlink ref="AT773" r:id="rId5428" xr:uid="{00000000-0004-0000-0A00-000033150000}"/>
    <hyperlink ref="AU773" r:id="rId5429" xr:uid="{00000000-0004-0000-0A00-000034150000}"/>
    <hyperlink ref="AV773" r:id="rId5430" xr:uid="{00000000-0004-0000-0A00-000035150000}"/>
    <hyperlink ref="AX773" r:id="rId5431" display="https://etherscan.io/tx/0xa94180b48fd40e4d3f22f2f8efb4ff148790ccdd1ac5215020c64fc4393b3aa8" xr:uid="{00000000-0004-0000-0A00-000036150000}"/>
    <hyperlink ref="B774" r:id="rId5432" display="https://etherscan.io/txs?block=22011000" xr:uid="{00000000-0004-0000-0A00-000037150000}"/>
    <hyperlink ref="D774" r:id="rId5433" xr:uid="{00000000-0004-0000-0A00-000038150000}"/>
    <hyperlink ref="AS774" r:id="rId5434" display="https://dashboard.tenderly.co/tx/mainnet/0x11ed2ad30fd28c16358791522f1ef05d21893484e1e830b60254bd2eab444c11" xr:uid="{00000000-0004-0000-0A00-000039150000}"/>
    <hyperlink ref="AT774" r:id="rId5435" xr:uid="{00000000-0004-0000-0A00-00003A150000}"/>
    <hyperlink ref="AU774" r:id="rId5436" xr:uid="{00000000-0004-0000-0A00-00003B150000}"/>
    <hyperlink ref="AV774" r:id="rId5437" xr:uid="{00000000-0004-0000-0A00-00003C150000}"/>
    <hyperlink ref="AX774" r:id="rId5438" display="https://etherscan.io/tx/0x11ed2ad30fd28c16358791522f1ef05d21893484e1e830b60254bd2eab444c11" xr:uid="{00000000-0004-0000-0A00-00003D150000}"/>
    <hyperlink ref="B775" r:id="rId5439" display="https://etherscan.io/txs?block=22011340" xr:uid="{00000000-0004-0000-0A00-00003E150000}"/>
    <hyperlink ref="D775" r:id="rId5440" xr:uid="{00000000-0004-0000-0A00-00003F150000}"/>
    <hyperlink ref="AS775" r:id="rId5441" display="https://dashboard.tenderly.co/tx/mainnet/0xfb96ca4692452289ce9b5463529d4ab8872713d83ab1c87255652efde46b08d6" xr:uid="{00000000-0004-0000-0A00-000040150000}"/>
    <hyperlink ref="AT775" r:id="rId5442" xr:uid="{00000000-0004-0000-0A00-000041150000}"/>
    <hyperlink ref="AU775" r:id="rId5443" xr:uid="{00000000-0004-0000-0A00-000042150000}"/>
    <hyperlink ref="AV775" r:id="rId5444" xr:uid="{00000000-0004-0000-0A00-000043150000}"/>
    <hyperlink ref="AX775" r:id="rId5445" display="https://etherscan.io/tx/0xfb96ca4692452289ce9b5463529d4ab8872713d83ab1c87255652efde46b08d6" xr:uid="{00000000-0004-0000-0A00-000044150000}"/>
    <hyperlink ref="B776" r:id="rId5446" display="https://etherscan.io/txs?block=22013430" xr:uid="{00000000-0004-0000-0A00-000045150000}"/>
    <hyperlink ref="D776" r:id="rId5447" xr:uid="{00000000-0004-0000-0A00-000046150000}"/>
    <hyperlink ref="AS776" r:id="rId5448" display="https://dashboard.tenderly.co/tx/mainnet/0x1accfdaeca8a604d6c857ecb441d95055e74ae00b70549c4778fe1f6e70cb1c8" xr:uid="{00000000-0004-0000-0A00-000047150000}"/>
    <hyperlink ref="AT776" r:id="rId5449" xr:uid="{00000000-0004-0000-0A00-000048150000}"/>
    <hyperlink ref="AU776" r:id="rId5450" xr:uid="{00000000-0004-0000-0A00-000049150000}"/>
    <hyperlink ref="AV776" r:id="rId5451" xr:uid="{00000000-0004-0000-0A00-00004A150000}"/>
    <hyperlink ref="AX776" r:id="rId5452" display="https://etherscan.io/tx/0x1accfdaeca8a604d6c857ecb441d95055e74ae00b70549c4778fe1f6e70cb1c8" xr:uid="{00000000-0004-0000-0A00-00004B150000}"/>
    <hyperlink ref="B777" r:id="rId5453" display="https://etherscan.io/txs?block=22012099" xr:uid="{00000000-0004-0000-0A00-00004C150000}"/>
    <hyperlink ref="D777" r:id="rId5454" xr:uid="{00000000-0004-0000-0A00-00004D150000}"/>
    <hyperlink ref="AS777" r:id="rId5455" display="https://dashboard.tenderly.co/tx/mainnet/0x38a0bc3d7e5d14df5c2319c842eeae8b40d7d8a4d4a79f227fc6ac951b4d0971" xr:uid="{00000000-0004-0000-0A00-00004E150000}"/>
    <hyperlink ref="AT777" r:id="rId5456" xr:uid="{00000000-0004-0000-0A00-00004F150000}"/>
    <hyperlink ref="AU777" r:id="rId5457" xr:uid="{00000000-0004-0000-0A00-000050150000}"/>
    <hyperlink ref="AV777" r:id="rId5458" xr:uid="{00000000-0004-0000-0A00-000051150000}"/>
    <hyperlink ref="B778" r:id="rId5459" display="https://etherscan.io/txs?block=22015569" xr:uid="{00000000-0004-0000-0A00-000052150000}"/>
    <hyperlink ref="D778" r:id="rId5460" xr:uid="{00000000-0004-0000-0A00-000053150000}"/>
    <hyperlink ref="AS778" r:id="rId5461" display="https://dashboard.tenderly.co/tx/mainnet/0xf7e501ddb0f60c7845d53dce63142f6077830f4703d479d984401c44b0f96e0d" xr:uid="{00000000-0004-0000-0A00-000054150000}"/>
    <hyperlink ref="AT778" r:id="rId5462" xr:uid="{00000000-0004-0000-0A00-000055150000}"/>
    <hyperlink ref="AU778" r:id="rId5463" xr:uid="{00000000-0004-0000-0A00-000056150000}"/>
    <hyperlink ref="AV778" r:id="rId5464" xr:uid="{00000000-0004-0000-0A00-000057150000}"/>
    <hyperlink ref="AX778" r:id="rId5465" display="https://etherscan.io/tx/0x3f939bef428a68c6086e04e0ef9c6b106ffa37faeebe787f3803093889170f8b" xr:uid="{00000000-0004-0000-0A00-000058150000}"/>
    <hyperlink ref="AY778" r:id="rId5466" xr:uid="{00000000-0004-0000-0A00-000059150000}"/>
    <hyperlink ref="B779" r:id="rId5467" display="https://etherscan.io/txs?block=22013802" xr:uid="{00000000-0004-0000-0A00-00005A150000}"/>
    <hyperlink ref="D779" r:id="rId5468" xr:uid="{00000000-0004-0000-0A00-00005B150000}"/>
    <hyperlink ref="AS779" r:id="rId5469" display="https://dashboard.tenderly.co/tx/mainnet/0x72c573dd0e908e0975d0995c6639cc7312c324dff3b95e3a0bf85c84ab265fb6" xr:uid="{00000000-0004-0000-0A00-00005C150000}"/>
    <hyperlink ref="AT779" r:id="rId5470" xr:uid="{00000000-0004-0000-0A00-00005D150000}"/>
    <hyperlink ref="AU779" r:id="rId5471" xr:uid="{00000000-0004-0000-0A00-00005E150000}"/>
    <hyperlink ref="AV779" r:id="rId5472" xr:uid="{00000000-0004-0000-0A00-00005F150000}"/>
    <hyperlink ref="AX779" r:id="rId5473" display="https://etherscan.io/tx/0x72c573dd0e908e0975d0995c6639cc7312c324dff3b95e3a0bf85c84ab265fb6" xr:uid="{00000000-0004-0000-0A00-000060150000}"/>
    <hyperlink ref="B780" r:id="rId5474" display="https://etherscan.io/txs?block=22011473" xr:uid="{00000000-0004-0000-0A00-000061150000}"/>
    <hyperlink ref="D780" r:id="rId5475" xr:uid="{00000000-0004-0000-0A00-000062150000}"/>
    <hyperlink ref="AS780" r:id="rId5476" display="https://dashboard.tenderly.co/tx/mainnet/0x2085e835571c04dd2d9cb3d20ddd6c2ce26d6c01f40ba60f1c240ad65d11be01" xr:uid="{00000000-0004-0000-0A00-000063150000}"/>
    <hyperlink ref="AT780" r:id="rId5477" xr:uid="{00000000-0004-0000-0A00-000064150000}"/>
    <hyperlink ref="AU780" r:id="rId5478" xr:uid="{00000000-0004-0000-0A00-000065150000}"/>
    <hyperlink ref="AV780" r:id="rId5479" xr:uid="{00000000-0004-0000-0A00-000066150000}"/>
    <hyperlink ref="AX780" r:id="rId5480" display="https://etherscan.io/tx/0x2085e835571c04dd2d9cb3d20ddd6c2ce26d6c01f40ba60f1c240ad65d11be01" xr:uid="{00000000-0004-0000-0A00-000067150000}"/>
    <hyperlink ref="B781" r:id="rId5481" display="https://etherscan.io/txs?block=22010953" xr:uid="{00000000-0004-0000-0A00-000068150000}"/>
    <hyperlink ref="D781" r:id="rId5482" xr:uid="{00000000-0004-0000-0A00-000069150000}"/>
    <hyperlink ref="AS781" r:id="rId5483" display="https://dashboard.tenderly.co/tx/mainnet/0xed640e10cc7bffd556ea52602fd50a20253c4f53cbc30b2e641ed61fb534dd57" xr:uid="{00000000-0004-0000-0A00-00006A150000}"/>
    <hyperlink ref="AT781" r:id="rId5484" xr:uid="{00000000-0004-0000-0A00-00006B150000}"/>
    <hyperlink ref="AU781" r:id="rId5485" xr:uid="{00000000-0004-0000-0A00-00006C150000}"/>
    <hyperlink ref="AV781" r:id="rId5486" xr:uid="{00000000-0004-0000-0A00-00006D150000}"/>
    <hyperlink ref="AX781" r:id="rId5487" display="https://etherscan.io/tx/0x1d663e8bad9a22e2c5605f194a846a04c51e6988c91720f849a4342deb552f5c" xr:uid="{00000000-0004-0000-0A00-00006E150000}"/>
    <hyperlink ref="AY781" r:id="rId5488" xr:uid="{00000000-0004-0000-0A00-00006F150000}"/>
    <hyperlink ref="B782" r:id="rId5489" display="https://etherscan.io/txs?block=22012910" xr:uid="{00000000-0004-0000-0A00-000070150000}"/>
    <hyperlink ref="D782" r:id="rId5490" xr:uid="{00000000-0004-0000-0A00-000071150000}"/>
    <hyperlink ref="AS782" r:id="rId5491" display="https://dashboard.tenderly.co/tx/mainnet/0x168de422b76184968ac83bbbc5aefa691d4f0d06884c914b837231520128c3a2" xr:uid="{00000000-0004-0000-0A00-000072150000}"/>
    <hyperlink ref="AT782" r:id="rId5492" xr:uid="{00000000-0004-0000-0A00-000073150000}"/>
    <hyperlink ref="AU782" r:id="rId5493" xr:uid="{00000000-0004-0000-0A00-000074150000}"/>
    <hyperlink ref="AV782" r:id="rId5494" xr:uid="{00000000-0004-0000-0A00-000075150000}"/>
    <hyperlink ref="AX782" r:id="rId5495" display="https://etherscan.io/tx/0x62e03c9543b67ac57e0e1d43392344df32f17b620a3a1592e929d605449decfc" xr:uid="{00000000-0004-0000-0A00-000076150000}"/>
    <hyperlink ref="AY782" r:id="rId5496" xr:uid="{00000000-0004-0000-0A00-000077150000}"/>
    <hyperlink ref="B783" r:id="rId5497" display="https://etherscan.io/txs?block=22009227" xr:uid="{00000000-0004-0000-0A00-000078150000}"/>
    <hyperlink ref="D783" r:id="rId5498" xr:uid="{00000000-0004-0000-0A00-000079150000}"/>
    <hyperlink ref="AS783" r:id="rId5499" display="https://dashboard.tenderly.co/tx/mainnet/0x1fc4069830af4693bf364e5d530a486c5b1f49847af3e6a0ef32986fd3d34722" xr:uid="{00000000-0004-0000-0A00-00007A150000}"/>
    <hyperlink ref="AT783" r:id="rId5500" xr:uid="{00000000-0004-0000-0A00-00007B150000}"/>
    <hyperlink ref="AU783" r:id="rId5501" xr:uid="{00000000-0004-0000-0A00-00007C150000}"/>
    <hyperlink ref="AV783" r:id="rId5502" xr:uid="{00000000-0004-0000-0A00-00007D150000}"/>
    <hyperlink ref="B784" r:id="rId5503" display="https://etherscan.io/txs?block=22011823" xr:uid="{00000000-0004-0000-0A00-00007E150000}"/>
    <hyperlink ref="D784" r:id="rId5504" xr:uid="{00000000-0004-0000-0A00-00007F150000}"/>
    <hyperlink ref="AS784" r:id="rId5505" display="https://dashboard.tenderly.co/tx/mainnet/0x3dbadaeebfdd3fc6ebdf91b649df1e2bc9e64562b458fc3ce33a8344ab76aa17" xr:uid="{00000000-0004-0000-0A00-000080150000}"/>
    <hyperlink ref="AT784" r:id="rId5506" xr:uid="{00000000-0004-0000-0A00-000081150000}"/>
    <hyperlink ref="AU784" r:id="rId5507" xr:uid="{00000000-0004-0000-0A00-000082150000}"/>
    <hyperlink ref="AV784" r:id="rId5508" xr:uid="{00000000-0004-0000-0A00-000083150000}"/>
    <hyperlink ref="AX784" r:id="rId5509" display="https://etherscan.io/tx/0x3dbadaeebfdd3fc6ebdf91b649df1e2bc9e64562b458fc3ce33a8344ab76aa17" xr:uid="{00000000-0004-0000-0A00-000084150000}"/>
    <hyperlink ref="B785" r:id="rId5510" display="https://etherscan.io/txs?block=22015177" xr:uid="{00000000-0004-0000-0A00-000085150000}"/>
    <hyperlink ref="D785" r:id="rId5511" xr:uid="{00000000-0004-0000-0A00-000086150000}"/>
    <hyperlink ref="AS785" r:id="rId5512" display="https://dashboard.tenderly.co/tx/mainnet/0xd48ebd51f2612653b613e1a54e486133637d7f0b89842f6dc2bcf9bd93a75e68" xr:uid="{00000000-0004-0000-0A00-000087150000}"/>
    <hyperlink ref="AT785" r:id="rId5513" xr:uid="{00000000-0004-0000-0A00-000088150000}"/>
    <hyperlink ref="AU785" r:id="rId5514" xr:uid="{00000000-0004-0000-0A00-000089150000}"/>
    <hyperlink ref="AV785" r:id="rId5515" xr:uid="{00000000-0004-0000-0A00-00008A150000}"/>
    <hyperlink ref="AX785" r:id="rId5516" display="https://etherscan.io/tx/0x0b6a6eb42a5168bcd6706e307976515165b05b1f63b64dc4b4004debb0e8550e" xr:uid="{00000000-0004-0000-0A00-00008B150000}"/>
    <hyperlink ref="AY785" r:id="rId5517" xr:uid="{00000000-0004-0000-0A00-00008C150000}"/>
    <hyperlink ref="B786" r:id="rId5518" display="https://etherscan.io/txs?block=22011161" xr:uid="{00000000-0004-0000-0A00-00008D150000}"/>
    <hyperlink ref="D786" r:id="rId5519" xr:uid="{00000000-0004-0000-0A00-00008E150000}"/>
    <hyperlink ref="AS786" r:id="rId5520" display="https://dashboard.tenderly.co/tx/mainnet/0x23e17980c5f55e1ef82bb79c3aa6b88e4e82e86ed89159d9b93b12f628727324" xr:uid="{00000000-0004-0000-0A00-00008F150000}"/>
    <hyperlink ref="AT786" r:id="rId5521" xr:uid="{00000000-0004-0000-0A00-000090150000}"/>
    <hyperlink ref="AU786" r:id="rId5522" xr:uid="{00000000-0004-0000-0A00-000091150000}"/>
    <hyperlink ref="AV786" r:id="rId5523" xr:uid="{00000000-0004-0000-0A00-000092150000}"/>
    <hyperlink ref="B787" r:id="rId5524" display="https://etherscan.io/txs?block=22009679" xr:uid="{00000000-0004-0000-0A00-000093150000}"/>
    <hyperlink ref="D787" r:id="rId5525" xr:uid="{00000000-0004-0000-0A00-000094150000}"/>
    <hyperlink ref="AS787" r:id="rId5526" display="https://dashboard.tenderly.co/tx/mainnet/0x47445f9c295c38cc207c6277ec31c27e43cc9184a32bf778e7120353f227bd3b" xr:uid="{00000000-0004-0000-0A00-000095150000}"/>
    <hyperlink ref="AT787" r:id="rId5527" xr:uid="{00000000-0004-0000-0A00-000096150000}"/>
    <hyperlink ref="AU787" r:id="rId5528" xr:uid="{00000000-0004-0000-0A00-000097150000}"/>
    <hyperlink ref="AV787" r:id="rId5529" xr:uid="{00000000-0004-0000-0A00-000098150000}"/>
    <hyperlink ref="B788" r:id="rId5530" display="https://etherscan.io/txs?block=22011241" xr:uid="{00000000-0004-0000-0A00-000099150000}"/>
    <hyperlink ref="D788" r:id="rId5531" xr:uid="{00000000-0004-0000-0A00-00009A150000}"/>
    <hyperlink ref="AS788" r:id="rId5532" display="https://dashboard.tenderly.co/tx/mainnet/0x1e946fe1e389e70addb4e49671c76b7a5e90f01006b2e392c63240a3a800c42b" xr:uid="{00000000-0004-0000-0A00-00009B150000}"/>
    <hyperlink ref="AT788" r:id="rId5533" xr:uid="{00000000-0004-0000-0A00-00009C150000}"/>
    <hyperlink ref="AU788" r:id="rId5534" xr:uid="{00000000-0004-0000-0A00-00009D150000}"/>
    <hyperlink ref="AV788" r:id="rId5535" xr:uid="{00000000-0004-0000-0A00-00009E150000}"/>
    <hyperlink ref="B789" r:id="rId5536" display="https://etherscan.io/txs?block=22010977" xr:uid="{00000000-0004-0000-0A00-00009F150000}"/>
    <hyperlink ref="D789" r:id="rId5537" xr:uid="{00000000-0004-0000-0A00-0000A0150000}"/>
    <hyperlink ref="AS789" r:id="rId5538" display="https://dashboard.tenderly.co/tx/mainnet/0xdc622156c3c5447167c7de375e2be81b8236c8d88331dd46eb7a2e40d56fd4d7" xr:uid="{00000000-0004-0000-0A00-0000A1150000}"/>
    <hyperlink ref="AT789" r:id="rId5539" xr:uid="{00000000-0004-0000-0A00-0000A2150000}"/>
    <hyperlink ref="AU789" r:id="rId5540" xr:uid="{00000000-0004-0000-0A00-0000A3150000}"/>
    <hyperlink ref="AV789" r:id="rId5541" xr:uid="{00000000-0004-0000-0A00-0000A4150000}"/>
    <hyperlink ref="B790" r:id="rId5542" display="https://etherscan.io/txs?block=22010379" xr:uid="{00000000-0004-0000-0A00-0000A5150000}"/>
    <hyperlink ref="D790" r:id="rId5543" xr:uid="{00000000-0004-0000-0A00-0000A6150000}"/>
    <hyperlink ref="AS790" r:id="rId5544" display="https://dashboard.tenderly.co/tx/mainnet/0x0d9c34828bbfba80f8b27ff6b25f07e4d5aa2e27a81cc70fc292548c4177c3dd" xr:uid="{00000000-0004-0000-0A00-0000A7150000}"/>
    <hyperlink ref="AT790" r:id="rId5545" xr:uid="{00000000-0004-0000-0A00-0000A8150000}"/>
    <hyperlink ref="AU790" r:id="rId5546" xr:uid="{00000000-0004-0000-0A00-0000A9150000}"/>
    <hyperlink ref="AV790" r:id="rId5547" xr:uid="{00000000-0004-0000-0A00-0000AA150000}"/>
    <hyperlink ref="AX790" r:id="rId5548" display="https://etherscan.io/tx/0xd15272c09181ea2ba78aacee2433eb71d45d798475acb3b1ed1fa48b5a9a3a6a" xr:uid="{00000000-0004-0000-0A00-0000AB150000}"/>
    <hyperlink ref="AY790" r:id="rId5549" xr:uid="{00000000-0004-0000-0A00-0000AC150000}"/>
    <hyperlink ref="B791" r:id="rId5550" display="https://etherscan.io/txs?block=22015327" xr:uid="{00000000-0004-0000-0A00-0000AD150000}"/>
    <hyperlink ref="D791" r:id="rId5551" xr:uid="{00000000-0004-0000-0A00-0000AE150000}"/>
    <hyperlink ref="AS791" r:id="rId5552" display="https://dashboard.tenderly.co/tx/mainnet/0x9e2beafed54cd118aca56dfb645a5fb61f65ae09bb68c9baffb4543d44ff633a" xr:uid="{00000000-0004-0000-0A00-0000AF150000}"/>
    <hyperlink ref="AT791" r:id="rId5553" xr:uid="{00000000-0004-0000-0A00-0000B0150000}"/>
    <hyperlink ref="AU791" r:id="rId5554" xr:uid="{00000000-0004-0000-0A00-0000B1150000}"/>
    <hyperlink ref="AV791" r:id="rId5555" xr:uid="{00000000-0004-0000-0A00-0000B2150000}"/>
    <hyperlink ref="AX791" r:id="rId5556" display="https://etherscan.io/tx/0x9e2beafed54cd118aca56dfb645a5fb61f65ae09bb68c9baffb4543d44ff633a" xr:uid="{00000000-0004-0000-0A00-0000B3150000}"/>
    <hyperlink ref="B792" r:id="rId5557" display="https://etherscan.io/txs?block=22015516" xr:uid="{00000000-0004-0000-0A00-0000B4150000}"/>
    <hyperlink ref="D792" r:id="rId5558" xr:uid="{00000000-0004-0000-0A00-0000B5150000}"/>
    <hyperlink ref="AS792" r:id="rId5559" display="https://dashboard.tenderly.co/tx/mainnet/0x0768ed4d5e4f72c584cb39b943be44d435f9a6456826ae9dfb5a3d891d7165b2" xr:uid="{00000000-0004-0000-0A00-0000B6150000}"/>
    <hyperlink ref="AT792" r:id="rId5560" xr:uid="{00000000-0004-0000-0A00-0000B7150000}"/>
    <hyperlink ref="AU792" r:id="rId5561" xr:uid="{00000000-0004-0000-0A00-0000B8150000}"/>
    <hyperlink ref="AV792" r:id="rId5562" xr:uid="{00000000-0004-0000-0A00-0000B9150000}"/>
    <hyperlink ref="B793" r:id="rId5563" display="https://etherscan.io/txs?block=22014404" xr:uid="{00000000-0004-0000-0A00-0000BA150000}"/>
    <hyperlink ref="D793" r:id="rId5564" xr:uid="{00000000-0004-0000-0A00-0000BB150000}"/>
    <hyperlink ref="AS793" r:id="rId5565" display="https://dashboard.tenderly.co/tx/mainnet/0xe0575aa6ed480a584d957f7a41d12c31e0cb8abf0e7b4cd6e91d3cfafa77224d" xr:uid="{00000000-0004-0000-0A00-0000BC150000}"/>
    <hyperlink ref="AT793" r:id="rId5566" xr:uid="{00000000-0004-0000-0A00-0000BD150000}"/>
    <hyperlink ref="AU793" r:id="rId5567" xr:uid="{00000000-0004-0000-0A00-0000BE150000}"/>
    <hyperlink ref="AV793" r:id="rId5568" xr:uid="{00000000-0004-0000-0A00-0000BF150000}"/>
    <hyperlink ref="AX793" r:id="rId5569" display="https://etherscan.io/tx/0x6dbb2fb7328ca9aa4a0d8a4800c509d357d0c12b1d6e969c90400255aeda8ae0" xr:uid="{00000000-0004-0000-0A00-0000C0150000}"/>
    <hyperlink ref="AY793" r:id="rId5570" xr:uid="{00000000-0004-0000-0A00-0000C1150000}"/>
    <hyperlink ref="B794" r:id="rId5571" display="https://etherscan.io/txs?block=22012256" xr:uid="{00000000-0004-0000-0A00-0000C2150000}"/>
    <hyperlink ref="D794" r:id="rId5572" xr:uid="{00000000-0004-0000-0A00-0000C3150000}"/>
    <hyperlink ref="AS794" r:id="rId5573" display="https://dashboard.tenderly.co/tx/mainnet/0x0410d93d97ba6da2a262e9f094568c5774eb9cc89a5a54283d2b1d2f941ac23e" xr:uid="{00000000-0004-0000-0A00-0000C4150000}"/>
    <hyperlink ref="AT794" r:id="rId5574" xr:uid="{00000000-0004-0000-0A00-0000C5150000}"/>
    <hyperlink ref="AU794" r:id="rId5575" xr:uid="{00000000-0004-0000-0A00-0000C6150000}"/>
    <hyperlink ref="AV794" r:id="rId5576" xr:uid="{00000000-0004-0000-0A00-0000C7150000}"/>
    <hyperlink ref="B795" r:id="rId5577" display="https://etherscan.io/txs?block=22015578" xr:uid="{00000000-0004-0000-0A00-0000C8150000}"/>
    <hyperlink ref="D795" r:id="rId5578" xr:uid="{00000000-0004-0000-0A00-0000C9150000}"/>
    <hyperlink ref="AS795" r:id="rId5579" display="https://dashboard.tenderly.co/tx/mainnet/0x65410bf0a214241035371ab159e1601258f77d902db984211d5c9831a8895470" xr:uid="{00000000-0004-0000-0A00-0000CA150000}"/>
    <hyperlink ref="AT795" r:id="rId5580" xr:uid="{00000000-0004-0000-0A00-0000CB150000}"/>
    <hyperlink ref="AU795" r:id="rId5581" xr:uid="{00000000-0004-0000-0A00-0000CC150000}"/>
    <hyperlink ref="AV795" r:id="rId5582" xr:uid="{00000000-0004-0000-0A00-0000CD150000}"/>
    <hyperlink ref="AX795" r:id="rId5583" display="https://etherscan.io/tx/0x65410bf0a214241035371ab159e1601258f77d902db984211d5c9831a8895470" xr:uid="{00000000-0004-0000-0A00-0000CE150000}"/>
    <hyperlink ref="B796" r:id="rId5584" display="https://etherscan.io/txs?block=22012677" xr:uid="{00000000-0004-0000-0A00-0000CF150000}"/>
    <hyperlink ref="D796" r:id="rId5585" xr:uid="{00000000-0004-0000-0A00-0000D0150000}"/>
    <hyperlink ref="AS796" r:id="rId5586" display="https://dashboard.tenderly.co/tx/mainnet/0x5992dde62c06cb45d79c67293786217c48a1c69912482dd6c37dfdd1a02286b8" xr:uid="{00000000-0004-0000-0A00-0000D1150000}"/>
    <hyperlink ref="AT796" r:id="rId5587" xr:uid="{00000000-0004-0000-0A00-0000D2150000}"/>
    <hyperlink ref="AU796" r:id="rId5588" xr:uid="{00000000-0004-0000-0A00-0000D3150000}"/>
    <hyperlink ref="AV796" r:id="rId5589" xr:uid="{00000000-0004-0000-0A00-0000D4150000}"/>
    <hyperlink ref="AX796" r:id="rId5590" display="https://etherscan.io/tx/0x5992dde62c06cb45d79c67293786217c48a1c69912482dd6c37dfdd1a02286b8" xr:uid="{00000000-0004-0000-0A00-0000D5150000}"/>
    <hyperlink ref="B797" r:id="rId5591" display="https://etherscan.io/txs?block=22011152" xr:uid="{00000000-0004-0000-0A00-0000D6150000}"/>
    <hyperlink ref="D797" r:id="rId5592" xr:uid="{00000000-0004-0000-0A00-0000D7150000}"/>
    <hyperlink ref="AS797" r:id="rId5593" display="https://dashboard.tenderly.co/tx/mainnet/0x4c439d5463b6c6fd9b65b60f0409ff674ea27db00060715ec499172d3c38f2bd" xr:uid="{00000000-0004-0000-0A00-0000D8150000}"/>
    <hyperlink ref="AT797" r:id="rId5594" xr:uid="{00000000-0004-0000-0A00-0000D9150000}"/>
    <hyperlink ref="AU797" r:id="rId5595" xr:uid="{00000000-0004-0000-0A00-0000DA150000}"/>
    <hyperlink ref="AV797" r:id="rId5596" xr:uid="{00000000-0004-0000-0A00-0000DB150000}"/>
    <hyperlink ref="B798" r:id="rId5597" display="https://etherscan.io/txs?block=22015537" xr:uid="{00000000-0004-0000-0A00-0000DC150000}"/>
    <hyperlink ref="D798" r:id="rId5598" xr:uid="{00000000-0004-0000-0A00-0000DD150000}"/>
    <hyperlink ref="AS798" r:id="rId5599" display="https://dashboard.tenderly.co/tx/mainnet/0xd35119da8785bdf5d3ef8f1bc560aa80498abe02e10b8741449975a3f2a4f9a1" xr:uid="{00000000-0004-0000-0A00-0000DE150000}"/>
    <hyperlink ref="AT798" r:id="rId5600" xr:uid="{00000000-0004-0000-0A00-0000DF150000}"/>
    <hyperlink ref="AU798" r:id="rId5601" xr:uid="{00000000-0004-0000-0A00-0000E0150000}"/>
    <hyperlink ref="AV798" r:id="rId5602" xr:uid="{00000000-0004-0000-0A00-0000E1150000}"/>
    <hyperlink ref="AX798" r:id="rId5603" display="https://etherscan.io/tx/0xd35119da8785bdf5d3ef8f1bc560aa80498abe02e10b8741449975a3f2a4f9a1" xr:uid="{00000000-0004-0000-0A00-0000E2150000}"/>
    <hyperlink ref="B799" r:id="rId5604" display="https://etherscan.io/txs?block=22011263" xr:uid="{00000000-0004-0000-0A00-0000E3150000}"/>
    <hyperlink ref="D799" r:id="rId5605" xr:uid="{00000000-0004-0000-0A00-0000E4150000}"/>
    <hyperlink ref="AS799" r:id="rId5606" display="https://dashboard.tenderly.co/tx/mainnet/0xb43d28c3470a07e8f9b8a0ee40fdec89967b7dc7ad85dcff3059f5fd984f5e7f" xr:uid="{00000000-0004-0000-0A00-0000E5150000}"/>
    <hyperlink ref="AT799" r:id="rId5607" xr:uid="{00000000-0004-0000-0A00-0000E6150000}"/>
    <hyperlink ref="AU799" r:id="rId5608" xr:uid="{00000000-0004-0000-0A00-0000E7150000}"/>
    <hyperlink ref="AV799" r:id="rId5609" xr:uid="{00000000-0004-0000-0A00-0000E8150000}"/>
    <hyperlink ref="B800" r:id="rId5610" display="https://etherscan.io/txs?block=22015672" xr:uid="{00000000-0004-0000-0A00-0000E9150000}"/>
    <hyperlink ref="D800" r:id="rId5611" xr:uid="{00000000-0004-0000-0A00-0000EA150000}"/>
    <hyperlink ref="AS800" r:id="rId5612" display="https://dashboard.tenderly.co/tx/mainnet/0x6b352d9f70a143ceae72941de54678e291914d246193ecaaa08f59915c64c896" xr:uid="{00000000-0004-0000-0A00-0000EB150000}"/>
    <hyperlink ref="AT800" r:id="rId5613" xr:uid="{00000000-0004-0000-0A00-0000EC150000}"/>
    <hyperlink ref="AU800" r:id="rId5614" xr:uid="{00000000-0004-0000-0A00-0000ED150000}"/>
    <hyperlink ref="AV800" r:id="rId5615" xr:uid="{00000000-0004-0000-0A00-0000EE150000}"/>
    <hyperlink ref="AX800" r:id="rId5616" display="https://etherscan.io/tx/0x6b352d9f70a143ceae72941de54678e291914d246193ecaaa08f59915c64c896" xr:uid="{00000000-0004-0000-0A00-0000EF150000}"/>
    <hyperlink ref="B801" r:id="rId5617" display="https://etherscan.io/txs?block=22010998" xr:uid="{00000000-0004-0000-0A00-0000F0150000}"/>
    <hyperlink ref="D801" r:id="rId5618" xr:uid="{00000000-0004-0000-0A00-0000F1150000}"/>
    <hyperlink ref="AS801" r:id="rId5619" display="https://dashboard.tenderly.co/tx/mainnet/0xc3ad5256034b7b2928c99184668939d3f24494c5623c5829400a5d1504f6e6b5" xr:uid="{00000000-0004-0000-0A00-0000F2150000}"/>
    <hyperlink ref="AT801" r:id="rId5620" xr:uid="{00000000-0004-0000-0A00-0000F3150000}"/>
    <hyperlink ref="AU801" r:id="rId5621" xr:uid="{00000000-0004-0000-0A00-0000F4150000}"/>
    <hyperlink ref="AV801" r:id="rId5622" xr:uid="{00000000-0004-0000-0A00-0000F5150000}"/>
    <hyperlink ref="AX801" r:id="rId5623" display="https://etherscan.io/tx/0x1849319624d620d7f8f362ebee732e02eb2b056988ae4a2b7f224e2ff934f5ed" xr:uid="{00000000-0004-0000-0A00-0000F6150000}"/>
    <hyperlink ref="AY801" r:id="rId5624" xr:uid="{00000000-0004-0000-0A00-0000F7150000}"/>
    <hyperlink ref="B802" r:id="rId5625" display="https://etherscan.io/txs?block=22015840" xr:uid="{00000000-0004-0000-0A00-0000F8150000}"/>
    <hyperlink ref="D802" r:id="rId5626" xr:uid="{00000000-0004-0000-0A00-0000F9150000}"/>
    <hyperlink ref="AS802" r:id="rId5627" display="https://dashboard.tenderly.co/tx/mainnet/0x30f84f16d454109fe160b1134920c68e4fb5def8a484c3da88c3b2d00112d46e" xr:uid="{00000000-0004-0000-0A00-0000FA150000}"/>
    <hyperlink ref="AT802" r:id="rId5628" xr:uid="{00000000-0004-0000-0A00-0000FB150000}"/>
    <hyperlink ref="AU802" r:id="rId5629" xr:uid="{00000000-0004-0000-0A00-0000FC150000}"/>
    <hyperlink ref="AV802" r:id="rId5630" xr:uid="{00000000-0004-0000-0A00-0000FD150000}"/>
    <hyperlink ref="AX802" r:id="rId5631" display="https://etherscan.io/tx/0x30f84f16d454109fe160b1134920c68e4fb5def8a484c3da88c3b2d00112d46e" xr:uid="{00000000-0004-0000-0A00-0000FE150000}"/>
    <hyperlink ref="B803" r:id="rId5632" display="https://etherscan.io/txs?block=22013129" xr:uid="{00000000-0004-0000-0A00-0000FF150000}"/>
    <hyperlink ref="D803" r:id="rId5633" xr:uid="{00000000-0004-0000-0A00-000000160000}"/>
    <hyperlink ref="AS803" r:id="rId5634" display="https://dashboard.tenderly.co/tx/mainnet/0x2dc8b845d1b42bc41ef604ed01e0793409c5c9db67d31a51caf90df34ba088db" xr:uid="{00000000-0004-0000-0A00-000001160000}"/>
    <hyperlink ref="AT803" r:id="rId5635" xr:uid="{00000000-0004-0000-0A00-000002160000}"/>
    <hyperlink ref="AU803" r:id="rId5636" xr:uid="{00000000-0004-0000-0A00-000003160000}"/>
    <hyperlink ref="AV803" r:id="rId5637" xr:uid="{00000000-0004-0000-0A00-000004160000}"/>
    <hyperlink ref="AX803" r:id="rId5638" display="https://etherscan.io/tx/0x2dc8b845d1b42bc41ef604ed01e0793409c5c9db67d31a51caf90df34ba088db" xr:uid="{00000000-0004-0000-0A00-000005160000}"/>
    <hyperlink ref="B804" r:id="rId5639" display="https://etherscan.io/txs?block=22012513" xr:uid="{00000000-0004-0000-0A00-000006160000}"/>
    <hyperlink ref="D804" r:id="rId5640" xr:uid="{00000000-0004-0000-0A00-000007160000}"/>
    <hyperlink ref="AS804" r:id="rId5641" display="https://dashboard.tenderly.co/tx/mainnet/0x571567b7756142415de5cf3ee008a0ebafece8d64c0608b7cac97019ea0b3825" xr:uid="{00000000-0004-0000-0A00-000008160000}"/>
    <hyperlink ref="AT804" r:id="rId5642" xr:uid="{00000000-0004-0000-0A00-000009160000}"/>
    <hyperlink ref="AU804" r:id="rId5643" xr:uid="{00000000-0004-0000-0A00-00000A160000}"/>
    <hyperlink ref="AV804" r:id="rId5644" xr:uid="{00000000-0004-0000-0A00-00000B160000}"/>
    <hyperlink ref="AX804" r:id="rId5645" display="https://etherscan.io/tx/0x172273f2a6eaafe331f87fe3ac2e4c508f3effc74760e3421998e7ea7156d26d" xr:uid="{00000000-0004-0000-0A00-00000C160000}"/>
    <hyperlink ref="AY804" r:id="rId5646" xr:uid="{00000000-0004-0000-0A00-00000D160000}"/>
    <hyperlink ref="B805" r:id="rId5647" display="https://etherscan.io/txs?block=22009792" xr:uid="{00000000-0004-0000-0A00-00000E160000}"/>
    <hyperlink ref="D805" r:id="rId5648" xr:uid="{00000000-0004-0000-0A00-00000F160000}"/>
    <hyperlink ref="AS805" r:id="rId5649" display="https://dashboard.tenderly.co/tx/mainnet/0x9b8ffd059ec8ef7a6d5d34d231e5b3d871eb74a1dad4d3c03f3b5469d84d88af" xr:uid="{00000000-0004-0000-0A00-000010160000}"/>
    <hyperlink ref="AT805" r:id="rId5650" xr:uid="{00000000-0004-0000-0A00-000011160000}"/>
    <hyperlink ref="AU805" r:id="rId5651" xr:uid="{00000000-0004-0000-0A00-000012160000}"/>
    <hyperlink ref="AV805" r:id="rId5652" xr:uid="{00000000-0004-0000-0A00-000013160000}"/>
    <hyperlink ref="AX805" r:id="rId5653" display="https://etherscan.io/tx/0x9b8ffd059ec8ef7a6d5d34d231e5b3d871eb74a1dad4d3c03f3b5469d84d88af" xr:uid="{00000000-0004-0000-0A00-000014160000}"/>
    <hyperlink ref="B806" r:id="rId5654" display="https://etherscan.io/txs?block=22010804" xr:uid="{00000000-0004-0000-0A00-000015160000}"/>
    <hyperlink ref="D806" r:id="rId5655" xr:uid="{00000000-0004-0000-0A00-000016160000}"/>
    <hyperlink ref="AS806" r:id="rId5656" display="https://dashboard.tenderly.co/tx/mainnet/0x6301f3e2e2ca32d769a3a6148200fb89eef8d94474e3734c31bd712d34e0283d" xr:uid="{00000000-0004-0000-0A00-000017160000}"/>
    <hyperlink ref="AT806" r:id="rId5657" xr:uid="{00000000-0004-0000-0A00-000018160000}"/>
    <hyperlink ref="AU806" r:id="rId5658" xr:uid="{00000000-0004-0000-0A00-000019160000}"/>
    <hyperlink ref="AV806" r:id="rId5659" xr:uid="{00000000-0004-0000-0A00-00001A160000}"/>
    <hyperlink ref="AX806" r:id="rId5660" display="https://etherscan.io/tx/0x6301f3e2e2ca32d769a3a6148200fb89eef8d94474e3734c31bd712d34e0283d" xr:uid="{00000000-0004-0000-0A00-00001B160000}"/>
    <hyperlink ref="B807" r:id="rId5661" display="https://etherscan.io/txs?block=22012604" xr:uid="{00000000-0004-0000-0A00-00001C160000}"/>
    <hyperlink ref="D807" r:id="rId5662" xr:uid="{00000000-0004-0000-0A00-00001D160000}"/>
    <hyperlink ref="AS807" r:id="rId5663" display="https://dashboard.tenderly.co/tx/mainnet/0x37c36084085c844d6d493cb51034aabd8af5a6d4cdb88f8a006c01e71372bea4" xr:uid="{00000000-0004-0000-0A00-00001E160000}"/>
    <hyperlink ref="AT807" r:id="rId5664" xr:uid="{00000000-0004-0000-0A00-00001F160000}"/>
    <hyperlink ref="AU807" r:id="rId5665" xr:uid="{00000000-0004-0000-0A00-000020160000}"/>
    <hyperlink ref="AV807" r:id="rId5666" xr:uid="{00000000-0004-0000-0A00-000021160000}"/>
    <hyperlink ref="AX807" r:id="rId5667" display="https://etherscan.io/tx/0x131cf0dd755e7d6e764489f788927487ac86fd36a1c115751cc3913d76d87537" xr:uid="{00000000-0004-0000-0A00-000022160000}"/>
    <hyperlink ref="AY807" r:id="rId5668" xr:uid="{00000000-0004-0000-0A00-000023160000}"/>
    <hyperlink ref="B808" r:id="rId5669" display="https://etherscan.io/txs?block=22012111" xr:uid="{00000000-0004-0000-0A00-000024160000}"/>
    <hyperlink ref="D808" r:id="rId5670" xr:uid="{00000000-0004-0000-0A00-000025160000}"/>
    <hyperlink ref="AS808" r:id="rId5671" display="https://dashboard.tenderly.co/tx/mainnet/0x57e53e69f4fefade6f53422eacb04be3535b749aa69ad98f2eee9d22b11ed3b9" xr:uid="{00000000-0004-0000-0A00-000026160000}"/>
    <hyperlink ref="AT808" r:id="rId5672" xr:uid="{00000000-0004-0000-0A00-000027160000}"/>
    <hyperlink ref="AU808" r:id="rId5673" xr:uid="{00000000-0004-0000-0A00-000028160000}"/>
    <hyperlink ref="AV808" r:id="rId5674" xr:uid="{00000000-0004-0000-0A00-000029160000}"/>
    <hyperlink ref="AX808" r:id="rId5675" display="https://etherscan.io/tx/0x57e53e69f4fefade6f53422eacb04be3535b749aa69ad98f2eee9d22b11ed3b9" xr:uid="{00000000-0004-0000-0A00-00002A160000}"/>
    <hyperlink ref="B809" r:id="rId5676" display="https://etherscan.io/txs?block=22011421" xr:uid="{00000000-0004-0000-0A00-00002B160000}"/>
    <hyperlink ref="D809" r:id="rId5677" xr:uid="{00000000-0004-0000-0A00-00002C160000}"/>
    <hyperlink ref="AS809" r:id="rId5678" display="https://dashboard.tenderly.co/tx/mainnet/0x6651142f07c95cac2205e0f6b1b06bbfa7fb64cd8dd69602a699b29cd07ec94d" xr:uid="{00000000-0004-0000-0A00-00002D160000}"/>
    <hyperlink ref="AT809" r:id="rId5679" xr:uid="{00000000-0004-0000-0A00-00002E160000}"/>
    <hyperlink ref="AU809" r:id="rId5680" xr:uid="{00000000-0004-0000-0A00-00002F160000}"/>
    <hyperlink ref="AV809" r:id="rId5681" xr:uid="{00000000-0004-0000-0A00-000030160000}"/>
    <hyperlink ref="AX809" r:id="rId5682" display="https://etherscan.io/tx/0x6651142f07c95cac2205e0f6b1b06bbfa7fb64cd8dd69602a699b29cd07ec94d" xr:uid="{00000000-0004-0000-0A00-000031160000}"/>
    <hyperlink ref="B810" r:id="rId5683" display="https://etherscan.io/txs?block=22010296" xr:uid="{00000000-0004-0000-0A00-000032160000}"/>
    <hyperlink ref="D810" r:id="rId5684" xr:uid="{00000000-0004-0000-0A00-000033160000}"/>
    <hyperlink ref="AS810" r:id="rId5685" display="https://dashboard.tenderly.co/tx/mainnet/0xbca65bdf710575987950b7726f805684f639d61c739108471e5ba64086748599" xr:uid="{00000000-0004-0000-0A00-000034160000}"/>
    <hyperlink ref="AT810" r:id="rId5686" xr:uid="{00000000-0004-0000-0A00-000035160000}"/>
    <hyperlink ref="AU810" r:id="rId5687" xr:uid="{00000000-0004-0000-0A00-000036160000}"/>
    <hyperlink ref="AV810" r:id="rId5688" xr:uid="{00000000-0004-0000-0A00-000037160000}"/>
    <hyperlink ref="AX810" r:id="rId5689" display="https://etherscan.io/tx/0xbca65bdf710575987950b7726f805684f639d61c739108471e5ba64086748599" xr:uid="{00000000-0004-0000-0A00-000038160000}"/>
    <hyperlink ref="B811" r:id="rId5690" display="https://etherscan.io/txs?block=22011049" xr:uid="{00000000-0004-0000-0A00-000039160000}"/>
    <hyperlink ref="D811" r:id="rId5691" xr:uid="{00000000-0004-0000-0A00-00003A160000}"/>
    <hyperlink ref="AS811" r:id="rId5692" display="https://dashboard.tenderly.co/tx/mainnet/0x80bb8bad1de9f8b7fd4e08aa2313196ef9a13aa1b8a96e8a0c3a8a353cbb60cc" xr:uid="{00000000-0004-0000-0A00-00003B160000}"/>
    <hyperlink ref="AT811" r:id="rId5693" xr:uid="{00000000-0004-0000-0A00-00003C160000}"/>
    <hyperlink ref="AU811" r:id="rId5694" xr:uid="{00000000-0004-0000-0A00-00003D160000}"/>
    <hyperlink ref="AV811" r:id="rId5695" xr:uid="{00000000-0004-0000-0A00-00003E160000}"/>
    <hyperlink ref="AX811" r:id="rId5696" display="https://etherscan.io/tx/0x80bb8bad1de9f8b7fd4e08aa2313196ef9a13aa1b8a96e8a0c3a8a353cbb60cc" xr:uid="{00000000-0004-0000-0A00-00003F160000}"/>
    <hyperlink ref="B812" r:id="rId5697" display="https://etherscan.io/txs?block=22012924" xr:uid="{00000000-0004-0000-0A00-000040160000}"/>
    <hyperlink ref="D812" r:id="rId5698" xr:uid="{00000000-0004-0000-0A00-000041160000}"/>
    <hyperlink ref="AS812" r:id="rId5699" display="https://dashboard.tenderly.co/tx/mainnet/0x78c4d7dca390fd0043b1ee94b3d93286f93d21db653b3038a73758e113c3ca67" xr:uid="{00000000-0004-0000-0A00-000042160000}"/>
    <hyperlink ref="AT812" r:id="rId5700" xr:uid="{00000000-0004-0000-0A00-000043160000}"/>
    <hyperlink ref="AU812" r:id="rId5701" xr:uid="{00000000-0004-0000-0A00-000044160000}"/>
    <hyperlink ref="AV812" r:id="rId5702" xr:uid="{00000000-0004-0000-0A00-000045160000}"/>
    <hyperlink ref="AX812" r:id="rId5703" display="https://etherscan.io/tx/0x78c4d7dca390fd0043b1ee94b3d93286f93d21db653b3038a73758e113c3ca67" xr:uid="{00000000-0004-0000-0A00-000046160000}"/>
    <hyperlink ref="B813" r:id="rId5704" display="https://etherscan.io/txs?block=22013105" xr:uid="{00000000-0004-0000-0A00-000047160000}"/>
    <hyperlink ref="D813" r:id="rId5705" xr:uid="{00000000-0004-0000-0A00-000048160000}"/>
    <hyperlink ref="AS813" r:id="rId5706" display="https://dashboard.tenderly.co/tx/mainnet/0xf73ccd5c6d84415c2947f69b7ffc2515768fc2655d6518212d582faa464cc619" xr:uid="{00000000-0004-0000-0A00-000049160000}"/>
    <hyperlink ref="AT813" r:id="rId5707" xr:uid="{00000000-0004-0000-0A00-00004A160000}"/>
    <hyperlink ref="AU813" r:id="rId5708" xr:uid="{00000000-0004-0000-0A00-00004B160000}"/>
    <hyperlink ref="AV813" r:id="rId5709" xr:uid="{00000000-0004-0000-0A00-00004C160000}"/>
    <hyperlink ref="B814" r:id="rId5710" display="https://etherscan.io/txs?block=22009327" xr:uid="{00000000-0004-0000-0A00-00004D160000}"/>
    <hyperlink ref="D814" r:id="rId5711" xr:uid="{00000000-0004-0000-0A00-00004E160000}"/>
    <hyperlink ref="AS814" r:id="rId5712" display="https://dashboard.tenderly.co/tx/mainnet/0x10b5a91ca7947404364b2019bf72c9a71b465c1ad99cb75430c1322fa2c6c812" xr:uid="{00000000-0004-0000-0A00-00004F160000}"/>
    <hyperlink ref="AT814" r:id="rId5713" xr:uid="{00000000-0004-0000-0A00-000050160000}"/>
    <hyperlink ref="AU814" r:id="rId5714" xr:uid="{00000000-0004-0000-0A00-000051160000}"/>
    <hyperlink ref="AV814" r:id="rId5715" xr:uid="{00000000-0004-0000-0A00-000052160000}"/>
    <hyperlink ref="AX814" r:id="rId5716" display="https://etherscan.io/tx/0x10b5a91ca7947404364b2019bf72c9a71b465c1ad99cb75430c1322fa2c6c812" xr:uid="{00000000-0004-0000-0A00-000053160000}"/>
    <hyperlink ref="B815" r:id="rId5717" display="https://etherscan.io/txs?block=22011037" xr:uid="{00000000-0004-0000-0A00-000054160000}"/>
    <hyperlink ref="D815" r:id="rId5718" xr:uid="{00000000-0004-0000-0A00-000055160000}"/>
    <hyperlink ref="AS815" r:id="rId5719" display="https://dashboard.tenderly.co/tx/mainnet/0x11907e7e3c4e04429ebe4c9fff9dd445592cecd38f546fb1a8cd595812fffd5b" xr:uid="{00000000-0004-0000-0A00-000056160000}"/>
    <hyperlink ref="AT815" r:id="rId5720" xr:uid="{00000000-0004-0000-0A00-000057160000}"/>
    <hyperlink ref="AU815" r:id="rId5721" xr:uid="{00000000-0004-0000-0A00-000058160000}"/>
    <hyperlink ref="AV815" r:id="rId5722" xr:uid="{00000000-0004-0000-0A00-000059160000}"/>
    <hyperlink ref="AX815" r:id="rId5723" display="https://etherscan.io/tx/0x11907e7e3c4e04429ebe4c9fff9dd445592cecd38f546fb1a8cd595812fffd5b" xr:uid="{00000000-0004-0000-0A00-00005A160000}"/>
    <hyperlink ref="B816" r:id="rId5724" display="https://etherscan.io/txs?block=22011666" xr:uid="{00000000-0004-0000-0A00-00005B160000}"/>
    <hyperlink ref="D816" r:id="rId5725" xr:uid="{00000000-0004-0000-0A00-00005C160000}"/>
    <hyperlink ref="AS816" r:id="rId5726" display="https://dashboard.tenderly.co/tx/mainnet/0xac0a5ba396102bf75a46764fc6837e95b248581fa2fc453239d95cdcff3d0c45" xr:uid="{00000000-0004-0000-0A00-00005D160000}"/>
    <hyperlink ref="AT816" r:id="rId5727" xr:uid="{00000000-0004-0000-0A00-00005E160000}"/>
    <hyperlink ref="AU816" r:id="rId5728" xr:uid="{00000000-0004-0000-0A00-00005F160000}"/>
    <hyperlink ref="AV816" r:id="rId5729" xr:uid="{00000000-0004-0000-0A00-000060160000}"/>
    <hyperlink ref="AX816" r:id="rId5730" display="https://etherscan.io/tx/0xc8215c264bc8d55e7333b927b67cc6699f6b523822320637109107f71bc02f72" xr:uid="{00000000-0004-0000-0A00-000061160000}"/>
    <hyperlink ref="AY816" r:id="rId5731" xr:uid="{00000000-0004-0000-0A00-000062160000}"/>
    <hyperlink ref="B817" r:id="rId5732" display="https://etherscan.io/txs?block=22015547" xr:uid="{00000000-0004-0000-0A00-000063160000}"/>
    <hyperlink ref="D817" r:id="rId5733" xr:uid="{00000000-0004-0000-0A00-000064160000}"/>
    <hyperlink ref="AS817" r:id="rId5734" display="https://dashboard.tenderly.co/tx/mainnet/0x59db4e23b4e6228ae2c088f51dcad936f55d9197a1f430b6567c6e0027c14295" xr:uid="{00000000-0004-0000-0A00-000065160000}"/>
    <hyperlink ref="AT817" r:id="rId5735" xr:uid="{00000000-0004-0000-0A00-000066160000}"/>
    <hyperlink ref="AU817" r:id="rId5736" xr:uid="{00000000-0004-0000-0A00-000067160000}"/>
    <hyperlink ref="AV817" r:id="rId5737" xr:uid="{00000000-0004-0000-0A00-000068160000}"/>
    <hyperlink ref="B818" r:id="rId5738" display="https://etherscan.io/txs?block=22015172" xr:uid="{00000000-0004-0000-0A00-000069160000}"/>
    <hyperlink ref="D818" r:id="rId5739" xr:uid="{00000000-0004-0000-0A00-00006A160000}"/>
    <hyperlink ref="AS818" r:id="rId5740" display="https://dashboard.tenderly.co/tx/mainnet/0x734c8400bf9e42f2cf119c6d882d4c5226b23f6255152789961f06c4924ffaa8" xr:uid="{00000000-0004-0000-0A00-00006B160000}"/>
    <hyperlink ref="AT818" r:id="rId5741" xr:uid="{00000000-0004-0000-0A00-00006C160000}"/>
    <hyperlink ref="AU818" r:id="rId5742" xr:uid="{00000000-0004-0000-0A00-00006D160000}"/>
    <hyperlink ref="AV818" r:id="rId5743" xr:uid="{00000000-0004-0000-0A00-00006E160000}"/>
    <hyperlink ref="B819" r:id="rId5744" display="https://etherscan.io/txs?block=22015590" xr:uid="{00000000-0004-0000-0A00-00006F160000}"/>
    <hyperlink ref="D819" r:id="rId5745" xr:uid="{00000000-0004-0000-0A00-000070160000}"/>
    <hyperlink ref="AS819" r:id="rId5746" display="https://dashboard.tenderly.co/tx/mainnet/0xb727ed61cef26f004012e2d7c8d25b18abc6453c8f7744db87136db59a83b1f3" xr:uid="{00000000-0004-0000-0A00-000071160000}"/>
    <hyperlink ref="AT819" r:id="rId5747" xr:uid="{00000000-0004-0000-0A00-000072160000}"/>
    <hyperlink ref="AU819" r:id="rId5748" xr:uid="{00000000-0004-0000-0A00-000073160000}"/>
    <hyperlink ref="AV819" r:id="rId5749" xr:uid="{00000000-0004-0000-0A00-000074160000}"/>
    <hyperlink ref="AX819" r:id="rId5750" display="https://etherscan.io/tx/0xb727ed61cef26f004012e2d7c8d25b18abc6453c8f7744db87136db59a83b1f3" xr:uid="{00000000-0004-0000-0A00-000075160000}"/>
    <hyperlink ref="B820" r:id="rId5751" display="https://etherscan.io/txs?block=22011025" xr:uid="{00000000-0004-0000-0A00-000076160000}"/>
    <hyperlink ref="D820" r:id="rId5752" xr:uid="{00000000-0004-0000-0A00-000077160000}"/>
    <hyperlink ref="AS820" r:id="rId5753" display="https://dashboard.tenderly.co/tx/mainnet/0x935b30249b32cb5d6669874ca6c8ff02675f0d28540a00fae6cea3fb5b60db84" xr:uid="{00000000-0004-0000-0A00-000078160000}"/>
    <hyperlink ref="AT820" r:id="rId5754" xr:uid="{00000000-0004-0000-0A00-000079160000}"/>
    <hyperlink ref="AU820" r:id="rId5755" xr:uid="{00000000-0004-0000-0A00-00007A160000}"/>
    <hyperlink ref="AV820" r:id="rId5756" xr:uid="{00000000-0004-0000-0A00-00007B160000}"/>
    <hyperlink ref="B821" r:id="rId5757" display="https://etherscan.io/txs?block=22012833" xr:uid="{00000000-0004-0000-0A00-00007C160000}"/>
    <hyperlink ref="D821" r:id="rId5758" xr:uid="{00000000-0004-0000-0A00-00007D160000}"/>
    <hyperlink ref="AS821" r:id="rId5759" display="https://dashboard.tenderly.co/tx/mainnet/0xa482bda0733ede89e9c12b68d1d6c9e7ccc208ebdc6779cf297656422ce8ec79" xr:uid="{00000000-0004-0000-0A00-00007E160000}"/>
    <hyperlink ref="AT821" r:id="rId5760" xr:uid="{00000000-0004-0000-0A00-00007F160000}"/>
    <hyperlink ref="AU821" r:id="rId5761" xr:uid="{00000000-0004-0000-0A00-000080160000}"/>
    <hyperlink ref="AV821" r:id="rId5762" xr:uid="{00000000-0004-0000-0A00-000081160000}"/>
    <hyperlink ref="AX821" r:id="rId5763" display="https://etherscan.io/tx/0x76ec86f49050a71d06ef1637bf2944a60f6cb056e377212027ee37c8ff3de24d" xr:uid="{00000000-0004-0000-0A00-000082160000}"/>
    <hyperlink ref="AY821" r:id="rId5764" xr:uid="{00000000-0004-0000-0A00-000083160000}"/>
    <hyperlink ref="AZ821" r:id="rId5765" xr:uid="{00000000-0004-0000-0A00-000084160000}"/>
    <hyperlink ref="BA821" r:id="rId5766" xr:uid="{00000000-0004-0000-0A00-000085160000}"/>
    <hyperlink ref="BB821" r:id="rId5767" xr:uid="{00000000-0004-0000-0A00-000086160000}"/>
    <hyperlink ref="B822" r:id="rId5768" display="https://etherscan.io/txs?block=22010293" xr:uid="{00000000-0004-0000-0A00-000087160000}"/>
    <hyperlink ref="D822" r:id="rId5769" xr:uid="{00000000-0004-0000-0A00-000088160000}"/>
    <hyperlink ref="AS822" r:id="rId5770" display="https://dashboard.tenderly.co/tx/mainnet/0xd5ff916fe0a52f5c9a4516cc5684fdb22fab709c8dfd3f2df09031b46e6ae84a" xr:uid="{00000000-0004-0000-0A00-000089160000}"/>
    <hyperlink ref="AT822" r:id="rId5771" xr:uid="{00000000-0004-0000-0A00-00008A160000}"/>
    <hyperlink ref="AU822" r:id="rId5772" xr:uid="{00000000-0004-0000-0A00-00008B160000}"/>
    <hyperlink ref="AV822" r:id="rId5773" xr:uid="{00000000-0004-0000-0A00-00008C160000}"/>
    <hyperlink ref="B823" r:id="rId5774" display="https://etherscan.io/txs?block=22012293" xr:uid="{00000000-0004-0000-0A00-00008D160000}"/>
    <hyperlink ref="D823" r:id="rId5775" xr:uid="{00000000-0004-0000-0A00-00008E160000}"/>
    <hyperlink ref="AS823" r:id="rId5776" display="https://dashboard.tenderly.co/tx/mainnet/0xe1bc457723e580e2f5ade63535ae6cc7a72ebdc2efbfb669e643b52425ce6d56" xr:uid="{00000000-0004-0000-0A00-00008F160000}"/>
    <hyperlink ref="AT823" r:id="rId5777" xr:uid="{00000000-0004-0000-0A00-000090160000}"/>
    <hyperlink ref="AU823" r:id="rId5778" xr:uid="{00000000-0004-0000-0A00-000091160000}"/>
    <hyperlink ref="AV823" r:id="rId5779" xr:uid="{00000000-0004-0000-0A00-000092160000}"/>
    <hyperlink ref="AX823" r:id="rId5780" display="https://etherscan.io/tx/0xe1bc457723e580e2f5ade63535ae6cc7a72ebdc2efbfb669e643b52425ce6d56" xr:uid="{00000000-0004-0000-0A00-000093160000}"/>
    <hyperlink ref="B824" r:id="rId5781" display="https://etherscan.io/txs?block=22011250" xr:uid="{00000000-0004-0000-0A00-000094160000}"/>
    <hyperlink ref="D824" r:id="rId5782" xr:uid="{00000000-0004-0000-0A00-000095160000}"/>
    <hyperlink ref="AS824" r:id="rId5783" display="https://dashboard.tenderly.co/tx/mainnet/0x10c25af99ed3a58e355e3c6fcd37002ea3ac29600a451428cccb17579a27a038" xr:uid="{00000000-0004-0000-0A00-000096160000}"/>
    <hyperlink ref="AT824" r:id="rId5784" xr:uid="{00000000-0004-0000-0A00-000097160000}"/>
    <hyperlink ref="AU824" r:id="rId5785" xr:uid="{00000000-0004-0000-0A00-000098160000}"/>
    <hyperlink ref="AV824" r:id="rId5786" xr:uid="{00000000-0004-0000-0A00-000099160000}"/>
    <hyperlink ref="AX824" r:id="rId5787" display="https://etherscan.io/tx/0x10c25af99ed3a58e355e3c6fcd37002ea3ac29600a451428cccb17579a27a038" xr:uid="{00000000-0004-0000-0A00-00009A160000}"/>
    <hyperlink ref="B825" r:id="rId5788" display="https://etherscan.io/txs?block=22012766" xr:uid="{00000000-0004-0000-0A00-00009B160000}"/>
    <hyperlink ref="D825" r:id="rId5789" xr:uid="{00000000-0004-0000-0A00-00009C160000}"/>
    <hyperlink ref="AS825" r:id="rId5790" display="https://dashboard.tenderly.co/tx/mainnet/0x800e364d81bd8f2889fd6574445a79ed9997923a621df955aefde326b98d3bd1" xr:uid="{00000000-0004-0000-0A00-00009D160000}"/>
    <hyperlink ref="AT825" r:id="rId5791" xr:uid="{00000000-0004-0000-0A00-00009E160000}"/>
    <hyperlink ref="AU825" r:id="rId5792" xr:uid="{00000000-0004-0000-0A00-00009F160000}"/>
    <hyperlink ref="AV825" r:id="rId5793" xr:uid="{00000000-0004-0000-0A00-0000A0160000}"/>
    <hyperlink ref="AX825" r:id="rId5794" display="https://etherscan.io/tx/0x3ec0c8867fdf04660152b2b8e388a965b4b585431123b1778890fe434a87c6ec" xr:uid="{00000000-0004-0000-0A00-0000A1160000}"/>
    <hyperlink ref="AY825" r:id="rId5795" xr:uid="{00000000-0004-0000-0A00-0000A2160000}"/>
    <hyperlink ref="B826" r:id="rId5796" display="https://etherscan.io/txs?block=22011660" xr:uid="{00000000-0004-0000-0A00-0000A3160000}"/>
    <hyperlink ref="D826" r:id="rId5797" xr:uid="{00000000-0004-0000-0A00-0000A4160000}"/>
    <hyperlink ref="AS826" r:id="rId5798" display="https://dashboard.tenderly.co/tx/mainnet/0x94b82eb5a1144e0a96f9e29f73625c5c82f1518ffbdeffe6099bb057258270de" xr:uid="{00000000-0004-0000-0A00-0000A5160000}"/>
    <hyperlink ref="AT826" r:id="rId5799" xr:uid="{00000000-0004-0000-0A00-0000A6160000}"/>
    <hyperlink ref="AU826" r:id="rId5800" xr:uid="{00000000-0004-0000-0A00-0000A7160000}"/>
    <hyperlink ref="AV826" r:id="rId5801" xr:uid="{00000000-0004-0000-0A00-0000A8160000}"/>
    <hyperlink ref="AX826" r:id="rId5802" display="https://etherscan.io/tx/0x94b82eb5a1144e0a96f9e29f73625c5c82f1518ffbdeffe6099bb057258270de" xr:uid="{00000000-0004-0000-0A00-0000A9160000}"/>
    <hyperlink ref="B827" r:id="rId5803" display="https://etherscan.io/txs?block=22012489" xr:uid="{00000000-0004-0000-0A00-0000AA160000}"/>
    <hyperlink ref="D827" r:id="rId5804" xr:uid="{00000000-0004-0000-0A00-0000AB160000}"/>
    <hyperlink ref="AS827" r:id="rId5805" display="https://dashboard.tenderly.co/tx/mainnet/0x53a8521f4373502445b206dcacc79bb6beec1650faab638c0e9da848efcbec63" xr:uid="{00000000-0004-0000-0A00-0000AC160000}"/>
    <hyperlink ref="AT827" r:id="rId5806" xr:uid="{00000000-0004-0000-0A00-0000AD160000}"/>
    <hyperlink ref="AU827" r:id="rId5807" xr:uid="{00000000-0004-0000-0A00-0000AE160000}"/>
    <hyperlink ref="AV827" r:id="rId5808" xr:uid="{00000000-0004-0000-0A00-0000AF160000}"/>
    <hyperlink ref="AX827" r:id="rId5809" display="https://etherscan.io/tx/0x53a8521f4373502445b206dcacc79bb6beec1650faab638c0e9da848efcbec63" xr:uid="{00000000-0004-0000-0A00-0000B0160000}"/>
    <hyperlink ref="B828" r:id="rId5810" display="https://etherscan.io/txs?block=22015717" xr:uid="{00000000-0004-0000-0A00-0000B1160000}"/>
    <hyperlink ref="D828" r:id="rId5811" xr:uid="{00000000-0004-0000-0A00-0000B2160000}"/>
    <hyperlink ref="AS828" r:id="rId5812" display="https://dashboard.tenderly.co/tx/mainnet/0xd1d632c1859091a2059d03a4a5ce595ac066f937c29857817b4fdba99867727f" xr:uid="{00000000-0004-0000-0A00-0000B3160000}"/>
    <hyperlink ref="AT828" r:id="rId5813" xr:uid="{00000000-0004-0000-0A00-0000B4160000}"/>
    <hyperlink ref="AU828" r:id="rId5814" xr:uid="{00000000-0004-0000-0A00-0000B5160000}"/>
    <hyperlink ref="AV828" r:id="rId5815" xr:uid="{00000000-0004-0000-0A00-0000B6160000}"/>
    <hyperlink ref="AX828" r:id="rId5816" display="https://etherscan.io/tx/0xd1d632c1859091a2059d03a4a5ce595ac066f937c29857817b4fdba99867727f" xr:uid="{00000000-0004-0000-0A00-0000B7160000}"/>
    <hyperlink ref="B829" r:id="rId5817" display="https://etherscan.io/txs?block=22011720" xr:uid="{00000000-0004-0000-0A00-0000B8160000}"/>
    <hyperlink ref="D829" r:id="rId5818" xr:uid="{00000000-0004-0000-0A00-0000B9160000}"/>
    <hyperlink ref="AS829" r:id="rId5819" display="https://dashboard.tenderly.co/tx/mainnet/0xd51bd9d2db1ffbebf3f504a18f8e9f578284bed02fb1517f3b3e898889d5e7d4" xr:uid="{00000000-0004-0000-0A00-0000BA160000}"/>
    <hyperlink ref="AT829" r:id="rId5820" xr:uid="{00000000-0004-0000-0A00-0000BB160000}"/>
    <hyperlink ref="AU829" r:id="rId5821" xr:uid="{00000000-0004-0000-0A00-0000BC160000}"/>
    <hyperlink ref="AV829" r:id="rId5822" xr:uid="{00000000-0004-0000-0A00-0000BD160000}"/>
    <hyperlink ref="AX829" r:id="rId5823" display="https://etherscan.io/tx/0xd51bd9d2db1ffbebf3f504a18f8e9f578284bed02fb1517f3b3e898889d5e7d4" xr:uid="{00000000-0004-0000-0A00-0000BE160000}"/>
    <hyperlink ref="B830" r:id="rId5824" display="https://etherscan.io/txs?block=22010649" xr:uid="{00000000-0004-0000-0A00-0000BF160000}"/>
    <hyperlink ref="D830" r:id="rId5825" xr:uid="{00000000-0004-0000-0A00-0000C0160000}"/>
    <hyperlink ref="AS830" r:id="rId5826" display="https://dashboard.tenderly.co/tx/mainnet/0xb1a50b0002bca1988d0a4535041737d0bbb8b24194365b36ba0db7860f015a7b" xr:uid="{00000000-0004-0000-0A00-0000C1160000}"/>
    <hyperlink ref="AT830" r:id="rId5827" xr:uid="{00000000-0004-0000-0A00-0000C2160000}"/>
    <hyperlink ref="AU830" r:id="rId5828" xr:uid="{00000000-0004-0000-0A00-0000C3160000}"/>
    <hyperlink ref="AV830" r:id="rId5829" xr:uid="{00000000-0004-0000-0A00-0000C4160000}"/>
    <hyperlink ref="AX830" r:id="rId5830" display="https://etherscan.io/tx/0xb1a50b0002bca1988d0a4535041737d0bbb8b24194365b36ba0db7860f015a7b" xr:uid="{00000000-0004-0000-0A00-0000C5160000}"/>
    <hyperlink ref="B831" r:id="rId5831" display="https://etherscan.io/txs?block=22011645" xr:uid="{00000000-0004-0000-0A00-0000C6160000}"/>
    <hyperlink ref="D831" r:id="rId5832" xr:uid="{00000000-0004-0000-0A00-0000C7160000}"/>
    <hyperlink ref="AS831" r:id="rId5833" display="https://dashboard.tenderly.co/tx/mainnet/0x7e2effb621d5a3d6b211a773a96773830a4b5d22faaca6bebf509a44ed011545" xr:uid="{00000000-0004-0000-0A00-0000C8160000}"/>
    <hyperlink ref="AT831" r:id="rId5834" xr:uid="{00000000-0004-0000-0A00-0000C9160000}"/>
    <hyperlink ref="AU831" r:id="rId5835" xr:uid="{00000000-0004-0000-0A00-0000CA160000}"/>
    <hyperlink ref="AV831" r:id="rId5836" xr:uid="{00000000-0004-0000-0A00-0000CB160000}"/>
    <hyperlink ref="AX831" r:id="rId5837" display="https://etherscan.io/tx/0xd8feaf410c50140edc7d2545ad713ee1afdab5a6a7d417ad4ff71fb38bab3559" xr:uid="{00000000-0004-0000-0A00-0000CC160000}"/>
    <hyperlink ref="AY831" r:id="rId5838" xr:uid="{00000000-0004-0000-0A00-0000CD160000}"/>
    <hyperlink ref="B832" r:id="rId5839" display="https://etherscan.io/txs?block=22012680" xr:uid="{00000000-0004-0000-0A00-0000CE160000}"/>
    <hyperlink ref="D832" r:id="rId5840" xr:uid="{00000000-0004-0000-0A00-0000CF160000}"/>
    <hyperlink ref="AS832" r:id="rId5841" display="https://dashboard.tenderly.co/tx/mainnet/0xae3eeb482ccb3e986729a1c533400c839ce884cd4facb3488487da2e21561ecc" xr:uid="{00000000-0004-0000-0A00-0000D0160000}"/>
    <hyperlink ref="AT832" r:id="rId5842" xr:uid="{00000000-0004-0000-0A00-0000D1160000}"/>
    <hyperlink ref="AU832" r:id="rId5843" xr:uid="{00000000-0004-0000-0A00-0000D2160000}"/>
    <hyperlink ref="AV832" r:id="rId5844" xr:uid="{00000000-0004-0000-0A00-0000D3160000}"/>
    <hyperlink ref="AX832" r:id="rId5845" display="https://etherscan.io/tx/0xae3eeb482ccb3e986729a1c533400c839ce884cd4facb3488487da2e21561ecc" xr:uid="{00000000-0004-0000-0A00-0000D4160000}"/>
    <hyperlink ref="B833" r:id="rId5846" display="https://etherscan.io/txs?block=22012512" xr:uid="{00000000-0004-0000-0A00-0000D5160000}"/>
    <hyperlink ref="D833" r:id="rId5847" xr:uid="{00000000-0004-0000-0A00-0000D6160000}"/>
    <hyperlink ref="AS833" r:id="rId5848" display="https://dashboard.tenderly.co/tx/mainnet/0x3fadf6a9f687bf9d47f29e4bca6554685d219f766295749d6a157044f4a48b74" xr:uid="{00000000-0004-0000-0A00-0000D7160000}"/>
    <hyperlink ref="AT833" r:id="rId5849" xr:uid="{00000000-0004-0000-0A00-0000D8160000}"/>
    <hyperlink ref="AU833" r:id="rId5850" xr:uid="{00000000-0004-0000-0A00-0000D9160000}"/>
    <hyperlink ref="AV833" r:id="rId5851" xr:uid="{00000000-0004-0000-0A00-0000DA160000}"/>
    <hyperlink ref="AX833" r:id="rId5852" display="https://etherscan.io/tx/0x3fadf6a9f687bf9d47f29e4bca6554685d219f766295749d6a157044f4a48b74" xr:uid="{00000000-0004-0000-0A00-0000DB160000}"/>
    <hyperlink ref="B834" r:id="rId5853" display="https://etherscan.io/txs?block=22011199" xr:uid="{00000000-0004-0000-0A00-0000DC160000}"/>
    <hyperlink ref="D834" r:id="rId5854" xr:uid="{00000000-0004-0000-0A00-0000DD160000}"/>
    <hyperlink ref="AS834" r:id="rId5855" display="https://dashboard.tenderly.co/tx/mainnet/0xe568fdb53d8970f7ad67f8ee49d2e0a08d10eb7a24d7ec61c80418d8c0bb4d8b" xr:uid="{00000000-0004-0000-0A00-0000DE160000}"/>
    <hyperlink ref="AT834" r:id="rId5856" xr:uid="{00000000-0004-0000-0A00-0000DF160000}"/>
    <hyperlink ref="AU834" r:id="rId5857" xr:uid="{00000000-0004-0000-0A00-0000E0160000}"/>
    <hyperlink ref="AV834" r:id="rId5858" xr:uid="{00000000-0004-0000-0A00-0000E1160000}"/>
    <hyperlink ref="B835" r:id="rId5859" display="https://etherscan.io/txs?block=22010461" xr:uid="{00000000-0004-0000-0A00-0000E2160000}"/>
    <hyperlink ref="D835" r:id="rId5860" xr:uid="{00000000-0004-0000-0A00-0000E3160000}"/>
    <hyperlink ref="AS835" r:id="rId5861" display="https://dashboard.tenderly.co/tx/mainnet/0x1c56e1a2489a06c408caf976a7b9b1a2d01f4f477e58cb1ae4372f2526c5f618" xr:uid="{00000000-0004-0000-0A00-0000E4160000}"/>
    <hyperlink ref="AT835" r:id="rId5862" xr:uid="{00000000-0004-0000-0A00-0000E5160000}"/>
    <hyperlink ref="AU835" r:id="rId5863" xr:uid="{00000000-0004-0000-0A00-0000E6160000}"/>
    <hyperlink ref="AV835" r:id="rId5864" xr:uid="{00000000-0004-0000-0A00-0000E7160000}"/>
    <hyperlink ref="AX835" r:id="rId5865" display="https://etherscan.io/tx/0x1c56e1a2489a06c408caf976a7b9b1a2d01f4f477e58cb1ae4372f2526c5f618" xr:uid="{00000000-0004-0000-0A00-0000E8160000}"/>
    <hyperlink ref="B836" r:id="rId5866" display="https://etherscan.io/txs?block=22012112" xr:uid="{00000000-0004-0000-0A00-0000E9160000}"/>
    <hyperlink ref="D836" r:id="rId5867" xr:uid="{00000000-0004-0000-0A00-0000EA160000}"/>
    <hyperlink ref="AS836" r:id="rId5868" display="https://dashboard.tenderly.co/tx/mainnet/0x7268d0977558b47968bef963225eeb7672f256e7420b0817e4464b7cacda07fd" xr:uid="{00000000-0004-0000-0A00-0000EB160000}"/>
    <hyperlink ref="AT836" r:id="rId5869" xr:uid="{00000000-0004-0000-0A00-0000EC160000}"/>
    <hyperlink ref="AU836" r:id="rId5870" xr:uid="{00000000-0004-0000-0A00-0000ED160000}"/>
    <hyperlink ref="AV836" r:id="rId5871" xr:uid="{00000000-0004-0000-0A00-0000EE160000}"/>
    <hyperlink ref="AX836" r:id="rId5872" display="https://etherscan.io/tx/0x7268d0977558b47968bef963225eeb7672f256e7420b0817e4464b7cacda07fd" xr:uid="{00000000-0004-0000-0A00-0000EF160000}"/>
    <hyperlink ref="B837" r:id="rId5873" display="https://etherscan.io/txs?block=22011158" xr:uid="{00000000-0004-0000-0A00-0000F0160000}"/>
    <hyperlink ref="D837" r:id="rId5874" xr:uid="{00000000-0004-0000-0A00-0000F1160000}"/>
    <hyperlink ref="AS837" r:id="rId5875" display="https://dashboard.tenderly.co/tx/mainnet/0x4d28c830c2476cb8d9bf6badcf8a99ffb9eb712f2eecfcbe631a0209bb1a2061" xr:uid="{00000000-0004-0000-0A00-0000F2160000}"/>
    <hyperlink ref="AT837" r:id="rId5876" xr:uid="{00000000-0004-0000-0A00-0000F3160000}"/>
    <hyperlink ref="AU837" r:id="rId5877" xr:uid="{00000000-0004-0000-0A00-0000F4160000}"/>
    <hyperlink ref="AV837" r:id="rId5878" xr:uid="{00000000-0004-0000-0A00-0000F5160000}"/>
    <hyperlink ref="AX837" r:id="rId5879" display="https://etherscan.io/tx/0x4d28c830c2476cb8d9bf6badcf8a99ffb9eb712f2eecfcbe631a0209bb1a2061" xr:uid="{00000000-0004-0000-0A00-0000F6160000}"/>
    <hyperlink ref="B838" r:id="rId5880" display="https://etherscan.io/txs?block=22012647" xr:uid="{00000000-0004-0000-0A00-0000F7160000}"/>
    <hyperlink ref="D838" r:id="rId5881" xr:uid="{00000000-0004-0000-0A00-0000F8160000}"/>
    <hyperlink ref="AS838" r:id="rId5882" display="https://dashboard.tenderly.co/tx/mainnet/0x71e0709bdcc9ba5c5a27716efdc8c90f00c5dac1798184bb4f720d9ad42f4d7b" xr:uid="{00000000-0004-0000-0A00-0000F9160000}"/>
    <hyperlink ref="AT838" r:id="rId5883" xr:uid="{00000000-0004-0000-0A00-0000FA160000}"/>
    <hyperlink ref="AU838" r:id="rId5884" xr:uid="{00000000-0004-0000-0A00-0000FB160000}"/>
    <hyperlink ref="AV838" r:id="rId5885" xr:uid="{00000000-0004-0000-0A00-0000FC160000}"/>
    <hyperlink ref="AX838" r:id="rId5886" display="https://etherscan.io/tx/0x71e0709bdcc9ba5c5a27716efdc8c90f00c5dac1798184bb4f720d9ad42f4d7b" xr:uid="{00000000-0004-0000-0A00-0000FD160000}"/>
    <hyperlink ref="B839" r:id="rId5887" display="https://etherscan.io/txs?block=22012984" xr:uid="{00000000-0004-0000-0A00-0000FE160000}"/>
    <hyperlink ref="D839" r:id="rId5888" xr:uid="{00000000-0004-0000-0A00-0000FF160000}"/>
    <hyperlink ref="AS839" r:id="rId5889" display="https://dashboard.tenderly.co/tx/mainnet/0xf02ee98af09ac95a5ab392dc5ffee81c5ba811225e1ee9473b1fa5867d0a9182" xr:uid="{00000000-0004-0000-0A00-000000170000}"/>
    <hyperlink ref="AT839" r:id="rId5890" xr:uid="{00000000-0004-0000-0A00-000001170000}"/>
    <hyperlink ref="AU839" r:id="rId5891" xr:uid="{00000000-0004-0000-0A00-000002170000}"/>
    <hyperlink ref="AV839" r:id="rId5892" xr:uid="{00000000-0004-0000-0A00-000003170000}"/>
    <hyperlink ref="AX839" r:id="rId5893" display="https://etherscan.io/tx/0xdae2e9bfc7e1b56cb535ca80e8407bd2c534ed2fc44541ee3defe0dd4473b332" xr:uid="{00000000-0004-0000-0A00-000004170000}"/>
    <hyperlink ref="AY839" r:id="rId5894" xr:uid="{00000000-0004-0000-0A00-000005170000}"/>
    <hyperlink ref="B840" r:id="rId5895" display="https://etherscan.io/txs?block=22011938" xr:uid="{00000000-0004-0000-0A00-000006170000}"/>
    <hyperlink ref="D840" r:id="rId5896" xr:uid="{00000000-0004-0000-0A00-000007170000}"/>
    <hyperlink ref="AS840" r:id="rId5897" display="https://dashboard.tenderly.co/tx/mainnet/0x069e0cf0b620ba6303fbcd0528693243746efef28f4fa2acb1a37d426071f561" xr:uid="{00000000-0004-0000-0A00-000008170000}"/>
    <hyperlink ref="AT840" r:id="rId5898" xr:uid="{00000000-0004-0000-0A00-000009170000}"/>
    <hyperlink ref="AU840" r:id="rId5899" xr:uid="{00000000-0004-0000-0A00-00000A170000}"/>
    <hyperlink ref="AV840" r:id="rId5900" xr:uid="{00000000-0004-0000-0A00-00000B170000}"/>
    <hyperlink ref="AX840" r:id="rId5901" display="https://etherscan.io/tx/0xf4e08a5a3f8b5f231af9ec322dc8a9bf1172b705d9330f592891b916034e9d3b" xr:uid="{00000000-0004-0000-0A00-00000C170000}"/>
    <hyperlink ref="AY840" r:id="rId5902" xr:uid="{00000000-0004-0000-0A00-00000D170000}"/>
    <hyperlink ref="B841" r:id="rId5903" display="https://etherscan.io/txs?block=22010576" xr:uid="{00000000-0004-0000-0A00-00000E170000}"/>
    <hyperlink ref="D841" r:id="rId5904" xr:uid="{00000000-0004-0000-0A00-00000F170000}"/>
    <hyperlink ref="AS841" r:id="rId5905" display="https://dashboard.tenderly.co/tx/mainnet/0xb1d86ba23041c9eac4421fb4dbe15e9bd66ad87a078aacbfbe1d25a2918ae14e" xr:uid="{00000000-0004-0000-0A00-000010170000}"/>
    <hyperlink ref="AT841" r:id="rId5906" xr:uid="{00000000-0004-0000-0A00-000011170000}"/>
    <hyperlink ref="AU841" r:id="rId5907" xr:uid="{00000000-0004-0000-0A00-000012170000}"/>
    <hyperlink ref="AV841" r:id="rId5908" xr:uid="{00000000-0004-0000-0A00-000013170000}"/>
    <hyperlink ref="AX841" r:id="rId5909" display="https://etherscan.io/tx/0x1fe57e806272bedfaa7538a9a8285866ee48b0871acedca74a7bf76669aa2d70" xr:uid="{00000000-0004-0000-0A00-000014170000}"/>
    <hyperlink ref="AY841" r:id="rId5910" xr:uid="{00000000-0004-0000-0A00-000015170000}"/>
    <hyperlink ref="B842" r:id="rId5911" display="https://etherscan.io/txs?block=22015903" xr:uid="{00000000-0004-0000-0A00-000016170000}"/>
    <hyperlink ref="D842" r:id="rId5912" xr:uid="{00000000-0004-0000-0A00-000017170000}"/>
    <hyperlink ref="AS842" r:id="rId5913" display="https://dashboard.tenderly.co/tx/mainnet/0x7f299fe4821602c063ce38d4c853f3cb0852e9e77bbd54b76d09e36534599965" xr:uid="{00000000-0004-0000-0A00-000018170000}"/>
    <hyperlink ref="AT842" r:id="rId5914" xr:uid="{00000000-0004-0000-0A00-000019170000}"/>
    <hyperlink ref="AU842" r:id="rId5915" xr:uid="{00000000-0004-0000-0A00-00001A170000}"/>
    <hyperlink ref="AV842" r:id="rId5916" xr:uid="{00000000-0004-0000-0A00-00001B170000}"/>
    <hyperlink ref="B843" r:id="rId5917" display="https://etherscan.io/txs?block=22011572" xr:uid="{00000000-0004-0000-0A00-00001C170000}"/>
    <hyperlink ref="D843" r:id="rId5918" xr:uid="{00000000-0004-0000-0A00-00001D170000}"/>
    <hyperlink ref="AS843" r:id="rId5919" display="https://dashboard.tenderly.co/tx/mainnet/0x91913b74a75c5ebae1474b0af85ac673b2e2e4f9797c7608733a744a7c30fdfd" xr:uid="{00000000-0004-0000-0A00-00001E170000}"/>
    <hyperlink ref="AT843" r:id="rId5920" xr:uid="{00000000-0004-0000-0A00-00001F170000}"/>
    <hyperlink ref="AU843" r:id="rId5921" xr:uid="{00000000-0004-0000-0A00-000020170000}"/>
    <hyperlink ref="AV843" r:id="rId5922" xr:uid="{00000000-0004-0000-0A00-000021170000}"/>
    <hyperlink ref="AX843" r:id="rId5923" display="https://etherscan.io/tx/0x231ac9d14a3534b0012b4546e5dce74569c5486629cd6f7ae3b9c0b27cc6f5f0" xr:uid="{00000000-0004-0000-0A00-000022170000}"/>
    <hyperlink ref="AY843" r:id="rId5924" xr:uid="{00000000-0004-0000-0A00-000023170000}"/>
    <hyperlink ref="B844" r:id="rId5925" display="https://etherscan.io/txs?block=22012507" xr:uid="{00000000-0004-0000-0A00-000024170000}"/>
    <hyperlink ref="D844" r:id="rId5926" xr:uid="{00000000-0004-0000-0A00-000025170000}"/>
    <hyperlink ref="AS844" r:id="rId5927" display="https://dashboard.tenderly.co/tx/mainnet/0xa6c5c207039d0cc08e45f3de28a251ceaf58939d34656418b564372b661cc241" xr:uid="{00000000-0004-0000-0A00-000026170000}"/>
    <hyperlink ref="AT844" r:id="rId5928" xr:uid="{00000000-0004-0000-0A00-000027170000}"/>
    <hyperlink ref="AU844" r:id="rId5929" xr:uid="{00000000-0004-0000-0A00-000028170000}"/>
    <hyperlink ref="AV844" r:id="rId5930" xr:uid="{00000000-0004-0000-0A00-000029170000}"/>
    <hyperlink ref="B845" r:id="rId5931" display="https://etherscan.io/txs?block=22011718" xr:uid="{00000000-0004-0000-0A00-00002A170000}"/>
    <hyperlink ref="D845" r:id="rId5932" xr:uid="{00000000-0004-0000-0A00-00002B170000}"/>
    <hyperlink ref="AS845" r:id="rId5933" display="https://dashboard.tenderly.co/tx/mainnet/0xf1cab0ab6dd998de3a3e126ca2f81110f976e9cca39f81b0f431aa73b143e31c" xr:uid="{00000000-0004-0000-0A00-00002C170000}"/>
    <hyperlink ref="AT845" r:id="rId5934" xr:uid="{00000000-0004-0000-0A00-00002D170000}"/>
    <hyperlink ref="AU845" r:id="rId5935" xr:uid="{00000000-0004-0000-0A00-00002E170000}"/>
    <hyperlink ref="AV845" r:id="rId5936" xr:uid="{00000000-0004-0000-0A00-00002F170000}"/>
    <hyperlink ref="B846" r:id="rId5937" display="https://etherscan.io/txs?block=22009687" xr:uid="{00000000-0004-0000-0A00-000030170000}"/>
    <hyperlink ref="D846" r:id="rId5938" xr:uid="{00000000-0004-0000-0A00-000031170000}"/>
    <hyperlink ref="AS846" r:id="rId5939" display="https://dashboard.tenderly.co/tx/mainnet/0x9b94e5d988b2a7d076b41bc3c2f771dbe12d690362666514637cd2e96bf70575" xr:uid="{00000000-0004-0000-0A00-000032170000}"/>
    <hyperlink ref="AT846" r:id="rId5940" xr:uid="{00000000-0004-0000-0A00-000033170000}"/>
    <hyperlink ref="AU846" r:id="rId5941" xr:uid="{00000000-0004-0000-0A00-000034170000}"/>
    <hyperlink ref="AV846" r:id="rId5942" xr:uid="{00000000-0004-0000-0A00-000035170000}"/>
    <hyperlink ref="AX846" r:id="rId5943" display="https://etherscan.io/tx/0x1e9028cec73748dccae60d15cdf97267923277bd4d45bdc68755d72ff45595b3" xr:uid="{00000000-0004-0000-0A00-000036170000}"/>
    <hyperlink ref="AY846" r:id="rId5944" xr:uid="{00000000-0004-0000-0A00-000037170000}"/>
    <hyperlink ref="B847" r:id="rId5945" display="https://etherscan.io/txs?block=22012473" xr:uid="{00000000-0004-0000-0A00-000038170000}"/>
    <hyperlink ref="D847" r:id="rId5946" xr:uid="{00000000-0004-0000-0A00-000039170000}"/>
    <hyperlink ref="AS847" r:id="rId5947" display="https://dashboard.tenderly.co/tx/mainnet/0xbf7cee4e727278b1e3e7c9524b550e35aad4b0a3791fed0a1fda61d4ef30d50d" xr:uid="{00000000-0004-0000-0A00-00003A170000}"/>
    <hyperlink ref="AT847" r:id="rId5948" xr:uid="{00000000-0004-0000-0A00-00003B170000}"/>
    <hyperlink ref="AU847" r:id="rId5949" xr:uid="{00000000-0004-0000-0A00-00003C170000}"/>
    <hyperlink ref="AV847" r:id="rId5950" xr:uid="{00000000-0004-0000-0A00-00003D170000}"/>
    <hyperlink ref="AX847" r:id="rId5951" display="https://etherscan.io/tx/0xde7d1d179ba8dc48c6d53b954d31e0490623f99f7e9f3d9553a040d51022ff21" xr:uid="{00000000-0004-0000-0A00-00003E170000}"/>
    <hyperlink ref="AY847" r:id="rId5952" xr:uid="{00000000-0004-0000-0A00-00003F170000}"/>
    <hyperlink ref="B848" r:id="rId5953" display="https://etherscan.io/txs?block=22015577" xr:uid="{00000000-0004-0000-0A00-000040170000}"/>
    <hyperlink ref="D848" r:id="rId5954" xr:uid="{00000000-0004-0000-0A00-000041170000}"/>
    <hyperlink ref="AS848" r:id="rId5955" display="https://dashboard.tenderly.co/tx/mainnet/0x07be9b8391da00c809054641b6c3bb216b27a574ead42f4b97461665bc016e3e" xr:uid="{00000000-0004-0000-0A00-000042170000}"/>
    <hyperlink ref="AT848" r:id="rId5956" xr:uid="{00000000-0004-0000-0A00-000043170000}"/>
    <hyperlink ref="AU848" r:id="rId5957" xr:uid="{00000000-0004-0000-0A00-000044170000}"/>
    <hyperlink ref="AV848" r:id="rId5958" xr:uid="{00000000-0004-0000-0A00-000045170000}"/>
    <hyperlink ref="AX848" r:id="rId5959" display="https://etherscan.io/tx/0x07be9b8391da00c809054641b6c3bb216b27a574ead42f4b97461665bc016e3e" xr:uid="{00000000-0004-0000-0A00-000046170000}"/>
    <hyperlink ref="B849" r:id="rId5960" display="https://etherscan.io/txs?block=22009767" xr:uid="{00000000-0004-0000-0A00-000047170000}"/>
    <hyperlink ref="D849" r:id="rId5961" xr:uid="{00000000-0004-0000-0A00-000048170000}"/>
    <hyperlink ref="AS849" r:id="rId5962" display="https://dashboard.tenderly.co/tx/mainnet/0x22fd174766169d831ad738fed1e883675153fd81beb3dd7e3de583eb41d872aa" xr:uid="{00000000-0004-0000-0A00-000049170000}"/>
    <hyperlink ref="AT849" r:id="rId5963" xr:uid="{00000000-0004-0000-0A00-00004A170000}"/>
    <hyperlink ref="AU849" r:id="rId5964" xr:uid="{00000000-0004-0000-0A00-00004B170000}"/>
    <hyperlink ref="AV849" r:id="rId5965" xr:uid="{00000000-0004-0000-0A00-00004C170000}"/>
    <hyperlink ref="AX849" r:id="rId5966" display="https://etherscan.io/tx/0x22fd174766169d831ad738fed1e883675153fd81beb3dd7e3de583eb41d872aa" xr:uid="{00000000-0004-0000-0A00-00004D170000}"/>
    <hyperlink ref="B850" r:id="rId5967" display="https://etherscan.io/txs?block=22009682" xr:uid="{00000000-0004-0000-0A00-00004E170000}"/>
    <hyperlink ref="D850" r:id="rId5968" xr:uid="{00000000-0004-0000-0A00-00004F170000}"/>
    <hyperlink ref="AS850" r:id="rId5969" display="https://dashboard.tenderly.co/tx/mainnet/0x17bb0b09f820d29f337b6d8eabcb9d35edfb5b119e20a69dc08ef72e298f5a08" xr:uid="{00000000-0004-0000-0A00-000050170000}"/>
    <hyperlink ref="AT850" r:id="rId5970" xr:uid="{00000000-0004-0000-0A00-000051170000}"/>
    <hyperlink ref="AU850" r:id="rId5971" xr:uid="{00000000-0004-0000-0A00-000052170000}"/>
    <hyperlink ref="AV850" r:id="rId5972" xr:uid="{00000000-0004-0000-0A00-000053170000}"/>
    <hyperlink ref="AX850" r:id="rId5973" display="https://etherscan.io/tx/0x17bb0b09f820d29f337b6d8eabcb9d35edfb5b119e20a69dc08ef72e298f5a08" xr:uid="{00000000-0004-0000-0A00-000054170000}"/>
    <hyperlink ref="B851" r:id="rId5974" display="https://etherscan.io/txs?block=22012546" xr:uid="{00000000-0004-0000-0A00-000055170000}"/>
    <hyperlink ref="D851" r:id="rId5975" xr:uid="{00000000-0004-0000-0A00-000056170000}"/>
    <hyperlink ref="AS851" r:id="rId5976" display="https://dashboard.tenderly.co/tx/mainnet/0x6af8f17bafded75c685523c65321d75eff8751f452cc82f0badd51cf59c28332" xr:uid="{00000000-0004-0000-0A00-000057170000}"/>
    <hyperlink ref="AT851" r:id="rId5977" xr:uid="{00000000-0004-0000-0A00-000058170000}"/>
    <hyperlink ref="AU851" r:id="rId5978" xr:uid="{00000000-0004-0000-0A00-000059170000}"/>
    <hyperlink ref="AV851" r:id="rId5979" xr:uid="{00000000-0004-0000-0A00-00005A170000}"/>
    <hyperlink ref="B852" r:id="rId5980" display="https://etherscan.io/txs?block=22012755" xr:uid="{00000000-0004-0000-0A00-00005B170000}"/>
    <hyperlink ref="D852" r:id="rId5981" xr:uid="{00000000-0004-0000-0A00-00005C170000}"/>
    <hyperlink ref="AS852" r:id="rId5982" display="https://dashboard.tenderly.co/tx/mainnet/0xf6146afed58625b33833cccb20f3bc54fa4b62f36d8a4d60abc09c31de8a73a0" xr:uid="{00000000-0004-0000-0A00-00005D170000}"/>
    <hyperlink ref="AT852" r:id="rId5983" xr:uid="{00000000-0004-0000-0A00-00005E170000}"/>
    <hyperlink ref="AU852" r:id="rId5984" xr:uid="{00000000-0004-0000-0A00-00005F170000}"/>
    <hyperlink ref="AV852" r:id="rId5985" xr:uid="{00000000-0004-0000-0A00-000060170000}"/>
    <hyperlink ref="AX852" r:id="rId5986" display="https://etherscan.io/tx/0x9105969fd05ad14628a1ad347b99c4b8ffd203aceb89379a7981686bbf840af9" xr:uid="{00000000-0004-0000-0A00-000061170000}"/>
    <hyperlink ref="AY852" r:id="rId5987" xr:uid="{00000000-0004-0000-0A00-000062170000}"/>
    <hyperlink ref="B853" r:id="rId5988" display="https://etherscan.io/txs?block=22010292" xr:uid="{00000000-0004-0000-0A00-000063170000}"/>
    <hyperlink ref="D853" r:id="rId5989" xr:uid="{00000000-0004-0000-0A00-000064170000}"/>
    <hyperlink ref="AS853" r:id="rId5990" display="https://dashboard.tenderly.co/tx/mainnet/0xd48c87a7c139bf577c8f4daab4a5bf6b6ebf8555266b4d765a15d486ea88a787" xr:uid="{00000000-0004-0000-0A00-000065170000}"/>
    <hyperlink ref="AT853" r:id="rId5991" xr:uid="{00000000-0004-0000-0A00-000066170000}"/>
    <hyperlink ref="AU853" r:id="rId5992" xr:uid="{00000000-0004-0000-0A00-000067170000}"/>
    <hyperlink ref="AV853" r:id="rId5993" xr:uid="{00000000-0004-0000-0A00-000068170000}"/>
    <hyperlink ref="AX853" r:id="rId5994" display="https://etherscan.io/tx/0xb86bb307f9133330777e8efa5c36164e343b7042e757c0f15dd795b41357fd84" xr:uid="{00000000-0004-0000-0A00-000069170000}"/>
    <hyperlink ref="AY853" r:id="rId5995" xr:uid="{00000000-0004-0000-0A00-00006A170000}"/>
    <hyperlink ref="AZ853" r:id="rId5996" xr:uid="{00000000-0004-0000-0A00-00006B170000}"/>
    <hyperlink ref="BA853" r:id="rId5997" xr:uid="{00000000-0004-0000-0A00-00006C170000}"/>
    <hyperlink ref="B854" r:id="rId5998" display="https://etherscan.io/txs?block=22011163" xr:uid="{00000000-0004-0000-0A00-00006D170000}"/>
    <hyperlink ref="D854" r:id="rId5999" xr:uid="{00000000-0004-0000-0A00-00006E170000}"/>
    <hyperlink ref="AS854" r:id="rId6000" display="https://dashboard.tenderly.co/tx/mainnet/0x9a080b0af6b1d16168387b346d03bd03c7d1651cf44eff7fc3dc0126ecdd51f0" xr:uid="{00000000-0004-0000-0A00-00006F170000}"/>
    <hyperlink ref="AT854" r:id="rId6001" xr:uid="{00000000-0004-0000-0A00-000070170000}"/>
    <hyperlink ref="AU854" r:id="rId6002" xr:uid="{00000000-0004-0000-0A00-000071170000}"/>
    <hyperlink ref="AV854" r:id="rId6003" xr:uid="{00000000-0004-0000-0A00-000072170000}"/>
    <hyperlink ref="AX854" r:id="rId6004" display="https://etherscan.io/tx/0x9a080b0af6b1d16168387b346d03bd03c7d1651cf44eff7fc3dc0126ecdd51f0" xr:uid="{00000000-0004-0000-0A00-000073170000}"/>
    <hyperlink ref="B855" r:id="rId6005" display="https://etherscan.io/txs?block=22012447" xr:uid="{00000000-0004-0000-0A00-000074170000}"/>
    <hyperlink ref="D855" r:id="rId6006" xr:uid="{00000000-0004-0000-0A00-000075170000}"/>
    <hyperlink ref="AS855" r:id="rId6007" display="https://dashboard.tenderly.co/tx/mainnet/0xc2cd7e280e7f1b4a7b668a9b7cc3f8381ec8284770da1079587930333d6fc7b5" xr:uid="{00000000-0004-0000-0A00-000076170000}"/>
    <hyperlink ref="AT855" r:id="rId6008" xr:uid="{00000000-0004-0000-0A00-000077170000}"/>
    <hyperlink ref="AU855" r:id="rId6009" xr:uid="{00000000-0004-0000-0A00-000078170000}"/>
    <hyperlink ref="AV855" r:id="rId6010" xr:uid="{00000000-0004-0000-0A00-000079170000}"/>
    <hyperlink ref="AX855" r:id="rId6011" display="https://etherscan.io/tx/0xc2cd7e280e7f1b4a7b668a9b7cc3f8381ec8284770da1079587930333d6fc7b5" xr:uid="{00000000-0004-0000-0A00-00007A170000}"/>
    <hyperlink ref="B856" r:id="rId6012" display="https://etherscan.io/txs?block=22009058" xr:uid="{00000000-0004-0000-0A00-00007B170000}"/>
    <hyperlink ref="D856" r:id="rId6013" xr:uid="{00000000-0004-0000-0A00-00007C170000}"/>
    <hyperlink ref="AS856" r:id="rId6014" display="https://dashboard.tenderly.co/tx/mainnet/0x2d316a1cdb038e40844436ec5c66acd3a395a6661712fcfbab565fe10c96023f" xr:uid="{00000000-0004-0000-0A00-00007D170000}"/>
    <hyperlink ref="AT856" r:id="rId6015" xr:uid="{00000000-0004-0000-0A00-00007E170000}"/>
    <hyperlink ref="AU856" r:id="rId6016" xr:uid="{00000000-0004-0000-0A00-00007F170000}"/>
    <hyperlink ref="AV856" r:id="rId6017" xr:uid="{00000000-0004-0000-0A00-000080170000}"/>
    <hyperlink ref="AX856" r:id="rId6018" display="https://etherscan.io/tx/0x2d316a1cdb038e40844436ec5c66acd3a395a6661712fcfbab565fe10c96023f" xr:uid="{00000000-0004-0000-0A00-000081170000}"/>
    <hyperlink ref="B857" r:id="rId6019" display="https://etherscan.io/txs?block=22011731" xr:uid="{00000000-0004-0000-0A00-000082170000}"/>
    <hyperlink ref="D857" r:id="rId6020" xr:uid="{00000000-0004-0000-0A00-000083170000}"/>
    <hyperlink ref="AS857" r:id="rId6021" display="https://dashboard.tenderly.co/tx/mainnet/0xef1b096a39cd312f69918d5c744ac5a63cfc89472471ea27aedee48b3cfb6d19" xr:uid="{00000000-0004-0000-0A00-000084170000}"/>
    <hyperlink ref="AT857" r:id="rId6022" xr:uid="{00000000-0004-0000-0A00-000085170000}"/>
    <hyperlink ref="AU857" r:id="rId6023" xr:uid="{00000000-0004-0000-0A00-000086170000}"/>
    <hyperlink ref="AV857" r:id="rId6024" xr:uid="{00000000-0004-0000-0A00-000087170000}"/>
    <hyperlink ref="AX857" r:id="rId6025" display="https://etherscan.io/tx/0xef1b096a39cd312f69918d5c744ac5a63cfc89472471ea27aedee48b3cfb6d19" xr:uid="{00000000-0004-0000-0A00-000088170000}"/>
    <hyperlink ref="B858" r:id="rId6026" display="https://etherscan.io/txs?block=22009057" xr:uid="{00000000-0004-0000-0A00-000089170000}"/>
    <hyperlink ref="D858" r:id="rId6027" xr:uid="{00000000-0004-0000-0A00-00008A170000}"/>
    <hyperlink ref="AS858" r:id="rId6028" display="https://dashboard.tenderly.co/tx/mainnet/0x57dde04985b3e39b8a9cb58566353f371bac140ea42ed503209fb86088dc033d" xr:uid="{00000000-0004-0000-0A00-00008B170000}"/>
    <hyperlink ref="AT858" r:id="rId6029" xr:uid="{00000000-0004-0000-0A00-00008C170000}"/>
    <hyperlink ref="AU858" r:id="rId6030" xr:uid="{00000000-0004-0000-0A00-00008D170000}"/>
    <hyperlink ref="AV858" r:id="rId6031" xr:uid="{00000000-0004-0000-0A00-00008E170000}"/>
    <hyperlink ref="AX858" r:id="rId6032" display="https://etherscan.io/tx/0x57dde04985b3e39b8a9cb58566353f371bac140ea42ed503209fb86088dc033d" xr:uid="{00000000-0004-0000-0A00-00008F170000}"/>
    <hyperlink ref="B859" r:id="rId6033" display="https://etherscan.io/txs?block=22015719" xr:uid="{00000000-0004-0000-0A00-000090170000}"/>
    <hyperlink ref="D859" r:id="rId6034" xr:uid="{00000000-0004-0000-0A00-000091170000}"/>
    <hyperlink ref="AS859" r:id="rId6035" display="https://dashboard.tenderly.co/tx/mainnet/0x16f29575a4c70302d69be956b9ed515e806d8787a431271d12bb66df48cc7f8f" xr:uid="{00000000-0004-0000-0A00-000092170000}"/>
    <hyperlink ref="AT859" r:id="rId6036" xr:uid="{00000000-0004-0000-0A00-000093170000}"/>
    <hyperlink ref="AU859" r:id="rId6037" xr:uid="{00000000-0004-0000-0A00-000094170000}"/>
    <hyperlink ref="AV859" r:id="rId6038" xr:uid="{00000000-0004-0000-0A00-000095170000}"/>
    <hyperlink ref="B860" r:id="rId6039" display="https://etherscan.io/txs?block=22012528" xr:uid="{00000000-0004-0000-0A00-000096170000}"/>
    <hyperlink ref="D860" r:id="rId6040" xr:uid="{00000000-0004-0000-0A00-000097170000}"/>
    <hyperlink ref="AS860" r:id="rId6041" display="https://dashboard.tenderly.co/tx/mainnet/0x39bc689139f10392c5eea5bb3e6d48d90720c9ba1cbb599448d50607a641865b" xr:uid="{00000000-0004-0000-0A00-000098170000}"/>
    <hyperlink ref="AT860" r:id="rId6042" xr:uid="{00000000-0004-0000-0A00-000099170000}"/>
    <hyperlink ref="AU860" r:id="rId6043" xr:uid="{00000000-0004-0000-0A00-00009A170000}"/>
    <hyperlink ref="AV860" r:id="rId6044" xr:uid="{00000000-0004-0000-0A00-00009B170000}"/>
    <hyperlink ref="B861" r:id="rId6045" display="https://etherscan.io/txs?block=22009212" xr:uid="{00000000-0004-0000-0A00-00009C170000}"/>
    <hyperlink ref="D861" r:id="rId6046" xr:uid="{00000000-0004-0000-0A00-00009D170000}"/>
    <hyperlink ref="AS861" r:id="rId6047" display="https://dashboard.tenderly.co/tx/mainnet/0xa08a3fc653612b9cd5f49af187ba0d50dc331ee387d6536661e8aedd59b22d96" xr:uid="{00000000-0004-0000-0A00-00009E170000}"/>
    <hyperlink ref="AT861" r:id="rId6048" xr:uid="{00000000-0004-0000-0A00-00009F170000}"/>
    <hyperlink ref="AU861" r:id="rId6049" xr:uid="{00000000-0004-0000-0A00-0000A0170000}"/>
    <hyperlink ref="AV861" r:id="rId6050" xr:uid="{00000000-0004-0000-0A00-0000A1170000}"/>
    <hyperlink ref="AX861" r:id="rId6051" display="https://etherscan.io/tx/0x76261e769cfd07a6f180343f519400ae57b32497bb921ba6ef300c09e9ca8a10" xr:uid="{00000000-0004-0000-0A00-0000A2170000}"/>
    <hyperlink ref="AY861" r:id="rId6052" xr:uid="{00000000-0004-0000-0A00-0000A3170000}"/>
    <hyperlink ref="B862" r:id="rId6053" display="https://etherscan.io/txs?block=22010184" xr:uid="{00000000-0004-0000-0A00-0000A4170000}"/>
    <hyperlink ref="D862" r:id="rId6054" xr:uid="{00000000-0004-0000-0A00-0000A5170000}"/>
    <hyperlink ref="AS862" r:id="rId6055" display="https://dashboard.tenderly.co/tx/mainnet/0x8588ae839f0efacb2ffc6386c1a8a834d40d35a5eeeddbc58bfdd39ab61e0c5f" xr:uid="{00000000-0004-0000-0A00-0000A6170000}"/>
    <hyperlink ref="AT862" r:id="rId6056" xr:uid="{00000000-0004-0000-0A00-0000A7170000}"/>
    <hyperlink ref="AU862" r:id="rId6057" xr:uid="{00000000-0004-0000-0A00-0000A8170000}"/>
    <hyperlink ref="AV862" r:id="rId6058" xr:uid="{00000000-0004-0000-0A00-0000A9170000}"/>
    <hyperlink ref="AX862" r:id="rId6059" display="https://etherscan.io/tx/0x6944adc6f706cc0acd79300253acd6409c4de78a577c17147842079ef38d4f04" xr:uid="{00000000-0004-0000-0A00-0000AA170000}"/>
    <hyperlink ref="AY862" r:id="rId6060" xr:uid="{00000000-0004-0000-0A00-0000AB170000}"/>
    <hyperlink ref="B863" r:id="rId6061" display="https://etherscan.io/txs?block=22008884" xr:uid="{00000000-0004-0000-0A00-0000AC170000}"/>
    <hyperlink ref="D863" r:id="rId6062" xr:uid="{00000000-0004-0000-0A00-0000AD170000}"/>
    <hyperlink ref="AS863" r:id="rId6063" display="https://dashboard.tenderly.co/tx/mainnet/0x786510c883eef3126c9edafcee9db6b6ead40f3d6171a4e0850513d9a4cd9c65" xr:uid="{00000000-0004-0000-0A00-0000AE170000}"/>
    <hyperlink ref="AT863" r:id="rId6064" xr:uid="{00000000-0004-0000-0A00-0000AF170000}"/>
    <hyperlink ref="AU863" r:id="rId6065" xr:uid="{00000000-0004-0000-0A00-0000B0170000}"/>
    <hyperlink ref="AV863" r:id="rId6066" xr:uid="{00000000-0004-0000-0A00-0000B1170000}"/>
    <hyperlink ref="AX863" r:id="rId6067" display="https://etherscan.io/tx/0x8a1af06649d00338d9256ec19a8873b2536a89fc574e29be9ba1b5356f930747" xr:uid="{00000000-0004-0000-0A00-0000B2170000}"/>
    <hyperlink ref="AY863" r:id="rId6068" xr:uid="{00000000-0004-0000-0A00-0000B3170000}"/>
  </hyperlinks>
  <pageMargins left="0.75" right="0.75" top="1" bottom="1" header="0.5" footer="0.5"/>
  <legacyDrawing r:id="rId6069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F454"/>
  <sheetViews>
    <sheetView showGridLines="0" zoomScale="140" workbookViewId="0"/>
  </sheetViews>
  <sheetFormatPr baseColWidth="10" defaultColWidth="8.83203125" defaultRowHeight="15" outlineLevelCol="1" x14ac:dyDescent="0.2"/>
  <cols>
    <col min="1" max="1" width="20" customWidth="1"/>
    <col min="2" max="2" width="15" customWidth="1"/>
    <col min="3" max="3" width="17.5" customWidth="1"/>
    <col min="4" max="4" width="20" customWidth="1"/>
    <col min="5" max="6" width="8.5" customWidth="1"/>
    <col min="7" max="7" width="17.5" customWidth="1"/>
    <col min="8" max="8" width="10" customWidth="1"/>
    <col min="9" max="14" width="13" hidden="1" customWidth="1" outlineLevel="1"/>
    <col min="15" max="16" width="10" hidden="1" customWidth="1" outlineLevel="1"/>
    <col min="17" max="17" width="7.5" customWidth="1"/>
    <col min="18" max="18" width="13" hidden="1" customWidth="1" outlineLevel="1"/>
    <col min="19" max="19" width="13" customWidth="1"/>
    <col min="20" max="20" width="7.5" customWidth="1"/>
    <col min="21" max="22" width="10" customWidth="1"/>
    <col min="23" max="23" width="13" hidden="1" customWidth="1" outlineLevel="1"/>
    <col min="24" max="24" width="10" hidden="1" customWidth="1" outlineLevel="1"/>
    <col min="25" max="44" width="13" hidden="1" customWidth="1" outlineLevel="1"/>
    <col min="45" max="46" width="10" customWidth="1"/>
    <col min="47" max="48" width="7.5" customWidth="1"/>
    <col min="49" max="49" width="8.5" customWidth="1"/>
    <col min="50" max="54" width="2.5" style="29" customWidth="1"/>
    <col min="55" max="83" width="2.5" style="29" hidden="1" customWidth="1" outlineLevel="1"/>
  </cols>
  <sheetData>
    <row r="1" spans="1:84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T1" s="1"/>
      <c r="U1" s="1"/>
      <c r="V1" s="1"/>
      <c r="W1" s="1"/>
      <c r="X1" s="1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</row>
    <row r="2" spans="1:84" ht="21" x14ac:dyDescent="0.2">
      <c r="A2" s="1"/>
      <c r="B2" s="1"/>
      <c r="C2" s="58" t="s">
        <v>11170</v>
      </c>
      <c r="D2" s="51"/>
      <c r="E2" s="51"/>
      <c r="F2" s="51"/>
      <c r="G2" s="5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T2" s="1"/>
      <c r="U2" s="1"/>
      <c r="V2" s="1"/>
      <c r="W2" s="1"/>
      <c r="X2" s="1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</row>
    <row r="3" spans="1:84" ht="19" x14ac:dyDescent="0.2">
      <c r="A3" s="1"/>
      <c r="B3" s="1"/>
      <c r="C3" s="3" t="s">
        <v>5557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T3" s="1"/>
      <c r="U3" s="1"/>
      <c r="V3" s="1"/>
      <c r="W3" s="1"/>
      <c r="X3" s="1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</row>
    <row r="4" spans="1:84" ht="19" x14ac:dyDescent="0.25">
      <c r="A4" s="1"/>
      <c r="B4" s="1"/>
      <c r="C4" s="4" t="s">
        <v>30</v>
      </c>
      <c r="D4" s="5">
        <f>MIN(B10:B452)</f>
        <v>22008892</v>
      </c>
      <c r="E4" s="1"/>
      <c r="F4" s="1"/>
      <c r="G4" s="4" t="s">
        <v>31</v>
      </c>
      <c r="H4" s="5">
        <f>VLOOKUP(D4,B10:H452,7,FALSE)</f>
        <v>3.66</v>
      </c>
      <c r="I4" s="1"/>
      <c r="J4" s="1"/>
      <c r="K4" s="1"/>
      <c r="L4" s="1"/>
      <c r="M4" s="1"/>
      <c r="N4" s="1"/>
      <c r="O4" s="1"/>
      <c r="P4" s="1"/>
      <c r="Q4" s="1"/>
      <c r="R4" s="1"/>
      <c r="T4" s="1"/>
      <c r="U4" s="1"/>
      <c r="V4" s="1"/>
      <c r="W4" s="1"/>
      <c r="X4" s="1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</row>
    <row r="5" spans="1:84" ht="19" x14ac:dyDescent="0.25">
      <c r="A5" s="1"/>
      <c r="B5" s="1"/>
      <c r="C5" s="4" t="s">
        <v>32</v>
      </c>
      <c r="D5" s="5">
        <f>MAX(B10:B452)</f>
        <v>22016074</v>
      </c>
      <c r="E5" s="1"/>
      <c r="F5" s="1"/>
      <c r="G5" s="4" t="s">
        <v>33</v>
      </c>
      <c r="H5" s="5">
        <f>VLOOKUP(D5,B10:H452,7,FALSE)</f>
        <v>2.52</v>
      </c>
      <c r="I5" s="1"/>
      <c r="J5" s="1"/>
      <c r="K5" s="1"/>
      <c r="L5" s="1"/>
      <c r="M5" s="1"/>
      <c r="N5" s="1"/>
      <c r="O5" s="1"/>
      <c r="P5" s="1"/>
      <c r="Q5" s="1"/>
      <c r="R5" s="1"/>
      <c r="T5" s="1"/>
      <c r="U5" s="1"/>
      <c r="V5" s="1"/>
      <c r="W5" s="1"/>
      <c r="X5" s="1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</row>
    <row r="6" spans="1:84" ht="19" x14ac:dyDescent="0.25">
      <c r="A6" s="1"/>
      <c r="B6" s="1"/>
      <c r="C6" s="4" t="s">
        <v>34</v>
      </c>
      <c r="D6" s="5">
        <f>COUNTA(B10:B452)</f>
        <v>443</v>
      </c>
      <c r="E6" s="1"/>
      <c r="F6" s="1"/>
      <c r="G6" s="4" t="s">
        <v>35</v>
      </c>
      <c r="H6" s="5">
        <f>SUMIF(J10:J454,"Withdrawal",Q10:Q454)</f>
        <v>0</v>
      </c>
      <c r="I6" s="1"/>
      <c r="J6" s="1"/>
      <c r="K6" s="1"/>
      <c r="L6" s="1"/>
      <c r="M6" s="1"/>
      <c r="N6" s="1"/>
      <c r="O6" s="1"/>
      <c r="P6" s="1"/>
      <c r="Q6" s="1"/>
      <c r="R6" s="1"/>
      <c r="T6" s="1"/>
      <c r="U6" s="1"/>
      <c r="V6" s="1"/>
      <c r="W6" s="1"/>
      <c r="X6" s="1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</row>
    <row r="7" spans="1:84" ht="19" x14ac:dyDescent="0.25">
      <c r="A7" s="1"/>
      <c r="B7" s="1"/>
      <c r="C7" s="4" t="s">
        <v>36</v>
      </c>
      <c r="D7" s="5">
        <f>ROUND(SUM($P$10:$P$454)-$H$6,3)</f>
        <v>5.91</v>
      </c>
      <c r="E7" s="1"/>
      <c r="F7" s="1"/>
      <c r="G7" s="4" t="s">
        <v>37</v>
      </c>
      <c r="H7" s="5" t="str">
        <f>TEXT(ROUND((1-(SUM(N10:O454)/SUM(P10:P454))), 5), "0.0%")</f>
        <v>68.5%</v>
      </c>
      <c r="I7" s="1"/>
      <c r="J7" s="1"/>
      <c r="K7" s="1"/>
      <c r="L7" s="1"/>
      <c r="M7" s="1"/>
      <c r="N7" s="1"/>
      <c r="O7" s="1"/>
      <c r="P7" s="1"/>
      <c r="Q7" s="1"/>
      <c r="R7" s="1"/>
      <c r="T7" s="1"/>
      <c r="U7" s="1"/>
      <c r="V7" s="1"/>
      <c r="W7" s="1"/>
      <c r="X7" s="1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</row>
    <row r="8" spans="1:84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T8" s="1"/>
      <c r="U8" s="1"/>
      <c r="V8" s="1"/>
      <c r="W8" s="1"/>
      <c r="X8" s="1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</row>
    <row r="9" spans="1:84" ht="60" x14ac:dyDescent="0.2">
      <c r="A9" s="1"/>
      <c r="B9" s="6" t="s">
        <v>38</v>
      </c>
      <c r="C9" s="6" t="s">
        <v>39</v>
      </c>
      <c r="D9" s="6" t="s">
        <v>40</v>
      </c>
      <c r="E9" s="6" t="s">
        <v>41</v>
      </c>
      <c r="F9" s="6" t="s">
        <v>480</v>
      </c>
      <c r="G9" s="6" t="s">
        <v>43</v>
      </c>
      <c r="H9" s="6" t="s">
        <v>44</v>
      </c>
      <c r="I9" s="6" t="s">
        <v>45</v>
      </c>
      <c r="J9" s="6" t="s">
        <v>46</v>
      </c>
      <c r="K9" s="6" t="s">
        <v>47</v>
      </c>
      <c r="L9" s="6" t="s">
        <v>48</v>
      </c>
      <c r="M9" s="6" t="s">
        <v>49</v>
      </c>
      <c r="N9" s="6" t="s">
        <v>50</v>
      </c>
      <c r="O9" s="6" t="s">
        <v>51</v>
      </c>
      <c r="P9" s="6" t="s">
        <v>52</v>
      </c>
      <c r="Q9" s="6" t="s">
        <v>53</v>
      </c>
      <c r="R9" s="6" t="s">
        <v>54</v>
      </c>
      <c r="S9" s="7" t="s">
        <v>55</v>
      </c>
      <c r="T9" s="6" t="s">
        <v>56</v>
      </c>
      <c r="U9" s="6" t="s">
        <v>57</v>
      </c>
      <c r="V9" s="6" t="s">
        <v>58</v>
      </c>
      <c r="W9" s="6" t="s">
        <v>59</v>
      </c>
      <c r="X9" s="6" t="s">
        <v>481</v>
      </c>
      <c r="Y9" s="6" t="s">
        <v>42</v>
      </c>
      <c r="Z9" s="6" t="s">
        <v>482</v>
      </c>
      <c r="AA9" s="6" t="s">
        <v>483</v>
      </c>
      <c r="AB9" s="6" t="s">
        <v>484</v>
      </c>
      <c r="AC9" s="6" t="s">
        <v>485</v>
      </c>
      <c r="AD9" s="6" t="s">
        <v>486</v>
      </c>
      <c r="AE9" s="6" t="s">
        <v>487</v>
      </c>
      <c r="AF9" s="6" t="s">
        <v>488</v>
      </c>
      <c r="AG9" s="6" t="s">
        <v>489</v>
      </c>
      <c r="AH9" s="6" t="s">
        <v>490</v>
      </c>
      <c r="AI9" s="6" t="s">
        <v>491</v>
      </c>
      <c r="AJ9" s="6" t="s">
        <v>492</v>
      </c>
      <c r="AK9" s="6" t="s">
        <v>493</v>
      </c>
      <c r="AL9" s="6" t="s">
        <v>494</v>
      </c>
      <c r="AM9" s="6" t="s">
        <v>495</v>
      </c>
      <c r="AN9" s="6" t="s">
        <v>496</v>
      </c>
      <c r="AO9" s="6" t="s">
        <v>497</v>
      </c>
      <c r="AP9" s="6" t="s">
        <v>498</v>
      </c>
      <c r="AQ9" s="6" t="s">
        <v>499</v>
      </c>
      <c r="AR9" s="6"/>
      <c r="AS9" s="6"/>
      <c r="AT9" s="59" t="s">
        <v>60</v>
      </c>
      <c r="AU9" s="59" t="s">
        <v>61</v>
      </c>
      <c r="AV9" s="8"/>
      <c r="AW9" s="6" t="s">
        <v>62</v>
      </c>
      <c r="AX9" s="59" t="s">
        <v>500</v>
      </c>
      <c r="AY9" s="59" t="s">
        <v>501</v>
      </c>
      <c r="AZ9" s="59"/>
      <c r="BA9" s="59"/>
      <c r="BB9" s="59"/>
      <c r="BC9" s="59"/>
      <c r="BD9" s="59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  <c r="BW9" s="59"/>
      <c r="BX9" s="59"/>
      <c r="BY9" s="59"/>
      <c r="BZ9" s="59"/>
      <c r="CA9" s="59"/>
      <c r="CB9" s="59"/>
      <c r="CC9" s="59"/>
      <c r="CD9" s="59"/>
      <c r="CE9" s="59"/>
      <c r="CF9" s="6"/>
    </row>
    <row r="10" spans="1:84" ht="20" customHeight="1" x14ac:dyDescent="0.2">
      <c r="A10" s="1"/>
      <c r="B10" s="9">
        <v>22012452</v>
      </c>
      <c r="C10" s="34" t="s">
        <v>1709</v>
      </c>
      <c r="D10" s="11" t="s">
        <v>11171</v>
      </c>
      <c r="E10" s="30">
        <v>1</v>
      </c>
      <c r="F10" s="18" t="s">
        <v>504</v>
      </c>
      <c r="G10" s="18" t="s">
        <v>75</v>
      </c>
      <c r="H10" s="18">
        <v>2.92</v>
      </c>
      <c r="I10" s="14" t="s">
        <v>11172</v>
      </c>
      <c r="J10" s="18"/>
      <c r="K10" s="18">
        <v>4.0000000000000002E-4</v>
      </c>
      <c r="L10" s="18">
        <v>3.7400000000000003E-2</v>
      </c>
      <c r="M10" s="18"/>
      <c r="N10" s="18">
        <v>3.7400000000000003E-2</v>
      </c>
      <c r="O10" s="18">
        <v>3.78E-2</v>
      </c>
      <c r="P10" s="35">
        <v>1.3157307636514619</v>
      </c>
      <c r="Q10" s="35">
        <v>1.2779307636514621</v>
      </c>
      <c r="R10" s="15">
        <v>0.97124162195484476</v>
      </c>
      <c r="S10" s="15">
        <f t="shared" ref="S10:S73" si="0">1-R10</f>
        <v>2.8758378045155242E-2</v>
      </c>
      <c r="T10" s="30">
        <v>1</v>
      </c>
      <c r="U10" s="30" t="s">
        <v>69</v>
      </c>
      <c r="V10" s="36" t="s">
        <v>70</v>
      </c>
      <c r="W10" s="36" t="s">
        <v>70</v>
      </c>
      <c r="X10" s="18" t="s">
        <v>11173</v>
      </c>
      <c r="Y10" s="30">
        <v>302330</v>
      </c>
      <c r="Z10" s="18">
        <v>1741561187</v>
      </c>
      <c r="AA10" s="18" t="s">
        <v>11174</v>
      </c>
      <c r="AB10" s="18" t="s">
        <v>11175</v>
      </c>
      <c r="AC10" s="30">
        <v>1</v>
      </c>
      <c r="AD10" s="18" t="s">
        <v>11176</v>
      </c>
      <c r="AE10" s="18" t="s">
        <v>11177</v>
      </c>
      <c r="AF10" s="18" t="s">
        <v>11178</v>
      </c>
      <c r="AG10" s="30">
        <v>4</v>
      </c>
      <c r="AH10" s="18" t="s">
        <v>11179</v>
      </c>
      <c r="AI10" s="18" t="s">
        <v>516</v>
      </c>
      <c r="AJ10" s="18" t="s">
        <v>517</v>
      </c>
      <c r="AK10" s="18">
        <v>3.932054093481E-4</v>
      </c>
      <c r="AL10" s="18">
        <v>3.7446210844922972E-2</v>
      </c>
      <c r="AM10" s="18">
        <v>1.2779307636514621</v>
      </c>
      <c r="AN10" s="18">
        <v>0.97124162195484476</v>
      </c>
      <c r="AO10" s="18">
        <v>0.78993879878961326</v>
      </c>
      <c r="AP10" s="18">
        <v>75.228402536736283</v>
      </c>
      <c r="AQ10" s="18">
        <v>2567.32758089155</v>
      </c>
      <c r="AR10" s="18"/>
      <c r="AS10" s="18"/>
      <c r="AT10" s="19" t="s">
        <v>71</v>
      </c>
      <c r="AU10" s="19" t="s">
        <v>71</v>
      </c>
      <c r="AV10" s="19" t="s">
        <v>72</v>
      </c>
      <c r="AW10" s="19" t="s">
        <v>72</v>
      </c>
      <c r="AX10" s="30">
        <v>2</v>
      </c>
      <c r="AY10" s="31"/>
      <c r="AZ10" s="31"/>
      <c r="BA10" s="31"/>
      <c r="BB10" s="31"/>
      <c r="BC10" s="31"/>
      <c r="BD10" s="31"/>
      <c r="BE10" s="31"/>
      <c r="BF10" s="31"/>
      <c r="BG10" s="31"/>
      <c r="BH10" s="31"/>
      <c r="BI10" s="31"/>
      <c r="BJ10" s="31"/>
      <c r="BK10" s="31"/>
      <c r="BL10" s="31"/>
      <c r="BM10" s="31"/>
      <c r="BN10" s="31"/>
      <c r="BO10" s="31"/>
      <c r="BP10" s="31"/>
      <c r="BQ10" s="31"/>
      <c r="BR10" s="31"/>
      <c r="BS10" s="31"/>
      <c r="BT10" s="31"/>
      <c r="BU10" s="31"/>
      <c r="BV10" s="31"/>
      <c r="BW10" s="31"/>
      <c r="BX10" s="31"/>
      <c r="BY10" s="31"/>
      <c r="BZ10" s="31"/>
      <c r="CA10" s="31"/>
      <c r="CB10" s="31"/>
      <c r="CC10" s="31"/>
      <c r="CD10" s="31"/>
      <c r="CE10" s="31"/>
      <c r="CF10" s="31"/>
    </row>
    <row r="11" spans="1:84" ht="16" x14ac:dyDescent="0.2">
      <c r="A11" s="1"/>
      <c r="B11" s="20">
        <v>22011061</v>
      </c>
      <c r="C11" s="37" t="s">
        <v>11180</v>
      </c>
      <c r="D11" s="22" t="s">
        <v>11181</v>
      </c>
      <c r="E11" s="32">
        <v>5</v>
      </c>
      <c r="F11" s="33" t="s">
        <v>636</v>
      </c>
      <c r="G11" s="33" t="s">
        <v>65</v>
      </c>
      <c r="H11" s="33">
        <v>3.17</v>
      </c>
      <c r="I11" s="25" t="s">
        <v>11182</v>
      </c>
      <c r="J11" s="33"/>
      <c r="K11" s="33">
        <v>1.8E-3</v>
      </c>
      <c r="L11" s="33">
        <v>9.3700000000000006E-2</v>
      </c>
      <c r="M11" s="33"/>
      <c r="N11" s="33">
        <v>9.3700000000000006E-2</v>
      </c>
      <c r="O11" s="33">
        <v>9.5500000000000002E-2</v>
      </c>
      <c r="P11" s="38">
        <v>0.62303153102885589</v>
      </c>
      <c r="Q11" s="38">
        <v>0.52753153102885586</v>
      </c>
      <c r="R11" s="26">
        <v>0.76677196068419107</v>
      </c>
      <c r="S11" s="26">
        <f t="shared" si="0"/>
        <v>0.23322803931580893</v>
      </c>
      <c r="T11" s="32">
        <v>2</v>
      </c>
      <c r="U11" s="32" t="s">
        <v>69</v>
      </c>
      <c r="V11" s="39" t="s">
        <v>70</v>
      </c>
      <c r="W11" s="39" t="s">
        <v>70</v>
      </c>
      <c r="X11" s="33" t="s">
        <v>11183</v>
      </c>
      <c r="Y11" s="32">
        <v>302236</v>
      </c>
      <c r="Z11" s="33">
        <v>1741544471</v>
      </c>
      <c r="AA11" s="33" t="s">
        <v>11184</v>
      </c>
      <c r="AB11" s="33" t="s">
        <v>11185</v>
      </c>
      <c r="AC11" s="32">
        <v>2</v>
      </c>
      <c r="AD11" s="33" t="s">
        <v>11186</v>
      </c>
      <c r="AE11" s="33" t="s">
        <v>11177</v>
      </c>
      <c r="AF11" s="33" t="s">
        <v>11187</v>
      </c>
      <c r="AG11" s="32">
        <v>8</v>
      </c>
      <c r="AH11" s="33" t="s">
        <v>11188</v>
      </c>
      <c r="AI11" s="33" t="s">
        <v>544</v>
      </c>
      <c r="AJ11" s="33" t="s">
        <v>545</v>
      </c>
      <c r="AK11" s="33">
        <v>3.11787361551493E-3</v>
      </c>
      <c r="AL11" s="33">
        <v>0.15734071246703099</v>
      </c>
      <c r="AM11" s="33">
        <v>0.52753153102885586</v>
      </c>
      <c r="AN11" s="33">
        <v>0.76677196068419107</v>
      </c>
      <c r="AO11" s="33">
        <v>6.2959623281963504</v>
      </c>
      <c r="AP11" s="33">
        <v>317.72012613166743</v>
      </c>
      <c r="AQ11" s="33">
        <v>1065.251211519967</v>
      </c>
      <c r="AR11" s="33"/>
      <c r="AS11" s="33"/>
      <c r="AT11" s="19" t="s">
        <v>71</v>
      </c>
      <c r="AU11" s="19" t="s">
        <v>71</v>
      </c>
      <c r="AV11" s="19" t="s">
        <v>72</v>
      </c>
      <c r="AW11" s="19" t="s">
        <v>72</v>
      </c>
      <c r="AX11" s="30">
        <v>5</v>
      </c>
      <c r="AY11" s="31"/>
      <c r="AZ11" s="31"/>
      <c r="BA11" s="31"/>
      <c r="BB11" s="31"/>
      <c r="BC11" s="31"/>
      <c r="BD11" s="31"/>
      <c r="BE11" s="31"/>
      <c r="BF11" s="31"/>
      <c r="BG11" s="31"/>
      <c r="BH11" s="31"/>
      <c r="BI11" s="31"/>
      <c r="BJ11" s="31"/>
      <c r="BK11" s="31"/>
      <c r="BL11" s="31"/>
      <c r="BM11" s="31"/>
      <c r="BN11" s="31"/>
      <c r="BO11" s="31"/>
      <c r="BP11" s="31"/>
      <c r="BQ11" s="31"/>
      <c r="BR11" s="31"/>
      <c r="BS11" s="31"/>
      <c r="BT11" s="31"/>
      <c r="BU11" s="31"/>
      <c r="BV11" s="31"/>
      <c r="BW11" s="31"/>
      <c r="BX11" s="31"/>
      <c r="BY11" s="31"/>
      <c r="BZ11" s="31"/>
      <c r="CA11" s="31"/>
      <c r="CB11" s="31"/>
      <c r="CC11" s="31"/>
      <c r="CD11" s="31"/>
      <c r="CE11" s="31"/>
      <c r="CF11" s="31"/>
    </row>
    <row r="12" spans="1:84" ht="16" x14ac:dyDescent="0.2">
      <c r="A12" s="1"/>
      <c r="B12" s="9">
        <v>22011506</v>
      </c>
      <c r="C12" s="34" t="s">
        <v>11189</v>
      </c>
      <c r="D12" s="11" t="s">
        <v>11190</v>
      </c>
      <c r="E12" s="30">
        <v>1</v>
      </c>
      <c r="F12" s="18" t="s">
        <v>504</v>
      </c>
      <c r="G12" s="18" t="s">
        <v>75</v>
      </c>
      <c r="H12" s="18">
        <v>3.09</v>
      </c>
      <c r="I12" s="14" t="s">
        <v>11191</v>
      </c>
      <c r="J12" s="18"/>
      <c r="K12" s="18">
        <v>1.8E-3</v>
      </c>
      <c r="L12" s="18">
        <v>1.2500000000000001E-2</v>
      </c>
      <c r="M12" s="18"/>
      <c r="N12" s="18">
        <v>1.2500000000000001E-2</v>
      </c>
      <c r="O12" s="18">
        <v>1.4200000000000001E-2</v>
      </c>
      <c r="P12" s="35">
        <v>0.35760129945013591</v>
      </c>
      <c r="Q12" s="35">
        <v>0.34340129945013592</v>
      </c>
      <c r="R12" s="15">
        <v>0.96025912917881295</v>
      </c>
      <c r="S12" s="15">
        <f t="shared" si="0"/>
        <v>3.9740870821187047E-2</v>
      </c>
      <c r="T12" s="30">
        <v>3</v>
      </c>
      <c r="U12" s="30" t="s">
        <v>69</v>
      </c>
      <c r="V12" s="36" t="s">
        <v>70</v>
      </c>
      <c r="W12" s="36" t="s">
        <v>70</v>
      </c>
      <c r="X12" s="18" t="s">
        <v>11192</v>
      </c>
      <c r="Y12" s="30">
        <v>302265</v>
      </c>
      <c r="Z12" s="18">
        <v>1741549811</v>
      </c>
      <c r="AA12" s="18" t="s">
        <v>11193</v>
      </c>
      <c r="AB12" s="18" t="s">
        <v>11194</v>
      </c>
      <c r="AC12" s="30">
        <v>1</v>
      </c>
      <c r="AD12" s="18" t="s">
        <v>11176</v>
      </c>
      <c r="AE12" s="18" t="s">
        <v>11177</v>
      </c>
      <c r="AF12" s="18" t="s">
        <v>11195</v>
      </c>
      <c r="AG12" s="30">
        <v>7</v>
      </c>
      <c r="AH12" s="18" t="s">
        <v>11196</v>
      </c>
      <c r="AI12" s="18" t="s">
        <v>516</v>
      </c>
      <c r="AJ12" s="18" t="s">
        <v>517</v>
      </c>
      <c r="AK12" s="18">
        <v>1.7568888939738839E-3</v>
      </c>
      <c r="AL12" s="18">
        <v>1.245496941238367E-2</v>
      </c>
      <c r="AM12" s="18">
        <v>0.34340129945013592</v>
      </c>
      <c r="AN12" s="18">
        <v>0.96025912917881295</v>
      </c>
      <c r="AO12" s="18">
        <v>3.5924941969293762</v>
      </c>
      <c r="AP12" s="18">
        <v>25.467976654866579</v>
      </c>
      <c r="AQ12" s="18">
        <v>702.18849907019705</v>
      </c>
      <c r="AR12" s="18"/>
      <c r="AS12" s="18"/>
      <c r="AT12" s="19" t="s">
        <v>71</v>
      </c>
      <c r="AU12" s="19" t="s">
        <v>71</v>
      </c>
      <c r="AV12" s="19" t="s">
        <v>72</v>
      </c>
      <c r="AW12" s="19" t="s">
        <v>72</v>
      </c>
      <c r="AX12" s="30">
        <v>2</v>
      </c>
      <c r="AY12" s="31"/>
      <c r="AZ12" s="31"/>
      <c r="BA12" s="31"/>
      <c r="BB12" s="31"/>
      <c r="BC12" s="31"/>
      <c r="BD12" s="31"/>
      <c r="BE12" s="31"/>
      <c r="BF12" s="31"/>
      <c r="BG12" s="31"/>
      <c r="BH12" s="31"/>
      <c r="BI12" s="31"/>
      <c r="BJ12" s="31"/>
      <c r="BK12" s="31"/>
      <c r="BL12" s="31"/>
      <c r="BM12" s="31"/>
      <c r="BN12" s="31"/>
      <c r="BO12" s="31"/>
      <c r="BP12" s="31"/>
      <c r="BQ12" s="31"/>
      <c r="BR12" s="31"/>
      <c r="BS12" s="31"/>
      <c r="BT12" s="31"/>
      <c r="BU12" s="31"/>
      <c r="BV12" s="31"/>
      <c r="BW12" s="31"/>
      <c r="BX12" s="31"/>
      <c r="BY12" s="31"/>
      <c r="BZ12" s="31"/>
      <c r="CA12" s="31"/>
      <c r="CB12" s="31"/>
      <c r="CC12" s="31"/>
      <c r="CD12" s="31"/>
      <c r="CE12" s="31"/>
      <c r="CF12" s="31"/>
    </row>
    <row r="13" spans="1:84" ht="16" x14ac:dyDescent="0.2">
      <c r="A13" s="1"/>
      <c r="B13" s="20">
        <v>22011054</v>
      </c>
      <c r="C13" s="37" t="s">
        <v>9569</v>
      </c>
      <c r="D13" s="22" t="s">
        <v>11197</v>
      </c>
      <c r="E13" s="32">
        <v>13</v>
      </c>
      <c r="F13" s="33" t="s">
        <v>504</v>
      </c>
      <c r="G13" s="33" t="s">
        <v>65</v>
      </c>
      <c r="H13" s="33">
        <v>3.27</v>
      </c>
      <c r="I13" s="25" t="s">
        <v>11198</v>
      </c>
      <c r="J13" s="33"/>
      <c r="K13" s="33">
        <v>1.1999999999999999E-3</v>
      </c>
      <c r="L13" s="33">
        <v>6.1999999999999998E-3</v>
      </c>
      <c r="M13" s="33"/>
      <c r="N13" s="33">
        <v>6.1999999999999998E-3</v>
      </c>
      <c r="O13" s="33">
        <v>7.4000000000000003E-3</v>
      </c>
      <c r="P13" s="38">
        <v>0.1794162425745906</v>
      </c>
      <c r="Q13" s="38">
        <v>0.17201624257459061</v>
      </c>
      <c r="R13" s="26">
        <v>0.95865009706412507</v>
      </c>
      <c r="S13" s="26">
        <f t="shared" si="0"/>
        <v>4.1349902935874927E-2</v>
      </c>
      <c r="T13" s="32">
        <v>4</v>
      </c>
      <c r="U13" s="32" t="s">
        <v>69</v>
      </c>
      <c r="V13" s="39" t="s">
        <v>70</v>
      </c>
      <c r="W13" s="39" t="s">
        <v>70</v>
      </c>
      <c r="X13" s="33" t="s">
        <v>11199</v>
      </c>
      <c r="Y13" s="32">
        <v>302235</v>
      </c>
      <c r="Z13" s="33">
        <v>1741544387</v>
      </c>
      <c r="AA13" s="33" t="s">
        <v>11200</v>
      </c>
      <c r="AB13" s="33" t="s">
        <v>11201</v>
      </c>
      <c r="AC13" s="32">
        <v>1</v>
      </c>
      <c r="AD13" s="33" t="s">
        <v>11176</v>
      </c>
      <c r="AE13" s="33" t="s">
        <v>11177</v>
      </c>
      <c r="AF13" s="33" t="s">
        <v>11202</v>
      </c>
      <c r="AG13" s="32">
        <v>4</v>
      </c>
      <c r="AH13" s="33" t="s">
        <v>11203</v>
      </c>
      <c r="AI13" s="33" t="s">
        <v>544</v>
      </c>
      <c r="AJ13" s="33" t="s">
        <v>545</v>
      </c>
      <c r="AK13" s="33">
        <v>1.1807259501273499E-3</v>
      </c>
      <c r="AL13" s="33">
        <v>6.2389310818141341E-3</v>
      </c>
      <c r="AM13" s="33">
        <v>0.17201624257459061</v>
      </c>
      <c r="AN13" s="33">
        <v>0.95865009706412507</v>
      </c>
      <c r="AO13" s="33">
        <v>2.3715106286000598</v>
      </c>
      <c r="AP13" s="33">
        <v>12.531012272602011</v>
      </c>
      <c r="AQ13" s="33">
        <v>345.49790958137959</v>
      </c>
      <c r="AR13" s="33"/>
      <c r="AS13" s="33"/>
      <c r="AT13" s="19" t="s">
        <v>71</v>
      </c>
      <c r="AU13" s="19" t="s">
        <v>71</v>
      </c>
      <c r="AV13" s="19" t="s">
        <v>72</v>
      </c>
      <c r="AW13" s="19" t="s">
        <v>72</v>
      </c>
      <c r="AX13" s="30">
        <v>2</v>
      </c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1"/>
      <c r="BM13" s="31"/>
      <c r="BN13" s="31"/>
      <c r="BO13" s="31"/>
      <c r="BP13" s="31"/>
      <c r="BQ13" s="31"/>
      <c r="BR13" s="31"/>
      <c r="BS13" s="31"/>
      <c r="BT13" s="31"/>
      <c r="BU13" s="31"/>
      <c r="BV13" s="31"/>
      <c r="BW13" s="31"/>
      <c r="BX13" s="31"/>
      <c r="BY13" s="31"/>
      <c r="BZ13" s="31"/>
      <c r="CA13" s="31"/>
      <c r="CB13" s="31"/>
      <c r="CC13" s="31"/>
      <c r="CD13" s="31"/>
      <c r="CE13" s="31"/>
      <c r="CF13" s="31"/>
    </row>
    <row r="14" spans="1:84" ht="16" x14ac:dyDescent="0.2">
      <c r="A14" s="1"/>
      <c r="B14" s="9">
        <v>22010814</v>
      </c>
      <c r="C14" s="34" t="s">
        <v>11204</v>
      </c>
      <c r="D14" s="11" t="s">
        <v>11205</v>
      </c>
      <c r="E14" s="30">
        <v>1</v>
      </c>
      <c r="F14" s="18" t="s">
        <v>504</v>
      </c>
      <c r="G14" s="18" t="s">
        <v>115</v>
      </c>
      <c r="H14" s="18">
        <v>3.42</v>
      </c>
      <c r="I14" s="14" t="s">
        <v>11206</v>
      </c>
      <c r="J14" s="18"/>
      <c r="K14" s="18">
        <v>6.7999999999999996E-3</v>
      </c>
      <c r="L14" s="18">
        <v>5.5999999999999999E-3</v>
      </c>
      <c r="M14" s="18"/>
      <c r="N14" s="18">
        <v>5.5999999999999999E-3</v>
      </c>
      <c r="O14" s="18">
        <v>1.24E-2</v>
      </c>
      <c r="P14" s="35">
        <v>0.1660884828647832</v>
      </c>
      <c r="Q14" s="35">
        <v>0.1536884828647832</v>
      </c>
      <c r="R14" s="15">
        <v>0.92532755969793712</v>
      </c>
      <c r="S14" s="15">
        <f t="shared" si="0"/>
        <v>7.4672440302062881E-2</v>
      </c>
      <c r="T14" s="30">
        <v>5</v>
      </c>
      <c r="U14" s="30" t="s">
        <v>69</v>
      </c>
      <c r="V14" s="36" t="s">
        <v>70</v>
      </c>
      <c r="W14" s="36" t="s">
        <v>70</v>
      </c>
      <c r="X14" s="18" t="s">
        <v>11207</v>
      </c>
      <c r="Y14" s="30">
        <v>302216</v>
      </c>
      <c r="Z14" s="18">
        <v>1741541471</v>
      </c>
      <c r="AA14" s="18" t="s">
        <v>11208</v>
      </c>
      <c r="AB14" s="18" t="s">
        <v>11209</v>
      </c>
      <c r="AC14" s="30">
        <v>1</v>
      </c>
      <c r="AD14" s="18" t="s">
        <v>11176</v>
      </c>
      <c r="AE14" s="18" t="s">
        <v>11177</v>
      </c>
      <c r="AF14" s="18" t="s">
        <v>11210</v>
      </c>
      <c r="AG14" s="30">
        <v>12</v>
      </c>
      <c r="AH14" s="18" t="s">
        <v>11211</v>
      </c>
      <c r="AI14" s="18" t="s">
        <v>528</v>
      </c>
      <c r="AJ14" s="18" t="s">
        <v>529</v>
      </c>
      <c r="AK14" s="18">
        <v>6.8282187849585162E-3</v>
      </c>
      <c r="AL14" s="18">
        <v>5.5741936813701156E-3</v>
      </c>
      <c r="AM14" s="18">
        <v>0.1536884828647832</v>
      </c>
      <c r="AN14" s="18">
        <v>0.92532755969793712</v>
      </c>
      <c r="AO14" s="18">
        <v>13.898391371489669</v>
      </c>
      <c r="AP14" s="18">
        <v>11.3459055434524</v>
      </c>
      <c r="AQ14" s="18">
        <v>312.82282413834793</v>
      </c>
      <c r="AR14" s="18"/>
      <c r="AS14" s="18"/>
      <c r="AT14" s="19" t="s">
        <v>71</v>
      </c>
      <c r="AU14" s="19" t="s">
        <v>71</v>
      </c>
      <c r="AV14" s="19" t="s">
        <v>72</v>
      </c>
      <c r="AW14" s="19" t="s">
        <v>72</v>
      </c>
      <c r="AX14" s="30">
        <v>2</v>
      </c>
      <c r="AY14" s="31"/>
      <c r="AZ14" s="31"/>
      <c r="BA14" s="31"/>
      <c r="BB14" s="31"/>
      <c r="BC14" s="31"/>
      <c r="BD14" s="31"/>
      <c r="BE14" s="31"/>
      <c r="BF14" s="31"/>
      <c r="BG14" s="31"/>
      <c r="BH14" s="31"/>
      <c r="BI14" s="31"/>
      <c r="BJ14" s="31"/>
      <c r="BK14" s="31"/>
      <c r="BL14" s="31"/>
      <c r="BM14" s="31"/>
      <c r="BN14" s="31"/>
      <c r="BO14" s="31"/>
      <c r="BP14" s="31"/>
      <c r="BQ14" s="31"/>
      <c r="BR14" s="31"/>
      <c r="BS14" s="31"/>
      <c r="BT14" s="31"/>
      <c r="BU14" s="31"/>
      <c r="BV14" s="31"/>
      <c r="BW14" s="31"/>
      <c r="BX14" s="31"/>
      <c r="BY14" s="31"/>
      <c r="BZ14" s="31"/>
      <c r="CA14" s="31"/>
      <c r="CB14" s="31"/>
      <c r="CC14" s="31"/>
      <c r="CD14" s="31"/>
      <c r="CE14" s="31"/>
      <c r="CF14" s="31"/>
    </row>
    <row r="15" spans="1:84" ht="16" x14ac:dyDescent="0.2">
      <c r="A15" s="1"/>
      <c r="B15" s="20">
        <v>22009217</v>
      </c>
      <c r="C15" s="37" t="s">
        <v>11212</v>
      </c>
      <c r="D15" s="22" t="s">
        <v>11213</v>
      </c>
      <c r="E15" s="32">
        <v>2</v>
      </c>
      <c r="F15" s="33" t="s">
        <v>504</v>
      </c>
      <c r="G15" s="33" t="s">
        <v>115</v>
      </c>
      <c r="H15" s="33">
        <v>3.64</v>
      </c>
      <c r="I15" s="25" t="s">
        <v>11214</v>
      </c>
      <c r="J15" s="33"/>
      <c r="K15" s="33">
        <v>5.1999999999999998E-3</v>
      </c>
      <c r="L15" s="33">
        <v>5.1000000000000004E-3</v>
      </c>
      <c r="M15" s="33"/>
      <c r="N15" s="33">
        <v>5.1000000000000004E-3</v>
      </c>
      <c r="O15" s="33">
        <v>1.04E-2</v>
      </c>
      <c r="P15" s="38">
        <v>0.15211059174105979</v>
      </c>
      <c r="Q15" s="38">
        <v>0.14171059174105979</v>
      </c>
      <c r="R15" s="26">
        <v>0.93175580621386467</v>
      </c>
      <c r="S15" s="26">
        <f t="shared" si="0"/>
        <v>6.8244193786135332E-2</v>
      </c>
      <c r="T15" s="32">
        <v>6</v>
      </c>
      <c r="U15" s="32" t="s">
        <v>69</v>
      </c>
      <c r="V15" s="39" t="s">
        <v>70</v>
      </c>
      <c r="W15" s="39" t="s">
        <v>70</v>
      </c>
      <c r="X15" s="33" t="s">
        <v>11215</v>
      </c>
      <c r="Y15" s="32">
        <v>302122</v>
      </c>
      <c r="Z15" s="33">
        <v>1741522163</v>
      </c>
      <c r="AA15" s="33" t="s">
        <v>11216</v>
      </c>
      <c r="AB15" s="33" t="s">
        <v>11217</v>
      </c>
      <c r="AC15" s="32">
        <v>1</v>
      </c>
      <c r="AD15" s="33" t="s">
        <v>11176</v>
      </c>
      <c r="AE15" s="33" t="s">
        <v>11177</v>
      </c>
      <c r="AF15" s="33" t="s">
        <v>11218</v>
      </c>
      <c r="AG15" s="32">
        <v>23</v>
      </c>
      <c r="AH15" s="33" t="s">
        <v>11219</v>
      </c>
      <c r="AI15" s="33" t="s">
        <v>528</v>
      </c>
      <c r="AJ15" s="33" t="s">
        <v>529</v>
      </c>
      <c r="AK15" s="33">
        <v>5.2395659737225347E-3</v>
      </c>
      <c r="AL15" s="33">
        <v>5.1396825588109606E-3</v>
      </c>
      <c r="AM15" s="33">
        <v>0.14171059174105979</v>
      </c>
      <c r="AN15" s="33">
        <v>0.93175580621386467</v>
      </c>
      <c r="AO15" s="33">
        <v>11.198857743980509</v>
      </c>
      <c r="AP15" s="33">
        <v>10.9853705658082</v>
      </c>
      <c r="AQ15" s="33">
        <v>302.88706463140898</v>
      </c>
      <c r="AR15" s="33"/>
      <c r="AS15" s="33"/>
      <c r="AT15" s="19" t="s">
        <v>71</v>
      </c>
      <c r="AU15" s="19" t="s">
        <v>71</v>
      </c>
      <c r="AV15" s="19" t="s">
        <v>72</v>
      </c>
      <c r="AW15" s="19" t="s">
        <v>72</v>
      </c>
      <c r="AX15" s="30">
        <v>2</v>
      </c>
      <c r="AY15" s="31" t="s">
        <v>518</v>
      </c>
      <c r="AZ15" s="31" t="s">
        <v>519</v>
      </c>
      <c r="BA15" s="31"/>
      <c r="BB15" s="31"/>
      <c r="BC15" s="31"/>
      <c r="BD15" s="31"/>
      <c r="BE15" s="31"/>
      <c r="BF15" s="31"/>
      <c r="BG15" s="31"/>
      <c r="BH15" s="31"/>
      <c r="BI15" s="31"/>
      <c r="BJ15" s="31"/>
      <c r="BK15" s="31"/>
      <c r="BL15" s="31"/>
      <c r="BM15" s="31"/>
      <c r="BN15" s="31"/>
      <c r="BO15" s="31"/>
      <c r="BP15" s="31"/>
      <c r="BQ15" s="31"/>
      <c r="BR15" s="31"/>
      <c r="BS15" s="31"/>
      <c r="BT15" s="31"/>
      <c r="BU15" s="31"/>
      <c r="BV15" s="31"/>
      <c r="BW15" s="31"/>
      <c r="BX15" s="31"/>
      <c r="BY15" s="31"/>
      <c r="BZ15" s="31"/>
      <c r="CA15" s="31"/>
      <c r="CB15" s="31"/>
      <c r="CC15" s="31"/>
      <c r="CD15" s="31"/>
      <c r="CE15" s="31"/>
      <c r="CF15" s="31"/>
    </row>
    <row r="16" spans="1:84" ht="16" x14ac:dyDescent="0.2">
      <c r="A16" s="1"/>
      <c r="B16" s="9">
        <v>22010754</v>
      </c>
      <c r="C16" s="34" t="s">
        <v>11220</v>
      </c>
      <c r="D16" s="11" t="s">
        <v>11221</v>
      </c>
      <c r="E16" s="30">
        <v>1</v>
      </c>
      <c r="F16" s="18" t="s">
        <v>504</v>
      </c>
      <c r="G16" s="18" t="s">
        <v>75</v>
      </c>
      <c r="H16" s="18">
        <v>3.48</v>
      </c>
      <c r="I16" s="14" t="s">
        <v>11222</v>
      </c>
      <c r="J16" s="18"/>
      <c r="K16" s="18">
        <v>2.8999999999999998E-3</v>
      </c>
      <c r="L16" s="18">
        <v>4.8999999999999998E-3</v>
      </c>
      <c r="M16" s="18"/>
      <c r="N16" s="18">
        <v>4.8999999999999998E-3</v>
      </c>
      <c r="O16" s="18">
        <v>7.7999999999999996E-3</v>
      </c>
      <c r="P16" s="35">
        <v>0.14184888203313131</v>
      </c>
      <c r="Q16" s="35">
        <v>0.13404888203313131</v>
      </c>
      <c r="R16" s="15">
        <v>0.94529312686773548</v>
      </c>
      <c r="S16" s="15">
        <f t="shared" si="0"/>
        <v>5.4706873132264522E-2</v>
      </c>
      <c r="T16" s="30">
        <v>7</v>
      </c>
      <c r="U16" s="30" t="s">
        <v>69</v>
      </c>
      <c r="V16" s="36" t="s">
        <v>70</v>
      </c>
      <c r="W16" s="36" t="s">
        <v>70</v>
      </c>
      <c r="X16" s="18" t="s">
        <v>11223</v>
      </c>
      <c r="Y16" s="30">
        <v>302208</v>
      </c>
      <c r="Z16" s="18">
        <v>1741540751</v>
      </c>
      <c r="AA16" s="18" t="s">
        <v>11224</v>
      </c>
      <c r="AB16" s="18" t="s">
        <v>11225</v>
      </c>
      <c r="AC16" s="30">
        <v>1</v>
      </c>
      <c r="AD16" s="18" t="s">
        <v>11176</v>
      </c>
      <c r="AE16" s="18" t="s">
        <v>11177</v>
      </c>
      <c r="AF16" s="18" t="s">
        <v>11226</v>
      </c>
      <c r="AG16" s="30">
        <v>10</v>
      </c>
      <c r="AH16" s="18" t="s">
        <v>11227</v>
      </c>
      <c r="AI16" s="18" t="s">
        <v>516</v>
      </c>
      <c r="AJ16" s="18" t="s">
        <v>517</v>
      </c>
      <c r="AK16" s="18">
        <v>2.8959236200757602E-3</v>
      </c>
      <c r="AL16" s="18">
        <v>4.8618765526684399E-3</v>
      </c>
      <c r="AM16" s="18">
        <v>0.13404888203313131</v>
      </c>
      <c r="AN16" s="18">
        <v>0.94529312686773548</v>
      </c>
      <c r="AO16" s="18">
        <v>5.9274235590809763</v>
      </c>
      <c r="AP16" s="18">
        <v>9.9513679918382643</v>
      </c>
      <c r="AQ16" s="18">
        <v>274.37343164833283</v>
      </c>
      <c r="AR16" s="18"/>
      <c r="AS16" s="18"/>
      <c r="AT16" s="19" t="s">
        <v>71</v>
      </c>
      <c r="AU16" s="19" t="s">
        <v>71</v>
      </c>
      <c r="AV16" s="19" t="s">
        <v>72</v>
      </c>
      <c r="AW16" s="19" t="s">
        <v>72</v>
      </c>
      <c r="AX16" s="30">
        <v>2</v>
      </c>
      <c r="AY16" s="31" t="s">
        <v>518</v>
      </c>
      <c r="AZ16" s="31" t="s">
        <v>519</v>
      </c>
      <c r="BA16" s="31"/>
      <c r="BB16" s="31"/>
      <c r="BC16" s="31"/>
      <c r="BD16" s="31"/>
      <c r="BE16" s="31"/>
      <c r="BF16" s="31"/>
      <c r="BG16" s="31"/>
      <c r="BH16" s="31"/>
      <c r="BI16" s="31"/>
      <c r="BJ16" s="31"/>
      <c r="BK16" s="31"/>
      <c r="BL16" s="31"/>
      <c r="BM16" s="31"/>
      <c r="BN16" s="31"/>
      <c r="BO16" s="31"/>
      <c r="BP16" s="31"/>
      <c r="BQ16" s="31"/>
      <c r="BR16" s="31"/>
      <c r="BS16" s="31"/>
      <c r="BT16" s="31"/>
      <c r="BU16" s="31"/>
      <c r="BV16" s="31"/>
      <c r="BW16" s="31"/>
      <c r="BX16" s="31"/>
      <c r="BY16" s="31"/>
      <c r="BZ16" s="31"/>
      <c r="CA16" s="31"/>
      <c r="CB16" s="31"/>
      <c r="CC16" s="31"/>
      <c r="CD16" s="31"/>
      <c r="CE16" s="31"/>
      <c r="CF16" s="31"/>
    </row>
    <row r="17" spans="1:84" ht="16" x14ac:dyDescent="0.2">
      <c r="A17" s="1"/>
      <c r="B17" s="20">
        <v>22012284</v>
      </c>
      <c r="C17" s="37" t="s">
        <v>4014</v>
      </c>
      <c r="D17" s="22" t="s">
        <v>11228</v>
      </c>
      <c r="E17" s="32">
        <v>2</v>
      </c>
      <c r="F17" s="33" t="s">
        <v>504</v>
      </c>
      <c r="G17" s="33" t="s">
        <v>115</v>
      </c>
      <c r="H17" s="33">
        <v>3.02</v>
      </c>
      <c r="I17" s="25" t="s">
        <v>11229</v>
      </c>
      <c r="J17" s="33"/>
      <c r="K17" s="33">
        <v>2.8999999999999998E-3</v>
      </c>
      <c r="L17" s="33">
        <v>4.7000000000000002E-3</v>
      </c>
      <c r="M17" s="33"/>
      <c r="N17" s="33">
        <v>4.7000000000000002E-3</v>
      </c>
      <c r="O17" s="33">
        <v>7.6E-3</v>
      </c>
      <c r="P17" s="38">
        <v>0.13643008644769339</v>
      </c>
      <c r="Q17" s="38">
        <v>0.12883008644769339</v>
      </c>
      <c r="R17" s="26">
        <v>0.94447610130402659</v>
      </c>
      <c r="S17" s="26">
        <f t="shared" si="0"/>
        <v>5.5523898695973406E-2</v>
      </c>
      <c r="T17" s="32">
        <v>8</v>
      </c>
      <c r="U17" s="32" t="s">
        <v>69</v>
      </c>
      <c r="V17" s="39" t="s">
        <v>70</v>
      </c>
      <c r="W17" s="39" t="s">
        <v>70</v>
      </c>
      <c r="X17" s="33" t="s">
        <v>11230</v>
      </c>
      <c r="Y17" s="32">
        <v>302313</v>
      </c>
      <c r="Z17" s="33">
        <v>1741559171</v>
      </c>
      <c r="AA17" s="33" t="s">
        <v>11231</v>
      </c>
      <c r="AB17" s="33" t="s">
        <v>11232</v>
      </c>
      <c r="AC17" s="32">
        <v>1</v>
      </c>
      <c r="AD17" s="33" t="s">
        <v>11176</v>
      </c>
      <c r="AE17" s="33" t="s">
        <v>11177</v>
      </c>
      <c r="AF17" s="33" t="s">
        <v>11233</v>
      </c>
      <c r="AG17" s="32">
        <v>17</v>
      </c>
      <c r="AH17" s="33" t="s">
        <v>11234</v>
      </c>
      <c r="AI17" s="33" t="s">
        <v>528</v>
      </c>
      <c r="AJ17" s="33" t="s">
        <v>529</v>
      </c>
      <c r="AK17" s="33">
        <v>2.9010744480537599E-3</v>
      </c>
      <c r="AL17" s="33">
        <v>4.6725938099772798E-3</v>
      </c>
      <c r="AM17" s="33">
        <v>0.12883008644769339</v>
      </c>
      <c r="AN17" s="33">
        <v>0.94447610130402659</v>
      </c>
      <c r="AO17" s="33">
        <v>5.8627929737760818</v>
      </c>
      <c r="AP17" s="33">
        <v>9.4428635489938859</v>
      </c>
      <c r="AQ17" s="33">
        <v>260.35323779546991</v>
      </c>
      <c r="AR17" s="33"/>
      <c r="AS17" s="33"/>
      <c r="AT17" s="19" t="s">
        <v>71</v>
      </c>
      <c r="AU17" s="19" t="s">
        <v>71</v>
      </c>
      <c r="AV17" s="19" t="s">
        <v>72</v>
      </c>
      <c r="AW17" s="19" t="s">
        <v>72</v>
      </c>
      <c r="AX17" s="30">
        <v>2</v>
      </c>
      <c r="AY17" s="31" t="s">
        <v>518</v>
      </c>
      <c r="AZ17" s="31" t="s">
        <v>519</v>
      </c>
      <c r="BA17" s="31"/>
      <c r="BB17" s="31"/>
      <c r="BC17" s="31"/>
      <c r="BD17" s="31"/>
      <c r="BE17" s="31"/>
      <c r="BF17" s="31"/>
      <c r="BG17" s="31"/>
      <c r="BH17" s="31"/>
      <c r="BI17" s="31"/>
      <c r="BJ17" s="31"/>
      <c r="BK17" s="31"/>
      <c r="BL17" s="31"/>
      <c r="BM17" s="31"/>
      <c r="BN17" s="31"/>
      <c r="BO17" s="31"/>
      <c r="BP17" s="31"/>
      <c r="BQ17" s="31"/>
      <c r="BR17" s="31"/>
      <c r="BS17" s="31"/>
      <c r="BT17" s="31"/>
      <c r="BU17" s="31"/>
      <c r="BV17" s="31"/>
      <c r="BW17" s="31"/>
      <c r="BX17" s="31"/>
      <c r="BY17" s="31"/>
      <c r="BZ17" s="31"/>
      <c r="CA17" s="31"/>
      <c r="CB17" s="31"/>
      <c r="CC17" s="31"/>
      <c r="CD17" s="31"/>
      <c r="CE17" s="31"/>
      <c r="CF17" s="31"/>
    </row>
    <row r="18" spans="1:84" ht="16" x14ac:dyDescent="0.2">
      <c r="A18" s="1"/>
      <c r="B18" s="9">
        <v>22012308</v>
      </c>
      <c r="C18" s="34" t="s">
        <v>11235</v>
      </c>
      <c r="D18" s="11" t="s">
        <v>11236</v>
      </c>
      <c r="E18" s="30">
        <v>3</v>
      </c>
      <c r="F18" s="18" t="s">
        <v>522</v>
      </c>
      <c r="G18" s="18" t="s">
        <v>75</v>
      </c>
      <c r="H18" s="18">
        <v>2.99</v>
      </c>
      <c r="I18" s="14" t="s">
        <v>11237</v>
      </c>
      <c r="J18" s="18"/>
      <c r="K18" s="18">
        <v>1E-3</v>
      </c>
      <c r="L18" s="18">
        <v>4.4000000000000003E-3</v>
      </c>
      <c r="M18" s="18"/>
      <c r="N18" s="18">
        <v>4.4000000000000003E-3</v>
      </c>
      <c r="O18" s="18">
        <v>5.4000000000000003E-3</v>
      </c>
      <c r="P18" s="35">
        <v>0.13383743090070671</v>
      </c>
      <c r="Q18" s="35">
        <v>0.12843743090070681</v>
      </c>
      <c r="R18" s="15">
        <v>0.95953533893088527</v>
      </c>
      <c r="S18" s="15">
        <f t="shared" si="0"/>
        <v>4.0464661069114727E-2</v>
      </c>
      <c r="T18" s="30">
        <v>9</v>
      </c>
      <c r="U18" s="30" t="s">
        <v>69</v>
      </c>
      <c r="V18" s="36" t="s">
        <v>70</v>
      </c>
      <c r="W18" s="36" t="s">
        <v>70</v>
      </c>
      <c r="X18" s="18" t="s">
        <v>11238</v>
      </c>
      <c r="Y18" s="30">
        <v>302317</v>
      </c>
      <c r="Z18" s="18">
        <v>1741559459</v>
      </c>
      <c r="AA18" s="18" t="s">
        <v>11239</v>
      </c>
      <c r="AB18" s="18" t="s">
        <v>11238</v>
      </c>
      <c r="AC18" s="30">
        <v>1</v>
      </c>
      <c r="AD18" s="18" t="s">
        <v>11176</v>
      </c>
      <c r="AE18" s="18" t="s">
        <v>11177</v>
      </c>
      <c r="AF18" s="18" t="s">
        <v>11240</v>
      </c>
      <c r="AG18" s="30">
        <v>6</v>
      </c>
      <c r="AH18" s="18" t="s">
        <v>11241</v>
      </c>
      <c r="AI18" s="18" t="s">
        <v>516</v>
      </c>
      <c r="AJ18" s="18" t="s">
        <v>517</v>
      </c>
      <c r="AK18" s="18">
        <v>1.01999795639124E-3</v>
      </c>
      <c r="AL18" s="18">
        <v>4.3963498310447581E-3</v>
      </c>
      <c r="AM18" s="18">
        <v>0.12843743090070681</v>
      </c>
      <c r="AN18" s="18">
        <v>0.95953533893088527</v>
      </c>
      <c r="AO18" s="18">
        <v>2.0535878802504022</v>
      </c>
      <c r="AP18" s="18">
        <v>8.8512831558178551</v>
      </c>
      <c r="AQ18" s="18">
        <v>258.58635286031938</v>
      </c>
      <c r="AR18" s="18"/>
      <c r="AS18" s="18"/>
      <c r="AT18" s="19" t="s">
        <v>71</v>
      </c>
      <c r="AU18" s="19" t="s">
        <v>71</v>
      </c>
      <c r="AV18" s="19" t="s">
        <v>72</v>
      </c>
      <c r="AW18" s="19" t="s">
        <v>72</v>
      </c>
      <c r="AX18" s="30">
        <v>1</v>
      </c>
      <c r="AY18" s="31" t="s">
        <v>518</v>
      </c>
      <c r="AZ18" s="31"/>
      <c r="BA18" s="31"/>
      <c r="BB18" s="31"/>
      <c r="BC18" s="31"/>
      <c r="BD18" s="31"/>
      <c r="BE18" s="31"/>
      <c r="BF18" s="31"/>
      <c r="BG18" s="31"/>
      <c r="BH18" s="31"/>
      <c r="BI18" s="31"/>
      <c r="BJ18" s="31"/>
      <c r="BK18" s="31"/>
      <c r="BL18" s="31"/>
      <c r="BM18" s="31"/>
      <c r="BN18" s="31"/>
      <c r="BO18" s="31"/>
      <c r="BP18" s="31"/>
      <c r="BQ18" s="31"/>
      <c r="BR18" s="31"/>
      <c r="BS18" s="31"/>
      <c r="BT18" s="31"/>
      <c r="BU18" s="31"/>
      <c r="BV18" s="31"/>
      <c r="BW18" s="31"/>
      <c r="BX18" s="31"/>
      <c r="BY18" s="31"/>
      <c r="BZ18" s="31"/>
      <c r="CA18" s="31"/>
      <c r="CB18" s="31"/>
      <c r="CC18" s="31"/>
      <c r="CD18" s="31"/>
      <c r="CE18" s="31"/>
      <c r="CF18" s="31"/>
    </row>
    <row r="19" spans="1:84" ht="16" x14ac:dyDescent="0.2">
      <c r="A19" s="1"/>
      <c r="B19" s="20">
        <v>22010912</v>
      </c>
      <c r="C19" s="37" t="s">
        <v>11242</v>
      </c>
      <c r="D19" s="22" t="s">
        <v>11243</v>
      </c>
      <c r="E19" s="32">
        <v>1</v>
      </c>
      <c r="F19" s="33" t="s">
        <v>504</v>
      </c>
      <c r="G19" s="33" t="s">
        <v>75</v>
      </c>
      <c r="H19" s="33">
        <v>3.39</v>
      </c>
      <c r="I19" s="25" t="s">
        <v>11244</v>
      </c>
      <c r="J19" s="33"/>
      <c r="K19" s="33">
        <v>2.7000000000000001E-3</v>
      </c>
      <c r="L19" s="33">
        <v>4.5999999999999999E-3</v>
      </c>
      <c r="M19" s="33"/>
      <c r="N19" s="33">
        <v>4.5999999999999999E-3</v>
      </c>
      <c r="O19" s="33">
        <v>7.3000000000000001E-3</v>
      </c>
      <c r="P19" s="38">
        <v>0.13365321720911791</v>
      </c>
      <c r="Q19" s="38">
        <v>0.12635321720911791</v>
      </c>
      <c r="R19" s="26">
        <v>0.94563351228021608</v>
      </c>
      <c r="S19" s="26">
        <f t="shared" si="0"/>
        <v>5.4366487719783918E-2</v>
      </c>
      <c r="T19" s="32">
        <v>10</v>
      </c>
      <c r="U19" s="32" t="s">
        <v>69</v>
      </c>
      <c r="V19" s="39" t="s">
        <v>70</v>
      </c>
      <c r="W19" s="39" t="s">
        <v>70</v>
      </c>
      <c r="X19" s="33" t="s">
        <v>11245</v>
      </c>
      <c r="Y19" s="32">
        <v>302222</v>
      </c>
      <c r="Z19" s="33">
        <v>1741542659</v>
      </c>
      <c r="AA19" s="33" t="s">
        <v>11246</v>
      </c>
      <c r="AB19" s="33" t="s">
        <v>11247</v>
      </c>
      <c r="AC19" s="32">
        <v>1</v>
      </c>
      <c r="AD19" s="33" t="s">
        <v>11176</v>
      </c>
      <c r="AE19" s="33" t="s">
        <v>11177</v>
      </c>
      <c r="AF19" s="33" t="s">
        <v>11248</v>
      </c>
      <c r="AG19" s="32">
        <v>9</v>
      </c>
      <c r="AH19" s="33" t="s">
        <v>11249</v>
      </c>
      <c r="AI19" s="33" t="s">
        <v>516</v>
      </c>
      <c r="AJ19" s="33" t="s">
        <v>517</v>
      </c>
      <c r="AK19" s="33">
        <v>2.6815568048792122E-3</v>
      </c>
      <c r="AL19" s="33">
        <v>4.5827591722380602E-3</v>
      </c>
      <c r="AM19" s="33">
        <v>0.12635321720911791</v>
      </c>
      <c r="AN19" s="33">
        <v>0.94563351228021608</v>
      </c>
      <c r="AO19" s="33">
        <v>5.4534629948061877</v>
      </c>
      <c r="AP19" s="33">
        <v>9.3199247222490342</v>
      </c>
      <c r="AQ19" s="33">
        <v>256.96363883504267</v>
      </c>
      <c r="AR19" s="33"/>
      <c r="AS19" s="33"/>
      <c r="AT19" s="19" t="s">
        <v>71</v>
      </c>
      <c r="AU19" s="19" t="s">
        <v>71</v>
      </c>
      <c r="AV19" s="19" t="s">
        <v>72</v>
      </c>
      <c r="AW19" s="19" t="s">
        <v>72</v>
      </c>
      <c r="AX19" s="30">
        <v>2</v>
      </c>
      <c r="AY19" s="31" t="s">
        <v>518</v>
      </c>
      <c r="AZ19" s="31" t="s">
        <v>519</v>
      </c>
      <c r="BA19" s="31"/>
      <c r="BB19" s="31"/>
      <c r="BC19" s="31"/>
      <c r="BD19" s="31"/>
      <c r="BE19" s="31"/>
      <c r="BF19" s="31"/>
      <c r="BG19" s="31"/>
      <c r="BH19" s="31"/>
      <c r="BI19" s="31"/>
      <c r="BJ19" s="31"/>
      <c r="BK19" s="31"/>
      <c r="BL19" s="31"/>
      <c r="BM19" s="31"/>
      <c r="BN19" s="31"/>
      <c r="BO19" s="31"/>
      <c r="BP19" s="31"/>
      <c r="BQ19" s="31"/>
      <c r="BR19" s="31"/>
      <c r="BS19" s="31"/>
      <c r="BT19" s="31"/>
      <c r="BU19" s="31"/>
      <c r="BV19" s="31"/>
      <c r="BW19" s="31"/>
      <c r="BX19" s="31"/>
      <c r="BY19" s="31"/>
      <c r="BZ19" s="31"/>
      <c r="CA19" s="31"/>
      <c r="CB19" s="31"/>
      <c r="CC19" s="31"/>
      <c r="CD19" s="31"/>
      <c r="CE19" s="31"/>
      <c r="CF19" s="31"/>
    </row>
    <row r="20" spans="1:84" ht="16" x14ac:dyDescent="0.2">
      <c r="A20" s="1"/>
      <c r="B20" s="9">
        <v>22011044</v>
      </c>
      <c r="C20" s="34" t="s">
        <v>1409</v>
      </c>
      <c r="D20" s="11" t="s">
        <v>11250</v>
      </c>
      <c r="E20" s="30">
        <v>1</v>
      </c>
      <c r="F20" s="18" t="s">
        <v>504</v>
      </c>
      <c r="G20" s="18" t="s">
        <v>65</v>
      </c>
      <c r="H20" s="18">
        <v>3.28</v>
      </c>
      <c r="I20" s="14" t="s">
        <v>11251</v>
      </c>
      <c r="J20" s="18"/>
      <c r="K20" s="18">
        <v>7.3000000000000001E-3</v>
      </c>
      <c r="L20" s="18">
        <v>4.4000000000000003E-3</v>
      </c>
      <c r="M20" s="18"/>
      <c r="N20" s="18">
        <v>4.4000000000000003E-3</v>
      </c>
      <c r="O20" s="18">
        <v>1.17E-2</v>
      </c>
      <c r="P20" s="35">
        <v>0.13411809225205129</v>
      </c>
      <c r="Q20" s="35">
        <v>0.1224180922520514</v>
      </c>
      <c r="R20" s="15">
        <v>0.91289047046220539</v>
      </c>
      <c r="S20" s="15">
        <f t="shared" si="0"/>
        <v>8.7109529537794606E-2</v>
      </c>
      <c r="T20" s="30">
        <v>11</v>
      </c>
      <c r="U20" s="30" t="s">
        <v>69</v>
      </c>
      <c r="V20" s="36" t="s">
        <v>70</v>
      </c>
      <c r="W20" s="36" t="s">
        <v>70</v>
      </c>
      <c r="X20" s="18" t="s">
        <v>11252</v>
      </c>
      <c r="Y20" s="30">
        <v>302233</v>
      </c>
      <c r="Z20" s="18">
        <v>1741544267</v>
      </c>
      <c r="AA20" s="18" t="s">
        <v>11253</v>
      </c>
      <c r="AB20" s="18" t="s">
        <v>11254</v>
      </c>
      <c r="AC20" s="30">
        <v>1</v>
      </c>
      <c r="AD20" s="18" t="s">
        <v>11176</v>
      </c>
      <c r="AE20" s="18" t="s">
        <v>11177</v>
      </c>
      <c r="AF20" s="18" t="s">
        <v>11255</v>
      </c>
      <c r="AG20" s="30">
        <v>17</v>
      </c>
      <c r="AH20" s="18" t="s">
        <v>11256</v>
      </c>
      <c r="AI20" s="18" t="s">
        <v>544</v>
      </c>
      <c r="AJ20" s="18" t="s">
        <v>545</v>
      </c>
      <c r="AK20" s="18">
        <v>7.2719420643090763E-3</v>
      </c>
      <c r="AL20" s="18">
        <v>4.4093962430032368E-3</v>
      </c>
      <c r="AM20" s="18">
        <v>0.1224180922520514</v>
      </c>
      <c r="AN20" s="18">
        <v>0.91289047046220539</v>
      </c>
      <c r="AO20" s="18">
        <v>14.64687047019615</v>
      </c>
      <c r="AP20" s="18">
        <v>8.8812390214187182</v>
      </c>
      <c r="AQ20" s="18">
        <v>246.5698880117082</v>
      </c>
      <c r="AR20" s="18"/>
      <c r="AS20" s="18"/>
      <c r="AT20" s="19" t="s">
        <v>71</v>
      </c>
      <c r="AU20" s="19" t="s">
        <v>71</v>
      </c>
      <c r="AV20" s="19" t="s">
        <v>72</v>
      </c>
      <c r="AW20" s="19" t="s">
        <v>72</v>
      </c>
      <c r="AX20" s="30">
        <v>2</v>
      </c>
      <c r="AY20" s="31" t="s">
        <v>518</v>
      </c>
      <c r="AZ20" s="31"/>
      <c r="BA20" s="31"/>
      <c r="BB20" s="31"/>
      <c r="BC20" s="31"/>
      <c r="BD20" s="31"/>
      <c r="BE20" s="31"/>
      <c r="BF20" s="31"/>
      <c r="BG20" s="31"/>
      <c r="BH20" s="31"/>
      <c r="BI20" s="31"/>
      <c r="BJ20" s="31"/>
      <c r="BK20" s="31"/>
      <c r="BL20" s="31"/>
      <c r="BM20" s="31"/>
      <c r="BN20" s="31"/>
      <c r="BO20" s="31"/>
      <c r="BP20" s="31"/>
      <c r="BQ20" s="31"/>
      <c r="BR20" s="31"/>
      <c r="BS20" s="31"/>
      <c r="BT20" s="31"/>
      <c r="BU20" s="31"/>
      <c r="BV20" s="31"/>
      <c r="BW20" s="31"/>
      <c r="BX20" s="31"/>
      <c r="BY20" s="31"/>
      <c r="BZ20" s="31"/>
      <c r="CA20" s="31"/>
      <c r="CB20" s="31"/>
      <c r="CC20" s="31"/>
      <c r="CD20" s="31"/>
      <c r="CE20" s="31"/>
      <c r="CF20" s="31"/>
    </row>
    <row r="21" spans="1:84" ht="16" x14ac:dyDescent="0.2">
      <c r="A21" s="1"/>
      <c r="B21" s="20">
        <v>22015020</v>
      </c>
      <c r="C21" s="37" t="s">
        <v>11257</v>
      </c>
      <c r="D21" s="22" t="s">
        <v>11258</v>
      </c>
      <c r="E21" s="32">
        <v>16</v>
      </c>
      <c r="F21" s="33" t="s">
        <v>504</v>
      </c>
      <c r="G21" s="33" t="s">
        <v>75</v>
      </c>
      <c r="H21" s="33">
        <v>2.73</v>
      </c>
      <c r="I21" s="25" t="s">
        <v>11259</v>
      </c>
      <c r="J21" s="33"/>
      <c r="K21" s="33">
        <v>6.9999999999999999E-4</v>
      </c>
      <c r="L21" s="33">
        <v>4.3E-3</v>
      </c>
      <c r="M21" s="33"/>
      <c r="N21" s="33">
        <v>4.3E-3</v>
      </c>
      <c r="O21" s="33">
        <v>5.0000000000000001E-3</v>
      </c>
      <c r="P21" s="38">
        <v>0.1242072779673619</v>
      </c>
      <c r="Q21" s="38">
        <v>0.1192072779673619</v>
      </c>
      <c r="R21" s="26">
        <v>0.95963857977371481</v>
      </c>
      <c r="S21" s="26">
        <f t="shared" si="0"/>
        <v>4.0361420226285194E-2</v>
      </c>
      <c r="T21" s="32">
        <v>12</v>
      </c>
      <c r="U21" s="32" t="s">
        <v>69</v>
      </c>
      <c r="V21" s="39" t="s">
        <v>70</v>
      </c>
      <c r="W21" s="39" t="s">
        <v>70</v>
      </c>
      <c r="X21" s="33" t="s">
        <v>11260</v>
      </c>
      <c r="Y21" s="32">
        <v>302491</v>
      </c>
      <c r="Z21" s="33">
        <v>1741592171</v>
      </c>
      <c r="AA21" s="33" t="s">
        <v>11261</v>
      </c>
      <c r="AB21" s="33" t="s">
        <v>11262</v>
      </c>
      <c r="AC21" s="32">
        <v>1</v>
      </c>
      <c r="AD21" s="33" t="s">
        <v>11176</v>
      </c>
      <c r="AE21" s="33" t="s">
        <v>11177</v>
      </c>
      <c r="AF21" s="33" t="s">
        <v>11263</v>
      </c>
      <c r="AG21" s="32">
        <v>12</v>
      </c>
      <c r="AH21" s="33" t="s">
        <v>11264</v>
      </c>
      <c r="AI21" s="33" t="s">
        <v>516</v>
      </c>
      <c r="AJ21" s="33" t="s">
        <v>517</v>
      </c>
      <c r="AK21" s="33">
        <v>6.9015653420609997E-4</v>
      </c>
      <c r="AL21" s="33">
        <v>4.3235800344162542E-3</v>
      </c>
      <c r="AM21" s="33">
        <v>0.1192072779673619</v>
      </c>
      <c r="AN21" s="33">
        <v>0.95963857977371481</v>
      </c>
      <c r="AO21" s="33">
        <v>1.425863813763723</v>
      </c>
      <c r="AP21" s="33">
        <v>8.9325189452520011</v>
      </c>
      <c r="AQ21" s="33">
        <v>246.28230780493649</v>
      </c>
      <c r="AR21" s="33"/>
      <c r="AS21" s="33"/>
      <c r="AT21" s="19" t="s">
        <v>71</v>
      </c>
      <c r="AU21" s="19" t="s">
        <v>71</v>
      </c>
      <c r="AV21" s="19" t="s">
        <v>72</v>
      </c>
      <c r="AW21" s="19" t="s">
        <v>72</v>
      </c>
      <c r="AX21" s="30">
        <v>2</v>
      </c>
      <c r="AY21" s="31" t="s">
        <v>518</v>
      </c>
      <c r="AZ21" s="31"/>
      <c r="BA21" s="31"/>
      <c r="BB21" s="31"/>
      <c r="BC21" s="31"/>
      <c r="BD21" s="31"/>
      <c r="BE21" s="31"/>
      <c r="BF21" s="31"/>
      <c r="BG21" s="31"/>
      <c r="BH21" s="31"/>
      <c r="BI21" s="31"/>
      <c r="BJ21" s="31"/>
      <c r="BK21" s="31"/>
      <c r="BL21" s="31"/>
      <c r="BM21" s="31"/>
      <c r="BN21" s="31"/>
      <c r="BO21" s="31"/>
      <c r="BP21" s="31"/>
      <c r="BQ21" s="31"/>
      <c r="BR21" s="31"/>
      <c r="BS21" s="31"/>
      <c r="BT21" s="31"/>
      <c r="BU21" s="31"/>
      <c r="BV21" s="31"/>
      <c r="BW21" s="31"/>
      <c r="BX21" s="31"/>
      <c r="BY21" s="31"/>
      <c r="BZ21" s="31"/>
      <c r="CA21" s="31"/>
      <c r="CB21" s="31"/>
      <c r="CC21" s="31"/>
      <c r="CD21" s="31"/>
      <c r="CE21" s="31"/>
      <c r="CF21" s="31"/>
    </row>
    <row r="22" spans="1:84" ht="16" x14ac:dyDescent="0.2">
      <c r="A22" s="1"/>
      <c r="B22" s="9">
        <v>22010930</v>
      </c>
      <c r="C22" s="34" t="s">
        <v>11265</v>
      </c>
      <c r="D22" s="11" t="s">
        <v>11266</v>
      </c>
      <c r="E22" s="30">
        <v>1</v>
      </c>
      <c r="F22" s="18" t="s">
        <v>504</v>
      </c>
      <c r="G22" s="18" t="s">
        <v>65</v>
      </c>
      <c r="H22" s="18">
        <v>3.33</v>
      </c>
      <c r="I22" s="14" t="s">
        <v>11267</v>
      </c>
      <c r="J22" s="18"/>
      <c r="K22" s="18">
        <v>6.7999999999999996E-3</v>
      </c>
      <c r="L22" s="18">
        <v>4.0800000000000003E-2</v>
      </c>
      <c r="M22" s="18"/>
      <c r="N22" s="18">
        <v>4.0800000000000003E-2</v>
      </c>
      <c r="O22" s="18">
        <v>4.7600000000000003E-2</v>
      </c>
      <c r="P22" s="35">
        <v>0.14412825434136811</v>
      </c>
      <c r="Q22" s="35">
        <v>9.6528254341368039E-2</v>
      </c>
      <c r="R22" s="15">
        <v>0.66992946829579936</v>
      </c>
      <c r="S22" s="15">
        <f t="shared" si="0"/>
        <v>0.33007053170420064</v>
      </c>
      <c r="T22" s="30">
        <v>13</v>
      </c>
      <c r="U22" s="30" t="s">
        <v>69</v>
      </c>
      <c r="V22" s="36" t="s">
        <v>70</v>
      </c>
      <c r="W22" s="36" t="s">
        <v>70</v>
      </c>
      <c r="X22" s="18" t="s">
        <v>11268</v>
      </c>
      <c r="Y22" s="30">
        <v>302224</v>
      </c>
      <c r="Z22" s="18">
        <v>1741542875</v>
      </c>
      <c r="AA22" s="18" t="s">
        <v>11269</v>
      </c>
      <c r="AB22" s="18" t="s">
        <v>11270</v>
      </c>
      <c r="AC22" s="30">
        <v>1</v>
      </c>
      <c r="AD22" s="18" t="s">
        <v>11176</v>
      </c>
      <c r="AE22" s="18" t="s">
        <v>11177</v>
      </c>
      <c r="AF22" s="18" t="s">
        <v>11271</v>
      </c>
      <c r="AG22" s="30">
        <v>18</v>
      </c>
      <c r="AH22" s="18" t="s">
        <v>11272</v>
      </c>
      <c r="AI22" s="18" t="s">
        <v>544</v>
      </c>
      <c r="AJ22" s="18" t="s">
        <v>545</v>
      </c>
      <c r="AK22" s="18">
        <v>6.8003115340493523E-3</v>
      </c>
      <c r="AL22" s="18">
        <v>4.0758623761010318E-2</v>
      </c>
      <c r="AM22" s="18">
        <v>9.6528254341368039E-2</v>
      </c>
      <c r="AN22" s="18">
        <v>0.66992946829579936</v>
      </c>
      <c r="AO22" s="18">
        <v>13.74747406159706</v>
      </c>
      <c r="AP22" s="18">
        <v>82.397419608690583</v>
      </c>
      <c r="AQ22" s="18">
        <v>195.14101172053299</v>
      </c>
      <c r="AR22" s="18"/>
      <c r="AS22" s="18"/>
      <c r="AT22" s="19" t="s">
        <v>71</v>
      </c>
      <c r="AU22" s="19" t="s">
        <v>71</v>
      </c>
      <c r="AV22" s="19" t="s">
        <v>72</v>
      </c>
      <c r="AW22" s="19" t="s">
        <v>72</v>
      </c>
      <c r="AX22" s="30">
        <v>2</v>
      </c>
      <c r="AY22" s="31" t="s">
        <v>518</v>
      </c>
      <c r="AZ22" s="31"/>
      <c r="BA22" s="31"/>
      <c r="BB22" s="31"/>
      <c r="BC22" s="31"/>
      <c r="BD22" s="31"/>
      <c r="BE22" s="31"/>
      <c r="BF22" s="31"/>
      <c r="BG22" s="31"/>
      <c r="BH22" s="31"/>
      <c r="BI22" s="31"/>
      <c r="BJ22" s="31"/>
      <c r="BK22" s="31"/>
      <c r="BL22" s="31"/>
      <c r="BM22" s="31"/>
      <c r="BN22" s="31"/>
      <c r="BO22" s="31"/>
      <c r="BP22" s="31"/>
      <c r="BQ22" s="31"/>
      <c r="BR22" s="31"/>
      <c r="BS22" s="31"/>
      <c r="BT22" s="31"/>
      <c r="BU22" s="31"/>
      <c r="BV22" s="31"/>
      <c r="BW22" s="31"/>
      <c r="BX22" s="31"/>
      <c r="BY22" s="31"/>
      <c r="BZ22" s="31"/>
      <c r="CA22" s="31"/>
      <c r="CB22" s="31"/>
      <c r="CC22" s="31"/>
      <c r="CD22" s="31"/>
      <c r="CE22" s="31"/>
      <c r="CF22" s="31"/>
    </row>
    <row r="23" spans="1:84" ht="16" x14ac:dyDescent="0.2">
      <c r="A23" s="1"/>
      <c r="B23" s="20">
        <v>22010944</v>
      </c>
      <c r="C23" s="37" t="s">
        <v>2442</v>
      </c>
      <c r="D23" s="22" t="s">
        <v>11273</v>
      </c>
      <c r="E23" s="32">
        <v>20</v>
      </c>
      <c r="F23" s="33" t="s">
        <v>504</v>
      </c>
      <c r="G23" s="33" t="s">
        <v>75</v>
      </c>
      <c r="H23" s="33">
        <v>3.32</v>
      </c>
      <c r="I23" s="25" t="s">
        <v>11274</v>
      </c>
      <c r="J23" s="33"/>
      <c r="K23" s="33">
        <v>3.7000000000000002E-3</v>
      </c>
      <c r="L23" s="33">
        <v>3.2000000000000002E-3</v>
      </c>
      <c r="M23" s="33"/>
      <c r="N23" s="33">
        <v>3.2000000000000002E-3</v>
      </c>
      <c r="O23" s="33">
        <v>6.8999999999999999E-3</v>
      </c>
      <c r="P23" s="38">
        <v>6.1330087081343902E-2</v>
      </c>
      <c r="Q23" s="38">
        <v>5.4430087081343899E-2</v>
      </c>
      <c r="R23" s="26">
        <v>0.88813999579552649</v>
      </c>
      <c r="S23" s="26">
        <f t="shared" si="0"/>
        <v>0.11186000420447351</v>
      </c>
      <c r="T23" s="32">
        <v>14</v>
      </c>
      <c r="U23" s="32" t="s">
        <v>69</v>
      </c>
      <c r="V23" s="39" t="s">
        <v>70</v>
      </c>
      <c r="W23" s="39" t="s">
        <v>70</v>
      </c>
      <c r="X23" s="33" t="s">
        <v>11275</v>
      </c>
      <c r="Y23" s="32">
        <v>302227</v>
      </c>
      <c r="Z23" s="33">
        <v>1741543043</v>
      </c>
      <c r="AA23" s="33" t="s">
        <v>11276</v>
      </c>
      <c r="AB23" s="33" t="s">
        <v>11277</v>
      </c>
      <c r="AC23" s="32">
        <v>1</v>
      </c>
      <c r="AD23" s="33" t="s">
        <v>11176</v>
      </c>
      <c r="AE23" s="33" t="s">
        <v>11177</v>
      </c>
      <c r="AF23" s="33" t="s">
        <v>11278</v>
      </c>
      <c r="AG23" s="32">
        <v>10</v>
      </c>
      <c r="AH23" s="33" t="s">
        <v>11279</v>
      </c>
      <c r="AI23" s="33" t="s">
        <v>516</v>
      </c>
      <c r="AJ23" s="33" t="s">
        <v>517</v>
      </c>
      <c r="AK23" s="33">
        <v>3.6906327720041721E-3</v>
      </c>
      <c r="AL23" s="33">
        <v>3.164761421019794E-3</v>
      </c>
      <c r="AM23" s="33">
        <v>5.4430087081343899E-2</v>
      </c>
      <c r="AN23" s="33">
        <v>0.88813999579552649</v>
      </c>
      <c r="AO23" s="33">
        <v>7.4397039718128806</v>
      </c>
      <c r="AP23" s="33">
        <v>6.3796344877237008</v>
      </c>
      <c r="AQ23" s="33">
        <v>109.72203415006619</v>
      </c>
      <c r="AR23" s="33"/>
      <c r="AS23" s="33"/>
      <c r="AT23" s="19" t="s">
        <v>71</v>
      </c>
      <c r="AU23" s="19" t="s">
        <v>71</v>
      </c>
      <c r="AV23" s="19" t="s">
        <v>72</v>
      </c>
      <c r="AW23" s="19" t="s">
        <v>72</v>
      </c>
      <c r="AX23" s="30">
        <v>2</v>
      </c>
      <c r="AY23" s="31" t="s">
        <v>518</v>
      </c>
      <c r="AZ23" s="31"/>
      <c r="BA23" s="31"/>
      <c r="BB23" s="31"/>
      <c r="BC23" s="31"/>
      <c r="BD23" s="31"/>
      <c r="BE23" s="31"/>
      <c r="BF23" s="31"/>
      <c r="BG23" s="31"/>
      <c r="BH23" s="31"/>
      <c r="BI23" s="31"/>
      <c r="BJ23" s="31"/>
      <c r="BK23" s="31"/>
      <c r="BL23" s="31"/>
      <c r="BM23" s="31"/>
      <c r="BN23" s="31"/>
      <c r="BO23" s="31"/>
      <c r="BP23" s="31"/>
      <c r="BQ23" s="31"/>
      <c r="BR23" s="31"/>
      <c r="BS23" s="31"/>
      <c r="BT23" s="31"/>
      <c r="BU23" s="31"/>
      <c r="BV23" s="31"/>
      <c r="BW23" s="31"/>
      <c r="BX23" s="31"/>
      <c r="BY23" s="31"/>
      <c r="BZ23" s="31"/>
      <c r="CA23" s="31"/>
      <c r="CB23" s="31"/>
      <c r="CC23" s="31"/>
      <c r="CD23" s="31"/>
      <c r="CE23" s="31"/>
      <c r="CF23" s="31"/>
    </row>
    <row r="24" spans="1:84" ht="16" x14ac:dyDescent="0.2">
      <c r="A24" s="1"/>
      <c r="B24" s="9">
        <v>22011002</v>
      </c>
      <c r="C24" s="34" t="s">
        <v>11280</v>
      </c>
      <c r="D24" s="11" t="s">
        <v>11281</v>
      </c>
      <c r="E24" s="30">
        <v>1</v>
      </c>
      <c r="F24" s="18" t="s">
        <v>504</v>
      </c>
      <c r="G24" s="18" t="s">
        <v>75</v>
      </c>
      <c r="H24" s="18">
        <v>3.31</v>
      </c>
      <c r="I24" s="14" t="s">
        <v>11282</v>
      </c>
      <c r="J24" s="18"/>
      <c r="K24" s="18">
        <v>2.8E-3</v>
      </c>
      <c r="L24" s="18">
        <v>1.9E-3</v>
      </c>
      <c r="M24" s="18"/>
      <c r="N24" s="18">
        <v>1.9E-3</v>
      </c>
      <c r="O24" s="18">
        <v>4.7000000000000002E-3</v>
      </c>
      <c r="P24" s="35">
        <v>5.7613278601349877E-2</v>
      </c>
      <c r="Q24" s="35">
        <v>5.2913278601349867E-2</v>
      </c>
      <c r="R24" s="15">
        <v>0.91837248449359532</v>
      </c>
      <c r="S24" s="15">
        <f t="shared" si="0"/>
        <v>8.162751550640468E-2</v>
      </c>
      <c r="T24" s="30">
        <v>15</v>
      </c>
      <c r="U24" s="30" t="s">
        <v>69</v>
      </c>
      <c r="V24" s="36" t="s">
        <v>70</v>
      </c>
      <c r="W24" s="36" t="s">
        <v>70</v>
      </c>
      <c r="X24" s="18" t="s">
        <v>11283</v>
      </c>
      <c r="Y24" s="30">
        <v>302229</v>
      </c>
      <c r="Z24" s="18">
        <v>1741543751</v>
      </c>
      <c r="AA24" s="18" t="s">
        <v>11284</v>
      </c>
      <c r="AB24" s="18" t="s">
        <v>11285</v>
      </c>
      <c r="AC24" s="30">
        <v>1</v>
      </c>
      <c r="AD24" s="18" t="s">
        <v>11176</v>
      </c>
      <c r="AE24" s="18" t="s">
        <v>11177</v>
      </c>
      <c r="AF24" s="18" t="s">
        <v>11286</v>
      </c>
      <c r="AG24" s="30">
        <v>13</v>
      </c>
      <c r="AH24" s="18" t="s">
        <v>11287</v>
      </c>
      <c r="AI24" s="18" t="s">
        <v>516</v>
      </c>
      <c r="AJ24" s="18" t="s">
        <v>517</v>
      </c>
      <c r="AK24" s="18">
        <v>2.7839456969981028E-3</v>
      </c>
      <c r="AL24" s="18">
        <v>1.9191345263908401E-3</v>
      </c>
      <c r="AM24" s="18">
        <v>5.2913278601349867E-2</v>
      </c>
      <c r="AN24" s="18">
        <v>0.91837248449359532</v>
      </c>
      <c r="AO24" s="18">
        <v>5.6640708854612543</v>
      </c>
      <c r="AP24" s="18">
        <v>3.904571130081651</v>
      </c>
      <c r="AQ24" s="18">
        <v>107.6546001250577</v>
      </c>
      <c r="AR24" s="18"/>
      <c r="AS24" s="18"/>
      <c r="AT24" s="19" t="s">
        <v>71</v>
      </c>
      <c r="AU24" s="19" t="s">
        <v>71</v>
      </c>
      <c r="AV24" s="19" t="s">
        <v>72</v>
      </c>
      <c r="AW24" s="19" t="s">
        <v>72</v>
      </c>
      <c r="AX24" s="30">
        <v>2</v>
      </c>
      <c r="AY24" s="31" t="s">
        <v>518</v>
      </c>
      <c r="AZ24" s="31" t="s">
        <v>519</v>
      </c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31"/>
      <c r="BN24" s="31"/>
      <c r="BO24" s="31"/>
      <c r="BP24" s="31"/>
      <c r="BQ24" s="31"/>
      <c r="BR24" s="31"/>
      <c r="BS24" s="31"/>
      <c r="BT24" s="31"/>
      <c r="BU24" s="31"/>
      <c r="BV24" s="31"/>
      <c r="BW24" s="31"/>
      <c r="BX24" s="31"/>
      <c r="BY24" s="31"/>
      <c r="BZ24" s="31"/>
      <c r="CA24" s="31"/>
      <c r="CB24" s="31"/>
      <c r="CC24" s="31"/>
      <c r="CD24" s="31"/>
      <c r="CE24" s="31"/>
      <c r="CF24" s="31"/>
    </row>
    <row r="25" spans="1:84" ht="16" x14ac:dyDescent="0.2">
      <c r="A25" s="1"/>
      <c r="B25" s="20">
        <v>22010591</v>
      </c>
      <c r="C25" s="37" t="s">
        <v>11288</v>
      </c>
      <c r="D25" s="22" t="s">
        <v>11289</v>
      </c>
      <c r="E25" s="32">
        <v>3</v>
      </c>
      <c r="F25" s="33" t="s">
        <v>504</v>
      </c>
      <c r="G25" s="33" t="s">
        <v>75</v>
      </c>
      <c r="H25" s="33">
        <v>3.54</v>
      </c>
      <c r="I25" s="25" t="s">
        <v>11290</v>
      </c>
      <c r="J25" s="33"/>
      <c r="K25" s="33">
        <v>4.8999999999999998E-3</v>
      </c>
      <c r="L25" s="33">
        <v>1.8E-3</v>
      </c>
      <c r="M25" s="33"/>
      <c r="N25" s="33">
        <v>1.8E-3</v>
      </c>
      <c r="O25" s="33">
        <v>6.7000000000000002E-3</v>
      </c>
      <c r="P25" s="38">
        <v>5.6425930435540658E-2</v>
      </c>
      <c r="Q25" s="38">
        <v>4.9725930435540661E-2</v>
      </c>
      <c r="R25" s="26">
        <v>0.88156869344187916</v>
      </c>
      <c r="S25" s="26">
        <f t="shared" si="0"/>
        <v>0.11843130655812084</v>
      </c>
      <c r="T25" s="32">
        <v>16</v>
      </c>
      <c r="U25" s="32" t="s">
        <v>69</v>
      </c>
      <c r="V25" s="39" t="s">
        <v>70</v>
      </c>
      <c r="W25" s="39" t="s">
        <v>70</v>
      </c>
      <c r="X25" s="33" t="s">
        <v>11291</v>
      </c>
      <c r="Y25" s="32">
        <v>302199</v>
      </c>
      <c r="Z25" s="33">
        <v>1741538771</v>
      </c>
      <c r="AA25" s="33" t="s">
        <v>11292</v>
      </c>
      <c r="AB25" s="33" t="s">
        <v>11293</v>
      </c>
      <c r="AC25" s="32">
        <v>1</v>
      </c>
      <c r="AD25" s="33" t="s">
        <v>11176</v>
      </c>
      <c r="AE25" s="33" t="s">
        <v>11177</v>
      </c>
      <c r="AF25" s="33" t="s">
        <v>11294</v>
      </c>
      <c r="AG25" s="32">
        <v>15</v>
      </c>
      <c r="AH25" s="33" t="s">
        <v>11295</v>
      </c>
      <c r="AI25" s="33" t="s">
        <v>516</v>
      </c>
      <c r="AJ25" s="33" t="s">
        <v>517</v>
      </c>
      <c r="AK25" s="33">
        <v>4.8767275189084353E-3</v>
      </c>
      <c r="AL25" s="33">
        <v>1.803531155326772E-3</v>
      </c>
      <c r="AM25" s="33">
        <v>4.9725930435540661E-2</v>
      </c>
      <c r="AN25" s="33">
        <v>0.88156869344187916</v>
      </c>
      <c r="AO25" s="33">
        <v>10.126590250861399</v>
      </c>
      <c r="AP25" s="33">
        <v>3.7450566889053638</v>
      </c>
      <c r="AQ25" s="33">
        <v>103.256563015083</v>
      </c>
      <c r="AR25" s="33"/>
      <c r="AS25" s="33"/>
      <c r="AT25" s="19" t="s">
        <v>71</v>
      </c>
      <c r="AU25" s="19" t="s">
        <v>71</v>
      </c>
      <c r="AV25" s="19" t="s">
        <v>72</v>
      </c>
      <c r="AW25" s="19" t="s">
        <v>72</v>
      </c>
      <c r="AX25" s="30">
        <v>2</v>
      </c>
      <c r="AY25" s="31" t="s">
        <v>518</v>
      </c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31"/>
      <c r="BN25" s="31"/>
      <c r="BO25" s="31"/>
      <c r="BP25" s="31"/>
      <c r="BQ25" s="31"/>
      <c r="BR25" s="31"/>
      <c r="BS25" s="31"/>
      <c r="BT25" s="31"/>
      <c r="BU25" s="31"/>
      <c r="BV25" s="31"/>
      <c r="BW25" s="31"/>
      <c r="BX25" s="31"/>
      <c r="BY25" s="31"/>
      <c r="BZ25" s="31"/>
      <c r="CA25" s="31"/>
      <c r="CB25" s="31"/>
      <c r="CC25" s="31"/>
      <c r="CD25" s="31"/>
      <c r="CE25" s="31"/>
      <c r="CF25" s="31"/>
    </row>
    <row r="26" spans="1:84" ht="16" x14ac:dyDescent="0.2">
      <c r="A26" s="1"/>
      <c r="B26" s="9">
        <v>22009225</v>
      </c>
      <c r="C26" s="34" t="s">
        <v>11296</v>
      </c>
      <c r="D26" s="11" t="s">
        <v>11297</v>
      </c>
      <c r="E26" s="30">
        <v>2</v>
      </c>
      <c r="F26" s="18" t="s">
        <v>504</v>
      </c>
      <c r="G26" s="18" t="s">
        <v>75</v>
      </c>
      <c r="H26" s="18">
        <v>3.63</v>
      </c>
      <c r="I26" s="14" t="s">
        <v>11298</v>
      </c>
      <c r="J26" s="18"/>
      <c r="K26" s="18">
        <v>2E-3</v>
      </c>
      <c r="L26" s="18">
        <v>1.6999999999999999E-3</v>
      </c>
      <c r="M26" s="18"/>
      <c r="N26" s="18">
        <v>1.6999999999999999E-3</v>
      </c>
      <c r="O26" s="18">
        <v>3.7000000000000002E-3</v>
      </c>
      <c r="P26" s="35">
        <v>4.9775432478349167E-2</v>
      </c>
      <c r="Q26" s="35">
        <v>4.6075432478349172E-2</v>
      </c>
      <c r="R26" s="15">
        <v>0.92502901940152482</v>
      </c>
      <c r="S26" s="15">
        <f t="shared" si="0"/>
        <v>7.4970980598475179E-2</v>
      </c>
      <c r="T26" s="30">
        <v>17</v>
      </c>
      <c r="U26" s="30" t="s">
        <v>69</v>
      </c>
      <c r="V26" s="36" t="s">
        <v>70</v>
      </c>
      <c r="W26" s="36" t="s">
        <v>70</v>
      </c>
      <c r="X26" s="18" t="s">
        <v>11299</v>
      </c>
      <c r="Y26" s="30">
        <v>302123</v>
      </c>
      <c r="Z26" s="18">
        <v>1741522259</v>
      </c>
      <c r="AA26" s="18" t="s">
        <v>11300</v>
      </c>
      <c r="AB26" s="18" t="s">
        <v>11301</v>
      </c>
      <c r="AC26" s="30">
        <v>1</v>
      </c>
      <c r="AD26" s="18" t="s">
        <v>11176</v>
      </c>
      <c r="AE26" s="18" t="s">
        <v>11177</v>
      </c>
      <c r="AF26" s="18" t="s">
        <v>11302</v>
      </c>
      <c r="AG26" s="30">
        <v>14</v>
      </c>
      <c r="AH26" s="18" t="s">
        <v>11303</v>
      </c>
      <c r="AI26" s="18" t="s">
        <v>516</v>
      </c>
      <c r="AJ26" s="18" t="s">
        <v>517</v>
      </c>
      <c r="AK26" s="18">
        <v>2.0045459294565759E-3</v>
      </c>
      <c r="AL26" s="18">
        <v>1.7297373005285121E-3</v>
      </c>
      <c r="AM26" s="18">
        <v>4.6075432478349172E-2</v>
      </c>
      <c r="AN26" s="18">
        <v>0.92502901940152482</v>
      </c>
      <c r="AO26" s="18">
        <v>4.2757710406485439</v>
      </c>
      <c r="AP26" s="18">
        <v>3.68959401171437</v>
      </c>
      <c r="AQ26" s="18">
        <v>98.280611574557838</v>
      </c>
      <c r="AR26" s="18"/>
      <c r="AS26" s="18"/>
      <c r="AT26" s="19" t="s">
        <v>71</v>
      </c>
      <c r="AU26" s="19" t="s">
        <v>71</v>
      </c>
      <c r="AV26" s="19" t="s">
        <v>72</v>
      </c>
      <c r="AW26" s="19" t="s">
        <v>72</v>
      </c>
      <c r="AX26" s="30">
        <v>3</v>
      </c>
      <c r="AY26" s="31" t="s">
        <v>518</v>
      </c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31"/>
      <c r="BN26" s="31"/>
      <c r="BO26" s="31"/>
      <c r="BP26" s="31"/>
      <c r="BQ26" s="31"/>
      <c r="BR26" s="31"/>
      <c r="BS26" s="31"/>
      <c r="BT26" s="31"/>
      <c r="BU26" s="31"/>
      <c r="BV26" s="31"/>
      <c r="BW26" s="31"/>
      <c r="BX26" s="31"/>
      <c r="BY26" s="31"/>
      <c r="BZ26" s="31"/>
      <c r="CA26" s="31"/>
      <c r="CB26" s="31"/>
      <c r="CC26" s="31"/>
      <c r="CD26" s="31"/>
      <c r="CE26" s="31"/>
      <c r="CF26" s="31"/>
    </row>
    <row r="27" spans="1:84" ht="16" x14ac:dyDescent="0.2">
      <c r="A27" s="1"/>
      <c r="B27" s="20">
        <v>22012318</v>
      </c>
      <c r="C27" s="37" t="s">
        <v>4120</v>
      </c>
      <c r="D27" s="22" t="s">
        <v>11304</v>
      </c>
      <c r="E27" s="32">
        <v>1</v>
      </c>
      <c r="F27" s="33" t="s">
        <v>504</v>
      </c>
      <c r="G27" s="33" t="s">
        <v>75</v>
      </c>
      <c r="H27" s="33">
        <v>2.98</v>
      </c>
      <c r="I27" s="25" t="s">
        <v>11305</v>
      </c>
      <c r="J27" s="33"/>
      <c r="K27" s="33">
        <v>5.0000000000000001E-4</v>
      </c>
      <c r="L27" s="33">
        <v>1.6000000000000001E-3</v>
      </c>
      <c r="M27" s="33"/>
      <c r="N27" s="33">
        <v>1.6000000000000001E-3</v>
      </c>
      <c r="O27" s="33">
        <v>2.0999999999999999E-3</v>
      </c>
      <c r="P27" s="38">
        <v>4.572729235261052E-2</v>
      </c>
      <c r="Q27" s="38">
        <v>4.3627292352610522E-2</v>
      </c>
      <c r="R27" s="26">
        <v>0.95377211479363655</v>
      </c>
      <c r="S27" s="26">
        <f t="shared" si="0"/>
        <v>4.622788520636345E-2</v>
      </c>
      <c r="T27" s="32">
        <v>18</v>
      </c>
      <c r="U27" s="32" t="s">
        <v>69</v>
      </c>
      <c r="V27" s="39" t="s">
        <v>70</v>
      </c>
      <c r="W27" s="39" t="s">
        <v>70</v>
      </c>
      <c r="X27" s="33" t="s">
        <v>11306</v>
      </c>
      <c r="Y27" s="32">
        <v>302319</v>
      </c>
      <c r="Z27" s="33">
        <v>1741559579</v>
      </c>
      <c r="AA27" s="33" t="s">
        <v>11307</v>
      </c>
      <c r="AB27" s="33" t="s">
        <v>11308</v>
      </c>
      <c r="AC27" s="32">
        <v>1</v>
      </c>
      <c r="AD27" s="33" t="s">
        <v>11176</v>
      </c>
      <c r="AE27" s="33" t="s">
        <v>11177</v>
      </c>
      <c r="AF27" s="33" t="s">
        <v>11309</v>
      </c>
      <c r="AG27" s="32">
        <v>6</v>
      </c>
      <c r="AH27" s="33" t="s">
        <v>11310</v>
      </c>
      <c r="AI27" s="33" t="s">
        <v>516</v>
      </c>
      <c r="AJ27" s="33" t="s">
        <v>517</v>
      </c>
      <c r="AK27" s="33">
        <v>5.3221154234778603E-4</v>
      </c>
      <c r="AL27" s="33">
        <v>1.582337029013307E-3</v>
      </c>
      <c r="AM27" s="33">
        <v>4.3627292352610522E-2</v>
      </c>
      <c r="AN27" s="33">
        <v>0.95377211479363655</v>
      </c>
      <c r="AO27" s="33">
        <v>1.0697016210413279</v>
      </c>
      <c r="AP27" s="33">
        <v>3.1803678618137998</v>
      </c>
      <c r="AQ27" s="33">
        <v>87.687285295167428</v>
      </c>
      <c r="AR27" s="33"/>
      <c r="AS27" s="33"/>
      <c r="AT27" s="19" t="s">
        <v>71</v>
      </c>
      <c r="AU27" s="19" t="s">
        <v>71</v>
      </c>
      <c r="AV27" s="19" t="s">
        <v>72</v>
      </c>
      <c r="AW27" s="19" t="s">
        <v>72</v>
      </c>
      <c r="AX27" s="30">
        <v>2</v>
      </c>
      <c r="AY27" s="31" t="s">
        <v>518</v>
      </c>
      <c r="AZ27" s="31" t="s">
        <v>519</v>
      </c>
      <c r="BA27" s="31"/>
      <c r="BB27" s="31"/>
      <c r="BC27" s="31"/>
      <c r="BD27" s="31"/>
      <c r="BE27" s="31"/>
      <c r="BF27" s="31"/>
      <c r="BG27" s="31"/>
      <c r="BH27" s="31"/>
      <c r="BI27" s="31"/>
      <c r="BJ27" s="31"/>
      <c r="BK27" s="31"/>
      <c r="BL27" s="31"/>
      <c r="BM27" s="31"/>
      <c r="BN27" s="31"/>
      <c r="BO27" s="31"/>
      <c r="BP27" s="31"/>
      <c r="BQ27" s="31"/>
      <c r="BR27" s="31"/>
      <c r="BS27" s="31"/>
      <c r="BT27" s="31"/>
      <c r="BU27" s="31"/>
      <c r="BV27" s="31"/>
      <c r="BW27" s="31"/>
      <c r="BX27" s="31"/>
      <c r="BY27" s="31"/>
      <c r="BZ27" s="31"/>
      <c r="CA27" s="31"/>
      <c r="CB27" s="31"/>
      <c r="CC27" s="31"/>
      <c r="CD27" s="31"/>
      <c r="CE27" s="31"/>
      <c r="CF27" s="31"/>
    </row>
    <row r="28" spans="1:84" ht="16" x14ac:dyDescent="0.2">
      <c r="A28" s="1"/>
      <c r="B28" s="9">
        <v>22012497</v>
      </c>
      <c r="C28" s="34" t="s">
        <v>11311</v>
      </c>
      <c r="D28" s="11" t="s">
        <v>11312</v>
      </c>
      <c r="E28" s="30">
        <v>4</v>
      </c>
      <c r="F28" s="18" t="s">
        <v>504</v>
      </c>
      <c r="G28" s="18" t="s">
        <v>6068</v>
      </c>
      <c r="H28" s="18">
        <v>2.91</v>
      </c>
      <c r="I28" s="14" t="s">
        <v>11313</v>
      </c>
      <c r="J28" s="18"/>
      <c r="K28" s="18">
        <v>2.3E-3</v>
      </c>
      <c r="L28" s="18">
        <v>1.4E-3</v>
      </c>
      <c r="M28" s="18"/>
      <c r="N28" s="18">
        <v>1.4E-3</v>
      </c>
      <c r="O28" s="18">
        <v>3.7000000000000002E-3</v>
      </c>
      <c r="P28" s="35">
        <v>4.0904137563141728E-2</v>
      </c>
      <c r="Q28" s="35">
        <v>3.7204137563141733E-2</v>
      </c>
      <c r="R28" s="15">
        <v>0.90942301073229981</v>
      </c>
      <c r="S28" s="15">
        <f t="shared" si="0"/>
        <v>9.0576989267700192E-2</v>
      </c>
      <c r="T28" s="30">
        <v>19</v>
      </c>
      <c r="U28" s="30" t="s">
        <v>69</v>
      </c>
      <c r="V28" s="36" t="s">
        <v>70</v>
      </c>
      <c r="W28" s="36" t="s">
        <v>70</v>
      </c>
      <c r="X28" s="18" t="s">
        <v>11314</v>
      </c>
      <c r="Y28" s="30">
        <v>302332</v>
      </c>
      <c r="Z28" s="18">
        <v>1741561739</v>
      </c>
      <c r="AA28" s="18" t="s">
        <v>11315</v>
      </c>
      <c r="AB28" s="18" t="s">
        <v>11316</v>
      </c>
      <c r="AC28" s="30">
        <v>1</v>
      </c>
      <c r="AD28" s="18" t="s">
        <v>11176</v>
      </c>
      <c r="AE28" s="18" t="s">
        <v>11177</v>
      </c>
      <c r="AF28" s="18" t="s">
        <v>11317</v>
      </c>
      <c r="AG28" s="30">
        <v>10</v>
      </c>
      <c r="AH28" s="18" t="s">
        <v>11318</v>
      </c>
      <c r="AI28" s="18" t="s">
        <v>6075</v>
      </c>
      <c r="AJ28" s="18" t="s">
        <v>517</v>
      </c>
      <c r="AK28" s="18">
        <v>2.304077040834563E-3</v>
      </c>
      <c r="AL28" s="18">
        <v>1.401391953244681E-3</v>
      </c>
      <c r="AM28" s="18">
        <v>3.7204137563141733E-2</v>
      </c>
      <c r="AN28" s="18">
        <v>0.90942301073229981</v>
      </c>
      <c r="AO28" s="18">
        <v>4.6081334855244576</v>
      </c>
      <c r="AP28" s="18">
        <v>2.8027713794466909</v>
      </c>
      <c r="AQ28" s="18">
        <v>74.407942558497766</v>
      </c>
      <c r="AR28" s="18"/>
      <c r="AS28" s="18"/>
      <c r="AT28" s="19" t="s">
        <v>71</v>
      </c>
      <c r="AU28" s="19" t="s">
        <v>71</v>
      </c>
      <c r="AV28" s="19" t="s">
        <v>72</v>
      </c>
      <c r="AW28" s="19" t="s">
        <v>72</v>
      </c>
      <c r="AX28" s="30">
        <v>5</v>
      </c>
      <c r="AY28" s="31" t="s">
        <v>518</v>
      </c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31"/>
      <c r="BN28" s="31"/>
      <c r="BO28" s="31"/>
      <c r="BP28" s="31"/>
      <c r="BQ28" s="31"/>
      <c r="BR28" s="31"/>
      <c r="BS28" s="31"/>
      <c r="BT28" s="31"/>
      <c r="BU28" s="31"/>
      <c r="BV28" s="31"/>
      <c r="BW28" s="31"/>
      <c r="BX28" s="31"/>
      <c r="BY28" s="31"/>
      <c r="BZ28" s="31"/>
      <c r="CA28" s="31"/>
      <c r="CB28" s="31"/>
      <c r="CC28" s="31"/>
      <c r="CD28" s="31"/>
      <c r="CE28" s="31"/>
      <c r="CF28" s="31"/>
    </row>
    <row r="29" spans="1:84" ht="16" x14ac:dyDescent="0.2">
      <c r="A29" s="1"/>
      <c r="B29" s="20">
        <v>22009681</v>
      </c>
      <c r="C29" s="37" t="s">
        <v>11319</v>
      </c>
      <c r="D29" s="22" t="s">
        <v>11320</v>
      </c>
      <c r="E29" s="32">
        <v>1</v>
      </c>
      <c r="F29" s="33" t="s">
        <v>504</v>
      </c>
      <c r="G29" s="33" t="s">
        <v>65</v>
      </c>
      <c r="H29" s="33">
        <v>3.62</v>
      </c>
      <c r="I29" s="25" t="s">
        <v>11321</v>
      </c>
      <c r="J29" s="33"/>
      <c r="K29" s="33">
        <v>5.9999999999999995E-4</v>
      </c>
      <c r="L29" s="33">
        <v>1.2999999999999999E-3</v>
      </c>
      <c r="M29" s="33"/>
      <c r="N29" s="33">
        <v>1.2999999999999999E-3</v>
      </c>
      <c r="O29" s="33">
        <v>1.9E-3</v>
      </c>
      <c r="P29" s="38">
        <v>3.8040757110018489E-2</v>
      </c>
      <c r="Q29" s="38">
        <v>3.614075711001849E-2</v>
      </c>
      <c r="R29" s="26">
        <v>0.94931139145090448</v>
      </c>
      <c r="S29" s="26">
        <f t="shared" si="0"/>
        <v>5.0688608549095515E-2</v>
      </c>
      <c r="T29" s="32">
        <v>20</v>
      </c>
      <c r="U29" s="32" t="s">
        <v>69</v>
      </c>
      <c r="V29" s="39" t="s">
        <v>70</v>
      </c>
      <c r="W29" s="39" t="s">
        <v>70</v>
      </c>
      <c r="X29" s="33" t="s">
        <v>11322</v>
      </c>
      <c r="Y29" s="32">
        <v>302144</v>
      </c>
      <c r="Z29" s="33">
        <v>1741527767</v>
      </c>
      <c r="AA29" s="33" t="s">
        <v>11323</v>
      </c>
      <c r="AB29" s="33" t="s">
        <v>11324</v>
      </c>
      <c r="AC29" s="32">
        <v>1</v>
      </c>
      <c r="AD29" s="33" t="s">
        <v>11176</v>
      </c>
      <c r="AE29" s="33" t="s">
        <v>11177</v>
      </c>
      <c r="AF29" s="33" t="s">
        <v>11325</v>
      </c>
      <c r="AG29" s="32">
        <v>4</v>
      </c>
      <c r="AH29" s="33" t="s">
        <v>11326</v>
      </c>
      <c r="AI29" s="33" t="s">
        <v>544</v>
      </c>
      <c r="AJ29" s="33" t="s">
        <v>545</v>
      </c>
      <c r="AK29" s="33">
        <v>6.1893588767969595E-4</v>
      </c>
      <c r="AL29" s="33">
        <v>1.310804665646856E-3</v>
      </c>
      <c r="AM29" s="33">
        <v>3.614075711001849E-2</v>
      </c>
      <c r="AN29" s="33">
        <v>0.94931139145090448</v>
      </c>
      <c r="AO29" s="33">
        <v>1.3210032832217831</v>
      </c>
      <c r="AP29" s="33">
        <v>2.7976682261443422</v>
      </c>
      <c r="AQ29" s="33">
        <v>77.135709450349907</v>
      </c>
      <c r="AR29" s="33"/>
      <c r="AS29" s="33"/>
      <c r="AT29" s="19" t="s">
        <v>71</v>
      </c>
      <c r="AU29" s="19" t="s">
        <v>71</v>
      </c>
      <c r="AV29" s="19" t="s">
        <v>72</v>
      </c>
      <c r="AW29" s="19" t="s">
        <v>72</v>
      </c>
      <c r="AX29" s="30">
        <v>2</v>
      </c>
      <c r="AY29" s="31" t="s">
        <v>518</v>
      </c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31"/>
      <c r="BN29" s="31"/>
      <c r="BO29" s="31"/>
      <c r="BP29" s="31"/>
      <c r="BQ29" s="31"/>
      <c r="BR29" s="31"/>
      <c r="BS29" s="31"/>
      <c r="BT29" s="31"/>
      <c r="BU29" s="31"/>
      <c r="BV29" s="31"/>
      <c r="BW29" s="31"/>
      <c r="BX29" s="31"/>
      <c r="BY29" s="31"/>
      <c r="BZ29" s="31"/>
      <c r="CA29" s="31"/>
      <c r="CB29" s="31"/>
      <c r="CC29" s="31"/>
      <c r="CD29" s="31"/>
      <c r="CE29" s="31"/>
      <c r="CF29" s="31"/>
    </row>
    <row r="30" spans="1:84" ht="16" x14ac:dyDescent="0.2">
      <c r="A30" s="1"/>
      <c r="B30" s="9">
        <v>22012863</v>
      </c>
      <c r="C30" s="34" t="s">
        <v>11327</v>
      </c>
      <c r="D30" s="11" t="s">
        <v>11328</v>
      </c>
      <c r="E30" s="30">
        <v>1</v>
      </c>
      <c r="F30" s="18" t="s">
        <v>504</v>
      </c>
      <c r="G30" s="18" t="s">
        <v>75</v>
      </c>
      <c r="H30" s="18">
        <v>2.87</v>
      </c>
      <c r="I30" s="14" t="s">
        <v>11329</v>
      </c>
      <c r="J30" s="18"/>
      <c r="K30" s="18">
        <v>2.9999999999999997E-4</v>
      </c>
      <c r="L30" s="18">
        <v>1.9E-3</v>
      </c>
      <c r="M30" s="18"/>
      <c r="N30" s="18">
        <v>1.9E-3</v>
      </c>
      <c r="O30" s="18">
        <v>2.2000000000000001E-3</v>
      </c>
      <c r="P30" s="35">
        <v>3.8194094596511463E-2</v>
      </c>
      <c r="Q30" s="35">
        <v>3.5994094596511463E-2</v>
      </c>
      <c r="R30" s="15">
        <v>0.94251686668703416</v>
      </c>
      <c r="S30" s="15">
        <f t="shared" si="0"/>
        <v>5.748313331296584E-2</v>
      </c>
      <c r="T30" s="30">
        <v>21</v>
      </c>
      <c r="U30" s="30" t="s">
        <v>69</v>
      </c>
      <c r="V30" s="36" t="s">
        <v>70</v>
      </c>
      <c r="W30" s="36" t="s">
        <v>70</v>
      </c>
      <c r="X30" s="18" t="s">
        <v>11330</v>
      </c>
      <c r="Y30" s="30">
        <v>302354</v>
      </c>
      <c r="Z30" s="18">
        <v>1741566155</v>
      </c>
      <c r="AA30" s="18" t="s">
        <v>11331</v>
      </c>
      <c r="AB30" s="18" t="s">
        <v>11332</v>
      </c>
      <c r="AC30" s="30">
        <v>1</v>
      </c>
      <c r="AD30" s="18" t="s">
        <v>11176</v>
      </c>
      <c r="AE30" s="18" t="s">
        <v>11177</v>
      </c>
      <c r="AF30" s="18" t="s">
        <v>11333</v>
      </c>
      <c r="AG30" s="30">
        <v>4</v>
      </c>
      <c r="AH30" s="18" t="s">
        <v>11334</v>
      </c>
      <c r="AI30" s="18" t="s">
        <v>516</v>
      </c>
      <c r="AJ30" s="18" t="s">
        <v>517</v>
      </c>
      <c r="AK30" s="18">
        <v>2.9839041117189199E-4</v>
      </c>
      <c r="AL30" s="18">
        <v>1.8968523598604601E-3</v>
      </c>
      <c r="AM30" s="18">
        <v>3.5994094596511463E-2</v>
      </c>
      <c r="AN30" s="18">
        <v>0.94251686668703416</v>
      </c>
      <c r="AO30" s="18">
        <v>0.59987984965359875</v>
      </c>
      <c r="AP30" s="18">
        <v>3.8134050755158921</v>
      </c>
      <c r="AQ30" s="18">
        <v>72.362017164600687</v>
      </c>
      <c r="AR30" s="18"/>
      <c r="AS30" s="18"/>
      <c r="AT30" s="19" t="s">
        <v>71</v>
      </c>
      <c r="AU30" s="19" t="s">
        <v>71</v>
      </c>
      <c r="AV30" s="19" t="s">
        <v>72</v>
      </c>
      <c r="AW30" s="19" t="s">
        <v>72</v>
      </c>
      <c r="AX30" s="30">
        <v>2</v>
      </c>
      <c r="AY30" s="31" t="s">
        <v>518</v>
      </c>
      <c r="AZ30" s="31"/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31"/>
      <c r="BN30" s="31"/>
      <c r="BO30" s="31"/>
      <c r="BP30" s="31"/>
      <c r="BQ30" s="31"/>
      <c r="BR30" s="31"/>
      <c r="BS30" s="31"/>
      <c r="BT30" s="31"/>
      <c r="BU30" s="31"/>
      <c r="BV30" s="31"/>
      <c r="BW30" s="31"/>
      <c r="BX30" s="31"/>
      <c r="BY30" s="31"/>
      <c r="BZ30" s="31"/>
      <c r="CA30" s="31"/>
      <c r="CB30" s="31"/>
      <c r="CC30" s="31"/>
      <c r="CD30" s="31"/>
      <c r="CE30" s="31"/>
      <c r="CF30" s="31"/>
    </row>
    <row r="31" spans="1:84" ht="16" x14ac:dyDescent="0.2">
      <c r="A31" s="1"/>
      <c r="B31" s="20">
        <v>22011581</v>
      </c>
      <c r="C31" s="37" t="s">
        <v>11335</v>
      </c>
      <c r="D31" s="22" t="s">
        <v>11336</v>
      </c>
      <c r="E31" s="32">
        <v>5</v>
      </c>
      <c r="F31" s="33" t="s">
        <v>504</v>
      </c>
      <c r="G31" s="33" t="s">
        <v>115</v>
      </c>
      <c r="H31" s="33">
        <v>3.08</v>
      </c>
      <c r="I31" s="25" t="s">
        <v>11337</v>
      </c>
      <c r="J31" s="33"/>
      <c r="K31" s="33">
        <v>1.1000000000000001E-3</v>
      </c>
      <c r="L31" s="33">
        <v>1E-3</v>
      </c>
      <c r="M31" s="33"/>
      <c r="N31" s="33">
        <v>1E-3</v>
      </c>
      <c r="O31" s="33">
        <v>2E-3</v>
      </c>
      <c r="P31" s="38">
        <v>3.673569055625784E-2</v>
      </c>
      <c r="Q31" s="38">
        <v>3.4735690556257838E-2</v>
      </c>
      <c r="R31" s="26">
        <v>0.94429607770141155</v>
      </c>
      <c r="S31" s="26">
        <f t="shared" si="0"/>
        <v>5.5703922298588449E-2</v>
      </c>
      <c r="T31" s="32">
        <v>22</v>
      </c>
      <c r="U31" s="32" t="s">
        <v>69</v>
      </c>
      <c r="V31" s="39" t="s">
        <v>70</v>
      </c>
      <c r="W31" s="39" t="s">
        <v>70</v>
      </c>
      <c r="X31" s="33" t="s">
        <v>11338</v>
      </c>
      <c r="Y31" s="32">
        <v>302275</v>
      </c>
      <c r="Z31" s="33">
        <v>1741550711</v>
      </c>
      <c r="AA31" s="33" t="s">
        <v>11339</v>
      </c>
      <c r="AB31" s="33" t="s">
        <v>11340</v>
      </c>
      <c r="AC31" s="32">
        <v>1</v>
      </c>
      <c r="AD31" s="33" t="s">
        <v>11176</v>
      </c>
      <c r="AE31" s="33" t="s">
        <v>11177</v>
      </c>
      <c r="AF31" s="33" t="s">
        <v>11341</v>
      </c>
      <c r="AG31" s="32">
        <v>15</v>
      </c>
      <c r="AH31" s="33" t="s">
        <v>11342</v>
      </c>
      <c r="AI31" s="33" t="s">
        <v>528</v>
      </c>
      <c r="AJ31" s="33" t="s">
        <v>620</v>
      </c>
      <c r="AK31" s="33">
        <v>1.0652698737572801E-3</v>
      </c>
      <c r="AL31" s="33">
        <v>9.8378471137192005E-4</v>
      </c>
      <c r="AM31" s="33">
        <v>3.4735690556257838E-2</v>
      </c>
      <c r="AN31" s="33">
        <v>0.94429607770141155</v>
      </c>
      <c r="AO31" s="33">
        <v>2.174130385151622</v>
      </c>
      <c r="AP31" s="33">
        <v>2.0078257032627298</v>
      </c>
      <c r="AQ31" s="33">
        <v>70.892758866089466</v>
      </c>
      <c r="AR31" s="33"/>
      <c r="AS31" s="33"/>
      <c r="AT31" s="19" t="s">
        <v>71</v>
      </c>
      <c r="AU31" s="19" t="s">
        <v>71</v>
      </c>
      <c r="AV31" s="19" t="s">
        <v>72</v>
      </c>
      <c r="AW31" s="19" t="s">
        <v>72</v>
      </c>
      <c r="AX31" s="30">
        <v>2</v>
      </c>
      <c r="AY31" s="31" t="s">
        <v>518</v>
      </c>
      <c r="AZ31" s="31"/>
      <c r="BA31" s="31"/>
      <c r="BB31" s="31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31"/>
      <c r="BN31" s="31"/>
      <c r="BO31" s="31"/>
      <c r="BP31" s="31"/>
      <c r="BQ31" s="31"/>
      <c r="BR31" s="31"/>
      <c r="BS31" s="31"/>
      <c r="BT31" s="31"/>
      <c r="BU31" s="31"/>
      <c r="BV31" s="31"/>
      <c r="BW31" s="31"/>
      <c r="BX31" s="31"/>
      <c r="BY31" s="31"/>
      <c r="BZ31" s="31"/>
      <c r="CA31" s="31"/>
      <c r="CB31" s="31"/>
      <c r="CC31" s="31"/>
      <c r="CD31" s="31"/>
      <c r="CE31" s="31"/>
      <c r="CF31" s="31"/>
    </row>
    <row r="32" spans="1:84" ht="16" x14ac:dyDescent="0.2">
      <c r="A32" s="1"/>
      <c r="B32" s="9">
        <v>22011069</v>
      </c>
      <c r="C32" s="34" t="s">
        <v>11343</v>
      </c>
      <c r="D32" s="11" t="s">
        <v>11344</v>
      </c>
      <c r="E32" s="30">
        <v>2</v>
      </c>
      <c r="F32" s="18" t="s">
        <v>504</v>
      </c>
      <c r="G32" s="18" t="s">
        <v>65</v>
      </c>
      <c r="H32" s="18">
        <v>3.16</v>
      </c>
      <c r="I32" s="14" t="s">
        <v>11345</v>
      </c>
      <c r="J32" s="18"/>
      <c r="K32" s="18">
        <v>5.1000000000000004E-3</v>
      </c>
      <c r="L32" s="18">
        <v>1.1999999999999999E-3</v>
      </c>
      <c r="M32" s="18"/>
      <c r="N32" s="18">
        <v>1.1999999999999999E-3</v>
      </c>
      <c r="O32" s="18">
        <v>6.3E-3</v>
      </c>
      <c r="P32" s="35">
        <v>4.0307219564126771E-2</v>
      </c>
      <c r="Q32" s="35">
        <v>3.4007219564126771E-2</v>
      </c>
      <c r="R32" s="15">
        <v>0.84328003466173695</v>
      </c>
      <c r="S32" s="15">
        <f t="shared" si="0"/>
        <v>0.15671996533826305</v>
      </c>
      <c r="T32" s="30">
        <v>23</v>
      </c>
      <c r="U32" s="30" t="s">
        <v>69</v>
      </c>
      <c r="V32" s="36" t="s">
        <v>70</v>
      </c>
      <c r="W32" s="36" t="s">
        <v>70</v>
      </c>
      <c r="X32" s="18" t="s">
        <v>11346</v>
      </c>
      <c r="Y32" s="30">
        <v>302238</v>
      </c>
      <c r="Z32" s="18">
        <v>1741544567</v>
      </c>
      <c r="AA32" s="18" t="s">
        <v>11347</v>
      </c>
      <c r="AB32" s="18" t="s">
        <v>11348</v>
      </c>
      <c r="AC32" s="30">
        <v>1</v>
      </c>
      <c r="AD32" s="18" t="s">
        <v>11176</v>
      </c>
      <c r="AE32" s="18" t="s">
        <v>11177</v>
      </c>
      <c r="AF32" s="18" t="s">
        <v>11349</v>
      </c>
      <c r="AG32" s="30">
        <v>14</v>
      </c>
      <c r="AH32" s="18" t="s">
        <v>11350</v>
      </c>
      <c r="AI32" s="18" t="s">
        <v>544</v>
      </c>
      <c r="AJ32" s="18" t="s">
        <v>545</v>
      </c>
      <c r="AK32" s="18">
        <v>5.1419707902776784E-3</v>
      </c>
      <c r="AL32" s="18">
        <v>1.1781246137105171E-3</v>
      </c>
      <c r="AM32" s="18">
        <v>3.4007219564126771E-2</v>
      </c>
      <c r="AN32" s="18">
        <v>0.84328003466173695</v>
      </c>
      <c r="AO32" s="18">
        <v>10.33712431084103</v>
      </c>
      <c r="AP32" s="18">
        <v>2.368434415966318</v>
      </c>
      <c r="AQ32" s="18">
        <v>68.366171345259545</v>
      </c>
      <c r="AR32" s="18"/>
      <c r="AS32" s="18"/>
      <c r="AT32" s="19" t="s">
        <v>71</v>
      </c>
      <c r="AU32" s="19" t="s">
        <v>71</v>
      </c>
      <c r="AV32" s="19" t="s">
        <v>72</v>
      </c>
      <c r="AW32" s="19" t="s">
        <v>72</v>
      </c>
      <c r="AX32" s="30">
        <v>2</v>
      </c>
      <c r="AY32" s="31" t="s">
        <v>518</v>
      </c>
      <c r="AZ32" s="31" t="s">
        <v>519</v>
      </c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  <c r="CC32" s="31"/>
      <c r="CD32" s="31"/>
      <c r="CE32" s="31"/>
      <c r="CF32" s="31"/>
    </row>
    <row r="33" spans="1:84" ht="16" x14ac:dyDescent="0.2">
      <c r="A33" s="1"/>
      <c r="B33" s="20">
        <v>22010761</v>
      </c>
      <c r="C33" s="37" t="s">
        <v>11351</v>
      </c>
      <c r="D33" s="22" t="s">
        <v>11352</v>
      </c>
      <c r="E33" s="32">
        <v>1</v>
      </c>
      <c r="F33" s="33" t="s">
        <v>504</v>
      </c>
      <c r="G33" s="33" t="s">
        <v>75</v>
      </c>
      <c r="H33" s="33">
        <v>3.47</v>
      </c>
      <c r="I33" s="25" t="s">
        <v>11353</v>
      </c>
      <c r="J33" s="33"/>
      <c r="K33" s="33">
        <v>9.2999999999999992E-3</v>
      </c>
      <c r="L33" s="33">
        <v>1.1999999999999999E-3</v>
      </c>
      <c r="M33" s="33"/>
      <c r="N33" s="33">
        <v>1.1999999999999999E-3</v>
      </c>
      <c r="O33" s="33">
        <v>1.0500000000000001E-2</v>
      </c>
      <c r="P33" s="38">
        <v>4.3558459791123577E-2</v>
      </c>
      <c r="Q33" s="38">
        <v>3.3058459791123582E-2</v>
      </c>
      <c r="R33" s="26">
        <v>0.7590173649990013</v>
      </c>
      <c r="S33" s="26">
        <f t="shared" si="0"/>
        <v>0.2409826350009987</v>
      </c>
      <c r="T33" s="32">
        <v>24</v>
      </c>
      <c r="U33" s="32" t="s">
        <v>69</v>
      </c>
      <c r="V33" s="39" t="s">
        <v>70</v>
      </c>
      <c r="W33" s="39" t="s">
        <v>70</v>
      </c>
      <c r="X33" s="33" t="s">
        <v>11354</v>
      </c>
      <c r="Y33" s="32">
        <v>302209</v>
      </c>
      <c r="Z33" s="33">
        <v>1741540835</v>
      </c>
      <c r="AA33" s="33" t="s">
        <v>11355</v>
      </c>
      <c r="AB33" s="33" t="s">
        <v>11356</v>
      </c>
      <c r="AC33" s="32">
        <v>1</v>
      </c>
      <c r="AD33" s="33" t="s">
        <v>11176</v>
      </c>
      <c r="AE33" s="33" t="s">
        <v>11177</v>
      </c>
      <c r="AF33" s="33" t="s">
        <v>11357</v>
      </c>
      <c r="AG33" s="32">
        <v>31</v>
      </c>
      <c r="AH33" s="33" t="s">
        <v>11358</v>
      </c>
      <c r="AI33" s="33" t="s">
        <v>516</v>
      </c>
      <c r="AJ33" s="33" t="s">
        <v>517</v>
      </c>
      <c r="AK33" s="33">
        <v>9.2968152426752392E-3</v>
      </c>
      <c r="AL33" s="33">
        <v>1.1990114892336001E-3</v>
      </c>
      <c r="AM33" s="33">
        <v>3.3058459791123582E-2</v>
      </c>
      <c r="AN33" s="33">
        <v>0.7590173649990013</v>
      </c>
      <c r="AO33" s="33">
        <v>18.97199402919496</v>
      </c>
      <c r="AP33" s="33">
        <v>2.4468205746692</v>
      </c>
      <c r="AQ33" s="33">
        <v>67.462339026875213</v>
      </c>
      <c r="AR33" s="33"/>
      <c r="AS33" s="33"/>
      <c r="AT33" s="19" t="s">
        <v>71</v>
      </c>
      <c r="AU33" s="19" t="s">
        <v>71</v>
      </c>
      <c r="AV33" s="19" t="s">
        <v>72</v>
      </c>
      <c r="AW33" s="19" t="s">
        <v>72</v>
      </c>
      <c r="AX33" s="30">
        <v>2</v>
      </c>
      <c r="AY33" s="31" t="s">
        <v>518</v>
      </c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  <c r="CC33" s="31"/>
      <c r="CD33" s="31"/>
      <c r="CE33" s="31"/>
      <c r="CF33" s="31"/>
    </row>
    <row r="34" spans="1:84" ht="16" x14ac:dyDescent="0.2">
      <c r="A34" s="1"/>
      <c r="B34" s="9">
        <v>22014572</v>
      </c>
      <c r="C34" s="34" t="s">
        <v>11359</v>
      </c>
      <c r="D34" s="11" t="s">
        <v>11360</v>
      </c>
      <c r="E34" s="30">
        <v>25</v>
      </c>
      <c r="F34" s="18" t="s">
        <v>504</v>
      </c>
      <c r="G34" s="18" t="s">
        <v>75</v>
      </c>
      <c r="H34" s="18">
        <v>2.76</v>
      </c>
      <c r="I34" s="14" t="s">
        <v>11361</v>
      </c>
      <c r="J34" s="18"/>
      <c r="K34" s="18">
        <v>2.9999999999999997E-4</v>
      </c>
      <c r="L34" s="18">
        <v>1.1999999999999999E-3</v>
      </c>
      <c r="M34" s="18"/>
      <c r="N34" s="18">
        <v>1.1999999999999999E-3</v>
      </c>
      <c r="O34" s="18">
        <v>1.5E-3</v>
      </c>
      <c r="P34" s="35">
        <v>3.3605559131664388E-2</v>
      </c>
      <c r="Q34" s="35">
        <v>3.2105559131664393E-2</v>
      </c>
      <c r="R34" s="15">
        <v>0.95594237892468359</v>
      </c>
      <c r="S34" s="15">
        <f t="shared" si="0"/>
        <v>4.4057621075316411E-2</v>
      </c>
      <c r="T34" s="30">
        <v>25</v>
      </c>
      <c r="U34" s="30" t="s">
        <v>69</v>
      </c>
      <c r="V34" s="36" t="s">
        <v>70</v>
      </c>
      <c r="W34" s="36" t="s">
        <v>70</v>
      </c>
      <c r="X34" s="18" t="s">
        <v>11362</v>
      </c>
      <c r="Y34" s="30">
        <v>302462</v>
      </c>
      <c r="Z34" s="18">
        <v>1741586759</v>
      </c>
      <c r="AA34" s="18" t="s">
        <v>11363</v>
      </c>
      <c r="AB34" s="18" t="s">
        <v>11364</v>
      </c>
      <c r="AC34" s="30">
        <v>1</v>
      </c>
      <c r="AD34" s="18" t="s">
        <v>11176</v>
      </c>
      <c r="AE34" s="18" t="s">
        <v>11177</v>
      </c>
      <c r="AF34" s="18" t="s">
        <v>11365</v>
      </c>
      <c r="AG34" s="30">
        <v>6</v>
      </c>
      <c r="AH34" s="18" t="s">
        <v>11366</v>
      </c>
      <c r="AI34" s="18" t="s">
        <v>516</v>
      </c>
      <c r="AJ34" s="18" t="s">
        <v>517</v>
      </c>
      <c r="AK34" s="18">
        <v>3.1523567186483203E-4</v>
      </c>
      <c r="AL34" s="18">
        <v>1.1644503320396801E-3</v>
      </c>
      <c r="AM34" s="18">
        <v>3.2105559131664393E-2</v>
      </c>
      <c r="AN34" s="18">
        <v>0.95594237892468359</v>
      </c>
      <c r="AO34" s="18">
        <v>0.64997015290310434</v>
      </c>
      <c r="AP34" s="18">
        <v>2.4009273946903762</v>
      </c>
      <c r="AQ34" s="18">
        <v>66.196998120172367</v>
      </c>
      <c r="AR34" s="18"/>
      <c r="AS34" s="18"/>
      <c r="AT34" s="19" t="s">
        <v>71</v>
      </c>
      <c r="AU34" s="19" t="s">
        <v>71</v>
      </c>
      <c r="AV34" s="19" t="s">
        <v>72</v>
      </c>
      <c r="AW34" s="19" t="s">
        <v>72</v>
      </c>
      <c r="AX34" s="30">
        <v>2</v>
      </c>
      <c r="AY34" s="31" t="s">
        <v>518</v>
      </c>
      <c r="AZ34" s="31" t="s">
        <v>519</v>
      </c>
      <c r="BA34" s="31"/>
      <c r="BB34" s="31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31"/>
      <c r="BN34" s="31"/>
      <c r="BO34" s="31"/>
      <c r="BP34" s="31"/>
      <c r="BQ34" s="31"/>
      <c r="BR34" s="31"/>
      <c r="BS34" s="31"/>
      <c r="BT34" s="31"/>
      <c r="BU34" s="31"/>
      <c r="BV34" s="31"/>
      <c r="BW34" s="31"/>
      <c r="BX34" s="31"/>
      <c r="BY34" s="31"/>
      <c r="BZ34" s="31"/>
      <c r="CA34" s="31"/>
      <c r="CB34" s="31"/>
      <c r="CC34" s="31"/>
      <c r="CD34" s="31"/>
      <c r="CE34" s="31"/>
      <c r="CF34" s="31"/>
    </row>
    <row r="35" spans="1:84" ht="16" x14ac:dyDescent="0.2">
      <c r="A35" s="1"/>
      <c r="B35" s="20">
        <v>22009776</v>
      </c>
      <c r="C35" s="37" t="s">
        <v>11367</v>
      </c>
      <c r="D35" s="22" t="s">
        <v>11368</v>
      </c>
      <c r="E35" s="32">
        <v>1</v>
      </c>
      <c r="F35" s="33" t="s">
        <v>504</v>
      </c>
      <c r="G35" s="33" t="s">
        <v>75</v>
      </c>
      <c r="H35" s="33">
        <v>3.6</v>
      </c>
      <c r="I35" s="25" t="s">
        <v>11369</v>
      </c>
      <c r="J35" s="33"/>
      <c r="K35" s="33">
        <v>3.5000000000000001E-3</v>
      </c>
      <c r="L35" s="33">
        <v>5.4999999999999997E-3</v>
      </c>
      <c r="M35" s="33"/>
      <c r="N35" s="33">
        <v>5.4999999999999997E-3</v>
      </c>
      <c r="O35" s="33">
        <v>8.9999999999999993E-3</v>
      </c>
      <c r="P35" s="38">
        <v>4.0220170696137987E-2</v>
      </c>
      <c r="Q35" s="38">
        <v>3.1220170696138E-2</v>
      </c>
      <c r="R35" s="26">
        <v>0.77623270916680798</v>
      </c>
      <c r="S35" s="26">
        <f t="shared" si="0"/>
        <v>0.22376729083319202</v>
      </c>
      <c r="T35" s="32">
        <v>26</v>
      </c>
      <c r="U35" s="32" t="s">
        <v>69</v>
      </c>
      <c r="V35" s="39" t="s">
        <v>70</v>
      </c>
      <c r="W35" s="39" t="s">
        <v>70</v>
      </c>
      <c r="X35" s="33" t="s">
        <v>11370</v>
      </c>
      <c r="Y35" s="32">
        <v>302150</v>
      </c>
      <c r="Z35" s="33">
        <v>1741528919</v>
      </c>
      <c r="AA35" s="33" t="s">
        <v>11371</v>
      </c>
      <c r="AB35" s="33" t="s">
        <v>11372</v>
      </c>
      <c r="AC35" s="32">
        <v>1</v>
      </c>
      <c r="AD35" s="33" t="s">
        <v>11176</v>
      </c>
      <c r="AE35" s="33" t="s">
        <v>11177</v>
      </c>
      <c r="AF35" s="33" t="s">
        <v>11373</v>
      </c>
      <c r="AG35" s="32">
        <v>25</v>
      </c>
      <c r="AH35" s="33" t="s">
        <v>11374</v>
      </c>
      <c r="AI35" s="33" t="s">
        <v>516</v>
      </c>
      <c r="AJ35" s="33" t="s">
        <v>517</v>
      </c>
      <c r="AK35" s="33">
        <v>3.4534796057422322E-3</v>
      </c>
      <c r="AL35" s="33">
        <v>5.5464671029236481E-3</v>
      </c>
      <c r="AM35" s="33">
        <v>3.1220170696138E-2</v>
      </c>
      <c r="AN35" s="33">
        <v>0.77623270916680798</v>
      </c>
      <c r="AO35" s="33">
        <v>7.287561624917231</v>
      </c>
      <c r="AP35" s="33">
        <v>11.704201393262609</v>
      </c>
      <c r="AQ35" s="33">
        <v>65.881066015341858</v>
      </c>
      <c r="AR35" s="33"/>
      <c r="AS35" s="33"/>
      <c r="AT35" s="19" t="s">
        <v>71</v>
      </c>
      <c r="AU35" s="19" t="s">
        <v>71</v>
      </c>
      <c r="AV35" s="19" t="s">
        <v>72</v>
      </c>
      <c r="AW35" s="19" t="s">
        <v>72</v>
      </c>
      <c r="AX35" s="30">
        <v>2</v>
      </c>
      <c r="AY35" s="31" t="s">
        <v>518</v>
      </c>
      <c r="AZ35" s="31" t="s">
        <v>519</v>
      </c>
      <c r="BA35" s="31"/>
      <c r="BB35" s="31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31"/>
      <c r="BO35" s="31"/>
      <c r="BP35" s="31"/>
      <c r="BQ35" s="31"/>
      <c r="BR35" s="31"/>
      <c r="BS35" s="31"/>
      <c r="BT35" s="31"/>
      <c r="BU35" s="31"/>
      <c r="BV35" s="31"/>
      <c r="BW35" s="31"/>
      <c r="BX35" s="31"/>
      <c r="BY35" s="31"/>
      <c r="BZ35" s="31"/>
      <c r="CA35" s="31"/>
      <c r="CB35" s="31"/>
      <c r="CC35" s="31"/>
      <c r="CD35" s="31"/>
      <c r="CE35" s="31"/>
      <c r="CF35" s="31"/>
    </row>
    <row r="36" spans="1:84" ht="16" x14ac:dyDescent="0.2">
      <c r="A36" s="1"/>
      <c r="B36" s="9">
        <v>22010767</v>
      </c>
      <c r="C36" s="34" t="s">
        <v>520</v>
      </c>
      <c r="D36" s="11" t="s">
        <v>11375</v>
      </c>
      <c r="E36" s="30">
        <v>24</v>
      </c>
      <c r="F36" s="18" t="s">
        <v>522</v>
      </c>
      <c r="G36" s="18" t="s">
        <v>115</v>
      </c>
      <c r="H36" s="18">
        <v>3.46</v>
      </c>
      <c r="I36" s="14" t="s">
        <v>11376</v>
      </c>
      <c r="J36" s="18"/>
      <c r="K36" s="18">
        <v>6.1000000000000004E-3</v>
      </c>
      <c r="L36" s="18">
        <v>2.7000000000000001E-3</v>
      </c>
      <c r="M36" s="18"/>
      <c r="N36" s="18">
        <v>2.7000000000000001E-3</v>
      </c>
      <c r="O36" s="18">
        <v>8.8000000000000005E-3</v>
      </c>
      <c r="P36" s="35">
        <v>3.7971825746179133E-2</v>
      </c>
      <c r="Q36" s="35">
        <v>2.9171825746179131E-2</v>
      </c>
      <c r="R36" s="15">
        <v>0.76875058778763894</v>
      </c>
      <c r="S36" s="15">
        <f t="shared" si="0"/>
        <v>0.23124941221236106</v>
      </c>
      <c r="T36" s="30">
        <v>27</v>
      </c>
      <c r="U36" s="30" t="s">
        <v>69</v>
      </c>
      <c r="V36" s="40" t="s">
        <v>69</v>
      </c>
      <c r="W36" s="36" t="s">
        <v>70</v>
      </c>
      <c r="X36" s="18" t="s">
        <v>11377</v>
      </c>
      <c r="Y36" s="30">
        <v>302210</v>
      </c>
      <c r="Z36" s="18">
        <v>1741540907</v>
      </c>
      <c r="AA36" s="18" t="s">
        <v>11378</v>
      </c>
      <c r="AB36" s="18" t="s">
        <v>11377</v>
      </c>
      <c r="AC36" s="30">
        <v>1</v>
      </c>
      <c r="AD36" s="18" t="s">
        <v>11176</v>
      </c>
      <c r="AE36" s="18" t="s">
        <v>11177</v>
      </c>
      <c r="AF36" s="18" t="s">
        <v>11379</v>
      </c>
      <c r="AG36" s="30">
        <v>22</v>
      </c>
      <c r="AH36" s="18" t="s">
        <v>11380</v>
      </c>
      <c r="AI36" s="18" t="s">
        <v>528</v>
      </c>
      <c r="AJ36" s="18" t="s">
        <v>529</v>
      </c>
      <c r="AK36" s="18">
        <v>6.094527220666E-3</v>
      </c>
      <c r="AL36" s="18">
        <v>2.6807084202969999E-3</v>
      </c>
      <c r="AM36" s="18">
        <v>2.9171825746179131E-2</v>
      </c>
      <c r="AN36" s="18">
        <v>0.76875058778763894</v>
      </c>
      <c r="AO36" s="18">
        <v>12.37902657146669</v>
      </c>
      <c r="AP36" s="18">
        <v>5.4449770365591563</v>
      </c>
      <c r="AQ36" s="18">
        <v>59.252964664039233</v>
      </c>
      <c r="AR36" s="18"/>
      <c r="AS36" s="18"/>
      <c r="AT36" s="19" t="s">
        <v>71</v>
      </c>
      <c r="AU36" s="19" t="s">
        <v>71</v>
      </c>
      <c r="AV36" s="19" t="s">
        <v>72</v>
      </c>
      <c r="AW36" s="19" t="s">
        <v>72</v>
      </c>
      <c r="AX36" s="30">
        <v>1</v>
      </c>
      <c r="AY36" s="31" t="s">
        <v>518</v>
      </c>
      <c r="AZ36" s="31"/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1"/>
      <c r="BO36" s="31"/>
      <c r="BP36" s="31"/>
      <c r="BQ36" s="31"/>
      <c r="BR36" s="31"/>
      <c r="BS36" s="31"/>
      <c r="BT36" s="31"/>
      <c r="BU36" s="31"/>
      <c r="BV36" s="31"/>
      <c r="BW36" s="31"/>
      <c r="BX36" s="31"/>
      <c r="BY36" s="31"/>
      <c r="BZ36" s="31"/>
      <c r="CA36" s="31"/>
      <c r="CB36" s="31"/>
      <c r="CC36" s="31"/>
      <c r="CD36" s="31"/>
      <c r="CE36" s="31"/>
      <c r="CF36" s="31"/>
    </row>
    <row r="37" spans="1:84" ht="16" x14ac:dyDescent="0.2">
      <c r="A37" s="1"/>
      <c r="B37" s="20">
        <v>22011515</v>
      </c>
      <c r="C37" s="37" t="s">
        <v>11381</v>
      </c>
      <c r="D37" s="22" t="s">
        <v>11382</v>
      </c>
      <c r="E37" s="32">
        <v>5</v>
      </c>
      <c r="F37" s="33" t="s">
        <v>504</v>
      </c>
      <c r="G37" s="33" t="s">
        <v>115</v>
      </c>
      <c r="H37" s="33">
        <v>3.09</v>
      </c>
      <c r="I37" s="25" t="s">
        <v>11383</v>
      </c>
      <c r="J37" s="33"/>
      <c r="K37" s="33">
        <v>1.4E-3</v>
      </c>
      <c r="L37" s="33">
        <v>8.0000000000000004E-4</v>
      </c>
      <c r="M37" s="33"/>
      <c r="N37" s="33">
        <v>8.0000000000000004E-4</v>
      </c>
      <c r="O37" s="33">
        <v>2.2000000000000001E-3</v>
      </c>
      <c r="P37" s="38">
        <v>3.0765997151016779E-2</v>
      </c>
      <c r="Q37" s="38">
        <v>2.8565997151016782E-2</v>
      </c>
      <c r="R37" s="26">
        <v>0.92699497797651431</v>
      </c>
      <c r="S37" s="26">
        <f t="shared" si="0"/>
        <v>7.3005022023485688E-2</v>
      </c>
      <c r="T37" s="32">
        <v>28</v>
      </c>
      <c r="U37" s="32" t="s">
        <v>69</v>
      </c>
      <c r="V37" s="39" t="s">
        <v>70</v>
      </c>
      <c r="W37" s="39" t="s">
        <v>70</v>
      </c>
      <c r="X37" s="33" t="s">
        <v>11384</v>
      </c>
      <c r="Y37" s="32">
        <v>302266</v>
      </c>
      <c r="Z37" s="33">
        <v>1741549919</v>
      </c>
      <c r="AA37" s="33" t="s">
        <v>11385</v>
      </c>
      <c r="AB37" s="33" t="s">
        <v>11386</v>
      </c>
      <c r="AC37" s="32">
        <v>1</v>
      </c>
      <c r="AD37" s="33" t="s">
        <v>11176</v>
      </c>
      <c r="AE37" s="33" t="s">
        <v>11177</v>
      </c>
      <c r="AF37" s="33" t="s">
        <v>11387</v>
      </c>
      <c r="AG37" s="32">
        <v>14</v>
      </c>
      <c r="AH37" s="33" t="s">
        <v>11388</v>
      </c>
      <c r="AI37" s="33" t="s">
        <v>528</v>
      </c>
      <c r="AJ37" s="33" t="s">
        <v>529</v>
      </c>
      <c r="AK37" s="33">
        <v>1.4420245496132101E-3</v>
      </c>
      <c r="AL37" s="33">
        <v>8.0767615069160601E-4</v>
      </c>
      <c r="AM37" s="33">
        <v>2.8565997151016782E-2</v>
      </c>
      <c r="AN37" s="33">
        <v>0.92699497797651431</v>
      </c>
      <c r="AO37" s="33">
        <v>2.9486505473717819</v>
      </c>
      <c r="AP37" s="33">
        <v>1.651535491871297</v>
      </c>
      <c r="AQ37" s="33">
        <v>58.411726179113579</v>
      </c>
      <c r="AR37" s="33"/>
      <c r="AS37" s="33"/>
      <c r="AT37" s="19" t="s">
        <v>71</v>
      </c>
      <c r="AU37" s="19" t="s">
        <v>71</v>
      </c>
      <c r="AV37" s="19" t="s">
        <v>72</v>
      </c>
      <c r="AW37" s="19" t="s">
        <v>72</v>
      </c>
      <c r="AX37" s="30">
        <v>2</v>
      </c>
      <c r="AY37" s="31" t="s">
        <v>518</v>
      </c>
      <c r="AZ37" s="31"/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1"/>
      <c r="BO37" s="31"/>
      <c r="BP37" s="31"/>
      <c r="BQ37" s="31"/>
      <c r="BR37" s="31"/>
      <c r="BS37" s="31"/>
      <c r="BT37" s="31"/>
      <c r="BU37" s="31"/>
      <c r="BV37" s="31"/>
      <c r="BW37" s="31"/>
      <c r="BX37" s="31"/>
      <c r="BY37" s="31"/>
      <c r="BZ37" s="31"/>
      <c r="CA37" s="31"/>
      <c r="CB37" s="31"/>
      <c r="CC37" s="31"/>
      <c r="CD37" s="31"/>
      <c r="CE37" s="31"/>
      <c r="CF37" s="31"/>
    </row>
    <row r="38" spans="1:84" ht="16" x14ac:dyDescent="0.2">
      <c r="A38" s="1"/>
      <c r="B38" s="9">
        <v>22016004</v>
      </c>
      <c r="C38" s="34" t="s">
        <v>11389</v>
      </c>
      <c r="D38" s="11" t="s">
        <v>11390</v>
      </c>
      <c r="E38" s="30">
        <v>14</v>
      </c>
      <c r="F38" s="18" t="s">
        <v>504</v>
      </c>
      <c r="G38" s="18" t="s">
        <v>115</v>
      </c>
      <c r="H38" s="18">
        <v>2.52</v>
      </c>
      <c r="I38" s="14" t="s">
        <v>11391</v>
      </c>
      <c r="J38" s="18"/>
      <c r="K38" s="18">
        <v>3.0999999999999999E-3</v>
      </c>
      <c r="L38" s="18">
        <v>4.1999999999999997E-3</v>
      </c>
      <c r="M38" s="18"/>
      <c r="N38" s="18">
        <v>4.1999999999999997E-3</v>
      </c>
      <c r="O38" s="18">
        <v>7.3000000000000001E-3</v>
      </c>
      <c r="P38" s="35">
        <v>3.4096724856464027E-2</v>
      </c>
      <c r="Q38" s="35">
        <v>2.6796724856464029E-2</v>
      </c>
      <c r="R38" s="15">
        <v>0.78702701043280743</v>
      </c>
      <c r="S38" s="15">
        <f t="shared" si="0"/>
        <v>0.21297298956719257</v>
      </c>
      <c r="T38" s="30">
        <v>29</v>
      </c>
      <c r="U38" s="30" t="s">
        <v>69</v>
      </c>
      <c r="V38" s="40" t="s">
        <v>69</v>
      </c>
      <c r="W38" s="36" t="s">
        <v>70</v>
      </c>
      <c r="X38" s="18" t="s">
        <v>11392</v>
      </c>
      <c r="Y38" s="30">
        <v>302537</v>
      </c>
      <c r="Z38" s="18">
        <v>1741604051</v>
      </c>
      <c r="AA38" s="18" t="s">
        <v>11393</v>
      </c>
      <c r="AB38" s="18" t="s">
        <v>11394</v>
      </c>
      <c r="AC38" s="30">
        <v>1</v>
      </c>
      <c r="AD38" s="18" t="s">
        <v>11176</v>
      </c>
      <c r="AE38" s="18" t="s">
        <v>11177</v>
      </c>
      <c r="AF38" s="18" t="s">
        <v>11395</v>
      </c>
      <c r="AG38" s="30">
        <v>29</v>
      </c>
      <c r="AH38" s="18" t="s">
        <v>11396</v>
      </c>
      <c r="AI38" s="18" t="s">
        <v>528</v>
      </c>
      <c r="AJ38" s="18" t="s">
        <v>529</v>
      </c>
      <c r="AK38" s="18">
        <v>3.0856009446335402E-3</v>
      </c>
      <c r="AL38" s="18">
        <v>4.1657113072194477E-3</v>
      </c>
      <c r="AM38" s="18">
        <v>2.6796724856464029E-2</v>
      </c>
      <c r="AN38" s="18">
        <v>0.78702701043280743</v>
      </c>
      <c r="AO38" s="18">
        <v>6.4879082355859481</v>
      </c>
      <c r="AP38" s="18">
        <v>8.7589915812630714</v>
      </c>
      <c r="AQ38" s="18">
        <v>56.343867856713857</v>
      </c>
      <c r="AR38" s="18"/>
      <c r="AS38" s="18"/>
      <c r="AT38" s="19" t="s">
        <v>71</v>
      </c>
      <c r="AU38" s="19" t="s">
        <v>71</v>
      </c>
      <c r="AV38" s="19" t="s">
        <v>72</v>
      </c>
      <c r="AW38" s="19" t="s">
        <v>72</v>
      </c>
      <c r="AX38" s="30">
        <v>2</v>
      </c>
      <c r="AY38" s="31" t="s">
        <v>518</v>
      </c>
      <c r="AZ38" s="31" t="s">
        <v>519</v>
      </c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31"/>
      <c r="BO38" s="31"/>
      <c r="BP38" s="31"/>
      <c r="BQ38" s="31"/>
      <c r="BR38" s="31"/>
      <c r="BS38" s="31"/>
      <c r="BT38" s="31"/>
      <c r="BU38" s="31"/>
      <c r="BV38" s="31"/>
      <c r="BW38" s="31"/>
      <c r="BX38" s="31"/>
      <c r="BY38" s="31"/>
      <c r="BZ38" s="31"/>
      <c r="CA38" s="31"/>
      <c r="CB38" s="31"/>
      <c r="CC38" s="31"/>
      <c r="CD38" s="31"/>
      <c r="CE38" s="31"/>
      <c r="CF38" s="31"/>
    </row>
    <row r="39" spans="1:84" ht="16" x14ac:dyDescent="0.2">
      <c r="A39" s="1"/>
      <c r="B39" s="20">
        <v>22010868</v>
      </c>
      <c r="C39" s="37" t="s">
        <v>11397</v>
      </c>
      <c r="D39" s="22" t="s">
        <v>11398</v>
      </c>
      <c r="E39" s="32">
        <v>1</v>
      </c>
      <c r="F39" s="33" t="s">
        <v>504</v>
      </c>
      <c r="G39" s="33" t="s">
        <v>75</v>
      </c>
      <c r="H39" s="33">
        <v>3.4</v>
      </c>
      <c r="I39" s="25" t="s">
        <v>11399</v>
      </c>
      <c r="J39" s="33"/>
      <c r="K39" s="33">
        <v>2.5000000000000001E-3</v>
      </c>
      <c r="L39" s="33">
        <v>8.2000000000000007E-3</v>
      </c>
      <c r="M39" s="33"/>
      <c r="N39" s="33">
        <v>8.2000000000000007E-3</v>
      </c>
      <c r="O39" s="33">
        <v>1.0800000000000001E-2</v>
      </c>
      <c r="P39" s="38">
        <v>3.7326790572789509E-2</v>
      </c>
      <c r="Q39" s="38">
        <v>2.6526790572789501E-2</v>
      </c>
      <c r="R39" s="26">
        <v>0.71115708431162294</v>
      </c>
      <c r="S39" s="26">
        <f t="shared" si="0"/>
        <v>0.28884291568837706</v>
      </c>
      <c r="T39" s="32">
        <v>30</v>
      </c>
      <c r="U39" s="32" t="s">
        <v>69</v>
      </c>
      <c r="V39" s="39" t="s">
        <v>70</v>
      </c>
      <c r="W39" s="39" t="s">
        <v>70</v>
      </c>
      <c r="X39" s="33" t="s">
        <v>11400</v>
      </c>
      <c r="Y39" s="32">
        <v>302220</v>
      </c>
      <c r="Z39" s="33">
        <v>1741542119</v>
      </c>
      <c r="AA39" s="33" t="s">
        <v>11401</v>
      </c>
      <c r="AB39" s="33" t="s">
        <v>11402</v>
      </c>
      <c r="AC39" s="32">
        <v>1</v>
      </c>
      <c r="AD39" s="33" t="s">
        <v>11176</v>
      </c>
      <c r="AE39" s="33" t="s">
        <v>11177</v>
      </c>
      <c r="AF39" s="33" t="s">
        <v>11403</v>
      </c>
      <c r="AG39" s="32">
        <v>13</v>
      </c>
      <c r="AH39" s="33" t="s">
        <v>11404</v>
      </c>
      <c r="AI39" s="33" t="s">
        <v>516</v>
      </c>
      <c r="AJ39" s="33" t="s">
        <v>517</v>
      </c>
      <c r="AK39" s="33">
        <v>2.5406395397381321E-3</v>
      </c>
      <c r="AL39" s="33">
        <v>8.2334576350317906E-3</v>
      </c>
      <c r="AM39" s="33">
        <v>2.6526790572789501E-2</v>
      </c>
      <c r="AN39" s="33">
        <v>0.71115708431162294</v>
      </c>
      <c r="AO39" s="33">
        <v>5.1347941249731672</v>
      </c>
      <c r="AP39" s="33">
        <v>16.640341627106331</v>
      </c>
      <c r="AQ39" s="33">
        <v>53.612331169809508</v>
      </c>
      <c r="AR39" s="33"/>
      <c r="AS39" s="33"/>
      <c r="AT39" s="19" t="s">
        <v>71</v>
      </c>
      <c r="AU39" s="19" t="s">
        <v>71</v>
      </c>
      <c r="AV39" s="19" t="s">
        <v>72</v>
      </c>
      <c r="AW39" s="19" t="s">
        <v>72</v>
      </c>
      <c r="AX39" s="30">
        <v>2</v>
      </c>
      <c r="AY39" s="31" t="s">
        <v>518</v>
      </c>
      <c r="AZ39" s="31"/>
      <c r="BA39" s="31"/>
      <c r="BB39" s="31"/>
      <c r="BC39" s="31"/>
      <c r="BD39" s="31"/>
      <c r="BE39" s="31"/>
      <c r="BF39" s="31"/>
      <c r="BG39" s="31"/>
      <c r="BH39" s="31"/>
      <c r="BI39" s="31"/>
      <c r="BJ39" s="31"/>
      <c r="BK39" s="31"/>
      <c r="BL39" s="31"/>
      <c r="BM39" s="31"/>
      <c r="BN39" s="31"/>
      <c r="BO39" s="31"/>
      <c r="BP39" s="31"/>
      <c r="BQ39" s="31"/>
      <c r="BR39" s="31"/>
      <c r="BS39" s="31"/>
      <c r="BT39" s="31"/>
      <c r="BU39" s="31"/>
      <c r="BV39" s="31"/>
      <c r="BW39" s="31"/>
      <c r="BX39" s="31"/>
      <c r="BY39" s="31"/>
      <c r="BZ39" s="31"/>
      <c r="CA39" s="31"/>
      <c r="CB39" s="31"/>
      <c r="CC39" s="31"/>
      <c r="CD39" s="31"/>
      <c r="CE39" s="31"/>
      <c r="CF39" s="31"/>
    </row>
    <row r="40" spans="1:84" ht="16" x14ac:dyDescent="0.2">
      <c r="A40" s="1"/>
      <c r="B40" s="9">
        <v>22015532</v>
      </c>
      <c r="C40" s="34" t="s">
        <v>11405</v>
      </c>
      <c r="D40" s="11" t="s">
        <v>11406</v>
      </c>
      <c r="E40" s="30"/>
      <c r="F40" s="18" t="s">
        <v>522</v>
      </c>
      <c r="G40" s="18" t="s">
        <v>75</v>
      </c>
      <c r="H40" s="18">
        <v>2.59</v>
      </c>
      <c r="I40" s="14" t="s">
        <v>11407</v>
      </c>
      <c r="J40" s="18"/>
      <c r="K40" s="18">
        <v>2.5999999999999999E-3</v>
      </c>
      <c r="L40" s="18">
        <v>0.1031</v>
      </c>
      <c r="M40" s="18"/>
      <c r="N40" s="18">
        <v>0.1031</v>
      </c>
      <c r="O40" s="18">
        <v>0.1057</v>
      </c>
      <c r="P40" s="35">
        <v>0.12730891046820361</v>
      </c>
      <c r="Q40" s="35">
        <v>2.1608910468203551E-2</v>
      </c>
      <c r="R40" s="15">
        <v>0.1697999996809062</v>
      </c>
      <c r="S40" s="15">
        <f t="shared" si="0"/>
        <v>0.8302000003190938</v>
      </c>
      <c r="T40" s="30">
        <v>31</v>
      </c>
      <c r="U40" s="30" t="s">
        <v>69</v>
      </c>
      <c r="V40" s="40" t="s">
        <v>69</v>
      </c>
      <c r="W40" s="36" t="s">
        <v>70</v>
      </c>
      <c r="X40" s="18" t="s">
        <v>11408</v>
      </c>
      <c r="Y40" s="30">
        <v>302516</v>
      </c>
      <c r="Z40" s="18">
        <v>1741598351</v>
      </c>
      <c r="AA40" s="18" t="s">
        <v>11409</v>
      </c>
      <c r="AB40" s="18" t="s">
        <v>11408</v>
      </c>
      <c r="AC40" s="30">
        <v>1</v>
      </c>
      <c r="AD40" s="18" t="s">
        <v>11176</v>
      </c>
      <c r="AE40" s="18" t="s">
        <v>11177</v>
      </c>
      <c r="AF40" s="18" t="s">
        <v>11410</v>
      </c>
      <c r="AG40" s="30">
        <v>16</v>
      </c>
      <c r="AH40" s="18" t="s">
        <v>11411</v>
      </c>
      <c r="AI40" s="18" t="s">
        <v>516</v>
      </c>
      <c r="AJ40" s="18" t="s">
        <v>517</v>
      </c>
      <c r="AK40" s="18">
        <v>2.5976030529927538E-3</v>
      </c>
      <c r="AL40" s="18">
        <v>0.1030544435389435</v>
      </c>
      <c r="AM40" s="18">
        <v>2.1608910468203551E-2</v>
      </c>
      <c r="AN40" s="18">
        <v>0.1697999996809062</v>
      </c>
      <c r="AO40" s="18">
        <v>5.5510933098638349</v>
      </c>
      <c r="AP40" s="18">
        <v>220.22796416938351</v>
      </c>
      <c r="AQ40" s="18">
        <v>46.17837132401381</v>
      </c>
      <c r="AR40" s="18"/>
      <c r="AS40" s="18"/>
      <c r="AT40" s="19" t="s">
        <v>71</v>
      </c>
      <c r="AU40" s="19" t="s">
        <v>71</v>
      </c>
      <c r="AV40" s="19" t="s">
        <v>72</v>
      </c>
      <c r="AW40" s="19" t="s">
        <v>72</v>
      </c>
      <c r="AX40" s="30">
        <v>1</v>
      </c>
      <c r="AY40" s="31" t="s">
        <v>518</v>
      </c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1"/>
      <c r="BO40" s="31"/>
      <c r="BP40" s="31"/>
      <c r="BQ40" s="31"/>
      <c r="BR40" s="31"/>
      <c r="BS40" s="31"/>
      <c r="BT40" s="31"/>
      <c r="BU40" s="31"/>
      <c r="BV40" s="31"/>
      <c r="BW40" s="31"/>
      <c r="BX40" s="31"/>
      <c r="BY40" s="31"/>
      <c r="BZ40" s="31"/>
      <c r="CA40" s="31"/>
      <c r="CB40" s="31"/>
      <c r="CC40" s="31"/>
      <c r="CD40" s="31"/>
      <c r="CE40" s="31"/>
      <c r="CF40" s="31"/>
    </row>
    <row r="41" spans="1:84" ht="16" x14ac:dyDescent="0.2">
      <c r="A41" s="1"/>
      <c r="B41" s="20">
        <v>22011521</v>
      </c>
      <c r="C41" s="37" t="s">
        <v>9236</v>
      </c>
      <c r="D41" s="22" t="s">
        <v>11412</v>
      </c>
      <c r="E41" s="32">
        <v>10</v>
      </c>
      <c r="F41" s="33" t="s">
        <v>504</v>
      </c>
      <c r="G41" s="33" t="s">
        <v>115</v>
      </c>
      <c r="H41" s="33">
        <v>3.09</v>
      </c>
      <c r="I41" s="25" t="s">
        <v>11413</v>
      </c>
      <c r="J41" s="33"/>
      <c r="K41" s="33">
        <v>8.0000000000000004E-4</v>
      </c>
      <c r="L41" s="33">
        <v>5.0000000000000001E-4</v>
      </c>
      <c r="M41" s="33"/>
      <c r="N41" s="33">
        <v>5.0000000000000001E-4</v>
      </c>
      <c r="O41" s="33">
        <v>1.2999999999999999E-3</v>
      </c>
      <c r="P41" s="38">
        <v>2.2185400463885532E-2</v>
      </c>
      <c r="Q41" s="38">
        <v>2.0885400463885529E-2</v>
      </c>
      <c r="R41" s="26">
        <v>0.93992437807539075</v>
      </c>
      <c r="S41" s="26">
        <f t="shared" si="0"/>
        <v>6.0075621924609246E-2</v>
      </c>
      <c r="T41" s="32">
        <v>32</v>
      </c>
      <c r="U41" s="32" t="s">
        <v>69</v>
      </c>
      <c r="V41" s="39" t="s">
        <v>70</v>
      </c>
      <c r="W41" s="39" t="s">
        <v>70</v>
      </c>
      <c r="X41" s="33" t="s">
        <v>11414</v>
      </c>
      <c r="Y41" s="32">
        <v>302267</v>
      </c>
      <c r="Z41" s="33">
        <v>1741549991</v>
      </c>
      <c r="AA41" s="33" t="s">
        <v>11415</v>
      </c>
      <c r="AB41" s="33" t="s">
        <v>11416</v>
      </c>
      <c r="AC41" s="32">
        <v>1</v>
      </c>
      <c r="AD41" s="33" t="s">
        <v>11176</v>
      </c>
      <c r="AE41" s="33" t="s">
        <v>11177</v>
      </c>
      <c r="AF41" s="33" t="s">
        <v>11417</v>
      </c>
      <c r="AG41" s="32">
        <v>7</v>
      </c>
      <c r="AH41" s="33" t="s">
        <v>11418</v>
      </c>
      <c r="AI41" s="33" t="s">
        <v>528</v>
      </c>
      <c r="AJ41" s="33" t="s">
        <v>529</v>
      </c>
      <c r="AK41" s="33">
        <v>8.1372902426991899E-4</v>
      </c>
      <c r="AL41" s="33">
        <v>5.2116924124969799E-4</v>
      </c>
      <c r="AM41" s="33">
        <v>2.0885400463885529E-2</v>
      </c>
      <c r="AN41" s="33">
        <v>0.93992437807539075</v>
      </c>
      <c r="AO41" s="33">
        <v>1.6629209729692049</v>
      </c>
      <c r="AP41" s="33">
        <v>1.0650514309946659</v>
      </c>
      <c r="AQ41" s="33">
        <v>42.681002427579138</v>
      </c>
      <c r="AR41" s="33"/>
      <c r="AS41" s="33"/>
      <c r="AT41" s="19" t="s">
        <v>71</v>
      </c>
      <c r="AU41" s="19" t="s">
        <v>71</v>
      </c>
      <c r="AV41" s="19" t="s">
        <v>72</v>
      </c>
      <c r="AW41" s="19" t="s">
        <v>72</v>
      </c>
      <c r="AX41" s="30">
        <v>2</v>
      </c>
      <c r="AY41" s="31" t="s">
        <v>518</v>
      </c>
      <c r="AZ41" s="31" t="s">
        <v>519</v>
      </c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31"/>
      <c r="BR41" s="31"/>
      <c r="BS41" s="31"/>
      <c r="BT41" s="31"/>
      <c r="BU41" s="31"/>
      <c r="BV41" s="31"/>
      <c r="BW41" s="31"/>
      <c r="BX41" s="31"/>
      <c r="BY41" s="31"/>
      <c r="BZ41" s="31"/>
      <c r="CA41" s="31"/>
      <c r="CB41" s="31"/>
      <c r="CC41" s="31"/>
      <c r="CD41" s="31"/>
      <c r="CE41" s="31"/>
      <c r="CF41" s="31"/>
    </row>
    <row r="42" spans="1:84" ht="16" x14ac:dyDescent="0.2">
      <c r="A42" s="1"/>
      <c r="B42" s="9">
        <v>22010970</v>
      </c>
      <c r="C42" s="34" t="s">
        <v>3382</v>
      </c>
      <c r="D42" s="11" t="s">
        <v>11419</v>
      </c>
      <c r="E42" s="30">
        <v>10</v>
      </c>
      <c r="F42" s="18" t="s">
        <v>504</v>
      </c>
      <c r="G42" s="18" t="s">
        <v>115</v>
      </c>
      <c r="H42" s="18">
        <v>3.31</v>
      </c>
      <c r="I42" s="14" t="s">
        <v>11420</v>
      </c>
      <c r="J42" s="18"/>
      <c r="K42" s="18">
        <v>6.9999999999999999E-4</v>
      </c>
      <c r="L42" s="18">
        <v>6.9999999999999999E-4</v>
      </c>
      <c r="M42" s="18"/>
      <c r="N42" s="18">
        <v>6.9999999999999999E-4</v>
      </c>
      <c r="O42" s="18">
        <v>1.4E-3</v>
      </c>
      <c r="P42" s="35">
        <v>2.0248010256103031E-2</v>
      </c>
      <c r="Q42" s="35">
        <v>1.884801025610304E-2</v>
      </c>
      <c r="R42" s="15">
        <v>0.93304532589550015</v>
      </c>
      <c r="S42" s="15">
        <f t="shared" si="0"/>
        <v>6.6954674104499845E-2</v>
      </c>
      <c r="T42" s="30">
        <v>33</v>
      </c>
      <c r="U42" s="30" t="s">
        <v>69</v>
      </c>
      <c r="V42" s="36" t="s">
        <v>70</v>
      </c>
      <c r="W42" s="36" t="s">
        <v>70</v>
      </c>
      <c r="X42" s="18" t="s">
        <v>11421</v>
      </c>
      <c r="Y42" s="30">
        <v>302228</v>
      </c>
      <c r="Z42" s="18">
        <v>1741543355</v>
      </c>
      <c r="AA42" s="18" t="s">
        <v>11422</v>
      </c>
      <c r="AB42" s="18" t="s">
        <v>11423</v>
      </c>
      <c r="AC42" s="30">
        <v>1</v>
      </c>
      <c r="AD42" s="18" t="s">
        <v>11176</v>
      </c>
      <c r="AE42" s="18" t="s">
        <v>11177</v>
      </c>
      <c r="AF42" s="18" t="s">
        <v>11424</v>
      </c>
      <c r="AG42" s="30">
        <v>3</v>
      </c>
      <c r="AH42" s="18" t="s">
        <v>11425</v>
      </c>
      <c r="AI42" s="18" t="s">
        <v>528</v>
      </c>
      <c r="AJ42" s="18" t="s">
        <v>620</v>
      </c>
      <c r="AK42" s="18">
        <v>6.6891318000097196E-4</v>
      </c>
      <c r="AL42" s="18">
        <v>6.8360673429629598E-4</v>
      </c>
      <c r="AM42" s="18">
        <v>1.884801025610304E-2</v>
      </c>
      <c r="AN42" s="18">
        <v>0.93304532589550015</v>
      </c>
      <c r="AO42" s="18">
        <v>1.352060711399079</v>
      </c>
      <c r="AP42" s="18">
        <v>1.381760496165598</v>
      </c>
      <c r="AQ42" s="18">
        <v>38.097102758966088</v>
      </c>
      <c r="AR42" s="18"/>
      <c r="AS42" s="18"/>
      <c r="AT42" s="19" t="s">
        <v>71</v>
      </c>
      <c r="AU42" s="19" t="s">
        <v>71</v>
      </c>
      <c r="AV42" s="19" t="s">
        <v>72</v>
      </c>
      <c r="AW42" s="19" t="s">
        <v>72</v>
      </c>
      <c r="AX42" s="30">
        <v>2</v>
      </c>
      <c r="AY42" s="31" t="s">
        <v>518</v>
      </c>
      <c r="AZ42" s="31" t="s">
        <v>519</v>
      </c>
      <c r="BA42" s="31"/>
      <c r="BB42" s="31"/>
      <c r="BC42" s="31"/>
      <c r="BD42" s="31"/>
      <c r="BE42" s="31"/>
      <c r="BF42" s="31"/>
      <c r="BG42" s="31"/>
      <c r="BH42" s="31"/>
      <c r="BI42" s="31"/>
      <c r="BJ42" s="31"/>
      <c r="BK42" s="31"/>
      <c r="BL42" s="31"/>
      <c r="BM42" s="31"/>
      <c r="BN42" s="31"/>
      <c r="BO42" s="31"/>
      <c r="BP42" s="31"/>
      <c r="BQ42" s="31"/>
      <c r="BR42" s="31"/>
      <c r="BS42" s="31"/>
      <c r="BT42" s="31"/>
      <c r="BU42" s="31"/>
      <c r="BV42" s="31"/>
      <c r="BW42" s="31"/>
      <c r="BX42" s="31"/>
      <c r="BY42" s="31"/>
      <c r="BZ42" s="31"/>
      <c r="CA42" s="31"/>
      <c r="CB42" s="31"/>
      <c r="CC42" s="31"/>
      <c r="CD42" s="31"/>
      <c r="CE42" s="31"/>
      <c r="CF42" s="31"/>
    </row>
    <row r="43" spans="1:84" ht="16" x14ac:dyDescent="0.2">
      <c r="A43" s="1"/>
      <c r="B43" s="20">
        <v>22012300</v>
      </c>
      <c r="C43" s="37" t="s">
        <v>250</v>
      </c>
      <c r="D43" s="22" t="s">
        <v>11426</v>
      </c>
      <c r="E43" s="32">
        <v>4</v>
      </c>
      <c r="F43" s="33" t="s">
        <v>504</v>
      </c>
      <c r="G43" s="33" t="s">
        <v>65</v>
      </c>
      <c r="H43" s="33">
        <v>2.99</v>
      </c>
      <c r="I43" s="25" t="s">
        <v>11427</v>
      </c>
      <c r="J43" s="33"/>
      <c r="K43" s="33">
        <v>5.3E-3</v>
      </c>
      <c r="L43" s="33">
        <v>5.1999999999999998E-3</v>
      </c>
      <c r="M43" s="33"/>
      <c r="N43" s="33">
        <v>5.1999999999999998E-3</v>
      </c>
      <c r="O43" s="33">
        <v>1.0500000000000001E-2</v>
      </c>
      <c r="P43" s="38">
        <v>2.8239509091412669E-2</v>
      </c>
      <c r="Q43" s="38">
        <v>1.773950909141267E-2</v>
      </c>
      <c r="R43" s="26">
        <v>0.62793858317841644</v>
      </c>
      <c r="S43" s="26">
        <f t="shared" si="0"/>
        <v>0.37206141682158356</v>
      </c>
      <c r="T43" s="32">
        <v>34</v>
      </c>
      <c r="U43" s="32" t="s">
        <v>69</v>
      </c>
      <c r="V43" s="39" t="s">
        <v>70</v>
      </c>
      <c r="W43" s="39" t="s">
        <v>70</v>
      </c>
      <c r="X43" s="33" t="s">
        <v>11428</v>
      </c>
      <c r="Y43" s="32">
        <v>302315</v>
      </c>
      <c r="Z43" s="33">
        <v>1741559363</v>
      </c>
      <c r="AA43" s="33" t="s">
        <v>11429</v>
      </c>
      <c r="AB43" s="33" t="s">
        <v>11430</v>
      </c>
      <c r="AC43" s="32">
        <v>1</v>
      </c>
      <c r="AD43" s="33" t="s">
        <v>11176</v>
      </c>
      <c r="AE43" s="33" t="s">
        <v>11177</v>
      </c>
      <c r="AF43" s="33" t="s">
        <v>11431</v>
      </c>
      <c r="AG43" s="32">
        <v>29</v>
      </c>
      <c r="AH43" s="33" t="s">
        <v>11432</v>
      </c>
      <c r="AI43" s="33" t="s">
        <v>544</v>
      </c>
      <c r="AJ43" s="33" t="s">
        <v>545</v>
      </c>
      <c r="AK43" s="33">
        <v>5.2620941102141496E-3</v>
      </c>
      <c r="AL43" s="33">
        <v>5.2487855571291247E-3</v>
      </c>
      <c r="AM43" s="33">
        <v>1.773950909141267E-2</v>
      </c>
      <c r="AN43" s="33">
        <v>0.62793858317841644</v>
      </c>
      <c r="AO43" s="33">
        <v>10.58270933717246</v>
      </c>
      <c r="AP43" s="33">
        <v>10.55594422312333</v>
      </c>
      <c r="AQ43" s="33">
        <v>35.676303875703297</v>
      </c>
      <c r="AR43" s="33"/>
      <c r="AS43" s="33"/>
      <c r="AT43" s="19" t="s">
        <v>71</v>
      </c>
      <c r="AU43" s="19" t="s">
        <v>71</v>
      </c>
      <c r="AV43" s="19" t="s">
        <v>72</v>
      </c>
      <c r="AW43" s="19" t="s">
        <v>72</v>
      </c>
      <c r="AX43" s="30">
        <v>2</v>
      </c>
      <c r="AY43" s="31" t="s">
        <v>518</v>
      </c>
      <c r="AZ43" s="31"/>
      <c r="BA43" s="31"/>
      <c r="BB43" s="31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31"/>
      <c r="BN43" s="31"/>
      <c r="BO43" s="31"/>
      <c r="BP43" s="31"/>
      <c r="BQ43" s="31"/>
      <c r="BR43" s="31"/>
      <c r="BS43" s="31"/>
      <c r="BT43" s="31"/>
      <c r="BU43" s="31"/>
      <c r="BV43" s="31"/>
      <c r="BW43" s="31"/>
      <c r="BX43" s="31"/>
      <c r="BY43" s="31"/>
      <c r="BZ43" s="31"/>
      <c r="CA43" s="31"/>
      <c r="CB43" s="31"/>
      <c r="CC43" s="31"/>
      <c r="CD43" s="31"/>
      <c r="CE43" s="31"/>
      <c r="CF43" s="31"/>
    </row>
    <row r="44" spans="1:84" ht="16" x14ac:dyDescent="0.2">
      <c r="A44" s="1"/>
      <c r="B44" s="9">
        <v>22010780</v>
      </c>
      <c r="C44" s="34" t="s">
        <v>11433</v>
      </c>
      <c r="D44" s="11" t="s">
        <v>11434</v>
      </c>
      <c r="E44" s="30">
        <v>1</v>
      </c>
      <c r="F44" s="18" t="s">
        <v>504</v>
      </c>
      <c r="G44" s="18" t="s">
        <v>75</v>
      </c>
      <c r="H44" s="18">
        <v>3.43</v>
      </c>
      <c r="I44" s="14" t="s">
        <v>11435</v>
      </c>
      <c r="J44" s="18"/>
      <c r="K44" s="18">
        <v>9.9000000000000008E-3</v>
      </c>
      <c r="L44" s="18">
        <v>1.1999999999999999E-3</v>
      </c>
      <c r="M44" s="18"/>
      <c r="N44" s="18">
        <v>1.1999999999999999E-3</v>
      </c>
      <c r="O44" s="18">
        <v>1.11E-2</v>
      </c>
      <c r="P44" s="35">
        <v>2.791133983600556E-2</v>
      </c>
      <c r="Q44" s="35">
        <v>1.6811339836005561E-2</v>
      </c>
      <c r="R44" s="15">
        <v>0.60298501544444927</v>
      </c>
      <c r="S44" s="15">
        <f t="shared" si="0"/>
        <v>0.39701498455555073</v>
      </c>
      <c r="T44" s="30">
        <v>35</v>
      </c>
      <c r="U44" s="30" t="s">
        <v>69</v>
      </c>
      <c r="V44" s="36" t="s">
        <v>70</v>
      </c>
      <c r="W44" s="36" t="s">
        <v>70</v>
      </c>
      <c r="X44" s="18" t="s">
        <v>11436</v>
      </c>
      <c r="Y44" s="30">
        <v>302214</v>
      </c>
      <c r="Z44" s="18">
        <v>1741541063</v>
      </c>
      <c r="AA44" s="18" t="s">
        <v>11437</v>
      </c>
      <c r="AB44" s="18" t="s">
        <v>11438</v>
      </c>
      <c r="AC44" s="30">
        <v>1</v>
      </c>
      <c r="AD44" s="18" t="s">
        <v>11176</v>
      </c>
      <c r="AE44" s="18" t="s">
        <v>11177</v>
      </c>
      <c r="AF44" s="18" t="s">
        <v>11439</v>
      </c>
      <c r="AG44" s="30">
        <v>27</v>
      </c>
      <c r="AH44" s="18" t="s">
        <v>11440</v>
      </c>
      <c r="AI44" s="18" t="s">
        <v>516</v>
      </c>
      <c r="AJ44" s="18" t="s">
        <v>517</v>
      </c>
      <c r="AK44" s="18">
        <v>9.8958306005593622E-3</v>
      </c>
      <c r="AL44" s="18">
        <v>1.1730246021363789E-3</v>
      </c>
      <c r="AM44" s="18">
        <v>1.6811339836005561E-2</v>
      </c>
      <c r="AN44" s="18">
        <v>0.60298501544444927</v>
      </c>
      <c r="AO44" s="18">
        <v>20.072572293856481</v>
      </c>
      <c r="AP44" s="18">
        <v>2.3793476342980018</v>
      </c>
      <c r="AQ44" s="18">
        <v>34.09990003221526</v>
      </c>
      <c r="AR44" s="18"/>
      <c r="AS44" s="18"/>
      <c r="AT44" s="19" t="s">
        <v>71</v>
      </c>
      <c r="AU44" s="19" t="s">
        <v>71</v>
      </c>
      <c r="AV44" s="19" t="s">
        <v>72</v>
      </c>
      <c r="AW44" s="19" t="s">
        <v>72</v>
      </c>
      <c r="AX44" s="30">
        <v>2</v>
      </c>
      <c r="AY44" s="31" t="s">
        <v>518</v>
      </c>
      <c r="AZ44" s="31"/>
      <c r="BA44" s="31"/>
      <c r="BB44" s="31"/>
      <c r="BC44" s="31"/>
      <c r="BD44" s="31"/>
      <c r="BE44" s="31"/>
      <c r="BF44" s="31"/>
      <c r="BG44" s="31"/>
      <c r="BH44" s="31"/>
      <c r="BI44" s="31"/>
      <c r="BJ44" s="31"/>
      <c r="BK44" s="31"/>
      <c r="BL44" s="31"/>
      <c r="BM44" s="31"/>
      <c r="BN44" s="31"/>
      <c r="BO44" s="31"/>
      <c r="BP44" s="31"/>
      <c r="BQ44" s="31"/>
      <c r="BR44" s="31"/>
      <c r="BS44" s="31"/>
      <c r="BT44" s="31"/>
      <c r="BU44" s="31"/>
      <c r="BV44" s="31"/>
      <c r="BW44" s="31"/>
      <c r="BX44" s="31"/>
      <c r="BY44" s="31"/>
      <c r="BZ44" s="31"/>
      <c r="CA44" s="31"/>
      <c r="CB44" s="31"/>
      <c r="CC44" s="31"/>
      <c r="CD44" s="31"/>
      <c r="CE44" s="31"/>
      <c r="CF44" s="31"/>
    </row>
    <row r="45" spans="1:84" ht="16" x14ac:dyDescent="0.2">
      <c r="A45" s="1"/>
      <c r="B45" s="20">
        <v>22015283</v>
      </c>
      <c r="C45" s="37" t="s">
        <v>11441</v>
      </c>
      <c r="D45" s="22" t="s">
        <v>11442</v>
      </c>
      <c r="E45" s="32">
        <v>62</v>
      </c>
      <c r="F45" s="33" t="s">
        <v>504</v>
      </c>
      <c r="G45" s="33" t="s">
        <v>65</v>
      </c>
      <c r="H45" s="33">
        <v>2.71</v>
      </c>
      <c r="I45" s="25" t="s">
        <v>11443</v>
      </c>
      <c r="J45" s="33"/>
      <c r="K45" s="33">
        <v>4.0000000000000002E-4</v>
      </c>
      <c r="L45" s="33">
        <v>5.9999999999999995E-4</v>
      </c>
      <c r="M45" s="33"/>
      <c r="N45" s="33">
        <v>5.9999999999999995E-4</v>
      </c>
      <c r="O45" s="33">
        <v>1E-3</v>
      </c>
      <c r="P45" s="38">
        <v>1.7450996849864019E-2</v>
      </c>
      <c r="Q45" s="38">
        <v>1.6450996849864011E-2</v>
      </c>
      <c r="R45" s="26">
        <v>0.9408956830567502</v>
      </c>
      <c r="S45" s="26">
        <f t="shared" si="0"/>
        <v>5.9104316943249802E-2</v>
      </c>
      <c r="T45" s="32">
        <v>36</v>
      </c>
      <c r="U45" s="32" t="s">
        <v>69</v>
      </c>
      <c r="V45" s="39" t="s">
        <v>70</v>
      </c>
      <c r="W45" s="39" t="s">
        <v>70</v>
      </c>
      <c r="X45" s="33" t="s">
        <v>11444</v>
      </c>
      <c r="Y45" s="32">
        <v>302504</v>
      </c>
      <c r="Z45" s="33">
        <v>1741595339</v>
      </c>
      <c r="AA45" s="33" t="s">
        <v>11445</v>
      </c>
      <c r="AB45" s="33" t="s">
        <v>11446</v>
      </c>
      <c r="AC45" s="32">
        <v>1</v>
      </c>
      <c r="AD45" s="33" t="s">
        <v>11176</v>
      </c>
      <c r="AE45" s="33" t="s">
        <v>11177</v>
      </c>
      <c r="AF45" s="33" t="s">
        <v>11447</v>
      </c>
      <c r="AG45" s="32">
        <v>6</v>
      </c>
      <c r="AH45" s="33" t="s">
        <v>11448</v>
      </c>
      <c r="AI45" s="33" t="s">
        <v>544</v>
      </c>
      <c r="AJ45" s="33" t="s">
        <v>545</v>
      </c>
      <c r="AK45" s="33">
        <v>4.3673526101002598E-4</v>
      </c>
      <c r="AL45" s="33">
        <v>5.9666828133370098E-4</v>
      </c>
      <c r="AM45" s="33">
        <v>1.6450996849864011E-2</v>
      </c>
      <c r="AN45" s="33">
        <v>0.9408956830567502</v>
      </c>
      <c r="AO45" s="33">
        <v>0.90161111396673732</v>
      </c>
      <c r="AP45" s="33">
        <v>1.2317822759668291</v>
      </c>
      <c r="AQ45" s="33">
        <v>33.961996934634222</v>
      </c>
      <c r="AR45" s="33"/>
      <c r="AS45" s="33"/>
      <c r="AT45" s="19" t="s">
        <v>71</v>
      </c>
      <c r="AU45" s="19" t="s">
        <v>71</v>
      </c>
      <c r="AV45" s="19" t="s">
        <v>72</v>
      </c>
      <c r="AW45" s="19" t="s">
        <v>72</v>
      </c>
      <c r="AX45" s="30">
        <v>2</v>
      </c>
      <c r="AY45" s="31" t="s">
        <v>518</v>
      </c>
      <c r="AZ45" s="31"/>
      <c r="BA45" s="31"/>
      <c r="BB45" s="31"/>
      <c r="BC45" s="31"/>
      <c r="BD45" s="31"/>
      <c r="BE45" s="31"/>
      <c r="BF45" s="31"/>
      <c r="BG45" s="31"/>
      <c r="BH45" s="31"/>
      <c r="BI45" s="31"/>
      <c r="BJ45" s="31"/>
      <c r="BK45" s="31"/>
      <c r="BL45" s="31"/>
      <c r="BM45" s="31"/>
      <c r="BN45" s="31"/>
      <c r="BO45" s="31"/>
      <c r="BP45" s="31"/>
      <c r="BQ45" s="31"/>
      <c r="BR45" s="31"/>
      <c r="BS45" s="31"/>
      <c r="BT45" s="31"/>
      <c r="BU45" s="31"/>
      <c r="BV45" s="31"/>
      <c r="BW45" s="31"/>
      <c r="BX45" s="31"/>
      <c r="BY45" s="31"/>
      <c r="BZ45" s="31"/>
      <c r="CA45" s="31"/>
      <c r="CB45" s="31"/>
      <c r="CC45" s="31"/>
      <c r="CD45" s="31"/>
      <c r="CE45" s="31"/>
      <c r="CF45" s="31"/>
    </row>
    <row r="46" spans="1:84" ht="16" x14ac:dyDescent="0.2">
      <c r="A46" s="1"/>
      <c r="B46" s="9">
        <v>22011568</v>
      </c>
      <c r="C46" s="34" t="s">
        <v>6868</v>
      </c>
      <c r="D46" s="11" t="s">
        <v>11449</v>
      </c>
      <c r="E46" s="30">
        <v>44</v>
      </c>
      <c r="F46" s="18" t="s">
        <v>504</v>
      </c>
      <c r="G46" s="18" t="s">
        <v>115</v>
      </c>
      <c r="H46" s="18">
        <v>3.09</v>
      </c>
      <c r="I46" s="14" t="s">
        <v>11450</v>
      </c>
      <c r="J46" s="18"/>
      <c r="K46" s="18">
        <v>2.9999999999999997E-4</v>
      </c>
      <c r="L46" s="18">
        <v>4.0000000000000002E-4</v>
      </c>
      <c r="M46" s="18"/>
      <c r="N46" s="18">
        <v>4.0000000000000002E-4</v>
      </c>
      <c r="O46" s="18">
        <v>6.9999999999999999E-4</v>
      </c>
      <c r="P46" s="35">
        <v>1.707576451047501E-2</v>
      </c>
      <c r="Q46" s="35">
        <v>1.637576451047501E-2</v>
      </c>
      <c r="R46" s="15">
        <v>0.96133873928907998</v>
      </c>
      <c r="S46" s="15">
        <f t="shared" si="0"/>
        <v>3.866126071092002E-2</v>
      </c>
      <c r="T46" s="30">
        <v>37</v>
      </c>
      <c r="U46" s="30" t="s">
        <v>69</v>
      </c>
      <c r="V46" s="36" t="s">
        <v>70</v>
      </c>
      <c r="W46" s="36" t="s">
        <v>70</v>
      </c>
      <c r="X46" s="18" t="s">
        <v>11451</v>
      </c>
      <c r="Y46" s="30">
        <v>302270</v>
      </c>
      <c r="Z46" s="18">
        <v>1741550555</v>
      </c>
      <c r="AA46" s="18" t="s">
        <v>11452</v>
      </c>
      <c r="AB46" s="18" t="s">
        <v>11453</v>
      </c>
      <c r="AC46" s="30">
        <v>1</v>
      </c>
      <c r="AD46" s="18" t="s">
        <v>11176</v>
      </c>
      <c r="AE46" s="18" t="s">
        <v>11177</v>
      </c>
      <c r="AF46" s="18" t="s">
        <v>11454</v>
      </c>
      <c r="AG46" s="30">
        <v>4</v>
      </c>
      <c r="AH46" s="18" t="s">
        <v>11455</v>
      </c>
      <c r="AI46" s="18" t="s">
        <v>528</v>
      </c>
      <c r="AJ46" s="18" t="s">
        <v>620</v>
      </c>
      <c r="AK46" s="18">
        <v>2.5002389935845998E-4</v>
      </c>
      <c r="AL46" s="18">
        <v>4.08544901840892E-4</v>
      </c>
      <c r="AM46" s="18">
        <v>1.637576451047501E-2</v>
      </c>
      <c r="AN46" s="18">
        <v>0.96133873928907998</v>
      </c>
      <c r="AO46" s="18">
        <v>0.50994323510482098</v>
      </c>
      <c r="AP46" s="18">
        <v>0.83325917828213669</v>
      </c>
      <c r="AQ46" s="18">
        <v>33.399648406466547</v>
      </c>
      <c r="AR46" s="18"/>
      <c r="AS46" s="18"/>
      <c r="AT46" s="19" t="s">
        <v>71</v>
      </c>
      <c r="AU46" s="19" t="s">
        <v>71</v>
      </c>
      <c r="AV46" s="19" t="s">
        <v>72</v>
      </c>
      <c r="AW46" s="19" t="s">
        <v>72</v>
      </c>
      <c r="AX46" s="30">
        <v>2</v>
      </c>
      <c r="AY46" s="31" t="s">
        <v>518</v>
      </c>
      <c r="AZ46" s="31"/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31"/>
      <c r="BO46" s="31"/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  <c r="CC46" s="31"/>
      <c r="CD46" s="31"/>
      <c r="CE46" s="31"/>
      <c r="CF46" s="31"/>
    </row>
    <row r="47" spans="1:84" ht="16" x14ac:dyDescent="0.2">
      <c r="A47" s="1"/>
      <c r="B47" s="20">
        <v>22012436</v>
      </c>
      <c r="C47" s="37" t="s">
        <v>11456</v>
      </c>
      <c r="D47" s="22" t="s">
        <v>11457</v>
      </c>
      <c r="E47" s="32">
        <v>53</v>
      </c>
      <c r="F47" s="33" t="s">
        <v>504</v>
      </c>
      <c r="G47" s="33" t="s">
        <v>115</v>
      </c>
      <c r="H47" s="33">
        <v>2.96</v>
      </c>
      <c r="I47" s="25" t="s">
        <v>11458</v>
      </c>
      <c r="J47" s="33"/>
      <c r="K47" s="33">
        <v>6.9999999999999999E-4</v>
      </c>
      <c r="L47" s="33">
        <v>8.0000000000000004E-4</v>
      </c>
      <c r="M47" s="33"/>
      <c r="N47" s="33">
        <v>8.0000000000000004E-4</v>
      </c>
      <c r="O47" s="33">
        <v>1.5E-3</v>
      </c>
      <c r="P47" s="38">
        <v>1.7416334641074008E-2</v>
      </c>
      <c r="Q47" s="38">
        <v>1.5916334641074011E-2</v>
      </c>
      <c r="R47" s="26">
        <v>0.91251170313848462</v>
      </c>
      <c r="S47" s="26">
        <f t="shared" si="0"/>
        <v>8.748829686151538E-2</v>
      </c>
      <c r="T47" s="32">
        <v>38</v>
      </c>
      <c r="U47" s="32" t="s">
        <v>69</v>
      </c>
      <c r="V47" s="39" t="s">
        <v>70</v>
      </c>
      <c r="W47" s="39" t="s">
        <v>70</v>
      </c>
      <c r="X47" s="33" t="s">
        <v>11459</v>
      </c>
      <c r="Y47" s="32">
        <v>302326</v>
      </c>
      <c r="Z47" s="33">
        <v>1741560995</v>
      </c>
      <c r="AA47" s="33" t="s">
        <v>11460</v>
      </c>
      <c r="AB47" s="33" t="s">
        <v>11461</v>
      </c>
      <c r="AC47" s="32">
        <v>1</v>
      </c>
      <c r="AD47" s="33" t="s">
        <v>11176</v>
      </c>
      <c r="AE47" s="33" t="s">
        <v>11177</v>
      </c>
      <c r="AF47" s="33" t="s">
        <v>11462</v>
      </c>
      <c r="AG47" s="32">
        <v>10</v>
      </c>
      <c r="AH47" s="33" t="s">
        <v>11463</v>
      </c>
      <c r="AI47" s="33" t="s">
        <v>528</v>
      </c>
      <c r="AJ47" s="33" t="s">
        <v>620</v>
      </c>
      <c r="AK47" s="33">
        <v>6.8305993926847199E-4</v>
      </c>
      <c r="AL47" s="33">
        <v>8.4294022624850401E-4</v>
      </c>
      <c r="AM47" s="33">
        <v>1.5916334641074011E-2</v>
      </c>
      <c r="AN47" s="33">
        <v>0.91251170313848462</v>
      </c>
      <c r="AO47" s="33">
        <v>1.3771889686779</v>
      </c>
      <c r="AP47" s="33">
        <v>1.6995404269902801</v>
      </c>
      <c r="AQ47" s="33">
        <v>32.090595904289493</v>
      </c>
      <c r="AR47" s="33"/>
      <c r="AS47" s="33"/>
      <c r="AT47" s="19" t="s">
        <v>71</v>
      </c>
      <c r="AU47" s="19" t="s">
        <v>71</v>
      </c>
      <c r="AV47" s="19" t="s">
        <v>72</v>
      </c>
      <c r="AW47" s="19" t="s">
        <v>72</v>
      </c>
      <c r="AX47" s="30">
        <v>2</v>
      </c>
      <c r="AY47" s="31" t="s">
        <v>518</v>
      </c>
      <c r="AZ47" s="31"/>
      <c r="BA47" s="31"/>
      <c r="BB47" s="31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M47" s="31"/>
      <c r="BN47" s="31"/>
      <c r="BO47" s="31"/>
      <c r="BP47" s="31"/>
      <c r="BQ47" s="31"/>
      <c r="BR47" s="31"/>
      <c r="BS47" s="31"/>
      <c r="BT47" s="31"/>
      <c r="BU47" s="31"/>
      <c r="BV47" s="31"/>
      <c r="BW47" s="31"/>
      <c r="BX47" s="31"/>
      <c r="BY47" s="31"/>
      <c r="BZ47" s="31"/>
      <c r="CA47" s="31"/>
      <c r="CB47" s="31"/>
      <c r="CC47" s="31"/>
      <c r="CD47" s="31"/>
      <c r="CE47" s="31"/>
      <c r="CF47" s="31"/>
    </row>
    <row r="48" spans="1:84" ht="16" x14ac:dyDescent="0.2">
      <c r="A48" s="1"/>
      <c r="B48" s="9">
        <v>22009886</v>
      </c>
      <c r="C48" s="34" t="s">
        <v>11464</v>
      </c>
      <c r="D48" s="11" t="s">
        <v>11465</v>
      </c>
      <c r="E48" s="30">
        <v>2</v>
      </c>
      <c r="F48" s="18" t="s">
        <v>504</v>
      </c>
      <c r="G48" s="18" t="s">
        <v>65</v>
      </c>
      <c r="H48" s="18">
        <v>3.59</v>
      </c>
      <c r="I48" s="14" t="s">
        <v>11466</v>
      </c>
      <c r="J48" s="18"/>
      <c r="K48" s="18">
        <v>8.9999999999999998E-4</v>
      </c>
      <c r="L48" s="18">
        <v>1.6999999999999999E-3</v>
      </c>
      <c r="M48" s="18"/>
      <c r="N48" s="18">
        <v>1.6999999999999999E-3</v>
      </c>
      <c r="O48" s="18">
        <v>2.5999999999999999E-3</v>
      </c>
      <c r="P48" s="35">
        <v>1.7203178807318479E-2</v>
      </c>
      <c r="Q48" s="35">
        <v>1.4603178807318481E-2</v>
      </c>
      <c r="R48" s="15">
        <v>0.84753158525821726</v>
      </c>
      <c r="S48" s="15">
        <f t="shared" si="0"/>
        <v>0.15246841474178274</v>
      </c>
      <c r="T48" s="30">
        <v>39</v>
      </c>
      <c r="U48" s="30" t="s">
        <v>69</v>
      </c>
      <c r="V48" s="36" t="s">
        <v>70</v>
      </c>
      <c r="W48" s="36" t="s">
        <v>70</v>
      </c>
      <c r="X48" s="18" t="s">
        <v>11467</v>
      </c>
      <c r="Y48" s="30">
        <v>302155</v>
      </c>
      <c r="Z48" s="18">
        <v>1741530251</v>
      </c>
      <c r="AA48" s="18" t="s">
        <v>11468</v>
      </c>
      <c r="AB48" s="18" t="s">
        <v>11469</v>
      </c>
      <c r="AC48" s="30">
        <v>1</v>
      </c>
      <c r="AD48" s="18" t="s">
        <v>11176</v>
      </c>
      <c r="AE48" s="18" t="s">
        <v>11177</v>
      </c>
      <c r="AF48" s="18" t="s">
        <v>11470</v>
      </c>
      <c r="AG48" s="30">
        <v>11</v>
      </c>
      <c r="AH48" s="18" t="s">
        <v>11471</v>
      </c>
      <c r="AI48" s="18" t="s">
        <v>544</v>
      </c>
      <c r="AJ48" s="18" t="s">
        <v>545</v>
      </c>
      <c r="AK48" s="18">
        <v>9.1212617934922403E-4</v>
      </c>
      <c r="AL48" s="18">
        <v>1.714942311867288E-3</v>
      </c>
      <c r="AM48" s="18">
        <v>1.4603178807318481E-2</v>
      </c>
      <c r="AN48" s="18">
        <v>0.84753158525821726</v>
      </c>
      <c r="AO48" s="18">
        <v>1.927902862385398</v>
      </c>
      <c r="AP48" s="18">
        <v>3.624764058667505</v>
      </c>
      <c r="AQ48" s="18">
        <v>30.865806573649511</v>
      </c>
      <c r="AR48" s="18"/>
      <c r="AS48" s="18"/>
      <c r="AT48" s="19" t="s">
        <v>71</v>
      </c>
      <c r="AU48" s="19" t="s">
        <v>71</v>
      </c>
      <c r="AV48" s="19" t="s">
        <v>72</v>
      </c>
      <c r="AW48" s="19" t="s">
        <v>72</v>
      </c>
      <c r="AX48" s="30">
        <v>2</v>
      </c>
      <c r="AY48" s="31" t="s">
        <v>518</v>
      </c>
      <c r="AZ48" s="31"/>
      <c r="BA48" s="31"/>
      <c r="BB48" s="31"/>
      <c r="BC48" s="31"/>
      <c r="BD48" s="31"/>
      <c r="BE48" s="31"/>
      <c r="BF48" s="31"/>
      <c r="BG48" s="31"/>
      <c r="BH48" s="31"/>
      <c r="BI48" s="31"/>
      <c r="BJ48" s="31"/>
      <c r="BK48" s="31"/>
      <c r="BL48" s="31"/>
      <c r="BM48" s="31"/>
      <c r="BN48" s="31"/>
      <c r="BO48" s="31"/>
      <c r="BP48" s="31"/>
      <c r="BQ48" s="31"/>
      <c r="BR48" s="31"/>
      <c r="BS48" s="31"/>
      <c r="BT48" s="31"/>
      <c r="BU48" s="31"/>
      <c r="BV48" s="31"/>
      <c r="BW48" s="31"/>
      <c r="BX48" s="31"/>
      <c r="BY48" s="31"/>
      <c r="BZ48" s="31"/>
      <c r="CA48" s="31"/>
      <c r="CB48" s="31"/>
      <c r="CC48" s="31"/>
      <c r="CD48" s="31"/>
      <c r="CE48" s="31"/>
      <c r="CF48" s="31"/>
    </row>
    <row r="49" spans="1:84" ht="16" x14ac:dyDescent="0.2">
      <c r="A49" s="1"/>
      <c r="B49" s="20">
        <v>22012446</v>
      </c>
      <c r="C49" s="37" t="s">
        <v>1910</v>
      </c>
      <c r="D49" s="22" t="s">
        <v>11472</v>
      </c>
      <c r="E49" s="32">
        <v>46</v>
      </c>
      <c r="F49" s="33" t="s">
        <v>11473</v>
      </c>
      <c r="G49" s="33" t="s">
        <v>75</v>
      </c>
      <c r="H49" s="33">
        <v>2.96</v>
      </c>
      <c r="I49" s="25" t="s">
        <v>11474</v>
      </c>
      <c r="J49" s="33"/>
      <c r="K49" s="33">
        <v>1E-3</v>
      </c>
      <c r="L49" s="33">
        <v>6.9999999999999999E-4</v>
      </c>
      <c r="M49" s="33"/>
      <c r="N49" s="33">
        <v>6.9999999999999999E-4</v>
      </c>
      <c r="O49" s="33">
        <v>1.6999999999999999E-3</v>
      </c>
      <c r="P49" s="38">
        <v>1.499118008618559E-2</v>
      </c>
      <c r="Q49" s="38">
        <v>1.329118008618559E-2</v>
      </c>
      <c r="R49" s="26">
        <v>0.8519672738986428</v>
      </c>
      <c r="S49" s="26">
        <f t="shared" si="0"/>
        <v>0.1480327261013572</v>
      </c>
      <c r="T49" s="32">
        <v>40</v>
      </c>
      <c r="U49" s="32" t="s">
        <v>69</v>
      </c>
      <c r="V49" s="39" t="s">
        <v>70</v>
      </c>
      <c r="W49" s="39" t="s">
        <v>70</v>
      </c>
      <c r="X49" s="33" t="s">
        <v>11475</v>
      </c>
      <c r="Y49" s="32">
        <v>302329</v>
      </c>
      <c r="Z49" s="33">
        <v>1741561115</v>
      </c>
      <c r="AA49" s="33" t="s">
        <v>11476</v>
      </c>
      <c r="AB49" s="33" t="s">
        <v>11477</v>
      </c>
      <c r="AC49" s="32">
        <v>2</v>
      </c>
      <c r="AD49" s="33" t="s">
        <v>11478</v>
      </c>
      <c r="AE49" s="33" t="s">
        <v>11177</v>
      </c>
      <c r="AF49" s="33" t="s">
        <v>11479</v>
      </c>
      <c r="AG49" s="32">
        <v>19</v>
      </c>
      <c r="AH49" s="33" t="s">
        <v>11480</v>
      </c>
      <c r="AI49" s="33" t="s">
        <v>516</v>
      </c>
      <c r="AJ49" s="33" t="s">
        <v>517</v>
      </c>
      <c r="AK49" s="33">
        <v>1.3952724613902239E-3</v>
      </c>
      <c r="AL49" s="33">
        <v>9.1412331182840498E-4</v>
      </c>
      <c r="AM49" s="33">
        <v>1.329118008618559E-2</v>
      </c>
      <c r="AN49" s="33">
        <v>0.8519672738986428</v>
      </c>
      <c r="AO49" s="33">
        <v>2.812246937624558</v>
      </c>
      <c r="AP49" s="33">
        <v>1.842464862912303</v>
      </c>
      <c r="AQ49" s="33">
        <v>26.789090682366862</v>
      </c>
      <c r="AR49" s="33"/>
      <c r="AS49" s="33"/>
      <c r="AT49" s="19" t="s">
        <v>71</v>
      </c>
      <c r="AU49" s="19" t="s">
        <v>71</v>
      </c>
      <c r="AV49" s="19" t="s">
        <v>72</v>
      </c>
      <c r="AW49" s="19" t="s">
        <v>72</v>
      </c>
      <c r="AX49" s="30">
        <v>34</v>
      </c>
      <c r="AY49" s="31" t="s">
        <v>518</v>
      </c>
      <c r="AZ49" s="31"/>
      <c r="BA49" s="31"/>
      <c r="BB49" s="31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31"/>
      <c r="BO49" s="31"/>
      <c r="BP49" s="31"/>
      <c r="BQ49" s="31"/>
      <c r="BR49" s="31"/>
      <c r="BS49" s="31"/>
      <c r="BT49" s="31"/>
      <c r="BU49" s="31"/>
      <c r="BV49" s="31"/>
      <c r="BW49" s="31"/>
      <c r="BX49" s="31"/>
      <c r="BY49" s="31"/>
      <c r="BZ49" s="31"/>
      <c r="CA49" s="31"/>
      <c r="CB49" s="31"/>
      <c r="CC49" s="31"/>
      <c r="CD49" s="31"/>
      <c r="CE49" s="31"/>
      <c r="CF49" s="31"/>
    </row>
    <row r="50" spans="1:84" ht="16" x14ac:dyDescent="0.2">
      <c r="A50" s="1"/>
      <c r="B50" s="9">
        <v>22015812</v>
      </c>
      <c r="C50" s="34" t="s">
        <v>11481</v>
      </c>
      <c r="D50" s="11" t="s">
        <v>11482</v>
      </c>
      <c r="E50" s="30">
        <v>2</v>
      </c>
      <c r="F50" s="18" t="s">
        <v>504</v>
      </c>
      <c r="G50" s="18" t="s">
        <v>75</v>
      </c>
      <c r="H50" s="18">
        <v>2.54</v>
      </c>
      <c r="I50" s="14" t="s">
        <v>11483</v>
      </c>
      <c r="J50" s="18"/>
      <c r="K50" s="18">
        <v>5.0000000000000001E-4</v>
      </c>
      <c r="L50" s="18">
        <v>4.0000000000000002E-4</v>
      </c>
      <c r="M50" s="18"/>
      <c r="N50" s="18">
        <v>4.0000000000000002E-4</v>
      </c>
      <c r="O50" s="18">
        <v>8.9999999999999998E-4</v>
      </c>
      <c r="P50" s="35">
        <v>1.2935185463028539E-2</v>
      </c>
      <c r="Q50" s="35">
        <v>1.2035185463028539E-2</v>
      </c>
      <c r="R50" s="15">
        <v>0.92932421473664251</v>
      </c>
      <c r="S50" s="15">
        <f t="shared" si="0"/>
        <v>7.0675785263357493E-2</v>
      </c>
      <c r="T50" s="30">
        <v>41</v>
      </c>
      <c r="U50" s="30" t="s">
        <v>69</v>
      </c>
      <c r="V50" s="36" t="s">
        <v>70</v>
      </c>
      <c r="W50" s="36" t="s">
        <v>70</v>
      </c>
      <c r="X50" s="18" t="s">
        <v>11484</v>
      </c>
      <c r="Y50" s="30">
        <v>302529</v>
      </c>
      <c r="Z50" s="18">
        <v>1741601735</v>
      </c>
      <c r="AA50" s="18" t="s">
        <v>11485</v>
      </c>
      <c r="AB50" s="18" t="s">
        <v>11486</v>
      </c>
      <c r="AC50" s="30">
        <v>1</v>
      </c>
      <c r="AD50" s="18" t="s">
        <v>11176</v>
      </c>
      <c r="AE50" s="18" t="s">
        <v>11177</v>
      </c>
      <c r="AF50" s="18" t="s">
        <v>11487</v>
      </c>
      <c r="AG50" s="30">
        <v>6</v>
      </c>
      <c r="AH50" s="18" t="s">
        <v>11488</v>
      </c>
      <c r="AI50" s="18" t="s">
        <v>516</v>
      </c>
      <c r="AJ50" s="18" t="s">
        <v>517</v>
      </c>
      <c r="AK50" s="18">
        <v>4.7349314398698001E-4</v>
      </c>
      <c r="AL50" s="18">
        <v>4.4179150038305202E-4</v>
      </c>
      <c r="AM50" s="18">
        <v>1.2035185463028539E-2</v>
      </c>
      <c r="AN50" s="18">
        <v>0.92932421473664251</v>
      </c>
      <c r="AO50" s="18">
        <v>0.99101332068212011</v>
      </c>
      <c r="AP50" s="18">
        <v>0.92466230483747747</v>
      </c>
      <c r="AQ50" s="18">
        <v>25.189444160291909</v>
      </c>
      <c r="AR50" s="18"/>
      <c r="AS50" s="18"/>
      <c r="AT50" s="19" t="s">
        <v>71</v>
      </c>
      <c r="AU50" s="19" t="s">
        <v>71</v>
      </c>
      <c r="AV50" s="19" t="s">
        <v>72</v>
      </c>
      <c r="AW50" s="19" t="s">
        <v>72</v>
      </c>
      <c r="AX50" s="30">
        <v>3</v>
      </c>
      <c r="AY50" s="31" t="s">
        <v>518</v>
      </c>
      <c r="AZ50" s="31" t="s">
        <v>519</v>
      </c>
      <c r="BA50" s="31"/>
      <c r="BB50" s="31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M50" s="31"/>
      <c r="BN50" s="31"/>
      <c r="BO50" s="31"/>
      <c r="BP50" s="31"/>
      <c r="BQ50" s="31"/>
      <c r="BR50" s="31"/>
      <c r="BS50" s="31"/>
      <c r="BT50" s="31"/>
      <c r="BU50" s="31"/>
      <c r="BV50" s="31"/>
      <c r="BW50" s="31"/>
      <c r="BX50" s="31"/>
      <c r="BY50" s="31"/>
      <c r="BZ50" s="31"/>
      <c r="CA50" s="31"/>
      <c r="CB50" s="31"/>
      <c r="CC50" s="31"/>
      <c r="CD50" s="31"/>
      <c r="CE50" s="31"/>
      <c r="CF50" s="31"/>
    </row>
    <row r="51" spans="1:84" ht="16" x14ac:dyDescent="0.2">
      <c r="A51" s="1"/>
      <c r="B51" s="20">
        <v>22012660</v>
      </c>
      <c r="C51" s="37" t="s">
        <v>11489</v>
      </c>
      <c r="D51" s="22" t="s">
        <v>11490</v>
      </c>
      <c r="E51" s="32">
        <v>3</v>
      </c>
      <c r="F51" s="33" t="s">
        <v>11473</v>
      </c>
      <c r="G51" s="33" t="s">
        <v>65</v>
      </c>
      <c r="H51" s="33">
        <v>2.89</v>
      </c>
      <c r="I51" s="25" t="s">
        <v>11491</v>
      </c>
      <c r="J51" s="33"/>
      <c r="K51" s="33">
        <v>2.2000000000000001E-3</v>
      </c>
      <c r="L51" s="33">
        <v>3.2000000000000002E-3</v>
      </c>
      <c r="M51" s="33"/>
      <c r="N51" s="33">
        <v>3.2000000000000002E-3</v>
      </c>
      <c r="O51" s="33">
        <v>5.4000000000000003E-3</v>
      </c>
      <c r="P51" s="38">
        <v>1.7082553297494529E-2</v>
      </c>
      <c r="Q51" s="38">
        <v>1.1682553297494531E-2</v>
      </c>
      <c r="R51" s="26">
        <v>0.66500731945049407</v>
      </c>
      <c r="S51" s="26">
        <f t="shared" si="0"/>
        <v>0.33499268054950593</v>
      </c>
      <c r="T51" s="32">
        <v>42</v>
      </c>
      <c r="U51" s="32" t="s">
        <v>69</v>
      </c>
      <c r="V51" s="39" t="s">
        <v>70</v>
      </c>
      <c r="W51" s="39" t="s">
        <v>70</v>
      </c>
      <c r="X51" s="33" t="s">
        <v>11492</v>
      </c>
      <c r="Y51" s="32">
        <v>302343</v>
      </c>
      <c r="Z51" s="33">
        <v>1741563719</v>
      </c>
      <c r="AA51" s="33" t="s">
        <v>11493</v>
      </c>
      <c r="AB51" s="33" t="s">
        <v>11494</v>
      </c>
      <c r="AC51" s="32">
        <v>2</v>
      </c>
      <c r="AD51" s="33" t="s">
        <v>11186</v>
      </c>
      <c r="AE51" s="33" t="s">
        <v>11177</v>
      </c>
      <c r="AF51" s="33" t="s">
        <v>11495</v>
      </c>
      <c r="AG51" s="32">
        <v>24</v>
      </c>
      <c r="AH51" s="33" t="s">
        <v>11496</v>
      </c>
      <c r="AI51" s="33" t="s">
        <v>544</v>
      </c>
      <c r="AJ51" s="33" t="s">
        <v>545</v>
      </c>
      <c r="AK51" s="33">
        <v>2.4762559160424998E-3</v>
      </c>
      <c r="AL51" s="33">
        <v>3.4087467453176902E-3</v>
      </c>
      <c r="AM51" s="33">
        <v>1.1682553297494531E-2</v>
      </c>
      <c r="AN51" s="33">
        <v>0.66500731945049407</v>
      </c>
      <c r="AO51" s="33">
        <v>4.9813679889504714</v>
      </c>
      <c r="AP51" s="33">
        <v>6.8572160936831112</v>
      </c>
      <c r="AQ51" s="33">
        <v>23.50124502412223</v>
      </c>
      <c r="AR51" s="33"/>
      <c r="AS51" s="33"/>
      <c r="AT51" s="19" t="s">
        <v>71</v>
      </c>
      <c r="AU51" s="19" t="s">
        <v>71</v>
      </c>
      <c r="AV51" s="19" t="s">
        <v>72</v>
      </c>
      <c r="AW51" s="19" t="s">
        <v>72</v>
      </c>
      <c r="AX51" s="30">
        <v>12</v>
      </c>
      <c r="AY51" s="31" t="s">
        <v>518</v>
      </c>
      <c r="AZ51" s="31" t="s">
        <v>519</v>
      </c>
      <c r="BA51" s="31"/>
      <c r="BB51" s="31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M51" s="31"/>
      <c r="BN51" s="31"/>
      <c r="BO51" s="31"/>
      <c r="BP51" s="31"/>
      <c r="BQ51" s="31"/>
      <c r="BR51" s="31"/>
      <c r="BS51" s="31"/>
      <c r="BT51" s="31"/>
      <c r="BU51" s="31"/>
      <c r="BV51" s="31"/>
      <c r="BW51" s="31"/>
      <c r="BX51" s="31"/>
      <c r="BY51" s="31"/>
      <c r="BZ51" s="31"/>
      <c r="CA51" s="31"/>
      <c r="CB51" s="31"/>
      <c r="CC51" s="31"/>
      <c r="CD51" s="31"/>
      <c r="CE51" s="31"/>
      <c r="CF51" s="31"/>
    </row>
    <row r="52" spans="1:84" ht="16" x14ac:dyDescent="0.2">
      <c r="A52" s="1"/>
      <c r="B52" s="9">
        <v>22012320</v>
      </c>
      <c r="C52" s="34" t="s">
        <v>11497</v>
      </c>
      <c r="D52" s="11" t="s">
        <v>11498</v>
      </c>
      <c r="E52" s="30">
        <v>4</v>
      </c>
      <c r="F52" s="18" t="s">
        <v>504</v>
      </c>
      <c r="G52" s="18" t="s">
        <v>75</v>
      </c>
      <c r="H52" s="18">
        <v>2.98</v>
      </c>
      <c r="I52" s="14" t="s">
        <v>11499</v>
      </c>
      <c r="J52" s="18"/>
      <c r="K52" s="18">
        <v>2.7000000000000001E-3</v>
      </c>
      <c r="L52" s="18">
        <v>1.6999999999999999E-3</v>
      </c>
      <c r="M52" s="18"/>
      <c r="N52" s="18">
        <v>1.6999999999999999E-3</v>
      </c>
      <c r="O52" s="18">
        <v>4.4000000000000003E-3</v>
      </c>
      <c r="P52" s="35">
        <v>1.5811678310075069E-2</v>
      </c>
      <c r="Q52" s="35">
        <v>1.141167831007507E-2</v>
      </c>
      <c r="R52" s="15">
        <v>0.72219652428284864</v>
      </c>
      <c r="S52" s="15">
        <f t="shared" si="0"/>
        <v>0.27780347571715136</v>
      </c>
      <c r="T52" s="30">
        <v>43</v>
      </c>
      <c r="U52" s="30" t="s">
        <v>69</v>
      </c>
      <c r="V52" s="36" t="s">
        <v>70</v>
      </c>
      <c r="W52" s="36" t="s">
        <v>70</v>
      </c>
      <c r="X52" s="18" t="s">
        <v>11500</v>
      </c>
      <c r="Y52" s="30">
        <v>302320</v>
      </c>
      <c r="Z52" s="18">
        <v>1741559603</v>
      </c>
      <c r="AA52" s="18" t="s">
        <v>11501</v>
      </c>
      <c r="AB52" s="18" t="s">
        <v>11502</v>
      </c>
      <c r="AC52" s="30">
        <v>1</v>
      </c>
      <c r="AD52" s="18" t="s">
        <v>11176</v>
      </c>
      <c r="AE52" s="18" t="s">
        <v>11177</v>
      </c>
      <c r="AF52" s="18" t="s">
        <v>11503</v>
      </c>
      <c r="AG52" s="30">
        <v>17</v>
      </c>
      <c r="AH52" s="18" t="s">
        <v>11504</v>
      </c>
      <c r="AI52" s="18" t="s">
        <v>516</v>
      </c>
      <c r="AJ52" s="18" t="s">
        <v>517</v>
      </c>
      <c r="AK52" s="18">
        <v>2.6996617213488399E-3</v>
      </c>
      <c r="AL52" s="18">
        <v>1.69000756078034E-3</v>
      </c>
      <c r="AM52" s="18">
        <v>1.141167831007507E-2</v>
      </c>
      <c r="AN52" s="18">
        <v>0.72219652428284864</v>
      </c>
      <c r="AO52" s="18">
        <v>5.4267657173684674</v>
      </c>
      <c r="AP52" s="18">
        <v>3.39719418192661</v>
      </c>
      <c r="AQ52" s="18">
        <v>22.939357231694629</v>
      </c>
      <c r="AR52" s="18"/>
      <c r="AS52" s="18"/>
      <c r="AT52" s="19" t="s">
        <v>71</v>
      </c>
      <c r="AU52" s="19" t="s">
        <v>71</v>
      </c>
      <c r="AV52" s="19" t="s">
        <v>72</v>
      </c>
      <c r="AW52" s="19" t="s">
        <v>72</v>
      </c>
      <c r="AX52" s="30">
        <v>2</v>
      </c>
      <c r="AY52" s="31" t="s">
        <v>518</v>
      </c>
      <c r="AZ52" s="31"/>
      <c r="BA52" s="31"/>
      <c r="BB52" s="31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31"/>
      <c r="BN52" s="31"/>
      <c r="BO52" s="31"/>
      <c r="BP52" s="31"/>
      <c r="BQ52" s="31"/>
      <c r="BR52" s="31"/>
      <c r="BS52" s="31"/>
      <c r="BT52" s="31"/>
      <c r="BU52" s="31"/>
      <c r="BV52" s="31"/>
      <c r="BW52" s="31"/>
      <c r="BX52" s="31"/>
      <c r="BY52" s="31"/>
      <c r="BZ52" s="31"/>
      <c r="CA52" s="31"/>
      <c r="CB52" s="31"/>
      <c r="CC52" s="31"/>
      <c r="CD52" s="31"/>
      <c r="CE52" s="31"/>
      <c r="CF52" s="31"/>
    </row>
    <row r="53" spans="1:84" ht="16" x14ac:dyDescent="0.2">
      <c r="A53" s="1"/>
      <c r="B53" s="20">
        <v>22011497</v>
      </c>
      <c r="C53" s="37" t="s">
        <v>7826</v>
      </c>
      <c r="D53" s="22" t="s">
        <v>11505</v>
      </c>
      <c r="E53" s="32">
        <v>1</v>
      </c>
      <c r="F53" s="33" t="s">
        <v>504</v>
      </c>
      <c r="G53" s="33" t="s">
        <v>115</v>
      </c>
      <c r="H53" s="33">
        <v>3.11</v>
      </c>
      <c r="I53" s="25" t="s">
        <v>11506</v>
      </c>
      <c r="J53" s="33"/>
      <c r="K53" s="33">
        <v>1.1000000000000001E-3</v>
      </c>
      <c r="L53" s="33">
        <v>2.9999999999999997E-4</v>
      </c>
      <c r="M53" s="33"/>
      <c r="N53" s="33">
        <v>2.9999999999999997E-4</v>
      </c>
      <c r="O53" s="33">
        <v>1.2999999999999999E-3</v>
      </c>
      <c r="P53" s="38">
        <v>1.233825140596973E-2</v>
      </c>
      <c r="Q53" s="38">
        <v>1.1038251405969739E-2</v>
      </c>
      <c r="R53" s="26">
        <v>0.89148364271515712</v>
      </c>
      <c r="S53" s="26">
        <f t="shared" si="0"/>
        <v>0.10851635728484288</v>
      </c>
      <c r="T53" s="32">
        <v>44</v>
      </c>
      <c r="U53" s="32" t="s">
        <v>69</v>
      </c>
      <c r="V53" s="39" t="s">
        <v>70</v>
      </c>
      <c r="W53" s="39" t="s">
        <v>70</v>
      </c>
      <c r="X53" s="33" t="s">
        <v>11507</v>
      </c>
      <c r="Y53" s="32">
        <v>302263</v>
      </c>
      <c r="Z53" s="33">
        <v>1741549703</v>
      </c>
      <c r="AA53" s="33" t="s">
        <v>11508</v>
      </c>
      <c r="AB53" s="33" t="s">
        <v>11509</v>
      </c>
      <c r="AC53" s="32">
        <v>1</v>
      </c>
      <c r="AD53" s="33" t="s">
        <v>11176</v>
      </c>
      <c r="AE53" s="33" t="s">
        <v>11177</v>
      </c>
      <c r="AF53" s="33" t="s">
        <v>11510</v>
      </c>
      <c r="AG53" s="32">
        <v>10</v>
      </c>
      <c r="AH53" s="33" t="s">
        <v>11511</v>
      </c>
      <c r="AI53" s="33" t="s">
        <v>528</v>
      </c>
      <c r="AJ53" s="33" t="s">
        <v>529</v>
      </c>
      <c r="AK53" s="33">
        <v>1.064865554073764E-3</v>
      </c>
      <c r="AL53" s="33">
        <v>2.7877192391959998E-4</v>
      </c>
      <c r="AM53" s="33">
        <v>1.1038251405969739E-2</v>
      </c>
      <c r="AN53" s="33">
        <v>0.89148364271515712</v>
      </c>
      <c r="AO53" s="33">
        <v>2.1755877659731051</v>
      </c>
      <c r="AP53" s="33">
        <v>0.56954869547245657</v>
      </c>
      <c r="AQ53" s="33">
        <v>22.55184668589596</v>
      </c>
      <c r="AR53" s="33"/>
      <c r="AS53" s="33"/>
      <c r="AT53" s="19" t="s">
        <v>71</v>
      </c>
      <c r="AU53" s="19" t="s">
        <v>71</v>
      </c>
      <c r="AV53" s="19" t="s">
        <v>72</v>
      </c>
      <c r="AW53" s="19" t="s">
        <v>72</v>
      </c>
      <c r="AX53" s="30">
        <v>2</v>
      </c>
      <c r="AY53" s="31" t="s">
        <v>518</v>
      </c>
      <c r="AZ53" s="31"/>
      <c r="BA53" s="31"/>
      <c r="BB53" s="31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31"/>
      <c r="BO53" s="31"/>
      <c r="BP53" s="31"/>
      <c r="BQ53" s="31"/>
      <c r="BR53" s="31"/>
      <c r="BS53" s="31"/>
      <c r="BT53" s="31"/>
      <c r="BU53" s="31"/>
      <c r="BV53" s="31"/>
      <c r="BW53" s="31"/>
      <c r="BX53" s="31"/>
      <c r="BY53" s="31"/>
      <c r="BZ53" s="31"/>
      <c r="CA53" s="31"/>
      <c r="CB53" s="31"/>
      <c r="CC53" s="31"/>
      <c r="CD53" s="31"/>
      <c r="CE53" s="31"/>
      <c r="CF53" s="31"/>
    </row>
    <row r="54" spans="1:84" ht="16" x14ac:dyDescent="0.2">
      <c r="A54" s="1"/>
      <c r="B54" s="9">
        <v>22012438</v>
      </c>
      <c r="C54" s="34" t="s">
        <v>11512</v>
      </c>
      <c r="D54" s="11" t="s">
        <v>11513</v>
      </c>
      <c r="E54" s="30">
        <v>5</v>
      </c>
      <c r="F54" s="18" t="s">
        <v>504</v>
      </c>
      <c r="G54" s="18" t="s">
        <v>65</v>
      </c>
      <c r="H54" s="18">
        <v>2.96</v>
      </c>
      <c r="I54" s="14" t="s">
        <v>11514</v>
      </c>
      <c r="J54" s="18"/>
      <c r="K54" s="18">
        <v>2.8E-3</v>
      </c>
      <c r="L54" s="18">
        <v>8.9999999999999998E-4</v>
      </c>
      <c r="M54" s="18"/>
      <c r="N54" s="18">
        <v>8.9999999999999998E-4</v>
      </c>
      <c r="O54" s="18">
        <v>3.5999999999999999E-3</v>
      </c>
      <c r="P54" s="35">
        <v>1.356328057123414E-2</v>
      </c>
      <c r="Q54" s="35">
        <v>9.9632805712341361E-3</v>
      </c>
      <c r="R54" s="15">
        <v>0.73379217536658903</v>
      </c>
      <c r="S54" s="15">
        <f t="shared" si="0"/>
        <v>0.26620782463341097</v>
      </c>
      <c r="T54" s="30">
        <v>45</v>
      </c>
      <c r="U54" s="30" t="s">
        <v>69</v>
      </c>
      <c r="V54" s="36" t="s">
        <v>70</v>
      </c>
      <c r="W54" s="36" t="s">
        <v>70</v>
      </c>
      <c r="X54" s="18" t="s">
        <v>11515</v>
      </c>
      <c r="Y54" s="30">
        <v>302327</v>
      </c>
      <c r="Z54" s="18">
        <v>1741561019</v>
      </c>
      <c r="AA54" s="18" t="s">
        <v>11516</v>
      </c>
      <c r="AB54" s="18" t="s">
        <v>11517</v>
      </c>
      <c r="AC54" s="30">
        <v>1</v>
      </c>
      <c r="AD54" s="18" t="s">
        <v>11176</v>
      </c>
      <c r="AE54" s="18" t="s">
        <v>11177</v>
      </c>
      <c r="AF54" s="18" t="s">
        <v>11518</v>
      </c>
      <c r="AG54" s="30">
        <v>15</v>
      </c>
      <c r="AH54" s="18" t="s">
        <v>11519</v>
      </c>
      <c r="AI54" s="18" t="s">
        <v>544</v>
      </c>
      <c r="AJ54" s="18" t="s">
        <v>545</v>
      </c>
      <c r="AK54" s="18">
        <v>2.7600966226836599E-3</v>
      </c>
      <c r="AL54" s="18">
        <v>8.5441895286813305E-4</v>
      </c>
      <c r="AM54" s="18">
        <v>9.9632805712341361E-3</v>
      </c>
      <c r="AN54" s="18">
        <v>0.73379217536658903</v>
      </c>
      <c r="AO54" s="18">
        <v>5.5682375765748953</v>
      </c>
      <c r="AP54" s="18">
        <v>1.723710568825036</v>
      </c>
      <c r="AQ54" s="18">
        <v>20.099989546294569</v>
      </c>
      <c r="AR54" s="18"/>
      <c r="AS54" s="18"/>
      <c r="AT54" s="19" t="s">
        <v>71</v>
      </c>
      <c r="AU54" s="19" t="s">
        <v>71</v>
      </c>
      <c r="AV54" s="19" t="s">
        <v>72</v>
      </c>
      <c r="AW54" s="19" t="s">
        <v>72</v>
      </c>
      <c r="AX54" s="30">
        <v>2</v>
      </c>
      <c r="AY54" s="31" t="s">
        <v>518</v>
      </c>
      <c r="AZ54" s="31"/>
      <c r="BA54" s="31"/>
      <c r="BB54" s="31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31"/>
      <c r="BO54" s="31"/>
      <c r="BP54" s="31"/>
      <c r="BQ54" s="31"/>
      <c r="BR54" s="31"/>
      <c r="BS54" s="31"/>
      <c r="BT54" s="31"/>
      <c r="BU54" s="31"/>
      <c r="BV54" s="31"/>
      <c r="BW54" s="31"/>
      <c r="BX54" s="31"/>
      <c r="BY54" s="31"/>
      <c r="BZ54" s="31"/>
      <c r="CA54" s="31"/>
      <c r="CB54" s="31"/>
      <c r="CC54" s="31"/>
      <c r="CD54" s="31"/>
      <c r="CE54" s="31"/>
      <c r="CF54" s="31"/>
    </row>
    <row r="55" spans="1:84" ht="16" x14ac:dyDescent="0.2">
      <c r="A55" s="1"/>
      <c r="B55" s="20">
        <v>22012223</v>
      </c>
      <c r="C55" s="37" t="s">
        <v>11520</v>
      </c>
      <c r="D55" s="22" t="s">
        <v>11521</v>
      </c>
      <c r="E55" s="32">
        <v>1</v>
      </c>
      <c r="F55" s="33" t="s">
        <v>504</v>
      </c>
      <c r="G55" s="33" t="s">
        <v>65</v>
      </c>
      <c r="H55" s="33">
        <v>3.04</v>
      </c>
      <c r="I55" s="25" t="s">
        <v>11522</v>
      </c>
      <c r="J55" s="33"/>
      <c r="K55" s="33">
        <v>8.0000000000000004E-4</v>
      </c>
      <c r="L55" s="33">
        <v>4.0000000000000002E-4</v>
      </c>
      <c r="M55" s="33"/>
      <c r="N55" s="33">
        <v>4.0000000000000002E-4</v>
      </c>
      <c r="O55" s="33">
        <v>1.2999999999999999E-3</v>
      </c>
      <c r="P55" s="38">
        <v>1.1145731596727959E-2</v>
      </c>
      <c r="Q55" s="38">
        <v>9.8457315967279604E-3</v>
      </c>
      <c r="R55" s="26">
        <v>0.8873345726325983</v>
      </c>
      <c r="S55" s="26">
        <f t="shared" si="0"/>
        <v>0.1126654273674017</v>
      </c>
      <c r="T55" s="32">
        <v>46</v>
      </c>
      <c r="U55" s="32" t="s">
        <v>69</v>
      </c>
      <c r="V55" s="39" t="s">
        <v>70</v>
      </c>
      <c r="W55" s="39" t="s">
        <v>70</v>
      </c>
      <c r="X55" s="33" t="s">
        <v>11523</v>
      </c>
      <c r="Y55" s="32">
        <v>302309</v>
      </c>
      <c r="Z55" s="33">
        <v>1741558439</v>
      </c>
      <c r="AA55" s="33" t="s">
        <v>11524</v>
      </c>
      <c r="AB55" s="33" t="s">
        <v>11525</v>
      </c>
      <c r="AC55" s="32">
        <v>1</v>
      </c>
      <c r="AD55" s="33" t="s">
        <v>11176</v>
      </c>
      <c r="AE55" s="33" t="s">
        <v>11177</v>
      </c>
      <c r="AF55" s="33" t="s">
        <v>11526</v>
      </c>
      <c r="AG55" s="32">
        <v>7</v>
      </c>
      <c r="AH55" s="33" t="s">
        <v>11527</v>
      </c>
      <c r="AI55" s="33" t="s">
        <v>544</v>
      </c>
      <c r="AJ55" s="33" t="s">
        <v>545</v>
      </c>
      <c r="AK55" s="33">
        <v>8.32127352751777E-4</v>
      </c>
      <c r="AL55" s="33">
        <v>4.1799136492539501E-4</v>
      </c>
      <c r="AM55" s="33">
        <v>9.8457315967279604E-3</v>
      </c>
      <c r="AN55" s="33">
        <v>0.8873345726325983</v>
      </c>
      <c r="AO55" s="33">
        <v>1.678528469740733</v>
      </c>
      <c r="AP55" s="33">
        <v>0.84315267826841078</v>
      </c>
      <c r="AQ55" s="33">
        <v>19.86035038492907</v>
      </c>
      <c r="AR55" s="33"/>
      <c r="AS55" s="33"/>
      <c r="AT55" s="19" t="s">
        <v>71</v>
      </c>
      <c r="AU55" s="19" t="s">
        <v>71</v>
      </c>
      <c r="AV55" s="19" t="s">
        <v>72</v>
      </c>
      <c r="AW55" s="19" t="s">
        <v>72</v>
      </c>
      <c r="AX55" s="30">
        <v>2</v>
      </c>
      <c r="AY55" s="31" t="s">
        <v>518</v>
      </c>
      <c r="AZ55" s="31"/>
      <c r="BA55" s="31"/>
      <c r="BB55" s="31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31"/>
      <c r="BN55" s="31"/>
      <c r="BO55" s="31"/>
      <c r="BP55" s="31"/>
      <c r="BQ55" s="31"/>
      <c r="BR55" s="31"/>
      <c r="BS55" s="31"/>
      <c r="BT55" s="31"/>
      <c r="BU55" s="31"/>
      <c r="BV55" s="31"/>
      <c r="BW55" s="31"/>
      <c r="BX55" s="31"/>
      <c r="BY55" s="31"/>
      <c r="BZ55" s="31"/>
      <c r="CA55" s="31"/>
      <c r="CB55" s="31"/>
      <c r="CC55" s="31"/>
      <c r="CD55" s="31"/>
      <c r="CE55" s="31"/>
      <c r="CF55" s="31"/>
    </row>
    <row r="56" spans="1:84" ht="16" x14ac:dyDescent="0.2">
      <c r="A56" s="1"/>
      <c r="B56" s="9">
        <v>22010032</v>
      </c>
      <c r="C56" s="34" t="s">
        <v>11528</v>
      </c>
      <c r="D56" s="11" t="s">
        <v>11529</v>
      </c>
      <c r="E56" s="30">
        <v>54</v>
      </c>
      <c r="F56" s="18" t="s">
        <v>504</v>
      </c>
      <c r="G56" s="18" t="s">
        <v>75</v>
      </c>
      <c r="H56" s="18">
        <v>3.58</v>
      </c>
      <c r="I56" s="14" t="s">
        <v>11530</v>
      </c>
      <c r="J56" s="18"/>
      <c r="K56" s="18">
        <v>2.9999999999999997E-4</v>
      </c>
      <c r="L56" s="18">
        <v>2.9999999999999997E-4</v>
      </c>
      <c r="M56" s="18"/>
      <c r="N56" s="18">
        <v>2.9999999999999997E-4</v>
      </c>
      <c r="O56" s="18">
        <v>6.9999999999999999E-4</v>
      </c>
      <c r="P56" s="35">
        <v>1.0197775989789191E-2</v>
      </c>
      <c r="Q56" s="35">
        <v>9.4977759897891915E-3</v>
      </c>
      <c r="R56" s="15">
        <v>0.93552063432393739</v>
      </c>
      <c r="S56" s="15">
        <f t="shared" si="0"/>
        <v>6.4479365676062605E-2</v>
      </c>
      <c r="T56" s="30">
        <v>47</v>
      </c>
      <c r="U56" s="30" t="s">
        <v>69</v>
      </c>
      <c r="V56" s="36" t="s">
        <v>70</v>
      </c>
      <c r="W56" s="36" t="s">
        <v>70</v>
      </c>
      <c r="X56" s="18" t="s">
        <v>11531</v>
      </c>
      <c r="Y56" s="30">
        <v>302168</v>
      </c>
      <c r="Z56" s="18">
        <v>1741532003</v>
      </c>
      <c r="AA56" s="18" t="s">
        <v>11532</v>
      </c>
      <c r="AB56" s="18" t="s">
        <v>11533</v>
      </c>
      <c r="AC56" s="30">
        <v>1</v>
      </c>
      <c r="AD56" s="18" t="s">
        <v>11176</v>
      </c>
      <c r="AE56" s="18" t="s">
        <v>11177</v>
      </c>
      <c r="AF56" s="18" t="s">
        <v>11534</v>
      </c>
      <c r="AG56" s="30">
        <v>4</v>
      </c>
      <c r="AH56" s="18" t="s">
        <v>11535</v>
      </c>
      <c r="AI56" s="18" t="s">
        <v>516</v>
      </c>
      <c r="AJ56" s="18" t="s">
        <v>517</v>
      </c>
      <c r="AK56" s="18">
        <v>3.101411343114E-4</v>
      </c>
      <c r="AL56" s="18">
        <v>3.4447892289076799E-4</v>
      </c>
      <c r="AM56" s="18">
        <v>9.4977759897891915E-3</v>
      </c>
      <c r="AN56" s="18">
        <v>0.93552063432393739</v>
      </c>
      <c r="AO56" s="18">
        <v>0.65463307049337749</v>
      </c>
      <c r="AP56" s="18">
        <v>0.72711185348865148</v>
      </c>
      <c r="AQ56" s="18">
        <v>20.047512474792139</v>
      </c>
      <c r="AR56" s="18"/>
      <c r="AS56" s="18"/>
      <c r="AT56" s="19" t="s">
        <v>71</v>
      </c>
      <c r="AU56" s="19" t="s">
        <v>71</v>
      </c>
      <c r="AV56" s="19" t="s">
        <v>72</v>
      </c>
      <c r="AW56" s="19" t="s">
        <v>72</v>
      </c>
      <c r="AX56" s="30">
        <v>2</v>
      </c>
      <c r="AY56" s="31" t="s">
        <v>518</v>
      </c>
      <c r="AZ56" s="31"/>
      <c r="BA56" s="31"/>
      <c r="BB56" s="31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31"/>
      <c r="BN56" s="31"/>
      <c r="BO56" s="31"/>
      <c r="BP56" s="31"/>
      <c r="BQ56" s="31"/>
      <c r="BR56" s="31"/>
      <c r="BS56" s="31"/>
      <c r="BT56" s="31"/>
      <c r="BU56" s="31"/>
      <c r="BV56" s="31"/>
      <c r="BW56" s="31"/>
      <c r="BX56" s="31"/>
      <c r="BY56" s="31"/>
      <c r="BZ56" s="31"/>
      <c r="CA56" s="31"/>
      <c r="CB56" s="31"/>
      <c r="CC56" s="31"/>
      <c r="CD56" s="31"/>
      <c r="CE56" s="31"/>
      <c r="CF56" s="31"/>
    </row>
    <row r="57" spans="1:84" ht="16" x14ac:dyDescent="0.2">
      <c r="A57" s="1"/>
      <c r="B57" s="20">
        <v>22009754</v>
      </c>
      <c r="C57" s="37" t="s">
        <v>11536</v>
      </c>
      <c r="D57" s="22" t="s">
        <v>11537</v>
      </c>
      <c r="E57" s="32">
        <v>1</v>
      </c>
      <c r="F57" s="33" t="s">
        <v>504</v>
      </c>
      <c r="G57" s="33" t="s">
        <v>75</v>
      </c>
      <c r="H57" s="33">
        <v>3.61</v>
      </c>
      <c r="I57" s="25" t="s">
        <v>11538</v>
      </c>
      <c r="J57" s="33"/>
      <c r="K57" s="33">
        <v>1.1000000000000001E-3</v>
      </c>
      <c r="L57" s="33">
        <v>2.9999999999999997E-4</v>
      </c>
      <c r="M57" s="33"/>
      <c r="N57" s="33">
        <v>2.9999999999999997E-4</v>
      </c>
      <c r="O57" s="33">
        <v>1.4E-3</v>
      </c>
      <c r="P57" s="38">
        <v>1.016326741076201E-2</v>
      </c>
      <c r="Q57" s="38">
        <v>8.7632674107620059E-3</v>
      </c>
      <c r="R57" s="26">
        <v>0.86015302396674564</v>
      </c>
      <c r="S57" s="26">
        <f t="shared" si="0"/>
        <v>0.13984697603325436</v>
      </c>
      <c r="T57" s="32">
        <v>48</v>
      </c>
      <c r="U57" s="32" t="s">
        <v>69</v>
      </c>
      <c r="V57" s="39" t="s">
        <v>70</v>
      </c>
      <c r="W57" s="39" t="s">
        <v>70</v>
      </c>
      <c r="X57" s="33" t="s">
        <v>11539</v>
      </c>
      <c r="Y57" s="32">
        <v>302149</v>
      </c>
      <c r="Z57" s="33">
        <v>1741528655</v>
      </c>
      <c r="AA57" s="33" t="s">
        <v>11540</v>
      </c>
      <c r="AB57" s="33" t="s">
        <v>11541</v>
      </c>
      <c r="AC57" s="32">
        <v>1</v>
      </c>
      <c r="AD57" s="33" t="s">
        <v>11176</v>
      </c>
      <c r="AE57" s="33" t="s">
        <v>11177</v>
      </c>
      <c r="AF57" s="33" t="s">
        <v>11542</v>
      </c>
      <c r="AG57" s="32">
        <v>9</v>
      </c>
      <c r="AH57" s="33" t="s">
        <v>11543</v>
      </c>
      <c r="AI57" s="33" t="s">
        <v>516</v>
      </c>
      <c r="AJ57" s="33" t="s">
        <v>517</v>
      </c>
      <c r="AK57" s="33">
        <v>1.09014959843568E-3</v>
      </c>
      <c r="AL57" s="33">
        <v>3.34616011192884E-4</v>
      </c>
      <c r="AM57" s="33">
        <v>8.7632674107620059E-3</v>
      </c>
      <c r="AN57" s="33">
        <v>0.86015302396674564</v>
      </c>
      <c r="AO57" s="33">
        <v>2.3101882507433582</v>
      </c>
      <c r="AP57" s="33">
        <v>0.70910082311424871</v>
      </c>
      <c r="AQ57" s="33">
        <v>18.570659879630291</v>
      </c>
      <c r="AR57" s="33"/>
      <c r="AS57" s="33"/>
      <c r="AT57" s="19" t="s">
        <v>71</v>
      </c>
      <c r="AU57" s="19" t="s">
        <v>71</v>
      </c>
      <c r="AV57" s="19" t="s">
        <v>72</v>
      </c>
      <c r="AW57" s="19" t="s">
        <v>72</v>
      </c>
      <c r="AX57" s="30">
        <v>2</v>
      </c>
      <c r="AY57" s="31" t="s">
        <v>518</v>
      </c>
      <c r="AZ57" s="31"/>
      <c r="BA57" s="31"/>
      <c r="BB57" s="31"/>
      <c r="BC57" s="31"/>
      <c r="BD57" s="31"/>
      <c r="BE57" s="31"/>
      <c r="BF57" s="31"/>
      <c r="BG57" s="31"/>
      <c r="BH57" s="31"/>
      <c r="BI57" s="31"/>
      <c r="BJ57" s="31"/>
      <c r="BK57" s="31"/>
      <c r="BL57" s="31"/>
      <c r="BM57" s="31"/>
      <c r="BN57" s="31"/>
      <c r="BO57" s="31"/>
      <c r="BP57" s="31"/>
      <c r="BQ57" s="31"/>
      <c r="BR57" s="31"/>
      <c r="BS57" s="31"/>
      <c r="BT57" s="31"/>
      <c r="BU57" s="31"/>
      <c r="BV57" s="31"/>
      <c r="BW57" s="31"/>
      <c r="BX57" s="31"/>
      <c r="BY57" s="31"/>
      <c r="BZ57" s="31"/>
      <c r="CA57" s="31"/>
      <c r="CB57" s="31"/>
      <c r="CC57" s="31"/>
      <c r="CD57" s="31"/>
      <c r="CE57" s="31"/>
      <c r="CF57" s="31"/>
    </row>
    <row r="58" spans="1:84" ht="16" x14ac:dyDescent="0.2">
      <c r="A58" s="1"/>
      <c r="B58" s="9">
        <v>22013221</v>
      </c>
      <c r="C58" s="34" t="s">
        <v>11544</v>
      </c>
      <c r="D58" s="11" t="s">
        <v>11545</v>
      </c>
      <c r="E58" s="30">
        <v>4</v>
      </c>
      <c r="F58" s="18" t="s">
        <v>504</v>
      </c>
      <c r="G58" s="18" t="s">
        <v>75</v>
      </c>
      <c r="H58" s="18">
        <v>2.83</v>
      </c>
      <c r="I58" s="14" t="s">
        <v>11546</v>
      </c>
      <c r="J58" s="18"/>
      <c r="K58" s="18">
        <v>1.6000000000000001E-3</v>
      </c>
      <c r="L58" s="18">
        <v>2.9999999999999997E-4</v>
      </c>
      <c r="M58" s="18"/>
      <c r="N58" s="18">
        <v>2.9999999999999997E-4</v>
      </c>
      <c r="O58" s="18">
        <v>1.9E-3</v>
      </c>
      <c r="P58" s="35">
        <v>9.9918913351699605E-3</v>
      </c>
      <c r="Q58" s="35">
        <v>8.0918913351699599E-3</v>
      </c>
      <c r="R58" s="15">
        <v>0.8133551909133051</v>
      </c>
      <c r="S58" s="15">
        <f t="shared" si="0"/>
        <v>0.1866448090866949</v>
      </c>
      <c r="T58" s="30">
        <v>49</v>
      </c>
      <c r="U58" s="30" t="s">
        <v>69</v>
      </c>
      <c r="V58" s="36" t="s">
        <v>70</v>
      </c>
      <c r="W58" s="36" t="s">
        <v>70</v>
      </c>
      <c r="X58" s="18" t="s">
        <v>11547</v>
      </c>
      <c r="Y58" s="30">
        <v>302370</v>
      </c>
      <c r="Z58" s="18">
        <v>1741570487</v>
      </c>
      <c r="AA58" s="18" t="s">
        <v>11548</v>
      </c>
      <c r="AB58" s="18" t="s">
        <v>11549</v>
      </c>
      <c r="AC58" s="30">
        <v>1</v>
      </c>
      <c r="AD58" s="18" t="s">
        <v>11176</v>
      </c>
      <c r="AE58" s="18" t="s">
        <v>11177</v>
      </c>
      <c r="AF58" s="18" t="s">
        <v>11550</v>
      </c>
      <c r="AG58" s="30">
        <v>12</v>
      </c>
      <c r="AH58" s="18" t="s">
        <v>11551</v>
      </c>
      <c r="AI58" s="18" t="s">
        <v>516</v>
      </c>
      <c r="AJ58" s="18" t="s">
        <v>517</v>
      </c>
      <c r="AK58" s="18">
        <v>1.56339973627594E-3</v>
      </c>
      <c r="AL58" s="18">
        <v>2.9348828789363998E-4</v>
      </c>
      <c r="AM58" s="18">
        <v>8.0918913351699599E-3</v>
      </c>
      <c r="AN58" s="18">
        <v>0.8133551909133051</v>
      </c>
      <c r="AO58" s="18">
        <v>3.2001558766496618</v>
      </c>
      <c r="AP58" s="18">
        <v>0.60074736322260047</v>
      </c>
      <c r="AQ58" s="18">
        <v>16.56346295102874</v>
      </c>
      <c r="AR58" s="18"/>
      <c r="AS58" s="18"/>
      <c r="AT58" s="19" t="s">
        <v>71</v>
      </c>
      <c r="AU58" s="19" t="s">
        <v>71</v>
      </c>
      <c r="AV58" s="19" t="s">
        <v>72</v>
      </c>
      <c r="AW58" s="19" t="s">
        <v>72</v>
      </c>
      <c r="AX58" s="30">
        <v>2</v>
      </c>
      <c r="AY58" s="31" t="s">
        <v>518</v>
      </c>
      <c r="AZ58" s="31"/>
      <c r="BA58" s="31"/>
      <c r="BB58" s="31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31"/>
      <c r="BO58" s="31"/>
      <c r="BP58" s="31"/>
      <c r="BQ58" s="31"/>
      <c r="BR58" s="31"/>
      <c r="BS58" s="31"/>
      <c r="BT58" s="31"/>
      <c r="BU58" s="31"/>
      <c r="BV58" s="31"/>
      <c r="BW58" s="31"/>
      <c r="BX58" s="31"/>
      <c r="BY58" s="31"/>
      <c r="BZ58" s="31"/>
      <c r="CA58" s="31"/>
      <c r="CB58" s="31"/>
      <c r="CC58" s="31"/>
      <c r="CD58" s="31"/>
      <c r="CE58" s="31"/>
      <c r="CF58" s="31"/>
    </row>
    <row r="59" spans="1:84" ht="16" x14ac:dyDescent="0.2">
      <c r="A59" s="1"/>
      <c r="B59" s="20">
        <v>22012294</v>
      </c>
      <c r="C59" s="37" t="s">
        <v>11552</v>
      </c>
      <c r="D59" s="22" t="s">
        <v>11553</v>
      </c>
      <c r="E59" s="32">
        <v>4</v>
      </c>
      <c r="F59" s="33" t="s">
        <v>522</v>
      </c>
      <c r="G59" s="33" t="s">
        <v>115</v>
      </c>
      <c r="H59" s="33">
        <v>3</v>
      </c>
      <c r="I59" s="25" t="s">
        <v>11554</v>
      </c>
      <c r="J59" s="33"/>
      <c r="K59" s="33">
        <v>1.6999999999999999E-3</v>
      </c>
      <c r="L59" s="33">
        <v>1.72E-2</v>
      </c>
      <c r="M59" s="33"/>
      <c r="N59" s="33">
        <v>1.72E-2</v>
      </c>
      <c r="O59" s="33">
        <v>1.8800000000000001E-2</v>
      </c>
      <c r="P59" s="38">
        <v>2.6329343690176352E-2</v>
      </c>
      <c r="Q59" s="38">
        <v>7.5293436901763492E-3</v>
      </c>
      <c r="R59" s="26">
        <v>0.28579999945897688</v>
      </c>
      <c r="S59" s="26">
        <f t="shared" si="0"/>
        <v>0.71420000054102317</v>
      </c>
      <c r="T59" s="32">
        <v>50</v>
      </c>
      <c r="U59" s="32" t="s">
        <v>69</v>
      </c>
      <c r="V59" s="41" t="s">
        <v>69</v>
      </c>
      <c r="W59" s="39" t="s">
        <v>70</v>
      </c>
      <c r="X59" s="33" t="s">
        <v>11555</v>
      </c>
      <c r="Y59" s="32">
        <v>302314</v>
      </c>
      <c r="Z59" s="33">
        <v>1741559291</v>
      </c>
      <c r="AA59" s="33" t="s">
        <v>11556</v>
      </c>
      <c r="AB59" s="33" t="s">
        <v>11555</v>
      </c>
      <c r="AC59" s="32">
        <v>1</v>
      </c>
      <c r="AD59" s="33" t="s">
        <v>11176</v>
      </c>
      <c r="AE59" s="33" t="s">
        <v>11177</v>
      </c>
      <c r="AF59" s="33" t="s">
        <v>11557</v>
      </c>
      <c r="AG59" s="32">
        <v>14</v>
      </c>
      <c r="AH59" s="33" t="s">
        <v>11558</v>
      </c>
      <c r="AI59" s="33" t="s">
        <v>528</v>
      </c>
      <c r="AJ59" s="33" t="s">
        <v>529</v>
      </c>
      <c r="AK59" s="33">
        <v>1.659611616322868E-3</v>
      </c>
      <c r="AL59" s="33">
        <v>1.7155844219146319E-2</v>
      </c>
      <c r="AM59" s="33">
        <v>7.5293436901763492E-3</v>
      </c>
      <c r="AN59" s="33">
        <v>0.28579999945897688</v>
      </c>
      <c r="AO59" s="33">
        <v>3.3431010806520818</v>
      </c>
      <c r="AP59" s="33">
        <v>34.558520068450157</v>
      </c>
      <c r="AQ59" s="33">
        <v>15.1670166559816</v>
      </c>
      <c r="AR59" s="33"/>
      <c r="AS59" s="33"/>
      <c r="AT59" s="19" t="s">
        <v>71</v>
      </c>
      <c r="AU59" s="19" t="s">
        <v>71</v>
      </c>
      <c r="AV59" s="19" t="s">
        <v>72</v>
      </c>
      <c r="AW59" s="19" t="s">
        <v>72</v>
      </c>
      <c r="AX59" s="30">
        <v>1</v>
      </c>
      <c r="AY59" s="31" t="s">
        <v>518</v>
      </c>
      <c r="AZ59" s="31"/>
      <c r="BA59" s="31"/>
      <c r="BB59" s="31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31"/>
      <c r="BO59" s="31"/>
      <c r="BP59" s="31"/>
      <c r="BQ59" s="31"/>
      <c r="BR59" s="31"/>
      <c r="BS59" s="31"/>
      <c r="BT59" s="31"/>
      <c r="BU59" s="31"/>
      <c r="BV59" s="31"/>
      <c r="BW59" s="31"/>
      <c r="BX59" s="31"/>
      <c r="BY59" s="31"/>
      <c r="BZ59" s="31"/>
      <c r="CA59" s="31"/>
      <c r="CB59" s="31"/>
      <c r="CC59" s="31"/>
      <c r="CD59" s="31"/>
      <c r="CE59" s="31"/>
      <c r="CF59" s="31"/>
    </row>
    <row r="60" spans="1:84" ht="16" x14ac:dyDescent="0.2">
      <c r="A60" s="1"/>
      <c r="B60" s="9">
        <v>22009699</v>
      </c>
      <c r="C60" s="34" t="s">
        <v>11559</v>
      </c>
      <c r="D60" s="11" t="s">
        <v>11560</v>
      </c>
      <c r="E60" s="30">
        <v>1</v>
      </c>
      <c r="F60" s="18" t="s">
        <v>504</v>
      </c>
      <c r="G60" s="18" t="s">
        <v>1232</v>
      </c>
      <c r="H60" s="18">
        <v>3.61</v>
      </c>
      <c r="I60" s="14" t="s">
        <v>11561</v>
      </c>
      <c r="J60" s="18"/>
      <c r="K60" s="18">
        <v>1.6999999999999999E-3</v>
      </c>
      <c r="L60" s="18">
        <v>1.2999999999999999E-3</v>
      </c>
      <c r="M60" s="18"/>
      <c r="N60" s="18">
        <v>1.2999999999999999E-3</v>
      </c>
      <c r="O60" s="18">
        <v>2.8999999999999998E-3</v>
      </c>
      <c r="P60" s="35">
        <v>1.020031146657327E-2</v>
      </c>
      <c r="Q60" s="35">
        <v>7.3003114665732682E-3</v>
      </c>
      <c r="R60" s="15">
        <v>0.71410806267729487</v>
      </c>
      <c r="S60" s="15">
        <f t="shared" si="0"/>
        <v>0.28589193732270513</v>
      </c>
      <c r="T60" s="30">
        <v>51</v>
      </c>
      <c r="U60" s="30" t="s">
        <v>69</v>
      </c>
      <c r="V60" s="36" t="s">
        <v>70</v>
      </c>
      <c r="W60" s="36" t="s">
        <v>70</v>
      </c>
      <c r="X60" s="18" t="s">
        <v>11562</v>
      </c>
      <c r="Y60" s="30">
        <v>302146</v>
      </c>
      <c r="Z60" s="18">
        <v>1741527983</v>
      </c>
      <c r="AA60" s="18" t="s">
        <v>11563</v>
      </c>
      <c r="AB60" s="18" t="s">
        <v>11564</v>
      </c>
      <c r="AC60" s="30">
        <v>1</v>
      </c>
      <c r="AD60" s="18" t="s">
        <v>11176</v>
      </c>
      <c r="AE60" s="18" t="s">
        <v>11177</v>
      </c>
      <c r="AF60" s="18" t="s">
        <v>11565</v>
      </c>
      <c r="AG60" s="30">
        <v>13</v>
      </c>
      <c r="AH60" s="18" t="s">
        <v>11566</v>
      </c>
      <c r="AI60" s="18" t="s">
        <v>11567</v>
      </c>
      <c r="AJ60" s="18" t="s">
        <v>11568</v>
      </c>
      <c r="AK60" s="18">
        <v>1.6707665214330961E-3</v>
      </c>
      <c r="AL60" s="18">
        <v>1.251900645232056E-3</v>
      </c>
      <c r="AM60" s="18">
        <v>7.3003114665732682E-3</v>
      </c>
      <c r="AN60" s="18">
        <v>0.71410806267729487</v>
      </c>
      <c r="AO60" s="18">
        <v>3.562635556135866</v>
      </c>
      <c r="AP60" s="18">
        <v>2.669472780450223</v>
      </c>
      <c r="AQ60" s="18">
        <v>15.56671675427857</v>
      </c>
      <c r="AR60" s="18"/>
      <c r="AS60" s="18"/>
      <c r="AT60" s="19" t="s">
        <v>71</v>
      </c>
      <c r="AU60" s="19" t="s">
        <v>71</v>
      </c>
      <c r="AV60" s="19" t="s">
        <v>72</v>
      </c>
      <c r="AW60" s="19" t="s">
        <v>72</v>
      </c>
      <c r="AX60" s="30">
        <v>2</v>
      </c>
      <c r="AY60" s="31" t="s">
        <v>518</v>
      </c>
      <c r="AZ60" s="31"/>
      <c r="BA60" s="31"/>
      <c r="BB60" s="31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31"/>
      <c r="BN60" s="31"/>
      <c r="BO60" s="31"/>
      <c r="BP60" s="31"/>
      <c r="BQ60" s="31"/>
      <c r="BR60" s="31"/>
      <c r="BS60" s="31"/>
      <c r="BT60" s="31"/>
      <c r="BU60" s="31"/>
      <c r="BV60" s="31"/>
      <c r="BW60" s="31"/>
      <c r="BX60" s="31"/>
      <c r="BY60" s="31"/>
      <c r="BZ60" s="31"/>
      <c r="CA60" s="31"/>
      <c r="CB60" s="31"/>
      <c r="CC60" s="31"/>
      <c r="CD60" s="31"/>
      <c r="CE60" s="31"/>
      <c r="CF60" s="31"/>
    </row>
    <row r="61" spans="1:84" ht="16" x14ac:dyDescent="0.2">
      <c r="A61" s="1"/>
      <c r="B61" s="20">
        <v>22010619</v>
      </c>
      <c r="C61" s="37" t="s">
        <v>11569</v>
      </c>
      <c r="D61" s="22" t="s">
        <v>11570</v>
      </c>
      <c r="E61" s="32">
        <v>26</v>
      </c>
      <c r="F61" s="33" t="s">
        <v>504</v>
      </c>
      <c r="G61" s="33" t="s">
        <v>75</v>
      </c>
      <c r="H61" s="33">
        <v>3.51</v>
      </c>
      <c r="I61" s="25" t="s">
        <v>11571</v>
      </c>
      <c r="J61" s="33"/>
      <c r="K61" s="33">
        <v>3.7000000000000002E-3</v>
      </c>
      <c r="L61" s="33">
        <v>1.2999999999999999E-3</v>
      </c>
      <c r="M61" s="33"/>
      <c r="N61" s="33">
        <v>1.2999999999999999E-3</v>
      </c>
      <c r="O61" s="33">
        <v>5.0000000000000001E-3</v>
      </c>
      <c r="P61" s="38">
        <v>1.225973314788914E-2</v>
      </c>
      <c r="Q61" s="38">
        <v>7.2597331478891358E-3</v>
      </c>
      <c r="R61" s="26">
        <v>0.59378546644794705</v>
      </c>
      <c r="S61" s="26">
        <f t="shared" si="0"/>
        <v>0.40621453355205295</v>
      </c>
      <c r="T61" s="32">
        <v>52</v>
      </c>
      <c r="U61" s="32" t="s">
        <v>69</v>
      </c>
      <c r="V61" s="39" t="s">
        <v>70</v>
      </c>
      <c r="W61" s="39" t="s">
        <v>70</v>
      </c>
      <c r="X61" s="33" t="s">
        <v>11572</v>
      </c>
      <c r="Y61" s="32">
        <v>302203</v>
      </c>
      <c r="Z61" s="33">
        <v>1741539119</v>
      </c>
      <c r="AA61" s="33" t="s">
        <v>11573</v>
      </c>
      <c r="AB61" s="33" t="s">
        <v>11574</v>
      </c>
      <c r="AC61" s="32">
        <v>1</v>
      </c>
      <c r="AD61" s="33" t="s">
        <v>11176</v>
      </c>
      <c r="AE61" s="33" t="s">
        <v>11177</v>
      </c>
      <c r="AF61" s="33" t="s">
        <v>11575</v>
      </c>
      <c r="AG61" s="32">
        <v>21</v>
      </c>
      <c r="AH61" s="33" t="s">
        <v>11576</v>
      </c>
      <c r="AI61" s="33" t="s">
        <v>516</v>
      </c>
      <c r="AJ61" s="33" t="s">
        <v>517</v>
      </c>
      <c r="AK61" s="33">
        <v>3.6729515263680761E-3</v>
      </c>
      <c r="AL61" s="33">
        <v>1.293504005161308E-3</v>
      </c>
      <c r="AM61" s="33">
        <v>7.2597331478891358E-3</v>
      </c>
      <c r="AN61" s="33">
        <v>0.59378546644794705</v>
      </c>
      <c r="AO61" s="33">
        <v>7.5921116120514656</v>
      </c>
      <c r="AP61" s="33">
        <v>2.6737153233086568</v>
      </c>
      <c r="AQ61" s="33">
        <v>15.006107196569809</v>
      </c>
      <c r="AR61" s="33"/>
      <c r="AS61" s="33"/>
      <c r="AT61" s="19" t="s">
        <v>71</v>
      </c>
      <c r="AU61" s="19" t="s">
        <v>71</v>
      </c>
      <c r="AV61" s="19" t="s">
        <v>72</v>
      </c>
      <c r="AW61" s="19" t="s">
        <v>72</v>
      </c>
      <c r="AX61" s="30">
        <v>2</v>
      </c>
      <c r="AY61" s="31" t="s">
        <v>518</v>
      </c>
      <c r="AZ61" s="31"/>
      <c r="BA61" s="31"/>
      <c r="BB61" s="31"/>
      <c r="BC61" s="31"/>
      <c r="BD61" s="31"/>
      <c r="BE61" s="31"/>
      <c r="BF61" s="31"/>
      <c r="BG61" s="31"/>
      <c r="BH61" s="31"/>
      <c r="BI61" s="31"/>
      <c r="BJ61" s="31"/>
      <c r="BK61" s="31"/>
      <c r="BL61" s="31"/>
      <c r="BM61" s="31"/>
      <c r="BN61" s="31"/>
      <c r="BO61" s="31"/>
      <c r="BP61" s="31"/>
      <c r="BQ61" s="31"/>
      <c r="BR61" s="31"/>
      <c r="BS61" s="31"/>
      <c r="BT61" s="31"/>
      <c r="BU61" s="31"/>
      <c r="BV61" s="31"/>
      <c r="BW61" s="31"/>
      <c r="BX61" s="31"/>
      <c r="BY61" s="31"/>
      <c r="BZ61" s="31"/>
      <c r="CA61" s="31"/>
      <c r="CB61" s="31"/>
      <c r="CC61" s="31"/>
      <c r="CD61" s="31"/>
      <c r="CE61" s="31"/>
      <c r="CF61" s="31"/>
    </row>
    <row r="62" spans="1:84" ht="16" x14ac:dyDescent="0.2">
      <c r="A62" s="1"/>
      <c r="B62" s="9">
        <v>22010180</v>
      </c>
      <c r="C62" s="34" t="s">
        <v>11577</v>
      </c>
      <c r="D62" s="11" t="s">
        <v>11578</v>
      </c>
      <c r="E62" s="30">
        <v>13</v>
      </c>
      <c r="F62" s="18" t="s">
        <v>504</v>
      </c>
      <c r="G62" s="18" t="s">
        <v>75</v>
      </c>
      <c r="H62" s="18">
        <v>3.57</v>
      </c>
      <c r="I62" s="14" t="s">
        <v>11579</v>
      </c>
      <c r="J62" s="18"/>
      <c r="K62" s="18">
        <v>1.9E-3</v>
      </c>
      <c r="L62" s="18">
        <v>2.9999999999999997E-4</v>
      </c>
      <c r="M62" s="18"/>
      <c r="N62" s="18">
        <v>2.9999999999999997E-4</v>
      </c>
      <c r="O62" s="18">
        <v>2.2000000000000001E-3</v>
      </c>
      <c r="P62" s="35">
        <v>9.4171313231883498E-3</v>
      </c>
      <c r="Q62" s="35">
        <v>7.2171313231883492E-3</v>
      </c>
      <c r="R62" s="15">
        <v>0.76628227962396223</v>
      </c>
      <c r="S62" s="15">
        <f t="shared" si="0"/>
        <v>0.23371772037603777</v>
      </c>
      <c r="T62" s="30">
        <v>53</v>
      </c>
      <c r="U62" s="30" t="s">
        <v>69</v>
      </c>
      <c r="V62" s="36" t="s">
        <v>70</v>
      </c>
      <c r="W62" s="36" t="s">
        <v>70</v>
      </c>
      <c r="X62" s="18" t="s">
        <v>11580</v>
      </c>
      <c r="Y62" s="30">
        <v>302178</v>
      </c>
      <c r="Z62" s="18">
        <v>1741533803</v>
      </c>
      <c r="AA62" s="18" t="s">
        <v>11581</v>
      </c>
      <c r="AB62" s="18" t="s">
        <v>11582</v>
      </c>
      <c r="AC62" s="30">
        <v>1</v>
      </c>
      <c r="AD62" s="18" t="s">
        <v>11176</v>
      </c>
      <c r="AE62" s="18" t="s">
        <v>11177</v>
      </c>
      <c r="AF62" s="18" t="s">
        <v>11583</v>
      </c>
      <c r="AG62" s="30">
        <v>18</v>
      </c>
      <c r="AH62" s="18" t="s">
        <v>11584</v>
      </c>
      <c r="AI62" s="18" t="s">
        <v>516</v>
      </c>
      <c r="AJ62" s="18" t="s">
        <v>517</v>
      </c>
      <c r="AK62" s="18">
        <v>1.9394790768123759E-3</v>
      </c>
      <c r="AL62" s="18">
        <v>2.6176128246857598E-4</v>
      </c>
      <c r="AM62" s="18">
        <v>7.2171313231883492E-3</v>
      </c>
      <c r="AN62" s="18">
        <v>0.76628227962396223</v>
      </c>
      <c r="AO62" s="18">
        <v>4.0978709777983466</v>
      </c>
      <c r="AP62" s="18">
        <v>0.55306807655910661</v>
      </c>
      <c r="AQ62" s="18">
        <v>15.24887447657367</v>
      </c>
      <c r="AR62" s="18"/>
      <c r="AS62" s="18"/>
      <c r="AT62" s="19" t="s">
        <v>71</v>
      </c>
      <c r="AU62" s="19" t="s">
        <v>71</v>
      </c>
      <c r="AV62" s="19" t="s">
        <v>72</v>
      </c>
      <c r="AW62" s="19" t="s">
        <v>72</v>
      </c>
      <c r="AX62" s="30">
        <v>2</v>
      </c>
      <c r="AY62" s="31" t="s">
        <v>518</v>
      </c>
      <c r="AZ62" s="31"/>
      <c r="BA62" s="31"/>
      <c r="BB62" s="31"/>
      <c r="BC62" s="31"/>
      <c r="BD62" s="31"/>
      <c r="BE62" s="31"/>
      <c r="BF62" s="31"/>
      <c r="BG62" s="31"/>
      <c r="BH62" s="31"/>
      <c r="BI62" s="31"/>
      <c r="BJ62" s="31"/>
      <c r="BK62" s="31"/>
      <c r="BL62" s="31"/>
      <c r="BM62" s="31"/>
      <c r="BN62" s="31"/>
      <c r="BO62" s="31"/>
      <c r="BP62" s="31"/>
      <c r="BQ62" s="31"/>
      <c r="BR62" s="31"/>
      <c r="BS62" s="31"/>
      <c r="BT62" s="31"/>
      <c r="BU62" s="31"/>
      <c r="BV62" s="31"/>
      <c r="BW62" s="31"/>
      <c r="BX62" s="31"/>
      <c r="BY62" s="31"/>
      <c r="BZ62" s="31"/>
      <c r="CA62" s="31"/>
      <c r="CB62" s="31"/>
      <c r="CC62" s="31"/>
      <c r="CD62" s="31"/>
      <c r="CE62" s="31"/>
      <c r="CF62" s="31"/>
    </row>
    <row r="63" spans="1:84" ht="16" x14ac:dyDescent="0.2">
      <c r="A63" s="1"/>
      <c r="B63" s="20">
        <v>22010394</v>
      </c>
      <c r="C63" s="37" t="s">
        <v>9639</v>
      </c>
      <c r="D63" s="22" t="s">
        <v>11585</v>
      </c>
      <c r="E63" s="32">
        <v>1</v>
      </c>
      <c r="F63" s="33" t="s">
        <v>504</v>
      </c>
      <c r="G63" s="33" t="s">
        <v>75</v>
      </c>
      <c r="H63" s="33">
        <v>3.56</v>
      </c>
      <c r="I63" s="25" t="s">
        <v>11586</v>
      </c>
      <c r="J63" s="33"/>
      <c r="K63" s="33">
        <v>1E-3</v>
      </c>
      <c r="L63" s="33">
        <v>2.9999999999999997E-4</v>
      </c>
      <c r="M63" s="33"/>
      <c r="N63" s="33">
        <v>2.9999999999999997E-4</v>
      </c>
      <c r="O63" s="33">
        <v>1.2999999999999999E-3</v>
      </c>
      <c r="P63" s="38">
        <v>8.3392717576126554E-3</v>
      </c>
      <c r="Q63" s="38">
        <v>7.0392717576126546E-3</v>
      </c>
      <c r="R63" s="26">
        <v>0.84886987094035482</v>
      </c>
      <c r="S63" s="26">
        <f t="shared" si="0"/>
        <v>0.15113012905964518</v>
      </c>
      <c r="T63" s="32">
        <v>54</v>
      </c>
      <c r="U63" s="32" t="s">
        <v>69</v>
      </c>
      <c r="V63" s="39" t="s">
        <v>70</v>
      </c>
      <c r="W63" s="39" t="s">
        <v>70</v>
      </c>
      <c r="X63" s="33" t="s">
        <v>11587</v>
      </c>
      <c r="Y63" s="32">
        <v>302188</v>
      </c>
      <c r="Z63" s="33">
        <v>1741536383</v>
      </c>
      <c r="AA63" s="33" t="s">
        <v>11588</v>
      </c>
      <c r="AB63" s="33" t="s">
        <v>11589</v>
      </c>
      <c r="AC63" s="32">
        <v>1</v>
      </c>
      <c r="AD63" s="33" t="s">
        <v>11176</v>
      </c>
      <c r="AE63" s="33" t="s">
        <v>11177</v>
      </c>
      <c r="AF63" s="33" t="s">
        <v>11590</v>
      </c>
      <c r="AG63" s="32">
        <v>11</v>
      </c>
      <c r="AH63" s="33" t="s">
        <v>11591</v>
      </c>
      <c r="AI63" s="33" t="s">
        <v>516</v>
      </c>
      <c r="AJ63" s="33" t="s">
        <v>517</v>
      </c>
      <c r="AK63" s="33">
        <v>9.9793948751301996E-4</v>
      </c>
      <c r="AL63" s="33">
        <v>2.5531037519610999E-4</v>
      </c>
      <c r="AM63" s="33">
        <v>7.0392717576126546E-3</v>
      </c>
      <c r="AN63" s="33">
        <v>0.84886987094035482</v>
      </c>
      <c r="AO63" s="33">
        <v>2.0854237070215169</v>
      </c>
      <c r="AP63" s="33">
        <v>0.53352965359593474</v>
      </c>
      <c r="AQ63" s="33">
        <v>14.7101747021519</v>
      </c>
      <c r="AR63" s="33"/>
      <c r="AS63" s="33"/>
      <c r="AT63" s="19" t="s">
        <v>71</v>
      </c>
      <c r="AU63" s="19" t="s">
        <v>71</v>
      </c>
      <c r="AV63" s="19" t="s">
        <v>72</v>
      </c>
      <c r="AW63" s="19" t="s">
        <v>72</v>
      </c>
      <c r="AX63" s="30">
        <v>2</v>
      </c>
      <c r="AY63" s="31" t="s">
        <v>518</v>
      </c>
      <c r="AZ63" s="31"/>
      <c r="BA63" s="31"/>
      <c r="BB63" s="31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31"/>
      <c r="BN63" s="31"/>
      <c r="BO63" s="31"/>
      <c r="BP63" s="31"/>
      <c r="BQ63" s="31"/>
      <c r="BR63" s="31"/>
      <c r="BS63" s="31"/>
      <c r="BT63" s="31"/>
      <c r="BU63" s="31"/>
      <c r="BV63" s="31"/>
      <c r="BW63" s="31"/>
      <c r="BX63" s="31"/>
      <c r="BY63" s="31"/>
      <c r="BZ63" s="31"/>
      <c r="CA63" s="31"/>
      <c r="CB63" s="31"/>
      <c r="CC63" s="31"/>
      <c r="CD63" s="31"/>
      <c r="CE63" s="31"/>
      <c r="CF63" s="31"/>
    </row>
    <row r="64" spans="1:84" ht="16" x14ac:dyDescent="0.2">
      <c r="A64" s="1"/>
      <c r="B64" s="9">
        <v>22013021</v>
      </c>
      <c r="C64" s="34" t="s">
        <v>11592</v>
      </c>
      <c r="D64" s="11" t="s">
        <v>11593</v>
      </c>
      <c r="E64" s="30">
        <v>1</v>
      </c>
      <c r="F64" s="18" t="s">
        <v>504</v>
      </c>
      <c r="G64" s="18" t="s">
        <v>75</v>
      </c>
      <c r="H64" s="18">
        <v>2.85</v>
      </c>
      <c r="I64" s="14" t="s">
        <v>11594</v>
      </c>
      <c r="J64" s="18"/>
      <c r="K64" s="18">
        <v>4.7000000000000002E-3</v>
      </c>
      <c r="L64" s="18">
        <v>8.0000000000000004E-4</v>
      </c>
      <c r="M64" s="18"/>
      <c r="N64" s="18">
        <v>8.0000000000000004E-4</v>
      </c>
      <c r="O64" s="18">
        <v>5.4000000000000003E-3</v>
      </c>
      <c r="P64" s="35">
        <v>1.202924281203778E-2</v>
      </c>
      <c r="Q64" s="35">
        <v>6.629242812037783E-3</v>
      </c>
      <c r="R64" s="15">
        <v>0.54890238246440071</v>
      </c>
      <c r="S64" s="15">
        <f t="shared" si="0"/>
        <v>0.45109761753559929</v>
      </c>
      <c r="T64" s="30">
        <v>55</v>
      </c>
      <c r="U64" s="30" t="s">
        <v>69</v>
      </c>
      <c r="V64" s="36" t="s">
        <v>70</v>
      </c>
      <c r="W64" s="36" t="s">
        <v>70</v>
      </c>
      <c r="X64" s="18" t="s">
        <v>11595</v>
      </c>
      <c r="Y64" s="30">
        <v>302358</v>
      </c>
      <c r="Z64" s="18">
        <v>1741568063</v>
      </c>
      <c r="AA64" s="18" t="s">
        <v>11596</v>
      </c>
      <c r="AB64" s="18" t="s">
        <v>11597</v>
      </c>
      <c r="AC64" s="30">
        <v>1</v>
      </c>
      <c r="AD64" s="18" t="s">
        <v>11176</v>
      </c>
      <c r="AE64" s="18" t="s">
        <v>11177</v>
      </c>
      <c r="AF64" s="18" t="s">
        <v>11598</v>
      </c>
      <c r="AG64" s="30">
        <v>18</v>
      </c>
      <c r="AH64" s="18" t="s">
        <v>11599</v>
      </c>
      <c r="AI64" s="18" t="s">
        <v>516</v>
      </c>
      <c r="AJ64" s="18" t="s">
        <v>517</v>
      </c>
      <c r="AK64" s="18">
        <v>4.6639398177900958E-3</v>
      </c>
      <c r="AL64" s="18">
        <v>7.8408834552214297E-4</v>
      </c>
      <c r="AM64" s="18">
        <v>6.629242812037783E-3</v>
      </c>
      <c r="AN64" s="18">
        <v>0.54890238246440071</v>
      </c>
      <c r="AO64" s="18">
        <v>9.5201255698429854</v>
      </c>
      <c r="AP64" s="18">
        <v>1.600496532727169</v>
      </c>
      <c r="AQ64" s="18">
        <v>13.53174064614808</v>
      </c>
      <c r="AR64" s="18"/>
      <c r="AS64" s="18"/>
      <c r="AT64" s="19" t="s">
        <v>71</v>
      </c>
      <c r="AU64" s="19" t="s">
        <v>71</v>
      </c>
      <c r="AV64" s="19" t="s">
        <v>72</v>
      </c>
      <c r="AW64" s="19" t="s">
        <v>72</v>
      </c>
      <c r="AX64" s="30">
        <v>2</v>
      </c>
      <c r="AY64" s="31" t="s">
        <v>518</v>
      </c>
      <c r="AZ64" s="31"/>
      <c r="BA64" s="31"/>
      <c r="BB64" s="31"/>
      <c r="BC64" s="31"/>
      <c r="BD64" s="31"/>
      <c r="BE64" s="31"/>
      <c r="BF64" s="31"/>
      <c r="BG64" s="31"/>
      <c r="BH64" s="31"/>
      <c r="BI64" s="31"/>
      <c r="BJ64" s="31"/>
      <c r="BK64" s="31"/>
      <c r="BL64" s="31"/>
      <c r="BM64" s="31"/>
      <c r="BN64" s="31"/>
      <c r="BO64" s="31"/>
      <c r="BP64" s="31"/>
      <c r="BQ64" s="31"/>
      <c r="BR64" s="31"/>
      <c r="BS64" s="31"/>
      <c r="BT64" s="31"/>
      <c r="BU64" s="31"/>
      <c r="BV64" s="31"/>
      <c r="BW64" s="31"/>
      <c r="BX64" s="31"/>
      <c r="BY64" s="31"/>
      <c r="BZ64" s="31"/>
      <c r="CA64" s="31"/>
      <c r="CB64" s="31"/>
      <c r="CC64" s="31"/>
      <c r="CD64" s="31"/>
      <c r="CE64" s="31"/>
      <c r="CF64" s="31"/>
    </row>
    <row r="65" spans="1:84" ht="16" x14ac:dyDescent="0.2">
      <c r="A65" s="1"/>
      <c r="B65" s="20">
        <v>22011030</v>
      </c>
      <c r="C65" s="37" t="s">
        <v>11600</v>
      </c>
      <c r="D65" s="22" t="s">
        <v>11601</v>
      </c>
      <c r="E65" s="32">
        <v>5</v>
      </c>
      <c r="F65" s="33" t="s">
        <v>504</v>
      </c>
      <c r="G65" s="33" t="s">
        <v>75</v>
      </c>
      <c r="H65" s="33">
        <v>3.29</v>
      </c>
      <c r="I65" s="25" t="s">
        <v>11602</v>
      </c>
      <c r="J65" s="33"/>
      <c r="K65" s="33">
        <v>4.3E-3</v>
      </c>
      <c r="L65" s="33">
        <v>1.5E-3</v>
      </c>
      <c r="M65" s="33"/>
      <c r="N65" s="33">
        <v>1.5E-3</v>
      </c>
      <c r="O65" s="33">
        <v>5.7999999999999996E-3</v>
      </c>
      <c r="P65" s="38">
        <v>1.2330215667874541E-2</v>
      </c>
      <c r="Q65" s="38">
        <v>6.5302156678745437E-3</v>
      </c>
      <c r="R65" s="26">
        <v>0.53088533970714624</v>
      </c>
      <c r="S65" s="26">
        <f t="shared" si="0"/>
        <v>0.46911466029285376</v>
      </c>
      <c r="T65" s="32">
        <v>56</v>
      </c>
      <c r="U65" s="32" t="s">
        <v>69</v>
      </c>
      <c r="V65" s="39" t="s">
        <v>70</v>
      </c>
      <c r="W65" s="39" t="s">
        <v>70</v>
      </c>
      <c r="X65" s="33" t="s">
        <v>11603</v>
      </c>
      <c r="Y65" s="32">
        <v>302232</v>
      </c>
      <c r="Z65" s="33">
        <v>1741544099</v>
      </c>
      <c r="AA65" s="33" t="s">
        <v>11604</v>
      </c>
      <c r="AB65" s="33" t="s">
        <v>11605</v>
      </c>
      <c r="AC65" s="32">
        <v>1</v>
      </c>
      <c r="AD65" s="33" t="s">
        <v>11176</v>
      </c>
      <c r="AE65" s="33" t="s">
        <v>11177</v>
      </c>
      <c r="AF65" s="33" t="s">
        <v>11606</v>
      </c>
      <c r="AG65" s="32">
        <v>19</v>
      </c>
      <c r="AH65" s="33" t="s">
        <v>11607</v>
      </c>
      <c r="AI65" s="33" t="s">
        <v>516</v>
      </c>
      <c r="AJ65" s="33" t="s">
        <v>517</v>
      </c>
      <c r="AK65" s="33">
        <v>4.3188753851292564E-3</v>
      </c>
      <c r="AL65" s="33">
        <v>1.4515229957413119E-3</v>
      </c>
      <c r="AM65" s="33">
        <v>6.5302156678745437E-3</v>
      </c>
      <c r="AN65" s="33">
        <v>0.53088533970714624</v>
      </c>
      <c r="AO65" s="33">
        <v>8.7320542219225086</v>
      </c>
      <c r="AP65" s="33">
        <v>2.9347402675294361</v>
      </c>
      <c r="AQ65" s="33">
        <v>13.20301981600746</v>
      </c>
      <c r="AR65" s="33"/>
      <c r="AS65" s="33"/>
      <c r="AT65" s="19" t="s">
        <v>71</v>
      </c>
      <c r="AU65" s="19" t="s">
        <v>71</v>
      </c>
      <c r="AV65" s="19" t="s">
        <v>72</v>
      </c>
      <c r="AW65" s="19" t="s">
        <v>72</v>
      </c>
      <c r="AX65" s="30">
        <v>2</v>
      </c>
      <c r="AY65" s="31" t="s">
        <v>518</v>
      </c>
      <c r="AZ65" s="31" t="s">
        <v>519</v>
      </c>
      <c r="BA65" s="31"/>
      <c r="BB65" s="31"/>
      <c r="BC65" s="31"/>
      <c r="BD65" s="31"/>
      <c r="BE65" s="31"/>
      <c r="BF65" s="31"/>
      <c r="BG65" s="31"/>
      <c r="BH65" s="31"/>
      <c r="BI65" s="31"/>
      <c r="BJ65" s="31"/>
      <c r="BK65" s="31"/>
      <c r="BL65" s="31"/>
      <c r="BM65" s="31"/>
      <c r="BN65" s="31"/>
      <c r="BO65" s="31"/>
      <c r="BP65" s="31"/>
      <c r="BQ65" s="31"/>
      <c r="BR65" s="31"/>
      <c r="BS65" s="31"/>
      <c r="BT65" s="31"/>
      <c r="BU65" s="31"/>
      <c r="BV65" s="31"/>
      <c r="BW65" s="31"/>
      <c r="BX65" s="31"/>
      <c r="BY65" s="31"/>
      <c r="BZ65" s="31"/>
      <c r="CA65" s="31"/>
      <c r="CB65" s="31"/>
      <c r="CC65" s="31"/>
      <c r="CD65" s="31"/>
      <c r="CE65" s="31"/>
      <c r="CF65" s="31"/>
    </row>
    <row r="66" spans="1:84" ht="16" x14ac:dyDescent="0.2">
      <c r="A66" s="1"/>
      <c r="B66" s="9">
        <v>22014924</v>
      </c>
      <c r="C66" s="34" t="s">
        <v>11608</v>
      </c>
      <c r="D66" s="11" t="s">
        <v>11609</v>
      </c>
      <c r="E66" s="30">
        <v>1</v>
      </c>
      <c r="F66" s="18" t="s">
        <v>504</v>
      </c>
      <c r="G66" s="18" t="s">
        <v>75</v>
      </c>
      <c r="H66" s="18">
        <v>2.74</v>
      </c>
      <c r="I66" s="14" t="s">
        <v>11610</v>
      </c>
      <c r="J66" s="18"/>
      <c r="K66" s="18">
        <v>6.9999999999999999E-4</v>
      </c>
      <c r="L66" s="18">
        <v>2.9999999999999997E-4</v>
      </c>
      <c r="M66" s="18"/>
      <c r="N66" s="18">
        <v>2.9999999999999997E-4</v>
      </c>
      <c r="O66" s="18">
        <v>1E-3</v>
      </c>
      <c r="P66" s="35">
        <v>7.2838014267110011E-3</v>
      </c>
      <c r="Q66" s="35">
        <v>6.2838014267110011E-3</v>
      </c>
      <c r="R66" s="15">
        <v>0.86169580372356402</v>
      </c>
      <c r="S66" s="15">
        <f t="shared" si="0"/>
        <v>0.13830419627643598</v>
      </c>
      <c r="T66" s="30">
        <v>57</v>
      </c>
      <c r="U66" s="30" t="s">
        <v>69</v>
      </c>
      <c r="V66" s="36" t="s">
        <v>70</v>
      </c>
      <c r="W66" s="36" t="s">
        <v>70</v>
      </c>
      <c r="X66" s="18" t="s">
        <v>11611</v>
      </c>
      <c r="Y66" s="30">
        <v>302477</v>
      </c>
      <c r="Z66" s="18">
        <v>1741591019</v>
      </c>
      <c r="AA66" s="18" t="s">
        <v>11612</v>
      </c>
      <c r="AB66" s="18" t="s">
        <v>11613</v>
      </c>
      <c r="AC66" s="30">
        <v>1</v>
      </c>
      <c r="AD66" s="18" t="s">
        <v>11176</v>
      </c>
      <c r="AE66" s="18" t="s">
        <v>11177</v>
      </c>
      <c r="AF66" s="18" t="s">
        <v>11614</v>
      </c>
      <c r="AG66" s="30">
        <v>9</v>
      </c>
      <c r="AH66" s="18" t="s">
        <v>11615</v>
      </c>
      <c r="AI66" s="18" t="s">
        <v>516</v>
      </c>
      <c r="AJ66" s="18" t="s">
        <v>517</v>
      </c>
      <c r="AK66" s="18">
        <v>6.7628013014872797E-4</v>
      </c>
      <c r="AL66" s="18">
        <v>3.3228472780523998E-4</v>
      </c>
      <c r="AM66" s="18">
        <v>6.2838014267110011E-3</v>
      </c>
      <c r="AN66" s="18">
        <v>0.86169580372356402</v>
      </c>
      <c r="AO66" s="18">
        <v>1.3989930020994219</v>
      </c>
      <c r="AP66" s="18">
        <v>0.68738380469911009</v>
      </c>
      <c r="AQ66" s="18">
        <v>12.9990426017954</v>
      </c>
      <c r="AR66" s="18"/>
      <c r="AS66" s="18"/>
      <c r="AT66" s="19" t="s">
        <v>71</v>
      </c>
      <c r="AU66" s="19" t="s">
        <v>71</v>
      </c>
      <c r="AV66" s="19" t="s">
        <v>72</v>
      </c>
      <c r="AW66" s="19" t="s">
        <v>72</v>
      </c>
      <c r="AX66" s="30">
        <v>2</v>
      </c>
      <c r="AY66" s="31" t="s">
        <v>518</v>
      </c>
      <c r="AZ66" s="31"/>
      <c r="BA66" s="31"/>
      <c r="BB66" s="31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31"/>
      <c r="BN66" s="31"/>
      <c r="BO66" s="31"/>
      <c r="BP66" s="31"/>
      <c r="BQ66" s="31"/>
      <c r="BR66" s="31"/>
      <c r="BS66" s="31"/>
      <c r="BT66" s="31"/>
      <c r="BU66" s="31"/>
      <c r="BV66" s="31"/>
      <c r="BW66" s="31"/>
      <c r="BX66" s="31"/>
      <c r="BY66" s="31"/>
      <c r="BZ66" s="31"/>
      <c r="CA66" s="31"/>
      <c r="CB66" s="31"/>
      <c r="CC66" s="31"/>
      <c r="CD66" s="31"/>
      <c r="CE66" s="31"/>
      <c r="CF66" s="31"/>
    </row>
    <row r="67" spans="1:84" ht="16" x14ac:dyDescent="0.2">
      <c r="A67" s="1"/>
      <c r="B67" s="20">
        <v>22013570</v>
      </c>
      <c r="C67" s="37" t="s">
        <v>11616</v>
      </c>
      <c r="D67" s="22" t="s">
        <v>11617</v>
      </c>
      <c r="E67" s="32">
        <v>12</v>
      </c>
      <c r="F67" s="33" t="s">
        <v>504</v>
      </c>
      <c r="G67" s="33" t="s">
        <v>75</v>
      </c>
      <c r="H67" s="33">
        <v>2.81</v>
      </c>
      <c r="I67" s="25" t="s">
        <v>11618</v>
      </c>
      <c r="J67" s="33"/>
      <c r="K67" s="33">
        <v>4.0000000000000002E-4</v>
      </c>
      <c r="L67" s="33">
        <v>2.0000000000000001E-4</v>
      </c>
      <c r="M67" s="33"/>
      <c r="N67" s="33">
        <v>2.0000000000000001E-4</v>
      </c>
      <c r="O67" s="33">
        <v>6.9999999999999999E-4</v>
      </c>
      <c r="P67" s="38">
        <v>6.9299732851102001E-3</v>
      </c>
      <c r="Q67" s="38">
        <v>6.2299732851102E-3</v>
      </c>
      <c r="R67" s="26">
        <v>0.90225220517294225</v>
      </c>
      <c r="S67" s="26">
        <f t="shared" si="0"/>
        <v>9.7747794827057755E-2</v>
      </c>
      <c r="T67" s="32">
        <v>58</v>
      </c>
      <c r="U67" s="32" t="s">
        <v>69</v>
      </c>
      <c r="V67" s="39" t="s">
        <v>70</v>
      </c>
      <c r="W67" s="39" t="s">
        <v>70</v>
      </c>
      <c r="X67" s="33" t="s">
        <v>11619</v>
      </c>
      <c r="Y67" s="32">
        <v>302391</v>
      </c>
      <c r="Z67" s="33">
        <v>1741574687</v>
      </c>
      <c r="AA67" s="33" t="s">
        <v>11620</v>
      </c>
      <c r="AB67" s="33" t="s">
        <v>11621</v>
      </c>
      <c r="AC67" s="32">
        <v>1</v>
      </c>
      <c r="AD67" s="33" t="s">
        <v>11176</v>
      </c>
      <c r="AE67" s="33" t="s">
        <v>11177</v>
      </c>
      <c r="AF67" s="33" t="s">
        <v>11622</v>
      </c>
      <c r="AG67" s="32">
        <v>5</v>
      </c>
      <c r="AH67" s="33" t="s">
        <v>11623</v>
      </c>
      <c r="AI67" s="33" t="s">
        <v>516</v>
      </c>
      <c r="AJ67" s="33" t="s">
        <v>517</v>
      </c>
      <c r="AK67" s="33">
        <v>4.4898247210310298E-4</v>
      </c>
      <c r="AL67" s="33">
        <v>2.2595758009026E-4</v>
      </c>
      <c r="AM67" s="33">
        <v>6.2299732851102E-3</v>
      </c>
      <c r="AN67" s="33">
        <v>0.90225220517294225</v>
      </c>
      <c r="AO67" s="33">
        <v>0.92608933960653872</v>
      </c>
      <c r="AP67" s="33">
        <v>0.46606921010677532</v>
      </c>
      <c r="AQ67" s="33">
        <v>12.85019394710177</v>
      </c>
      <c r="AR67" s="33"/>
      <c r="AS67" s="33"/>
      <c r="AT67" s="19" t="s">
        <v>71</v>
      </c>
      <c r="AU67" s="19" t="s">
        <v>71</v>
      </c>
      <c r="AV67" s="19" t="s">
        <v>72</v>
      </c>
      <c r="AW67" s="19" t="s">
        <v>72</v>
      </c>
      <c r="AX67" s="30">
        <v>2</v>
      </c>
      <c r="AY67" s="31" t="s">
        <v>518</v>
      </c>
      <c r="AZ67" s="31" t="s">
        <v>519</v>
      </c>
      <c r="BA67" s="31"/>
      <c r="BB67" s="31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31"/>
      <c r="BN67" s="31"/>
      <c r="BO67" s="31"/>
      <c r="BP67" s="31"/>
      <c r="BQ67" s="31"/>
      <c r="BR67" s="31"/>
      <c r="BS67" s="31"/>
      <c r="BT67" s="31"/>
      <c r="BU67" s="31"/>
      <c r="BV67" s="31"/>
      <c r="BW67" s="31"/>
      <c r="BX67" s="31"/>
      <c r="BY67" s="31"/>
      <c r="BZ67" s="31"/>
      <c r="CA67" s="31"/>
      <c r="CB67" s="31"/>
      <c r="CC67" s="31"/>
      <c r="CD67" s="31"/>
      <c r="CE67" s="31"/>
      <c r="CF67" s="31"/>
    </row>
    <row r="68" spans="1:84" ht="16" x14ac:dyDescent="0.2">
      <c r="A68" s="1"/>
      <c r="B68" s="9">
        <v>22014194</v>
      </c>
      <c r="C68" s="34" t="s">
        <v>6789</v>
      </c>
      <c r="D68" s="11" t="s">
        <v>11624</v>
      </c>
      <c r="E68" s="30">
        <v>13</v>
      </c>
      <c r="F68" s="18" t="s">
        <v>504</v>
      </c>
      <c r="G68" s="18" t="s">
        <v>65</v>
      </c>
      <c r="H68" s="18">
        <v>2.77</v>
      </c>
      <c r="I68" s="14" t="s">
        <v>11625</v>
      </c>
      <c r="J68" s="18"/>
      <c r="K68" s="18">
        <v>1E-4</v>
      </c>
      <c r="L68" s="18">
        <v>2.0000000000000001E-4</v>
      </c>
      <c r="M68" s="18"/>
      <c r="N68" s="18">
        <v>2.0000000000000001E-4</v>
      </c>
      <c r="O68" s="18">
        <v>2.9999999999999997E-4</v>
      </c>
      <c r="P68" s="35">
        <v>5.7927695577460843E-3</v>
      </c>
      <c r="Q68" s="35">
        <v>5.4927695577460843E-3</v>
      </c>
      <c r="R68" s="15">
        <v>0.94407465841387217</v>
      </c>
      <c r="S68" s="15">
        <f t="shared" si="0"/>
        <v>5.592534158612783E-2</v>
      </c>
      <c r="T68" s="30">
        <v>59</v>
      </c>
      <c r="U68" s="30" t="s">
        <v>69</v>
      </c>
      <c r="V68" s="36" t="s">
        <v>70</v>
      </c>
      <c r="W68" s="36" t="s">
        <v>70</v>
      </c>
      <c r="X68" s="18" t="s">
        <v>11626</v>
      </c>
      <c r="Y68" s="30">
        <v>302442</v>
      </c>
      <c r="Z68" s="18">
        <v>1741582223</v>
      </c>
      <c r="AA68" s="18" t="s">
        <v>11627</v>
      </c>
      <c r="AB68" s="18" t="s">
        <v>11628</v>
      </c>
      <c r="AC68" s="30">
        <v>1</v>
      </c>
      <c r="AD68" s="18" t="s">
        <v>11176</v>
      </c>
      <c r="AE68" s="18" t="s">
        <v>11177</v>
      </c>
      <c r="AF68" s="18" t="s">
        <v>11629</v>
      </c>
      <c r="AG68" s="30">
        <v>4</v>
      </c>
      <c r="AH68" s="18" t="s">
        <v>11630</v>
      </c>
      <c r="AI68" s="18" t="s">
        <v>544</v>
      </c>
      <c r="AJ68" s="18" t="s">
        <v>545</v>
      </c>
      <c r="AK68" s="18">
        <v>1.2616249789088E-4</v>
      </c>
      <c r="AL68" s="18">
        <v>1.9921962208565999E-4</v>
      </c>
      <c r="AM68" s="18">
        <v>5.4927695577460843E-3</v>
      </c>
      <c r="AN68" s="18">
        <v>0.94407465841387217</v>
      </c>
      <c r="AO68" s="18">
        <v>0.2610140529022133</v>
      </c>
      <c r="AP68" s="18">
        <v>0.41215988782340279</v>
      </c>
      <c r="AQ68" s="18">
        <v>11.36383686034201</v>
      </c>
      <c r="AR68" s="18"/>
      <c r="AS68" s="18"/>
      <c r="AT68" s="19" t="s">
        <v>71</v>
      </c>
      <c r="AU68" s="19" t="s">
        <v>71</v>
      </c>
      <c r="AV68" s="19" t="s">
        <v>72</v>
      </c>
      <c r="AW68" s="19" t="s">
        <v>72</v>
      </c>
      <c r="AX68" s="30">
        <v>2</v>
      </c>
      <c r="AY68" s="31" t="s">
        <v>518</v>
      </c>
      <c r="AZ68" s="31" t="s">
        <v>519</v>
      </c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31"/>
      <c r="CA68" s="31"/>
      <c r="CB68" s="31"/>
      <c r="CC68" s="31"/>
      <c r="CD68" s="31"/>
      <c r="CE68" s="31"/>
      <c r="CF68" s="31"/>
    </row>
    <row r="69" spans="1:84" ht="16" x14ac:dyDescent="0.2">
      <c r="A69" s="1"/>
      <c r="B69" s="20">
        <v>22012367</v>
      </c>
      <c r="C69" s="37" t="s">
        <v>371</v>
      </c>
      <c r="D69" s="22" t="s">
        <v>11631</v>
      </c>
      <c r="E69" s="32">
        <v>2</v>
      </c>
      <c r="F69" s="33" t="s">
        <v>504</v>
      </c>
      <c r="G69" s="33" t="s">
        <v>65</v>
      </c>
      <c r="H69" s="33">
        <v>2.97</v>
      </c>
      <c r="I69" s="25" t="s">
        <v>11632</v>
      </c>
      <c r="J69" s="33"/>
      <c r="K69" s="33">
        <v>2.8999999999999998E-3</v>
      </c>
      <c r="L69" s="33">
        <v>2.5999999999999999E-3</v>
      </c>
      <c r="M69" s="33"/>
      <c r="N69" s="33">
        <v>2.5999999999999999E-3</v>
      </c>
      <c r="O69" s="33">
        <v>5.4999999999999997E-3</v>
      </c>
      <c r="P69" s="38">
        <v>1.096309677656989E-2</v>
      </c>
      <c r="Q69" s="38">
        <v>5.4630967765698854E-3</v>
      </c>
      <c r="R69" s="26">
        <v>0.4989363642901074</v>
      </c>
      <c r="S69" s="26">
        <f t="shared" si="0"/>
        <v>0.50106363570989254</v>
      </c>
      <c r="T69" s="32">
        <v>60</v>
      </c>
      <c r="U69" s="32" t="s">
        <v>69</v>
      </c>
      <c r="V69" s="39" t="s">
        <v>70</v>
      </c>
      <c r="W69" s="39" t="s">
        <v>70</v>
      </c>
      <c r="X69" s="33" t="s">
        <v>11633</v>
      </c>
      <c r="Y69" s="32">
        <v>302322</v>
      </c>
      <c r="Z69" s="33">
        <v>1741560167</v>
      </c>
      <c r="AA69" s="33" t="s">
        <v>11634</v>
      </c>
      <c r="AB69" s="33" t="s">
        <v>11635</v>
      </c>
      <c r="AC69" s="32">
        <v>1</v>
      </c>
      <c r="AD69" s="33" t="s">
        <v>11176</v>
      </c>
      <c r="AE69" s="33" t="s">
        <v>11177</v>
      </c>
      <c r="AF69" s="33" t="s">
        <v>11636</v>
      </c>
      <c r="AG69" s="32">
        <v>17</v>
      </c>
      <c r="AH69" s="33" t="s">
        <v>11637</v>
      </c>
      <c r="AI69" s="33" t="s">
        <v>544</v>
      </c>
      <c r="AJ69" s="33" t="s">
        <v>545</v>
      </c>
      <c r="AK69" s="33">
        <v>2.9072418631785999E-3</v>
      </c>
      <c r="AL69" s="33">
        <v>2.57914744219474E-3</v>
      </c>
      <c r="AM69" s="33">
        <v>5.4630967765698854E-3</v>
      </c>
      <c r="AN69" s="33">
        <v>0.4989363642901074</v>
      </c>
      <c r="AO69" s="33">
        <v>5.8940595412235082</v>
      </c>
      <c r="AP69" s="33">
        <v>5.2288902352518978</v>
      </c>
      <c r="AQ69" s="33">
        <v>11.07572716545978</v>
      </c>
      <c r="AR69" s="33"/>
      <c r="AS69" s="33"/>
      <c r="AT69" s="19" t="s">
        <v>71</v>
      </c>
      <c r="AU69" s="19" t="s">
        <v>71</v>
      </c>
      <c r="AV69" s="19" t="s">
        <v>72</v>
      </c>
      <c r="AW69" s="19" t="s">
        <v>72</v>
      </c>
      <c r="AX69" s="30">
        <v>2</v>
      </c>
      <c r="AY69" s="31" t="s">
        <v>518</v>
      </c>
      <c r="AZ69" s="31"/>
      <c r="BA69" s="31"/>
      <c r="BB69" s="31"/>
      <c r="BC69" s="31"/>
      <c r="BD69" s="31"/>
      <c r="BE69" s="31"/>
      <c r="BF69" s="31"/>
      <c r="BG69" s="31"/>
      <c r="BH69" s="31"/>
      <c r="BI69" s="31"/>
      <c r="BJ69" s="31"/>
      <c r="BK69" s="31"/>
      <c r="BL69" s="31"/>
      <c r="BM69" s="31"/>
      <c r="BN69" s="31"/>
      <c r="BO69" s="31"/>
      <c r="BP69" s="31"/>
      <c r="BQ69" s="31"/>
      <c r="BR69" s="31"/>
      <c r="BS69" s="31"/>
      <c r="BT69" s="31"/>
      <c r="BU69" s="31"/>
      <c r="BV69" s="31"/>
      <c r="BW69" s="31"/>
      <c r="BX69" s="31"/>
      <c r="BY69" s="31"/>
      <c r="BZ69" s="31"/>
      <c r="CA69" s="31"/>
      <c r="CB69" s="31"/>
      <c r="CC69" s="31"/>
      <c r="CD69" s="31"/>
      <c r="CE69" s="31"/>
      <c r="CF69" s="31"/>
    </row>
    <row r="70" spans="1:84" ht="16" x14ac:dyDescent="0.2">
      <c r="A70" s="1"/>
      <c r="B70" s="9">
        <v>22011028</v>
      </c>
      <c r="C70" s="34" t="s">
        <v>11638</v>
      </c>
      <c r="D70" s="11" t="s">
        <v>11639</v>
      </c>
      <c r="E70" s="30">
        <v>8</v>
      </c>
      <c r="F70" s="18" t="s">
        <v>504</v>
      </c>
      <c r="G70" s="18" t="s">
        <v>65</v>
      </c>
      <c r="H70" s="18">
        <v>3.3</v>
      </c>
      <c r="I70" s="14" t="s">
        <v>11237</v>
      </c>
      <c r="J70" s="18"/>
      <c r="K70" s="18">
        <v>3.3E-3</v>
      </c>
      <c r="L70" s="18">
        <v>1.6999999999999999E-3</v>
      </c>
      <c r="M70" s="18"/>
      <c r="N70" s="18">
        <v>1.6999999999999999E-3</v>
      </c>
      <c r="O70" s="18">
        <v>5.0000000000000001E-3</v>
      </c>
      <c r="P70" s="35">
        <v>1.042305692082891E-2</v>
      </c>
      <c r="Q70" s="35">
        <v>5.4230569208289121E-3</v>
      </c>
      <c r="R70" s="15">
        <v>0.52063535290602481</v>
      </c>
      <c r="S70" s="15">
        <f t="shared" si="0"/>
        <v>0.47936464709397519</v>
      </c>
      <c r="T70" s="30">
        <v>61</v>
      </c>
      <c r="U70" s="30" t="s">
        <v>69</v>
      </c>
      <c r="V70" s="36" t="s">
        <v>70</v>
      </c>
      <c r="W70" s="36" t="s">
        <v>70</v>
      </c>
      <c r="X70" s="18" t="s">
        <v>11640</v>
      </c>
      <c r="Y70" s="30">
        <v>302231</v>
      </c>
      <c r="Z70" s="18">
        <v>1741544075</v>
      </c>
      <c r="AA70" s="18" t="s">
        <v>11641</v>
      </c>
      <c r="AB70" s="18" t="s">
        <v>11642</v>
      </c>
      <c r="AC70" s="30">
        <v>1</v>
      </c>
      <c r="AD70" s="18" t="s">
        <v>11176</v>
      </c>
      <c r="AE70" s="18" t="s">
        <v>11177</v>
      </c>
      <c r="AF70" s="18" t="s">
        <v>11643</v>
      </c>
      <c r="AG70" s="30">
        <v>16</v>
      </c>
      <c r="AH70" s="18" t="s">
        <v>11644</v>
      </c>
      <c r="AI70" s="18" t="s">
        <v>544</v>
      </c>
      <c r="AJ70" s="18" t="s">
        <v>545</v>
      </c>
      <c r="AK70" s="18">
        <v>3.3179520797899501E-3</v>
      </c>
      <c r="AL70" s="18">
        <v>1.6752197294492999E-3</v>
      </c>
      <c r="AM70" s="18">
        <v>5.4230569208289121E-3</v>
      </c>
      <c r="AN70" s="18">
        <v>0.52063535290602481</v>
      </c>
      <c r="AO70" s="18">
        <v>6.7106403665867527</v>
      </c>
      <c r="AP70" s="18">
        <v>3.388173448260499</v>
      </c>
      <c r="AQ70" s="18">
        <v>10.968267114188111</v>
      </c>
      <c r="AR70" s="18"/>
      <c r="AS70" s="18"/>
      <c r="AT70" s="19" t="s">
        <v>71</v>
      </c>
      <c r="AU70" s="19" t="s">
        <v>71</v>
      </c>
      <c r="AV70" s="19" t="s">
        <v>72</v>
      </c>
      <c r="AW70" s="19" t="s">
        <v>72</v>
      </c>
      <c r="AX70" s="30">
        <v>2</v>
      </c>
      <c r="AY70" s="31" t="s">
        <v>518</v>
      </c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31"/>
      <c r="CA70" s="31"/>
      <c r="CB70" s="31"/>
      <c r="CC70" s="31"/>
      <c r="CD70" s="31"/>
      <c r="CE70" s="31"/>
      <c r="CF70" s="31"/>
    </row>
    <row r="71" spans="1:84" ht="16" x14ac:dyDescent="0.2">
      <c r="A71" s="1"/>
      <c r="B71" s="20">
        <v>22013770</v>
      </c>
      <c r="C71" s="37" t="s">
        <v>11645</v>
      </c>
      <c r="D71" s="22" t="s">
        <v>11646</v>
      </c>
      <c r="E71" s="32">
        <v>38</v>
      </c>
      <c r="F71" s="33" t="s">
        <v>504</v>
      </c>
      <c r="G71" s="33" t="s">
        <v>75</v>
      </c>
      <c r="H71" s="33">
        <v>2.8</v>
      </c>
      <c r="I71" s="25" t="s">
        <v>11647</v>
      </c>
      <c r="J71" s="33"/>
      <c r="K71" s="33">
        <v>4.0000000000000002E-4</v>
      </c>
      <c r="L71" s="33">
        <v>2.0000000000000001E-4</v>
      </c>
      <c r="M71" s="33"/>
      <c r="N71" s="33">
        <v>2.0000000000000001E-4</v>
      </c>
      <c r="O71" s="33">
        <v>5.9999999999999995E-4</v>
      </c>
      <c r="P71" s="38">
        <v>5.7936204753590136E-3</v>
      </c>
      <c r="Q71" s="38">
        <v>5.1936204753590147E-3</v>
      </c>
      <c r="R71" s="26">
        <v>0.89845672798633758</v>
      </c>
      <c r="S71" s="26">
        <f t="shared" si="0"/>
        <v>0.10154327201366242</v>
      </c>
      <c r="T71" s="32">
        <v>62</v>
      </c>
      <c r="U71" s="32" t="s">
        <v>69</v>
      </c>
      <c r="V71" s="39" t="s">
        <v>70</v>
      </c>
      <c r="W71" s="39" t="s">
        <v>70</v>
      </c>
      <c r="X71" s="33" t="s">
        <v>11648</v>
      </c>
      <c r="Y71" s="32">
        <v>302409</v>
      </c>
      <c r="Z71" s="33">
        <v>1741577135</v>
      </c>
      <c r="AA71" s="33" t="s">
        <v>11649</v>
      </c>
      <c r="AB71" s="33" t="s">
        <v>11650</v>
      </c>
      <c r="AC71" s="32">
        <v>1</v>
      </c>
      <c r="AD71" s="33" t="s">
        <v>11176</v>
      </c>
      <c r="AE71" s="33" t="s">
        <v>11177</v>
      </c>
      <c r="AF71" s="33" t="s">
        <v>11651</v>
      </c>
      <c r="AG71" s="32">
        <v>4</v>
      </c>
      <c r="AH71" s="33" t="s">
        <v>11652</v>
      </c>
      <c r="AI71" s="33" t="s">
        <v>516</v>
      </c>
      <c r="AJ71" s="33" t="s">
        <v>517</v>
      </c>
      <c r="AK71" s="33">
        <v>3.9861155415579899E-4</v>
      </c>
      <c r="AL71" s="33">
        <v>1.88369655108546E-4</v>
      </c>
      <c r="AM71" s="33">
        <v>5.1936204753590147E-3</v>
      </c>
      <c r="AN71" s="33">
        <v>0.89845672798633758</v>
      </c>
      <c r="AO71" s="33">
        <v>0.81583795059587672</v>
      </c>
      <c r="AP71" s="33">
        <v>0.38553602316841562</v>
      </c>
      <c r="AQ71" s="33">
        <v>10.6297788927954</v>
      </c>
      <c r="AR71" s="33"/>
      <c r="AS71" s="33"/>
      <c r="AT71" s="19" t="s">
        <v>71</v>
      </c>
      <c r="AU71" s="19" t="s">
        <v>71</v>
      </c>
      <c r="AV71" s="19" t="s">
        <v>72</v>
      </c>
      <c r="AW71" s="19" t="s">
        <v>72</v>
      </c>
      <c r="AX71" s="30">
        <v>2</v>
      </c>
      <c r="AY71" s="31" t="s">
        <v>518</v>
      </c>
      <c r="AZ71" s="31" t="s">
        <v>519</v>
      </c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31"/>
      <c r="CA71" s="31"/>
      <c r="CB71" s="31"/>
      <c r="CC71" s="31"/>
      <c r="CD71" s="31"/>
      <c r="CE71" s="31"/>
      <c r="CF71" s="31"/>
    </row>
    <row r="72" spans="1:84" ht="16" x14ac:dyDescent="0.2">
      <c r="A72" s="1"/>
      <c r="B72" s="9">
        <v>22011412</v>
      </c>
      <c r="C72" s="34" t="s">
        <v>11653</v>
      </c>
      <c r="D72" s="11" t="s">
        <v>11654</v>
      </c>
      <c r="E72" s="30">
        <v>12</v>
      </c>
      <c r="F72" s="18" t="s">
        <v>11473</v>
      </c>
      <c r="G72" s="18" t="s">
        <v>75</v>
      </c>
      <c r="H72" s="18">
        <v>3.12</v>
      </c>
      <c r="I72" s="14" t="s">
        <v>11655</v>
      </c>
      <c r="J72" s="18"/>
      <c r="K72" s="18">
        <v>8.0000000000000004E-4</v>
      </c>
      <c r="L72" s="18">
        <v>2.0000000000000001E-4</v>
      </c>
      <c r="M72" s="18"/>
      <c r="N72" s="18">
        <v>2.0000000000000001E-4</v>
      </c>
      <c r="O72" s="18">
        <v>8.9999999999999998E-4</v>
      </c>
      <c r="P72" s="35">
        <v>6.0113313827773558E-3</v>
      </c>
      <c r="Q72" s="35">
        <v>5.111331382777356E-3</v>
      </c>
      <c r="R72" s="15">
        <v>0.78077309506209824</v>
      </c>
      <c r="S72" s="15">
        <f t="shared" si="0"/>
        <v>0.21922690493790176</v>
      </c>
      <c r="T72" s="30">
        <v>63</v>
      </c>
      <c r="U72" s="30" t="s">
        <v>69</v>
      </c>
      <c r="V72" s="36" t="s">
        <v>70</v>
      </c>
      <c r="W72" s="36" t="s">
        <v>70</v>
      </c>
      <c r="X72" s="18" t="s">
        <v>11656</v>
      </c>
      <c r="Y72" s="30">
        <v>302258</v>
      </c>
      <c r="Z72" s="18">
        <v>1741548683</v>
      </c>
      <c r="AA72" s="18" t="s">
        <v>11657</v>
      </c>
      <c r="AB72" s="18" t="s">
        <v>11658</v>
      </c>
      <c r="AC72" s="30">
        <v>2</v>
      </c>
      <c r="AD72" s="18" t="s">
        <v>11478</v>
      </c>
      <c r="AE72" s="18" t="s">
        <v>11177</v>
      </c>
      <c r="AF72" s="18" t="s">
        <v>11659</v>
      </c>
      <c r="AG72" s="30">
        <v>18</v>
      </c>
      <c r="AH72" s="18" t="s">
        <v>11660</v>
      </c>
      <c r="AI72" s="18" t="s">
        <v>516</v>
      </c>
      <c r="AJ72" s="18" t="s">
        <v>517</v>
      </c>
      <c r="AK72" s="18">
        <v>8.9997389043359999E-4</v>
      </c>
      <c r="AL72" s="18">
        <v>5.3519513145633098E-4</v>
      </c>
      <c r="AM72" s="18">
        <v>5.111331382777356E-3</v>
      </c>
      <c r="AN72" s="18">
        <v>0.78077309506209824</v>
      </c>
      <c r="AO72" s="18">
        <v>1.829645706086704</v>
      </c>
      <c r="AP72" s="18">
        <v>1.0880509808076839</v>
      </c>
      <c r="AQ72" s="18">
        <v>10.39132981111166</v>
      </c>
      <c r="AR72" s="18"/>
      <c r="AS72" s="18"/>
      <c r="AT72" s="19" t="s">
        <v>71</v>
      </c>
      <c r="AU72" s="19" t="s">
        <v>71</v>
      </c>
      <c r="AV72" s="19" t="s">
        <v>72</v>
      </c>
      <c r="AW72" s="19" t="s">
        <v>72</v>
      </c>
      <c r="AX72" s="30">
        <v>23</v>
      </c>
      <c r="AY72" s="31" t="s">
        <v>518</v>
      </c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31"/>
      <c r="CA72" s="31"/>
      <c r="CB72" s="31"/>
      <c r="CC72" s="31"/>
      <c r="CD72" s="31"/>
      <c r="CE72" s="31"/>
      <c r="CF72" s="31"/>
    </row>
    <row r="73" spans="1:84" ht="16" x14ac:dyDescent="0.2">
      <c r="A73" s="1"/>
      <c r="B73" s="20">
        <v>22013860</v>
      </c>
      <c r="C73" s="37" t="s">
        <v>11661</v>
      </c>
      <c r="D73" s="22" t="s">
        <v>11662</v>
      </c>
      <c r="E73" s="32">
        <v>2</v>
      </c>
      <c r="F73" s="33" t="s">
        <v>504</v>
      </c>
      <c r="G73" s="33" t="s">
        <v>75</v>
      </c>
      <c r="H73" s="33">
        <v>2.8</v>
      </c>
      <c r="I73" s="25" t="s">
        <v>11663</v>
      </c>
      <c r="J73" s="33"/>
      <c r="K73" s="33">
        <v>5.9999999999999995E-4</v>
      </c>
      <c r="L73" s="33">
        <v>2.0000000000000001E-4</v>
      </c>
      <c r="M73" s="33"/>
      <c r="N73" s="33">
        <v>2.0000000000000001E-4</v>
      </c>
      <c r="O73" s="33">
        <v>8.0000000000000004E-4</v>
      </c>
      <c r="P73" s="38">
        <v>5.8897987331125862E-3</v>
      </c>
      <c r="Q73" s="38">
        <v>5.0897987331125858E-3</v>
      </c>
      <c r="R73" s="26">
        <v>0.86053530399985989</v>
      </c>
      <c r="S73" s="26">
        <f t="shared" si="0"/>
        <v>0.13946469600014011</v>
      </c>
      <c r="T73" s="32">
        <v>64</v>
      </c>
      <c r="U73" s="32" t="s">
        <v>69</v>
      </c>
      <c r="V73" s="39" t="s">
        <v>70</v>
      </c>
      <c r="W73" s="39" t="s">
        <v>70</v>
      </c>
      <c r="X73" s="33" t="s">
        <v>11664</v>
      </c>
      <c r="Y73" s="32">
        <v>302416</v>
      </c>
      <c r="Z73" s="33">
        <v>1741578215</v>
      </c>
      <c r="AA73" s="33" t="s">
        <v>11665</v>
      </c>
      <c r="AB73" s="33" t="s">
        <v>11666</v>
      </c>
      <c r="AC73" s="32">
        <v>1</v>
      </c>
      <c r="AD73" s="33" t="s">
        <v>11176</v>
      </c>
      <c r="AE73" s="33" t="s">
        <v>11177</v>
      </c>
      <c r="AF73" s="33" t="s">
        <v>11667</v>
      </c>
      <c r="AG73" s="32">
        <v>5</v>
      </c>
      <c r="AH73" s="33" t="s">
        <v>11668</v>
      </c>
      <c r="AI73" s="33" t="s">
        <v>516</v>
      </c>
      <c r="AJ73" s="33" t="s">
        <v>517</v>
      </c>
      <c r="AK73" s="33">
        <v>6.402862108509E-4</v>
      </c>
      <c r="AL73" s="33">
        <v>1.84604098374066E-4</v>
      </c>
      <c r="AM73" s="33">
        <v>5.0897987331125858E-3</v>
      </c>
      <c r="AN73" s="33">
        <v>0.86053530399985989</v>
      </c>
      <c r="AO73" s="33">
        <v>1.3183141340190101</v>
      </c>
      <c r="AP73" s="33">
        <v>0.38008969732605768</v>
      </c>
      <c r="AQ73" s="33">
        <v>10.479615983385409</v>
      </c>
      <c r="AR73" s="33"/>
      <c r="AS73" s="33"/>
      <c r="AT73" s="19" t="s">
        <v>71</v>
      </c>
      <c r="AU73" s="19" t="s">
        <v>71</v>
      </c>
      <c r="AV73" s="19" t="s">
        <v>72</v>
      </c>
      <c r="AW73" s="19" t="s">
        <v>72</v>
      </c>
      <c r="AX73" s="30">
        <v>2</v>
      </c>
      <c r="AY73" s="31" t="s">
        <v>518</v>
      </c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31"/>
      <c r="CA73" s="31"/>
      <c r="CB73" s="31"/>
      <c r="CC73" s="31"/>
      <c r="CD73" s="31"/>
      <c r="CE73" s="31"/>
      <c r="CF73" s="31"/>
    </row>
    <row r="74" spans="1:84" ht="16" x14ac:dyDescent="0.2">
      <c r="A74" s="1"/>
      <c r="B74" s="9">
        <v>22009676</v>
      </c>
      <c r="C74" s="34" t="s">
        <v>11669</v>
      </c>
      <c r="D74" s="11" t="s">
        <v>11670</v>
      </c>
      <c r="E74" s="30">
        <v>7</v>
      </c>
      <c r="F74" s="18" t="s">
        <v>504</v>
      </c>
      <c r="G74" s="18" t="s">
        <v>65</v>
      </c>
      <c r="H74" s="18">
        <v>3.62</v>
      </c>
      <c r="I74" s="14" t="s">
        <v>11671</v>
      </c>
      <c r="J74" s="18"/>
      <c r="K74" s="18">
        <v>5.9999999999999995E-4</v>
      </c>
      <c r="L74" s="18">
        <v>2.9999999999999997E-4</v>
      </c>
      <c r="M74" s="18"/>
      <c r="N74" s="18">
        <v>2.9999999999999997E-4</v>
      </c>
      <c r="O74" s="18">
        <v>8.9999999999999998E-4</v>
      </c>
      <c r="P74" s="35">
        <v>5.7692457798871324E-3</v>
      </c>
      <c r="Q74" s="35">
        <v>4.8692457798871318E-3</v>
      </c>
      <c r="R74" s="15">
        <v>0.83948735180329848</v>
      </c>
      <c r="S74" s="15">
        <f t="shared" ref="S74:S137" si="1">1-R74</f>
        <v>0.16051264819670152</v>
      </c>
      <c r="T74" s="30">
        <v>65</v>
      </c>
      <c r="U74" s="30" t="s">
        <v>69</v>
      </c>
      <c r="V74" s="36" t="s">
        <v>70</v>
      </c>
      <c r="W74" s="36" t="s">
        <v>70</v>
      </c>
      <c r="X74" s="18" t="s">
        <v>11672</v>
      </c>
      <c r="Y74" s="30">
        <v>302143</v>
      </c>
      <c r="Z74" s="18">
        <v>1741527707</v>
      </c>
      <c r="AA74" s="18" t="s">
        <v>11673</v>
      </c>
      <c r="AB74" s="18" t="s">
        <v>11674</v>
      </c>
      <c r="AC74" s="30">
        <v>1</v>
      </c>
      <c r="AD74" s="18" t="s">
        <v>11176</v>
      </c>
      <c r="AE74" s="18" t="s">
        <v>11177</v>
      </c>
      <c r="AF74" s="18" t="s">
        <v>11675</v>
      </c>
      <c r="AG74" s="30">
        <v>6</v>
      </c>
      <c r="AH74" s="18" t="s">
        <v>11676</v>
      </c>
      <c r="AI74" s="18" t="s">
        <v>544</v>
      </c>
      <c r="AJ74" s="18" t="s">
        <v>545</v>
      </c>
      <c r="AK74" s="18">
        <v>6.1254406507496801E-4</v>
      </c>
      <c r="AL74" s="18">
        <v>3.1847119462060503E-4</v>
      </c>
      <c r="AM74" s="18">
        <v>4.8692457798871318E-3</v>
      </c>
      <c r="AN74" s="18">
        <v>0.83948735180329848</v>
      </c>
      <c r="AO74" s="18">
        <v>1.3078547087333541</v>
      </c>
      <c r="AP74" s="18">
        <v>0.67997402183550382</v>
      </c>
      <c r="AQ74" s="18">
        <v>10.396421064704951</v>
      </c>
      <c r="AR74" s="18"/>
      <c r="AS74" s="18"/>
      <c r="AT74" s="19" t="s">
        <v>71</v>
      </c>
      <c r="AU74" s="19" t="s">
        <v>71</v>
      </c>
      <c r="AV74" s="19" t="s">
        <v>72</v>
      </c>
      <c r="AW74" s="19" t="s">
        <v>72</v>
      </c>
      <c r="AX74" s="30">
        <v>2</v>
      </c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31"/>
      <c r="CA74" s="31"/>
      <c r="CB74" s="31"/>
      <c r="CC74" s="31"/>
      <c r="CD74" s="31"/>
      <c r="CE74" s="31"/>
      <c r="CF74" s="31"/>
    </row>
    <row r="75" spans="1:84" ht="16" x14ac:dyDescent="0.2">
      <c r="A75" s="1"/>
      <c r="B75" s="20">
        <v>22014067</v>
      </c>
      <c r="C75" s="37" t="s">
        <v>11677</v>
      </c>
      <c r="D75" s="22" t="s">
        <v>11678</v>
      </c>
      <c r="E75" s="32">
        <v>3</v>
      </c>
      <c r="F75" s="33" t="s">
        <v>504</v>
      </c>
      <c r="G75" s="33" t="s">
        <v>65</v>
      </c>
      <c r="H75" s="33">
        <v>2.78</v>
      </c>
      <c r="I75" s="25" t="s">
        <v>11679</v>
      </c>
      <c r="J75" s="33"/>
      <c r="K75" s="33">
        <v>5.9999999999999995E-4</v>
      </c>
      <c r="L75" s="33">
        <v>2.0000000000000001E-4</v>
      </c>
      <c r="M75" s="33"/>
      <c r="N75" s="33">
        <v>2.0000000000000001E-4</v>
      </c>
      <c r="O75" s="33">
        <v>8.0000000000000004E-4</v>
      </c>
      <c r="P75" s="38">
        <v>5.6524184242377163E-3</v>
      </c>
      <c r="Q75" s="38">
        <v>4.852418424237716E-3</v>
      </c>
      <c r="R75" s="26">
        <v>0.85469726683996605</v>
      </c>
      <c r="S75" s="26">
        <f t="shared" si="1"/>
        <v>0.14530273316003395</v>
      </c>
      <c r="T75" s="32">
        <v>66</v>
      </c>
      <c r="U75" s="32" t="s">
        <v>69</v>
      </c>
      <c r="V75" s="39" t="s">
        <v>70</v>
      </c>
      <c r="W75" s="39" t="s">
        <v>70</v>
      </c>
      <c r="X75" s="33" t="s">
        <v>11680</v>
      </c>
      <c r="Y75" s="32">
        <v>302431</v>
      </c>
      <c r="Z75" s="33">
        <v>1741580699</v>
      </c>
      <c r="AA75" s="33" t="s">
        <v>11681</v>
      </c>
      <c r="AB75" s="33" t="s">
        <v>11682</v>
      </c>
      <c r="AC75" s="32">
        <v>1</v>
      </c>
      <c r="AD75" s="33" t="s">
        <v>11176</v>
      </c>
      <c r="AE75" s="33" t="s">
        <v>11177</v>
      </c>
      <c r="AF75" s="33" t="s">
        <v>11683</v>
      </c>
      <c r="AG75" s="32">
        <v>6</v>
      </c>
      <c r="AH75" s="33" t="s">
        <v>11684</v>
      </c>
      <c r="AI75" s="33" t="s">
        <v>544</v>
      </c>
      <c r="AJ75" s="33" t="s">
        <v>545</v>
      </c>
      <c r="AK75" s="33">
        <v>6.4894051319491601E-4</v>
      </c>
      <c r="AL75" s="33">
        <v>1.7599445130387999E-4</v>
      </c>
      <c r="AM75" s="33">
        <v>4.852418424237716E-3</v>
      </c>
      <c r="AN75" s="33">
        <v>0.85469726683996605</v>
      </c>
      <c r="AO75" s="33">
        <v>1.344326512041655</v>
      </c>
      <c r="AP75" s="33">
        <v>0.36458504600862618</v>
      </c>
      <c r="AQ75" s="33">
        <v>10.05213051517841</v>
      </c>
      <c r="AR75" s="33"/>
      <c r="AS75" s="33"/>
      <c r="AT75" s="19" t="s">
        <v>71</v>
      </c>
      <c r="AU75" s="19" t="s">
        <v>71</v>
      </c>
      <c r="AV75" s="19" t="s">
        <v>72</v>
      </c>
      <c r="AW75" s="19" t="s">
        <v>72</v>
      </c>
      <c r="AX75" s="30">
        <v>2</v>
      </c>
      <c r="AY75" s="31" t="s">
        <v>518</v>
      </c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31"/>
      <c r="CA75" s="31"/>
      <c r="CB75" s="31"/>
      <c r="CC75" s="31"/>
      <c r="CD75" s="31"/>
      <c r="CE75" s="31"/>
      <c r="CF75" s="31"/>
    </row>
    <row r="76" spans="1:84" ht="16" x14ac:dyDescent="0.2">
      <c r="A76" s="1"/>
      <c r="B76" s="9">
        <v>22013758</v>
      </c>
      <c r="C76" s="34" t="s">
        <v>7302</v>
      </c>
      <c r="D76" s="11" t="s">
        <v>11685</v>
      </c>
      <c r="E76" s="30">
        <v>2</v>
      </c>
      <c r="F76" s="18" t="s">
        <v>504</v>
      </c>
      <c r="G76" s="18" t="s">
        <v>65</v>
      </c>
      <c r="H76" s="18">
        <v>2.8</v>
      </c>
      <c r="I76" s="14" t="s">
        <v>11686</v>
      </c>
      <c r="J76" s="18"/>
      <c r="K76" s="18">
        <v>8.9999999999999998E-4</v>
      </c>
      <c r="L76" s="18">
        <v>2.0000000000000001E-4</v>
      </c>
      <c r="M76" s="18"/>
      <c r="N76" s="18">
        <v>2.0000000000000001E-4</v>
      </c>
      <c r="O76" s="18">
        <v>1.1000000000000001E-3</v>
      </c>
      <c r="P76" s="35">
        <v>5.8696028055663426E-3</v>
      </c>
      <c r="Q76" s="35">
        <v>4.7696028055663432E-3</v>
      </c>
      <c r="R76" s="15">
        <v>0.81834557784317052</v>
      </c>
      <c r="S76" s="15">
        <f t="shared" si="1"/>
        <v>0.18165442215682948</v>
      </c>
      <c r="T76" s="30">
        <v>67</v>
      </c>
      <c r="U76" s="30" t="s">
        <v>69</v>
      </c>
      <c r="V76" s="36" t="s">
        <v>70</v>
      </c>
      <c r="W76" s="36" t="s">
        <v>70</v>
      </c>
      <c r="X76" s="18" t="s">
        <v>11687</v>
      </c>
      <c r="Y76" s="30">
        <v>302408</v>
      </c>
      <c r="Z76" s="18">
        <v>1741576991</v>
      </c>
      <c r="AA76" s="18" t="s">
        <v>11688</v>
      </c>
      <c r="AB76" s="18" t="s">
        <v>11689</v>
      </c>
      <c r="AC76" s="30">
        <v>1</v>
      </c>
      <c r="AD76" s="18" t="s">
        <v>11176</v>
      </c>
      <c r="AE76" s="18" t="s">
        <v>11177</v>
      </c>
      <c r="AF76" s="18" t="s">
        <v>11690</v>
      </c>
      <c r="AG76" s="30">
        <v>10</v>
      </c>
      <c r="AH76" s="18" t="s">
        <v>11691</v>
      </c>
      <c r="AI76" s="18" t="s">
        <v>544</v>
      </c>
      <c r="AJ76" s="18" t="s">
        <v>545</v>
      </c>
      <c r="AK76" s="18">
        <v>8.8575441169627797E-4</v>
      </c>
      <c r="AL76" s="18">
        <v>1.7299077495980399E-4</v>
      </c>
      <c r="AM76" s="18">
        <v>4.7696028055663432E-3</v>
      </c>
      <c r="AN76" s="18">
        <v>0.81834557784317052</v>
      </c>
      <c r="AO76" s="18">
        <v>1.812591220200044</v>
      </c>
      <c r="AP76" s="18">
        <v>0.35400507830071237</v>
      </c>
      <c r="AQ76" s="18">
        <v>9.7604257512583601</v>
      </c>
      <c r="AR76" s="18"/>
      <c r="AS76" s="18"/>
      <c r="AT76" s="19" t="s">
        <v>71</v>
      </c>
      <c r="AU76" s="19" t="s">
        <v>71</v>
      </c>
      <c r="AV76" s="19" t="s">
        <v>72</v>
      </c>
      <c r="AW76" s="19" t="s">
        <v>72</v>
      </c>
      <c r="AX76" s="30">
        <v>2</v>
      </c>
      <c r="AY76" s="31" t="s">
        <v>518</v>
      </c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31"/>
      <c r="CA76" s="31"/>
      <c r="CB76" s="31"/>
      <c r="CC76" s="31"/>
      <c r="CD76" s="31"/>
      <c r="CE76" s="31"/>
      <c r="CF76" s="31"/>
    </row>
    <row r="77" spans="1:84" ht="16" x14ac:dyDescent="0.2">
      <c r="A77" s="1"/>
      <c r="B77" s="20">
        <v>22014288</v>
      </c>
      <c r="C77" s="37" t="s">
        <v>11692</v>
      </c>
      <c r="D77" s="22" t="s">
        <v>11693</v>
      </c>
      <c r="E77" s="32">
        <v>118</v>
      </c>
      <c r="F77" s="33" t="s">
        <v>504</v>
      </c>
      <c r="G77" s="33" t="s">
        <v>65</v>
      </c>
      <c r="H77" s="33">
        <v>2.76</v>
      </c>
      <c r="I77" s="25" t="s">
        <v>11694</v>
      </c>
      <c r="J77" s="33"/>
      <c r="K77" s="33">
        <v>4.0000000000000002E-4</v>
      </c>
      <c r="L77" s="33">
        <v>2.0000000000000001E-4</v>
      </c>
      <c r="M77" s="33"/>
      <c r="N77" s="33">
        <v>2.0000000000000001E-4</v>
      </c>
      <c r="O77" s="33">
        <v>5.9999999999999995E-4</v>
      </c>
      <c r="P77" s="38">
        <v>5.2974939589473446E-3</v>
      </c>
      <c r="Q77" s="38">
        <v>4.6974939589473448E-3</v>
      </c>
      <c r="R77" s="26">
        <v>0.89331964708737566</v>
      </c>
      <c r="S77" s="26">
        <f t="shared" si="1"/>
        <v>0.10668035291262434</v>
      </c>
      <c r="T77" s="32">
        <v>68</v>
      </c>
      <c r="U77" s="32" t="s">
        <v>69</v>
      </c>
      <c r="V77" s="39" t="s">
        <v>70</v>
      </c>
      <c r="W77" s="39" t="s">
        <v>70</v>
      </c>
      <c r="X77" s="33" t="s">
        <v>11695</v>
      </c>
      <c r="Y77" s="32">
        <v>302451</v>
      </c>
      <c r="Z77" s="33">
        <v>1741583351</v>
      </c>
      <c r="AA77" s="33" t="s">
        <v>11696</v>
      </c>
      <c r="AB77" s="33" t="s">
        <v>11697</v>
      </c>
      <c r="AC77" s="32">
        <v>1</v>
      </c>
      <c r="AD77" s="33" t="s">
        <v>11176</v>
      </c>
      <c r="AE77" s="33" t="s">
        <v>11177</v>
      </c>
      <c r="AF77" s="33" t="s">
        <v>11698</v>
      </c>
      <c r="AG77" s="32">
        <v>4</v>
      </c>
      <c r="AH77" s="33" t="s">
        <v>11699</v>
      </c>
      <c r="AI77" s="33" t="s">
        <v>544</v>
      </c>
      <c r="AJ77" s="33" t="s">
        <v>545</v>
      </c>
      <c r="AK77" s="33">
        <v>3.9059992469313E-4</v>
      </c>
      <c r="AL77" s="33">
        <v>1.70375438357861E-4</v>
      </c>
      <c r="AM77" s="33">
        <v>4.6974939589473448E-3</v>
      </c>
      <c r="AN77" s="33">
        <v>0.89331964708737566</v>
      </c>
      <c r="AO77" s="33">
        <v>0.80802988440288392</v>
      </c>
      <c r="AP77" s="33">
        <v>0.35245384614334119</v>
      </c>
      <c r="AQ77" s="33">
        <v>9.7176554849915178</v>
      </c>
      <c r="AR77" s="33"/>
      <c r="AS77" s="33"/>
      <c r="AT77" s="19" t="s">
        <v>71</v>
      </c>
      <c r="AU77" s="19" t="s">
        <v>71</v>
      </c>
      <c r="AV77" s="19" t="s">
        <v>72</v>
      </c>
      <c r="AW77" s="19" t="s">
        <v>72</v>
      </c>
      <c r="AX77" s="30">
        <v>2</v>
      </c>
      <c r="AY77" s="31" t="s">
        <v>518</v>
      </c>
      <c r="AZ77" s="31" t="s">
        <v>519</v>
      </c>
      <c r="BA77" s="31"/>
      <c r="BB77" s="31"/>
      <c r="BC77" s="31"/>
      <c r="BD77" s="31"/>
      <c r="BE77" s="31"/>
      <c r="BF77" s="31"/>
      <c r="BG77" s="31"/>
      <c r="BH77" s="31"/>
      <c r="BI77" s="31"/>
      <c r="BJ77" s="31"/>
      <c r="BK77" s="31"/>
      <c r="BL77" s="31"/>
      <c r="BM77" s="31"/>
      <c r="BN77" s="31"/>
      <c r="BO77" s="31"/>
      <c r="BP77" s="31"/>
      <c r="BQ77" s="31"/>
      <c r="BR77" s="31"/>
      <c r="BS77" s="31"/>
      <c r="BT77" s="31"/>
      <c r="BU77" s="31"/>
      <c r="BV77" s="31"/>
      <c r="BW77" s="31"/>
      <c r="BX77" s="31"/>
      <c r="BY77" s="31"/>
      <c r="BZ77" s="31"/>
      <c r="CA77" s="31"/>
      <c r="CB77" s="31"/>
      <c r="CC77" s="31"/>
      <c r="CD77" s="31"/>
      <c r="CE77" s="31"/>
      <c r="CF77" s="31"/>
    </row>
    <row r="78" spans="1:84" ht="16" x14ac:dyDescent="0.2">
      <c r="A78" s="1"/>
      <c r="B78" s="9">
        <v>22013563</v>
      </c>
      <c r="C78" s="34" t="s">
        <v>8059</v>
      </c>
      <c r="D78" s="11" t="s">
        <v>11700</v>
      </c>
      <c r="E78" s="30">
        <v>43</v>
      </c>
      <c r="F78" s="18" t="s">
        <v>504</v>
      </c>
      <c r="G78" s="18" t="s">
        <v>115</v>
      </c>
      <c r="H78" s="18">
        <v>2.81</v>
      </c>
      <c r="I78" s="14" t="s">
        <v>11701</v>
      </c>
      <c r="J78" s="18"/>
      <c r="K78" s="18">
        <v>2.9999999999999997E-4</v>
      </c>
      <c r="L78" s="18">
        <v>2.0000000000000001E-4</v>
      </c>
      <c r="M78" s="18"/>
      <c r="N78" s="18">
        <v>2.0000000000000001E-4</v>
      </c>
      <c r="O78" s="18">
        <v>5.0000000000000001E-4</v>
      </c>
      <c r="P78" s="35">
        <v>5.1005182192906777E-3</v>
      </c>
      <c r="Q78" s="35">
        <v>4.6005182192906773E-3</v>
      </c>
      <c r="R78" s="15">
        <v>0.90525665282671808</v>
      </c>
      <c r="S78" s="15">
        <f t="shared" si="1"/>
        <v>9.4743347173281922E-2</v>
      </c>
      <c r="T78" s="30">
        <v>69</v>
      </c>
      <c r="U78" s="30" t="s">
        <v>69</v>
      </c>
      <c r="V78" s="36" t="s">
        <v>70</v>
      </c>
      <c r="W78" s="36" t="s">
        <v>70</v>
      </c>
      <c r="X78" s="18" t="s">
        <v>11702</v>
      </c>
      <c r="Y78" s="30">
        <v>302390</v>
      </c>
      <c r="Z78" s="18">
        <v>1741574603</v>
      </c>
      <c r="AA78" s="18" t="s">
        <v>11703</v>
      </c>
      <c r="AB78" s="18" t="s">
        <v>11704</v>
      </c>
      <c r="AC78" s="30">
        <v>1</v>
      </c>
      <c r="AD78" s="18" t="s">
        <v>11176</v>
      </c>
      <c r="AE78" s="18" t="s">
        <v>11177</v>
      </c>
      <c r="AF78" s="18" t="s">
        <v>11705</v>
      </c>
      <c r="AG78" s="30">
        <v>5</v>
      </c>
      <c r="AH78" s="18" t="s">
        <v>11706</v>
      </c>
      <c r="AI78" s="18" t="s">
        <v>528</v>
      </c>
      <c r="AJ78" s="18" t="s">
        <v>620</v>
      </c>
      <c r="AK78" s="18">
        <v>3.1462792541202598E-4</v>
      </c>
      <c r="AL78" s="18">
        <v>1.6685817410045999E-4</v>
      </c>
      <c r="AM78" s="18">
        <v>4.6005182192906773E-3</v>
      </c>
      <c r="AN78" s="18">
        <v>0.90525665282671808</v>
      </c>
      <c r="AO78" s="18">
        <v>0.64902023184824076</v>
      </c>
      <c r="AP78" s="18">
        <v>0.34419808953269521</v>
      </c>
      <c r="AQ78" s="18">
        <v>9.490033020419121</v>
      </c>
      <c r="AR78" s="18"/>
      <c r="AS78" s="18"/>
      <c r="AT78" s="19" t="s">
        <v>71</v>
      </c>
      <c r="AU78" s="19" t="s">
        <v>71</v>
      </c>
      <c r="AV78" s="19" t="s">
        <v>72</v>
      </c>
      <c r="AW78" s="19" t="s">
        <v>72</v>
      </c>
      <c r="AX78" s="30">
        <v>2</v>
      </c>
      <c r="AY78" s="31" t="s">
        <v>518</v>
      </c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31"/>
      <c r="CB78" s="31"/>
      <c r="CC78" s="31"/>
      <c r="CD78" s="31"/>
      <c r="CE78" s="31"/>
      <c r="CF78" s="31"/>
    </row>
    <row r="79" spans="1:84" ht="16" x14ac:dyDescent="0.2">
      <c r="A79" s="1"/>
      <c r="B79" s="20">
        <v>22010486</v>
      </c>
      <c r="C79" s="37" t="s">
        <v>11707</v>
      </c>
      <c r="D79" s="22" t="s">
        <v>11708</v>
      </c>
      <c r="E79" s="32">
        <v>1</v>
      </c>
      <c r="F79" s="33" t="s">
        <v>504</v>
      </c>
      <c r="G79" s="33" t="s">
        <v>75</v>
      </c>
      <c r="H79" s="33">
        <v>3.55</v>
      </c>
      <c r="I79" s="25" t="s">
        <v>11709</v>
      </c>
      <c r="J79" s="33"/>
      <c r="K79" s="33">
        <v>1.6000000000000001E-3</v>
      </c>
      <c r="L79" s="33">
        <v>4.7000000000000002E-3</v>
      </c>
      <c r="M79" s="33"/>
      <c r="N79" s="33">
        <v>4.7000000000000002E-3</v>
      </c>
      <c r="O79" s="33">
        <v>6.4000000000000003E-3</v>
      </c>
      <c r="P79" s="38">
        <v>1.0969765440987289E-2</v>
      </c>
      <c r="Q79" s="38">
        <v>4.5697654409872944E-3</v>
      </c>
      <c r="R79" s="26">
        <v>0.41834545781707649</v>
      </c>
      <c r="S79" s="26">
        <f t="shared" si="1"/>
        <v>0.58165454218292356</v>
      </c>
      <c r="T79" s="32">
        <v>70</v>
      </c>
      <c r="U79" s="32" t="s">
        <v>69</v>
      </c>
      <c r="V79" s="39" t="s">
        <v>70</v>
      </c>
      <c r="W79" s="39" t="s">
        <v>70</v>
      </c>
      <c r="X79" s="33" t="s">
        <v>11710</v>
      </c>
      <c r="Y79" s="32">
        <v>302194</v>
      </c>
      <c r="Z79" s="33">
        <v>1741537499</v>
      </c>
      <c r="AA79" s="33" t="s">
        <v>11711</v>
      </c>
      <c r="AB79" s="33" t="s">
        <v>11712</v>
      </c>
      <c r="AC79" s="32">
        <v>1</v>
      </c>
      <c r="AD79" s="33" t="s">
        <v>11176</v>
      </c>
      <c r="AE79" s="33" t="s">
        <v>11177</v>
      </c>
      <c r="AF79" s="33" t="s">
        <v>11713</v>
      </c>
      <c r="AG79" s="32">
        <v>16</v>
      </c>
      <c r="AH79" s="33" t="s">
        <v>11714</v>
      </c>
      <c r="AI79" s="33" t="s">
        <v>516</v>
      </c>
      <c r="AJ79" s="33" t="s">
        <v>517</v>
      </c>
      <c r="AK79" s="33">
        <v>1.632620536209075E-3</v>
      </c>
      <c r="AL79" s="33">
        <v>4.7210395210325251E-3</v>
      </c>
      <c r="AM79" s="33">
        <v>4.5697654409872944E-3</v>
      </c>
      <c r="AN79" s="33">
        <v>0.41834545781707649</v>
      </c>
      <c r="AO79" s="33">
        <v>3.4190536865353942</v>
      </c>
      <c r="AP79" s="33">
        <v>9.8868581036876364</v>
      </c>
      <c r="AQ79" s="33">
        <v>9.5700580943867237</v>
      </c>
      <c r="AR79" s="33"/>
      <c r="AS79" s="33"/>
      <c r="AT79" s="19" t="s">
        <v>71</v>
      </c>
      <c r="AU79" s="19" t="s">
        <v>71</v>
      </c>
      <c r="AV79" s="19" t="s">
        <v>72</v>
      </c>
      <c r="AW79" s="19" t="s">
        <v>72</v>
      </c>
      <c r="AX79" s="30">
        <v>2</v>
      </c>
      <c r="AY79" s="31" t="s">
        <v>518</v>
      </c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31"/>
      <c r="CB79" s="31"/>
      <c r="CC79" s="31"/>
      <c r="CD79" s="31"/>
      <c r="CE79" s="31"/>
      <c r="CF79" s="31"/>
    </row>
    <row r="80" spans="1:84" ht="16" x14ac:dyDescent="0.2">
      <c r="A80" s="1"/>
      <c r="B80" s="9">
        <v>22013638</v>
      </c>
      <c r="C80" s="34" t="s">
        <v>11715</v>
      </c>
      <c r="D80" s="11" t="s">
        <v>11716</v>
      </c>
      <c r="E80" s="30">
        <v>54</v>
      </c>
      <c r="F80" s="18" t="s">
        <v>504</v>
      </c>
      <c r="G80" s="18" t="s">
        <v>75</v>
      </c>
      <c r="H80" s="18">
        <v>2.81</v>
      </c>
      <c r="I80" s="14" t="s">
        <v>11717</v>
      </c>
      <c r="J80" s="18"/>
      <c r="K80" s="18">
        <v>1E-4</v>
      </c>
      <c r="L80" s="18">
        <v>2.0000000000000001E-4</v>
      </c>
      <c r="M80" s="18"/>
      <c r="N80" s="18">
        <v>2.0000000000000001E-4</v>
      </c>
      <c r="O80" s="18">
        <v>2.9999999999999997E-4</v>
      </c>
      <c r="P80" s="35">
        <v>4.8483300199459872E-3</v>
      </c>
      <c r="Q80" s="35">
        <v>4.5483300199459873E-3</v>
      </c>
      <c r="R80" s="15">
        <v>0.94562380409115376</v>
      </c>
      <c r="S80" s="15">
        <f t="shared" si="1"/>
        <v>5.4376195908846237E-2</v>
      </c>
      <c r="T80" s="30">
        <v>71</v>
      </c>
      <c r="U80" s="30" t="s">
        <v>69</v>
      </c>
      <c r="V80" s="36" t="s">
        <v>70</v>
      </c>
      <c r="W80" s="36" t="s">
        <v>70</v>
      </c>
      <c r="X80" s="18" t="s">
        <v>11718</v>
      </c>
      <c r="Y80" s="30">
        <v>302397</v>
      </c>
      <c r="Z80" s="18">
        <v>1741575539</v>
      </c>
      <c r="AA80" s="18" t="s">
        <v>11719</v>
      </c>
      <c r="AB80" s="18" t="s">
        <v>11720</v>
      </c>
      <c r="AC80" s="30">
        <v>1</v>
      </c>
      <c r="AD80" s="18" t="s">
        <v>11176</v>
      </c>
      <c r="AE80" s="18" t="s">
        <v>11177</v>
      </c>
      <c r="AF80" s="18" t="s">
        <v>11721</v>
      </c>
      <c r="AG80" s="30">
        <v>3</v>
      </c>
      <c r="AH80" s="18" t="s">
        <v>11722</v>
      </c>
      <c r="AI80" s="18" t="s">
        <v>516</v>
      </c>
      <c r="AJ80" s="18" t="s">
        <v>517</v>
      </c>
      <c r="AK80" s="18">
        <v>9.6577236299818993E-5</v>
      </c>
      <c r="AL80" s="18">
        <v>1.6496533819191801E-4</v>
      </c>
      <c r="AM80" s="18">
        <v>4.5483300199459873E-3</v>
      </c>
      <c r="AN80" s="18">
        <v>0.94562380409115376</v>
      </c>
      <c r="AO80" s="18">
        <v>0.19874124156381709</v>
      </c>
      <c r="AP80" s="18">
        <v>0.33947353831368848</v>
      </c>
      <c r="AQ80" s="18">
        <v>9.3597703748718732</v>
      </c>
      <c r="AR80" s="18"/>
      <c r="AS80" s="18"/>
      <c r="AT80" s="19" t="s">
        <v>71</v>
      </c>
      <c r="AU80" s="19" t="s">
        <v>71</v>
      </c>
      <c r="AV80" s="19" t="s">
        <v>72</v>
      </c>
      <c r="AW80" s="19" t="s">
        <v>72</v>
      </c>
      <c r="AX80" s="30">
        <v>2</v>
      </c>
      <c r="AY80" s="31" t="s">
        <v>518</v>
      </c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31"/>
      <c r="CB80" s="31"/>
      <c r="CC80" s="31"/>
      <c r="CD80" s="31"/>
      <c r="CE80" s="31"/>
      <c r="CF80" s="31"/>
    </row>
    <row r="81" spans="1:84" ht="16" x14ac:dyDescent="0.2">
      <c r="A81" s="1"/>
      <c r="B81" s="20">
        <v>22009338</v>
      </c>
      <c r="C81" s="37" t="s">
        <v>11723</v>
      </c>
      <c r="D81" s="22" t="s">
        <v>11724</v>
      </c>
      <c r="E81" s="32">
        <v>5</v>
      </c>
      <c r="F81" s="33" t="s">
        <v>504</v>
      </c>
      <c r="G81" s="33" t="s">
        <v>65</v>
      </c>
      <c r="H81" s="33">
        <v>3.63</v>
      </c>
      <c r="I81" s="25" t="s">
        <v>11725</v>
      </c>
      <c r="J81" s="33"/>
      <c r="K81" s="33">
        <v>5.0000000000000001E-4</v>
      </c>
      <c r="L81" s="33">
        <v>8.9999999999999998E-4</v>
      </c>
      <c r="M81" s="33"/>
      <c r="N81" s="33">
        <v>8.9999999999999998E-4</v>
      </c>
      <c r="O81" s="33">
        <v>1.4E-3</v>
      </c>
      <c r="P81" s="38">
        <v>5.6980455983085482E-3</v>
      </c>
      <c r="Q81" s="38">
        <v>4.298045598308548E-3</v>
      </c>
      <c r="R81" s="26">
        <v>0.75585155231511758</v>
      </c>
      <c r="S81" s="26">
        <f t="shared" si="1"/>
        <v>0.24414844768488242</v>
      </c>
      <c r="T81" s="32">
        <v>72</v>
      </c>
      <c r="U81" s="32" t="s">
        <v>69</v>
      </c>
      <c r="V81" s="39" t="s">
        <v>70</v>
      </c>
      <c r="W81" s="39" t="s">
        <v>70</v>
      </c>
      <c r="X81" s="33" t="s">
        <v>11726</v>
      </c>
      <c r="Y81" s="32">
        <v>302126</v>
      </c>
      <c r="Z81" s="33">
        <v>1741523627</v>
      </c>
      <c r="AA81" s="33" t="s">
        <v>11727</v>
      </c>
      <c r="AB81" s="33" t="s">
        <v>11728</v>
      </c>
      <c r="AC81" s="32">
        <v>1</v>
      </c>
      <c r="AD81" s="33" t="s">
        <v>11176</v>
      </c>
      <c r="AE81" s="33" t="s">
        <v>11177</v>
      </c>
      <c r="AF81" s="33" t="s">
        <v>11729</v>
      </c>
      <c r="AG81" s="32">
        <v>8</v>
      </c>
      <c r="AH81" s="33" t="s">
        <v>11730</v>
      </c>
      <c r="AI81" s="33" t="s">
        <v>544</v>
      </c>
      <c r="AJ81" s="33" t="s">
        <v>545</v>
      </c>
      <c r="AK81" s="33">
        <v>5.1865194575163203E-4</v>
      </c>
      <c r="AL81" s="33">
        <v>8.6966452683052801E-4</v>
      </c>
      <c r="AM81" s="33">
        <v>4.298045598308548E-3</v>
      </c>
      <c r="AN81" s="33">
        <v>0.75585155231511758</v>
      </c>
      <c r="AO81" s="33">
        <v>1.109859015686149</v>
      </c>
      <c r="AP81" s="33">
        <v>1.860987939274984</v>
      </c>
      <c r="AQ81" s="33">
        <v>9.1973522825599101</v>
      </c>
      <c r="AR81" s="33"/>
      <c r="AS81" s="33"/>
      <c r="AT81" s="19" t="s">
        <v>71</v>
      </c>
      <c r="AU81" s="19" t="s">
        <v>71</v>
      </c>
      <c r="AV81" s="19" t="s">
        <v>72</v>
      </c>
      <c r="AW81" s="19" t="s">
        <v>72</v>
      </c>
      <c r="AX81" s="30">
        <v>2</v>
      </c>
      <c r="AY81" s="31" t="s">
        <v>518</v>
      </c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31"/>
      <c r="CB81" s="31"/>
      <c r="CC81" s="31"/>
      <c r="CD81" s="31"/>
      <c r="CE81" s="31"/>
      <c r="CF81" s="31"/>
    </row>
    <row r="82" spans="1:84" ht="16" x14ac:dyDescent="0.2">
      <c r="A82" s="1"/>
      <c r="B82" s="9">
        <v>22016048</v>
      </c>
      <c r="C82" s="34" t="s">
        <v>11731</v>
      </c>
      <c r="D82" s="11" t="s">
        <v>11732</v>
      </c>
      <c r="E82" s="30">
        <v>155</v>
      </c>
      <c r="F82" s="18" t="s">
        <v>504</v>
      </c>
      <c r="G82" s="18" t="s">
        <v>65</v>
      </c>
      <c r="H82" s="18">
        <v>2.52</v>
      </c>
      <c r="I82" s="14" t="s">
        <v>11733</v>
      </c>
      <c r="J82" s="18"/>
      <c r="K82" s="18">
        <v>2.0000000000000001E-4</v>
      </c>
      <c r="L82" s="18">
        <v>2.0000000000000001E-4</v>
      </c>
      <c r="M82" s="18"/>
      <c r="N82" s="18">
        <v>2.0000000000000001E-4</v>
      </c>
      <c r="O82" s="18">
        <v>4.0000000000000002E-4</v>
      </c>
      <c r="P82" s="35">
        <v>4.6022389765505746E-3</v>
      </c>
      <c r="Q82" s="35">
        <v>4.2022389765505744E-3</v>
      </c>
      <c r="R82" s="15">
        <v>0.91623308546139326</v>
      </c>
      <c r="S82" s="15">
        <f t="shared" si="1"/>
        <v>8.376691453860674E-2</v>
      </c>
      <c r="T82" s="30">
        <v>73</v>
      </c>
      <c r="U82" s="30" t="s">
        <v>69</v>
      </c>
      <c r="V82" s="36" t="s">
        <v>70</v>
      </c>
      <c r="W82" s="36" t="s">
        <v>70</v>
      </c>
      <c r="X82" s="18" t="s">
        <v>11734</v>
      </c>
      <c r="Y82" s="30">
        <v>302540</v>
      </c>
      <c r="Z82" s="18">
        <v>1741604591</v>
      </c>
      <c r="AA82" s="18" t="s">
        <v>11735</v>
      </c>
      <c r="AB82" s="18" t="s">
        <v>11736</v>
      </c>
      <c r="AC82" s="30">
        <v>1</v>
      </c>
      <c r="AD82" s="18" t="s">
        <v>11176</v>
      </c>
      <c r="AE82" s="18" t="s">
        <v>11177</v>
      </c>
      <c r="AF82" s="18" t="s">
        <v>11737</v>
      </c>
      <c r="AG82" s="30">
        <v>4</v>
      </c>
      <c r="AH82" s="18" t="s">
        <v>11738</v>
      </c>
      <c r="AI82" s="18" t="s">
        <v>544</v>
      </c>
      <c r="AJ82" s="18" t="s">
        <v>545</v>
      </c>
      <c r="AK82" s="18">
        <v>2.3177828160273601E-4</v>
      </c>
      <c r="AL82" s="18">
        <v>1.5241281431501401E-4</v>
      </c>
      <c r="AM82" s="18">
        <v>4.2022389765505744E-3</v>
      </c>
      <c r="AN82" s="18">
        <v>0.91623308546139326</v>
      </c>
      <c r="AO82" s="18">
        <v>0.48775046377797499</v>
      </c>
      <c r="AP82" s="18">
        <v>0.3207350591858773</v>
      </c>
      <c r="AQ82" s="18">
        <v>8.8431236764084744</v>
      </c>
      <c r="AR82" s="18"/>
      <c r="AS82" s="18"/>
      <c r="AT82" s="19" t="s">
        <v>71</v>
      </c>
      <c r="AU82" s="19" t="s">
        <v>71</v>
      </c>
      <c r="AV82" s="19" t="s">
        <v>72</v>
      </c>
      <c r="AW82" s="19" t="s">
        <v>72</v>
      </c>
      <c r="AX82" s="30">
        <v>2</v>
      </c>
      <c r="AY82" s="31" t="s">
        <v>518</v>
      </c>
      <c r="AZ82" s="31" t="s">
        <v>519</v>
      </c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31"/>
      <c r="CB82" s="31"/>
      <c r="CC82" s="31"/>
      <c r="CD82" s="31"/>
      <c r="CE82" s="31"/>
      <c r="CF82" s="31"/>
    </row>
    <row r="83" spans="1:84" ht="16" x14ac:dyDescent="0.2">
      <c r="A83" s="1"/>
      <c r="B83" s="20">
        <v>22011843</v>
      </c>
      <c r="C83" s="37" t="s">
        <v>11739</v>
      </c>
      <c r="D83" s="22" t="s">
        <v>11740</v>
      </c>
      <c r="E83" s="32">
        <v>13</v>
      </c>
      <c r="F83" s="33" t="s">
        <v>504</v>
      </c>
      <c r="G83" s="33" t="s">
        <v>75</v>
      </c>
      <c r="H83" s="33">
        <v>3.07</v>
      </c>
      <c r="I83" s="25" t="s">
        <v>11741</v>
      </c>
      <c r="J83" s="33"/>
      <c r="K83" s="33">
        <v>5.9999999999999995E-4</v>
      </c>
      <c r="L83" s="33">
        <v>2.0000000000000001E-4</v>
      </c>
      <c r="M83" s="33"/>
      <c r="N83" s="33">
        <v>2.0000000000000001E-4</v>
      </c>
      <c r="O83" s="33">
        <v>6.9999999999999999E-4</v>
      </c>
      <c r="P83" s="38">
        <v>4.8795499031789166E-3</v>
      </c>
      <c r="Q83" s="38">
        <v>4.1795499031789174E-3</v>
      </c>
      <c r="R83" s="26">
        <v>0.85004905650474727</v>
      </c>
      <c r="S83" s="26">
        <f t="shared" si="1"/>
        <v>0.14995094349525273</v>
      </c>
      <c r="T83" s="32">
        <v>74</v>
      </c>
      <c r="U83" s="32" t="s">
        <v>69</v>
      </c>
      <c r="V83" s="39" t="s">
        <v>70</v>
      </c>
      <c r="W83" s="39" t="s">
        <v>70</v>
      </c>
      <c r="X83" s="33" t="s">
        <v>11742</v>
      </c>
      <c r="Y83" s="32">
        <v>302288</v>
      </c>
      <c r="Z83" s="33">
        <v>1741553855</v>
      </c>
      <c r="AA83" s="33" t="s">
        <v>11743</v>
      </c>
      <c r="AB83" s="33" t="s">
        <v>11744</v>
      </c>
      <c r="AC83" s="32">
        <v>1</v>
      </c>
      <c r="AD83" s="33" t="s">
        <v>11176</v>
      </c>
      <c r="AE83" s="33" t="s">
        <v>11177</v>
      </c>
      <c r="AF83" s="33" t="s">
        <v>11745</v>
      </c>
      <c r="AG83" s="32">
        <v>12</v>
      </c>
      <c r="AH83" s="33" t="s">
        <v>11746</v>
      </c>
      <c r="AI83" s="33" t="s">
        <v>516</v>
      </c>
      <c r="AJ83" s="33" t="s">
        <v>517</v>
      </c>
      <c r="AK83" s="33">
        <v>5.8576173602886597E-4</v>
      </c>
      <c r="AL83" s="33">
        <v>1.5152212608629699E-4</v>
      </c>
      <c r="AM83" s="33">
        <v>4.1795499031789174E-3</v>
      </c>
      <c r="AN83" s="33">
        <v>0.85004905650474727</v>
      </c>
      <c r="AO83" s="33">
        <v>1.198163915812325</v>
      </c>
      <c r="AP83" s="33">
        <v>0.30993547846699881</v>
      </c>
      <c r="AQ83" s="33">
        <v>8.5491857359544117</v>
      </c>
      <c r="AR83" s="33"/>
      <c r="AS83" s="33"/>
      <c r="AT83" s="19" t="s">
        <v>71</v>
      </c>
      <c r="AU83" s="19" t="s">
        <v>71</v>
      </c>
      <c r="AV83" s="19" t="s">
        <v>72</v>
      </c>
      <c r="AW83" s="19" t="s">
        <v>72</v>
      </c>
      <c r="AX83" s="30">
        <v>2</v>
      </c>
      <c r="AY83" s="31" t="s">
        <v>518</v>
      </c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31"/>
      <c r="CB83" s="31"/>
      <c r="CC83" s="31"/>
      <c r="CD83" s="31"/>
      <c r="CE83" s="31"/>
      <c r="CF83" s="31"/>
    </row>
    <row r="84" spans="1:84" ht="16" x14ac:dyDescent="0.2">
      <c r="A84" s="1"/>
      <c r="B84" s="9">
        <v>22012399</v>
      </c>
      <c r="C84" s="34" t="s">
        <v>11747</v>
      </c>
      <c r="D84" s="11" t="s">
        <v>11748</v>
      </c>
      <c r="E84" s="30">
        <v>46</v>
      </c>
      <c r="F84" s="18" t="s">
        <v>504</v>
      </c>
      <c r="G84" s="18" t="s">
        <v>75</v>
      </c>
      <c r="H84" s="18">
        <v>2.97</v>
      </c>
      <c r="I84" s="14" t="s">
        <v>11749</v>
      </c>
      <c r="J84" s="18"/>
      <c r="K84" s="18">
        <v>4.0000000000000002E-4</v>
      </c>
      <c r="L84" s="18">
        <v>8.0000000000000004E-4</v>
      </c>
      <c r="M84" s="18"/>
      <c r="N84" s="18">
        <v>8.0000000000000004E-4</v>
      </c>
      <c r="O84" s="18">
        <v>1.1999999999999999E-3</v>
      </c>
      <c r="P84" s="35">
        <v>5.3122668225368446E-3</v>
      </c>
      <c r="Q84" s="35">
        <v>4.1122668225368458E-3</v>
      </c>
      <c r="R84" s="15">
        <v>0.76720512462591672</v>
      </c>
      <c r="S84" s="15">
        <f t="shared" si="1"/>
        <v>0.23279487537408328</v>
      </c>
      <c r="T84" s="30">
        <v>75</v>
      </c>
      <c r="U84" s="30" t="s">
        <v>69</v>
      </c>
      <c r="V84" s="36" t="s">
        <v>70</v>
      </c>
      <c r="W84" s="36" t="s">
        <v>70</v>
      </c>
      <c r="X84" s="18" t="s">
        <v>11750</v>
      </c>
      <c r="Y84" s="30">
        <v>302323</v>
      </c>
      <c r="Z84" s="18">
        <v>1741560551</v>
      </c>
      <c r="AA84" s="18" t="s">
        <v>11751</v>
      </c>
      <c r="AB84" s="18" t="s">
        <v>11752</v>
      </c>
      <c r="AC84" s="30">
        <v>1</v>
      </c>
      <c r="AD84" s="18" t="s">
        <v>11176</v>
      </c>
      <c r="AE84" s="18" t="s">
        <v>11177</v>
      </c>
      <c r="AF84" s="18" t="s">
        <v>11753</v>
      </c>
      <c r="AG84" s="30">
        <v>4</v>
      </c>
      <c r="AH84" s="18" t="s">
        <v>11754</v>
      </c>
      <c r="AI84" s="18" t="s">
        <v>516</v>
      </c>
      <c r="AJ84" s="18" t="s">
        <v>517</v>
      </c>
      <c r="AK84" s="18">
        <v>4.2216480687751401E-4</v>
      </c>
      <c r="AL84" s="18">
        <v>8.2563009402883999E-4</v>
      </c>
      <c r="AM84" s="18">
        <v>4.1122668225368458E-3</v>
      </c>
      <c r="AN84" s="18">
        <v>0.76720512462591672</v>
      </c>
      <c r="AO84" s="18">
        <v>0.85196333330789031</v>
      </c>
      <c r="AP84" s="18">
        <v>1.66618949644517</v>
      </c>
      <c r="AQ84" s="18">
        <v>8.2988929737964536</v>
      </c>
      <c r="AR84" s="18"/>
      <c r="AS84" s="18"/>
      <c r="AT84" s="19" t="s">
        <v>71</v>
      </c>
      <c r="AU84" s="19" t="s">
        <v>71</v>
      </c>
      <c r="AV84" s="19" t="s">
        <v>72</v>
      </c>
      <c r="AW84" s="19" t="s">
        <v>72</v>
      </c>
      <c r="AX84" s="30">
        <v>2</v>
      </c>
      <c r="AY84" s="31" t="s">
        <v>518</v>
      </c>
      <c r="AZ84" s="31"/>
      <c r="BA84" s="31"/>
      <c r="BB84" s="31"/>
      <c r="BC84" s="31"/>
      <c r="BD84" s="31"/>
      <c r="BE84" s="31"/>
      <c r="BF84" s="31"/>
      <c r="BG84" s="31"/>
      <c r="BH84" s="31"/>
      <c r="BI84" s="31"/>
      <c r="BJ84" s="31"/>
      <c r="BK84" s="31"/>
      <c r="BL84" s="31"/>
      <c r="BM84" s="31"/>
      <c r="BN84" s="31"/>
      <c r="BO84" s="31"/>
      <c r="BP84" s="31"/>
      <c r="BQ84" s="31"/>
      <c r="BR84" s="31"/>
      <c r="BS84" s="31"/>
      <c r="BT84" s="31"/>
      <c r="BU84" s="31"/>
      <c r="BV84" s="31"/>
      <c r="BW84" s="31"/>
      <c r="BX84" s="31"/>
      <c r="BY84" s="31"/>
      <c r="BZ84" s="31"/>
      <c r="CA84" s="31"/>
      <c r="CB84" s="31"/>
      <c r="CC84" s="31"/>
      <c r="CD84" s="31"/>
      <c r="CE84" s="31"/>
      <c r="CF84" s="31"/>
    </row>
    <row r="85" spans="1:84" ht="16" x14ac:dyDescent="0.2">
      <c r="A85" s="1"/>
      <c r="B85" s="20">
        <v>22011447</v>
      </c>
      <c r="C85" s="37" t="s">
        <v>11755</v>
      </c>
      <c r="D85" s="22" t="s">
        <v>11756</v>
      </c>
      <c r="E85" s="32">
        <v>1</v>
      </c>
      <c r="F85" s="33" t="s">
        <v>504</v>
      </c>
      <c r="G85" s="33" t="s">
        <v>65</v>
      </c>
      <c r="H85" s="33">
        <v>3.11</v>
      </c>
      <c r="I85" s="25" t="s">
        <v>11757</v>
      </c>
      <c r="J85" s="33"/>
      <c r="K85" s="33">
        <v>2.3E-3</v>
      </c>
      <c r="L85" s="33">
        <v>3.8999999999999998E-3</v>
      </c>
      <c r="M85" s="33"/>
      <c r="N85" s="33">
        <v>3.8999999999999998E-3</v>
      </c>
      <c r="O85" s="33">
        <v>6.1000000000000004E-3</v>
      </c>
      <c r="P85" s="38">
        <v>1.0190340343856691E-2</v>
      </c>
      <c r="Q85" s="38">
        <v>4.0903403438566936E-3</v>
      </c>
      <c r="R85" s="26">
        <v>0.40118680591855599</v>
      </c>
      <c r="S85" s="26">
        <f t="shared" si="1"/>
        <v>0.59881319408144407</v>
      </c>
      <c r="T85" s="32">
        <v>76</v>
      </c>
      <c r="U85" s="32" t="s">
        <v>69</v>
      </c>
      <c r="V85" s="39" t="s">
        <v>70</v>
      </c>
      <c r="W85" s="39" t="s">
        <v>70</v>
      </c>
      <c r="X85" s="33" t="s">
        <v>11758</v>
      </c>
      <c r="Y85" s="32">
        <v>302260</v>
      </c>
      <c r="Z85" s="33">
        <v>1741549103</v>
      </c>
      <c r="AA85" s="33" t="s">
        <v>11759</v>
      </c>
      <c r="AB85" s="33" t="s">
        <v>11760</v>
      </c>
      <c r="AC85" s="32">
        <v>1</v>
      </c>
      <c r="AD85" s="33" t="s">
        <v>11176</v>
      </c>
      <c r="AE85" s="33" t="s">
        <v>11177</v>
      </c>
      <c r="AF85" s="33" t="s">
        <v>11761</v>
      </c>
      <c r="AG85" s="32">
        <v>15</v>
      </c>
      <c r="AH85" s="33" t="s">
        <v>11762</v>
      </c>
      <c r="AI85" s="33" t="s">
        <v>544</v>
      </c>
      <c r="AJ85" s="33" t="s">
        <v>545</v>
      </c>
      <c r="AK85" s="33">
        <v>2.2530259005464162E-3</v>
      </c>
      <c r="AL85" s="33">
        <v>3.8522341181049841E-3</v>
      </c>
      <c r="AM85" s="33">
        <v>4.0903403438566936E-3</v>
      </c>
      <c r="AN85" s="33">
        <v>0.40118680591855599</v>
      </c>
      <c r="AO85" s="33">
        <v>4.6041906420855234</v>
      </c>
      <c r="AP85" s="33">
        <v>7.8722664810022884</v>
      </c>
      <c r="AQ85" s="33">
        <v>8.3588505261135531</v>
      </c>
      <c r="AR85" s="33"/>
      <c r="AS85" s="33"/>
      <c r="AT85" s="19" t="s">
        <v>71</v>
      </c>
      <c r="AU85" s="19" t="s">
        <v>71</v>
      </c>
      <c r="AV85" s="19" t="s">
        <v>72</v>
      </c>
      <c r="AW85" s="19" t="s">
        <v>72</v>
      </c>
      <c r="AX85" s="30">
        <v>2</v>
      </c>
      <c r="AY85" s="31" t="s">
        <v>518</v>
      </c>
      <c r="AZ85" s="31"/>
      <c r="BA85" s="31"/>
      <c r="BB85" s="31"/>
      <c r="BC85" s="31"/>
      <c r="BD85" s="31"/>
      <c r="BE85" s="31"/>
      <c r="BF85" s="31"/>
      <c r="BG85" s="31"/>
      <c r="BH85" s="31"/>
      <c r="BI85" s="31"/>
      <c r="BJ85" s="31"/>
      <c r="BK85" s="31"/>
      <c r="BL85" s="31"/>
      <c r="BM85" s="31"/>
      <c r="BN85" s="31"/>
      <c r="BO85" s="31"/>
      <c r="BP85" s="31"/>
      <c r="BQ85" s="31"/>
      <c r="BR85" s="31"/>
      <c r="BS85" s="31"/>
      <c r="BT85" s="31"/>
      <c r="BU85" s="31"/>
      <c r="BV85" s="31"/>
      <c r="BW85" s="31"/>
      <c r="BX85" s="31"/>
      <c r="BY85" s="31"/>
      <c r="BZ85" s="31"/>
      <c r="CA85" s="31"/>
      <c r="CB85" s="31"/>
      <c r="CC85" s="31"/>
      <c r="CD85" s="31"/>
      <c r="CE85" s="31"/>
      <c r="CF85" s="31"/>
    </row>
    <row r="86" spans="1:84" ht="16" x14ac:dyDescent="0.2">
      <c r="A86" s="1"/>
      <c r="B86" s="9">
        <v>22011411</v>
      </c>
      <c r="C86" s="34" t="s">
        <v>11763</v>
      </c>
      <c r="D86" s="11" t="s">
        <v>11764</v>
      </c>
      <c r="E86" s="30">
        <v>1</v>
      </c>
      <c r="F86" s="18" t="s">
        <v>504</v>
      </c>
      <c r="G86" s="18" t="s">
        <v>65</v>
      </c>
      <c r="H86" s="18">
        <v>3.12</v>
      </c>
      <c r="I86" s="14" t="s">
        <v>11765</v>
      </c>
      <c r="J86" s="18"/>
      <c r="K86" s="18">
        <v>5.0000000000000001E-4</v>
      </c>
      <c r="L86" s="18">
        <v>5.0000000000000001E-4</v>
      </c>
      <c r="M86" s="18"/>
      <c r="N86" s="18">
        <v>5.0000000000000001E-4</v>
      </c>
      <c r="O86" s="18">
        <v>1E-3</v>
      </c>
      <c r="P86" s="35">
        <v>4.949720452645078E-3</v>
      </c>
      <c r="Q86" s="35">
        <v>3.949720452645078E-3</v>
      </c>
      <c r="R86" s="15">
        <v>0.8017854855796781</v>
      </c>
      <c r="S86" s="15">
        <f t="shared" si="1"/>
        <v>0.1982145144203219</v>
      </c>
      <c r="T86" s="30">
        <v>77</v>
      </c>
      <c r="U86" s="30" t="s">
        <v>69</v>
      </c>
      <c r="V86" s="36" t="s">
        <v>70</v>
      </c>
      <c r="W86" s="36" t="s">
        <v>70</v>
      </c>
      <c r="X86" s="18" t="s">
        <v>11766</v>
      </c>
      <c r="Y86" s="30">
        <v>302257</v>
      </c>
      <c r="Z86" s="18">
        <v>1741548671</v>
      </c>
      <c r="AA86" s="18" t="s">
        <v>11767</v>
      </c>
      <c r="AB86" s="18" t="s">
        <v>11768</v>
      </c>
      <c r="AC86" s="30">
        <v>1</v>
      </c>
      <c r="AD86" s="18" t="s">
        <v>11176</v>
      </c>
      <c r="AE86" s="18" t="s">
        <v>11177</v>
      </c>
      <c r="AF86" s="18" t="s">
        <v>11769</v>
      </c>
      <c r="AG86" s="30">
        <v>4</v>
      </c>
      <c r="AH86" s="18" t="s">
        <v>11770</v>
      </c>
      <c r="AI86" s="18" t="s">
        <v>544</v>
      </c>
      <c r="AJ86" s="18" t="s">
        <v>545</v>
      </c>
      <c r="AK86" s="18">
        <v>5.1106152786004598E-4</v>
      </c>
      <c r="AL86" s="18">
        <v>4.6537410947384802E-4</v>
      </c>
      <c r="AM86" s="18">
        <v>3.949720452645078E-3</v>
      </c>
      <c r="AN86" s="18">
        <v>0.8017854855796781</v>
      </c>
      <c r="AO86" s="18">
        <v>1.0384145723818481</v>
      </c>
      <c r="AP86" s="18">
        <v>0.94558332126930755</v>
      </c>
      <c r="AQ86" s="18">
        <v>8.0253492999857663</v>
      </c>
      <c r="AR86" s="18"/>
      <c r="AS86" s="18"/>
      <c r="AT86" s="19" t="s">
        <v>71</v>
      </c>
      <c r="AU86" s="19" t="s">
        <v>71</v>
      </c>
      <c r="AV86" s="19" t="s">
        <v>72</v>
      </c>
      <c r="AW86" s="19" t="s">
        <v>72</v>
      </c>
      <c r="AX86" s="30">
        <v>2</v>
      </c>
      <c r="AY86" s="31" t="s">
        <v>518</v>
      </c>
      <c r="AZ86" s="31" t="s">
        <v>519</v>
      </c>
      <c r="BA86" s="31"/>
      <c r="BB86" s="31"/>
      <c r="BC86" s="31"/>
      <c r="BD86" s="31"/>
      <c r="BE86" s="31"/>
      <c r="BF86" s="31"/>
      <c r="BG86" s="31"/>
      <c r="BH86" s="31"/>
      <c r="BI86" s="31"/>
      <c r="BJ86" s="31"/>
      <c r="BK86" s="31"/>
      <c r="BL86" s="31"/>
      <c r="BM86" s="31"/>
      <c r="BN86" s="31"/>
      <c r="BO86" s="31"/>
      <c r="BP86" s="31"/>
      <c r="BQ86" s="31"/>
      <c r="BR86" s="31"/>
      <c r="BS86" s="31"/>
      <c r="BT86" s="31"/>
      <c r="BU86" s="31"/>
      <c r="BV86" s="31"/>
      <c r="BW86" s="31"/>
      <c r="BX86" s="31"/>
      <c r="BY86" s="31"/>
      <c r="BZ86" s="31"/>
      <c r="CA86" s="31"/>
      <c r="CB86" s="31"/>
      <c r="CC86" s="31"/>
      <c r="CD86" s="31"/>
      <c r="CE86" s="31"/>
      <c r="CF86" s="31"/>
    </row>
    <row r="87" spans="1:84" ht="16" x14ac:dyDescent="0.2">
      <c r="A87" s="1"/>
      <c r="B87" s="20">
        <v>22015406</v>
      </c>
      <c r="C87" s="37" t="s">
        <v>11771</v>
      </c>
      <c r="D87" s="22" t="s">
        <v>11772</v>
      </c>
      <c r="E87" s="32">
        <v>5</v>
      </c>
      <c r="F87" s="33" t="s">
        <v>504</v>
      </c>
      <c r="G87" s="33" t="s">
        <v>75</v>
      </c>
      <c r="H87" s="33">
        <v>2.7</v>
      </c>
      <c r="I87" s="25" t="s">
        <v>11773</v>
      </c>
      <c r="J87" s="33"/>
      <c r="K87" s="33">
        <v>8.0000000000000004E-4</v>
      </c>
      <c r="L87" s="33">
        <v>2.9999999999999997E-4</v>
      </c>
      <c r="M87" s="33"/>
      <c r="N87" s="33">
        <v>2.9999999999999997E-4</v>
      </c>
      <c r="O87" s="33">
        <v>1.1000000000000001E-3</v>
      </c>
      <c r="P87" s="38">
        <v>4.9914985973188953E-3</v>
      </c>
      <c r="Q87" s="38">
        <v>3.891498597318895E-3</v>
      </c>
      <c r="R87" s="26">
        <v>0.7829604772804043</v>
      </c>
      <c r="S87" s="26">
        <f t="shared" si="1"/>
        <v>0.2170395227195957</v>
      </c>
      <c r="T87" s="32">
        <v>78</v>
      </c>
      <c r="U87" s="32" t="s">
        <v>69</v>
      </c>
      <c r="V87" s="39" t="s">
        <v>70</v>
      </c>
      <c r="W87" s="39" t="s">
        <v>70</v>
      </c>
      <c r="X87" s="33" t="s">
        <v>11774</v>
      </c>
      <c r="Y87" s="32">
        <v>302511</v>
      </c>
      <c r="Z87" s="33">
        <v>1741596827</v>
      </c>
      <c r="AA87" s="33" t="s">
        <v>11775</v>
      </c>
      <c r="AB87" s="33" t="s">
        <v>11776</v>
      </c>
      <c r="AC87" s="32">
        <v>1</v>
      </c>
      <c r="AD87" s="33" t="s">
        <v>11176</v>
      </c>
      <c r="AE87" s="33" t="s">
        <v>11177</v>
      </c>
      <c r="AF87" s="33" t="s">
        <v>11777</v>
      </c>
      <c r="AG87" s="32">
        <v>8</v>
      </c>
      <c r="AH87" s="33" t="s">
        <v>11778</v>
      </c>
      <c r="AI87" s="33" t="s">
        <v>516</v>
      </c>
      <c r="AJ87" s="33" t="s">
        <v>517</v>
      </c>
      <c r="AK87" s="33">
        <v>8.0670149452214399E-4</v>
      </c>
      <c r="AL87" s="33">
        <v>2.7203622306968102E-4</v>
      </c>
      <c r="AM87" s="33">
        <v>3.891498597318895E-3</v>
      </c>
      <c r="AN87" s="33">
        <v>0.7829604772804043</v>
      </c>
      <c r="AO87" s="33">
        <v>1.6680717206597071</v>
      </c>
      <c r="AP87" s="33">
        <v>0.56250785920064339</v>
      </c>
      <c r="AQ87" s="33">
        <v>8.0467171627340761</v>
      </c>
      <c r="AR87" s="33"/>
      <c r="AS87" s="33"/>
      <c r="AT87" s="19" t="s">
        <v>71</v>
      </c>
      <c r="AU87" s="19" t="s">
        <v>71</v>
      </c>
      <c r="AV87" s="19" t="s">
        <v>72</v>
      </c>
      <c r="AW87" s="19" t="s">
        <v>72</v>
      </c>
      <c r="AX87" s="30">
        <v>2</v>
      </c>
      <c r="AY87" s="31" t="s">
        <v>518</v>
      </c>
      <c r="AZ87" s="31" t="s">
        <v>519</v>
      </c>
      <c r="BA87" s="31"/>
      <c r="BB87" s="31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31"/>
      <c r="BN87" s="31"/>
      <c r="BO87" s="31"/>
      <c r="BP87" s="31"/>
      <c r="BQ87" s="31"/>
      <c r="BR87" s="31"/>
      <c r="BS87" s="31"/>
      <c r="BT87" s="31"/>
      <c r="BU87" s="31"/>
      <c r="BV87" s="31"/>
      <c r="BW87" s="31"/>
      <c r="BX87" s="31"/>
      <c r="BY87" s="31"/>
      <c r="BZ87" s="31"/>
      <c r="CA87" s="31"/>
      <c r="CB87" s="31"/>
      <c r="CC87" s="31"/>
      <c r="CD87" s="31"/>
      <c r="CE87" s="31"/>
      <c r="CF87" s="31"/>
    </row>
    <row r="88" spans="1:84" ht="16" x14ac:dyDescent="0.2">
      <c r="A88" s="1"/>
      <c r="B88" s="9">
        <v>22010863</v>
      </c>
      <c r="C88" s="34" t="s">
        <v>11779</v>
      </c>
      <c r="D88" s="11" t="s">
        <v>11780</v>
      </c>
      <c r="E88" s="30">
        <v>1</v>
      </c>
      <c r="F88" s="18" t="s">
        <v>504</v>
      </c>
      <c r="G88" s="18" t="s">
        <v>75</v>
      </c>
      <c r="H88" s="18">
        <v>3.41</v>
      </c>
      <c r="I88" s="14" t="s">
        <v>11749</v>
      </c>
      <c r="J88" s="18"/>
      <c r="K88" s="18">
        <v>7.4999999999999997E-3</v>
      </c>
      <c r="L88" s="18">
        <v>8.0000000000000004E-4</v>
      </c>
      <c r="M88" s="18"/>
      <c r="N88" s="18">
        <v>8.0000000000000004E-4</v>
      </c>
      <c r="O88" s="18">
        <v>8.2000000000000007E-3</v>
      </c>
      <c r="P88" s="35">
        <v>1.20396410929604E-2</v>
      </c>
      <c r="Q88" s="35">
        <v>3.8396410929603959E-3</v>
      </c>
      <c r="R88" s="15">
        <v>0.31802204120564359</v>
      </c>
      <c r="S88" s="15">
        <f t="shared" si="1"/>
        <v>0.68197795879435641</v>
      </c>
      <c r="T88" s="30">
        <v>79</v>
      </c>
      <c r="U88" s="30" t="s">
        <v>69</v>
      </c>
      <c r="V88" s="36" t="s">
        <v>70</v>
      </c>
      <c r="W88" s="36" t="s">
        <v>70</v>
      </c>
      <c r="X88" s="18" t="s">
        <v>11781</v>
      </c>
      <c r="Y88" s="30">
        <v>302219</v>
      </c>
      <c r="Z88" s="18">
        <v>1741542059</v>
      </c>
      <c r="AA88" s="18" t="s">
        <v>11782</v>
      </c>
      <c r="AB88" s="18" t="s">
        <v>11783</v>
      </c>
      <c r="AC88" s="30">
        <v>1</v>
      </c>
      <c r="AD88" s="18" t="s">
        <v>11176</v>
      </c>
      <c r="AE88" s="18" t="s">
        <v>11177</v>
      </c>
      <c r="AF88" s="18" t="s">
        <v>11784</v>
      </c>
      <c r="AG88" s="30">
        <v>27</v>
      </c>
      <c r="AH88" s="18" t="s">
        <v>11785</v>
      </c>
      <c r="AI88" s="18" t="s">
        <v>516</v>
      </c>
      <c r="AJ88" s="18" t="s">
        <v>517</v>
      </c>
      <c r="AK88" s="18">
        <v>7.4808353329889896E-3</v>
      </c>
      <c r="AL88" s="18">
        <v>7.5302979520449796E-4</v>
      </c>
      <c r="AM88" s="18">
        <v>3.8396410929603959E-3</v>
      </c>
      <c r="AN88" s="18">
        <v>0.31802204120564359</v>
      </c>
      <c r="AO88" s="18">
        <v>15.161806777749289</v>
      </c>
      <c r="AP88" s="18">
        <v>1.5262055298063759</v>
      </c>
      <c r="AQ88" s="18">
        <v>7.7820047836972357</v>
      </c>
      <c r="AR88" s="18"/>
      <c r="AS88" s="18"/>
      <c r="AT88" s="19" t="s">
        <v>71</v>
      </c>
      <c r="AU88" s="19" t="s">
        <v>71</v>
      </c>
      <c r="AV88" s="19" t="s">
        <v>72</v>
      </c>
      <c r="AW88" s="19" t="s">
        <v>72</v>
      </c>
      <c r="AX88" s="30">
        <v>2</v>
      </c>
      <c r="AY88" s="31" t="s">
        <v>518</v>
      </c>
      <c r="AZ88" s="31"/>
      <c r="BA88" s="31"/>
      <c r="BB88" s="31"/>
      <c r="BC88" s="31"/>
      <c r="BD88" s="31"/>
      <c r="BE88" s="31"/>
      <c r="BF88" s="31"/>
      <c r="BG88" s="31"/>
      <c r="BH88" s="31"/>
      <c r="BI88" s="31"/>
      <c r="BJ88" s="31"/>
      <c r="BK88" s="31"/>
      <c r="BL88" s="31"/>
      <c r="BM88" s="31"/>
      <c r="BN88" s="31"/>
      <c r="BO88" s="31"/>
      <c r="BP88" s="31"/>
      <c r="BQ88" s="31"/>
      <c r="BR88" s="31"/>
      <c r="BS88" s="31"/>
      <c r="BT88" s="31"/>
      <c r="BU88" s="31"/>
      <c r="BV88" s="31"/>
      <c r="BW88" s="31"/>
      <c r="BX88" s="31"/>
      <c r="BY88" s="31"/>
      <c r="BZ88" s="31"/>
      <c r="CA88" s="31"/>
      <c r="CB88" s="31"/>
      <c r="CC88" s="31"/>
      <c r="CD88" s="31"/>
      <c r="CE88" s="31"/>
      <c r="CF88" s="31"/>
    </row>
    <row r="89" spans="1:84" ht="16" x14ac:dyDescent="0.2">
      <c r="A89" s="1"/>
      <c r="B89" s="20">
        <v>22012729</v>
      </c>
      <c r="C89" s="37" t="s">
        <v>11786</v>
      </c>
      <c r="D89" s="22" t="s">
        <v>11787</v>
      </c>
      <c r="E89" s="32">
        <v>67</v>
      </c>
      <c r="F89" s="33" t="s">
        <v>504</v>
      </c>
      <c r="G89" s="33" t="s">
        <v>75</v>
      </c>
      <c r="H89" s="33">
        <v>2.89</v>
      </c>
      <c r="I89" s="25" t="s">
        <v>11788</v>
      </c>
      <c r="J89" s="33"/>
      <c r="K89" s="33">
        <v>2.9999999999999997E-4</v>
      </c>
      <c r="L89" s="33">
        <v>1E-4</v>
      </c>
      <c r="M89" s="33"/>
      <c r="N89" s="33">
        <v>1E-4</v>
      </c>
      <c r="O89" s="33">
        <v>4.0000000000000002E-4</v>
      </c>
      <c r="P89" s="38">
        <v>4.2003350930878147E-3</v>
      </c>
      <c r="Q89" s="38">
        <v>3.800335093087815E-3</v>
      </c>
      <c r="R89" s="26">
        <v>0.89772471498648476</v>
      </c>
      <c r="S89" s="26">
        <f t="shared" si="1"/>
        <v>0.10227528501351524</v>
      </c>
      <c r="T89" s="32">
        <v>80</v>
      </c>
      <c r="U89" s="32" t="s">
        <v>69</v>
      </c>
      <c r="V89" s="39" t="s">
        <v>70</v>
      </c>
      <c r="W89" s="39" t="s">
        <v>70</v>
      </c>
      <c r="X89" s="33" t="s">
        <v>11789</v>
      </c>
      <c r="Y89" s="32">
        <v>302349</v>
      </c>
      <c r="Z89" s="33">
        <v>1741564547</v>
      </c>
      <c r="AA89" s="33" t="s">
        <v>11790</v>
      </c>
      <c r="AB89" s="33" t="s">
        <v>11791</v>
      </c>
      <c r="AC89" s="32">
        <v>1</v>
      </c>
      <c r="AD89" s="33" t="s">
        <v>11176</v>
      </c>
      <c r="AE89" s="33" t="s">
        <v>11177</v>
      </c>
      <c r="AF89" s="33" t="s">
        <v>11792</v>
      </c>
      <c r="AG89" s="32">
        <v>4</v>
      </c>
      <c r="AH89" s="33" t="s">
        <v>11793</v>
      </c>
      <c r="AI89" s="33" t="s">
        <v>516</v>
      </c>
      <c r="AJ89" s="33" t="s">
        <v>517</v>
      </c>
      <c r="AK89" s="33">
        <v>2.95197770088585E-4</v>
      </c>
      <c r="AL89" s="33">
        <v>1.3776385868674801E-4</v>
      </c>
      <c r="AM89" s="33">
        <v>3.800335093087815E-3</v>
      </c>
      <c r="AN89" s="33">
        <v>0.89772471498648476</v>
      </c>
      <c r="AO89" s="33">
        <v>0.59506914964892255</v>
      </c>
      <c r="AP89" s="33">
        <v>0.27770881269352632</v>
      </c>
      <c r="AQ89" s="33">
        <v>7.660837585412958</v>
      </c>
      <c r="AR89" s="33"/>
      <c r="AS89" s="33"/>
      <c r="AT89" s="19" t="s">
        <v>71</v>
      </c>
      <c r="AU89" s="19" t="s">
        <v>71</v>
      </c>
      <c r="AV89" s="19" t="s">
        <v>72</v>
      </c>
      <c r="AW89" s="19" t="s">
        <v>72</v>
      </c>
      <c r="AX89" s="30">
        <v>2</v>
      </c>
      <c r="AY89" s="31" t="s">
        <v>518</v>
      </c>
      <c r="AZ89" s="31"/>
      <c r="BA89" s="31"/>
      <c r="BB89" s="31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31"/>
      <c r="BN89" s="31"/>
      <c r="BO89" s="31"/>
      <c r="BP89" s="31"/>
      <c r="BQ89" s="31"/>
      <c r="BR89" s="31"/>
      <c r="BS89" s="31"/>
      <c r="BT89" s="31"/>
      <c r="BU89" s="31"/>
      <c r="BV89" s="31"/>
      <c r="BW89" s="31"/>
      <c r="BX89" s="31"/>
      <c r="BY89" s="31"/>
      <c r="BZ89" s="31"/>
      <c r="CA89" s="31"/>
      <c r="CB89" s="31"/>
      <c r="CC89" s="31"/>
      <c r="CD89" s="31"/>
      <c r="CE89" s="31"/>
      <c r="CF89" s="31"/>
    </row>
    <row r="90" spans="1:84" ht="16" x14ac:dyDescent="0.2">
      <c r="A90" s="1"/>
      <c r="B90" s="9">
        <v>22013782</v>
      </c>
      <c r="C90" s="34" t="s">
        <v>8824</v>
      </c>
      <c r="D90" s="11" t="s">
        <v>11794</v>
      </c>
      <c r="E90" s="30">
        <v>24</v>
      </c>
      <c r="F90" s="18" t="s">
        <v>504</v>
      </c>
      <c r="G90" s="18" t="s">
        <v>65</v>
      </c>
      <c r="H90" s="18">
        <v>2.8</v>
      </c>
      <c r="I90" s="14" t="s">
        <v>11795</v>
      </c>
      <c r="J90" s="18"/>
      <c r="K90" s="18">
        <v>4.0000000000000002E-4</v>
      </c>
      <c r="L90" s="18">
        <v>1E-4</v>
      </c>
      <c r="M90" s="18"/>
      <c r="N90" s="18">
        <v>1E-4</v>
      </c>
      <c r="O90" s="18">
        <v>5.0000000000000001E-4</v>
      </c>
      <c r="P90" s="35">
        <v>4.2947997261181311E-3</v>
      </c>
      <c r="Q90" s="35">
        <v>3.7947997261181311E-3</v>
      </c>
      <c r="R90" s="15">
        <v>0.87916263435550668</v>
      </c>
      <c r="S90" s="15">
        <f t="shared" si="1"/>
        <v>0.12083736564449332</v>
      </c>
      <c r="T90" s="30">
        <v>81</v>
      </c>
      <c r="U90" s="30" t="s">
        <v>69</v>
      </c>
      <c r="V90" s="36" t="s">
        <v>70</v>
      </c>
      <c r="W90" s="36" t="s">
        <v>70</v>
      </c>
      <c r="X90" s="18" t="s">
        <v>11796</v>
      </c>
      <c r="Y90" s="30">
        <v>302411</v>
      </c>
      <c r="Z90" s="18">
        <v>1741577279</v>
      </c>
      <c r="AA90" s="18" t="s">
        <v>11797</v>
      </c>
      <c r="AB90" s="18" t="s">
        <v>11798</v>
      </c>
      <c r="AC90" s="30">
        <v>1</v>
      </c>
      <c r="AD90" s="18" t="s">
        <v>11176</v>
      </c>
      <c r="AE90" s="18" t="s">
        <v>11177</v>
      </c>
      <c r="AF90" s="18" t="s">
        <v>11799</v>
      </c>
      <c r="AG90" s="30">
        <v>4</v>
      </c>
      <c r="AH90" s="18" t="s">
        <v>11800</v>
      </c>
      <c r="AI90" s="18" t="s">
        <v>544</v>
      </c>
      <c r="AJ90" s="18" t="s">
        <v>545</v>
      </c>
      <c r="AK90" s="18">
        <v>3.8329999280176802E-4</v>
      </c>
      <c r="AL90" s="18">
        <v>1.3827995626956001E-4</v>
      </c>
      <c r="AM90" s="18">
        <v>3.7947997261181311E-3</v>
      </c>
      <c r="AN90" s="18">
        <v>0.87916263435550668</v>
      </c>
      <c r="AO90" s="18">
        <v>0.78445280524746663</v>
      </c>
      <c r="AP90" s="18">
        <v>0.28300052606902371</v>
      </c>
      <c r="AQ90" s="18">
        <v>7.7663484122349677</v>
      </c>
      <c r="AR90" s="18"/>
      <c r="AS90" s="18"/>
      <c r="AT90" s="19" t="s">
        <v>71</v>
      </c>
      <c r="AU90" s="19" t="s">
        <v>71</v>
      </c>
      <c r="AV90" s="19" t="s">
        <v>72</v>
      </c>
      <c r="AW90" s="19" t="s">
        <v>72</v>
      </c>
      <c r="AX90" s="30">
        <v>2</v>
      </c>
      <c r="AY90" s="31" t="s">
        <v>518</v>
      </c>
      <c r="AZ90" s="31"/>
      <c r="BA90" s="31"/>
      <c r="BB90" s="31"/>
      <c r="BC90" s="31"/>
      <c r="BD90" s="31"/>
      <c r="BE90" s="31"/>
      <c r="BF90" s="31"/>
      <c r="BG90" s="31"/>
      <c r="BH90" s="31"/>
      <c r="BI90" s="31"/>
      <c r="BJ90" s="31"/>
      <c r="BK90" s="31"/>
      <c r="BL90" s="31"/>
      <c r="BM90" s="31"/>
      <c r="BN90" s="31"/>
      <c r="BO90" s="31"/>
      <c r="BP90" s="31"/>
      <c r="BQ90" s="31"/>
      <c r="BR90" s="31"/>
      <c r="BS90" s="31"/>
      <c r="BT90" s="31"/>
      <c r="BU90" s="31"/>
      <c r="BV90" s="31"/>
      <c r="BW90" s="31"/>
      <c r="BX90" s="31"/>
      <c r="BY90" s="31"/>
      <c r="BZ90" s="31"/>
      <c r="CA90" s="31"/>
      <c r="CB90" s="31"/>
      <c r="CC90" s="31"/>
      <c r="CD90" s="31"/>
      <c r="CE90" s="31"/>
      <c r="CF90" s="31"/>
    </row>
    <row r="91" spans="1:84" ht="16" x14ac:dyDescent="0.2">
      <c r="A91" s="1"/>
      <c r="B91" s="20">
        <v>22015372</v>
      </c>
      <c r="C91" s="37" t="s">
        <v>1391</v>
      </c>
      <c r="D91" s="22" t="s">
        <v>11801</v>
      </c>
      <c r="E91" s="32"/>
      <c r="F91" s="33" t="s">
        <v>522</v>
      </c>
      <c r="G91" s="33" t="s">
        <v>65</v>
      </c>
      <c r="H91" s="33">
        <v>2.7</v>
      </c>
      <c r="I91" s="25" t="s">
        <v>11802</v>
      </c>
      <c r="J91" s="33"/>
      <c r="K91" s="33">
        <v>2.7000000000000001E-3</v>
      </c>
      <c r="L91" s="33">
        <v>3.5000000000000001E-3</v>
      </c>
      <c r="M91" s="33"/>
      <c r="N91" s="33">
        <v>3.5000000000000001E-3</v>
      </c>
      <c r="O91" s="33">
        <v>6.1999999999999998E-3</v>
      </c>
      <c r="P91" s="38">
        <v>9.9446808631679096E-3</v>
      </c>
      <c r="Q91" s="38">
        <v>3.7446808631679102E-3</v>
      </c>
      <c r="R91" s="26">
        <v>0.37515594789167189</v>
      </c>
      <c r="S91" s="26">
        <f t="shared" si="1"/>
        <v>0.62484405210832805</v>
      </c>
      <c r="T91" s="32">
        <v>82</v>
      </c>
      <c r="U91" s="32" t="s">
        <v>69</v>
      </c>
      <c r="V91" s="41" t="s">
        <v>69</v>
      </c>
      <c r="W91" s="39" t="s">
        <v>70</v>
      </c>
      <c r="X91" s="33" t="s">
        <v>11803</v>
      </c>
      <c r="Y91" s="32">
        <v>302508</v>
      </c>
      <c r="Z91" s="33">
        <v>1741596407</v>
      </c>
      <c r="AA91" s="33" t="s">
        <v>11804</v>
      </c>
      <c r="AB91" s="33" t="s">
        <v>11803</v>
      </c>
      <c r="AC91" s="32">
        <v>1</v>
      </c>
      <c r="AD91" s="33" t="s">
        <v>11176</v>
      </c>
      <c r="AE91" s="33" t="s">
        <v>11177</v>
      </c>
      <c r="AF91" s="33" t="s">
        <v>11805</v>
      </c>
      <c r="AG91" s="32">
        <v>27</v>
      </c>
      <c r="AH91" s="33" t="s">
        <v>11806</v>
      </c>
      <c r="AI91" s="33" t="s">
        <v>544</v>
      </c>
      <c r="AJ91" s="33" t="s">
        <v>545</v>
      </c>
      <c r="AK91" s="33">
        <v>2.7176980969088721E-3</v>
      </c>
      <c r="AL91" s="33">
        <v>3.5192856895510161E-3</v>
      </c>
      <c r="AM91" s="33">
        <v>3.7446808631679102E-3</v>
      </c>
      <c r="AN91" s="33">
        <v>0.37515594789167189</v>
      </c>
      <c r="AO91" s="33">
        <v>5.6039264143270282</v>
      </c>
      <c r="AP91" s="33">
        <v>7.256809745596752</v>
      </c>
      <c r="AQ91" s="33">
        <v>7.7215773253842919</v>
      </c>
      <c r="AR91" s="33"/>
      <c r="AS91" s="33"/>
      <c r="AT91" s="19" t="s">
        <v>71</v>
      </c>
      <c r="AU91" s="19" t="s">
        <v>71</v>
      </c>
      <c r="AV91" s="19" t="s">
        <v>72</v>
      </c>
      <c r="AW91" s="19" t="s">
        <v>72</v>
      </c>
      <c r="AX91" s="30">
        <v>1</v>
      </c>
      <c r="AY91" s="31" t="s">
        <v>518</v>
      </c>
      <c r="AZ91" s="31"/>
      <c r="BA91" s="31"/>
      <c r="BB91" s="31"/>
      <c r="BC91" s="31"/>
      <c r="BD91" s="31"/>
      <c r="BE91" s="31"/>
      <c r="BF91" s="31"/>
      <c r="BG91" s="31"/>
      <c r="BH91" s="31"/>
      <c r="BI91" s="31"/>
      <c r="BJ91" s="31"/>
      <c r="BK91" s="31"/>
      <c r="BL91" s="31"/>
      <c r="BM91" s="31"/>
      <c r="BN91" s="31"/>
      <c r="BO91" s="31"/>
      <c r="BP91" s="31"/>
      <c r="BQ91" s="31"/>
      <c r="BR91" s="31"/>
      <c r="BS91" s="31"/>
      <c r="BT91" s="31"/>
      <c r="BU91" s="31"/>
      <c r="BV91" s="31"/>
      <c r="BW91" s="31"/>
      <c r="BX91" s="31"/>
      <c r="BY91" s="31"/>
      <c r="BZ91" s="31"/>
      <c r="CA91" s="31"/>
      <c r="CB91" s="31"/>
      <c r="CC91" s="31"/>
      <c r="CD91" s="31"/>
      <c r="CE91" s="31"/>
      <c r="CF91" s="31"/>
    </row>
    <row r="92" spans="1:84" ht="16" x14ac:dyDescent="0.2">
      <c r="A92" s="1"/>
      <c r="B92" s="9">
        <v>22014040</v>
      </c>
      <c r="C92" s="34" t="s">
        <v>5573</v>
      </c>
      <c r="D92" s="11" t="s">
        <v>11807</v>
      </c>
      <c r="E92" s="30">
        <v>25</v>
      </c>
      <c r="F92" s="18" t="s">
        <v>504</v>
      </c>
      <c r="G92" s="18" t="s">
        <v>65</v>
      </c>
      <c r="H92" s="18">
        <v>2.78</v>
      </c>
      <c r="I92" s="14" t="s">
        <v>11808</v>
      </c>
      <c r="J92" s="18"/>
      <c r="K92" s="18">
        <v>8.0000000000000004E-4</v>
      </c>
      <c r="L92" s="18">
        <v>2.9999999999999997E-4</v>
      </c>
      <c r="M92" s="18"/>
      <c r="N92" s="18">
        <v>2.9999999999999997E-4</v>
      </c>
      <c r="O92" s="18">
        <v>1.1000000000000001E-3</v>
      </c>
      <c r="P92" s="35">
        <v>4.7576261479553416E-3</v>
      </c>
      <c r="Q92" s="35">
        <v>3.6576261479553422E-3</v>
      </c>
      <c r="R92" s="15">
        <v>0.76599858109492558</v>
      </c>
      <c r="S92" s="15">
        <f t="shared" si="1"/>
        <v>0.23400141890507442</v>
      </c>
      <c r="T92" s="30">
        <v>83</v>
      </c>
      <c r="U92" s="30" t="s">
        <v>69</v>
      </c>
      <c r="V92" s="36" t="s">
        <v>70</v>
      </c>
      <c r="W92" s="36" t="s">
        <v>70</v>
      </c>
      <c r="X92" s="18" t="s">
        <v>11809</v>
      </c>
      <c r="Y92" s="30">
        <v>302429</v>
      </c>
      <c r="Z92" s="18">
        <v>1741580375</v>
      </c>
      <c r="AA92" s="18" t="s">
        <v>11810</v>
      </c>
      <c r="AB92" s="18" t="s">
        <v>11811</v>
      </c>
      <c r="AC92" s="30">
        <v>1</v>
      </c>
      <c r="AD92" s="18" t="s">
        <v>11176</v>
      </c>
      <c r="AE92" s="18" t="s">
        <v>11177</v>
      </c>
      <c r="AF92" s="18" t="s">
        <v>11812</v>
      </c>
      <c r="AG92" s="30">
        <v>10</v>
      </c>
      <c r="AH92" s="18" t="s">
        <v>11813</v>
      </c>
      <c r="AI92" s="18" t="s">
        <v>544</v>
      </c>
      <c r="AJ92" s="18" t="s">
        <v>545</v>
      </c>
      <c r="AK92" s="18">
        <v>7.8751766574708404E-4</v>
      </c>
      <c r="AL92" s="18">
        <v>3.2983389281903601E-4</v>
      </c>
      <c r="AM92" s="18">
        <v>3.6576261479553422E-3</v>
      </c>
      <c r="AN92" s="18">
        <v>0.76599858109492558</v>
      </c>
      <c r="AO92" s="18">
        <v>1.631696610130821</v>
      </c>
      <c r="AP92" s="18">
        <v>0.68339907563662972</v>
      </c>
      <c r="AQ92" s="18">
        <v>7.5784156296771714</v>
      </c>
      <c r="AR92" s="18"/>
      <c r="AS92" s="18"/>
      <c r="AT92" s="19" t="s">
        <v>71</v>
      </c>
      <c r="AU92" s="19" t="s">
        <v>71</v>
      </c>
      <c r="AV92" s="19" t="s">
        <v>72</v>
      </c>
      <c r="AW92" s="19" t="s">
        <v>72</v>
      </c>
      <c r="AX92" s="30">
        <v>2</v>
      </c>
      <c r="AY92" s="31" t="s">
        <v>518</v>
      </c>
      <c r="AZ92" s="31" t="s">
        <v>519</v>
      </c>
      <c r="BA92" s="31"/>
      <c r="BB92" s="31"/>
      <c r="BC92" s="31"/>
      <c r="BD92" s="31"/>
      <c r="BE92" s="31"/>
      <c r="BF92" s="31"/>
      <c r="BG92" s="31"/>
      <c r="BH92" s="31"/>
      <c r="BI92" s="31"/>
      <c r="BJ92" s="31"/>
      <c r="BK92" s="31"/>
      <c r="BL92" s="31"/>
      <c r="BM92" s="31"/>
      <c r="BN92" s="31"/>
      <c r="BO92" s="31"/>
      <c r="BP92" s="31"/>
      <c r="BQ92" s="31"/>
      <c r="BR92" s="31"/>
      <c r="BS92" s="31"/>
      <c r="BT92" s="31"/>
      <c r="BU92" s="31"/>
      <c r="BV92" s="31"/>
      <c r="BW92" s="31"/>
      <c r="BX92" s="31"/>
      <c r="BY92" s="31"/>
      <c r="BZ92" s="31"/>
      <c r="CA92" s="31"/>
      <c r="CB92" s="31"/>
      <c r="CC92" s="31"/>
      <c r="CD92" s="31"/>
      <c r="CE92" s="31"/>
      <c r="CF92" s="31"/>
    </row>
    <row r="93" spans="1:84" ht="16" x14ac:dyDescent="0.2">
      <c r="A93" s="1"/>
      <c r="B93" s="20">
        <v>22013634</v>
      </c>
      <c r="C93" s="37" t="s">
        <v>11814</v>
      </c>
      <c r="D93" s="22" t="s">
        <v>11815</v>
      </c>
      <c r="E93" s="32">
        <v>16</v>
      </c>
      <c r="F93" s="33" t="s">
        <v>504</v>
      </c>
      <c r="G93" s="33" t="s">
        <v>75</v>
      </c>
      <c r="H93" s="33">
        <v>2.81</v>
      </c>
      <c r="I93" s="25" t="s">
        <v>11816</v>
      </c>
      <c r="J93" s="33"/>
      <c r="K93" s="33">
        <v>1E-3</v>
      </c>
      <c r="L93" s="33">
        <v>5.9999999999999995E-4</v>
      </c>
      <c r="M93" s="33"/>
      <c r="N93" s="33">
        <v>5.9999999999999995E-4</v>
      </c>
      <c r="O93" s="33">
        <v>1.6000000000000001E-3</v>
      </c>
      <c r="P93" s="38">
        <v>5.1834499258870933E-3</v>
      </c>
      <c r="Q93" s="38">
        <v>3.583449925887093E-3</v>
      </c>
      <c r="R93" s="26">
        <v>0.68851222348151875</v>
      </c>
      <c r="S93" s="26">
        <f t="shared" si="1"/>
        <v>0.31148777651848125</v>
      </c>
      <c r="T93" s="32">
        <v>84</v>
      </c>
      <c r="U93" s="32" t="s">
        <v>69</v>
      </c>
      <c r="V93" s="39" t="s">
        <v>70</v>
      </c>
      <c r="W93" s="39" t="s">
        <v>70</v>
      </c>
      <c r="X93" s="33" t="s">
        <v>11817</v>
      </c>
      <c r="Y93" s="32">
        <v>302396</v>
      </c>
      <c r="Z93" s="33">
        <v>1741575491</v>
      </c>
      <c r="AA93" s="33" t="s">
        <v>11818</v>
      </c>
      <c r="AB93" s="33" t="s">
        <v>11819</v>
      </c>
      <c r="AC93" s="32">
        <v>1</v>
      </c>
      <c r="AD93" s="33" t="s">
        <v>11176</v>
      </c>
      <c r="AE93" s="33" t="s">
        <v>11177</v>
      </c>
      <c r="AF93" s="33" t="s">
        <v>11820</v>
      </c>
      <c r="AG93" s="32">
        <v>8</v>
      </c>
      <c r="AH93" s="33" t="s">
        <v>11821</v>
      </c>
      <c r="AI93" s="33" t="s">
        <v>516</v>
      </c>
      <c r="AJ93" s="33" t="s">
        <v>517</v>
      </c>
      <c r="AK93" s="33">
        <v>1.0487728480226481E-3</v>
      </c>
      <c r="AL93" s="33">
        <v>5.7240512327861096E-4</v>
      </c>
      <c r="AM93" s="33">
        <v>3.583449925887093E-3</v>
      </c>
      <c r="AN93" s="33">
        <v>0.68851222348151875</v>
      </c>
      <c r="AO93" s="33">
        <v>2.158216377821629</v>
      </c>
      <c r="AP93" s="33">
        <v>1.177923431311247</v>
      </c>
      <c r="AQ93" s="33">
        <v>7.3741996026447634</v>
      </c>
      <c r="AR93" s="33"/>
      <c r="AS93" s="33"/>
      <c r="AT93" s="19" t="s">
        <v>71</v>
      </c>
      <c r="AU93" s="19" t="s">
        <v>71</v>
      </c>
      <c r="AV93" s="19" t="s">
        <v>72</v>
      </c>
      <c r="AW93" s="19" t="s">
        <v>72</v>
      </c>
      <c r="AX93" s="30">
        <v>2</v>
      </c>
      <c r="AY93" s="31" t="s">
        <v>518</v>
      </c>
      <c r="AZ93" s="31"/>
      <c r="BA93" s="31"/>
      <c r="BB93" s="31"/>
      <c r="BC93" s="31"/>
      <c r="BD93" s="31"/>
      <c r="BE93" s="31"/>
      <c r="BF93" s="31"/>
      <c r="BG93" s="31"/>
      <c r="BH93" s="31"/>
      <c r="BI93" s="31"/>
      <c r="BJ93" s="31"/>
      <c r="BK93" s="31"/>
      <c r="BL93" s="31"/>
      <c r="BM93" s="31"/>
      <c r="BN93" s="31"/>
      <c r="BO93" s="31"/>
      <c r="BP93" s="31"/>
      <c r="BQ93" s="31"/>
      <c r="BR93" s="31"/>
      <c r="BS93" s="31"/>
      <c r="BT93" s="31"/>
      <c r="BU93" s="31"/>
      <c r="BV93" s="31"/>
      <c r="BW93" s="31"/>
      <c r="BX93" s="31"/>
      <c r="BY93" s="31"/>
      <c r="BZ93" s="31"/>
      <c r="CA93" s="31"/>
      <c r="CB93" s="31"/>
      <c r="CC93" s="31"/>
      <c r="CD93" s="31"/>
      <c r="CE93" s="31"/>
      <c r="CF93" s="31"/>
    </row>
    <row r="94" spans="1:84" ht="16" x14ac:dyDescent="0.2">
      <c r="A94" s="1"/>
      <c r="B94" s="9">
        <v>22011200</v>
      </c>
      <c r="C94" s="34" t="s">
        <v>11822</v>
      </c>
      <c r="D94" s="11" t="s">
        <v>11823</v>
      </c>
      <c r="E94" s="30">
        <v>8</v>
      </c>
      <c r="F94" s="18" t="s">
        <v>504</v>
      </c>
      <c r="G94" s="18" t="s">
        <v>65</v>
      </c>
      <c r="H94" s="18">
        <v>3.14</v>
      </c>
      <c r="I94" s="14" t="s">
        <v>11824</v>
      </c>
      <c r="J94" s="18"/>
      <c r="K94" s="18">
        <v>5.4000000000000003E-3</v>
      </c>
      <c r="L94" s="18">
        <v>1.1999999999999999E-3</v>
      </c>
      <c r="M94" s="18"/>
      <c r="N94" s="18">
        <v>1.1999999999999999E-3</v>
      </c>
      <c r="O94" s="18">
        <v>6.6E-3</v>
      </c>
      <c r="P94" s="35">
        <v>1.0140964906600851E-2</v>
      </c>
      <c r="Q94" s="35">
        <v>3.540964906600851E-3</v>
      </c>
      <c r="R94" s="15">
        <v>0.34853529706504521</v>
      </c>
      <c r="S94" s="15">
        <f t="shared" si="1"/>
        <v>0.65146470293495473</v>
      </c>
      <c r="T94" s="30">
        <v>85</v>
      </c>
      <c r="U94" s="30" t="s">
        <v>69</v>
      </c>
      <c r="V94" s="36" t="s">
        <v>70</v>
      </c>
      <c r="W94" s="36" t="s">
        <v>70</v>
      </c>
      <c r="X94" s="18" t="s">
        <v>11825</v>
      </c>
      <c r="Y94" s="30">
        <v>302246</v>
      </c>
      <c r="Z94" s="18">
        <v>1741546139</v>
      </c>
      <c r="AA94" s="18" t="s">
        <v>11826</v>
      </c>
      <c r="AB94" s="18" t="s">
        <v>11827</v>
      </c>
      <c r="AC94" s="30">
        <v>1</v>
      </c>
      <c r="AD94" s="18" t="s">
        <v>11176</v>
      </c>
      <c r="AE94" s="18" t="s">
        <v>11177</v>
      </c>
      <c r="AF94" s="18" t="s">
        <v>11828</v>
      </c>
      <c r="AG94" s="30">
        <v>24</v>
      </c>
      <c r="AH94" s="18" t="s">
        <v>11829</v>
      </c>
      <c r="AI94" s="18" t="s">
        <v>544</v>
      </c>
      <c r="AJ94" s="18" t="s">
        <v>545</v>
      </c>
      <c r="AK94" s="18">
        <v>5.3990690796297787E-3</v>
      </c>
      <c r="AL94" s="18">
        <v>1.2195249922105709E-3</v>
      </c>
      <c r="AM94" s="18">
        <v>3.540964906600851E-3</v>
      </c>
      <c r="AN94" s="18">
        <v>0.34853529706504521</v>
      </c>
      <c r="AO94" s="18">
        <v>10.84811510111602</v>
      </c>
      <c r="AP94" s="18">
        <v>2.4503386211711629</v>
      </c>
      <c r="AQ94" s="18">
        <v>7.1147070558416692</v>
      </c>
      <c r="AR94" s="18"/>
      <c r="AS94" s="18"/>
      <c r="AT94" s="19" t="s">
        <v>71</v>
      </c>
      <c r="AU94" s="19" t="s">
        <v>71</v>
      </c>
      <c r="AV94" s="19" t="s">
        <v>72</v>
      </c>
      <c r="AW94" s="19" t="s">
        <v>72</v>
      </c>
      <c r="AX94" s="30">
        <v>2</v>
      </c>
      <c r="AY94" s="31" t="s">
        <v>518</v>
      </c>
      <c r="AZ94" s="31"/>
      <c r="BA94" s="31"/>
      <c r="BB94" s="31"/>
      <c r="BC94" s="31"/>
      <c r="BD94" s="31"/>
      <c r="BE94" s="31"/>
      <c r="BF94" s="31"/>
      <c r="BG94" s="31"/>
      <c r="BH94" s="31"/>
      <c r="BI94" s="31"/>
      <c r="BJ94" s="31"/>
      <c r="BK94" s="31"/>
      <c r="BL94" s="31"/>
      <c r="BM94" s="31"/>
      <c r="BN94" s="31"/>
      <c r="BO94" s="31"/>
      <c r="BP94" s="31"/>
      <c r="BQ94" s="31"/>
      <c r="BR94" s="31"/>
      <c r="BS94" s="31"/>
      <c r="BT94" s="31"/>
      <c r="BU94" s="31"/>
      <c r="BV94" s="31"/>
      <c r="BW94" s="31"/>
      <c r="BX94" s="31"/>
      <c r="BY94" s="31"/>
      <c r="BZ94" s="31"/>
      <c r="CA94" s="31"/>
      <c r="CB94" s="31"/>
      <c r="CC94" s="31"/>
      <c r="CD94" s="31"/>
      <c r="CE94" s="31"/>
      <c r="CF94" s="31"/>
    </row>
    <row r="95" spans="1:84" ht="16" x14ac:dyDescent="0.2">
      <c r="A95" s="1"/>
      <c r="B95" s="20">
        <v>22014230</v>
      </c>
      <c r="C95" s="37" t="s">
        <v>11830</v>
      </c>
      <c r="D95" s="22" t="s">
        <v>11831</v>
      </c>
      <c r="E95" s="32">
        <v>4</v>
      </c>
      <c r="F95" s="33" t="s">
        <v>504</v>
      </c>
      <c r="G95" s="33" t="s">
        <v>1232</v>
      </c>
      <c r="H95" s="33">
        <v>2.77</v>
      </c>
      <c r="I95" s="25" t="s">
        <v>11832</v>
      </c>
      <c r="J95" s="33"/>
      <c r="K95" s="33">
        <v>1E-4</v>
      </c>
      <c r="L95" s="33">
        <v>1E-4</v>
      </c>
      <c r="M95" s="33"/>
      <c r="N95" s="33">
        <v>1E-4</v>
      </c>
      <c r="O95" s="33">
        <v>2.0000000000000001E-4</v>
      </c>
      <c r="P95" s="38">
        <v>3.6526646522402561E-3</v>
      </c>
      <c r="Q95" s="38">
        <v>3.452664652240256E-3</v>
      </c>
      <c r="R95" s="26">
        <v>0.93698373601996243</v>
      </c>
      <c r="S95" s="26">
        <f t="shared" si="1"/>
        <v>6.3016263980037568E-2</v>
      </c>
      <c r="T95" s="32">
        <v>86</v>
      </c>
      <c r="U95" s="32" t="s">
        <v>69</v>
      </c>
      <c r="V95" s="39" t="s">
        <v>70</v>
      </c>
      <c r="W95" s="39" t="s">
        <v>70</v>
      </c>
      <c r="X95" s="33" t="s">
        <v>11833</v>
      </c>
      <c r="Y95" s="32">
        <v>302444</v>
      </c>
      <c r="Z95" s="33">
        <v>1741582655</v>
      </c>
      <c r="AA95" s="33" t="s">
        <v>11834</v>
      </c>
      <c r="AB95" s="33" t="s">
        <v>11835</v>
      </c>
      <c r="AC95" s="32">
        <v>1</v>
      </c>
      <c r="AD95" s="33" t="s">
        <v>11176</v>
      </c>
      <c r="AE95" s="33" t="s">
        <v>11177</v>
      </c>
      <c r="AF95" s="33" t="s">
        <v>11836</v>
      </c>
      <c r="AG95" s="32">
        <v>4</v>
      </c>
      <c r="AH95" s="33" t="s">
        <v>11837</v>
      </c>
      <c r="AI95" s="33" t="s">
        <v>10434</v>
      </c>
      <c r="AJ95" s="33" t="s">
        <v>10435</v>
      </c>
      <c r="AK95" s="33">
        <v>1.06980654398464E-4</v>
      </c>
      <c r="AL95" s="33">
        <v>1.25226179931776E-4</v>
      </c>
      <c r="AM95" s="33">
        <v>3.452664652240256E-3</v>
      </c>
      <c r="AN95" s="33">
        <v>0.93698373601996243</v>
      </c>
      <c r="AO95" s="33">
        <v>0.22154086794171551</v>
      </c>
      <c r="AP95" s="33">
        <v>0.25932461104397042</v>
      </c>
      <c r="AQ95" s="33">
        <v>7.1499499425381154</v>
      </c>
      <c r="AR95" s="33"/>
      <c r="AS95" s="33"/>
      <c r="AT95" s="19" t="s">
        <v>71</v>
      </c>
      <c r="AU95" s="19" t="s">
        <v>71</v>
      </c>
      <c r="AV95" s="19" t="s">
        <v>72</v>
      </c>
      <c r="AW95" s="19" t="s">
        <v>72</v>
      </c>
      <c r="AX95" s="30">
        <v>2</v>
      </c>
      <c r="AY95" s="31" t="s">
        <v>518</v>
      </c>
      <c r="AZ95" s="31" t="s">
        <v>519</v>
      </c>
      <c r="BA95" s="31"/>
      <c r="BB95" s="31"/>
      <c r="BC95" s="31"/>
      <c r="BD95" s="31"/>
      <c r="BE95" s="31"/>
      <c r="BF95" s="31"/>
      <c r="BG95" s="31"/>
      <c r="BH95" s="31"/>
      <c r="BI95" s="31"/>
      <c r="BJ95" s="31"/>
      <c r="BK95" s="31"/>
      <c r="BL95" s="31"/>
      <c r="BM95" s="31"/>
      <c r="BN95" s="31"/>
      <c r="BO95" s="31"/>
      <c r="BP95" s="31"/>
      <c r="BQ95" s="31"/>
      <c r="BR95" s="31"/>
      <c r="BS95" s="31"/>
      <c r="BT95" s="31"/>
      <c r="BU95" s="31"/>
      <c r="BV95" s="31"/>
      <c r="BW95" s="31"/>
      <c r="BX95" s="31"/>
      <c r="BY95" s="31"/>
      <c r="BZ95" s="31"/>
      <c r="CA95" s="31"/>
      <c r="CB95" s="31"/>
      <c r="CC95" s="31"/>
      <c r="CD95" s="31"/>
      <c r="CE95" s="31"/>
      <c r="CF95" s="31"/>
    </row>
    <row r="96" spans="1:84" ht="16" x14ac:dyDescent="0.2">
      <c r="A96" s="1"/>
      <c r="B96" s="9">
        <v>22013112</v>
      </c>
      <c r="C96" s="34" t="s">
        <v>11838</v>
      </c>
      <c r="D96" s="11" t="s">
        <v>11839</v>
      </c>
      <c r="E96" s="30">
        <v>17</v>
      </c>
      <c r="F96" s="18" t="s">
        <v>504</v>
      </c>
      <c r="G96" s="18" t="s">
        <v>75</v>
      </c>
      <c r="H96" s="18">
        <v>2.84</v>
      </c>
      <c r="I96" s="14" t="s">
        <v>11840</v>
      </c>
      <c r="J96" s="18"/>
      <c r="K96" s="18">
        <v>4.0000000000000002E-4</v>
      </c>
      <c r="L96" s="18">
        <v>1E-4</v>
      </c>
      <c r="M96" s="18"/>
      <c r="N96" s="18">
        <v>1E-4</v>
      </c>
      <c r="O96" s="18">
        <v>5.0000000000000001E-4</v>
      </c>
      <c r="P96" s="35">
        <v>3.9024872168545838E-3</v>
      </c>
      <c r="Q96" s="35">
        <v>3.4024872168545838E-3</v>
      </c>
      <c r="R96" s="15">
        <v>0.87266720347291638</v>
      </c>
      <c r="S96" s="15">
        <f t="shared" si="1"/>
        <v>0.12733279652708362</v>
      </c>
      <c r="T96" s="30">
        <v>87</v>
      </c>
      <c r="U96" s="30" t="s">
        <v>69</v>
      </c>
      <c r="V96" s="36" t="s">
        <v>70</v>
      </c>
      <c r="W96" s="36" t="s">
        <v>70</v>
      </c>
      <c r="X96" s="18" t="s">
        <v>11841</v>
      </c>
      <c r="Y96" s="30">
        <v>302366</v>
      </c>
      <c r="Z96" s="18">
        <v>1741569155</v>
      </c>
      <c r="AA96" s="18" t="s">
        <v>11842</v>
      </c>
      <c r="AB96" s="18" t="s">
        <v>11843</v>
      </c>
      <c r="AC96" s="30">
        <v>1</v>
      </c>
      <c r="AD96" s="18" t="s">
        <v>11176</v>
      </c>
      <c r="AE96" s="18" t="s">
        <v>11177</v>
      </c>
      <c r="AF96" s="18" t="s">
        <v>11844</v>
      </c>
      <c r="AG96" s="30">
        <v>8</v>
      </c>
      <c r="AH96" s="18" t="s">
        <v>11845</v>
      </c>
      <c r="AI96" s="18" t="s">
        <v>516</v>
      </c>
      <c r="AJ96" s="18" t="s">
        <v>517</v>
      </c>
      <c r="AK96" s="18">
        <v>3.6458999225089101E-4</v>
      </c>
      <c r="AL96" s="18">
        <v>1.31874422528957E-4</v>
      </c>
      <c r="AM96" s="18">
        <v>3.4024872168545838E-3</v>
      </c>
      <c r="AN96" s="18">
        <v>0.87266720347291638</v>
      </c>
      <c r="AO96" s="18">
        <v>0.74435801025682358</v>
      </c>
      <c r="AP96" s="18">
        <v>0.26923882949006578</v>
      </c>
      <c r="AQ96" s="18">
        <v>6.9466213239317618</v>
      </c>
      <c r="AR96" s="18"/>
      <c r="AS96" s="18"/>
      <c r="AT96" s="19" t="s">
        <v>71</v>
      </c>
      <c r="AU96" s="19" t="s">
        <v>71</v>
      </c>
      <c r="AV96" s="19" t="s">
        <v>72</v>
      </c>
      <c r="AW96" s="19" t="s">
        <v>72</v>
      </c>
      <c r="AX96" s="30">
        <v>2</v>
      </c>
      <c r="AY96" s="31" t="s">
        <v>518</v>
      </c>
      <c r="AZ96" s="31"/>
      <c r="BA96" s="31"/>
      <c r="BB96" s="31"/>
      <c r="BC96" s="31"/>
      <c r="BD96" s="31"/>
      <c r="BE96" s="31"/>
      <c r="BF96" s="31"/>
      <c r="BG96" s="31"/>
      <c r="BH96" s="31"/>
      <c r="BI96" s="31"/>
      <c r="BJ96" s="31"/>
      <c r="BK96" s="31"/>
      <c r="BL96" s="31"/>
      <c r="BM96" s="31"/>
      <c r="BN96" s="31"/>
      <c r="BO96" s="31"/>
      <c r="BP96" s="31"/>
      <c r="BQ96" s="31"/>
      <c r="BR96" s="31"/>
      <c r="BS96" s="31"/>
      <c r="BT96" s="31"/>
      <c r="BU96" s="31"/>
      <c r="BV96" s="31"/>
      <c r="BW96" s="31"/>
      <c r="BX96" s="31"/>
      <c r="BY96" s="31"/>
      <c r="BZ96" s="31"/>
      <c r="CA96" s="31"/>
      <c r="CB96" s="31"/>
      <c r="CC96" s="31"/>
      <c r="CD96" s="31"/>
      <c r="CE96" s="31"/>
      <c r="CF96" s="31"/>
    </row>
    <row r="97" spans="1:84" ht="16" x14ac:dyDescent="0.2">
      <c r="A97" s="1"/>
      <c r="B97" s="20">
        <v>22009918</v>
      </c>
      <c r="C97" s="37" t="s">
        <v>11846</v>
      </c>
      <c r="D97" s="22" t="s">
        <v>11847</v>
      </c>
      <c r="E97" s="32">
        <v>16</v>
      </c>
      <c r="F97" s="33" t="s">
        <v>504</v>
      </c>
      <c r="G97" s="33" t="s">
        <v>65</v>
      </c>
      <c r="H97" s="33">
        <v>3.59</v>
      </c>
      <c r="I97" s="25" t="s">
        <v>11848</v>
      </c>
      <c r="J97" s="33"/>
      <c r="K97" s="33">
        <v>2.0000000000000001E-4</v>
      </c>
      <c r="L97" s="33">
        <v>1E-4</v>
      </c>
      <c r="M97" s="33"/>
      <c r="N97" s="33">
        <v>1E-4</v>
      </c>
      <c r="O97" s="33">
        <v>2.9999999999999997E-4</v>
      </c>
      <c r="P97" s="38">
        <v>3.6268562328651802E-3</v>
      </c>
      <c r="Q97" s="38">
        <v>3.3268562328651798E-3</v>
      </c>
      <c r="R97" s="26">
        <v>0.91865160396690804</v>
      </c>
      <c r="S97" s="26">
        <f t="shared" si="1"/>
        <v>8.1348396033091963E-2</v>
      </c>
      <c r="T97" s="32">
        <v>88</v>
      </c>
      <c r="U97" s="32" t="s">
        <v>69</v>
      </c>
      <c r="V97" s="39" t="s">
        <v>70</v>
      </c>
      <c r="W97" s="39" t="s">
        <v>70</v>
      </c>
      <c r="X97" s="33" t="s">
        <v>11849</v>
      </c>
      <c r="Y97" s="32">
        <v>302157</v>
      </c>
      <c r="Z97" s="33">
        <v>1741530635</v>
      </c>
      <c r="AA97" s="33" t="s">
        <v>11850</v>
      </c>
      <c r="AB97" s="33" t="s">
        <v>11851</v>
      </c>
      <c r="AC97" s="32">
        <v>1</v>
      </c>
      <c r="AD97" s="33" t="s">
        <v>11176</v>
      </c>
      <c r="AE97" s="33" t="s">
        <v>11177</v>
      </c>
      <c r="AF97" s="33" t="s">
        <v>11852</v>
      </c>
      <c r="AG97" s="32">
        <v>3</v>
      </c>
      <c r="AH97" s="33" t="s">
        <v>11853</v>
      </c>
      <c r="AI97" s="33" t="s">
        <v>544</v>
      </c>
      <c r="AJ97" s="33" t="s">
        <v>545</v>
      </c>
      <c r="AK97" s="33">
        <v>1.7393638856619999E-4</v>
      </c>
      <c r="AL97" s="33">
        <v>1.2066323680606E-4</v>
      </c>
      <c r="AM97" s="33">
        <v>3.3268562328651798E-3</v>
      </c>
      <c r="AN97" s="33">
        <v>0.91865160396690804</v>
      </c>
      <c r="AO97" s="33">
        <v>0.36797984678419238</v>
      </c>
      <c r="AP97" s="33">
        <v>0.25527515983511101</v>
      </c>
      <c r="AQ97" s="33">
        <v>7.0382974887214544</v>
      </c>
      <c r="AR97" s="33"/>
      <c r="AS97" s="33"/>
      <c r="AT97" s="19" t="s">
        <v>71</v>
      </c>
      <c r="AU97" s="19" t="s">
        <v>71</v>
      </c>
      <c r="AV97" s="19" t="s">
        <v>72</v>
      </c>
      <c r="AW97" s="19" t="s">
        <v>72</v>
      </c>
      <c r="AX97" s="30">
        <v>2</v>
      </c>
      <c r="AY97" s="31" t="s">
        <v>518</v>
      </c>
      <c r="AZ97" s="31"/>
      <c r="BA97" s="31"/>
      <c r="BB97" s="31"/>
      <c r="BC97" s="31"/>
      <c r="BD97" s="31"/>
      <c r="BE97" s="31"/>
      <c r="BF97" s="31"/>
      <c r="BG97" s="31"/>
      <c r="BH97" s="31"/>
      <c r="BI97" s="31"/>
      <c r="BJ97" s="31"/>
      <c r="BK97" s="31"/>
      <c r="BL97" s="31"/>
      <c r="BM97" s="31"/>
      <c r="BN97" s="31"/>
      <c r="BO97" s="31"/>
      <c r="BP97" s="31"/>
      <c r="BQ97" s="31"/>
      <c r="BR97" s="31"/>
      <c r="BS97" s="31"/>
      <c r="BT97" s="31"/>
      <c r="BU97" s="31"/>
      <c r="BV97" s="31"/>
      <c r="BW97" s="31"/>
      <c r="BX97" s="31"/>
      <c r="BY97" s="31"/>
      <c r="BZ97" s="31"/>
      <c r="CA97" s="31"/>
      <c r="CB97" s="31"/>
      <c r="CC97" s="31"/>
      <c r="CD97" s="31"/>
      <c r="CE97" s="31"/>
      <c r="CF97" s="31"/>
    </row>
    <row r="98" spans="1:84" ht="16" x14ac:dyDescent="0.2">
      <c r="A98" s="1"/>
      <c r="B98" s="9">
        <v>22014054</v>
      </c>
      <c r="C98" s="34" t="s">
        <v>11854</v>
      </c>
      <c r="D98" s="11" t="s">
        <v>11855</v>
      </c>
      <c r="E98" s="30">
        <v>9</v>
      </c>
      <c r="F98" s="18" t="s">
        <v>504</v>
      </c>
      <c r="G98" s="18" t="s">
        <v>75</v>
      </c>
      <c r="H98" s="18">
        <v>2.78</v>
      </c>
      <c r="I98" s="14" t="s">
        <v>11856</v>
      </c>
      <c r="J98" s="18"/>
      <c r="K98" s="18">
        <v>2.8E-3</v>
      </c>
      <c r="L98" s="18">
        <v>1E-4</v>
      </c>
      <c r="M98" s="18"/>
      <c r="N98" s="18">
        <v>1E-4</v>
      </c>
      <c r="O98" s="18">
        <v>2.8999999999999998E-3</v>
      </c>
      <c r="P98" s="35">
        <v>6.1707944059710192E-3</v>
      </c>
      <c r="Q98" s="35">
        <v>3.270794405971019E-3</v>
      </c>
      <c r="R98" s="15">
        <v>0.52668930047397211</v>
      </c>
      <c r="S98" s="15">
        <f t="shared" si="1"/>
        <v>0.47331069952602789</v>
      </c>
      <c r="T98" s="30">
        <v>89</v>
      </c>
      <c r="U98" s="30" t="s">
        <v>69</v>
      </c>
      <c r="V98" s="36" t="s">
        <v>70</v>
      </c>
      <c r="W98" s="36" t="s">
        <v>70</v>
      </c>
      <c r="X98" s="18" t="s">
        <v>11857</v>
      </c>
      <c r="Y98" s="30">
        <v>302430</v>
      </c>
      <c r="Z98" s="18">
        <v>1741580543</v>
      </c>
      <c r="AA98" s="18" t="s">
        <v>11858</v>
      </c>
      <c r="AB98" s="18" t="s">
        <v>11859</v>
      </c>
      <c r="AC98" s="30">
        <v>1</v>
      </c>
      <c r="AD98" s="18" t="s">
        <v>11176</v>
      </c>
      <c r="AE98" s="18" t="s">
        <v>11177</v>
      </c>
      <c r="AF98" s="18" t="s">
        <v>11860</v>
      </c>
      <c r="AG98" s="30">
        <v>31</v>
      </c>
      <c r="AH98" s="18" t="s">
        <v>11861</v>
      </c>
      <c r="AI98" s="18" t="s">
        <v>516</v>
      </c>
      <c r="AJ98" s="18" t="s">
        <v>517</v>
      </c>
      <c r="AK98" s="18">
        <v>2.8206779901874899E-3</v>
      </c>
      <c r="AL98" s="18">
        <v>1.18629846335508E-4</v>
      </c>
      <c r="AM98" s="18">
        <v>3.270794405971019E-3</v>
      </c>
      <c r="AN98" s="18">
        <v>0.52668930047397211</v>
      </c>
      <c r="AO98" s="18">
        <v>5.8492435361542006</v>
      </c>
      <c r="AP98" s="18">
        <v>0.24600286324310749</v>
      </c>
      <c r="AQ98" s="18">
        <v>6.7826505201125862</v>
      </c>
      <c r="AR98" s="18"/>
      <c r="AS98" s="18"/>
      <c r="AT98" s="19" t="s">
        <v>71</v>
      </c>
      <c r="AU98" s="19" t="s">
        <v>71</v>
      </c>
      <c r="AV98" s="19" t="s">
        <v>72</v>
      </c>
      <c r="AW98" s="19" t="s">
        <v>72</v>
      </c>
      <c r="AX98" s="30">
        <v>2</v>
      </c>
      <c r="AY98" s="31" t="s">
        <v>518</v>
      </c>
      <c r="AZ98" s="31"/>
      <c r="BA98" s="31"/>
      <c r="BB98" s="31"/>
      <c r="BC98" s="31"/>
      <c r="BD98" s="31"/>
      <c r="BE98" s="31"/>
      <c r="BF98" s="31"/>
      <c r="BG98" s="31"/>
      <c r="BH98" s="31"/>
      <c r="BI98" s="31"/>
      <c r="BJ98" s="31"/>
      <c r="BK98" s="31"/>
      <c r="BL98" s="31"/>
      <c r="BM98" s="31"/>
      <c r="BN98" s="31"/>
      <c r="BO98" s="31"/>
      <c r="BP98" s="31"/>
      <c r="BQ98" s="31"/>
      <c r="BR98" s="31"/>
      <c r="BS98" s="31"/>
      <c r="BT98" s="31"/>
      <c r="BU98" s="31"/>
      <c r="BV98" s="31"/>
      <c r="BW98" s="31"/>
      <c r="BX98" s="31"/>
      <c r="BY98" s="31"/>
      <c r="BZ98" s="31"/>
      <c r="CA98" s="31"/>
      <c r="CB98" s="31"/>
      <c r="CC98" s="31"/>
      <c r="CD98" s="31"/>
      <c r="CE98" s="31"/>
      <c r="CF98" s="31"/>
    </row>
    <row r="99" spans="1:84" ht="16" x14ac:dyDescent="0.2">
      <c r="A99" s="1"/>
      <c r="B99" s="20">
        <v>22013847</v>
      </c>
      <c r="C99" s="37" t="s">
        <v>11862</v>
      </c>
      <c r="D99" s="22" t="s">
        <v>11863</v>
      </c>
      <c r="E99" s="32">
        <v>6</v>
      </c>
      <c r="F99" s="33" t="s">
        <v>504</v>
      </c>
      <c r="G99" s="33" t="s">
        <v>75</v>
      </c>
      <c r="H99" s="33">
        <v>2.8</v>
      </c>
      <c r="I99" s="25" t="s">
        <v>11864</v>
      </c>
      <c r="J99" s="33"/>
      <c r="K99" s="33">
        <v>8.0000000000000004E-4</v>
      </c>
      <c r="L99" s="33">
        <v>1E-4</v>
      </c>
      <c r="M99" s="33"/>
      <c r="N99" s="33">
        <v>1E-4</v>
      </c>
      <c r="O99" s="33">
        <v>8.9999999999999998E-4</v>
      </c>
      <c r="P99" s="38">
        <v>4.10097271826534E-3</v>
      </c>
      <c r="Q99" s="38">
        <v>3.2009727182653398E-3</v>
      </c>
      <c r="R99" s="26">
        <v>0.78522999106928904</v>
      </c>
      <c r="S99" s="26">
        <f t="shared" si="1"/>
        <v>0.21477000893071096</v>
      </c>
      <c r="T99" s="32">
        <v>90</v>
      </c>
      <c r="U99" s="32" t="s">
        <v>69</v>
      </c>
      <c r="V99" s="39" t="s">
        <v>70</v>
      </c>
      <c r="W99" s="39" t="s">
        <v>70</v>
      </c>
      <c r="X99" s="33" t="s">
        <v>11865</v>
      </c>
      <c r="Y99" s="32">
        <v>302414</v>
      </c>
      <c r="Z99" s="33">
        <v>1741578059</v>
      </c>
      <c r="AA99" s="33" t="s">
        <v>11866</v>
      </c>
      <c r="AB99" s="33" t="s">
        <v>11867</v>
      </c>
      <c r="AC99" s="32">
        <v>1</v>
      </c>
      <c r="AD99" s="33" t="s">
        <v>11176</v>
      </c>
      <c r="AE99" s="33" t="s">
        <v>11177</v>
      </c>
      <c r="AF99" s="33" t="s">
        <v>11868</v>
      </c>
      <c r="AG99" s="32">
        <v>10</v>
      </c>
      <c r="AH99" s="33" t="s">
        <v>11869</v>
      </c>
      <c r="AI99" s="33" t="s">
        <v>516</v>
      </c>
      <c r="AJ99" s="33" t="s">
        <v>517</v>
      </c>
      <c r="AK99" s="33">
        <v>7.5940774289075404E-4</v>
      </c>
      <c r="AL99" s="33">
        <v>1.16097455723274E-4</v>
      </c>
      <c r="AM99" s="33">
        <v>3.2009727182653398E-3</v>
      </c>
      <c r="AN99" s="33">
        <v>0.78522999106928904</v>
      </c>
      <c r="AO99" s="33">
        <v>1.561686946970599</v>
      </c>
      <c r="AP99" s="33">
        <v>0.23874905526953061</v>
      </c>
      <c r="AQ99" s="33">
        <v>6.5826525453837874</v>
      </c>
      <c r="AR99" s="33"/>
      <c r="AS99" s="33"/>
      <c r="AT99" s="19" t="s">
        <v>71</v>
      </c>
      <c r="AU99" s="19" t="s">
        <v>71</v>
      </c>
      <c r="AV99" s="19" t="s">
        <v>72</v>
      </c>
      <c r="AW99" s="19" t="s">
        <v>72</v>
      </c>
      <c r="AX99" s="30">
        <v>2</v>
      </c>
      <c r="AY99" s="31" t="s">
        <v>518</v>
      </c>
      <c r="AZ99" s="31"/>
      <c r="BA99" s="31"/>
      <c r="BB99" s="31"/>
      <c r="BC99" s="31"/>
      <c r="BD99" s="31"/>
      <c r="BE99" s="31"/>
      <c r="BF99" s="31"/>
      <c r="BG99" s="31"/>
      <c r="BH99" s="31"/>
      <c r="BI99" s="31"/>
      <c r="BJ99" s="31"/>
      <c r="BK99" s="31"/>
      <c r="BL99" s="31"/>
      <c r="BM99" s="31"/>
      <c r="BN99" s="31"/>
      <c r="BO99" s="31"/>
      <c r="BP99" s="31"/>
      <c r="BQ99" s="31"/>
      <c r="BR99" s="31"/>
      <c r="BS99" s="31"/>
      <c r="BT99" s="31"/>
      <c r="BU99" s="31"/>
      <c r="BV99" s="31"/>
      <c r="BW99" s="31"/>
      <c r="BX99" s="31"/>
      <c r="BY99" s="31"/>
      <c r="BZ99" s="31"/>
      <c r="CA99" s="31"/>
      <c r="CB99" s="31"/>
      <c r="CC99" s="31"/>
      <c r="CD99" s="31"/>
      <c r="CE99" s="31"/>
      <c r="CF99" s="31"/>
    </row>
    <row r="100" spans="1:84" ht="16" x14ac:dyDescent="0.2">
      <c r="A100" s="1"/>
      <c r="B100" s="9">
        <v>22011324</v>
      </c>
      <c r="C100" s="34" t="s">
        <v>11870</v>
      </c>
      <c r="D100" s="11" t="s">
        <v>11871</v>
      </c>
      <c r="E100" s="30">
        <v>7</v>
      </c>
      <c r="F100" s="18" t="s">
        <v>504</v>
      </c>
      <c r="G100" s="18" t="s">
        <v>65</v>
      </c>
      <c r="H100" s="18">
        <v>3.13</v>
      </c>
      <c r="I100" s="14" t="s">
        <v>11872</v>
      </c>
      <c r="J100" s="18"/>
      <c r="K100" s="18">
        <v>1.1000000000000001E-3</v>
      </c>
      <c r="L100" s="18">
        <v>1E-4</v>
      </c>
      <c r="M100" s="18"/>
      <c r="N100" s="18">
        <v>1E-4</v>
      </c>
      <c r="O100" s="18">
        <v>1.1999999999999999E-3</v>
      </c>
      <c r="P100" s="35">
        <v>4.3887752270718996E-3</v>
      </c>
      <c r="Q100" s="35">
        <v>3.1887752270719008E-3</v>
      </c>
      <c r="R100" s="15">
        <v>0.7189497741019768</v>
      </c>
      <c r="S100" s="15">
        <f t="shared" si="1"/>
        <v>0.2810502258980232</v>
      </c>
      <c r="T100" s="30">
        <v>91</v>
      </c>
      <c r="U100" s="30" t="s">
        <v>69</v>
      </c>
      <c r="V100" s="36" t="s">
        <v>70</v>
      </c>
      <c r="W100" s="36" t="s">
        <v>70</v>
      </c>
      <c r="X100" s="18" t="s">
        <v>11873</v>
      </c>
      <c r="Y100" s="30">
        <v>302252</v>
      </c>
      <c r="Z100" s="18">
        <v>1741547627</v>
      </c>
      <c r="AA100" s="18" t="s">
        <v>11874</v>
      </c>
      <c r="AB100" s="18" t="s">
        <v>11875</v>
      </c>
      <c r="AC100" s="30">
        <v>1</v>
      </c>
      <c r="AD100" s="18" t="s">
        <v>11176</v>
      </c>
      <c r="AE100" s="18" t="s">
        <v>11177</v>
      </c>
      <c r="AF100" s="18" t="s">
        <v>11876</v>
      </c>
      <c r="AG100" s="30">
        <v>6</v>
      </c>
      <c r="AH100" s="18" t="s">
        <v>11877</v>
      </c>
      <c r="AI100" s="18" t="s">
        <v>544</v>
      </c>
      <c r="AJ100" s="18" t="s">
        <v>545</v>
      </c>
      <c r="AK100" s="18">
        <v>1.130893768124364E-3</v>
      </c>
      <c r="AL100" s="18">
        <v>1.1565505933164E-4</v>
      </c>
      <c r="AM100" s="18">
        <v>3.1887752270719008E-3</v>
      </c>
      <c r="AN100" s="18">
        <v>0.7189497741019768</v>
      </c>
      <c r="AO100" s="18">
        <v>2.288053426110555</v>
      </c>
      <c r="AP100" s="18">
        <v>0.23399629762720359</v>
      </c>
      <c r="AQ100" s="18">
        <v>6.4516122460372234</v>
      </c>
      <c r="AR100" s="18"/>
      <c r="AS100" s="18"/>
      <c r="AT100" s="19" t="s">
        <v>71</v>
      </c>
      <c r="AU100" s="19" t="s">
        <v>71</v>
      </c>
      <c r="AV100" s="19" t="s">
        <v>72</v>
      </c>
      <c r="AW100" s="19" t="s">
        <v>72</v>
      </c>
      <c r="AX100" s="30">
        <v>2</v>
      </c>
      <c r="AY100" s="31" t="s">
        <v>518</v>
      </c>
      <c r="AZ100" s="31" t="s">
        <v>519</v>
      </c>
      <c r="BA100" s="31"/>
      <c r="BB100" s="31"/>
      <c r="BC100" s="31"/>
      <c r="BD100" s="31"/>
      <c r="BE100" s="31"/>
      <c r="BF100" s="31"/>
      <c r="BG100" s="31"/>
      <c r="BH100" s="31"/>
      <c r="BI100" s="31"/>
      <c r="BJ100" s="31"/>
      <c r="BK100" s="31"/>
      <c r="BL100" s="31"/>
      <c r="BM100" s="31"/>
      <c r="BN100" s="31"/>
      <c r="BO100" s="31"/>
      <c r="BP100" s="31"/>
      <c r="BQ100" s="31"/>
      <c r="BR100" s="31"/>
      <c r="BS100" s="31"/>
      <c r="BT100" s="31"/>
      <c r="BU100" s="31"/>
      <c r="BV100" s="31"/>
      <c r="BW100" s="31"/>
      <c r="BX100" s="31"/>
      <c r="BY100" s="31"/>
      <c r="BZ100" s="31"/>
      <c r="CA100" s="31"/>
      <c r="CB100" s="31"/>
      <c r="CC100" s="31"/>
      <c r="CD100" s="31"/>
      <c r="CE100" s="31"/>
      <c r="CF100" s="31"/>
    </row>
    <row r="101" spans="1:84" ht="16" x14ac:dyDescent="0.2">
      <c r="A101" s="1"/>
      <c r="B101" s="20">
        <v>22010189</v>
      </c>
      <c r="C101" s="37" t="s">
        <v>11878</v>
      </c>
      <c r="D101" s="22" t="s">
        <v>11879</v>
      </c>
      <c r="E101" s="32">
        <v>48</v>
      </c>
      <c r="F101" s="33" t="s">
        <v>504</v>
      </c>
      <c r="G101" s="33" t="s">
        <v>75</v>
      </c>
      <c r="H101" s="33">
        <v>3.57</v>
      </c>
      <c r="I101" s="25" t="s">
        <v>11880</v>
      </c>
      <c r="J101" s="33"/>
      <c r="K101" s="33">
        <v>2.0000000000000001E-4</v>
      </c>
      <c r="L101" s="33">
        <v>1E-4</v>
      </c>
      <c r="M101" s="33"/>
      <c r="N101" s="33">
        <v>1E-4</v>
      </c>
      <c r="O101" s="33">
        <v>4.0000000000000002E-4</v>
      </c>
      <c r="P101" s="38">
        <v>3.5504292754782881E-3</v>
      </c>
      <c r="Q101" s="38">
        <v>3.1504292754782879E-3</v>
      </c>
      <c r="R101" s="26">
        <v>0.89852405539310931</v>
      </c>
      <c r="S101" s="26">
        <f t="shared" si="1"/>
        <v>0.10147594460689069</v>
      </c>
      <c r="T101" s="32">
        <v>92</v>
      </c>
      <c r="U101" s="32" t="s">
        <v>69</v>
      </c>
      <c r="V101" s="39" t="s">
        <v>70</v>
      </c>
      <c r="W101" s="39" t="s">
        <v>70</v>
      </c>
      <c r="X101" s="33" t="s">
        <v>11881</v>
      </c>
      <c r="Y101" s="32">
        <v>302180</v>
      </c>
      <c r="Z101" s="33">
        <v>1741533911</v>
      </c>
      <c r="AA101" s="33" t="s">
        <v>11882</v>
      </c>
      <c r="AB101" s="33" t="s">
        <v>11883</v>
      </c>
      <c r="AC101" s="32">
        <v>1</v>
      </c>
      <c r="AD101" s="33" t="s">
        <v>11176</v>
      </c>
      <c r="AE101" s="33" t="s">
        <v>11177</v>
      </c>
      <c r="AF101" s="33" t="s">
        <v>11884</v>
      </c>
      <c r="AG101" s="32">
        <v>5</v>
      </c>
      <c r="AH101" s="33" t="s">
        <v>11885</v>
      </c>
      <c r="AI101" s="33" t="s">
        <v>516</v>
      </c>
      <c r="AJ101" s="33" t="s">
        <v>517</v>
      </c>
      <c r="AK101" s="33">
        <v>2.4153341557800001E-4</v>
      </c>
      <c r="AL101" s="33">
        <v>1.1426427812592E-4</v>
      </c>
      <c r="AM101" s="33">
        <v>3.1504292754782879E-3</v>
      </c>
      <c r="AN101" s="33">
        <v>0.89852405539310931</v>
      </c>
      <c r="AO101" s="33">
        <v>0.5094572878158945</v>
      </c>
      <c r="AP101" s="33">
        <v>0.24101331523411179</v>
      </c>
      <c r="AQ101" s="33">
        <v>6.6450811797618359</v>
      </c>
      <c r="AR101" s="33"/>
      <c r="AS101" s="33"/>
      <c r="AT101" s="19" t="s">
        <v>71</v>
      </c>
      <c r="AU101" s="19" t="s">
        <v>71</v>
      </c>
      <c r="AV101" s="19" t="s">
        <v>72</v>
      </c>
      <c r="AW101" s="19" t="s">
        <v>72</v>
      </c>
      <c r="AX101" s="30">
        <v>2</v>
      </c>
      <c r="AY101" s="31" t="s">
        <v>518</v>
      </c>
      <c r="AZ101" s="31"/>
      <c r="BA101" s="31"/>
      <c r="BB101" s="31"/>
      <c r="BC101" s="31"/>
      <c r="BD101" s="31"/>
      <c r="BE101" s="31"/>
      <c r="BF101" s="31"/>
      <c r="BG101" s="31"/>
      <c r="BH101" s="31"/>
      <c r="BI101" s="31"/>
      <c r="BJ101" s="31"/>
      <c r="BK101" s="31"/>
      <c r="BL101" s="31"/>
      <c r="BM101" s="31"/>
      <c r="BN101" s="31"/>
      <c r="BO101" s="31"/>
      <c r="BP101" s="31"/>
      <c r="BQ101" s="31"/>
      <c r="BR101" s="31"/>
      <c r="BS101" s="31"/>
      <c r="BT101" s="31"/>
      <c r="BU101" s="31"/>
      <c r="BV101" s="31"/>
      <c r="BW101" s="31"/>
      <c r="BX101" s="31"/>
      <c r="BY101" s="31"/>
      <c r="BZ101" s="31"/>
      <c r="CA101" s="31"/>
      <c r="CB101" s="31"/>
      <c r="CC101" s="31"/>
      <c r="CD101" s="31"/>
      <c r="CE101" s="31"/>
      <c r="CF101" s="31"/>
    </row>
    <row r="102" spans="1:84" ht="16" x14ac:dyDescent="0.2">
      <c r="A102" s="1"/>
      <c r="B102" s="9">
        <v>22010248</v>
      </c>
      <c r="C102" s="34" t="s">
        <v>11886</v>
      </c>
      <c r="D102" s="11" t="s">
        <v>11887</v>
      </c>
      <c r="E102" s="30">
        <v>6</v>
      </c>
      <c r="F102" s="18" t="s">
        <v>504</v>
      </c>
      <c r="G102" s="18" t="s">
        <v>65</v>
      </c>
      <c r="H102" s="18">
        <v>3.57</v>
      </c>
      <c r="I102" s="14" t="s">
        <v>11888</v>
      </c>
      <c r="J102" s="18"/>
      <c r="K102" s="18">
        <v>5.9999999999999995E-4</v>
      </c>
      <c r="L102" s="18">
        <v>8.0000000000000004E-4</v>
      </c>
      <c r="M102" s="18"/>
      <c r="N102" s="18">
        <v>8.0000000000000004E-4</v>
      </c>
      <c r="O102" s="18">
        <v>1.4E-3</v>
      </c>
      <c r="P102" s="35">
        <v>4.4963647915489298E-3</v>
      </c>
      <c r="Q102" s="35">
        <v>3.09636479154893E-3</v>
      </c>
      <c r="R102" s="15">
        <v>0.68735062792022739</v>
      </c>
      <c r="S102" s="15">
        <f t="shared" si="1"/>
        <v>0.31264937207977261</v>
      </c>
      <c r="T102" s="30">
        <v>93</v>
      </c>
      <c r="U102" s="30" t="s">
        <v>69</v>
      </c>
      <c r="V102" s="36" t="s">
        <v>70</v>
      </c>
      <c r="W102" s="36" t="s">
        <v>70</v>
      </c>
      <c r="X102" s="18" t="s">
        <v>11889</v>
      </c>
      <c r="Y102" s="30">
        <v>302183</v>
      </c>
      <c r="Z102" s="18">
        <v>1741534631</v>
      </c>
      <c r="AA102" s="18" t="s">
        <v>11890</v>
      </c>
      <c r="AB102" s="18" t="s">
        <v>11891</v>
      </c>
      <c r="AC102" s="30">
        <v>1</v>
      </c>
      <c r="AD102" s="18" t="s">
        <v>11176</v>
      </c>
      <c r="AE102" s="18" t="s">
        <v>11177</v>
      </c>
      <c r="AF102" s="18" t="s">
        <v>11892</v>
      </c>
      <c r="AG102" s="30">
        <v>6</v>
      </c>
      <c r="AH102" s="18" t="s">
        <v>11893</v>
      </c>
      <c r="AI102" s="18" t="s">
        <v>544</v>
      </c>
      <c r="AJ102" s="18" t="s">
        <v>545</v>
      </c>
      <c r="AK102" s="18">
        <v>5.8719568367210395E-4</v>
      </c>
      <c r="AL102" s="18">
        <v>8.2122160509487797E-4</v>
      </c>
      <c r="AM102" s="18">
        <v>3.09636479154893E-3</v>
      </c>
      <c r="AN102" s="18">
        <v>0.68735062792022739</v>
      </c>
      <c r="AO102" s="18">
        <v>1.239546847613848</v>
      </c>
      <c r="AP102" s="18">
        <v>1.73356630522538</v>
      </c>
      <c r="AQ102" s="18">
        <v>6.5363035239377067</v>
      </c>
      <c r="AR102" s="18"/>
      <c r="AS102" s="18"/>
      <c r="AT102" s="19" t="s">
        <v>71</v>
      </c>
      <c r="AU102" s="19" t="s">
        <v>71</v>
      </c>
      <c r="AV102" s="19" t="s">
        <v>72</v>
      </c>
      <c r="AW102" s="19" t="s">
        <v>72</v>
      </c>
      <c r="AX102" s="30">
        <v>2</v>
      </c>
      <c r="AY102" s="31" t="s">
        <v>518</v>
      </c>
      <c r="AZ102" s="31"/>
      <c r="BA102" s="31"/>
      <c r="BB102" s="31"/>
      <c r="BC102" s="31"/>
      <c r="BD102" s="31"/>
      <c r="BE102" s="31"/>
      <c r="BF102" s="31"/>
      <c r="BG102" s="31"/>
      <c r="BH102" s="31"/>
      <c r="BI102" s="31"/>
      <c r="BJ102" s="31"/>
      <c r="BK102" s="31"/>
      <c r="BL102" s="31"/>
      <c r="BM102" s="31"/>
      <c r="BN102" s="31"/>
      <c r="BO102" s="31"/>
      <c r="BP102" s="31"/>
      <c r="BQ102" s="31"/>
      <c r="BR102" s="31"/>
      <c r="BS102" s="31"/>
      <c r="BT102" s="31"/>
      <c r="BU102" s="31"/>
      <c r="BV102" s="31"/>
      <c r="BW102" s="31"/>
      <c r="BX102" s="31"/>
      <c r="BY102" s="31"/>
      <c r="BZ102" s="31"/>
      <c r="CA102" s="31"/>
      <c r="CB102" s="31"/>
      <c r="CC102" s="31"/>
      <c r="CD102" s="31"/>
      <c r="CE102" s="31"/>
      <c r="CF102" s="31"/>
    </row>
    <row r="103" spans="1:84" ht="16" x14ac:dyDescent="0.2">
      <c r="A103" s="1"/>
      <c r="B103" s="20">
        <v>22012265</v>
      </c>
      <c r="C103" s="37" t="s">
        <v>11894</v>
      </c>
      <c r="D103" s="22" t="s">
        <v>11895</v>
      </c>
      <c r="E103" s="32">
        <v>7</v>
      </c>
      <c r="F103" s="33" t="s">
        <v>522</v>
      </c>
      <c r="G103" s="33" t="s">
        <v>65</v>
      </c>
      <c r="H103" s="33">
        <v>3.03</v>
      </c>
      <c r="I103" s="25" t="s">
        <v>11896</v>
      </c>
      <c r="J103" s="33"/>
      <c r="K103" s="33">
        <v>2.9999999999999997E-4</v>
      </c>
      <c r="L103" s="33">
        <v>3.5000000000000001E-3</v>
      </c>
      <c r="M103" s="33"/>
      <c r="N103" s="33">
        <v>3.5000000000000001E-3</v>
      </c>
      <c r="O103" s="33">
        <v>3.8E-3</v>
      </c>
      <c r="P103" s="38">
        <v>6.7866583468059304E-3</v>
      </c>
      <c r="Q103" s="38">
        <v>2.98665834680593E-3</v>
      </c>
      <c r="R103" s="26">
        <v>0.43706313962853571</v>
      </c>
      <c r="S103" s="26">
        <f t="shared" si="1"/>
        <v>0.56293686037146429</v>
      </c>
      <c r="T103" s="32">
        <v>94</v>
      </c>
      <c r="U103" s="32" t="s">
        <v>69</v>
      </c>
      <c r="V103" s="41" t="s">
        <v>69</v>
      </c>
      <c r="W103" s="39" t="s">
        <v>70</v>
      </c>
      <c r="X103" s="33" t="s">
        <v>11897</v>
      </c>
      <c r="Y103" s="32">
        <v>302312</v>
      </c>
      <c r="Z103" s="33">
        <v>1741558943</v>
      </c>
      <c r="AA103" s="33" t="s">
        <v>11898</v>
      </c>
      <c r="AB103" s="33" t="s">
        <v>11897</v>
      </c>
      <c r="AC103" s="32">
        <v>1</v>
      </c>
      <c r="AD103" s="33" t="s">
        <v>11176</v>
      </c>
      <c r="AE103" s="33" t="s">
        <v>11177</v>
      </c>
      <c r="AF103" s="33" t="s">
        <v>11899</v>
      </c>
      <c r="AG103" s="32">
        <v>2</v>
      </c>
      <c r="AH103" s="33" t="s">
        <v>11900</v>
      </c>
      <c r="AI103" s="33" t="s">
        <v>544</v>
      </c>
      <c r="AJ103" s="33" t="s">
        <v>545</v>
      </c>
      <c r="AK103" s="33">
        <v>3.3249786732825599E-4</v>
      </c>
      <c r="AL103" s="33">
        <v>3.5143149162483039E-3</v>
      </c>
      <c r="AM103" s="33">
        <v>2.98665834680593E-3</v>
      </c>
      <c r="AN103" s="33">
        <v>0.43706313962853571</v>
      </c>
      <c r="AO103" s="33">
        <v>0.67297172076280731</v>
      </c>
      <c r="AP103" s="33">
        <v>7.1129315068813952</v>
      </c>
      <c r="AQ103" s="33">
        <v>6.0449608989410253</v>
      </c>
      <c r="AR103" s="33"/>
      <c r="AS103" s="33"/>
      <c r="AT103" s="19" t="s">
        <v>71</v>
      </c>
      <c r="AU103" s="19" t="s">
        <v>71</v>
      </c>
      <c r="AV103" s="19" t="s">
        <v>72</v>
      </c>
      <c r="AW103" s="19" t="s">
        <v>72</v>
      </c>
      <c r="AX103" s="30">
        <v>1</v>
      </c>
      <c r="AY103" s="31" t="s">
        <v>518</v>
      </c>
      <c r="AZ103" s="31"/>
      <c r="BA103" s="31"/>
      <c r="BB103" s="31"/>
      <c r="BC103" s="31"/>
      <c r="BD103" s="31"/>
      <c r="BE103" s="31"/>
      <c r="BF103" s="31"/>
      <c r="BG103" s="31"/>
      <c r="BH103" s="31"/>
      <c r="BI103" s="31"/>
      <c r="BJ103" s="31"/>
      <c r="BK103" s="31"/>
      <c r="BL103" s="31"/>
      <c r="BM103" s="31"/>
      <c r="BN103" s="31"/>
      <c r="BO103" s="31"/>
      <c r="BP103" s="31"/>
      <c r="BQ103" s="31"/>
      <c r="BR103" s="31"/>
      <c r="BS103" s="31"/>
      <c r="BT103" s="31"/>
      <c r="BU103" s="31"/>
      <c r="BV103" s="31"/>
      <c r="BW103" s="31"/>
      <c r="BX103" s="31"/>
      <c r="BY103" s="31"/>
      <c r="BZ103" s="31"/>
      <c r="CA103" s="31"/>
      <c r="CB103" s="31"/>
      <c r="CC103" s="31"/>
      <c r="CD103" s="31"/>
      <c r="CE103" s="31"/>
      <c r="CF103" s="31"/>
    </row>
    <row r="104" spans="1:84" ht="16" x14ac:dyDescent="0.2">
      <c r="A104" s="1"/>
      <c r="B104" s="9">
        <v>22013864</v>
      </c>
      <c r="C104" s="34" t="s">
        <v>11901</v>
      </c>
      <c r="D104" s="11" t="s">
        <v>11902</v>
      </c>
      <c r="E104" s="30">
        <v>2</v>
      </c>
      <c r="F104" s="18" t="s">
        <v>504</v>
      </c>
      <c r="G104" s="18" t="s">
        <v>75</v>
      </c>
      <c r="H104" s="18">
        <v>2.8</v>
      </c>
      <c r="I104" s="14" t="s">
        <v>11903</v>
      </c>
      <c r="J104" s="18"/>
      <c r="K104" s="18">
        <v>4.0000000000000002E-4</v>
      </c>
      <c r="L104" s="18">
        <v>1E-4</v>
      </c>
      <c r="M104" s="18"/>
      <c r="N104" s="18">
        <v>1E-4</v>
      </c>
      <c r="O104" s="18">
        <v>5.0000000000000001E-4</v>
      </c>
      <c r="P104" s="35">
        <v>3.4791169993952562E-3</v>
      </c>
      <c r="Q104" s="35">
        <v>2.9791169993952562E-3</v>
      </c>
      <c r="R104" s="15">
        <v>0.84623126342404154</v>
      </c>
      <c r="S104" s="15">
        <f t="shared" si="1"/>
        <v>0.15376873657595846</v>
      </c>
      <c r="T104" s="30">
        <v>95</v>
      </c>
      <c r="U104" s="30" t="s">
        <v>69</v>
      </c>
      <c r="V104" s="36" t="s">
        <v>70</v>
      </c>
      <c r="W104" s="36" t="s">
        <v>70</v>
      </c>
      <c r="X104" s="18" t="s">
        <v>11904</v>
      </c>
      <c r="Y104" s="30">
        <v>302417</v>
      </c>
      <c r="Z104" s="18">
        <v>1741578263</v>
      </c>
      <c r="AA104" s="18" t="s">
        <v>11905</v>
      </c>
      <c r="AB104" s="18" t="s">
        <v>11906</v>
      </c>
      <c r="AC104" s="30">
        <v>1</v>
      </c>
      <c r="AD104" s="18" t="s">
        <v>11176</v>
      </c>
      <c r="AE104" s="18" t="s">
        <v>11177</v>
      </c>
      <c r="AF104" s="18" t="s">
        <v>11907</v>
      </c>
      <c r="AG104" s="30">
        <v>5</v>
      </c>
      <c r="AH104" s="18" t="s">
        <v>11908</v>
      </c>
      <c r="AI104" s="18" t="s">
        <v>516</v>
      </c>
      <c r="AJ104" s="18" t="s">
        <v>517</v>
      </c>
      <c r="AK104" s="18">
        <v>4.33284655819488E-4</v>
      </c>
      <c r="AL104" s="18">
        <v>1.08050883186024E-4</v>
      </c>
      <c r="AM104" s="18">
        <v>2.9791169993952562E-3</v>
      </c>
      <c r="AN104" s="18">
        <v>0.84623126342404154</v>
      </c>
      <c r="AO104" s="18">
        <v>0.89211004692294293</v>
      </c>
      <c r="AP104" s="18">
        <v>0.22247101801202021</v>
      </c>
      <c r="AQ104" s="18">
        <v>6.1338433531481238</v>
      </c>
      <c r="AR104" s="18"/>
      <c r="AS104" s="18"/>
      <c r="AT104" s="19" t="s">
        <v>71</v>
      </c>
      <c r="AU104" s="19" t="s">
        <v>71</v>
      </c>
      <c r="AV104" s="19" t="s">
        <v>72</v>
      </c>
      <c r="AW104" s="19" t="s">
        <v>72</v>
      </c>
      <c r="AX104" s="30">
        <v>2</v>
      </c>
      <c r="AY104" s="31" t="s">
        <v>518</v>
      </c>
      <c r="AZ104" s="31"/>
      <c r="BA104" s="31"/>
      <c r="BB104" s="31"/>
      <c r="BC104" s="31"/>
      <c r="BD104" s="31"/>
      <c r="BE104" s="31"/>
      <c r="BF104" s="31"/>
      <c r="BG104" s="31"/>
      <c r="BH104" s="31"/>
      <c r="BI104" s="31"/>
      <c r="BJ104" s="31"/>
      <c r="BK104" s="31"/>
      <c r="BL104" s="31"/>
      <c r="BM104" s="31"/>
      <c r="BN104" s="31"/>
      <c r="BO104" s="31"/>
      <c r="BP104" s="31"/>
      <c r="BQ104" s="31"/>
      <c r="BR104" s="31"/>
      <c r="BS104" s="31"/>
      <c r="BT104" s="31"/>
      <c r="BU104" s="31"/>
      <c r="BV104" s="31"/>
      <c r="BW104" s="31"/>
      <c r="BX104" s="31"/>
      <c r="BY104" s="31"/>
      <c r="BZ104" s="31"/>
      <c r="CA104" s="31"/>
      <c r="CB104" s="31"/>
      <c r="CC104" s="31"/>
      <c r="CD104" s="31"/>
      <c r="CE104" s="31"/>
      <c r="CF104" s="31"/>
    </row>
    <row r="105" spans="1:84" ht="16" x14ac:dyDescent="0.2">
      <c r="A105" s="1"/>
      <c r="B105" s="20">
        <v>22013306</v>
      </c>
      <c r="C105" s="37" t="s">
        <v>11909</v>
      </c>
      <c r="D105" s="22" t="s">
        <v>11910</v>
      </c>
      <c r="E105" s="32">
        <v>19</v>
      </c>
      <c r="F105" s="33" t="s">
        <v>504</v>
      </c>
      <c r="G105" s="33" t="s">
        <v>75</v>
      </c>
      <c r="H105" s="33">
        <v>2.83</v>
      </c>
      <c r="I105" s="25" t="s">
        <v>11911</v>
      </c>
      <c r="J105" s="33"/>
      <c r="K105" s="33">
        <v>2.0000000000000001E-4</v>
      </c>
      <c r="L105" s="33">
        <v>1E-4</v>
      </c>
      <c r="M105" s="33"/>
      <c r="N105" s="33">
        <v>1E-4</v>
      </c>
      <c r="O105" s="33">
        <v>2.9999999999999997E-4</v>
      </c>
      <c r="P105" s="38">
        <v>3.2481589778189119E-3</v>
      </c>
      <c r="Q105" s="38">
        <v>2.948158977818912E-3</v>
      </c>
      <c r="R105" s="26">
        <v>0.90519392901129536</v>
      </c>
      <c r="S105" s="26">
        <f t="shared" si="1"/>
        <v>9.4806070988704638E-2</v>
      </c>
      <c r="T105" s="32">
        <v>96</v>
      </c>
      <c r="U105" s="32" t="s">
        <v>69</v>
      </c>
      <c r="V105" s="39" t="s">
        <v>70</v>
      </c>
      <c r="W105" s="39" t="s">
        <v>70</v>
      </c>
      <c r="X105" s="33" t="s">
        <v>11912</v>
      </c>
      <c r="Y105" s="32">
        <v>302374</v>
      </c>
      <c r="Z105" s="33">
        <v>1741571519</v>
      </c>
      <c r="AA105" s="33" t="s">
        <v>11913</v>
      </c>
      <c r="AB105" s="33" t="s">
        <v>11914</v>
      </c>
      <c r="AC105" s="32">
        <v>1</v>
      </c>
      <c r="AD105" s="33" t="s">
        <v>11176</v>
      </c>
      <c r="AE105" s="33" t="s">
        <v>11177</v>
      </c>
      <c r="AF105" s="33" t="s">
        <v>11915</v>
      </c>
      <c r="AG105" s="32">
        <v>3</v>
      </c>
      <c r="AH105" s="33" t="s">
        <v>11916</v>
      </c>
      <c r="AI105" s="33" t="s">
        <v>516</v>
      </c>
      <c r="AJ105" s="33" t="s">
        <v>517</v>
      </c>
      <c r="AK105" s="33">
        <v>2.0184918591441501E-4</v>
      </c>
      <c r="AL105" s="33">
        <v>1.06928149393585E-4</v>
      </c>
      <c r="AM105" s="33">
        <v>2.948158977818912E-3</v>
      </c>
      <c r="AN105" s="33">
        <v>0.90519392901129536</v>
      </c>
      <c r="AO105" s="33">
        <v>0.41262112336799328</v>
      </c>
      <c r="AP105" s="33">
        <v>0.21858306201516761</v>
      </c>
      <c r="AQ105" s="33">
        <v>6.0266414441268266</v>
      </c>
      <c r="AR105" s="33"/>
      <c r="AS105" s="33"/>
      <c r="AT105" s="19" t="s">
        <v>71</v>
      </c>
      <c r="AU105" s="19" t="s">
        <v>71</v>
      </c>
      <c r="AV105" s="19" t="s">
        <v>72</v>
      </c>
      <c r="AW105" s="19" t="s">
        <v>72</v>
      </c>
      <c r="AX105" s="30">
        <v>2</v>
      </c>
      <c r="AY105" s="31" t="s">
        <v>518</v>
      </c>
      <c r="AZ105" s="31" t="s">
        <v>519</v>
      </c>
      <c r="BA105" s="31"/>
      <c r="BB105" s="31"/>
      <c r="BC105" s="31"/>
      <c r="BD105" s="31"/>
      <c r="BE105" s="31"/>
      <c r="BF105" s="31"/>
      <c r="BG105" s="31"/>
      <c r="BH105" s="31"/>
      <c r="BI105" s="31"/>
      <c r="BJ105" s="31"/>
      <c r="BK105" s="31"/>
      <c r="BL105" s="31"/>
      <c r="BM105" s="31"/>
      <c r="BN105" s="31"/>
      <c r="BO105" s="31"/>
      <c r="BP105" s="31"/>
      <c r="BQ105" s="31"/>
      <c r="BR105" s="31"/>
      <c r="BS105" s="31"/>
      <c r="BT105" s="31"/>
      <c r="BU105" s="31"/>
      <c r="BV105" s="31"/>
      <c r="BW105" s="31"/>
      <c r="BX105" s="31"/>
      <c r="BY105" s="31"/>
      <c r="BZ105" s="31"/>
      <c r="CA105" s="31"/>
      <c r="CB105" s="31"/>
      <c r="CC105" s="31"/>
      <c r="CD105" s="31"/>
      <c r="CE105" s="31"/>
      <c r="CF105" s="31"/>
    </row>
    <row r="106" spans="1:84" ht="16" x14ac:dyDescent="0.2">
      <c r="A106" s="1"/>
      <c r="B106" s="9">
        <v>22012514</v>
      </c>
      <c r="C106" s="34" t="s">
        <v>11917</v>
      </c>
      <c r="D106" s="11" t="s">
        <v>11918</v>
      </c>
      <c r="E106" s="30">
        <v>5</v>
      </c>
      <c r="F106" s="18" t="s">
        <v>504</v>
      </c>
      <c r="G106" s="18" t="s">
        <v>75</v>
      </c>
      <c r="H106" s="18">
        <v>2.91</v>
      </c>
      <c r="I106" s="14" t="s">
        <v>11919</v>
      </c>
      <c r="J106" s="18"/>
      <c r="K106" s="18">
        <v>2.9999999999999997E-4</v>
      </c>
      <c r="L106" s="18">
        <v>1E-4</v>
      </c>
      <c r="M106" s="18"/>
      <c r="N106" s="18">
        <v>1E-4</v>
      </c>
      <c r="O106" s="18">
        <v>4.0000000000000002E-4</v>
      </c>
      <c r="P106" s="35">
        <v>3.2918189477569599E-3</v>
      </c>
      <c r="Q106" s="35">
        <v>2.8918189477569601E-3</v>
      </c>
      <c r="R106" s="15">
        <v>0.87063123962689737</v>
      </c>
      <c r="S106" s="15">
        <f t="shared" si="1"/>
        <v>0.12936876037310263</v>
      </c>
      <c r="T106" s="30">
        <v>97</v>
      </c>
      <c r="U106" s="30" t="s">
        <v>69</v>
      </c>
      <c r="V106" s="36" t="s">
        <v>70</v>
      </c>
      <c r="W106" s="36" t="s">
        <v>70</v>
      </c>
      <c r="X106" s="18" t="s">
        <v>11920</v>
      </c>
      <c r="Y106" s="30">
        <v>302333</v>
      </c>
      <c r="Z106" s="18">
        <v>1741561943</v>
      </c>
      <c r="AA106" s="18" t="s">
        <v>11921</v>
      </c>
      <c r="AB106" s="18" t="s">
        <v>11922</v>
      </c>
      <c r="AC106" s="30">
        <v>1</v>
      </c>
      <c r="AD106" s="18" t="s">
        <v>11176</v>
      </c>
      <c r="AE106" s="18" t="s">
        <v>11177</v>
      </c>
      <c r="AF106" s="18" t="s">
        <v>11923</v>
      </c>
      <c r="AG106" s="30">
        <v>3</v>
      </c>
      <c r="AH106" s="18" t="s">
        <v>11924</v>
      </c>
      <c r="AI106" s="18" t="s">
        <v>516</v>
      </c>
      <c r="AJ106" s="18" t="s">
        <v>517</v>
      </c>
      <c r="AK106" s="18">
        <v>3.24816281127488E-4</v>
      </c>
      <c r="AL106" s="18">
        <v>1.04884624912928E-4</v>
      </c>
      <c r="AM106" s="18">
        <v>2.8918189477569601E-3</v>
      </c>
      <c r="AN106" s="18">
        <v>0.87063123962689737</v>
      </c>
      <c r="AO106" s="18">
        <v>0.65578329439815952</v>
      </c>
      <c r="AP106" s="18">
        <v>0.21175534864928439</v>
      </c>
      <c r="AQ106" s="18">
        <v>5.8383974774304894</v>
      </c>
      <c r="AR106" s="18"/>
      <c r="AS106" s="18"/>
      <c r="AT106" s="19" t="s">
        <v>71</v>
      </c>
      <c r="AU106" s="19" t="s">
        <v>71</v>
      </c>
      <c r="AV106" s="19" t="s">
        <v>72</v>
      </c>
      <c r="AW106" s="19" t="s">
        <v>72</v>
      </c>
      <c r="AX106" s="30">
        <v>2</v>
      </c>
      <c r="AY106" s="31" t="s">
        <v>518</v>
      </c>
      <c r="AZ106" s="31" t="s">
        <v>519</v>
      </c>
      <c r="BA106" s="31"/>
      <c r="BB106" s="31"/>
      <c r="BC106" s="31"/>
      <c r="BD106" s="31"/>
      <c r="BE106" s="31"/>
      <c r="BF106" s="31"/>
      <c r="BG106" s="31"/>
      <c r="BH106" s="31"/>
      <c r="BI106" s="31"/>
      <c r="BJ106" s="31"/>
      <c r="BK106" s="31"/>
      <c r="BL106" s="31"/>
      <c r="BM106" s="31"/>
      <c r="BN106" s="31"/>
      <c r="BO106" s="31"/>
      <c r="BP106" s="31"/>
      <c r="BQ106" s="31"/>
      <c r="BR106" s="31"/>
      <c r="BS106" s="31"/>
      <c r="BT106" s="31"/>
      <c r="BU106" s="31"/>
      <c r="BV106" s="31"/>
      <c r="BW106" s="31"/>
      <c r="BX106" s="31"/>
      <c r="BY106" s="31"/>
      <c r="BZ106" s="31"/>
      <c r="CA106" s="31"/>
      <c r="CB106" s="31"/>
      <c r="CC106" s="31"/>
      <c r="CD106" s="31"/>
      <c r="CE106" s="31"/>
      <c r="CF106" s="31"/>
    </row>
    <row r="107" spans="1:84" ht="16" x14ac:dyDescent="0.2">
      <c r="A107" s="1"/>
      <c r="B107" s="20">
        <v>22013870</v>
      </c>
      <c r="C107" s="37" t="s">
        <v>11925</v>
      </c>
      <c r="D107" s="22" t="s">
        <v>11926</v>
      </c>
      <c r="E107" s="32">
        <v>54</v>
      </c>
      <c r="F107" s="33" t="s">
        <v>504</v>
      </c>
      <c r="G107" s="33" t="s">
        <v>75</v>
      </c>
      <c r="H107" s="33">
        <v>2.79</v>
      </c>
      <c r="I107" s="25" t="s">
        <v>11927</v>
      </c>
      <c r="J107" s="33"/>
      <c r="K107" s="33">
        <v>5.0000000000000001E-4</v>
      </c>
      <c r="L107" s="33">
        <v>1E-4</v>
      </c>
      <c r="M107" s="33"/>
      <c r="N107" s="33">
        <v>1E-4</v>
      </c>
      <c r="O107" s="33">
        <v>5.9999999999999995E-4</v>
      </c>
      <c r="P107" s="38">
        <v>3.4790628663473769E-3</v>
      </c>
      <c r="Q107" s="38">
        <v>2.879062866347377E-3</v>
      </c>
      <c r="R107" s="26">
        <v>0.8310880029131088</v>
      </c>
      <c r="S107" s="26">
        <f t="shared" si="1"/>
        <v>0.1689119970868912</v>
      </c>
      <c r="T107" s="32">
        <v>98</v>
      </c>
      <c r="U107" s="32" t="s">
        <v>69</v>
      </c>
      <c r="V107" s="39" t="s">
        <v>70</v>
      </c>
      <c r="W107" s="39" t="s">
        <v>70</v>
      </c>
      <c r="X107" s="33" t="s">
        <v>11928</v>
      </c>
      <c r="Y107" s="32">
        <v>302419</v>
      </c>
      <c r="Z107" s="33">
        <v>1741578335</v>
      </c>
      <c r="AA107" s="33" t="s">
        <v>11929</v>
      </c>
      <c r="AB107" s="33" t="s">
        <v>11930</v>
      </c>
      <c r="AC107" s="32">
        <v>1</v>
      </c>
      <c r="AD107" s="33" t="s">
        <v>11176</v>
      </c>
      <c r="AE107" s="33" t="s">
        <v>11177</v>
      </c>
      <c r="AF107" s="33" t="s">
        <v>11931</v>
      </c>
      <c r="AG107" s="32">
        <v>4</v>
      </c>
      <c r="AH107" s="33" t="s">
        <v>11932</v>
      </c>
      <c r="AI107" s="33" t="s">
        <v>516</v>
      </c>
      <c r="AJ107" s="33" t="s">
        <v>517</v>
      </c>
      <c r="AK107" s="33">
        <v>4.8072455831553999E-4</v>
      </c>
      <c r="AL107" s="33">
        <v>1.0442196863329E-4</v>
      </c>
      <c r="AM107" s="33">
        <v>2.879062866347377E-3</v>
      </c>
      <c r="AN107" s="33">
        <v>0.8310880029131088</v>
      </c>
      <c r="AO107" s="33">
        <v>0.99067137512283887</v>
      </c>
      <c r="AP107" s="33">
        <v>0.2151915342570741</v>
      </c>
      <c r="AQ107" s="33">
        <v>5.9331380507448834</v>
      </c>
      <c r="AR107" s="33"/>
      <c r="AS107" s="33"/>
      <c r="AT107" s="19" t="s">
        <v>71</v>
      </c>
      <c r="AU107" s="19" t="s">
        <v>71</v>
      </c>
      <c r="AV107" s="19" t="s">
        <v>72</v>
      </c>
      <c r="AW107" s="19" t="s">
        <v>72</v>
      </c>
      <c r="AX107" s="30">
        <v>2</v>
      </c>
      <c r="AY107" s="31" t="s">
        <v>518</v>
      </c>
      <c r="AZ107" s="31"/>
      <c r="BA107" s="31"/>
      <c r="BB107" s="31"/>
      <c r="BC107" s="31"/>
      <c r="BD107" s="31"/>
      <c r="BE107" s="31"/>
      <c r="BF107" s="31"/>
      <c r="BG107" s="31"/>
      <c r="BH107" s="31"/>
      <c r="BI107" s="31"/>
      <c r="BJ107" s="31"/>
      <c r="BK107" s="31"/>
      <c r="BL107" s="31"/>
      <c r="BM107" s="31"/>
      <c r="BN107" s="31"/>
      <c r="BO107" s="31"/>
      <c r="BP107" s="31"/>
      <c r="BQ107" s="31"/>
      <c r="BR107" s="31"/>
      <c r="BS107" s="31"/>
      <c r="BT107" s="31"/>
      <c r="BU107" s="31"/>
      <c r="BV107" s="31"/>
      <c r="BW107" s="31"/>
      <c r="BX107" s="31"/>
      <c r="BY107" s="31"/>
      <c r="BZ107" s="31"/>
      <c r="CA107" s="31"/>
      <c r="CB107" s="31"/>
      <c r="CC107" s="31"/>
      <c r="CD107" s="31"/>
      <c r="CE107" s="31"/>
      <c r="CF107" s="31"/>
    </row>
    <row r="108" spans="1:84" ht="16" x14ac:dyDescent="0.2">
      <c r="A108" s="1"/>
      <c r="B108" s="9">
        <v>22014279</v>
      </c>
      <c r="C108" s="34" t="s">
        <v>11933</v>
      </c>
      <c r="D108" s="11" t="s">
        <v>11934</v>
      </c>
      <c r="E108" s="30">
        <v>2</v>
      </c>
      <c r="F108" s="18" t="s">
        <v>504</v>
      </c>
      <c r="G108" s="18" t="s">
        <v>65</v>
      </c>
      <c r="H108" s="18">
        <v>2.76</v>
      </c>
      <c r="I108" s="14" t="s">
        <v>11935</v>
      </c>
      <c r="J108" s="18"/>
      <c r="K108" s="18">
        <v>5.9999999999999995E-4</v>
      </c>
      <c r="L108" s="18">
        <v>2.0000000000000001E-4</v>
      </c>
      <c r="M108" s="18"/>
      <c r="N108" s="18">
        <v>2.0000000000000001E-4</v>
      </c>
      <c r="O108" s="18">
        <v>8.0000000000000004E-4</v>
      </c>
      <c r="P108" s="35">
        <v>3.6759208059267039E-3</v>
      </c>
      <c r="Q108" s="35">
        <v>2.875920805926704E-3</v>
      </c>
      <c r="R108" s="15">
        <v>0.77980113447090171</v>
      </c>
      <c r="S108" s="15">
        <f t="shared" si="1"/>
        <v>0.22019886552909829</v>
      </c>
      <c r="T108" s="30">
        <v>99</v>
      </c>
      <c r="U108" s="30" t="s">
        <v>69</v>
      </c>
      <c r="V108" s="36" t="s">
        <v>70</v>
      </c>
      <c r="W108" s="36" t="s">
        <v>70</v>
      </c>
      <c r="X108" s="18" t="s">
        <v>11936</v>
      </c>
      <c r="Y108" s="30">
        <v>302450</v>
      </c>
      <c r="Z108" s="18">
        <v>1741583243</v>
      </c>
      <c r="AA108" s="18" t="s">
        <v>11937</v>
      </c>
      <c r="AB108" s="18" t="s">
        <v>11938</v>
      </c>
      <c r="AC108" s="30">
        <v>1</v>
      </c>
      <c r="AD108" s="18" t="s">
        <v>11176</v>
      </c>
      <c r="AE108" s="18" t="s">
        <v>11177</v>
      </c>
      <c r="AF108" s="18" t="s">
        <v>11939</v>
      </c>
      <c r="AG108" s="30">
        <v>9</v>
      </c>
      <c r="AH108" s="18" t="s">
        <v>11940</v>
      </c>
      <c r="AI108" s="18" t="s">
        <v>544</v>
      </c>
      <c r="AJ108" s="18" t="s">
        <v>545</v>
      </c>
      <c r="AK108" s="18">
        <v>6.1191508102194803E-4</v>
      </c>
      <c r="AL108" s="18">
        <v>2.0018235103202E-4</v>
      </c>
      <c r="AM108" s="18">
        <v>2.875920805926704E-3</v>
      </c>
      <c r="AN108" s="18">
        <v>0.77980113447090171</v>
      </c>
      <c r="AO108" s="18">
        <v>1.266878676817708</v>
      </c>
      <c r="AP108" s="18">
        <v>0.4144476249452122</v>
      </c>
      <c r="AQ108" s="18">
        <v>5.9541639979849714</v>
      </c>
      <c r="AR108" s="18"/>
      <c r="AS108" s="18"/>
      <c r="AT108" s="19" t="s">
        <v>71</v>
      </c>
      <c r="AU108" s="19" t="s">
        <v>71</v>
      </c>
      <c r="AV108" s="19" t="s">
        <v>72</v>
      </c>
      <c r="AW108" s="19" t="s">
        <v>72</v>
      </c>
      <c r="AX108" s="30">
        <v>2</v>
      </c>
      <c r="AY108" s="31" t="s">
        <v>518</v>
      </c>
      <c r="AZ108" s="31" t="s">
        <v>519</v>
      </c>
      <c r="BA108" s="31"/>
      <c r="BB108" s="31"/>
      <c r="BC108" s="31"/>
      <c r="BD108" s="31"/>
      <c r="BE108" s="31"/>
      <c r="BF108" s="31"/>
      <c r="BG108" s="31"/>
      <c r="BH108" s="31"/>
      <c r="BI108" s="31"/>
      <c r="BJ108" s="31"/>
      <c r="BK108" s="31"/>
      <c r="BL108" s="31"/>
      <c r="BM108" s="31"/>
      <c r="BN108" s="31"/>
      <c r="BO108" s="31"/>
      <c r="BP108" s="31"/>
      <c r="BQ108" s="31"/>
      <c r="BR108" s="31"/>
      <c r="BS108" s="31"/>
      <c r="BT108" s="31"/>
      <c r="BU108" s="31"/>
      <c r="BV108" s="31"/>
      <c r="BW108" s="31"/>
      <c r="BX108" s="31"/>
      <c r="BY108" s="31"/>
      <c r="BZ108" s="31"/>
      <c r="CA108" s="31"/>
      <c r="CB108" s="31"/>
      <c r="CC108" s="31"/>
      <c r="CD108" s="31"/>
      <c r="CE108" s="31"/>
      <c r="CF108" s="31"/>
    </row>
    <row r="109" spans="1:84" ht="16" x14ac:dyDescent="0.2">
      <c r="A109" s="1"/>
      <c r="B109" s="20">
        <v>22013868</v>
      </c>
      <c r="C109" s="37" t="s">
        <v>5830</v>
      </c>
      <c r="D109" s="22" t="s">
        <v>11941</v>
      </c>
      <c r="E109" s="32">
        <v>2</v>
      </c>
      <c r="F109" s="33" t="s">
        <v>504</v>
      </c>
      <c r="G109" s="33" t="s">
        <v>65</v>
      </c>
      <c r="H109" s="33">
        <v>2.79</v>
      </c>
      <c r="I109" s="25" t="s">
        <v>11942</v>
      </c>
      <c r="J109" s="33"/>
      <c r="K109" s="33">
        <v>1.4E-3</v>
      </c>
      <c r="L109" s="33">
        <v>5.9999999999999995E-4</v>
      </c>
      <c r="M109" s="33"/>
      <c r="N109" s="33">
        <v>5.9999999999999995E-4</v>
      </c>
      <c r="O109" s="33">
        <v>1.9E-3</v>
      </c>
      <c r="P109" s="38">
        <v>4.7570945698821197E-3</v>
      </c>
      <c r="Q109" s="38">
        <v>2.8570945698821199E-3</v>
      </c>
      <c r="R109" s="26">
        <v>0.59713635583459257</v>
      </c>
      <c r="S109" s="26">
        <f t="shared" si="1"/>
        <v>0.40286364416540743</v>
      </c>
      <c r="T109" s="32">
        <v>100</v>
      </c>
      <c r="U109" s="32" t="s">
        <v>69</v>
      </c>
      <c r="V109" s="39" t="s">
        <v>70</v>
      </c>
      <c r="W109" s="39" t="s">
        <v>70</v>
      </c>
      <c r="X109" s="33" t="s">
        <v>11943</v>
      </c>
      <c r="Y109" s="32">
        <v>302418</v>
      </c>
      <c r="Z109" s="33">
        <v>1741578311</v>
      </c>
      <c r="AA109" s="33" t="s">
        <v>11944</v>
      </c>
      <c r="AB109" s="33" t="s">
        <v>11945</v>
      </c>
      <c r="AC109" s="32">
        <v>1</v>
      </c>
      <c r="AD109" s="33" t="s">
        <v>11176</v>
      </c>
      <c r="AE109" s="33" t="s">
        <v>11177</v>
      </c>
      <c r="AF109" s="33" t="s">
        <v>11946</v>
      </c>
      <c r="AG109" s="32">
        <v>16</v>
      </c>
      <c r="AH109" s="33" t="s">
        <v>11947</v>
      </c>
      <c r="AI109" s="33" t="s">
        <v>544</v>
      </c>
      <c r="AJ109" s="33" t="s">
        <v>545</v>
      </c>
      <c r="AK109" s="33">
        <v>1.3579986399875001E-3</v>
      </c>
      <c r="AL109" s="33">
        <v>5.6956701382229996E-4</v>
      </c>
      <c r="AM109" s="33">
        <v>2.8570945698821199E-3</v>
      </c>
      <c r="AN109" s="33">
        <v>0.59713635583459257</v>
      </c>
      <c r="AO109" s="33">
        <v>2.7977121375709628</v>
      </c>
      <c r="AP109" s="33">
        <v>1.1734065858455971</v>
      </c>
      <c r="AQ109" s="33">
        <v>5.8861091027461354</v>
      </c>
      <c r="AR109" s="33"/>
      <c r="AS109" s="33"/>
      <c r="AT109" s="19" t="s">
        <v>71</v>
      </c>
      <c r="AU109" s="19" t="s">
        <v>71</v>
      </c>
      <c r="AV109" s="19" t="s">
        <v>72</v>
      </c>
      <c r="AW109" s="19" t="s">
        <v>72</v>
      </c>
      <c r="AX109" s="30">
        <v>2</v>
      </c>
      <c r="AY109" s="31" t="s">
        <v>518</v>
      </c>
      <c r="AZ109" s="31" t="s">
        <v>519</v>
      </c>
      <c r="BA109" s="31"/>
      <c r="BB109" s="31"/>
      <c r="BC109" s="31"/>
      <c r="BD109" s="31"/>
      <c r="BE109" s="31"/>
      <c r="BF109" s="31"/>
      <c r="BG109" s="31"/>
      <c r="BH109" s="31"/>
      <c r="BI109" s="31"/>
      <c r="BJ109" s="31"/>
      <c r="BK109" s="31"/>
      <c r="BL109" s="31"/>
      <c r="BM109" s="31"/>
      <c r="BN109" s="31"/>
      <c r="BO109" s="31"/>
      <c r="BP109" s="31"/>
      <c r="BQ109" s="31"/>
      <c r="BR109" s="31"/>
      <c r="BS109" s="31"/>
      <c r="BT109" s="31"/>
      <c r="BU109" s="31"/>
      <c r="BV109" s="31"/>
      <c r="BW109" s="31"/>
      <c r="BX109" s="31"/>
      <c r="BY109" s="31"/>
      <c r="BZ109" s="31"/>
      <c r="CA109" s="31"/>
      <c r="CB109" s="31"/>
      <c r="CC109" s="31"/>
      <c r="CD109" s="31"/>
      <c r="CE109" s="31"/>
      <c r="CF109" s="31"/>
    </row>
    <row r="110" spans="1:84" ht="16" x14ac:dyDescent="0.2">
      <c r="A110" s="1"/>
      <c r="B110" s="9">
        <v>22014069</v>
      </c>
      <c r="C110" s="34" t="s">
        <v>11948</v>
      </c>
      <c r="D110" s="11" t="s">
        <v>11949</v>
      </c>
      <c r="E110" s="30">
        <v>5</v>
      </c>
      <c r="F110" s="18" t="s">
        <v>504</v>
      </c>
      <c r="G110" s="18" t="s">
        <v>75</v>
      </c>
      <c r="H110" s="18">
        <v>2.78</v>
      </c>
      <c r="I110" s="14" t="s">
        <v>11950</v>
      </c>
      <c r="J110" s="18"/>
      <c r="K110" s="18">
        <v>5.9999999999999995E-4</v>
      </c>
      <c r="L110" s="18">
        <v>1E-4</v>
      </c>
      <c r="M110" s="18"/>
      <c r="N110" s="18">
        <v>1E-4</v>
      </c>
      <c r="O110" s="18">
        <v>6.9999999999999999E-4</v>
      </c>
      <c r="P110" s="35">
        <v>3.492182963554304E-3</v>
      </c>
      <c r="Q110" s="35">
        <v>2.7921829635543039E-3</v>
      </c>
      <c r="R110" s="15">
        <v>0.79858472239776435</v>
      </c>
      <c r="S110" s="15">
        <f t="shared" si="1"/>
        <v>0.20141527760223565</v>
      </c>
      <c r="T110" s="30">
        <v>101</v>
      </c>
      <c r="U110" s="30" t="s">
        <v>69</v>
      </c>
      <c r="V110" s="36" t="s">
        <v>70</v>
      </c>
      <c r="W110" s="36" t="s">
        <v>70</v>
      </c>
      <c r="X110" s="18" t="s">
        <v>11951</v>
      </c>
      <c r="Y110" s="30">
        <v>302432</v>
      </c>
      <c r="Z110" s="18">
        <v>1741580723</v>
      </c>
      <c r="AA110" s="18" t="s">
        <v>11952</v>
      </c>
      <c r="AB110" s="18" t="s">
        <v>11953</v>
      </c>
      <c r="AC110" s="30">
        <v>1</v>
      </c>
      <c r="AD110" s="18" t="s">
        <v>11176</v>
      </c>
      <c r="AE110" s="18" t="s">
        <v>11177</v>
      </c>
      <c r="AF110" s="18" t="s">
        <v>11954</v>
      </c>
      <c r="AG110" s="30">
        <v>7</v>
      </c>
      <c r="AH110" s="18" t="s">
        <v>11955</v>
      </c>
      <c r="AI110" s="18" t="s">
        <v>516</v>
      </c>
      <c r="AJ110" s="18" t="s">
        <v>517</v>
      </c>
      <c r="AK110" s="18">
        <v>6.0296035218718798E-4</v>
      </c>
      <c r="AL110" s="18">
        <v>1.01270884583712E-4</v>
      </c>
      <c r="AM110" s="18">
        <v>2.7921829635543039E-3</v>
      </c>
      <c r="AN110" s="18">
        <v>0.79858472239776435</v>
      </c>
      <c r="AO110" s="18">
        <v>1.2490763597341741</v>
      </c>
      <c r="AP110" s="18">
        <v>0.20979002583508599</v>
      </c>
      <c r="AQ110" s="18">
        <v>5.7842107182952116</v>
      </c>
      <c r="AR110" s="18"/>
      <c r="AS110" s="18"/>
      <c r="AT110" s="19" t="s">
        <v>71</v>
      </c>
      <c r="AU110" s="19" t="s">
        <v>71</v>
      </c>
      <c r="AV110" s="19" t="s">
        <v>72</v>
      </c>
      <c r="AW110" s="19" t="s">
        <v>72</v>
      </c>
      <c r="AX110" s="30">
        <v>2</v>
      </c>
      <c r="AY110" s="31" t="s">
        <v>518</v>
      </c>
      <c r="AZ110" s="31"/>
      <c r="BA110" s="31"/>
      <c r="BB110" s="31"/>
      <c r="BC110" s="31"/>
      <c r="BD110" s="31"/>
      <c r="BE110" s="31"/>
      <c r="BF110" s="31"/>
      <c r="BG110" s="31"/>
      <c r="BH110" s="31"/>
      <c r="BI110" s="31"/>
      <c r="BJ110" s="31"/>
      <c r="BK110" s="31"/>
      <c r="BL110" s="31"/>
      <c r="BM110" s="31"/>
      <c r="BN110" s="31"/>
      <c r="BO110" s="31"/>
      <c r="BP110" s="31"/>
      <c r="BQ110" s="31"/>
      <c r="BR110" s="31"/>
      <c r="BS110" s="31"/>
      <c r="BT110" s="31"/>
      <c r="BU110" s="31"/>
      <c r="BV110" s="31"/>
      <c r="BW110" s="31"/>
      <c r="BX110" s="31"/>
      <c r="BY110" s="31"/>
      <c r="BZ110" s="31"/>
      <c r="CA110" s="31"/>
      <c r="CB110" s="31"/>
      <c r="CC110" s="31"/>
      <c r="CD110" s="31"/>
      <c r="CE110" s="31"/>
      <c r="CF110" s="31"/>
    </row>
    <row r="111" spans="1:84" ht="16" x14ac:dyDescent="0.2">
      <c r="A111" s="1"/>
      <c r="B111" s="20">
        <v>22011578</v>
      </c>
      <c r="C111" s="37" t="s">
        <v>11956</v>
      </c>
      <c r="D111" s="22" t="s">
        <v>11957</v>
      </c>
      <c r="E111" s="32">
        <v>25</v>
      </c>
      <c r="F111" s="33" t="s">
        <v>522</v>
      </c>
      <c r="G111" s="33" t="s">
        <v>75</v>
      </c>
      <c r="H111" s="33">
        <v>3.08</v>
      </c>
      <c r="I111" s="25" t="s">
        <v>11958</v>
      </c>
      <c r="J111" s="33"/>
      <c r="K111" s="33">
        <v>2.9999999999999997E-4</v>
      </c>
      <c r="L111" s="33">
        <v>1.8E-3</v>
      </c>
      <c r="M111" s="33"/>
      <c r="N111" s="33">
        <v>1.8E-3</v>
      </c>
      <c r="O111" s="33">
        <v>2.0999999999999999E-3</v>
      </c>
      <c r="P111" s="38">
        <v>4.8864929188743387E-3</v>
      </c>
      <c r="Q111" s="38">
        <v>2.7864929188743388E-3</v>
      </c>
      <c r="R111" s="26">
        <v>0.57410573783135554</v>
      </c>
      <c r="S111" s="26">
        <f t="shared" si="1"/>
        <v>0.42589426216864446</v>
      </c>
      <c r="T111" s="32">
        <v>102</v>
      </c>
      <c r="U111" s="32" t="s">
        <v>69</v>
      </c>
      <c r="V111" s="41" t="s">
        <v>69</v>
      </c>
      <c r="W111" s="39" t="s">
        <v>70</v>
      </c>
      <c r="X111" s="33" t="s">
        <v>11959</v>
      </c>
      <c r="Y111" s="32">
        <v>302273</v>
      </c>
      <c r="Z111" s="33">
        <v>1741550675</v>
      </c>
      <c r="AA111" s="33" t="s">
        <v>11960</v>
      </c>
      <c r="AB111" s="33" t="s">
        <v>11959</v>
      </c>
      <c r="AC111" s="32">
        <v>1</v>
      </c>
      <c r="AD111" s="33" t="s">
        <v>11176</v>
      </c>
      <c r="AE111" s="33" t="s">
        <v>11177</v>
      </c>
      <c r="AF111" s="33" t="s">
        <v>11961</v>
      </c>
      <c r="AG111" s="32">
        <v>5</v>
      </c>
      <c r="AH111" s="33" t="s">
        <v>11962</v>
      </c>
      <c r="AI111" s="33" t="s">
        <v>516</v>
      </c>
      <c r="AJ111" s="33" t="s">
        <v>517</v>
      </c>
      <c r="AK111" s="33">
        <v>3.0907201901367299E-4</v>
      </c>
      <c r="AL111" s="33">
        <v>1.7580582455348219E-3</v>
      </c>
      <c r="AM111" s="33">
        <v>2.7864929188743388E-3</v>
      </c>
      <c r="AN111" s="33">
        <v>0.57410573783135554</v>
      </c>
      <c r="AO111" s="33">
        <v>0.63079115007059439</v>
      </c>
      <c r="AP111" s="33">
        <v>3.5880555804792609</v>
      </c>
      <c r="AQ111" s="33">
        <v>5.6870080914136496</v>
      </c>
      <c r="AR111" s="33"/>
      <c r="AS111" s="33"/>
      <c r="AT111" s="19" t="s">
        <v>71</v>
      </c>
      <c r="AU111" s="19" t="s">
        <v>71</v>
      </c>
      <c r="AV111" s="19" t="s">
        <v>72</v>
      </c>
      <c r="AW111" s="19" t="s">
        <v>72</v>
      </c>
      <c r="AX111" s="30">
        <v>1</v>
      </c>
      <c r="AY111" s="31" t="s">
        <v>518</v>
      </c>
      <c r="AZ111" s="31" t="s">
        <v>519</v>
      </c>
      <c r="BA111" s="31"/>
      <c r="BB111" s="31"/>
      <c r="BC111" s="31"/>
      <c r="BD111" s="31"/>
      <c r="BE111" s="31"/>
      <c r="BF111" s="31"/>
      <c r="BG111" s="31"/>
      <c r="BH111" s="31"/>
      <c r="BI111" s="31"/>
      <c r="BJ111" s="31"/>
      <c r="BK111" s="31"/>
      <c r="BL111" s="31"/>
      <c r="BM111" s="31"/>
      <c r="BN111" s="31"/>
      <c r="BO111" s="31"/>
      <c r="BP111" s="31"/>
      <c r="BQ111" s="31"/>
      <c r="BR111" s="31"/>
      <c r="BS111" s="31"/>
      <c r="BT111" s="31"/>
      <c r="BU111" s="31"/>
      <c r="BV111" s="31"/>
      <c r="BW111" s="31"/>
      <c r="BX111" s="31"/>
      <c r="BY111" s="31"/>
      <c r="BZ111" s="31"/>
      <c r="CA111" s="31"/>
      <c r="CB111" s="31"/>
      <c r="CC111" s="31"/>
      <c r="CD111" s="31"/>
      <c r="CE111" s="31"/>
      <c r="CF111" s="31"/>
    </row>
    <row r="112" spans="1:84" ht="16" x14ac:dyDescent="0.2">
      <c r="A112" s="1"/>
      <c r="B112" s="9">
        <v>22013451</v>
      </c>
      <c r="C112" s="34" t="s">
        <v>11963</v>
      </c>
      <c r="D112" s="11" t="s">
        <v>11964</v>
      </c>
      <c r="E112" s="30">
        <v>7</v>
      </c>
      <c r="F112" s="18" t="s">
        <v>504</v>
      </c>
      <c r="G112" s="18" t="s">
        <v>75</v>
      </c>
      <c r="H112" s="18">
        <v>2.82</v>
      </c>
      <c r="I112" s="14" t="s">
        <v>11965</v>
      </c>
      <c r="J112" s="18"/>
      <c r="K112" s="18">
        <v>1.8E-3</v>
      </c>
      <c r="L112" s="18">
        <v>1E-4</v>
      </c>
      <c r="M112" s="18"/>
      <c r="N112" s="18">
        <v>1E-4</v>
      </c>
      <c r="O112" s="18">
        <v>1.9E-3</v>
      </c>
      <c r="P112" s="35">
        <v>4.6805320138075717E-3</v>
      </c>
      <c r="Q112" s="35">
        <v>2.7805320138075719E-3</v>
      </c>
      <c r="R112" s="15">
        <v>0.59377896749021675</v>
      </c>
      <c r="S112" s="15">
        <f t="shared" si="1"/>
        <v>0.40622103250978325</v>
      </c>
      <c r="T112" s="30">
        <v>103</v>
      </c>
      <c r="U112" s="30" t="s">
        <v>69</v>
      </c>
      <c r="V112" s="36" t="s">
        <v>70</v>
      </c>
      <c r="W112" s="36" t="s">
        <v>70</v>
      </c>
      <c r="X112" s="18" t="s">
        <v>11966</v>
      </c>
      <c r="Y112" s="30">
        <v>302383</v>
      </c>
      <c r="Z112" s="18">
        <v>1741573259</v>
      </c>
      <c r="AA112" s="18" t="s">
        <v>11967</v>
      </c>
      <c r="AB112" s="18" t="s">
        <v>11968</v>
      </c>
      <c r="AC112" s="30">
        <v>1</v>
      </c>
      <c r="AD112" s="18" t="s">
        <v>11176</v>
      </c>
      <c r="AE112" s="18" t="s">
        <v>11177</v>
      </c>
      <c r="AF112" s="18" t="s">
        <v>11969</v>
      </c>
      <c r="AG112" s="30">
        <v>18</v>
      </c>
      <c r="AH112" s="18" t="s">
        <v>11970</v>
      </c>
      <c r="AI112" s="18" t="s">
        <v>516</v>
      </c>
      <c r="AJ112" s="18" t="s">
        <v>517</v>
      </c>
      <c r="AK112" s="18">
        <v>1.801392502575885E-3</v>
      </c>
      <c r="AL112" s="18">
        <v>1.00848309943344E-4</v>
      </c>
      <c r="AM112" s="18">
        <v>2.7805320138075719E-3</v>
      </c>
      <c r="AN112" s="18">
        <v>0.59377896749021675</v>
      </c>
      <c r="AO112" s="18">
        <v>3.7104238005043988</v>
      </c>
      <c r="AP112" s="18">
        <v>0.2077226195398052</v>
      </c>
      <c r="AQ112" s="18">
        <v>5.7272094489920482</v>
      </c>
      <c r="AR112" s="18"/>
      <c r="AS112" s="18"/>
      <c r="AT112" s="19" t="s">
        <v>71</v>
      </c>
      <c r="AU112" s="19" t="s">
        <v>71</v>
      </c>
      <c r="AV112" s="19" t="s">
        <v>72</v>
      </c>
      <c r="AW112" s="19" t="s">
        <v>72</v>
      </c>
      <c r="AX112" s="30">
        <v>2</v>
      </c>
      <c r="AY112" s="31" t="s">
        <v>518</v>
      </c>
      <c r="AZ112" s="31" t="s">
        <v>519</v>
      </c>
      <c r="BA112" s="31"/>
      <c r="BB112" s="31"/>
      <c r="BC112" s="31"/>
      <c r="BD112" s="31"/>
      <c r="BE112" s="31"/>
      <c r="BF112" s="31"/>
      <c r="BG112" s="31"/>
      <c r="BH112" s="31"/>
      <c r="BI112" s="31"/>
      <c r="BJ112" s="31"/>
      <c r="BK112" s="31"/>
      <c r="BL112" s="31"/>
      <c r="BM112" s="31"/>
      <c r="BN112" s="31"/>
      <c r="BO112" s="31"/>
      <c r="BP112" s="31"/>
      <c r="BQ112" s="31"/>
      <c r="BR112" s="31"/>
      <c r="BS112" s="31"/>
      <c r="BT112" s="31"/>
      <c r="BU112" s="31"/>
      <c r="BV112" s="31"/>
      <c r="BW112" s="31"/>
      <c r="BX112" s="31"/>
      <c r="BY112" s="31"/>
      <c r="BZ112" s="31"/>
      <c r="CA112" s="31"/>
      <c r="CB112" s="31"/>
      <c r="CC112" s="31"/>
      <c r="CD112" s="31"/>
      <c r="CE112" s="31"/>
      <c r="CF112" s="31"/>
    </row>
    <row r="113" spans="1:84" ht="16" x14ac:dyDescent="0.2">
      <c r="A113" s="1"/>
      <c r="B113" s="20">
        <v>22012469</v>
      </c>
      <c r="C113" s="37" t="s">
        <v>11971</v>
      </c>
      <c r="D113" s="22" t="s">
        <v>11972</v>
      </c>
      <c r="E113" s="32">
        <v>48</v>
      </c>
      <c r="F113" s="33" t="s">
        <v>504</v>
      </c>
      <c r="G113" s="33" t="s">
        <v>65</v>
      </c>
      <c r="H113" s="33">
        <v>2.92</v>
      </c>
      <c r="I113" s="25" t="s">
        <v>11973</v>
      </c>
      <c r="J113" s="33"/>
      <c r="K113" s="33">
        <v>2E-3</v>
      </c>
      <c r="L113" s="33">
        <v>1E-4</v>
      </c>
      <c r="M113" s="33"/>
      <c r="N113" s="33">
        <v>1E-4</v>
      </c>
      <c r="O113" s="33">
        <v>2.0999999999999999E-3</v>
      </c>
      <c r="P113" s="38">
        <v>4.7739194499629234E-3</v>
      </c>
      <c r="Q113" s="38">
        <v>2.6739194499629231E-3</v>
      </c>
      <c r="R113" s="26">
        <v>0.56104221247196462</v>
      </c>
      <c r="S113" s="26">
        <f t="shared" si="1"/>
        <v>0.43895778752803538</v>
      </c>
      <c r="T113" s="32">
        <v>104</v>
      </c>
      <c r="U113" s="32" t="s">
        <v>69</v>
      </c>
      <c r="V113" s="39" t="s">
        <v>70</v>
      </c>
      <c r="W113" s="39" t="s">
        <v>70</v>
      </c>
      <c r="X113" s="33" t="s">
        <v>11974</v>
      </c>
      <c r="Y113" s="32">
        <v>302331</v>
      </c>
      <c r="Z113" s="33">
        <v>1741561403</v>
      </c>
      <c r="AA113" s="33" t="s">
        <v>11975</v>
      </c>
      <c r="AB113" s="33" t="s">
        <v>11976</v>
      </c>
      <c r="AC113" s="32">
        <v>1</v>
      </c>
      <c r="AD113" s="33" t="s">
        <v>11176</v>
      </c>
      <c r="AE113" s="33" t="s">
        <v>11177</v>
      </c>
      <c r="AF113" s="33" t="s">
        <v>11977</v>
      </c>
      <c r="AG113" s="32">
        <v>16</v>
      </c>
      <c r="AH113" s="33" t="s">
        <v>11978</v>
      </c>
      <c r="AI113" s="33" t="s">
        <v>544</v>
      </c>
      <c r="AJ113" s="33" t="s">
        <v>545</v>
      </c>
      <c r="AK113" s="33">
        <v>1.99508521590132E-3</v>
      </c>
      <c r="AL113" s="33">
        <v>9.6981547867471996E-5</v>
      </c>
      <c r="AM113" s="33">
        <v>2.6739194499629231E-3</v>
      </c>
      <c r="AN113" s="33">
        <v>0.56104221247196462</v>
      </c>
      <c r="AO113" s="33">
        <v>4.0119593499858066</v>
      </c>
      <c r="AP113" s="33">
        <v>0.19502226002272441</v>
      </c>
      <c r="AQ113" s="33">
        <v>5.3770415683929684</v>
      </c>
      <c r="AR113" s="33"/>
      <c r="AS113" s="33"/>
      <c r="AT113" s="19" t="s">
        <v>71</v>
      </c>
      <c r="AU113" s="19" t="s">
        <v>71</v>
      </c>
      <c r="AV113" s="19" t="s">
        <v>72</v>
      </c>
      <c r="AW113" s="19" t="s">
        <v>72</v>
      </c>
      <c r="AX113" s="30">
        <v>2</v>
      </c>
      <c r="AY113" s="31" t="s">
        <v>518</v>
      </c>
      <c r="AZ113" s="31" t="s">
        <v>519</v>
      </c>
      <c r="BA113" s="31"/>
      <c r="BB113" s="31"/>
      <c r="BC113" s="31"/>
      <c r="BD113" s="31"/>
      <c r="BE113" s="31"/>
      <c r="BF113" s="31"/>
      <c r="BG113" s="31"/>
      <c r="BH113" s="31"/>
      <c r="BI113" s="31"/>
      <c r="BJ113" s="31"/>
      <c r="BK113" s="31"/>
      <c r="BL113" s="31"/>
      <c r="BM113" s="31"/>
      <c r="BN113" s="31"/>
      <c r="BO113" s="31"/>
      <c r="BP113" s="31"/>
      <c r="BQ113" s="31"/>
      <c r="BR113" s="31"/>
      <c r="BS113" s="31"/>
      <c r="BT113" s="31"/>
      <c r="BU113" s="31"/>
      <c r="BV113" s="31"/>
      <c r="BW113" s="31"/>
      <c r="BX113" s="31"/>
      <c r="BY113" s="31"/>
      <c r="BZ113" s="31"/>
      <c r="CA113" s="31"/>
      <c r="CB113" s="31"/>
      <c r="CC113" s="31"/>
      <c r="CD113" s="31"/>
      <c r="CE113" s="31"/>
      <c r="CF113" s="31"/>
    </row>
    <row r="114" spans="1:84" ht="16" x14ac:dyDescent="0.2">
      <c r="A114" s="1"/>
      <c r="B114" s="9">
        <v>22011417</v>
      </c>
      <c r="C114" s="34" t="s">
        <v>211</v>
      </c>
      <c r="D114" s="11" t="s">
        <v>11979</v>
      </c>
      <c r="E114" s="30">
        <v>59</v>
      </c>
      <c r="F114" s="18" t="s">
        <v>522</v>
      </c>
      <c r="G114" s="18" t="s">
        <v>65</v>
      </c>
      <c r="H114" s="18">
        <v>3.12</v>
      </c>
      <c r="I114" s="14" t="s">
        <v>11980</v>
      </c>
      <c r="J114" s="18"/>
      <c r="K114" s="18">
        <v>2.9999999999999997E-4</v>
      </c>
      <c r="L114" s="18">
        <v>1E-4</v>
      </c>
      <c r="M114" s="18"/>
      <c r="N114" s="18">
        <v>1E-4</v>
      </c>
      <c r="O114" s="18">
        <v>4.0000000000000002E-4</v>
      </c>
      <c r="P114" s="35">
        <v>3.033051088991066E-3</v>
      </c>
      <c r="Q114" s="35">
        <v>2.6330510889910658E-3</v>
      </c>
      <c r="R114" s="15">
        <v>0.86077678859344831</v>
      </c>
      <c r="S114" s="15">
        <f t="shared" si="1"/>
        <v>0.13922321140655169</v>
      </c>
      <c r="T114" s="30">
        <v>105</v>
      </c>
      <c r="U114" s="30" t="s">
        <v>69</v>
      </c>
      <c r="V114" s="36" t="s">
        <v>70</v>
      </c>
      <c r="W114" s="36" t="s">
        <v>70</v>
      </c>
      <c r="X114" s="18" t="s">
        <v>11981</v>
      </c>
      <c r="Y114" s="30">
        <v>302259</v>
      </c>
      <c r="Z114" s="18">
        <v>1741548743</v>
      </c>
      <c r="AA114" s="18" t="s">
        <v>11982</v>
      </c>
      <c r="AB114" s="18" t="s">
        <v>11981</v>
      </c>
      <c r="AC114" s="30">
        <v>1</v>
      </c>
      <c r="AD114" s="18" t="s">
        <v>11176</v>
      </c>
      <c r="AE114" s="18" t="s">
        <v>11177</v>
      </c>
      <c r="AF114" s="18" t="s">
        <v>11983</v>
      </c>
      <c r="AG114" s="30">
        <v>3</v>
      </c>
      <c r="AH114" s="18" t="s">
        <v>11984</v>
      </c>
      <c r="AI114" s="18" t="s">
        <v>544</v>
      </c>
      <c r="AJ114" s="18" t="s">
        <v>545</v>
      </c>
      <c r="AK114" s="18">
        <v>3.3037400929175002E-4</v>
      </c>
      <c r="AL114" s="18">
        <v>9.5499263854783998E-5</v>
      </c>
      <c r="AM114" s="18">
        <v>2.6330510889910658E-3</v>
      </c>
      <c r="AN114" s="18">
        <v>0.86077678859344831</v>
      </c>
      <c r="AO114" s="18">
        <v>0.67486510912728437</v>
      </c>
      <c r="AP114" s="18">
        <v>0.19507927170511691</v>
      </c>
      <c r="AQ114" s="18">
        <v>5.3786141177360589</v>
      </c>
      <c r="AR114" s="18"/>
      <c r="AS114" s="18"/>
      <c r="AT114" s="19" t="s">
        <v>71</v>
      </c>
      <c r="AU114" s="19" t="s">
        <v>71</v>
      </c>
      <c r="AV114" s="19" t="s">
        <v>72</v>
      </c>
      <c r="AW114" s="19" t="s">
        <v>72</v>
      </c>
      <c r="AX114" s="30">
        <v>1</v>
      </c>
      <c r="AY114" s="31" t="s">
        <v>518</v>
      </c>
      <c r="AZ114" s="31"/>
      <c r="BA114" s="31"/>
      <c r="BB114" s="31"/>
      <c r="BC114" s="31"/>
      <c r="BD114" s="31"/>
      <c r="BE114" s="31"/>
      <c r="BF114" s="31"/>
      <c r="BG114" s="31"/>
      <c r="BH114" s="31"/>
      <c r="BI114" s="31"/>
      <c r="BJ114" s="31"/>
      <c r="BK114" s="31"/>
      <c r="BL114" s="31"/>
      <c r="BM114" s="31"/>
      <c r="BN114" s="31"/>
      <c r="BO114" s="31"/>
      <c r="BP114" s="31"/>
      <c r="BQ114" s="31"/>
      <c r="BR114" s="31"/>
      <c r="BS114" s="31"/>
      <c r="BT114" s="31"/>
      <c r="BU114" s="31"/>
      <c r="BV114" s="31"/>
      <c r="BW114" s="31"/>
      <c r="BX114" s="31"/>
      <c r="BY114" s="31"/>
      <c r="BZ114" s="31"/>
      <c r="CA114" s="31"/>
      <c r="CB114" s="31"/>
      <c r="CC114" s="31"/>
      <c r="CD114" s="31"/>
      <c r="CE114" s="31"/>
      <c r="CF114" s="31"/>
    </row>
    <row r="115" spans="1:84" ht="16" x14ac:dyDescent="0.2">
      <c r="A115" s="1"/>
      <c r="B115" s="20">
        <v>22014986</v>
      </c>
      <c r="C115" s="37" t="s">
        <v>11985</v>
      </c>
      <c r="D115" s="22" t="s">
        <v>11986</v>
      </c>
      <c r="E115" s="32">
        <v>78</v>
      </c>
      <c r="F115" s="33" t="s">
        <v>504</v>
      </c>
      <c r="G115" s="33" t="s">
        <v>65</v>
      </c>
      <c r="H115" s="33">
        <v>2.73</v>
      </c>
      <c r="I115" s="25" t="s">
        <v>11987</v>
      </c>
      <c r="J115" s="33"/>
      <c r="K115" s="33">
        <v>2.0000000000000001E-4</v>
      </c>
      <c r="L115" s="33">
        <v>1E-4</v>
      </c>
      <c r="M115" s="33"/>
      <c r="N115" s="33">
        <v>1E-4</v>
      </c>
      <c r="O115" s="33">
        <v>2.9999999999999997E-4</v>
      </c>
      <c r="P115" s="38">
        <v>2.9308841614523562E-3</v>
      </c>
      <c r="Q115" s="38">
        <v>2.6308841614523558E-3</v>
      </c>
      <c r="R115" s="26">
        <v>0.90702918343839767</v>
      </c>
      <c r="S115" s="26">
        <f t="shared" si="1"/>
        <v>9.2970816561602332E-2</v>
      </c>
      <c r="T115" s="32">
        <v>106</v>
      </c>
      <c r="U115" s="32" t="s">
        <v>69</v>
      </c>
      <c r="V115" s="39" t="s">
        <v>70</v>
      </c>
      <c r="W115" s="39" t="s">
        <v>70</v>
      </c>
      <c r="X115" s="33" t="s">
        <v>11988</v>
      </c>
      <c r="Y115" s="32">
        <v>302490</v>
      </c>
      <c r="Z115" s="33">
        <v>1741591763</v>
      </c>
      <c r="AA115" s="33" t="s">
        <v>11989</v>
      </c>
      <c r="AB115" s="33" t="s">
        <v>11990</v>
      </c>
      <c r="AC115" s="32">
        <v>1</v>
      </c>
      <c r="AD115" s="33" t="s">
        <v>11176</v>
      </c>
      <c r="AE115" s="33" t="s">
        <v>11177</v>
      </c>
      <c r="AF115" s="33" t="s">
        <v>11991</v>
      </c>
      <c r="AG115" s="32">
        <v>5</v>
      </c>
      <c r="AH115" s="33" t="s">
        <v>11992</v>
      </c>
      <c r="AI115" s="33" t="s">
        <v>544</v>
      </c>
      <c r="AJ115" s="33" t="s">
        <v>545</v>
      </c>
      <c r="AK115" s="33">
        <v>1.7424590021124001E-4</v>
      </c>
      <c r="AL115" s="33">
        <v>9.5420669768339996E-5</v>
      </c>
      <c r="AM115" s="33">
        <v>2.6308841614523558E-3</v>
      </c>
      <c r="AN115" s="33">
        <v>0.90702918343839767</v>
      </c>
      <c r="AO115" s="33">
        <v>0.35981334502190282</v>
      </c>
      <c r="AP115" s="33">
        <v>0.19704125223005969</v>
      </c>
      <c r="AQ115" s="33">
        <v>5.4327087716251024</v>
      </c>
      <c r="AR115" s="33"/>
      <c r="AS115" s="33"/>
      <c r="AT115" s="19" t="s">
        <v>71</v>
      </c>
      <c r="AU115" s="19" t="s">
        <v>71</v>
      </c>
      <c r="AV115" s="19" t="s">
        <v>72</v>
      </c>
      <c r="AW115" s="19" t="s">
        <v>72</v>
      </c>
      <c r="AX115" s="30">
        <v>2</v>
      </c>
      <c r="AY115" s="31" t="s">
        <v>518</v>
      </c>
      <c r="AZ115" s="31"/>
      <c r="BA115" s="31"/>
      <c r="BB115" s="31"/>
      <c r="BC115" s="31"/>
      <c r="BD115" s="31"/>
      <c r="BE115" s="31"/>
      <c r="BF115" s="31"/>
      <c r="BG115" s="31"/>
      <c r="BH115" s="31"/>
      <c r="BI115" s="31"/>
      <c r="BJ115" s="31"/>
      <c r="BK115" s="31"/>
      <c r="BL115" s="31"/>
      <c r="BM115" s="31"/>
      <c r="BN115" s="31"/>
      <c r="BO115" s="31"/>
      <c r="BP115" s="31"/>
      <c r="BQ115" s="31"/>
      <c r="BR115" s="31"/>
      <c r="BS115" s="31"/>
      <c r="BT115" s="31"/>
      <c r="BU115" s="31"/>
      <c r="BV115" s="31"/>
      <c r="BW115" s="31"/>
      <c r="BX115" s="31"/>
      <c r="BY115" s="31"/>
      <c r="BZ115" s="31"/>
      <c r="CA115" s="31"/>
      <c r="CB115" s="31"/>
      <c r="CC115" s="31"/>
      <c r="CD115" s="31"/>
      <c r="CE115" s="31"/>
      <c r="CF115" s="31"/>
    </row>
    <row r="116" spans="1:84" ht="16" x14ac:dyDescent="0.2">
      <c r="A116" s="1"/>
      <c r="B116" s="9">
        <v>22011502</v>
      </c>
      <c r="C116" s="34" t="s">
        <v>11993</v>
      </c>
      <c r="D116" s="11" t="s">
        <v>11994</v>
      </c>
      <c r="E116" s="30">
        <v>7</v>
      </c>
      <c r="F116" s="18" t="s">
        <v>522</v>
      </c>
      <c r="G116" s="18" t="s">
        <v>65</v>
      </c>
      <c r="H116" s="18">
        <v>3.11</v>
      </c>
      <c r="I116" s="14" t="s">
        <v>11995</v>
      </c>
      <c r="J116" s="18"/>
      <c r="K116" s="18">
        <v>2.2000000000000001E-3</v>
      </c>
      <c r="L116" s="18">
        <v>2.3E-3</v>
      </c>
      <c r="M116" s="18"/>
      <c r="N116" s="18">
        <v>2.3E-3</v>
      </c>
      <c r="O116" s="18">
        <v>4.4999999999999997E-3</v>
      </c>
      <c r="P116" s="35">
        <v>7.1040618425396319E-3</v>
      </c>
      <c r="Q116" s="35">
        <v>2.6040618425396322E-3</v>
      </c>
      <c r="R116" s="15">
        <v>0.36649723982692872</v>
      </c>
      <c r="S116" s="15">
        <f t="shared" si="1"/>
        <v>0.63350276017307128</v>
      </c>
      <c r="T116" s="30">
        <v>107</v>
      </c>
      <c r="U116" s="30" t="s">
        <v>69</v>
      </c>
      <c r="V116" s="40" t="s">
        <v>69</v>
      </c>
      <c r="W116" s="36" t="s">
        <v>70</v>
      </c>
      <c r="X116" s="18" t="s">
        <v>11996</v>
      </c>
      <c r="Y116" s="30">
        <v>302264</v>
      </c>
      <c r="Z116" s="18">
        <v>1741549763</v>
      </c>
      <c r="AA116" s="18" t="s">
        <v>11997</v>
      </c>
      <c r="AB116" s="18" t="s">
        <v>11996</v>
      </c>
      <c r="AC116" s="30">
        <v>1</v>
      </c>
      <c r="AD116" s="18" t="s">
        <v>11176</v>
      </c>
      <c r="AE116" s="18" t="s">
        <v>11177</v>
      </c>
      <c r="AF116" s="18" t="s">
        <v>11998</v>
      </c>
      <c r="AG116" s="30">
        <v>24</v>
      </c>
      <c r="AH116" s="18" t="s">
        <v>11999</v>
      </c>
      <c r="AI116" s="18" t="s">
        <v>544</v>
      </c>
      <c r="AJ116" s="18" t="s">
        <v>545</v>
      </c>
      <c r="AK116" s="18">
        <v>2.1554384727110721E-3</v>
      </c>
      <c r="AL116" s="18">
        <v>2.3457696828790239E-3</v>
      </c>
      <c r="AM116" s="18">
        <v>2.6040618425396322E-3</v>
      </c>
      <c r="AN116" s="18">
        <v>0.36649723982692872</v>
      </c>
      <c r="AO116" s="18">
        <v>4.4116016198623988</v>
      </c>
      <c r="AP116" s="18">
        <v>4.8011583090084313</v>
      </c>
      <c r="AQ116" s="18">
        <v>5.329812744930825</v>
      </c>
      <c r="AR116" s="18"/>
      <c r="AS116" s="18"/>
      <c r="AT116" s="19" t="s">
        <v>71</v>
      </c>
      <c r="AU116" s="19" t="s">
        <v>71</v>
      </c>
      <c r="AV116" s="19" t="s">
        <v>72</v>
      </c>
      <c r="AW116" s="19" t="s">
        <v>72</v>
      </c>
      <c r="AX116" s="30">
        <v>1</v>
      </c>
      <c r="AY116" s="31" t="s">
        <v>518</v>
      </c>
      <c r="AZ116" s="31"/>
      <c r="BA116" s="31"/>
      <c r="BB116" s="31"/>
      <c r="BC116" s="31"/>
      <c r="BD116" s="31"/>
      <c r="BE116" s="31"/>
      <c r="BF116" s="31"/>
      <c r="BG116" s="31"/>
      <c r="BH116" s="31"/>
      <c r="BI116" s="31"/>
      <c r="BJ116" s="31"/>
      <c r="BK116" s="31"/>
      <c r="BL116" s="31"/>
      <c r="BM116" s="31"/>
      <c r="BN116" s="31"/>
      <c r="BO116" s="31"/>
      <c r="BP116" s="31"/>
      <c r="BQ116" s="31"/>
      <c r="BR116" s="31"/>
      <c r="BS116" s="31"/>
      <c r="BT116" s="31"/>
      <c r="BU116" s="31"/>
      <c r="BV116" s="31"/>
      <c r="BW116" s="31"/>
      <c r="BX116" s="31"/>
      <c r="BY116" s="31"/>
      <c r="BZ116" s="31"/>
      <c r="CA116" s="31"/>
      <c r="CB116" s="31"/>
      <c r="CC116" s="31"/>
      <c r="CD116" s="31"/>
      <c r="CE116" s="31"/>
      <c r="CF116" s="31"/>
    </row>
    <row r="117" spans="1:84" ht="16" x14ac:dyDescent="0.2">
      <c r="A117" s="1"/>
      <c r="B117" s="20">
        <v>22011139</v>
      </c>
      <c r="C117" s="37" t="s">
        <v>12000</v>
      </c>
      <c r="D117" s="22" t="s">
        <v>12001</v>
      </c>
      <c r="E117" s="32">
        <v>2</v>
      </c>
      <c r="F117" s="33" t="s">
        <v>522</v>
      </c>
      <c r="G117" s="33" t="s">
        <v>65</v>
      </c>
      <c r="H117" s="33">
        <v>3.15</v>
      </c>
      <c r="I117" s="25" t="s">
        <v>12002</v>
      </c>
      <c r="J117" s="33"/>
      <c r="K117" s="33">
        <v>6.0000000000000001E-3</v>
      </c>
      <c r="L117" s="33">
        <v>4.4000000000000003E-3</v>
      </c>
      <c r="M117" s="33"/>
      <c r="N117" s="33">
        <v>4.4000000000000003E-3</v>
      </c>
      <c r="O117" s="33">
        <v>1.0500000000000001E-2</v>
      </c>
      <c r="P117" s="38">
        <v>1.3034647151761799E-2</v>
      </c>
      <c r="Q117" s="38">
        <v>2.5346471517617981E-3</v>
      </c>
      <c r="R117" s="26">
        <v>0.19519979704785731</v>
      </c>
      <c r="S117" s="26">
        <f t="shared" si="1"/>
        <v>0.80480020295214272</v>
      </c>
      <c r="T117" s="32">
        <v>108</v>
      </c>
      <c r="U117" s="32" t="s">
        <v>69</v>
      </c>
      <c r="V117" s="41" t="s">
        <v>69</v>
      </c>
      <c r="W117" s="39" t="s">
        <v>70</v>
      </c>
      <c r="X117" s="33" t="s">
        <v>12003</v>
      </c>
      <c r="Y117" s="32">
        <v>302241</v>
      </c>
      <c r="Z117" s="33">
        <v>1741545407</v>
      </c>
      <c r="AA117" s="33" t="s">
        <v>12004</v>
      </c>
      <c r="AB117" s="33" t="s">
        <v>12003</v>
      </c>
      <c r="AC117" s="32">
        <v>1</v>
      </c>
      <c r="AD117" s="33" t="s">
        <v>11176</v>
      </c>
      <c r="AE117" s="33" t="s">
        <v>11177</v>
      </c>
      <c r="AF117" s="33" t="s">
        <v>12005</v>
      </c>
      <c r="AG117" s="32">
        <v>22</v>
      </c>
      <c r="AH117" s="33" t="s">
        <v>12006</v>
      </c>
      <c r="AI117" s="33" t="s">
        <v>544</v>
      </c>
      <c r="AJ117" s="33" t="s">
        <v>545</v>
      </c>
      <c r="AK117" s="33">
        <v>6.0390886819682099E-3</v>
      </c>
      <c r="AL117" s="33">
        <v>4.4111503705336983E-3</v>
      </c>
      <c r="AM117" s="33">
        <v>2.5346471517617981E-3</v>
      </c>
      <c r="AN117" s="33">
        <v>0.19519979704785731</v>
      </c>
      <c r="AO117" s="33">
        <v>12.225890187833119</v>
      </c>
      <c r="AP117" s="33">
        <v>8.9301950794648501</v>
      </c>
      <c r="AQ117" s="33">
        <v>5.1312903940076398</v>
      </c>
      <c r="AR117" s="33"/>
      <c r="AS117" s="33"/>
      <c r="AT117" s="19" t="s">
        <v>71</v>
      </c>
      <c r="AU117" s="19" t="s">
        <v>71</v>
      </c>
      <c r="AV117" s="19" t="s">
        <v>72</v>
      </c>
      <c r="AW117" s="19" t="s">
        <v>72</v>
      </c>
      <c r="AX117" s="30">
        <v>1</v>
      </c>
      <c r="AY117" s="31" t="s">
        <v>518</v>
      </c>
      <c r="AZ117" s="31" t="s">
        <v>519</v>
      </c>
      <c r="BA117" s="31"/>
      <c r="BB117" s="31"/>
      <c r="BC117" s="31"/>
      <c r="BD117" s="31"/>
      <c r="BE117" s="31"/>
      <c r="BF117" s="31"/>
      <c r="BG117" s="31"/>
      <c r="BH117" s="31"/>
      <c r="BI117" s="31"/>
      <c r="BJ117" s="31"/>
      <c r="BK117" s="31"/>
      <c r="BL117" s="31"/>
      <c r="BM117" s="31"/>
      <c r="BN117" s="31"/>
      <c r="BO117" s="31"/>
      <c r="BP117" s="31"/>
      <c r="BQ117" s="31"/>
      <c r="BR117" s="31"/>
      <c r="BS117" s="31"/>
      <c r="BT117" s="31"/>
      <c r="BU117" s="31"/>
      <c r="BV117" s="31"/>
      <c r="BW117" s="31"/>
      <c r="BX117" s="31"/>
      <c r="BY117" s="31"/>
      <c r="BZ117" s="31"/>
      <c r="CA117" s="31"/>
      <c r="CB117" s="31"/>
      <c r="CC117" s="31"/>
      <c r="CD117" s="31"/>
      <c r="CE117" s="31"/>
      <c r="CF117" s="31"/>
    </row>
    <row r="118" spans="1:84" ht="16" x14ac:dyDescent="0.2">
      <c r="A118" s="1"/>
      <c r="B118" s="9">
        <v>22009557</v>
      </c>
      <c r="C118" s="34" t="s">
        <v>12007</v>
      </c>
      <c r="D118" s="11" t="s">
        <v>12008</v>
      </c>
      <c r="E118" s="30">
        <v>1</v>
      </c>
      <c r="F118" s="18" t="s">
        <v>522</v>
      </c>
      <c r="G118" s="18" t="s">
        <v>75</v>
      </c>
      <c r="H118" s="18">
        <v>3.62</v>
      </c>
      <c r="I118" s="14" t="s">
        <v>12009</v>
      </c>
      <c r="J118" s="18"/>
      <c r="K118" s="18">
        <v>1.4E-3</v>
      </c>
      <c r="L118" s="18">
        <v>3.8E-3</v>
      </c>
      <c r="M118" s="18"/>
      <c r="N118" s="18">
        <v>3.8E-3</v>
      </c>
      <c r="O118" s="18">
        <v>5.3E-3</v>
      </c>
      <c r="P118" s="35">
        <v>7.8346323068039497E-3</v>
      </c>
      <c r="Q118" s="35">
        <v>2.5346323068039492E-3</v>
      </c>
      <c r="R118" s="15">
        <v>0.32442515359909052</v>
      </c>
      <c r="S118" s="15">
        <f t="shared" si="1"/>
        <v>0.67557484640090948</v>
      </c>
      <c r="T118" s="30">
        <v>109</v>
      </c>
      <c r="U118" s="30" t="s">
        <v>69</v>
      </c>
      <c r="V118" s="40" t="s">
        <v>69</v>
      </c>
      <c r="W118" s="36" t="s">
        <v>70</v>
      </c>
      <c r="X118" s="18" t="s">
        <v>12010</v>
      </c>
      <c r="Y118" s="30">
        <v>302138</v>
      </c>
      <c r="Z118" s="18">
        <v>1741526255</v>
      </c>
      <c r="AA118" s="18" t="s">
        <v>12011</v>
      </c>
      <c r="AB118" s="18" t="s">
        <v>12010</v>
      </c>
      <c r="AC118" s="30">
        <v>1</v>
      </c>
      <c r="AD118" s="18" t="s">
        <v>11176</v>
      </c>
      <c r="AE118" s="18" t="s">
        <v>11177</v>
      </c>
      <c r="AF118" s="18" t="s">
        <v>12012</v>
      </c>
      <c r="AG118" s="30">
        <v>17</v>
      </c>
      <c r="AH118" s="18" t="s">
        <v>12013</v>
      </c>
      <c r="AI118" s="18" t="s">
        <v>516</v>
      </c>
      <c r="AJ118" s="18" t="s">
        <v>517</v>
      </c>
      <c r="AK118" s="18">
        <v>1.428401243721544E-3</v>
      </c>
      <c r="AL118" s="18">
        <v>3.8496538403422638E-3</v>
      </c>
      <c r="AM118" s="18">
        <v>2.5346323068039492E-3</v>
      </c>
      <c r="AN118" s="18">
        <v>0.32442515359909052</v>
      </c>
      <c r="AO118" s="18">
        <v>3.0507193063545701</v>
      </c>
      <c r="AP118" s="18">
        <v>8.2219287788604039</v>
      </c>
      <c r="AQ118" s="18">
        <v>5.4133610894448436</v>
      </c>
      <c r="AR118" s="18"/>
      <c r="AS118" s="18"/>
      <c r="AT118" s="19" t="s">
        <v>71</v>
      </c>
      <c r="AU118" s="19" t="s">
        <v>71</v>
      </c>
      <c r="AV118" s="19" t="s">
        <v>72</v>
      </c>
      <c r="AW118" s="19" t="s">
        <v>72</v>
      </c>
      <c r="AX118" s="30">
        <v>1</v>
      </c>
      <c r="AY118" s="31" t="s">
        <v>518</v>
      </c>
      <c r="AZ118" s="31" t="s">
        <v>519</v>
      </c>
      <c r="BA118" s="31"/>
      <c r="BB118" s="31"/>
      <c r="BC118" s="31"/>
      <c r="BD118" s="31"/>
      <c r="BE118" s="31"/>
      <c r="BF118" s="31"/>
      <c r="BG118" s="31"/>
      <c r="BH118" s="31"/>
      <c r="BI118" s="31"/>
      <c r="BJ118" s="31"/>
      <c r="BK118" s="31"/>
      <c r="BL118" s="31"/>
      <c r="BM118" s="31"/>
      <c r="BN118" s="31"/>
      <c r="BO118" s="31"/>
      <c r="BP118" s="31"/>
      <c r="BQ118" s="31"/>
      <c r="BR118" s="31"/>
      <c r="BS118" s="31"/>
      <c r="BT118" s="31"/>
      <c r="BU118" s="31"/>
      <c r="BV118" s="31"/>
      <c r="BW118" s="31"/>
      <c r="BX118" s="31"/>
      <c r="BY118" s="31"/>
      <c r="BZ118" s="31"/>
      <c r="CA118" s="31"/>
      <c r="CB118" s="31"/>
      <c r="CC118" s="31"/>
      <c r="CD118" s="31"/>
      <c r="CE118" s="31"/>
      <c r="CF118" s="31"/>
    </row>
    <row r="119" spans="1:84" ht="16" x14ac:dyDescent="0.2">
      <c r="A119" s="1"/>
      <c r="B119" s="20">
        <v>22013777</v>
      </c>
      <c r="C119" s="37" t="s">
        <v>12014</v>
      </c>
      <c r="D119" s="22" t="s">
        <v>12015</v>
      </c>
      <c r="E119" s="32">
        <v>32</v>
      </c>
      <c r="F119" s="33" t="s">
        <v>504</v>
      </c>
      <c r="G119" s="33" t="s">
        <v>65</v>
      </c>
      <c r="H119" s="33">
        <v>2.8</v>
      </c>
      <c r="I119" s="25" t="s">
        <v>12016</v>
      </c>
      <c r="J119" s="33"/>
      <c r="K119" s="33">
        <v>2.9999999999999997E-4</v>
      </c>
      <c r="L119" s="33">
        <v>1E-4</v>
      </c>
      <c r="M119" s="33"/>
      <c r="N119" s="33">
        <v>1E-4</v>
      </c>
      <c r="O119" s="33">
        <v>4.0000000000000002E-4</v>
      </c>
      <c r="P119" s="38">
        <v>2.9154634659412158E-3</v>
      </c>
      <c r="Q119" s="38">
        <v>2.5154634659412161E-3</v>
      </c>
      <c r="R119" s="26">
        <v>0.8772399598926468</v>
      </c>
      <c r="S119" s="26">
        <f t="shared" si="1"/>
        <v>0.1227600401073532</v>
      </c>
      <c r="T119" s="32">
        <v>110</v>
      </c>
      <c r="U119" s="32" t="s">
        <v>69</v>
      </c>
      <c r="V119" s="39" t="s">
        <v>70</v>
      </c>
      <c r="W119" s="39" t="s">
        <v>70</v>
      </c>
      <c r="X119" s="33" t="s">
        <v>12017</v>
      </c>
      <c r="Y119" s="32">
        <v>302410</v>
      </c>
      <c r="Z119" s="33">
        <v>1741577219</v>
      </c>
      <c r="AA119" s="33" t="s">
        <v>12018</v>
      </c>
      <c r="AB119" s="33" t="s">
        <v>12019</v>
      </c>
      <c r="AC119" s="32">
        <v>1</v>
      </c>
      <c r="AD119" s="33" t="s">
        <v>11176</v>
      </c>
      <c r="AE119" s="33" t="s">
        <v>11177</v>
      </c>
      <c r="AF119" s="33" t="s">
        <v>12020</v>
      </c>
      <c r="AG119" s="32">
        <v>5</v>
      </c>
      <c r="AH119" s="33" t="s">
        <v>12021</v>
      </c>
      <c r="AI119" s="33" t="s">
        <v>544</v>
      </c>
      <c r="AJ119" s="33" t="s">
        <v>545</v>
      </c>
      <c r="AK119" s="33">
        <v>2.6057707525858502E-4</v>
      </c>
      <c r="AL119" s="33">
        <v>9.1434244432454995E-5</v>
      </c>
      <c r="AM119" s="33">
        <v>2.5154634659412161E-3</v>
      </c>
      <c r="AN119" s="33">
        <v>0.8772399598926468</v>
      </c>
      <c r="AO119" s="33">
        <v>0.5333479876482039</v>
      </c>
      <c r="AP119" s="33">
        <v>0.18714720096459139</v>
      </c>
      <c r="AQ119" s="33">
        <v>5.1486393276575191</v>
      </c>
      <c r="AR119" s="33"/>
      <c r="AS119" s="33"/>
      <c r="AT119" s="19" t="s">
        <v>71</v>
      </c>
      <c r="AU119" s="19" t="s">
        <v>71</v>
      </c>
      <c r="AV119" s="19" t="s">
        <v>72</v>
      </c>
      <c r="AW119" s="19" t="s">
        <v>72</v>
      </c>
      <c r="AX119" s="30">
        <v>2</v>
      </c>
      <c r="AY119" s="31" t="s">
        <v>518</v>
      </c>
      <c r="AZ119" s="31"/>
      <c r="BA119" s="31"/>
      <c r="BB119" s="31"/>
      <c r="BC119" s="31"/>
      <c r="BD119" s="31"/>
      <c r="BE119" s="31"/>
      <c r="BF119" s="31"/>
      <c r="BG119" s="31"/>
      <c r="BH119" s="31"/>
      <c r="BI119" s="31"/>
      <c r="BJ119" s="31"/>
      <c r="BK119" s="31"/>
      <c r="BL119" s="31"/>
      <c r="BM119" s="31"/>
      <c r="BN119" s="31"/>
      <c r="BO119" s="31"/>
      <c r="BP119" s="31"/>
      <c r="BQ119" s="31"/>
      <c r="BR119" s="31"/>
      <c r="BS119" s="31"/>
      <c r="BT119" s="31"/>
      <c r="BU119" s="31"/>
      <c r="BV119" s="31"/>
      <c r="BW119" s="31"/>
      <c r="BX119" s="31"/>
      <c r="BY119" s="31"/>
      <c r="BZ119" s="31"/>
      <c r="CA119" s="31"/>
      <c r="CB119" s="31"/>
      <c r="CC119" s="31"/>
      <c r="CD119" s="31"/>
      <c r="CE119" s="31"/>
      <c r="CF119" s="31"/>
    </row>
    <row r="120" spans="1:84" ht="16" x14ac:dyDescent="0.2">
      <c r="A120" s="1"/>
      <c r="B120" s="9">
        <v>22012442</v>
      </c>
      <c r="C120" s="34" t="s">
        <v>12022</v>
      </c>
      <c r="D120" s="11" t="s">
        <v>12023</v>
      </c>
      <c r="E120" s="30">
        <v>48</v>
      </c>
      <c r="F120" s="18" t="s">
        <v>504</v>
      </c>
      <c r="G120" s="18" t="s">
        <v>75</v>
      </c>
      <c r="H120" s="18">
        <v>2.96</v>
      </c>
      <c r="I120" s="14" t="s">
        <v>12024</v>
      </c>
      <c r="J120" s="18"/>
      <c r="K120" s="18">
        <v>2.9999999999999997E-4</v>
      </c>
      <c r="L120" s="18"/>
      <c r="M120" s="18"/>
      <c r="N120" s="18"/>
      <c r="O120" s="18">
        <v>2.9999999999999997E-4</v>
      </c>
      <c r="P120" s="35">
        <v>2.766239634887078E-3</v>
      </c>
      <c r="Q120" s="35">
        <v>2.4662396348870781E-3</v>
      </c>
      <c r="R120" s="15">
        <v>0.89601866227051363</v>
      </c>
      <c r="S120" s="15">
        <f t="shared" si="1"/>
        <v>0.10398133772948637</v>
      </c>
      <c r="T120" s="30">
        <v>111</v>
      </c>
      <c r="U120" s="30" t="s">
        <v>69</v>
      </c>
      <c r="V120" s="36" t="s">
        <v>70</v>
      </c>
      <c r="W120" s="36" t="s">
        <v>70</v>
      </c>
      <c r="X120" s="18" t="s">
        <v>12025</v>
      </c>
      <c r="Y120" s="30">
        <v>302328</v>
      </c>
      <c r="Z120" s="18">
        <v>1741561067</v>
      </c>
      <c r="AA120" s="18" t="s">
        <v>12026</v>
      </c>
      <c r="AB120" s="18" t="s">
        <v>12027</v>
      </c>
      <c r="AC120" s="30">
        <v>1</v>
      </c>
      <c r="AD120" s="18" t="s">
        <v>11176</v>
      </c>
      <c r="AE120" s="18" t="s">
        <v>11177</v>
      </c>
      <c r="AF120" s="18" t="s">
        <v>12028</v>
      </c>
      <c r="AG120" s="30">
        <v>3</v>
      </c>
      <c r="AH120" s="18" t="s">
        <v>12029</v>
      </c>
      <c r="AI120" s="18" t="s">
        <v>516</v>
      </c>
      <c r="AJ120" s="18" t="s">
        <v>517</v>
      </c>
      <c r="AK120" s="18">
        <v>2.5518399550007601E-4</v>
      </c>
      <c r="AL120" s="18">
        <v>3.1018633078230003E-5</v>
      </c>
      <c r="AM120" s="18">
        <v>2.4662396348870781E-3</v>
      </c>
      <c r="AN120" s="18">
        <v>0.89601866227051363</v>
      </c>
      <c r="AO120" s="18">
        <v>0.51460360589861298</v>
      </c>
      <c r="AP120" s="18">
        <v>6.2552122051472467E-2</v>
      </c>
      <c r="AQ120" s="18">
        <v>4.9734146008486304</v>
      </c>
      <c r="AR120" s="18"/>
      <c r="AS120" s="18"/>
      <c r="AT120" s="19" t="s">
        <v>71</v>
      </c>
      <c r="AU120" s="19" t="s">
        <v>71</v>
      </c>
      <c r="AV120" s="19" t="s">
        <v>72</v>
      </c>
      <c r="AW120" s="19" t="s">
        <v>72</v>
      </c>
      <c r="AX120" s="30">
        <v>2</v>
      </c>
      <c r="AY120" s="31" t="s">
        <v>518</v>
      </c>
      <c r="AZ120" s="31"/>
      <c r="BA120" s="31"/>
      <c r="BB120" s="31"/>
      <c r="BC120" s="31"/>
      <c r="BD120" s="31"/>
      <c r="BE120" s="31"/>
      <c r="BF120" s="31"/>
      <c r="BG120" s="31"/>
      <c r="BH120" s="31"/>
      <c r="BI120" s="31"/>
      <c r="BJ120" s="31"/>
      <c r="BK120" s="31"/>
      <c r="BL120" s="31"/>
      <c r="BM120" s="31"/>
      <c r="BN120" s="31"/>
      <c r="BO120" s="31"/>
      <c r="BP120" s="31"/>
      <c r="BQ120" s="31"/>
      <c r="BR120" s="31"/>
      <c r="BS120" s="31"/>
      <c r="BT120" s="31"/>
      <c r="BU120" s="31"/>
      <c r="BV120" s="31"/>
      <c r="BW120" s="31"/>
      <c r="BX120" s="31"/>
      <c r="BY120" s="31"/>
      <c r="BZ120" s="31"/>
      <c r="CA120" s="31"/>
      <c r="CB120" s="31"/>
      <c r="CC120" s="31"/>
      <c r="CD120" s="31"/>
      <c r="CE120" s="31"/>
      <c r="CF120" s="31"/>
    </row>
    <row r="121" spans="1:84" ht="16" x14ac:dyDescent="0.2">
      <c r="A121" s="1"/>
      <c r="B121" s="20">
        <v>22010247</v>
      </c>
      <c r="C121" s="37" t="s">
        <v>12030</v>
      </c>
      <c r="D121" s="22" t="s">
        <v>12031</v>
      </c>
      <c r="E121" s="32">
        <v>118</v>
      </c>
      <c r="F121" s="33" t="s">
        <v>504</v>
      </c>
      <c r="G121" s="33" t="s">
        <v>75</v>
      </c>
      <c r="H121" s="33">
        <v>3.57</v>
      </c>
      <c r="I121" s="25" t="s">
        <v>12032</v>
      </c>
      <c r="J121" s="33"/>
      <c r="K121" s="33">
        <v>2.0000000000000001E-4</v>
      </c>
      <c r="L121" s="33">
        <v>1E-4</v>
      </c>
      <c r="M121" s="33"/>
      <c r="N121" s="33">
        <v>1E-4</v>
      </c>
      <c r="O121" s="33">
        <v>2.9999999999999997E-4</v>
      </c>
      <c r="P121" s="38">
        <v>2.6903480138506112E-3</v>
      </c>
      <c r="Q121" s="38">
        <v>2.3903480138506108E-3</v>
      </c>
      <c r="R121" s="26">
        <v>0.89255044304920561</v>
      </c>
      <c r="S121" s="26">
        <f t="shared" si="1"/>
        <v>0.10744955695079439</v>
      </c>
      <c r="T121" s="32">
        <v>112</v>
      </c>
      <c r="U121" s="32" t="s">
        <v>69</v>
      </c>
      <c r="V121" s="39" t="s">
        <v>70</v>
      </c>
      <c r="W121" s="39" t="s">
        <v>70</v>
      </c>
      <c r="X121" s="33" t="s">
        <v>12033</v>
      </c>
      <c r="Y121" s="32">
        <v>302182</v>
      </c>
      <c r="Z121" s="33">
        <v>1741534619</v>
      </c>
      <c r="AA121" s="33" t="s">
        <v>12034</v>
      </c>
      <c r="AB121" s="33" t="s">
        <v>12035</v>
      </c>
      <c r="AC121" s="32">
        <v>1</v>
      </c>
      <c r="AD121" s="33" t="s">
        <v>11176</v>
      </c>
      <c r="AE121" s="33" t="s">
        <v>11177</v>
      </c>
      <c r="AF121" s="33" t="s">
        <v>12036</v>
      </c>
      <c r="AG121" s="32">
        <v>4</v>
      </c>
      <c r="AH121" s="33" t="s">
        <v>12037</v>
      </c>
      <c r="AI121" s="33" t="s">
        <v>516</v>
      </c>
      <c r="AJ121" s="33" t="s">
        <v>517</v>
      </c>
      <c r="AK121" s="33">
        <v>2.0106571160157999E-4</v>
      </c>
      <c r="AL121" s="33">
        <v>8.6695990884405E-5</v>
      </c>
      <c r="AM121" s="33">
        <v>2.3903480138506108E-3</v>
      </c>
      <c r="AN121" s="33">
        <v>0.89255044304920561</v>
      </c>
      <c r="AO121" s="33">
        <v>0.42450137720528291</v>
      </c>
      <c r="AP121" s="33">
        <v>0.1830375116446129</v>
      </c>
      <c r="AQ121" s="33">
        <v>5.0466388117441863</v>
      </c>
      <c r="AR121" s="33"/>
      <c r="AS121" s="33"/>
      <c r="AT121" s="19" t="s">
        <v>71</v>
      </c>
      <c r="AU121" s="19" t="s">
        <v>71</v>
      </c>
      <c r="AV121" s="19" t="s">
        <v>72</v>
      </c>
      <c r="AW121" s="19" t="s">
        <v>72</v>
      </c>
      <c r="AX121" s="30">
        <v>2</v>
      </c>
      <c r="AY121" s="31" t="s">
        <v>518</v>
      </c>
      <c r="AZ121" s="31"/>
      <c r="BA121" s="31"/>
      <c r="BB121" s="31"/>
      <c r="BC121" s="31"/>
      <c r="BD121" s="31"/>
      <c r="BE121" s="31"/>
      <c r="BF121" s="31"/>
      <c r="BG121" s="31"/>
      <c r="BH121" s="31"/>
      <c r="BI121" s="31"/>
      <c r="BJ121" s="31"/>
      <c r="BK121" s="31"/>
      <c r="BL121" s="31"/>
      <c r="BM121" s="31"/>
      <c r="BN121" s="31"/>
      <c r="BO121" s="31"/>
      <c r="BP121" s="31"/>
      <c r="BQ121" s="31"/>
      <c r="BR121" s="31"/>
      <c r="BS121" s="31"/>
      <c r="BT121" s="31"/>
      <c r="BU121" s="31"/>
      <c r="BV121" s="31"/>
      <c r="BW121" s="31"/>
      <c r="BX121" s="31"/>
      <c r="BY121" s="31"/>
      <c r="BZ121" s="31"/>
      <c r="CA121" s="31"/>
      <c r="CB121" s="31"/>
      <c r="CC121" s="31"/>
      <c r="CD121" s="31"/>
      <c r="CE121" s="31"/>
      <c r="CF121" s="31"/>
    </row>
    <row r="122" spans="1:84" ht="16" x14ac:dyDescent="0.2">
      <c r="A122" s="1"/>
      <c r="B122" s="9">
        <v>22009933</v>
      </c>
      <c r="C122" s="34" t="s">
        <v>7702</v>
      </c>
      <c r="D122" s="11" t="s">
        <v>12038</v>
      </c>
      <c r="E122" s="30">
        <v>89</v>
      </c>
      <c r="F122" s="18" t="s">
        <v>504</v>
      </c>
      <c r="G122" s="18" t="s">
        <v>75</v>
      </c>
      <c r="H122" s="18">
        <v>3.59</v>
      </c>
      <c r="I122" s="14" t="s">
        <v>12039</v>
      </c>
      <c r="J122" s="18"/>
      <c r="K122" s="18">
        <v>2.9999999999999997E-4</v>
      </c>
      <c r="L122" s="18">
        <v>1E-4</v>
      </c>
      <c r="M122" s="18"/>
      <c r="N122" s="18">
        <v>1E-4</v>
      </c>
      <c r="O122" s="18">
        <v>4.0000000000000002E-4</v>
      </c>
      <c r="P122" s="35">
        <v>2.7450576080689979E-3</v>
      </c>
      <c r="Q122" s="35">
        <v>2.3450576080689981E-3</v>
      </c>
      <c r="R122" s="15">
        <v>0.85574849596338087</v>
      </c>
      <c r="S122" s="15">
        <f t="shared" si="1"/>
        <v>0.14425150403661913</v>
      </c>
      <c r="T122" s="30">
        <v>113</v>
      </c>
      <c r="U122" s="30" t="s">
        <v>69</v>
      </c>
      <c r="V122" s="36" t="s">
        <v>70</v>
      </c>
      <c r="W122" s="36" t="s">
        <v>70</v>
      </c>
      <c r="X122" s="18" t="s">
        <v>12040</v>
      </c>
      <c r="Y122" s="30">
        <v>302159</v>
      </c>
      <c r="Z122" s="18">
        <v>1741530815</v>
      </c>
      <c r="AA122" s="18" t="s">
        <v>12041</v>
      </c>
      <c r="AB122" s="18" t="s">
        <v>12042</v>
      </c>
      <c r="AC122" s="30">
        <v>1</v>
      </c>
      <c r="AD122" s="18" t="s">
        <v>11176</v>
      </c>
      <c r="AE122" s="18" t="s">
        <v>11177</v>
      </c>
      <c r="AF122" s="18" t="s">
        <v>12043</v>
      </c>
      <c r="AG122" s="30">
        <v>4</v>
      </c>
      <c r="AH122" s="18" t="s">
        <v>12044</v>
      </c>
      <c r="AI122" s="18" t="s">
        <v>516</v>
      </c>
      <c r="AJ122" s="18" t="s">
        <v>517</v>
      </c>
      <c r="AK122" s="18">
        <v>3.1024678445274801E-4</v>
      </c>
      <c r="AL122" s="18">
        <v>8.505404121291E-5</v>
      </c>
      <c r="AM122" s="18">
        <v>2.3450576080689981E-3</v>
      </c>
      <c r="AN122" s="18">
        <v>0.85574849596338087</v>
      </c>
      <c r="AO122" s="18">
        <v>0.65742445882094758</v>
      </c>
      <c r="AP122" s="18">
        <v>0.1802326722372469</v>
      </c>
      <c r="AQ122" s="18">
        <v>4.9692641669377702</v>
      </c>
      <c r="AR122" s="18"/>
      <c r="AS122" s="18"/>
      <c r="AT122" s="19" t="s">
        <v>71</v>
      </c>
      <c r="AU122" s="19" t="s">
        <v>71</v>
      </c>
      <c r="AV122" s="19" t="s">
        <v>72</v>
      </c>
      <c r="AW122" s="19" t="s">
        <v>72</v>
      </c>
      <c r="AX122" s="30">
        <v>2</v>
      </c>
      <c r="AY122" s="31" t="s">
        <v>518</v>
      </c>
      <c r="AZ122" s="31" t="s">
        <v>519</v>
      </c>
      <c r="BA122" s="31"/>
      <c r="BB122" s="31"/>
      <c r="BC122" s="31"/>
      <c r="BD122" s="31"/>
      <c r="BE122" s="31"/>
      <c r="BF122" s="31"/>
      <c r="BG122" s="31"/>
      <c r="BH122" s="31"/>
      <c r="BI122" s="31"/>
      <c r="BJ122" s="31"/>
      <c r="BK122" s="31"/>
      <c r="BL122" s="31"/>
      <c r="BM122" s="31"/>
      <c r="BN122" s="31"/>
      <c r="BO122" s="31"/>
      <c r="BP122" s="31"/>
      <c r="BQ122" s="31"/>
      <c r="BR122" s="31"/>
      <c r="BS122" s="31"/>
      <c r="BT122" s="31"/>
      <c r="BU122" s="31"/>
      <c r="BV122" s="31"/>
      <c r="BW122" s="31"/>
      <c r="BX122" s="31"/>
      <c r="BY122" s="31"/>
      <c r="BZ122" s="31"/>
      <c r="CA122" s="31"/>
      <c r="CB122" s="31"/>
      <c r="CC122" s="31"/>
      <c r="CD122" s="31"/>
      <c r="CE122" s="31"/>
      <c r="CF122" s="31"/>
    </row>
    <row r="123" spans="1:84" ht="16" x14ac:dyDescent="0.2">
      <c r="A123" s="1"/>
      <c r="B123" s="20">
        <v>22011998</v>
      </c>
      <c r="C123" s="37" t="s">
        <v>7588</v>
      </c>
      <c r="D123" s="22" t="s">
        <v>12045</v>
      </c>
      <c r="E123" s="32">
        <v>43</v>
      </c>
      <c r="F123" s="33" t="s">
        <v>504</v>
      </c>
      <c r="G123" s="33" t="s">
        <v>65</v>
      </c>
      <c r="H123" s="33">
        <v>3.06</v>
      </c>
      <c r="I123" s="25" t="s">
        <v>12046</v>
      </c>
      <c r="J123" s="33"/>
      <c r="K123" s="33">
        <v>2.0000000000000001E-4</v>
      </c>
      <c r="L123" s="33">
        <v>1E-4</v>
      </c>
      <c r="M123" s="33"/>
      <c r="N123" s="33">
        <v>1E-4</v>
      </c>
      <c r="O123" s="33">
        <v>2.9999999999999997E-4</v>
      </c>
      <c r="P123" s="38">
        <v>2.619506897931194E-3</v>
      </c>
      <c r="Q123" s="38">
        <v>2.3195068979311941E-3</v>
      </c>
      <c r="R123" s="26">
        <v>0.87849804297536616</v>
      </c>
      <c r="S123" s="26">
        <f t="shared" si="1"/>
        <v>0.12150195702463384</v>
      </c>
      <c r="T123" s="32">
        <v>114</v>
      </c>
      <c r="U123" s="32" t="s">
        <v>69</v>
      </c>
      <c r="V123" s="39" t="s">
        <v>70</v>
      </c>
      <c r="W123" s="39" t="s">
        <v>70</v>
      </c>
      <c r="X123" s="33" t="s">
        <v>12047</v>
      </c>
      <c r="Y123" s="32">
        <v>302295</v>
      </c>
      <c r="Z123" s="33">
        <v>1741555739</v>
      </c>
      <c r="AA123" s="33" t="s">
        <v>12048</v>
      </c>
      <c r="AB123" s="33" t="s">
        <v>12049</v>
      </c>
      <c r="AC123" s="32">
        <v>1</v>
      </c>
      <c r="AD123" s="33" t="s">
        <v>11176</v>
      </c>
      <c r="AE123" s="33" t="s">
        <v>11177</v>
      </c>
      <c r="AF123" s="33" t="s">
        <v>12050</v>
      </c>
      <c r="AG123" s="32">
        <v>4</v>
      </c>
      <c r="AH123" s="33" t="s">
        <v>12051</v>
      </c>
      <c r="AI123" s="33" t="s">
        <v>544</v>
      </c>
      <c r="AJ123" s="33" t="s">
        <v>545</v>
      </c>
      <c r="AK123" s="33">
        <v>2.36675601633168E-4</v>
      </c>
      <c r="AL123" s="33">
        <v>8.4127193187264E-5</v>
      </c>
      <c r="AM123" s="33">
        <v>2.3195068979311941E-3</v>
      </c>
      <c r="AN123" s="33">
        <v>0.87849804297536616</v>
      </c>
      <c r="AO123" s="33">
        <v>0.47879998683523112</v>
      </c>
      <c r="AP123" s="33">
        <v>0.17019117607643611</v>
      </c>
      <c r="AQ123" s="33">
        <v>4.6924138547876639</v>
      </c>
      <c r="AR123" s="33"/>
      <c r="AS123" s="33"/>
      <c r="AT123" s="19" t="s">
        <v>71</v>
      </c>
      <c r="AU123" s="19" t="s">
        <v>71</v>
      </c>
      <c r="AV123" s="19" t="s">
        <v>72</v>
      </c>
      <c r="AW123" s="19" t="s">
        <v>72</v>
      </c>
      <c r="AX123" s="30">
        <v>2</v>
      </c>
      <c r="AY123" s="31" t="s">
        <v>518</v>
      </c>
      <c r="AZ123" s="31" t="s">
        <v>519</v>
      </c>
      <c r="BA123" s="31"/>
      <c r="BB123" s="31"/>
      <c r="BC123" s="31"/>
      <c r="BD123" s="31"/>
      <c r="BE123" s="31"/>
      <c r="BF123" s="31"/>
      <c r="BG123" s="31"/>
      <c r="BH123" s="31"/>
      <c r="BI123" s="31"/>
      <c r="BJ123" s="31"/>
      <c r="BK123" s="31"/>
      <c r="BL123" s="31"/>
      <c r="BM123" s="31"/>
      <c r="BN123" s="31"/>
      <c r="BO123" s="31"/>
      <c r="BP123" s="31"/>
      <c r="BQ123" s="31"/>
      <c r="BR123" s="31"/>
      <c r="BS123" s="31"/>
      <c r="BT123" s="31"/>
      <c r="BU123" s="31"/>
      <c r="BV123" s="31"/>
      <c r="BW123" s="31"/>
      <c r="BX123" s="31"/>
      <c r="BY123" s="31"/>
      <c r="BZ123" s="31"/>
      <c r="CA123" s="31"/>
      <c r="CB123" s="31"/>
      <c r="CC123" s="31"/>
      <c r="CD123" s="31"/>
      <c r="CE123" s="31"/>
      <c r="CF123" s="31"/>
    </row>
    <row r="124" spans="1:84" ht="16" x14ac:dyDescent="0.2">
      <c r="A124" s="1"/>
      <c r="B124" s="9">
        <v>22010775</v>
      </c>
      <c r="C124" s="34" t="s">
        <v>12052</v>
      </c>
      <c r="D124" s="11" t="s">
        <v>12053</v>
      </c>
      <c r="E124" s="30">
        <v>64</v>
      </c>
      <c r="F124" s="18" t="s">
        <v>522</v>
      </c>
      <c r="G124" s="18" t="s">
        <v>75</v>
      </c>
      <c r="H124" s="18">
        <v>3.45</v>
      </c>
      <c r="I124" s="14" t="s">
        <v>12054</v>
      </c>
      <c r="J124" s="18"/>
      <c r="K124" s="18">
        <v>6.9999999999999999E-4</v>
      </c>
      <c r="L124" s="18">
        <v>1E-4</v>
      </c>
      <c r="M124" s="18"/>
      <c r="N124" s="18">
        <v>1E-4</v>
      </c>
      <c r="O124" s="18">
        <v>8.0000000000000004E-4</v>
      </c>
      <c r="P124" s="35">
        <v>3.1127652204295561E-3</v>
      </c>
      <c r="Q124" s="35">
        <v>2.3127652204295562E-3</v>
      </c>
      <c r="R124" s="15">
        <v>0.75162898292918401</v>
      </c>
      <c r="S124" s="15">
        <f t="shared" si="1"/>
        <v>0.24837101707081599</v>
      </c>
      <c r="T124" s="30">
        <v>115</v>
      </c>
      <c r="U124" s="30" t="s">
        <v>69</v>
      </c>
      <c r="V124" s="36" t="s">
        <v>70</v>
      </c>
      <c r="W124" s="36" t="s">
        <v>70</v>
      </c>
      <c r="X124" s="18" t="s">
        <v>12055</v>
      </c>
      <c r="Y124" s="30">
        <v>302212</v>
      </c>
      <c r="Z124" s="18">
        <v>1741541003</v>
      </c>
      <c r="AA124" s="18" t="s">
        <v>12056</v>
      </c>
      <c r="AB124" s="18" t="s">
        <v>12055</v>
      </c>
      <c r="AC124" s="30">
        <v>1</v>
      </c>
      <c r="AD124" s="18" t="s">
        <v>11176</v>
      </c>
      <c r="AE124" s="18" t="s">
        <v>11177</v>
      </c>
      <c r="AF124" s="18" t="s">
        <v>12057</v>
      </c>
      <c r="AG124" s="30">
        <v>3</v>
      </c>
      <c r="AH124" s="18" t="s">
        <v>12058</v>
      </c>
      <c r="AI124" s="18" t="s">
        <v>516</v>
      </c>
      <c r="AJ124" s="18" t="s">
        <v>517</v>
      </c>
      <c r="AK124" s="18">
        <v>6.8103106176849995E-4</v>
      </c>
      <c r="AL124" s="18">
        <v>8.3207496203950004E-5</v>
      </c>
      <c r="AM124" s="18">
        <v>2.3127652204295562E-3</v>
      </c>
      <c r="AN124" s="18">
        <v>0.75162898292918401</v>
      </c>
      <c r="AO124" s="18">
        <v>1.382301430956081</v>
      </c>
      <c r="AP124" s="18">
        <v>0.16888780486798161</v>
      </c>
      <c r="AQ124" s="18">
        <v>4.6942626454708654</v>
      </c>
      <c r="AR124" s="18"/>
      <c r="AS124" s="18"/>
      <c r="AT124" s="19" t="s">
        <v>71</v>
      </c>
      <c r="AU124" s="19" t="s">
        <v>71</v>
      </c>
      <c r="AV124" s="19" t="s">
        <v>72</v>
      </c>
      <c r="AW124" s="19" t="s">
        <v>72</v>
      </c>
      <c r="AX124" s="30">
        <v>1</v>
      </c>
      <c r="AY124" s="31" t="s">
        <v>518</v>
      </c>
      <c r="AZ124" s="31" t="s">
        <v>519</v>
      </c>
      <c r="BA124" s="31"/>
      <c r="BB124" s="31"/>
      <c r="BC124" s="31"/>
      <c r="BD124" s="31"/>
      <c r="BE124" s="31"/>
      <c r="BF124" s="31"/>
      <c r="BG124" s="31"/>
      <c r="BH124" s="31"/>
      <c r="BI124" s="31"/>
      <c r="BJ124" s="31"/>
      <c r="BK124" s="31"/>
      <c r="BL124" s="31"/>
      <c r="BM124" s="31"/>
      <c r="BN124" s="31"/>
      <c r="BO124" s="31"/>
      <c r="BP124" s="31"/>
      <c r="BQ124" s="31"/>
      <c r="BR124" s="31"/>
      <c r="BS124" s="31"/>
      <c r="BT124" s="31"/>
      <c r="BU124" s="31"/>
      <c r="BV124" s="31"/>
      <c r="BW124" s="31"/>
      <c r="BX124" s="31"/>
      <c r="BY124" s="31"/>
      <c r="BZ124" s="31"/>
      <c r="CA124" s="31"/>
      <c r="CB124" s="31"/>
      <c r="CC124" s="31"/>
      <c r="CD124" s="31"/>
      <c r="CE124" s="31"/>
      <c r="CF124" s="31"/>
    </row>
    <row r="125" spans="1:84" ht="16" x14ac:dyDescent="0.2">
      <c r="A125" s="1"/>
      <c r="B125" s="20">
        <v>22011255</v>
      </c>
      <c r="C125" s="37" t="s">
        <v>12059</v>
      </c>
      <c r="D125" s="22" t="s">
        <v>12060</v>
      </c>
      <c r="E125" s="32">
        <v>7</v>
      </c>
      <c r="F125" s="33" t="s">
        <v>522</v>
      </c>
      <c r="G125" s="33" t="s">
        <v>65</v>
      </c>
      <c r="H125" s="33">
        <v>3.14</v>
      </c>
      <c r="I125" s="25" t="s">
        <v>12061</v>
      </c>
      <c r="J125" s="33"/>
      <c r="K125" s="33">
        <v>5.0000000000000001E-4</v>
      </c>
      <c r="L125" s="33">
        <v>8.0000000000000004E-4</v>
      </c>
      <c r="M125" s="33"/>
      <c r="N125" s="33">
        <v>8.0000000000000004E-4</v>
      </c>
      <c r="O125" s="33">
        <v>1.2999999999999999E-3</v>
      </c>
      <c r="P125" s="38">
        <v>3.580999665106493E-3</v>
      </c>
      <c r="Q125" s="38">
        <v>2.280999665106493E-3</v>
      </c>
      <c r="R125" s="26">
        <v>0.63691035055328549</v>
      </c>
      <c r="S125" s="26">
        <f t="shared" si="1"/>
        <v>0.36308964944671451</v>
      </c>
      <c r="T125" s="32">
        <v>116</v>
      </c>
      <c r="U125" s="32" t="s">
        <v>69</v>
      </c>
      <c r="V125" s="41" t="s">
        <v>69</v>
      </c>
      <c r="W125" s="39" t="s">
        <v>70</v>
      </c>
      <c r="X125" s="33" t="s">
        <v>12062</v>
      </c>
      <c r="Y125" s="32">
        <v>302247</v>
      </c>
      <c r="Z125" s="33">
        <v>1741546799</v>
      </c>
      <c r="AA125" s="33" t="s">
        <v>12063</v>
      </c>
      <c r="AB125" s="33" t="s">
        <v>12062</v>
      </c>
      <c r="AC125" s="32">
        <v>1</v>
      </c>
      <c r="AD125" s="33" t="s">
        <v>11176</v>
      </c>
      <c r="AE125" s="33" t="s">
        <v>11177</v>
      </c>
      <c r="AF125" s="33" t="s">
        <v>12064</v>
      </c>
      <c r="AG125" s="32">
        <v>3</v>
      </c>
      <c r="AH125" s="33" t="s">
        <v>12065</v>
      </c>
      <c r="AI125" s="33" t="s">
        <v>544</v>
      </c>
      <c r="AJ125" s="33" t="s">
        <v>545</v>
      </c>
      <c r="AK125" s="33">
        <v>5.4278716891379395E-4</v>
      </c>
      <c r="AL125" s="33">
        <v>7.5756439245135599E-4</v>
      </c>
      <c r="AM125" s="33">
        <v>2.280999665106493E-3</v>
      </c>
      <c r="AN125" s="33">
        <v>0.63691035055328549</v>
      </c>
      <c r="AO125" s="33">
        <v>1.097538653978825</v>
      </c>
      <c r="AP125" s="33">
        <v>1.531827300297514</v>
      </c>
      <c r="AQ125" s="33">
        <v>4.6122779710821389</v>
      </c>
      <c r="AR125" s="33"/>
      <c r="AS125" s="33"/>
      <c r="AT125" s="19" t="s">
        <v>71</v>
      </c>
      <c r="AU125" s="19" t="s">
        <v>71</v>
      </c>
      <c r="AV125" s="19" t="s">
        <v>72</v>
      </c>
      <c r="AW125" s="19" t="s">
        <v>72</v>
      </c>
      <c r="AX125" s="30">
        <v>1</v>
      </c>
      <c r="AY125" s="31" t="s">
        <v>518</v>
      </c>
      <c r="AZ125" s="31"/>
      <c r="BA125" s="31"/>
      <c r="BB125" s="31"/>
      <c r="BC125" s="31"/>
      <c r="BD125" s="31"/>
      <c r="BE125" s="31"/>
      <c r="BF125" s="31"/>
      <c r="BG125" s="31"/>
      <c r="BH125" s="31"/>
      <c r="BI125" s="31"/>
      <c r="BJ125" s="31"/>
      <c r="BK125" s="31"/>
      <c r="BL125" s="31"/>
      <c r="BM125" s="31"/>
      <c r="BN125" s="31"/>
      <c r="BO125" s="31"/>
      <c r="BP125" s="31"/>
      <c r="BQ125" s="31"/>
      <c r="BR125" s="31"/>
      <c r="BS125" s="31"/>
      <c r="BT125" s="31"/>
      <c r="BU125" s="31"/>
      <c r="BV125" s="31"/>
      <c r="BW125" s="31"/>
      <c r="BX125" s="31"/>
      <c r="BY125" s="31"/>
      <c r="BZ125" s="31"/>
      <c r="CA125" s="31"/>
      <c r="CB125" s="31"/>
      <c r="CC125" s="31"/>
      <c r="CD125" s="31"/>
      <c r="CE125" s="31"/>
      <c r="CF125" s="31"/>
    </row>
    <row r="126" spans="1:84" ht="16" x14ac:dyDescent="0.2">
      <c r="A126" s="1"/>
      <c r="B126" s="9">
        <v>22016032</v>
      </c>
      <c r="C126" s="34" t="s">
        <v>12066</v>
      </c>
      <c r="D126" s="11" t="s">
        <v>12067</v>
      </c>
      <c r="E126" s="30">
        <v>88</v>
      </c>
      <c r="F126" s="18" t="s">
        <v>504</v>
      </c>
      <c r="G126" s="18" t="s">
        <v>75</v>
      </c>
      <c r="H126" s="18">
        <v>2.52</v>
      </c>
      <c r="I126" s="14" t="s">
        <v>12068</v>
      </c>
      <c r="J126" s="18"/>
      <c r="K126" s="18">
        <v>2.9999999999999997E-4</v>
      </c>
      <c r="L126" s="18">
        <v>1E-4</v>
      </c>
      <c r="M126" s="18"/>
      <c r="N126" s="18">
        <v>1E-4</v>
      </c>
      <c r="O126" s="18">
        <v>4.0000000000000002E-4</v>
      </c>
      <c r="P126" s="35">
        <v>2.6775905795501441E-3</v>
      </c>
      <c r="Q126" s="35">
        <v>2.2775905795501439E-3</v>
      </c>
      <c r="R126" s="15">
        <v>0.8558448738518768</v>
      </c>
      <c r="S126" s="15">
        <f t="shared" si="1"/>
        <v>0.1441551261481232</v>
      </c>
      <c r="T126" s="30">
        <v>117</v>
      </c>
      <c r="U126" s="30" t="s">
        <v>69</v>
      </c>
      <c r="V126" s="36" t="s">
        <v>70</v>
      </c>
      <c r="W126" s="36" t="s">
        <v>70</v>
      </c>
      <c r="X126" s="18" t="s">
        <v>12069</v>
      </c>
      <c r="Y126" s="30">
        <v>302538</v>
      </c>
      <c r="Z126" s="18">
        <v>1741604399</v>
      </c>
      <c r="AA126" s="18" t="s">
        <v>12070</v>
      </c>
      <c r="AB126" s="18" t="s">
        <v>12071</v>
      </c>
      <c r="AC126" s="30">
        <v>1</v>
      </c>
      <c r="AD126" s="18" t="s">
        <v>11176</v>
      </c>
      <c r="AE126" s="18" t="s">
        <v>11177</v>
      </c>
      <c r="AF126" s="18" t="s">
        <v>12072</v>
      </c>
      <c r="AG126" s="30">
        <v>5</v>
      </c>
      <c r="AH126" s="18" t="s">
        <v>12073</v>
      </c>
      <c r="AI126" s="18" t="s">
        <v>516</v>
      </c>
      <c r="AJ126" s="18" t="s">
        <v>517</v>
      </c>
      <c r="AK126" s="18">
        <v>3.0102140073820001E-4</v>
      </c>
      <c r="AL126" s="18">
        <v>8.2606949842600001E-5</v>
      </c>
      <c r="AM126" s="18">
        <v>2.2775905795501439E-3</v>
      </c>
      <c r="AN126" s="18">
        <v>0.8558448738518768</v>
      </c>
      <c r="AO126" s="18">
        <v>0.63210841471039025</v>
      </c>
      <c r="AP126" s="18">
        <v>0.1734645708943453</v>
      </c>
      <c r="AQ126" s="18">
        <v>4.7826638473816079</v>
      </c>
      <c r="AR126" s="18"/>
      <c r="AS126" s="18"/>
      <c r="AT126" s="19" t="s">
        <v>71</v>
      </c>
      <c r="AU126" s="19" t="s">
        <v>71</v>
      </c>
      <c r="AV126" s="19" t="s">
        <v>72</v>
      </c>
      <c r="AW126" s="19" t="s">
        <v>72</v>
      </c>
      <c r="AX126" s="30">
        <v>2</v>
      </c>
      <c r="AY126" s="31" t="s">
        <v>518</v>
      </c>
      <c r="AZ126" s="31"/>
      <c r="BA126" s="31"/>
      <c r="BB126" s="31"/>
      <c r="BC126" s="31"/>
      <c r="BD126" s="31"/>
      <c r="BE126" s="31"/>
      <c r="BF126" s="31"/>
      <c r="BG126" s="31"/>
      <c r="BH126" s="31"/>
      <c r="BI126" s="31"/>
      <c r="BJ126" s="31"/>
      <c r="BK126" s="31"/>
      <c r="BL126" s="31"/>
      <c r="BM126" s="31"/>
      <c r="BN126" s="31"/>
      <c r="BO126" s="31"/>
      <c r="BP126" s="31"/>
      <c r="BQ126" s="31"/>
      <c r="BR126" s="31"/>
      <c r="BS126" s="31"/>
      <c r="BT126" s="31"/>
      <c r="BU126" s="31"/>
      <c r="BV126" s="31"/>
      <c r="BW126" s="31"/>
      <c r="BX126" s="31"/>
      <c r="BY126" s="31"/>
      <c r="BZ126" s="31"/>
      <c r="CA126" s="31"/>
      <c r="CB126" s="31"/>
      <c r="CC126" s="31"/>
      <c r="CD126" s="31"/>
      <c r="CE126" s="31"/>
      <c r="CF126" s="31"/>
    </row>
    <row r="127" spans="1:84" ht="16" x14ac:dyDescent="0.2">
      <c r="A127" s="1"/>
      <c r="B127" s="20">
        <v>22015908</v>
      </c>
      <c r="C127" s="37" t="s">
        <v>12074</v>
      </c>
      <c r="D127" s="22" t="s">
        <v>12075</v>
      </c>
      <c r="E127" s="32">
        <v>23</v>
      </c>
      <c r="F127" s="33" t="s">
        <v>504</v>
      </c>
      <c r="G127" s="33" t="s">
        <v>65</v>
      </c>
      <c r="H127" s="33">
        <v>2.5299999999999998</v>
      </c>
      <c r="I127" s="25" t="s">
        <v>12076</v>
      </c>
      <c r="J127" s="33"/>
      <c r="K127" s="33">
        <v>2.0000000000000001E-4</v>
      </c>
      <c r="L127" s="33">
        <v>1E-4</v>
      </c>
      <c r="M127" s="33"/>
      <c r="N127" s="33">
        <v>1E-4</v>
      </c>
      <c r="O127" s="33">
        <v>2.9999999999999997E-4</v>
      </c>
      <c r="P127" s="38">
        <v>2.554044998415962E-3</v>
      </c>
      <c r="Q127" s="38">
        <v>2.2540449984159621E-3</v>
      </c>
      <c r="R127" s="26">
        <v>0.87775787351280832</v>
      </c>
      <c r="S127" s="26">
        <f t="shared" si="1"/>
        <v>0.12224212648719168</v>
      </c>
      <c r="T127" s="32">
        <v>118</v>
      </c>
      <c r="U127" s="32" t="s">
        <v>69</v>
      </c>
      <c r="V127" s="39" t="s">
        <v>70</v>
      </c>
      <c r="W127" s="39" t="s">
        <v>70</v>
      </c>
      <c r="X127" s="33" t="s">
        <v>12077</v>
      </c>
      <c r="Y127" s="32">
        <v>302533</v>
      </c>
      <c r="Z127" s="33">
        <v>1741602887</v>
      </c>
      <c r="AA127" s="33" t="s">
        <v>12078</v>
      </c>
      <c r="AB127" s="33" t="s">
        <v>12079</v>
      </c>
      <c r="AC127" s="32">
        <v>1</v>
      </c>
      <c r="AD127" s="33" t="s">
        <v>11176</v>
      </c>
      <c r="AE127" s="33" t="s">
        <v>11177</v>
      </c>
      <c r="AF127" s="33" t="s">
        <v>12080</v>
      </c>
      <c r="AG127" s="32">
        <v>3</v>
      </c>
      <c r="AH127" s="33" t="s">
        <v>12081</v>
      </c>
      <c r="AI127" s="33" t="s">
        <v>544</v>
      </c>
      <c r="AJ127" s="33" t="s">
        <v>545</v>
      </c>
      <c r="AK127" s="33">
        <v>2.3215953825551501E-4</v>
      </c>
      <c r="AL127" s="33">
        <v>8.1753058963888E-5</v>
      </c>
      <c r="AM127" s="33">
        <v>2.2540449984159621E-3</v>
      </c>
      <c r="AN127" s="33">
        <v>0.87775787351280832</v>
      </c>
      <c r="AO127" s="33">
        <v>0.48436743468512511</v>
      </c>
      <c r="AP127" s="33">
        <v>0.17056598124526781</v>
      </c>
      <c r="AQ127" s="33">
        <v>4.7027402007750183</v>
      </c>
      <c r="AR127" s="33"/>
      <c r="AS127" s="33"/>
      <c r="AT127" s="19" t="s">
        <v>71</v>
      </c>
      <c r="AU127" s="19" t="s">
        <v>71</v>
      </c>
      <c r="AV127" s="19" t="s">
        <v>72</v>
      </c>
      <c r="AW127" s="19" t="s">
        <v>72</v>
      </c>
      <c r="AX127" s="30">
        <v>2</v>
      </c>
      <c r="AY127" s="31" t="s">
        <v>518</v>
      </c>
      <c r="AZ127" s="31"/>
      <c r="BA127" s="31"/>
      <c r="BB127" s="31"/>
      <c r="BC127" s="31"/>
      <c r="BD127" s="31"/>
      <c r="BE127" s="31"/>
      <c r="BF127" s="31"/>
      <c r="BG127" s="31"/>
      <c r="BH127" s="31"/>
      <c r="BI127" s="31"/>
      <c r="BJ127" s="31"/>
      <c r="BK127" s="31"/>
      <c r="BL127" s="31"/>
      <c r="BM127" s="31"/>
      <c r="BN127" s="31"/>
      <c r="BO127" s="31"/>
      <c r="BP127" s="31"/>
      <c r="BQ127" s="31"/>
      <c r="BR127" s="31"/>
      <c r="BS127" s="31"/>
      <c r="BT127" s="31"/>
      <c r="BU127" s="31"/>
      <c r="BV127" s="31"/>
      <c r="BW127" s="31"/>
      <c r="BX127" s="31"/>
      <c r="BY127" s="31"/>
      <c r="BZ127" s="31"/>
      <c r="CA127" s="31"/>
      <c r="CB127" s="31"/>
      <c r="CC127" s="31"/>
      <c r="CD127" s="31"/>
      <c r="CE127" s="31"/>
      <c r="CF127" s="31"/>
    </row>
    <row r="128" spans="1:84" ht="16" x14ac:dyDescent="0.2">
      <c r="A128" s="1"/>
      <c r="B128" s="9">
        <v>22012135</v>
      </c>
      <c r="C128" s="34" t="s">
        <v>12082</v>
      </c>
      <c r="D128" s="11" t="s">
        <v>12083</v>
      </c>
      <c r="E128" s="30">
        <v>11</v>
      </c>
      <c r="F128" s="18" t="s">
        <v>504</v>
      </c>
      <c r="G128" s="18" t="s">
        <v>65</v>
      </c>
      <c r="H128" s="18">
        <v>3.05</v>
      </c>
      <c r="I128" s="14" t="s">
        <v>12084</v>
      </c>
      <c r="J128" s="18"/>
      <c r="K128" s="18">
        <v>1E-3</v>
      </c>
      <c r="L128" s="18">
        <v>1E-4</v>
      </c>
      <c r="M128" s="18"/>
      <c r="N128" s="18">
        <v>1E-4</v>
      </c>
      <c r="O128" s="18">
        <v>1.1000000000000001E-3</v>
      </c>
      <c r="P128" s="35">
        <v>3.324912539404248E-3</v>
      </c>
      <c r="Q128" s="35">
        <v>2.2249125394042482E-3</v>
      </c>
      <c r="R128" s="15">
        <v>0.67157193560525608</v>
      </c>
      <c r="S128" s="15">
        <f t="shared" si="1"/>
        <v>0.32842806439474392</v>
      </c>
      <c r="T128" s="30">
        <v>119</v>
      </c>
      <c r="U128" s="30" t="s">
        <v>69</v>
      </c>
      <c r="V128" s="36" t="s">
        <v>70</v>
      </c>
      <c r="W128" s="36" t="s">
        <v>70</v>
      </c>
      <c r="X128" s="18" t="s">
        <v>12085</v>
      </c>
      <c r="Y128" s="30">
        <v>302306</v>
      </c>
      <c r="Z128" s="18">
        <v>1741557383</v>
      </c>
      <c r="AA128" s="18" t="s">
        <v>12086</v>
      </c>
      <c r="AB128" s="18" t="s">
        <v>12087</v>
      </c>
      <c r="AC128" s="30">
        <v>1</v>
      </c>
      <c r="AD128" s="18" t="s">
        <v>11176</v>
      </c>
      <c r="AE128" s="18" t="s">
        <v>11177</v>
      </c>
      <c r="AF128" s="18" t="s">
        <v>12088</v>
      </c>
      <c r="AG128" s="30">
        <v>10</v>
      </c>
      <c r="AH128" s="18" t="s">
        <v>12089</v>
      </c>
      <c r="AI128" s="18" t="s">
        <v>544</v>
      </c>
      <c r="AJ128" s="18" t="s">
        <v>545</v>
      </c>
      <c r="AK128" s="18">
        <v>1.0073832798526321E-3</v>
      </c>
      <c r="AL128" s="18">
        <v>8.0696313743793005E-5</v>
      </c>
      <c r="AM128" s="18">
        <v>2.2249125394042482E-3</v>
      </c>
      <c r="AN128" s="18">
        <v>0.67157193560525608</v>
      </c>
      <c r="AO128" s="18">
        <v>2.037286497077293</v>
      </c>
      <c r="AP128" s="18">
        <v>0.16319658430125239</v>
      </c>
      <c r="AQ128" s="18">
        <v>4.4995627427619356</v>
      </c>
      <c r="AR128" s="18"/>
      <c r="AS128" s="18"/>
      <c r="AT128" s="19" t="s">
        <v>71</v>
      </c>
      <c r="AU128" s="19" t="s">
        <v>71</v>
      </c>
      <c r="AV128" s="19" t="s">
        <v>72</v>
      </c>
      <c r="AW128" s="19" t="s">
        <v>72</v>
      </c>
      <c r="AX128" s="30">
        <v>2</v>
      </c>
      <c r="AY128" s="31" t="s">
        <v>518</v>
      </c>
      <c r="AZ128" s="31" t="s">
        <v>519</v>
      </c>
      <c r="BA128" s="31"/>
      <c r="BB128" s="31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31"/>
      <c r="BN128" s="31"/>
      <c r="BO128" s="31"/>
      <c r="BP128" s="31"/>
      <c r="BQ128" s="31"/>
      <c r="BR128" s="31"/>
      <c r="BS128" s="31"/>
      <c r="BT128" s="31"/>
      <c r="BU128" s="31"/>
      <c r="BV128" s="31"/>
      <c r="BW128" s="31"/>
      <c r="BX128" s="31"/>
      <c r="BY128" s="31"/>
      <c r="BZ128" s="31"/>
      <c r="CA128" s="31"/>
      <c r="CB128" s="31"/>
      <c r="CC128" s="31"/>
      <c r="CD128" s="31"/>
      <c r="CE128" s="31"/>
      <c r="CF128" s="31"/>
    </row>
    <row r="129" spans="1:84" ht="16" x14ac:dyDescent="0.2">
      <c r="A129" s="1"/>
      <c r="B129" s="20">
        <v>22009136</v>
      </c>
      <c r="C129" s="37" t="s">
        <v>12090</v>
      </c>
      <c r="D129" s="22" t="s">
        <v>12091</v>
      </c>
      <c r="E129" s="32">
        <v>7</v>
      </c>
      <c r="F129" s="33" t="s">
        <v>504</v>
      </c>
      <c r="G129" s="33" t="s">
        <v>75</v>
      </c>
      <c r="H129" s="33">
        <v>3.65</v>
      </c>
      <c r="I129" s="25" t="s">
        <v>12092</v>
      </c>
      <c r="J129" s="33"/>
      <c r="K129" s="33">
        <v>6.9999999999999999E-4</v>
      </c>
      <c r="L129" s="33">
        <v>1E-4</v>
      </c>
      <c r="M129" s="33"/>
      <c r="N129" s="33">
        <v>1E-4</v>
      </c>
      <c r="O129" s="33">
        <v>8.0000000000000004E-4</v>
      </c>
      <c r="P129" s="38">
        <v>3.021112850929434E-3</v>
      </c>
      <c r="Q129" s="38">
        <v>2.221112850929434E-3</v>
      </c>
      <c r="R129" s="26">
        <v>0.73172397993864813</v>
      </c>
      <c r="S129" s="26">
        <f t="shared" si="1"/>
        <v>0.26827602006135187</v>
      </c>
      <c r="T129" s="32">
        <v>120</v>
      </c>
      <c r="U129" s="32" t="s">
        <v>69</v>
      </c>
      <c r="V129" s="39" t="s">
        <v>70</v>
      </c>
      <c r="W129" s="39" t="s">
        <v>70</v>
      </c>
      <c r="X129" s="33" t="s">
        <v>12093</v>
      </c>
      <c r="Y129" s="32">
        <v>302119</v>
      </c>
      <c r="Z129" s="33">
        <v>1741521167</v>
      </c>
      <c r="AA129" s="33" t="s">
        <v>12094</v>
      </c>
      <c r="AB129" s="33" t="s">
        <v>12095</v>
      </c>
      <c r="AC129" s="32">
        <v>1</v>
      </c>
      <c r="AD129" s="33" t="s">
        <v>11176</v>
      </c>
      <c r="AE129" s="33" t="s">
        <v>11177</v>
      </c>
      <c r="AF129" s="33" t="s">
        <v>12096</v>
      </c>
      <c r="AG129" s="32">
        <v>7</v>
      </c>
      <c r="AH129" s="33" t="s">
        <v>12097</v>
      </c>
      <c r="AI129" s="33" t="s">
        <v>516</v>
      </c>
      <c r="AJ129" s="33" t="s">
        <v>517</v>
      </c>
      <c r="AK129" s="33">
        <v>7.3427370274813596E-4</v>
      </c>
      <c r="AL129" s="33">
        <v>8.0065217515804007E-5</v>
      </c>
      <c r="AM129" s="33">
        <v>2.221112850929434E-3</v>
      </c>
      <c r="AN129" s="33">
        <v>0.73172397993864813</v>
      </c>
      <c r="AO129" s="33">
        <v>1.574508082849901</v>
      </c>
      <c r="AP129" s="33">
        <v>0.17168438916163939</v>
      </c>
      <c r="AQ129" s="33">
        <v>4.7627473564986804</v>
      </c>
      <c r="AR129" s="33"/>
      <c r="AS129" s="33"/>
      <c r="AT129" s="19" t="s">
        <v>71</v>
      </c>
      <c r="AU129" s="19" t="s">
        <v>71</v>
      </c>
      <c r="AV129" s="19" t="s">
        <v>72</v>
      </c>
      <c r="AW129" s="19" t="s">
        <v>72</v>
      </c>
      <c r="AX129" s="30">
        <v>2</v>
      </c>
      <c r="AY129" s="31" t="s">
        <v>518</v>
      </c>
      <c r="AZ129" s="31"/>
      <c r="BA129" s="31"/>
      <c r="BB129" s="31"/>
      <c r="BC129" s="31"/>
      <c r="BD129" s="31"/>
      <c r="BE129" s="31"/>
      <c r="BF129" s="31"/>
      <c r="BG129" s="31"/>
      <c r="BH129" s="31"/>
      <c r="BI129" s="31"/>
      <c r="BJ129" s="31"/>
      <c r="BK129" s="31"/>
      <c r="BL129" s="31"/>
      <c r="BM129" s="31"/>
      <c r="BN129" s="31"/>
      <c r="BO129" s="31"/>
      <c r="BP129" s="31"/>
      <c r="BQ129" s="31"/>
      <c r="BR129" s="31"/>
      <c r="BS129" s="31"/>
      <c r="BT129" s="31"/>
      <c r="BU129" s="31"/>
      <c r="BV129" s="31"/>
      <c r="BW129" s="31"/>
      <c r="BX129" s="31"/>
      <c r="BY129" s="31"/>
      <c r="BZ129" s="31"/>
      <c r="CA129" s="31"/>
      <c r="CB129" s="31"/>
      <c r="CC129" s="31"/>
      <c r="CD129" s="31"/>
      <c r="CE129" s="31"/>
      <c r="CF129" s="31"/>
    </row>
    <row r="130" spans="1:84" ht="16" x14ac:dyDescent="0.2">
      <c r="A130" s="1"/>
      <c r="B130" s="9">
        <v>22012596</v>
      </c>
      <c r="C130" s="34" t="s">
        <v>12098</v>
      </c>
      <c r="D130" s="11" t="s">
        <v>12099</v>
      </c>
      <c r="E130" s="30">
        <v>4</v>
      </c>
      <c r="F130" s="18" t="s">
        <v>522</v>
      </c>
      <c r="G130" s="18" t="s">
        <v>75</v>
      </c>
      <c r="H130" s="18">
        <v>2.9</v>
      </c>
      <c r="I130" s="14" t="s">
        <v>12100</v>
      </c>
      <c r="J130" s="18"/>
      <c r="K130" s="18">
        <v>1.5E-3</v>
      </c>
      <c r="L130" s="18">
        <v>7.0000000000000001E-3</v>
      </c>
      <c r="M130" s="18"/>
      <c r="N130" s="18">
        <v>7.0000000000000001E-3</v>
      </c>
      <c r="O130" s="18">
        <v>8.3999999999999995E-3</v>
      </c>
      <c r="P130" s="35">
        <v>1.0541585511479769E-2</v>
      </c>
      <c r="Q130" s="35">
        <v>2.1415855114797688E-3</v>
      </c>
      <c r="R130" s="15">
        <v>0.20259999967126149</v>
      </c>
      <c r="S130" s="15">
        <f t="shared" si="1"/>
        <v>0.79740000032873848</v>
      </c>
      <c r="T130" s="30">
        <v>121</v>
      </c>
      <c r="U130" s="30" t="s">
        <v>69</v>
      </c>
      <c r="V130" s="40" t="s">
        <v>69</v>
      </c>
      <c r="W130" s="36" t="s">
        <v>70</v>
      </c>
      <c r="X130" s="18" t="s">
        <v>12101</v>
      </c>
      <c r="Y130" s="30">
        <v>302338</v>
      </c>
      <c r="Z130" s="18">
        <v>1741562939</v>
      </c>
      <c r="AA130" s="18" t="s">
        <v>12102</v>
      </c>
      <c r="AB130" s="18" t="s">
        <v>12101</v>
      </c>
      <c r="AC130" s="30">
        <v>1</v>
      </c>
      <c r="AD130" s="18" t="s">
        <v>11176</v>
      </c>
      <c r="AE130" s="18" t="s">
        <v>11177</v>
      </c>
      <c r="AF130" s="18" t="s">
        <v>12103</v>
      </c>
      <c r="AG130" s="30">
        <v>13</v>
      </c>
      <c r="AH130" s="18" t="s">
        <v>12104</v>
      </c>
      <c r="AI130" s="18" t="s">
        <v>516</v>
      </c>
      <c r="AJ130" s="18" t="s">
        <v>517</v>
      </c>
      <c r="AK130" s="18">
        <v>1.4714369050518241E-3</v>
      </c>
      <c r="AL130" s="18">
        <v>6.9574885161174842E-3</v>
      </c>
      <c r="AM130" s="18">
        <v>2.1415855114797688E-3</v>
      </c>
      <c r="AN130" s="18">
        <v>0.20259999967126149</v>
      </c>
      <c r="AO130" s="18">
        <v>2.9708134805426369</v>
      </c>
      <c r="AP130" s="18">
        <v>14.0470859494138</v>
      </c>
      <c r="AQ130" s="18">
        <v>4.3238354872000553</v>
      </c>
      <c r="AR130" s="18"/>
      <c r="AS130" s="18"/>
      <c r="AT130" s="19" t="s">
        <v>71</v>
      </c>
      <c r="AU130" s="19" t="s">
        <v>71</v>
      </c>
      <c r="AV130" s="19" t="s">
        <v>72</v>
      </c>
      <c r="AW130" s="19" t="s">
        <v>72</v>
      </c>
      <c r="AX130" s="30">
        <v>1</v>
      </c>
      <c r="AY130" s="31" t="s">
        <v>518</v>
      </c>
      <c r="AZ130" s="31" t="s">
        <v>519</v>
      </c>
      <c r="BA130" s="31"/>
      <c r="BB130" s="31"/>
      <c r="BC130" s="31"/>
      <c r="BD130" s="31"/>
      <c r="BE130" s="31"/>
      <c r="BF130" s="31"/>
      <c r="BG130" s="31"/>
      <c r="BH130" s="31"/>
      <c r="BI130" s="31"/>
      <c r="BJ130" s="31"/>
      <c r="BK130" s="31"/>
      <c r="BL130" s="31"/>
      <c r="BM130" s="31"/>
      <c r="BN130" s="31"/>
      <c r="BO130" s="31"/>
      <c r="BP130" s="31"/>
      <c r="BQ130" s="31"/>
      <c r="BR130" s="31"/>
      <c r="BS130" s="31"/>
      <c r="BT130" s="31"/>
      <c r="BU130" s="31"/>
      <c r="BV130" s="31"/>
      <c r="BW130" s="31"/>
      <c r="BX130" s="31"/>
      <c r="BY130" s="31"/>
      <c r="BZ130" s="31"/>
      <c r="CA130" s="31"/>
      <c r="CB130" s="31"/>
      <c r="CC130" s="31"/>
      <c r="CD130" s="31"/>
      <c r="CE130" s="31"/>
      <c r="CF130" s="31"/>
    </row>
    <row r="131" spans="1:84" ht="16" x14ac:dyDescent="0.2">
      <c r="A131" s="1"/>
      <c r="B131" s="20">
        <v>22010917</v>
      </c>
      <c r="C131" s="37" t="s">
        <v>2375</v>
      </c>
      <c r="D131" s="22" t="s">
        <v>12105</v>
      </c>
      <c r="E131" s="32">
        <v>12</v>
      </c>
      <c r="F131" s="33" t="s">
        <v>522</v>
      </c>
      <c r="G131" s="33" t="s">
        <v>65</v>
      </c>
      <c r="H131" s="33">
        <v>3.38</v>
      </c>
      <c r="I131" s="25" t="s">
        <v>12106</v>
      </c>
      <c r="J131" s="33"/>
      <c r="K131" s="33">
        <v>3.2000000000000002E-3</v>
      </c>
      <c r="L131" s="33">
        <v>3.7000000000000002E-3</v>
      </c>
      <c r="M131" s="33"/>
      <c r="N131" s="33">
        <v>3.7000000000000002E-3</v>
      </c>
      <c r="O131" s="33">
        <v>6.8999999999999999E-3</v>
      </c>
      <c r="P131" s="38">
        <v>9.0033961096796164E-3</v>
      </c>
      <c r="Q131" s="38">
        <v>2.1033961096796161E-3</v>
      </c>
      <c r="R131" s="26">
        <v>0.23465980640299119</v>
      </c>
      <c r="S131" s="26">
        <f t="shared" si="1"/>
        <v>0.76534019359700878</v>
      </c>
      <c r="T131" s="32">
        <v>122</v>
      </c>
      <c r="U131" s="32" t="s">
        <v>69</v>
      </c>
      <c r="V131" s="41" t="s">
        <v>69</v>
      </c>
      <c r="W131" s="39" t="s">
        <v>70</v>
      </c>
      <c r="X131" s="33" t="s">
        <v>12107</v>
      </c>
      <c r="Y131" s="32">
        <v>302223</v>
      </c>
      <c r="Z131" s="33">
        <v>1741542719</v>
      </c>
      <c r="AA131" s="33" t="s">
        <v>12108</v>
      </c>
      <c r="AB131" s="33" t="s">
        <v>12107</v>
      </c>
      <c r="AC131" s="32">
        <v>1</v>
      </c>
      <c r="AD131" s="33" t="s">
        <v>11176</v>
      </c>
      <c r="AE131" s="33" t="s">
        <v>11177</v>
      </c>
      <c r="AF131" s="33" t="s">
        <v>12109</v>
      </c>
      <c r="AG131" s="32">
        <v>11</v>
      </c>
      <c r="AH131" s="33" t="s">
        <v>12110</v>
      </c>
      <c r="AI131" s="33" t="s">
        <v>544</v>
      </c>
      <c r="AJ131" s="33" t="s">
        <v>545</v>
      </c>
      <c r="AK131" s="33">
        <v>3.18341437042108E-3</v>
      </c>
      <c r="AL131" s="33">
        <v>3.676787257073624E-3</v>
      </c>
      <c r="AM131" s="33">
        <v>2.1033961096796161E-3</v>
      </c>
      <c r="AN131" s="33">
        <v>0.23465980640299119</v>
      </c>
      <c r="AO131" s="33">
        <v>6.4540814331992049</v>
      </c>
      <c r="AP131" s="33">
        <v>7.4543498296024309</v>
      </c>
      <c r="AQ131" s="33">
        <v>4.2644432042162883</v>
      </c>
      <c r="AR131" s="33"/>
      <c r="AS131" s="33"/>
      <c r="AT131" s="19" t="s">
        <v>71</v>
      </c>
      <c r="AU131" s="19" t="s">
        <v>71</v>
      </c>
      <c r="AV131" s="19" t="s">
        <v>72</v>
      </c>
      <c r="AW131" s="19" t="s">
        <v>72</v>
      </c>
      <c r="AX131" s="30">
        <v>1</v>
      </c>
      <c r="AY131" s="31" t="s">
        <v>518</v>
      </c>
      <c r="AZ131" s="31"/>
      <c r="BA131" s="31"/>
      <c r="BB131" s="31"/>
      <c r="BC131" s="31"/>
      <c r="BD131" s="31"/>
      <c r="BE131" s="31"/>
      <c r="BF131" s="31"/>
      <c r="BG131" s="31"/>
      <c r="BH131" s="31"/>
      <c r="BI131" s="31"/>
      <c r="BJ131" s="31"/>
      <c r="BK131" s="31"/>
      <c r="BL131" s="31"/>
      <c r="BM131" s="31"/>
      <c r="BN131" s="31"/>
      <c r="BO131" s="31"/>
      <c r="BP131" s="31"/>
      <c r="BQ131" s="31"/>
      <c r="BR131" s="31"/>
      <c r="BS131" s="31"/>
      <c r="BT131" s="31"/>
      <c r="BU131" s="31"/>
      <c r="BV131" s="31"/>
      <c r="BW131" s="31"/>
      <c r="BX131" s="31"/>
      <c r="BY131" s="31"/>
      <c r="BZ131" s="31"/>
      <c r="CA131" s="31"/>
      <c r="CB131" s="31"/>
      <c r="CC131" s="31"/>
      <c r="CD131" s="31"/>
      <c r="CE131" s="31"/>
      <c r="CF131" s="31"/>
    </row>
    <row r="132" spans="1:84" ht="16" x14ac:dyDescent="0.2">
      <c r="A132" s="1"/>
      <c r="B132" s="9">
        <v>22008939</v>
      </c>
      <c r="C132" s="34" t="s">
        <v>12111</v>
      </c>
      <c r="D132" s="11" t="s">
        <v>12112</v>
      </c>
      <c r="E132" s="30">
        <v>3</v>
      </c>
      <c r="F132" s="18" t="s">
        <v>504</v>
      </c>
      <c r="G132" s="18" t="s">
        <v>75</v>
      </c>
      <c r="H132" s="18">
        <v>3.66</v>
      </c>
      <c r="I132" s="14" t="s">
        <v>12113</v>
      </c>
      <c r="J132" s="18"/>
      <c r="K132" s="18">
        <v>8.9999999999999998E-4</v>
      </c>
      <c r="L132" s="18">
        <v>2.9999999999999997E-4</v>
      </c>
      <c r="M132" s="18"/>
      <c r="N132" s="18">
        <v>2.9999999999999997E-4</v>
      </c>
      <c r="O132" s="18">
        <v>1.1999999999999999E-3</v>
      </c>
      <c r="P132" s="35">
        <v>3.2797236755431431E-3</v>
      </c>
      <c r="Q132" s="35">
        <v>2.079723675543143E-3</v>
      </c>
      <c r="R132" s="15">
        <v>0.63032462310917903</v>
      </c>
      <c r="S132" s="15">
        <f t="shared" si="1"/>
        <v>0.36967537689082097</v>
      </c>
      <c r="T132" s="30">
        <v>123</v>
      </c>
      <c r="U132" s="30" t="s">
        <v>69</v>
      </c>
      <c r="V132" s="36" t="s">
        <v>70</v>
      </c>
      <c r="W132" s="36" t="s">
        <v>70</v>
      </c>
      <c r="X132" s="18" t="s">
        <v>12114</v>
      </c>
      <c r="Y132" s="30">
        <v>302105</v>
      </c>
      <c r="Z132" s="18">
        <v>1741518791</v>
      </c>
      <c r="AA132" s="18" t="s">
        <v>12115</v>
      </c>
      <c r="AB132" s="18" t="s">
        <v>12116</v>
      </c>
      <c r="AC132" s="30">
        <v>1</v>
      </c>
      <c r="AD132" s="18" t="s">
        <v>11176</v>
      </c>
      <c r="AE132" s="18" t="s">
        <v>11177</v>
      </c>
      <c r="AF132" s="18" t="s">
        <v>12117</v>
      </c>
      <c r="AG132" s="30">
        <v>15</v>
      </c>
      <c r="AH132" s="18" t="s">
        <v>12118</v>
      </c>
      <c r="AI132" s="18" t="s">
        <v>516</v>
      </c>
      <c r="AJ132" s="18" t="s">
        <v>517</v>
      </c>
      <c r="AK132" s="18">
        <v>9.3393925052389704E-4</v>
      </c>
      <c r="AL132" s="18">
        <v>2.8578564264754801E-4</v>
      </c>
      <c r="AM132" s="18">
        <v>2.079723675543143E-3</v>
      </c>
      <c r="AN132" s="18">
        <v>0.63032462310917903</v>
      </c>
      <c r="AO132" s="18">
        <v>1.9977162280905481</v>
      </c>
      <c r="AP132" s="18">
        <v>0.611301662021415</v>
      </c>
      <c r="AQ132" s="18">
        <v>4.448573859858727</v>
      </c>
      <c r="AR132" s="18"/>
      <c r="AS132" s="18"/>
      <c r="AT132" s="19" t="s">
        <v>71</v>
      </c>
      <c r="AU132" s="19" t="s">
        <v>71</v>
      </c>
      <c r="AV132" s="19" t="s">
        <v>72</v>
      </c>
      <c r="AW132" s="19" t="s">
        <v>72</v>
      </c>
      <c r="AX132" s="30">
        <v>2</v>
      </c>
      <c r="AY132" s="31" t="s">
        <v>518</v>
      </c>
      <c r="AZ132" s="31"/>
      <c r="BA132" s="31"/>
      <c r="BB132" s="31"/>
      <c r="BC132" s="31"/>
      <c r="BD132" s="31"/>
      <c r="BE132" s="31"/>
      <c r="BF132" s="31"/>
      <c r="BG132" s="31"/>
      <c r="BH132" s="31"/>
      <c r="BI132" s="31"/>
      <c r="BJ132" s="31"/>
      <c r="BK132" s="31"/>
      <c r="BL132" s="31"/>
      <c r="BM132" s="31"/>
      <c r="BN132" s="31"/>
      <c r="BO132" s="31"/>
      <c r="BP132" s="31"/>
      <c r="BQ132" s="31"/>
      <c r="BR132" s="31"/>
      <c r="BS132" s="31"/>
      <c r="BT132" s="31"/>
      <c r="BU132" s="31"/>
      <c r="BV132" s="31"/>
      <c r="BW132" s="31"/>
      <c r="BX132" s="31"/>
      <c r="BY132" s="31"/>
      <c r="BZ132" s="31"/>
      <c r="CA132" s="31"/>
      <c r="CB132" s="31"/>
      <c r="CC132" s="31"/>
      <c r="CD132" s="31"/>
      <c r="CE132" s="31"/>
      <c r="CF132" s="31"/>
    </row>
    <row r="133" spans="1:84" ht="16" x14ac:dyDescent="0.2">
      <c r="A133" s="1"/>
      <c r="B133" s="20">
        <v>22012942</v>
      </c>
      <c r="C133" s="37" t="s">
        <v>12119</v>
      </c>
      <c r="D133" s="22" t="s">
        <v>12120</v>
      </c>
      <c r="E133" s="32">
        <v>25</v>
      </c>
      <c r="F133" s="33" t="s">
        <v>504</v>
      </c>
      <c r="G133" s="33" t="s">
        <v>65</v>
      </c>
      <c r="H133" s="33">
        <v>2.86</v>
      </c>
      <c r="I133" s="25" t="s">
        <v>12121</v>
      </c>
      <c r="J133" s="33"/>
      <c r="K133" s="33">
        <v>1.1000000000000001E-3</v>
      </c>
      <c r="L133" s="33">
        <v>6.9999999999999999E-4</v>
      </c>
      <c r="M133" s="33"/>
      <c r="N133" s="33">
        <v>6.9999999999999999E-4</v>
      </c>
      <c r="O133" s="33">
        <v>1.8E-3</v>
      </c>
      <c r="P133" s="38">
        <v>3.8468387067055959E-3</v>
      </c>
      <c r="Q133" s="38">
        <v>2.046838706705596E-3</v>
      </c>
      <c r="R133" s="26">
        <v>0.5364838300780681</v>
      </c>
      <c r="S133" s="26">
        <f t="shared" si="1"/>
        <v>0.4635161699219319</v>
      </c>
      <c r="T133" s="32">
        <v>124</v>
      </c>
      <c r="U133" s="32" t="s">
        <v>69</v>
      </c>
      <c r="V133" s="39" t="s">
        <v>70</v>
      </c>
      <c r="W133" s="39" t="s">
        <v>70</v>
      </c>
      <c r="X133" s="33" t="s">
        <v>12122</v>
      </c>
      <c r="Y133" s="32">
        <v>302356</v>
      </c>
      <c r="Z133" s="33">
        <v>1741567103</v>
      </c>
      <c r="AA133" s="33" t="s">
        <v>12123</v>
      </c>
      <c r="AB133" s="33" t="s">
        <v>12124</v>
      </c>
      <c r="AC133" s="32">
        <v>1</v>
      </c>
      <c r="AD133" s="33" t="s">
        <v>11176</v>
      </c>
      <c r="AE133" s="33" t="s">
        <v>11177</v>
      </c>
      <c r="AF133" s="33" t="s">
        <v>12125</v>
      </c>
      <c r="AG133" s="32">
        <v>6</v>
      </c>
      <c r="AH133" s="33" t="s">
        <v>12126</v>
      </c>
      <c r="AI133" s="33" t="s">
        <v>544</v>
      </c>
      <c r="AJ133" s="33" t="s">
        <v>545</v>
      </c>
      <c r="AK133" s="33">
        <v>1.061885339202666E-3</v>
      </c>
      <c r="AL133" s="33">
        <v>7.06560948623156E-4</v>
      </c>
      <c r="AM133" s="33">
        <v>2.046838706705596E-3</v>
      </c>
      <c r="AN133" s="33">
        <v>0.5364838300780681</v>
      </c>
      <c r="AO133" s="33">
        <v>2.127876659827574</v>
      </c>
      <c r="AP133" s="33">
        <v>1.415853949400744</v>
      </c>
      <c r="AQ133" s="33">
        <v>4.1015919041700242</v>
      </c>
      <c r="AR133" s="33"/>
      <c r="AS133" s="33"/>
      <c r="AT133" s="19" t="s">
        <v>71</v>
      </c>
      <c r="AU133" s="19" t="s">
        <v>71</v>
      </c>
      <c r="AV133" s="19" t="s">
        <v>72</v>
      </c>
      <c r="AW133" s="19" t="s">
        <v>72</v>
      </c>
      <c r="AX133" s="30">
        <v>2</v>
      </c>
      <c r="AY133" s="31" t="s">
        <v>518</v>
      </c>
      <c r="AZ133" s="31"/>
      <c r="BA133" s="31"/>
      <c r="BB133" s="31"/>
      <c r="BC133" s="31"/>
      <c r="BD133" s="31"/>
      <c r="BE133" s="31"/>
      <c r="BF133" s="31"/>
      <c r="BG133" s="31"/>
      <c r="BH133" s="31"/>
      <c r="BI133" s="31"/>
      <c r="BJ133" s="31"/>
      <c r="BK133" s="31"/>
      <c r="BL133" s="31"/>
      <c r="BM133" s="31"/>
      <c r="BN133" s="31"/>
      <c r="BO133" s="31"/>
      <c r="BP133" s="31"/>
      <c r="BQ133" s="31"/>
      <c r="BR133" s="31"/>
      <c r="BS133" s="31"/>
      <c r="BT133" s="31"/>
      <c r="BU133" s="31"/>
      <c r="BV133" s="31"/>
      <c r="BW133" s="31"/>
      <c r="BX133" s="31"/>
      <c r="BY133" s="31"/>
      <c r="BZ133" s="31"/>
      <c r="CA133" s="31"/>
      <c r="CB133" s="31"/>
      <c r="CC133" s="31"/>
      <c r="CD133" s="31"/>
      <c r="CE133" s="31"/>
      <c r="CF133" s="31"/>
    </row>
    <row r="134" spans="1:84" ht="16" x14ac:dyDescent="0.2">
      <c r="A134" s="1"/>
      <c r="B134" s="9">
        <v>22013695</v>
      </c>
      <c r="C134" s="34" t="s">
        <v>6145</v>
      </c>
      <c r="D134" s="11" t="s">
        <v>12127</v>
      </c>
      <c r="E134" s="30">
        <v>82</v>
      </c>
      <c r="F134" s="18" t="s">
        <v>504</v>
      </c>
      <c r="G134" s="18" t="s">
        <v>65</v>
      </c>
      <c r="H134" s="18">
        <v>2.8</v>
      </c>
      <c r="I134" s="14" t="s">
        <v>12128</v>
      </c>
      <c r="J134" s="18"/>
      <c r="K134" s="18">
        <v>2.0000000000000001E-4</v>
      </c>
      <c r="L134" s="18">
        <v>1E-4</v>
      </c>
      <c r="M134" s="18"/>
      <c r="N134" s="18">
        <v>1E-4</v>
      </c>
      <c r="O134" s="18">
        <v>2.9999999999999997E-4</v>
      </c>
      <c r="P134" s="35">
        <v>2.293084683352483E-3</v>
      </c>
      <c r="Q134" s="35">
        <v>1.9930846833524831E-3</v>
      </c>
      <c r="R134" s="15">
        <v>0.86139002981052548</v>
      </c>
      <c r="S134" s="15">
        <f t="shared" si="1"/>
        <v>0.13860997018947452</v>
      </c>
      <c r="T134" s="30">
        <v>125</v>
      </c>
      <c r="U134" s="30" t="s">
        <v>69</v>
      </c>
      <c r="V134" s="36" t="s">
        <v>70</v>
      </c>
      <c r="W134" s="36" t="s">
        <v>70</v>
      </c>
      <c r="X134" s="18" t="s">
        <v>12129</v>
      </c>
      <c r="Y134" s="30">
        <v>302403</v>
      </c>
      <c r="Z134" s="18">
        <v>1741576235</v>
      </c>
      <c r="AA134" s="18" t="s">
        <v>12130</v>
      </c>
      <c r="AB134" s="18" t="s">
        <v>12131</v>
      </c>
      <c r="AC134" s="30">
        <v>1</v>
      </c>
      <c r="AD134" s="18" t="s">
        <v>11176</v>
      </c>
      <c r="AE134" s="18" t="s">
        <v>11177</v>
      </c>
      <c r="AF134" s="18" t="s">
        <v>12132</v>
      </c>
      <c r="AG134" s="30">
        <v>5</v>
      </c>
      <c r="AH134" s="18" t="s">
        <v>12133</v>
      </c>
      <c r="AI134" s="18" t="s">
        <v>544</v>
      </c>
      <c r="AJ134" s="18" t="s">
        <v>545</v>
      </c>
      <c r="AK134" s="18">
        <v>2.4820850331248401E-4</v>
      </c>
      <c r="AL134" s="18">
        <v>7.2507315287545003E-5</v>
      </c>
      <c r="AM134" s="18">
        <v>1.9930846833524831E-3</v>
      </c>
      <c r="AN134" s="18">
        <v>0.86139002981052548</v>
      </c>
      <c r="AO134" s="18">
        <v>0.50918949229333155</v>
      </c>
      <c r="AP134" s="18">
        <v>0.14874576239774059</v>
      </c>
      <c r="AQ134" s="18">
        <v>4.0887309035347732</v>
      </c>
      <c r="AR134" s="18"/>
      <c r="AS134" s="18"/>
      <c r="AT134" s="19" t="s">
        <v>71</v>
      </c>
      <c r="AU134" s="19" t="s">
        <v>71</v>
      </c>
      <c r="AV134" s="19" t="s">
        <v>72</v>
      </c>
      <c r="AW134" s="19" t="s">
        <v>72</v>
      </c>
      <c r="AX134" s="30">
        <v>2</v>
      </c>
      <c r="AY134" s="31" t="s">
        <v>518</v>
      </c>
      <c r="AZ134" s="31"/>
      <c r="BA134" s="31"/>
      <c r="BB134" s="31"/>
      <c r="BC134" s="31"/>
      <c r="BD134" s="31"/>
      <c r="BE134" s="31"/>
      <c r="BF134" s="31"/>
      <c r="BG134" s="31"/>
      <c r="BH134" s="31"/>
      <c r="BI134" s="31"/>
      <c r="BJ134" s="31"/>
      <c r="BK134" s="31"/>
      <c r="BL134" s="31"/>
      <c r="BM134" s="31"/>
      <c r="BN134" s="31"/>
      <c r="BO134" s="31"/>
      <c r="BP134" s="31"/>
      <c r="BQ134" s="31"/>
      <c r="BR134" s="31"/>
      <c r="BS134" s="31"/>
      <c r="BT134" s="31"/>
      <c r="BU134" s="31"/>
      <c r="BV134" s="31"/>
      <c r="BW134" s="31"/>
      <c r="BX134" s="31"/>
      <c r="BY134" s="31"/>
      <c r="BZ134" s="31"/>
      <c r="CA134" s="31"/>
      <c r="CB134" s="31"/>
      <c r="CC134" s="31"/>
      <c r="CD134" s="31"/>
      <c r="CE134" s="31"/>
      <c r="CF134" s="31"/>
    </row>
    <row r="135" spans="1:84" ht="16" x14ac:dyDescent="0.2">
      <c r="A135" s="1"/>
      <c r="B135" s="20">
        <v>22011313</v>
      </c>
      <c r="C135" s="37" t="s">
        <v>12134</v>
      </c>
      <c r="D135" s="22" t="s">
        <v>12135</v>
      </c>
      <c r="E135" s="32">
        <v>7</v>
      </c>
      <c r="F135" s="33" t="s">
        <v>522</v>
      </c>
      <c r="G135" s="33" t="s">
        <v>1232</v>
      </c>
      <c r="H135" s="33">
        <v>3.13</v>
      </c>
      <c r="I135" s="25" t="s">
        <v>12136</v>
      </c>
      <c r="J135" s="33"/>
      <c r="K135" s="33">
        <v>1.2999999999999999E-3</v>
      </c>
      <c r="L135" s="33">
        <v>5.9999999999999995E-4</v>
      </c>
      <c r="M135" s="33"/>
      <c r="N135" s="33">
        <v>5.9999999999999995E-4</v>
      </c>
      <c r="O135" s="33">
        <v>1.9E-3</v>
      </c>
      <c r="P135" s="38">
        <v>3.8549799702469571E-3</v>
      </c>
      <c r="Q135" s="38">
        <v>1.9549799702469569E-3</v>
      </c>
      <c r="R135" s="26">
        <v>0.50875057326403139</v>
      </c>
      <c r="S135" s="26">
        <f t="shared" si="1"/>
        <v>0.49124942673596861</v>
      </c>
      <c r="T135" s="32">
        <v>126</v>
      </c>
      <c r="U135" s="32" t="s">
        <v>69</v>
      </c>
      <c r="V135" s="39" t="s">
        <v>70</v>
      </c>
      <c r="W135" s="39" t="s">
        <v>70</v>
      </c>
      <c r="X135" s="33" t="s">
        <v>12137</v>
      </c>
      <c r="Y135" s="32">
        <v>302250</v>
      </c>
      <c r="Z135" s="33">
        <v>1741547495</v>
      </c>
      <c r="AA135" s="33" t="s">
        <v>12138</v>
      </c>
      <c r="AB135" s="33" t="s">
        <v>12137</v>
      </c>
      <c r="AC135" s="32">
        <v>1</v>
      </c>
      <c r="AD135" s="33" t="s">
        <v>11176</v>
      </c>
      <c r="AE135" s="33" t="s">
        <v>11177</v>
      </c>
      <c r="AF135" s="33" t="s">
        <v>12139</v>
      </c>
      <c r="AG135" s="32">
        <v>10</v>
      </c>
      <c r="AH135" s="33" t="s">
        <v>12140</v>
      </c>
      <c r="AI135" s="33" t="s">
        <v>11567</v>
      </c>
      <c r="AJ135" s="33" t="s">
        <v>11568</v>
      </c>
      <c r="AK135" s="33">
        <v>1.2801344574150961E-3</v>
      </c>
      <c r="AL135" s="33">
        <v>6.0759371457007598E-4</v>
      </c>
      <c r="AM135" s="33">
        <v>1.9549799702469569E-3</v>
      </c>
      <c r="AN135" s="33">
        <v>0.50875057326403139</v>
      </c>
      <c r="AO135" s="33">
        <v>2.5896985083328858</v>
      </c>
      <c r="AP135" s="33">
        <v>1.229155677499544</v>
      </c>
      <c r="AQ135" s="33">
        <v>3.9549038645458081</v>
      </c>
      <c r="AR135" s="33"/>
      <c r="AS135" s="33"/>
      <c r="AT135" s="19" t="s">
        <v>71</v>
      </c>
      <c r="AU135" s="19" t="s">
        <v>71</v>
      </c>
      <c r="AV135" s="19" t="s">
        <v>72</v>
      </c>
      <c r="AW135" s="19" t="s">
        <v>72</v>
      </c>
      <c r="AX135" s="30">
        <v>1</v>
      </c>
      <c r="AY135" s="31" t="s">
        <v>518</v>
      </c>
      <c r="AZ135" s="31"/>
      <c r="BA135" s="31"/>
      <c r="BB135" s="31"/>
      <c r="BC135" s="31"/>
      <c r="BD135" s="31"/>
      <c r="BE135" s="31"/>
      <c r="BF135" s="31"/>
      <c r="BG135" s="31"/>
      <c r="BH135" s="31"/>
      <c r="BI135" s="31"/>
      <c r="BJ135" s="31"/>
      <c r="BK135" s="31"/>
      <c r="BL135" s="31"/>
      <c r="BM135" s="31"/>
      <c r="BN135" s="31"/>
      <c r="BO135" s="31"/>
      <c r="BP135" s="31"/>
      <c r="BQ135" s="31"/>
      <c r="BR135" s="31"/>
      <c r="BS135" s="31"/>
      <c r="BT135" s="31"/>
      <c r="BU135" s="31"/>
      <c r="BV135" s="31"/>
      <c r="BW135" s="31"/>
      <c r="BX135" s="31"/>
      <c r="BY135" s="31"/>
      <c r="BZ135" s="31"/>
      <c r="CA135" s="31"/>
      <c r="CB135" s="31"/>
      <c r="CC135" s="31"/>
      <c r="CD135" s="31"/>
      <c r="CE135" s="31"/>
      <c r="CF135" s="31"/>
    </row>
    <row r="136" spans="1:84" ht="16" x14ac:dyDescent="0.2">
      <c r="A136" s="1"/>
      <c r="B136" s="9">
        <v>22015612</v>
      </c>
      <c r="C136" s="34" t="s">
        <v>12141</v>
      </c>
      <c r="D136" s="11" t="s">
        <v>12142</v>
      </c>
      <c r="E136" s="30"/>
      <c r="F136" s="18" t="s">
        <v>522</v>
      </c>
      <c r="G136" s="18" t="s">
        <v>65</v>
      </c>
      <c r="H136" s="18">
        <v>2.56</v>
      </c>
      <c r="I136" s="14" t="s">
        <v>12143</v>
      </c>
      <c r="J136" s="18"/>
      <c r="K136" s="18">
        <v>6.4999999999999997E-3</v>
      </c>
      <c r="L136" s="18">
        <v>7.1000000000000004E-3</v>
      </c>
      <c r="M136" s="18"/>
      <c r="N136" s="18">
        <v>7.1000000000000004E-3</v>
      </c>
      <c r="O136" s="18">
        <v>1.3599999999999999E-2</v>
      </c>
      <c r="P136" s="35">
        <v>1.5537562349998309E-2</v>
      </c>
      <c r="Q136" s="35">
        <v>1.9375623499983099E-3</v>
      </c>
      <c r="R136" s="15">
        <v>0.125100000085862</v>
      </c>
      <c r="S136" s="15">
        <f t="shared" si="1"/>
        <v>0.87489999991413803</v>
      </c>
      <c r="T136" s="30">
        <v>127</v>
      </c>
      <c r="U136" s="30" t="s">
        <v>69</v>
      </c>
      <c r="V136" s="40" t="s">
        <v>69</v>
      </c>
      <c r="W136" s="36" t="s">
        <v>70</v>
      </c>
      <c r="X136" s="18" t="s">
        <v>12144</v>
      </c>
      <c r="Y136" s="30">
        <v>302519</v>
      </c>
      <c r="Z136" s="18">
        <v>1741599311</v>
      </c>
      <c r="AA136" s="18" t="s">
        <v>12145</v>
      </c>
      <c r="AB136" s="18" t="s">
        <v>12144</v>
      </c>
      <c r="AC136" s="30">
        <v>1</v>
      </c>
      <c r="AD136" s="18" t="s">
        <v>11176</v>
      </c>
      <c r="AE136" s="18" t="s">
        <v>11177</v>
      </c>
      <c r="AF136" s="18" t="s">
        <v>12146</v>
      </c>
      <c r="AG136" s="30">
        <v>28</v>
      </c>
      <c r="AH136" s="18" t="s">
        <v>12147</v>
      </c>
      <c r="AI136" s="18" t="s">
        <v>544</v>
      </c>
      <c r="AJ136" s="18" t="s">
        <v>545</v>
      </c>
      <c r="AK136" s="18">
        <v>6.4638201424489401E-3</v>
      </c>
      <c r="AL136" s="18">
        <v>7.0867258102583399E-3</v>
      </c>
      <c r="AM136" s="18">
        <v>1.9375623499983099E-3</v>
      </c>
      <c r="AN136" s="18">
        <v>0.125100000085862</v>
      </c>
      <c r="AO136" s="18">
        <v>13.70727689241752</v>
      </c>
      <c r="AP136" s="18">
        <v>15.02822027858123</v>
      </c>
      <c r="AQ136" s="18">
        <v>4.108824664432535</v>
      </c>
      <c r="AR136" s="18"/>
      <c r="AS136" s="18"/>
      <c r="AT136" s="19" t="s">
        <v>71</v>
      </c>
      <c r="AU136" s="19" t="s">
        <v>71</v>
      </c>
      <c r="AV136" s="19" t="s">
        <v>72</v>
      </c>
      <c r="AW136" s="19" t="s">
        <v>72</v>
      </c>
      <c r="AX136" s="30">
        <v>1</v>
      </c>
      <c r="AY136" s="31" t="s">
        <v>518</v>
      </c>
      <c r="AZ136" s="31"/>
      <c r="BA136" s="31"/>
      <c r="BB136" s="31"/>
      <c r="BC136" s="31"/>
      <c r="BD136" s="31"/>
      <c r="BE136" s="31"/>
      <c r="BF136" s="31"/>
      <c r="BG136" s="31"/>
      <c r="BH136" s="31"/>
      <c r="BI136" s="31"/>
      <c r="BJ136" s="31"/>
      <c r="BK136" s="31"/>
      <c r="BL136" s="31"/>
      <c r="BM136" s="31"/>
      <c r="BN136" s="31"/>
      <c r="BO136" s="31"/>
      <c r="BP136" s="31"/>
      <c r="BQ136" s="31"/>
      <c r="BR136" s="31"/>
      <c r="BS136" s="31"/>
      <c r="BT136" s="31"/>
      <c r="BU136" s="31"/>
      <c r="BV136" s="31"/>
      <c r="BW136" s="31"/>
      <c r="BX136" s="31"/>
      <c r="BY136" s="31"/>
      <c r="BZ136" s="31"/>
      <c r="CA136" s="31"/>
      <c r="CB136" s="31"/>
      <c r="CC136" s="31"/>
      <c r="CD136" s="31"/>
      <c r="CE136" s="31"/>
      <c r="CF136" s="31"/>
    </row>
    <row r="137" spans="1:84" ht="16" x14ac:dyDescent="0.2">
      <c r="A137" s="1"/>
      <c r="B137" s="20">
        <v>22011051</v>
      </c>
      <c r="C137" s="37" t="s">
        <v>208</v>
      </c>
      <c r="D137" s="22" t="s">
        <v>12148</v>
      </c>
      <c r="E137" s="32">
        <v>10</v>
      </c>
      <c r="F137" s="33" t="s">
        <v>504</v>
      </c>
      <c r="G137" s="33" t="s">
        <v>75</v>
      </c>
      <c r="H137" s="33">
        <v>3.28</v>
      </c>
      <c r="I137" s="25" t="s">
        <v>12149</v>
      </c>
      <c r="J137" s="33"/>
      <c r="K137" s="33">
        <v>6.6E-3</v>
      </c>
      <c r="L137" s="33">
        <v>8.9999999999999998E-4</v>
      </c>
      <c r="M137" s="33"/>
      <c r="N137" s="33">
        <v>8.9999999999999998E-4</v>
      </c>
      <c r="O137" s="33">
        <v>7.4000000000000003E-3</v>
      </c>
      <c r="P137" s="38">
        <v>9.2771288293096964E-3</v>
      </c>
      <c r="Q137" s="38">
        <v>1.877128829309695E-3</v>
      </c>
      <c r="R137" s="26">
        <v>0.20165118426010559</v>
      </c>
      <c r="S137" s="26">
        <f t="shared" si="1"/>
        <v>0.79834881573989436</v>
      </c>
      <c r="T137" s="32">
        <v>128</v>
      </c>
      <c r="U137" s="32" t="s">
        <v>69</v>
      </c>
      <c r="V137" s="41" t="s">
        <v>69</v>
      </c>
      <c r="W137" s="39" t="s">
        <v>70</v>
      </c>
      <c r="X137" s="33" t="s">
        <v>12150</v>
      </c>
      <c r="Y137" s="32">
        <v>302234</v>
      </c>
      <c r="Z137" s="33">
        <v>1741544351</v>
      </c>
      <c r="AA137" s="33" t="s">
        <v>12151</v>
      </c>
      <c r="AB137" s="33" t="s">
        <v>12152</v>
      </c>
      <c r="AC137" s="32">
        <v>1</v>
      </c>
      <c r="AD137" s="33" t="s">
        <v>11176</v>
      </c>
      <c r="AE137" s="33" t="s">
        <v>11177</v>
      </c>
      <c r="AF137" s="33" t="s">
        <v>12153</v>
      </c>
      <c r="AG137" s="32">
        <v>22</v>
      </c>
      <c r="AH137" s="33" t="s">
        <v>12154</v>
      </c>
      <c r="AI137" s="33" t="s">
        <v>516</v>
      </c>
      <c r="AJ137" s="33" t="s">
        <v>517</v>
      </c>
      <c r="AK137" s="33">
        <v>6.5715131547007801E-3</v>
      </c>
      <c r="AL137" s="33">
        <v>8.6014951253946003E-4</v>
      </c>
      <c r="AM137" s="33">
        <v>1.877128829309695E-3</v>
      </c>
      <c r="AN137" s="33">
        <v>0.20165118426010559</v>
      </c>
      <c r="AO137" s="33">
        <v>13.208590276431471</v>
      </c>
      <c r="AP137" s="33">
        <v>1.728880734185078</v>
      </c>
      <c r="AQ137" s="33">
        <v>3.772985767318028</v>
      </c>
      <c r="AR137" s="33"/>
      <c r="AS137" s="33"/>
      <c r="AT137" s="19" t="s">
        <v>71</v>
      </c>
      <c r="AU137" s="19" t="s">
        <v>71</v>
      </c>
      <c r="AV137" s="19" t="s">
        <v>72</v>
      </c>
      <c r="AW137" s="19" t="s">
        <v>72</v>
      </c>
      <c r="AX137" s="30">
        <v>2</v>
      </c>
      <c r="AY137" s="31" t="s">
        <v>518</v>
      </c>
      <c r="AZ137" s="31"/>
      <c r="BA137" s="31"/>
      <c r="BB137" s="31"/>
      <c r="BC137" s="31"/>
      <c r="BD137" s="31"/>
      <c r="BE137" s="31"/>
      <c r="BF137" s="31"/>
      <c r="BG137" s="31"/>
      <c r="BH137" s="31"/>
      <c r="BI137" s="31"/>
      <c r="BJ137" s="31"/>
      <c r="BK137" s="31"/>
      <c r="BL137" s="31"/>
      <c r="BM137" s="31"/>
      <c r="BN137" s="31"/>
      <c r="BO137" s="31"/>
      <c r="BP137" s="31"/>
      <c r="BQ137" s="31"/>
      <c r="BR137" s="31"/>
      <c r="BS137" s="31"/>
      <c r="BT137" s="31"/>
      <c r="BU137" s="31"/>
      <c r="BV137" s="31"/>
      <c r="BW137" s="31"/>
      <c r="BX137" s="31"/>
      <c r="BY137" s="31"/>
      <c r="BZ137" s="31"/>
      <c r="CA137" s="31"/>
      <c r="CB137" s="31"/>
      <c r="CC137" s="31"/>
      <c r="CD137" s="31"/>
      <c r="CE137" s="31"/>
      <c r="CF137" s="31"/>
    </row>
    <row r="138" spans="1:84" ht="16" x14ac:dyDescent="0.2">
      <c r="A138" s="1"/>
      <c r="B138" s="9">
        <v>22009814</v>
      </c>
      <c r="C138" s="34" t="s">
        <v>12155</v>
      </c>
      <c r="D138" s="11" t="s">
        <v>12156</v>
      </c>
      <c r="E138" s="30">
        <v>45</v>
      </c>
      <c r="F138" s="18" t="s">
        <v>504</v>
      </c>
      <c r="G138" s="18" t="s">
        <v>75</v>
      </c>
      <c r="H138" s="18">
        <v>3.59</v>
      </c>
      <c r="I138" s="14" t="s">
        <v>12157</v>
      </c>
      <c r="J138" s="18"/>
      <c r="K138" s="18">
        <v>1.9E-3</v>
      </c>
      <c r="L138" s="18">
        <v>1E-4</v>
      </c>
      <c r="M138" s="18"/>
      <c r="N138" s="18">
        <v>1E-4</v>
      </c>
      <c r="O138" s="18">
        <v>2E-3</v>
      </c>
      <c r="P138" s="35">
        <v>3.8242783191415959E-3</v>
      </c>
      <c r="Q138" s="35">
        <v>1.824278319141597E-3</v>
      </c>
      <c r="R138" s="15">
        <v>0.4776508128886513</v>
      </c>
      <c r="S138" s="15">
        <f t="shared" ref="S138:S201" si="2">1-R138</f>
        <v>0.5223491871113487</v>
      </c>
      <c r="T138" s="30">
        <v>129</v>
      </c>
      <c r="U138" s="30" t="s">
        <v>69</v>
      </c>
      <c r="V138" s="36" t="s">
        <v>70</v>
      </c>
      <c r="W138" s="36" t="s">
        <v>70</v>
      </c>
      <c r="X138" s="18" t="s">
        <v>12158</v>
      </c>
      <c r="Y138" s="30">
        <v>302153</v>
      </c>
      <c r="Z138" s="18">
        <v>1741529387</v>
      </c>
      <c r="AA138" s="18" t="s">
        <v>12159</v>
      </c>
      <c r="AB138" s="18" t="s">
        <v>12160</v>
      </c>
      <c r="AC138" s="30">
        <v>1</v>
      </c>
      <c r="AD138" s="18" t="s">
        <v>11176</v>
      </c>
      <c r="AE138" s="18" t="s">
        <v>11177</v>
      </c>
      <c r="AF138" s="18" t="s">
        <v>12161</v>
      </c>
      <c r="AG138" s="30">
        <v>12</v>
      </c>
      <c r="AH138" s="18" t="s">
        <v>12162</v>
      </c>
      <c r="AI138" s="18" t="s">
        <v>516</v>
      </c>
      <c r="AJ138" s="18" t="s">
        <v>517</v>
      </c>
      <c r="AK138" s="18">
        <v>1.9374474268432911E-3</v>
      </c>
      <c r="AL138" s="18">
        <v>5.7546136143924999E-5</v>
      </c>
      <c r="AM138" s="18">
        <v>1.824278319141597E-3</v>
      </c>
      <c r="AN138" s="18">
        <v>0.4776508128886513</v>
      </c>
      <c r="AO138" s="18">
        <v>4.0909760228284746</v>
      </c>
      <c r="AP138" s="18">
        <v>0.1215103232787033</v>
      </c>
      <c r="AQ138" s="18">
        <v>3.8520161936645669</v>
      </c>
      <c r="AR138" s="18"/>
      <c r="AS138" s="18"/>
      <c r="AT138" s="19" t="s">
        <v>71</v>
      </c>
      <c r="AU138" s="19" t="s">
        <v>71</v>
      </c>
      <c r="AV138" s="19" t="s">
        <v>72</v>
      </c>
      <c r="AW138" s="19" t="s">
        <v>72</v>
      </c>
      <c r="AX138" s="30">
        <v>4</v>
      </c>
      <c r="AY138" s="31" t="s">
        <v>518</v>
      </c>
      <c r="AZ138" s="31"/>
      <c r="BA138" s="31"/>
      <c r="BB138" s="31"/>
      <c r="BC138" s="31"/>
      <c r="BD138" s="31"/>
      <c r="BE138" s="31"/>
      <c r="BF138" s="31"/>
      <c r="BG138" s="31"/>
      <c r="BH138" s="31"/>
      <c r="BI138" s="31"/>
      <c r="BJ138" s="31"/>
      <c r="BK138" s="31"/>
      <c r="BL138" s="31"/>
      <c r="BM138" s="31"/>
      <c r="BN138" s="31"/>
      <c r="BO138" s="31"/>
      <c r="BP138" s="31"/>
      <c r="BQ138" s="31"/>
      <c r="BR138" s="31"/>
      <c r="BS138" s="31"/>
      <c r="BT138" s="31"/>
      <c r="BU138" s="31"/>
      <c r="BV138" s="31"/>
      <c r="BW138" s="31"/>
      <c r="BX138" s="31"/>
      <c r="BY138" s="31"/>
      <c r="BZ138" s="31"/>
      <c r="CA138" s="31"/>
      <c r="CB138" s="31"/>
      <c r="CC138" s="31"/>
      <c r="CD138" s="31"/>
      <c r="CE138" s="31"/>
      <c r="CF138" s="31"/>
    </row>
    <row r="139" spans="1:84" ht="16" x14ac:dyDescent="0.2">
      <c r="A139" s="1"/>
      <c r="B139" s="20">
        <v>22011692</v>
      </c>
      <c r="C139" s="37" t="s">
        <v>12163</v>
      </c>
      <c r="D139" s="22" t="s">
        <v>12164</v>
      </c>
      <c r="E139" s="32">
        <v>9</v>
      </c>
      <c r="F139" s="33" t="s">
        <v>504</v>
      </c>
      <c r="G139" s="33" t="s">
        <v>75</v>
      </c>
      <c r="H139" s="33">
        <v>3.08</v>
      </c>
      <c r="I139" s="25" t="s">
        <v>11259</v>
      </c>
      <c r="J139" s="33"/>
      <c r="K139" s="33">
        <v>4.0000000000000002E-4</v>
      </c>
      <c r="L139" s="33">
        <v>5.9999999999999995E-4</v>
      </c>
      <c r="M139" s="33"/>
      <c r="N139" s="33">
        <v>5.9999999999999995E-4</v>
      </c>
      <c r="O139" s="33">
        <v>1E-3</v>
      </c>
      <c r="P139" s="38">
        <v>2.7894362933492331E-3</v>
      </c>
      <c r="Q139" s="38">
        <v>1.7894362933492331E-3</v>
      </c>
      <c r="R139" s="26">
        <v>0.64288172320203163</v>
      </c>
      <c r="S139" s="26">
        <f t="shared" si="2"/>
        <v>0.35711827679796837</v>
      </c>
      <c r="T139" s="32">
        <v>130</v>
      </c>
      <c r="U139" s="32" t="s">
        <v>69</v>
      </c>
      <c r="V139" s="39" t="s">
        <v>70</v>
      </c>
      <c r="W139" s="39" t="s">
        <v>70</v>
      </c>
      <c r="X139" s="33" t="s">
        <v>12165</v>
      </c>
      <c r="Y139" s="32">
        <v>302281</v>
      </c>
      <c r="Z139" s="33">
        <v>1741552043</v>
      </c>
      <c r="AA139" s="33" t="s">
        <v>12166</v>
      </c>
      <c r="AB139" s="33" t="s">
        <v>12167</v>
      </c>
      <c r="AC139" s="32">
        <v>1</v>
      </c>
      <c r="AD139" s="33" t="s">
        <v>11176</v>
      </c>
      <c r="AE139" s="33" t="s">
        <v>11177</v>
      </c>
      <c r="AF139" s="33" t="s">
        <v>12168</v>
      </c>
      <c r="AG139" s="32">
        <v>6</v>
      </c>
      <c r="AH139" s="33" t="s">
        <v>12169</v>
      </c>
      <c r="AI139" s="33" t="s">
        <v>516</v>
      </c>
      <c r="AJ139" s="33" t="s">
        <v>517</v>
      </c>
      <c r="AK139" s="33">
        <v>4.3316922232095002E-4</v>
      </c>
      <c r="AL139" s="33">
        <v>5.6085562308564002E-4</v>
      </c>
      <c r="AM139" s="33">
        <v>1.7894362933492331E-3</v>
      </c>
      <c r="AN139" s="33">
        <v>0.64288172320203163</v>
      </c>
      <c r="AO139" s="33">
        <v>0.88480167457374226</v>
      </c>
      <c r="AP139" s="33">
        <v>1.14561692966401</v>
      </c>
      <c r="AQ139" s="33">
        <v>3.655144796333921</v>
      </c>
      <c r="AR139" s="33"/>
      <c r="AS139" s="33"/>
      <c r="AT139" s="19" t="s">
        <v>71</v>
      </c>
      <c r="AU139" s="19" t="s">
        <v>71</v>
      </c>
      <c r="AV139" s="19" t="s">
        <v>72</v>
      </c>
      <c r="AW139" s="19" t="s">
        <v>72</v>
      </c>
      <c r="AX139" s="30">
        <v>2</v>
      </c>
      <c r="AY139" s="31" t="s">
        <v>518</v>
      </c>
      <c r="AZ139" s="31" t="s">
        <v>519</v>
      </c>
      <c r="BA139" s="31"/>
      <c r="BB139" s="31"/>
      <c r="BC139" s="31"/>
      <c r="BD139" s="31"/>
      <c r="BE139" s="31"/>
      <c r="BF139" s="31"/>
      <c r="BG139" s="31"/>
      <c r="BH139" s="31"/>
      <c r="BI139" s="31"/>
      <c r="BJ139" s="31"/>
      <c r="BK139" s="31"/>
      <c r="BL139" s="31"/>
      <c r="BM139" s="31"/>
      <c r="BN139" s="31"/>
      <c r="BO139" s="31"/>
      <c r="BP139" s="31"/>
      <c r="BQ139" s="31"/>
      <c r="BR139" s="31"/>
      <c r="BS139" s="31"/>
      <c r="BT139" s="31"/>
      <c r="BU139" s="31"/>
      <c r="BV139" s="31"/>
      <c r="BW139" s="31"/>
      <c r="BX139" s="31"/>
      <c r="BY139" s="31"/>
      <c r="BZ139" s="31"/>
      <c r="CA139" s="31"/>
      <c r="CB139" s="31"/>
      <c r="CC139" s="31"/>
      <c r="CD139" s="31"/>
      <c r="CE139" s="31"/>
      <c r="CF139" s="31"/>
    </row>
    <row r="140" spans="1:84" ht="16" x14ac:dyDescent="0.2">
      <c r="A140" s="1"/>
      <c r="B140" s="9">
        <v>22015575</v>
      </c>
      <c r="C140" s="34" t="s">
        <v>12170</v>
      </c>
      <c r="D140" s="11" t="s">
        <v>12171</v>
      </c>
      <c r="E140" s="30">
        <v>21</v>
      </c>
      <c r="F140" s="18" t="s">
        <v>522</v>
      </c>
      <c r="G140" s="18" t="s">
        <v>65</v>
      </c>
      <c r="H140" s="18">
        <v>2.57</v>
      </c>
      <c r="I140" s="14" t="s">
        <v>12172</v>
      </c>
      <c r="J140" s="18"/>
      <c r="K140" s="18">
        <v>5.4999999999999997E-3</v>
      </c>
      <c r="L140" s="18">
        <v>3.0000000000000001E-3</v>
      </c>
      <c r="M140" s="18"/>
      <c r="N140" s="18">
        <v>3.0000000000000001E-3</v>
      </c>
      <c r="O140" s="18">
        <v>8.5000000000000006E-3</v>
      </c>
      <c r="P140" s="35">
        <v>1.0284328682267139E-2</v>
      </c>
      <c r="Q140" s="35">
        <v>1.7843286822671371E-3</v>
      </c>
      <c r="R140" s="15">
        <v>0.17367274632167731</v>
      </c>
      <c r="S140" s="15">
        <f t="shared" si="2"/>
        <v>0.82632725367832272</v>
      </c>
      <c r="T140" s="30">
        <v>131</v>
      </c>
      <c r="U140" s="30" t="s">
        <v>69</v>
      </c>
      <c r="V140" s="40" t="s">
        <v>69</v>
      </c>
      <c r="W140" s="36" t="s">
        <v>70</v>
      </c>
      <c r="X140" s="18" t="s">
        <v>12173</v>
      </c>
      <c r="Y140" s="30">
        <v>302518</v>
      </c>
      <c r="Z140" s="18">
        <v>1741598867</v>
      </c>
      <c r="AA140" s="18" t="s">
        <v>12174</v>
      </c>
      <c r="AB140" s="18" t="s">
        <v>12173</v>
      </c>
      <c r="AC140" s="30">
        <v>1</v>
      </c>
      <c r="AD140" s="18" t="s">
        <v>11176</v>
      </c>
      <c r="AE140" s="18" t="s">
        <v>11177</v>
      </c>
      <c r="AF140" s="18" t="s">
        <v>12175</v>
      </c>
      <c r="AG140" s="30">
        <v>12</v>
      </c>
      <c r="AH140" s="18" t="s">
        <v>12176</v>
      </c>
      <c r="AI140" s="18" t="s">
        <v>544</v>
      </c>
      <c r="AJ140" s="18" t="s">
        <v>545</v>
      </c>
      <c r="AK140" s="18">
        <v>5.4893134757309937E-3</v>
      </c>
      <c r="AL140" s="18">
        <v>3.0004435581463978E-3</v>
      </c>
      <c r="AM140" s="18">
        <v>1.7843286822671371E-3</v>
      </c>
      <c r="AN140" s="18">
        <v>0.17367274632167731</v>
      </c>
      <c r="AO140" s="18">
        <v>11.70057463657348</v>
      </c>
      <c r="AP140" s="18">
        <v>6.3955017235088656</v>
      </c>
      <c r="AQ140" s="18">
        <v>3.803330054905496</v>
      </c>
      <c r="AR140" s="18"/>
      <c r="AS140" s="18"/>
      <c r="AT140" s="19" t="s">
        <v>71</v>
      </c>
      <c r="AU140" s="19" t="s">
        <v>71</v>
      </c>
      <c r="AV140" s="19" t="s">
        <v>72</v>
      </c>
      <c r="AW140" s="19" t="s">
        <v>72</v>
      </c>
      <c r="AX140" s="30">
        <v>1</v>
      </c>
      <c r="AY140" s="31" t="s">
        <v>518</v>
      </c>
      <c r="AZ140" s="31"/>
      <c r="BA140" s="31"/>
      <c r="BB140" s="31"/>
      <c r="BC140" s="31"/>
      <c r="BD140" s="31"/>
      <c r="BE140" s="31"/>
      <c r="BF140" s="31"/>
      <c r="BG140" s="31"/>
      <c r="BH140" s="31"/>
      <c r="BI140" s="31"/>
      <c r="BJ140" s="31"/>
      <c r="BK140" s="31"/>
      <c r="BL140" s="31"/>
      <c r="BM140" s="31"/>
      <c r="BN140" s="31"/>
      <c r="BO140" s="31"/>
      <c r="BP140" s="31"/>
      <c r="BQ140" s="31"/>
      <c r="BR140" s="31"/>
      <c r="BS140" s="31"/>
      <c r="BT140" s="31"/>
      <c r="BU140" s="31"/>
      <c r="BV140" s="31"/>
      <c r="BW140" s="31"/>
      <c r="BX140" s="31"/>
      <c r="BY140" s="31"/>
      <c r="BZ140" s="31"/>
      <c r="CA140" s="31"/>
      <c r="CB140" s="31"/>
      <c r="CC140" s="31"/>
      <c r="CD140" s="31"/>
      <c r="CE140" s="31"/>
      <c r="CF140" s="31"/>
    </row>
    <row r="141" spans="1:84" ht="16" x14ac:dyDescent="0.2">
      <c r="A141" s="1"/>
      <c r="B141" s="20">
        <v>22011580</v>
      </c>
      <c r="C141" s="37" t="s">
        <v>12177</v>
      </c>
      <c r="D141" s="22" t="s">
        <v>12178</v>
      </c>
      <c r="E141" s="32">
        <v>1</v>
      </c>
      <c r="F141" s="33" t="s">
        <v>522</v>
      </c>
      <c r="G141" s="33" t="s">
        <v>1232</v>
      </c>
      <c r="H141" s="33">
        <v>3.08</v>
      </c>
      <c r="I141" s="25" t="s">
        <v>12179</v>
      </c>
      <c r="J141" s="33"/>
      <c r="K141" s="33">
        <v>1E-4</v>
      </c>
      <c r="L141" s="33">
        <v>8.0000000000000004E-4</v>
      </c>
      <c r="M141" s="33"/>
      <c r="N141" s="33">
        <v>8.0000000000000004E-4</v>
      </c>
      <c r="O141" s="33">
        <v>1E-3</v>
      </c>
      <c r="P141" s="38">
        <v>2.777042897860875E-3</v>
      </c>
      <c r="Q141" s="38">
        <v>1.7770428978608761E-3</v>
      </c>
      <c r="R141" s="26">
        <v>0.65083085906298765</v>
      </c>
      <c r="S141" s="26">
        <f t="shared" si="2"/>
        <v>0.34916914093701235</v>
      </c>
      <c r="T141" s="32">
        <v>132</v>
      </c>
      <c r="U141" s="32" t="s">
        <v>69</v>
      </c>
      <c r="V141" s="41" t="s">
        <v>69</v>
      </c>
      <c r="W141" s="39" t="s">
        <v>70</v>
      </c>
      <c r="X141" s="33" t="s">
        <v>12180</v>
      </c>
      <c r="Y141" s="32">
        <v>302274</v>
      </c>
      <c r="Z141" s="33">
        <v>1741550699</v>
      </c>
      <c r="AA141" s="33" t="s">
        <v>12181</v>
      </c>
      <c r="AB141" s="33" t="s">
        <v>12180</v>
      </c>
      <c r="AC141" s="32">
        <v>1</v>
      </c>
      <c r="AD141" s="33" t="s">
        <v>11176</v>
      </c>
      <c r="AE141" s="33" t="s">
        <v>11177</v>
      </c>
      <c r="AF141" s="33" t="s">
        <v>12182</v>
      </c>
      <c r="AG141" s="32">
        <v>3</v>
      </c>
      <c r="AH141" s="33" t="s">
        <v>12183</v>
      </c>
      <c r="AI141" s="33" t="s">
        <v>11567</v>
      </c>
      <c r="AJ141" s="33" t="s">
        <v>12184</v>
      </c>
      <c r="AK141" s="33">
        <v>1.4916154238896E-4</v>
      </c>
      <c r="AL141" s="33">
        <v>8.0421756281761996E-4</v>
      </c>
      <c r="AM141" s="33">
        <v>1.7770428978608761E-3</v>
      </c>
      <c r="AN141" s="33">
        <v>0.65083085906298765</v>
      </c>
      <c r="AO141" s="33">
        <v>0.30442674630429861</v>
      </c>
      <c r="AP141" s="33">
        <v>1.6413435530917471</v>
      </c>
      <c r="AQ141" s="33">
        <v>3.626802048132939</v>
      </c>
      <c r="AR141" s="33"/>
      <c r="AS141" s="33"/>
      <c r="AT141" s="19" t="s">
        <v>71</v>
      </c>
      <c r="AU141" s="19" t="s">
        <v>71</v>
      </c>
      <c r="AV141" s="19" t="s">
        <v>72</v>
      </c>
      <c r="AW141" s="19" t="s">
        <v>72</v>
      </c>
      <c r="AX141" s="30">
        <v>1</v>
      </c>
      <c r="AY141" s="31" t="s">
        <v>518</v>
      </c>
      <c r="AZ141" s="31" t="s">
        <v>519</v>
      </c>
      <c r="BA141" s="31"/>
      <c r="BB141" s="31"/>
      <c r="BC141" s="31"/>
      <c r="BD141" s="31"/>
      <c r="BE141" s="31"/>
      <c r="BF141" s="31"/>
      <c r="BG141" s="31"/>
      <c r="BH141" s="31"/>
      <c r="BI141" s="31"/>
      <c r="BJ141" s="31"/>
      <c r="BK141" s="31"/>
      <c r="BL141" s="31"/>
      <c r="BM141" s="31"/>
      <c r="BN141" s="31"/>
      <c r="BO141" s="31"/>
      <c r="BP141" s="31"/>
      <c r="BQ141" s="31"/>
      <c r="BR141" s="31"/>
      <c r="BS141" s="31"/>
      <c r="BT141" s="31"/>
      <c r="BU141" s="31"/>
      <c r="BV141" s="31"/>
      <c r="BW141" s="31"/>
      <c r="BX141" s="31"/>
      <c r="BY141" s="31"/>
      <c r="BZ141" s="31"/>
      <c r="CA141" s="31"/>
      <c r="CB141" s="31"/>
      <c r="CC141" s="31"/>
      <c r="CD141" s="31"/>
      <c r="CE141" s="31"/>
      <c r="CF141" s="31"/>
    </row>
    <row r="142" spans="1:84" ht="16" x14ac:dyDescent="0.2">
      <c r="A142" s="1"/>
      <c r="B142" s="9">
        <v>22012584</v>
      </c>
      <c r="C142" s="34" t="s">
        <v>12185</v>
      </c>
      <c r="D142" s="11" t="s">
        <v>12186</v>
      </c>
      <c r="E142" s="30">
        <v>75</v>
      </c>
      <c r="F142" s="18" t="s">
        <v>504</v>
      </c>
      <c r="G142" s="18" t="s">
        <v>65</v>
      </c>
      <c r="H142" s="18">
        <v>2.91</v>
      </c>
      <c r="I142" s="14" t="s">
        <v>12187</v>
      </c>
      <c r="J142" s="18"/>
      <c r="K142" s="18">
        <v>2.0000000000000001E-4</v>
      </c>
      <c r="L142" s="18">
        <v>1E-4</v>
      </c>
      <c r="M142" s="18"/>
      <c r="N142" s="18">
        <v>1E-4</v>
      </c>
      <c r="O142" s="18">
        <v>2.0000000000000001E-4</v>
      </c>
      <c r="P142" s="35">
        <v>1.8937077348609361E-3</v>
      </c>
      <c r="Q142" s="35">
        <v>1.693707734860936E-3</v>
      </c>
      <c r="R142" s="15">
        <v>0.8738525880897986</v>
      </c>
      <c r="S142" s="15">
        <f t="shared" si="2"/>
        <v>0.1261474119102014</v>
      </c>
      <c r="T142" s="30">
        <v>133</v>
      </c>
      <c r="U142" s="30" t="s">
        <v>69</v>
      </c>
      <c r="V142" s="36" t="s">
        <v>70</v>
      </c>
      <c r="W142" s="36" t="s">
        <v>70</v>
      </c>
      <c r="X142" s="18" t="s">
        <v>12188</v>
      </c>
      <c r="Y142" s="30">
        <v>302337</v>
      </c>
      <c r="Z142" s="18">
        <v>1741562795</v>
      </c>
      <c r="AA142" s="18" t="s">
        <v>12189</v>
      </c>
      <c r="AB142" s="18" t="s">
        <v>12190</v>
      </c>
      <c r="AC142" s="30">
        <v>1</v>
      </c>
      <c r="AD142" s="18" t="s">
        <v>11176</v>
      </c>
      <c r="AE142" s="18" t="s">
        <v>11177</v>
      </c>
      <c r="AF142" s="18" t="s">
        <v>12191</v>
      </c>
      <c r="AG142" s="30">
        <v>2</v>
      </c>
      <c r="AH142" s="18" t="s">
        <v>12192</v>
      </c>
      <c r="AI142" s="18" t="s">
        <v>544</v>
      </c>
      <c r="AJ142" s="18" t="s">
        <v>545</v>
      </c>
      <c r="AK142" s="18">
        <v>1.8307005838556401E-4</v>
      </c>
      <c r="AL142" s="18">
        <v>6.1429815159516003E-5</v>
      </c>
      <c r="AM142" s="18">
        <v>1.693707734860936E-3</v>
      </c>
      <c r="AN142" s="18">
        <v>0.8738525880897986</v>
      </c>
      <c r="AO142" s="18">
        <v>0.37005602468005783</v>
      </c>
      <c r="AP142" s="18">
        <v>0.1241736272727043</v>
      </c>
      <c r="AQ142" s="18">
        <v>3.4236442423177111</v>
      </c>
      <c r="AR142" s="18"/>
      <c r="AS142" s="18"/>
      <c r="AT142" s="19" t="s">
        <v>71</v>
      </c>
      <c r="AU142" s="19" t="s">
        <v>71</v>
      </c>
      <c r="AV142" s="19" t="s">
        <v>72</v>
      </c>
      <c r="AW142" s="19" t="s">
        <v>72</v>
      </c>
      <c r="AX142" s="30">
        <v>2</v>
      </c>
      <c r="AY142" s="31" t="s">
        <v>518</v>
      </c>
      <c r="AZ142" s="31" t="s">
        <v>519</v>
      </c>
      <c r="BA142" s="31"/>
      <c r="BB142" s="31"/>
      <c r="BC142" s="31"/>
      <c r="BD142" s="31"/>
      <c r="BE142" s="31"/>
      <c r="BF142" s="31"/>
      <c r="BG142" s="31"/>
      <c r="BH142" s="31"/>
      <c r="BI142" s="31"/>
      <c r="BJ142" s="31"/>
      <c r="BK142" s="31"/>
      <c r="BL142" s="31"/>
      <c r="BM142" s="31"/>
      <c r="BN142" s="31"/>
      <c r="BO142" s="31"/>
      <c r="BP142" s="31"/>
      <c r="BQ142" s="31"/>
      <c r="BR142" s="31"/>
      <c r="BS142" s="31"/>
      <c r="BT142" s="31"/>
      <c r="BU142" s="31"/>
      <c r="BV142" s="31"/>
      <c r="BW142" s="31"/>
      <c r="BX142" s="31"/>
      <c r="BY142" s="31"/>
      <c r="BZ142" s="31"/>
      <c r="CA142" s="31"/>
      <c r="CB142" s="31"/>
      <c r="CC142" s="31"/>
      <c r="CD142" s="31"/>
      <c r="CE142" s="31"/>
      <c r="CF142" s="31"/>
    </row>
    <row r="143" spans="1:84" ht="16" x14ac:dyDescent="0.2">
      <c r="A143" s="1"/>
      <c r="B143" s="20">
        <v>22015243</v>
      </c>
      <c r="C143" s="37" t="s">
        <v>12193</v>
      </c>
      <c r="D143" s="22" t="s">
        <v>12194</v>
      </c>
      <c r="E143" s="32"/>
      <c r="F143" s="33" t="s">
        <v>522</v>
      </c>
      <c r="G143" s="33" t="s">
        <v>65</v>
      </c>
      <c r="H143" s="33">
        <v>2.72</v>
      </c>
      <c r="I143" s="25" t="s">
        <v>12195</v>
      </c>
      <c r="J143" s="33"/>
      <c r="K143" s="33">
        <v>8.0000000000000004E-4</v>
      </c>
      <c r="L143" s="33">
        <v>6.9999999999999999E-4</v>
      </c>
      <c r="M143" s="33"/>
      <c r="N143" s="33">
        <v>6.9999999999999999E-4</v>
      </c>
      <c r="O143" s="33">
        <v>1.5E-3</v>
      </c>
      <c r="P143" s="38">
        <v>3.0692462333098049E-3</v>
      </c>
      <c r="Q143" s="38">
        <v>1.5692462333098049E-3</v>
      </c>
      <c r="R143" s="26">
        <v>0.51319999887733248</v>
      </c>
      <c r="S143" s="26">
        <f t="shared" si="2"/>
        <v>0.48680000112266752</v>
      </c>
      <c r="T143" s="32">
        <v>134</v>
      </c>
      <c r="U143" s="32" t="s">
        <v>69</v>
      </c>
      <c r="V143" s="41" t="s">
        <v>69</v>
      </c>
      <c r="W143" s="39" t="s">
        <v>70</v>
      </c>
      <c r="X143" s="33" t="s">
        <v>12196</v>
      </c>
      <c r="Y143" s="32">
        <v>302500</v>
      </c>
      <c r="Z143" s="33">
        <v>1741594859</v>
      </c>
      <c r="AA143" s="33" t="s">
        <v>12197</v>
      </c>
      <c r="AB143" s="33" t="s">
        <v>12196</v>
      </c>
      <c r="AC143" s="32">
        <v>1</v>
      </c>
      <c r="AD143" s="33" t="s">
        <v>11176</v>
      </c>
      <c r="AE143" s="33" t="s">
        <v>11177</v>
      </c>
      <c r="AF143" s="33" t="s">
        <v>12198</v>
      </c>
      <c r="AG143" s="32">
        <v>6</v>
      </c>
      <c r="AH143" s="33" t="s">
        <v>12199</v>
      </c>
      <c r="AI143" s="33" t="s">
        <v>544</v>
      </c>
      <c r="AJ143" s="33" t="s">
        <v>545</v>
      </c>
      <c r="AK143" s="33">
        <v>7.5714624066421804E-4</v>
      </c>
      <c r="AL143" s="33">
        <v>7.3137493978798205E-4</v>
      </c>
      <c r="AM143" s="33">
        <v>1.5692462333098049E-3</v>
      </c>
      <c r="AN143" s="33">
        <v>0.51319999887733248</v>
      </c>
      <c r="AO143" s="33">
        <v>1.5643091023989459</v>
      </c>
      <c r="AP143" s="33">
        <v>1.51106406415377</v>
      </c>
      <c r="AQ143" s="33">
        <v>3.242155920259592</v>
      </c>
      <c r="AR143" s="33"/>
      <c r="AS143" s="33"/>
      <c r="AT143" s="19" t="s">
        <v>71</v>
      </c>
      <c r="AU143" s="19" t="s">
        <v>71</v>
      </c>
      <c r="AV143" s="19" t="s">
        <v>72</v>
      </c>
      <c r="AW143" s="19" t="s">
        <v>72</v>
      </c>
      <c r="AX143" s="30">
        <v>1</v>
      </c>
      <c r="AY143" s="31" t="s">
        <v>518</v>
      </c>
      <c r="AZ143" s="31"/>
      <c r="BA143" s="31"/>
      <c r="BB143" s="31"/>
      <c r="BC143" s="31"/>
      <c r="BD143" s="31"/>
      <c r="BE143" s="31"/>
      <c r="BF143" s="31"/>
      <c r="BG143" s="31"/>
      <c r="BH143" s="31"/>
      <c r="BI143" s="31"/>
      <c r="BJ143" s="31"/>
      <c r="BK143" s="31"/>
      <c r="BL143" s="31"/>
      <c r="BM143" s="31"/>
      <c r="BN143" s="31"/>
      <c r="BO143" s="31"/>
      <c r="BP143" s="31"/>
      <c r="BQ143" s="31"/>
      <c r="BR143" s="31"/>
      <c r="BS143" s="31"/>
      <c r="BT143" s="31"/>
      <c r="BU143" s="31"/>
      <c r="BV143" s="31"/>
      <c r="BW143" s="31"/>
      <c r="BX143" s="31"/>
      <c r="BY143" s="31"/>
      <c r="BZ143" s="31"/>
      <c r="CA143" s="31"/>
      <c r="CB143" s="31"/>
      <c r="CC143" s="31"/>
      <c r="CD143" s="31"/>
      <c r="CE143" s="31"/>
      <c r="CF143" s="31"/>
    </row>
    <row r="144" spans="1:84" ht="16" x14ac:dyDescent="0.2">
      <c r="A144" s="1"/>
      <c r="B144" s="9">
        <v>22015567</v>
      </c>
      <c r="C144" s="34" t="s">
        <v>12200</v>
      </c>
      <c r="D144" s="11" t="s">
        <v>12201</v>
      </c>
      <c r="E144" s="30">
        <v>16</v>
      </c>
      <c r="F144" s="18" t="s">
        <v>522</v>
      </c>
      <c r="G144" s="18" t="s">
        <v>75</v>
      </c>
      <c r="H144" s="18">
        <v>2.58</v>
      </c>
      <c r="I144" s="14" t="s">
        <v>12202</v>
      </c>
      <c r="J144" s="18"/>
      <c r="K144" s="18">
        <v>5.4999999999999997E-3</v>
      </c>
      <c r="L144" s="18">
        <v>2.3E-3</v>
      </c>
      <c r="M144" s="18"/>
      <c r="N144" s="18">
        <v>2.3E-3</v>
      </c>
      <c r="O144" s="18">
        <v>7.7999999999999996E-3</v>
      </c>
      <c r="P144" s="35">
        <v>9.3641403965878649E-3</v>
      </c>
      <c r="Q144" s="35">
        <v>1.5641403965878651E-3</v>
      </c>
      <c r="R144" s="15">
        <v>0.16617527620666039</v>
      </c>
      <c r="S144" s="15">
        <f t="shared" si="2"/>
        <v>0.83382472379333961</v>
      </c>
      <c r="T144" s="30">
        <v>135</v>
      </c>
      <c r="U144" s="30" t="s">
        <v>69</v>
      </c>
      <c r="V144" s="40" t="s">
        <v>69</v>
      </c>
      <c r="W144" s="36" t="s">
        <v>70</v>
      </c>
      <c r="X144" s="18" t="s">
        <v>12203</v>
      </c>
      <c r="Y144" s="30">
        <v>302517</v>
      </c>
      <c r="Z144" s="18">
        <v>1741598771</v>
      </c>
      <c r="AA144" s="18" t="s">
        <v>12204</v>
      </c>
      <c r="AB144" s="18" t="s">
        <v>12203</v>
      </c>
      <c r="AC144" s="30">
        <v>1</v>
      </c>
      <c r="AD144" s="18" t="s">
        <v>11176</v>
      </c>
      <c r="AE144" s="18" t="s">
        <v>11177</v>
      </c>
      <c r="AF144" s="18" t="s">
        <v>12205</v>
      </c>
      <c r="AG144" s="30">
        <v>11</v>
      </c>
      <c r="AH144" s="18" t="s">
        <v>12206</v>
      </c>
      <c r="AI144" s="18" t="s">
        <v>516</v>
      </c>
      <c r="AJ144" s="18" t="s">
        <v>517</v>
      </c>
      <c r="AK144" s="18">
        <v>5.5058759046239403E-3</v>
      </c>
      <c r="AL144" s="18">
        <v>2.3425776314900401E-3</v>
      </c>
      <c r="AM144" s="18">
        <v>1.5641403965878651E-3</v>
      </c>
      <c r="AN144" s="18">
        <v>0.16617527620666039</v>
      </c>
      <c r="AO144" s="18">
        <v>11.78105302473589</v>
      </c>
      <c r="AP144" s="18">
        <v>5.0124688186246642</v>
      </c>
      <c r="AQ144" s="18">
        <v>3.346828237602943</v>
      </c>
      <c r="AR144" s="18"/>
      <c r="AS144" s="18"/>
      <c r="AT144" s="19" t="s">
        <v>71</v>
      </c>
      <c r="AU144" s="19" t="s">
        <v>71</v>
      </c>
      <c r="AV144" s="19" t="s">
        <v>72</v>
      </c>
      <c r="AW144" s="19" t="s">
        <v>72</v>
      </c>
      <c r="AX144" s="30">
        <v>1</v>
      </c>
      <c r="AY144" s="31" t="s">
        <v>518</v>
      </c>
      <c r="AZ144" s="31"/>
      <c r="BA144" s="31"/>
      <c r="BB144" s="31"/>
      <c r="BC144" s="31"/>
      <c r="BD144" s="31"/>
      <c r="BE144" s="31"/>
      <c r="BF144" s="31"/>
      <c r="BG144" s="31"/>
      <c r="BH144" s="31"/>
      <c r="BI144" s="31"/>
      <c r="BJ144" s="31"/>
      <c r="BK144" s="31"/>
      <c r="BL144" s="31"/>
      <c r="BM144" s="31"/>
      <c r="BN144" s="31"/>
      <c r="BO144" s="31"/>
      <c r="BP144" s="31"/>
      <c r="BQ144" s="31"/>
      <c r="BR144" s="31"/>
      <c r="BS144" s="31"/>
      <c r="BT144" s="31"/>
      <c r="BU144" s="31"/>
      <c r="BV144" s="31"/>
      <c r="BW144" s="31"/>
      <c r="BX144" s="31"/>
      <c r="BY144" s="31"/>
      <c r="BZ144" s="31"/>
      <c r="CA144" s="31"/>
      <c r="CB144" s="31"/>
      <c r="CC144" s="31"/>
      <c r="CD144" s="31"/>
      <c r="CE144" s="31"/>
      <c r="CF144" s="31"/>
    </row>
    <row r="145" spans="1:84" ht="16" x14ac:dyDescent="0.2">
      <c r="A145" s="1"/>
      <c r="B145" s="20">
        <v>22012770</v>
      </c>
      <c r="C145" s="37" t="s">
        <v>12207</v>
      </c>
      <c r="D145" s="22" t="s">
        <v>12208</v>
      </c>
      <c r="E145" s="32">
        <v>13</v>
      </c>
      <c r="F145" s="33" t="s">
        <v>522</v>
      </c>
      <c r="G145" s="33" t="s">
        <v>115</v>
      </c>
      <c r="H145" s="33">
        <v>2.88</v>
      </c>
      <c r="I145" s="25" t="s">
        <v>11919</v>
      </c>
      <c r="J145" s="33"/>
      <c r="K145" s="33">
        <v>3.0000000000000001E-3</v>
      </c>
      <c r="L145" s="33">
        <v>2.5000000000000001E-3</v>
      </c>
      <c r="M145" s="33"/>
      <c r="N145" s="33">
        <v>2.5000000000000001E-3</v>
      </c>
      <c r="O145" s="33">
        <v>5.4999999999999997E-3</v>
      </c>
      <c r="P145" s="38">
        <v>7.0549723106174272E-3</v>
      </c>
      <c r="Q145" s="38">
        <v>1.554972310617428E-3</v>
      </c>
      <c r="R145" s="26">
        <v>0.22167519021087201</v>
      </c>
      <c r="S145" s="26">
        <f t="shared" si="2"/>
        <v>0.77832480978912799</v>
      </c>
      <c r="T145" s="32">
        <v>136</v>
      </c>
      <c r="U145" s="32" t="s">
        <v>69</v>
      </c>
      <c r="V145" s="41" t="s">
        <v>69</v>
      </c>
      <c r="W145" s="39" t="s">
        <v>70</v>
      </c>
      <c r="X145" s="33" t="s">
        <v>12209</v>
      </c>
      <c r="Y145" s="32">
        <v>302351</v>
      </c>
      <c r="Z145" s="33">
        <v>1741565039</v>
      </c>
      <c r="AA145" s="33" t="s">
        <v>12210</v>
      </c>
      <c r="AB145" s="33" t="s">
        <v>12209</v>
      </c>
      <c r="AC145" s="32">
        <v>1</v>
      </c>
      <c r="AD145" s="33" t="s">
        <v>11176</v>
      </c>
      <c r="AE145" s="33" t="s">
        <v>11177</v>
      </c>
      <c r="AF145" s="33" t="s">
        <v>12211</v>
      </c>
      <c r="AG145" s="32">
        <v>19</v>
      </c>
      <c r="AH145" s="33" t="s">
        <v>12212</v>
      </c>
      <c r="AI145" s="33" t="s">
        <v>528</v>
      </c>
      <c r="AJ145" s="33" t="s">
        <v>529</v>
      </c>
      <c r="AK145" s="33">
        <v>2.9799718488387121E-3</v>
      </c>
      <c r="AL145" s="33">
        <v>2.4796987924151819E-3</v>
      </c>
      <c r="AM145" s="33">
        <v>1.554972310617428E-3</v>
      </c>
      <c r="AN145" s="33">
        <v>0.22167519021087201</v>
      </c>
      <c r="AO145" s="33">
        <v>6.0355037327578156</v>
      </c>
      <c r="AP145" s="33">
        <v>5.0222727183040954</v>
      </c>
      <c r="AQ145" s="33">
        <v>3.1493724307240889</v>
      </c>
      <c r="AR145" s="33"/>
      <c r="AS145" s="33"/>
      <c r="AT145" s="19" t="s">
        <v>71</v>
      </c>
      <c r="AU145" s="19" t="s">
        <v>71</v>
      </c>
      <c r="AV145" s="19" t="s">
        <v>72</v>
      </c>
      <c r="AW145" s="19" t="s">
        <v>72</v>
      </c>
      <c r="AX145" s="30">
        <v>1</v>
      </c>
      <c r="AY145" s="31" t="s">
        <v>518</v>
      </c>
      <c r="AZ145" s="31"/>
      <c r="BA145" s="31"/>
      <c r="BB145" s="31"/>
      <c r="BC145" s="31"/>
      <c r="BD145" s="31"/>
      <c r="BE145" s="31"/>
      <c r="BF145" s="31"/>
      <c r="BG145" s="31"/>
      <c r="BH145" s="31"/>
      <c r="BI145" s="31"/>
      <c r="BJ145" s="31"/>
      <c r="BK145" s="31"/>
      <c r="BL145" s="31"/>
      <c r="BM145" s="31"/>
      <c r="BN145" s="31"/>
      <c r="BO145" s="31"/>
      <c r="BP145" s="31"/>
      <c r="BQ145" s="31"/>
      <c r="BR145" s="31"/>
      <c r="BS145" s="31"/>
      <c r="BT145" s="31"/>
      <c r="BU145" s="31"/>
      <c r="BV145" s="31"/>
      <c r="BW145" s="31"/>
      <c r="BX145" s="31"/>
      <c r="BY145" s="31"/>
      <c r="BZ145" s="31"/>
      <c r="CA145" s="31"/>
      <c r="CB145" s="31"/>
      <c r="CC145" s="31"/>
      <c r="CD145" s="31"/>
      <c r="CE145" s="31"/>
      <c r="CF145" s="31"/>
    </row>
    <row r="146" spans="1:84" ht="16" x14ac:dyDescent="0.2">
      <c r="A146" s="1"/>
      <c r="B146" s="9">
        <v>22010774</v>
      </c>
      <c r="C146" s="34" t="s">
        <v>12213</v>
      </c>
      <c r="D146" s="11" t="s">
        <v>12214</v>
      </c>
      <c r="E146" s="30">
        <v>6</v>
      </c>
      <c r="F146" s="18" t="s">
        <v>504</v>
      </c>
      <c r="G146" s="18" t="s">
        <v>65</v>
      </c>
      <c r="H146" s="18">
        <v>3.45</v>
      </c>
      <c r="I146" s="14" t="s">
        <v>12215</v>
      </c>
      <c r="J146" s="18"/>
      <c r="K146" s="18">
        <v>9.2999999999999992E-3</v>
      </c>
      <c r="L146" s="18">
        <v>1E-3</v>
      </c>
      <c r="M146" s="18"/>
      <c r="N146" s="18">
        <v>1E-3</v>
      </c>
      <c r="O146" s="18">
        <v>1.03E-2</v>
      </c>
      <c r="P146" s="35">
        <v>1.170539626893323E-2</v>
      </c>
      <c r="Q146" s="35">
        <v>1.4053962689332339E-3</v>
      </c>
      <c r="R146" s="15">
        <v>0.12028075333145059</v>
      </c>
      <c r="S146" s="15">
        <f t="shared" si="2"/>
        <v>0.87971924666854939</v>
      </c>
      <c r="T146" s="30">
        <v>137</v>
      </c>
      <c r="U146" s="30" t="s">
        <v>69</v>
      </c>
      <c r="V146" s="40" t="s">
        <v>69</v>
      </c>
      <c r="W146" s="36" t="s">
        <v>70</v>
      </c>
      <c r="X146" s="18" t="s">
        <v>12216</v>
      </c>
      <c r="Y146" s="30">
        <v>302211</v>
      </c>
      <c r="Z146" s="18">
        <v>1741540991</v>
      </c>
      <c r="AA146" s="18" t="s">
        <v>12217</v>
      </c>
      <c r="AB146" s="18" t="s">
        <v>12218</v>
      </c>
      <c r="AC146" s="30">
        <v>1</v>
      </c>
      <c r="AD146" s="18" t="s">
        <v>11176</v>
      </c>
      <c r="AE146" s="18" t="s">
        <v>11177</v>
      </c>
      <c r="AF146" s="18" t="s">
        <v>12219</v>
      </c>
      <c r="AG146" s="30">
        <v>26</v>
      </c>
      <c r="AH146" s="18" t="s">
        <v>12220</v>
      </c>
      <c r="AI146" s="18" t="s">
        <v>544</v>
      </c>
      <c r="AJ146" s="18" t="s">
        <v>545</v>
      </c>
      <c r="AK146" s="18">
        <v>9.2769649005864721E-3</v>
      </c>
      <c r="AL146" s="18">
        <v>1.0019376896707279E-3</v>
      </c>
      <c r="AM146" s="18">
        <v>1.4053962689332339E-3</v>
      </c>
      <c r="AN146" s="18">
        <v>0.12028075333145059</v>
      </c>
      <c r="AO146" s="18">
        <v>18.83920010843622</v>
      </c>
      <c r="AP146" s="18">
        <v>2.0346853560584051</v>
      </c>
      <c r="AQ146" s="18">
        <v>2.8540090240515021</v>
      </c>
      <c r="AR146" s="18"/>
      <c r="AS146" s="18"/>
      <c r="AT146" s="19" t="s">
        <v>71</v>
      </c>
      <c r="AU146" s="19" t="s">
        <v>71</v>
      </c>
      <c r="AV146" s="19" t="s">
        <v>72</v>
      </c>
      <c r="AW146" s="19" t="s">
        <v>72</v>
      </c>
      <c r="AX146" s="30">
        <v>2</v>
      </c>
      <c r="AY146" s="31" t="s">
        <v>518</v>
      </c>
      <c r="AZ146" s="31"/>
      <c r="BA146" s="31"/>
      <c r="BB146" s="31"/>
      <c r="BC146" s="31"/>
      <c r="BD146" s="31"/>
      <c r="BE146" s="31"/>
      <c r="BF146" s="31"/>
      <c r="BG146" s="31"/>
      <c r="BH146" s="31"/>
      <c r="BI146" s="31"/>
      <c r="BJ146" s="31"/>
      <c r="BK146" s="31"/>
      <c r="BL146" s="31"/>
      <c r="BM146" s="31"/>
      <c r="BN146" s="31"/>
      <c r="BO146" s="31"/>
      <c r="BP146" s="31"/>
      <c r="BQ146" s="31"/>
      <c r="BR146" s="31"/>
      <c r="BS146" s="31"/>
      <c r="BT146" s="31"/>
      <c r="BU146" s="31"/>
      <c r="BV146" s="31"/>
      <c r="BW146" s="31"/>
      <c r="BX146" s="31"/>
      <c r="BY146" s="31"/>
      <c r="BZ146" s="31"/>
      <c r="CA146" s="31"/>
      <c r="CB146" s="31"/>
      <c r="CC146" s="31"/>
      <c r="CD146" s="31"/>
      <c r="CE146" s="31"/>
      <c r="CF146" s="31"/>
    </row>
    <row r="147" spans="1:84" ht="16" x14ac:dyDescent="0.2">
      <c r="A147" s="1"/>
      <c r="B147" s="20">
        <v>22012889</v>
      </c>
      <c r="C147" s="37" t="s">
        <v>12221</v>
      </c>
      <c r="D147" s="22" t="s">
        <v>12222</v>
      </c>
      <c r="E147" s="32">
        <v>16</v>
      </c>
      <c r="F147" s="33" t="s">
        <v>522</v>
      </c>
      <c r="G147" s="33" t="s">
        <v>75</v>
      </c>
      <c r="H147" s="33">
        <v>2.86</v>
      </c>
      <c r="I147" s="25" t="s">
        <v>12223</v>
      </c>
      <c r="J147" s="33"/>
      <c r="K147" s="33">
        <v>2.0000000000000001E-4</v>
      </c>
      <c r="L147" s="33">
        <v>1.54E-2</v>
      </c>
      <c r="M147" s="33"/>
      <c r="N147" s="33">
        <v>1.54E-2</v>
      </c>
      <c r="O147" s="33">
        <v>1.5599999999999999E-2</v>
      </c>
      <c r="P147" s="38">
        <v>1.6987379644595041E-2</v>
      </c>
      <c r="Q147" s="38">
        <v>1.3873796445950401E-3</v>
      </c>
      <c r="R147" s="26">
        <v>8.1799938820183965E-2</v>
      </c>
      <c r="S147" s="26">
        <f t="shared" si="2"/>
        <v>0.91820006117981601</v>
      </c>
      <c r="T147" s="32">
        <v>138</v>
      </c>
      <c r="U147" s="32" t="s">
        <v>69</v>
      </c>
      <c r="V147" s="41" t="s">
        <v>69</v>
      </c>
      <c r="W147" s="39" t="s">
        <v>70</v>
      </c>
      <c r="X147" s="33" t="s">
        <v>12224</v>
      </c>
      <c r="Y147" s="32">
        <v>302355</v>
      </c>
      <c r="Z147" s="33">
        <v>1741566467</v>
      </c>
      <c r="AA147" s="33" t="s">
        <v>12225</v>
      </c>
      <c r="AB147" s="33" t="s">
        <v>12224</v>
      </c>
      <c r="AC147" s="32">
        <v>1</v>
      </c>
      <c r="AD147" s="33" t="s">
        <v>11176</v>
      </c>
      <c r="AE147" s="33" t="s">
        <v>11177</v>
      </c>
      <c r="AF147" s="33" t="s">
        <v>12226</v>
      </c>
      <c r="AG147" s="32">
        <v>3</v>
      </c>
      <c r="AH147" s="33" t="s">
        <v>12227</v>
      </c>
      <c r="AI147" s="33" t="s">
        <v>516</v>
      </c>
      <c r="AJ147" s="33" t="s">
        <v>517</v>
      </c>
      <c r="AK147" s="33">
        <v>2.05640454560984E-4</v>
      </c>
      <c r="AL147" s="33">
        <v>1.536762393805818E-2</v>
      </c>
      <c r="AM147" s="33">
        <v>1.3873796445950401E-3</v>
      </c>
      <c r="AN147" s="33">
        <v>8.1799938820183965E-2</v>
      </c>
      <c r="AO147" s="33">
        <v>0.41426422814576969</v>
      </c>
      <c r="AP147" s="33">
        <v>30.958192942751801</v>
      </c>
      <c r="AQ147" s="33">
        <v>2.7948866327898201</v>
      </c>
      <c r="AR147" s="33"/>
      <c r="AS147" s="33"/>
      <c r="AT147" s="19" t="s">
        <v>71</v>
      </c>
      <c r="AU147" s="19" t="s">
        <v>71</v>
      </c>
      <c r="AV147" s="19" t="s">
        <v>72</v>
      </c>
      <c r="AW147" s="19" t="s">
        <v>72</v>
      </c>
      <c r="AX147" s="30">
        <v>1</v>
      </c>
      <c r="AY147" s="31" t="s">
        <v>518</v>
      </c>
      <c r="AZ147" s="31" t="s">
        <v>519</v>
      </c>
      <c r="BA147" s="31"/>
      <c r="BB147" s="31"/>
      <c r="BC147" s="31"/>
      <c r="BD147" s="31"/>
      <c r="BE147" s="31"/>
      <c r="BF147" s="31"/>
      <c r="BG147" s="31"/>
      <c r="BH147" s="31"/>
      <c r="BI147" s="31"/>
      <c r="BJ147" s="31"/>
      <c r="BK147" s="31"/>
      <c r="BL147" s="31"/>
      <c r="BM147" s="31"/>
      <c r="BN147" s="31"/>
      <c r="BO147" s="31"/>
      <c r="BP147" s="31"/>
      <c r="BQ147" s="31"/>
      <c r="BR147" s="31"/>
      <c r="BS147" s="31"/>
      <c r="BT147" s="31"/>
      <c r="BU147" s="31"/>
      <c r="BV147" s="31"/>
      <c r="BW147" s="31"/>
      <c r="BX147" s="31"/>
      <c r="BY147" s="31"/>
      <c r="BZ147" s="31"/>
      <c r="CA147" s="31"/>
      <c r="CB147" s="31"/>
      <c r="CC147" s="31"/>
      <c r="CD147" s="31"/>
      <c r="CE147" s="31"/>
      <c r="CF147" s="31"/>
    </row>
    <row r="148" spans="1:84" ht="16" x14ac:dyDescent="0.2">
      <c r="A148" s="1"/>
      <c r="B148" s="9">
        <v>22015678</v>
      </c>
      <c r="C148" s="34" t="s">
        <v>7792</v>
      </c>
      <c r="D148" s="11" t="s">
        <v>12228</v>
      </c>
      <c r="E148" s="30">
        <v>129</v>
      </c>
      <c r="F148" s="18" t="s">
        <v>504</v>
      </c>
      <c r="G148" s="18" t="s">
        <v>75</v>
      </c>
      <c r="H148" s="18">
        <v>2.5499999999999998</v>
      </c>
      <c r="I148" s="14" t="s">
        <v>12229</v>
      </c>
      <c r="J148" s="18"/>
      <c r="K148" s="18">
        <v>5.0000000000000001E-4</v>
      </c>
      <c r="L148" s="18">
        <v>1E-4</v>
      </c>
      <c r="M148" s="18"/>
      <c r="N148" s="18">
        <v>1E-4</v>
      </c>
      <c r="O148" s="18">
        <v>5.9999999999999995E-4</v>
      </c>
      <c r="P148" s="35">
        <v>1.9818999415501682E-3</v>
      </c>
      <c r="Q148" s="35">
        <v>1.3818999415501679E-3</v>
      </c>
      <c r="R148" s="15">
        <v>0.7135267743945114</v>
      </c>
      <c r="S148" s="15">
        <f t="shared" si="2"/>
        <v>0.2864732256054886</v>
      </c>
      <c r="T148" s="30">
        <v>139</v>
      </c>
      <c r="U148" s="30" t="s">
        <v>69</v>
      </c>
      <c r="V148" s="36" t="s">
        <v>70</v>
      </c>
      <c r="W148" s="36" t="s">
        <v>70</v>
      </c>
      <c r="X148" s="18" t="s">
        <v>12230</v>
      </c>
      <c r="Y148" s="30">
        <v>302521</v>
      </c>
      <c r="Z148" s="18">
        <v>1741600115</v>
      </c>
      <c r="AA148" s="18" t="s">
        <v>12231</v>
      </c>
      <c r="AB148" s="18" t="s">
        <v>12232</v>
      </c>
      <c r="AC148" s="30">
        <v>1</v>
      </c>
      <c r="AD148" s="18" t="s">
        <v>11176</v>
      </c>
      <c r="AE148" s="18" t="s">
        <v>11177</v>
      </c>
      <c r="AF148" s="18" t="s">
        <v>12233</v>
      </c>
      <c r="AG148" s="30">
        <v>7</v>
      </c>
      <c r="AH148" s="18" t="s">
        <v>12234</v>
      </c>
      <c r="AI148" s="18" t="s">
        <v>516</v>
      </c>
      <c r="AJ148" s="18" t="s">
        <v>517</v>
      </c>
      <c r="AK148" s="18">
        <v>5.0473752036823603E-4</v>
      </c>
      <c r="AL148" s="18">
        <v>5.0080249512717001E-5</v>
      </c>
      <c r="AM148" s="18">
        <v>1.3818999415501679E-3</v>
      </c>
      <c r="AN148" s="18">
        <v>0.7135267743945114</v>
      </c>
      <c r="AO148" s="18">
        <v>1.0692330800873551</v>
      </c>
      <c r="AP148" s="18">
        <v>0.1060897145093545</v>
      </c>
      <c r="AQ148" s="18">
        <v>2.9274089427674101</v>
      </c>
      <c r="AR148" s="18"/>
      <c r="AS148" s="18"/>
      <c r="AT148" s="19" t="s">
        <v>71</v>
      </c>
      <c r="AU148" s="19" t="s">
        <v>71</v>
      </c>
      <c r="AV148" s="19" t="s">
        <v>72</v>
      </c>
      <c r="AW148" s="19" t="s">
        <v>72</v>
      </c>
      <c r="AX148" s="30">
        <v>2</v>
      </c>
      <c r="AY148" s="31" t="s">
        <v>518</v>
      </c>
      <c r="AZ148" s="31" t="s">
        <v>519</v>
      </c>
      <c r="BA148" s="31"/>
      <c r="BB148" s="31"/>
      <c r="BC148" s="31"/>
      <c r="BD148" s="31"/>
      <c r="BE148" s="31"/>
      <c r="BF148" s="31"/>
      <c r="BG148" s="31"/>
      <c r="BH148" s="31"/>
      <c r="BI148" s="31"/>
      <c r="BJ148" s="31"/>
      <c r="BK148" s="31"/>
      <c r="BL148" s="31"/>
      <c r="BM148" s="31"/>
      <c r="BN148" s="31"/>
      <c r="BO148" s="31"/>
      <c r="BP148" s="31"/>
      <c r="BQ148" s="31"/>
      <c r="BR148" s="31"/>
      <c r="BS148" s="31"/>
      <c r="BT148" s="31"/>
      <c r="BU148" s="31"/>
      <c r="BV148" s="31"/>
      <c r="BW148" s="31"/>
      <c r="BX148" s="31"/>
      <c r="BY148" s="31"/>
      <c r="BZ148" s="31"/>
      <c r="CA148" s="31"/>
      <c r="CB148" s="31"/>
      <c r="CC148" s="31"/>
      <c r="CD148" s="31"/>
      <c r="CE148" s="31"/>
      <c r="CF148" s="31"/>
    </row>
    <row r="149" spans="1:84" ht="16" x14ac:dyDescent="0.2">
      <c r="A149" s="1"/>
      <c r="B149" s="20">
        <v>22011575</v>
      </c>
      <c r="C149" s="37" t="s">
        <v>5514</v>
      </c>
      <c r="D149" s="22" t="s">
        <v>12235</v>
      </c>
      <c r="E149" s="32">
        <v>6</v>
      </c>
      <c r="F149" s="33" t="s">
        <v>522</v>
      </c>
      <c r="G149" s="33" t="s">
        <v>75</v>
      </c>
      <c r="H149" s="33">
        <v>3.09</v>
      </c>
      <c r="I149" s="25" t="s">
        <v>12236</v>
      </c>
      <c r="J149" s="33"/>
      <c r="K149" s="33">
        <v>2.9999999999999997E-4</v>
      </c>
      <c r="L149" s="33">
        <v>4.0000000000000002E-4</v>
      </c>
      <c r="M149" s="33"/>
      <c r="N149" s="33">
        <v>4.0000000000000002E-4</v>
      </c>
      <c r="O149" s="33">
        <v>6.9999999999999999E-4</v>
      </c>
      <c r="P149" s="38">
        <v>2.0668250780908771E-3</v>
      </c>
      <c r="Q149" s="38">
        <v>1.366825078090877E-3</v>
      </c>
      <c r="R149" s="26">
        <v>0.64994489483766638</v>
      </c>
      <c r="S149" s="26">
        <f t="shared" si="2"/>
        <v>0.35005510516233362</v>
      </c>
      <c r="T149" s="32">
        <v>140</v>
      </c>
      <c r="U149" s="32" t="s">
        <v>69</v>
      </c>
      <c r="V149" s="41" t="s">
        <v>69</v>
      </c>
      <c r="W149" s="39" t="s">
        <v>70</v>
      </c>
      <c r="X149" s="33" t="s">
        <v>12237</v>
      </c>
      <c r="Y149" s="32">
        <v>302272</v>
      </c>
      <c r="Z149" s="33">
        <v>1741550639</v>
      </c>
      <c r="AA149" s="33" t="s">
        <v>12238</v>
      </c>
      <c r="AB149" s="33" t="s">
        <v>12237</v>
      </c>
      <c r="AC149" s="32">
        <v>1</v>
      </c>
      <c r="AD149" s="33" t="s">
        <v>11176</v>
      </c>
      <c r="AE149" s="33" t="s">
        <v>11177</v>
      </c>
      <c r="AF149" s="33" t="s">
        <v>12239</v>
      </c>
      <c r="AG149" s="32">
        <v>6</v>
      </c>
      <c r="AH149" s="33" t="s">
        <v>12240</v>
      </c>
      <c r="AI149" s="33" t="s">
        <v>516</v>
      </c>
      <c r="AJ149" s="33" t="s">
        <v>517</v>
      </c>
      <c r="AK149" s="33">
        <v>2.9933737477271698E-4</v>
      </c>
      <c r="AL149" s="33">
        <v>4.36823644799751E-4</v>
      </c>
      <c r="AM149" s="33">
        <v>1.366825078090877E-3</v>
      </c>
      <c r="AN149" s="33">
        <v>0.64994489483766638</v>
      </c>
      <c r="AO149" s="33">
        <v>0.61091702794659752</v>
      </c>
      <c r="AP149" s="33">
        <v>0.89151247157321978</v>
      </c>
      <c r="AQ149" s="33">
        <v>2.7895504698141091</v>
      </c>
      <c r="AR149" s="33"/>
      <c r="AS149" s="33"/>
      <c r="AT149" s="19" t="s">
        <v>71</v>
      </c>
      <c r="AU149" s="19" t="s">
        <v>71</v>
      </c>
      <c r="AV149" s="19" t="s">
        <v>72</v>
      </c>
      <c r="AW149" s="19" t="s">
        <v>72</v>
      </c>
      <c r="AX149" s="30">
        <v>1</v>
      </c>
      <c r="AY149" s="31" t="s">
        <v>518</v>
      </c>
      <c r="AZ149" s="31" t="s">
        <v>519</v>
      </c>
      <c r="BA149" s="31"/>
      <c r="BB149" s="31"/>
      <c r="BC149" s="31"/>
      <c r="BD149" s="31"/>
      <c r="BE149" s="31"/>
      <c r="BF149" s="31"/>
      <c r="BG149" s="31"/>
      <c r="BH149" s="31"/>
      <c r="BI149" s="31"/>
      <c r="BJ149" s="31"/>
      <c r="BK149" s="31"/>
      <c r="BL149" s="31"/>
      <c r="BM149" s="31"/>
      <c r="BN149" s="31"/>
      <c r="BO149" s="31"/>
      <c r="BP149" s="31"/>
      <c r="BQ149" s="31"/>
      <c r="BR149" s="31"/>
      <c r="BS149" s="31"/>
      <c r="BT149" s="31"/>
      <c r="BU149" s="31"/>
      <c r="BV149" s="31"/>
      <c r="BW149" s="31"/>
      <c r="BX149" s="31"/>
      <c r="BY149" s="31"/>
      <c r="BZ149" s="31"/>
      <c r="CA149" s="31"/>
      <c r="CB149" s="31"/>
      <c r="CC149" s="31"/>
      <c r="CD149" s="31"/>
      <c r="CE149" s="31"/>
      <c r="CF149" s="31"/>
    </row>
    <row r="150" spans="1:84" ht="16" x14ac:dyDescent="0.2">
      <c r="A150" s="1"/>
      <c r="B150" s="9">
        <v>22009642</v>
      </c>
      <c r="C150" s="34" t="s">
        <v>12241</v>
      </c>
      <c r="D150" s="11" t="s">
        <v>12242</v>
      </c>
      <c r="E150" s="30">
        <v>7</v>
      </c>
      <c r="F150" s="18" t="s">
        <v>504</v>
      </c>
      <c r="G150" s="18" t="s">
        <v>115</v>
      </c>
      <c r="H150" s="18">
        <v>3.62</v>
      </c>
      <c r="I150" s="14" t="s">
        <v>12243</v>
      </c>
      <c r="J150" s="18"/>
      <c r="K150" s="18">
        <v>5.9999999999999995E-4</v>
      </c>
      <c r="L150" s="18"/>
      <c r="M150" s="18"/>
      <c r="N150" s="18"/>
      <c r="O150" s="18">
        <v>5.9999999999999995E-4</v>
      </c>
      <c r="P150" s="35">
        <v>1.9428315701652979E-3</v>
      </c>
      <c r="Q150" s="35">
        <v>1.3428315701652981E-3</v>
      </c>
      <c r="R150" s="15">
        <v>0.68754515675275285</v>
      </c>
      <c r="S150" s="15">
        <f t="shared" si="2"/>
        <v>0.31245484324724715</v>
      </c>
      <c r="T150" s="30">
        <v>141</v>
      </c>
      <c r="U150" s="30" t="s">
        <v>69</v>
      </c>
      <c r="V150" s="36" t="s">
        <v>70</v>
      </c>
      <c r="W150" s="36" t="s">
        <v>70</v>
      </c>
      <c r="X150" s="18" t="s">
        <v>12244</v>
      </c>
      <c r="Y150" s="30">
        <v>302141</v>
      </c>
      <c r="Z150" s="18">
        <v>1741527299</v>
      </c>
      <c r="AA150" s="18" t="s">
        <v>12245</v>
      </c>
      <c r="AB150" s="18" t="s">
        <v>12246</v>
      </c>
      <c r="AC150" s="30">
        <v>1</v>
      </c>
      <c r="AD150" s="18" t="s">
        <v>11176</v>
      </c>
      <c r="AE150" s="18" t="s">
        <v>11177</v>
      </c>
      <c r="AF150" s="18" t="s">
        <v>12247</v>
      </c>
      <c r="AG150" s="30">
        <v>8</v>
      </c>
      <c r="AH150" s="18" t="s">
        <v>12248</v>
      </c>
      <c r="AI150" s="18" t="s">
        <v>528</v>
      </c>
      <c r="AJ150" s="18" t="s">
        <v>529</v>
      </c>
      <c r="AK150" s="18">
        <v>5.6159107961969599E-4</v>
      </c>
      <c r="AL150" s="18">
        <v>4.8658623461748998E-5</v>
      </c>
      <c r="AM150" s="18">
        <v>1.3428315701652981E-3</v>
      </c>
      <c r="AN150" s="18">
        <v>0.68754515675275285</v>
      </c>
      <c r="AO150" s="18">
        <v>1.2008578488053889</v>
      </c>
      <c r="AP150" s="18">
        <v>0.1040473967921232</v>
      </c>
      <c r="AQ150" s="18">
        <v>2.871395022422127</v>
      </c>
      <c r="AR150" s="18"/>
      <c r="AS150" s="18"/>
      <c r="AT150" s="19" t="s">
        <v>71</v>
      </c>
      <c r="AU150" s="19" t="s">
        <v>71</v>
      </c>
      <c r="AV150" s="19" t="s">
        <v>72</v>
      </c>
      <c r="AW150" s="19" t="s">
        <v>72</v>
      </c>
      <c r="AX150" s="30">
        <v>2</v>
      </c>
      <c r="AY150" s="31" t="s">
        <v>518</v>
      </c>
      <c r="AZ150" s="31"/>
      <c r="BA150" s="31"/>
      <c r="BB150" s="31"/>
      <c r="BC150" s="31"/>
      <c r="BD150" s="31"/>
      <c r="BE150" s="31"/>
      <c r="BF150" s="31"/>
      <c r="BG150" s="31"/>
      <c r="BH150" s="31"/>
      <c r="BI150" s="31"/>
      <c r="BJ150" s="31"/>
      <c r="BK150" s="31"/>
      <c r="BL150" s="31"/>
      <c r="BM150" s="31"/>
      <c r="BN150" s="31"/>
      <c r="BO150" s="31"/>
      <c r="BP150" s="31"/>
      <c r="BQ150" s="31"/>
      <c r="BR150" s="31"/>
      <c r="BS150" s="31"/>
      <c r="BT150" s="31"/>
      <c r="BU150" s="31"/>
      <c r="BV150" s="31"/>
      <c r="BW150" s="31"/>
      <c r="BX150" s="31"/>
      <c r="BY150" s="31"/>
      <c r="BZ150" s="31"/>
      <c r="CA150" s="31"/>
      <c r="CB150" s="31"/>
      <c r="CC150" s="31"/>
      <c r="CD150" s="31"/>
      <c r="CE150" s="31"/>
      <c r="CF150" s="31"/>
    </row>
    <row r="151" spans="1:84" ht="16" x14ac:dyDescent="0.2">
      <c r="A151" s="1"/>
      <c r="B151" s="20">
        <v>22014292</v>
      </c>
      <c r="C151" s="37" t="s">
        <v>12249</v>
      </c>
      <c r="D151" s="22" t="s">
        <v>12250</v>
      </c>
      <c r="E151" s="32">
        <v>6</v>
      </c>
      <c r="F151" s="33" t="s">
        <v>504</v>
      </c>
      <c r="G151" s="33" t="s">
        <v>65</v>
      </c>
      <c r="H151" s="33">
        <v>2.76</v>
      </c>
      <c r="I151" s="25" t="s">
        <v>12251</v>
      </c>
      <c r="J151" s="33"/>
      <c r="K151" s="33">
        <v>8.9999999999999998E-4</v>
      </c>
      <c r="L151" s="33">
        <v>2.9999999999999997E-4</v>
      </c>
      <c r="M151" s="33"/>
      <c r="N151" s="33">
        <v>2.9999999999999997E-4</v>
      </c>
      <c r="O151" s="33">
        <v>1.2999999999999999E-3</v>
      </c>
      <c r="P151" s="38">
        <v>2.5660062717757621E-3</v>
      </c>
      <c r="Q151" s="38">
        <v>1.2660062717757619E-3</v>
      </c>
      <c r="R151" s="26">
        <v>0.50131349646704138</v>
      </c>
      <c r="S151" s="26">
        <f t="shared" si="2"/>
        <v>0.49868650353295862</v>
      </c>
      <c r="T151" s="32">
        <v>142</v>
      </c>
      <c r="U151" s="32" t="s">
        <v>69</v>
      </c>
      <c r="V151" s="39" t="s">
        <v>70</v>
      </c>
      <c r="W151" s="39" t="s">
        <v>70</v>
      </c>
      <c r="X151" s="33" t="s">
        <v>12252</v>
      </c>
      <c r="Y151" s="32">
        <v>302452</v>
      </c>
      <c r="Z151" s="33">
        <v>1741583399</v>
      </c>
      <c r="AA151" s="33" t="s">
        <v>12253</v>
      </c>
      <c r="AB151" s="33" t="s">
        <v>12254</v>
      </c>
      <c r="AC151" s="32">
        <v>1</v>
      </c>
      <c r="AD151" s="33" t="s">
        <v>11176</v>
      </c>
      <c r="AE151" s="33" t="s">
        <v>11177</v>
      </c>
      <c r="AF151" s="33" t="s">
        <v>12255</v>
      </c>
      <c r="AG151" s="32">
        <v>8</v>
      </c>
      <c r="AH151" s="33" t="s">
        <v>12256</v>
      </c>
      <c r="AI151" s="33" t="s">
        <v>544</v>
      </c>
      <c r="AJ151" s="33" t="s">
        <v>545</v>
      </c>
      <c r="AK151" s="33">
        <v>9.4984784518201202E-4</v>
      </c>
      <c r="AL151" s="33">
        <v>3.0952427540113802E-4</v>
      </c>
      <c r="AM151" s="33">
        <v>1.2660062717757619E-3</v>
      </c>
      <c r="AN151" s="33">
        <v>0.50131349646704138</v>
      </c>
      <c r="AO151" s="33">
        <v>1.9642274126163231</v>
      </c>
      <c r="AP151" s="33">
        <v>0.64007732364399672</v>
      </c>
      <c r="AQ151" s="33">
        <v>2.6180237563097601</v>
      </c>
      <c r="AR151" s="33"/>
      <c r="AS151" s="33"/>
      <c r="AT151" s="19" t="s">
        <v>71</v>
      </c>
      <c r="AU151" s="19" t="s">
        <v>71</v>
      </c>
      <c r="AV151" s="19" t="s">
        <v>72</v>
      </c>
      <c r="AW151" s="19" t="s">
        <v>72</v>
      </c>
      <c r="AX151" s="30">
        <v>2</v>
      </c>
      <c r="AY151" s="31" t="s">
        <v>518</v>
      </c>
      <c r="AZ151" s="31"/>
      <c r="BA151" s="31"/>
      <c r="BB151" s="31"/>
      <c r="BC151" s="31"/>
      <c r="BD151" s="31"/>
      <c r="BE151" s="31"/>
      <c r="BF151" s="31"/>
      <c r="BG151" s="31"/>
      <c r="BH151" s="31"/>
      <c r="BI151" s="31"/>
      <c r="BJ151" s="31"/>
      <c r="BK151" s="31"/>
      <c r="BL151" s="31"/>
      <c r="BM151" s="31"/>
      <c r="BN151" s="31"/>
      <c r="BO151" s="31"/>
      <c r="BP151" s="31"/>
      <c r="BQ151" s="31"/>
      <c r="BR151" s="31"/>
      <c r="BS151" s="31"/>
      <c r="BT151" s="31"/>
      <c r="BU151" s="31"/>
      <c r="BV151" s="31"/>
      <c r="BW151" s="31"/>
      <c r="BX151" s="31"/>
      <c r="BY151" s="31"/>
      <c r="BZ151" s="31"/>
      <c r="CA151" s="31"/>
      <c r="CB151" s="31"/>
      <c r="CC151" s="31"/>
      <c r="CD151" s="31"/>
      <c r="CE151" s="31"/>
      <c r="CF151" s="31"/>
    </row>
    <row r="152" spans="1:84" ht="16" x14ac:dyDescent="0.2">
      <c r="A152" s="1"/>
      <c r="B152" s="9">
        <v>22011288</v>
      </c>
      <c r="C152" s="34" t="s">
        <v>12257</v>
      </c>
      <c r="D152" s="11" t="s">
        <v>12258</v>
      </c>
      <c r="E152" s="30">
        <v>10</v>
      </c>
      <c r="F152" s="18" t="s">
        <v>522</v>
      </c>
      <c r="G152" s="18" t="s">
        <v>75</v>
      </c>
      <c r="H152" s="18">
        <v>3.13</v>
      </c>
      <c r="I152" s="14" t="s">
        <v>12259</v>
      </c>
      <c r="J152" s="18"/>
      <c r="K152" s="18">
        <v>1E-3</v>
      </c>
      <c r="L152" s="18">
        <v>4.0000000000000002E-4</v>
      </c>
      <c r="M152" s="18"/>
      <c r="N152" s="18">
        <v>4.0000000000000002E-4</v>
      </c>
      <c r="O152" s="18">
        <v>1.5E-3</v>
      </c>
      <c r="P152" s="35">
        <v>2.7472283784044172E-3</v>
      </c>
      <c r="Q152" s="35">
        <v>1.2472283784044169E-3</v>
      </c>
      <c r="R152" s="15">
        <v>0.46005203432097852</v>
      </c>
      <c r="S152" s="15">
        <f t="shared" si="2"/>
        <v>0.53994796567902148</v>
      </c>
      <c r="T152" s="30">
        <v>143</v>
      </c>
      <c r="U152" s="30" t="s">
        <v>69</v>
      </c>
      <c r="V152" s="40" t="s">
        <v>69</v>
      </c>
      <c r="W152" s="36" t="s">
        <v>70</v>
      </c>
      <c r="X152" s="18" t="s">
        <v>12260</v>
      </c>
      <c r="Y152" s="30">
        <v>302249</v>
      </c>
      <c r="Z152" s="18">
        <v>1741547195</v>
      </c>
      <c r="AA152" s="18" t="s">
        <v>12261</v>
      </c>
      <c r="AB152" s="18" t="s">
        <v>12260</v>
      </c>
      <c r="AC152" s="30">
        <v>1</v>
      </c>
      <c r="AD152" s="18" t="s">
        <v>11176</v>
      </c>
      <c r="AE152" s="18" t="s">
        <v>11177</v>
      </c>
      <c r="AF152" s="18" t="s">
        <v>12262</v>
      </c>
      <c r="AG152" s="30">
        <v>8</v>
      </c>
      <c r="AH152" s="18" t="s">
        <v>12263</v>
      </c>
      <c r="AI152" s="18" t="s">
        <v>516</v>
      </c>
      <c r="AJ152" s="18" t="s">
        <v>517</v>
      </c>
      <c r="AK152" s="18">
        <v>1.022551036973752E-3</v>
      </c>
      <c r="AL152" s="18">
        <v>4.4127995477608902E-4</v>
      </c>
      <c r="AM152" s="18">
        <v>1.2472283784044169E-3</v>
      </c>
      <c r="AN152" s="18">
        <v>0.46005203432097852</v>
      </c>
      <c r="AO152" s="18">
        <v>2.068016363894742</v>
      </c>
      <c r="AP152" s="18">
        <v>0.89244852778835781</v>
      </c>
      <c r="AQ152" s="18">
        <v>2.5224058289429379</v>
      </c>
      <c r="AR152" s="18"/>
      <c r="AS152" s="18"/>
      <c r="AT152" s="19" t="s">
        <v>71</v>
      </c>
      <c r="AU152" s="19" t="s">
        <v>71</v>
      </c>
      <c r="AV152" s="19" t="s">
        <v>72</v>
      </c>
      <c r="AW152" s="19" t="s">
        <v>72</v>
      </c>
      <c r="AX152" s="30">
        <v>1</v>
      </c>
      <c r="AY152" s="31" t="s">
        <v>518</v>
      </c>
      <c r="AZ152" s="31" t="s">
        <v>519</v>
      </c>
      <c r="BA152" s="31"/>
      <c r="BB152" s="31"/>
      <c r="BC152" s="31"/>
      <c r="BD152" s="31"/>
      <c r="BE152" s="31"/>
      <c r="BF152" s="31"/>
      <c r="BG152" s="31"/>
      <c r="BH152" s="31"/>
      <c r="BI152" s="31"/>
      <c r="BJ152" s="31"/>
      <c r="BK152" s="31"/>
      <c r="BL152" s="31"/>
      <c r="BM152" s="31"/>
      <c r="BN152" s="31"/>
      <c r="BO152" s="31"/>
      <c r="BP152" s="31"/>
      <c r="BQ152" s="31"/>
      <c r="BR152" s="31"/>
      <c r="BS152" s="31"/>
      <c r="BT152" s="31"/>
      <c r="BU152" s="31"/>
      <c r="BV152" s="31"/>
      <c r="BW152" s="31"/>
      <c r="BX152" s="31"/>
      <c r="BY152" s="31"/>
      <c r="BZ152" s="31"/>
      <c r="CA152" s="31"/>
      <c r="CB152" s="31"/>
      <c r="CC152" s="31"/>
      <c r="CD152" s="31"/>
      <c r="CE152" s="31"/>
      <c r="CF152" s="31"/>
    </row>
    <row r="153" spans="1:84" ht="16" x14ac:dyDescent="0.2">
      <c r="A153" s="1"/>
      <c r="B153" s="20">
        <v>22015629</v>
      </c>
      <c r="C153" s="37" t="s">
        <v>12264</v>
      </c>
      <c r="D153" s="22" t="s">
        <v>12265</v>
      </c>
      <c r="E153" s="32">
        <v>10</v>
      </c>
      <c r="F153" s="33" t="s">
        <v>522</v>
      </c>
      <c r="G153" s="33" t="s">
        <v>65</v>
      </c>
      <c r="H153" s="33">
        <v>2.5499999999999998</v>
      </c>
      <c r="I153" s="25" t="s">
        <v>12266</v>
      </c>
      <c r="J153" s="33"/>
      <c r="K153" s="33">
        <v>3.5000000000000001E-3</v>
      </c>
      <c r="L153" s="33">
        <v>1.2999999999999999E-3</v>
      </c>
      <c r="M153" s="33"/>
      <c r="N153" s="33">
        <v>1.2999999999999999E-3</v>
      </c>
      <c r="O153" s="33">
        <v>4.7000000000000002E-3</v>
      </c>
      <c r="P153" s="38">
        <v>5.8875274007709286E-3</v>
      </c>
      <c r="Q153" s="38">
        <v>1.187527400770928E-3</v>
      </c>
      <c r="R153" s="26">
        <v>0.20110782493653531</v>
      </c>
      <c r="S153" s="26">
        <f t="shared" si="2"/>
        <v>0.79889217506346466</v>
      </c>
      <c r="T153" s="32">
        <v>144</v>
      </c>
      <c r="U153" s="32" t="s">
        <v>69</v>
      </c>
      <c r="V153" s="41" t="s">
        <v>69</v>
      </c>
      <c r="W153" s="39" t="s">
        <v>70</v>
      </c>
      <c r="X153" s="33" t="s">
        <v>12267</v>
      </c>
      <c r="Y153" s="32">
        <v>302520</v>
      </c>
      <c r="Z153" s="33">
        <v>1741599527</v>
      </c>
      <c r="AA153" s="33" t="s">
        <v>12268</v>
      </c>
      <c r="AB153" s="33" t="s">
        <v>12267</v>
      </c>
      <c r="AC153" s="32">
        <v>1</v>
      </c>
      <c r="AD153" s="33" t="s">
        <v>11176</v>
      </c>
      <c r="AE153" s="33" t="s">
        <v>11177</v>
      </c>
      <c r="AF153" s="33" t="s">
        <v>12269</v>
      </c>
      <c r="AG153" s="32">
        <v>11</v>
      </c>
      <c r="AH153" s="33" t="s">
        <v>12270</v>
      </c>
      <c r="AI153" s="33" t="s">
        <v>544</v>
      </c>
      <c r="AJ153" s="33" t="s">
        <v>545</v>
      </c>
      <c r="AK153" s="33">
        <v>3.4663624466034059E-3</v>
      </c>
      <c r="AL153" s="33">
        <v>1.251039019245763E-3</v>
      </c>
      <c r="AM153" s="33">
        <v>1.187527400770928E-3</v>
      </c>
      <c r="AN153" s="33">
        <v>0.20110782493653531</v>
      </c>
      <c r="AO153" s="33">
        <v>7.3337848481191106</v>
      </c>
      <c r="AP153" s="33">
        <v>2.646823909813746</v>
      </c>
      <c r="AQ153" s="33">
        <v>2.5124523452629379</v>
      </c>
      <c r="AR153" s="33"/>
      <c r="AS153" s="33"/>
      <c r="AT153" s="19" t="s">
        <v>71</v>
      </c>
      <c r="AU153" s="19" t="s">
        <v>71</v>
      </c>
      <c r="AV153" s="19" t="s">
        <v>72</v>
      </c>
      <c r="AW153" s="19" t="s">
        <v>72</v>
      </c>
      <c r="AX153" s="30">
        <v>1</v>
      </c>
      <c r="AY153" s="31" t="s">
        <v>518</v>
      </c>
      <c r="AZ153" s="31"/>
      <c r="BA153" s="31"/>
      <c r="BB153" s="31"/>
      <c r="BC153" s="31"/>
      <c r="BD153" s="31"/>
      <c r="BE153" s="31"/>
      <c r="BF153" s="31"/>
      <c r="BG153" s="31"/>
      <c r="BH153" s="31"/>
      <c r="BI153" s="31"/>
      <c r="BJ153" s="31"/>
      <c r="BK153" s="31"/>
      <c r="BL153" s="31"/>
      <c r="BM153" s="31"/>
      <c r="BN153" s="31"/>
      <c r="BO153" s="31"/>
      <c r="BP153" s="31"/>
      <c r="BQ153" s="31"/>
      <c r="BR153" s="31"/>
      <c r="BS153" s="31"/>
      <c r="BT153" s="31"/>
      <c r="BU153" s="31"/>
      <c r="BV153" s="31"/>
      <c r="BW153" s="31"/>
      <c r="BX153" s="31"/>
      <c r="BY153" s="31"/>
      <c r="BZ153" s="31"/>
      <c r="CA153" s="31"/>
      <c r="CB153" s="31"/>
      <c r="CC153" s="31"/>
      <c r="CD153" s="31"/>
      <c r="CE153" s="31"/>
      <c r="CF153" s="31"/>
    </row>
    <row r="154" spans="1:84" ht="16" x14ac:dyDescent="0.2">
      <c r="A154" s="1"/>
      <c r="B154" s="9">
        <v>22012550</v>
      </c>
      <c r="C154" s="34" t="s">
        <v>12271</v>
      </c>
      <c r="D154" s="11" t="s">
        <v>12272</v>
      </c>
      <c r="E154" s="30">
        <v>148</v>
      </c>
      <c r="F154" s="18" t="s">
        <v>522</v>
      </c>
      <c r="G154" s="18" t="s">
        <v>75</v>
      </c>
      <c r="H154" s="18">
        <v>2.91</v>
      </c>
      <c r="I154" s="14" t="s">
        <v>12273</v>
      </c>
      <c r="J154" s="18"/>
      <c r="K154" s="18">
        <v>4.0000000000000002E-4</v>
      </c>
      <c r="L154" s="18"/>
      <c r="M154" s="18"/>
      <c r="N154" s="18"/>
      <c r="O154" s="18">
        <v>4.0000000000000002E-4</v>
      </c>
      <c r="P154" s="35">
        <v>1.544862452938722E-3</v>
      </c>
      <c r="Q154" s="35">
        <v>1.1448624529387221E-3</v>
      </c>
      <c r="R154" s="15">
        <v>0.74894301075918568</v>
      </c>
      <c r="S154" s="15">
        <f t="shared" si="2"/>
        <v>0.25105698924081432</v>
      </c>
      <c r="T154" s="30">
        <v>145</v>
      </c>
      <c r="U154" s="30" t="s">
        <v>69</v>
      </c>
      <c r="V154" s="40" t="s">
        <v>69</v>
      </c>
      <c r="W154" s="36" t="s">
        <v>70</v>
      </c>
      <c r="X154" s="18" t="s">
        <v>12274</v>
      </c>
      <c r="Y154" s="30">
        <v>302335</v>
      </c>
      <c r="Z154" s="18">
        <v>1741562375</v>
      </c>
      <c r="AA154" s="18" t="s">
        <v>12275</v>
      </c>
      <c r="AB154" s="18" t="s">
        <v>12274</v>
      </c>
      <c r="AC154" s="30">
        <v>1</v>
      </c>
      <c r="AD154" s="18" t="s">
        <v>11176</v>
      </c>
      <c r="AE154" s="18" t="s">
        <v>11177</v>
      </c>
      <c r="AF154" s="18" t="s">
        <v>12182</v>
      </c>
      <c r="AG154" s="30">
        <v>3</v>
      </c>
      <c r="AH154" s="18" t="s">
        <v>12276</v>
      </c>
      <c r="AI154" s="18" t="s">
        <v>516</v>
      </c>
      <c r="AJ154" s="18" t="s">
        <v>517</v>
      </c>
      <c r="AK154" s="18">
        <v>3.83685815786022E-4</v>
      </c>
      <c r="AL154" s="18">
        <v>8.9339867400000005E-8</v>
      </c>
      <c r="AM154" s="18">
        <v>1.1448624529387221E-3</v>
      </c>
      <c r="AN154" s="18">
        <v>0.74894301075918568</v>
      </c>
      <c r="AO154" s="18">
        <v>0.77679420433460722</v>
      </c>
      <c r="AP154" s="18">
        <v>1.8087374710522351E-4</v>
      </c>
      <c r="AQ154" s="18">
        <v>2.3178404872257992</v>
      </c>
      <c r="AR154" s="18"/>
      <c r="AS154" s="18"/>
      <c r="AT154" s="19" t="s">
        <v>71</v>
      </c>
      <c r="AU154" s="19" t="s">
        <v>71</v>
      </c>
      <c r="AV154" s="19" t="s">
        <v>72</v>
      </c>
      <c r="AW154" s="19" t="s">
        <v>72</v>
      </c>
      <c r="AX154" s="30">
        <v>1</v>
      </c>
      <c r="AY154" s="31" t="s">
        <v>518</v>
      </c>
      <c r="AZ154" s="31"/>
      <c r="BA154" s="31"/>
      <c r="BB154" s="31"/>
      <c r="BC154" s="31"/>
      <c r="BD154" s="31"/>
      <c r="BE154" s="31"/>
      <c r="BF154" s="31"/>
      <c r="BG154" s="31"/>
      <c r="BH154" s="31"/>
      <c r="BI154" s="31"/>
      <c r="BJ154" s="31"/>
      <c r="BK154" s="31"/>
      <c r="BL154" s="31"/>
      <c r="BM154" s="31"/>
      <c r="BN154" s="31"/>
      <c r="BO154" s="31"/>
      <c r="BP154" s="31"/>
      <c r="BQ154" s="31"/>
      <c r="BR154" s="31"/>
      <c r="BS154" s="31"/>
      <c r="BT154" s="31"/>
      <c r="BU154" s="31"/>
      <c r="BV154" s="31"/>
      <c r="BW154" s="31"/>
      <c r="BX154" s="31"/>
      <c r="BY154" s="31"/>
      <c r="BZ154" s="31"/>
      <c r="CA154" s="31"/>
      <c r="CB154" s="31"/>
      <c r="CC154" s="31"/>
      <c r="CD154" s="31"/>
      <c r="CE154" s="31"/>
      <c r="CF154" s="31"/>
    </row>
    <row r="155" spans="1:84" ht="16" x14ac:dyDescent="0.2">
      <c r="A155" s="1"/>
      <c r="B155" s="20">
        <v>22011659</v>
      </c>
      <c r="C155" s="37" t="s">
        <v>9397</v>
      </c>
      <c r="D155" s="22" t="s">
        <v>12277</v>
      </c>
      <c r="E155" s="32">
        <v>4</v>
      </c>
      <c r="F155" s="33" t="s">
        <v>522</v>
      </c>
      <c r="G155" s="33" t="s">
        <v>75</v>
      </c>
      <c r="H155" s="33">
        <v>3.08</v>
      </c>
      <c r="I155" s="25" t="s">
        <v>12278</v>
      </c>
      <c r="J155" s="33"/>
      <c r="K155" s="33">
        <v>1.1999999999999999E-3</v>
      </c>
      <c r="L155" s="33">
        <v>6.9999999999999999E-4</v>
      </c>
      <c r="M155" s="33"/>
      <c r="N155" s="33">
        <v>6.9999999999999999E-4</v>
      </c>
      <c r="O155" s="33">
        <v>1.9E-3</v>
      </c>
      <c r="P155" s="38">
        <v>3.043421292440964E-3</v>
      </c>
      <c r="Q155" s="38">
        <v>1.143421292440964E-3</v>
      </c>
      <c r="R155" s="26">
        <v>0.37063893661893871</v>
      </c>
      <c r="S155" s="26">
        <f t="shared" si="2"/>
        <v>0.62936106338106135</v>
      </c>
      <c r="T155" s="32">
        <v>146</v>
      </c>
      <c r="U155" s="32" t="s">
        <v>69</v>
      </c>
      <c r="V155" s="41" t="s">
        <v>69</v>
      </c>
      <c r="W155" s="39" t="s">
        <v>70</v>
      </c>
      <c r="X155" s="33" t="s">
        <v>12279</v>
      </c>
      <c r="Y155" s="32">
        <v>302277</v>
      </c>
      <c r="Z155" s="33">
        <v>1741551647</v>
      </c>
      <c r="AA155" s="33" t="s">
        <v>12280</v>
      </c>
      <c r="AB155" s="33" t="s">
        <v>12279</v>
      </c>
      <c r="AC155" s="32">
        <v>1</v>
      </c>
      <c r="AD155" s="33" t="s">
        <v>11176</v>
      </c>
      <c r="AE155" s="33" t="s">
        <v>11177</v>
      </c>
      <c r="AF155" s="33" t="s">
        <v>12281</v>
      </c>
      <c r="AG155" s="32">
        <v>12</v>
      </c>
      <c r="AH155" s="33" t="s">
        <v>12282</v>
      </c>
      <c r="AI155" s="33" t="s">
        <v>516</v>
      </c>
      <c r="AJ155" s="33" t="s">
        <v>517</v>
      </c>
      <c r="AK155" s="33">
        <v>1.2075233018048999E-3</v>
      </c>
      <c r="AL155" s="33">
        <v>7.3405587243888205E-4</v>
      </c>
      <c r="AM155" s="33">
        <v>1.143421292440964E-3</v>
      </c>
      <c r="AN155" s="33">
        <v>0.37063893661893871</v>
      </c>
      <c r="AO155" s="33">
        <v>2.4687072618921428</v>
      </c>
      <c r="AP155" s="33">
        <v>1.5007321682453409</v>
      </c>
      <c r="AQ155" s="33">
        <v>2.3376546389058288</v>
      </c>
      <c r="AR155" s="33"/>
      <c r="AS155" s="33"/>
      <c r="AT155" s="19" t="s">
        <v>71</v>
      </c>
      <c r="AU155" s="19" t="s">
        <v>71</v>
      </c>
      <c r="AV155" s="19" t="s">
        <v>72</v>
      </c>
      <c r="AW155" s="19" t="s">
        <v>72</v>
      </c>
      <c r="AX155" s="30">
        <v>1</v>
      </c>
      <c r="AY155" s="31" t="s">
        <v>518</v>
      </c>
      <c r="AZ155" s="31" t="s">
        <v>519</v>
      </c>
      <c r="BA155" s="31"/>
      <c r="BB155" s="31"/>
      <c r="BC155" s="31"/>
      <c r="BD155" s="31"/>
      <c r="BE155" s="31"/>
      <c r="BF155" s="31"/>
      <c r="BG155" s="31"/>
      <c r="BH155" s="31"/>
      <c r="BI155" s="31"/>
      <c r="BJ155" s="31"/>
      <c r="BK155" s="31"/>
      <c r="BL155" s="31"/>
      <c r="BM155" s="31"/>
      <c r="BN155" s="31"/>
      <c r="BO155" s="31"/>
      <c r="BP155" s="31"/>
      <c r="BQ155" s="31"/>
      <c r="BR155" s="31"/>
      <c r="BS155" s="31"/>
      <c r="BT155" s="31"/>
      <c r="BU155" s="31"/>
      <c r="BV155" s="31"/>
      <c r="BW155" s="31"/>
      <c r="BX155" s="31"/>
      <c r="BY155" s="31"/>
      <c r="BZ155" s="31"/>
      <c r="CA155" s="31"/>
      <c r="CB155" s="31"/>
      <c r="CC155" s="31"/>
      <c r="CD155" s="31"/>
      <c r="CE155" s="31"/>
      <c r="CF155" s="31"/>
    </row>
    <row r="156" spans="1:84" ht="16" x14ac:dyDescent="0.2">
      <c r="A156" s="1"/>
      <c r="B156" s="9">
        <v>22015326</v>
      </c>
      <c r="C156" s="34" t="s">
        <v>12283</v>
      </c>
      <c r="D156" s="11" t="s">
        <v>12284</v>
      </c>
      <c r="E156" s="30">
        <v>15</v>
      </c>
      <c r="F156" s="18" t="s">
        <v>522</v>
      </c>
      <c r="G156" s="18" t="s">
        <v>65</v>
      </c>
      <c r="H156" s="18">
        <v>2.71</v>
      </c>
      <c r="I156" s="14" t="s">
        <v>12285</v>
      </c>
      <c r="J156" s="18"/>
      <c r="K156" s="18">
        <v>3.3E-3</v>
      </c>
      <c r="L156" s="18">
        <v>1.5E-3</v>
      </c>
      <c r="M156" s="18"/>
      <c r="N156" s="18">
        <v>1.5E-3</v>
      </c>
      <c r="O156" s="18">
        <v>4.7000000000000002E-3</v>
      </c>
      <c r="P156" s="35">
        <v>5.8399389732806482E-3</v>
      </c>
      <c r="Q156" s="35">
        <v>1.139938973280648E-3</v>
      </c>
      <c r="R156" s="15">
        <v>0.19363902161560301</v>
      </c>
      <c r="S156" s="15">
        <f t="shared" si="2"/>
        <v>0.80636097838439702</v>
      </c>
      <c r="T156" s="30">
        <v>147</v>
      </c>
      <c r="U156" s="30" t="s">
        <v>69</v>
      </c>
      <c r="V156" s="40" t="s">
        <v>69</v>
      </c>
      <c r="W156" s="36" t="s">
        <v>70</v>
      </c>
      <c r="X156" s="18" t="s">
        <v>12286</v>
      </c>
      <c r="Y156" s="30">
        <v>302507</v>
      </c>
      <c r="Z156" s="18">
        <v>1741595855</v>
      </c>
      <c r="AA156" s="18" t="s">
        <v>12287</v>
      </c>
      <c r="AB156" s="18" t="s">
        <v>12286</v>
      </c>
      <c r="AC156" s="30">
        <v>1</v>
      </c>
      <c r="AD156" s="18" t="s">
        <v>11176</v>
      </c>
      <c r="AE156" s="18" t="s">
        <v>11177</v>
      </c>
      <c r="AF156" s="18" t="s">
        <v>12288</v>
      </c>
      <c r="AG156" s="30">
        <v>27</v>
      </c>
      <c r="AH156" s="18" t="s">
        <v>12289</v>
      </c>
      <c r="AI156" s="18" t="s">
        <v>544</v>
      </c>
      <c r="AJ156" s="18" t="s">
        <v>545</v>
      </c>
      <c r="AK156" s="18">
        <v>3.261716808628736E-3</v>
      </c>
      <c r="AL156" s="18">
        <v>1.4852721924715521E-3</v>
      </c>
      <c r="AM156" s="18">
        <v>1.139938973280648E-3</v>
      </c>
      <c r="AN156" s="18">
        <v>0.19363902161560301</v>
      </c>
      <c r="AO156" s="18">
        <v>6.7003270942753028</v>
      </c>
      <c r="AP156" s="18">
        <v>3.0510955111932851</v>
      </c>
      <c r="AQ156" s="18">
        <v>2.3417005327644569</v>
      </c>
      <c r="AR156" s="18"/>
      <c r="AS156" s="18"/>
      <c r="AT156" s="19" t="s">
        <v>71</v>
      </c>
      <c r="AU156" s="19" t="s">
        <v>71</v>
      </c>
      <c r="AV156" s="19" t="s">
        <v>72</v>
      </c>
      <c r="AW156" s="19" t="s">
        <v>72</v>
      </c>
      <c r="AX156" s="30">
        <v>1</v>
      </c>
      <c r="AY156" s="31" t="s">
        <v>518</v>
      </c>
      <c r="AZ156" s="31"/>
      <c r="BA156" s="31"/>
      <c r="BB156" s="31"/>
      <c r="BC156" s="31"/>
      <c r="BD156" s="31"/>
      <c r="BE156" s="31"/>
      <c r="BF156" s="31"/>
      <c r="BG156" s="31"/>
      <c r="BH156" s="31"/>
      <c r="BI156" s="31"/>
      <c r="BJ156" s="31"/>
      <c r="BK156" s="31"/>
      <c r="BL156" s="31"/>
      <c r="BM156" s="31"/>
      <c r="BN156" s="31"/>
      <c r="BO156" s="31"/>
      <c r="BP156" s="31"/>
      <c r="BQ156" s="31"/>
      <c r="BR156" s="31"/>
      <c r="BS156" s="31"/>
      <c r="BT156" s="31"/>
      <c r="BU156" s="31"/>
      <c r="BV156" s="31"/>
      <c r="BW156" s="31"/>
      <c r="BX156" s="31"/>
      <c r="BY156" s="31"/>
      <c r="BZ156" s="31"/>
      <c r="CA156" s="31"/>
      <c r="CB156" s="31"/>
      <c r="CC156" s="31"/>
      <c r="CD156" s="31"/>
      <c r="CE156" s="31"/>
      <c r="CF156" s="31"/>
    </row>
    <row r="157" spans="1:84" ht="16" x14ac:dyDescent="0.2">
      <c r="A157" s="1"/>
      <c r="B157" s="20">
        <v>22012542</v>
      </c>
      <c r="C157" s="37" t="s">
        <v>12290</v>
      </c>
      <c r="D157" s="22" t="s">
        <v>12291</v>
      </c>
      <c r="E157" s="32">
        <v>66</v>
      </c>
      <c r="F157" s="33" t="s">
        <v>522</v>
      </c>
      <c r="G157" s="33" t="s">
        <v>75</v>
      </c>
      <c r="H157" s="33">
        <v>2.91</v>
      </c>
      <c r="I157" s="25" t="s">
        <v>12292</v>
      </c>
      <c r="J157" s="33"/>
      <c r="K157" s="33">
        <v>4.0000000000000002E-4</v>
      </c>
      <c r="L157" s="33"/>
      <c r="M157" s="33"/>
      <c r="N157" s="33"/>
      <c r="O157" s="33">
        <v>5.0000000000000001E-4</v>
      </c>
      <c r="P157" s="38">
        <v>1.5874949872485291E-3</v>
      </c>
      <c r="Q157" s="38">
        <v>1.0874949872485291E-3</v>
      </c>
      <c r="R157" s="26">
        <v>0.70682274281793445</v>
      </c>
      <c r="S157" s="26">
        <f t="shared" si="2"/>
        <v>0.29317725718206555</v>
      </c>
      <c r="T157" s="32">
        <v>148</v>
      </c>
      <c r="U157" s="32" t="s">
        <v>69</v>
      </c>
      <c r="V157" s="41" t="s">
        <v>69</v>
      </c>
      <c r="W157" s="39" t="s">
        <v>70</v>
      </c>
      <c r="X157" s="33" t="s">
        <v>12293</v>
      </c>
      <c r="Y157" s="32">
        <v>302334</v>
      </c>
      <c r="Z157" s="33">
        <v>1741562279</v>
      </c>
      <c r="AA157" s="33" t="s">
        <v>12294</v>
      </c>
      <c r="AB157" s="33" t="s">
        <v>12293</v>
      </c>
      <c r="AC157" s="32">
        <v>1</v>
      </c>
      <c r="AD157" s="33" t="s">
        <v>11176</v>
      </c>
      <c r="AE157" s="33" t="s">
        <v>11177</v>
      </c>
      <c r="AF157" s="33" t="s">
        <v>12295</v>
      </c>
      <c r="AG157" s="32">
        <v>3</v>
      </c>
      <c r="AH157" s="33" t="s">
        <v>12296</v>
      </c>
      <c r="AI157" s="33" t="s">
        <v>516</v>
      </c>
      <c r="AJ157" s="33" t="s">
        <v>517</v>
      </c>
      <c r="AK157" s="33">
        <v>4.1040685919134002E-4</v>
      </c>
      <c r="AL157" s="33">
        <v>4.0666342400439998E-5</v>
      </c>
      <c r="AM157" s="33">
        <v>1.0874949872485291E-3</v>
      </c>
      <c r="AN157" s="33">
        <v>0.70682274281793445</v>
      </c>
      <c r="AO157" s="33">
        <v>0.8309995134689997</v>
      </c>
      <c r="AP157" s="33">
        <v>8.2341973562323131E-2</v>
      </c>
      <c r="AQ157" s="33">
        <v>2.201980266811713</v>
      </c>
      <c r="AR157" s="33"/>
      <c r="AS157" s="33"/>
      <c r="AT157" s="19" t="s">
        <v>71</v>
      </c>
      <c r="AU157" s="19" t="s">
        <v>71</v>
      </c>
      <c r="AV157" s="19" t="s">
        <v>72</v>
      </c>
      <c r="AW157" s="19" t="s">
        <v>72</v>
      </c>
      <c r="AX157" s="30">
        <v>1</v>
      </c>
      <c r="AY157" s="31" t="s">
        <v>518</v>
      </c>
      <c r="AZ157" s="31" t="s">
        <v>519</v>
      </c>
      <c r="BA157" s="31"/>
      <c r="BB157" s="31"/>
      <c r="BC157" s="31"/>
      <c r="BD157" s="31"/>
      <c r="BE157" s="31"/>
      <c r="BF157" s="31"/>
      <c r="BG157" s="31"/>
      <c r="BH157" s="31"/>
      <c r="BI157" s="31"/>
      <c r="BJ157" s="31"/>
      <c r="BK157" s="31"/>
      <c r="BL157" s="31"/>
      <c r="BM157" s="31"/>
      <c r="BN157" s="31"/>
      <c r="BO157" s="31"/>
      <c r="BP157" s="31"/>
      <c r="BQ157" s="31"/>
      <c r="BR157" s="31"/>
      <c r="BS157" s="31"/>
      <c r="BT157" s="31"/>
      <c r="BU157" s="31"/>
      <c r="BV157" s="31"/>
      <c r="BW157" s="31"/>
      <c r="BX157" s="31"/>
      <c r="BY157" s="31"/>
      <c r="BZ157" s="31"/>
      <c r="CA157" s="31"/>
      <c r="CB157" s="31"/>
      <c r="CC157" s="31"/>
      <c r="CD157" s="31"/>
      <c r="CE157" s="31"/>
      <c r="CF157" s="31"/>
    </row>
    <row r="158" spans="1:84" ht="16" x14ac:dyDescent="0.2">
      <c r="A158" s="1"/>
      <c r="B158" s="9">
        <v>22010594</v>
      </c>
      <c r="C158" s="34" t="s">
        <v>10105</v>
      </c>
      <c r="D158" s="11" t="s">
        <v>12297</v>
      </c>
      <c r="E158" s="30">
        <v>30</v>
      </c>
      <c r="F158" s="18" t="s">
        <v>504</v>
      </c>
      <c r="G158" s="18" t="s">
        <v>75</v>
      </c>
      <c r="H158" s="18">
        <v>3.54</v>
      </c>
      <c r="I158" s="14" t="s">
        <v>12298</v>
      </c>
      <c r="J158" s="18"/>
      <c r="K158" s="18">
        <v>6.9999999999999999E-4</v>
      </c>
      <c r="L158" s="18"/>
      <c r="M158" s="18"/>
      <c r="N158" s="18"/>
      <c r="O158" s="18">
        <v>6.9999999999999999E-4</v>
      </c>
      <c r="P158" s="35">
        <v>1.7105023514257839E-3</v>
      </c>
      <c r="Q158" s="35">
        <v>1.010502351425784E-3</v>
      </c>
      <c r="R158" s="15">
        <v>0.5740621514407056</v>
      </c>
      <c r="S158" s="15">
        <f t="shared" si="2"/>
        <v>0.4259378485592944</v>
      </c>
      <c r="T158" s="30">
        <v>149</v>
      </c>
      <c r="U158" s="30" t="s">
        <v>69</v>
      </c>
      <c r="V158" s="36" t="s">
        <v>70</v>
      </c>
      <c r="W158" s="36" t="s">
        <v>70</v>
      </c>
      <c r="X158" s="18" t="s">
        <v>12299</v>
      </c>
      <c r="Y158" s="30">
        <v>302200</v>
      </c>
      <c r="Z158" s="18">
        <v>1741538807</v>
      </c>
      <c r="AA158" s="18" t="s">
        <v>12300</v>
      </c>
      <c r="AB158" s="18" t="s">
        <v>12301</v>
      </c>
      <c r="AC158" s="30">
        <v>1</v>
      </c>
      <c r="AD158" s="18" t="s">
        <v>11176</v>
      </c>
      <c r="AE158" s="18" t="s">
        <v>11177</v>
      </c>
      <c r="AF158" s="18" t="s">
        <v>12302</v>
      </c>
      <c r="AG158" s="30">
        <v>3</v>
      </c>
      <c r="AH158" s="18" t="s">
        <v>12303</v>
      </c>
      <c r="AI158" s="18" t="s">
        <v>516</v>
      </c>
      <c r="AJ158" s="18" t="s">
        <v>517</v>
      </c>
      <c r="AK158" s="18">
        <v>7.13113723730985E-4</v>
      </c>
      <c r="AL158" s="18">
        <v>3.6650385347130002E-5</v>
      </c>
      <c r="AM158" s="18">
        <v>1.010502351425784E-3</v>
      </c>
      <c r="AN158" s="18">
        <v>0.5740621514407056</v>
      </c>
      <c r="AO158" s="18">
        <v>1.4816102239320259</v>
      </c>
      <c r="AP158" s="18">
        <v>7.614716115299594E-2</v>
      </c>
      <c r="AQ158" s="18">
        <v>2.0994836662890921</v>
      </c>
      <c r="AR158" s="18"/>
      <c r="AS158" s="18"/>
      <c r="AT158" s="19" t="s">
        <v>71</v>
      </c>
      <c r="AU158" s="19" t="s">
        <v>71</v>
      </c>
      <c r="AV158" s="19" t="s">
        <v>72</v>
      </c>
      <c r="AW158" s="19" t="s">
        <v>72</v>
      </c>
      <c r="AX158" s="30">
        <v>2</v>
      </c>
      <c r="AY158" s="31" t="s">
        <v>518</v>
      </c>
      <c r="AZ158" s="31"/>
      <c r="BA158" s="31"/>
      <c r="BB158" s="31"/>
      <c r="BC158" s="31"/>
      <c r="BD158" s="31"/>
      <c r="BE158" s="31"/>
      <c r="BF158" s="31"/>
      <c r="BG158" s="31"/>
      <c r="BH158" s="31"/>
      <c r="BI158" s="31"/>
      <c r="BJ158" s="31"/>
      <c r="BK158" s="31"/>
      <c r="BL158" s="31"/>
      <c r="BM158" s="31"/>
      <c r="BN158" s="31"/>
      <c r="BO158" s="31"/>
      <c r="BP158" s="31"/>
      <c r="BQ158" s="31"/>
      <c r="BR158" s="31"/>
      <c r="BS158" s="31"/>
      <c r="BT158" s="31"/>
      <c r="BU158" s="31"/>
      <c r="BV158" s="31"/>
      <c r="BW158" s="31"/>
      <c r="BX158" s="31"/>
      <c r="BY158" s="31"/>
      <c r="BZ158" s="31"/>
      <c r="CA158" s="31"/>
      <c r="CB158" s="31"/>
      <c r="CC158" s="31"/>
      <c r="CD158" s="31"/>
      <c r="CE158" s="31"/>
      <c r="CF158" s="31"/>
    </row>
    <row r="159" spans="1:84" ht="16" x14ac:dyDescent="0.2">
      <c r="A159" s="1"/>
      <c r="B159" s="20">
        <v>22010509</v>
      </c>
      <c r="C159" s="37" t="s">
        <v>12304</v>
      </c>
      <c r="D159" s="22" t="s">
        <v>12305</v>
      </c>
      <c r="E159" s="32">
        <v>150</v>
      </c>
      <c r="F159" s="33" t="s">
        <v>504</v>
      </c>
      <c r="G159" s="33" t="s">
        <v>115</v>
      </c>
      <c r="H159" s="33">
        <v>3.55</v>
      </c>
      <c r="I159" s="25" t="s">
        <v>12306</v>
      </c>
      <c r="J159" s="33"/>
      <c r="K159" s="33">
        <v>2.9999999999999997E-4</v>
      </c>
      <c r="L159" s="33"/>
      <c r="M159" s="33"/>
      <c r="N159" s="33"/>
      <c r="O159" s="33">
        <v>2.9999999999999997E-4</v>
      </c>
      <c r="P159" s="38">
        <v>1.290026797130055E-3</v>
      </c>
      <c r="Q159" s="38">
        <v>9.9002679713005508E-4</v>
      </c>
      <c r="R159" s="26">
        <v>0.77032629353758098</v>
      </c>
      <c r="S159" s="26">
        <f t="shared" si="2"/>
        <v>0.22967370646241902</v>
      </c>
      <c r="T159" s="32">
        <v>150</v>
      </c>
      <c r="U159" s="32" t="s">
        <v>69</v>
      </c>
      <c r="V159" s="39" t="s">
        <v>70</v>
      </c>
      <c r="W159" s="39" t="s">
        <v>70</v>
      </c>
      <c r="X159" s="33" t="s">
        <v>12307</v>
      </c>
      <c r="Y159" s="32">
        <v>302195</v>
      </c>
      <c r="Z159" s="33">
        <v>1741537787</v>
      </c>
      <c r="AA159" s="33" t="s">
        <v>12308</v>
      </c>
      <c r="AB159" s="33" t="s">
        <v>12309</v>
      </c>
      <c r="AC159" s="32">
        <v>1</v>
      </c>
      <c r="AD159" s="33" t="s">
        <v>11176</v>
      </c>
      <c r="AE159" s="33" t="s">
        <v>11177</v>
      </c>
      <c r="AF159" s="33" t="s">
        <v>12310</v>
      </c>
      <c r="AG159" s="32">
        <v>4</v>
      </c>
      <c r="AH159" s="33" t="s">
        <v>12311</v>
      </c>
      <c r="AI159" s="33" t="s">
        <v>528</v>
      </c>
      <c r="AJ159" s="33" t="s">
        <v>620</v>
      </c>
      <c r="AK159" s="33">
        <v>2.5926996550464099E-4</v>
      </c>
      <c r="AL159" s="33">
        <v>3.5907709074999997E-5</v>
      </c>
      <c r="AM159" s="33">
        <v>9.9002679713005508E-4</v>
      </c>
      <c r="AN159" s="33">
        <v>0.77032629353758098</v>
      </c>
      <c r="AO159" s="33">
        <v>0.54181611461609147</v>
      </c>
      <c r="AP159" s="33">
        <v>7.5039063541022508E-2</v>
      </c>
      <c r="AQ159" s="33">
        <v>2.0689340994154528</v>
      </c>
      <c r="AR159" s="33"/>
      <c r="AS159" s="33"/>
      <c r="AT159" s="19" t="s">
        <v>71</v>
      </c>
      <c r="AU159" s="19" t="s">
        <v>71</v>
      </c>
      <c r="AV159" s="19" t="s">
        <v>72</v>
      </c>
      <c r="AW159" s="19" t="s">
        <v>72</v>
      </c>
      <c r="AX159" s="30">
        <v>2</v>
      </c>
      <c r="AY159" s="31" t="s">
        <v>518</v>
      </c>
      <c r="AZ159" s="31" t="s">
        <v>519</v>
      </c>
      <c r="BA159" s="31"/>
      <c r="BB159" s="31"/>
      <c r="BC159" s="31"/>
      <c r="BD159" s="31"/>
      <c r="BE159" s="31"/>
      <c r="BF159" s="31"/>
      <c r="BG159" s="31"/>
      <c r="BH159" s="31"/>
      <c r="BI159" s="31"/>
      <c r="BJ159" s="31"/>
      <c r="BK159" s="31"/>
      <c r="BL159" s="31"/>
      <c r="BM159" s="31"/>
      <c r="BN159" s="31"/>
      <c r="BO159" s="31"/>
      <c r="BP159" s="31"/>
      <c r="BQ159" s="31"/>
      <c r="BR159" s="31"/>
      <c r="BS159" s="31"/>
      <c r="BT159" s="31"/>
      <c r="BU159" s="31"/>
      <c r="BV159" s="31"/>
      <c r="BW159" s="31"/>
      <c r="BX159" s="31"/>
      <c r="BY159" s="31"/>
      <c r="BZ159" s="31"/>
      <c r="CA159" s="31"/>
      <c r="CB159" s="31"/>
      <c r="CC159" s="31"/>
      <c r="CD159" s="31"/>
      <c r="CE159" s="31"/>
      <c r="CF159" s="31"/>
    </row>
    <row r="160" spans="1:84" ht="16" x14ac:dyDescent="0.2">
      <c r="A160" s="1"/>
      <c r="B160" s="9">
        <v>22010301</v>
      </c>
      <c r="C160" s="34" t="s">
        <v>12312</v>
      </c>
      <c r="D160" s="11" t="s">
        <v>12313</v>
      </c>
      <c r="E160" s="30">
        <v>1</v>
      </c>
      <c r="F160" s="18" t="s">
        <v>504</v>
      </c>
      <c r="G160" s="18" t="s">
        <v>75</v>
      </c>
      <c r="H160" s="18">
        <v>3.56</v>
      </c>
      <c r="I160" s="14" t="s">
        <v>12314</v>
      </c>
      <c r="J160" s="18"/>
      <c r="K160" s="18">
        <v>1.2999999999999999E-3</v>
      </c>
      <c r="L160" s="18">
        <v>4.0000000000000002E-4</v>
      </c>
      <c r="M160" s="18"/>
      <c r="N160" s="18">
        <v>4.0000000000000002E-4</v>
      </c>
      <c r="O160" s="18">
        <v>1.8E-3</v>
      </c>
      <c r="P160" s="35">
        <v>2.7898417283916789E-3</v>
      </c>
      <c r="Q160" s="35">
        <v>9.8984172839167899E-4</v>
      </c>
      <c r="R160" s="15">
        <v>0.36089774747708242</v>
      </c>
      <c r="S160" s="15">
        <f t="shared" si="2"/>
        <v>0.63910225252291752</v>
      </c>
      <c r="T160" s="30">
        <v>151</v>
      </c>
      <c r="U160" s="30" t="s">
        <v>69</v>
      </c>
      <c r="V160" s="36" t="s">
        <v>70</v>
      </c>
      <c r="W160" s="36" t="s">
        <v>70</v>
      </c>
      <c r="X160" s="18" t="s">
        <v>12315</v>
      </c>
      <c r="Y160" s="30">
        <v>302184</v>
      </c>
      <c r="Z160" s="18">
        <v>1741535267</v>
      </c>
      <c r="AA160" s="18" t="s">
        <v>12316</v>
      </c>
      <c r="AB160" s="18" t="s">
        <v>12317</v>
      </c>
      <c r="AC160" s="30">
        <v>1</v>
      </c>
      <c r="AD160" s="18" t="s">
        <v>11176</v>
      </c>
      <c r="AE160" s="18" t="s">
        <v>11177</v>
      </c>
      <c r="AF160" s="18" t="s">
        <v>12318</v>
      </c>
      <c r="AG160" s="30">
        <v>17</v>
      </c>
      <c r="AH160" s="18" t="s">
        <v>12319</v>
      </c>
      <c r="AI160" s="18" t="s">
        <v>516</v>
      </c>
      <c r="AJ160" s="18" t="s">
        <v>517</v>
      </c>
      <c r="AK160" s="18">
        <v>1.3146136451163499E-3</v>
      </c>
      <c r="AL160" s="18">
        <v>4.3826534257107499E-4</v>
      </c>
      <c r="AM160" s="18">
        <v>9.8984172839167899E-4</v>
      </c>
      <c r="AN160" s="18">
        <v>0.36089774747708242</v>
      </c>
      <c r="AO160" s="18">
        <v>2.7523667204920859</v>
      </c>
      <c r="AP160" s="18">
        <v>0.91758285646801552</v>
      </c>
      <c r="AQ160" s="18">
        <v>2.072401607803561</v>
      </c>
      <c r="AR160" s="18"/>
      <c r="AS160" s="18"/>
      <c r="AT160" s="19" t="s">
        <v>71</v>
      </c>
      <c r="AU160" s="19" t="s">
        <v>71</v>
      </c>
      <c r="AV160" s="19" t="s">
        <v>72</v>
      </c>
      <c r="AW160" s="19" t="s">
        <v>72</v>
      </c>
      <c r="AX160" s="30">
        <v>2</v>
      </c>
      <c r="AY160" s="31" t="s">
        <v>518</v>
      </c>
      <c r="AZ160" s="31" t="s">
        <v>519</v>
      </c>
      <c r="BA160" s="31"/>
      <c r="BB160" s="31"/>
      <c r="BC160" s="31"/>
      <c r="BD160" s="31"/>
      <c r="BE160" s="31"/>
      <c r="BF160" s="31"/>
      <c r="BG160" s="31"/>
      <c r="BH160" s="31"/>
      <c r="BI160" s="31"/>
      <c r="BJ160" s="31"/>
      <c r="BK160" s="31"/>
      <c r="BL160" s="31"/>
      <c r="BM160" s="31"/>
      <c r="BN160" s="31"/>
      <c r="BO160" s="31"/>
      <c r="BP160" s="31"/>
      <c r="BQ160" s="31"/>
      <c r="BR160" s="31"/>
      <c r="BS160" s="31"/>
      <c r="BT160" s="31"/>
      <c r="BU160" s="31"/>
      <c r="BV160" s="31"/>
      <c r="BW160" s="31"/>
      <c r="BX160" s="31"/>
      <c r="BY160" s="31"/>
      <c r="BZ160" s="31"/>
      <c r="CA160" s="31"/>
      <c r="CB160" s="31"/>
      <c r="CC160" s="31"/>
      <c r="CD160" s="31"/>
      <c r="CE160" s="31"/>
      <c r="CF160" s="31"/>
    </row>
    <row r="161" spans="1:84" ht="16" x14ac:dyDescent="0.2">
      <c r="A161" s="1"/>
      <c r="B161" s="20">
        <v>22013436</v>
      </c>
      <c r="C161" s="37" t="s">
        <v>391</v>
      </c>
      <c r="D161" s="22" t="s">
        <v>12320</v>
      </c>
      <c r="E161" s="32">
        <v>19</v>
      </c>
      <c r="F161" s="33" t="s">
        <v>504</v>
      </c>
      <c r="G161" s="33" t="s">
        <v>65</v>
      </c>
      <c r="H161" s="33">
        <v>2.83</v>
      </c>
      <c r="I161" s="25" t="s">
        <v>12321</v>
      </c>
      <c r="J161" s="33"/>
      <c r="K161" s="33">
        <v>2.0000000000000001E-4</v>
      </c>
      <c r="L161" s="33"/>
      <c r="M161" s="33"/>
      <c r="N161" s="33"/>
      <c r="O161" s="33">
        <v>2.0000000000000001E-4</v>
      </c>
      <c r="P161" s="38">
        <v>1.185852874638056E-3</v>
      </c>
      <c r="Q161" s="38">
        <v>9.8585287463805594E-4</v>
      </c>
      <c r="R161" s="26">
        <v>0.82355027018274152</v>
      </c>
      <c r="S161" s="26">
        <f t="shared" si="2"/>
        <v>0.17644972981725848</v>
      </c>
      <c r="T161" s="32">
        <v>152</v>
      </c>
      <c r="U161" s="32" t="s">
        <v>69</v>
      </c>
      <c r="V161" s="39" t="s">
        <v>70</v>
      </c>
      <c r="W161" s="39" t="s">
        <v>70</v>
      </c>
      <c r="X161" s="33" t="s">
        <v>12322</v>
      </c>
      <c r="Y161" s="32">
        <v>302382</v>
      </c>
      <c r="Z161" s="33">
        <v>1741573079</v>
      </c>
      <c r="AA161" s="33" t="s">
        <v>12323</v>
      </c>
      <c r="AB161" s="33" t="s">
        <v>12324</v>
      </c>
      <c r="AC161" s="32">
        <v>1</v>
      </c>
      <c r="AD161" s="33" t="s">
        <v>11176</v>
      </c>
      <c r="AE161" s="33" t="s">
        <v>11177</v>
      </c>
      <c r="AF161" s="33" t="s">
        <v>12325</v>
      </c>
      <c r="AG161" s="32">
        <v>3</v>
      </c>
      <c r="AH161" s="33" t="s">
        <v>12326</v>
      </c>
      <c r="AI161" s="33" t="s">
        <v>544</v>
      </c>
      <c r="AJ161" s="33" t="s">
        <v>545</v>
      </c>
      <c r="AK161" s="33">
        <v>1.7546754388349901E-4</v>
      </c>
      <c r="AL161" s="33">
        <v>3.5756323884588997E-5</v>
      </c>
      <c r="AM161" s="33">
        <v>9.8585287463805594E-4</v>
      </c>
      <c r="AN161" s="33">
        <v>0.82355027018274152</v>
      </c>
      <c r="AO161" s="33">
        <v>0.36155062465710242</v>
      </c>
      <c r="AP161" s="33">
        <v>7.3675854518703066E-2</v>
      </c>
      <c r="AQ161" s="33">
        <v>2.0313484463089271</v>
      </c>
      <c r="AR161" s="33"/>
      <c r="AS161" s="33"/>
      <c r="AT161" s="19" t="s">
        <v>71</v>
      </c>
      <c r="AU161" s="19" t="s">
        <v>71</v>
      </c>
      <c r="AV161" s="19" t="s">
        <v>72</v>
      </c>
      <c r="AW161" s="19" t="s">
        <v>72</v>
      </c>
      <c r="AX161" s="30">
        <v>2</v>
      </c>
      <c r="AY161" s="31" t="s">
        <v>518</v>
      </c>
      <c r="AZ161" s="31"/>
      <c r="BA161" s="31"/>
      <c r="BB161" s="31"/>
      <c r="BC161" s="31"/>
      <c r="BD161" s="31"/>
      <c r="BE161" s="31"/>
      <c r="BF161" s="31"/>
      <c r="BG161" s="31"/>
      <c r="BH161" s="31"/>
      <c r="BI161" s="31"/>
      <c r="BJ161" s="31"/>
      <c r="BK161" s="31"/>
      <c r="BL161" s="31"/>
      <c r="BM161" s="31"/>
      <c r="BN161" s="31"/>
      <c r="BO161" s="31"/>
      <c r="BP161" s="31"/>
      <c r="BQ161" s="31"/>
      <c r="BR161" s="31"/>
      <c r="BS161" s="31"/>
      <c r="BT161" s="31"/>
      <c r="BU161" s="31"/>
      <c r="BV161" s="31"/>
      <c r="BW161" s="31"/>
      <c r="BX161" s="31"/>
      <c r="BY161" s="31"/>
      <c r="BZ161" s="31"/>
      <c r="CA161" s="31"/>
      <c r="CB161" s="31"/>
      <c r="CC161" s="31"/>
      <c r="CD161" s="31"/>
      <c r="CE161" s="31"/>
      <c r="CF161" s="31"/>
    </row>
    <row r="162" spans="1:84" ht="16" x14ac:dyDescent="0.2">
      <c r="A162" s="1"/>
      <c r="B162" s="9">
        <v>22010703</v>
      </c>
      <c r="C162" s="34" t="s">
        <v>12327</v>
      </c>
      <c r="D162" s="11" t="s">
        <v>12328</v>
      </c>
      <c r="E162" s="30">
        <v>28</v>
      </c>
      <c r="F162" s="18" t="s">
        <v>522</v>
      </c>
      <c r="G162" s="18" t="s">
        <v>65</v>
      </c>
      <c r="H162" s="18">
        <v>3.49</v>
      </c>
      <c r="I162" s="14" t="s">
        <v>12329</v>
      </c>
      <c r="J162" s="18"/>
      <c r="K162" s="18">
        <v>6.7000000000000002E-3</v>
      </c>
      <c r="L162" s="18">
        <v>5.9999999999999995E-4</v>
      </c>
      <c r="M162" s="18"/>
      <c r="N162" s="18">
        <v>5.9999999999999995E-4</v>
      </c>
      <c r="O162" s="18">
        <v>7.3000000000000001E-3</v>
      </c>
      <c r="P162" s="35">
        <v>8.2441852388182024E-3</v>
      </c>
      <c r="Q162" s="35">
        <v>9.4418523881820301E-4</v>
      </c>
      <c r="R162" s="15">
        <v>0.11459892114428979</v>
      </c>
      <c r="S162" s="15">
        <f t="shared" si="2"/>
        <v>0.88540107885571018</v>
      </c>
      <c r="T162" s="30">
        <v>153</v>
      </c>
      <c r="U162" s="30" t="s">
        <v>69</v>
      </c>
      <c r="V162" s="40" t="s">
        <v>69</v>
      </c>
      <c r="W162" s="36" t="s">
        <v>70</v>
      </c>
      <c r="X162" s="18" t="s">
        <v>12330</v>
      </c>
      <c r="Y162" s="30">
        <v>302207</v>
      </c>
      <c r="Z162" s="18">
        <v>1741540127</v>
      </c>
      <c r="AA162" s="18" t="s">
        <v>12331</v>
      </c>
      <c r="AB162" s="18" t="s">
        <v>12330</v>
      </c>
      <c r="AC162" s="30">
        <v>1</v>
      </c>
      <c r="AD162" s="18" t="s">
        <v>11176</v>
      </c>
      <c r="AE162" s="18" t="s">
        <v>11177</v>
      </c>
      <c r="AF162" s="18" t="s">
        <v>12332</v>
      </c>
      <c r="AG162" s="30">
        <v>23</v>
      </c>
      <c r="AH162" s="18" t="s">
        <v>12333</v>
      </c>
      <c r="AI162" s="18" t="s">
        <v>544</v>
      </c>
      <c r="AJ162" s="18" t="s">
        <v>545</v>
      </c>
      <c r="AK162" s="18">
        <v>6.73637025895056E-3</v>
      </c>
      <c r="AL162" s="18">
        <v>5.5848575489183996E-4</v>
      </c>
      <c r="AM162" s="18">
        <v>9.4418523881820301E-4</v>
      </c>
      <c r="AN162" s="18">
        <v>0.11459892114428979</v>
      </c>
      <c r="AO162" s="18">
        <v>13.75463841458296</v>
      </c>
      <c r="AP162" s="18">
        <v>1.1403425469415021</v>
      </c>
      <c r="AQ162" s="18">
        <v>1.9278819389530171</v>
      </c>
      <c r="AR162" s="18"/>
      <c r="AS162" s="18"/>
      <c r="AT162" s="19" t="s">
        <v>71</v>
      </c>
      <c r="AU162" s="19" t="s">
        <v>71</v>
      </c>
      <c r="AV162" s="19" t="s">
        <v>72</v>
      </c>
      <c r="AW162" s="19" t="s">
        <v>72</v>
      </c>
      <c r="AX162" s="30">
        <v>1</v>
      </c>
      <c r="AY162" s="31" t="s">
        <v>518</v>
      </c>
      <c r="AZ162" s="31"/>
      <c r="BA162" s="31"/>
      <c r="BB162" s="31"/>
      <c r="BC162" s="31"/>
      <c r="BD162" s="31"/>
      <c r="BE162" s="31"/>
      <c r="BF162" s="31"/>
      <c r="BG162" s="31"/>
      <c r="BH162" s="31"/>
      <c r="BI162" s="31"/>
      <c r="BJ162" s="31"/>
      <c r="BK162" s="31"/>
      <c r="BL162" s="31"/>
      <c r="BM162" s="31"/>
      <c r="BN162" s="31"/>
      <c r="BO162" s="31"/>
      <c r="BP162" s="31"/>
      <c r="BQ162" s="31"/>
      <c r="BR162" s="31"/>
      <c r="BS162" s="31"/>
      <c r="BT162" s="31"/>
      <c r="BU162" s="31"/>
      <c r="BV162" s="31"/>
      <c r="BW162" s="31"/>
      <c r="BX162" s="31"/>
      <c r="BY162" s="31"/>
      <c r="BZ162" s="31"/>
      <c r="CA162" s="31"/>
      <c r="CB162" s="31"/>
      <c r="CC162" s="31"/>
      <c r="CD162" s="31"/>
      <c r="CE162" s="31"/>
      <c r="CF162" s="31"/>
    </row>
    <row r="163" spans="1:84" ht="16" x14ac:dyDescent="0.2">
      <c r="A163" s="1"/>
      <c r="B163" s="20">
        <v>22010943</v>
      </c>
      <c r="C163" s="37" t="s">
        <v>12334</v>
      </c>
      <c r="D163" s="22" t="s">
        <v>12335</v>
      </c>
      <c r="E163" s="32">
        <v>35</v>
      </c>
      <c r="F163" s="33" t="s">
        <v>522</v>
      </c>
      <c r="G163" s="33" t="s">
        <v>75</v>
      </c>
      <c r="H163" s="33">
        <v>3.32</v>
      </c>
      <c r="I163" s="25" t="s">
        <v>12336</v>
      </c>
      <c r="J163" s="33"/>
      <c r="K163" s="33">
        <v>4.8999999999999998E-3</v>
      </c>
      <c r="L163" s="33">
        <v>1E-3</v>
      </c>
      <c r="M163" s="33"/>
      <c r="N163" s="33">
        <v>1E-3</v>
      </c>
      <c r="O163" s="33">
        <v>5.8999999999999999E-3</v>
      </c>
      <c r="P163" s="38">
        <v>6.8284444452982752E-3</v>
      </c>
      <c r="Q163" s="38">
        <v>9.2844444529827574E-4</v>
      </c>
      <c r="R163" s="26">
        <v>0.13581961519810271</v>
      </c>
      <c r="S163" s="26">
        <f t="shared" si="2"/>
        <v>0.86418038480189729</v>
      </c>
      <c r="T163" s="32">
        <v>154</v>
      </c>
      <c r="U163" s="32" t="s">
        <v>69</v>
      </c>
      <c r="V163" s="41" t="s">
        <v>69</v>
      </c>
      <c r="W163" s="39" t="s">
        <v>70</v>
      </c>
      <c r="X163" s="33" t="s">
        <v>12337</v>
      </c>
      <c r="Y163" s="32">
        <v>302226</v>
      </c>
      <c r="Z163" s="33">
        <v>1741543031</v>
      </c>
      <c r="AA163" s="33" t="s">
        <v>12338</v>
      </c>
      <c r="AB163" s="33" t="s">
        <v>12337</v>
      </c>
      <c r="AC163" s="32">
        <v>1</v>
      </c>
      <c r="AD163" s="33" t="s">
        <v>11176</v>
      </c>
      <c r="AE163" s="33" t="s">
        <v>11177</v>
      </c>
      <c r="AF163" s="33" t="s">
        <v>12339</v>
      </c>
      <c r="AG163" s="32">
        <v>19</v>
      </c>
      <c r="AH163" s="33" t="s">
        <v>12340</v>
      </c>
      <c r="AI163" s="33" t="s">
        <v>516</v>
      </c>
      <c r="AJ163" s="33" t="s">
        <v>517</v>
      </c>
      <c r="AK163" s="33">
        <v>4.9489938006388283E-3</v>
      </c>
      <c r="AL163" s="33">
        <v>9.5842595485652203E-4</v>
      </c>
      <c r="AM163" s="33">
        <v>9.2844444529827574E-4</v>
      </c>
      <c r="AN163" s="33">
        <v>0.13581961519810271</v>
      </c>
      <c r="AO163" s="33">
        <v>9.9868975467975396</v>
      </c>
      <c r="AP163" s="33">
        <v>1.9340702783075121</v>
      </c>
      <c r="AQ163" s="33">
        <v>1.8735686336665569</v>
      </c>
      <c r="AR163" s="33"/>
      <c r="AS163" s="33"/>
      <c r="AT163" s="19" t="s">
        <v>71</v>
      </c>
      <c r="AU163" s="19" t="s">
        <v>71</v>
      </c>
      <c r="AV163" s="19" t="s">
        <v>72</v>
      </c>
      <c r="AW163" s="19" t="s">
        <v>72</v>
      </c>
      <c r="AX163" s="30">
        <v>1</v>
      </c>
      <c r="AY163" s="31" t="s">
        <v>518</v>
      </c>
      <c r="AZ163" s="31"/>
      <c r="BA163" s="31"/>
      <c r="BB163" s="31"/>
      <c r="BC163" s="31"/>
      <c r="BD163" s="31"/>
      <c r="BE163" s="31"/>
      <c r="BF163" s="31"/>
      <c r="BG163" s="31"/>
      <c r="BH163" s="31"/>
      <c r="BI163" s="31"/>
      <c r="BJ163" s="31"/>
      <c r="BK163" s="31"/>
      <c r="BL163" s="31"/>
      <c r="BM163" s="31"/>
      <c r="BN163" s="31"/>
      <c r="BO163" s="31"/>
      <c r="BP163" s="31"/>
      <c r="BQ163" s="31"/>
      <c r="BR163" s="31"/>
      <c r="BS163" s="31"/>
      <c r="BT163" s="31"/>
      <c r="BU163" s="31"/>
      <c r="BV163" s="31"/>
      <c r="BW163" s="31"/>
      <c r="BX163" s="31"/>
      <c r="BY163" s="31"/>
      <c r="BZ163" s="31"/>
      <c r="CA163" s="31"/>
      <c r="CB163" s="31"/>
      <c r="CC163" s="31"/>
      <c r="CD163" s="31"/>
      <c r="CE163" s="31"/>
      <c r="CF163" s="31"/>
    </row>
    <row r="164" spans="1:84" ht="16" x14ac:dyDescent="0.2">
      <c r="A164" s="1"/>
      <c r="B164" s="9">
        <v>22012001</v>
      </c>
      <c r="C164" s="34" t="s">
        <v>12341</v>
      </c>
      <c r="D164" s="11" t="s">
        <v>12342</v>
      </c>
      <c r="E164" s="30">
        <v>20</v>
      </c>
      <c r="F164" s="18" t="s">
        <v>636</v>
      </c>
      <c r="G164" s="18" t="s">
        <v>65</v>
      </c>
      <c r="H164" s="18">
        <v>3.06</v>
      </c>
      <c r="I164" s="14" t="s">
        <v>12343</v>
      </c>
      <c r="J164" s="18"/>
      <c r="K164" s="18">
        <v>1.1000000000000001E-3</v>
      </c>
      <c r="L164" s="18">
        <v>4.0000000000000002E-4</v>
      </c>
      <c r="M164" s="18"/>
      <c r="N164" s="18">
        <v>4.0000000000000002E-4</v>
      </c>
      <c r="O164" s="18">
        <v>1.5E-3</v>
      </c>
      <c r="P164" s="35">
        <v>2.3160047514694708E-3</v>
      </c>
      <c r="Q164" s="35">
        <v>8.1600475146947102E-4</v>
      </c>
      <c r="R164" s="15">
        <v>0.18041667700202429</v>
      </c>
      <c r="S164" s="15">
        <f t="shared" si="2"/>
        <v>0.81958332299797565</v>
      </c>
      <c r="T164" s="30">
        <v>155</v>
      </c>
      <c r="U164" s="30" t="s">
        <v>69</v>
      </c>
      <c r="V164" s="40" t="s">
        <v>69</v>
      </c>
      <c r="W164" s="36" t="s">
        <v>70</v>
      </c>
      <c r="X164" s="18" t="s">
        <v>12344</v>
      </c>
      <c r="Y164" s="30">
        <v>302296</v>
      </c>
      <c r="Z164" s="18">
        <v>1741555775</v>
      </c>
      <c r="AA164" s="18" t="s">
        <v>12345</v>
      </c>
      <c r="AB164" s="18" t="s">
        <v>12346</v>
      </c>
      <c r="AC164" s="30">
        <v>2</v>
      </c>
      <c r="AD164" s="18" t="s">
        <v>11478</v>
      </c>
      <c r="AE164" s="18" t="s">
        <v>11177</v>
      </c>
      <c r="AF164" s="18" t="s">
        <v>12347</v>
      </c>
      <c r="AG164" s="30">
        <v>21</v>
      </c>
      <c r="AH164" s="18" t="s">
        <v>12348</v>
      </c>
      <c r="AI164" s="18" t="s">
        <v>544</v>
      </c>
      <c r="AJ164" s="18" t="s">
        <v>545</v>
      </c>
      <c r="AK164" s="18">
        <v>1.624290817253401E-3</v>
      </c>
      <c r="AL164" s="18">
        <v>2.0825942496075891E-3</v>
      </c>
      <c r="AM164" s="18">
        <v>8.1600475146947102E-4</v>
      </c>
      <c r="AN164" s="18">
        <v>0.18041667700202429</v>
      </c>
      <c r="AO164" s="18">
        <v>3.2860753587207219</v>
      </c>
      <c r="AP164" s="18">
        <v>4.2132613034290927</v>
      </c>
      <c r="AQ164" s="18">
        <v>1.650845450777753</v>
      </c>
      <c r="AR164" s="18"/>
      <c r="AS164" s="18"/>
      <c r="AT164" s="19" t="s">
        <v>71</v>
      </c>
      <c r="AU164" s="19" t="s">
        <v>71</v>
      </c>
      <c r="AV164" s="19" t="s">
        <v>72</v>
      </c>
      <c r="AW164" s="19" t="s">
        <v>72</v>
      </c>
      <c r="AX164" s="30">
        <v>7</v>
      </c>
      <c r="AY164" s="31" t="s">
        <v>518</v>
      </c>
      <c r="AZ164" s="31"/>
      <c r="BA164" s="31"/>
      <c r="BB164" s="31"/>
      <c r="BC164" s="31"/>
      <c r="BD164" s="31"/>
      <c r="BE164" s="31"/>
      <c r="BF164" s="31"/>
      <c r="BG164" s="31"/>
      <c r="BH164" s="31"/>
      <c r="BI164" s="31"/>
      <c r="BJ164" s="31"/>
      <c r="BK164" s="31"/>
      <c r="BL164" s="31"/>
      <c r="BM164" s="31"/>
      <c r="BN164" s="31"/>
      <c r="BO164" s="31"/>
      <c r="BP164" s="31"/>
      <c r="BQ164" s="31"/>
      <c r="BR164" s="31"/>
      <c r="BS164" s="31"/>
      <c r="BT164" s="31"/>
      <c r="BU164" s="31"/>
      <c r="BV164" s="31"/>
      <c r="BW164" s="31"/>
      <c r="BX164" s="31"/>
      <c r="BY164" s="31"/>
      <c r="BZ164" s="31"/>
      <c r="CA164" s="31"/>
      <c r="CB164" s="31"/>
      <c r="CC164" s="31"/>
      <c r="CD164" s="31"/>
      <c r="CE164" s="31"/>
      <c r="CF164" s="31"/>
    </row>
    <row r="165" spans="1:84" ht="16" x14ac:dyDescent="0.2">
      <c r="A165" s="1"/>
      <c r="B165" s="20">
        <v>22014940</v>
      </c>
      <c r="C165" s="37" t="s">
        <v>1230</v>
      </c>
      <c r="D165" s="22" t="s">
        <v>12349</v>
      </c>
      <c r="E165" s="32">
        <v>17</v>
      </c>
      <c r="F165" s="33" t="s">
        <v>504</v>
      </c>
      <c r="G165" s="33" t="s">
        <v>1232</v>
      </c>
      <c r="H165" s="33">
        <v>2.74</v>
      </c>
      <c r="I165" s="25" t="s">
        <v>12350</v>
      </c>
      <c r="J165" s="33"/>
      <c r="K165" s="33">
        <v>2.0000000000000001E-4</v>
      </c>
      <c r="L165" s="33"/>
      <c r="M165" s="33"/>
      <c r="N165" s="33"/>
      <c r="O165" s="33">
        <v>2.0000000000000001E-4</v>
      </c>
      <c r="P165" s="38">
        <v>1.01127909194626E-3</v>
      </c>
      <c r="Q165" s="38">
        <v>8.1127909194626E-4</v>
      </c>
      <c r="R165" s="26">
        <v>0.80079539814518885</v>
      </c>
      <c r="S165" s="26">
        <f t="shared" si="2"/>
        <v>0.19920460185481115</v>
      </c>
      <c r="T165" s="32">
        <v>156</v>
      </c>
      <c r="U165" s="32" t="s">
        <v>69</v>
      </c>
      <c r="V165" s="39" t="s">
        <v>70</v>
      </c>
      <c r="W165" s="39" t="s">
        <v>70</v>
      </c>
      <c r="X165" s="33" t="s">
        <v>12351</v>
      </c>
      <c r="Y165" s="32">
        <v>302481</v>
      </c>
      <c r="Z165" s="33">
        <v>1741591211</v>
      </c>
      <c r="AA165" s="33" t="s">
        <v>12352</v>
      </c>
      <c r="AB165" s="33" t="s">
        <v>12353</v>
      </c>
      <c r="AC165" s="32">
        <v>1</v>
      </c>
      <c r="AD165" s="33" t="s">
        <v>11176</v>
      </c>
      <c r="AE165" s="33" t="s">
        <v>11177</v>
      </c>
      <c r="AF165" s="33" t="s">
        <v>12354</v>
      </c>
      <c r="AG165" s="32">
        <v>5</v>
      </c>
      <c r="AH165" s="33" t="s">
        <v>12355</v>
      </c>
      <c r="AI165" s="33" t="s">
        <v>1236</v>
      </c>
      <c r="AJ165" s="33" t="s">
        <v>517</v>
      </c>
      <c r="AK165" s="33">
        <v>1.723878782238E-4</v>
      </c>
      <c r="AL165" s="33">
        <v>2.942463078738E-5</v>
      </c>
      <c r="AM165" s="33">
        <v>8.1127909194626E-4</v>
      </c>
      <c r="AN165" s="33">
        <v>0.80079539814518885</v>
      </c>
      <c r="AO165" s="33">
        <v>0.35712962757963701</v>
      </c>
      <c r="AP165" s="33">
        <v>6.0957925481993323E-2</v>
      </c>
      <c r="AQ165" s="33">
        <v>1.680697059185182</v>
      </c>
      <c r="AR165" s="33"/>
      <c r="AS165" s="33"/>
      <c r="AT165" s="19" t="s">
        <v>71</v>
      </c>
      <c r="AU165" s="19" t="s">
        <v>71</v>
      </c>
      <c r="AV165" s="19" t="s">
        <v>72</v>
      </c>
      <c r="AW165" s="19" t="s">
        <v>72</v>
      </c>
      <c r="AX165" s="30">
        <v>2</v>
      </c>
      <c r="AY165" s="31" t="s">
        <v>518</v>
      </c>
      <c r="AZ165" s="31"/>
      <c r="BA165" s="31"/>
      <c r="BB165" s="31"/>
      <c r="BC165" s="31"/>
      <c r="BD165" s="31"/>
      <c r="BE165" s="31"/>
      <c r="BF165" s="31"/>
      <c r="BG165" s="31"/>
      <c r="BH165" s="31"/>
      <c r="BI165" s="31"/>
      <c r="BJ165" s="31"/>
      <c r="BK165" s="31"/>
      <c r="BL165" s="31"/>
      <c r="BM165" s="31"/>
      <c r="BN165" s="31"/>
      <c r="BO165" s="31"/>
      <c r="BP165" s="31"/>
      <c r="BQ165" s="31"/>
      <c r="BR165" s="31"/>
      <c r="BS165" s="31"/>
      <c r="BT165" s="31"/>
      <c r="BU165" s="31"/>
      <c r="BV165" s="31"/>
      <c r="BW165" s="31"/>
      <c r="BX165" s="31"/>
      <c r="BY165" s="31"/>
      <c r="BZ165" s="31"/>
      <c r="CA165" s="31"/>
      <c r="CB165" s="31"/>
      <c r="CC165" s="31"/>
      <c r="CD165" s="31"/>
      <c r="CE165" s="31"/>
      <c r="CF165" s="31"/>
    </row>
    <row r="166" spans="1:84" ht="16" x14ac:dyDescent="0.2">
      <c r="A166" s="1"/>
      <c r="B166" s="9">
        <v>22011573</v>
      </c>
      <c r="C166" s="34" t="s">
        <v>12356</v>
      </c>
      <c r="D166" s="11" t="s">
        <v>12357</v>
      </c>
      <c r="E166" s="30">
        <v>46</v>
      </c>
      <c r="F166" s="18" t="s">
        <v>522</v>
      </c>
      <c r="G166" s="18" t="s">
        <v>75</v>
      </c>
      <c r="H166" s="18">
        <v>3.09</v>
      </c>
      <c r="I166" s="14" t="s">
        <v>12358</v>
      </c>
      <c r="J166" s="18"/>
      <c r="K166" s="18">
        <v>2.0000000000000001E-4</v>
      </c>
      <c r="L166" s="18">
        <v>1E-4</v>
      </c>
      <c r="M166" s="18"/>
      <c r="N166" s="18">
        <v>1E-4</v>
      </c>
      <c r="O166" s="18">
        <v>2.0000000000000001E-4</v>
      </c>
      <c r="P166" s="35">
        <v>9.8556286985981389E-4</v>
      </c>
      <c r="Q166" s="35">
        <v>7.855628698598138E-4</v>
      </c>
      <c r="R166" s="15">
        <v>0.78270619169186206</v>
      </c>
      <c r="S166" s="15">
        <f t="shared" si="2"/>
        <v>0.21729380830813794</v>
      </c>
      <c r="T166" s="30">
        <v>157</v>
      </c>
      <c r="U166" s="30" t="s">
        <v>69</v>
      </c>
      <c r="V166" s="40" t="s">
        <v>69</v>
      </c>
      <c r="W166" s="36" t="s">
        <v>70</v>
      </c>
      <c r="X166" s="18" t="s">
        <v>12359</v>
      </c>
      <c r="Y166" s="30">
        <v>302271</v>
      </c>
      <c r="Z166" s="18">
        <v>1741550615</v>
      </c>
      <c r="AA166" s="18" t="s">
        <v>12360</v>
      </c>
      <c r="AB166" s="18" t="s">
        <v>12359</v>
      </c>
      <c r="AC166" s="30">
        <v>1</v>
      </c>
      <c r="AD166" s="18" t="s">
        <v>11176</v>
      </c>
      <c r="AE166" s="18" t="s">
        <v>11177</v>
      </c>
      <c r="AF166" s="18" t="s">
        <v>12361</v>
      </c>
      <c r="AG166" s="30">
        <v>3</v>
      </c>
      <c r="AH166" s="18" t="s">
        <v>12362</v>
      </c>
      <c r="AI166" s="18" t="s">
        <v>516</v>
      </c>
      <c r="AJ166" s="18" t="s">
        <v>517</v>
      </c>
      <c r="AK166" s="18">
        <v>1.55917072932852E-4</v>
      </c>
      <c r="AL166" s="18">
        <v>6.2169802409651996E-5</v>
      </c>
      <c r="AM166" s="18">
        <v>7.855628698598138E-4</v>
      </c>
      <c r="AN166" s="18">
        <v>0.78270619169186206</v>
      </c>
      <c r="AO166" s="18">
        <v>0.31800520437844021</v>
      </c>
      <c r="AP166" s="18">
        <v>0.12680023008104449</v>
      </c>
      <c r="AQ166" s="18">
        <v>1.602217616601036</v>
      </c>
      <c r="AR166" s="18"/>
      <c r="AS166" s="18"/>
      <c r="AT166" s="19" t="s">
        <v>71</v>
      </c>
      <c r="AU166" s="19" t="s">
        <v>71</v>
      </c>
      <c r="AV166" s="19" t="s">
        <v>72</v>
      </c>
      <c r="AW166" s="19" t="s">
        <v>72</v>
      </c>
      <c r="AX166" s="30">
        <v>1</v>
      </c>
      <c r="AY166" s="31" t="s">
        <v>518</v>
      </c>
      <c r="AZ166" s="31" t="s">
        <v>519</v>
      </c>
      <c r="BA166" s="31"/>
      <c r="BB166" s="31"/>
      <c r="BC166" s="31"/>
      <c r="BD166" s="31"/>
      <c r="BE166" s="31"/>
      <c r="BF166" s="31"/>
      <c r="BG166" s="31"/>
      <c r="BH166" s="31"/>
      <c r="BI166" s="31"/>
      <c r="BJ166" s="31"/>
      <c r="BK166" s="31"/>
      <c r="BL166" s="31"/>
      <c r="BM166" s="31"/>
      <c r="BN166" s="31"/>
      <c r="BO166" s="31"/>
      <c r="BP166" s="31"/>
      <c r="BQ166" s="31"/>
      <c r="BR166" s="31"/>
      <c r="BS166" s="31"/>
      <c r="BT166" s="31"/>
      <c r="BU166" s="31"/>
      <c r="BV166" s="31"/>
      <c r="BW166" s="31"/>
      <c r="BX166" s="31"/>
      <c r="BY166" s="31"/>
      <c r="BZ166" s="31"/>
      <c r="CA166" s="31"/>
      <c r="CB166" s="31"/>
      <c r="CC166" s="31"/>
      <c r="CD166" s="31"/>
      <c r="CE166" s="31"/>
      <c r="CF166" s="31"/>
    </row>
    <row r="167" spans="1:84" ht="16" x14ac:dyDescent="0.2">
      <c r="A167" s="1"/>
      <c r="B167" s="20">
        <v>22009809</v>
      </c>
      <c r="C167" s="37" t="s">
        <v>12363</v>
      </c>
      <c r="D167" s="22" t="s">
        <v>12364</v>
      </c>
      <c r="E167" s="32">
        <v>37</v>
      </c>
      <c r="F167" s="33" t="s">
        <v>504</v>
      </c>
      <c r="G167" s="33" t="s">
        <v>75</v>
      </c>
      <c r="H167" s="33">
        <v>3.6</v>
      </c>
      <c r="I167" s="25" t="s">
        <v>12365</v>
      </c>
      <c r="J167" s="33"/>
      <c r="K167" s="33">
        <v>1E-4</v>
      </c>
      <c r="L167" s="33"/>
      <c r="M167" s="33"/>
      <c r="N167" s="33"/>
      <c r="O167" s="33">
        <v>1E-4</v>
      </c>
      <c r="P167" s="38">
        <v>8.7256367656357201E-4</v>
      </c>
      <c r="Q167" s="38">
        <v>7.7256367656357197E-4</v>
      </c>
      <c r="R167" s="26">
        <v>0.84707203655869556</v>
      </c>
      <c r="S167" s="26">
        <f t="shared" si="2"/>
        <v>0.15292796344130444</v>
      </c>
      <c r="T167" s="32">
        <v>158</v>
      </c>
      <c r="U167" s="32" t="s">
        <v>69</v>
      </c>
      <c r="V167" s="39" t="s">
        <v>70</v>
      </c>
      <c r="W167" s="39" t="s">
        <v>70</v>
      </c>
      <c r="X167" s="33" t="s">
        <v>12366</v>
      </c>
      <c r="Y167" s="32">
        <v>302152</v>
      </c>
      <c r="Z167" s="33">
        <v>1741529327</v>
      </c>
      <c r="AA167" s="33" t="s">
        <v>12367</v>
      </c>
      <c r="AB167" s="33" t="s">
        <v>12368</v>
      </c>
      <c r="AC167" s="32">
        <v>1</v>
      </c>
      <c r="AD167" s="33" t="s">
        <v>11176</v>
      </c>
      <c r="AE167" s="33" t="s">
        <v>11177</v>
      </c>
      <c r="AF167" s="33" t="s">
        <v>12369</v>
      </c>
      <c r="AG167" s="32">
        <v>2</v>
      </c>
      <c r="AH167" s="33" t="s">
        <v>12370</v>
      </c>
      <c r="AI167" s="33" t="s">
        <v>516</v>
      </c>
      <c r="AJ167" s="33" t="s">
        <v>517</v>
      </c>
      <c r="AK167" s="33">
        <v>1.1145590219974E-4</v>
      </c>
      <c r="AL167" s="33">
        <v>2.8020534970319999E-5</v>
      </c>
      <c r="AM167" s="33">
        <v>7.7256367656357197E-4</v>
      </c>
      <c r="AN167" s="33">
        <v>0.84707203655869556</v>
      </c>
      <c r="AO167" s="33">
        <v>0.2353542105680527</v>
      </c>
      <c r="AP167" s="33">
        <v>5.9169149030939013E-2</v>
      </c>
      <c r="AQ167" s="33">
        <v>1.631372683030474</v>
      </c>
      <c r="AR167" s="33"/>
      <c r="AS167" s="33"/>
      <c r="AT167" s="19" t="s">
        <v>71</v>
      </c>
      <c r="AU167" s="19" t="s">
        <v>71</v>
      </c>
      <c r="AV167" s="19" t="s">
        <v>72</v>
      </c>
      <c r="AW167" s="19" t="s">
        <v>72</v>
      </c>
      <c r="AX167" s="30">
        <v>2</v>
      </c>
      <c r="AY167" s="31" t="s">
        <v>518</v>
      </c>
      <c r="AZ167" s="31"/>
      <c r="BA167" s="31"/>
      <c r="BB167" s="31"/>
      <c r="BC167" s="31"/>
      <c r="BD167" s="31"/>
      <c r="BE167" s="31"/>
      <c r="BF167" s="31"/>
      <c r="BG167" s="31"/>
      <c r="BH167" s="31"/>
      <c r="BI167" s="31"/>
      <c r="BJ167" s="31"/>
      <c r="BK167" s="31"/>
      <c r="BL167" s="31"/>
      <c r="BM167" s="31"/>
      <c r="BN167" s="31"/>
      <c r="BO167" s="31"/>
      <c r="BP167" s="31"/>
      <c r="BQ167" s="31"/>
      <c r="BR167" s="31"/>
      <c r="BS167" s="31"/>
      <c r="BT167" s="31"/>
      <c r="BU167" s="31"/>
      <c r="BV167" s="31"/>
      <c r="BW167" s="31"/>
      <c r="BX167" s="31"/>
      <c r="BY167" s="31"/>
      <c r="BZ167" s="31"/>
      <c r="CA167" s="31"/>
      <c r="CB167" s="31"/>
      <c r="CC167" s="31"/>
      <c r="CD167" s="31"/>
      <c r="CE167" s="31"/>
      <c r="CF167" s="31"/>
    </row>
    <row r="168" spans="1:84" ht="16" x14ac:dyDescent="0.2">
      <c r="A168" s="1"/>
      <c r="B168" s="9">
        <v>22009800</v>
      </c>
      <c r="C168" s="34" t="s">
        <v>12371</v>
      </c>
      <c r="D168" s="11" t="s">
        <v>12372</v>
      </c>
      <c r="E168" s="30">
        <v>4</v>
      </c>
      <c r="F168" s="18" t="s">
        <v>504</v>
      </c>
      <c r="G168" s="18" t="s">
        <v>184</v>
      </c>
      <c r="H168" s="18">
        <v>3.6</v>
      </c>
      <c r="I168" s="14" t="s">
        <v>12373</v>
      </c>
      <c r="J168" s="18"/>
      <c r="K168" s="18">
        <v>5.0000000000000001E-4</v>
      </c>
      <c r="L168" s="18">
        <v>2.9999999999999997E-4</v>
      </c>
      <c r="M168" s="18"/>
      <c r="N168" s="18">
        <v>2.9999999999999997E-4</v>
      </c>
      <c r="O168" s="18">
        <v>8.9999999999999998E-4</v>
      </c>
      <c r="P168" s="35">
        <v>1.5869552983023591E-3</v>
      </c>
      <c r="Q168" s="35">
        <v>6.86955298302359E-4</v>
      </c>
      <c r="R168" s="15">
        <v>0.44454808040081512</v>
      </c>
      <c r="S168" s="15">
        <f t="shared" si="2"/>
        <v>0.55545191959918494</v>
      </c>
      <c r="T168" s="30">
        <v>159</v>
      </c>
      <c r="U168" s="30" t="s">
        <v>69</v>
      </c>
      <c r="V168" s="36" t="s">
        <v>70</v>
      </c>
      <c r="W168" s="36" t="s">
        <v>70</v>
      </c>
      <c r="X168" s="18" t="s">
        <v>12374</v>
      </c>
      <c r="Y168" s="30">
        <v>302151</v>
      </c>
      <c r="Z168" s="18">
        <v>1741529219</v>
      </c>
      <c r="AA168" s="18" t="s">
        <v>12375</v>
      </c>
      <c r="AB168" s="18" t="s">
        <v>12376</v>
      </c>
      <c r="AC168" s="30">
        <v>1</v>
      </c>
      <c r="AD168" s="18" t="s">
        <v>11176</v>
      </c>
      <c r="AE168" s="18" t="s">
        <v>11177</v>
      </c>
      <c r="AF168" s="18" t="s">
        <v>12377</v>
      </c>
      <c r="AG168" s="30">
        <v>6</v>
      </c>
      <c r="AH168" s="18" t="s">
        <v>12378</v>
      </c>
      <c r="AI168" s="18" t="s">
        <v>850</v>
      </c>
      <c r="AJ168" s="18" t="s">
        <v>851</v>
      </c>
      <c r="AK168" s="18">
        <v>5.1920403533572599E-4</v>
      </c>
      <c r="AL168" s="18">
        <v>3.3912975563879099E-4</v>
      </c>
      <c r="AM168" s="18">
        <v>6.86955298302359E-4</v>
      </c>
      <c r="AN168" s="18">
        <v>0.44454808040081512</v>
      </c>
      <c r="AO168" s="18">
        <v>1.0967823013387881</v>
      </c>
      <c r="AP168" s="18">
        <v>0.71638794872128431</v>
      </c>
      <c r="AQ168" s="18">
        <v>1.451145140853437</v>
      </c>
      <c r="AR168" s="18"/>
      <c r="AS168" s="18"/>
      <c r="AT168" s="19" t="s">
        <v>71</v>
      </c>
      <c r="AU168" s="19" t="s">
        <v>71</v>
      </c>
      <c r="AV168" s="19" t="s">
        <v>72</v>
      </c>
      <c r="AW168" s="19" t="s">
        <v>72</v>
      </c>
      <c r="AX168" s="30">
        <v>2</v>
      </c>
      <c r="AY168" s="31" t="s">
        <v>518</v>
      </c>
      <c r="AZ168" s="31"/>
      <c r="BA168" s="31"/>
      <c r="BB168" s="31"/>
      <c r="BC168" s="31"/>
      <c r="BD168" s="31"/>
      <c r="BE168" s="31"/>
      <c r="BF168" s="31"/>
      <c r="BG168" s="31"/>
      <c r="BH168" s="31"/>
      <c r="BI168" s="31"/>
      <c r="BJ168" s="31"/>
      <c r="BK168" s="31"/>
      <c r="BL168" s="31"/>
      <c r="BM168" s="31"/>
      <c r="BN168" s="31"/>
      <c r="BO168" s="31"/>
      <c r="BP168" s="31"/>
      <c r="BQ168" s="31"/>
      <c r="BR168" s="31"/>
      <c r="BS168" s="31"/>
      <c r="BT168" s="31"/>
      <c r="BU168" s="31"/>
      <c r="BV168" s="31"/>
      <c r="BW168" s="31"/>
      <c r="BX168" s="31"/>
      <c r="BY168" s="31"/>
      <c r="BZ168" s="31"/>
      <c r="CA168" s="31"/>
      <c r="CB168" s="31"/>
      <c r="CC168" s="31"/>
      <c r="CD168" s="31"/>
      <c r="CE168" s="31"/>
      <c r="CF168" s="31"/>
    </row>
    <row r="169" spans="1:84" ht="16" x14ac:dyDescent="0.2">
      <c r="A169" s="1"/>
      <c r="B169" s="20">
        <v>22015875</v>
      </c>
      <c r="C169" s="37" t="s">
        <v>12379</v>
      </c>
      <c r="D169" s="22" t="s">
        <v>12380</v>
      </c>
      <c r="E169" s="32">
        <v>3</v>
      </c>
      <c r="F169" s="33" t="s">
        <v>522</v>
      </c>
      <c r="G169" s="33" t="s">
        <v>65</v>
      </c>
      <c r="H169" s="33">
        <v>2.5299999999999998</v>
      </c>
      <c r="I169" s="25" t="s">
        <v>12381</v>
      </c>
      <c r="J169" s="33"/>
      <c r="K169" s="33">
        <v>5.7999999999999996E-3</v>
      </c>
      <c r="L169" s="33">
        <v>1.8E-3</v>
      </c>
      <c r="M169" s="33"/>
      <c r="N169" s="33">
        <v>1.8E-3</v>
      </c>
      <c r="O169" s="33">
        <v>7.6E-3</v>
      </c>
      <c r="P169" s="38">
        <v>8.2848093089618706E-3</v>
      </c>
      <c r="Q169" s="38">
        <v>6.8480930896186996E-4</v>
      </c>
      <c r="R169" s="26">
        <v>8.2450832205764171E-2</v>
      </c>
      <c r="S169" s="26">
        <f t="shared" si="2"/>
        <v>0.91754916779423579</v>
      </c>
      <c r="T169" s="32">
        <v>160</v>
      </c>
      <c r="U169" s="32" t="s">
        <v>69</v>
      </c>
      <c r="V169" s="41" t="s">
        <v>69</v>
      </c>
      <c r="W169" s="39" t="s">
        <v>70</v>
      </c>
      <c r="X169" s="33" t="s">
        <v>12382</v>
      </c>
      <c r="Y169" s="32">
        <v>302531</v>
      </c>
      <c r="Z169" s="33">
        <v>1741602491</v>
      </c>
      <c r="AA169" s="33" t="s">
        <v>12383</v>
      </c>
      <c r="AB169" s="33" t="s">
        <v>12382</v>
      </c>
      <c r="AC169" s="32">
        <v>1</v>
      </c>
      <c r="AD169" s="33" t="s">
        <v>11176</v>
      </c>
      <c r="AE169" s="33" t="s">
        <v>11177</v>
      </c>
      <c r="AF169" s="33" t="s">
        <v>12384</v>
      </c>
      <c r="AG169" s="32">
        <v>42</v>
      </c>
      <c r="AH169" s="33" t="s">
        <v>12385</v>
      </c>
      <c r="AI169" s="33" t="s">
        <v>544</v>
      </c>
      <c r="AJ169" s="33" t="s">
        <v>545</v>
      </c>
      <c r="AK169" s="33">
        <v>5.7870688673799103E-3</v>
      </c>
      <c r="AL169" s="33">
        <v>1.83379067673736E-3</v>
      </c>
      <c r="AM169" s="33">
        <v>6.8480930896186996E-4</v>
      </c>
      <c r="AN169" s="33">
        <v>8.2450832205764171E-2</v>
      </c>
      <c r="AO169" s="33">
        <v>12.03470468350382</v>
      </c>
      <c r="AP169" s="33">
        <v>3.813524558225712</v>
      </c>
      <c r="AQ169" s="33">
        <v>1.4241195304112131</v>
      </c>
      <c r="AR169" s="33"/>
      <c r="AS169" s="33"/>
      <c r="AT169" s="19" t="s">
        <v>71</v>
      </c>
      <c r="AU169" s="19" t="s">
        <v>71</v>
      </c>
      <c r="AV169" s="19" t="s">
        <v>72</v>
      </c>
      <c r="AW169" s="19" t="s">
        <v>72</v>
      </c>
      <c r="AX169" s="30">
        <v>1</v>
      </c>
      <c r="AY169" s="31" t="s">
        <v>518</v>
      </c>
      <c r="AZ169" s="31"/>
      <c r="BA169" s="31"/>
      <c r="BB169" s="31"/>
      <c r="BC169" s="31"/>
      <c r="BD169" s="31"/>
      <c r="BE169" s="31"/>
      <c r="BF169" s="31"/>
      <c r="BG169" s="31"/>
      <c r="BH169" s="31"/>
      <c r="BI169" s="31"/>
      <c r="BJ169" s="31"/>
      <c r="BK169" s="31"/>
      <c r="BL169" s="31"/>
      <c r="BM169" s="31"/>
      <c r="BN169" s="31"/>
      <c r="BO169" s="31"/>
      <c r="BP169" s="31"/>
      <c r="BQ169" s="31"/>
      <c r="BR169" s="31"/>
      <c r="BS169" s="31"/>
      <c r="BT169" s="31"/>
      <c r="BU169" s="31"/>
      <c r="BV169" s="31"/>
      <c r="BW169" s="31"/>
      <c r="BX169" s="31"/>
      <c r="BY169" s="31"/>
      <c r="BZ169" s="31"/>
      <c r="CA169" s="31"/>
      <c r="CB169" s="31"/>
      <c r="CC169" s="31"/>
      <c r="CD169" s="31"/>
      <c r="CE169" s="31"/>
      <c r="CF169" s="31"/>
    </row>
    <row r="170" spans="1:84" ht="16" x14ac:dyDescent="0.2">
      <c r="A170" s="1"/>
      <c r="B170" s="9">
        <v>22011537</v>
      </c>
      <c r="C170" s="34" t="s">
        <v>12386</v>
      </c>
      <c r="D170" s="11" t="s">
        <v>12387</v>
      </c>
      <c r="E170" s="30">
        <v>36</v>
      </c>
      <c r="F170" s="18" t="s">
        <v>522</v>
      </c>
      <c r="G170" s="18" t="s">
        <v>75</v>
      </c>
      <c r="H170" s="18">
        <v>3.09</v>
      </c>
      <c r="I170" s="14" t="s">
        <v>12388</v>
      </c>
      <c r="J170" s="18"/>
      <c r="K170" s="18">
        <v>5.0000000000000001E-4</v>
      </c>
      <c r="L170" s="18">
        <v>1E-4</v>
      </c>
      <c r="M170" s="18"/>
      <c r="N170" s="18">
        <v>1E-4</v>
      </c>
      <c r="O170" s="18">
        <v>5.9999999999999995E-4</v>
      </c>
      <c r="P170" s="35">
        <v>1.236161403664539E-3</v>
      </c>
      <c r="Q170" s="35">
        <v>6.3616140366453875E-4</v>
      </c>
      <c r="R170" s="15">
        <v>0.52003096528389392</v>
      </c>
      <c r="S170" s="15">
        <f t="shared" si="2"/>
        <v>0.47996903471610608</v>
      </c>
      <c r="T170" s="30">
        <v>161</v>
      </c>
      <c r="U170" s="30" t="s">
        <v>69</v>
      </c>
      <c r="V170" s="40" t="s">
        <v>69</v>
      </c>
      <c r="W170" s="36" t="s">
        <v>70</v>
      </c>
      <c r="X170" s="18" t="s">
        <v>12389</v>
      </c>
      <c r="Y170" s="30">
        <v>302269</v>
      </c>
      <c r="Z170" s="18">
        <v>1741550183</v>
      </c>
      <c r="AA170" s="18" t="s">
        <v>12390</v>
      </c>
      <c r="AB170" s="18" t="s">
        <v>12389</v>
      </c>
      <c r="AC170" s="30">
        <v>1</v>
      </c>
      <c r="AD170" s="18" t="s">
        <v>11176</v>
      </c>
      <c r="AE170" s="18" t="s">
        <v>11177</v>
      </c>
      <c r="AF170" s="18" t="s">
        <v>12391</v>
      </c>
      <c r="AG170" s="30">
        <v>7</v>
      </c>
      <c r="AH170" s="18" t="s">
        <v>12392</v>
      </c>
      <c r="AI170" s="18" t="s">
        <v>516</v>
      </c>
      <c r="AJ170" s="18" t="s">
        <v>517</v>
      </c>
      <c r="AK170" s="18">
        <v>4.5849834024745798E-4</v>
      </c>
      <c r="AL170" s="18">
        <v>1.2865472413558799E-4</v>
      </c>
      <c r="AM170" s="18">
        <v>6.3616140366453875E-4</v>
      </c>
      <c r="AN170" s="18">
        <v>0.52003096528389392</v>
      </c>
      <c r="AO170" s="18">
        <v>0.93822762449592889</v>
      </c>
      <c r="AP170" s="18">
        <v>0.2632668553189621</v>
      </c>
      <c r="AQ170" s="18">
        <v>1.30178050859255</v>
      </c>
      <c r="AR170" s="18"/>
      <c r="AS170" s="18"/>
      <c r="AT170" s="19" t="s">
        <v>71</v>
      </c>
      <c r="AU170" s="19" t="s">
        <v>71</v>
      </c>
      <c r="AV170" s="19" t="s">
        <v>72</v>
      </c>
      <c r="AW170" s="19" t="s">
        <v>72</v>
      </c>
      <c r="AX170" s="30">
        <v>1</v>
      </c>
      <c r="AY170" s="31" t="s">
        <v>518</v>
      </c>
      <c r="AZ170" s="31" t="s">
        <v>519</v>
      </c>
      <c r="BA170" s="31"/>
      <c r="BB170" s="31"/>
      <c r="BC170" s="31"/>
      <c r="BD170" s="31"/>
      <c r="BE170" s="31"/>
      <c r="BF170" s="31"/>
      <c r="BG170" s="31"/>
      <c r="BH170" s="31"/>
      <c r="BI170" s="31"/>
      <c r="BJ170" s="31"/>
      <c r="BK170" s="31"/>
      <c r="BL170" s="31"/>
      <c r="BM170" s="31"/>
      <c r="BN170" s="31"/>
      <c r="BO170" s="31"/>
      <c r="BP170" s="31"/>
      <c r="BQ170" s="31"/>
      <c r="BR170" s="31"/>
      <c r="BS170" s="31"/>
      <c r="BT170" s="31"/>
      <c r="BU170" s="31"/>
      <c r="BV170" s="31"/>
      <c r="BW170" s="31"/>
      <c r="BX170" s="31"/>
      <c r="BY170" s="31"/>
      <c r="BZ170" s="31"/>
      <c r="CA170" s="31"/>
      <c r="CB170" s="31"/>
      <c r="CC170" s="31"/>
      <c r="CD170" s="31"/>
      <c r="CE170" s="31"/>
      <c r="CF170" s="31"/>
    </row>
    <row r="171" spans="1:84" ht="16" x14ac:dyDescent="0.2">
      <c r="A171" s="1"/>
      <c r="B171" s="20">
        <v>22014186</v>
      </c>
      <c r="C171" s="37" t="s">
        <v>12393</v>
      </c>
      <c r="D171" s="22" t="s">
        <v>12394</v>
      </c>
      <c r="E171" s="32">
        <v>29</v>
      </c>
      <c r="F171" s="33" t="s">
        <v>504</v>
      </c>
      <c r="G171" s="33" t="s">
        <v>65</v>
      </c>
      <c r="H171" s="33">
        <v>2.77</v>
      </c>
      <c r="I171" s="25" t="s">
        <v>12395</v>
      </c>
      <c r="J171" s="33"/>
      <c r="K171" s="33">
        <v>1E-4</v>
      </c>
      <c r="L171" s="33"/>
      <c r="M171" s="33"/>
      <c r="N171" s="33"/>
      <c r="O171" s="33">
        <v>1E-4</v>
      </c>
      <c r="P171" s="38">
        <v>7.190507493456161E-4</v>
      </c>
      <c r="Q171" s="38">
        <v>6.1905074934561605E-4</v>
      </c>
      <c r="R171" s="26">
        <v>0.8557425886711304</v>
      </c>
      <c r="S171" s="26">
        <f t="shared" si="2"/>
        <v>0.1442574113288696</v>
      </c>
      <c r="T171" s="32">
        <v>162</v>
      </c>
      <c r="U171" s="32" t="s">
        <v>69</v>
      </c>
      <c r="V171" s="39" t="s">
        <v>70</v>
      </c>
      <c r="W171" s="39" t="s">
        <v>70</v>
      </c>
      <c r="X171" s="33" t="s">
        <v>12396</v>
      </c>
      <c r="Y171" s="32">
        <v>302441</v>
      </c>
      <c r="Z171" s="33">
        <v>1741582127</v>
      </c>
      <c r="AA171" s="33" t="s">
        <v>12397</v>
      </c>
      <c r="AB171" s="33" t="s">
        <v>12398</v>
      </c>
      <c r="AC171" s="32">
        <v>1</v>
      </c>
      <c r="AD171" s="33" t="s">
        <v>11176</v>
      </c>
      <c r="AE171" s="33" t="s">
        <v>11177</v>
      </c>
      <c r="AF171" s="33" t="s">
        <v>12399</v>
      </c>
      <c r="AG171" s="32">
        <v>3</v>
      </c>
      <c r="AH171" s="33" t="s">
        <v>12400</v>
      </c>
      <c r="AI171" s="33" t="s">
        <v>544</v>
      </c>
      <c r="AJ171" s="33" t="s">
        <v>545</v>
      </c>
      <c r="AK171" s="33">
        <v>8.1904278606486006E-5</v>
      </c>
      <c r="AL171" s="33">
        <v>2.2452638723610001E-5</v>
      </c>
      <c r="AM171" s="33">
        <v>6.1905074934561605E-4</v>
      </c>
      <c r="AN171" s="33">
        <v>0.8557425886711304</v>
      </c>
      <c r="AO171" s="33">
        <v>0.16945653104938929</v>
      </c>
      <c r="AP171" s="33">
        <v>4.6453571605071679E-2</v>
      </c>
      <c r="AQ171" s="33">
        <v>1.2807901407891269</v>
      </c>
      <c r="AR171" s="33"/>
      <c r="AS171" s="33"/>
      <c r="AT171" s="19" t="s">
        <v>71</v>
      </c>
      <c r="AU171" s="19" t="s">
        <v>71</v>
      </c>
      <c r="AV171" s="19" t="s">
        <v>72</v>
      </c>
      <c r="AW171" s="19" t="s">
        <v>72</v>
      </c>
      <c r="AX171" s="30">
        <v>2</v>
      </c>
      <c r="AY171" s="31" t="s">
        <v>518</v>
      </c>
      <c r="AZ171" s="31" t="s">
        <v>519</v>
      </c>
      <c r="BA171" s="31"/>
      <c r="BB171" s="31"/>
      <c r="BC171" s="31"/>
      <c r="BD171" s="31"/>
      <c r="BE171" s="31"/>
      <c r="BF171" s="31"/>
      <c r="BG171" s="31"/>
      <c r="BH171" s="31"/>
      <c r="BI171" s="31"/>
      <c r="BJ171" s="31"/>
      <c r="BK171" s="31"/>
      <c r="BL171" s="31"/>
      <c r="BM171" s="31"/>
      <c r="BN171" s="31"/>
      <c r="BO171" s="31"/>
      <c r="BP171" s="31"/>
      <c r="BQ171" s="31"/>
      <c r="BR171" s="31"/>
      <c r="BS171" s="31"/>
      <c r="BT171" s="31"/>
      <c r="BU171" s="31"/>
      <c r="BV171" s="31"/>
      <c r="BW171" s="31"/>
      <c r="BX171" s="31"/>
      <c r="BY171" s="31"/>
      <c r="BZ171" s="31"/>
      <c r="CA171" s="31"/>
      <c r="CB171" s="31"/>
      <c r="CC171" s="31"/>
      <c r="CD171" s="31"/>
      <c r="CE171" s="31"/>
      <c r="CF171" s="31"/>
    </row>
    <row r="172" spans="1:84" ht="16" x14ac:dyDescent="0.2">
      <c r="A172" s="1"/>
      <c r="B172" s="9">
        <v>22010776</v>
      </c>
      <c r="C172" s="34" t="s">
        <v>12401</v>
      </c>
      <c r="D172" s="11" t="s">
        <v>12402</v>
      </c>
      <c r="E172" s="30">
        <v>45</v>
      </c>
      <c r="F172" s="18" t="s">
        <v>522</v>
      </c>
      <c r="G172" s="18" t="s">
        <v>75</v>
      </c>
      <c r="H172" s="18">
        <v>3.44</v>
      </c>
      <c r="I172" s="14" t="s">
        <v>12403</v>
      </c>
      <c r="J172" s="18"/>
      <c r="K172" s="18">
        <v>4.8999999999999998E-3</v>
      </c>
      <c r="L172" s="18">
        <v>8.0000000000000004E-4</v>
      </c>
      <c r="M172" s="18"/>
      <c r="N172" s="18">
        <v>8.0000000000000004E-4</v>
      </c>
      <c r="O172" s="18">
        <v>5.7000000000000002E-3</v>
      </c>
      <c r="P172" s="35">
        <v>6.2642320248226784E-3</v>
      </c>
      <c r="Q172" s="35">
        <v>5.6423202482267702E-4</v>
      </c>
      <c r="R172" s="15">
        <v>8.9838168576455379E-2</v>
      </c>
      <c r="S172" s="15">
        <f t="shared" si="2"/>
        <v>0.91016183142354468</v>
      </c>
      <c r="T172" s="30">
        <v>163</v>
      </c>
      <c r="U172" s="30" t="s">
        <v>69</v>
      </c>
      <c r="V172" s="40" t="s">
        <v>69</v>
      </c>
      <c r="W172" s="36" t="s">
        <v>70</v>
      </c>
      <c r="X172" s="18" t="s">
        <v>12404</v>
      </c>
      <c r="Y172" s="30">
        <v>302213</v>
      </c>
      <c r="Z172" s="18">
        <v>1741541015</v>
      </c>
      <c r="AA172" s="18" t="s">
        <v>12405</v>
      </c>
      <c r="AB172" s="18" t="s">
        <v>12404</v>
      </c>
      <c r="AC172" s="30">
        <v>1</v>
      </c>
      <c r="AD172" s="18" t="s">
        <v>11176</v>
      </c>
      <c r="AE172" s="18" t="s">
        <v>11177</v>
      </c>
      <c r="AF172" s="18" t="s">
        <v>12406</v>
      </c>
      <c r="AG172" s="30">
        <v>15</v>
      </c>
      <c r="AH172" s="18" t="s">
        <v>12407</v>
      </c>
      <c r="AI172" s="18" t="s">
        <v>516</v>
      </c>
      <c r="AJ172" s="18" t="s">
        <v>517</v>
      </c>
      <c r="AK172" s="18">
        <v>4.9419034640113598E-3</v>
      </c>
      <c r="AL172" s="18">
        <v>7.7440243578422998E-4</v>
      </c>
      <c r="AM172" s="18">
        <v>5.6423202482267702E-4</v>
      </c>
      <c r="AN172" s="18">
        <v>8.9838168576455379E-2</v>
      </c>
      <c r="AO172" s="18">
        <v>10.03065873744832</v>
      </c>
      <c r="AP172" s="18">
        <v>1.57181673324214</v>
      </c>
      <c r="AQ172" s="18">
        <v>1.1452305636787601</v>
      </c>
      <c r="AR172" s="18"/>
      <c r="AS172" s="18"/>
      <c r="AT172" s="19" t="s">
        <v>71</v>
      </c>
      <c r="AU172" s="19" t="s">
        <v>71</v>
      </c>
      <c r="AV172" s="19" t="s">
        <v>72</v>
      </c>
      <c r="AW172" s="19" t="s">
        <v>72</v>
      </c>
      <c r="AX172" s="30">
        <v>1</v>
      </c>
      <c r="AY172" s="31" t="s">
        <v>518</v>
      </c>
      <c r="AZ172" s="31" t="s">
        <v>519</v>
      </c>
      <c r="BA172" s="31"/>
      <c r="BB172" s="31"/>
      <c r="BC172" s="31"/>
      <c r="BD172" s="31"/>
      <c r="BE172" s="31"/>
      <c r="BF172" s="31"/>
      <c r="BG172" s="31"/>
      <c r="BH172" s="31"/>
      <c r="BI172" s="31"/>
      <c r="BJ172" s="31"/>
      <c r="BK172" s="31"/>
      <c r="BL172" s="31"/>
      <c r="BM172" s="31"/>
      <c r="BN172" s="31"/>
      <c r="BO172" s="31"/>
      <c r="BP172" s="31"/>
      <c r="BQ172" s="31"/>
      <c r="BR172" s="31"/>
      <c r="BS172" s="31"/>
      <c r="BT172" s="31"/>
      <c r="BU172" s="31"/>
      <c r="BV172" s="31"/>
      <c r="BW172" s="31"/>
      <c r="BX172" s="31"/>
      <c r="BY172" s="31"/>
      <c r="BZ172" s="31"/>
      <c r="CA172" s="31"/>
      <c r="CB172" s="31"/>
      <c r="CC172" s="31"/>
      <c r="CD172" s="31"/>
      <c r="CE172" s="31"/>
      <c r="CF172" s="31"/>
    </row>
    <row r="173" spans="1:84" ht="16" x14ac:dyDescent="0.2">
      <c r="A173" s="1"/>
      <c r="B173" s="20">
        <v>22015471</v>
      </c>
      <c r="C173" s="37" t="s">
        <v>12408</v>
      </c>
      <c r="D173" s="22" t="s">
        <v>12409</v>
      </c>
      <c r="E173" s="32">
        <v>16</v>
      </c>
      <c r="F173" s="33" t="s">
        <v>522</v>
      </c>
      <c r="G173" s="33" t="s">
        <v>65</v>
      </c>
      <c r="H173" s="33">
        <v>2.69</v>
      </c>
      <c r="I173" s="25" t="s">
        <v>12410</v>
      </c>
      <c r="J173" s="33"/>
      <c r="K173" s="33">
        <v>1.8E-3</v>
      </c>
      <c r="L173" s="33">
        <v>8.0000000000000004E-4</v>
      </c>
      <c r="M173" s="33"/>
      <c r="N173" s="33">
        <v>8.0000000000000004E-4</v>
      </c>
      <c r="O173" s="33">
        <v>2.7000000000000001E-3</v>
      </c>
      <c r="P173" s="38">
        <v>3.1997469568503692E-3</v>
      </c>
      <c r="Q173" s="38">
        <v>4.9974695685036903E-4</v>
      </c>
      <c r="R173" s="26">
        <v>0.15837797713409771</v>
      </c>
      <c r="S173" s="26">
        <f t="shared" si="2"/>
        <v>0.84162202286590226</v>
      </c>
      <c r="T173" s="32">
        <v>164</v>
      </c>
      <c r="U173" s="32" t="s">
        <v>69</v>
      </c>
      <c r="V173" s="41" t="s">
        <v>69</v>
      </c>
      <c r="W173" s="39" t="s">
        <v>70</v>
      </c>
      <c r="X173" s="33" t="s">
        <v>12411</v>
      </c>
      <c r="Y173" s="32">
        <v>302514</v>
      </c>
      <c r="Z173" s="33">
        <v>1741597607</v>
      </c>
      <c r="AA173" s="33" t="s">
        <v>12412</v>
      </c>
      <c r="AB173" s="33" t="s">
        <v>12411</v>
      </c>
      <c r="AC173" s="32">
        <v>1</v>
      </c>
      <c r="AD173" s="33" t="s">
        <v>11176</v>
      </c>
      <c r="AE173" s="33" t="s">
        <v>11177</v>
      </c>
      <c r="AF173" s="33" t="s">
        <v>12413</v>
      </c>
      <c r="AG173" s="32">
        <v>17</v>
      </c>
      <c r="AH173" s="33" t="s">
        <v>12414</v>
      </c>
      <c r="AI173" s="33" t="s">
        <v>544</v>
      </c>
      <c r="AJ173" s="33" t="s">
        <v>545</v>
      </c>
      <c r="AK173" s="33">
        <v>1.8152725685992559E-3</v>
      </c>
      <c r="AL173" s="33">
        <v>8.4038734293862504E-4</v>
      </c>
      <c r="AM173" s="33">
        <v>4.9974695685036903E-4</v>
      </c>
      <c r="AN173" s="33">
        <v>0.15837797713409771</v>
      </c>
      <c r="AO173" s="33">
        <v>3.7649408694742168</v>
      </c>
      <c r="AP173" s="33">
        <v>1.7429937015243731</v>
      </c>
      <c r="AQ173" s="33">
        <v>1.0364932378685059</v>
      </c>
      <c r="AR173" s="33"/>
      <c r="AS173" s="33"/>
      <c r="AT173" s="19" t="s">
        <v>71</v>
      </c>
      <c r="AU173" s="19" t="s">
        <v>71</v>
      </c>
      <c r="AV173" s="19" t="s">
        <v>72</v>
      </c>
      <c r="AW173" s="19" t="s">
        <v>72</v>
      </c>
      <c r="AX173" s="30">
        <v>1</v>
      </c>
      <c r="AY173" s="31" t="s">
        <v>518</v>
      </c>
      <c r="AZ173" s="31"/>
      <c r="BA173" s="31"/>
      <c r="BB173" s="31"/>
      <c r="BC173" s="31"/>
      <c r="BD173" s="31"/>
      <c r="BE173" s="31"/>
      <c r="BF173" s="31"/>
      <c r="BG173" s="31"/>
      <c r="BH173" s="31"/>
      <c r="BI173" s="31"/>
      <c r="BJ173" s="31"/>
      <c r="BK173" s="31"/>
      <c r="BL173" s="31"/>
      <c r="BM173" s="31"/>
      <c r="BN173" s="31"/>
      <c r="BO173" s="31"/>
      <c r="BP173" s="31"/>
      <c r="BQ173" s="31"/>
      <c r="BR173" s="31"/>
      <c r="BS173" s="31"/>
      <c r="BT173" s="31"/>
      <c r="BU173" s="31"/>
      <c r="BV173" s="31"/>
      <c r="BW173" s="31"/>
      <c r="BX173" s="31"/>
      <c r="BY173" s="31"/>
      <c r="BZ173" s="31"/>
      <c r="CA173" s="31"/>
      <c r="CB173" s="31"/>
      <c r="CC173" s="31"/>
      <c r="CD173" s="31"/>
      <c r="CE173" s="31"/>
      <c r="CF173" s="31"/>
    </row>
    <row r="174" spans="1:84" ht="16" x14ac:dyDescent="0.2">
      <c r="A174" s="1"/>
      <c r="B174" s="9">
        <v>22010691</v>
      </c>
      <c r="C174" s="34" t="s">
        <v>12415</v>
      </c>
      <c r="D174" s="11" t="s">
        <v>12416</v>
      </c>
      <c r="E174" s="30">
        <v>1</v>
      </c>
      <c r="F174" s="18" t="s">
        <v>522</v>
      </c>
      <c r="G174" s="18" t="s">
        <v>184</v>
      </c>
      <c r="H174" s="18">
        <v>3.5</v>
      </c>
      <c r="I174" s="14" t="s">
        <v>12417</v>
      </c>
      <c r="J174" s="18"/>
      <c r="K174" s="18">
        <v>5.7999999999999996E-3</v>
      </c>
      <c r="L174" s="18">
        <v>8.9999999999999998E-4</v>
      </c>
      <c r="M174" s="18"/>
      <c r="N174" s="18">
        <v>8.9999999999999998E-4</v>
      </c>
      <c r="O174" s="18">
        <v>6.7000000000000002E-3</v>
      </c>
      <c r="P174" s="35">
        <v>7.1701907651407909E-3</v>
      </c>
      <c r="Q174" s="35">
        <v>4.70190765140791E-4</v>
      </c>
      <c r="R174" s="15">
        <v>6.5399749195340154E-2</v>
      </c>
      <c r="S174" s="15">
        <f t="shared" si="2"/>
        <v>0.9346002508046598</v>
      </c>
      <c r="T174" s="30">
        <v>165</v>
      </c>
      <c r="U174" s="30" t="s">
        <v>69</v>
      </c>
      <c r="V174" s="40" t="s">
        <v>69</v>
      </c>
      <c r="W174" s="36" t="s">
        <v>70</v>
      </c>
      <c r="X174" s="18" t="s">
        <v>12418</v>
      </c>
      <c r="Y174" s="30">
        <v>302205</v>
      </c>
      <c r="Z174" s="18">
        <v>1741539983</v>
      </c>
      <c r="AA174" s="18" t="s">
        <v>12419</v>
      </c>
      <c r="AB174" s="18" t="s">
        <v>12418</v>
      </c>
      <c r="AC174" s="30">
        <v>1</v>
      </c>
      <c r="AD174" s="18" t="s">
        <v>11176</v>
      </c>
      <c r="AE174" s="18" t="s">
        <v>11177</v>
      </c>
      <c r="AF174" s="18" t="s">
        <v>12420</v>
      </c>
      <c r="AG174" s="30">
        <v>22</v>
      </c>
      <c r="AH174" s="18" t="s">
        <v>12421</v>
      </c>
      <c r="AI174" s="18" t="s">
        <v>850</v>
      </c>
      <c r="AJ174" s="18" t="s">
        <v>851</v>
      </c>
      <c r="AK174" s="18">
        <v>5.8378037667386846E-3</v>
      </c>
      <c r="AL174" s="18">
        <v>8.8149428001787805E-4</v>
      </c>
      <c r="AM174" s="18">
        <v>4.70190765140791E-4</v>
      </c>
      <c r="AN174" s="18">
        <v>6.5399749195340154E-2</v>
      </c>
      <c r="AO174" s="18">
        <v>11.952595723597449</v>
      </c>
      <c r="AP174" s="18">
        <v>1.8048131082698879</v>
      </c>
      <c r="AQ174" s="18">
        <v>0.96269082573778808</v>
      </c>
      <c r="AR174" s="18"/>
      <c r="AS174" s="18"/>
      <c r="AT174" s="19" t="s">
        <v>71</v>
      </c>
      <c r="AU174" s="19" t="s">
        <v>71</v>
      </c>
      <c r="AV174" s="19" t="s">
        <v>72</v>
      </c>
      <c r="AW174" s="19" t="s">
        <v>72</v>
      </c>
      <c r="AX174" s="30">
        <v>1</v>
      </c>
      <c r="AY174" s="31" t="s">
        <v>518</v>
      </c>
      <c r="AZ174" s="31"/>
      <c r="BA174" s="31"/>
      <c r="BB174" s="31"/>
      <c r="BC174" s="31"/>
      <c r="BD174" s="31"/>
      <c r="BE174" s="31"/>
      <c r="BF174" s="31"/>
      <c r="BG174" s="31"/>
      <c r="BH174" s="31"/>
      <c r="BI174" s="31"/>
      <c r="BJ174" s="31"/>
      <c r="BK174" s="31"/>
      <c r="BL174" s="31"/>
      <c r="BM174" s="31"/>
      <c r="BN174" s="31"/>
      <c r="BO174" s="31"/>
      <c r="BP174" s="31"/>
      <c r="BQ174" s="31"/>
      <c r="BR174" s="31"/>
      <c r="BS174" s="31"/>
      <c r="BT174" s="31"/>
      <c r="BU174" s="31"/>
      <c r="BV174" s="31"/>
      <c r="BW174" s="31"/>
      <c r="BX174" s="31"/>
      <c r="BY174" s="31"/>
      <c r="BZ174" s="31"/>
      <c r="CA174" s="31"/>
      <c r="CB174" s="31"/>
      <c r="CC174" s="31"/>
      <c r="CD174" s="31"/>
      <c r="CE174" s="31"/>
      <c r="CF174" s="31"/>
    </row>
    <row r="175" spans="1:84" ht="16" x14ac:dyDescent="0.2">
      <c r="A175" s="1"/>
      <c r="B175" s="20">
        <v>22015167</v>
      </c>
      <c r="C175" s="37" t="s">
        <v>12422</v>
      </c>
      <c r="D175" s="22" t="s">
        <v>12423</v>
      </c>
      <c r="E175" s="32">
        <v>47</v>
      </c>
      <c r="F175" s="33" t="s">
        <v>522</v>
      </c>
      <c r="G175" s="33" t="s">
        <v>75</v>
      </c>
      <c r="H175" s="33">
        <v>2.72</v>
      </c>
      <c r="I175" s="25" t="s">
        <v>12424</v>
      </c>
      <c r="J175" s="33"/>
      <c r="K175" s="33">
        <v>5.9999999999999995E-4</v>
      </c>
      <c r="L175" s="33">
        <v>5.9999999999999995E-4</v>
      </c>
      <c r="M175" s="33"/>
      <c r="N175" s="33">
        <v>5.9999999999999995E-4</v>
      </c>
      <c r="O175" s="33">
        <v>1.1999999999999999E-3</v>
      </c>
      <c r="P175" s="38">
        <v>1.6526829514358159E-3</v>
      </c>
      <c r="Q175" s="38">
        <v>4.5268295143581602E-4</v>
      </c>
      <c r="R175" s="26">
        <v>0.2795626212267367</v>
      </c>
      <c r="S175" s="26">
        <f t="shared" si="2"/>
        <v>0.7204373787732633</v>
      </c>
      <c r="T175" s="32">
        <v>166</v>
      </c>
      <c r="U175" s="32" t="s">
        <v>69</v>
      </c>
      <c r="V175" s="41" t="s">
        <v>69</v>
      </c>
      <c r="W175" s="39" t="s">
        <v>70</v>
      </c>
      <c r="X175" s="33" t="s">
        <v>12425</v>
      </c>
      <c r="Y175" s="32">
        <v>302495</v>
      </c>
      <c r="Z175" s="33">
        <v>1741593947</v>
      </c>
      <c r="AA175" s="33" t="s">
        <v>12426</v>
      </c>
      <c r="AB175" s="33" t="s">
        <v>12425</v>
      </c>
      <c r="AC175" s="32">
        <v>1</v>
      </c>
      <c r="AD175" s="33" t="s">
        <v>11176</v>
      </c>
      <c r="AE175" s="33" t="s">
        <v>11177</v>
      </c>
      <c r="AF175" s="33" t="s">
        <v>12427</v>
      </c>
      <c r="AG175" s="32">
        <v>10</v>
      </c>
      <c r="AH175" s="33" t="s">
        <v>12428</v>
      </c>
      <c r="AI175" s="33" t="s">
        <v>516</v>
      </c>
      <c r="AJ175" s="33" t="s">
        <v>517</v>
      </c>
      <c r="AK175" s="33">
        <v>6.0193822196018005E-4</v>
      </c>
      <c r="AL175" s="33">
        <v>5.6463303680355601E-4</v>
      </c>
      <c r="AM175" s="33">
        <v>4.5268295143581602E-4</v>
      </c>
      <c r="AN175" s="33">
        <v>0.2795626212267367</v>
      </c>
      <c r="AO175" s="33">
        <v>1.245387238360282</v>
      </c>
      <c r="AP175" s="33">
        <v>1.168204232158359</v>
      </c>
      <c r="AQ175" s="33">
        <v>0.93658377251000935</v>
      </c>
      <c r="AR175" s="33"/>
      <c r="AS175" s="33"/>
      <c r="AT175" s="19" t="s">
        <v>71</v>
      </c>
      <c r="AU175" s="19" t="s">
        <v>71</v>
      </c>
      <c r="AV175" s="19" t="s">
        <v>72</v>
      </c>
      <c r="AW175" s="19" t="s">
        <v>72</v>
      </c>
      <c r="AX175" s="30">
        <v>1</v>
      </c>
      <c r="AY175" s="31" t="s">
        <v>518</v>
      </c>
      <c r="AZ175" s="31"/>
      <c r="BA175" s="31"/>
      <c r="BB175" s="31"/>
      <c r="BC175" s="31"/>
      <c r="BD175" s="31"/>
      <c r="BE175" s="31"/>
      <c r="BF175" s="31"/>
      <c r="BG175" s="31"/>
      <c r="BH175" s="31"/>
      <c r="BI175" s="31"/>
      <c r="BJ175" s="31"/>
      <c r="BK175" s="31"/>
      <c r="BL175" s="31"/>
      <c r="BM175" s="31"/>
      <c r="BN175" s="31"/>
      <c r="BO175" s="31"/>
      <c r="BP175" s="31"/>
      <c r="BQ175" s="31"/>
      <c r="BR175" s="31"/>
      <c r="BS175" s="31"/>
      <c r="BT175" s="31"/>
      <c r="BU175" s="31"/>
      <c r="BV175" s="31"/>
      <c r="BW175" s="31"/>
      <c r="BX175" s="31"/>
      <c r="BY175" s="31"/>
      <c r="BZ175" s="31"/>
      <c r="CA175" s="31"/>
      <c r="CB175" s="31"/>
      <c r="CC175" s="31"/>
      <c r="CD175" s="31"/>
      <c r="CE175" s="31"/>
      <c r="CF175" s="31"/>
    </row>
    <row r="176" spans="1:84" ht="16" x14ac:dyDescent="0.2">
      <c r="A176" s="1"/>
      <c r="B176" s="9">
        <v>22008907</v>
      </c>
      <c r="C176" s="34" t="s">
        <v>12429</v>
      </c>
      <c r="D176" s="11" t="s">
        <v>12430</v>
      </c>
      <c r="E176" s="30">
        <v>5</v>
      </c>
      <c r="F176" s="18" t="s">
        <v>504</v>
      </c>
      <c r="G176" s="18" t="s">
        <v>65</v>
      </c>
      <c r="H176" s="18">
        <v>3.66</v>
      </c>
      <c r="I176" s="14" t="s">
        <v>12431</v>
      </c>
      <c r="J176" s="18"/>
      <c r="K176" s="18">
        <v>6.9999999999999999E-4</v>
      </c>
      <c r="L176" s="18">
        <v>2.0000000000000001E-4</v>
      </c>
      <c r="M176" s="18"/>
      <c r="N176" s="18">
        <v>2.0000000000000001E-4</v>
      </c>
      <c r="O176" s="18">
        <v>8.0000000000000004E-4</v>
      </c>
      <c r="P176" s="35">
        <v>1.2482179309942589E-3</v>
      </c>
      <c r="Q176" s="35">
        <v>4.48217930994259E-4</v>
      </c>
      <c r="R176" s="15">
        <v>0.35338908406817721</v>
      </c>
      <c r="S176" s="15">
        <f t="shared" si="2"/>
        <v>0.64661091593182274</v>
      </c>
      <c r="T176" s="30">
        <v>167</v>
      </c>
      <c r="U176" s="30" t="s">
        <v>69</v>
      </c>
      <c r="V176" s="36" t="s">
        <v>70</v>
      </c>
      <c r="W176" s="36" t="s">
        <v>70</v>
      </c>
      <c r="X176" s="18" t="s">
        <v>12432</v>
      </c>
      <c r="Y176" s="30">
        <v>302103</v>
      </c>
      <c r="Z176" s="18">
        <v>1741518407</v>
      </c>
      <c r="AA176" s="18" t="s">
        <v>12433</v>
      </c>
      <c r="AB176" s="18" t="s">
        <v>12434</v>
      </c>
      <c r="AC176" s="30">
        <v>1</v>
      </c>
      <c r="AD176" s="18" t="s">
        <v>11176</v>
      </c>
      <c r="AE176" s="18" t="s">
        <v>11177</v>
      </c>
      <c r="AF176" s="18" t="s">
        <v>12435</v>
      </c>
      <c r="AG176" s="30">
        <v>10</v>
      </c>
      <c r="AH176" s="18" t="s">
        <v>12436</v>
      </c>
      <c r="AI176" s="18" t="s">
        <v>544</v>
      </c>
      <c r="AJ176" s="18" t="s">
        <v>545</v>
      </c>
      <c r="AK176" s="18">
        <v>6.5466625413942699E-4</v>
      </c>
      <c r="AL176" s="18">
        <v>1.65457003661458E-4</v>
      </c>
      <c r="AM176" s="18">
        <v>4.48217930994259E-4</v>
      </c>
      <c r="AN176" s="18">
        <v>0.35338908406817721</v>
      </c>
      <c r="AO176" s="18">
        <v>1.3984145644692521</v>
      </c>
      <c r="AP176" s="18">
        <v>0.3534281509863007</v>
      </c>
      <c r="AQ176" s="18">
        <v>0.95742598430185022</v>
      </c>
      <c r="AR176" s="18"/>
      <c r="AS176" s="18"/>
      <c r="AT176" s="19" t="s">
        <v>71</v>
      </c>
      <c r="AU176" s="19" t="s">
        <v>71</v>
      </c>
      <c r="AV176" s="19" t="s">
        <v>72</v>
      </c>
      <c r="AW176" s="19" t="s">
        <v>72</v>
      </c>
      <c r="AX176" s="30">
        <v>2</v>
      </c>
      <c r="AY176" s="31" t="s">
        <v>518</v>
      </c>
      <c r="AZ176" s="31"/>
      <c r="BA176" s="31"/>
      <c r="BB176" s="31"/>
      <c r="BC176" s="31"/>
      <c r="BD176" s="31"/>
      <c r="BE176" s="31"/>
      <c r="BF176" s="31"/>
      <c r="BG176" s="31"/>
      <c r="BH176" s="31"/>
      <c r="BI176" s="31"/>
      <c r="BJ176" s="31"/>
      <c r="BK176" s="31"/>
      <c r="BL176" s="31"/>
      <c r="BM176" s="31"/>
      <c r="BN176" s="31"/>
      <c r="BO176" s="31"/>
      <c r="BP176" s="31"/>
      <c r="BQ176" s="31"/>
      <c r="BR176" s="31"/>
      <c r="BS176" s="31"/>
      <c r="BT176" s="31"/>
      <c r="BU176" s="31"/>
      <c r="BV176" s="31"/>
      <c r="BW176" s="31"/>
      <c r="BX176" s="31"/>
      <c r="BY176" s="31"/>
      <c r="BZ176" s="31"/>
      <c r="CA176" s="31"/>
      <c r="CB176" s="31"/>
      <c r="CC176" s="31"/>
      <c r="CD176" s="31"/>
      <c r="CE176" s="31"/>
      <c r="CF176" s="31"/>
    </row>
    <row r="177" spans="1:84" ht="16" x14ac:dyDescent="0.2">
      <c r="A177" s="1"/>
      <c r="B177" s="20">
        <v>22015476</v>
      </c>
      <c r="C177" s="37" t="s">
        <v>12437</v>
      </c>
      <c r="D177" s="22" t="s">
        <v>12438</v>
      </c>
      <c r="E177" s="32">
        <v>4</v>
      </c>
      <c r="F177" s="33" t="s">
        <v>504</v>
      </c>
      <c r="G177" s="33" t="s">
        <v>65</v>
      </c>
      <c r="H177" s="33">
        <v>2.69</v>
      </c>
      <c r="I177" s="25" t="s">
        <v>12439</v>
      </c>
      <c r="J177" s="33"/>
      <c r="K177" s="33">
        <v>8.0000000000000004E-4</v>
      </c>
      <c r="L177" s="33">
        <v>6.9999999999999999E-4</v>
      </c>
      <c r="M177" s="33"/>
      <c r="N177" s="33">
        <v>6.9999999999999999E-4</v>
      </c>
      <c r="O177" s="33">
        <v>1.5E-3</v>
      </c>
      <c r="P177" s="38">
        <v>1.9406766499607531E-3</v>
      </c>
      <c r="Q177" s="38">
        <v>4.40676649960753E-4</v>
      </c>
      <c r="R177" s="26">
        <v>0.22731941835694</v>
      </c>
      <c r="S177" s="26">
        <f t="shared" si="2"/>
        <v>0.77268058164305997</v>
      </c>
      <c r="T177" s="32">
        <v>168</v>
      </c>
      <c r="U177" s="32" t="s">
        <v>69</v>
      </c>
      <c r="V177" s="39" t="s">
        <v>70</v>
      </c>
      <c r="W177" s="39" t="s">
        <v>70</v>
      </c>
      <c r="X177" s="33" t="s">
        <v>12440</v>
      </c>
      <c r="Y177" s="32">
        <v>302515</v>
      </c>
      <c r="Z177" s="33">
        <v>1741597667</v>
      </c>
      <c r="AA177" s="33" t="s">
        <v>12441</v>
      </c>
      <c r="AB177" s="33" t="s">
        <v>12442</v>
      </c>
      <c r="AC177" s="32">
        <v>1</v>
      </c>
      <c r="AD177" s="33" t="s">
        <v>11176</v>
      </c>
      <c r="AE177" s="33" t="s">
        <v>11177</v>
      </c>
      <c r="AF177" s="33" t="s">
        <v>12443</v>
      </c>
      <c r="AG177" s="32">
        <v>10</v>
      </c>
      <c r="AH177" s="33" t="s">
        <v>12444</v>
      </c>
      <c r="AI177" s="33" t="s">
        <v>544</v>
      </c>
      <c r="AJ177" s="33" t="s">
        <v>545</v>
      </c>
      <c r="AK177" s="33">
        <v>8.33856089494461E-4</v>
      </c>
      <c r="AL177" s="33">
        <v>6.6404625720927998E-4</v>
      </c>
      <c r="AM177" s="33">
        <v>4.40676649960753E-4</v>
      </c>
      <c r="AN177" s="33">
        <v>0.22731941835694</v>
      </c>
      <c r="AO177" s="33">
        <v>1.7292987401407149</v>
      </c>
      <c r="AP177" s="33">
        <v>1.3771373387503369</v>
      </c>
      <c r="AQ177" s="33">
        <v>0.91390059410440161</v>
      </c>
      <c r="AR177" s="33"/>
      <c r="AS177" s="33"/>
      <c r="AT177" s="19" t="s">
        <v>71</v>
      </c>
      <c r="AU177" s="19" t="s">
        <v>71</v>
      </c>
      <c r="AV177" s="19" t="s">
        <v>72</v>
      </c>
      <c r="AW177" s="19" t="s">
        <v>72</v>
      </c>
      <c r="AX177" s="30">
        <v>2</v>
      </c>
      <c r="AY177" s="31" t="s">
        <v>518</v>
      </c>
      <c r="AZ177" s="31"/>
      <c r="BA177" s="31"/>
      <c r="BB177" s="31"/>
      <c r="BC177" s="31"/>
      <c r="BD177" s="31"/>
      <c r="BE177" s="31"/>
      <c r="BF177" s="31"/>
      <c r="BG177" s="31"/>
      <c r="BH177" s="31"/>
      <c r="BI177" s="31"/>
      <c r="BJ177" s="31"/>
      <c r="BK177" s="31"/>
      <c r="BL177" s="31"/>
      <c r="BM177" s="31"/>
      <c r="BN177" s="31"/>
      <c r="BO177" s="31"/>
      <c r="BP177" s="31"/>
      <c r="BQ177" s="31"/>
      <c r="BR177" s="31"/>
      <c r="BS177" s="31"/>
      <c r="BT177" s="31"/>
      <c r="BU177" s="31"/>
      <c r="BV177" s="31"/>
      <c r="BW177" s="31"/>
      <c r="BX177" s="31"/>
      <c r="BY177" s="31"/>
      <c r="BZ177" s="31"/>
      <c r="CA177" s="31"/>
      <c r="CB177" s="31"/>
      <c r="CC177" s="31"/>
      <c r="CD177" s="31"/>
      <c r="CE177" s="31"/>
      <c r="CF177" s="31"/>
    </row>
    <row r="178" spans="1:84" ht="16" x14ac:dyDescent="0.2">
      <c r="A178" s="1"/>
      <c r="B178" s="9">
        <v>22015170</v>
      </c>
      <c r="C178" s="34" t="s">
        <v>12445</v>
      </c>
      <c r="D178" s="11" t="s">
        <v>12446</v>
      </c>
      <c r="E178" s="30">
        <v>56</v>
      </c>
      <c r="F178" s="18" t="s">
        <v>504</v>
      </c>
      <c r="G178" s="18" t="s">
        <v>65</v>
      </c>
      <c r="H178" s="18">
        <v>2.72</v>
      </c>
      <c r="I178" s="14" t="s">
        <v>12447</v>
      </c>
      <c r="J178" s="18"/>
      <c r="K178" s="18">
        <v>1E-4</v>
      </c>
      <c r="L178" s="18"/>
      <c r="M178" s="18"/>
      <c r="N178" s="18"/>
      <c r="O178" s="18">
        <v>2.0000000000000001E-4</v>
      </c>
      <c r="P178" s="35">
        <v>6.3296045440605002E-4</v>
      </c>
      <c r="Q178" s="35">
        <v>4.3296045440604998E-4</v>
      </c>
      <c r="R178" s="15">
        <v>0.73648629747958705</v>
      </c>
      <c r="S178" s="15">
        <f t="shared" si="2"/>
        <v>0.26351370252041295</v>
      </c>
      <c r="T178" s="30">
        <v>169</v>
      </c>
      <c r="U178" s="30" t="s">
        <v>69</v>
      </c>
      <c r="V178" s="36" t="s">
        <v>70</v>
      </c>
      <c r="W178" s="36" t="s">
        <v>70</v>
      </c>
      <c r="X178" s="18" t="s">
        <v>12448</v>
      </c>
      <c r="Y178" s="30">
        <v>302496</v>
      </c>
      <c r="Z178" s="18">
        <v>1741593983</v>
      </c>
      <c r="AA178" s="18" t="s">
        <v>12449</v>
      </c>
      <c r="AB178" s="18" t="s">
        <v>12450</v>
      </c>
      <c r="AC178" s="30">
        <v>1</v>
      </c>
      <c r="AD178" s="18" t="s">
        <v>11176</v>
      </c>
      <c r="AE178" s="18" t="s">
        <v>11177</v>
      </c>
      <c r="AF178" s="18" t="s">
        <v>12451</v>
      </c>
      <c r="AG178" s="30">
        <v>4</v>
      </c>
      <c r="AH178" s="18" t="s">
        <v>12452</v>
      </c>
      <c r="AI178" s="18" t="s">
        <v>544</v>
      </c>
      <c r="AJ178" s="18" t="s">
        <v>545</v>
      </c>
      <c r="AK178" s="18">
        <v>1.3920936067923E-4</v>
      </c>
      <c r="AL178" s="18">
        <v>1.5703246352160001E-5</v>
      </c>
      <c r="AM178" s="18">
        <v>4.3296045440604998E-4</v>
      </c>
      <c r="AN178" s="18">
        <v>0.73648629747958705</v>
      </c>
      <c r="AO178" s="18">
        <v>0.28801935895400899</v>
      </c>
      <c r="AP178" s="18">
        <v>3.2489474312490038E-2</v>
      </c>
      <c r="AQ178" s="18">
        <v>0.8957802257120222</v>
      </c>
      <c r="AR178" s="18"/>
      <c r="AS178" s="18"/>
      <c r="AT178" s="19" t="s">
        <v>71</v>
      </c>
      <c r="AU178" s="19" t="s">
        <v>71</v>
      </c>
      <c r="AV178" s="19" t="s">
        <v>72</v>
      </c>
      <c r="AW178" s="19" t="s">
        <v>72</v>
      </c>
      <c r="AX178" s="30">
        <v>2</v>
      </c>
      <c r="AY178" s="31" t="s">
        <v>518</v>
      </c>
      <c r="AZ178" s="31"/>
      <c r="BA178" s="31"/>
      <c r="BB178" s="31"/>
      <c r="BC178" s="31"/>
      <c r="BD178" s="31"/>
      <c r="BE178" s="31"/>
      <c r="BF178" s="31"/>
      <c r="BG178" s="31"/>
      <c r="BH178" s="31"/>
      <c r="BI178" s="31"/>
      <c r="BJ178" s="31"/>
      <c r="BK178" s="31"/>
      <c r="BL178" s="31"/>
      <c r="BM178" s="31"/>
      <c r="BN178" s="31"/>
      <c r="BO178" s="31"/>
      <c r="BP178" s="31"/>
      <c r="BQ178" s="31"/>
      <c r="BR178" s="31"/>
      <c r="BS178" s="31"/>
      <c r="BT178" s="31"/>
      <c r="BU178" s="31"/>
      <c r="BV178" s="31"/>
      <c r="BW178" s="31"/>
      <c r="BX178" s="31"/>
      <c r="BY178" s="31"/>
      <c r="BZ178" s="31"/>
      <c r="CA178" s="31"/>
      <c r="CB178" s="31"/>
      <c r="CC178" s="31"/>
      <c r="CD178" s="31"/>
      <c r="CE178" s="31"/>
      <c r="CF178" s="31"/>
    </row>
    <row r="179" spans="1:84" ht="16" x14ac:dyDescent="0.2">
      <c r="A179" s="1"/>
      <c r="B179" s="20">
        <v>22014953</v>
      </c>
      <c r="C179" s="37" t="s">
        <v>12453</v>
      </c>
      <c r="D179" s="22" t="s">
        <v>12454</v>
      </c>
      <c r="E179" s="32">
        <v>1</v>
      </c>
      <c r="F179" s="33" t="s">
        <v>522</v>
      </c>
      <c r="G179" s="33" t="s">
        <v>65</v>
      </c>
      <c r="H179" s="33">
        <v>2.73</v>
      </c>
      <c r="I179" s="25" t="s">
        <v>12455</v>
      </c>
      <c r="J179" s="33"/>
      <c r="K179" s="33">
        <v>1E-4</v>
      </c>
      <c r="L179" s="33">
        <v>4.8999999999999998E-3</v>
      </c>
      <c r="M179" s="33"/>
      <c r="N179" s="33">
        <v>4.8999999999999998E-3</v>
      </c>
      <c r="O179" s="33">
        <v>5.0000000000000001E-3</v>
      </c>
      <c r="P179" s="38">
        <v>5.4269391570836009E-3</v>
      </c>
      <c r="Q179" s="38">
        <v>4.26939157083601E-4</v>
      </c>
      <c r="R179" s="26">
        <v>7.9000000017651131E-2</v>
      </c>
      <c r="S179" s="26">
        <f t="shared" si="2"/>
        <v>0.92099999998234883</v>
      </c>
      <c r="T179" s="32">
        <v>170</v>
      </c>
      <c r="U179" s="32" t="s">
        <v>69</v>
      </c>
      <c r="V179" s="41" t="s">
        <v>69</v>
      </c>
      <c r="W179" s="39" t="s">
        <v>70</v>
      </c>
      <c r="X179" s="33" t="s">
        <v>12456</v>
      </c>
      <c r="Y179" s="32">
        <v>302482</v>
      </c>
      <c r="Z179" s="33">
        <v>1741591367</v>
      </c>
      <c r="AA179" s="33" t="s">
        <v>12457</v>
      </c>
      <c r="AB179" s="33" t="s">
        <v>12456</v>
      </c>
      <c r="AC179" s="32">
        <v>1</v>
      </c>
      <c r="AD179" s="33" t="s">
        <v>11176</v>
      </c>
      <c r="AE179" s="33" t="s">
        <v>11177</v>
      </c>
      <c r="AF179" s="33" t="s">
        <v>12458</v>
      </c>
      <c r="AG179" s="32">
        <v>2</v>
      </c>
      <c r="AH179" s="33" t="s">
        <v>12459</v>
      </c>
      <c r="AI179" s="33" t="s">
        <v>544</v>
      </c>
      <c r="AJ179" s="33" t="s">
        <v>545</v>
      </c>
      <c r="AK179" s="33">
        <v>7.6219658291889E-5</v>
      </c>
      <c r="AL179" s="33">
        <v>4.9011343110575371E-3</v>
      </c>
      <c r="AM179" s="33">
        <v>4.26939157083601E-4</v>
      </c>
      <c r="AN179" s="33">
        <v>7.9000000017651131E-2</v>
      </c>
      <c r="AO179" s="33">
        <v>0.15764536909315391</v>
      </c>
      <c r="AP179" s="33">
        <v>10.137032161478579</v>
      </c>
      <c r="AQ179" s="33">
        <v>0.8830396581025689</v>
      </c>
      <c r="AR179" s="33"/>
      <c r="AS179" s="33"/>
      <c r="AT179" s="19" t="s">
        <v>71</v>
      </c>
      <c r="AU179" s="19" t="s">
        <v>71</v>
      </c>
      <c r="AV179" s="19" t="s">
        <v>72</v>
      </c>
      <c r="AW179" s="19" t="s">
        <v>72</v>
      </c>
      <c r="AX179" s="30">
        <v>1</v>
      </c>
      <c r="AY179" s="31" t="s">
        <v>518</v>
      </c>
      <c r="AZ179" s="31" t="s">
        <v>519</v>
      </c>
      <c r="BA179" s="31"/>
      <c r="BB179" s="31"/>
      <c r="BC179" s="31"/>
      <c r="BD179" s="31"/>
      <c r="BE179" s="31"/>
      <c r="BF179" s="31"/>
      <c r="BG179" s="31"/>
      <c r="BH179" s="31"/>
      <c r="BI179" s="31"/>
      <c r="BJ179" s="31"/>
      <c r="BK179" s="31"/>
      <c r="BL179" s="31"/>
      <c r="BM179" s="31"/>
      <c r="BN179" s="31"/>
      <c r="BO179" s="31"/>
      <c r="BP179" s="31"/>
      <c r="BQ179" s="31"/>
      <c r="BR179" s="31"/>
      <c r="BS179" s="31"/>
      <c r="BT179" s="31"/>
      <c r="BU179" s="31"/>
      <c r="BV179" s="31"/>
      <c r="BW179" s="31"/>
      <c r="BX179" s="31"/>
      <c r="BY179" s="31"/>
      <c r="BZ179" s="31"/>
      <c r="CA179" s="31"/>
      <c r="CB179" s="31"/>
      <c r="CC179" s="31"/>
      <c r="CD179" s="31"/>
      <c r="CE179" s="31"/>
      <c r="CF179" s="31"/>
    </row>
    <row r="180" spans="1:84" ht="16" x14ac:dyDescent="0.2">
      <c r="A180" s="1"/>
      <c r="B180" s="9">
        <v>22013109</v>
      </c>
      <c r="C180" s="34" t="s">
        <v>12460</v>
      </c>
      <c r="D180" s="11" t="s">
        <v>12461</v>
      </c>
      <c r="E180" s="30">
        <v>1</v>
      </c>
      <c r="F180" s="18" t="s">
        <v>504</v>
      </c>
      <c r="G180" s="18" t="s">
        <v>65</v>
      </c>
      <c r="H180" s="18">
        <v>2.84</v>
      </c>
      <c r="I180" s="14" t="s">
        <v>12462</v>
      </c>
      <c r="J180" s="18"/>
      <c r="K180" s="18">
        <v>8.9999999999999998E-4</v>
      </c>
      <c r="L180" s="18">
        <v>1.1000000000000001E-3</v>
      </c>
      <c r="M180" s="18"/>
      <c r="N180" s="18">
        <v>1.1000000000000001E-3</v>
      </c>
      <c r="O180" s="18">
        <v>2E-3</v>
      </c>
      <c r="P180" s="35">
        <v>2.4219751291751808E-3</v>
      </c>
      <c r="Q180" s="35">
        <v>4.2197512917518102E-4</v>
      </c>
      <c r="R180" s="15">
        <v>0.17692718926554021</v>
      </c>
      <c r="S180" s="15">
        <f t="shared" si="2"/>
        <v>0.82307281073445981</v>
      </c>
      <c r="T180" s="30">
        <v>171</v>
      </c>
      <c r="U180" s="30" t="s">
        <v>69</v>
      </c>
      <c r="V180" s="36" t="s">
        <v>70</v>
      </c>
      <c r="W180" s="36" t="s">
        <v>70</v>
      </c>
      <c r="X180" s="18" t="s">
        <v>12463</v>
      </c>
      <c r="Y180" s="30">
        <v>302365</v>
      </c>
      <c r="Z180" s="18">
        <v>1741569119</v>
      </c>
      <c r="AA180" s="18" t="s">
        <v>12464</v>
      </c>
      <c r="AB180" s="18" t="s">
        <v>12465</v>
      </c>
      <c r="AC180" s="30">
        <v>1</v>
      </c>
      <c r="AD180" s="18" t="s">
        <v>11176</v>
      </c>
      <c r="AE180" s="18" t="s">
        <v>11177</v>
      </c>
      <c r="AF180" s="18" t="s">
        <v>12466</v>
      </c>
      <c r="AG180" s="30">
        <v>7</v>
      </c>
      <c r="AH180" s="18" t="s">
        <v>12467</v>
      </c>
      <c r="AI180" s="18" t="s">
        <v>544</v>
      </c>
      <c r="AJ180" s="18" t="s">
        <v>545</v>
      </c>
      <c r="AK180" s="18">
        <v>8.7576393482895003E-4</v>
      </c>
      <c r="AL180" s="18">
        <v>1.0872823164116399E-3</v>
      </c>
      <c r="AM180" s="18">
        <v>4.2197512917518102E-4</v>
      </c>
      <c r="AN180" s="18">
        <v>0.17692718926554021</v>
      </c>
      <c r="AO180" s="18">
        <v>1.788133429811664</v>
      </c>
      <c r="AP180" s="18">
        <v>2.220011329877897</v>
      </c>
      <c r="AQ180" s="18">
        <v>0.86158815751485729</v>
      </c>
      <c r="AR180" s="18"/>
      <c r="AS180" s="18"/>
      <c r="AT180" s="19" t="s">
        <v>71</v>
      </c>
      <c r="AU180" s="19" t="s">
        <v>71</v>
      </c>
      <c r="AV180" s="19" t="s">
        <v>72</v>
      </c>
      <c r="AW180" s="19" t="s">
        <v>72</v>
      </c>
      <c r="AX180" s="30">
        <v>2</v>
      </c>
      <c r="AY180" s="31" t="s">
        <v>518</v>
      </c>
      <c r="AZ180" s="31"/>
      <c r="BA180" s="31"/>
      <c r="BB180" s="31"/>
      <c r="BC180" s="31"/>
      <c r="BD180" s="31"/>
      <c r="BE180" s="31"/>
      <c r="BF180" s="31"/>
      <c r="BG180" s="31"/>
      <c r="BH180" s="31"/>
      <c r="BI180" s="31"/>
      <c r="BJ180" s="31"/>
      <c r="BK180" s="31"/>
      <c r="BL180" s="31"/>
      <c r="BM180" s="31"/>
      <c r="BN180" s="31"/>
      <c r="BO180" s="31"/>
      <c r="BP180" s="31"/>
      <c r="BQ180" s="31"/>
      <c r="BR180" s="31"/>
      <c r="BS180" s="31"/>
      <c r="BT180" s="31"/>
      <c r="BU180" s="31"/>
      <c r="BV180" s="31"/>
      <c r="BW180" s="31"/>
      <c r="BX180" s="31"/>
      <c r="BY180" s="31"/>
      <c r="BZ180" s="31"/>
      <c r="CA180" s="31"/>
      <c r="CB180" s="31"/>
      <c r="CC180" s="31"/>
      <c r="CD180" s="31"/>
      <c r="CE180" s="31"/>
      <c r="CF180" s="31"/>
    </row>
    <row r="181" spans="1:84" ht="16" x14ac:dyDescent="0.2">
      <c r="A181" s="1"/>
      <c r="B181" s="20">
        <v>22010586</v>
      </c>
      <c r="C181" s="37" t="s">
        <v>3019</v>
      </c>
      <c r="D181" s="22" t="s">
        <v>12468</v>
      </c>
      <c r="E181" s="32">
        <v>33</v>
      </c>
      <c r="F181" s="33" t="s">
        <v>504</v>
      </c>
      <c r="G181" s="33" t="s">
        <v>65</v>
      </c>
      <c r="H181" s="33">
        <v>3.55</v>
      </c>
      <c r="I181" s="25" t="s">
        <v>12469</v>
      </c>
      <c r="J181" s="33"/>
      <c r="K181" s="33">
        <v>4.0000000000000002E-4</v>
      </c>
      <c r="L181" s="33"/>
      <c r="M181" s="33"/>
      <c r="N181" s="33"/>
      <c r="O181" s="33">
        <v>4.0000000000000002E-4</v>
      </c>
      <c r="P181" s="38">
        <v>8.16374809944704E-4</v>
      </c>
      <c r="Q181" s="38">
        <v>4.1637480994470398E-4</v>
      </c>
      <c r="R181" s="26">
        <v>0.49227129583982332</v>
      </c>
      <c r="S181" s="26">
        <f t="shared" si="2"/>
        <v>0.50772870416017668</v>
      </c>
      <c r="T181" s="32">
        <v>172</v>
      </c>
      <c r="U181" s="32" t="s">
        <v>69</v>
      </c>
      <c r="V181" s="39" t="s">
        <v>70</v>
      </c>
      <c r="W181" s="39" t="s">
        <v>70</v>
      </c>
      <c r="X181" s="33" t="s">
        <v>12470</v>
      </c>
      <c r="Y181" s="32">
        <v>302198</v>
      </c>
      <c r="Z181" s="33">
        <v>1741538711</v>
      </c>
      <c r="AA181" s="33" t="s">
        <v>12471</v>
      </c>
      <c r="AB181" s="33" t="s">
        <v>12472</v>
      </c>
      <c r="AC181" s="32">
        <v>1</v>
      </c>
      <c r="AD181" s="33" t="s">
        <v>11176</v>
      </c>
      <c r="AE181" s="33" t="s">
        <v>11177</v>
      </c>
      <c r="AF181" s="33" t="s">
        <v>12473</v>
      </c>
      <c r="AG181" s="32">
        <v>2</v>
      </c>
      <c r="AH181" s="33" t="s">
        <v>12474</v>
      </c>
      <c r="AI181" s="33" t="s">
        <v>544</v>
      </c>
      <c r="AJ181" s="33" t="s">
        <v>545</v>
      </c>
      <c r="AK181" s="33">
        <v>4.1434737779050002E-4</v>
      </c>
      <c r="AL181" s="33">
        <v>1.5101676998492E-5</v>
      </c>
      <c r="AM181" s="33">
        <v>4.1637480994470398E-4</v>
      </c>
      <c r="AN181" s="33">
        <v>0.49227129583982332</v>
      </c>
      <c r="AO181" s="33">
        <v>0.86205456197093966</v>
      </c>
      <c r="AP181" s="33">
        <v>3.1419215488661688E-2</v>
      </c>
      <c r="AQ181" s="33">
        <v>0.86627265826236044</v>
      </c>
      <c r="AR181" s="33"/>
      <c r="AS181" s="33"/>
      <c r="AT181" s="19" t="s">
        <v>71</v>
      </c>
      <c r="AU181" s="19" t="s">
        <v>71</v>
      </c>
      <c r="AV181" s="19" t="s">
        <v>72</v>
      </c>
      <c r="AW181" s="19" t="s">
        <v>72</v>
      </c>
      <c r="AX181" s="30">
        <v>2</v>
      </c>
      <c r="AY181" s="31" t="s">
        <v>518</v>
      </c>
      <c r="AZ181" s="31"/>
      <c r="BA181" s="31"/>
      <c r="BB181" s="31"/>
      <c r="BC181" s="31"/>
      <c r="BD181" s="31"/>
      <c r="BE181" s="31"/>
      <c r="BF181" s="31"/>
      <c r="BG181" s="31"/>
      <c r="BH181" s="31"/>
      <c r="BI181" s="31"/>
      <c r="BJ181" s="31"/>
      <c r="BK181" s="31"/>
      <c r="BL181" s="31"/>
      <c r="BM181" s="31"/>
      <c r="BN181" s="31"/>
      <c r="BO181" s="31"/>
      <c r="BP181" s="31"/>
      <c r="BQ181" s="31"/>
      <c r="BR181" s="31"/>
      <c r="BS181" s="31"/>
      <c r="BT181" s="31"/>
      <c r="BU181" s="31"/>
      <c r="BV181" s="31"/>
      <c r="BW181" s="31"/>
      <c r="BX181" s="31"/>
      <c r="BY181" s="31"/>
      <c r="BZ181" s="31"/>
      <c r="CA181" s="31"/>
      <c r="CB181" s="31"/>
      <c r="CC181" s="31"/>
      <c r="CD181" s="31"/>
      <c r="CE181" s="31"/>
      <c r="CF181" s="31"/>
    </row>
    <row r="182" spans="1:84" ht="16" x14ac:dyDescent="0.2">
      <c r="A182" s="1"/>
      <c r="B182" s="9">
        <v>22013682</v>
      </c>
      <c r="C182" s="34" t="s">
        <v>12475</v>
      </c>
      <c r="D182" s="11" t="s">
        <v>12476</v>
      </c>
      <c r="E182" s="30">
        <v>1</v>
      </c>
      <c r="F182" s="18" t="s">
        <v>522</v>
      </c>
      <c r="G182" s="18" t="s">
        <v>65</v>
      </c>
      <c r="H182" s="18">
        <v>2.8</v>
      </c>
      <c r="I182" s="14" t="s">
        <v>12477</v>
      </c>
      <c r="J182" s="18"/>
      <c r="K182" s="18">
        <v>1.6999999999999999E-3</v>
      </c>
      <c r="L182" s="18">
        <v>1.2999999999999999E-3</v>
      </c>
      <c r="M182" s="18"/>
      <c r="N182" s="18">
        <v>1.2999999999999999E-3</v>
      </c>
      <c r="O182" s="18">
        <v>3.0000000000000001E-3</v>
      </c>
      <c r="P182" s="35">
        <v>3.3785784493905418E-3</v>
      </c>
      <c r="Q182" s="35">
        <v>3.78578449390542E-4</v>
      </c>
      <c r="R182" s="15">
        <v>0.111824908528114</v>
      </c>
      <c r="S182" s="15">
        <f t="shared" si="2"/>
        <v>0.888175091471886</v>
      </c>
      <c r="T182" s="30">
        <v>173</v>
      </c>
      <c r="U182" s="30" t="s">
        <v>69</v>
      </c>
      <c r="V182" s="40" t="s">
        <v>69</v>
      </c>
      <c r="W182" s="36" t="s">
        <v>70</v>
      </c>
      <c r="X182" s="18" t="s">
        <v>12478</v>
      </c>
      <c r="Y182" s="30">
        <v>302401</v>
      </c>
      <c r="Z182" s="18">
        <v>1741576079</v>
      </c>
      <c r="AA182" s="18" t="s">
        <v>12479</v>
      </c>
      <c r="AB182" s="18" t="s">
        <v>12478</v>
      </c>
      <c r="AC182" s="30">
        <v>1</v>
      </c>
      <c r="AD182" s="18" t="s">
        <v>11176</v>
      </c>
      <c r="AE182" s="18" t="s">
        <v>11177</v>
      </c>
      <c r="AF182" s="18" t="s">
        <v>12480</v>
      </c>
      <c r="AG182" s="30">
        <v>16</v>
      </c>
      <c r="AH182" s="18" t="s">
        <v>12481</v>
      </c>
      <c r="AI182" s="18" t="s">
        <v>544</v>
      </c>
      <c r="AJ182" s="18" t="s">
        <v>545</v>
      </c>
      <c r="AK182" s="18">
        <v>1.66331345458016E-3</v>
      </c>
      <c r="AL182" s="18">
        <v>1.343565364660672E-3</v>
      </c>
      <c r="AM182" s="18">
        <v>3.78578449390542E-4</v>
      </c>
      <c r="AN182" s="18">
        <v>0.111824908528114</v>
      </c>
      <c r="AO182" s="18">
        <v>3.414966692635327</v>
      </c>
      <c r="AP182" s="18">
        <v>2.7584884599233619</v>
      </c>
      <c r="AQ182" s="18">
        <v>0.77726347469759149</v>
      </c>
      <c r="AR182" s="18"/>
      <c r="AS182" s="18"/>
      <c r="AT182" s="19" t="s">
        <v>71</v>
      </c>
      <c r="AU182" s="19" t="s">
        <v>71</v>
      </c>
      <c r="AV182" s="19" t="s">
        <v>72</v>
      </c>
      <c r="AW182" s="19" t="s">
        <v>72</v>
      </c>
      <c r="AX182" s="30">
        <v>1</v>
      </c>
      <c r="AY182" s="31" t="s">
        <v>518</v>
      </c>
      <c r="AZ182" s="31"/>
      <c r="BA182" s="31"/>
      <c r="BB182" s="31"/>
      <c r="BC182" s="31"/>
      <c r="BD182" s="31"/>
      <c r="BE182" s="31"/>
      <c r="BF182" s="31"/>
      <c r="BG182" s="31"/>
      <c r="BH182" s="31"/>
      <c r="BI182" s="31"/>
      <c r="BJ182" s="31"/>
      <c r="BK182" s="31"/>
      <c r="BL182" s="31"/>
      <c r="BM182" s="31"/>
      <c r="BN182" s="31"/>
      <c r="BO182" s="31"/>
      <c r="BP182" s="31"/>
      <c r="BQ182" s="31"/>
      <c r="BR182" s="31"/>
      <c r="BS182" s="31"/>
      <c r="BT182" s="31"/>
      <c r="BU182" s="31"/>
      <c r="BV182" s="31"/>
      <c r="BW182" s="31"/>
      <c r="BX182" s="31"/>
      <c r="BY182" s="31"/>
      <c r="BZ182" s="31"/>
      <c r="CA182" s="31"/>
      <c r="CB182" s="31"/>
      <c r="CC182" s="31"/>
      <c r="CD182" s="31"/>
      <c r="CE182" s="31"/>
      <c r="CF182" s="31"/>
    </row>
    <row r="183" spans="1:84" ht="16" x14ac:dyDescent="0.2">
      <c r="A183" s="1"/>
      <c r="B183" s="20">
        <v>22012400</v>
      </c>
      <c r="C183" s="37" t="s">
        <v>12482</v>
      </c>
      <c r="D183" s="22" t="s">
        <v>12483</v>
      </c>
      <c r="E183" s="32">
        <v>7</v>
      </c>
      <c r="F183" s="33" t="s">
        <v>522</v>
      </c>
      <c r="G183" s="33" t="s">
        <v>65</v>
      </c>
      <c r="H183" s="33">
        <v>2.96</v>
      </c>
      <c r="I183" s="25" t="s">
        <v>12484</v>
      </c>
      <c r="J183" s="33"/>
      <c r="K183" s="33">
        <v>3.0000000000000001E-3</v>
      </c>
      <c r="L183" s="33">
        <v>8.0000000000000004E-4</v>
      </c>
      <c r="M183" s="33"/>
      <c r="N183" s="33">
        <v>8.0000000000000004E-4</v>
      </c>
      <c r="O183" s="33">
        <v>3.7000000000000002E-3</v>
      </c>
      <c r="P183" s="38">
        <v>4.0781853298455066E-3</v>
      </c>
      <c r="Q183" s="38">
        <v>3.7818532984550601E-4</v>
      </c>
      <c r="R183" s="26">
        <v>9.2471402767966976E-2</v>
      </c>
      <c r="S183" s="26">
        <f t="shared" si="2"/>
        <v>0.90752859723203305</v>
      </c>
      <c r="T183" s="32">
        <v>174</v>
      </c>
      <c r="U183" s="32" t="s">
        <v>69</v>
      </c>
      <c r="V183" s="41" t="s">
        <v>69</v>
      </c>
      <c r="W183" s="39" t="s">
        <v>70</v>
      </c>
      <c r="X183" s="33" t="s">
        <v>12485</v>
      </c>
      <c r="Y183" s="32">
        <v>302324</v>
      </c>
      <c r="Z183" s="33">
        <v>1741560563</v>
      </c>
      <c r="AA183" s="33" t="s">
        <v>12486</v>
      </c>
      <c r="AB183" s="33" t="s">
        <v>12485</v>
      </c>
      <c r="AC183" s="32">
        <v>1</v>
      </c>
      <c r="AD183" s="33" t="s">
        <v>11176</v>
      </c>
      <c r="AE183" s="33" t="s">
        <v>11177</v>
      </c>
      <c r="AF183" s="33" t="s">
        <v>12487</v>
      </c>
      <c r="AG183" s="32">
        <v>24</v>
      </c>
      <c r="AH183" s="33" t="s">
        <v>12488</v>
      </c>
      <c r="AI183" s="33" t="s">
        <v>544</v>
      </c>
      <c r="AJ183" s="33" t="s">
        <v>545</v>
      </c>
      <c r="AK183" s="33">
        <v>2.9522657273349799E-3</v>
      </c>
      <c r="AL183" s="33">
        <v>7.5930338068030999E-4</v>
      </c>
      <c r="AM183" s="33">
        <v>3.7818532984550601E-4</v>
      </c>
      <c r="AN183" s="33">
        <v>9.2471402767966976E-2</v>
      </c>
      <c r="AO183" s="33">
        <v>5.9573202715942406</v>
      </c>
      <c r="AP183" s="33">
        <v>1.5321836988231241</v>
      </c>
      <c r="AQ183" s="33">
        <v>0.76313290875139217</v>
      </c>
      <c r="AR183" s="33"/>
      <c r="AS183" s="33"/>
      <c r="AT183" s="19" t="s">
        <v>71</v>
      </c>
      <c r="AU183" s="19" t="s">
        <v>71</v>
      </c>
      <c r="AV183" s="19" t="s">
        <v>72</v>
      </c>
      <c r="AW183" s="19" t="s">
        <v>72</v>
      </c>
      <c r="AX183" s="30">
        <v>1</v>
      </c>
      <c r="AY183" s="31" t="s">
        <v>518</v>
      </c>
      <c r="AZ183" s="31" t="s">
        <v>519</v>
      </c>
      <c r="BA183" s="31"/>
      <c r="BB183" s="31"/>
      <c r="BC183" s="31"/>
      <c r="BD183" s="31"/>
      <c r="BE183" s="31"/>
      <c r="BF183" s="31"/>
      <c r="BG183" s="31"/>
      <c r="BH183" s="31"/>
      <c r="BI183" s="31"/>
      <c r="BJ183" s="31"/>
      <c r="BK183" s="31"/>
      <c r="BL183" s="31"/>
      <c r="BM183" s="31"/>
      <c r="BN183" s="31"/>
      <c r="BO183" s="31"/>
      <c r="BP183" s="31"/>
      <c r="BQ183" s="31"/>
      <c r="BR183" s="31"/>
      <c r="BS183" s="31"/>
      <c r="BT183" s="31"/>
      <c r="BU183" s="31"/>
      <c r="BV183" s="31"/>
      <c r="BW183" s="31"/>
      <c r="BX183" s="31"/>
      <c r="BY183" s="31"/>
      <c r="BZ183" s="31"/>
      <c r="CA183" s="31"/>
      <c r="CB183" s="31"/>
      <c r="CC183" s="31"/>
      <c r="CD183" s="31"/>
      <c r="CE183" s="31"/>
      <c r="CF183" s="31"/>
    </row>
    <row r="184" spans="1:84" ht="16" x14ac:dyDescent="0.2">
      <c r="A184" s="1"/>
      <c r="B184" s="9">
        <v>22014119</v>
      </c>
      <c r="C184" s="34" t="s">
        <v>2640</v>
      </c>
      <c r="D184" s="11" t="s">
        <v>12489</v>
      </c>
      <c r="E184" s="30">
        <v>42</v>
      </c>
      <c r="F184" s="18" t="s">
        <v>504</v>
      </c>
      <c r="G184" s="18" t="s">
        <v>75</v>
      </c>
      <c r="H184" s="18">
        <v>2.77</v>
      </c>
      <c r="I184" s="14" t="s">
        <v>12490</v>
      </c>
      <c r="J184" s="18"/>
      <c r="K184" s="18">
        <v>1E-4</v>
      </c>
      <c r="L184" s="18"/>
      <c r="M184" s="18"/>
      <c r="N184" s="18"/>
      <c r="O184" s="18">
        <v>1E-4</v>
      </c>
      <c r="P184" s="35">
        <v>4.7485381716418703E-4</v>
      </c>
      <c r="Q184" s="35">
        <v>3.7485381716418698E-4</v>
      </c>
      <c r="R184" s="15">
        <v>0.76017228377129309</v>
      </c>
      <c r="S184" s="15">
        <f t="shared" si="2"/>
        <v>0.23982771622870691</v>
      </c>
      <c r="T184" s="30">
        <v>175</v>
      </c>
      <c r="U184" s="30" t="s">
        <v>69</v>
      </c>
      <c r="V184" s="36" t="s">
        <v>70</v>
      </c>
      <c r="W184" s="36" t="s">
        <v>70</v>
      </c>
      <c r="X184" s="18" t="s">
        <v>12491</v>
      </c>
      <c r="Y184" s="30">
        <v>302436</v>
      </c>
      <c r="Z184" s="18">
        <v>1741581323</v>
      </c>
      <c r="AA184" s="18" t="s">
        <v>12492</v>
      </c>
      <c r="AB184" s="18" t="s">
        <v>12493</v>
      </c>
      <c r="AC184" s="30">
        <v>1</v>
      </c>
      <c r="AD184" s="18" t="s">
        <v>11176</v>
      </c>
      <c r="AE184" s="18" t="s">
        <v>11177</v>
      </c>
      <c r="AF184" s="18" t="s">
        <v>12494</v>
      </c>
      <c r="AG184" s="30">
        <v>3</v>
      </c>
      <c r="AH184" s="18" t="s">
        <v>12495</v>
      </c>
      <c r="AI184" s="18" t="s">
        <v>516</v>
      </c>
      <c r="AJ184" s="18" t="s">
        <v>517</v>
      </c>
      <c r="AK184" s="18">
        <v>1.04667369979434E-4</v>
      </c>
      <c r="AL184" s="18">
        <v>1.3595735384123001E-5</v>
      </c>
      <c r="AM184" s="18">
        <v>3.7485381716418698E-4</v>
      </c>
      <c r="AN184" s="18">
        <v>0.76017228377129309</v>
      </c>
      <c r="AO184" s="18">
        <v>0.21660921155837271</v>
      </c>
      <c r="AP184" s="18">
        <v>2.813638598820057E-2</v>
      </c>
      <c r="AQ184" s="18">
        <v>0.77576029474644492</v>
      </c>
      <c r="AR184" s="18"/>
      <c r="AS184" s="18"/>
      <c r="AT184" s="19" t="s">
        <v>71</v>
      </c>
      <c r="AU184" s="19" t="s">
        <v>71</v>
      </c>
      <c r="AV184" s="19" t="s">
        <v>72</v>
      </c>
      <c r="AW184" s="19" t="s">
        <v>72</v>
      </c>
      <c r="AX184" s="30">
        <v>2</v>
      </c>
      <c r="AY184" s="31" t="s">
        <v>518</v>
      </c>
      <c r="AZ184" s="31" t="s">
        <v>519</v>
      </c>
      <c r="BA184" s="31"/>
      <c r="BB184" s="31"/>
      <c r="BC184" s="31"/>
      <c r="BD184" s="31"/>
      <c r="BE184" s="31"/>
      <c r="BF184" s="31"/>
      <c r="BG184" s="31"/>
      <c r="BH184" s="31"/>
      <c r="BI184" s="31"/>
      <c r="BJ184" s="31"/>
      <c r="BK184" s="31"/>
      <c r="BL184" s="31"/>
      <c r="BM184" s="31"/>
      <c r="BN184" s="31"/>
      <c r="BO184" s="31"/>
      <c r="BP184" s="31"/>
      <c r="BQ184" s="31"/>
      <c r="BR184" s="31"/>
      <c r="BS184" s="31"/>
      <c r="BT184" s="31"/>
      <c r="BU184" s="31"/>
      <c r="BV184" s="31"/>
      <c r="BW184" s="31"/>
      <c r="BX184" s="31"/>
      <c r="BY184" s="31"/>
      <c r="BZ184" s="31"/>
      <c r="CA184" s="31"/>
      <c r="CB184" s="31"/>
      <c r="CC184" s="31"/>
      <c r="CD184" s="31"/>
      <c r="CE184" s="31"/>
      <c r="CF184" s="31"/>
    </row>
    <row r="185" spans="1:84" ht="16" x14ac:dyDescent="0.2">
      <c r="A185" s="1"/>
      <c r="B185" s="20">
        <v>22009067</v>
      </c>
      <c r="C185" s="37" t="s">
        <v>12496</v>
      </c>
      <c r="D185" s="22" t="s">
        <v>12497</v>
      </c>
      <c r="E185" s="32">
        <v>107</v>
      </c>
      <c r="F185" s="33" t="s">
        <v>504</v>
      </c>
      <c r="G185" s="33" t="s">
        <v>75</v>
      </c>
      <c r="H185" s="33">
        <v>3.65</v>
      </c>
      <c r="I185" s="25" t="s">
        <v>12498</v>
      </c>
      <c r="J185" s="33"/>
      <c r="K185" s="33">
        <v>5.9999999999999995E-4</v>
      </c>
      <c r="L185" s="33">
        <v>2.0000000000000001E-4</v>
      </c>
      <c r="M185" s="33"/>
      <c r="N185" s="33">
        <v>2.0000000000000001E-4</v>
      </c>
      <c r="O185" s="33">
        <v>8.0000000000000004E-4</v>
      </c>
      <c r="P185" s="38">
        <v>1.1638269519444321E-3</v>
      </c>
      <c r="Q185" s="38">
        <v>3.6382695194443223E-4</v>
      </c>
      <c r="R185" s="26">
        <v>0.30677322330494278</v>
      </c>
      <c r="S185" s="26">
        <f t="shared" si="2"/>
        <v>0.69322677669505728</v>
      </c>
      <c r="T185" s="32">
        <v>176</v>
      </c>
      <c r="U185" s="32" t="s">
        <v>69</v>
      </c>
      <c r="V185" s="39" t="s">
        <v>70</v>
      </c>
      <c r="W185" s="39" t="s">
        <v>70</v>
      </c>
      <c r="X185" s="33" t="s">
        <v>12499</v>
      </c>
      <c r="Y185" s="32">
        <v>302116</v>
      </c>
      <c r="Z185" s="33">
        <v>1741520339</v>
      </c>
      <c r="AA185" s="33" t="s">
        <v>12500</v>
      </c>
      <c r="AB185" s="33" t="s">
        <v>12501</v>
      </c>
      <c r="AC185" s="32">
        <v>1</v>
      </c>
      <c r="AD185" s="33" t="s">
        <v>11176</v>
      </c>
      <c r="AE185" s="33" t="s">
        <v>11177</v>
      </c>
      <c r="AF185" s="33" t="s">
        <v>12502</v>
      </c>
      <c r="AG185" s="32">
        <v>11</v>
      </c>
      <c r="AH185" s="33" t="s">
        <v>12503</v>
      </c>
      <c r="AI185" s="33" t="s">
        <v>516</v>
      </c>
      <c r="AJ185" s="33" t="s">
        <v>517</v>
      </c>
      <c r="AK185" s="33">
        <v>6.0697871730149597E-4</v>
      </c>
      <c r="AL185" s="33">
        <v>2.15174476038056E-4</v>
      </c>
      <c r="AM185" s="33">
        <v>3.6382695194443223E-4</v>
      </c>
      <c r="AN185" s="33">
        <v>0.30677322330494278</v>
      </c>
      <c r="AO185" s="33">
        <v>1.300080228112575</v>
      </c>
      <c r="AP185" s="33">
        <v>0.46087955626392468</v>
      </c>
      <c r="AQ185" s="33">
        <v>0.77927646092815417</v>
      </c>
      <c r="AR185" s="33"/>
      <c r="AS185" s="33"/>
      <c r="AT185" s="19" t="s">
        <v>71</v>
      </c>
      <c r="AU185" s="19" t="s">
        <v>71</v>
      </c>
      <c r="AV185" s="19" t="s">
        <v>72</v>
      </c>
      <c r="AW185" s="19" t="s">
        <v>72</v>
      </c>
      <c r="AX185" s="30">
        <v>2</v>
      </c>
      <c r="AY185" s="31" t="s">
        <v>518</v>
      </c>
      <c r="AZ185" s="31"/>
      <c r="BA185" s="31"/>
      <c r="BB185" s="31"/>
      <c r="BC185" s="31"/>
      <c r="BD185" s="31"/>
      <c r="BE185" s="31"/>
      <c r="BF185" s="31"/>
      <c r="BG185" s="31"/>
      <c r="BH185" s="31"/>
      <c r="BI185" s="31"/>
      <c r="BJ185" s="31"/>
      <c r="BK185" s="31"/>
      <c r="BL185" s="31"/>
      <c r="BM185" s="31"/>
      <c r="BN185" s="31"/>
      <c r="BO185" s="31"/>
      <c r="BP185" s="31"/>
      <c r="BQ185" s="31"/>
      <c r="BR185" s="31"/>
      <c r="BS185" s="31"/>
      <c r="BT185" s="31"/>
      <c r="BU185" s="31"/>
      <c r="BV185" s="31"/>
      <c r="BW185" s="31"/>
      <c r="BX185" s="31"/>
      <c r="BY185" s="31"/>
      <c r="BZ185" s="31"/>
      <c r="CA185" s="31"/>
      <c r="CB185" s="31"/>
      <c r="CC185" s="31"/>
      <c r="CD185" s="31"/>
      <c r="CE185" s="31"/>
      <c r="CF185" s="31"/>
    </row>
    <row r="186" spans="1:84" ht="16" x14ac:dyDescent="0.2">
      <c r="A186" s="1"/>
      <c r="B186" s="9">
        <v>22014172</v>
      </c>
      <c r="C186" s="34" t="s">
        <v>12504</v>
      </c>
      <c r="D186" s="11" t="s">
        <v>12505</v>
      </c>
      <c r="E186" s="30">
        <v>2</v>
      </c>
      <c r="F186" s="18" t="s">
        <v>522</v>
      </c>
      <c r="G186" s="18" t="s">
        <v>65</v>
      </c>
      <c r="H186" s="18">
        <v>2.77</v>
      </c>
      <c r="I186" s="14" t="s">
        <v>12506</v>
      </c>
      <c r="J186" s="18"/>
      <c r="K186" s="18">
        <v>1.4E-3</v>
      </c>
      <c r="L186" s="18">
        <v>2.3999999999999998E-3</v>
      </c>
      <c r="M186" s="18"/>
      <c r="N186" s="18">
        <v>2.3999999999999998E-3</v>
      </c>
      <c r="O186" s="18">
        <v>3.7000000000000002E-3</v>
      </c>
      <c r="P186" s="35">
        <v>4.0224652630344174E-3</v>
      </c>
      <c r="Q186" s="35">
        <v>3.22465263034416E-4</v>
      </c>
      <c r="R186" s="15">
        <v>7.9505652244551889E-2</v>
      </c>
      <c r="S186" s="15">
        <f t="shared" si="2"/>
        <v>0.92049434775544814</v>
      </c>
      <c r="T186" s="30">
        <v>177</v>
      </c>
      <c r="U186" s="30" t="s">
        <v>69</v>
      </c>
      <c r="V186" s="40" t="s">
        <v>69</v>
      </c>
      <c r="W186" s="36" t="s">
        <v>70</v>
      </c>
      <c r="X186" s="18" t="s">
        <v>12507</v>
      </c>
      <c r="Y186" s="30">
        <v>302439</v>
      </c>
      <c r="Z186" s="18">
        <v>1741581959</v>
      </c>
      <c r="AA186" s="18" t="s">
        <v>12508</v>
      </c>
      <c r="AB186" s="18" t="s">
        <v>12507</v>
      </c>
      <c r="AC186" s="30">
        <v>1</v>
      </c>
      <c r="AD186" s="18" t="s">
        <v>11176</v>
      </c>
      <c r="AE186" s="18" t="s">
        <v>11177</v>
      </c>
      <c r="AF186" s="18" t="s">
        <v>12509</v>
      </c>
      <c r="AG186" s="30">
        <v>16</v>
      </c>
      <c r="AH186" s="18" t="s">
        <v>12510</v>
      </c>
      <c r="AI186" s="18" t="s">
        <v>544</v>
      </c>
      <c r="AJ186" s="18" t="s">
        <v>545</v>
      </c>
      <c r="AK186" s="18">
        <v>1.3662337489883721E-3</v>
      </c>
      <c r="AL186" s="18">
        <v>2.3671794561211279E-3</v>
      </c>
      <c r="AM186" s="18">
        <v>3.22465263034416E-4</v>
      </c>
      <c r="AN186" s="18">
        <v>7.9505652244551889E-2</v>
      </c>
      <c r="AO186" s="18">
        <v>2.821929212063091</v>
      </c>
      <c r="AP186" s="18">
        <v>4.8893630847357166</v>
      </c>
      <c r="AQ186" s="18">
        <v>0.66604572336631074</v>
      </c>
      <c r="AR186" s="18"/>
      <c r="AS186" s="18"/>
      <c r="AT186" s="19" t="s">
        <v>71</v>
      </c>
      <c r="AU186" s="19" t="s">
        <v>71</v>
      </c>
      <c r="AV186" s="19" t="s">
        <v>72</v>
      </c>
      <c r="AW186" s="19" t="s">
        <v>72</v>
      </c>
      <c r="AX186" s="30">
        <v>1</v>
      </c>
      <c r="AY186" s="31" t="s">
        <v>518</v>
      </c>
      <c r="AZ186" s="31"/>
      <c r="BA186" s="31"/>
      <c r="BB186" s="31"/>
      <c r="BC186" s="31"/>
      <c r="BD186" s="31"/>
      <c r="BE186" s="31"/>
      <c r="BF186" s="31"/>
      <c r="BG186" s="31"/>
      <c r="BH186" s="31"/>
      <c r="BI186" s="31"/>
      <c r="BJ186" s="31"/>
      <c r="BK186" s="31"/>
      <c r="BL186" s="31"/>
      <c r="BM186" s="31"/>
      <c r="BN186" s="31"/>
      <c r="BO186" s="31"/>
      <c r="BP186" s="31"/>
      <c r="BQ186" s="31"/>
      <c r="BR186" s="31"/>
      <c r="BS186" s="31"/>
      <c r="BT186" s="31"/>
      <c r="BU186" s="31"/>
      <c r="BV186" s="31"/>
      <c r="BW186" s="31"/>
      <c r="BX186" s="31"/>
      <c r="BY186" s="31"/>
      <c r="BZ186" s="31"/>
      <c r="CA186" s="31"/>
      <c r="CB186" s="31"/>
      <c r="CC186" s="31"/>
      <c r="CD186" s="31"/>
      <c r="CE186" s="31"/>
      <c r="CF186" s="31"/>
    </row>
    <row r="187" spans="1:84" ht="16" x14ac:dyDescent="0.2">
      <c r="A187" s="1"/>
      <c r="B187" s="20">
        <v>22011813</v>
      </c>
      <c r="C187" s="37" t="s">
        <v>217</v>
      </c>
      <c r="D187" s="22" t="s">
        <v>12511</v>
      </c>
      <c r="E187" s="32">
        <v>6</v>
      </c>
      <c r="F187" s="33" t="s">
        <v>522</v>
      </c>
      <c r="G187" s="33" t="s">
        <v>75</v>
      </c>
      <c r="H187" s="33">
        <v>3.07</v>
      </c>
      <c r="I187" s="25" t="s">
        <v>12512</v>
      </c>
      <c r="J187" s="33"/>
      <c r="K187" s="33">
        <v>5.0000000000000001E-4</v>
      </c>
      <c r="L187" s="33">
        <v>1E-4</v>
      </c>
      <c r="M187" s="33"/>
      <c r="N187" s="33">
        <v>1E-4</v>
      </c>
      <c r="O187" s="33">
        <v>6.9999999999999999E-4</v>
      </c>
      <c r="P187" s="38">
        <v>1.010822154707685E-3</v>
      </c>
      <c r="Q187" s="38">
        <v>3.1082215470768469E-4</v>
      </c>
      <c r="R187" s="26">
        <v>0.31649967239948368</v>
      </c>
      <c r="S187" s="26">
        <f t="shared" si="2"/>
        <v>0.68350032760051627</v>
      </c>
      <c r="T187" s="32">
        <v>178</v>
      </c>
      <c r="U187" s="32" t="s">
        <v>69</v>
      </c>
      <c r="V187" s="41" t="s">
        <v>69</v>
      </c>
      <c r="W187" s="39" t="s">
        <v>70</v>
      </c>
      <c r="X187" s="33" t="s">
        <v>12513</v>
      </c>
      <c r="Y187" s="32">
        <v>302286</v>
      </c>
      <c r="Z187" s="33">
        <v>1741553495</v>
      </c>
      <c r="AA187" s="33" t="s">
        <v>12514</v>
      </c>
      <c r="AB187" s="33" t="s">
        <v>12513</v>
      </c>
      <c r="AC187" s="32">
        <v>1</v>
      </c>
      <c r="AD187" s="33" t="s">
        <v>11176</v>
      </c>
      <c r="AE187" s="33" t="s">
        <v>11177</v>
      </c>
      <c r="AF187" s="33" t="s">
        <v>12515</v>
      </c>
      <c r="AG187" s="32">
        <v>9</v>
      </c>
      <c r="AH187" s="33" t="s">
        <v>12516</v>
      </c>
      <c r="AI187" s="33" t="s">
        <v>516</v>
      </c>
      <c r="AJ187" s="33" t="s">
        <v>517</v>
      </c>
      <c r="AK187" s="33">
        <v>5.3022821310217598E-4</v>
      </c>
      <c r="AL187" s="33">
        <v>1.41011169098674E-4</v>
      </c>
      <c r="AM187" s="33">
        <v>3.1082215470768469E-4</v>
      </c>
      <c r="AN187" s="33">
        <v>0.31649967239948368</v>
      </c>
      <c r="AO187" s="33">
        <v>1.082726720599992</v>
      </c>
      <c r="AP187" s="33">
        <v>0.28794499597243661</v>
      </c>
      <c r="AQ187" s="33">
        <v>0.63469925579313524</v>
      </c>
      <c r="AR187" s="33"/>
      <c r="AS187" s="33"/>
      <c r="AT187" s="19" t="s">
        <v>71</v>
      </c>
      <c r="AU187" s="19" t="s">
        <v>71</v>
      </c>
      <c r="AV187" s="19" t="s">
        <v>72</v>
      </c>
      <c r="AW187" s="19" t="s">
        <v>72</v>
      </c>
      <c r="AX187" s="30">
        <v>1</v>
      </c>
      <c r="AY187" s="31"/>
      <c r="AZ187" s="31"/>
      <c r="BA187" s="31"/>
      <c r="BB187" s="31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31"/>
      <c r="BN187" s="31"/>
      <c r="BO187" s="31"/>
      <c r="BP187" s="31"/>
      <c r="BQ187" s="31"/>
      <c r="BR187" s="31"/>
      <c r="BS187" s="31"/>
      <c r="BT187" s="31"/>
      <c r="BU187" s="31"/>
      <c r="BV187" s="31"/>
      <c r="BW187" s="31"/>
      <c r="BX187" s="31"/>
      <c r="BY187" s="31"/>
      <c r="BZ187" s="31"/>
      <c r="CA187" s="31"/>
      <c r="CB187" s="31"/>
      <c r="CC187" s="31"/>
      <c r="CD187" s="31"/>
      <c r="CE187" s="31"/>
      <c r="CF187" s="31"/>
    </row>
    <row r="188" spans="1:84" ht="16" x14ac:dyDescent="0.2">
      <c r="A188" s="1"/>
      <c r="B188" s="9">
        <v>22013501</v>
      </c>
      <c r="C188" s="34" t="s">
        <v>12517</v>
      </c>
      <c r="D188" s="11" t="s">
        <v>12518</v>
      </c>
      <c r="E188" s="30">
        <v>54</v>
      </c>
      <c r="F188" s="18" t="s">
        <v>522</v>
      </c>
      <c r="G188" s="18" t="s">
        <v>65</v>
      </c>
      <c r="H188" s="18">
        <v>2.82</v>
      </c>
      <c r="I188" s="14" t="s">
        <v>12519</v>
      </c>
      <c r="J188" s="18"/>
      <c r="K188" s="18">
        <v>5.0000000000000001E-4</v>
      </c>
      <c r="L188" s="18">
        <v>8.9999999999999998E-4</v>
      </c>
      <c r="M188" s="18"/>
      <c r="N188" s="18">
        <v>8.9999999999999998E-4</v>
      </c>
      <c r="O188" s="18">
        <v>1.4E-3</v>
      </c>
      <c r="P188" s="35">
        <v>1.7020817836323719E-3</v>
      </c>
      <c r="Q188" s="35">
        <v>3.0208178363237199E-4</v>
      </c>
      <c r="R188" s="15">
        <v>0.17599974005438629</v>
      </c>
      <c r="S188" s="15">
        <f t="shared" si="2"/>
        <v>0.82400025994561377</v>
      </c>
      <c r="T188" s="30">
        <v>179</v>
      </c>
      <c r="U188" s="30" t="s">
        <v>69</v>
      </c>
      <c r="V188" s="40" t="s">
        <v>69</v>
      </c>
      <c r="W188" s="36" t="s">
        <v>70</v>
      </c>
      <c r="X188" s="18" t="s">
        <v>12520</v>
      </c>
      <c r="Y188" s="30">
        <v>302386</v>
      </c>
      <c r="Z188" s="18">
        <v>1741573859</v>
      </c>
      <c r="AA188" s="18" t="s">
        <v>12521</v>
      </c>
      <c r="AB188" s="18" t="s">
        <v>12520</v>
      </c>
      <c r="AC188" s="30">
        <v>1</v>
      </c>
      <c r="AD188" s="18" t="s">
        <v>11176</v>
      </c>
      <c r="AE188" s="18" t="s">
        <v>11177</v>
      </c>
      <c r="AF188" s="18" t="s">
        <v>12522</v>
      </c>
      <c r="AG188" s="30">
        <v>6</v>
      </c>
      <c r="AH188" s="18" t="s">
        <v>12523</v>
      </c>
      <c r="AI188" s="18" t="s">
        <v>544</v>
      </c>
      <c r="AJ188" s="18" t="s">
        <v>545</v>
      </c>
      <c r="AK188" s="18">
        <v>5.2948427892330599E-4</v>
      </c>
      <c r="AL188" s="18">
        <v>8.8481024310832197E-4</v>
      </c>
      <c r="AM188" s="18">
        <v>3.0208178363237199E-4</v>
      </c>
      <c r="AN188" s="18">
        <v>0.17599974005438629</v>
      </c>
      <c r="AO188" s="18">
        <v>1.0866465310036011</v>
      </c>
      <c r="AP188" s="18">
        <v>1.815872575528116</v>
      </c>
      <c r="AQ188" s="18">
        <v>0.6199544260898523</v>
      </c>
      <c r="AR188" s="18"/>
      <c r="AS188" s="18"/>
      <c r="AT188" s="19" t="s">
        <v>71</v>
      </c>
      <c r="AU188" s="19" t="s">
        <v>71</v>
      </c>
      <c r="AV188" s="19" t="s">
        <v>72</v>
      </c>
      <c r="AW188" s="19" t="s">
        <v>72</v>
      </c>
      <c r="AX188" s="30">
        <v>1</v>
      </c>
      <c r="AY188" s="31" t="s">
        <v>518</v>
      </c>
      <c r="AZ188" s="31"/>
      <c r="BA188" s="31"/>
      <c r="BB188" s="31"/>
      <c r="BC188" s="31"/>
      <c r="BD188" s="31"/>
      <c r="BE188" s="31"/>
      <c r="BF188" s="31"/>
      <c r="BG188" s="31"/>
      <c r="BH188" s="31"/>
      <c r="BI188" s="31"/>
      <c r="BJ188" s="31"/>
      <c r="BK188" s="31"/>
      <c r="BL188" s="31"/>
      <c r="BM188" s="31"/>
      <c r="BN188" s="31"/>
      <c r="BO188" s="31"/>
      <c r="BP188" s="31"/>
      <c r="BQ188" s="31"/>
      <c r="BR188" s="31"/>
      <c r="BS188" s="31"/>
      <c r="BT188" s="31"/>
      <c r="BU188" s="31"/>
      <c r="BV188" s="31"/>
      <c r="BW188" s="31"/>
      <c r="BX188" s="31"/>
      <c r="BY188" s="31"/>
      <c r="BZ188" s="31"/>
      <c r="CA188" s="31"/>
      <c r="CB188" s="31"/>
      <c r="CC188" s="31"/>
      <c r="CD188" s="31"/>
      <c r="CE188" s="31"/>
      <c r="CF188" s="31"/>
    </row>
    <row r="189" spans="1:84" ht="16" x14ac:dyDescent="0.2">
      <c r="A189" s="1"/>
      <c r="B189" s="20">
        <v>22012090</v>
      </c>
      <c r="C189" s="37" t="s">
        <v>5996</v>
      </c>
      <c r="D189" s="22" t="s">
        <v>12524</v>
      </c>
      <c r="E189" s="32">
        <v>40</v>
      </c>
      <c r="F189" s="33" t="s">
        <v>522</v>
      </c>
      <c r="G189" s="33" t="s">
        <v>115</v>
      </c>
      <c r="H189" s="33">
        <v>3.05</v>
      </c>
      <c r="I189" s="25" t="s">
        <v>12525</v>
      </c>
      <c r="J189" s="33"/>
      <c r="K189" s="33">
        <v>5.0000000000000001E-4</v>
      </c>
      <c r="L189" s="33">
        <v>1.1999999999999999E-3</v>
      </c>
      <c r="M189" s="33"/>
      <c r="N189" s="33">
        <v>1.1999999999999999E-3</v>
      </c>
      <c r="O189" s="33">
        <v>1.6999999999999999E-3</v>
      </c>
      <c r="P189" s="38">
        <v>1.9971516458448619E-3</v>
      </c>
      <c r="Q189" s="38">
        <v>2.9715164584486202E-4</v>
      </c>
      <c r="R189" s="26">
        <v>0.15150000039076081</v>
      </c>
      <c r="S189" s="26">
        <f t="shared" si="2"/>
        <v>0.84849999960923916</v>
      </c>
      <c r="T189" s="32">
        <v>180</v>
      </c>
      <c r="U189" s="32" t="s">
        <v>69</v>
      </c>
      <c r="V189" s="41" t="s">
        <v>69</v>
      </c>
      <c r="W189" s="39" t="s">
        <v>70</v>
      </c>
      <c r="X189" s="33" t="s">
        <v>12526</v>
      </c>
      <c r="Y189" s="32">
        <v>302301</v>
      </c>
      <c r="Z189" s="33">
        <v>1741556843</v>
      </c>
      <c r="AA189" s="33" t="s">
        <v>12527</v>
      </c>
      <c r="AB189" s="33" t="s">
        <v>12526</v>
      </c>
      <c r="AC189" s="32">
        <v>1</v>
      </c>
      <c r="AD189" s="33" t="s">
        <v>11176</v>
      </c>
      <c r="AE189" s="33" t="s">
        <v>11177</v>
      </c>
      <c r="AF189" s="33" t="s">
        <v>12528</v>
      </c>
      <c r="AG189" s="32">
        <v>8</v>
      </c>
      <c r="AH189" s="33" t="s">
        <v>12529</v>
      </c>
      <c r="AI189" s="33" t="s">
        <v>528</v>
      </c>
      <c r="AJ189" s="33" t="s">
        <v>620</v>
      </c>
      <c r="AK189" s="33">
        <v>5.05881822176472E-4</v>
      </c>
      <c r="AL189" s="33">
        <v>1.1583635291959921E-3</v>
      </c>
      <c r="AM189" s="33">
        <v>2.9715164584486202E-4</v>
      </c>
      <c r="AN189" s="33">
        <v>0.15150000039076081</v>
      </c>
      <c r="AO189" s="33">
        <v>1.0265559465271681</v>
      </c>
      <c r="AP189" s="33">
        <v>2.3505983354379709</v>
      </c>
      <c r="AQ189" s="33">
        <v>0.60299219242546132</v>
      </c>
      <c r="AR189" s="33"/>
      <c r="AS189" s="33"/>
      <c r="AT189" s="19" t="s">
        <v>71</v>
      </c>
      <c r="AU189" s="19" t="s">
        <v>71</v>
      </c>
      <c r="AV189" s="19" t="s">
        <v>72</v>
      </c>
      <c r="AW189" s="19" t="s">
        <v>72</v>
      </c>
      <c r="AX189" s="30">
        <v>1</v>
      </c>
      <c r="AY189" s="31" t="s">
        <v>518</v>
      </c>
      <c r="AZ189" s="31"/>
      <c r="BA189" s="31"/>
      <c r="BB189" s="31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31"/>
      <c r="BN189" s="31"/>
      <c r="BO189" s="31"/>
      <c r="BP189" s="31"/>
      <c r="BQ189" s="31"/>
      <c r="BR189" s="31"/>
      <c r="BS189" s="31"/>
      <c r="BT189" s="31"/>
      <c r="BU189" s="31"/>
      <c r="BV189" s="31"/>
      <c r="BW189" s="31"/>
      <c r="BX189" s="31"/>
      <c r="BY189" s="31"/>
      <c r="BZ189" s="31"/>
      <c r="CA189" s="31"/>
      <c r="CB189" s="31"/>
      <c r="CC189" s="31"/>
      <c r="CD189" s="31"/>
      <c r="CE189" s="31"/>
      <c r="CF189" s="31"/>
    </row>
    <row r="190" spans="1:84" ht="16" x14ac:dyDescent="0.2">
      <c r="A190" s="1"/>
      <c r="B190" s="9">
        <v>22013795</v>
      </c>
      <c r="C190" s="34" t="s">
        <v>12530</v>
      </c>
      <c r="D190" s="11" t="s">
        <v>12531</v>
      </c>
      <c r="E190" s="30">
        <v>9</v>
      </c>
      <c r="F190" s="18" t="s">
        <v>504</v>
      </c>
      <c r="G190" s="18" t="s">
        <v>75</v>
      </c>
      <c r="H190" s="18">
        <v>2.8</v>
      </c>
      <c r="I190" s="14" t="s">
        <v>12532</v>
      </c>
      <c r="J190" s="18"/>
      <c r="K190" s="18">
        <v>2.9999999999999997E-4</v>
      </c>
      <c r="L190" s="18"/>
      <c r="M190" s="18"/>
      <c r="N190" s="18"/>
      <c r="O190" s="18">
        <v>2.9999999999999997E-4</v>
      </c>
      <c r="P190" s="35">
        <v>5.9624016726937592E-4</v>
      </c>
      <c r="Q190" s="35">
        <v>2.96240167269376E-4</v>
      </c>
      <c r="R190" s="15">
        <v>0.51319583448248718</v>
      </c>
      <c r="S190" s="15">
        <f t="shared" si="2"/>
        <v>0.48680416551751282</v>
      </c>
      <c r="T190" s="30">
        <v>181</v>
      </c>
      <c r="U190" s="30" t="s">
        <v>69</v>
      </c>
      <c r="V190" s="36" t="s">
        <v>70</v>
      </c>
      <c r="W190" s="36" t="s">
        <v>70</v>
      </c>
      <c r="X190" s="18" t="s">
        <v>12533</v>
      </c>
      <c r="Y190" s="30">
        <v>302412</v>
      </c>
      <c r="Z190" s="18">
        <v>1741577435</v>
      </c>
      <c r="AA190" s="18" t="s">
        <v>12534</v>
      </c>
      <c r="AB190" s="18" t="s">
        <v>12535</v>
      </c>
      <c r="AC190" s="30">
        <v>1</v>
      </c>
      <c r="AD190" s="18" t="s">
        <v>11176</v>
      </c>
      <c r="AE190" s="18" t="s">
        <v>11177</v>
      </c>
      <c r="AF190" s="18" t="s">
        <v>12536</v>
      </c>
      <c r="AG190" s="30">
        <v>5</v>
      </c>
      <c r="AH190" s="18" t="s">
        <v>12537</v>
      </c>
      <c r="AI190" s="18" t="s">
        <v>516</v>
      </c>
      <c r="AJ190" s="18" t="s">
        <v>517</v>
      </c>
      <c r="AK190" s="18">
        <v>2.7040882352177598E-4</v>
      </c>
      <c r="AL190" s="18">
        <v>1.0596862281892E-5</v>
      </c>
      <c r="AM190" s="18">
        <v>2.96240167269376E-4</v>
      </c>
      <c r="AN190" s="18">
        <v>0.51319583448248718</v>
      </c>
      <c r="AO190" s="18">
        <v>0.55358071853363866</v>
      </c>
      <c r="AP190" s="18">
        <v>2.169388764689989E-2</v>
      </c>
      <c r="AQ190" s="18">
        <v>0.60646262396204742</v>
      </c>
      <c r="AR190" s="18"/>
      <c r="AS190" s="18"/>
      <c r="AT190" s="19" t="s">
        <v>71</v>
      </c>
      <c r="AU190" s="19" t="s">
        <v>71</v>
      </c>
      <c r="AV190" s="19" t="s">
        <v>72</v>
      </c>
      <c r="AW190" s="19" t="s">
        <v>72</v>
      </c>
      <c r="AX190" s="30">
        <v>2</v>
      </c>
      <c r="AY190" s="31" t="s">
        <v>518</v>
      </c>
      <c r="AZ190" s="31" t="s">
        <v>519</v>
      </c>
      <c r="BA190" s="31"/>
      <c r="BB190" s="31"/>
      <c r="BC190" s="31"/>
      <c r="BD190" s="31"/>
      <c r="BE190" s="31"/>
      <c r="BF190" s="31"/>
      <c r="BG190" s="31"/>
      <c r="BH190" s="31"/>
      <c r="BI190" s="31"/>
      <c r="BJ190" s="31"/>
      <c r="BK190" s="31"/>
      <c r="BL190" s="31"/>
      <c r="BM190" s="31"/>
      <c r="BN190" s="31"/>
      <c r="BO190" s="31"/>
      <c r="BP190" s="31"/>
      <c r="BQ190" s="31"/>
      <c r="BR190" s="31"/>
      <c r="BS190" s="31"/>
      <c r="BT190" s="31"/>
      <c r="BU190" s="31"/>
      <c r="BV190" s="31"/>
      <c r="BW190" s="31"/>
      <c r="BX190" s="31"/>
      <c r="BY190" s="31"/>
      <c r="BZ190" s="31"/>
      <c r="CA190" s="31"/>
      <c r="CB190" s="31"/>
      <c r="CC190" s="31"/>
      <c r="CD190" s="31"/>
      <c r="CE190" s="31"/>
      <c r="CF190" s="31"/>
    </row>
    <row r="191" spans="1:84" ht="16" x14ac:dyDescent="0.2">
      <c r="A191" s="1"/>
      <c r="B191" s="20">
        <v>22014928</v>
      </c>
      <c r="C191" s="37" t="s">
        <v>12538</v>
      </c>
      <c r="D191" s="22" t="s">
        <v>12539</v>
      </c>
      <c r="E191" s="32">
        <v>22</v>
      </c>
      <c r="F191" s="33" t="s">
        <v>522</v>
      </c>
      <c r="G191" s="33" t="s">
        <v>75</v>
      </c>
      <c r="H191" s="33">
        <v>2.74</v>
      </c>
      <c r="I191" s="25" t="s">
        <v>12540</v>
      </c>
      <c r="J191" s="33"/>
      <c r="K191" s="33">
        <v>8.9999999999999998E-4</v>
      </c>
      <c r="L191" s="33">
        <v>5.9999999999999995E-4</v>
      </c>
      <c r="M191" s="33"/>
      <c r="N191" s="33">
        <v>5.9999999999999995E-4</v>
      </c>
      <c r="O191" s="33">
        <v>1.5E-3</v>
      </c>
      <c r="P191" s="38">
        <v>1.79450539913903E-3</v>
      </c>
      <c r="Q191" s="38">
        <v>2.9450539913903018E-4</v>
      </c>
      <c r="R191" s="26">
        <v>0.16289949942706741</v>
      </c>
      <c r="S191" s="26">
        <f t="shared" si="2"/>
        <v>0.83710050057293262</v>
      </c>
      <c r="T191" s="32">
        <v>182</v>
      </c>
      <c r="U191" s="32" t="s">
        <v>69</v>
      </c>
      <c r="V191" s="41" t="s">
        <v>69</v>
      </c>
      <c r="W191" s="39" t="s">
        <v>70</v>
      </c>
      <c r="X191" s="33" t="s">
        <v>12541</v>
      </c>
      <c r="Y191" s="32">
        <v>302478</v>
      </c>
      <c r="Z191" s="33">
        <v>1741591067</v>
      </c>
      <c r="AA191" s="33" t="s">
        <v>12542</v>
      </c>
      <c r="AB191" s="33" t="s">
        <v>12541</v>
      </c>
      <c r="AC191" s="32">
        <v>1</v>
      </c>
      <c r="AD191" s="33" t="s">
        <v>11176</v>
      </c>
      <c r="AE191" s="33" t="s">
        <v>11177</v>
      </c>
      <c r="AF191" s="33" t="s">
        <v>12543</v>
      </c>
      <c r="AG191" s="32">
        <v>12</v>
      </c>
      <c r="AH191" s="33" t="s">
        <v>12544</v>
      </c>
      <c r="AI191" s="33" t="s">
        <v>516</v>
      </c>
      <c r="AJ191" s="33" t="s">
        <v>517</v>
      </c>
      <c r="AK191" s="33">
        <v>9.1312103143379104E-4</v>
      </c>
      <c r="AL191" s="33">
        <v>6.0026985010841396E-4</v>
      </c>
      <c r="AM191" s="33">
        <v>2.9450539913903018E-4</v>
      </c>
      <c r="AN191" s="33">
        <v>0.16289949942706741</v>
      </c>
      <c r="AO191" s="33">
        <v>1.888887313800315</v>
      </c>
      <c r="AP191" s="33">
        <v>1.24172159625568</v>
      </c>
      <c r="AQ191" s="33">
        <v>0.6092155290804383</v>
      </c>
      <c r="AR191" s="33"/>
      <c r="AS191" s="33"/>
      <c r="AT191" s="19" t="s">
        <v>71</v>
      </c>
      <c r="AU191" s="19" t="s">
        <v>71</v>
      </c>
      <c r="AV191" s="19" t="s">
        <v>72</v>
      </c>
      <c r="AW191" s="19" t="s">
        <v>72</v>
      </c>
      <c r="AX191" s="30">
        <v>1</v>
      </c>
      <c r="AY191" s="31" t="s">
        <v>518</v>
      </c>
      <c r="AZ191" s="31"/>
      <c r="BA191" s="31"/>
      <c r="BB191" s="31"/>
      <c r="BC191" s="31"/>
      <c r="BD191" s="31"/>
      <c r="BE191" s="31"/>
      <c r="BF191" s="31"/>
      <c r="BG191" s="31"/>
      <c r="BH191" s="31"/>
      <c r="BI191" s="31"/>
      <c r="BJ191" s="31"/>
      <c r="BK191" s="31"/>
      <c r="BL191" s="31"/>
      <c r="BM191" s="31"/>
      <c r="BN191" s="31"/>
      <c r="BO191" s="31"/>
      <c r="BP191" s="31"/>
      <c r="BQ191" s="31"/>
      <c r="BR191" s="31"/>
      <c r="BS191" s="31"/>
      <c r="BT191" s="31"/>
      <c r="BU191" s="31"/>
      <c r="BV191" s="31"/>
      <c r="BW191" s="31"/>
      <c r="BX191" s="31"/>
      <c r="BY191" s="31"/>
      <c r="BZ191" s="31"/>
      <c r="CA191" s="31"/>
      <c r="CB191" s="31"/>
      <c r="CC191" s="31"/>
      <c r="CD191" s="31"/>
      <c r="CE191" s="31"/>
      <c r="CF191" s="31"/>
    </row>
    <row r="192" spans="1:84" ht="16" x14ac:dyDescent="0.2">
      <c r="A192" s="1"/>
      <c r="B192" s="9">
        <v>22009996</v>
      </c>
      <c r="C192" s="34" t="s">
        <v>12545</v>
      </c>
      <c r="D192" s="11" t="s">
        <v>12546</v>
      </c>
      <c r="E192" s="30">
        <v>6</v>
      </c>
      <c r="F192" s="18" t="s">
        <v>522</v>
      </c>
      <c r="G192" s="18" t="s">
        <v>75</v>
      </c>
      <c r="H192" s="18">
        <v>3.58</v>
      </c>
      <c r="I192" s="14" t="s">
        <v>12547</v>
      </c>
      <c r="J192" s="18"/>
      <c r="K192" s="18">
        <v>1.1999999999999999E-3</v>
      </c>
      <c r="L192" s="18">
        <v>5.9999999999999995E-4</v>
      </c>
      <c r="M192" s="18"/>
      <c r="N192" s="18">
        <v>5.9999999999999995E-4</v>
      </c>
      <c r="O192" s="18">
        <v>1.8E-3</v>
      </c>
      <c r="P192" s="35">
        <v>2.0913672413627308E-3</v>
      </c>
      <c r="Q192" s="35">
        <v>2.9136724136273102E-4</v>
      </c>
      <c r="R192" s="15">
        <v>0.13809990341071651</v>
      </c>
      <c r="S192" s="15">
        <f t="shared" si="2"/>
        <v>0.86190009658928346</v>
      </c>
      <c r="T192" s="30">
        <v>183</v>
      </c>
      <c r="U192" s="30" t="s">
        <v>69</v>
      </c>
      <c r="V192" s="40" t="s">
        <v>69</v>
      </c>
      <c r="W192" s="36" t="s">
        <v>70</v>
      </c>
      <c r="X192" s="18" t="s">
        <v>12548</v>
      </c>
      <c r="Y192" s="30">
        <v>302164</v>
      </c>
      <c r="Z192" s="18">
        <v>1741531571</v>
      </c>
      <c r="AA192" s="18" t="s">
        <v>12549</v>
      </c>
      <c r="AB192" s="18" t="s">
        <v>12548</v>
      </c>
      <c r="AC192" s="30">
        <v>1</v>
      </c>
      <c r="AD192" s="18" t="s">
        <v>11176</v>
      </c>
      <c r="AE192" s="18" t="s">
        <v>11177</v>
      </c>
      <c r="AF192" s="18" t="s">
        <v>12550</v>
      </c>
      <c r="AG192" s="30">
        <v>16</v>
      </c>
      <c r="AH192" s="18" t="s">
        <v>12551</v>
      </c>
      <c r="AI192" s="18" t="s">
        <v>516</v>
      </c>
      <c r="AJ192" s="18" t="s">
        <v>517</v>
      </c>
      <c r="AK192" s="18">
        <v>1.233700769127072E-3</v>
      </c>
      <c r="AL192" s="18">
        <v>5.8476142578568204E-4</v>
      </c>
      <c r="AM192" s="18">
        <v>2.9136724136273102E-4</v>
      </c>
      <c r="AN192" s="18">
        <v>0.13809990341071651</v>
      </c>
      <c r="AO192" s="18">
        <v>2.601913193954255</v>
      </c>
      <c r="AP192" s="18">
        <v>1.2332799874509539</v>
      </c>
      <c r="AQ192" s="18">
        <v>0.61450255082856131</v>
      </c>
      <c r="AR192" s="18"/>
      <c r="AS192" s="18"/>
      <c r="AT192" s="19" t="s">
        <v>71</v>
      </c>
      <c r="AU192" s="19" t="s">
        <v>71</v>
      </c>
      <c r="AV192" s="19" t="s">
        <v>72</v>
      </c>
      <c r="AW192" s="19" t="s">
        <v>72</v>
      </c>
      <c r="AX192" s="30">
        <v>1</v>
      </c>
      <c r="AY192" s="31" t="s">
        <v>518</v>
      </c>
      <c r="AZ192" s="31"/>
      <c r="BA192" s="31"/>
      <c r="BB192" s="31"/>
      <c r="BC192" s="31"/>
      <c r="BD192" s="31"/>
      <c r="BE192" s="31"/>
      <c r="BF192" s="31"/>
      <c r="BG192" s="31"/>
      <c r="BH192" s="31"/>
      <c r="BI192" s="31"/>
      <c r="BJ192" s="31"/>
      <c r="BK192" s="31"/>
      <c r="BL192" s="31"/>
      <c r="BM192" s="31"/>
      <c r="BN192" s="31"/>
      <c r="BO192" s="31"/>
      <c r="BP192" s="31"/>
      <c r="BQ192" s="31"/>
      <c r="BR192" s="31"/>
      <c r="BS192" s="31"/>
      <c r="BT192" s="31"/>
      <c r="BU192" s="31"/>
      <c r="BV192" s="31"/>
      <c r="BW192" s="31"/>
      <c r="BX192" s="31"/>
      <c r="BY192" s="31"/>
      <c r="BZ192" s="31"/>
      <c r="CA192" s="31"/>
      <c r="CB192" s="31"/>
      <c r="CC192" s="31"/>
      <c r="CD192" s="31"/>
      <c r="CE192" s="31"/>
      <c r="CF192" s="31"/>
    </row>
    <row r="193" spans="1:84" ht="16" x14ac:dyDescent="0.2">
      <c r="A193" s="1"/>
      <c r="B193" s="20">
        <v>22014967</v>
      </c>
      <c r="C193" s="37" t="s">
        <v>220</v>
      </c>
      <c r="D193" s="22" t="s">
        <v>12552</v>
      </c>
      <c r="E193" s="32">
        <v>18</v>
      </c>
      <c r="F193" s="33" t="s">
        <v>522</v>
      </c>
      <c r="G193" s="33" t="s">
        <v>65</v>
      </c>
      <c r="H193" s="33">
        <v>2.73</v>
      </c>
      <c r="I193" s="25" t="s">
        <v>12553</v>
      </c>
      <c r="J193" s="33"/>
      <c r="K193" s="33">
        <v>5.0000000000000001E-4</v>
      </c>
      <c r="L193" s="33">
        <v>5.9999999999999995E-4</v>
      </c>
      <c r="M193" s="33"/>
      <c r="N193" s="33">
        <v>5.9999999999999995E-4</v>
      </c>
      <c r="O193" s="33">
        <v>1.1000000000000001E-3</v>
      </c>
      <c r="P193" s="38">
        <v>1.3886376881442901E-3</v>
      </c>
      <c r="Q193" s="38">
        <v>2.8863768814428999E-4</v>
      </c>
      <c r="R193" s="26">
        <v>0.20599971404828449</v>
      </c>
      <c r="S193" s="26">
        <f t="shared" si="2"/>
        <v>0.79400028595171546</v>
      </c>
      <c r="T193" s="32">
        <v>184</v>
      </c>
      <c r="U193" s="32" t="s">
        <v>69</v>
      </c>
      <c r="V193" s="41" t="s">
        <v>69</v>
      </c>
      <c r="W193" s="39" t="s">
        <v>70</v>
      </c>
      <c r="X193" s="33" t="s">
        <v>12554</v>
      </c>
      <c r="Y193" s="32">
        <v>302486</v>
      </c>
      <c r="Z193" s="33">
        <v>1741591535</v>
      </c>
      <c r="AA193" s="33" t="s">
        <v>12555</v>
      </c>
      <c r="AB193" s="33" t="s">
        <v>12554</v>
      </c>
      <c r="AC193" s="32">
        <v>1</v>
      </c>
      <c r="AD193" s="33" t="s">
        <v>11176</v>
      </c>
      <c r="AE193" s="33" t="s">
        <v>11177</v>
      </c>
      <c r="AF193" s="33" t="s">
        <v>12556</v>
      </c>
      <c r="AG193" s="32">
        <v>6</v>
      </c>
      <c r="AH193" s="33" t="s">
        <v>12557</v>
      </c>
      <c r="AI193" s="33" t="s">
        <v>544</v>
      </c>
      <c r="AJ193" s="33" t="s">
        <v>545</v>
      </c>
      <c r="AK193" s="33">
        <v>4.7060220784195998E-4</v>
      </c>
      <c r="AL193" s="33">
        <v>6.4191587492242201E-4</v>
      </c>
      <c r="AM193" s="33">
        <v>2.8863768814428999E-4</v>
      </c>
      <c r="AN193" s="33">
        <v>0.20599971404828449</v>
      </c>
      <c r="AO193" s="33">
        <v>0.97195241661613074</v>
      </c>
      <c r="AP193" s="33">
        <v>1.3257729681213719</v>
      </c>
      <c r="AQ193" s="33">
        <v>0.59613425913324414</v>
      </c>
      <c r="AR193" s="33"/>
      <c r="AS193" s="33"/>
      <c r="AT193" s="19" t="s">
        <v>71</v>
      </c>
      <c r="AU193" s="19" t="s">
        <v>71</v>
      </c>
      <c r="AV193" s="19" t="s">
        <v>72</v>
      </c>
      <c r="AW193" s="19" t="s">
        <v>72</v>
      </c>
      <c r="AX193" s="30">
        <v>1</v>
      </c>
      <c r="AY193" s="31" t="s">
        <v>518</v>
      </c>
      <c r="AZ193" s="31"/>
      <c r="BA193" s="31"/>
      <c r="BB193" s="31"/>
      <c r="BC193" s="31"/>
      <c r="BD193" s="31"/>
      <c r="BE193" s="31"/>
      <c r="BF193" s="31"/>
      <c r="BG193" s="31"/>
      <c r="BH193" s="31"/>
      <c r="BI193" s="31"/>
      <c r="BJ193" s="31"/>
      <c r="BK193" s="31"/>
      <c r="BL193" s="31"/>
      <c r="BM193" s="31"/>
      <c r="BN193" s="31"/>
      <c r="BO193" s="31"/>
      <c r="BP193" s="31"/>
      <c r="BQ193" s="31"/>
      <c r="BR193" s="31"/>
      <c r="BS193" s="31"/>
      <c r="BT193" s="31"/>
      <c r="BU193" s="31"/>
      <c r="BV193" s="31"/>
      <c r="BW193" s="31"/>
      <c r="BX193" s="31"/>
      <c r="BY193" s="31"/>
      <c r="BZ193" s="31"/>
      <c r="CA193" s="31"/>
      <c r="CB193" s="31"/>
      <c r="CC193" s="31"/>
      <c r="CD193" s="31"/>
      <c r="CE193" s="31"/>
      <c r="CF193" s="31"/>
    </row>
    <row r="194" spans="1:84" ht="16" x14ac:dyDescent="0.2">
      <c r="A194" s="1"/>
      <c r="B194" s="9">
        <v>22008892</v>
      </c>
      <c r="C194" s="34" t="s">
        <v>12558</v>
      </c>
      <c r="D194" s="11" t="s">
        <v>12559</v>
      </c>
      <c r="E194" s="30">
        <v>1</v>
      </c>
      <c r="F194" s="18" t="s">
        <v>522</v>
      </c>
      <c r="G194" s="18" t="s">
        <v>65</v>
      </c>
      <c r="H194" s="18">
        <v>3.66</v>
      </c>
      <c r="I194" s="14" t="s">
        <v>12560</v>
      </c>
      <c r="J194" s="18"/>
      <c r="K194" s="18">
        <v>8.9999999999999998E-4</v>
      </c>
      <c r="L194" s="18">
        <v>1E-3</v>
      </c>
      <c r="M194" s="18"/>
      <c r="N194" s="18">
        <v>1E-3</v>
      </c>
      <c r="O194" s="18">
        <v>1.9E-3</v>
      </c>
      <c r="P194" s="35">
        <v>2.1811076399757441E-3</v>
      </c>
      <c r="Q194" s="35">
        <v>2.8110763997574401E-4</v>
      </c>
      <c r="R194" s="15">
        <v>0.13150000031013781</v>
      </c>
      <c r="S194" s="15">
        <f t="shared" si="2"/>
        <v>0.86849999968986213</v>
      </c>
      <c r="T194" s="30">
        <v>185</v>
      </c>
      <c r="U194" s="30" t="s">
        <v>69</v>
      </c>
      <c r="V194" s="40" t="s">
        <v>69</v>
      </c>
      <c r="W194" s="36" t="s">
        <v>70</v>
      </c>
      <c r="X194" s="18" t="s">
        <v>12561</v>
      </c>
      <c r="Y194" s="30">
        <v>302102</v>
      </c>
      <c r="Z194" s="18">
        <v>1741518227</v>
      </c>
      <c r="AA194" s="18" t="s">
        <v>12562</v>
      </c>
      <c r="AB194" s="18" t="s">
        <v>12561</v>
      </c>
      <c r="AC194" s="30">
        <v>1</v>
      </c>
      <c r="AD194" s="18" t="s">
        <v>11176</v>
      </c>
      <c r="AE194" s="18" t="s">
        <v>11177</v>
      </c>
      <c r="AF194" s="18" t="s">
        <v>12563</v>
      </c>
      <c r="AG194" s="30">
        <v>10</v>
      </c>
      <c r="AH194" s="18" t="s">
        <v>12564</v>
      </c>
      <c r="AI194" s="18" t="s">
        <v>544</v>
      </c>
      <c r="AJ194" s="18" t="s">
        <v>545</v>
      </c>
      <c r="AK194" s="18">
        <v>8.6991202233607204E-4</v>
      </c>
      <c r="AL194" s="18">
        <v>9.8668101687268803E-4</v>
      </c>
      <c r="AM194" s="18">
        <v>2.8110763997574401E-4</v>
      </c>
      <c r="AN194" s="18">
        <v>0.13150000031013781</v>
      </c>
      <c r="AO194" s="18">
        <v>1.860408774308667</v>
      </c>
      <c r="AP194" s="18">
        <v>2.1101329491967751</v>
      </c>
      <c r="AQ194" s="18">
        <v>0.6011816212536899</v>
      </c>
      <c r="AR194" s="18"/>
      <c r="AS194" s="18"/>
      <c r="AT194" s="19" t="s">
        <v>71</v>
      </c>
      <c r="AU194" s="19" t="s">
        <v>71</v>
      </c>
      <c r="AV194" s="19" t="s">
        <v>72</v>
      </c>
      <c r="AW194" s="19" t="s">
        <v>72</v>
      </c>
      <c r="AX194" s="30">
        <v>1</v>
      </c>
      <c r="AY194" s="31" t="s">
        <v>518</v>
      </c>
      <c r="AZ194" s="31" t="s">
        <v>519</v>
      </c>
      <c r="BA194" s="31"/>
      <c r="BB194" s="31"/>
      <c r="BC194" s="31"/>
      <c r="BD194" s="31"/>
      <c r="BE194" s="31"/>
      <c r="BF194" s="31"/>
      <c r="BG194" s="31"/>
      <c r="BH194" s="31"/>
      <c r="BI194" s="31"/>
      <c r="BJ194" s="31"/>
      <c r="BK194" s="31"/>
      <c r="BL194" s="31"/>
      <c r="BM194" s="31"/>
      <c r="BN194" s="31"/>
      <c r="BO194" s="31"/>
      <c r="BP194" s="31"/>
      <c r="BQ194" s="31"/>
      <c r="BR194" s="31"/>
      <c r="BS194" s="31"/>
      <c r="BT194" s="31"/>
      <c r="BU194" s="31"/>
      <c r="BV194" s="31"/>
      <c r="BW194" s="31"/>
      <c r="BX194" s="31"/>
      <c r="BY194" s="31"/>
      <c r="BZ194" s="31"/>
      <c r="CA194" s="31"/>
      <c r="CB194" s="31"/>
      <c r="CC194" s="31"/>
      <c r="CD194" s="31"/>
      <c r="CE194" s="31"/>
      <c r="CF194" s="31"/>
    </row>
    <row r="195" spans="1:84" ht="16" x14ac:dyDescent="0.2">
      <c r="A195" s="1"/>
      <c r="B195" s="20">
        <v>22014278</v>
      </c>
      <c r="C195" s="37" t="s">
        <v>7115</v>
      </c>
      <c r="D195" s="22" t="s">
        <v>12565</v>
      </c>
      <c r="E195" s="32">
        <v>30</v>
      </c>
      <c r="F195" s="33" t="s">
        <v>504</v>
      </c>
      <c r="G195" s="33" t="s">
        <v>65</v>
      </c>
      <c r="H195" s="33">
        <v>2.77</v>
      </c>
      <c r="I195" s="25" t="s">
        <v>12566</v>
      </c>
      <c r="J195" s="33"/>
      <c r="K195" s="33">
        <v>1E-4</v>
      </c>
      <c r="L195" s="33"/>
      <c r="M195" s="33"/>
      <c r="N195" s="33"/>
      <c r="O195" s="33">
        <v>1E-4</v>
      </c>
      <c r="P195" s="38">
        <v>3.7624196990179601E-4</v>
      </c>
      <c r="Q195" s="38">
        <v>2.7624196990179602E-4</v>
      </c>
      <c r="R195" s="26">
        <v>0.76038018620499126</v>
      </c>
      <c r="S195" s="26">
        <f t="shared" si="2"/>
        <v>0.23961981379500874</v>
      </c>
      <c r="T195" s="32">
        <v>186</v>
      </c>
      <c r="U195" s="32" t="s">
        <v>69</v>
      </c>
      <c r="V195" s="39" t="s">
        <v>70</v>
      </c>
      <c r="W195" s="39" t="s">
        <v>70</v>
      </c>
      <c r="X195" s="33" t="s">
        <v>12567</v>
      </c>
      <c r="Y195" s="32">
        <v>302449</v>
      </c>
      <c r="Z195" s="33">
        <v>1741583231</v>
      </c>
      <c r="AA195" s="33" t="s">
        <v>12568</v>
      </c>
      <c r="AB195" s="33" t="s">
        <v>12569</v>
      </c>
      <c r="AC195" s="32">
        <v>1</v>
      </c>
      <c r="AD195" s="33" t="s">
        <v>11176</v>
      </c>
      <c r="AE195" s="33" t="s">
        <v>11177</v>
      </c>
      <c r="AF195" s="33" t="s">
        <v>12570</v>
      </c>
      <c r="AG195" s="32">
        <v>2</v>
      </c>
      <c r="AH195" s="33" t="s">
        <v>12571</v>
      </c>
      <c r="AI195" s="33" t="s">
        <v>544</v>
      </c>
      <c r="AJ195" s="33" t="s">
        <v>545</v>
      </c>
      <c r="AK195" s="33">
        <v>7.7033403109997997E-5</v>
      </c>
      <c r="AL195" s="33">
        <v>1.0019166895278E-5</v>
      </c>
      <c r="AM195" s="33">
        <v>2.7624196990179602E-4</v>
      </c>
      <c r="AN195" s="33">
        <v>0.76038018620499126</v>
      </c>
      <c r="AO195" s="33">
        <v>0.1594860411896255</v>
      </c>
      <c r="AP195" s="33">
        <v>2.074317373548111E-2</v>
      </c>
      <c r="AQ195" s="33">
        <v>0.57191732951420271</v>
      </c>
      <c r="AR195" s="33"/>
      <c r="AS195" s="33"/>
      <c r="AT195" s="19" t="s">
        <v>71</v>
      </c>
      <c r="AU195" s="19" t="s">
        <v>71</v>
      </c>
      <c r="AV195" s="19" t="s">
        <v>72</v>
      </c>
      <c r="AW195" s="19" t="s">
        <v>72</v>
      </c>
      <c r="AX195" s="30">
        <v>2</v>
      </c>
      <c r="AY195" s="31" t="s">
        <v>518</v>
      </c>
      <c r="AZ195" s="31" t="s">
        <v>519</v>
      </c>
      <c r="BA195" s="31"/>
      <c r="BB195" s="31"/>
      <c r="BC195" s="31"/>
      <c r="BD195" s="31"/>
      <c r="BE195" s="31"/>
      <c r="BF195" s="31"/>
      <c r="BG195" s="31"/>
      <c r="BH195" s="31"/>
      <c r="BI195" s="31"/>
      <c r="BJ195" s="31"/>
      <c r="BK195" s="31"/>
      <c r="BL195" s="31"/>
      <c r="BM195" s="31"/>
      <c r="BN195" s="31"/>
      <c r="BO195" s="31"/>
      <c r="BP195" s="31"/>
      <c r="BQ195" s="31"/>
      <c r="BR195" s="31"/>
      <c r="BS195" s="31"/>
      <c r="BT195" s="31"/>
      <c r="BU195" s="31"/>
      <c r="BV195" s="31"/>
      <c r="BW195" s="31"/>
      <c r="BX195" s="31"/>
      <c r="BY195" s="31"/>
      <c r="BZ195" s="31"/>
      <c r="CA195" s="31"/>
      <c r="CB195" s="31"/>
      <c r="CC195" s="31"/>
      <c r="CD195" s="31"/>
      <c r="CE195" s="31"/>
      <c r="CF195" s="31"/>
    </row>
    <row r="196" spans="1:84" ht="16" x14ac:dyDescent="0.2">
      <c r="A196" s="1"/>
      <c r="B196" s="9">
        <v>22015260</v>
      </c>
      <c r="C196" s="34" t="s">
        <v>871</v>
      </c>
      <c r="D196" s="11" t="s">
        <v>12572</v>
      </c>
      <c r="E196" s="30">
        <v>2</v>
      </c>
      <c r="F196" s="18" t="s">
        <v>522</v>
      </c>
      <c r="G196" s="18" t="s">
        <v>65</v>
      </c>
      <c r="H196" s="18">
        <v>2.71</v>
      </c>
      <c r="I196" s="14" t="s">
        <v>12573</v>
      </c>
      <c r="J196" s="18"/>
      <c r="K196" s="18">
        <v>2.2000000000000001E-3</v>
      </c>
      <c r="L196" s="18">
        <v>8.0000000000000004E-4</v>
      </c>
      <c r="M196" s="18"/>
      <c r="N196" s="18">
        <v>8.0000000000000004E-4</v>
      </c>
      <c r="O196" s="18">
        <v>3.0000000000000001E-3</v>
      </c>
      <c r="P196" s="35">
        <v>3.2740128533301862E-3</v>
      </c>
      <c r="Q196" s="35">
        <v>2.740128533301855E-4</v>
      </c>
      <c r="R196" s="15">
        <v>8.4200034721984715E-2</v>
      </c>
      <c r="S196" s="15">
        <f t="shared" si="2"/>
        <v>0.91579996527801533</v>
      </c>
      <c r="T196" s="30">
        <v>187</v>
      </c>
      <c r="U196" s="30" t="s">
        <v>69</v>
      </c>
      <c r="V196" s="40" t="s">
        <v>69</v>
      </c>
      <c r="W196" s="36" t="s">
        <v>70</v>
      </c>
      <c r="X196" s="18" t="s">
        <v>12574</v>
      </c>
      <c r="Y196" s="30">
        <v>302502</v>
      </c>
      <c r="Z196" s="18">
        <v>1741595063</v>
      </c>
      <c r="AA196" s="18" t="s">
        <v>12575</v>
      </c>
      <c r="AB196" s="18" t="s">
        <v>12574</v>
      </c>
      <c r="AC196" s="30">
        <v>1</v>
      </c>
      <c r="AD196" s="18" t="s">
        <v>11176</v>
      </c>
      <c r="AE196" s="18" t="s">
        <v>11177</v>
      </c>
      <c r="AF196" s="18" t="s">
        <v>12576</v>
      </c>
      <c r="AG196" s="30">
        <v>23</v>
      </c>
      <c r="AH196" s="18" t="s">
        <v>12577</v>
      </c>
      <c r="AI196" s="18" t="s">
        <v>544</v>
      </c>
      <c r="AJ196" s="18" t="s">
        <v>545</v>
      </c>
      <c r="AK196" s="18">
        <v>2.1888754352508682E-3</v>
      </c>
      <c r="AL196" s="18">
        <v>7.9141979139697597E-4</v>
      </c>
      <c r="AM196" s="18">
        <v>2.740128533301855E-4</v>
      </c>
      <c r="AN196" s="18">
        <v>8.4200034721984715E-2</v>
      </c>
      <c r="AO196" s="18">
        <v>4.5164719368929767</v>
      </c>
      <c r="AP196" s="18">
        <v>1.632996204617952</v>
      </c>
      <c r="AQ196" s="18">
        <v>0.56539140715054681</v>
      </c>
      <c r="AR196" s="18"/>
      <c r="AS196" s="18"/>
      <c r="AT196" s="19" t="s">
        <v>71</v>
      </c>
      <c r="AU196" s="19" t="s">
        <v>71</v>
      </c>
      <c r="AV196" s="19" t="s">
        <v>72</v>
      </c>
      <c r="AW196" s="19" t="s">
        <v>72</v>
      </c>
      <c r="AX196" s="30">
        <v>1</v>
      </c>
      <c r="AY196" s="31" t="s">
        <v>518</v>
      </c>
      <c r="AZ196" s="31" t="s">
        <v>519</v>
      </c>
      <c r="BA196" s="31"/>
      <c r="BB196" s="31"/>
      <c r="BC196" s="31"/>
      <c r="BD196" s="31"/>
      <c r="BE196" s="31"/>
      <c r="BF196" s="31"/>
      <c r="BG196" s="31"/>
      <c r="BH196" s="31"/>
      <c r="BI196" s="31"/>
      <c r="BJ196" s="31"/>
      <c r="BK196" s="31"/>
      <c r="BL196" s="31"/>
      <c r="BM196" s="31"/>
      <c r="BN196" s="31"/>
      <c r="BO196" s="31"/>
      <c r="BP196" s="31"/>
      <c r="BQ196" s="31"/>
      <c r="BR196" s="31"/>
      <c r="BS196" s="31"/>
      <c r="BT196" s="31"/>
      <c r="BU196" s="31"/>
      <c r="BV196" s="31"/>
      <c r="BW196" s="31"/>
      <c r="BX196" s="31"/>
      <c r="BY196" s="31"/>
      <c r="BZ196" s="31"/>
      <c r="CA196" s="31"/>
      <c r="CB196" s="31"/>
      <c r="CC196" s="31"/>
      <c r="CD196" s="31"/>
      <c r="CE196" s="31"/>
      <c r="CF196" s="31"/>
    </row>
    <row r="197" spans="1:84" ht="16" x14ac:dyDescent="0.2">
      <c r="A197" s="1"/>
      <c r="B197" s="20">
        <v>22013655</v>
      </c>
      <c r="C197" s="37" t="s">
        <v>12578</v>
      </c>
      <c r="D197" s="22" t="s">
        <v>12579</v>
      </c>
      <c r="E197" s="32">
        <v>12</v>
      </c>
      <c r="F197" s="33" t="s">
        <v>522</v>
      </c>
      <c r="G197" s="33" t="s">
        <v>75</v>
      </c>
      <c r="H197" s="33">
        <v>2.81</v>
      </c>
      <c r="I197" s="25" t="s">
        <v>12580</v>
      </c>
      <c r="J197" s="33"/>
      <c r="K197" s="33">
        <v>6.9999999999999999E-4</v>
      </c>
      <c r="L197" s="33">
        <v>1E-4</v>
      </c>
      <c r="M197" s="33"/>
      <c r="N197" s="33">
        <v>1E-4</v>
      </c>
      <c r="O197" s="33">
        <v>8.9999999999999998E-4</v>
      </c>
      <c r="P197" s="38">
        <v>1.163673868733223E-3</v>
      </c>
      <c r="Q197" s="38">
        <v>2.6367386873322351E-4</v>
      </c>
      <c r="R197" s="26">
        <v>0.23589963567652161</v>
      </c>
      <c r="S197" s="26">
        <f t="shared" si="2"/>
        <v>0.76410036432347839</v>
      </c>
      <c r="T197" s="32">
        <v>188</v>
      </c>
      <c r="U197" s="32" t="s">
        <v>69</v>
      </c>
      <c r="V197" s="41" t="s">
        <v>69</v>
      </c>
      <c r="W197" s="39" t="s">
        <v>70</v>
      </c>
      <c r="X197" s="33" t="s">
        <v>12581</v>
      </c>
      <c r="Y197" s="32">
        <v>302399</v>
      </c>
      <c r="Z197" s="33">
        <v>1741575755</v>
      </c>
      <c r="AA197" s="33" t="s">
        <v>12582</v>
      </c>
      <c r="AB197" s="33" t="s">
        <v>12581</v>
      </c>
      <c r="AC197" s="32">
        <v>1</v>
      </c>
      <c r="AD197" s="33" t="s">
        <v>11176</v>
      </c>
      <c r="AE197" s="33" t="s">
        <v>11177</v>
      </c>
      <c r="AF197" s="33" t="s">
        <v>12583</v>
      </c>
      <c r="AG197" s="32">
        <v>11</v>
      </c>
      <c r="AH197" s="33" t="s">
        <v>12584</v>
      </c>
      <c r="AI197" s="33" t="s">
        <v>516</v>
      </c>
      <c r="AJ197" s="33" t="s">
        <v>517</v>
      </c>
      <c r="AK197" s="33">
        <v>7.3002609865971001E-4</v>
      </c>
      <c r="AL197" s="33">
        <v>1.2403753134058499E-4</v>
      </c>
      <c r="AM197" s="33">
        <v>2.6367386873322351E-4</v>
      </c>
      <c r="AN197" s="33">
        <v>0.23589963567652161</v>
      </c>
      <c r="AO197" s="33">
        <v>1.501727055588544</v>
      </c>
      <c r="AP197" s="33">
        <v>0.25515596916952887</v>
      </c>
      <c r="AQ197" s="33">
        <v>0.5424000364580901</v>
      </c>
      <c r="AR197" s="33"/>
      <c r="AS197" s="33"/>
      <c r="AT197" s="19" t="s">
        <v>71</v>
      </c>
      <c r="AU197" s="19" t="s">
        <v>71</v>
      </c>
      <c r="AV197" s="19" t="s">
        <v>72</v>
      </c>
      <c r="AW197" s="19" t="s">
        <v>72</v>
      </c>
      <c r="AX197" s="30">
        <v>1</v>
      </c>
      <c r="AY197" s="31" t="s">
        <v>518</v>
      </c>
      <c r="AZ197" s="31"/>
      <c r="BA197" s="31"/>
      <c r="BB197" s="31"/>
      <c r="BC197" s="31"/>
      <c r="BD197" s="31"/>
      <c r="BE197" s="31"/>
      <c r="BF197" s="31"/>
      <c r="BG197" s="31"/>
      <c r="BH197" s="31"/>
      <c r="BI197" s="31"/>
      <c r="BJ197" s="31"/>
      <c r="BK197" s="31"/>
      <c r="BL197" s="31"/>
      <c r="BM197" s="31"/>
      <c r="BN197" s="31"/>
      <c r="BO197" s="31"/>
      <c r="BP197" s="31"/>
      <c r="BQ197" s="31"/>
      <c r="BR197" s="31"/>
      <c r="BS197" s="31"/>
      <c r="BT197" s="31"/>
      <c r="BU197" s="31"/>
      <c r="BV197" s="31"/>
      <c r="BW197" s="31"/>
      <c r="BX197" s="31"/>
      <c r="BY197" s="31"/>
      <c r="BZ197" s="31"/>
      <c r="CA197" s="31"/>
      <c r="CB197" s="31"/>
      <c r="CC197" s="31"/>
      <c r="CD197" s="31"/>
      <c r="CE197" s="31"/>
      <c r="CF197" s="31"/>
    </row>
    <row r="198" spans="1:84" ht="16" x14ac:dyDescent="0.2">
      <c r="A198" s="1"/>
      <c r="B198" s="9">
        <v>22013574</v>
      </c>
      <c r="C198" s="34" t="s">
        <v>12585</v>
      </c>
      <c r="D198" s="11" t="s">
        <v>12586</v>
      </c>
      <c r="E198" s="30"/>
      <c r="F198" s="18" t="s">
        <v>522</v>
      </c>
      <c r="G198" s="18" t="s">
        <v>65</v>
      </c>
      <c r="H198" s="18">
        <v>2.81</v>
      </c>
      <c r="I198" s="14" t="s">
        <v>12587</v>
      </c>
      <c r="J198" s="18"/>
      <c r="K198" s="18">
        <v>8.0000000000000004E-4</v>
      </c>
      <c r="L198" s="18">
        <v>1.4E-3</v>
      </c>
      <c r="M198" s="18"/>
      <c r="N198" s="18">
        <v>1.4E-3</v>
      </c>
      <c r="O198" s="18">
        <v>2.0999999999999999E-3</v>
      </c>
      <c r="P198" s="35">
        <v>2.3589090992318091E-3</v>
      </c>
      <c r="Q198" s="35">
        <v>2.5890909923180901E-4</v>
      </c>
      <c r="R198" s="15">
        <v>0.1089367024658454</v>
      </c>
      <c r="S198" s="15">
        <f t="shared" si="2"/>
        <v>0.89106329753415459</v>
      </c>
      <c r="T198" s="30">
        <v>189</v>
      </c>
      <c r="U198" s="30" t="s">
        <v>69</v>
      </c>
      <c r="V198" s="40" t="s">
        <v>69</v>
      </c>
      <c r="W198" s="36" t="s">
        <v>70</v>
      </c>
      <c r="X198" s="18" t="s">
        <v>12588</v>
      </c>
      <c r="Y198" s="30">
        <v>302392</v>
      </c>
      <c r="Z198" s="18">
        <v>1741574735</v>
      </c>
      <c r="AA198" s="18" t="s">
        <v>12589</v>
      </c>
      <c r="AB198" s="18" t="s">
        <v>12588</v>
      </c>
      <c r="AC198" s="30">
        <v>1</v>
      </c>
      <c r="AD198" s="18" t="s">
        <v>11176</v>
      </c>
      <c r="AE198" s="18" t="s">
        <v>11177</v>
      </c>
      <c r="AF198" s="18" t="s">
        <v>12590</v>
      </c>
      <c r="AG198" s="30">
        <v>6</v>
      </c>
      <c r="AH198" s="18" t="s">
        <v>12591</v>
      </c>
      <c r="AI198" s="18" t="s">
        <v>544</v>
      </c>
      <c r="AJ198" s="18" t="s">
        <v>545</v>
      </c>
      <c r="AK198" s="18">
        <v>7.5736706903672404E-4</v>
      </c>
      <c r="AL198" s="18">
        <v>1.3604168412613259E-3</v>
      </c>
      <c r="AM198" s="18">
        <v>2.5890909923180901E-4</v>
      </c>
      <c r="AN198" s="18">
        <v>0.1089367024658454</v>
      </c>
      <c r="AO198" s="18">
        <v>1.5610810984712551</v>
      </c>
      <c r="AP198" s="18">
        <v>2.8040841802590282</v>
      </c>
      <c r="AQ198" s="18">
        <v>0.53366210066019815</v>
      </c>
      <c r="AR198" s="18"/>
      <c r="AS198" s="18"/>
      <c r="AT198" s="19" t="s">
        <v>71</v>
      </c>
      <c r="AU198" s="19" t="s">
        <v>71</v>
      </c>
      <c r="AV198" s="19" t="s">
        <v>72</v>
      </c>
      <c r="AW198" s="19" t="s">
        <v>72</v>
      </c>
      <c r="AX198" s="30">
        <v>1</v>
      </c>
      <c r="AY198" s="31" t="s">
        <v>518</v>
      </c>
      <c r="AZ198" s="31" t="s">
        <v>519</v>
      </c>
      <c r="BA198" s="31"/>
      <c r="BB198" s="31"/>
      <c r="BC198" s="31"/>
      <c r="BD198" s="31"/>
      <c r="BE198" s="31"/>
      <c r="BF198" s="31"/>
      <c r="BG198" s="31"/>
      <c r="BH198" s="31"/>
      <c r="BI198" s="31"/>
      <c r="BJ198" s="31"/>
      <c r="BK198" s="31"/>
      <c r="BL198" s="31"/>
      <c r="BM198" s="31"/>
      <c r="BN198" s="31"/>
      <c r="BO198" s="31"/>
      <c r="BP198" s="31"/>
      <c r="BQ198" s="31"/>
      <c r="BR198" s="31"/>
      <c r="BS198" s="31"/>
      <c r="BT198" s="31"/>
      <c r="BU198" s="31"/>
      <c r="BV198" s="31"/>
      <c r="BW198" s="31"/>
      <c r="BX198" s="31"/>
      <c r="BY198" s="31"/>
      <c r="BZ198" s="31"/>
      <c r="CA198" s="31"/>
      <c r="CB198" s="31"/>
      <c r="CC198" s="31"/>
      <c r="CD198" s="31"/>
      <c r="CE198" s="31"/>
      <c r="CF198" s="31"/>
    </row>
    <row r="199" spans="1:84" ht="16" x14ac:dyDescent="0.2">
      <c r="A199" s="1"/>
      <c r="B199" s="20">
        <v>22009994</v>
      </c>
      <c r="C199" s="37" t="s">
        <v>12592</v>
      </c>
      <c r="D199" s="22" t="s">
        <v>12593</v>
      </c>
      <c r="E199" s="32">
        <v>9</v>
      </c>
      <c r="F199" s="33" t="s">
        <v>522</v>
      </c>
      <c r="G199" s="33" t="s">
        <v>65</v>
      </c>
      <c r="H199" s="33">
        <v>3.58</v>
      </c>
      <c r="I199" s="25" t="s">
        <v>12594</v>
      </c>
      <c r="J199" s="33"/>
      <c r="K199" s="33">
        <v>1.6999999999999999E-3</v>
      </c>
      <c r="L199" s="33">
        <v>6.9999999999999999E-4</v>
      </c>
      <c r="M199" s="33"/>
      <c r="N199" s="33">
        <v>6.9999999999999999E-4</v>
      </c>
      <c r="O199" s="33">
        <v>2.3999999999999998E-3</v>
      </c>
      <c r="P199" s="38">
        <v>2.6586579802043921E-3</v>
      </c>
      <c r="Q199" s="38">
        <v>2.5865798020439202E-4</v>
      </c>
      <c r="R199" s="26">
        <v>9.8184569710485614E-2</v>
      </c>
      <c r="S199" s="26">
        <f t="shared" si="2"/>
        <v>0.90181543028951439</v>
      </c>
      <c r="T199" s="32">
        <v>190</v>
      </c>
      <c r="U199" s="32" t="s">
        <v>69</v>
      </c>
      <c r="V199" s="41" t="s">
        <v>69</v>
      </c>
      <c r="W199" s="39" t="s">
        <v>70</v>
      </c>
      <c r="X199" s="33" t="s">
        <v>12595</v>
      </c>
      <c r="Y199" s="32">
        <v>302163</v>
      </c>
      <c r="Z199" s="33">
        <v>1741531547</v>
      </c>
      <c r="AA199" s="33" t="s">
        <v>12596</v>
      </c>
      <c r="AB199" s="33" t="s">
        <v>12595</v>
      </c>
      <c r="AC199" s="32">
        <v>1</v>
      </c>
      <c r="AD199" s="33" t="s">
        <v>11176</v>
      </c>
      <c r="AE199" s="33" t="s">
        <v>11177</v>
      </c>
      <c r="AF199" s="33" t="s">
        <v>12597</v>
      </c>
      <c r="AG199" s="32">
        <v>17</v>
      </c>
      <c r="AH199" s="33" t="s">
        <v>12598</v>
      </c>
      <c r="AI199" s="33" t="s">
        <v>544</v>
      </c>
      <c r="AJ199" s="33" t="s">
        <v>545</v>
      </c>
      <c r="AK199" s="33">
        <v>1.6925075073919681E-3</v>
      </c>
      <c r="AL199" s="33">
        <v>6.8324011164484799E-4</v>
      </c>
      <c r="AM199" s="33">
        <v>2.5865798020439202E-4</v>
      </c>
      <c r="AN199" s="33">
        <v>9.8184569710485614E-2</v>
      </c>
      <c r="AO199" s="33">
        <v>3.5697524123166708</v>
      </c>
      <c r="AP199" s="33">
        <v>1.441055963464545</v>
      </c>
      <c r="AQ199" s="33">
        <v>0.54554850998705107</v>
      </c>
      <c r="AR199" s="33"/>
      <c r="AS199" s="33"/>
      <c r="AT199" s="19" t="s">
        <v>71</v>
      </c>
      <c r="AU199" s="19" t="s">
        <v>71</v>
      </c>
      <c r="AV199" s="19" t="s">
        <v>72</v>
      </c>
      <c r="AW199" s="19" t="s">
        <v>72</v>
      </c>
      <c r="AX199" s="30">
        <v>1</v>
      </c>
      <c r="AY199" s="31" t="s">
        <v>518</v>
      </c>
      <c r="AZ199" s="31"/>
      <c r="BA199" s="31"/>
      <c r="BB199" s="31"/>
      <c r="BC199" s="31"/>
      <c r="BD199" s="31"/>
      <c r="BE199" s="31"/>
      <c r="BF199" s="31"/>
      <c r="BG199" s="31"/>
      <c r="BH199" s="31"/>
      <c r="BI199" s="31"/>
      <c r="BJ199" s="31"/>
      <c r="BK199" s="31"/>
      <c r="BL199" s="31"/>
      <c r="BM199" s="31"/>
      <c r="BN199" s="31"/>
      <c r="BO199" s="31"/>
      <c r="BP199" s="31"/>
      <c r="BQ199" s="31"/>
      <c r="BR199" s="31"/>
      <c r="BS199" s="31"/>
      <c r="BT199" s="31"/>
      <c r="BU199" s="31"/>
      <c r="BV199" s="31"/>
      <c r="BW199" s="31"/>
      <c r="BX199" s="31"/>
      <c r="BY199" s="31"/>
      <c r="BZ199" s="31"/>
      <c r="CA199" s="31"/>
      <c r="CB199" s="31"/>
      <c r="CC199" s="31"/>
      <c r="CD199" s="31"/>
      <c r="CE199" s="31"/>
      <c r="CF199" s="31"/>
    </row>
    <row r="200" spans="1:84" ht="16" x14ac:dyDescent="0.2">
      <c r="A200" s="1"/>
      <c r="B200" s="9">
        <v>22013055</v>
      </c>
      <c r="C200" s="34" t="s">
        <v>12599</v>
      </c>
      <c r="D200" s="11" t="s">
        <v>12600</v>
      </c>
      <c r="E200" s="30">
        <v>8</v>
      </c>
      <c r="F200" s="18" t="s">
        <v>522</v>
      </c>
      <c r="G200" s="18" t="s">
        <v>75</v>
      </c>
      <c r="H200" s="18">
        <v>2.84</v>
      </c>
      <c r="I200" s="14" t="s">
        <v>12601</v>
      </c>
      <c r="J200" s="18"/>
      <c r="K200" s="18">
        <v>2.9999999999999997E-4</v>
      </c>
      <c r="L200" s="18">
        <v>2.5000000000000001E-3</v>
      </c>
      <c r="M200" s="18"/>
      <c r="N200" s="18">
        <v>2.5000000000000001E-3</v>
      </c>
      <c r="O200" s="18">
        <v>2.8E-3</v>
      </c>
      <c r="P200" s="35">
        <v>3.0557121002896081E-3</v>
      </c>
      <c r="Q200" s="35">
        <v>2.5571210028960801E-4</v>
      </c>
      <c r="R200" s="15">
        <v>8.2999948299584708E-2</v>
      </c>
      <c r="S200" s="15">
        <f t="shared" si="2"/>
        <v>0.91700005170041532</v>
      </c>
      <c r="T200" s="30">
        <v>191</v>
      </c>
      <c r="U200" s="30" t="s">
        <v>69</v>
      </c>
      <c r="V200" s="40" t="s">
        <v>69</v>
      </c>
      <c r="W200" s="36" t="s">
        <v>70</v>
      </c>
      <c r="X200" s="18" t="s">
        <v>12602</v>
      </c>
      <c r="Y200" s="30">
        <v>302361</v>
      </c>
      <c r="Z200" s="18">
        <v>1741568471</v>
      </c>
      <c r="AA200" s="18" t="s">
        <v>12603</v>
      </c>
      <c r="AB200" s="18" t="s">
        <v>12602</v>
      </c>
      <c r="AC200" s="30">
        <v>1</v>
      </c>
      <c r="AD200" s="18" t="s">
        <v>11176</v>
      </c>
      <c r="AE200" s="18" t="s">
        <v>11177</v>
      </c>
      <c r="AF200" s="18" t="s">
        <v>12604</v>
      </c>
      <c r="AG200" s="30">
        <v>4</v>
      </c>
      <c r="AH200" s="18" t="s">
        <v>12605</v>
      </c>
      <c r="AI200" s="18" t="s">
        <v>516</v>
      </c>
      <c r="AJ200" s="18" t="s">
        <v>517</v>
      </c>
      <c r="AK200" s="18">
        <v>3.47656287224784E-4</v>
      </c>
      <c r="AL200" s="18">
        <v>2.4775022097373832E-3</v>
      </c>
      <c r="AM200" s="18">
        <v>2.5571210028960801E-4</v>
      </c>
      <c r="AN200" s="18">
        <v>8.2999948299584708E-2</v>
      </c>
      <c r="AO200" s="18">
        <v>0.70797900713393258</v>
      </c>
      <c r="AP200" s="18">
        <v>5.045269189933852</v>
      </c>
      <c r="AQ200" s="18">
        <v>0.52074075898450556</v>
      </c>
      <c r="AR200" s="18"/>
      <c r="AS200" s="18"/>
      <c r="AT200" s="19" t="s">
        <v>71</v>
      </c>
      <c r="AU200" s="19" t="s">
        <v>71</v>
      </c>
      <c r="AV200" s="19" t="s">
        <v>72</v>
      </c>
      <c r="AW200" s="19" t="s">
        <v>72</v>
      </c>
      <c r="AX200" s="30">
        <v>1</v>
      </c>
      <c r="AY200" s="31" t="s">
        <v>518</v>
      </c>
      <c r="AZ200" s="31"/>
      <c r="BA200" s="31"/>
      <c r="BB200" s="31"/>
      <c r="BC200" s="31"/>
      <c r="BD200" s="31"/>
      <c r="BE200" s="31"/>
      <c r="BF200" s="31"/>
      <c r="BG200" s="31"/>
      <c r="BH200" s="31"/>
      <c r="BI200" s="31"/>
      <c r="BJ200" s="31"/>
      <c r="BK200" s="31"/>
      <c r="BL200" s="31"/>
      <c r="BM200" s="31"/>
      <c r="BN200" s="31"/>
      <c r="BO200" s="31"/>
      <c r="BP200" s="31"/>
      <c r="BQ200" s="31"/>
      <c r="BR200" s="31"/>
      <c r="BS200" s="31"/>
      <c r="BT200" s="31"/>
      <c r="BU200" s="31"/>
      <c r="BV200" s="31"/>
      <c r="BW200" s="31"/>
      <c r="BX200" s="31"/>
      <c r="BY200" s="31"/>
      <c r="BZ200" s="31"/>
      <c r="CA200" s="31"/>
      <c r="CB200" s="31"/>
      <c r="CC200" s="31"/>
      <c r="CD200" s="31"/>
      <c r="CE200" s="31"/>
      <c r="CF200" s="31"/>
    </row>
    <row r="201" spans="1:84" ht="16" x14ac:dyDescent="0.2">
      <c r="A201" s="1"/>
      <c r="B201" s="20">
        <v>22010212</v>
      </c>
      <c r="C201" s="37" t="s">
        <v>12606</v>
      </c>
      <c r="D201" s="22" t="s">
        <v>12607</v>
      </c>
      <c r="E201" s="32">
        <v>4</v>
      </c>
      <c r="F201" s="33" t="s">
        <v>522</v>
      </c>
      <c r="G201" s="33" t="s">
        <v>65</v>
      </c>
      <c r="H201" s="33">
        <v>3.57</v>
      </c>
      <c r="I201" s="25" t="s">
        <v>12608</v>
      </c>
      <c r="J201" s="33"/>
      <c r="K201" s="33">
        <v>8.9999999999999998E-4</v>
      </c>
      <c r="L201" s="33">
        <v>1.1000000000000001E-3</v>
      </c>
      <c r="M201" s="33"/>
      <c r="N201" s="33">
        <v>1.1000000000000001E-3</v>
      </c>
      <c r="O201" s="33">
        <v>2E-3</v>
      </c>
      <c r="P201" s="38">
        <v>2.245504908586435E-3</v>
      </c>
      <c r="Q201" s="38">
        <v>2.4550490858643532E-4</v>
      </c>
      <c r="R201" s="26">
        <v>0.1114320773281862</v>
      </c>
      <c r="S201" s="26">
        <f t="shared" si="2"/>
        <v>0.88856792267181384</v>
      </c>
      <c r="T201" s="32">
        <v>192</v>
      </c>
      <c r="U201" s="32" t="s">
        <v>69</v>
      </c>
      <c r="V201" s="41" t="s">
        <v>69</v>
      </c>
      <c r="W201" s="39" t="s">
        <v>70</v>
      </c>
      <c r="X201" s="33" t="s">
        <v>12609</v>
      </c>
      <c r="Y201" s="32">
        <v>302181</v>
      </c>
      <c r="Z201" s="33">
        <v>1741534187</v>
      </c>
      <c r="AA201" s="33" t="s">
        <v>12610</v>
      </c>
      <c r="AB201" s="33" t="s">
        <v>12609</v>
      </c>
      <c r="AC201" s="32">
        <v>1</v>
      </c>
      <c r="AD201" s="33" t="s">
        <v>11176</v>
      </c>
      <c r="AE201" s="33" t="s">
        <v>11177</v>
      </c>
      <c r="AF201" s="33" t="s">
        <v>12611</v>
      </c>
      <c r="AG201" s="32">
        <v>12</v>
      </c>
      <c r="AH201" s="33" t="s">
        <v>12612</v>
      </c>
      <c r="AI201" s="33" t="s">
        <v>544</v>
      </c>
      <c r="AJ201" s="33" t="s">
        <v>545</v>
      </c>
      <c r="AK201" s="33">
        <v>8.7133084280230995E-4</v>
      </c>
      <c r="AL201" s="33">
        <v>1.08634410914084E-3</v>
      </c>
      <c r="AM201" s="33">
        <v>2.4550490858643532E-4</v>
      </c>
      <c r="AN201" s="33">
        <v>0.1114320773281862</v>
      </c>
      <c r="AO201" s="33">
        <v>1.8420738664734231</v>
      </c>
      <c r="AP201" s="33">
        <v>2.296631767343182</v>
      </c>
      <c r="AQ201" s="33">
        <v>0.51902004839351734</v>
      </c>
      <c r="AR201" s="33"/>
      <c r="AS201" s="33"/>
      <c r="AT201" s="19" t="s">
        <v>71</v>
      </c>
      <c r="AU201" s="19" t="s">
        <v>71</v>
      </c>
      <c r="AV201" s="19" t="s">
        <v>72</v>
      </c>
      <c r="AW201" s="19" t="s">
        <v>72</v>
      </c>
      <c r="AX201" s="30">
        <v>1</v>
      </c>
      <c r="AY201" s="31" t="s">
        <v>518</v>
      </c>
      <c r="AZ201" s="31"/>
      <c r="BA201" s="31"/>
      <c r="BB201" s="31"/>
      <c r="BC201" s="31"/>
      <c r="BD201" s="31"/>
      <c r="BE201" s="31"/>
      <c r="BF201" s="31"/>
      <c r="BG201" s="31"/>
      <c r="BH201" s="31"/>
      <c r="BI201" s="31"/>
      <c r="BJ201" s="31"/>
      <c r="BK201" s="31"/>
      <c r="BL201" s="31"/>
      <c r="BM201" s="31"/>
      <c r="BN201" s="31"/>
      <c r="BO201" s="31"/>
      <c r="BP201" s="31"/>
      <c r="BQ201" s="31"/>
      <c r="BR201" s="31"/>
      <c r="BS201" s="31"/>
      <c r="BT201" s="31"/>
      <c r="BU201" s="31"/>
      <c r="BV201" s="31"/>
      <c r="BW201" s="31"/>
      <c r="BX201" s="31"/>
      <c r="BY201" s="31"/>
      <c r="BZ201" s="31"/>
      <c r="CA201" s="31"/>
      <c r="CB201" s="31"/>
      <c r="CC201" s="31"/>
      <c r="CD201" s="31"/>
      <c r="CE201" s="31"/>
      <c r="CF201" s="31"/>
    </row>
    <row r="202" spans="1:84" ht="16" x14ac:dyDescent="0.2">
      <c r="A202" s="1"/>
      <c r="B202" s="9">
        <v>22010807</v>
      </c>
      <c r="C202" s="34" t="s">
        <v>12613</v>
      </c>
      <c r="D202" s="11" t="s">
        <v>12614</v>
      </c>
      <c r="E202" s="30">
        <v>11</v>
      </c>
      <c r="F202" s="18" t="s">
        <v>522</v>
      </c>
      <c r="G202" s="18" t="s">
        <v>75</v>
      </c>
      <c r="H202" s="18">
        <v>3.43</v>
      </c>
      <c r="I202" s="14" t="s">
        <v>12615</v>
      </c>
      <c r="J202" s="18"/>
      <c r="K202" s="18">
        <v>2.0999999999999999E-3</v>
      </c>
      <c r="L202" s="18">
        <v>2.9999999999999997E-4</v>
      </c>
      <c r="M202" s="18"/>
      <c r="N202" s="18">
        <v>2.9999999999999997E-4</v>
      </c>
      <c r="O202" s="18">
        <v>2.3999999999999998E-3</v>
      </c>
      <c r="P202" s="35">
        <v>2.6430548636259569E-3</v>
      </c>
      <c r="Q202" s="35">
        <v>2.43054863625957E-4</v>
      </c>
      <c r="R202" s="15">
        <v>9.1900000238736998E-2</v>
      </c>
      <c r="S202" s="15">
        <f t="shared" ref="S202:S265" si="3">1-R202</f>
        <v>0.90809999976126299</v>
      </c>
      <c r="T202" s="30">
        <v>193</v>
      </c>
      <c r="U202" s="30" t="s">
        <v>69</v>
      </c>
      <c r="V202" s="40" t="s">
        <v>69</v>
      </c>
      <c r="W202" s="36" t="s">
        <v>70</v>
      </c>
      <c r="X202" s="18" t="s">
        <v>12616</v>
      </c>
      <c r="Y202" s="30">
        <v>302215</v>
      </c>
      <c r="Z202" s="18">
        <v>1741541387</v>
      </c>
      <c r="AA202" s="18" t="s">
        <v>12617</v>
      </c>
      <c r="AB202" s="18" t="s">
        <v>12616</v>
      </c>
      <c r="AC202" s="30">
        <v>1</v>
      </c>
      <c r="AD202" s="18" t="s">
        <v>11176</v>
      </c>
      <c r="AE202" s="18" t="s">
        <v>11177</v>
      </c>
      <c r="AF202" s="18" t="s">
        <v>12618</v>
      </c>
      <c r="AG202" s="30">
        <v>9</v>
      </c>
      <c r="AH202" s="18" t="s">
        <v>12619</v>
      </c>
      <c r="AI202" s="18" t="s">
        <v>516</v>
      </c>
      <c r="AJ202" s="18" t="s">
        <v>517</v>
      </c>
      <c r="AK202" s="18">
        <v>2.0967149510213059E-3</v>
      </c>
      <c r="AL202" s="18">
        <v>3.0500562598985599E-4</v>
      </c>
      <c r="AM202" s="18">
        <v>2.43054863625957E-4</v>
      </c>
      <c r="AN202" s="18">
        <v>9.1900000238736998E-2</v>
      </c>
      <c r="AO202" s="18">
        <v>4.2644484302580183</v>
      </c>
      <c r="AP202" s="18">
        <v>0.62034219879948227</v>
      </c>
      <c r="AQ202" s="18">
        <v>0.49434231923200361</v>
      </c>
      <c r="AR202" s="18"/>
      <c r="AS202" s="18"/>
      <c r="AT202" s="19" t="s">
        <v>71</v>
      </c>
      <c r="AU202" s="19" t="s">
        <v>71</v>
      </c>
      <c r="AV202" s="19" t="s">
        <v>72</v>
      </c>
      <c r="AW202" s="19" t="s">
        <v>72</v>
      </c>
      <c r="AX202" s="30">
        <v>1</v>
      </c>
      <c r="AY202" s="31" t="s">
        <v>518</v>
      </c>
      <c r="AZ202" s="31" t="s">
        <v>519</v>
      </c>
      <c r="BA202" s="31"/>
      <c r="BB202" s="31"/>
      <c r="BC202" s="31"/>
      <c r="BD202" s="31"/>
      <c r="BE202" s="31"/>
      <c r="BF202" s="31"/>
      <c r="BG202" s="31"/>
      <c r="BH202" s="31"/>
      <c r="BI202" s="31"/>
      <c r="BJ202" s="31"/>
      <c r="BK202" s="31"/>
      <c r="BL202" s="31"/>
      <c r="BM202" s="31"/>
      <c r="BN202" s="31"/>
      <c r="BO202" s="31"/>
      <c r="BP202" s="31"/>
      <c r="BQ202" s="31"/>
      <c r="BR202" s="31"/>
      <c r="BS202" s="31"/>
      <c r="BT202" s="31"/>
      <c r="BU202" s="31"/>
      <c r="BV202" s="31"/>
      <c r="BW202" s="31"/>
      <c r="BX202" s="31"/>
      <c r="BY202" s="31"/>
      <c r="BZ202" s="31"/>
      <c r="CA202" s="31"/>
      <c r="CB202" s="31"/>
      <c r="CC202" s="31"/>
      <c r="CD202" s="31"/>
      <c r="CE202" s="31"/>
      <c r="CF202" s="31"/>
    </row>
    <row r="203" spans="1:84" ht="16" x14ac:dyDescent="0.2">
      <c r="A203" s="1"/>
      <c r="B203" s="20">
        <v>22014789</v>
      </c>
      <c r="C203" s="37" t="s">
        <v>12620</v>
      </c>
      <c r="D203" s="22" t="s">
        <v>12621</v>
      </c>
      <c r="E203" s="32">
        <v>2</v>
      </c>
      <c r="F203" s="33" t="s">
        <v>522</v>
      </c>
      <c r="G203" s="33" t="s">
        <v>65</v>
      </c>
      <c r="H203" s="33">
        <v>2.75</v>
      </c>
      <c r="I203" s="25" t="s">
        <v>12622</v>
      </c>
      <c r="J203" s="33"/>
      <c r="K203" s="33">
        <v>4.0000000000000002E-4</v>
      </c>
      <c r="L203" s="33">
        <v>2.2000000000000001E-3</v>
      </c>
      <c r="M203" s="33"/>
      <c r="N203" s="33">
        <v>2.2000000000000001E-3</v>
      </c>
      <c r="O203" s="33">
        <v>2.5999999999999999E-3</v>
      </c>
      <c r="P203" s="38">
        <v>2.8397173195968341E-3</v>
      </c>
      <c r="Q203" s="38">
        <v>2.3971731959683399E-4</v>
      </c>
      <c r="R203" s="26">
        <v>8.4000000215119261E-2</v>
      </c>
      <c r="S203" s="26">
        <f t="shared" si="3"/>
        <v>0.91599999978488078</v>
      </c>
      <c r="T203" s="32">
        <v>194</v>
      </c>
      <c r="U203" s="32" t="s">
        <v>69</v>
      </c>
      <c r="V203" s="41" t="s">
        <v>69</v>
      </c>
      <c r="W203" s="39" t="s">
        <v>70</v>
      </c>
      <c r="X203" s="33" t="s">
        <v>12623</v>
      </c>
      <c r="Y203" s="32">
        <v>302468</v>
      </c>
      <c r="Z203" s="33">
        <v>1741589387</v>
      </c>
      <c r="AA203" s="33" t="s">
        <v>12624</v>
      </c>
      <c r="AB203" s="33" t="s">
        <v>12623</v>
      </c>
      <c r="AC203" s="32">
        <v>1</v>
      </c>
      <c r="AD203" s="33" t="s">
        <v>11176</v>
      </c>
      <c r="AE203" s="33" t="s">
        <v>11177</v>
      </c>
      <c r="AF203" s="33" t="s">
        <v>12625</v>
      </c>
      <c r="AG203" s="32">
        <v>6</v>
      </c>
      <c r="AH203" s="33" t="s">
        <v>12626</v>
      </c>
      <c r="AI203" s="33" t="s">
        <v>544</v>
      </c>
      <c r="AJ203" s="33" t="s">
        <v>545</v>
      </c>
      <c r="AK203" s="33">
        <v>4.0049849275843399E-4</v>
      </c>
      <c r="AL203" s="33">
        <v>2.2135617945843919E-3</v>
      </c>
      <c r="AM203" s="33">
        <v>2.3971731959683399E-4</v>
      </c>
      <c r="AN203" s="33">
        <v>8.4000000215119261E-2</v>
      </c>
      <c r="AO203" s="33">
        <v>0.82605419534321811</v>
      </c>
      <c r="AP203" s="33">
        <v>4.565615202379294</v>
      </c>
      <c r="AQ203" s="33">
        <v>0.49443256623897919</v>
      </c>
      <c r="AR203" s="33"/>
      <c r="AS203" s="33"/>
      <c r="AT203" s="19" t="s">
        <v>71</v>
      </c>
      <c r="AU203" s="19" t="s">
        <v>71</v>
      </c>
      <c r="AV203" s="19" t="s">
        <v>72</v>
      </c>
      <c r="AW203" s="19" t="s">
        <v>72</v>
      </c>
      <c r="AX203" s="30">
        <v>1</v>
      </c>
      <c r="AY203" s="31" t="s">
        <v>518</v>
      </c>
      <c r="AZ203" s="31"/>
      <c r="BA203" s="31"/>
      <c r="BB203" s="31"/>
      <c r="BC203" s="31"/>
      <c r="BD203" s="31"/>
      <c r="BE203" s="31"/>
      <c r="BF203" s="31"/>
      <c r="BG203" s="31"/>
      <c r="BH203" s="31"/>
      <c r="BI203" s="31"/>
      <c r="BJ203" s="31"/>
      <c r="BK203" s="31"/>
      <c r="BL203" s="31"/>
      <c r="BM203" s="31"/>
      <c r="BN203" s="31"/>
      <c r="BO203" s="31"/>
      <c r="BP203" s="31"/>
      <c r="BQ203" s="31"/>
      <c r="BR203" s="31"/>
      <c r="BS203" s="31"/>
      <c r="BT203" s="31"/>
      <c r="BU203" s="31"/>
      <c r="BV203" s="31"/>
      <c r="BW203" s="31"/>
      <c r="BX203" s="31"/>
      <c r="BY203" s="31"/>
      <c r="BZ203" s="31"/>
      <c r="CA203" s="31"/>
      <c r="CB203" s="31"/>
      <c r="CC203" s="31"/>
      <c r="CD203" s="31"/>
      <c r="CE203" s="31"/>
      <c r="CF203" s="31"/>
    </row>
    <row r="204" spans="1:84" ht="16" x14ac:dyDescent="0.2">
      <c r="A204" s="1"/>
      <c r="B204" s="9">
        <v>22009321</v>
      </c>
      <c r="C204" s="34" t="s">
        <v>12627</v>
      </c>
      <c r="D204" s="11" t="s">
        <v>12628</v>
      </c>
      <c r="E204" s="30">
        <v>342</v>
      </c>
      <c r="F204" s="18" t="s">
        <v>504</v>
      </c>
      <c r="G204" s="18" t="s">
        <v>75</v>
      </c>
      <c r="H204" s="18">
        <v>3.63</v>
      </c>
      <c r="I204" s="14" t="s">
        <v>12629</v>
      </c>
      <c r="J204" s="18"/>
      <c r="K204" s="18">
        <v>1E-4</v>
      </c>
      <c r="L204" s="18"/>
      <c r="M204" s="18"/>
      <c r="N204" s="18"/>
      <c r="O204" s="18">
        <v>1E-4</v>
      </c>
      <c r="P204" s="35">
        <v>3.3963202872188802E-4</v>
      </c>
      <c r="Q204" s="35">
        <v>2.39632028721888E-4</v>
      </c>
      <c r="R204" s="15">
        <v>0.78395207743141082</v>
      </c>
      <c r="S204" s="15">
        <f t="shared" si="3"/>
        <v>0.21604792256858918</v>
      </c>
      <c r="T204" s="30">
        <v>195</v>
      </c>
      <c r="U204" s="30" t="s">
        <v>69</v>
      </c>
      <c r="V204" s="36" t="s">
        <v>70</v>
      </c>
      <c r="W204" s="36" t="s">
        <v>70</v>
      </c>
      <c r="X204" s="18" t="s">
        <v>12630</v>
      </c>
      <c r="Y204" s="30">
        <v>302125</v>
      </c>
      <c r="Z204" s="18">
        <v>1741523423</v>
      </c>
      <c r="AA204" s="18" t="s">
        <v>12631</v>
      </c>
      <c r="AB204" s="18" t="s">
        <v>12632</v>
      </c>
      <c r="AC204" s="30">
        <v>1</v>
      </c>
      <c r="AD204" s="18" t="s">
        <v>11176</v>
      </c>
      <c r="AE204" s="18" t="s">
        <v>11177</v>
      </c>
      <c r="AF204" s="18" t="s">
        <v>12633</v>
      </c>
      <c r="AG204" s="30">
        <v>2</v>
      </c>
      <c r="AH204" s="18" t="s">
        <v>12634</v>
      </c>
      <c r="AI204" s="18" t="s">
        <v>516</v>
      </c>
      <c r="AJ204" s="18" t="s">
        <v>517</v>
      </c>
      <c r="AK204" s="18">
        <v>5.7348434408720002E-5</v>
      </c>
      <c r="AL204" s="18">
        <v>8.6913191383200004E-6</v>
      </c>
      <c r="AM204" s="18">
        <v>2.39632028721888E-4</v>
      </c>
      <c r="AN204" s="18">
        <v>0.78395207743141082</v>
      </c>
      <c r="AO204" s="18">
        <v>0.1228078169230739</v>
      </c>
      <c r="AP204" s="18">
        <v>1.8611875643400569E-2</v>
      </c>
      <c r="AQ204" s="18">
        <v>0.51315587976552834</v>
      </c>
      <c r="AR204" s="18"/>
      <c r="AS204" s="18"/>
      <c r="AT204" s="19" t="s">
        <v>71</v>
      </c>
      <c r="AU204" s="19" t="s">
        <v>71</v>
      </c>
      <c r="AV204" s="19" t="s">
        <v>72</v>
      </c>
      <c r="AW204" s="19" t="s">
        <v>72</v>
      </c>
      <c r="AX204" s="30">
        <v>2</v>
      </c>
      <c r="AY204" s="31" t="s">
        <v>518</v>
      </c>
      <c r="AZ204" s="31"/>
      <c r="BA204" s="31"/>
      <c r="BB204" s="31"/>
      <c r="BC204" s="31"/>
      <c r="BD204" s="31"/>
      <c r="BE204" s="31"/>
      <c r="BF204" s="31"/>
      <c r="BG204" s="31"/>
      <c r="BH204" s="31"/>
      <c r="BI204" s="31"/>
      <c r="BJ204" s="31"/>
      <c r="BK204" s="31"/>
      <c r="BL204" s="31"/>
      <c r="BM204" s="31"/>
      <c r="BN204" s="31"/>
      <c r="BO204" s="31"/>
      <c r="BP204" s="31"/>
      <c r="BQ204" s="31"/>
      <c r="BR204" s="31"/>
      <c r="BS204" s="31"/>
      <c r="BT204" s="31"/>
      <c r="BU204" s="31"/>
      <c r="BV204" s="31"/>
      <c r="BW204" s="31"/>
      <c r="BX204" s="31"/>
      <c r="BY204" s="31"/>
      <c r="BZ204" s="31"/>
      <c r="CA204" s="31"/>
      <c r="CB204" s="31"/>
      <c r="CC204" s="31"/>
      <c r="CD204" s="31"/>
      <c r="CE204" s="31"/>
      <c r="CF204" s="31"/>
    </row>
    <row r="205" spans="1:84" ht="16" x14ac:dyDescent="0.2">
      <c r="A205" s="1"/>
      <c r="B205" s="20">
        <v>22013099</v>
      </c>
      <c r="C205" s="37" t="s">
        <v>12635</v>
      </c>
      <c r="D205" s="22" t="s">
        <v>12636</v>
      </c>
      <c r="E205" s="32">
        <v>12</v>
      </c>
      <c r="F205" s="33" t="s">
        <v>522</v>
      </c>
      <c r="G205" s="33" t="s">
        <v>1232</v>
      </c>
      <c r="H205" s="33">
        <v>2.84</v>
      </c>
      <c r="I205" s="25" t="s">
        <v>12637</v>
      </c>
      <c r="J205" s="33"/>
      <c r="K205" s="33">
        <v>8.0000000000000004E-4</v>
      </c>
      <c r="L205" s="33">
        <v>2.9999999999999997E-4</v>
      </c>
      <c r="M205" s="33"/>
      <c r="N205" s="33">
        <v>2.9999999999999997E-4</v>
      </c>
      <c r="O205" s="33">
        <v>1.1000000000000001E-3</v>
      </c>
      <c r="P205" s="38">
        <v>1.3355556354669781E-3</v>
      </c>
      <c r="Q205" s="38">
        <v>2.3555563546697801E-4</v>
      </c>
      <c r="R205" s="26">
        <v>0.1725875646526904</v>
      </c>
      <c r="S205" s="26">
        <f t="shared" si="3"/>
        <v>0.82741243534730957</v>
      </c>
      <c r="T205" s="32">
        <v>196</v>
      </c>
      <c r="U205" s="32" t="s">
        <v>69</v>
      </c>
      <c r="V205" s="41" t="s">
        <v>69</v>
      </c>
      <c r="W205" s="39" t="s">
        <v>70</v>
      </c>
      <c r="X205" s="33" t="s">
        <v>12638</v>
      </c>
      <c r="Y205" s="32">
        <v>302363</v>
      </c>
      <c r="Z205" s="33">
        <v>1741568999</v>
      </c>
      <c r="AA205" s="33" t="s">
        <v>12639</v>
      </c>
      <c r="AB205" s="33" t="s">
        <v>12638</v>
      </c>
      <c r="AC205" s="32">
        <v>1</v>
      </c>
      <c r="AD205" s="33" t="s">
        <v>11176</v>
      </c>
      <c r="AE205" s="33" t="s">
        <v>11177</v>
      </c>
      <c r="AF205" s="33" t="s">
        <v>12640</v>
      </c>
      <c r="AG205" s="32">
        <v>9</v>
      </c>
      <c r="AH205" s="33" t="s">
        <v>12641</v>
      </c>
      <c r="AI205" s="33" t="s">
        <v>12642</v>
      </c>
      <c r="AJ205" s="33" t="s">
        <v>517</v>
      </c>
      <c r="AK205" s="33">
        <v>8.0911416900030604E-4</v>
      </c>
      <c r="AL205" s="33">
        <v>3.2017728599953199E-4</v>
      </c>
      <c r="AM205" s="33">
        <v>2.3555563546697801E-4</v>
      </c>
      <c r="AN205" s="33">
        <v>0.1725875646526904</v>
      </c>
      <c r="AO205" s="33">
        <v>1.6541161292986311</v>
      </c>
      <c r="AP205" s="33">
        <v>0.65455585045710185</v>
      </c>
      <c r="AQ205" s="33">
        <v>0.48155920499393651</v>
      </c>
      <c r="AR205" s="33"/>
      <c r="AS205" s="33"/>
      <c r="AT205" s="19" t="s">
        <v>71</v>
      </c>
      <c r="AU205" s="19" t="s">
        <v>71</v>
      </c>
      <c r="AV205" s="19" t="s">
        <v>72</v>
      </c>
      <c r="AW205" s="19" t="s">
        <v>72</v>
      </c>
      <c r="AX205" s="30">
        <v>1</v>
      </c>
      <c r="AY205" s="31" t="s">
        <v>518</v>
      </c>
      <c r="AZ205" s="31"/>
      <c r="BA205" s="31"/>
      <c r="BB205" s="31"/>
      <c r="BC205" s="31"/>
      <c r="BD205" s="31"/>
      <c r="BE205" s="31"/>
      <c r="BF205" s="31"/>
      <c r="BG205" s="31"/>
      <c r="BH205" s="31"/>
      <c r="BI205" s="31"/>
      <c r="BJ205" s="31"/>
      <c r="BK205" s="31"/>
      <c r="BL205" s="31"/>
      <c r="BM205" s="31"/>
      <c r="BN205" s="31"/>
      <c r="BO205" s="31"/>
      <c r="BP205" s="31"/>
      <c r="BQ205" s="31"/>
      <c r="BR205" s="31"/>
      <c r="BS205" s="31"/>
      <c r="BT205" s="31"/>
      <c r="BU205" s="31"/>
      <c r="BV205" s="31"/>
      <c r="BW205" s="31"/>
      <c r="BX205" s="31"/>
      <c r="BY205" s="31"/>
      <c r="BZ205" s="31"/>
      <c r="CA205" s="31"/>
      <c r="CB205" s="31"/>
      <c r="CC205" s="31"/>
      <c r="CD205" s="31"/>
      <c r="CE205" s="31"/>
      <c r="CF205" s="31"/>
    </row>
    <row r="206" spans="1:84" ht="16" x14ac:dyDescent="0.2">
      <c r="A206" s="1"/>
      <c r="B206" s="9">
        <v>22015764</v>
      </c>
      <c r="C206" s="34" t="s">
        <v>12643</v>
      </c>
      <c r="D206" s="11" t="s">
        <v>12644</v>
      </c>
      <c r="E206" s="30">
        <v>27</v>
      </c>
      <c r="F206" s="18" t="s">
        <v>522</v>
      </c>
      <c r="G206" s="18" t="s">
        <v>65</v>
      </c>
      <c r="H206" s="18">
        <v>2.5499999999999998</v>
      </c>
      <c r="I206" s="14" t="s">
        <v>12645</v>
      </c>
      <c r="J206" s="18"/>
      <c r="K206" s="18">
        <v>6.9999999999999999E-4</v>
      </c>
      <c r="L206" s="18">
        <v>1.9E-3</v>
      </c>
      <c r="M206" s="18"/>
      <c r="N206" s="18">
        <v>1.9E-3</v>
      </c>
      <c r="O206" s="18">
        <v>2.5999999999999999E-3</v>
      </c>
      <c r="P206" s="35">
        <v>2.8010510588708801E-3</v>
      </c>
      <c r="Q206" s="35">
        <v>2.0105105887088001E-4</v>
      </c>
      <c r="R206" s="15">
        <v>7.1100000023543553E-2</v>
      </c>
      <c r="S206" s="15">
        <f t="shared" si="3"/>
        <v>0.92889999997645645</v>
      </c>
      <c r="T206" s="30">
        <v>197</v>
      </c>
      <c r="U206" s="30" t="s">
        <v>69</v>
      </c>
      <c r="V206" s="40" t="s">
        <v>69</v>
      </c>
      <c r="W206" s="36" t="s">
        <v>70</v>
      </c>
      <c r="X206" s="18" t="s">
        <v>12646</v>
      </c>
      <c r="Y206" s="30">
        <v>302524</v>
      </c>
      <c r="Z206" s="18">
        <v>1741601159</v>
      </c>
      <c r="AA206" s="18" t="s">
        <v>12647</v>
      </c>
      <c r="AB206" s="18" t="s">
        <v>12646</v>
      </c>
      <c r="AC206" s="30">
        <v>1</v>
      </c>
      <c r="AD206" s="18" t="s">
        <v>11176</v>
      </c>
      <c r="AE206" s="18" t="s">
        <v>11177</v>
      </c>
      <c r="AF206" s="18" t="s">
        <v>12648</v>
      </c>
      <c r="AG206" s="30">
        <v>9</v>
      </c>
      <c r="AH206" s="18" t="s">
        <v>12649</v>
      </c>
      <c r="AI206" s="18" t="s">
        <v>544</v>
      </c>
      <c r="AJ206" s="18" t="s">
        <v>545</v>
      </c>
      <c r="AK206" s="18">
        <v>7.4985270725221997E-4</v>
      </c>
      <c r="AL206" s="18">
        <v>1.8768185799290149E-3</v>
      </c>
      <c r="AM206" s="18">
        <v>2.0105105887088001E-4</v>
      </c>
      <c r="AN206" s="18">
        <v>7.1100000023543553E-2</v>
      </c>
      <c r="AO206" s="18">
        <v>1.578611055405633</v>
      </c>
      <c r="AP206" s="18">
        <v>3.9511313763518738</v>
      </c>
      <c r="AQ206" s="18">
        <v>0.42325835616117302</v>
      </c>
      <c r="AR206" s="18"/>
      <c r="AS206" s="18"/>
      <c r="AT206" s="19" t="s">
        <v>71</v>
      </c>
      <c r="AU206" s="19" t="s">
        <v>71</v>
      </c>
      <c r="AV206" s="19" t="s">
        <v>72</v>
      </c>
      <c r="AW206" s="19" t="s">
        <v>72</v>
      </c>
      <c r="AX206" s="30">
        <v>1</v>
      </c>
      <c r="AY206" s="31" t="s">
        <v>518</v>
      </c>
      <c r="AZ206" s="31"/>
      <c r="BA206" s="31"/>
      <c r="BB206" s="31"/>
      <c r="BC206" s="31"/>
      <c r="BD206" s="31"/>
      <c r="BE206" s="31"/>
      <c r="BF206" s="31"/>
      <c r="BG206" s="31"/>
      <c r="BH206" s="31"/>
      <c r="BI206" s="31"/>
      <c r="BJ206" s="31"/>
      <c r="BK206" s="31"/>
      <c r="BL206" s="31"/>
      <c r="BM206" s="31"/>
      <c r="BN206" s="31"/>
      <c r="BO206" s="31"/>
      <c r="BP206" s="31"/>
      <c r="BQ206" s="31"/>
      <c r="BR206" s="31"/>
      <c r="BS206" s="31"/>
      <c r="BT206" s="31"/>
      <c r="BU206" s="31"/>
      <c r="BV206" s="31"/>
      <c r="BW206" s="31"/>
      <c r="BX206" s="31"/>
      <c r="BY206" s="31"/>
      <c r="BZ206" s="31"/>
      <c r="CA206" s="31"/>
      <c r="CB206" s="31"/>
      <c r="CC206" s="31"/>
      <c r="CD206" s="31"/>
      <c r="CE206" s="31"/>
      <c r="CF206" s="31"/>
    </row>
    <row r="207" spans="1:84" ht="16" x14ac:dyDescent="0.2">
      <c r="A207" s="1"/>
      <c r="B207" s="20">
        <v>22012748</v>
      </c>
      <c r="C207" s="37" t="s">
        <v>12650</v>
      </c>
      <c r="D207" s="22" t="s">
        <v>12651</v>
      </c>
      <c r="E207" s="32">
        <v>15</v>
      </c>
      <c r="F207" s="33" t="s">
        <v>522</v>
      </c>
      <c r="G207" s="33" t="s">
        <v>75</v>
      </c>
      <c r="H207" s="33">
        <v>2.88</v>
      </c>
      <c r="I207" s="25" t="s">
        <v>12652</v>
      </c>
      <c r="J207" s="33"/>
      <c r="K207" s="33">
        <v>8.9999999999999998E-4</v>
      </c>
      <c r="L207" s="33">
        <v>1.6999999999999999E-3</v>
      </c>
      <c r="M207" s="33"/>
      <c r="N207" s="33">
        <v>1.6999999999999999E-3</v>
      </c>
      <c r="O207" s="33">
        <v>2.5000000000000001E-3</v>
      </c>
      <c r="P207" s="38">
        <v>2.7009919043723312E-3</v>
      </c>
      <c r="Q207" s="38">
        <v>2.0099190437233101E-4</v>
      </c>
      <c r="R207" s="26">
        <v>7.3100000305565613E-2</v>
      </c>
      <c r="S207" s="26">
        <f t="shared" si="3"/>
        <v>0.92689999969443437</v>
      </c>
      <c r="T207" s="32">
        <v>198</v>
      </c>
      <c r="U207" s="32" t="s">
        <v>69</v>
      </c>
      <c r="V207" s="41" t="s">
        <v>69</v>
      </c>
      <c r="W207" s="39" t="s">
        <v>70</v>
      </c>
      <c r="X207" s="33" t="s">
        <v>12653</v>
      </c>
      <c r="Y207" s="32">
        <v>302350</v>
      </c>
      <c r="Z207" s="33">
        <v>1741564775</v>
      </c>
      <c r="AA207" s="33" t="s">
        <v>12654</v>
      </c>
      <c r="AB207" s="33" t="s">
        <v>12653</v>
      </c>
      <c r="AC207" s="32">
        <v>1</v>
      </c>
      <c r="AD207" s="33" t="s">
        <v>11176</v>
      </c>
      <c r="AE207" s="33" t="s">
        <v>11177</v>
      </c>
      <c r="AF207" s="33" t="s">
        <v>12655</v>
      </c>
      <c r="AG207" s="32">
        <v>14</v>
      </c>
      <c r="AH207" s="33" t="s">
        <v>12656</v>
      </c>
      <c r="AI207" s="33" t="s">
        <v>516</v>
      </c>
      <c r="AJ207" s="33" t="s">
        <v>517</v>
      </c>
      <c r="AK207" s="33">
        <v>8.7702140218303001E-4</v>
      </c>
      <c r="AL207" s="33">
        <v>1.67153393738669E-3</v>
      </c>
      <c r="AM207" s="33">
        <v>2.0099190437233101E-4</v>
      </c>
      <c r="AN207" s="33">
        <v>7.3100000305565613E-2</v>
      </c>
      <c r="AO207" s="33">
        <v>1.769076271116687</v>
      </c>
      <c r="AP207" s="33">
        <v>3.371720482118763</v>
      </c>
      <c r="AQ207" s="33">
        <v>0.40542911247841978</v>
      </c>
      <c r="AR207" s="33"/>
      <c r="AS207" s="33"/>
      <c r="AT207" s="19" t="s">
        <v>71</v>
      </c>
      <c r="AU207" s="19" t="s">
        <v>71</v>
      </c>
      <c r="AV207" s="19" t="s">
        <v>72</v>
      </c>
      <c r="AW207" s="19" t="s">
        <v>72</v>
      </c>
      <c r="AX207" s="30">
        <v>1</v>
      </c>
      <c r="AY207" s="31" t="s">
        <v>518</v>
      </c>
      <c r="AZ207" s="31"/>
      <c r="BA207" s="31"/>
      <c r="BB207" s="31"/>
      <c r="BC207" s="31"/>
      <c r="BD207" s="31"/>
      <c r="BE207" s="31"/>
      <c r="BF207" s="31"/>
      <c r="BG207" s="31"/>
      <c r="BH207" s="31"/>
      <c r="BI207" s="31"/>
      <c r="BJ207" s="31"/>
      <c r="BK207" s="31"/>
      <c r="BL207" s="31"/>
      <c r="BM207" s="31"/>
      <c r="BN207" s="31"/>
      <c r="BO207" s="31"/>
      <c r="BP207" s="31"/>
      <c r="BQ207" s="31"/>
      <c r="BR207" s="31"/>
      <c r="BS207" s="31"/>
      <c r="BT207" s="31"/>
      <c r="BU207" s="31"/>
      <c r="BV207" s="31"/>
      <c r="BW207" s="31"/>
      <c r="BX207" s="31"/>
      <c r="BY207" s="31"/>
      <c r="BZ207" s="31"/>
      <c r="CA207" s="31"/>
      <c r="CB207" s="31"/>
      <c r="CC207" s="31"/>
      <c r="CD207" s="31"/>
      <c r="CE207" s="31"/>
      <c r="CF207" s="31"/>
    </row>
    <row r="208" spans="1:84" ht="16" x14ac:dyDescent="0.2">
      <c r="A208" s="1"/>
      <c r="B208" s="9">
        <v>22015249</v>
      </c>
      <c r="C208" s="34" t="s">
        <v>12657</v>
      </c>
      <c r="D208" s="11" t="s">
        <v>12658</v>
      </c>
      <c r="E208" s="30">
        <v>66</v>
      </c>
      <c r="F208" s="18" t="s">
        <v>504</v>
      </c>
      <c r="G208" s="18" t="s">
        <v>75</v>
      </c>
      <c r="H208" s="18">
        <v>2.72</v>
      </c>
      <c r="I208" s="14" t="s">
        <v>12659</v>
      </c>
      <c r="J208" s="18"/>
      <c r="K208" s="18">
        <v>2.0000000000000001E-4</v>
      </c>
      <c r="L208" s="18"/>
      <c r="M208" s="18"/>
      <c r="N208" s="18"/>
      <c r="O208" s="18">
        <v>2.9999999999999997E-4</v>
      </c>
      <c r="P208" s="35">
        <v>4.9658280803739695E-4</v>
      </c>
      <c r="Q208" s="35">
        <v>1.96582808037397E-4</v>
      </c>
      <c r="R208" s="15">
        <v>0.43783682973029697</v>
      </c>
      <c r="S208" s="15">
        <f t="shared" si="3"/>
        <v>0.56216317026970297</v>
      </c>
      <c r="T208" s="30">
        <v>199</v>
      </c>
      <c r="U208" s="30" t="s">
        <v>69</v>
      </c>
      <c r="V208" s="36" t="s">
        <v>70</v>
      </c>
      <c r="W208" s="36" t="s">
        <v>70</v>
      </c>
      <c r="X208" s="18" t="s">
        <v>12660</v>
      </c>
      <c r="Y208" s="30">
        <v>302501</v>
      </c>
      <c r="Z208" s="18">
        <v>1741594931</v>
      </c>
      <c r="AA208" s="18" t="s">
        <v>12661</v>
      </c>
      <c r="AB208" s="18" t="s">
        <v>12662</v>
      </c>
      <c r="AC208" s="30">
        <v>1</v>
      </c>
      <c r="AD208" s="18" t="s">
        <v>11176</v>
      </c>
      <c r="AE208" s="18" t="s">
        <v>11177</v>
      </c>
      <c r="AF208" s="18" t="s">
        <v>12663</v>
      </c>
      <c r="AG208" s="30">
        <v>6</v>
      </c>
      <c r="AH208" s="18" t="s">
        <v>12664</v>
      </c>
      <c r="AI208" s="18" t="s">
        <v>516</v>
      </c>
      <c r="AJ208" s="18" t="s">
        <v>517</v>
      </c>
      <c r="AK208" s="18">
        <v>2.4527368566424799E-4</v>
      </c>
      <c r="AL208" s="18">
        <v>7.1299658396639999E-6</v>
      </c>
      <c r="AM208" s="18">
        <v>1.96582808037397E-4</v>
      </c>
      <c r="AN208" s="18">
        <v>0.43783682973029697</v>
      </c>
      <c r="AO208" s="18">
        <v>0.50680135630028489</v>
      </c>
      <c r="AP208" s="18">
        <v>1.473242573140462E-2</v>
      </c>
      <c r="AQ208" s="18">
        <v>0.40619291657341278</v>
      </c>
      <c r="AR208" s="18"/>
      <c r="AS208" s="18"/>
      <c r="AT208" s="19" t="s">
        <v>71</v>
      </c>
      <c r="AU208" s="19" t="s">
        <v>71</v>
      </c>
      <c r="AV208" s="19" t="s">
        <v>72</v>
      </c>
      <c r="AW208" s="19" t="s">
        <v>72</v>
      </c>
      <c r="AX208" s="30">
        <v>2</v>
      </c>
      <c r="AY208" s="31" t="s">
        <v>518</v>
      </c>
      <c r="AZ208" s="31" t="s">
        <v>519</v>
      </c>
      <c r="BA208" s="31"/>
      <c r="BB208" s="31"/>
      <c r="BC208" s="31"/>
      <c r="BD208" s="31"/>
      <c r="BE208" s="31"/>
      <c r="BF208" s="31"/>
      <c r="BG208" s="31"/>
      <c r="BH208" s="31"/>
      <c r="BI208" s="31"/>
      <c r="BJ208" s="31"/>
      <c r="BK208" s="31"/>
      <c r="BL208" s="31"/>
      <c r="BM208" s="31"/>
      <c r="BN208" s="31"/>
      <c r="BO208" s="31"/>
      <c r="BP208" s="31"/>
      <c r="BQ208" s="31"/>
      <c r="BR208" s="31"/>
      <c r="BS208" s="31"/>
      <c r="BT208" s="31"/>
      <c r="BU208" s="31"/>
      <c r="BV208" s="31"/>
      <c r="BW208" s="31"/>
      <c r="BX208" s="31"/>
      <c r="BY208" s="31"/>
      <c r="BZ208" s="31"/>
      <c r="CA208" s="31"/>
      <c r="CB208" s="31"/>
      <c r="CC208" s="31"/>
      <c r="CD208" s="31"/>
      <c r="CE208" s="31"/>
      <c r="CF208" s="31"/>
    </row>
    <row r="209" spans="1:84" ht="16" x14ac:dyDescent="0.2">
      <c r="A209" s="1"/>
      <c r="B209" s="20">
        <v>22012636</v>
      </c>
      <c r="C209" s="37" t="s">
        <v>12665</v>
      </c>
      <c r="D209" s="22" t="s">
        <v>12666</v>
      </c>
      <c r="E209" s="32">
        <v>7</v>
      </c>
      <c r="F209" s="33" t="s">
        <v>522</v>
      </c>
      <c r="G209" s="33" t="s">
        <v>65</v>
      </c>
      <c r="H209" s="33">
        <v>2.9</v>
      </c>
      <c r="I209" s="25" t="s">
        <v>12667</v>
      </c>
      <c r="J209" s="33"/>
      <c r="K209" s="33">
        <v>1.6000000000000001E-3</v>
      </c>
      <c r="L209" s="33">
        <v>5.0000000000000001E-4</v>
      </c>
      <c r="M209" s="33"/>
      <c r="N209" s="33">
        <v>5.0000000000000001E-4</v>
      </c>
      <c r="O209" s="33">
        <v>2.0999999999999999E-3</v>
      </c>
      <c r="P209" s="38">
        <v>2.2806949313168602E-3</v>
      </c>
      <c r="Q209" s="38">
        <v>1.8069493131686051E-4</v>
      </c>
      <c r="R209" s="26">
        <v>8.0091046599132951E-2</v>
      </c>
      <c r="S209" s="26">
        <f t="shared" si="3"/>
        <v>0.91990895340086709</v>
      </c>
      <c r="T209" s="32">
        <v>200</v>
      </c>
      <c r="U209" s="32" t="s">
        <v>69</v>
      </c>
      <c r="V209" s="41" t="s">
        <v>69</v>
      </c>
      <c r="W209" s="39" t="s">
        <v>70</v>
      </c>
      <c r="X209" s="33" t="s">
        <v>12668</v>
      </c>
      <c r="Y209" s="32">
        <v>302341</v>
      </c>
      <c r="Z209" s="33">
        <v>1741563431</v>
      </c>
      <c r="AA209" s="33" t="s">
        <v>12669</v>
      </c>
      <c r="AB209" s="33" t="s">
        <v>12668</v>
      </c>
      <c r="AC209" s="32">
        <v>1</v>
      </c>
      <c r="AD209" s="33" t="s">
        <v>11176</v>
      </c>
      <c r="AE209" s="33" t="s">
        <v>11177</v>
      </c>
      <c r="AF209" s="33" t="s">
        <v>12670</v>
      </c>
      <c r="AG209" s="32">
        <v>14</v>
      </c>
      <c r="AH209" s="33" t="s">
        <v>12671</v>
      </c>
      <c r="AI209" s="33" t="s">
        <v>544</v>
      </c>
      <c r="AJ209" s="33" t="s">
        <v>545</v>
      </c>
      <c r="AK209" s="33">
        <v>1.55533035554735E-3</v>
      </c>
      <c r="AL209" s="33">
        <v>5.2009370507834999E-4</v>
      </c>
      <c r="AM209" s="33">
        <v>1.8069493131686051E-4</v>
      </c>
      <c r="AN209" s="33">
        <v>8.0091046599132951E-2</v>
      </c>
      <c r="AO209" s="33">
        <v>3.1426014356540062</v>
      </c>
      <c r="AP209" s="33">
        <v>1.0508682084319261</v>
      </c>
      <c r="AQ209" s="33">
        <v>0.36510066722894369</v>
      </c>
      <c r="AR209" s="33"/>
      <c r="AS209" s="33"/>
      <c r="AT209" s="19" t="s">
        <v>71</v>
      </c>
      <c r="AU209" s="19" t="s">
        <v>71</v>
      </c>
      <c r="AV209" s="19" t="s">
        <v>72</v>
      </c>
      <c r="AW209" s="19" t="s">
        <v>72</v>
      </c>
      <c r="AX209" s="30">
        <v>1</v>
      </c>
      <c r="AY209" s="31" t="s">
        <v>518</v>
      </c>
      <c r="AZ209" s="31"/>
      <c r="BA209" s="31"/>
      <c r="BB209" s="31"/>
      <c r="BC209" s="31"/>
      <c r="BD209" s="31"/>
      <c r="BE209" s="31"/>
      <c r="BF209" s="31"/>
      <c r="BG209" s="31"/>
      <c r="BH209" s="31"/>
      <c r="BI209" s="31"/>
      <c r="BJ209" s="31"/>
      <c r="BK209" s="31"/>
      <c r="BL209" s="31"/>
      <c r="BM209" s="31"/>
      <c r="BN209" s="31"/>
      <c r="BO209" s="31"/>
      <c r="BP209" s="31"/>
      <c r="BQ209" s="31"/>
      <c r="BR209" s="31"/>
      <c r="BS209" s="31"/>
      <c r="BT209" s="31"/>
      <c r="BU209" s="31"/>
      <c r="BV209" s="31"/>
      <c r="BW209" s="31"/>
      <c r="BX209" s="31"/>
      <c r="BY209" s="31"/>
      <c r="BZ209" s="31"/>
      <c r="CA209" s="31"/>
      <c r="CB209" s="31"/>
      <c r="CC209" s="31"/>
      <c r="CD209" s="31"/>
      <c r="CE209" s="31"/>
      <c r="CF209" s="31"/>
    </row>
    <row r="210" spans="1:84" ht="16" x14ac:dyDescent="0.2">
      <c r="A210" s="1"/>
      <c r="B210" s="9">
        <v>22013496</v>
      </c>
      <c r="C210" s="34" t="s">
        <v>12672</v>
      </c>
      <c r="D210" s="11" t="s">
        <v>12673</v>
      </c>
      <c r="E210" s="30">
        <v>4</v>
      </c>
      <c r="F210" s="18" t="s">
        <v>522</v>
      </c>
      <c r="G210" s="18" t="s">
        <v>75</v>
      </c>
      <c r="H210" s="18">
        <v>2.82</v>
      </c>
      <c r="I210" s="14" t="s">
        <v>12674</v>
      </c>
      <c r="J210" s="18"/>
      <c r="K210" s="18">
        <v>1.2999999999999999E-3</v>
      </c>
      <c r="L210" s="18">
        <v>5.9999999999999995E-4</v>
      </c>
      <c r="M210" s="18"/>
      <c r="N210" s="18">
        <v>5.9999999999999995E-4</v>
      </c>
      <c r="O210" s="18">
        <v>1.9E-3</v>
      </c>
      <c r="P210" s="35">
        <v>2.072305674021814E-3</v>
      </c>
      <c r="Q210" s="35">
        <v>1.7230567402181399E-4</v>
      </c>
      <c r="R210" s="15">
        <v>8.3443504432284155E-2</v>
      </c>
      <c r="S210" s="15">
        <f t="shared" si="3"/>
        <v>0.9165564955677159</v>
      </c>
      <c r="T210" s="30">
        <v>201</v>
      </c>
      <c r="U210" s="30" t="s">
        <v>69</v>
      </c>
      <c r="V210" s="40" t="s">
        <v>69</v>
      </c>
      <c r="W210" s="36" t="s">
        <v>70</v>
      </c>
      <c r="X210" s="18" t="s">
        <v>12675</v>
      </c>
      <c r="Y210" s="30">
        <v>302385</v>
      </c>
      <c r="Z210" s="18">
        <v>1741573799</v>
      </c>
      <c r="AA210" s="18" t="s">
        <v>12676</v>
      </c>
      <c r="AB210" s="18" t="s">
        <v>12675</v>
      </c>
      <c r="AC210" s="30">
        <v>1</v>
      </c>
      <c r="AD210" s="18" t="s">
        <v>11176</v>
      </c>
      <c r="AE210" s="18" t="s">
        <v>11177</v>
      </c>
      <c r="AF210" s="18" t="s">
        <v>12677</v>
      </c>
      <c r="AG210" s="30">
        <v>15</v>
      </c>
      <c r="AH210" s="18" t="s">
        <v>12678</v>
      </c>
      <c r="AI210" s="18" t="s">
        <v>516</v>
      </c>
      <c r="AJ210" s="18" t="s">
        <v>517</v>
      </c>
      <c r="AK210" s="18">
        <v>1.281418301073508E-3</v>
      </c>
      <c r="AL210" s="18">
        <v>6.1121415512957803E-4</v>
      </c>
      <c r="AM210" s="18">
        <v>1.7230567402181399E-4</v>
      </c>
      <c r="AN210" s="18">
        <v>8.3443504432284155E-2</v>
      </c>
      <c r="AO210" s="18">
        <v>2.6314065781371792</v>
      </c>
      <c r="AP210" s="18">
        <v>1.255134991525509</v>
      </c>
      <c r="AQ210" s="18">
        <v>0.35383159713851497</v>
      </c>
      <c r="AR210" s="18"/>
      <c r="AS210" s="18"/>
      <c r="AT210" s="19" t="s">
        <v>71</v>
      </c>
      <c r="AU210" s="19" t="s">
        <v>71</v>
      </c>
      <c r="AV210" s="19" t="s">
        <v>72</v>
      </c>
      <c r="AW210" s="19" t="s">
        <v>72</v>
      </c>
      <c r="AX210" s="30">
        <v>1</v>
      </c>
      <c r="AY210" s="31" t="s">
        <v>518</v>
      </c>
      <c r="AZ210" s="31" t="s">
        <v>519</v>
      </c>
      <c r="BA210" s="31"/>
      <c r="BB210" s="31"/>
      <c r="BC210" s="31"/>
      <c r="BD210" s="31"/>
      <c r="BE210" s="31"/>
      <c r="BF210" s="31"/>
      <c r="BG210" s="31"/>
      <c r="BH210" s="31"/>
      <c r="BI210" s="31"/>
      <c r="BJ210" s="31"/>
      <c r="BK210" s="31"/>
      <c r="BL210" s="31"/>
      <c r="BM210" s="31"/>
      <c r="BN210" s="31"/>
      <c r="BO210" s="31"/>
      <c r="BP210" s="31"/>
      <c r="BQ210" s="31"/>
      <c r="BR210" s="31"/>
      <c r="BS210" s="31"/>
      <c r="BT210" s="31"/>
      <c r="BU210" s="31"/>
      <c r="BV210" s="31"/>
      <c r="BW210" s="31"/>
      <c r="BX210" s="31"/>
      <c r="BY210" s="31"/>
      <c r="BZ210" s="31"/>
      <c r="CA210" s="31"/>
      <c r="CB210" s="31"/>
      <c r="CC210" s="31"/>
      <c r="CD210" s="31"/>
      <c r="CE210" s="31"/>
      <c r="CF210" s="31"/>
    </row>
    <row r="211" spans="1:84" ht="16" x14ac:dyDescent="0.2">
      <c r="A211" s="1"/>
      <c r="B211" s="20">
        <v>22012654</v>
      </c>
      <c r="C211" s="37" t="s">
        <v>12679</v>
      </c>
      <c r="D211" s="22" t="s">
        <v>12680</v>
      </c>
      <c r="E211" s="32">
        <v>102</v>
      </c>
      <c r="F211" s="33" t="s">
        <v>522</v>
      </c>
      <c r="G211" s="33" t="s">
        <v>75</v>
      </c>
      <c r="H211" s="33">
        <v>2.9</v>
      </c>
      <c r="I211" s="25" t="s">
        <v>12681</v>
      </c>
      <c r="J211" s="33"/>
      <c r="K211" s="33">
        <v>1.1999999999999999E-3</v>
      </c>
      <c r="L211" s="33">
        <v>4.0000000000000002E-4</v>
      </c>
      <c r="M211" s="33"/>
      <c r="N211" s="33">
        <v>4.0000000000000002E-4</v>
      </c>
      <c r="O211" s="33">
        <v>1.6000000000000001E-3</v>
      </c>
      <c r="P211" s="38">
        <v>1.7706594149464901E-3</v>
      </c>
      <c r="Q211" s="38">
        <v>1.7065941494648999E-4</v>
      </c>
      <c r="R211" s="26">
        <v>9.8174811819060528E-2</v>
      </c>
      <c r="S211" s="26">
        <f t="shared" si="3"/>
        <v>0.90182518818093949</v>
      </c>
      <c r="T211" s="32">
        <v>202</v>
      </c>
      <c r="U211" s="32" t="s">
        <v>69</v>
      </c>
      <c r="V211" s="41" t="s">
        <v>69</v>
      </c>
      <c r="W211" s="39" t="s">
        <v>70</v>
      </c>
      <c r="X211" s="33" t="s">
        <v>12682</v>
      </c>
      <c r="Y211" s="32">
        <v>302342</v>
      </c>
      <c r="Z211" s="33">
        <v>1741563647</v>
      </c>
      <c r="AA211" s="33" t="s">
        <v>12683</v>
      </c>
      <c r="AB211" s="33" t="s">
        <v>12682</v>
      </c>
      <c r="AC211" s="32">
        <v>1</v>
      </c>
      <c r="AD211" s="33" t="s">
        <v>11176</v>
      </c>
      <c r="AE211" s="33" t="s">
        <v>11177</v>
      </c>
      <c r="AF211" s="33" t="s">
        <v>12684</v>
      </c>
      <c r="AG211" s="32">
        <v>8</v>
      </c>
      <c r="AH211" s="33" t="s">
        <v>12685</v>
      </c>
      <c r="AI211" s="33" t="s">
        <v>516</v>
      </c>
      <c r="AJ211" s="33" t="s">
        <v>517</v>
      </c>
      <c r="AK211" s="33">
        <v>1.1943354052555619E-3</v>
      </c>
      <c r="AL211" s="33">
        <v>3.7332697318239599E-4</v>
      </c>
      <c r="AM211" s="33">
        <v>1.7065941494648999E-4</v>
      </c>
      <c r="AN211" s="33">
        <v>9.8174811819060528E-2</v>
      </c>
      <c r="AO211" s="33">
        <v>2.4086141933520571</v>
      </c>
      <c r="AP211" s="33">
        <v>0.75288787589435335</v>
      </c>
      <c r="AQ211" s="33">
        <v>0.34416855370817512</v>
      </c>
      <c r="AR211" s="33"/>
      <c r="AS211" s="33"/>
      <c r="AT211" s="19" t="s">
        <v>71</v>
      </c>
      <c r="AU211" s="19" t="s">
        <v>71</v>
      </c>
      <c r="AV211" s="19" t="s">
        <v>72</v>
      </c>
      <c r="AW211" s="19" t="s">
        <v>72</v>
      </c>
      <c r="AX211" s="30">
        <v>1</v>
      </c>
      <c r="AY211" s="31" t="s">
        <v>518</v>
      </c>
      <c r="AZ211" s="31"/>
      <c r="BA211" s="31"/>
      <c r="BB211" s="31"/>
      <c r="BC211" s="31"/>
      <c r="BD211" s="31"/>
      <c r="BE211" s="31"/>
      <c r="BF211" s="31"/>
      <c r="BG211" s="31"/>
      <c r="BH211" s="31"/>
      <c r="BI211" s="31"/>
      <c r="BJ211" s="31"/>
      <c r="BK211" s="31"/>
      <c r="BL211" s="31"/>
      <c r="BM211" s="31"/>
      <c r="BN211" s="31"/>
      <c r="BO211" s="31"/>
      <c r="BP211" s="31"/>
      <c r="BQ211" s="31"/>
      <c r="BR211" s="31"/>
      <c r="BS211" s="31"/>
      <c r="BT211" s="31"/>
      <c r="BU211" s="31"/>
      <c r="BV211" s="31"/>
      <c r="BW211" s="31"/>
      <c r="BX211" s="31"/>
      <c r="BY211" s="31"/>
      <c r="BZ211" s="31"/>
      <c r="CA211" s="31"/>
      <c r="CB211" s="31"/>
      <c r="CC211" s="31"/>
      <c r="CD211" s="31"/>
      <c r="CE211" s="31"/>
      <c r="CF211" s="31"/>
    </row>
    <row r="212" spans="1:84" ht="16" x14ac:dyDescent="0.2">
      <c r="A212" s="1"/>
      <c r="B212" s="9">
        <v>22012694</v>
      </c>
      <c r="C212" s="34" t="s">
        <v>4851</v>
      </c>
      <c r="D212" s="11" t="s">
        <v>12686</v>
      </c>
      <c r="E212" s="30">
        <v>25</v>
      </c>
      <c r="F212" s="18" t="s">
        <v>522</v>
      </c>
      <c r="G212" s="18" t="s">
        <v>65</v>
      </c>
      <c r="H212" s="18">
        <v>2.89</v>
      </c>
      <c r="I212" s="14" t="s">
        <v>12687</v>
      </c>
      <c r="J212" s="18"/>
      <c r="K212" s="18">
        <v>5.0000000000000001E-4</v>
      </c>
      <c r="L212" s="18">
        <v>5.9999999999999995E-4</v>
      </c>
      <c r="M212" s="18"/>
      <c r="N212" s="18">
        <v>5.9999999999999995E-4</v>
      </c>
      <c r="O212" s="18">
        <v>1.1000000000000001E-3</v>
      </c>
      <c r="P212" s="35">
        <v>1.266784110740945E-3</v>
      </c>
      <c r="Q212" s="35">
        <v>1.6678411074094501E-4</v>
      </c>
      <c r="R212" s="15">
        <v>0.13702223499736341</v>
      </c>
      <c r="S212" s="15">
        <f t="shared" si="3"/>
        <v>0.86297776500263657</v>
      </c>
      <c r="T212" s="30">
        <v>203</v>
      </c>
      <c r="U212" s="30" t="s">
        <v>69</v>
      </c>
      <c r="V212" s="40" t="s">
        <v>69</v>
      </c>
      <c r="W212" s="36" t="s">
        <v>70</v>
      </c>
      <c r="X212" s="18" t="s">
        <v>12688</v>
      </c>
      <c r="Y212" s="30">
        <v>302347</v>
      </c>
      <c r="Z212" s="18">
        <v>1741564127</v>
      </c>
      <c r="AA212" s="18" t="s">
        <v>12689</v>
      </c>
      <c r="AB212" s="18" t="s">
        <v>12688</v>
      </c>
      <c r="AC212" s="30">
        <v>1</v>
      </c>
      <c r="AD212" s="18" t="s">
        <v>11176</v>
      </c>
      <c r="AE212" s="18" t="s">
        <v>11177</v>
      </c>
      <c r="AF212" s="18" t="s">
        <v>12690</v>
      </c>
      <c r="AG212" s="30">
        <v>8</v>
      </c>
      <c r="AH212" s="18" t="s">
        <v>12691</v>
      </c>
      <c r="AI212" s="18" t="s">
        <v>544</v>
      </c>
      <c r="AJ212" s="18" t="s">
        <v>545</v>
      </c>
      <c r="AK212" s="18">
        <v>4.63184633958176E-4</v>
      </c>
      <c r="AL212" s="18">
        <v>5.8723597206932399E-4</v>
      </c>
      <c r="AM212" s="18">
        <v>1.6678411074094501E-4</v>
      </c>
      <c r="AN212" s="18">
        <v>0.13702223499736341</v>
      </c>
      <c r="AO212" s="18">
        <v>0.93062541176697577</v>
      </c>
      <c r="AP212" s="18">
        <v>1.179867979732552</v>
      </c>
      <c r="AQ212" s="18">
        <v>0.33510077916033831</v>
      </c>
      <c r="AR212" s="18"/>
      <c r="AS212" s="18"/>
      <c r="AT212" s="19" t="s">
        <v>71</v>
      </c>
      <c r="AU212" s="19" t="s">
        <v>71</v>
      </c>
      <c r="AV212" s="19" t="s">
        <v>72</v>
      </c>
      <c r="AW212" s="19" t="s">
        <v>72</v>
      </c>
      <c r="AX212" s="30">
        <v>1</v>
      </c>
      <c r="AY212" s="31" t="s">
        <v>518</v>
      </c>
      <c r="AZ212" s="31" t="s">
        <v>519</v>
      </c>
      <c r="BA212" s="31"/>
      <c r="BB212" s="31"/>
      <c r="BC212" s="31"/>
      <c r="BD212" s="31"/>
      <c r="BE212" s="31"/>
      <c r="BF212" s="31"/>
      <c r="BG212" s="31"/>
      <c r="BH212" s="31"/>
      <c r="BI212" s="31"/>
      <c r="BJ212" s="31"/>
      <c r="BK212" s="31"/>
      <c r="BL212" s="31"/>
      <c r="BM212" s="31"/>
      <c r="BN212" s="31"/>
      <c r="BO212" s="31"/>
      <c r="BP212" s="31"/>
      <c r="BQ212" s="31"/>
      <c r="BR212" s="31"/>
      <c r="BS212" s="31"/>
      <c r="BT212" s="31"/>
      <c r="BU212" s="31"/>
      <c r="BV212" s="31"/>
      <c r="BW212" s="31"/>
      <c r="BX212" s="31"/>
      <c r="BY212" s="31"/>
      <c r="BZ212" s="31"/>
      <c r="CA212" s="31"/>
      <c r="CB212" s="31"/>
      <c r="CC212" s="31"/>
      <c r="CD212" s="31"/>
      <c r="CE212" s="31"/>
      <c r="CF212" s="31"/>
    </row>
    <row r="213" spans="1:84" ht="16" x14ac:dyDescent="0.2">
      <c r="A213" s="1"/>
      <c r="B213" s="20">
        <v>22012047</v>
      </c>
      <c r="C213" s="37" t="s">
        <v>12692</v>
      </c>
      <c r="D213" s="22" t="s">
        <v>12693</v>
      </c>
      <c r="E213" s="32">
        <v>6</v>
      </c>
      <c r="F213" s="33" t="s">
        <v>522</v>
      </c>
      <c r="G213" s="33" t="s">
        <v>65</v>
      </c>
      <c r="H213" s="33">
        <v>3.06</v>
      </c>
      <c r="I213" s="25" t="s">
        <v>12694</v>
      </c>
      <c r="J213" s="33"/>
      <c r="K213" s="33">
        <v>1.1999999999999999E-3</v>
      </c>
      <c r="L213" s="33">
        <v>2.9999999999999997E-4</v>
      </c>
      <c r="M213" s="33"/>
      <c r="N213" s="33">
        <v>2.9999999999999997E-4</v>
      </c>
      <c r="O213" s="33">
        <v>1.5E-3</v>
      </c>
      <c r="P213" s="38">
        <v>1.665230936458254E-3</v>
      </c>
      <c r="Q213" s="38">
        <v>1.6523093645825411E-4</v>
      </c>
      <c r="R213" s="26">
        <v>0.10207088667228879</v>
      </c>
      <c r="S213" s="26">
        <f t="shared" si="3"/>
        <v>0.89792911332771119</v>
      </c>
      <c r="T213" s="32">
        <v>204</v>
      </c>
      <c r="U213" s="32" t="s">
        <v>69</v>
      </c>
      <c r="V213" s="41" t="s">
        <v>69</v>
      </c>
      <c r="W213" s="39" t="s">
        <v>70</v>
      </c>
      <c r="X213" s="33" t="s">
        <v>12695</v>
      </c>
      <c r="Y213" s="32">
        <v>302297</v>
      </c>
      <c r="Z213" s="33">
        <v>1741556327</v>
      </c>
      <c r="AA213" s="33" t="s">
        <v>12696</v>
      </c>
      <c r="AB213" s="33" t="s">
        <v>12695</v>
      </c>
      <c r="AC213" s="32">
        <v>1</v>
      </c>
      <c r="AD213" s="33" t="s">
        <v>11176</v>
      </c>
      <c r="AE213" s="33" t="s">
        <v>11177</v>
      </c>
      <c r="AF213" s="33" t="s">
        <v>12697</v>
      </c>
      <c r="AG213" s="32">
        <v>17</v>
      </c>
      <c r="AH213" s="33" t="s">
        <v>12698</v>
      </c>
      <c r="AI213" s="33" t="s">
        <v>544</v>
      </c>
      <c r="AJ213" s="33" t="s">
        <v>545</v>
      </c>
      <c r="AK213" s="33">
        <v>1.2024992909068621E-3</v>
      </c>
      <c r="AL213" s="33">
        <v>2.5105591082871001E-4</v>
      </c>
      <c r="AM213" s="33">
        <v>1.6523093645825411E-4</v>
      </c>
      <c r="AN213" s="33">
        <v>0.10207088667228879</v>
      </c>
      <c r="AO213" s="33">
        <v>2.4300411069390782</v>
      </c>
      <c r="AP213" s="33">
        <v>0.50734016066962451</v>
      </c>
      <c r="AQ213" s="33">
        <v>0.33390287276493319</v>
      </c>
      <c r="AR213" s="33"/>
      <c r="AS213" s="33"/>
      <c r="AT213" s="19" t="s">
        <v>71</v>
      </c>
      <c r="AU213" s="19" t="s">
        <v>71</v>
      </c>
      <c r="AV213" s="19" t="s">
        <v>72</v>
      </c>
      <c r="AW213" s="19" t="s">
        <v>72</v>
      </c>
      <c r="AX213" s="30">
        <v>1</v>
      </c>
      <c r="AY213" s="31" t="s">
        <v>518</v>
      </c>
      <c r="AZ213" s="31"/>
      <c r="BA213" s="31"/>
      <c r="BB213" s="31"/>
      <c r="BC213" s="31"/>
      <c r="BD213" s="31"/>
      <c r="BE213" s="31"/>
      <c r="BF213" s="31"/>
      <c r="BG213" s="31"/>
      <c r="BH213" s="31"/>
      <c r="BI213" s="31"/>
      <c r="BJ213" s="31"/>
      <c r="BK213" s="31"/>
      <c r="BL213" s="31"/>
      <c r="BM213" s="31"/>
      <c r="BN213" s="31"/>
      <c r="BO213" s="31"/>
      <c r="BP213" s="31"/>
      <c r="BQ213" s="31"/>
      <c r="BR213" s="31"/>
      <c r="BS213" s="31"/>
      <c r="BT213" s="31"/>
      <c r="BU213" s="31"/>
      <c r="BV213" s="31"/>
      <c r="BW213" s="31"/>
      <c r="BX213" s="31"/>
      <c r="BY213" s="31"/>
      <c r="BZ213" s="31"/>
      <c r="CA213" s="31"/>
      <c r="CB213" s="31"/>
      <c r="CC213" s="31"/>
      <c r="CD213" s="31"/>
      <c r="CE213" s="31"/>
      <c r="CF213" s="31"/>
    </row>
    <row r="214" spans="1:84" ht="16" x14ac:dyDescent="0.2">
      <c r="A214" s="1"/>
      <c r="B214" s="9">
        <v>22015173</v>
      </c>
      <c r="C214" s="34" t="s">
        <v>9244</v>
      </c>
      <c r="D214" s="11" t="s">
        <v>12699</v>
      </c>
      <c r="E214" s="30">
        <v>41</v>
      </c>
      <c r="F214" s="18" t="s">
        <v>522</v>
      </c>
      <c r="G214" s="18" t="s">
        <v>75</v>
      </c>
      <c r="H214" s="18">
        <v>2.72</v>
      </c>
      <c r="I214" s="14" t="s">
        <v>12700</v>
      </c>
      <c r="J214" s="18"/>
      <c r="K214" s="18">
        <v>5.9999999999999995E-4</v>
      </c>
      <c r="L214" s="18"/>
      <c r="M214" s="18"/>
      <c r="N214" s="18"/>
      <c r="O214" s="18">
        <v>5.9999999999999995E-4</v>
      </c>
      <c r="P214" s="35">
        <v>7.6077912445036196E-4</v>
      </c>
      <c r="Q214" s="35">
        <v>1.6077912445036199E-4</v>
      </c>
      <c r="R214" s="15">
        <v>0.20969955875664309</v>
      </c>
      <c r="S214" s="15">
        <f t="shared" si="3"/>
        <v>0.79030044124335697</v>
      </c>
      <c r="T214" s="30">
        <v>205</v>
      </c>
      <c r="U214" s="30" t="s">
        <v>69</v>
      </c>
      <c r="V214" s="40" t="s">
        <v>69</v>
      </c>
      <c r="W214" s="36" t="s">
        <v>70</v>
      </c>
      <c r="X214" s="18" t="s">
        <v>12701</v>
      </c>
      <c r="Y214" s="30">
        <v>302497</v>
      </c>
      <c r="Z214" s="18">
        <v>1741594019</v>
      </c>
      <c r="AA214" s="18" t="s">
        <v>12702</v>
      </c>
      <c r="AB214" s="18" t="s">
        <v>12701</v>
      </c>
      <c r="AC214" s="30">
        <v>1</v>
      </c>
      <c r="AD214" s="18" t="s">
        <v>11176</v>
      </c>
      <c r="AE214" s="18" t="s">
        <v>11177</v>
      </c>
      <c r="AF214" s="18" t="s">
        <v>12703</v>
      </c>
      <c r="AG214" s="30">
        <v>10</v>
      </c>
      <c r="AH214" s="18" t="s">
        <v>12704</v>
      </c>
      <c r="AI214" s="18" t="s">
        <v>516</v>
      </c>
      <c r="AJ214" s="18" t="s">
        <v>517</v>
      </c>
      <c r="AK214" s="18">
        <v>6.0583290177853395E-4</v>
      </c>
      <c r="AL214" s="18">
        <v>9.9765649248000003E-8</v>
      </c>
      <c r="AM214" s="18">
        <v>1.6077912445036199E-4</v>
      </c>
      <c r="AN214" s="18">
        <v>0.20969955875664309</v>
      </c>
      <c r="AO214" s="18">
        <v>1.2530345313487561</v>
      </c>
      <c r="AP214" s="18">
        <v>2.0634370167612679E-4</v>
      </c>
      <c r="AQ214" s="18">
        <v>0.3325368996383235</v>
      </c>
      <c r="AR214" s="18"/>
      <c r="AS214" s="18"/>
      <c r="AT214" s="19" t="s">
        <v>71</v>
      </c>
      <c r="AU214" s="19" t="s">
        <v>71</v>
      </c>
      <c r="AV214" s="19" t="s">
        <v>72</v>
      </c>
      <c r="AW214" s="19" t="s">
        <v>72</v>
      </c>
      <c r="AX214" s="30">
        <v>1</v>
      </c>
      <c r="AY214" s="31" t="s">
        <v>518</v>
      </c>
      <c r="AZ214" s="31"/>
      <c r="BA214" s="31"/>
      <c r="BB214" s="31"/>
      <c r="BC214" s="31"/>
      <c r="BD214" s="31"/>
      <c r="BE214" s="31"/>
      <c r="BF214" s="31"/>
      <c r="BG214" s="31"/>
      <c r="BH214" s="31"/>
      <c r="BI214" s="31"/>
      <c r="BJ214" s="31"/>
      <c r="BK214" s="31"/>
      <c r="BL214" s="31"/>
      <c r="BM214" s="31"/>
      <c r="BN214" s="31"/>
      <c r="BO214" s="31"/>
      <c r="BP214" s="31"/>
      <c r="BQ214" s="31"/>
      <c r="BR214" s="31"/>
      <c r="BS214" s="31"/>
      <c r="BT214" s="31"/>
      <c r="BU214" s="31"/>
      <c r="BV214" s="31"/>
      <c r="BW214" s="31"/>
      <c r="BX214" s="31"/>
      <c r="BY214" s="31"/>
      <c r="BZ214" s="31"/>
      <c r="CA214" s="31"/>
      <c r="CB214" s="31"/>
      <c r="CC214" s="31"/>
      <c r="CD214" s="31"/>
      <c r="CE214" s="31"/>
      <c r="CF214" s="31"/>
    </row>
    <row r="215" spans="1:84" ht="16" x14ac:dyDescent="0.2">
      <c r="A215" s="1"/>
      <c r="B215" s="20">
        <v>22011849</v>
      </c>
      <c r="C215" s="37" t="s">
        <v>275</v>
      </c>
      <c r="D215" s="22" t="s">
        <v>12705</v>
      </c>
      <c r="E215" s="32">
        <v>135</v>
      </c>
      <c r="F215" s="33" t="s">
        <v>504</v>
      </c>
      <c r="G215" s="33" t="s">
        <v>65</v>
      </c>
      <c r="H215" s="33">
        <v>3.07</v>
      </c>
      <c r="I215" s="25" t="s">
        <v>12706</v>
      </c>
      <c r="J215" s="33"/>
      <c r="K215" s="33">
        <v>2.0000000000000001E-4</v>
      </c>
      <c r="L215" s="33"/>
      <c r="M215" s="33"/>
      <c r="N215" s="33"/>
      <c r="O215" s="33">
        <v>2.0000000000000001E-4</v>
      </c>
      <c r="P215" s="38">
        <v>3.6062054262264801E-4</v>
      </c>
      <c r="Q215" s="38">
        <v>1.60620542622648E-4</v>
      </c>
      <c r="R215" s="26">
        <v>0.46398339589838677</v>
      </c>
      <c r="S215" s="26">
        <f t="shared" si="3"/>
        <v>0.53601660410161323</v>
      </c>
      <c r="T215" s="32">
        <v>206</v>
      </c>
      <c r="U215" s="32" t="s">
        <v>69</v>
      </c>
      <c r="V215" s="39" t="s">
        <v>70</v>
      </c>
      <c r="W215" s="39" t="s">
        <v>70</v>
      </c>
      <c r="X215" s="33" t="s">
        <v>12707</v>
      </c>
      <c r="Y215" s="32">
        <v>302289</v>
      </c>
      <c r="Z215" s="33">
        <v>1741553927</v>
      </c>
      <c r="AA215" s="33" t="s">
        <v>12708</v>
      </c>
      <c r="AB215" s="33" t="s">
        <v>12709</v>
      </c>
      <c r="AC215" s="32">
        <v>1</v>
      </c>
      <c r="AD215" s="33" t="s">
        <v>11176</v>
      </c>
      <c r="AE215" s="33" t="s">
        <v>11177</v>
      </c>
      <c r="AF215" s="33" t="s">
        <v>12710</v>
      </c>
      <c r="AG215" s="32">
        <v>5</v>
      </c>
      <c r="AH215" s="33" t="s">
        <v>12711</v>
      </c>
      <c r="AI215" s="33" t="s">
        <v>544</v>
      </c>
      <c r="AJ215" s="33" t="s">
        <v>545</v>
      </c>
      <c r="AK215" s="33">
        <v>1.7997009919568999E-4</v>
      </c>
      <c r="AL215" s="33">
        <v>5.5867085837099997E-6</v>
      </c>
      <c r="AM215" s="33">
        <v>1.60620542622648E-4</v>
      </c>
      <c r="AN215" s="33">
        <v>0.46398339589838677</v>
      </c>
      <c r="AO215" s="33">
        <v>0.36839897644310848</v>
      </c>
      <c r="AP215" s="33">
        <v>1.1435998163710411E-2</v>
      </c>
      <c r="AQ215" s="33">
        <v>0.32879041442089341</v>
      </c>
      <c r="AR215" s="33"/>
      <c r="AS215" s="33"/>
      <c r="AT215" s="19" t="s">
        <v>71</v>
      </c>
      <c r="AU215" s="19" t="s">
        <v>71</v>
      </c>
      <c r="AV215" s="19" t="s">
        <v>72</v>
      </c>
      <c r="AW215" s="19" t="s">
        <v>72</v>
      </c>
      <c r="AX215" s="30">
        <v>2</v>
      </c>
      <c r="AY215" s="31" t="s">
        <v>518</v>
      </c>
      <c r="AZ215" s="31" t="s">
        <v>519</v>
      </c>
      <c r="BA215" s="31"/>
      <c r="BB215" s="31"/>
      <c r="BC215" s="31"/>
      <c r="BD215" s="31"/>
      <c r="BE215" s="31"/>
      <c r="BF215" s="31"/>
      <c r="BG215" s="31"/>
      <c r="BH215" s="31"/>
      <c r="BI215" s="31"/>
      <c r="BJ215" s="31"/>
      <c r="BK215" s="31"/>
      <c r="BL215" s="31"/>
      <c r="BM215" s="31"/>
      <c r="BN215" s="31"/>
      <c r="BO215" s="31"/>
      <c r="BP215" s="31"/>
      <c r="BQ215" s="31"/>
      <c r="BR215" s="31"/>
      <c r="BS215" s="31"/>
      <c r="BT215" s="31"/>
      <c r="BU215" s="31"/>
      <c r="BV215" s="31"/>
      <c r="BW215" s="31"/>
      <c r="BX215" s="31"/>
      <c r="BY215" s="31"/>
      <c r="BZ215" s="31"/>
      <c r="CA215" s="31"/>
      <c r="CB215" s="31"/>
      <c r="CC215" s="31"/>
      <c r="CD215" s="31"/>
      <c r="CE215" s="31"/>
      <c r="CF215" s="31"/>
    </row>
    <row r="216" spans="1:84" ht="16" x14ac:dyDescent="0.2">
      <c r="A216" s="1"/>
      <c r="B216" s="9">
        <v>22012421</v>
      </c>
      <c r="C216" s="34" t="s">
        <v>12712</v>
      </c>
      <c r="D216" s="11" t="s">
        <v>12713</v>
      </c>
      <c r="E216" s="30">
        <v>83</v>
      </c>
      <c r="F216" s="18" t="s">
        <v>504</v>
      </c>
      <c r="G216" s="18" t="s">
        <v>75</v>
      </c>
      <c r="H216" s="18">
        <v>2.96</v>
      </c>
      <c r="I216" s="14" t="s">
        <v>12714</v>
      </c>
      <c r="J216" s="18"/>
      <c r="K216" s="18">
        <v>4.0000000000000002E-4</v>
      </c>
      <c r="L216" s="18">
        <v>4.0000000000000002E-4</v>
      </c>
      <c r="M216" s="18"/>
      <c r="N216" s="18">
        <v>4.0000000000000002E-4</v>
      </c>
      <c r="O216" s="18">
        <v>8.0000000000000004E-4</v>
      </c>
      <c r="P216" s="35">
        <v>9.592886660303591E-4</v>
      </c>
      <c r="Q216" s="35">
        <v>1.5928866603035901E-4</v>
      </c>
      <c r="R216" s="15">
        <v>0.16796699084222169</v>
      </c>
      <c r="S216" s="15">
        <f t="shared" si="3"/>
        <v>0.83203300915777834</v>
      </c>
      <c r="T216" s="30">
        <v>207</v>
      </c>
      <c r="U216" s="30" t="s">
        <v>69</v>
      </c>
      <c r="V216" s="36" t="s">
        <v>70</v>
      </c>
      <c r="W216" s="36" t="s">
        <v>70</v>
      </c>
      <c r="X216" s="18" t="s">
        <v>12715</v>
      </c>
      <c r="Y216" s="30">
        <v>302325</v>
      </c>
      <c r="Z216" s="18">
        <v>1741560815</v>
      </c>
      <c r="AA216" s="18" t="s">
        <v>12716</v>
      </c>
      <c r="AB216" s="18" t="s">
        <v>12717</v>
      </c>
      <c r="AC216" s="30">
        <v>1</v>
      </c>
      <c r="AD216" s="18" t="s">
        <v>11176</v>
      </c>
      <c r="AE216" s="18" t="s">
        <v>11177</v>
      </c>
      <c r="AF216" s="18" t="s">
        <v>12718</v>
      </c>
      <c r="AG216" s="30">
        <v>6</v>
      </c>
      <c r="AH216" s="18" t="s">
        <v>12719</v>
      </c>
      <c r="AI216" s="18" t="s">
        <v>516</v>
      </c>
      <c r="AJ216" s="18" t="s">
        <v>517</v>
      </c>
      <c r="AK216" s="18">
        <v>4.0718696874913801E-4</v>
      </c>
      <c r="AL216" s="18">
        <v>3.8185751825046602E-4</v>
      </c>
      <c r="AM216" s="18">
        <v>1.5928866603035901E-4</v>
      </c>
      <c r="AN216" s="18">
        <v>0.16796699084222169</v>
      </c>
      <c r="AO216" s="18">
        <v>0.81948259397496181</v>
      </c>
      <c r="AP216" s="18">
        <v>0.76850590416984121</v>
      </c>
      <c r="AQ216" s="18">
        <v>0.32057580238966399</v>
      </c>
      <c r="AR216" s="18"/>
      <c r="AS216" s="18"/>
      <c r="AT216" s="19" t="s">
        <v>71</v>
      </c>
      <c r="AU216" s="19" t="s">
        <v>71</v>
      </c>
      <c r="AV216" s="19" t="s">
        <v>72</v>
      </c>
      <c r="AW216" s="19" t="s">
        <v>72</v>
      </c>
      <c r="AX216" s="30">
        <v>2</v>
      </c>
      <c r="AY216" s="31" t="s">
        <v>518</v>
      </c>
      <c r="AZ216" s="31" t="s">
        <v>519</v>
      </c>
      <c r="BA216" s="31"/>
      <c r="BB216" s="31"/>
      <c r="BC216" s="31"/>
      <c r="BD216" s="31"/>
      <c r="BE216" s="31"/>
      <c r="BF216" s="31"/>
      <c r="BG216" s="31"/>
      <c r="BH216" s="31"/>
      <c r="BI216" s="31"/>
      <c r="BJ216" s="31"/>
      <c r="BK216" s="31"/>
      <c r="BL216" s="31"/>
      <c r="BM216" s="31"/>
      <c r="BN216" s="31"/>
      <c r="BO216" s="31"/>
      <c r="BP216" s="31"/>
      <c r="BQ216" s="31"/>
      <c r="BR216" s="31"/>
      <c r="BS216" s="31"/>
      <c r="BT216" s="31"/>
      <c r="BU216" s="31"/>
      <c r="BV216" s="31"/>
      <c r="BW216" s="31"/>
      <c r="BX216" s="31"/>
      <c r="BY216" s="31"/>
      <c r="BZ216" s="31"/>
      <c r="CA216" s="31"/>
      <c r="CB216" s="31"/>
      <c r="CC216" s="31"/>
      <c r="CD216" s="31"/>
      <c r="CE216" s="31"/>
      <c r="CF216" s="31"/>
    </row>
    <row r="217" spans="1:84" ht="16" x14ac:dyDescent="0.2">
      <c r="A217" s="1"/>
      <c r="B217" s="20">
        <v>22009892</v>
      </c>
      <c r="C217" s="37" t="s">
        <v>12720</v>
      </c>
      <c r="D217" s="22" t="s">
        <v>12721</v>
      </c>
      <c r="E217" s="32">
        <v>6</v>
      </c>
      <c r="F217" s="33" t="s">
        <v>522</v>
      </c>
      <c r="G217" s="33" t="s">
        <v>184</v>
      </c>
      <c r="H217" s="33">
        <v>3.59</v>
      </c>
      <c r="I217" s="25" t="s">
        <v>12722</v>
      </c>
      <c r="J217" s="33"/>
      <c r="K217" s="33">
        <v>8.0000000000000004E-4</v>
      </c>
      <c r="L217" s="33">
        <v>2.7000000000000001E-3</v>
      </c>
      <c r="M217" s="33"/>
      <c r="N217" s="33">
        <v>2.7000000000000001E-3</v>
      </c>
      <c r="O217" s="33">
        <v>3.3999999999999998E-3</v>
      </c>
      <c r="P217" s="38">
        <v>3.5479626301925032E-3</v>
      </c>
      <c r="Q217" s="38">
        <v>1.4796263019250299E-4</v>
      </c>
      <c r="R217" s="26">
        <v>4.1283216344666467E-2</v>
      </c>
      <c r="S217" s="26">
        <f t="shared" si="3"/>
        <v>0.95871678365533353</v>
      </c>
      <c r="T217" s="32">
        <v>208</v>
      </c>
      <c r="U217" s="32" t="s">
        <v>69</v>
      </c>
      <c r="V217" s="41" t="s">
        <v>69</v>
      </c>
      <c r="W217" s="39" t="s">
        <v>70</v>
      </c>
      <c r="X217" s="33" t="s">
        <v>12723</v>
      </c>
      <c r="Y217" s="32">
        <v>302156</v>
      </c>
      <c r="Z217" s="33">
        <v>1741530323</v>
      </c>
      <c r="AA217" s="33" t="s">
        <v>12724</v>
      </c>
      <c r="AB217" s="33" t="s">
        <v>12723</v>
      </c>
      <c r="AC217" s="32">
        <v>1</v>
      </c>
      <c r="AD217" s="33" t="s">
        <v>11176</v>
      </c>
      <c r="AE217" s="33" t="s">
        <v>11177</v>
      </c>
      <c r="AF217" s="33" t="s">
        <v>12725</v>
      </c>
      <c r="AG217" s="32">
        <v>9</v>
      </c>
      <c r="AH217" s="33" t="s">
        <v>12726</v>
      </c>
      <c r="AI217" s="33" t="s">
        <v>850</v>
      </c>
      <c r="AJ217" s="33" t="s">
        <v>851</v>
      </c>
      <c r="AK217" s="33">
        <v>7.65117985227948E-4</v>
      </c>
      <c r="AL217" s="33">
        <v>2.6710061707734458E-3</v>
      </c>
      <c r="AM217" s="33">
        <v>1.4796263019250299E-4</v>
      </c>
      <c r="AN217" s="33">
        <v>4.1283216344666467E-2</v>
      </c>
      <c r="AO217" s="33">
        <v>1.6195915513426591</v>
      </c>
      <c r="AP217" s="33">
        <v>5.6539502551099678</v>
      </c>
      <c r="AQ217" s="33">
        <v>0.31320532310166732</v>
      </c>
      <c r="AR217" s="33"/>
      <c r="AS217" s="33"/>
      <c r="AT217" s="19" t="s">
        <v>71</v>
      </c>
      <c r="AU217" s="19" t="s">
        <v>71</v>
      </c>
      <c r="AV217" s="19" t="s">
        <v>72</v>
      </c>
      <c r="AW217" s="19" t="s">
        <v>72</v>
      </c>
      <c r="AX217" s="30">
        <v>1</v>
      </c>
      <c r="AY217" s="31" t="s">
        <v>518</v>
      </c>
      <c r="AZ217" s="31" t="s">
        <v>519</v>
      </c>
      <c r="BA217" s="31"/>
      <c r="BB217" s="31"/>
      <c r="BC217" s="31"/>
      <c r="BD217" s="31"/>
      <c r="BE217" s="31"/>
      <c r="BF217" s="31"/>
      <c r="BG217" s="31"/>
      <c r="BH217" s="31"/>
      <c r="BI217" s="31"/>
      <c r="BJ217" s="31"/>
      <c r="BK217" s="31"/>
      <c r="BL217" s="31"/>
      <c r="BM217" s="31"/>
      <c r="BN217" s="31"/>
      <c r="BO217" s="31"/>
      <c r="BP217" s="31"/>
      <c r="BQ217" s="31"/>
      <c r="BR217" s="31"/>
      <c r="BS217" s="31"/>
      <c r="BT217" s="31"/>
      <c r="BU217" s="31"/>
      <c r="BV217" s="31"/>
      <c r="BW217" s="31"/>
      <c r="BX217" s="31"/>
      <c r="BY217" s="31"/>
      <c r="BZ217" s="31"/>
      <c r="CA217" s="31"/>
      <c r="CB217" s="31"/>
      <c r="CC217" s="31"/>
      <c r="CD217" s="31"/>
      <c r="CE217" s="31"/>
      <c r="CF217" s="31"/>
    </row>
    <row r="218" spans="1:84" ht="16" x14ac:dyDescent="0.2">
      <c r="A218" s="1"/>
      <c r="B218" s="9">
        <v>22014934</v>
      </c>
      <c r="C218" s="34" t="s">
        <v>12727</v>
      </c>
      <c r="D218" s="11" t="s">
        <v>12728</v>
      </c>
      <c r="E218" s="30">
        <v>4</v>
      </c>
      <c r="F218" s="18" t="s">
        <v>522</v>
      </c>
      <c r="G218" s="18" t="s">
        <v>115</v>
      </c>
      <c r="H218" s="18">
        <v>2.74</v>
      </c>
      <c r="I218" s="14" t="s">
        <v>12729</v>
      </c>
      <c r="J218" s="18"/>
      <c r="K218" s="18">
        <v>2.0000000000000001E-4</v>
      </c>
      <c r="L218" s="18">
        <v>1.4E-3</v>
      </c>
      <c r="M218" s="18"/>
      <c r="N218" s="18">
        <v>1.4E-3</v>
      </c>
      <c r="O218" s="18">
        <v>1.6000000000000001E-3</v>
      </c>
      <c r="P218" s="35">
        <v>1.7462791247758261E-3</v>
      </c>
      <c r="Q218" s="35">
        <v>1.4627912477582601E-4</v>
      </c>
      <c r="R218" s="15">
        <v>8.2299931070123497E-2</v>
      </c>
      <c r="S218" s="15">
        <f t="shared" si="3"/>
        <v>0.91770006892987654</v>
      </c>
      <c r="T218" s="30">
        <v>209</v>
      </c>
      <c r="U218" s="30" t="s">
        <v>69</v>
      </c>
      <c r="V218" s="40" t="s">
        <v>69</v>
      </c>
      <c r="W218" s="36" t="s">
        <v>70</v>
      </c>
      <c r="X218" s="18" t="s">
        <v>12730</v>
      </c>
      <c r="Y218" s="30">
        <v>302480</v>
      </c>
      <c r="Z218" s="18">
        <v>1741591139</v>
      </c>
      <c r="AA218" s="18" t="s">
        <v>12731</v>
      </c>
      <c r="AB218" s="18" t="s">
        <v>12730</v>
      </c>
      <c r="AC218" s="30">
        <v>1</v>
      </c>
      <c r="AD218" s="18" t="s">
        <v>11176</v>
      </c>
      <c r="AE218" s="18" t="s">
        <v>11177</v>
      </c>
      <c r="AF218" s="18" t="s">
        <v>12732</v>
      </c>
      <c r="AG218" s="30">
        <v>4</v>
      </c>
      <c r="AH218" s="18" t="s">
        <v>12733</v>
      </c>
      <c r="AI218" s="18" t="s">
        <v>528</v>
      </c>
      <c r="AJ218" s="18" t="s">
        <v>529</v>
      </c>
      <c r="AK218" s="18">
        <v>2.1342746899168501E-4</v>
      </c>
      <c r="AL218" s="18">
        <v>1.4176840173034651E-3</v>
      </c>
      <c r="AM218" s="18">
        <v>1.4627912477582601E-4</v>
      </c>
      <c r="AN218" s="18">
        <v>8.2299931070123497E-2</v>
      </c>
      <c r="AO218" s="18">
        <v>0.44221121127760249</v>
      </c>
      <c r="AP218" s="18">
        <v>2.9373715082808158</v>
      </c>
      <c r="AQ218" s="18">
        <v>0.30308314696954819</v>
      </c>
      <c r="AR218" s="18"/>
      <c r="AS218" s="18"/>
      <c r="AT218" s="19" t="s">
        <v>71</v>
      </c>
      <c r="AU218" s="19" t="s">
        <v>71</v>
      </c>
      <c r="AV218" s="19" t="s">
        <v>72</v>
      </c>
      <c r="AW218" s="19" t="s">
        <v>72</v>
      </c>
      <c r="AX218" s="30">
        <v>1</v>
      </c>
      <c r="AY218" s="31" t="s">
        <v>518</v>
      </c>
      <c r="AZ218" s="31" t="s">
        <v>519</v>
      </c>
      <c r="BA218" s="31"/>
      <c r="BB218" s="31"/>
      <c r="BC218" s="31"/>
      <c r="BD218" s="31"/>
      <c r="BE218" s="31"/>
      <c r="BF218" s="31"/>
      <c r="BG218" s="31"/>
      <c r="BH218" s="31"/>
      <c r="BI218" s="31"/>
      <c r="BJ218" s="31"/>
      <c r="BK218" s="31"/>
      <c r="BL218" s="31"/>
      <c r="BM218" s="31"/>
      <c r="BN218" s="31"/>
      <c r="BO218" s="31"/>
      <c r="BP218" s="31"/>
      <c r="BQ218" s="31"/>
      <c r="BR218" s="31"/>
      <c r="BS218" s="31"/>
      <c r="BT218" s="31"/>
      <c r="BU218" s="31"/>
      <c r="BV218" s="31"/>
      <c r="BW218" s="31"/>
      <c r="BX218" s="31"/>
      <c r="BY218" s="31"/>
      <c r="BZ218" s="31"/>
      <c r="CA218" s="31"/>
      <c r="CB218" s="31"/>
      <c r="CC218" s="31"/>
      <c r="CD218" s="31"/>
      <c r="CE218" s="31"/>
      <c r="CF218" s="31"/>
    </row>
    <row r="219" spans="1:84" ht="16" x14ac:dyDescent="0.2">
      <c r="A219" s="1"/>
      <c r="B219" s="20">
        <v>22011735</v>
      </c>
      <c r="C219" s="37" t="s">
        <v>12734</v>
      </c>
      <c r="D219" s="22" t="s">
        <v>12735</v>
      </c>
      <c r="E219" s="32">
        <v>17</v>
      </c>
      <c r="F219" s="33" t="s">
        <v>522</v>
      </c>
      <c r="G219" s="33" t="s">
        <v>1232</v>
      </c>
      <c r="H219" s="33">
        <v>3.07</v>
      </c>
      <c r="I219" s="25" t="s">
        <v>12736</v>
      </c>
      <c r="J219" s="33"/>
      <c r="K219" s="33">
        <v>4.0000000000000002E-4</v>
      </c>
      <c r="L219" s="33">
        <v>2.9999999999999997E-4</v>
      </c>
      <c r="M219" s="33"/>
      <c r="N219" s="33">
        <v>2.9999999999999997E-4</v>
      </c>
      <c r="O219" s="33">
        <v>6.9999999999999999E-4</v>
      </c>
      <c r="P219" s="38">
        <v>8.4042030786626604E-4</v>
      </c>
      <c r="Q219" s="38">
        <v>1.40420307866266E-4</v>
      </c>
      <c r="R219" s="26">
        <v>0.1619999814751843</v>
      </c>
      <c r="S219" s="26">
        <f t="shared" si="3"/>
        <v>0.83800001852481576</v>
      </c>
      <c r="T219" s="32">
        <v>210</v>
      </c>
      <c r="U219" s="32" t="s">
        <v>69</v>
      </c>
      <c r="V219" s="41" t="s">
        <v>69</v>
      </c>
      <c r="W219" s="39" t="s">
        <v>70</v>
      </c>
      <c r="X219" s="33" t="s">
        <v>12737</v>
      </c>
      <c r="Y219" s="32">
        <v>302282</v>
      </c>
      <c r="Z219" s="33">
        <v>1741552559</v>
      </c>
      <c r="AA219" s="33" t="s">
        <v>12738</v>
      </c>
      <c r="AB219" s="33" t="s">
        <v>12737</v>
      </c>
      <c r="AC219" s="32">
        <v>1</v>
      </c>
      <c r="AD219" s="33" t="s">
        <v>11176</v>
      </c>
      <c r="AE219" s="33" t="s">
        <v>11177</v>
      </c>
      <c r="AF219" s="33" t="s">
        <v>12739</v>
      </c>
      <c r="AG219" s="32">
        <v>7</v>
      </c>
      <c r="AH219" s="33" t="s">
        <v>12740</v>
      </c>
      <c r="AI219" s="33" t="s">
        <v>12741</v>
      </c>
      <c r="AJ219" s="33" t="s">
        <v>517</v>
      </c>
      <c r="AK219" s="33">
        <v>3.8510844534976802E-4</v>
      </c>
      <c r="AL219" s="33">
        <v>3.4126336976810401E-4</v>
      </c>
      <c r="AM219" s="33">
        <v>1.40420307866266E-4</v>
      </c>
      <c r="AN219" s="33">
        <v>0.1619999814751843</v>
      </c>
      <c r="AO219" s="33">
        <v>0.78943733857334319</v>
      </c>
      <c r="AP219" s="33">
        <v>0.69955891550916105</v>
      </c>
      <c r="AQ219" s="33">
        <v>0.28784887857474578</v>
      </c>
      <c r="AR219" s="33"/>
      <c r="AS219" s="33"/>
      <c r="AT219" s="19" t="s">
        <v>71</v>
      </c>
      <c r="AU219" s="19" t="s">
        <v>71</v>
      </c>
      <c r="AV219" s="19" t="s">
        <v>72</v>
      </c>
      <c r="AW219" s="19" t="s">
        <v>72</v>
      </c>
      <c r="AX219" s="30">
        <v>1</v>
      </c>
      <c r="AY219" s="31" t="s">
        <v>518</v>
      </c>
      <c r="AZ219" s="31" t="s">
        <v>519</v>
      </c>
      <c r="BA219" s="31"/>
      <c r="BB219" s="31"/>
      <c r="BC219" s="31"/>
      <c r="BD219" s="31"/>
      <c r="BE219" s="31"/>
      <c r="BF219" s="31"/>
      <c r="BG219" s="31"/>
      <c r="BH219" s="31"/>
      <c r="BI219" s="31"/>
      <c r="BJ219" s="31"/>
      <c r="BK219" s="31"/>
      <c r="BL219" s="31"/>
      <c r="BM219" s="31"/>
      <c r="BN219" s="31"/>
      <c r="BO219" s="31"/>
      <c r="BP219" s="31"/>
      <c r="BQ219" s="31"/>
      <c r="BR219" s="31"/>
      <c r="BS219" s="31"/>
      <c r="BT219" s="31"/>
      <c r="BU219" s="31"/>
      <c r="BV219" s="31"/>
      <c r="BW219" s="31"/>
      <c r="BX219" s="31"/>
      <c r="BY219" s="31"/>
      <c r="BZ219" s="31"/>
      <c r="CA219" s="31"/>
      <c r="CB219" s="31"/>
      <c r="CC219" s="31"/>
      <c r="CD219" s="31"/>
      <c r="CE219" s="31"/>
      <c r="CF219" s="31"/>
    </row>
    <row r="220" spans="1:84" ht="16" x14ac:dyDescent="0.2">
      <c r="A220" s="1"/>
      <c r="B220" s="9">
        <v>22011525</v>
      </c>
      <c r="C220" s="34" t="s">
        <v>1249</v>
      </c>
      <c r="D220" s="11" t="s">
        <v>12742</v>
      </c>
      <c r="E220" s="30"/>
      <c r="F220" s="18" t="s">
        <v>522</v>
      </c>
      <c r="G220" s="18" t="s">
        <v>75</v>
      </c>
      <c r="H220" s="18">
        <v>3.09</v>
      </c>
      <c r="I220" s="14" t="s">
        <v>12743</v>
      </c>
      <c r="J220" s="18"/>
      <c r="K220" s="18">
        <v>5.0000000000000001E-4</v>
      </c>
      <c r="L220" s="18">
        <v>1.1999999999999999E-3</v>
      </c>
      <c r="M220" s="18"/>
      <c r="N220" s="18">
        <v>1.1999999999999999E-3</v>
      </c>
      <c r="O220" s="18">
        <v>1.6999999999999999E-3</v>
      </c>
      <c r="P220" s="35">
        <v>1.837854350005946E-3</v>
      </c>
      <c r="Q220" s="35">
        <v>1.3785435000594599E-4</v>
      </c>
      <c r="R220" s="15">
        <v>7.5599485143394984E-2</v>
      </c>
      <c r="S220" s="15">
        <f t="shared" si="3"/>
        <v>0.92440051485660502</v>
      </c>
      <c r="T220" s="30">
        <v>211</v>
      </c>
      <c r="U220" s="30" t="s">
        <v>69</v>
      </c>
      <c r="V220" s="40" t="s">
        <v>69</v>
      </c>
      <c r="W220" s="36" t="s">
        <v>70</v>
      </c>
      <c r="X220" s="18" t="s">
        <v>12744</v>
      </c>
      <c r="Y220" s="30">
        <v>302268</v>
      </c>
      <c r="Z220" s="18">
        <v>1741550039</v>
      </c>
      <c r="AA220" s="18" t="s">
        <v>12745</v>
      </c>
      <c r="AB220" s="18" t="s">
        <v>12744</v>
      </c>
      <c r="AC220" s="30">
        <v>1</v>
      </c>
      <c r="AD220" s="18" t="s">
        <v>11176</v>
      </c>
      <c r="AE220" s="18" t="s">
        <v>11177</v>
      </c>
      <c r="AF220" s="18" t="s">
        <v>12746</v>
      </c>
      <c r="AG220" s="30">
        <v>7</v>
      </c>
      <c r="AH220" s="18" t="s">
        <v>12747</v>
      </c>
      <c r="AI220" s="18" t="s">
        <v>516</v>
      </c>
      <c r="AJ220" s="18" t="s">
        <v>517</v>
      </c>
      <c r="AK220" s="18">
        <v>5.0420079531655502E-4</v>
      </c>
      <c r="AL220" s="18">
        <v>1.181427511265275E-3</v>
      </c>
      <c r="AM220" s="18">
        <v>1.3785435000594599E-4</v>
      </c>
      <c r="AN220" s="18">
        <v>7.5599485143394984E-2</v>
      </c>
      <c r="AO220" s="18">
        <v>1.031773802869784</v>
      </c>
      <c r="AP220" s="18">
        <v>2.417620058190999</v>
      </c>
      <c r="AQ220" s="18">
        <v>0.2820989341329328</v>
      </c>
      <c r="AR220" s="18"/>
      <c r="AS220" s="18"/>
      <c r="AT220" s="19" t="s">
        <v>71</v>
      </c>
      <c r="AU220" s="19" t="s">
        <v>71</v>
      </c>
      <c r="AV220" s="19" t="s">
        <v>72</v>
      </c>
      <c r="AW220" s="19" t="s">
        <v>72</v>
      </c>
      <c r="AX220" s="30">
        <v>1</v>
      </c>
      <c r="AY220" s="31" t="s">
        <v>518</v>
      </c>
      <c r="AZ220" s="31" t="s">
        <v>519</v>
      </c>
      <c r="BA220" s="31"/>
      <c r="BB220" s="31"/>
      <c r="BC220" s="31"/>
      <c r="BD220" s="31"/>
      <c r="BE220" s="31"/>
      <c r="BF220" s="31"/>
      <c r="BG220" s="31"/>
      <c r="BH220" s="31"/>
      <c r="BI220" s="31"/>
      <c r="BJ220" s="31"/>
      <c r="BK220" s="31"/>
      <c r="BL220" s="31"/>
      <c r="BM220" s="31"/>
      <c r="BN220" s="31"/>
      <c r="BO220" s="31"/>
      <c r="BP220" s="31"/>
      <c r="BQ220" s="31"/>
      <c r="BR220" s="31"/>
      <c r="BS220" s="31"/>
      <c r="BT220" s="31"/>
      <c r="BU220" s="31"/>
      <c r="BV220" s="31"/>
      <c r="BW220" s="31"/>
      <c r="BX220" s="31"/>
      <c r="BY220" s="31"/>
      <c r="BZ220" s="31"/>
      <c r="CA220" s="31"/>
      <c r="CB220" s="31"/>
      <c r="CC220" s="31"/>
      <c r="CD220" s="31"/>
      <c r="CE220" s="31"/>
      <c r="CF220" s="31"/>
    </row>
    <row r="221" spans="1:84" ht="16" x14ac:dyDescent="0.2">
      <c r="A221" s="1"/>
      <c r="B221" s="20">
        <v>22011797</v>
      </c>
      <c r="C221" s="37" t="s">
        <v>1994</v>
      </c>
      <c r="D221" s="22" t="s">
        <v>12748</v>
      </c>
      <c r="E221" s="32">
        <v>9</v>
      </c>
      <c r="F221" s="33" t="s">
        <v>522</v>
      </c>
      <c r="G221" s="33" t="s">
        <v>65</v>
      </c>
      <c r="H221" s="33">
        <v>3.07</v>
      </c>
      <c r="I221" s="25" t="s">
        <v>12749</v>
      </c>
      <c r="J221" s="33"/>
      <c r="K221" s="33">
        <v>1E-4</v>
      </c>
      <c r="L221" s="33">
        <v>1.4E-3</v>
      </c>
      <c r="M221" s="33"/>
      <c r="N221" s="33">
        <v>1.4E-3</v>
      </c>
      <c r="O221" s="33">
        <v>1.5E-3</v>
      </c>
      <c r="P221" s="38">
        <v>1.63622728141144E-3</v>
      </c>
      <c r="Q221" s="38">
        <v>1.3622728141143999E-4</v>
      </c>
      <c r="R221" s="26">
        <v>8.2798450122160153E-2</v>
      </c>
      <c r="S221" s="26">
        <f t="shared" si="3"/>
        <v>0.91720154987783986</v>
      </c>
      <c r="T221" s="32">
        <v>212</v>
      </c>
      <c r="U221" s="32" t="s">
        <v>69</v>
      </c>
      <c r="V221" s="41" t="s">
        <v>69</v>
      </c>
      <c r="W221" s="39" t="s">
        <v>70</v>
      </c>
      <c r="X221" s="33" t="s">
        <v>12750</v>
      </c>
      <c r="Y221" s="32">
        <v>302285</v>
      </c>
      <c r="Z221" s="33">
        <v>1741553303</v>
      </c>
      <c r="AA221" s="33" t="s">
        <v>12751</v>
      </c>
      <c r="AB221" s="33" t="s">
        <v>12750</v>
      </c>
      <c r="AC221" s="32">
        <v>1</v>
      </c>
      <c r="AD221" s="33" t="s">
        <v>11176</v>
      </c>
      <c r="AE221" s="33" t="s">
        <v>11177</v>
      </c>
      <c r="AF221" s="33" t="s">
        <v>12752</v>
      </c>
      <c r="AG221" s="32">
        <v>3</v>
      </c>
      <c r="AH221" s="33" t="s">
        <v>12753</v>
      </c>
      <c r="AI221" s="33" t="s">
        <v>544</v>
      </c>
      <c r="AJ221" s="33" t="s">
        <v>545</v>
      </c>
      <c r="AK221" s="33">
        <v>1.2493962314926401E-4</v>
      </c>
      <c r="AL221" s="33">
        <v>1.384120914359232E-3</v>
      </c>
      <c r="AM221" s="33">
        <v>1.3622728141143999E-4</v>
      </c>
      <c r="AN221" s="33">
        <v>8.2798450122160153E-2</v>
      </c>
      <c r="AO221" s="33">
        <v>0.25579825107499421</v>
      </c>
      <c r="AP221" s="33">
        <v>2.8338144476906799</v>
      </c>
      <c r="AQ221" s="33">
        <v>0.27890831951779171</v>
      </c>
      <c r="AR221" s="33"/>
      <c r="AS221" s="33"/>
      <c r="AT221" s="19" t="s">
        <v>71</v>
      </c>
      <c r="AU221" s="19" t="s">
        <v>71</v>
      </c>
      <c r="AV221" s="19" t="s">
        <v>72</v>
      </c>
      <c r="AW221" s="19" t="s">
        <v>72</v>
      </c>
      <c r="AX221" s="30">
        <v>1</v>
      </c>
      <c r="AY221" s="31" t="s">
        <v>518</v>
      </c>
      <c r="AZ221" s="31" t="s">
        <v>519</v>
      </c>
      <c r="BA221" s="31"/>
      <c r="BB221" s="31"/>
      <c r="BC221" s="31"/>
      <c r="BD221" s="31"/>
      <c r="BE221" s="31"/>
      <c r="BF221" s="31"/>
      <c r="BG221" s="31"/>
      <c r="BH221" s="31"/>
      <c r="BI221" s="31"/>
      <c r="BJ221" s="31"/>
      <c r="BK221" s="31"/>
      <c r="BL221" s="31"/>
      <c r="BM221" s="31"/>
      <c r="BN221" s="31"/>
      <c r="BO221" s="31"/>
      <c r="BP221" s="31"/>
      <c r="BQ221" s="31"/>
      <c r="BR221" s="31"/>
      <c r="BS221" s="31"/>
      <c r="BT221" s="31"/>
      <c r="BU221" s="31"/>
      <c r="BV221" s="31"/>
      <c r="BW221" s="31"/>
      <c r="BX221" s="31"/>
      <c r="BY221" s="31"/>
      <c r="BZ221" s="31"/>
      <c r="CA221" s="31"/>
      <c r="CB221" s="31"/>
      <c r="CC221" s="31"/>
      <c r="CD221" s="31"/>
      <c r="CE221" s="31"/>
      <c r="CF221" s="31"/>
    </row>
    <row r="222" spans="1:84" ht="16" x14ac:dyDescent="0.2">
      <c r="A222" s="1"/>
      <c r="B222" s="9">
        <v>22013889</v>
      </c>
      <c r="C222" s="34" t="s">
        <v>12754</v>
      </c>
      <c r="D222" s="11" t="s">
        <v>12755</v>
      </c>
      <c r="E222" s="30"/>
      <c r="F222" s="18" t="s">
        <v>522</v>
      </c>
      <c r="G222" s="18" t="s">
        <v>65</v>
      </c>
      <c r="H222" s="18">
        <v>2.79</v>
      </c>
      <c r="I222" s="14" t="s">
        <v>12756</v>
      </c>
      <c r="J222" s="18"/>
      <c r="K222" s="18">
        <v>4.0000000000000002E-4</v>
      </c>
      <c r="L222" s="18">
        <v>4.8999999999999998E-3</v>
      </c>
      <c r="M222" s="18"/>
      <c r="N222" s="18">
        <v>4.8999999999999998E-3</v>
      </c>
      <c r="O222" s="18">
        <v>5.3E-3</v>
      </c>
      <c r="P222" s="35">
        <v>5.4328549821009136E-3</v>
      </c>
      <c r="Q222" s="35">
        <v>1.3285498210091401E-4</v>
      </c>
      <c r="R222" s="15">
        <v>2.4499975220915231E-2</v>
      </c>
      <c r="S222" s="15">
        <f t="shared" si="3"/>
        <v>0.97550002477908482</v>
      </c>
      <c r="T222" s="30">
        <v>213</v>
      </c>
      <c r="U222" s="30" t="s">
        <v>69</v>
      </c>
      <c r="V222" s="40" t="s">
        <v>69</v>
      </c>
      <c r="W222" s="36" t="s">
        <v>70</v>
      </c>
      <c r="X222" s="18" t="s">
        <v>12757</v>
      </c>
      <c r="Y222" s="30">
        <v>302422</v>
      </c>
      <c r="Z222" s="18">
        <v>1741578563</v>
      </c>
      <c r="AA222" s="18" t="s">
        <v>12758</v>
      </c>
      <c r="AB222" s="18" t="s">
        <v>12757</v>
      </c>
      <c r="AC222" s="30">
        <v>1</v>
      </c>
      <c r="AD222" s="18" t="s">
        <v>11176</v>
      </c>
      <c r="AE222" s="18" t="s">
        <v>11177</v>
      </c>
      <c r="AF222" s="18" t="s">
        <v>12759</v>
      </c>
      <c r="AG222" s="30">
        <v>4</v>
      </c>
      <c r="AH222" s="18" t="s">
        <v>12760</v>
      </c>
      <c r="AI222" s="18" t="s">
        <v>544</v>
      </c>
      <c r="AJ222" s="18" t="s">
        <v>545</v>
      </c>
      <c r="AK222" s="18">
        <v>4.19976542499327E-4</v>
      </c>
      <c r="AL222" s="18">
        <v>4.8698262904777858E-3</v>
      </c>
      <c r="AM222" s="18">
        <v>1.3285498210091401E-4</v>
      </c>
      <c r="AN222" s="18">
        <v>2.4499975220915231E-2</v>
      </c>
      <c r="AO222" s="18">
        <v>0.86613835321852339</v>
      </c>
      <c r="AP222" s="18">
        <v>10.043283128608209</v>
      </c>
      <c r="AQ222" s="18">
        <v>0.27399338717577648</v>
      </c>
      <c r="AR222" s="18"/>
      <c r="AS222" s="18"/>
      <c r="AT222" s="19" t="s">
        <v>71</v>
      </c>
      <c r="AU222" s="19" t="s">
        <v>71</v>
      </c>
      <c r="AV222" s="19" t="s">
        <v>72</v>
      </c>
      <c r="AW222" s="19" t="s">
        <v>72</v>
      </c>
      <c r="AX222" s="30">
        <v>1</v>
      </c>
      <c r="AY222" s="31" t="s">
        <v>518</v>
      </c>
      <c r="AZ222" s="31"/>
      <c r="BA222" s="31"/>
      <c r="BB222" s="31"/>
      <c r="BC222" s="31"/>
      <c r="BD222" s="31"/>
      <c r="BE222" s="31"/>
      <c r="BF222" s="31"/>
      <c r="BG222" s="31"/>
      <c r="BH222" s="31"/>
      <c r="BI222" s="31"/>
      <c r="BJ222" s="31"/>
      <c r="BK222" s="31"/>
      <c r="BL222" s="31"/>
      <c r="BM222" s="31"/>
      <c r="BN222" s="31"/>
      <c r="BO222" s="31"/>
      <c r="BP222" s="31"/>
      <c r="BQ222" s="31"/>
      <c r="BR222" s="31"/>
      <c r="BS222" s="31"/>
      <c r="BT222" s="31"/>
      <c r="BU222" s="31"/>
      <c r="BV222" s="31"/>
      <c r="BW222" s="31"/>
      <c r="BX222" s="31"/>
      <c r="BY222" s="31"/>
      <c r="BZ222" s="31"/>
      <c r="CA222" s="31"/>
      <c r="CB222" s="31"/>
      <c r="CC222" s="31"/>
      <c r="CD222" s="31"/>
      <c r="CE222" s="31"/>
      <c r="CF222" s="31"/>
    </row>
    <row r="223" spans="1:84" ht="16" x14ac:dyDescent="0.2">
      <c r="A223" s="1"/>
      <c r="B223" s="20">
        <v>22013477</v>
      </c>
      <c r="C223" s="37" t="s">
        <v>12761</v>
      </c>
      <c r="D223" s="22" t="s">
        <v>12762</v>
      </c>
      <c r="E223" s="32">
        <v>7</v>
      </c>
      <c r="F223" s="33" t="s">
        <v>522</v>
      </c>
      <c r="G223" s="33" t="s">
        <v>75</v>
      </c>
      <c r="H223" s="33">
        <v>2.82</v>
      </c>
      <c r="I223" s="25" t="s">
        <v>12106</v>
      </c>
      <c r="J223" s="33"/>
      <c r="K223" s="33">
        <v>8.9999999999999998E-4</v>
      </c>
      <c r="L223" s="33">
        <v>6.9999999999999999E-4</v>
      </c>
      <c r="M223" s="33"/>
      <c r="N223" s="33">
        <v>6.9999999999999999E-4</v>
      </c>
      <c r="O223" s="33">
        <v>1.6000000000000001E-3</v>
      </c>
      <c r="P223" s="38">
        <v>1.7318112257562379E-3</v>
      </c>
      <c r="Q223" s="38">
        <v>1.3181122575623799E-4</v>
      </c>
      <c r="R223" s="26">
        <v>7.5540278370935521E-2</v>
      </c>
      <c r="S223" s="26">
        <f t="shared" si="3"/>
        <v>0.92445972162906442</v>
      </c>
      <c r="T223" s="32">
        <v>214</v>
      </c>
      <c r="U223" s="32" t="s">
        <v>69</v>
      </c>
      <c r="V223" s="41" t="s">
        <v>69</v>
      </c>
      <c r="W223" s="39" t="s">
        <v>70</v>
      </c>
      <c r="X223" s="33" t="s">
        <v>12763</v>
      </c>
      <c r="Y223" s="32">
        <v>302384</v>
      </c>
      <c r="Z223" s="33">
        <v>1741573571</v>
      </c>
      <c r="AA223" s="33" t="s">
        <v>12764</v>
      </c>
      <c r="AB223" s="33" t="s">
        <v>12763</v>
      </c>
      <c r="AC223" s="32">
        <v>1</v>
      </c>
      <c r="AD223" s="33" t="s">
        <v>11176</v>
      </c>
      <c r="AE223" s="33" t="s">
        <v>11177</v>
      </c>
      <c r="AF223" s="33" t="s">
        <v>12765</v>
      </c>
      <c r="AG223" s="32">
        <v>13</v>
      </c>
      <c r="AH223" s="33" t="s">
        <v>12766</v>
      </c>
      <c r="AI223" s="33" t="s">
        <v>516</v>
      </c>
      <c r="AJ223" s="33" t="s">
        <v>517</v>
      </c>
      <c r="AK223" s="33">
        <v>9.2094315544995404E-4</v>
      </c>
      <c r="AL223" s="33">
        <v>6.9215877769147199E-4</v>
      </c>
      <c r="AM223" s="33">
        <v>1.3181122575623799E-4</v>
      </c>
      <c r="AN223" s="33">
        <v>7.5540278370935521E-2</v>
      </c>
      <c r="AO223" s="33">
        <v>1.8926511556255921</v>
      </c>
      <c r="AP223" s="33">
        <v>1.422471194581076</v>
      </c>
      <c r="AQ223" s="33">
        <v>0.27088823808032142</v>
      </c>
      <c r="AR223" s="33"/>
      <c r="AS223" s="33"/>
      <c r="AT223" s="19" t="s">
        <v>71</v>
      </c>
      <c r="AU223" s="19" t="s">
        <v>71</v>
      </c>
      <c r="AV223" s="19" t="s">
        <v>72</v>
      </c>
      <c r="AW223" s="19" t="s">
        <v>72</v>
      </c>
      <c r="AX223" s="30">
        <v>1</v>
      </c>
      <c r="AY223" s="31" t="s">
        <v>518</v>
      </c>
      <c r="AZ223" s="31"/>
      <c r="BA223" s="31"/>
      <c r="BB223" s="31"/>
      <c r="BC223" s="31"/>
      <c r="BD223" s="31"/>
      <c r="BE223" s="31"/>
      <c r="BF223" s="31"/>
      <c r="BG223" s="31"/>
      <c r="BH223" s="31"/>
      <c r="BI223" s="31"/>
      <c r="BJ223" s="31"/>
      <c r="BK223" s="31"/>
      <c r="BL223" s="31"/>
      <c r="BM223" s="31"/>
      <c r="BN223" s="31"/>
      <c r="BO223" s="31"/>
      <c r="BP223" s="31"/>
      <c r="BQ223" s="31"/>
      <c r="BR223" s="31"/>
      <c r="BS223" s="31"/>
      <c r="BT223" s="31"/>
      <c r="BU223" s="31"/>
      <c r="BV223" s="31"/>
      <c r="BW223" s="31"/>
      <c r="BX223" s="31"/>
      <c r="BY223" s="31"/>
      <c r="BZ223" s="31"/>
      <c r="CA223" s="31"/>
      <c r="CB223" s="31"/>
      <c r="CC223" s="31"/>
      <c r="CD223" s="31"/>
      <c r="CE223" s="31"/>
      <c r="CF223" s="31"/>
    </row>
    <row r="224" spans="1:84" ht="16" x14ac:dyDescent="0.2">
      <c r="A224" s="1"/>
      <c r="B224" s="9">
        <v>22013532</v>
      </c>
      <c r="C224" s="34" t="s">
        <v>12767</v>
      </c>
      <c r="D224" s="11" t="s">
        <v>12768</v>
      </c>
      <c r="E224" s="30">
        <v>1</v>
      </c>
      <c r="F224" s="18" t="s">
        <v>522</v>
      </c>
      <c r="G224" s="18" t="s">
        <v>65</v>
      </c>
      <c r="H224" s="18">
        <v>2.82</v>
      </c>
      <c r="I224" s="14" t="s">
        <v>12769</v>
      </c>
      <c r="J224" s="18"/>
      <c r="K224" s="18">
        <v>1E-4</v>
      </c>
      <c r="L224" s="18">
        <v>1.5E-3</v>
      </c>
      <c r="M224" s="18"/>
      <c r="N224" s="18">
        <v>1.5E-3</v>
      </c>
      <c r="O224" s="18">
        <v>1.6000000000000001E-3</v>
      </c>
      <c r="P224" s="35">
        <v>1.7307049502246631E-3</v>
      </c>
      <c r="Q224" s="35">
        <v>1.3070495022466299E-4</v>
      </c>
      <c r="R224" s="15">
        <v>7.5000000096599032E-2</v>
      </c>
      <c r="S224" s="15">
        <f t="shared" si="3"/>
        <v>0.92499999990340098</v>
      </c>
      <c r="T224" s="30">
        <v>215</v>
      </c>
      <c r="U224" s="30" t="s">
        <v>69</v>
      </c>
      <c r="V224" s="40" t="s">
        <v>69</v>
      </c>
      <c r="W224" s="36" t="s">
        <v>70</v>
      </c>
      <c r="X224" s="18" t="s">
        <v>12770</v>
      </c>
      <c r="Y224" s="30">
        <v>302388</v>
      </c>
      <c r="Z224" s="18">
        <v>1741574231</v>
      </c>
      <c r="AA224" s="18" t="s">
        <v>12771</v>
      </c>
      <c r="AB224" s="18" t="s">
        <v>12770</v>
      </c>
      <c r="AC224" s="30">
        <v>1</v>
      </c>
      <c r="AD224" s="18" t="s">
        <v>11176</v>
      </c>
      <c r="AE224" s="18" t="s">
        <v>11177</v>
      </c>
      <c r="AF224" s="18" t="s">
        <v>12772</v>
      </c>
      <c r="AG224" s="30">
        <v>2</v>
      </c>
      <c r="AH224" s="18" t="s">
        <v>12773</v>
      </c>
      <c r="AI224" s="18" t="s">
        <v>544</v>
      </c>
      <c r="AJ224" s="18" t="s">
        <v>545</v>
      </c>
      <c r="AK224" s="18">
        <v>1.3086089799015701E-4</v>
      </c>
      <c r="AL224" s="18">
        <v>1.4811668192027359E-3</v>
      </c>
      <c r="AM224" s="18">
        <v>1.3070495022466299E-4</v>
      </c>
      <c r="AN224" s="18">
        <v>7.5000000096599032E-2</v>
      </c>
      <c r="AO224" s="18">
        <v>0.26975493141716128</v>
      </c>
      <c r="AP224" s="18">
        <v>3.0532577711751769</v>
      </c>
      <c r="AQ224" s="18">
        <v>0.26943346274751601</v>
      </c>
      <c r="AR224" s="18"/>
      <c r="AS224" s="18"/>
      <c r="AT224" s="19" t="s">
        <v>71</v>
      </c>
      <c r="AU224" s="19" t="s">
        <v>71</v>
      </c>
      <c r="AV224" s="19" t="s">
        <v>72</v>
      </c>
      <c r="AW224" s="19" t="s">
        <v>72</v>
      </c>
      <c r="AX224" s="30">
        <v>1</v>
      </c>
      <c r="AY224" s="31" t="s">
        <v>518</v>
      </c>
      <c r="AZ224" s="31"/>
      <c r="BA224" s="31"/>
      <c r="BB224" s="31"/>
      <c r="BC224" s="31"/>
      <c r="BD224" s="31"/>
      <c r="BE224" s="31"/>
      <c r="BF224" s="31"/>
      <c r="BG224" s="31"/>
      <c r="BH224" s="31"/>
      <c r="BI224" s="31"/>
      <c r="BJ224" s="31"/>
      <c r="BK224" s="31"/>
      <c r="BL224" s="31"/>
      <c r="BM224" s="31"/>
      <c r="BN224" s="31"/>
      <c r="BO224" s="31"/>
      <c r="BP224" s="31"/>
      <c r="BQ224" s="31"/>
      <c r="BR224" s="31"/>
      <c r="BS224" s="31"/>
      <c r="BT224" s="31"/>
      <c r="BU224" s="31"/>
      <c r="BV224" s="31"/>
      <c r="BW224" s="31"/>
      <c r="BX224" s="31"/>
      <c r="BY224" s="31"/>
      <c r="BZ224" s="31"/>
      <c r="CA224" s="31"/>
      <c r="CB224" s="31"/>
      <c r="CC224" s="31"/>
      <c r="CD224" s="31"/>
      <c r="CE224" s="31"/>
      <c r="CF224" s="31"/>
    </row>
    <row r="225" spans="1:84" ht="16" x14ac:dyDescent="0.2">
      <c r="A225" s="1"/>
      <c r="B225" s="20">
        <v>22010465</v>
      </c>
      <c r="C225" s="37" t="s">
        <v>12774</v>
      </c>
      <c r="D225" s="22" t="s">
        <v>12775</v>
      </c>
      <c r="E225" s="32">
        <v>11</v>
      </c>
      <c r="F225" s="33" t="s">
        <v>522</v>
      </c>
      <c r="G225" s="33" t="s">
        <v>75</v>
      </c>
      <c r="H225" s="33">
        <v>3.56</v>
      </c>
      <c r="I225" s="25" t="s">
        <v>12776</v>
      </c>
      <c r="J225" s="33"/>
      <c r="K225" s="33">
        <v>1.2999999999999999E-3</v>
      </c>
      <c r="L225" s="33">
        <v>1E-3</v>
      </c>
      <c r="M225" s="33"/>
      <c r="N225" s="33">
        <v>1E-3</v>
      </c>
      <c r="O225" s="33">
        <v>2.3E-3</v>
      </c>
      <c r="P225" s="38">
        <v>2.4305026210939482E-3</v>
      </c>
      <c r="Q225" s="38">
        <v>1.3050262109394801E-4</v>
      </c>
      <c r="R225" s="26">
        <v>5.3228873523004407E-2</v>
      </c>
      <c r="S225" s="26">
        <f t="shared" si="3"/>
        <v>0.94677112647699557</v>
      </c>
      <c r="T225" s="32">
        <v>216</v>
      </c>
      <c r="U225" s="32" t="s">
        <v>69</v>
      </c>
      <c r="V225" s="41" t="s">
        <v>69</v>
      </c>
      <c r="W225" s="39" t="s">
        <v>70</v>
      </c>
      <c r="X225" s="33" t="s">
        <v>12777</v>
      </c>
      <c r="Y225" s="32">
        <v>302190</v>
      </c>
      <c r="Z225" s="33">
        <v>1741537247</v>
      </c>
      <c r="AA225" s="33" t="s">
        <v>12778</v>
      </c>
      <c r="AB225" s="33" t="s">
        <v>12777</v>
      </c>
      <c r="AC225" s="32">
        <v>1</v>
      </c>
      <c r="AD225" s="33" t="s">
        <v>11176</v>
      </c>
      <c r="AE225" s="33" t="s">
        <v>11177</v>
      </c>
      <c r="AF225" s="33" t="s">
        <v>12779</v>
      </c>
      <c r="AG225" s="32">
        <v>14</v>
      </c>
      <c r="AH225" s="33" t="s">
        <v>12780</v>
      </c>
      <c r="AI225" s="33" t="s">
        <v>516</v>
      </c>
      <c r="AJ225" s="33" t="s">
        <v>517</v>
      </c>
      <c r="AK225" s="33">
        <v>1.3394644385575939E-3</v>
      </c>
      <c r="AL225" s="33">
        <v>9.817590892692591E-4</v>
      </c>
      <c r="AM225" s="33">
        <v>1.3050262109394801E-4</v>
      </c>
      <c r="AN225" s="33">
        <v>5.3228873523004407E-2</v>
      </c>
      <c r="AO225" s="33">
        <v>2.8108660854686418</v>
      </c>
      <c r="AP225" s="33">
        <v>2.0602214203605271</v>
      </c>
      <c r="AQ225" s="33">
        <v>0.27385974658107393</v>
      </c>
      <c r="AR225" s="33"/>
      <c r="AS225" s="33"/>
      <c r="AT225" s="19" t="s">
        <v>71</v>
      </c>
      <c r="AU225" s="19" t="s">
        <v>71</v>
      </c>
      <c r="AV225" s="19" t="s">
        <v>72</v>
      </c>
      <c r="AW225" s="19" t="s">
        <v>72</v>
      </c>
      <c r="AX225" s="30">
        <v>1</v>
      </c>
      <c r="AY225" s="31" t="s">
        <v>518</v>
      </c>
      <c r="AZ225" s="31"/>
      <c r="BA225" s="31"/>
      <c r="BB225" s="31"/>
      <c r="BC225" s="31"/>
      <c r="BD225" s="31"/>
      <c r="BE225" s="31"/>
      <c r="BF225" s="31"/>
      <c r="BG225" s="31"/>
      <c r="BH225" s="31"/>
      <c r="BI225" s="31"/>
      <c r="BJ225" s="31"/>
      <c r="BK225" s="31"/>
      <c r="BL225" s="31"/>
      <c r="BM225" s="31"/>
      <c r="BN225" s="31"/>
      <c r="BO225" s="31"/>
      <c r="BP225" s="31"/>
      <c r="BQ225" s="31"/>
      <c r="BR225" s="31"/>
      <c r="BS225" s="31"/>
      <c r="BT225" s="31"/>
      <c r="BU225" s="31"/>
      <c r="BV225" s="31"/>
      <c r="BW225" s="31"/>
      <c r="BX225" s="31"/>
      <c r="BY225" s="31"/>
      <c r="BZ225" s="31"/>
      <c r="CA225" s="31"/>
      <c r="CB225" s="31"/>
      <c r="CC225" s="31"/>
      <c r="CD225" s="31"/>
      <c r="CE225" s="31"/>
      <c r="CF225" s="31"/>
    </row>
    <row r="226" spans="1:84" ht="16" x14ac:dyDescent="0.2">
      <c r="A226" s="1"/>
      <c r="B226" s="9">
        <v>22015403</v>
      </c>
      <c r="C226" s="34" t="s">
        <v>12781</v>
      </c>
      <c r="D226" s="11" t="s">
        <v>12782</v>
      </c>
      <c r="E226" s="30">
        <v>3</v>
      </c>
      <c r="F226" s="18" t="s">
        <v>522</v>
      </c>
      <c r="G226" s="18" t="s">
        <v>65</v>
      </c>
      <c r="H226" s="18">
        <v>2.7</v>
      </c>
      <c r="I226" s="14" t="s">
        <v>12783</v>
      </c>
      <c r="J226" s="18"/>
      <c r="K226" s="18">
        <v>1.9E-3</v>
      </c>
      <c r="L226" s="18">
        <v>6.9999999999999999E-4</v>
      </c>
      <c r="M226" s="18"/>
      <c r="N226" s="18">
        <v>6.9999999999999999E-4</v>
      </c>
      <c r="O226" s="18">
        <v>2.5999999999999999E-3</v>
      </c>
      <c r="P226" s="35">
        <v>2.7242057364660782E-3</v>
      </c>
      <c r="Q226" s="35">
        <v>1.2420573646607799E-4</v>
      </c>
      <c r="R226" s="15">
        <v>4.4799912914408622E-2</v>
      </c>
      <c r="S226" s="15">
        <f t="shared" si="3"/>
        <v>0.95520008708559134</v>
      </c>
      <c r="T226" s="30">
        <v>217</v>
      </c>
      <c r="U226" s="30" t="s">
        <v>69</v>
      </c>
      <c r="V226" s="40" t="s">
        <v>69</v>
      </c>
      <c r="W226" s="36" t="s">
        <v>70</v>
      </c>
      <c r="X226" s="18" t="s">
        <v>12784</v>
      </c>
      <c r="Y226" s="30">
        <v>302510</v>
      </c>
      <c r="Z226" s="18">
        <v>1741596779</v>
      </c>
      <c r="AA226" s="18" t="s">
        <v>12785</v>
      </c>
      <c r="AB226" s="18" t="s">
        <v>12784</v>
      </c>
      <c r="AC226" s="30">
        <v>1</v>
      </c>
      <c r="AD226" s="18" t="s">
        <v>11176</v>
      </c>
      <c r="AE226" s="18" t="s">
        <v>11177</v>
      </c>
      <c r="AF226" s="18" t="s">
        <v>12786</v>
      </c>
      <c r="AG226" s="30">
        <v>16</v>
      </c>
      <c r="AH226" s="18" t="s">
        <v>12787</v>
      </c>
      <c r="AI226" s="18" t="s">
        <v>544</v>
      </c>
      <c r="AJ226" s="18" t="s">
        <v>545</v>
      </c>
      <c r="AK226" s="18">
        <v>1.9207907658612641E-3</v>
      </c>
      <c r="AL226" s="18">
        <v>7.2745836166706397E-4</v>
      </c>
      <c r="AM226" s="18">
        <v>1.2420573646607799E-4</v>
      </c>
      <c r="AN226" s="18">
        <v>4.4799912914408622E-2</v>
      </c>
      <c r="AO226" s="18">
        <v>3.9739351733639281</v>
      </c>
      <c r="AP226" s="18">
        <v>1.505042830258611</v>
      </c>
      <c r="AQ226" s="18">
        <v>0.25696996968579189</v>
      </c>
      <c r="AR226" s="18"/>
      <c r="AS226" s="18"/>
      <c r="AT226" s="19" t="s">
        <v>71</v>
      </c>
      <c r="AU226" s="19" t="s">
        <v>71</v>
      </c>
      <c r="AV226" s="19" t="s">
        <v>72</v>
      </c>
      <c r="AW226" s="19" t="s">
        <v>72</v>
      </c>
      <c r="AX226" s="30">
        <v>1</v>
      </c>
      <c r="AY226" s="31" t="s">
        <v>518</v>
      </c>
      <c r="AZ226" s="31"/>
      <c r="BA226" s="31"/>
      <c r="BB226" s="31"/>
      <c r="BC226" s="31"/>
      <c r="BD226" s="31"/>
      <c r="BE226" s="31"/>
      <c r="BF226" s="31"/>
      <c r="BG226" s="31"/>
      <c r="BH226" s="31"/>
      <c r="BI226" s="31"/>
      <c r="BJ226" s="31"/>
      <c r="BK226" s="31"/>
      <c r="BL226" s="31"/>
      <c r="BM226" s="31"/>
      <c r="BN226" s="31"/>
      <c r="BO226" s="31"/>
      <c r="BP226" s="31"/>
      <c r="BQ226" s="31"/>
      <c r="BR226" s="31"/>
      <c r="BS226" s="31"/>
      <c r="BT226" s="31"/>
      <c r="BU226" s="31"/>
      <c r="BV226" s="31"/>
      <c r="BW226" s="31"/>
      <c r="BX226" s="31"/>
      <c r="BY226" s="31"/>
      <c r="BZ226" s="31"/>
      <c r="CA226" s="31"/>
      <c r="CB226" s="31"/>
      <c r="CC226" s="31"/>
      <c r="CD226" s="31"/>
      <c r="CE226" s="31"/>
      <c r="CF226" s="31"/>
    </row>
    <row r="227" spans="1:84" ht="16" x14ac:dyDescent="0.2">
      <c r="A227" s="1"/>
      <c r="B227" s="20">
        <v>22010904</v>
      </c>
      <c r="C227" s="37" t="s">
        <v>12788</v>
      </c>
      <c r="D227" s="22" t="s">
        <v>12789</v>
      </c>
      <c r="E227" s="32">
        <v>169</v>
      </c>
      <c r="F227" s="33" t="s">
        <v>522</v>
      </c>
      <c r="G227" s="33" t="s">
        <v>75</v>
      </c>
      <c r="H227" s="33">
        <v>3.39</v>
      </c>
      <c r="I227" s="25" t="s">
        <v>12790</v>
      </c>
      <c r="J227" s="33"/>
      <c r="K227" s="33">
        <v>1.2999999999999999E-3</v>
      </c>
      <c r="L227" s="33">
        <v>1E-4</v>
      </c>
      <c r="M227" s="33"/>
      <c r="N227" s="33">
        <v>1E-4</v>
      </c>
      <c r="O227" s="33">
        <v>1.4E-3</v>
      </c>
      <c r="P227" s="38">
        <v>1.524095262961919E-3</v>
      </c>
      <c r="Q227" s="38">
        <v>1.2409526296191899E-4</v>
      </c>
      <c r="R227" s="26">
        <v>8.3097328405013188E-2</v>
      </c>
      <c r="S227" s="26">
        <f t="shared" si="3"/>
        <v>0.91690267159498684</v>
      </c>
      <c r="T227" s="32">
        <v>218</v>
      </c>
      <c r="U227" s="32" t="s">
        <v>69</v>
      </c>
      <c r="V227" s="41" t="s">
        <v>69</v>
      </c>
      <c r="W227" s="39" t="s">
        <v>70</v>
      </c>
      <c r="X227" s="33" t="s">
        <v>12791</v>
      </c>
      <c r="Y227" s="32">
        <v>302221</v>
      </c>
      <c r="Z227" s="33">
        <v>1741542563</v>
      </c>
      <c r="AA227" s="33" t="s">
        <v>12792</v>
      </c>
      <c r="AB227" s="33" t="s">
        <v>12791</v>
      </c>
      <c r="AC227" s="32">
        <v>1</v>
      </c>
      <c r="AD227" s="33" t="s">
        <v>11176</v>
      </c>
      <c r="AE227" s="33" t="s">
        <v>11177</v>
      </c>
      <c r="AF227" s="33" t="s">
        <v>12793</v>
      </c>
      <c r="AG227" s="32">
        <v>5</v>
      </c>
      <c r="AH227" s="33" t="s">
        <v>12794</v>
      </c>
      <c r="AI227" s="33" t="s">
        <v>516</v>
      </c>
      <c r="AJ227" s="33" t="s">
        <v>517</v>
      </c>
      <c r="AK227" s="33">
        <v>1.3191905677332151E-3</v>
      </c>
      <c r="AL227" s="33">
        <v>5.0086644014082E-5</v>
      </c>
      <c r="AM227" s="33">
        <v>1.2409526296191899E-4</v>
      </c>
      <c r="AN227" s="33">
        <v>8.3097328405013188E-2</v>
      </c>
      <c r="AO227" s="33">
        <v>2.684567009061936</v>
      </c>
      <c r="AP227" s="33">
        <v>0.101926859851553</v>
      </c>
      <c r="AQ227" s="33">
        <v>0.25253519626120152</v>
      </c>
      <c r="AR227" s="33"/>
      <c r="AS227" s="33"/>
      <c r="AT227" s="19" t="s">
        <v>71</v>
      </c>
      <c r="AU227" s="19" t="s">
        <v>71</v>
      </c>
      <c r="AV227" s="19" t="s">
        <v>72</v>
      </c>
      <c r="AW227" s="19" t="s">
        <v>72</v>
      </c>
      <c r="AX227" s="30">
        <v>1</v>
      </c>
      <c r="AY227" s="31" t="s">
        <v>518</v>
      </c>
      <c r="AZ227" s="31"/>
      <c r="BA227" s="31"/>
      <c r="BB227" s="31"/>
      <c r="BC227" s="31"/>
      <c r="BD227" s="31"/>
      <c r="BE227" s="31"/>
      <c r="BF227" s="31"/>
      <c r="BG227" s="31"/>
      <c r="BH227" s="31"/>
      <c r="BI227" s="31"/>
      <c r="BJ227" s="31"/>
      <c r="BK227" s="31"/>
      <c r="BL227" s="31"/>
      <c r="BM227" s="31"/>
      <c r="BN227" s="31"/>
      <c r="BO227" s="31"/>
      <c r="BP227" s="31"/>
      <c r="BQ227" s="31"/>
      <c r="BR227" s="31"/>
      <c r="BS227" s="31"/>
      <c r="BT227" s="31"/>
      <c r="BU227" s="31"/>
      <c r="BV227" s="31"/>
      <c r="BW227" s="31"/>
      <c r="BX227" s="31"/>
      <c r="BY227" s="31"/>
      <c r="BZ227" s="31"/>
      <c r="CA227" s="31"/>
      <c r="CB227" s="31"/>
      <c r="CC227" s="31"/>
      <c r="CD227" s="31"/>
      <c r="CE227" s="31"/>
      <c r="CF227" s="31"/>
    </row>
    <row r="228" spans="1:84" ht="16" x14ac:dyDescent="0.2">
      <c r="A228" s="1"/>
      <c r="B228" s="9">
        <v>22014256</v>
      </c>
      <c r="C228" s="34" t="s">
        <v>12795</v>
      </c>
      <c r="D228" s="11" t="s">
        <v>12796</v>
      </c>
      <c r="E228" s="30">
        <v>7</v>
      </c>
      <c r="F228" s="18" t="s">
        <v>522</v>
      </c>
      <c r="G228" s="18" t="s">
        <v>115</v>
      </c>
      <c r="H228" s="18">
        <v>2.77</v>
      </c>
      <c r="I228" s="14" t="s">
        <v>12797</v>
      </c>
      <c r="J228" s="18"/>
      <c r="K228" s="18">
        <v>1.8E-3</v>
      </c>
      <c r="L228" s="18">
        <v>6.9999999999999999E-4</v>
      </c>
      <c r="M228" s="18"/>
      <c r="N228" s="18">
        <v>6.9999999999999999E-4</v>
      </c>
      <c r="O228" s="18">
        <v>2.5000000000000001E-3</v>
      </c>
      <c r="P228" s="35">
        <v>2.616831576082192E-3</v>
      </c>
      <c r="Q228" s="35">
        <v>1.1683157608219199E-4</v>
      </c>
      <c r="R228" s="15">
        <v>4.4510859587753603E-2</v>
      </c>
      <c r="S228" s="15">
        <f t="shared" si="3"/>
        <v>0.95548914041224642</v>
      </c>
      <c r="T228" s="30">
        <v>219</v>
      </c>
      <c r="U228" s="30" t="s">
        <v>69</v>
      </c>
      <c r="V228" s="40" t="s">
        <v>69</v>
      </c>
      <c r="W228" s="36" t="s">
        <v>70</v>
      </c>
      <c r="X228" s="18" t="s">
        <v>12798</v>
      </c>
      <c r="Y228" s="30">
        <v>302446</v>
      </c>
      <c r="Z228" s="18">
        <v>1741582967</v>
      </c>
      <c r="AA228" s="18" t="s">
        <v>12799</v>
      </c>
      <c r="AB228" s="18" t="s">
        <v>12798</v>
      </c>
      <c r="AC228" s="30">
        <v>1</v>
      </c>
      <c r="AD228" s="18" t="s">
        <v>11176</v>
      </c>
      <c r="AE228" s="18" t="s">
        <v>11177</v>
      </c>
      <c r="AF228" s="18" t="s">
        <v>12800</v>
      </c>
      <c r="AG228" s="30">
        <v>21</v>
      </c>
      <c r="AH228" s="18" t="s">
        <v>12801</v>
      </c>
      <c r="AI228" s="18" t="s">
        <v>528</v>
      </c>
      <c r="AJ228" s="18" t="s">
        <v>529</v>
      </c>
      <c r="AK228" s="18">
        <v>1.8037980036446481E-3</v>
      </c>
      <c r="AL228" s="18">
        <v>7.0415855432070401E-4</v>
      </c>
      <c r="AM228" s="18">
        <v>1.1683157608219199E-4</v>
      </c>
      <c r="AN228" s="18">
        <v>4.4510859587753603E-2</v>
      </c>
      <c r="AO228" s="18">
        <v>3.7417871769532769</v>
      </c>
      <c r="AP228" s="18">
        <v>1.4607020540966471</v>
      </c>
      <c r="AQ228" s="18">
        <v>0.2423546829325067</v>
      </c>
      <c r="AR228" s="18"/>
      <c r="AS228" s="18"/>
      <c r="AT228" s="19" t="s">
        <v>71</v>
      </c>
      <c r="AU228" s="19" t="s">
        <v>71</v>
      </c>
      <c r="AV228" s="19" t="s">
        <v>72</v>
      </c>
      <c r="AW228" s="19" t="s">
        <v>72</v>
      </c>
      <c r="AX228" s="30">
        <v>1</v>
      </c>
      <c r="AY228" s="31" t="s">
        <v>518</v>
      </c>
      <c r="AZ228" s="31"/>
      <c r="BA228" s="31"/>
      <c r="BB228" s="31"/>
      <c r="BC228" s="31"/>
      <c r="BD228" s="31"/>
      <c r="BE228" s="31"/>
      <c r="BF228" s="31"/>
      <c r="BG228" s="31"/>
      <c r="BH228" s="31"/>
      <c r="BI228" s="31"/>
      <c r="BJ228" s="31"/>
      <c r="BK228" s="31"/>
      <c r="BL228" s="31"/>
      <c r="BM228" s="31"/>
      <c r="BN228" s="31"/>
      <c r="BO228" s="31"/>
      <c r="BP228" s="31"/>
      <c r="BQ228" s="31"/>
      <c r="BR228" s="31"/>
      <c r="BS228" s="31"/>
      <c r="BT228" s="31"/>
      <c r="BU228" s="31"/>
      <c r="BV228" s="31"/>
      <c r="BW228" s="31"/>
      <c r="BX228" s="31"/>
      <c r="BY228" s="31"/>
      <c r="BZ228" s="31"/>
      <c r="CA228" s="31"/>
      <c r="CB228" s="31"/>
      <c r="CC228" s="31"/>
      <c r="CD228" s="31"/>
      <c r="CE228" s="31"/>
      <c r="CF228" s="31"/>
    </row>
    <row r="229" spans="1:84" ht="16" x14ac:dyDescent="0.2">
      <c r="A229" s="1"/>
      <c r="B229" s="20">
        <v>22010065</v>
      </c>
      <c r="C229" s="37" t="s">
        <v>12802</v>
      </c>
      <c r="D229" s="22" t="s">
        <v>12803</v>
      </c>
      <c r="E229" s="32">
        <v>1</v>
      </c>
      <c r="F229" s="33" t="s">
        <v>522</v>
      </c>
      <c r="G229" s="33" t="s">
        <v>75</v>
      </c>
      <c r="H229" s="33">
        <v>3.57</v>
      </c>
      <c r="I229" s="25" t="s">
        <v>12804</v>
      </c>
      <c r="J229" s="33"/>
      <c r="K229" s="33">
        <v>1.1000000000000001E-3</v>
      </c>
      <c r="L229" s="33">
        <v>5.9999999999999995E-4</v>
      </c>
      <c r="M229" s="33"/>
      <c r="N229" s="33">
        <v>5.9999999999999995E-4</v>
      </c>
      <c r="O229" s="33">
        <v>1.8E-3</v>
      </c>
      <c r="P229" s="38">
        <v>1.915630191236581E-3</v>
      </c>
      <c r="Q229" s="38">
        <v>1.15630191236581E-4</v>
      </c>
      <c r="R229" s="26">
        <v>6.1841389141146917E-2</v>
      </c>
      <c r="S229" s="26">
        <f t="shared" si="3"/>
        <v>0.9381586108588531</v>
      </c>
      <c r="T229" s="32">
        <v>220</v>
      </c>
      <c r="U229" s="32" t="s">
        <v>69</v>
      </c>
      <c r="V229" s="41" t="s">
        <v>69</v>
      </c>
      <c r="W229" s="39" t="s">
        <v>70</v>
      </c>
      <c r="X229" s="33" t="s">
        <v>12805</v>
      </c>
      <c r="Y229" s="32">
        <v>302172</v>
      </c>
      <c r="Z229" s="33">
        <v>1741532399</v>
      </c>
      <c r="AA229" s="33" t="s">
        <v>12806</v>
      </c>
      <c r="AB229" s="33" t="s">
        <v>12805</v>
      </c>
      <c r="AC229" s="32">
        <v>1</v>
      </c>
      <c r="AD229" s="33" t="s">
        <v>11176</v>
      </c>
      <c r="AE229" s="33" t="s">
        <v>11177</v>
      </c>
      <c r="AF229" s="33" t="s">
        <v>12807</v>
      </c>
      <c r="AG229" s="32">
        <v>12</v>
      </c>
      <c r="AH229" s="33" t="s">
        <v>12808</v>
      </c>
      <c r="AI229" s="33" t="s">
        <v>516</v>
      </c>
      <c r="AJ229" s="33" t="s">
        <v>517</v>
      </c>
      <c r="AK229" s="33">
        <v>1.1477015302792E-3</v>
      </c>
      <c r="AL229" s="33">
        <v>6.0645472478584395E-4</v>
      </c>
      <c r="AM229" s="33">
        <v>1.15630191236581E-4</v>
      </c>
      <c r="AN229" s="33">
        <v>6.1841389141146917E-2</v>
      </c>
      <c r="AO229" s="33">
        <v>2.4298619495560478</v>
      </c>
      <c r="AP229" s="33">
        <v>1.283958608582779</v>
      </c>
      <c r="AQ229" s="33">
        <v>0.24480702908647969</v>
      </c>
      <c r="AR229" s="33"/>
      <c r="AS229" s="33"/>
      <c r="AT229" s="19" t="s">
        <v>71</v>
      </c>
      <c r="AU229" s="19" t="s">
        <v>71</v>
      </c>
      <c r="AV229" s="19" t="s">
        <v>72</v>
      </c>
      <c r="AW229" s="19" t="s">
        <v>72</v>
      </c>
      <c r="AX229" s="30">
        <v>1</v>
      </c>
      <c r="AY229" s="31" t="s">
        <v>518</v>
      </c>
      <c r="AZ229" s="31"/>
      <c r="BA229" s="31"/>
      <c r="BB229" s="31"/>
      <c r="BC229" s="31"/>
      <c r="BD229" s="31"/>
      <c r="BE229" s="31"/>
      <c r="BF229" s="31"/>
      <c r="BG229" s="31"/>
      <c r="BH229" s="31"/>
      <c r="BI229" s="31"/>
      <c r="BJ229" s="31"/>
      <c r="BK229" s="31"/>
      <c r="BL229" s="31"/>
      <c r="BM229" s="31"/>
      <c r="BN229" s="31"/>
      <c r="BO229" s="31"/>
      <c r="BP229" s="31"/>
      <c r="BQ229" s="31"/>
      <c r="BR229" s="31"/>
      <c r="BS229" s="31"/>
      <c r="BT229" s="31"/>
      <c r="BU229" s="31"/>
      <c r="BV229" s="31"/>
      <c r="BW229" s="31"/>
      <c r="BX229" s="31"/>
      <c r="BY229" s="31"/>
      <c r="BZ229" s="31"/>
      <c r="CA229" s="31"/>
      <c r="CB229" s="31"/>
      <c r="CC229" s="31"/>
      <c r="CD229" s="31"/>
      <c r="CE229" s="31"/>
      <c r="CF229" s="31"/>
    </row>
    <row r="230" spans="1:84" ht="16" x14ac:dyDescent="0.2">
      <c r="A230" s="1"/>
      <c r="B230" s="9">
        <v>22013421</v>
      </c>
      <c r="C230" s="34" t="s">
        <v>12809</v>
      </c>
      <c r="D230" s="11" t="s">
        <v>12810</v>
      </c>
      <c r="E230" s="30">
        <v>7</v>
      </c>
      <c r="F230" s="18" t="s">
        <v>504</v>
      </c>
      <c r="G230" s="18" t="s">
        <v>65</v>
      </c>
      <c r="H230" s="18">
        <v>2.83</v>
      </c>
      <c r="I230" s="14" t="s">
        <v>12811</v>
      </c>
      <c r="J230" s="18"/>
      <c r="K230" s="18">
        <v>8.0000000000000004E-4</v>
      </c>
      <c r="L230" s="18">
        <v>2.9999999999999997E-4</v>
      </c>
      <c r="M230" s="18"/>
      <c r="N230" s="18">
        <v>2.9999999999999997E-4</v>
      </c>
      <c r="O230" s="18">
        <v>1E-3</v>
      </c>
      <c r="P230" s="35">
        <v>1.1148185295798011E-3</v>
      </c>
      <c r="Q230" s="35">
        <v>1.14818529579801E-4</v>
      </c>
      <c r="R230" s="15">
        <v>9.9750600539258591E-2</v>
      </c>
      <c r="S230" s="15">
        <f t="shared" si="3"/>
        <v>0.90024939946074145</v>
      </c>
      <c r="T230" s="30">
        <v>221</v>
      </c>
      <c r="U230" s="30" t="s">
        <v>69</v>
      </c>
      <c r="V230" s="36" t="s">
        <v>70</v>
      </c>
      <c r="W230" s="36" t="s">
        <v>70</v>
      </c>
      <c r="X230" s="18" t="s">
        <v>12812</v>
      </c>
      <c r="Y230" s="30">
        <v>302381</v>
      </c>
      <c r="Z230" s="18">
        <v>1741572899</v>
      </c>
      <c r="AA230" s="18" t="s">
        <v>12813</v>
      </c>
      <c r="AB230" s="18" t="s">
        <v>12814</v>
      </c>
      <c r="AC230" s="30">
        <v>1</v>
      </c>
      <c r="AD230" s="18" t="s">
        <v>11176</v>
      </c>
      <c r="AE230" s="18" t="s">
        <v>11177</v>
      </c>
      <c r="AF230" s="18" t="s">
        <v>12815</v>
      </c>
      <c r="AG230" s="30">
        <v>12</v>
      </c>
      <c r="AH230" s="18" t="s">
        <v>12816</v>
      </c>
      <c r="AI230" s="18" t="s">
        <v>544</v>
      </c>
      <c r="AJ230" s="18" t="s">
        <v>545</v>
      </c>
      <c r="AK230" s="18">
        <v>7.5824910960167996E-4</v>
      </c>
      <c r="AL230" s="18">
        <v>2.7798838413150298E-4</v>
      </c>
      <c r="AM230" s="18">
        <v>1.14818529579801E-4</v>
      </c>
      <c r="AN230" s="18">
        <v>9.9750600539258591E-2</v>
      </c>
      <c r="AO230" s="18">
        <v>1.553550588927177</v>
      </c>
      <c r="AP230" s="18">
        <v>0.56956086385551885</v>
      </c>
      <c r="AQ230" s="18">
        <v>0.23524774640639701</v>
      </c>
      <c r="AR230" s="18"/>
      <c r="AS230" s="18"/>
      <c r="AT230" s="19" t="s">
        <v>71</v>
      </c>
      <c r="AU230" s="19" t="s">
        <v>71</v>
      </c>
      <c r="AV230" s="19" t="s">
        <v>72</v>
      </c>
      <c r="AW230" s="19" t="s">
        <v>72</v>
      </c>
      <c r="AX230" s="30">
        <v>2</v>
      </c>
      <c r="AY230" s="31" t="s">
        <v>518</v>
      </c>
      <c r="AZ230" s="31" t="s">
        <v>519</v>
      </c>
      <c r="BA230" s="31"/>
      <c r="BB230" s="31"/>
      <c r="BC230" s="31"/>
      <c r="BD230" s="31"/>
      <c r="BE230" s="31"/>
      <c r="BF230" s="31"/>
      <c r="BG230" s="31"/>
      <c r="BH230" s="31"/>
      <c r="BI230" s="31"/>
      <c r="BJ230" s="31"/>
      <c r="BK230" s="31"/>
      <c r="BL230" s="31"/>
      <c r="BM230" s="31"/>
      <c r="BN230" s="31"/>
      <c r="BO230" s="31"/>
      <c r="BP230" s="31"/>
      <c r="BQ230" s="31"/>
      <c r="BR230" s="31"/>
      <c r="BS230" s="31"/>
      <c r="BT230" s="31"/>
      <c r="BU230" s="31"/>
      <c r="BV230" s="31"/>
      <c r="BW230" s="31"/>
      <c r="BX230" s="31"/>
      <c r="BY230" s="31"/>
      <c r="BZ230" s="31"/>
      <c r="CA230" s="31"/>
      <c r="CB230" s="31"/>
      <c r="CC230" s="31"/>
      <c r="CD230" s="31"/>
      <c r="CE230" s="31"/>
      <c r="CF230" s="31"/>
    </row>
    <row r="231" spans="1:84" ht="16" x14ac:dyDescent="0.2">
      <c r="A231" s="1"/>
      <c r="B231" s="20">
        <v>22013875</v>
      </c>
      <c r="C231" s="37" t="s">
        <v>12817</v>
      </c>
      <c r="D231" s="22" t="s">
        <v>12818</v>
      </c>
      <c r="E231" s="32">
        <v>8</v>
      </c>
      <c r="F231" s="33" t="s">
        <v>522</v>
      </c>
      <c r="G231" s="33" t="s">
        <v>75</v>
      </c>
      <c r="H231" s="33">
        <v>2.79</v>
      </c>
      <c r="I231" s="25" t="s">
        <v>12819</v>
      </c>
      <c r="J231" s="33"/>
      <c r="K231" s="33">
        <v>1E-3</v>
      </c>
      <c r="L231" s="33">
        <v>2.0000000000000001E-4</v>
      </c>
      <c r="M231" s="33"/>
      <c r="N231" s="33">
        <v>2.0000000000000001E-4</v>
      </c>
      <c r="O231" s="33">
        <v>1.1999999999999999E-3</v>
      </c>
      <c r="P231" s="38">
        <v>1.3120501279960759E-3</v>
      </c>
      <c r="Q231" s="38">
        <v>1.12050127996076E-4</v>
      </c>
      <c r="R231" s="26">
        <v>8.3100133687149191E-2</v>
      </c>
      <c r="S231" s="26">
        <f t="shared" si="3"/>
        <v>0.91689986631285081</v>
      </c>
      <c r="T231" s="32">
        <v>222</v>
      </c>
      <c r="U231" s="32" t="s">
        <v>69</v>
      </c>
      <c r="V231" s="41" t="s">
        <v>69</v>
      </c>
      <c r="W231" s="39" t="s">
        <v>70</v>
      </c>
      <c r="X231" s="33" t="s">
        <v>12820</v>
      </c>
      <c r="Y231" s="32">
        <v>302421</v>
      </c>
      <c r="Z231" s="33">
        <v>1741578395</v>
      </c>
      <c r="AA231" s="33" t="s">
        <v>12821</v>
      </c>
      <c r="AB231" s="33" t="s">
        <v>12820</v>
      </c>
      <c r="AC231" s="32">
        <v>1</v>
      </c>
      <c r="AD231" s="33" t="s">
        <v>11176</v>
      </c>
      <c r="AE231" s="33" t="s">
        <v>11177</v>
      </c>
      <c r="AF231" s="33" t="s">
        <v>12822</v>
      </c>
      <c r="AG231" s="32">
        <v>12</v>
      </c>
      <c r="AH231" s="33" t="s">
        <v>12823</v>
      </c>
      <c r="AI231" s="33" t="s">
        <v>516</v>
      </c>
      <c r="AJ231" s="33" t="s">
        <v>517</v>
      </c>
      <c r="AK231" s="33">
        <v>1.00809744486243E-3</v>
      </c>
      <c r="AL231" s="33">
        <v>2.282272494723E-4</v>
      </c>
      <c r="AM231" s="33">
        <v>1.12050127996076E-4</v>
      </c>
      <c r="AN231" s="33">
        <v>8.3100133687149191E-2</v>
      </c>
      <c r="AO231" s="33">
        <v>2.079580528716753</v>
      </c>
      <c r="AP231" s="33">
        <v>0.47080462959604508</v>
      </c>
      <c r="AQ231" s="33">
        <v>0.23114557586509729</v>
      </c>
      <c r="AR231" s="33"/>
      <c r="AS231" s="33"/>
      <c r="AT231" s="19" t="s">
        <v>71</v>
      </c>
      <c r="AU231" s="19" t="s">
        <v>71</v>
      </c>
      <c r="AV231" s="19" t="s">
        <v>72</v>
      </c>
      <c r="AW231" s="19" t="s">
        <v>72</v>
      </c>
      <c r="AX231" s="30">
        <v>1</v>
      </c>
      <c r="AY231" s="31" t="s">
        <v>518</v>
      </c>
      <c r="AZ231" s="31" t="s">
        <v>519</v>
      </c>
      <c r="BA231" s="31"/>
      <c r="BB231" s="31"/>
      <c r="BC231" s="31"/>
      <c r="BD231" s="31"/>
      <c r="BE231" s="31"/>
      <c r="BF231" s="31"/>
      <c r="BG231" s="31"/>
      <c r="BH231" s="31"/>
      <c r="BI231" s="31"/>
      <c r="BJ231" s="31"/>
      <c r="BK231" s="31"/>
      <c r="BL231" s="31"/>
      <c r="BM231" s="31"/>
      <c r="BN231" s="31"/>
      <c r="BO231" s="31"/>
      <c r="BP231" s="31"/>
      <c r="BQ231" s="31"/>
      <c r="BR231" s="31"/>
      <c r="BS231" s="31"/>
      <c r="BT231" s="31"/>
      <c r="BU231" s="31"/>
      <c r="BV231" s="31"/>
      <c r="BW231" s="31"/>
      <c r="BX231" s="31"/>
      <c r="BY231" s="31"/>
      <c r="BZ231" s="31"/>
      <c r="CA231" s="31"/>
      <c r="CB231" s="31"/>
      <c r="CC231" s="31"/>
      <c r="CD231" s="31"/>
      <c r="CE231" s="31"/>
      <c r="CF231" s="31"/>
    </row>
    <row r="232" spans="1:84" ht="16" x14ac:dyDescent="0.2">
      <c r="A232" s="1"/>
      <c r="B232" s="9">
        <v>22012125</v>
      </c>
      <c r="C232" s="34" t="s">
        <v>1608</v>
      </c>
      <c r="D232" s="11" t="s">
        <v>12824</v>
      </c>
      <c r="E232" s="30">
        <v>129</v>
      </c>
      <c r="F232" s="18" t="s">
        <v>504</v>
      </c>
      <c r="G232" s="18" t="s">
        <v>75</v>
      </c>
      <c r="H232" s="18">
        <v>3.05</v>
      </c>
      <c r="I232" s="14" t="s">
        <v>12825</v>
      </c>
      <c r="J232" s="18"/>
      <c r="K232" s="18">
        <v>2.9999999999999997E-4</v>
      </c>
      <c r="L232" s="18"/>
      <c r="M232" s="18"/>
      <c r="N232" s="18"/>
      <c r="O232" s="18">
        <v>2.9999999999999997E-4</v>
      </c>
      <c r="P232" s="35">
        <v>4.1119937660099589E-4</v>
      </c>
      <c r="Q232" s="35">
        <v>1.11199376600996E-4</v>
      </c>
      <c r="R232" s="15">
        <v>0.27450980987463047</v>
      </c>
      <c r="S232" s="15">
        <f t="shared" si="3"/>
        <v>0.72549019012536953</v>
      </c>
      <c r="T232" s="30">
        <v>223</v>
      </c>
      <c r="U232" s="30" t="s">
        <v>69</v>
      </c>
      <c r="V232" s="36" t="s">
        <v>70</v>
      </c>
      <c r="W232" s="36" t="s">
        <v>70</v>
      </c>
      <c r="X232" s="18" t="s">
        <v>12826</v>
      </c>
      <c r="Y232" s="30">
        <v>302304</v>
      </c>
      <c r="Z232" s="18">
        <v>1741557263</v>
      </c>
      <c r="AA232" s="18" t="s">
        <v>12827</v>
      </c>
      <c r="AB232" s="18" t="s">
        <v>12828</v>
      </c>
      <c r="AC232" s="30">
        <v>1</v>
      </c>
      <c r="AD232" s="18" t="s">
        <v>11176</v>
      </c>
      <c r="AE232" s="18" t="s">
        <v>11177</v>
      </c>
      <c r="AF232" s="18" t="s">
        <v>12829</v>
      </c>
      <c r="AG232" s="30">
        <v>7</v>
      </c>
      <c r="AH232" s="18" t="s">
        <v>12830</v>
      </c>
      <c r="AI232" s="18" t="s">
        <v>516</v>
      </c>
      <c r="AJ232" s="18" t="s">
        <v>517</v>
      </c>
      <c r="AK232" s="18">
        <v>2.8985092005234998E-4</v>
      </c>
      <c r="AL232" s="18">
        <v>4.0331378941520001E-6</v>
      </c>
      <c r="AM232" s="18">
        <v>1.11199376600996E-4</v>
      </c>
      <c r="AN232" s="18">
        <v>0.27450980987463047</v>
      </c>
      <c r="AO232" s="18">
        <v>0.58616915006255388</v>
      </c>
      <c r="AP232" s="18">
        <v>8.1562653348596428E-3</v>
      </c>
      <c r="AQ232" s="18">
        <v>0.2248798936291774</v>
      </c>
      <c r="AR232" s="18"/>
      <c r="AS232" s="18"/>
      <c r="AT232" s="19" t="s">
        <v>71</v>
      </c>
      <c r="AU232" s="19" t="s">
        <v>71</v>
      </c>
      <c r="AV232" s="19" t="s">
        <v>72</v>
      </c>
      <c r="AW232" s="19" t="s">
        <v>72</v>
      </c>
      <c r="AX232" s="30">
        <v>2</v>
      </c>
      <c r="AY232" s="31" t="s">
        <v>518</v>
      </c>
      <c r="AZ232" s="31"/>
      <c r="BA232" s="31"/>
      <c r="BB232" s="31"/>
      <c r="BC232" s="31"/>
      <c r="BD232" s="31"/>
      <c r="BE232" s="31"/>
      <c r="BF232" s="31"/>
      <c r="BG232" s="31"/>
      <c r="BH232" s="31"/>
      <c r="BI232" s="31"/>
      <c r="BJ232" s="31"/>
      <c r="BK232" s="31"/>
      <c r="BL232" s="31"/>
      <c r="BM232" s="31"/>
      <c r="BN232" s="31"/>
      <c r="BO232" s="31"/>
      <c r="BP232" s="31"/>
      <c r="BQ232" s="31"/>
      <c r="BR232" s="31"/>
      <c r="BS232" s="31"/>
      <c r="BT232" s="31"/>
      <c r="BU232" s="31"/>
      <c r="BV232" s="31"/>
      <c r="BW232" s="31"/>
      <c r="BX232" s="31"/>
      <c r="BY232" s="31"/>
      <c r="BZ232" s="31"/>
      <c r="CA232" s="31"/>
      <c r="CB232" s="31"/>
      <c r="CC232" s="31"/>
      <c r="CD232" s="31"/>
      <c r="CE232" s="31"/>
      <c r="CF232" s="31"/>
    </row>
    <row r="233" spans="1:84" ht="16" x14ac:dyDescent="0.2">
      <c r="A233" s="1"/>
      <c r="B233" s="20">
        <v>22014901</v>
      </c>
      <c r="C233" s="37" t="s">
        <v>12831</v>
      </c>
      <c r="D233" s="22" t="s">
        <v>12832</v>
      </c>
      <c r="E233" s="32">
        <v>17</v>
      </c>
      <c r="F233" s="33" t="s">
        <v>522</v>
      </c>
      <c r="G233" s="33" t="s">
        <v>115</v>
      </c>
      <c r="H233" s="33">
        <v>2.74</v>
      </c>
      <c r="I233" s="25" t="s">
        <v>12833</v>
      </c>
      <c r="J233" s="33"/>
      <c r="K233" s="33">
        <v>1E-4</v>
      </c>
      <c r="L233" s="33">
        <v>8.9999999999999998E-4</v>
      </c>
      <c r="M233" s="33"/>
      <c r="N233" s="33">
        <v>8.9999999999999998E-4</v>
      </c>
      <c r="O233" s="33">
        <v>1E-3</v>
      </c>
      <c r="P233" s="38">
        <v>1.1104232848384949E-3</v>
      </c>
      <c r="Q233" s="38">
        <v>1.10423284838495E-4</v>
      </c>
      <c r="R233" s="26">
        <v>9.9000000072539313E-2</v>
      </c>
      <c r="S233" s="26">
        <f t="shared" si="3"/>
        <v>0.90099999992746072</v>
      </c>
      <c r="T233" s="32">
        <v>224</v>
      </c>
      <c r="U233" s="32" t="s">
        <v>69</v>
      </c>
      <c r="V233" s="41" t="s">
        <v>69</v>
      </c>
      <c r="W233" s="39" t="s">
        <v>70</v>
      </c>
      <c r="X233" s="33" t="s">
        <v>12834</v>
      </c>
      <c r="Y233" s="32">
        <v>302475</v>
      </c>
      <c r="Z233" s="33">
        <v>1741590731</v>
      </c>
      <c r="AA233" s="33" t="s">
        <v>12835</v>
      </c>
      <c r="AB233" s="33" t="s">
        <v>12834</v>
      </c>
      <c r="AC233" s="32">
        <v>1</v>
      </c>
      <c r="AD233" s="33" t="s">
        <v>11176</v>
      </c>
      <c r="AE233" s="33" t="s">
        <v>11177</v>
      </c>
      <c r="AF233" s="33" t="s">
        <v>12836</v>
      </c>
      <c r="AG233" s="32">
        <v>2</v>
      </c>
      <c r="AH233" s="33" t="s">
        <v>12837</v>
      </c>
      <c r="AI233" s="33" t="s">
        <v>528</v>
      </c>
      <c r="AJ233" s="33" t="s">
        <v>620</v>
      </c>
      <c r="AK233" s="33">
        <v>6.4158374149186003E-5</v>
      </c>
      <c r="AL233" s="33">
        <v>9.4080505573540605E-4</v>
      </c>
      <c r="AM233" s="33">
        <v>1.10423284838495E-4</v>
      </c>
      <c r="AN233" s="33">
        <v>9.9000000072539313E-2</v>
      </c>
      <c r="AO233" s="33">
        <v>0.1328357755890737</v>
      </c>
      <c r="AP233" s="33">
        <v>1.947876187855673</v>
      </c>
      <c r="AQ233" s="33">
        <v>0.22862428917707839</v>
      </c>
      <c r="AR233" s="33"/>
      <c r="AS233" s="33"/>
      <c r="AT233" s="19" t="s">
        <v>71</v>
      </c>
      <c r="AU233" s="19" t="s">
        <v>71</v>
      </c>
      <c r="AV233" s="19" t="s">
        <v>72</v>
      </c>
      <c r="AW233" s="19" t="s">
        <v>72</v>
      </c>
      <c r="AX233" s="30">
        <v>1</v>
      </c>
      <c r="AY233" s="31" t="s">
        <v>518</v>
      </c>
      <c r="AZ233" s="31"/>
      <c r="BA233" s="31"/>
      <c r="BB233" s="31"/>
      <c r="BC233" s="31"/>
      <c r="BD233" s="31"/>
      <c r="BE233" s="31"/>
      <c r="BF233" s="31"/>
      <c r="BG233" s="31"/>
      <c r="BH233" s="31"/>
      <c r="BI233" s="31"/>
      <c r="BJ233" s="31"/>
      <c r="BK233" s="31"/>
      <c r="BL233" s="31"/>
      <c r="BM233" s="31"/>
      <c r="BN233" s="31"/>
      <c r="BO233" s="31"/>
      <c r="BP233" s="31"/>
      <c r="BQ233" s="31"/>
      <c r="BR233" s="31"/>
      <c r="BS233" s="31"/>
      <c r="BT233" s="31"/>
      <c r="BU233" s="31"/>
      <c r="BV233" s="31"/>
      <c r="BW233" s="31"/>
      <c r="BX233" s="31"/>
      <c r="BY233" s="31"/>
      <c r="BZ233" s="31"/>
      <c r="CA233" s="31"/>
      <c r="CB233" s="31"/>
      <c r="CC233" s="31"/>
      <c r="CD233" s="31"/>
      <c r="CE233" s="31"/>
      <c r="CF233" s="31"/>
    </row>
    <row r="234" spans="1:84" ht="16" x14ac:dyDescent="0.2">
      <c r="A234" s="1"/>
      <c r="B234" s="9">
        <v>22012072</v>
      </c>
      <c r="C234" s="34" t="s">
        <v>12838</v>
      </c>
      <c r="D234" s="11" t="s">
        <v>12839</v>
      </c>
      <c r="E234" s="30">
        <v>10</v>
      </c>
      <c r="F234" s="18" t="s">
        <v>522</v>
      </c>
      <c r="G234" s="18" t="s">
        <v>184</v>
      </c>
      <c r="H234" s="18">
        <v>3.06</v>
      </c>
      <c r="I234" s="14" t="s">
        <v>12840</v>
      </c>
      <c r="J234" s="18"/>
      <c r="K234" s="18">
        <v>6.9999999999999999E-4</v>
      </c>
      <c r="L234" s="18">
        <v>2.9999999999999997E-4</v>
      </c>
      <c r="M234" s="18"/>
      <c r="N234" s="18">
        <v>2.9999999999999997E-4</v>
      </c>
      <c r="O234" s="18">
        <v>1E-3</v>
      </c>
      <c r="P234" s="35">
        <v>1.107365302333949E-3</v>
      </c>
      <c r="Q234" s="35">
        <v>1.07365302333949E-4</v>
      </c>
      <c r="R234" s="15">
        <v>9.9953828609257153E-2</v>
      </c>
      <c r="S234" s="15">
        <f t="shared" si="3"/>
        <v>0.90004617139074283</v>
      </c>
      <c r="T234" s="30">
        <v>225</v>
      </c>
      <c r="U234" s="30" t="s">
        <v>69</v>
      </c>
      <c r="V234" s="40" t="s">
        <v>69</v>
      </c>
      <c r="W234" s="36" t="s">
        <v>70</v>
      </c>
      <c r="X234" s="18" t="s">
        <v>12841</v>
      </c>
      <c r="Y234" s="30">
        <v>302299</v>
      </c>
      <c r="Z234" s="18">
        <v>1741556627</v>
      </c>
      <c r="AA234" s="18" t="s">
        <v>12842</v>
      </c>
      <c r="AB234" s="18" t="s">
        <v>12841</v>
      </c>
      <c r="AC234" s="30">
        <v>1</v>
      </c>
      <c r="AD234" s="18" t="s">
        <v>11176</v>
      </c>
      <c r="AE234" s="18" t="s">
        <v>11177</v>
      </c>
      <c r="AF234" s="18" t="s">
        <v>12843</v>
      </c>
      <c r="AG234" s="30">
        <v>10</v>
      </c>
      <c r="AH234" s="18" t="s">
        <v>12844</v>
      </c>
      <c r="AI234" s="18" t="s">
        <v>850</v>
      </c>
      <c r="AJ234" s="18" t="s">
        <v>851</v>
      </c>
      <c r="AK234" s="18">
        <v>6.7585302340985405E-4</v>
      </c>
      <c r="AL234" s="18">
        <v>2.9093064711510597E-4</v>
      </c>
      <c r="AM234" s="18">
        <v>1.07365302333949E-4</v>
      </c>
      <c r="AN234" s="18">
        <v>9.9953828609257153E-2</v>
      </c>
      <c r="AO234" s="18">
        <v>1.3705951980366049</v>
      </c>
      <c r="AP234" s="18">
        <v>0.5899924008416183</v>
      </c>
      <c r="AQ234" s="18">
        <v>0.21773131541563101</v>
      </c>
      <c r="AR234" s="18"/>
      <c r="AS234" s="18"/>
      <c r="AT234" s="19" t="s">
        <v>71</v>
      </c>
      <c r="AU234" s="19" t="s">
        <v>71</v>
      </c>
      <c r="AV234" s="19" t="s">
        <v>72</v>
      </c>
      <c r="AW234" s="19" t="s">
        <v>72</v>
      </c>
      <c r="AX234" s="30">
        <v>1</v>
      </c>
      <c r="AY234" s="31" t="s">
        <v>518</v>
      </c>
      <c r="AZ234" s="31" t="s">
        <v>519</v>
      </c>
      <c r="BA234" s="31" t="s">
        <v>643</v>
      </c>
      <c r="BB234" s="31"/>
      <c r="BC234" s="31"/>
      <c r="BD234" s="31"/>
      <c r="BE234" s="31"/>
      <c r="BF234" s="31"/>
      <c r="BG234" s="31"/>
      <c r="BH234" s="31"/>
      <c r="BI234" s="31"/>
      <c r="BJ234" s="31"/>
      <c r="BK234" s="31"/>
      <c r="BL234" s="31"/>
      <c r="BM234" s="31"/>
      <c r="BN234" s="31"/>
      <c r="BO234" s="31"/>
      <c r="BP234" s="31"/>
      <c r="BQ234" s="31"/>
      <c r="BR234" s="31"/>
      <c r="BS234" s="31"/>
      <c r="BT234" s="31"/>
      <c r="BU234" s="31"/>
      <c r="BV234" s="31"/>
      <c r="BW234" s="31"/>
      <c r="BX234" s="31"/>
      <c r="BY234" s="31"/>
      <c r="BZ234" s="31"/>
      <c r="CA234" s="31"/>
      <c r="CB234" s="31"/>
      <c r="CC234" s="31"/>
      <c r="CD234" s="31"/>
      <c r="CE234" s="31"/>
      <c r="CF234" s="31"/>
    </row>
    <row r="235" spans="1:84" ht="16" x14ac:dyDescent="0.2">
      <c r="A235" s="1"/>
      <c r="B235" s="20">
        <v>22014310</v>
      </c>
      <c r="C235" s="37" t="s">
        <v>8941</v>
      </c>
      <c r="D235" s="22" t="s">
        <v>12845</v>
      </c>
      <c r="E235" s="32">
        <v>37</v>
      </c>
      <c r="F235" s="33" t="s">
        <v>522</v>
      </c>
      <c r="G235" s="33" t="s">
        <v>75</v>
      </c>
      <c r="H235" s="33">
        <v>2.76</v>
      </c>
      <c r="I235" s="25" t="s">
        <v>12846</v>
      </c>
      <c r="J235" s="33"/>
      <c r="K235" s="33">
        <v>5.0000000000000001E-4</v>
      </c>
      <c r="L235" s="33">
        <v>1.1000000000000001E-3</v>
      </c>
      <c r="M235" s="33"/>
      <c r="N235" s="33">
        <v>1.1000000000000001E-3</v>
      </c>
      <c r="O235" s="33">
        <v>1.5E-3</v>
      </c>
      <c r="P235" s="38">
        <v>1.607250573213958E-3</v>
      </c>
      <c r="Q235" s="38">
        <v>1.0725057321395799E-4</v>
      </c>
      <c r="R235" s="26">
        <v>6.6615143529607207E-2</v>
      </c>
      <c r="S235" s="26">
        <f t="shared" si="3"/>
        <v>0.93338485647039282</v>
      </c>
      <c r="T235" s="32">
        <v>226</v>
      </c>
      <c r="U235" s="32" t="s">
        <v>69</v>
      </c>
      <c r="V235" s="41" t="s">
        <v>69</v>
      </c>
      <c r="W235" s="39" t="s">
        <v>70</v>
      </c>
      <c r="X235" s="33" t="s">
        <v>12847</v>
      </c>
      <c r="Y235" s="32">
        <v>302453</v>
      </c>
      <c r="Z235" s="33">
        <v>1741583615</v>
      </c>
      <c r="AA235" s="33" t="s">
        <v>12848</v>
      </c>
      <c r="AB235" s="33" t="s">
        <v>12847</v>
      </c>
      <c r="AC235" s="32">
        <v>1</v>
      </c>
      <c r="AD235" s="33" t="s">
        <v>11176</v>
      </c>
      <c r="AE235" s="33" t="s">
        <v>11177</v>
      </c>
      <c r="AF235" s="33" t="s">
        <v>12849</v>
      </c>
      <c r="AG235" s="32">
        <v>6</v>
      </c>
      <c r="AH235" s="33" t="s">
        <v>12850</v>
      </c>
      <c r="AI235" s="33" t="s">
        <v>516</v>
      </c>
      <c r="AJ235" s="33" t="s">
        <v>517</v>
      </c>
      <c r="AK235" s="33">
        <v>4.5100448034721802E-4</v>
      </c>
      <c r="AL235" s="33">
        <v>1.0517478306372239E-3</v>
      </c>
      <c r="AM235" s="33">
        <v>1.0725057321395799E-4</v>
      </c>
      <c r="AN235" s="33">
        <v>6.6615143529607207E-2</v>
      </c>
      <c r="AO235" s="33">
        <v>0.93215304075131988</v>
      </c>
      <c r="AP235" s="33">
        <v>2.1737920157185862</v>
      </c>
      <c r="AQ235" s="33">
        <v>0.22166952280994051</v>
      </c>
      <c r="AR235" s="33"/>
      <c r="AS235" s="33"/>
      <c r="AT235" s="19" t="s">
        <v>71</v>
      </c>
      <c r="AU235" s="19" t="s">
        <v>71</v>
      </c>
      <c r="AV235" s="19" t="s">
        <v>72</v>
      </c>
      <c r="AW235" s="19" t="s">
        <v>72</v>
      </c>
      <c r="AX235" s="30">
        <v>1</v>
      </c>
      <c r="AY235" s="31" t="s">
        <v>518</v>
      </c>
      <c r="AZ235" s="31"/>
      <c r="BA235" s="31"/>
      <c r="BB235" s="31"/>
      <c r="BC235" s="31"/>
      <c r="BD235" s="31"/>
      <c r="BE235" s="31"/>
      <c r="BF235" s="31"/>
      <c r="BG235" s="31"/>
      <c r="BH235" s="31"/>
      <c r="BI235" s="31"/>
      <c r="BJ235" s="31"/>
      <c r="BK235" s="31"/>
      <c r="BL235" s="31"/>
      <c r="BM235" s="31"/>
      <c r="BN235" s="31"/>
      <c r="BO235" s="31"/>
      <c r="BP235" s="31"/>
      <c r="BQ235" s="31"/>
      <c r="BR235" s="31"/>
      <c r="BS235" s="31"/>
      <c r="BT235" s="31"/>
      <c r="BU235" s="31"/>
      <c r="BV235" s="31"/>
      <c r="BW235" s="31"/>
      <c r="BX235" s="31"/>
      <c r="BY235" s="31"/>
      <c r="BZ235" s="31"/>
      <c r="CA235" s="31"/>
      <c r="CB235" s="31"/>
      <c r="CC235" s="31"/>
      <c r="CD235" s="31"/>
      <c r="CE235" s="31"/>
      <c r="CF235" s="31"/>
    </row>
    <row r="236" spans="1:84" ht="16" x14ac:dyDescent="0.2">
      <c r="A236" s="1"/>
      <c r="B236" s="9">
        <v>22011452</v>
      </c>
      <c r="C236" s="34" t="s">
        <v>5507</v>
      </c>
      <c r="D236" s="11" t="s">
        <v>12851</v>
      </c>
      <c r="E236" s="30">
        <v>183</v>
      </c>
      <c r="F236" s="18" t="s">
        <v>504</v>
      </c>
      <c r="G236" s="18" t="s">
        <v>75</v>
      </c>
      <c r="H236" s="18">
        <v>3.11</v>
      </c>
      <c r="I236" s="14" t="s">
        <v>12852</v>
      </c>
      <c r="J236" s="18"/>
      <c r="K236" s="18">
        <v>1E-4</v>
      </c>
      <c r="L236" s="18"/>
      <c r="M236" s="18"/>
      <c r="N236" s="18"/>
      <c r="O236" s="18">
        <v>1E-4</v>
      </c>
      <c r="P236" s="35">
        <v>1.9679720369087099E-4</v>
      </c>
      <c r="Q236" s="35">
        <v>9.6797203690871002E-5</v>
      </c>
      <c r="R236" s="15">
        <v>0.40957668725587443</v>
      </c>
      <c r="S236" s="15">
        <f t="shared" si="3"/>
        <v>0.59042331274412563</v>
      </c>
      <c r="T236" s="30">
        <v>227</v>
      </c>
      <c r="U236" s="30" t="s">
        <v>69</v>
      </c>
      <c r="V236" s="36" t="s">
        <v>70</v>
      </c>
      <c r="W236" s="36" t="s">
        <v>70</v>
      </c>
      <c r="X236" s="18" t="s">
        <v>12853</v>
      </c>
      <c r="Y236" s="30">
        <v>302261</v>
      </c>
      <c r="Z236" s="18">
        <v>1741549163</v>
      </c>
      <c r="AA236" s="18" t="s">
        <v>12854</v>
      </c>
      <c r="AB236" s="18" t="s">
        <v>12855</v>
      </c>
      <c r="AC236" s="30">
        <v>1</v>
      </c>
      <c r="AD236" s="18" t="s">
        <v>11176</v>
      </c>
      <c r="AE236" s="18" t="s">
        <v>11177</v>
      </c>
      <c r="AF236" s="18" t="s">
        <v>12856</v>
      </c>
      <c r="AG236" s="30">
        <v>2</v>
      </c>
      <c r="AH236" s="18" t="s">
        <v>12857</v>
      </c>
      <c r="AI236" s="18" t="s">
        <v>516</v>
      </c>
      <c r="AJ236" s="18" t="s">
        <v>517</v>
      </c>
      <c r="AK236" s="18">
        <v>1.36026761864665E-4</v>
      </c>
      <c r="AL236" s="18">
        <v>3.510783717923E-6</v>
      </c>
      <c r="AM236" s="18">
        <v>9.6797203690871002E-5</v>
      </c>
      <c r="AN236" s="18">
        <v>0.40957668725587443</v>
      </c>
      <c r="AO236" s="18">
        <v>0.27780031679968908</v>
      </c>
      <c r="AP236" s="18">
        <v>7.1698893341630579E-3</v>
      </c>
      <c r="AQ236" s="18">
        <v>0.19768384898702171</v>
      </c>
      <c r="AR236" s="18"/>
      <c r="AS236" s="18"/>
      <c r="AT236" s="19" t="s">
        <v>71</v>
      </c>
      <c r="AU236" s="19" t="s">
        <v>71</v>
      </c>
      <c r="AV236" s="19" t="s">
        <v>72</v>
      </c>
      <c r="AW236" s="19" t="s">
        <v>72</v>
      </c>
      <c r="AX236" s="30">
        <v>2</v>
      </c>
      <c r="AY236" s="31" t="s">
        <v>518</v>
      </c>
      <c r="AZ236" s="31" t="s">
        <v>519</v>
      </c>
      <c r="BA236" s="31"/>
      <c r="BB236" s="31"/>
      <c r="BC236" s="31"/>
      <c r="BD236" s="31"/>
      <c r="BE236" s="31"/>
      <c r="BF236" s="31"/>
      <c r="BG236" s="31"/>
      <c r="BH236" s="31"/>
      <c r="BI236" s="31"/>
      <c r="BJ236" s="31"/>
      <c r="BK236" s="31"/>
      <c r="BL236" s="31"/>
      <c r="BM236" s="31"/>
      <c r="BN236" s="31"/>
      <c r="BO236" s="31"/>
      <c r="BP236" s="31"/>
      <c r="BQ236" s="31"/>
      <c r="BR236" s="31"/>
      <c r="BS236" s="31"/>
      <c r="BT236" s="31"/>
      <c r="BU236" s="31"/>
      <c r="BV236" s="31"/>
      <c r="BW236" s="31"/>
      <c r="BX236" s="31"/>
      <c r="BY236" s="31"/>
      <c r="BZ236" s="31"/>
      <c r="CA236" s="31"/>
      <c r="CB236" s="31"/>
      <c r="CC236" s="31"/>
      <c r="CD236" s="31"/>
      <c r="CE236" s="31"/>
      <c r="CF236" s="31"/>
    </row>
    <row r="237" spans="1:84" ht="16" x14ac:dyDescent="0.2">
      <c r="A237" s="1"/>
      <c r="B237" s="20">
        <v>22013376</v>
      </c>
      <c r="C237" s="37" t="s">
        <v>5938</v>
      </c>
      <c r="D237" s="22" t="s">
        <v>12858</v>
      </c>
      <c r="E237" s="32">
        <v>72</v>
      </c>
      <c r="F237" s="33" t="s">
        <v>504</v>
      </c>
      <c r="G237" s="33" t="s">
        <v>65</v>
      </c>
      <c r="H237" s="33">
        <v>2.83</v>
      </c>
      <c r="I237" s="25" t="s">
        <v>12859</v>
      </c>
      <c r="J237" s="33"/>
      <c r="K237" s="33">
        <v>2.9999999999999997E-4</v>
      </c>
      <c r="L237" s="33">
        <v>2.0000000000000001E-4</v>
      </c>
      <c r="M237" s="33"/>
      <c r="N237" s="33">
        <v>2.0000000000000001E-4</v>
      </c>
      <c r="O237" s="33">
        <v>5.9999999999999995E-4</v>
      </c>
      <c r="P237" s="38">
        <v>6.9578857563049599E-4</v>
      </c>
      <c r="Q237" s="38">
        <v>9.5788575630495999E-5</v>
      </c>
      <c r="R237" s="26">
        <v>0.14596460409921699</v>
      </c>
      <c r="S237" s="26">
        <f t="shared" si="3"/>
        <v>0.85403539590078303</v>
      </c>
      <c r="T237" s="32">
        <v>228</v>
      </c>
      <c r="U237" s="32" t="s">
        <v>69</v>
      </c>
      <c r="V237" s="41" t="s">
        <v>69</v>
      </c>
      <c r="W237" s="39" t="s">
        <v>70</v>
      </c>
      <c r="X237" s="33" t="s">
        <v>12860</v>
      </c>
      <c r="Y237" s="32">
        <v>302377</v>
      </c>
      <c r="Z237" s="33">
        <v>1741572359</v>
      </c>
      <c r="AA237" s="33" t="s">
        <v>12861</v>
      </c>
      <c r="AB237" s="33" t="s">
        <v>12862</v>
      </c>
      <c r="AC237" s="32">
        <v>1</v>
      </c>
      <c r="AD237" s="33" t="s">
        <v>11176</v>
      </c>
      <c r="AE237" s="33" t="s">
        <v>11177</v>
      </c>
      <c r="AF237" s="33" t="s">
        <v>12863</v>
      </c>
      <c r="AG237" s="32">
        <v>6</v>
      </c>
      <c r="AH237" s="33" t="s">
        <v>12864</v>
      </c>
      <c r="AI237" s="33" t="s">
        <v>544</v>
      </c>
      <c r="AJ237" s="33" t="s">
        <v>545</v>
      </c>
      <c r="AK237" s="33">
        <v>3.3632609414309601E-4</v>
      </c>
      <c r="AL237" s="33">
        <v>2.24130563251432E-4</v>
      </c>
      <c r="AM237" s="33">
        <v>9.5788575630495999E-5</v>
      </c>
      <c r="AN237" s="33">
        <v>0.14596460409921699</v>
      </c>
      <c r="AO237" s="33">
        <v>0.68544480666245622</v>
      </c>
      <c r="AP237" s="33">
        <v>0.45678623594891488</v>
      </c>
      <c r="AQ237" s="33">
        <v>0.19522059943282929</v>
      </c>
      <c r="AR237" s="33"/>
      <c r="AS237" s="33"/>
      <c r="AT237" s="19" t="s">
        <v>71</v>
      </c>
      <c r="AU237" s="19" t="s">
        <v>71</v>
      </c>
      <c r="AV237" s="19" t="s">
        <v>72</v>
      </c>
      <c r="AW237" s="19" t="s">
        <v>72</v>
      </c>
      <c r="AX237" s="30">
        <v>2</v>
      </c>
      <c r="AY237" s="31"/>
      <c r="AZ237" s="31"/>
      <c r="BA237" s="31"/>
      <c r="BB237" s="31"/>
      <c r="BC237" s="31"/>
      <c r="BD237" s="31"/>
      <c r="BE237" s="31"/>
      <c r="BF237" s="31"/>
      <c r="BG237" s="31"/>
      <c r="BH237" s="31"/>
      <c r="BI237" s="31"/>
      <c r="BJ237" s="31"/>
      <c r="BK237" s="31"/>
      <c r="BL237" s="31"/>
      <c r="BM237" s="31"/>
      <c r="BN237" s="31"/>
      <c r="BO237" s="31"/>
      <c r="BP237" s="31"/>
      <c r="BQ237" s="31"/>
      <c r="BR237" s="31"/>
      <c r="BS237" s="31"/>
      <c r="BT237" s="31"/>
      <c r="BU237" s="31"/>
      <c r="BV237" s="31"/>
      <c r="BW237" s="31"/>
      <c r="BX237" s="31"/>
      <c r="BY237" s="31"/>
      <c r="BZ237" s="31"/>
      <c r="CA237" s="31"/>
      <c r="CB237" s="31"/>
      <c r="CC237" s="31"/>
      <c r="CD237" s="31"/>
      <c r="CE237" s="31"/>
      <c r="CF237" s="31"/>
    </row>
    <row r="238" spans="1:84" ht="16" x14ac:dyDescent="0.2">
      <c r="A238" s="1"/>
      <c r="B238" s="9">
        <v>22015395</v>
      </c>
      <c r="C238" s="34" t="s">
        <v>12865</v>
      </c>
      <c r="D238" s="11" t="s">
        <v>12866</v>
      </c>
      <c r="E238" s="30">
        <v>146</v>
      </c>
      <c r="F238" s="18" t="s">
        <v>522</v>
      </c>
      <c r="G238" s="18" t="s">
        <v>65</v>
      </c>
      <c r="H238" s="18">
        <v>2.7</v>
      </c>
      <c r="I238" s="14" t="s">
        <v>12867</v>
      </c>
      <c r="J238" s="18"/>
      <c r="K238" s="18">
        <v>2.9999999999999997E-4</v>
      </c>
      <c r="L238" s="18"/>
      <c r="M238" s="18"/>
      <c r="N238" s="18"/>
      <c r="O238" s="18">
        <v>2.9999999999999997E-4</v>
      </c>
      <c r="P238" s="35">
        <v>3.943134909868969E-4</v>
      </c>
      <c r="Q238" s="35">
        <v>9.4313490986897003E-5</v>
      </c>
      <c r="R238" s="15">
        <v>0.2530744512141187</v>
      </c>
      <c r="S238" s="15">
        <f t="shared" si="3"/>
        <v>0.74692554878588124</v>
      </c>
      <c r="T238" s="30">
        <v>229</v>
      </c>
      <c r="U238" s="30" t="s">
        <v>69</v>
      </c>
      <c r="V238" s="40" t="s">
        <v>69</v>
      </c>
      <c r="W238" s="36" t="s">
        <v>70</v>
      </c>
      <c r="X238" s="18" t="s">
        <v>12868</v>
      </c>
      <c r="Y238" s="30">
        <v>302509</v>
      </c>
      <c r="Z238" s="18">
        <v>1741596683</v>
      </c>
      <c r="AA238" s="18" t="s">
        <v>12869</v>
      </c>
      <c r="AB238" s="18" t="s">
        <v>12868</v>
      </c>
      <c r="AC238" s="30">
        <v>1</v>
      </c>
      <c r="AD238" s="18" t="s">
        <v>11176</v>
      </c>
      <c r="AE238" s="18" t="s">
        <v>11177</v>
      </c>
      <c r="AF238" s="18" t="s">
        <v>12870</v>
      </c>
      <c r="AG238" s="30">
        <v>4</v>
      </c>
      <c r="AH238" s="18" t="s">
        <v>12871</v>
      </c>
      <c r="AI238" s="18" t="s">
        <v>544</v>
      </c>
      <c r="AJ238" s="18" t="s">
        <v>545</v>
      </c>
      <c r="AK238" s="18">
        <v>2.7830257443895497E-4</v>
      </c>
      <c r="AL238" s="18">
        <v>5.4864154080999997E-8</v>
      </c>
      <c r="AM238" s="18">
        <v>9.4313490986897003E-5</v>
      </c>
      <c r="AN238" s="18">
        <v>0.2530744512141187</v>
      </c>
      <c r="AO238" s="18">
        <v>0.57487607412656894</v>
      </c>
      <c r="AP238" s="18">
        <v>1.133302110910896E-4</v>
      </c>
      <c r="AQ238" s="18">
        <v>0.19481878507599509</v>
      </c>
      <c r="AR238" s="18"/>
      <c r="AS238" s="18"/>
      <c r="AT238" s="19" t="s">
        <v>71</v>
      </c>
      <c r="AU238" s="19" t="s">
        <v>71</v>
      </c>
      <c r="AV238" s="19" t="s">
        <v>72</v>
      </c>
      <c r="AW238" s="19" t="s">
        <v>72</v>
      </c>
      <c r="AX238" s="30">
        <v>1</v>
      </c>
      <c r="AY238" s="31" t="s">
        <v>518</v>
      </c>
      <c r="AZ238" s="31" t="s">
        <v>519</v>
      </c>
      <c r="BA238" s="31" t="s">
        <v>643</v>
      </c>
      <c r="BB238" s="31" t="s">
        <v>644</v>
      </c>
      <c r="BC238" s="31" t="s">
        <v>645</v>
      </c>
      <c r="BD238" s="31" t="s">
        <v>646</v>
      </c>
      <c r="BE238" s="31" t="s">
        <v>1829</v>
      </c>
      <c r="BF238" s="31" t="s">
        <v>1830</v>
      </c>
      <c r="BG238" s="31" t="s">
        <v>1831</v>
      </c>
      <c r="BH238" s="31" t="s">
        <v>1832</v>
      </c>
      <c r="BI238" s="31" t="s">
        <v>1833</v>
      </c>
      <c r="BJ238" s="31" t="s">
        <v>1834</v>
      </c>
      <c r="BK238" s="31" t="s">
        <v>1835</v>
      </c>
      <c r="BL238" s="31" t="s">
        <v>1836</v>
      </c>
      <c r="BM238" s="31" t="s">
        <v>1837</v>
      </c>
      <c r="BN238" s="31" t="s">
        <v>1838</v>
      </c>
      <c r="BO238" s="31" t="s">
        <v>1839</v>
      </c>
      <c r="BP238" s="31" t="s">
        <v>1840</v>
      </c>
      <c r="BQ238" s="31" t="s">
        <v>1841</v>
      </c>
      <c r="BR238" s="31" t="s">
        <v>1842</v>
      </c>
      <c r="BS238" s="31" t="s">
        <v>1843</v>
      </c>
      <c r="BT238" s="31" t="s">
        <v>1844</v>
      </c>
      <c r="BU238" s="31" t="s">
        <v>1845</v>
      </c>
      <c r="BV238" s="31"/>
      <c r="BW238" s="31"/>
      <c r="BX238" s="31"/>
      <c r="BY238" s="31"/>
      <c r="BZ238" s="31"/>
      <c r="CA238" s="31"/>
      <c r="CB238" s="31"/>
      <c r="CC238" s="31"/>
      <c r="CD238" s="31"/>
      <c r="CE238" s="31"/>
      <c r="CF238" s="31"/>
    </row>
    <row r="239" spans="1:84" ht="16" x14ac:dyDescent="0.2">
      <c r="A239" s="1"/>
      <c r="B239" s="20">
        <v>22012246</v>
      </c>
      <c r="C239" s="37" t="s">
        <v>12872</v>
      </c>
      <c r="D239" s="22" t="s">
        <v>12873</v>
      </c>
      <c r="E239" s="32">
        <v>71</v>
      </c>
      <c r="F239" s="33" t="s">
        <v>522</v>
      </c>
      <c r="G239" s="33" t="s">
        <v>65</v>
      </c>
      <c r="H239" s="33">
        <v>3.03</v>
      </c>
      <c r="I239" s="25" t="s">
        <v>12874</v>
      </c>
      <c r="J239" s="33"/>
      <c r="K239" s="33">
        <v>4.0000000000000002E-4</v>
      </c>
      <c r="L239" s="33">
        <v>1E-4</v>
      </c>
      <c r="M239" s="33"/>
      <c r="N239" s="33">
        <v>1E-4</v>
      </c>
      <c r="O239" s="33">
        <v>5.0000000000000001E-4</v>
      </c>
      <c r="P239" s="38">
        <v>5.91556314951089E-4</v>
      </c>
      <c r="Q239" s="38">
        <v>9.1556314951089001E-5</v>
      </c>
      <c r="R239" s="26">
        <v>0.15592847826521369</v>
      </c>
      <c r="S239" s="26">
        <f t="shared" si="3"/>
        <v>0.84407152173478628</v>
      </c>
      <c r="T239" s="32">
        <v>230</v>
      </c>
      <c r="U239" s="32" t="s">
        <v>69</v>
      </c>
      <c r="V239" s="41" t="s">
        <v>69</v>
      </c>
      <c r="W239" s="39" t="s">
        <v>70</v>
      </c>
      <c r="X239" s="33" t="s">
        <v>12875</v>
      </c>
      <c r="Y239" s="32">
        <v>302311</v>
      </c>
      <c r="Z239" s="33">
        <v>1741558715</v>
      </c>
      <c r="AA239" s="33" t="s">
        <v>12876</v>
      </c>
      <c r="AB239" s="33" t="s">
        <v>12875</v>
      </c>
      <c r="AC239" s="32">
        <v>1</v>
      </c>
      <c r="AD239" s="33" t="s">
        <v>11176</v>
      </c>
      <c r="AE239" s="33" t="s">
        <v>11177</v>
      </c>
      <c r="AF239" s="33" t="s">
        <v>12877</v>
      </c>
      <c r="AG239" s="32">
        <v>4</v>
      </c>
      <c r="AH239" s="33" t="s">
        <v>12878</v>
      </c>
      <c r="AI239" s="33" t="s">
        <v>544</v>
      </c>
      <c r="AJ239" s="33" t="s">
        <v>545</v>
      </c>
      <c r="AK239" s="33">
        <v>3.6205294939750801E-4</v>
      </c>
      <c r="AL239" s="33">
        <v>1.3355939124081901E-4</v>
      </c>
      <c r="AM239" s="33">
        <v>9.1556314951089001E-5</v>
      </c>
      <c r="AN239" s="33">
        <v>0.15592847826521369</v>
      </c>
      <c r="AO239" s="33">
        <v>0.7323130182370492</v>
      </c>
      <c r="AP239" s="33">
        <v>0.2701463448267114</v>
      </c>
      <c r="AQ239" s="33">
        <v>0.18518805454303899</v>
      </c>
      <c r="AR239" s="33"/>
      <c r="AS239" s="33"/>
      <c r="AT239" s="19" t="s">
        <v>71</v>
      </c>
      <c r="AU239" s="19" t="s">
        <v>71</v>
      </c>
      <c r="AV239" s="19" t="s">
        <v>72</v>
      </c>
      <c r="AW239" s="19" t="s">
        <v>72</v>
      </c>
      <c r="AX239" s="30">
        <v>1</v>
      </c>
      <c r="AY239" s="31" t="s">
        <v>518</v>
      </c>
      <c r="AZ239" s="31"/>
      <c r="BA239" s="31"/>
      <c r="BB239" s="31"/>
      <c r="BC239" s="31"/>
      <c r="BD239" s="31"/>
      <c r="BE239" s="31"/>
      <c r="BF239" s="31"/>
      <c r="BG239" s="31"/>
      <c r="BH239" s="31"/>
      <c r="BI239" s="31"/>
      <c r="BJ239" s="31"/>
      <c r="BK239" s="31"/>
      <c r="BL239" s="31"/>
      <c r="BM239" s="31"/>
      <c r="BN239" s="31"/>
      <c r="BO239" s="31"/>
      <c r="BP239" s="31"/>
      <c r="BQ239" s="31"/>
      <c r="BR239" s="31"/>
      <c r="BS239" s="31"/>
      <c r="BT239" s="31"/>
      <c r="BU239" s="31"/>
      <c r="BV239" s="31"/>
      <c r="BW239" s="31"/>
      <c r="BX239" s="31"/>
      <c r="BY239" s="31"/>
      <c r="BZ239" s="31"/>
      <c r="CA239" s="31"/>
      <c r="CB239" s="31"/>
      <c r="CC239" s="31"/>
      <c r="CD239" s="31"/>
      <c r="CE239" s="31"/>
      <c r="CF239" s="31"/>
    </row>
    <row r="240" spans="1:84" ht="16" x14ac:dyDescent="0.2">
      <c r="A240" s="1"/>
      <c r="B240" s="9">
        <v>22013404</v>
      </c>
      <c r="C240" s="34" t="s">
        <v>12879</v>
      </c>
      <c r="D240" s="11" t="s">
        <v>12880</v>
      </c>
      <c r="E240" s="30">
        <v>10</v>
      </c>
      <c r="F240" s="18" t="s">
        <v>522</v>
      </c>
      <c r="G240" s="18" t="s">
        <v>65</v>
      </c>
      <c r="H240" s="18">
        <v>2.83</v>
      </c>
      <c r="I240" s="14" t="s">
        <v>12881</v>
      </c>
      <c r="J240" s="18"/>
      <c r="K240" s="18">
        <v>2.9999999999999997E-4</v>
      </c>
      <c r="L240" s="18">
        <v>2.9999999999999997E-4</v>
      </c>
      <c r="M240" s="18"/>
      <c r="N240" s="18">
        <v>2.9999999999999997E-4</v>
      </c>
      <c r="O240" s="18">
        <v>5.9999999999999995E-4</v>
      </c>
      <c r="P240" s="35">
        <v>6.8824221872689992E-4</v>
      </c>
      <c r="Q240" s="35">
        <v>8.8242218726899995E-5</v>
      </c>
      <c r="R240" s="15">
        <v>0.13000000032469991</v>
      </c>
      <c r="S240" s="15">
        <f t="shared" si="3"/>
        <v>0.86999999967530006</v>
      </c>
      <c r="T240" s="30">
        <v>231</v>
      </c>
      <c r="U240" s="30" t="s">
        <v>69</v>
      </c>
      <c r="V240" s="40" t="s">
        <v>69</v>
      </c>
      <c r="W240" s="36" t="s">
        <v>70</v>
      </c>
      <c r="X240" s="18" t="s">
        <v>12882</v>
      </c>
      <c r="Y240" s="30">
        <v>302380</v>
      </c>
      <c r="Z240" s="18">
        <v>1741572695</v>
      </c>
      <c r="AA240" s="18" t="s">
        <v>12883</v>
      </c>
      <c r="AB240" s="18" t="s">
        <v>12882</v>
      </c>
      <c r="AC240" s="30">
        <v>1</v>
      </c>
      <c r="AD240" s="18" t="s">
        <v>11176</v>
      </c>
      <c r="AE240" s="18" t="s">
        <v>11177</v>
      </c>
      <c r="AF240" s="18" t="s">
        <v>12884</v>
      </c>
      <c r="AG240" s="30">
        <v>3</v>
      </c>
      <c r="AH240" s="18" t="s">
        <v>12885</v>
      </c>
      <c r="AI240" s="18" t="s">
        <v>544</v>
      </c>
      <c r="AJ240" s="18" t="s">
        <v>545</v>
      </c>
      <c r="AK240" s="18">
        <v>2.6857655851320001E-4</v>
      </c>
      <c r="AL240" s="18">
        <v>3.21967518963732E-4</v>
      </c>
      <c r="AM240" s="18">
        <v>8.8242218726899995E-5</v>
      </c>
      <c r="AN240" s="18">
        <v>0.13000000032469991</v>
      </c>
      <c r="AO240" s="18">
        <v>0.54961069503500404</v>
      </c>
      <c r="AP240" s="18">
        <v>0.65886908692239976</v>
      </c>
      <c r="AQ240" s="18">
        <v>0.18057743920171171</v>
      </c>
      <c r="AR240" s="18"/>
      <c r="AS240" s="18"/>
      <c r="AT240" s="19" t="s">
        <v>71</v>
      </c>
      <c r="AU240" s="19" t="s">
        <v>71</v>
      </c>
      <c r="AV240" s="19" t="s">
        <v>72</v>
      </c>
      <c r="AW240" s="19" t="s">
        <v>72</v>
      </c>
      <c r="AX240" s="30">
        <v>1</v>
      </c>
      <c r="AY240" s="31" t="s">
        <v>518</v>
      </c>
      <c r="AZ240" s="31"/>
      <c r="BA240" s="31"/>
      <c r="BB240" s="31"/>
      <c r="BC240" s="31"/>
      <c r="BD240" s="31"/>
      <c r="BE240" s="31"/>
      <c r="BF240" s="31"/>
      <c r="BG240" s="31"/>
      <c r="BH240" s="31"/>
      <c r="BI240" s="31"/>
      <c r="BJ240" s="31"/>
      <c r="BK240" s="31"/>
      <c r="BL240" s="31"/>
      <c r="BM240" s="31"/>
      <c r="BN240" s="31"/>
      <c r="BO240" s="31"/>
      <c r="BP240" s="31"/>
      <c r="BQ240" s="31"/>
      <c r="BR240" s="31"/>
      <c r="BS240" s="31"/>
      <c r="BT240" s="31"/>
      <c r="BU240" s="31"/>
      <c r="BV240" s="31"/>
      <c r="BW240" s="31"/>
      <c r="BX240" s="31"/>
      <c r="BY240" s="31"/>
      <c r="BZ240" s="31"/>
      <c r="CA240" s="31"/>
      <c r="CB240" s="31"/>
      <c r="CC240" s="31"/>
      <c r="CD240" s="31"/>
      <c r="CE240" s="31"/>
      <c r="CF240" s="31"/>
    </row>
    <row r="241" spans="1:84" ht="16" x14ac:dyDescent="0.2">
      <c r="A241" s="1"/>
      <c r="B241" s="20">
        <v>22014360</v>
      </c>
      <c r="C241" s="37" t="s">
        <v>12886</v>
      </c>
      <c r="D241" s="22" t="s">
        <v>12887</v>
      </c>
      <c r="E241" s="32">
        <v>101</v>
      </c>
      <c r="F241" s="33" t="s">
        <v>504</v>
      </c>
      <c r="G241" s="33" t="s">
        <v>65</v>
      </c>
      <c r="H241" s="33">
        <v>2.76</v>
      </c>
      <c r="I241" s="25" t="s">
        <v>12888</v>
      </c>
      <c r="J241" s="33"/>
      <c r="K241" s="33">
        <v>1E-4</v>
      </c>
      <c r="L241" s="33"/>
      <c r="M241" s="33"/>
      <c r="N241" s="33"/>
      <c r="O241" s="33">
        <v>1E-4</v>
      </c>
      <c r="P241" s="38">
        <v>1.88177902647286E-4</v>
      </c>
      <c r="Q241" s="38">
        <v>8.8177902647285997E-5</v>
      </c>
      <c r="R241" s="26">
        <v>0.43877065737889448</v>
      </c>
      <c r="S241" s="26">
        <f t="shared" si="3"/>
        <v>0.56122934262110546</v>
      </c>
      <c r="T241" s="32">
        <v>232</v>
      </c>
      <c r="U241" s="32" t="s">
        <v>69</v>
      </c>
      <c r="V241" s="39" t="s">
        <v>70</v>
      </c>
      <c r="W241" s="39" t="s">
        <v>70</v>
      </c>
      <c r="X241" s="33" t="s">
        <v>12889</v>
      </c>
      <c r="Y241" s="32">
        <v>302454</v>
      </c>
      <c r="Z241" s="33">
        <v>1741584215</v>
      </c>
      <c r="AA241" s="33" t="s">
        <v>12890</v>
      </c>
      <c r="AB241" s="33" t="s">
        <v>12891</v>
      </c>
      <c r="AC241" s="32">
        <v>1</v>
      </c>
      <c r="AD241" s="33" t="s">
        <v>11176</v>
      </c>
      <c r="AE241" s="33" t="s">
        <v>11177</v>
      </c>
      <c r="AF241" s="33" t="s">
        <v>12892</v>
      </c>
      <c r="AG241" s="32">
        <v>3</v>
      </c>
      <c r="AH241" s="33" t="s">
        <v>12893</v>
      </c>
      <c r="AI241" s="33" t="s">
        <v>544</v>
      </c>
      <c r="AJ241" s="33" t="s">
        <v>545</v>
      </c>
      <c r="AK241" s="33">
        <v>1.09589746222512E-4</v>
      </c>
      <c r="AL241" s="33">
        <v>3.198165877338E-6</v>
      </c>
      <c r="AM241" s="33">
        <v>8.8177902647285997E-5</v>
      </c>
      <c r="AN241" s="33">
        <v>0.43877065737889448</v>
      </c>
      <c r="AO241" s="33">
        <v>0.22679002689247379</v>
      </c>
      <c r="AP241" s="33">
        <v>6.6184305587805347E-3</v>
      </c>
      <c r="AQ241" s="33">
        <v>0.18247937970488659</v>
      </c>
      <c r="AR241" s="33"/>
      <c r="AS241" s="33"/>
      <c r="AT241" s="19" t="s">
        <v>71</v>
      </c>
      <c r="AU241" s="19" t="s">
        <v>71</v>
      </c>
      <c r="AV241" s="19" t="s">
        <v>72</v>
      </c>
      <c r="AW241" s="19" t="s">
        <v>72</v>
      </c>
      <c r="AX241" s="30">
        <v>2</v>
      </c>
      <c r="AY241" s="31" t="s">
        <v>518</v>
      </c>
      <c r="AZ241" s="31"/>
      <c r="BA241" s="31"/>
      <c r="BB241" s="31"/>
      <c r="BC241" s="31"/>
      <c r="BD241" s="31"/>
      <c r="BE241" s="31"/>
      <c r="BF241" s="31"/>
      <c r="BG241" s="31"/>
      <c r="BH241" s="31"/>
      <c r="BI241" s="31"/>
      <c r="BJ241" s="31"/>
      <c r="BK241" s="31"/>
      <c r="BL241" s="31"/>
      <c r="BM241" s="31"/>
      <c r="BN241" s="31"/>
      <c r="BO241" s="31"/>
      <c r="BP241" s="31"/>
      <c r="BQ241" s="31"/>
      <c r="BR241" s="31"/>
      <c r="BS241" s="31"/>
      <c r="BT241" s="31"/>
      <c r="BU241" s="31"/>
      <c r="BV241" s="31"/>
      <c r="BW241" s="31"/>
      <c r="BX241" s="31"/>
      <c r="BY241" s="31"/>
      <c r="BZ241" s="31"/>
      <c r="CA241" s="31"/>
      <c r="CB241" s="31"/>
      <c r="CC241" s="31"/>
      <c r="CD241" s="31"/>
      <c r="CE241" s="31"/>
      <c r="CF241" s="31"/>
    </row>
    <row r="242" spans="1:84" ht="16" x14ac:dyDescent="0.2">
      <c r="A242" s="1"/>
      <c r="B242" s="9">
        <v>22014581</v>
      </c>
      <c r="C242" s="34" t="s">
        <v>12894</v>
      </c>
      <c r="D242" s="11" t="s">
        <v>12895</v>
      </c>
      <c r="E242" s="30">
        <v>39</v>
      </c>
      <c r="F242" s="18" t="s">
        <v>522</v>
      </c>
      <c r="G242" s="18" t="s">
        <v>75</v>
      </c>
      <c r="H242" s="18">
        <v>2.76</v>
      </c>
      <c r="I242" s="14" t="s">
        <v>12896</v>
      </c>
      <c r="J242" s="18"/>
      <c r="K242" s="18">
        <v>8.9999999999999998E-4</v>
      </c>
      <c r="L242" s="18">
        <v>4.0000000000000002E-4</v>
      </c>
      <c r="M242" s="18"/>
      <c r="N242" s="18">
        <v>4.0000000000000002E-4</v>
      </c>
      <c r="O242" s="18">
        <v>1.4E-3</v>
      </c>
      <c r="P242" s="35">
        <v>1.487593015348382E-3</v>
      </c>
      <c r="Q242" s="35">
        <v>8.7593015348382002E-5</v>
      </c>
      <c r="R242" s="15">
        <v>5.970176490134483E-2</v>
      </c>
      <c r="S242" s="15">
        <f t="shared" si="3"/>
        <v>0.94029823509865518</v>
      </c>
      <c r="T242" s="30">
        <v>233</v>
      </c>
      <c r="U242" s="30" t="s">
        <v>69</v>
      </c>
      <c r="V242" s="40" t="s">
        <v>69</v>
      </c>
      <c r="W242" s="36" t="s">
        <v>70</v>
      </c>
      <c r="X242" s="18" t="s">
        <v>12897</v>
      </c>
      <c r="Y242" s="30">
        <v>302463</v>
      </c>
      <c r="Z242" s="18">
        <v>1741586867</v>
      </c>
      <c r="AA242" s="18" t="s">
        <v>12898</v>
      </c>
      <c r="AB242" s="18" t="s">
        <v>12897</v>
      </c>
      <c r="AC242" s="30">
        <v>1</v>
      </c>
      <c r="AD242" s="18" t="s">
        <v>11176</v>
      </c>
      <c r="AE242" s="18" t="s">
        <v>11177</v>
      </c>
      <c r="AF242" s="18" t="s">
        <v>12899</v>
      </c>
      <c r="AG242" s="30">
        <v>13</v>
      </c>
      <c r="AH242" s="18" t="s">
        <v>12900</v>
      </c>
      <c r="AI242" s="18" t="s">
        <v>516</v>
      </c>
      <c r="AJ242" s="18" t="s">
        <v>517</v>
      </c>
      <c r="AK242" s="18">
        <v>9.3430691749665795E-4</v>
      </c>
      <c r="AL242" s="18">
        <v>4.4527638083892798E-4</v>
      </c>
      <c r="AM242" s="18">
        <v>8.7593015348382002E-5</v>
      </c>
      <c r="AN242" s="18">
        <v>5.970176490134483E-2</v>
      </c>
      <c r="AO242" s="18">
        <v>1.9249977550987161</v>
      </c>
      <c r="AP242" s="18">
        <v>0.91742447525706483</v>
      </c>
      <c r="AQ242" s="18">
        <v>0.18047212832347009</v>
      </c>
      <c r="AR242" s="18"/>
      <c r="AS242" s="18"/>
      <c r="AT242" s="19" t="s">
        <v>71</v>
      </c>
      <c r="AU242" s="19" t="s">
        <v>71</v>
      </c>
      <c r="AV242" s="19" t="s">
        <v>72</v>
      </c>
      <c r="AW242" s="19" t="s">
        <v>72</v>
      </c>
      <c r="AX242" s="30">
        <v>1</v>
      </c>
      <c r="AY242" s="31" t="s">
        <v>518</v>
      </c>
      <c r="AZ242" s="31"/>
      <c r="BA242" s="31"/>
      <c r="BB242" s="31"/>
      <c r="BC242" s="31"/>
      <c r="BD242" s="31"/>
      <c r="BE242" s="31"/>
      <c r="BF242" s="31"/>
      <c r="BG242" s="31"/>
      <c r="BH242" s="31"/>
      <c r="BI242" s="31"/>
      <c r="BJ242" s="31"/>
      <c r="BK242" s="31"/>
      <c r="BL242" s="31"/>
      <c r="BM242" s="31"/>
      <c r="BN242" s="31"/>
      <c r="BO242" s="31"/>
      <c r="BP242" s="31"/>
      <c r="BQ242" s="31"/>
      <c r="BR242" s="31"/>
      <c r="BS242" s="31"/>
      <c r="BT242" s="31"/>
      <c r="BU242" s="31"/>
      <c r="BV242" s="31"/>
      <c r="BW242" s="31"/>
      <c r="BX242" s="31"/>
      <c r="BY242" s="31"/>
      <c r="BZ242" s="31"/>
      <c r="CA242" s="31"/>
      <c r="CB242" s="31"/>
      <c r="CC242" s="31"/>
      <c r="CD242" s="31"/>
      <c r="CE242" s="31"/>
      <c r="CF242" s="31"/>
    </row>
    <row r="243" spans="1:84" ht="16" x14ac:dyDescent="0.2">
      <c r="A243" s="1"/>
      <c r="B243" s="20">
        <v>22011140</v>
      </c>
      <c r="C243" s="37" t="s">
        <v>4774</v>
      </c>
      <c r="D243" s="22" t="s">
        <v>12901</v>
      </c>
      <c r="E243" s="32">
        <v>117</v>
      </c>
      <c r="F243" s="33" t="s">
        <v>522</v>
      </c>
      <c r="G243" s="33" t="s">
        <v>75</v>
      </c>
      <c r="H243" s="33">
        <v>3.15</v>
      </c>
      <c r="I243" s="25" t="s">
        <v>12902</v>
      </c>
      <c r="J243" s="33"/>
      <c r="K243" s="33">
        <v>6.9999999999999999E-4</v>
      </c>
      <c r="L243" s="33">
        <v>2.0000000000000001E-4</v>
      </c>
      <c r="M243" s="33"/>
      <c r="N243" s="33">
        <v>2.0000000000000001E-4</v>
      </c>
      <c r="O243" s="33">
        <v>1E-3</v>
      </c>
      <c r="P243" s="38">
        <v>1.086643714270547E-3</v>
      </c>
      <c r="Q243" s="38">
        <v>8.6643714270546996E-5</v>
      </c>
      <c r="R243" s="26">
        <v>8.3500000341513309E-2</v>
      </c>
      <c r="S243" s="26">
        <f t="shared" si="3"/>
        <v>0.91649999965848672</v>
      </c>
      <c r="T243" s="32">
        <v>234</v>
      </c>
      <c r="U243" s="32" t="s">
        <v>69</v>
      </c>
      <c r="V243" s="41" t="s">
        <v>69</v>
      </c>
      <c r="W243" s="39" t="s">
        <v>70</v>
      </c>
      <c r="X243" s="33" t="s">
        <v>12903</v>
      </c>
      <c r="Y243" s="32">
        <v>302242</v>
      </c>
      <c r="Z243" s="33">
        <v>1741545419</v>
      </c>
      <c r="AA243" s="33" t="s">
        <v>12904</v>
      </c>
      <c r="AB243" s="33" t="s">
        <v>12903</v>
      </c>
      <c r="AC243" s="32">
        <v>1</v>
      </c>
      <c r="AD243" s="33" t="s">
        <v>11176</v>
      </c>
      <c r="AE243" s="33" t="s">
        <v>11177</v>
      </c>
      <c r="AF243" s="33" t="s">
        <v>12905</v>
      </c>
      <c r="AG243" s="32">
        <v>3</v>
      </c>
      <c r="AH243" s="33" t="s">
        <v>12906</v>
      </c>
      <c r="AI243" s="33" t="s">
        <v>516</v>
      </c>
      <c r="AJ243" s="33" t="s">
        <v>517</v>
      </c>
      <c r="AK243" s="33">
        <v>7.1621591572080005E-4</v>
      </c>
      <c r="AL243" s="33">
        <v>2.3478963846584999E-4</v>
      </c>
      <c r="AM243" s="33">
        <v>8.6643714270546996E-5</v>
      </c>
      <c r="AN243" s="33">
        <v>8.3500000341513309E-2</v>
      </c>
      <c r="AO243" s="33">
        <v>1.4492175654124939</v>
      </c>
      <c r="AP243" s="33">
        <v>0.47508197007758429</v>
      </c>
      <c r="AQ243" s="33">
        <v>0.17531807084611989</v>
      </c>
      <c r="AR243" s="33"/>
      <c r="AS243" s="33"/>
      <c r="AT243" s="19" t="s">
        <v>71</v>
      </c>
      <c r="AU243" s="19" t="s">
        <v>71</v>
      </c>
      <c r="AV243" s="19" t="s">
        <v>72</v>
      </c>
      <c r="AW243" s="19" t="s">
        <v>72</v>
      </c>
      <c r="AX243" s="30">
        <v>1</v>
      </c>
      <c r="AY243" s="31" t="s">
        <v>518</v>
      </c>
      <c r="AZ243" s="31" t="s">
        <v>519</v>
      </c>
      <c r="BA243" s="31"/>
      <c r="BB243" s="31"/>
      <c r="BC243" s="31"/>
      <c r="BD243" s="31"/>
      <c r="BE243" s="31"/>
      <c r="BF243" s="31"/>
      <c r="BG243" s="31"/>
      <c r="BH243" s="31"/>
      <c r="BI243" s="31"/>
      <c r="BJ243" s="31"/>
      <c r="BK243" s="31"/>
      <c r="BL243" s="31"/>
      <c r="BM243" s="31"/>
      <c r="BN243" s="31"/>
      <c r="BO243" s="31"/>
      <c r="BP243" s="31"/>
      <c r="BQ243" s="31"/>
      <c r="BR243" s="31"/>
      <c r="BS243" s="31"/>
      <c r="BT243" s="31"/>
      <c r="BU243" s="31"/>
      <c r="BV243" s="31"/>
      <c r="BW243" s="31"/>
      <c r="BX243" s="31"/>
      <c r="BY243" s="31"/>
      <c r="BZ243" s="31"/>
      <c r="CA243" s="31"/>
      <c r="CB243" s="31"/>
      <c r="CC243" s="31"/>
      <c r="CD243" s="31"/>
      <c r="CE243" s="31"/>
      <c r="CF243" s="31"/>
    </row>
    <row r="244" spans="1:84" ht="16" x14ac:dyDescent="0.2">
      <c r="A244" s="1"/>
      <c r="B244" s="9">
        <v>22013049</v>
      </c>
      <c r="C244" s="34" t="s">
        <v>12907</v>
      </c>
      <c r="D244" s="11" t="s">
        <v>12908</v>
      </c>
      <c r="E244" s="30">
        <v>7</v>
      </c>
      <c r="F244" s="18" t="s">
        <v>522</v>
      </c>
      <c r="G244" s="18" t="s">
        <v>75</v>
      </c>
      <c r="H244" s="18">
        <v>2.85</v>
      </c>
      <c r="I244" s="14" t="s">
        <v>12909</v>
      </c>
      <c r="J244" s="18"/>
      <c r="K244" s="18">
        <v>2E-3</v>
      </c>
      <c r="L244" s="18">
        <v>8.0000000000000004E-4</v>
      </c>
      <c r="M244" s="18"/>
      <c r="N244" s="18">
        <v>8.0000000000000004E-4</v>
      </c>
      <c r="O244" s="18">
        <v>2.8E-3</v>
      </c>
      <c r="P244" s="35">
        <v>2.8855464117091569E-3</v>
      </c>
      <c r="Q244" s="35">
        <v>8.5546411709156998E-5</v>
      </c>
      <c r="R244" s="15">
        <v>2.9299938472807409E-2</v>
      </c>
      <c r="S244" s="15">
        <f t="shared" si="3"/>
        <v>0.97070006152719257</v>
      </c>
      <c r="T244" s="30">
        <v>235</v>
      </c>
      <c r="U244" s="30" t="s">
        <v>69</v>
      </c>
      <c r="V244" s="40" t="s">
        <v>69</v>
      </c>
      <c r="W244" s="36" t="s">
        <v>70</v>
      </c>
      <c r="X244" s="18" t="s">
        <v>12910</v>
      </c>
      <c r="Y244" s="30">
        <v>302360</v>
      </c>
      <c r="Z244" s="18">
        <v>1741568399</v>
      </c>
      <c r="AA244" s="18" t="s">
        <v>12911</v>
      </c>
      <c r="AB244" s="18" t="s">
        <v>12910</v>
      </c>
      <c r="AC244" s="30">
        <v>1</v>
      </c>
      <c r="AD244" s="18" t="s">
        <v>11176</v>
      </c>
      <c r="AE244" s="18" t="s">
        <v>11177</v>
      </c>
      <c r="AF244" s="18" t="s">
        <v>12912</v>
      </c>
      <c r="AG244" s="30">
        <v>15</v>
      </c>
      <c r="AH244" s="18" t="s">
        <v>12913</v>
      </c>
      <c r="AI244" s="18" t="s">
        <v>516</v>
      </c>
      <c r="AJ244" s="18" t="s">
        <v>517</v>
      </c>
      <c r="AK244" s="18">
        <v>2.0209926837700802E-3</v>
      </c>
      <c r="AL244" s="18">
        <v>8.1313979014540803E-4</v>
      </c>
      <c r="AM244" s="18">
        <v>8.5546411709156998E-5</v>
      </c>
      <c r="AN244" s="18">
        <v>2.9299938472807409E-2</v>
      </c>
      <c r="AO244" s="18">
        <v>4.1157241877530062</v>
      </c>
      <c r="AP244" s="18">
        <v>1.65594815320301</v>
      </c>
      <c r="AQ244" s="18">
        <v>0.17421410709416979</v>
      </c>
      <c r="AR244" s="18"/>
      <c r="AS244" s="18"/>
      <c r="AT244" s="19" t="s">
        <v>71</v>
      </c>
      <c r="AU244" s="19" t="s">
        <v>71</v>
      </c>
      <c r="AV244" s="19" t="s">
        <v>72</v>
      </c>
      <c r="AW244" s="19" t="s">
        <v>72</v>
      </c>
      <c r="AX244" s="30">
        <v>1</v>
      </c>
      <c r="AY244" s="31" t="s">
        <v>518</v>
      </c>
      <c r="AZ244" s="31" t="s">
        <v>519</v>
      </c>
      <c r="BA244" s="31"/>
      <c r="BB244" s="31"/>
      <c r="BC244" s="31"/>
      <c r="BD244" s="31"/>
      <c r="BE244" s="31"/>
      <c r="BF244" s="31"/>
      <c r="BG244" s="31"/>
      <c r="BH244" s="31"/>
      <c r="BI244" s="31"/>
      <c r="BJ244" s="31"/>
      <c r="BK244" s="31"/>
      <c r="BL244" s="31"/>
      <c r="BM244" s="31"/>
      <c r="BN244" s="31"/>
      <c r="BO244" s="31"/>
      <c r="BP244" s="31"/>
      <c r="BQ244" s="31"/>
      <c r="BR244" s="31"/>
      <c r="BS244" s="31"/>
      <c r="BT244" s="31"/>
      <c r="BU244" s="31"/>
      <c r="BV244" s="31"/>
      <c r="BW244" s="31"/>
      <c r="BX244" s="31"/>
      <c r="BY244" s="31"/>
      <c r="BZ244" s="31"/>
      <c r="CA244" s="31"/>
      <c r="CB244" s="31"/>
      <c r="CC244" s="31"/>
      <c r="CD244" s="31"/>
      <c r="CE244" s="31"/>
      <c r="CF244" s="31"/>
    </row>
    <row r="245" spans="1:84" ht="16" x14ac:dyDescent="0.2">
      <c r="A245" s="1"/>
      <c r="B245" s="20">
        <v>22013164</v>
      </c>
      <c r="C245" s="37" t="s">
        <v>12914</v>
      </c>
      <c r="D245" s="22" t="s">
        <v>12915</v>
      </c>
      <c r="E245" s="32">
        <v>6</v>
      </c>
      <c r="F245" s="33" t="s">
        <v>522</v>
      </c>
      <c r="G245" s="33" t="s">
        <v>115</v>
      </c>
      <c r="H245" s="33">
        <v>2.83</v>
      </c>
      <c r="I245" s="25" t="s">
        <v>12916</v>
      </c>
      <c r="J245" s="33"/>
      <c r="K245" s="33">
        <v>1.1999999999999999E-3</v>
      </c>
      <c r="L245" s="33">
        <v>5.9999999999999995E-4</v>
      </c>
      <c r="M245" s="33"/>
      <c r="N245" s="33">
        <v>5.9999999999999995E-4</v>
      </c>
      <c r="O245" s="33">
        <v>1.8E-3</v>
      </c>
      <c r="P245" s="38">
        <v>1.8834788221708081E-3</v>
      </c>
      <c r="Q245" s="38">
        <v>8.3478822170808E-5</v>
      </c>
      <c r="R245" s="26">
        <v>4.3299879822795692E-2</v>
      </c>
      <c r="S245" s="26">
        <f t="shared" si="3"/>
        <v>0.95670012017720429</v>
      </c>
      <c r="T245" s="32">
        <v>236</v>
      </c>
      <c r="U245" s="32" t="s">
        <v>69</v>
      </c>
      <c r="V245" s="41" t="s">
        <v>69</v>
      </c>
      <c r="W245" s="39" t="s">
        <v>70</v>
      </c>
      <c r="X245" s="33" t="s">
        <v>12917</v>
      </c>
      <c r="Y245" s="32">
        <v>302367</v>
      </c>
      <c r="Z245" s="33">
        <v>1741569779</v>
      </c>
      <c r="AA245" s="33" t="s">
        <v>12918</v>
      </c>
      <c r="AB245" s="33" t="s">
        <v>12917</v>
      </c>
      <c r="AC245" s="32">
        <v>1</v>
      </c>
      <c r="AD245" s="33" t="s">
        <v>11176</v>
      </c>
      <c r="AE245" s="33" t="s">
        <v>11177</v>
      </c>
      <c r="AF245" s="33" t="s">
        <v>12919</v>
      </c>
      <c r="AG245" s="32">
        <v>14</v>
      </c>
      <c r="AH245" s="33" t="s">
        <v>12920</v>
      </c>
      <c r="AI245" s="33" t="s">
        <v>528</v>
      </c>
      <c r="AJ245" s="33" t="s">
        <v>529</v>
      </c>
      <c r="AK245" s="33">
        <v>1.2384546094653601E-3</v>
      </c>
      <c r="AL245" s="33">
        <v>6.0598929037701597E-4</v>
      </c>
      <c r="AM245" s="33">
        <v>8.3478822170808E-5</v>
      </c>
      <c r="AN245" s="33">
        <v>4.3299879822795692E-2</v>
      </c>
      <c r="AO245" s="33">
        <v>2.516974210118339</v>
      </c>
      <c r="AP245" s="33">
        <v>1.2315828160592139</v>
      </c>
      <c r="AQ245" s="33">
        <v>0.16965825060450529</v>
      </c>
      <c r="AR245" s="33"/>
      <c r="AS245" s="33"/>
      <c r="AT245" s="19" t="s">
        <v>71</v>
      </c>
      <c r="AU245" s="19" t="s">
        <v>71</v>
      </c>
      <c r="AV245" s="19" t="s">
        <v>72</v>
      </c>
      <c r="AW245" s="19" t="s">
        <v>72</v>
      </c>
      <c r="AX245" s="30">
        <v>1</v>
      </c>
      <c r="AY245" s="31" t="s">
        <v>518</v>
      </c>
      <c r="AZ245" s="31"/>
      <c r="BA245" s="31"/>
      <c r="BB245" s="31"/>
      <c r="BC245" s="31"/>
      <c r="BD245" s="31"/>
      <c r="BE245" s="31"/>
      <c r="BF245" s="31"/>
      <c r="BG245" s="31"/>
      <c r="BH245" s="31"/>
      <c r="BI245" s="31"/>
      <c r="BJ245" s="31"/>
      <c r="BK245" s="31"/>
      <c r="BL245" s="31"/>
      <c r="BM245" s="31"/>
      <c r="BN245" s="31"/>
      <c r="BO245" s="31"/>
      <c r="BP245" s="31"/>
      <c r="BQ245" s="31"/>
      <c r="BR245" s="31"/>
      <c r="BS245" s="31"/>
      <c r="BT245" s="31"/>
      <c r="BU245" s="31"/>
      <c r="BV245" s="31"/>
      <c r="BW245" s="31"/>
      <c r="BX245" s="31"/>
      <c r="BY245" s="31"/>
      <c r="BZ245" s="31"/>
      <c r="CA245" s="31"/>
      <c r="CB245" s="31"/>
      <c r="CC245" s="31"/>
      <c r="CD245" s="31"/>
      <c r="CE245" s="31"/>
      <c r="CF245" s="31"/>
    </row>
    <row r="246" spans="1:84" ht="16" x14ac:dyDescent="0.2">
      <c r="A246" s="1"/>
      <c r="B246" s="9">
        <v>22010847</v>
      </c>
      <c r="C246" s="34" t="s">
        <v>12921</v>
      </c>
      <c r="D246" s="11" t="s">
        <v>12922</v>
      </c>
      <c r="E246" s="30">
        <v>11</v>
      </c>
      <c r="F246" s="18" t="s">
        <v>522</v>
      </c>
      <c r="G246" s="18" t="s">
        <v>65</v>
      </c>
      <c r="H246" s="18">
        <v>3.42</v>
      </c>
      <c r="I246" s="14" t="s">
        <v>12923</v>
      </c>
      <c r="J246" s="18"/>
      <c r="K246" s="18">
        <v>1.4E-3</v>
      </c>
      <c r="L246" s="18">
        <v>4.0000000000000002E-4</v>
      </c>
      <c r="M246" s="18"/>
      <c r="N246" s="18">
        <v>4.0000000000000002E-4</v>
      </c>
      <c r="O246" s="18">
        <v>1.8E-3</v>
      </c>
      <c r="P246" s="35">
        <v>1.881871611542584E-3</v>
      </c>
      <c r="Q246" s="35">
        <v>8.1871611542584004E-5</v>
      </c>
      <c r="R246" s="15">
        <v>4.3185141431065902E-2</v>
      </c>
      <c r="S246" s="15">
        <f t="shared" si="3"/>
        <v>0.95681485856893411</v>
      </c>
      <c r="T246" s="30">
        <v>237</v>
      </c>
      <c r="U246" s="30" t="s">
        <v>69</v>
      </c>
      <c r="V246" s="40" t="s">
        <v>69</v>
      </c>
      <c r="W246" s="36" t="s">
        <v>70</v>
      </c>
      <c r="X246" s="18" t="s">
        <v>12924</v>
      </c>
      <c r="Y246" s="30">
        <v>302217</v>
      </c>
      <c r="Z246" s="18">
        <v>1741541867</v>
      </c>
      <c r="AA246" s="18" t="s">
        <v>12925</v>
      </c>
      <c r="AB246" s="18" t="s">
        <v>12924</v>
      </c>
      <c r="AC246" s="30">
        <v>1</v>
      </c>
      <c r="AD246" s="18" t="s">
        <v>11176</v>
      </c>
      <c r="AE246" s="18" t="s">
        <v>11177</v>
      </c>
      <c r="AF246" s="18" t="s">
        <v>12926</v>
      </c>
      <c r="AG246" s="30">
        <v>8</v>
      </c>
      <c r="AH246" s="18" t="s">
        <v>12927</v>
      </c>
      <c r="AI246" s="18" t="s">
        <v>544</v>
      </c>
      <c r="AJ246" s="18" t="s">
        <v>545</v>
      </c>
      <c r="AK246" s="18">
        <v>1.393265361247944E-3</v>
      </c>
      <c r="AL246" s="18">
        <v>4.20691287336192E-4</v>
      </c>
      <c r="AM246" s="18">
        <v>8.1871611542584004E-5</v>
      </c>
      <c r="AN246" s="18">
        <v>4.3185141431065902E-2</v>
      </c>
      <c r="AO246" s="18">
        <v>2.8352874614278378</v>
      </c>
      <c r="AP246" s="18">
        <v>0.8561044904237558</v>
      </c>
      <c r="AQ246" s="18">
        <v>0.16660828590876711</v>
      </c>
      <c r="AR246" s="18"/>
      <c r="AS246" s="18"/>
      <c r="AT246" s="19" t="s">
        <v>71</v>
      </c>
      <c r="AU246" s="19" t="s">
        <v>71</v>
      </c>
      <c r="AV246" s="19" t="s">
        <v>72</v>
      </c>
      <c r="AW246" s="19" t="s">
        <v>72</v>
      </c>
      <c r="AX246" s="30">
        <v>1</v>
      </c>
      <c r="AY246" s="31" t="s">
        <v>518</v>
      </c>
      <c r="AZ246" s="31" t="s">
        <v>519</v>
      </c>
      <c r="BA246" s="31"/>
      <c r="BB246" s="31"/>
      <c r="BC246" s="31"/>
      <c r="BD246" s="31"/>
      <c r="BE246" s="31"/>
      <c r="BF246" s="31"/>
      <c r="BG246" s="31"/>
      <c r="BH246" s="31"/>
      <c r="BI246" s="31"/>
      <c r="BJ246" s="31"/>
      <c r="BK246" s="31"/>
      <c r="BL246" s="31"/>
      <c r="BM246" s="31"/>
      <c r="BN246" s="31"/>
      <c r="BO246" s="31"/>
      <c r="BP246" s="31"/>
      <c r="BQ246" s="31"/>
      <c r="BR246" s="31"/>
      <c r="BS246" s="31"/>
      <c r="BT246" s="31"/>
      <c r="BU246" s="31"/>
      <c r="BV246" s="31"/>
      <c r="BW246" s="31"/>
      <c r="BX246" s="31"/>
      <c r="BY246" s="31"/>
      <c r="BZ246" s="31"/>
      <c r="CA246" s="31"/>
      <c r="CB246" s="31"/>
      <c r="CC246" s="31"/>
      <c r="CD246" s="31"/>
      <c r="CE246" s="31"/>
      <c r="CF246" s="31"/>
    </row>
    <row r="247" spans="1:84" ht="16" x14ac:dyDescent="0.2">
      <c r="A247" s="1"/>
      <c r="B247" s="20">
        <v>22011165</v>
      </c>
      <c r="C247" s="37" t="s">
        <v>12928</v>
      </c>
      <c r="D247" s="22" t="s">
        <v>12929</v>
      </c>
      <c r="E247" s="32">
        <v>18</v>
      </c>
      <c r="F247" s="33" t="s">
        <v>522</v>
      </c>
      <c r="G247" s="33" t="s">
        <v>65</v>
      </c>
      <c r="H247" s="33">
        <v>3.15</v>
      </c>
      <c r="I247" s="25" t="s">
        <v>12930</v>
      </c>
      <c r="J247" s="33"/>
      <c r="K247" s="33">
        <v>1.1999999999999999E-3</v>
      </c>
      <c r="L247" s="33">
        <v>2.0000000000000001E-4</v>
      </c>
      <c r="M247" s="33"/>
      <c r="N247" s="33">
        <v>2.0000000000000001E-4</v>
      </c>
      <c r="O247" s="33">
        <v>1.4E-3</v>
      </c>
      <c r="P247" s="38">
        <v>1.481607474447456E-3</v>
      </c>
      <c r="Q247" s="38">
        <v>8.1607474447456006E-5</v>
      </c>
      <c r="R247" s="26">
        <v>5.5199974242396983E-2</v>
      </c>
      <c r="S247" s="26">
        <f t="shared" si="3"/>
        <v>0.94480002575760302</v>
      </c>
      <c r="T247" s="32">
        <v>238</v>
      </c>
      <c r="U247" s="32" t="s">
        <v>69</v>
      </c>
      <c r="V247" s="41" t="s">
        <v>69</v>
      </c>
      <c r="W247" s="39" t="s">
        <v>70</v>
      </c>
      <c r="X247" s="33" t="s">
        <v>12931</v>
      </c>
      <c r="Y247" s="32">
        <v>302244</v>
      </c>
      <c r="Z247" s="33">
        <v>1741545719</v>
      </c>
      <c r="AA247" s="33" t="s">
        <v>12932</v>
      </c>
      <c r="AB247" s="33" t="s">
        <v>12931</v>
      </c>
      <c r="AC247" s="32">
        <v>1</v>
      </c>
      <c r="AD247" s="33" t="s">
        <v>11176</v>
      </c>
      <c r="AE247" s="33" t="s">
        <v>11177</v>
      </c>
      <c r="AF247" s="33" t="s">
        <v>12933</v>
      </c>
      <c r="AG247" s="32">
        <v>5</v>
      </c>
      <c r="AH247" s="33" t="s">
        <v>12934</v>
      </c>
      <c r="AI247" s="33" t="s">
        <v>544</v>
      </c>
      <c r="AJ247" s="33" t="s">
        <v>545</v>
      </c>
      <c r="AK247" s="33">
        <v>1.196114552926436E-3</v>
      </c>
      <c r="AL247" s="33">
        <v>2.0067493870252399E-4</v>
      </c>
      <c r="AM247" s="33">
        <v>8.1607474447456006E-5</v>
      </c>
      <c r="AN247" s="33">
        <v>5.5199974242396983E-2</v>
      </c>
      <c r="AO247" s="33">
        <v>2.401420044096986</v>
      </c>
      <c r="AP247" s="33">
        <v>0.40289186263066351</v>
      </c>
      <c r="AQ247" s="33">
        <v>0.16384202032052891</v>
      </c>
      <c r="AR247" s="33"/>
      <c r="AS247" s="33"/>
      <c r="AT247" s="19" t="s">
        <v>71</v>
      </c>
      <c r="AU247" s="19" t="s">
        <v>71</v>
      </c>
      <c r="AV247" s="19" t="s">
        <v>72</v>
      </c>
      <c r="AW247" s="19" t="s">
        <v>72</v>
      </c>
      <c r="AX247" s="30">
        <v>1</v>
      </c>
      <c r="AY247" s="31" t="s">
        <v>518</v>
      </c>
      <c r="AZ247" s="31"/>
      <c r="BA247" s="31"/>
      <c r="BB247" s="31"/>
      <c r="BC247" s="31"/>
      <c r="BD247" s="31"/>
      <c r="BE247" s="31"/>
      <c r="BF247" s="31"/>
      <c r="BG247" s="31"/>
      <c r="BH247" s="31"/>
      <c r="BI247" s="31"/>
      <c r="BJ247" s="31"/>
      <c r="BK247" s="31"/>
      <c r="BL247" s="31"/>
      <c r="BM247" s="31"/>
      <c r="BN247" s="31"/>
      <c r="BO247" s="31"/>
      <c r="BP247" s="31"/>
      <c r="BQ247" s="31"/>
      <c r="BR247" s="31"/>
      <c r="BS247" s="31"/>
      <c r="BT247" s="31"/>
      <c r="BU247" s="31"/>
      <c r="BV247" s="31"/>
      <c r="BW247" s="31"/>
      <c r="BX247" s="31"/>
      <c r="BY247" s="31"/>
      <c r="BZ247" s="31"/>
      <c r="CA247" s="31"/>
      <c r="CB247" s="31"/>
      <c r="CC247" s="31"/>
      <c r="CD247" s="31"/>
      <c r="CE247" s="31"/>
      <c r="CF247" s="31"/>
    </row>
    <row r="248" spans="1:84" ht="16" x14ac:dyDescent="0.2">
      <c r="A248" s="1"/>
      <c r="B248" s="9">
        <v>22011885</v>
      </c>
      <c r="C248" s="34" t="s">
        <v>12935</v>
      </c>
      <c r="D248" s="11" t="s">
        <v>12936</v>
      </c>
      <c r="E248" s="30">
        <v>4</v>
      </c>
      <c r="F248" s="18" t="s">
        <v>522</v>
      </c>
      <c r="G248" s="18" t="s">
        <v>65</v>
      </c>
      <c r="H248" s="18">
        <v>3.07</v>
      </c>
      <c r="I248" s="14" t="s">
        <v>12937</v>
      </c>
      <c r="J248" s="18"/>
      <c r="K248" s="18">
        <v>2.9999999999999997E-4</v>
      </c>
      <c r="L248" s="18">
        <v>2.9999999999999997E-4</v>
      </c>
      <c r="M248" s="18"/>
      <c r="N248" s="18">
        <v>2.9999999999999997E-4</v>
      </c>
      <c r="O248" s="18">
        <v>5.9999999999999995E-4</v>
      </c>
      <c r="P248" s="35">
        <v>6.7780775227928476E-4</v>
      </c>
      <c r="Q248" s="35">
        <v>7.7807752279284868E-5</v>
      </c>
      <c r="R248" s="15">
        <v>0.11018243036176149</v>
      </c>
      <c r="S248" s="15">
        <f t="shared" si="3"/>
        <v>0.88981756963823855</v>
      </c>
      <c r="T248" s="30">
        <v>239</v>
      </c>
      <c r="U248" s="30" t="s">
        <v>69</v>
      </c>
      <c r="V248" s="40" t="s">
        <v>69</v>
      </c>
      <c r="W248" s="36" t="s">
        <v>70</v>
      </c>
      <c r="X248" s="18" t="s">
        <v>12938</v>
      </c>
      <c r="Y248" s="30">
        <v>302291</v>
      </c>
      <c r="Z248" s="18">
        <v>1741554359</v>
      </c>
      <c r="AA248" s="18" t="s">
        <v>12939</v>
      </c>
      <c r="AB248" s="18" t="s">
        <v>12938</v>
      </c>
      <c r="AC248" s="30">
        <v>1</v>
      </c>
      <c r="AD248" s="18" t="s">
        <v>11176</v>
      </c>
      <c r="AE248" s="18" t="s">
        <v>11177</v>
      </c>
      <c r="AF248" s="18" t="s">
        <v>12940</v>
      </c>
      <c r="AG248" s="30">
        <v>5</v>
      </c>
      <c r="AH248" s="18" t="s">
        <v>12941</v>
      </c>
      <c r="AI248" s="18" t="s">
        <v>544</v>
      </c>
      <c r="AJ248" s="18" t="s">
        <v>545</v>
      </c>
      <c r="AK248" s="18">
        <v>2.8803885170367998E-4</v>
      </c>
      <c r="AL248" s="18">
        <v>3.4032544199404802E-4</v>
      </c>
      <c r="AM248" s="18">
        <v>7.7807752279284868E-5</v>
      </c>
      <c r="AN248" s="18">
        <v>0.11018243036176149</v>
      </c>
      <c r="AO248" s="18">
        <v>0.58840761431755007</v>
      </c>
      <c r="AP248" s="18">
        <v>0.69521899643347718</v>
      </c>
      <c r="AQ248" s="18">
        <v>0.15894617557066179</v>
      </c>
      <c r="AR248" s="18"/>
      <c r="AS248" s="18"/>
      <c r="AT248" s="19" t="s">
        <v>71</v>
      </c>
      <c r="AU248" s="19" t="s">
        <v>71</v>
      </c>
      <c r="AV248" s="19" t="s">
        <v>72</v>
      </c>
      <c r="AW248" s="19" t="s">
        <v>72</v>
      </c>
      <c r="AX248" s="30">
        <v>1</v>
      </c>
      <c r="AY248" s="31" t="s">
        <v>518</v>
      </c>
      <c r="AZ248" s="31" t="s">
        <v>519</v>
      </c>
      <c r="BA248" s="31"/>
      <c r="BB248" s="31"/>
      <c r="BC248" s="31"/>
      <c r="BD248" s="31"/>
      <c r="BE248" s="31"/>
      <c r="BF248" s="31"/>
      <c r="BG248" s="31"/>
      <c r="BH248" s="31"/>
      <c r="BI248" s="31"/>
      <c r="BJ248" s="31"/>
      <c r="BK248" s="31"/>
      <c r="BL248" s="31"/>
      <c r="BM248" s="31"/>
      <c r="BN248" s="31"/>
      <c r="BO248" s="31"/>
      <c r="BP248" s="31"/>
      <c r="BQ248" s="31"/>
      <c r="BR248" s="31"/>
      <c r="BS248" s="31"/>
      <c r="BT248" s="31"/>
      <c r="BU248" s="31"/>
      <c r="BV248" s="31"/>
      <c r="BW248" s="31"/>
      <c r="BX248" s="31"/>
      <c r="BY248" s="31"/>
      <c r="BZ248" s="31"/>
      <c r="CA248" s="31"/>
      <c r="CB248" s="31"/>
      <c r="CC248" s="31"/>
      <c r="CD248" s="31"/>
      <c r="CE248" s="31"/>
      <c r="CF248" s="31"/>
    </row>
    <row r="249" spans="1:84" ht="16" x14ac:dyDescent="0.2">
      <c r="A249" s="1"/>
      <c r="B249" s="20">
        <v>22013631</v>
      </c>
      <c r="C249" s="37" t="s">
        <v>12942</v>
      </c>
      <c r="D249" s="22" t="s">
        <v>12943</v>
      </c>
      <c r="E249" s="32">
        <v>2</v>
      </c>
      <c r="F249" s="33" t="s">
        <v>522</v>
      </c>
      <c r="G249" s="33" t="s">
        <v>75</v>
      </c>
      <c r="H249" s="33">
        <v>2.81</v>
      </c>
      <c r="I249" s="25" t="s">
        <v>12944</v>
      </c>
      <c r="J249" s="33"/>
      <c r="K249" s="33">
        <v>5.9999999999999995E-4</v>
      </c>
      <c r="L249" s="33">
        <v>1E-4</v>
      </c>
      <c r="M249" s="33"/>
      <c r="N249" s="33">
        <v>1E-4</v>
      </c>
      <c r="O249" s="33">
        <v>6.9999999999999999E-4</v>
      </c>
      <c r="P249" s="38">
        <v>7.7401139616612401E-4</v>
      </c>
      <c r="Q249" s="38">
        <v>7.4011396166124001E-5</v>
      </c>
      <c r="R249" s="26">
        <v>9.6499568841028768E-2</v>
      </c>
      <c r="S249" s="26">
        <f t="shared" si="3"/>
        <v>0.90350043115897127</v>
      </c>
      <c r="T249" s="32">
        <v>240</v>
      </c>
      <c r="U249" s="32" t="s">
        <v>69</v>
      </c>
      <c r="V249" s="41" t="s">
        <v>69</v>
      </c>
      <c r="W249" s="39" t="s">
        <v>70</v>
      </c>
      <c r="X249" s="33" t="s">
        <v>12945</v>
      </c>
      <c r="Y249" s="32">
        <v>302395</v>
      </c>
      <c r="Z249" s="33">
        <v>1741575455</v>
      </c>
      <c r="AA249" s="33" t="s">
        <v>12946</v>
      </c>
      <c r="AB249" s="33" t="s">
        <v>12945</v>
      </c>
      <c r="AC249" s="32">
        <v>1</v>
      </c>
      <c r="AD249" s="33" t="s">
        <v>11176</v>
      </c>
      <c r="AE249" s="33" t="s">
        <v>11177</v>
      </c>
      <c r="AF249" s="33" t="s">
        <v>12947</v>
      </c>
      <c r="AG249" s="32">
        <v>9</v>
      </c>
      <c r="AH249" s="33" t="s">
        <v>12948</v>
      </c>
      <c r="AI249" s="33" t="s">
        <v>516</v>
      </c>
      <c r="AJ249" s="33" t="s">
        <v>517</v>
      </c>
      <c r="AK249" s="33">
        <v>6.2279285664336003E-4</v>
      </c>
      <c r="AL249" s="33">
        <v>7.0156647171828006E-5</v>
      </c>
      <c r="AM249" s="33">
        <v>7.4011396166124001E-5</v>
      </c>
      <c r="AN249" s="33">
        <v>9.6499568841028768E-2</v>
      </c>
      <c r="AO249" s="33">
        <v>1.281613823536375</v>
      </c>
      <c r="AP249" s="33">
        <v>0.14437180495772389</v>
      </c>
      <c r="AQ249" s="33">
        <v>0.15230429735010489</v>
      </c>
      <c r="AR249" s="33"/>
      <c r="AS249" s="33"/>
      <c r="AT249" s="19" t="s">
        <v>71</v>
      </c>
      <c r="AU249" s="19" t="s">
        <v>71</v>
      </c>
      <c r="AV249" s="19" t="s">
        <v>72</v>
      </c>
      <c r="AW249" s="19" t="s">
        <v>72</v>
      </c>
      <c r="AX249" s="30">
        <v>1</v>
      </c>
      <c r="AY249" s="31" t="s">
        <v>518</v>
      </c>
      <c r="AZ249" s="31" t="s">
        <v>519</v>
      </c>
      <c r="BA249" s="31"/>
      <c r="BB249" s="31"/>
      <c r="BC249" s="31"/>
      <c r="BD249" s="31"/>
      <c r="BE249" s="31"/>
      <c r="BF249" s="31"/>
      <c r="BG249" s="31"/>
      <c r="BH249" s="31"/>
      <c r="BI249" s="31"/>
      <c r="BJ249" s="31"/>
      <c r="BK249" s="31"/>
      <c r="BL249" s="31"/>
      <c r="BM249" s="31"/>
      <c r="BN249" s="31"/>
      <c r="BO249" s="31"/>
      <c r="BP249" s="31"/>
      <c r="BQ249" s="31"/>
      <c r="BR249" s="31"/>
      <c r="BS249" s="31"/>
      <c r="BT249" s="31"/>
      <c r="BU249" s="31"/>
      <c r="BV249" s="31"/>
      <c r="BW249" s="31"/>
      <c r="BX249" s="31"/>
      <c r="BY249" s="31"/>
      <c r="BZ249" s="31"/>
      <c r="CA249" s="31"/>
      <c r="CB249" s="31"/>
      <c r="CC249" s="31"/>
      <c r="CD249" s="31"/>
      <c r="CE249" s="31"/>
      <c r="CF249" s="31"/>
    </row>
    <row r="250" spans="1:84" ht="16" x14ac:dyDescent="0.2">
      <c r="A250" s="1"/>
      <c r="B250" s="9">
        <v>22009622</v>
      </c>
      <c r="C250" s="34" t="s">
        <v>12949</v>
      </c>
      <c r="D250" s="11" t="s">
        <v>12950</v>
      </c>
      <c r="E250" s="30">
        <v>3</v>
      </c>
      <c r="F250" s="18" t="s">
        <v>522</v>
      </c>
      <c r="G250" s="18" t="s">
        <v>65</v>
      </c>
      <c r="H250" s="18">
        <v>3.62</v>
      </c>
      <c r="I250" s="14" t="s">
        <v>12951</v>
      </c>
      <c r="J250" s="18"/>
      <c r="K250" s="18">
        <v>4.0000000000000002E-4</v>
      </c>
      <c r="L250" s="18">
        <v>2.9999999999999997E-4</v>
      </c>
      <c r="M250" s="18"/>
      <c r="N250" s="18">
        <v>2.9999999999999997E-4</v>
      </c>
      <c r="O250" s="18">
        <v>6.9999999999999999E-4</v>
      </c>
      <c r="P250" s="35">
        <v>7.7075730933482995E-4</v>
      </c>
      <c r="Q250" s="35">
        <v>7.0757309334829995E-5</v>
      </c>
      <c r="R250" s="15">
        <v>8.6631563739448691E-2</v>
      </c>
      <c r="S250" s="15">
        <f t="shared" si="3"/>
        <v>0.91336843626055131</v>
      </c>
      <c r="T250" s="30">
        <v>241</v>
      </c>
      <c r="U250" s="30" t="s">
        <v>69</v>
      </c>
      <c r="V250" s="40" t="s">
        <v>69</v>
      </c>
      <c r="W250" s="36" t="s">
        <v>70</v>
      </c>
      <c r="X250" s="18" t="s">
        <v>12952</v>
      </c>
      <c r="Y250" s="30">
        <v>302140</v>
      </c>
      <c r="Z250" s="18">
        <v>1741527047</v>
      </c>
      <c r="AA250" s="18" t="s">
        <v>12953</v>
      </c>
      <c r="AB250" s="18" t="s">
        <v>12952</v>
      </c>
      <c r="AC250" s="30">
        <v>1</v>
      </c>
      <c r="AD250" s="18" t="s">
        <v>11176</v>
      </c>
      <c r="AE250" s="18" t="s">
        <v>11177</v>
      </c>
      <c r="AF250" s="18" t="s">
        <v>12954</v>
      </c>
      <c r="AG250" s="30">
        <v>7</v>
      </c>
      <c r="AH250" s="18" t="s">
        <v>12955</v>
      </c>
      <c r="AI250" s="18" t="s">
        <v>544</v>
      </c>
      <c r="AJ250" s="18" t="s">
        <v>545</v>
      </c>
      <c r="AK250" s="18">
        <v>3.9856673045325002E-4</v>
      </c>
      <c r="AL250" s="18">
        <v>3.4743726845331597E-4</v>
      </c>
      <c r="AM250" s="18">
        <v>7.0757309334829995E-5</v>
      </c>
      <c r="AN250" s="18">
        <v>8.6631563739448691E-2</v>
      </c>
      <c r="AO250" s="18">
        <v>0.8537881580631459</v>
      </c>
      <c r="AP250" s="18">
        <v>0.74426138162086664</v>
      </c>
      <c r="AQ250" s="18">
        <v>0.15157249261068151</v>
      </c>
      <c r="AR250" s="18"/>
      <c r="AS250" s="18"/>
      <c r="AT250" s="19" t="s">
        <v>71</v>
      </c>
      <c r="AU250" s="19" t="s">
        <v>71</v>
      </c>
      <c r="AV250" s="19" t="s">
        <v>72</v>
      </c>
      <c r="AW250" s="19" t="s">
        <v>72</v>
      </c>
      <c r="AX250" s="30">
        <v>1</v>
      </c>
      <c r="AY250" s="31" t="s">
        <v>518</v>
      </c>
      <c r="AZ250" s="31"/>
      <c r="BA250" s="31"/>
      <c r="BB250" s="31"/>
      <c r="BC250" s="31"/>
      <c r="BD250" s="31"/>
      <c r="BE250" s="31"/>
      <c r="BF250" s="31"/>
      <c r="BG250" s="31"/>
      <c r="BH250" s="31"/>
      <c r="BI250" s="31"/>
      <c r="BJ250" s="31"/>
      <c r="BK250" s="31"/>
      <c r="BL250" s="31"/>
      <c r="BM250" s="31"/>
      <c r="BN250" s="31"/>
      <c r="BO250" s="31"/>
      <c r="BP250" s="31"/>
      <c r="BQ250" s="31"/>
      <c r="BR250" s="31"/>
      <c r="BS250" s="31"/>
      <c r="BT250" s="31"/>
      <c r="BU250" s="31"/>
      <c r="BV250" s="31"/>
      <c r="BW250" s="31"/>
      <c r="BX250" s="31"/>
      <c r="BY250" s="31"/>
      <c r="BZ250" s="31"/>
      <c r="CA250" s="31"/>
      <c r="CB250" s="31"/>
      <c r="CC250" s="31"/>
      <c r="CD250" s="31"/>
      <c r="CE250" s="31"/>
      <c r="CF250" s="31"/>
    </row>
    <row r="251" spans="1:84" ht="16" x14ac:dyDescent="0.2">
      <c r="A251" s="1"/>
      <c r="B251" s="20">
        <v>22010653</v>
      </c>
      <c r="C251" s="37" t="s">
        <v>12956</v>
      </c>
      <c r="D251" s="22" t="s">
        <v>12957</v>
      </c>
      <c r="E251" s="32">
        <v>12</v>
      </c>
      <c r="F251" s="33" t="s">
        <v>522</v>
      </c>
      <c r="G251" s="33" t="s">
        <v>75</v>
      </c>
      <c r="H251" s="33">
        <v>3.5</v>
      </c>
      <c r="I251" s="25" t="s">
        <v>12958</v>
      </c>
      <c r="J251" s="33"/>
      <c r="K251" s="33">
        <v>2.2000000000000001E-3</v>
      </c>
      <c r="L251" s="33">
        <v>2.9999999999999997E-4</v>
      </c>
      <c r="M251" s="33"/>
      <c r="N251" s="33">
        <v>2.9999999999999997E-4</v>
      </c>
      <c r="O251" s="33">
        <v>2.5999999999999999E-3</v>
      </c>
      <c r="P251" s="38">
        <v>2.6696143370425981E-3</v>
      </c>
      <c r="Q251" s="38">
        <v>6.9614337042598002E-5</v>
      </c>
      <c r="R251" s="26">
        <v>2.6284005502644321E-2</v>
      </c>
      <c r="S251" s="26">
        <f t="shared" si="3"/>
        <v>0.97371599449735569</v>
      </c>
      <c r="T251" s="32">
        <v>242</v>
      </c>
      <c r="U251" s="32" t="s">
        <v>69</v>
      </c>
      <c r="V251" s="41" t="s">
        <v>69</v>
      </c>
      <c r="W251" s="39" t="s">
        <v>70</v>
      </c>
      <c r="X251" s="33" t="s">
        <v>12959</v>
      </c>
      <c r="Y251" s="32">
        <v>302204</v>
      </c>
      <c r="Z251" s="33">
        <v>1741539527</v>
      </c>
      <c r="AA251" s="33" t="s">
        <v>12960</v>
      </c>
      <c r="AB251" s="33" t="s">
        <v>12959</v>
      </c>
      <c r="AC251" s="32">
        <v>1</v>
      </c>
      <c r="AD251" s="33" t="s">
        <v>11176</v>
      </c>
      <c r="AE251" s="33" t="s">
        <v>11177</v>
      </c>
      <c r="AF251" s="33" t="s">
        <v>12961</v>
      </c>
      <c r="AG251" s="32">
        <v>6</v>
      </c>
      <c r="AH251" s="33" t="s">
        <v>12962</v>
      </c>
      <c r="AI251" s="33" t="s">
        <v>516</v>
      </c>
      <c r="AJ251" s="33" t="s">
        <v>517</v>
      </c>
      <c r="AK251" s="33">
        <v>2.24206544245716E-3</v>
      </c>
      <c r="AL251" s="33">
        <v>3.3686391509026199E-4</v>
      </c>
      <c r="AM251" s="33">
        <v>6.9614337042598002E-5</v>
      </c>
      <c r="AN251" s="33">
        <v>2.6284005502644321E-2</v>
      </c>
      <c r="AO251" s="33">
        <v>4.6034679973378996</v>
      </c>
      <c r="AP251" s="33">
        <v>0.69165788973423481</v>
      </c>
      <c r="AQ251" s="33">
        <v>0.1429339958874182</v>
      </c>
      <c r="AR251" s="33"/>
      <c r="AS251" s="33"/>
      <c r="AT251" s="19" t="s">
        <v>71</v>
      </c>
      <c r="AU251" s="19" t="s">
        <v>71</v>
      </c>
      <c r="AV251" s="19" t="s">
        <v>72</v>
      </c>
      <c r="AW251" s="19" t="s">
        <v>72</v>
      </c>
      <c r="AX251" s="30">
        <v>1</v>
      </c>
      <c r="AY251" s="31" t="s">
        <v>518</v>
      </c>
      <c r="AZ251" s="31"/>
      <c r="BA251" s="31"/>
      <c r="BB251" s="31"/>
      <c r="BC251" s="31"/>
      <c r="BD251" s="31"/>
      <c r="BE251" s="31"/>
      <c r="BF251" s="31"/>
      <c r="BG251" s="31"/>
      <c r="BH251" s="31"/>
      <c r="BI251" s="31"/>
      <c r="BJ251" s="31"/>
      <c r="BK251" s="31"/>
      <c r="BL251" s="31"/>
      <c r="BM251" s="31"/>
      <c r="BN251" s="31"/>
      <c r="BO251" s="31"/>
      <c r="BP251" s="31"/>
      <c r="BQ251" s="31"/>
      <c r="BR251" s="31"/>
      <c r="BS251" s="31"/>
      <c r="BT251" s="31"/>
      <c r="BU251" s="31"/>
      <c r="BV251" s="31"/>
      <c r="BW251" s="31"/>
      <c r="BX251" s="31"/>
      <c r="BY251" s="31"/>
      <c r="BZ251" s="31"/>
      <c r="CA251" s="31"/>
      <c r="CB251" s="31"/>
      <c r="CC251" s="31"/>
      <c r="CD251" s="31"/>
      <c r="CE251" s="31"/>
      <c r="CF251" s="31"/>
    </row>
    <row r="252" spans="1:84" ht="16" x14ac:dyDescent="0.2">
      <c r="A252" s="1"/>
      <c r="B252" s="9">
        <v>22011093</v>
      </c>
      <c r="C252" s="34" t="s">
        <v>12963</v>
      </c>
      <c r="D252" s="11" t="s">
        <v>12964</v>
      </c>
      <c r="E252" s="30">
        <v>8</v>
      </c>
      <c r="F252" s="18" t="s">
        <v>522</v>
      </c>
      <c r="G252" s="18" t="s">
        <v>65</v>
      </c>
      <c r="H252" s="18">
        <v>3.16</v>
      </c>
      <c r="I252" s="14" t="s">
        <v>12965</v>
      </c>
      <c r="J252" s="18"/>
      <c r="K252" s="18">
        <v>4.0000000000000002E-4</v>
      </c>
      <c r="L252" s="18">
        <v>4.0000000000000002E-4</v>
      </c>
      <c r="M252" s="18"/>
      <c r="N252" s="18">
        <v>4.0000000000000002E-4</v>
      </c>
      <c r="O252" s="18">
        <v>8.0000000000000004E-4</v>
      </c>
      <c r="P252" s="35">
        <v>8.68740419884863E-4</v>
      </c>
      <c r="Q252" s="35">
        <v>6.8740419884862999E-5</v>
      </c>
      <c r="R252" s="15">
        <v>7.5000000108332493E-2</v>
      </c>
      <c r="S252" s="15">
        <f t="shared" si="3"/>
        <v>0.92499999989166748</v>
      </c>
      <c r="T252" s="30">
        <v>243</v>
      </c>
      <c r="U252" s="30" t="s">
        <v>69</v>
      </c>
      <c r="V252" s="40" t="s">
        <v>69</v>
      </c>
      <c r="W252" s="36" t="s">
        <v>70</v>
      </c>
      <c r="X252" s="18" t="s">
        <v>12966</v>
      </c>
      <c r="Y252" s="30">
        <v>302239</v>
      </c>
      <c r="Z252" s="18">
        <v>1741544855</v>
      </c>
      <c r="AA252" s="18" t="s">
        <v>12967</v>
      </c>
      <c r="AB252" s="18" t="s">
        <v>12966</v>
      </c>
      <c r="AC252" s="30">
        <v>1</v>
      </c>
      <c r="AD252" s="18" t="s">
        <v>11176</v>
      </c>
      <c r="AE252" s="18" t="s">
        <v>11177</v>
      </c>
      <c r="AF252" s="18" t="s">
        <v>12968</v>
      </c>
      <c r="AG252" s="30">
        <v>2</v>
      </c>
      <c r="AH252" s="18" t="s">
        <v>12969</v>
      </c>
      <c r="AI252" s="18" t="s">
        <v>544</v>
      </c>
      <c r="AJ252" s="18" t="s">
        <v>545</v>
      </c>
      <c r="AK252" s="18">
        <v>4.25959330973709E-4</v>
      </c>
      <c r="AL252" s="18">
        <v>4.2183917961572201E-4</v>
      </c>
      <c r="AM252" s="18">
        <v>6.8740419884862999E-5</v>
      </c>
      <c r="AN252" s="18">
        <v>7.5000000108332493E-2</v>
      </c>
      <c r="AO252" s="18">
        <v>0.86080372888998813</v>
      </c>
      <c r="AP252" s="18">
        <v>0.85247748411812452</v>
      </c>
      <c r="AQ252" s="18">
        <v>0.13891469316352589</v>
      </c>
      <c r="AR252" s="18"/>
      <c r="AS252" s="18"/>
      <c r="AT252" s="19" t="s">
        <v>71</v>
      </c>
      <c r="AU252" s="19" t="s">
        <v>71</v>
      </c>
      <c r="AV252" s="19" t="s">
        <v>72</v>
      </c>
      <c r="AW252" s="19" t="s">
        <v>72</v>
      </c>
      <c r="AX252" s="30">
        <v>1</v>
      </c>
      <c r="AY252" s="31" t="s">
        <v>518</v>
      </c>
      <c r="AZ252" s="31" t="s">
        <v>519</v>
      </c>
      <c r="BA252" s="31"/>
      <c r="BB252" s="31"/>
      <c r="BC252" s="31"/>
      <c r="BD252" s="31"/>
      <c r="BE252" s="31"/>
      <c r="BF252" s="31"/>
      <c r="BG252" s="31"/>
      <c r="BH252" s="31"/>
      <c r="BI252" s="31"/>
      <c r="BJ252" s="31"/>
      <c r="BK252" s="31"/>
      <c r="BL252" s="31"/>
      <c r="BM252" s="31"/>
      <c r="BN252" s="31"/>
      <c r="BO252" s="31"/>
      <c r="BP252" s="31"/>
      <c r="BQ252" s="31"/>
      <c r="BR252" s="31"/>
      <c r="BS252" s="31"/>
      <c r="BT252" s="31"/>
      <c r="BU252" s="31"/>
      <c r="BV252" s="31"/>
      <c r="BW252" s="31"/>
      <c r="BX252" s="31"/>
      <c r="BY252" s="31"/>
      <c r="BZ252" s="31"/>
      <c r="CA252" s="31"/>
      <c r="CB252" s="31"/>
      <c r="CC252" s="31"/>
      <c r="CD252" s="31"/>
      <c r="CE252" s="31"/>
      <c r="CF252" s="31"/>
    </row>
    <row r="253" spans="1:84" ht="16" x14ac:dyDescent="0.2">
      <c r="A253" s="1"/>
      <c r="B253" s="20">
        <v>22014106</v>
      </c>
      <c r="C253" s="37" t="s">
        <v>12970</v>
      </c>
      <c r="D253" s="22" t="s">
        <v>12971</v>
      </c>
      <c r="E253" s="32">
        <v>68</v>
      </c>
      <c r="F253" s="33" t="s">
        <v>504</v>
      </c>
      <c r="G253" s="33" t="s">
        <v>75</v>
      </c>
      <c r="H253" s="33">
        <v>2.77</v>
      </c>
      <c r="I253" s="25" t="s">
        <v>12972</v>
      </c>
      <c r="J253" s="33"/>
      <c r="K253" s="33">
        <v>2.0000000000000001E-4</v>
      </c>
      <c r="L253" s="33"/>
      <c r="M253" s="33"/>
      <c r="N253" s="33"/>
      <c r="O253" s="33">
        <v>2.0000000000000001E-4</v>
      </c>
      <c r="P253" s="38">
        <v>2.6549098213050199E-4</v>
      </c>
      <c r="Q253" s="38">
        <v>6.5490982130502005E-5</v>
      </c>
      <c r="R253" s="26">
        <v>0.29647510349527262</v>
      </c>
      <c r="S253" s="26">
        <f t="shared" si="3"/>
        <v>0.70352489650472738</v>
      </c>
      <c r="T253" s="32">
        <v>244</v>
      </c>
      <c r="U253" s="32" t="s">
        <v>69</v>
      </c>
      <c r="V253" s="39" t="s">
        <v>70</v>
      </c>
      <c r="W253" s="39" t="s">
        <v>70</v>
      </c>
      <c r="X253" s="33" t="s">
        <v>12973</v>
      </c>
      <c r="Y253" s="32">
        <v>302435</v>
      </c>
      <c r="Z253" s="33">
        <v>1741581167</v>
      </c>
      <c r="AA253" s="33" t="s">
        <v>12974</v>
      </c>
      <c r="AB253" s="33" t="s">
        <v>12975</v>
      </c>
      <c r="AC253" s="32">
        <v>1</v>
      </c>
      <c r="AD253" s="33" t="s">
        <v>11176</v>
      </c>
      <c r="AE253" s="33" t="s">
        <v>11177</v>
      </c>
      <c r="AF253" s="33" t="s">
        <v>3154</v>
      </c>
      <c r="AG253" s="32">
        <v>3</v>
      </c>
      <c r="AH253" s="33" t="s">
        <v>12976</v>
      </c>
      <c r="AI253" s="33" t="s">
        <v>516</v>
      </c>
      <c r="AJ253" s="33" t="s">
        <v>517</v>
      </c>
      <c r="AK253" s="33">
        <v>1.5303245142478199E-4</v>
      </c>
      <c r="AL253" s="33">
        <v>2.3753244125880001E-6</v>
      </c>
      <c r="AM253" s="33">
        <v>6.5490982130502005E-5</v>
      </c>
      <c r="AN253" s="33">
        <v>0.29647510349527262</v>
      </c>
      <c r="AO253" s="33">
        <v>0.31647057179041482</v>
      </c>
      <c r="AP253" s="33">
        <v>4.912162538341998E-3</v>
      </c>
      <c r="AQ253" s="33">
        <v>0.13543512091056689</v>
      </c>
      <c r="AR253" s="33"/>
      <c r="AS253" s="33"/>
      <c r="AT253" s="19" t="s">
        <v>71</v>
      </c>
      <c r="AU253" s="19" t="s">
        <v>71</v>
      </c>
      <c r="AV253" s="19" t="s">
        <v>72</v>
      </c>
      <c r="AW253" s="19" t="s">
        <v>72</v>
      </c>
      <c r="AX253" s="30">
        <v>2</v>
      </c>
      <c r="AY253" s="31" t="s">
        <v>518</v>
      </c>
      <c r="AZ253" s="31"/>
      <c r="BA253" s="31"/>
      <c r="BB253" s="31"/>
      <c r="BC253" s="31"/>
      <c r="BD253" s="31"/>
      <c r="BE253" s="31"/>
      <c r="BF253" s="31"/>
      <c r="BG253" s="31"/>
      <c r="BH253" s="31"/>
      <c r="BI253" s="31"/>
      <c r="BJ253" s="31"/>
      <c r="BK253" s="31"/>
      <c r="BL253" s="31"/>
      <c r="BM253" s="31"/>
      <c r="BN253" s="31"/>
      <c r="BO253" s="31"/>
      <c r="BP253" s="31"/>
      <c r="BQ253" s="31"/>
      <c r="BR253" s="31"/>
      <c r="BS253" s="31"/>
      <c r="BT253" s="31"/>
      <c r="BU253" s="31"/>
      <c r="BV253" s="31"/>
      <c r="BW253" s="31"/>
      <c r="BX253" s="31"/>
      <c r="BY253" s="31"/>
      <c r="BZ253" s="31"/>
      <c r="CA253" s="31"/>
      <c r="CB253" s="31"/>
      <c r="CC253" s="31"/>
      <c r="CD253" s="31"/>
      <c r="CE253" s="31"/>
      <c r="CF253" s="31"/>
    </row>
    <row r="254" spans="1:84" ht="16" x14ac:dyDescent="0.2">
      <c r="A254" s="1"/>
      <c r="B254" s="9">
        <v>22016074</v>
      </c>
      <c r="C254" s="34" t="s">
        <v>12977</v>
      </c>
      <c r="D254" s="11" t="s">
        <v>12978</v>
      </c>
      <c r="E254" s="30">
        <v>160</v>
      </c>
      <c r="F254" s="18" t="s">
        <v>504</v>
      </c>
      <c r="G254" s="18" t="s">
        <v>75</v>
      </c>
      <c r="H254" s="18">
        <v>2.52</v>
      </c>
      <c r="I254" s="14" t="s">
        <v>12979</v>
      </c>
      <c r="J254" s="18"/>
      <c r="K254" s="18">
        <v>1E-4</v>
      </c>
      <c r="L254" s="18"/>
      <c r="M254" s="18"/>
      <c r="N254" s="18"/>
      <c r="O254" s="18">
        <v>1E-4</v>
      </c>
      <c r="P254" s="35">
        <v>1.6078492775107301E-4</v>
      </c>
      <c r="Q254" s="35">
        <v>6.0784927751073E-5</v>
      </c>
      <c r="R254" s="15">
        <v>0.30741601308760369</v>
      </c>
      <c r="S254" s="15">
        <f t="shared" si="3"/>
        <v>0.69258398691239631</v>
      </c>
      <c r="T254" s="30">
        <v>245</v>
      </c>
      <c r="U254" s="30" t="s">
        <v>69</v>
      </c>
      <c r="V254" s="36" t="s">
        <v>70</v>
      </c>
      <c r="W254" s="36" t="s">
        <v>70</v>
      </c>
      <c r="X254" s="18" t="s">
        <v>12980</v>
      </c>
      <c r="Y254" s="30">
        <v>302541</v>
      </c>
      <c r="Z254" s="18">
        <v>1741604903</v>
      </c>
      <c r="AA254" s="18" t="s">
        <v>12981</v>
      </c>
      <c r="AB254" s="18" t="s">
        <v>12982</v>
      </c>
      <c r="AC254" s="30">
        <v>1</v>
      </c>
      <c r="AD254" s="18" t="s">
        <v>11176</v>
      </c>
      <c r="AE254" s="18" t="s">
        <v>11177</v>
      </c>
      <c r="AF254" s="18" t="s">
        <v>12983</v>
      </c>
      <c r="AG254" s="30">
        <v>3</v>
      </c>
      <c r="AH254" s="18" t="s">
        <v>12984</v>
      </c>
      <c r="AI254" s="18" t="s">
        <v>516</v>
      </c>
      <c r="AJ254" s="18" t="s">
        <v>517</v>
      </c>
      <c r="AK254" s="18">
        <v>1.3473899136475401E-4</v>
      </c>
      <c r="AL254" s="18">
        <v>2.2046479180289999E-6</v>
      </c>
      <c r="AM254" s="18">
        <v>6.0784927751073E-5</v>
      </c>
      <c r="AN254" s="18">
        <v>0.30741601308760369</v>
      </c>
      <c r="AO254" s="18">
        <v>0.28349205654561932</v>
      </c>
      <c r="AP254" s="18">
        <v>4.6385991605734341E-3</v>
      </c>
      <c r="AQ254" s="18">
        <v>0.1278920377879291</v>
      </c>
      <c r="AR254" s="18"/>
      <c r="AS254" s="18"/>
      <c r="AT254" s="19" t="s">
        <v>71</v>
      </c>
      <c r="AU254" s="19" t="s">
        <v>71</v>
      </c>
      <c r="AV254" s="19" t="s">
        <v>72</v>
      </c>
      <c r="AW254" s="19" t="s">
        <v>72</v>
      </c>
      <c r="AX254" s="30">
        <v>2</v>
      </c>
      <c r="AY254" s="31" t="s">
        <v>518</v>
      </c>
      <c r="AZ254" s="31" t="s">
        <v>519</v>
      </c>
      <c r="BA254" s="31"/>
      <c r="BB254" s="31"/>
      <c r="BC254" s="31"/>
      <c r="BD254" s="31"/>
      <c r="BE254" s="31"/>
      <c r="BF254" s="31"/>
      <c r="BG254" s="31"/>
      <c r="BH254" s="31"/>
      <c r="BI254" s="31"/>
      <c r="BJ254" s="31"/>
      <c r="BK254" s="31"/>
      <c r="BL254" s="31"/>
      <c r="BM254" s="31"/>
      <c r="BN254" s="31"/>
      <c r="BO254" s="31"/>
      <c r="BP254" s="31"/>
      <c r="BQ254" s="31"/>
      <c r="BR254" s="31"/>
      <c r="BS254" s="31"/>
      <c r="BT254" s="31"/>
      <c r="BU254" s="31"/>
      <c r="BV254" s="31"/>
      <c r="BW254" s="31"/>
      <c r="BX254" s="31"/>
      <c r="BY254" s="31"/>
      <c r="BZ254" s="31"/>
      <c r="CA254" s="31"/>
      <c r="CB254" s="31"/>
      <c r="CC254" s="31"/>
      <c r="CD254" s="31"/>
      <c r="CE254" s="31"/>
      <c r="CF254" s="31"/>
    </row>
    <row r="255" spans="1:84" ht="16" x14ac:dyDescent="0.2">
      <c r="A255" s="1"/>
      <c r="B255" s="20">
        <v>22012134</v>
      </c>
      <c r="C255" s="37" t="s">
        <v>12985</v>
      </c>
      <c r="D255" s="22" t="s">
        <v>12986</v>
      </c>
      <c r="E255" s="32">
        <v>168</v>
      </c>
      <c r="F255" s="33" t="s">
        <v>522</v>
      </c>
      <c r="G255" s="33" t="s">
        <v>65</v>
      </c>
      <c r="H255" s="33">
        <v>3.05</v>
      </c>
      <c r="I255" s="25" t="s">
        <v>12987</v>
      </c>
      <c r="J255" s="33"/>
      <c r="K255" s="33">
        <v>2.0000000000000001E-4</v>
      </c>
      <c r="L255" s="33">
        <v>8.0000000000000004E-4</v>
      </c>
      <c r="M255" s="33"/>
      <c r="N255" s="33">
        <v>8.0000000000000004E-4</v>
      </c>
      <c r="O255" s="33">
        <v>1E-3</v>
      </c>
      <c r="P255" s="38">
        <v>1.059968614673944E-3</v>
      </c>
      <c r="Q255" s="38">
        <v>5.9968614673943999E-5</v>
      </c>
      <c r="R255" s="26">
        <v>5.5300000212150618E-2</v>
      </c>
      <c r="S255" s="26">
        <f t="shared" si="3"/>
        <v>0.94469999978784935</v>
      </c>
      <c r="T255" s="32">
        <v>246</v>
      </c>
      <c r="U255" s="32" t="s">
        <v>69</v>
      </c>
      <c r="V255" s="41" t="s">
        <v>69</v>
      </c>
      <c r="W255" s="39" t="s">
        <v>70</v>
      </c>
      <c r="X255" s="33" t="s">
        <v>12988</v>
      </c>
      <c r="Y255" s="32">
        <v>302305</v>
      </c>
      <c r="Z255" s="33">
        <v>1741557371</v>
      </c>
      <c r="AA255" s="33" t="s">
        <v>12989</v>
      </c>
      <c r="AB255" s="33" t="s">
        <v>12988</v>
      </c>
      <c r="AC255" s="32">
        <v>1</v>
      </c>
      <c r="AD255" s="33" t="s">
        <v>11176</v>
      </c>
      <c r="AE255" s="33" t="s">
        <v>11177</v>
      </c>
      <c r="AF255" s="33" t="s">
        <v>12990</v>
      </c>
      <c r="AG255" s="32">
        <v>3</v>
      </c>
      <c r="AH255" s="33" t="s">
        <v>12991</v>
      </c>
      <c r="AI255" s="33" t="s">
        <v>544</v>
      </c>
      <c r="AJ255" s="33" t="s">
        <v>545</v>
      </c>
      <c r="AK255" s="33">
        <v>2.48877868901816E-4</v>
      </c>
      <c r="AL255" s="33">
        <v>7.7557692408939196E-4</v>
      </c>
      <c r="AM255" s="33">
        <v>5.9968614673943999E-5</v>
      </c>
      <c r="AN255" s="33">
        <v>5.5300000212150618E-2</v>
      </c>
      <c r="AO255" s="33">
        <v>0.5033155822876445</v>
      </c>
      <c r="AP255" s="33">
        <v>1.568479965211018</v>
      </c>
      <c r="AQ255" s="33">
        <v>0.1212769072106888</v>
      </c>
      <c r="AR255" s="33"/>
      <c r="AS255" s="33"/>
      <c r="AT255" s="19" t="s">
        <v>71</v>
      </c>
      <c r="AU255" s="19" t="s">
        <v>71</v>
      </c>
      <c r="AV255" s="19" t="s">
        <v>72</v>
      </c>
      <c r="AW255" s="19" t="s">
        <v>72</v>
      </c>
      <c r="AX255" s="30">
        <v>1</v>
      </c>
      <c r="AY255" s="31" t="s">
        <v>518</v>
      </c>
      <c r="AZ255" s="31"/>
      <c r="BA255" s="31"/>
      <c r="BB255" s="31"/>
      <c r="BC255" s="31"/>
      <c r="BD255" s="31"/>
      <c r="BE255" s="31"/>
      <c r="BF255" s="31"/>
      <c r="BG255" s="31"/>
      <c r="BH255" s="31"/>
      <c r="BI255" s="31"/>
      <c r="BJ255" s="31"/>
      <c r="BK255" s="31"/>
      <c r="BL255" s="31"/>
      <c r="BM255" s="31"/>
      <c r="BN255" s="31"/>
      <c r="BO255" s="31"/>
      <c r="BP255" s="31"/>
      <c r="BQ255" s="31"/>
      <c r="BR255" s="31"/>
      <c r="BS255" s="31"/>
      <c r="BT255" s="31"/>
      <c r="BU255" s="31"/>
      <c r="BV255" s="31"/>
      <c r="BW255" s="31"/>
      <c r="BX255" s="31"/>
      <c r="BY255" s="31"/>
      <c r="BZ255" s="31"/>
      <c r="CA255" s="31"/>
      <c r="CB255" s="31"/>
      <c r="CC255" s="31"/>
      <c r="CD255" s="31"/>
      <c r="CE255" s="31"/>
      <c r="CF255" s="31"/>
    </row>
    <row r="256" spans="1:84" ht="16" x14ac:dyDescent="0.2">
      <c r="A256" s="1"/>
      <c r="B256" s="9">
        <v>22011738</v>
      </c>
      <c r="C256" s="34" t="s">
        <v>12992</v>
      </c>
      <c r="D256" s="11" t="s">
        <v>12993</v>
      </c>
      <c r="E256" s="30">
        <v>112</v>
      </c>
      <c r="F256" s="18" t="s">
        <v>522</v>
      </c>
      <c r="G256" s="18" t="s">
        <v>65</v>
      </c>
      <c r="H256" s="18">
        <v>3.07</v>
      </c>
      <c r="I256" s="14" t="s">
        <v>12994</v>
      </c>
      <c r="J256" s="18"/>
      <c r="K256" s="18">
        <v>2.9999999999999997E-4</v>
      </c>
      <c r="L256" s="18"/>
      <c r="M256" s="18"/>
      <c r="N256" s="18"/>
      <c r="O256" s="18">
        <v>2.9999999999999997E-4</v>
      </c>
      <c r="P256" s="35">
        <v>3.5793353797032497E-4</v>
      </c>
      <c r="Q256" s="35">
        <v>5.7933537970325001E-5</v>
      </c>
      <c r="R256" s="15">
        <v>0.160800000012815</v>
      </c>
      <c r="S256" s="15">
        <f t="shared" si="3"/>
        <v>0.83919999998718497</v>
      </c>
      <c r="T256" s="30">
        <v>247</v>
      </c>
      <c r="U256" s="30" t="s">
        <v>69</v>
      </c>
      <c r="V256" s="40" t="s">
        <v>69</v>
      </c>
      <c r="W256" s="36" t="s">
        <v>70</v>
      </c>
      <c r="X256" s="18" t="s">
        <v>12995</v>
      </c>
      <c r="Y256" s="30">
        <v>302283</v>
      </c>
      <c r="Z256" s="18">
        <v>1741552595</v>
      </c>
      <c r="AA256" s="18" t="s">
        <v>12996</v>
      </c>
      <c r="AB256" s="18" t="s">
        <v>12995</v>
      </c>
      <c r="AC256" s="30">
        <v>1</v>
      </c>
      <c r="AD256" s="18" t="s">
        <v>11176</v>
      </c>
      <c r="AE256" s="18" t="s">
        <v>11177</v>
      </c>
      <c r="AF256" s="18" t="s">
        <v>12997</v>
      </c>
      <c r="AG256" s="30">
        <v>8</v>
      </c>
      <c r="AH256" s="18" t="s">
        <v>12998</v>
      </c>
      <c r="AI256" s="18" t="s">
        <v>544</v>
      </c>
      <c r="AJ256" s="18" t="s">
        <v>545</v>
      </c>
      <c r="AK256" s="18">
        <v>3.02283391844756E-4</v>
      </c>
      <c r="AL256" s="18">
        <v>6.6266489073000006E-8</v>
      </c>
      <c r="AM256" s="18">
        <v>5.7933537970325001E-5</v>
      </c>
      <c r="AN256" s="18">
        <v>0.160800000012815</v>
      </c>
      <c r="AO256" s="18">
        <v>0.61965703813120399</v>
      </c>
      <c r="AP256" s="18">
        <v>1.35841059926367E-4</v>
      </c>
      <c r="AQ256" s="18">
        <v>0.1187591694273097</v>
      </c>
      <c r="AR256" s="18"/>
      <c r="AS256" s="18"/>
      <c r="AT256" s="19" t="s">
        <v>71</v>
      </c>
      <c r="AU256" s="19" t="s">
        <v>71</v>
      </c>
      <c r="AV256" s="19" t="s">
        <v>72</v>
      </c>
      <c r="AW256" s="19" t="s">
        <v>72</v>
      </c>
      <c r="AX256" s="30">
        <v>1</v>
      </c>
      <c r="AY256" s="31" t="s">
        <v>518</v>
      </c>
      <c r="AZ256" s="31"/>
      <c r="BA256" s="31"/>
      <c r="BB256" s="31"/>
      <c r="BC256" s="31"/>
      <c r="BD256" s="31"/>
      <c r="BE256" s="31"/>
      <c r="BF256" s="31"/>
      <c r="BG256" s="31"/>
      <c r="BH256" s="31"/>
      <c r="BI256" s="31"/>
      <c r="BJ256" s="31"/>
      <c r="BK256" s="31"/>
      <c r="BL256" s="31"/>
      <c r="BM256" s="31"/>
      <c r="BN256" s="31"/>
      <c r="BO256" s="31"/>
      <c r="BP256" s="31"/>
      <c r="BQ256" s="31"/>
      <c r="BR256" s="31"/>
      <c r="BS256" s="31"/>
      <c r="BT256" s="31"/>
      <c r="BU256" s="31"/>
      <c r="BV256" s="31"/>
      <c r="BW256" s="31"/>
      <c r="BX256" s="31"/>
      <c r="BY256" s="31"/>
      <c r="BZ256" s="31"/>
      <c r="CA256" s="31"/>
      <c r="CB256" s="31"/>
      <c r="CC256" s="31"/>
      <c r="CD256" s="31"/>
      <c r="CE256" s="31"/>
      <c r="CF256" s="31"/>
    </row>
    <row r="257" spans="1:84" ht="16" x14ac:dyDescent="0.2">
      <c r="A257" s="1"/>
      <c r="B257" s="20">
        <v>22012359</v>
      </c>
      <c r="C257" s="37" t="s">
        <v>12999</v>
      </c>
      <c r="D257" s="22" t="s">
        <v>13000</v>
      </c>
      <c r="E257" s="32">
        <v>2</v>
      </c>
      <c r="F257" s="33" t="s">
        <v>522</v>
      </c>
      <c r="G257" s="33" t="s">
        <v>75</v>
      </c>
      <c r="H257" s="33">
        <v>2.97</v>
      </c>
      <c r="I257" s="25" t="s">
        <v>13001</v>
      </c>
      <c r="J257" s="33"/>
      <c r="K257" s="33">
        <v>2.0999999999999999E-3</v>
      </c>
      <c r="L257" s="33">
        <v>6.9999999999999999E-4</v>
      </c>
      <c r="M257" s="33"/>
      <c r="N257" s="33">
        <v>6.9999999999999999E-4</v>
      </c>
      <c r="O257" s="33">
        <v>2.7000000000000001E-3</v>
      </c>
      <c r="P257" s="38">
        <v>2.7570757762169109E-3</v>
      </c>
      <c r="Q257" s="38">
        <v>5.7075776216910997E-5</v>
      </c>
      <c r="R257" s="26">
        <v>2.0500000213645161E-2</v>
      </c>
      <c r="S257" s="26">
        <f t="shared" si="3"/>
        <v>0.97949999978635482</v>
      </c>
      <c r="T257" s="32">
        <v>248</v>
      </c>
      <c r="U257" s="32" t="s">
        <v>69</v>
      </c>
      <c r="V257" s="41" t="s">
        <v>69</v>
      </c>
      <c r="W257" s="39" t="s">
        <v>70</v>
      </c>
      <c r="X257" s="33" t="s">
        <v>13002</v>
      </c>
      <c r="Y257" s="32">
        <v>302321</v>
      </c>
      <c r="Z257" s="33">
        <v>1741560071</v>
      </c>
      <c r="AA257" s="33" t="s">
        <v>13003</v>
      </c>
      <c r="AB257" s="33" t="s">
        <v>13002</v>
      </c>
      <c r="AC257" s="32">
        <v>1</v>
      </c>
      <c r="AD257" s="33" t="s">
        <v>11176</v>
      </c>
      <c r="AE257" s="33" t="s">
        <v>11177</v>
      </c>
      <c r="AF257" s="33" t="s">
        <v>13004</v>
      </c>
      <c r="AG257" s="32">
        <v>16</v>
      </c>
      <c r="AH257" s="33" t="s">
        <v>13005</v>
      </c>
      <c r="AI257" s="33" t="s">
        <v>516</v>
      </c>
      <c r="AJ257" s="33" t="s">
        <v>517</v>
      </c>
      <c r="AK257" s="33">
        <v>2.0502119561728351E-3</v>
      </c>
      <c r="AL257" s="33">
        <v>6.7689644429725498E-4</v>
      </c>
      <c r="AM257" s="33">
        <v>5.7075776216910997E-5</v>
      </c>
      <c r="AN257" s="33">
        <v>2.0500000213645161E-2</v>
      </c>
      <c r="AO257" s="33">
        <v>4.1494670345994926</v>
      </c>
      <c r="AP257" s="33">
        <v>1.3699849291154409</v>
      </c>
      <c r="AQ257" s="33">
        <v>0.1155168621337825</v>
      </c>
      <c r="AR257" s="33"/>
      <c r="AS257" s="33"/>
      <c r="AT257" s="19" t="s">
        <v>71</v>
      </c>
      <c r="AU257" s="19" t="s">
        <v>71</v>
      </c>
      <c r="AV257" s="19" t="s">
        <v>72</v>
      </c>
      <c r="AW257" s="19" t="s">
        <v>72</v>
      </c>
      <c r="AX257" s="30">
        <v>1</v>
      </c>
      <c r="AY257" s="31" t="s">
        <v>518</v>
      </c>
      <c r="AZ257" s="31" t="s">
        <v>519</v>
      </c>
      <c r="BA257" s="31"/>
      <c r="BB257" s="31"/>
      <c r="BC257" s="31"/>
      <c r="BD257" s="31"/>
      <c r="BE257" s="31"/>
      <c r="BF257" s="31"/>
      <c r="BG257" s="31"/>
      <c r="BH257" s="31"/>
      <c r="BI257" s="31"/>
      <c r="BJ257" s="31"/>
      <c r="BK257" s="31"/>
      <c r="BL257" s="31"/>
      <c r="BM257" s="31"/>
      <c r="BN257" s="31"/>
      <c r="BO257" s="31"/>
      <c r="BP257" s="31"/>
      <c r="BQ257" s="31"/>
      <c r="BR257" s="31"/>
      <c r="BS257" s="31"/>
      <c r="BT257" s="31"/>
      <c r="BU257" s="31"/>
      <c r="BV257" s="31"/>
      <c r="BW257" s="31"/>
      <c r="BX257" s="31"/>
      <c r="BY257" s="31"/>
      <c r="BZ257" s="31"/>
      <c r="CA257" s="31"/>
      <c r="CB257" s="31"/>
      <c r="CC257" s="31"/>
      <c r="CD257" s="31"/>
      <c r="CE257" s="31"/>
      <c r="CF257" s="31"/>
    </row>
    <row r="258" spans="1:84" ht="16" x14ac:dyDescent="0.2">
      <c r="A258" s="1"/>
      <c r="B258" s="9">
        <v>22009718</v>
      </c>
      <c r="C258" s="34" t="s">
        <v>13006</v>
      </c>
      <c r="D258" s="11" t="s">
        <v>13007</v>
      </c>
      <c r="E258" s="30">
        <v>2</v>
      </c>
      <c r="F258" s="18" t="s">
        <v>522</v>
      </c>
      <c r="G258" s="18" t="s">
        <v>65</v>
      </c>
      <c r="H258" s="18">
        <v>3.61</v>
      </c>
      <c r="I258" s="14" t="s">
        <v>13008</v>
      </c>
      <c r="J258" s="18"/>
      <c r="K258" s="18">
        <v>3.2000000000000002E-3</v>
      </c>
      <c r="L258" s="18">
        <v>1.2999999999999999E-3</v>
      </c>
      <c r="M258" s="18"/>
      <c r="N258" s="18">
        <v>1.2999999999999999E-3</v>
      </c>
      <c r="O258" s="18">
        <v>4.4999999999999997E-3</v>
      </c>
      <c r="P258" s="35">
        <v>4.5548293380449157E-3</v>
      </c>
      <c r="Q258" s="35">
        <v>5.4829338044916E-5</v>
      </c>
      <c r="R258" s="15">
        <v>1.193724685646212E-2</v>
      </c>
      <c r="S258" s="15">
        <f t="shared" si="3"/>
        <v>0.98806275314353786</v>
      </c>
      <c r="T258" s="30">
        <v>249</v>
      </c>
      <c r="U258" s="30" t="s">
        <v>69</v>
      </c>
      <c r="V258" s="40" t="s">
        <v>69</v>
      </c>
      <c r="W258" s="36" t="s">
        <v>70</v>
      </c>
      <c r="X258" s="18" t="s">
        <v>13009</v>
      </c>
      <c r="Y258" s="30">
        <v>302148</v>
      </c>
      <c r="Z258" s="18">
        <v>1741528223</v>
      </c>
      <c r="AA258" s="18" t="s">
        <v>13010</v>
      </c>
      <c r="AB258" s="18" t="s">
        <v>13009</v>
      </c>
      <c r="AC258" s="30">
        <v>1</v>
      </c>
      <c r="AD258" s="18" t="s">
        <v>11176</v>
      </c>
      <c r="AE258" s="18" t="s">
        <v>11177</v>
      </c>
      <c r="AF258" s="18" t="s">
        <v>13011</v>
      </c>
      <c r="AG258" s="30">
        <v>28</v>
      </c>
      <c r="AH258" s="18" t="s">
        <v>13012</v>
      </c>
      <c r="AI258" s="18" t="s">
        <v>544</v>
      </c>
      <c r="AJ258" s="18" t="s">
        <v>545</v>
      </c>
      <c r="AK258" s="18">
        <v>3.2308991887843902E-3</v>
      </c>
      <c r="AL258" s="18">
        <v>1.3074024274187101E-3</v>
      </c>
      <c r="AM258" s="18">
        <v>5.4829338044916E-5</v>
      </c>
      <c r="AN258" s="18">
        <v>1.193724685646212E-2</v>
      </c>
      <c r="AO258" s="18">
        <v>6.8673136234193333</v>
      </c>
      <c r="AP258" s="18">
        <v>2.7788989926615661</v>
      </c>
      <c r="AQ258" s="18">
        <v>0.1165403926640568</v>
      </c>
      <c r="AR258" s="18"/>
      <c r="AS258" s="18"/>
      <c r="AT258" s="19" t="s">
        <v>71</v>
      </c>
      <c r="AU258" s="19" t="s">
        <v>71</v>
      </c>
      <c r="AV258" s="19" t="s">
        <v>72</v>
      </c>
      <c r="AW258" s="19" t="s">
        <v>72</v>
      </c>
      <c r="AX258" s="30">
        <v>1</v>
      </c>
      <c r="AY258" s="31" t="s">
        <v>518</v>
      </c>
      <c r="AZ258" s="31"/>
      <c r="BA258" s="31"/>
      <c r="BB258" s="31"/>
      <c r="BC258" s="31"/>
      <c r="BD258" s="31"/>
      <c r="BE258" s="31"/>
      <c r="BF258" s="31"/>
      <c r="BG258" s="31"/>
      <c r="BH258" s="31"/>
      <c r="BI258" s="31"/>
      <c r="BJ258" s="31"/>
      <c r="BK258" s="31"/>
      <c r="BL258" s="31"/>
      <c r="BM258" s="31"/>
      <c r="BN258" s="31"/>
      <c r="BO258" s="31"/>
      <c r="BP258" s="31"/>
      <c r="BQ258" s="31"/>
      <c r="BR258" s="31"/>
      <c r="BS258" s="31"/>
      <c r="BT258" s="31"/>
      <c r="BU258" s="31"/>
      <c r="BV258" s="31"/>
      <c r="BW258" s="31"/>
      <c r="BX258" s="31"/>
      <c r="BY258" s="31"/>
      <c r="BZ258" s="31"/>
      <c r="CA258" s="31"/>
      <c r="CB258" s="31"/>
      <c r="CC258" s="31"/>
      <c r="CD258" s="31"/>
      <c r="CE258" s="31"/>
      <c r="CF258" s="31"/>
    </row>
    <row r="259" spans="1:84" ht="16" x14ac:dyDescent="0.2">
      <c r="A259" s="1"/>
      <c r="B259" s="20">
        <v>22014960</v>
      </c>
      <c r="C259" s="37" t="s">
        <v>13013</v>
      </c>
      <c r="D259" s="22" t="s">
        <v>13014</v>
      </c>
      <c r="E259" s="32">
        <v>14</v>
      </c>
      <c r="F259" s="33" t="s">
        <v>522</v>
      </c>
      <c r="G259" s="33" t="s">
        <v>65</v>
      </c>
      <c r="H259" s="33">
        <v>2.73</v>
      </c>
      <c r="I259" s="25" t="s">
        <v>13015</v>
      </c>
      <c r="J259" s="33"/>
      <c r="K259" s="33">
        <v>4.0000000000000002E-4</v>
      </c>
      <c r="L259" s="33">
        <v>1E-4</v>
      </c>
      <c r="M259" s="33"/>
      <c r="N259" s="33">
        <v>1E-4</v>
      </c>
      <c r="O259" s="33">
        <v>5.9999999999999995E-4</v>
      </c>
      <c r="P259" s="38">
        <v>6.525679055310559E-4</v>
      </c>
      <c r="Q259" s="38">
        <v>5.2567905531056003E-5</v>
      </c>
      <c r="R259" s="26">
        <v>8.6999369369164817E-2</v>
      </c>
      <c r="S259" s="26">
        <f t="shared" si="3"/>
        <v>0.91300063063083514</v>
      </c>
      <c r="T259" s="32">
        <v>250</v>
      </c>
      <c r="U259" s="32" t="s">
        <v>69</v>
      </c>
      <c r="V259" s="41" t="s">
        <v>69</v>
      </c>
      <c r="W259" s="39" t="s">
        <v>70</v>
      </c>
      <c r="X259" s="33" t="s">
        <v>13016</v>
      </c>
      <c r="Y259" s="32">
        <v>302484</v>
      </c>
      <c r="Z259" s="33">
        <v>1741591451</v>
      </c>
      <c r="AA259" s="33" t="s">
        <v>13017</v>
      </c>
      <c r="AB259" s="33" t="s">
        <v>13016</v>
      </c>
      <c r="AC259" s="32">
        <v>1</v>
      </c>
      <c r="AD259" s="33" t="s">
        <v>11176</v>
      </c>
      <c r="AE259" s="33" t="s">
        <v>11177</v>
      </c>
      <c r="AF259" s="33" t="s">
        <v>13018</v>
      </c>
      <c r="AG259" s="32">
        <v>7</v>
      </c>
      <c r="AH259" s="33" t="s">
        <v>13019</v>
      </c>
      <c r="AI259" s="33" t="s">
        <v>544</v>
      </c>
      <c r="AJ259" s="33" t="s">
        <v>545</v>
      </c>
      <c r="AK259" s="33">
        <v>4.2957292283109602E-4</v>
      </c>
      <c r="AL259" s="33">
        <v>1.22092350708312E-4</v>
      </c>
      <c r="AM259" s="33">
        <v>5.2567905531056003E-5</v>
      </c>
      <c r="AN259" s="33">
        <v>8.6999369369164817E-2</v>
      </c>
      <c r="AO259" s="33">
        <v>0.88794412616535734</v>
      </c>
      <c r="AP259" s="33">
        <v>0.25236969068414189</v>
      </c>
      <c r="AQ259" s="33">
        <v>0.10865992817584939</v>
      </c>
      <c r="AR259" s="33"/>
      <c r="AS259" s="33"/>
      <c r="AT259" s="19" t="s">
        <v>71</v>
      </c>
      <c r="AU259" s="19" t="s">
        <v>71</v>
      </c>
      <c r="AV259" s="19" t="s">
        <v>72</v>
      </c>
      <c r="AW259" s="19" t="s">
        <v>72</v>
      </c>
      <c r="AX259" s="30">
        <v>1</v>
      </c>
      <c r="AY259" s="31" t="s">
        <v>518</v>
      </c>
      <c r="AZ259" s="31" t="s">
        <v>519</v>
      </c>
      <c r="BA259" s="31"/>
      <c r="BB259" s="31"/>
      <c r="BC259" s="31"/>
      <c r="BD259" s="31"/>
      <c r="BE259" s="31"/>
      <c r="BF259" s="31"/>
      <c r="BG259" s="31"/>
      <c r="BH259" s="31"/>
      <c r="BI259" s="31"/>
      <c r="BJ259" s="31"/>
      <c r="BK259" s="31"/>
      <c r="BL259" s="31"/>
      <c r="BM259" s="31"/>
      <c r="BN259" s="31"/>
      <c r="BO259" s="31"/>
      <c r="BP259" s="31"/>
      <c r="BQ259" s="31"/>
      <c r="BR259" s="31"/>
      <c r="BS259" s="31"/>
      <c r="BT259" s="31"/>
      <c r="BU259" s="31"/>
      <c r="BV259" s="31"/>
      <c r="BW259" s="31"/>
      <c r="BX259" s="31"/>
      <c r="BY259" s="31"/>
      <c r="BZ259" s="31"/>
      <c r="CA259" s="31"/>
      <c r="CB259" s="31"/>
      <c r="CC259" s="31"/>
      <c r="CD259" s="31"/>
      <c r="CE259" s="31"/>
      <c r="CF259" s="31"/>
    </row>
    <row r="260" spans="1:84" ht="16" x14ac:dyDescent="0.2">
      <c r="A260" s="1"/>
      <c r="B260" s="9">
        <v>22015776</v>
      </c>
      <c r="C260" s="34" t="s">
        <v>13020</v>
      </c>
      <c r="D260" s="11" t="s">
        <v>13021</v>
      </c>
      <c r="E260" s="30">
        <v>15</v>
      </c>
      <c r="F260" s="18" t="s">
        <v>522</v>
      </c>
      <c r="G260" s="18" t="s">
        <v>65</v>
      </c>
      <c r="H260" s="18">
        <v>2.5499999999999998</v>
      </c>
      <c r="I260" s="14" t="s">
        <v>13022</v>
      </c>
      <c r="J260" s="18"/>
      <c r="K260" s="18">
        <v>5.0000000000000001E-4</v>
      </c>
      <c r="L260" s="18">
        <v>1E-4</v>
      </c>
      <c r="M260" s="18"/>
      <c r="N260" s="18">
        <v>1E-4</v>
      </c>
      <c r="O260" s="18">
        <v>5.9999999999999995E-4</v>
      </c>
      <c r="P260" s="35">
        <v>6.5036064719937894E-4</v>
      </c>
      <c r="Q260" s="35">
        <v>5.0360647199379002E-5</v>
      </c>
      <c r="R260" s="15">
        <v>7.5099812109268776E-2</v>
      </c>
      <c r="S260" s="15">
        <f t="shared" si="3"/>
        <v>0.92490018789073125</v>
      </c>
      <c r="T260" s="30">
        <v>251</v>
      </c>
      <c r="U260" s="30" t="s">
        <v>69</v>
      </c>
      <c r="V260" s="40" t="s">
        <v>69</v>
      </c>
      <c r="W260" s="36" t="s">
        <v>70</v>
      </c>
      <c r="X260" s="18" t="s">
        <v>13023</v>
      </c>
      <c r="Y260" s="30">
        <v>302525</v>
      </c>
      <c r="Z260" s="18">
        <v>1741601303</v>
      </c>
      <c r="AA260" s="18" t="s">
        <v>13024</v>
      </c>
      <c r="AB260" s="18" t="s">
        <v>13023</v>
      </c>
      <c r="AC260" s="30">
        <v>1</v>
      </c>
      <c r="AD260" s="18" t="s">
        <v>11176</v>
      </c>
      <c r="AE260" s="18" t="s">
        <v>11177</v>
      </c>
      <c r="AF260" s="18" t="s">
        <v>13025</v>
      </c>
      <c r="AG260" s="30">
        <v>6</v>
      </c>
      <c r="AH260" s="18" t="s">
        <v>13026</v>
      </c>
      <c r="AI260" s="18" t="s">
        <v>544</v>
      </c>
      <c r="AJ260" s="18" t="s">
        <v>545</v>
      </c>
      <c r="AK260" s="18">
        <v>5.4799175393568001E-4</v>
      </c>
      <c r="AL260" s="18">
        <v>7.2230464320119996E-5</v>
      </c>
      <c r="AM260" s="18">
        <v>5.0360647199379002E-5</v>
      </c>
      <c r="AN260" s="18">
        <v>7.5099812109268776E-2</v>
      </c>
      <c r="AO260" s="18">
        <v>1.1530547195478049</v>
      </c>
      <c r="AP260" s="18">
        <v>0.15198345081159609</v>
      </c>
      <c r="AQ260" s="18">
        <v>0.1059661601030983</v>
      </c>
      <c r="AR260" s="18"/>
      <c r="AS260" s="18"/>
      <c r="AT260" s="19" t="s">
        <v>71</v>
      </c>
      <c r="AU260" s="19" t="s">
        <v>71</v>
      </c>
      <c r="AV260" s="19" t="s">
        <v>72</v>
      </c>
      <c r="AW260" s="19" t="s">
        <v>72</v>
      </c>
      <c r="AX260" s="30">
        <v>1</v>
      </c>
      <c r="AY260" s="31" t="s">
        <v>518</v>
      </c>
      <c r="AZ260" s="31"/>
      <c r="BA260" s="31"/>
      <c r="BB260" s="31"/>
      <c r="BC260" s="31"/>
      <c r="BD260" s="31"/>
      <c r="BE260" s="31"/>
      <c r="BF260" s="31"/>
      <c r="BG260" s="31"/>
      <c r="BH260" s="31"/>
      <c r="BI260" s="31"/>
      <c r="BJ260" s="31"/>
      <c r="BK260" s="31"/>
      <c r="BL260" s="31"/>
      <c r="BM260" s="31"/>
      <c r="BN260" s="31"/>
      <c r="BO260" s="31"/>
      <c r="BP260" s="31"/>
      <c r="BQ260" s="31"/>
      <c r="BR260" s="31"/>
      <c r="BS260" s="31"/>
      <c r="BT260" s="31"/>
      <c r="BU260" s="31"/>
      <c r="BV260" s="31"/>
      <c r="BW260" s="31"/>
      <c r="BX260" s="31"/>
      <c r="BY260" s="31"/>
      <c r="BZ260" s="31"/>
      <c r="CA260" s="31"/>
      <c r="CB260" s="31"/>
      <c r="CC260" s="31"/>
      <c r="CD260" s="31"/>
      <c r="CE260" s="31"/>
      <c r="CF260" s="31"/>
    </row>
    <row r="261" spans="1:84" ht="16" x14ac:dyDescent="0.2">
      <c r="A261" s="1"/>
      <c r="B261" s="20">
        <v>22013269</v>
      </c>
      <c r="C261" s="37" t="s">
        <v>13027</v>
      </c>
      <c r="D261" s="22" t="s">
        <v>13028</v>
      </c>
      <c r="E261" s="32">
        <v>2</v>
      </c>
      <c r="F261" s="33" t="s">
        <v>522</v>
      </c>
      <c r="G261" s="33" t="s">
        <v>65</v>
      </c>
      <c r="H261" s="33">
        <v>2.83</v>
      </c>
      <c r="I261" s="25" t="s">
        <v>13029</v>
      </c>
      <c r="J261" s="33"/>
      <c r="K261" s="33">
        <v>2.0000000000000001E-4</v>
      </c>
      <c r="L261" s="33">
        <v>6.9999999999999999E-4</v>
      </c>
      <c r="M261" s="33"/>
      <c r="N261" s="33">
        <v>6.9999999999999999E-4</v>
      </c>
      <c r="O261" s="33">
        <v>1E-3</v>
      </c>
      <c r="P261" s="38">
        <v>1.0493045751934979E-3</v>
      </c>
      <c r="Q261" s="38">
        <v>4.9304575193498003E-5</v>
      </c>
      <c r="R261" s="26">
        <v>4.8999972542518783E-2</v>
      </c>
      <c r="S261" s="26">
        <f t="shared" si="3"/>
        <v>0.95100002745748125</v>
      </c>
      <c r="T261" s="32">
        <v>252</v>
      </c>
      <c r="U261" s="32" t="s">
        <v>69</v>
      </c>
      <c r="V261" s="41" t="s">
        <v>69</v>
      </c>
      <c r="W261" s="39" t="s">
        <v>70</v>
      </c>
      <c r="X261" s="33" t="s">
        <v>13030</v>
      </c>
      <c r="Y261" s="32">
        <v>302372</v>
      </c>
      <c r="Z261" s="33">
        <v>1741571063</v>
      </c>
      <c r="AA261" s="33" t="s">
        <v>13031</v>
      </c>
      <c r="AB261" s="33" t="s">
        <v>13030</v>
      </c>
      <c r="AC261" s="32">
        <v>1</v>
      </c>
      <c r="AD261" s="33" t="s">
        <v>11176</v>
      </c>
      <c r="AE261" s="33" t="s">
        <v>11177</v>
      </c>
      <c r="AF261" s="33" t="s">
        <v>13032</v>
      </c>
      <c r="AG261" s="32">
        <v>4</v>
      </c>
      <c r="AH261" s="33" t="s">
        <v>13033</v>
      </c>
      <c r="AI261" s="33" t="s">
        <v>544</v>
      </c>
      <c r="AJ261" s="33" t="s">
        <v>545</v>
      </c>
      <c r="AK261" s="33">
        <v>2.1303605635112E-4</v>
      </c>
      <c r="AL261" s="33">
        <v>7.4387575257100396E-4</v>
      </c>
      <c r="AM261" s="33">
        <v>4.9304575193498003E-5</v>
      </c>
      <c r="AN261" s="33">
        <v>4.8999972542518783E-2</v>
      </c>
      <c r="AO261" s="33">
        <v>0.43568993159902419</v>
      </c>
      <c r="AP261" s="33">
        <v>1.521334844941282</v>
      </c>
      <c r="AQ261" s="33">
        <v>0.100835076284781</v>
      </c>
      <c r="AR261" s="33"/>
      <c r="AS261" s="33"/>
      <c r="AT261" s="19" t="s">
        <v>71</v>
      </c>
      <c r="AU261" s="19" t="s">
        <v>71</v>
      </c>
      <c r="AV261" s="19" t="s">
        <v>72</v>
      </c>
      <c r="AW261" s="19" t="s">
        <v>72</v>
      </c>
      <c r="AX261" s="30">
        <v>1</v>
      </c>
      <c r="AY261" s="31" t="s">
        <v>518</v>
      </c>
      <c r="AZ261" s="31"/>
      <c r="BA261" s="31"/>
      <c r="BB261" s="31"/>
      <c r="BC261" s="31"/>
      <c r="BD261" s="31"/>
      <c r="BE261" s="31"/>
      <c r="BF261" s="31"/>
      <c r="BG261" s="31"/>
      <c r="BH261" s="31"/>
      <c r="BI261" s="31"/>
      <c r="BJ261" s="31"/>
      <c r="BK261" s="31"/>
      <c r="BL261" s="31"/>
      <c r="BM261" s="31"/>
      <c r="BN261" s="31"/>
      <c r="BO261" s="31"/>
      <c r="BP261" s="31"/>
      <c r="BQ261" s="31"/>
      <c r="BR261" s="31"/>
      <c r="BS261" s="31"/>
      <c r="BT261" s="31"/>
      <c r="BU261" s="31"/>
      <c r="BV261" s="31"/>
      <c r="BW261" s="31"/>
      <c r="BX261" s="31"/>
      <c r="BY261" s="31"/>
      <c r="BZ261" s="31"/>
      <c r="CA261" s="31"/>
      <c r="CB261" s="31"/>
      <c r="CC261" s="31"/>
      <c r="CD261" s="31"/>
      <c r="CE261" s="31"/>
      <c r="CF261" s="31"/>
    </row>
    <row r="262" spans="1:84" ht="16" x14ac:dyDescent="0.2">
      <c r="A262" s="1"/>
      <c r="B262" s="9">
        <v>22009001</v>
      </c>
      <c r="C262" s="34" t="s">
        <v>13034</v>
      </c>
      <c r="D262" s="11" t="s">
        <v>13035</v>
      </c>
      <c r="E262" s="30">
        <v>15</v>
      </c>
      <c r="F262" s="18" t="s">
        <v>522</v>
      </c>
      <c r="G262" s="18" t="s">
        <v>65</v>
      </c>
      <c r="H262" s="18">
        <v>3.66</v>
      </c>
      <c r="I262" s="14" t="s">
        <v>13036</v>
      </c>
      <c r="J262" s="18"/>
      <c r="K262" s="18">
        <v>5.0000000000000001E-4</v>
      </c>
      <c r="L262" s="18">
        <v>1E-4</v>
      </c>
      <c r="M262" s="18"/>
      <c r="N262" s="18">
        <v>1E-4</v>
      </c>
      <c r="O262" s="18">
        <v>5.9999999999999995E-4</v>
      </c>
      <c r="P262" s="35">
        <v>6.482952539999849E-4</v>
      </c>
      <c r="Q262" s="35">
        <v>4.8295253999985003E-5</v>
      </c>
      <c r="R262" s="15">
        <v>7.5199885143868689E-2</v>
      </c>
      <c r="S262" s="15">
        <f t="shared" si="3"/>
        <v>0.92480011485613134</v>
      </c>
      <c r="T262" s="30">
        <v>253</v>
      </c>
      <c r="U262" s="30" t="s">
        <v>69</v>
      </c>
      <c r="V262" s="40" t="s">
        <v>69</v>
      </c>
      <c r="W262" s="36" t="s">
        <v>70</v>
      </c>
      <c r="X262" s="18" t="s">
        <v>13037</v>
      </c>
      <c r="Y262" s="30">
        <v>302109</v>
      </c>
      <c r="Z262" s="18">
        <v>1741519535</v>
      </c>
      <c r="AA262" s="18" t="s">
        <v>13038</v>
      </c>
      <c r="AB262" s="18" t="s">
        <v>13037</v>
      </c>
      <c r="AC262" s="30">
        <v>1</v>
      </c>
      <c r="AD262" s="18" t="s">
        <v>11176</v>
      </c>
      <c r="AE262" s="18" t="s">
        <v>11177</v>
      </c>
      <c r="AF262" s="18" t="s">
        <v>13039</v>
      </c>
      <c r="AG262" s="30">
        <v>9</v>
      </c>
      <c r="AH262" s="18" t="s">
        <v>13040</v>
      </c>
      <c r="AI262" s="18" t="s">
        <v>544</v>
      </c>
      <c r="AJ262" s="18" t="s">
        <v>545</v>
      </c>
      <c r="AK262" s="18">
        <v>5.4380125012290005E-4</v>
      </c>
      <c r="AL262" s="18">
        <v>5.0128599114825003E-5</v>
      </c>
      <c r="AM262" s="18">
        <v>4.8295253999985003E-5</v>
      </c>
      <c r="AN262" s="18">
        <v>7.5199885143868689E-2</v>
      </c>
      <c r="AO262" s="18">
        <v>1.1648663316463259</v>
      </c>
      <c r="AP262" s="18">
        <v>0.10737952027189809</v>
      </c>
      <c r="AQ262" s="18">
        <v>0.1034523465147897</v>
      </c>
      <c r="AR262" s="18"/>
      <c r="AS262" s="18"/>
      <c r="AT262" s="19" t="s">
        <v>71</v>
      </c>
      <c r="AU262" s="19" t="s">
        <v>71</v>
      </c>
      <c r="AV262" s="19" t="s">
        <v>72</v>
      </c>
      <c r="AW262" s="19" t="s">
        <v>72</v>
      </c>
      <c r="AX262" s="30">
        <v>1</v>
      </c>
      <c r="AY262" s="31" t="s">
        <v>518</v>
      </c>
      <c r="AZ262" s="31"/>
      <c r="BA262" s="31"/>
      <c r="BB262" s="31"/>
      <c r="BC262" s="31"/>
      <c r="BD262" s="31"/>
      <c r="BE262" s="31"/>
      <c r="BF262" s="31"/>
      <c r="BG262" s="31"/>
      <c r="BH262" s="31"/>
      <c r="BI262" s="31"/>
      <c r="BJ262" s="31"/>
      <c r="BK262" s="31"/>
      <c r="BL262" s="31"/>
      <c r="BM262" s="31"/>
      <c r="BN262" s="31"/>
      <c r="BO262" s="31"/>
      <c r="BP262" s="31"/>
      <c r="BQ262" s="31"/>
      <c r="BR262" s="31"/>
      <c r="BS262" s="31"/>
      <c r="BT262" s="31"/>
      <c r="BU262" s="31"/>
      <c r="BV262" s="31"/>
      <c r="BW262" s="31"/>
      <c r="BX262" s="31"/>
      <c r="BY262" s="31"/>
      <c r="BZ262" s="31"/>
      <c r="CA262" s="31"/>
      <c r="CB262" s="31"/>
      <c r="CC262" s="31"/>
      <c r="CD262" s="31"/>
      <c r="CE262" s="31"/>
      <c r="CF262" s="31"/>
    </row>
    <row r="263" spans="1:84" ht="16" x14ac:dyDescent="0.2">
      <c r="A263" s="1"/>
      <c r="B263" s="20">
        <v>22014984</v>
      </c>
      <c r="C263" s="37" t="s">
        <v>13041</v>
      </c>
      <c r="D263" s="22" t="s">
        <v>13042</v>
      </c>
      <c r="E263" s="32">
        <v>1</v>
      </c>
      <c r="F263" s="33" t="s">
        <v>522</v>
      </c>
      <c r="G263" s="33" t="s">
        <v>115</v>
      </c>
      <c r="H263" s="33">
        <v>2.73</v>
      </c>
      <c r="I263" s="25" t="s">
        <v>13043</v>
      </c>
      <c r="J263" s="33"/>
      <c r="K263" s="33">
        <v>2.9999999999999997E-4</v>
      </c>
      <c r="L263" s="33">
        <v>2.9999999999999997E-4</v>
      </c>
      <c r="M263" s="33"/>
      <c r="N263" s="33">
        <v>2.9999999999999997E-4</v>
      </c>
      <c r="O263" s="33">
        <v>5.9999999999999995E-4</v>
      </c>
      <c r="P263" s="38">
        <v>6.4806112986879293E-4</v>
      </c>
      <c r="Q263" s="38">
        <v>4.8061129868792999E-5</v>
      </c>
      <c r="R263" s="26">
        <v>7.7999385226142387E-2</v>
      </c>
      <c r="S263" s="26">
        <f t="shared" si="3"/>
        <v>0.92200061477385764</v>
      </c>
      <c r="T263" s="32">
        <v>254</v>
      </c>
      <c r="U263" s="32" t="s">
        <v>69</v>
      </c>
      <c r="V263" s="41" t="s">
        <v>69</v>
      </c>
      <c r="W263" s="39" t="s">
        <v>70</v>
      </c>
      <c r="X263" s="33" t="s">
        <v>13044</v>
      </c>
      <c r="Y263" s="32">
        <v>302489</v>
      </c>
      <c r="Z263" s="33">
        <v>1741591739</v>
      </c>
      <c r="AA263" s="33" t="s">
        <v>13045</v>
      </c>
      <c r="AB263" s="33" t="s">
        <v>13044</v>
      </c>
      <c r="AC263" s="32">
        <v>1</v>
      </c>
      <c r="AD263" s="33" t="s">
        <v>11176</v>
      </c>
      <c r="AE263" s="33" t="s">
        <v>11177</v>
      </c>
      <c r="AF263" s="33" t="s">
        <v>13046</v>
      </c>
      <c r="AG263" s="32">
        <v>5</v>
      </c>
      <c r="AH263" s="33" t="s">
        <v>13047</v>
      </c>
      <c r="AI263" s="33" t="s">
        <v>528</v>
      </c>
      <c r="AJ263" s="33" t="s">
        <v>529</v>
      </c>
      <c r="AK263" s="33">
        <v>2.8407177434004602E-4</v>
      </c>
      <c r="AL263" s="33">
        <v>2.84040283944505E-4</v>
      </c>
      <c r="AM263" s="33">
        <v>4.8061129868792999E-5</v>
      </c>
      <c r="AN263" s="33">
        <v>7.7999385226142387E-2</v>
      </c>
      <c r="AO263" s="33">
        <v>0.58660097728374372</v>
      </c>
      <c r="AP263" s="33">
        <v>0.58653595041916939</v>
      </c>
      <c r="AQ263" s="33">
        <v>9.9245008821774131E-2</v>
      </c>
      <c r="AR263" s="33"/>
      <c r="AS263" s="33"/>
      <c r="AT263" s="19" t="s">
        <v>71</v>
      </c>
      <c r="AU263" s="19" t="s">
        <v>71</v>
      </c>
      <c r="AV263" s="19" t="s">
        <v>72</v>
      </c>
      <c r="AW263" s="19" t="s">
        <v>72</v>
      </c>
      <c r="AX263" s="30">
        <v>1</v>
      </c>
      <c r="AY263" s="31" t="s">
        <v>518</v>
      </c>
      <c r="AZ263" s="31"/>
      <c r="BA263" s="31"/>
      <c r="BB263" s="31"/>
      <c r="BC263" s="31"/>
      <c r="BD263" s="31"/>
      <c r="BE263" s="31"/>
      <c r="BF263" s="31"/>
      <c r="BG263" s="31"/>
      <c r="BH263" s="31"/>
      <c r="BI263" s="31"/>
      <c r="BJ263" s="31"/>
      <c r="BK263" s="31"/>
      <c r="BL263" s="31"/>
      <c r="BM263" s="31"/>
      <c r="BN263" s="31"/>
      <c r="BO263" s="31"/>
      <c r="BP263" s="31"/>
      <c r="BQ263" s="31"/>
      <c r="BR263" s="31"/>
      <c r="BS263" s="31"/>
      <c r="BT263" s="31"/>
      <c r="BU263" s="31"/>
      <c r="BV263" s="31"/>
      <c r="BW263" s="31"/>
      <c r="BX263" s="31"/>
      <c r="BY263" s="31"/>
      <c r="BZ263" s="31"/>
      <c r="CA263" s="31"/>
      <c r="CB263" s="31"/>
      <c r="CC263" s="31"/>
      <c r="CD263" s="31"/>
      <c r="CE263" s="31"/>
      <c r="CF263" s="31"/>
    </row>
    <row r="264" spans="1:84" ht="16" x14ac:dyDescent="0.2">
      <c r="A264" s="1"/>
      <c r="B264" s="9">
        <v>22011665</v>
      </c>
      <c r="C264" s="34" t="s">
        <v>13048</v>
      </c>
      <c r="D264" s="11" t="s">
        <v>13049</v>
      </c>
      <c r="E264" s="30">
        <v>16</v>
      </c>
      <c r="F264" s="18" t="s">
        <v>522</v>
      </c>
      <c r="G264" s="18" t="s">
        <v>75</v>
      </c>
      <c r="H264" s="18">
        <v>3.08</v>
      </c>
      <c r="I264" s="14" t="s">
        <v>13050</v>
      </c>
      <c r="J264" s="18"/>
      <c r="K264" s="18">
        <v>8.0000000000000004E-4</v>
      </c>
      <c r="L264" s="18">
        <v>4.0000000000000002E-4</v>
      </c>
      <c r="M264" s="18"/>
      <c r="N264" s="18">
        <v>4.0000000000000002E-4</v>
      </c>
      <c r="O264" s="18">
        <v>1.1000000000000001E-3</v>
      </c>
      <c r="P264" s="35">
        <v>1.1468862017411101E-3</v>
      </c>
      <c r="Q264" s="35">
        <v>4.6886201741110001E-5</v>
      </c>
      <c r="R264" s="15">
        <v>3.9971383329981167E-2</v>
      </c>
      <c r="S264" s="15">
        <f t="shared" si="3"/>
        <v>0.96002861667001882</v>
      </c>
      <c r="T264" s="30">
        <v>255</v>
      </c>
      <c r="U264" s="30" t="s">
        <v>69</v>
      </c>
      <c r="V264" s="40" t="s">
        <v>69</v>
      </c>
      <c r="W264" s="36" t="s">
        <v>70</v>
      </c>
      <c r="X264" s="18" t="s">
        <v>13051</v>
      </c>
      <c r="Y264" s="30">
        <v>302279</v>
      </c>
      <c r="Z264" s="18">
        <v>1741551719</v>
      </c>
      <c r="AA264" s="18" t="s">
        <v>13052</v>
      </c>
      <c r="AB264" s="18" t="s">
        <v>13051</v>
      </c>
      <c r="AC264" s="30">
        <v>1</v>
      </c>
      <c r="AD264" s="18" t="s">
        <v>11176</v>
      </c>
      <c r="AE264" s="18" t="s">
        <v>11177</v>
      </c>
      <c r="AF264" s="18" t="s">
        <v>13053</v>
      </c>
      <c r="AG264" s="30">
        <v>11</v>
      </c>
      <c r="AH264" s="18" t="s">
        <v>13054</v>
      </c>
      <c r="AI264" s="18" t="s">
        <v>516</v>
      </c>
      <c r="AJ264" s="18" t="s">
        <v>517</v>
      </c>
      <c r="AK264" s="18">
        <v>7.5886736483483496E-4</v>
      </c>
      <c r="AL264" s="18">
        <v>3.6724065666731901E-4</v>
      </c>
      <c r="AM264" s="18">
        <v>4.6886201741110001E-5</v>
      </c>
      <c r="AN264" s="18">
        <v>3.9971383329981167E-2</v>
      </c>
      <c r="AO264" s="18">
        <v>1.5517104539939259</v>
      </c>
      <c r="AP264" s="18">
        <v>0.75092327393246039</v>
      </c>
      <c r="AQ264" s="18">
        <v>9.5871574877361129E-2</v>
      </c>
      <c r="AR264" s="18"/>
      <c r="AS264" s="18"/>
      <c r="AT264" s="19" t="s">
        <v>71</v>
      </c>
      <c r="AU264" s="19" t="s">
        <v>71</v>
      </c>
      <c r="AV264" s="19" t="s">
        <v>72</v>
      </c>
      <c r="AW264" s="19" t="s">
        <v>72</v>
      </c>
      <c r="AX264" s="30">
        <v>1</v>
      </c>
      <c r="AY264" s="31" t="s">
        <v>518</v>
      </c>
      <c r="AZ264" s="31"/>
      <c r="BA264" s="31"/>
      <c r="BB264" s="31"/>
      <c r="BC264" s="31"/>
      <c r="BD264" s="31"/>
      <c r="BE264" s="31"/>
      <c r="BF264" s="31"/>
      <c r="BG264" s="31"/>
      <c r="BH264" s="31"/>
      <c r="BI264" s="31"/>
      <c r="BJ264" s="31"/>
      <c r="BK264" s="31"/>
      <c r="BL264" s="31"/>
      <c r="BM264" s="31"/>
      <c r="BN264" s="31"/>
      <c r="BO264" s="31"/>
      <c r="BP264" s="31"/>
      <c r="BQ264" s="31"/>
      <c r="BR264" s="31"/>
      <c r="BS264" s="31"/>
      <c r="BT264" s="31"/>
      <c r="BU264" s="31"/>
      <c r="BV264" s="31"/>
      <c r="BW264" s="31"/>
      <c r="BX264" s="31"/>
      <c r="BY264" s="31"/>
      <c r="BZ264" s="31"/>
      <c r="CA264" s="31"/>
      <c r="CB264" s="31"/>
      <c r="CC264" s="31"/>
      <c r="CD264" s="31"/>
      <c r="CE264" s="31"/>
      <c r="CF264" s="31"/>
    </row>
    <row r="265" spans="1:84" ht="16" x14ac:dyDescent="0.2">
      <c r="A265" s="1"/>
      <c r="B265" s="20">
        <v>22010156</v>
      </c>
      <c r="C265" s="37" t="s">
        <v>13055</v>
      </c>
      <c r="D265" s="22" t="s">
        <v>13056</v>
      </c>
      <c r="E265" s="32">
        <v>9</v>
      </c>
      <c r="F265" s="33" t="s">
        <v>522</v>
      </c>
      <c r="G265" s="33" t="s">
        <v>75</v>
      </c>
      <c r="H265" s="33">
        <v>3.57</v>
      </c>
      <c r="I265" s="25" t="s">
        <v>11259</v>
      </c>
      <c r="J265" s="33"/>
      <c r="K265" s="33">
        <v>2.9999999999999997E-4</v>
      </c>
      <c r="L265" s="33">
        <v>2.0000000000000001E-4</v>
      </c>
      <c r="M265" s="33"/>
      <c r="N265" s="33">
        <v>2.0000000000000001E-4</v>
      </c>
      <c r="O265" s="33">
        <v>5.0000000000000001E-4</v>
      </c>
      <c r="P265" s="38">
        <v>5.4569158049253799E-4</v>
      </c>
      <c r="Q265" s="38">
        <v>4.5691580492537997E-5</v>
      </c>
      <c r="R265" s="26">
        <v>8.729973637222696E-2</v>
      </c>
      <c r="S265" s="26">
        <f t="shared" si="3"/>
        <v>0.91270026362777301</v>
      </c>
      <c r="T265" s="32">
        <v>256</v>
      </c>
      <c r="U265" s="32" t="s">
        <v>69</v>
      </c>
      <c r="V265" s="41" t="s">
        <v>69</v>
      </c>
      <c r="W265" s="39" t="s">
        <v>70</v>
      </c>
      <c r="X265" s="33" t="s">
        <v>13057</v>
      </c>
      <c r="Y265" s="32">
        <v>302175</v>
      </c>
      <c r="Z265" s="33">
        <v>1741533515</v>
      </c>
      <c r="AA265" s="33" t="s">
        <v>13058</v>
      </c>
      <c r="AB265" s="33" t="s">
        <v>13057</v>
      </c>
      <c r="AC265" s="32">
        <v>1</v>
      </c>
      <c r="AD265" s="33" t="s">
        <v>11176</v>
      </c>
      <c r="AE265" s="33" t="s">
        <v>11177</v>
      </c>
      <c r="AF265" s="33" t="s">
        <v>13059</v>
      </c>
      <c r="AG265" s="32">
        <v>5</v>
      </c>
      <c r="AH265" s="33" t="s">
        <v>13060</v>
      </c>
      <c r="AI265" s="33" t="s">
        <v>516</v>
      </c>
      <c r="AJ265" s="33" t="s">
        <v>517</v>
      </c>
      <c r="AK265" s="33">
        <v>2.6324024736968402E-4</v>
      </c>
      <c r="AL265" s="33">
        <v>2.1445555440568201E-4</v>
      </c>
      <c r="AM265" s="33">
        <v>4.5691580492537997E-5</v>
      </c>
      <c r="AN265" s="33">
        <v>8.729973637222696E-2</v>
      </c>
      <c r="AO265" s="33">
        <v>0.55674833642622368</v>
      </c>
      <c r="AP265" s="33">
        <v>0.45356959790821622</v>
      </c>
      <c r="AQ265" s="33">
        <v>9.6636861886018208E-2</v>
      </c>
      <c r="AR265" s="33"/>
      <c r="AS265" s="33"/>
      <c r="AT265" s="19" t="s">
        <v>71</v>
      </c>
      <c r="AU265" s="19" t="s">
        <v>71</v>
      </c>
      <c r="AV265" s="19" t="s">
        <v>72</v>
      </c>
      <c r="AW265" s="19" t="s">
        <v>72</v>
      </c>
      <c r="AX265" s="30">
        <v>1</v>
      </c>
      <c r="AY265" s="31" t="s">
        <v>518</v>
      </c>
      <c r="AZ265" s="31"/>
      <c r="BA265" s="31"/>
      <c r="BB265" s="31"/>
      <c r="BC265" s="31"/>
      <c r="BD265" s="31"/>
      <c r="BE265" s="31"/>
      <c r="BF265" s="31"/>
      <c r="BG265" s="31"/>
      <c r="BH265" s="31"/>
      <c r="BI265" s="31"/>
      <c r="BJ265" s="31"/>
      <c r="BK265" s="31"/>
      <c r="BL265" s="31"/>
      <c r="BM265" s="31"/>
      <c r="BN265" s="31"/>
      <c r="BO265" s="31"/>
      <c r="BP265" s="31"/>
      <c r="BQ265" s="31"/>
      <c r="BR265" s="31"/>
      <c r="BS265" s="31"/>
      <c r="BT265" s="31"/>
      <c r="BU265" s="31"/>
      <c r="BV265" s="31"/>
      <c r="BW265" s="31"/>
      <c r="BX265" s="31"/>
      <c r="BY265" s="31"/>
      <c r="BZ265" s="31"/>
      <c r="CA265" s="31"/>
      <c r="CB265" s="31"/>
      <c r="CC265" s="31"/>
      <c r="CD265" s="31"/>
      <c r="CE265" s="31"/>
      <c r="CF265" s="31"/>
    </row>
    <row r="266" spans="1:84" ht="16" x14ac:dyDescent="0.2">
      <c r="A266" s="1"/>
      <c r="B266" s="9">
        <v>22011372</v>
      </c>
      <c r="C266" s="34" t="s">
        <v>13061</v>
      </c>
      <c r="D266" s="11" t="s">
        <v>13062</v>
      </c>
      <c r="E266" s="30">
        <v>11</v>
      </c>
      <c r="F266" s="18" t="s">
        <v>522</v>
      </c>
      <c r="G266" s="18" t="s">
        <v>65</v>
      </c>
      <c r="H266" s="18">
        <v>3.12</v>
      </c>
      <c r="I266" s="14" t="s">
        <v>13063</v>
      </c>
      <c r="J266" s="18"/>
      <c r="K266" s="18">
        <v>4.1000000000000003E-3</v>
      </c>
      <c r="L266" s="18">
        <v>6.9999999999999999E-4</v>
      </c>
      <c r="M266" s="18"/>
      <c r="N266" s="18">
        <v>6.9999999999999999E-4</v>
      </c>
      <c r="O266" s="18">
        <v>4.7999999999999996E-3</v>
      </c>
      <c r="P266" s="35">
        <v>4.8456595039516317E-3</v>
      </c>
      <c r="Q266" s="35">
        <v>4.5659503951632003E-5</v>
      </c>
      <c r="R266" s="15">
        <v>9.5000007438628357E-3</v>
      </c>
      <c r="S266" s="15">
        <f t="shared" ref="S266:S329" si="4">1-R266</f>
        <v>0.99049999925613719</v>
      </c>
      <c r="T266" s="30">
        <v>257</v>
      </c>
      <c r="U266" s="30" t="s">
        <v>69</v>
      </c>
      <c r="V266" s="40" t="s">
        <v>69</v>
      </c>
      <c r="W266" s="36" t="s">
        <v>70</v>
      </c>
      <c r="X266" s="18" t="s">
        <v>13064</v>
      </c>
      <c r="Y266" s="30">
        <v>302254</v>
      </c>
      <c r="Z266" s="18">
        <v>1741548203</v>
      </c>
      <c r="AA266" s="18" t="s">
        <v>13065</v>
      </c>
      <c r="AB266" s="18" t="s">
        <v>13064</v>
      </c>
      <c r="AC266" s="30">
        <v>1</v>
      </c>
      <c r="AD266" s="18" t="s">
        <v>11176</v>
      </c>
      <c r="AE266" s="18" t="s">
        <v>11177</v>
      </c>
      <c r="AF266" s="18" t="s">
        <v>13066</v>
      </c>
      <c r="AG266" s="30">
        <v>41</v>
      </c>
      <c r="AH266" s="18" t="s">
        <v>13067</v>
      </c>
      <c r="AI266" s="18" t="s">
        <v>544</v>
      </c>
      <c r="AJ266" s="18" t="s">
        <v>545</v>
      </c>
      <c r="AK266" s="18">
        <v>4.0963140648808318E-3</v>
      </c>
      <c r="AL266" s="18">
        <v>6.6428962868663398E-4</v>
      </c>
      <c r="AM266" s="18">
        <v>4.5659503951632003E-5</v>
      </c>
      <c r="AN266" s="18">
        <v>9.5000007438628357E-3</v>
      </c>
      <c r="AO266" s="18">
        <v>8.3072759644326215</v>
      </c>
      <c r="AP266" s="18">
        <v>1.3471714273868509</v>
      </c>
      <c r="AQ266" s="18">
        <v>9.2596928291518457E-2</v>
      </c>
      <c r="AR266" s="18"/>
      <c r="AS266" s="18"/>
      <c r="AT266" s="19" t="s">
        <v>71</v>
      </c>
      <c r="AU266" s="19" t="s">
        <v>71</v>
      </c>
      <c r="AV266" s="19" t="s">
        <v>72</v>
      </c>
      <c r="AW266" s="19" t="s">
        <v>72</v>
      </c>
      <c r="AX266" s="30">
        <v>1</v>
      </c>
      <c r="AY266" s="31" t="s">
        <v>518</v>
      </c>
      <c r="AZ266" s="31" t="s">
        <v>519</v>
      </c>
      <c r="BA266" s="31"/>
      <c r="BB266" s="31"/>
      <c r="BC266" s="31"/>
      <c r="BD266" s="31"/>
      <c r="BE266" s="31"/>
      <c r="BF266" s="31"/>
      <c r="BG266" s="31"/>
      <c r="BH266" s="31"/>
      <c r="BI266" s="31"/>
      <c r="BJ266" s="31"/>
      <c r="BK266" s="31"/>
      <c r="BL266" s="31"/>
      <c r="BM266" s="31"/>
      <c r="BN266" s="31"/>
      <c r="BO266" s="31"/>
      <c r="BP266" s="31"/>
      <c r="BQ266" s="31"/>
      <c r="BR266" s="31"/>
      <c r="BS266" s="31"/>
      <c r="BT266" s="31"/>
      <c r="BU266" s="31"/>
      <c r="BV266" s="31"/>
      <c r="BW266" s="31"/>
      <c r="BX266" s="31"/>
      <c r="BY266" s="31"/>
      <c r="BZ266" s="31"/>
      <c r="CA266" s="31"/>
      <c r="CB266" s="31"/>
      <c r="CC266" s="31"/>
      <c r="CD266" s="31"/>
      <c r="CE266" s="31"/>
      <c r="CF266" s="31"/>
    </row>
    <row r="267" spans="1:84" ht="16" x14ac:dyDescent="0.2">
      <c r="A267" s="1"/>
      <c r="B267" s="20">
        <v>22015318</v>
      </c>
      <c r="C267" s="37" t="s">
        <v>13068</v>
      </c>
      <c r="D267" s="22" t="s">
        <v>13069</v>
      </c>
      <c r="E267" s="32">
        <v>35</v>
      </c>
      <c r="F267" s="33" t="s">
        <v>522</v>
      </c>
      <c r="G267" s="33" t="s">
        <v>65</v>
      </c>
      <c r="H267" s="33">
        <v>2.71</v>
      </c>
      <c r="I267" s="25" t="s">
        <v>13070</v>
      </c>
      <c r="J267" s="33"/>
      <c r="K267" s="33">
        <v>6.9999999999999999E-4</v>
      </c>
      <c r="L267" s="33">
        <v>1E-4</v>
      </c>
      <c r="M267" s="33"/>
      <c r="N267" s="33">
        <v>1E-4</v>
      </c>
      <c r="O267" s="33">
        <v>8.0000000000000004E-4</v>
      </c>
      <c r="P267" s="38">
        <v>8.4434129109570925E-4</v>
      </c>
      <c r="Q267" s="38">
        <v>4.4341291095709252E-5</v>
      </c>
      <c r="R267" s="26">
        <v>5.0799861800837072E-2</v>
      </c>
      <c r="S267" s="26">
        <f t="shared" si="4"/>
        <v>0.94920013819916293</v>
      </c>
      <c r="T267" s="32">
        <v>258</v>
      </c>
      <c r="U267" s="32" t="s">
        <v>69</v>
      </c>
      <c r="V267" s="41" t="s">
        <v>69</v>
      </c>
      <c r="W267" s="39" t="s">
        <v>70</v>
      </c>
      <c r="X267" s="33" t="s">
        <v>13071</v>
      </c>
      <c r="Y267" s="32">
        <v>302506</v>
      </c>
      <c r="Z267" s="33">
        <v>1741595759</v>
      </c>
      <c r="AA267" s="33" t="s">
        <v>13072</v>
      </c>
      <c r="AB267" s="33" t="s">
        <v>13071</v>
      </c>
      <c r="AC267" s="32">
        <v>1</v>
      </c>
      <c r="AD267" s="33" t="s">
        <v>11176</v>
      </c>
      <c r="AE267" s="33" t="s">
        <v>11177</v>
      </c>
      <c r="AF267" s="33" t="s">
        <v>13073</v>
      </c>
      <c r="AG267" s="32">
        <v>11</v>
      </c>
      <c r="AH267" s="33" t="s">
        <v>13074</v>
      </c>
      <c r="AI267" s="33" t="s">
        <v>544</v>
      </c>
      <c r="AJ267" s="33" t="s">
        <v>545</v>
      </c>
      <c r="AK267" s="33">
        <v>7.1986322894930098E-4</v>
      </c>
      <c r="AL267" s="33">
        <v>1.08657915477966E-4</v>
      </c>
      <c r="AM267" s="33">
        <v>4.4341291095709252E-5</v>
      </c>
      <c r="AN267" s="33">
        <v>5.0799861800837072E-2</v>
      </c>
      <c r="AO267" s="33">
        <v>1.481769721371583</v>
      </c>
      <c r="AP267" s="33">
        <v>0.2236619439189915</v>
      </c>
      <c r="AQ267" s="33">
        <v>9.1272313836678512E-2</v>
      </c>
      <c r="AR267" s="33"/>
      <c r="AS267" s="33"/>
      <c r="AT267" s="19" t="s">
        <v>71</v>
      </c>
      <c r="AU267" s="19" t="s">
        <v>71</v>
      </c>
      <c r="AV267" s="19" t="s">
        <v>72</v>
      </c>
      <c r="AW267" s="19" t="s">
        <v>72</v>
      </c>
      <c r="AX267" s="30">
        <v>1</v>
      </c>
      <c r="AY267" s="31" t="s">
        <v>518</v>
      </c>
      <c r="AZ267" s="31"/>
      <c r="BA267" s="31"/>
      <c r="BB267" s="31"/>
      <c r="BC267" s="31"/>
      <c r="BD267" s="31"/>
      <c r="BE267" s="31"/>
      <c r="BF267" s="31"/>
      <c r="BG267" s="31"/>
      <c r="BH267" s="31"/>
      <c r="BI267" s="31"/>
      <c r="BJ267" s="31"/>
      <c r="BK267" s="31"/>
      <c r="BL267" s="31"/>
      <c r="BM267" s="31"/>
      <c r="BN267" s="31"/>
      <c r="BO267" s="31"/>
      <c r="BP267" s="31"/>
      <c r="BQ267" s="31"/>
      <c r="BR267" s="31"/>
      <c r="BS267" s="31"/>
      <c r="BT267" s="31"/>
      <c r="BU267" s="31"/>
      <c r="BV267" s="31"/>
      <c r="BW267" s="31"/>
      <c r="BX267" s="31"/>
      <c r="BY267" s="31"/>
      <c r="BZ267" s="31"/>
      <c r="CA267" s="31"/>
      <c r="CB267" s="31"/>
      <c r="CC267" s="31"/>
      <c r="CD267" s="31"/>
      <c r="CE267" s="31"/>
      <c r="CF267" s="31"/>
    </row>
    <row r="268" spans="1:84" ht="16" x14ac:dyDescent="0.2">
      <c r="A268" s="1"/>
      <c r="B268" s="9">
        <v>22015306</v>
      </c>
      <c r="C268" s="34" t="s">
        <v>13075</v>
      </c>
      <c r="D268" s="11" t="s">
        <v>13076</v>
      </c>
      <c r="E268" s="30">
        <v>8</v>
      </c>
      <c r="F268" s="18" t="s">
        <v>522</v>
      </c>
      <c r="G268" s="18" t="s">
        <v>115</v>
      </c>
      <c r="H268" s="18">
        <v>2.71</v>
      </c>
      <c r="I268" s="14" t="s">
        <v>13077</v>
      </c>
      <c r="J268" s="18"/>
      <c r="K268" s="18">
        <v>8.9999999999999998E-4</v>
      </c>
      <c r="L268" s="18">
        <v>8.0000000000000004E-4</v>
      </c>
      <c r="M268" s="18"/>
      <c r="N268" s="18">
        <v>8.0000000000000004E-4</v>
      </c>
      <c r="O268" s="18">
        <v>1.6999999999999999E-3</v>
      </c>
      <c r="P268" s="35">
        <v>1.7440570017165659E-3</v>
      </c>
      <c r="Q268" s="35">
        <v>4.4057001716565998E-5</v>
      </c>
      <c r="R268" s="15">
        <v>2.539986021754076E-2</v>
      </c>
      <c r="S268" s="15">
        <f t="shared" si="4"/>
        <v>0.9746001397824593</v>
      </c>
      <c r="T268" s="30">
        <v>259</v>
      </c>
      <c r="U268" s="30" t="s">
        <v>69</v>
      </c>
      <c r="V268" s="40" t="s">
        <v>69</v>
      </c>
      <c r="W268" s="36" t="s">
        <v>70</v>
      </c>
      <c r="X268" s="18" t="s">
        <v>13078</v>
      </c>
      <c r="Y268" s="30">
        <v>302505</v>
      </c>
      <c r="Z268" s="18">
        <v>1741595615</v>
      </c>
      <c r="AA268" s="18" t="s">
        <v>13079</v>
      </c>
      <c r="AB268" s="18" t="s">
        <v>13078</v>
      </c>
      <c r="AC268" s="30">
        <v>1</v>
      </c>
      <c r="AD268" s="18" t="s">
        <v>11176</v>
      </c>
      <c r="AE268" s="18" t="s">
        <v>11177</v>
      </c>
      <c r="AF268" s="18" t="s">
        <v>13080</v>
      </c>
      <c r="AG268" s="30">
        <v>15</v>
      </c>
      <c r="AH268" s="18" t="s">
        <v>13081</v>
      </c>
      <c r="AI268" s="18" t="s">
        <v>528</v>
      </c>
      <c r="AJ268" s="18" t="s">
        <v>529</v>
      </c>
      <c r="AK268" s="18">
        <v>8.9391742527577102E-4</v>
      </c>
      <c r="AL268" s="18">
        <v>7.96562745229615E-4</v>
      </c>
      <c r="AM268" s="18">
        <v>4.4057001716565998E-5</v>
      </c>
      <c r="AN268" s="18">
        <v>2.539986021754076E-2</v>
      </c>
      <c r="AO268" s="18">
        <v>1.840930620715107</v>
      </c>
      <c r="AP268" s="18">
        <v>1.640438711172566</v>
      </c>
      <c r="AQ268" s="18">
        <v>9.0730845180586397E-2</v>
      </c>
      <c r="AR268" s="18"/>
      <c r="AS268" s="18"/>
      <c r="AT268" s="19" t="s">
        <v>71</v>
      </c>
      <c r="AU268" s="19" t="s">
        <v>71</v>
      </c>
      <c r="AV268" s="19" t="s">
        <v>72</v>
      </c>
      <c r="AW268" s="19" t="s">
        <v>72</v>
      </c>
      <c r="AX268" s="30">
        <v>1</v>
      </c>
      <c r="AY268" s="31" t="s">
        <v>518</v>
      </c>
      <c r="AZ268" s="31"/>
      <c r="BA268" s="31"/>
      <c r="BB268" s="31"/>
      <c r="BC268" s="31"/>
      <c r="BD268" s="31"/>
      <c r="BE268" s="31"/>
      <c r="BF268" s="31"/>
      <c r="BG268" s="31"/>
      <c r="BH268" s="31"/>
      <c r="BI268" s="31"/>
      <c r="BJ268" s="31"/>
      <c r="BK268" s="31"/>
      <c r="BL268" s="31"/>
      <c r="BM268" s="31"/>
      <c r="BN268" s="31"/>
      <c r="BO268" s="31"/>
      <c r="BP268" s="31"/>
      <c r="BQ268" s="31"/>
      <c r="BR268" s="31"/>
      <c r="BS268" s="31"/>
      <c r="BT268" s="31"/>
      <c r="BU268" s="31"/>
      <c r="BV268" s="31"/>
      <c r="BW268" s="31"/>
      <c r="BX268" s="31"/>
      <c r="BY268" s="31"/>
      <c r="BZ268" s="31"/>
      <c r="CA268" s="31"/>
      <c r="CB268" s="31"/>
      <c r="CC268" s="31"/>
      <c r="CD268" s="31"/>
      <c r="CE268" s="31"/>
      <c r="CF268" s="31"/>
    </row>
    <row r="269" spans="1:84" ht="16" x14ac:dyDescent="0.2">
      <c r="A269" s="1"/>
      <c r="B269" s="20">
        <v>22014923</v>
      </c>
      <c r="C269" s="37" t="s">
        <v>13082</v>
      </c>
      <c r="D269" s="22" t="s">
        <v>13083</v>
      </c>
      <c r="E269" s="32">
        <v>12</v>
      </c>
      <c r="F269" s="33" t="s">
        <v>522</v>
      </c>
      <c r="G269" s="33" t="s">
        <v>65</v>
      </c>
      <c r="H269" s="33">
        <v>2.74</v>
      </c>
      <c r="I269" s="25" t="s">
        <v>13084</v>
      </c>
      <c r="J269" s="33"/>
      <c r="K269" s="33">
        <v>4.0000000000000002E-4</v>
      </c>
      <c r="L269" s="33">
        <v>2.9999999999999997E-4</v>
      </c>
      <c r="M269" s="33"/>
      <c r="N269" s="33">
        <v>2.9999999999999997E-4</v>
      </c>
      <c r="O269" s="33">
        <v>6.9999999999999999E-4</v>
      </c>
      <c r="P269" s="38">
        <v>7.4247644225804296E-4</v>
      </c>
      <c r="Q269" s="38">
        <v>4.2476442258042997E-5</v>
      </c>
      <c r="R269" s="26">
        <v>5.5798015530063368E-2</v>
      </c>
      <c r="S269" s="26">
        <f t="shared" si="4"/>
        <v>0.94420198446993664</v>
      </c>
      <c r="T269" s="32">
        <v>260</v>
      </c>
      <c r="U269" s="32" t="s">
        <v>69</v>
      </c>
      <c r="V269" s="41" t="s">
        <v>69</v>
      </c>
      <c r="W269" s="39" t="s">
        <v>70</v>
      </c>
      <c r="X269" s="33" t="s">
        <v>13085</v>
      </c>
      <c r="Y269" s="32">
        <v>302476</v>
      </c>
      <c r="Z269" s="33">
        <v>1741591007</v>
      </c>
      <c r="AA269" s="33" t="s">
        <v>13086</v>
      </c>
      <c r="AB269" s="33" t="s">
        <v>13085</v>
      </c>
      <c r="AC269" s="32">
        <v>1</v>
      </c>
      <c r="AD269" s="33" t="s">
        <v>11176</v>
      </c>
      <c r="AE269" s="33" t="s">
        <v>11177</v>
      </c>
      <c r="AF269" s="33" t="s">
        <v>13087</v>
      </c>
      <c r="AG269" s="32">
        <v>7</v>
      </c>
      <c r="AH269" s="33" t="s">
        <v>13088</v>
      </c>
      <c r="AI269" s="33" t="s">
        <v>544</v>
      </c>
      <c r="AJ269" s="33" t="s">
        <v>545</v>
      </c>
      <c r="AK269" s="33">
        <v>4.3554878281789401E-4</v>
      </c>
      <c r="AL269" s="33">
        <v>2.8322841189538402E-4</v>
      </c>
      <c r="AM269" s="33">
        <v>4.2476442258042997E-5</v>
      </c>
      <c r="AN269" s="33">
        <v>5.5798015530063368E-2</v>
      </c>
      <c r="AO269" s="33">
        <v>0.90100201230479471</v>
      </c>
      <c r="AP269" s="33">
        <v>0.58590307016499854</v>
      </c>
      <c r="AQ269" s="33">
        <v>8.7869284589521354E-2</v>
      </c>
      <c r="AR269" s="33"/>
      <c r="AS269" s="33"/>
      <c r="AT269" s="19" t="s">
        <v>71</v>
      </c>
      <c r="AU269" s="19" t="s">
        <v>71</v>
      </c>
      <c r="AV269" s="19" t="s">
        <v>72</v>
      </c>
      <c r="AW269" s="19" t="s">
        <v>72</v>
      </c>
      <c r="AX269" s="30">
        <v>1</v>
      </c>
      <c r="AY269" s="31" t="s">
        <v>518</v>
      </c>
      <c r="AZ269" s="31" t="s">
        <v>519</v>
      </c>
      <c r="BA269" s="31"/>
      <c r="BB269" s="31"/>
      <c r="BC269" s="31"/>
      <c r="BD269" s="31"/>
      <c r="BE269" s="31"/>
      <c r="BF269" s="31"/>
      <c r="BG269" s="31"/>
      <c r="BH269" s="31"/>
      <c r="BI269" s="31"/>
      <c r="BJ269" s="31"/>
      <c r="BK269" s="31"/>
      <c r="BL269" s="31"/>
      <c r="BM269" s="31"/>
      <c r="BN269" s="31"/>
      <c r="BO269" s="31"/>
      <c r="BP269" s="31"/>
      <c r="BQ269" s="31"/>
      <c r="BR269" s="31"/>
      <c r="BS269" s="31"/>
      <c r="BT269" s="31"/>
      <c r="BU269" s="31"/>
      <c r="BV269" s="31"/>
      <c r="BW269" s="31"/>
      <c r="BX269" s="31"/>
      <c r="BY269" s="31"/>
      <c r="BZ269" s="31"/>
      <c r="CA269" s="31"/>
      <c r="CB269" s="31"/>
      <c r="CC269" s="31"/>
      <c r="CD269" s="31"/>
      <c r="CE269" s="31"/>
      <c r="CF269" s="31"/>
    </row>
    <row r="270" spans="1:84" ht="16" x14ac:dyDescent="0.2">
      <c r="A270" s="1"/>
      <c r="B270" s="9">
        <v>22008958</v>
      </c>
      <c r="C270" s="34" t="s">
        <v>13089</v>
      </c>
      <c r="D270" s="11" t="s">
        <v>13090</v>
      </c>
      <c r="E270" s="30">
        <v>8</v>
      </c>
      <c r="F270" s="18" t="s">
        <v>522</v>
      </c>
      <c r="G270" s="18" t="s">
        <v>75</v>
      </c>
      <c r="H270" s="18">
        <v>3.66</v>
      </c>
      <c r="I270" s="14" t="s">
        <v>13091</v>
      </c>
      <c r="J270" s="18"/>
      <c r="K270" s="18">
        <v>1.5E-3</v>
      </c>
      <c r="L270" s="18">
        <v>5.0000000000000001E-4</v>
      </c>
      <c r="M270" s="18"/>
      <c r="N270" s="18">
        <v>5.0000000000000001E-4</v>
      </c>
      <c r="O270" s="18">
        <v>2E-3</v>
      </c>
      <c r="P270" s="35">
        <v>2.042186984182009E-3</v>
      </c>
      <c r="Q270" s="35">
        <v>4.2186984182009E-5</v>
      </c>
      <c r="R270" s="15">
        <v>2.0721311809538939E-2</v>
      </c>
      <c r="S270" s="15">
        <f t="shared" si="4"/>
        <v>0.97927868819046104</v>
      </c>
      <c r="T270" s="30">
        <v>261</v>
      </c>
      <c r="U270" s="30" t="s">
        <v>69</v>
      </c>
      <c r="V270" s="40" t="s">
        <v>69</v>
      </c>
      <c r="W270" s="36" t="s">
        <v>70</v>
      </c>
      <c r="X270" s="18" t="s">
        <v>13092</v>
      </c>
      <c r="Y270" s="30">
        <v>302108</v>
      </c>
      <c r="Z270" s="18">
        <v>1741519019</v>
      </c>
      <c r="AA270" s="18" t="s">
        <v>13093</v>
      </c>
      <c r="AB270" s="18" t="s">
        <v>13092</v>
      </c>
      <c r="AC270" s="30">
        <v>1</v>
      </c>
      <c r="AD270" s="18" t="s">
        <v>11176</v>
      </c>
      <c r="AE270" s="18" t="s">
        <v>11177</v>
      </c>
      <c r="AF270" s="18" t="s">
        <v>13094</v>
      </c>
      <c r="AG270" s="30">
        <v>13</v>
      </c>
      <c r="AH270" s="18" t="s">
        <v>13095</v>
      </c>
      <c r="AI270" s="18" t="s">
        <v>516</v>
      </c>
      <c r="AJ270" s="18" t="s">
        <v>517</v>
      </c>
      <c r="AK270" s="18">
        <v>1.515918319573984E-3</v>
      </c>
      <c r="AL270" s="18">
        <v>4.77817159540393E-4</v>
      </c>
      <c r="AM270" s="18">
        <v>4.2186984182009E-5</v>
      </c>
      <c r="AN270" s="18">
        <v>2.0721311809538939E-2</v>
      </c>
      <c r="AO270" s="18">
        <v>3.2456720591160542</v>
      </c>
      <c r="AP270" s="18">
        <v>1.0230352018717479</v>
      </c>
      <c r="AQ270" s="18">
        <v>9.0324863846488385E-2</v>
      </c>
      <c r="AR270" s="18"/>
      <c r="AS270" s="18"/>
      <c r="AT270" s="19" t="s">
        <v>71</v>
      </c>
      <c r="AU270" s="19" t="s">
        <v>71</v>
      </c>
      <c r="AV270" s="19" t="s">
        <v>72</v>
      </c>
      <c r="AW270" s="19" t="s">
        <v>72</v>
      </c>
      <c r="AX270" s="30">
        <v>1</v>
      </c>
      <c r="AY270" s="31" t="s">
        <v>518</v>
      </c>
      <c r="AZ270" s="31" t="s">
        <v>519</v>
      </c>
      <c r="BA270" s="31"/>
      <c r="BB270" s="31"/>
      <c r="BC270" s="31"/>
      <c r="BD270" s="31"/>
      <c r="BE270" s="31"/>
      <c r="BF270" s="31"/>
      <c r="BG270" s="31"/>
      <c r="BH270" s="31"/>
      <c r="BI270" s="31"/>
      <c r="BJ270" s="31"/>
      <c r="BK270" s="31"/>
      <c r="BL270" s="31"/>
      <c r="BM270" s="31"/>
      <c r="BN270" s="31"/>
      <c r="BO270" s="31"/>
      <c r="BP270" s="31"/>
      <c r="BQ270" s="31"/>
      <c r="BR270" s="31"/>
      <c r="BS270" s="31"/>
      <c r="BT270" s="31"/>
      <c r="BU270" s="31"/>
      <c r="BV270" s="31"/>
      <c r="BW270" s="31"/>
      <c r="BX270" s="31"/>
      <c r="BY270" s="31"/>
      <c r="BZ270" s="31"/>
      <c r="CA270" s="31"/>
      <c r="CB270" s="31"/>
      <c r="CC270" s="31"/>
      <c r="CD270" s="31"/>
      <c r="CE270" s="31"/>
      <c r="CF270" s="31"/>
    </row>
    <row r="271" spans="1:84" ht="16" x14ac:dyDescent="0.2">
      <c r="A271" s="1"/>
      <c r="B271" s="20">
        <v>22010343</v>
      </c>
      <c r="C271" s="37" t="s">
        <v>13096</v>
      </c>
      <c r="D271" s="22" t="s">
        <v>13097</v>
      </c>
      <c r="E271" s="32">
        <v>17</v>
      </c>
      <c r="F271" s="33" t="s">
        <v>522</v>
      </c>
      <c r="G271" s="33" t="s">
        <v>65</v>
      </c>
      <c r="H271" s="33">
        <v>3.56</v>
      </c>
      <c r="I271" s="25" t="s">
        <v>13098</v>
      </c>
      <c r="J271" s="33"/>
      <c r="K271" s="33">
        <v>1.1000000000000001E-3</v>
      </c>
      <c r="L271" s="33">
        <v>2.0000000000000001E-4</v>
      </c>
      <c r="M271" s="33"/>
      <c r="N271" s="33">
        <v>2.0000000000000001E-4</v>
      </c>
      <c r="O271" s="33">
        <v>1.2999999999999999E-3</v>
      </c>
      <c r="P271" s="38">
        <v>1.342175344199078E-3</v>
      </c>
      <c r="Q271" s="38">
        <v>4.2175344199078001E-5</v>
      </c>
      <c r="R271" s="26">
        <v>3.2603454579709583E-2</v>
      </c>
      <c r="S271" s="26">
        <f t="shared" si="4"/>
        <v>0.96739654542029041</v>
      </c>
      <c r="T271" s="32">
        <v>262</v>
      </c>
      <c r="U271" s="32" t="s">
        <v>69</v>
      </c>
      <c r="V271" s="41" t="s">
        <v>69</v>
      </c>
      <c r="W271" s="39" t="s">
        <v>70</v>
      </c>
      <c r="X271" s="33" t="s">
        <v>13099</v>
      </c>
      <c r="Y271" s="32">
        <v>302186</v>
      </c>
      <c r="Z271" s="33">
        <v>1741535771</v>
      </c>
      <c r="AA271" s="33" t="s">
        <v>13100</v>
      </c>
      <c r="AB271" s="33" t="s">
        <v>13099</v>
      </c>
      <c r="AC271" s="32">
        <v>1</v>
      </c>
      <c r="AD271" s="33" t="s">
        <v>11176</v>
      </c>
      <c r="AE271" s="33" t="s">
        <v>11177</v>
      </c>
      <c r="AF271" s="33" t="s">
        <v>13101</v>
      </c>
      <c r="AG271" s="32">
        <v>10</v>
      </c>
      <c r="AH271" s="33" t="s">
        <v>13102</v>
      </c>
      <c r="AI271" s="33" t="s">
        <v>544</v>
      </c>
      <c r="AJ271" s="33" t="s">
        <v>545</v>
      </c>
      <c r="AK271" s="33">
        <v>1.0596590614882779E-3</v>
      </c>
      <c r="AL271" s="33">
        <v>1.9175072946962199E-4</v>
      </c>
      <c r="AM271" s="33">
        <v>4.2175344199078001E-5</v>
      </c>
      <c r="AN271" s="33">
        <v>3.2603454579709583E-2</v>
      </c>
      <c r="AO271" s="33">
        <v>2.2186060842113609</v>
      </c>
      <c r="AP271" s="33">
        <v>0.40146812358285688</v>
      </c>
      <c r="AQ271" s="33">
        <v>8.8302434853304815E-2</v>
      </c>
      <c r="AR271" s="33"/>
      <c r="AS271" s="33"/>
      <c r="AT271" s="19" t="s">
        <v>71</v>
      </c>
      <c r="AU271" s="19" t="s">
        <v>71</v>
      </c>
      <c r="AV271" s="19" t="s">
        <v>72</v>
      </c>
      <c r="AW271" s="19" t="s">
        <v>72</v>
      </c>
      <c r="AX271" s="30">
        <v>1</v>
      </c>
      <c r="AY271" s="31" t="s">
        <v>518</v>
      </c>
      <c r="AZ271" s="31"/>
      <c r="BA271" s="31"/>
      <c r="BB271" s="31"/>
      <c r="BC271" s="31"/>
      <c r="BD271" s="31"/>
      <c r="BE271" s="31"/>
      <c r="BF271" s="31"/>
      <c r="BG271" s="31"/>
      <c r="BH271" s="31"/>
      <c r="BI271" s="31"/>
      <c r="BJ271" s="31"/>
      <c r="BK271" s="31"/>
      <c r="BL271" s="31"/>
      <c r="BM271" s="31"/>
      <c r="BN271" s="31"/>
      <c r="BO271" s="31"/>
      <c r="BP271" s="31"/>
      <c r="BQ271" s="31"/>
      <c r="BR271" s="31"/>
      <c r="BS271" s="31"/>
      <c r="BT271" s="31"/>
      <c r="BU271" s="31"/>
      <c r="BV271" s="31"/>
      <c r="BW271" s="31"/>
      <c r="BX271" s="31"/>
      <c r="BY271" s="31"/>
      <c r="BZ271" s="31"/>
      <c r="CA271" s="31"/>
      <c r="CB271" s="31"/>
      <c r="CC271" s="31"/>
      <c r="CD271" s="31"/>
      <c r="CE271" s="31"/>
      <c r="CF271" s="31"/>
    </row>
    <row r="272" spans="1:84" ht="16" x14ac:dyDescent="0.2">
      <c r="A272" s="1"/>
      <c r="B272" s="9">
        <v>22010481</v>
      </c>
      <c r="C272" s="34" t="s">
        <v>13103</v>
      </c>
      <c r="D272" s="11" t="s">
        <v>13104</v>
      </c>
      <c r="E272" s="30">
        <v>15</v>
      </c>
      <c r="F272" s="18" t="s">
        <v>522</v>
      </c>
      <c r="G272" s="18" t="s">
        <v>75</v>
      </c>
      <c r="H272" s="18">
        <v>3.56</v>
      </c>
      <c r="I272" s="14" t="s">
        <v>13105</v>
      </c>
      <c r="J272" s="18"/>
      <c r="K272" s="18">
        <v>8.9999999999999998E-4</v>
      </c>
      <c r="L272" s="18">
        <v>2.9999999999999997E-4</v>
      </c>
      <c r="M272" s="18"/>
      <c r="N272" s="18">
        <v>2.9999999999999997E-4</v>
      </c>
      <c r="O272" s="18">
        <v>1.1999999999999999E-3</v>
      </c>
      <c r="P272" s="35">
        <v>1.2419951994276719E-3</v>
      </c>
      <c r="Q272" s="35">
        <v>4.19951994276715E-5</v>
      </c>
      <c r="R272" s="15">
        <v>3.3933306139980968E-2</v>
      </c>
      <c r="S272" s="15">
        <f t="shared" si="4"/>
        <v>0.96606669386001909</v>
      </c>
      <c r="T272" s="30">
        <v>263</v>
      </c>
      <c r="U272" s="30" t="s">
        <v>69</v>
      </c>
      <c r="V272" s="40" t="s">
        <v>69</v>
      </c>
      <c r="W272" s="36" t="s">
        <v>70</v>
      </c>
      <c r="X272" s="18" t="s">
        <v>13106</v>
      </c>
      <c r="Y272" s="30">
        <v>302193</v>
      </c>
      <c r="Z272" s="18">
        <v>1741537439</v>
      </c>
      <c r="AA272" s="18" t="s">
        <v>13107</v>
      </c>
      <c r="AB272" s="18" t="s">
        <v>13106</v>
      </c>
      <c r="AC272" s="30">
        <v>1</v>
      </c>
      <c r="AD272" s="18" t="s">
        <v>11176</v>
      </c>
      <c r="AE272" s="18" t="s">
        <v>11177</v>
      </c>
      <c r="AF272" s="18" t="s">
        <v>13108</v>
      </c>
      <c r="AG272" s="30">
        <v>9</v>
      </c>
      <c r="AH272" s="18" t="s">
        <v>13109</v>
      </c>
      <c r="AI272" s="18" t="s">
        <v>516</v>
      </c>
      <c r="AJ272" s="18" t="s">
        <v>517</v>
      </c>
      <c r="AK272" s="18">
        <v>9.0069697408470004E-4</v>
      </c>
      <c r="AL272" s="18">
        <v>2.9488836916843198E-4</v>
      </c>
      <c r="AM272" s="18">
        <v>4.19951994276715E-5</v>
      </c>
      <c r="AN272" s="18">
        <v>3.3933306139980968E-2</v>
      </c>
      <c r="AO272" s="18">
        <v>1.887476587927295</v>
      </c>
      <c r="AP272" s="18">
        <v>0.61796021178276483</v>
      </c>
      <c r="AQ272" s="18">
        <v>8.8004021336496444E-2</v>
      </c>
      <c r="AR272" s="18"/>
      <c r="AS272" s="18"/>
      <c r="AT272" s="19" t="s">
        <v>71</v>
      </c>
      <c r="AU272" s="19" t="s">
        <v>71</v>
      </c>
      <c r="AV272" s="19" t="s">
        <v>72</v>
      </c>
      <c r="AW272" s="19" t="s">
        <v>72</v>
      </c>
      <c r="AX272" s="30">
        <v>1</v>
      </c>
      <c r="AY272" s="31" t="s">
        <v>518</v>
      </c>
      <c r="AZ272" s="31" t="s">
        <v>519</v>
      </c>
      <c r="BA272" s="31"/>
      <c r="BB272" s="31"/>
      <c r="BC272" s="31"/>
      <c r="BD272" s="31"/>
      <c r="BE272" s="31"/>
      <c r="BF272" s="31"/>
      <c r="BG272" s="31"/>
      <c r="BH272" s="31"/>
      <c r="BI272" s="31"/>
      <c r="BJ272" s="31"/>
      <c r="BK272" s="31"/>
      <c r="BL272" s="31"/>
      <c r="BM272" s="31"/>
      <c r="BN272" s="31"/>
      <c r="BO272" s="31"/>
      <c r="BP272" s="31"/>
      <c r="BQ272" s="31"/>
      <c r="BR272" s="31"/>
      <c r="BS272" s="31"/>
      <c r="BT272" s="31"/>
      <c r="BU272" s="31"/>
      <c r="BV272" s="31"/>
      <c r="BW272" s="31"/>
      <c r="BX272" s="31"/>
      <c r="BY272" s="31"/>
      <c r="BZ272" s="31"/>
      <c r="CA272" s="31"/>
      <c r="CB272" s="31"/>
      <c r="CC272" s="31"/>
      <c r="CD272" s="31"/>
      <c r="CE272" s="31"/>
      <c r="CF272" s="31"/>
    </row>
    <row r="273" spans="1:84" ht="16" x14ac:dyDescent="0.2">
      <c r="A273" s="1"/>
      <c r="B273" s="20">
        <v>22012301</v>
      </c>
      <c r="C273" s="37" t="s">
        <v>13110</v>
      </c>
      <c r="D273" s="22" t="s">
        <v>13111</v>
      </c>
      <c r="E273" s="32">
        <v>11</v>
      </c>
      <c r="F273" s="33" t="s">
        <v>504</v>
      </c>
      <c r="G273" s="33" t="s">
        <v>65</v>
      </c>
      <c r="H273" s="33">
        <v>2.99</v>
      </c>
      <c r="I273" s="25" t="s">
        <v>13112</v>
      </c>
      <c r="J273" s="33"/>
      <c r="K273" s="33">
        <v>2.9999999999999997E-4</v>
      </c>
      <c r="L273" s="33"/>
      <c r="M273" s="33"/>
      <c r="N273" s="33"/>
      <c r="O273" s="33">
        <v>2.9999999999999997E-4</v>
      </c>
      <c r="P273" s="38">
        <v>3.4191355363821102E-4</v>
      </c>
      <c r="Q273" s="38">
        <v>4.1913553638210997E-5</v>
      </c>
      <c r="R273" s="26">
        <v>0.1304606702638349</v>
      </c>
      <c r="S273" s="26">
        <f t="shared" si="4"/>
        <v>0.8695393297361651</v>
      </c>
      <c r="T273" s="32">
        <v>264</v>
      </c>
      <c r="U273" s="32" t="s">
        <v>69</v>
      </c>
      <c r="V273" s="39" t="s">
        <v>70</v>
      </c>
      <c r="W273" s="39" t="s">
        <v>70</v>
      </c>
      <c r="X273" s="33" t="s">
        <v>13113</v>
      </c>
      <c r="Y273" s="32">
        <v>302316</v>
      </c>
      <c r="Z273" s="33">
        <v>1741559375</v>
      </c>
      <c r="AA273" s="33" t="s">
        <v>13114</v>
      </c>
      <c r="AB273" s="33" t="s">
        <v>13115</v>
      </c>
      <c r="AC273" s="32">
        <v>1</v>
      </c>
      <c r="AD273" s="33" t="s">
        <v>11176</v>
      </c>
      <c r="AE273" s="33" t="s">
        <v>11177</v>
      </c>
      <c r="AF273" s="33" t="s">
        <v>13116</v>
      </c>
      <c r="AG273" s="32">
        <v>4</v>
      </c>
      <c r="AH273" s="33" t="s">
        <v>13117</v>
      </c>
      <c r="AI273" s="33" t="s">
        <v>544</v>
      </c>
      <c r="AJ273" s="33" t="s">
        <v>545</v>
      </c>
      <c r="AK273" s="33">
        <v>2.7783974525628002E-4</v>
      </c>
      <c r="AL273" s="33">
        <v>1.520181867549E-6</v>
      </c>
      <c r="AM273" s="33">
        <v>4.1913553638210997E-5</v>
      </c>
      <c r="AN273" s="33">
        <v>0.1304606702638349</v>
      </c>
      <c r="AO273" s="33">
        <v>0.55871635894605798</v>
      </c>
      <c r="AP273" s="33">
        <v>3.0569797607226889E-3</v>
      </c>
      <c r="AQ273" s="33">
        <v>8.4285234488791105E-2</v>
      </c>
      <c r="AR273" s="33"/>
      <c r="AS273" s="33"/>
      <c r="AT273" s="19" t="s">
        <v>71</v>
      </c>
      <c r="AU273" s="19" t="s">
        <v>71</v>
      </c>
      <c r="AV273" s="19" t="s">
        <v>72</v>
      </c>
      <c r="AW273" s="19" t="s">
        <v>72</v>
      </c>
      <c r="AX273" s="30">
        <v>2</v>
      </c>
      <c r="AY273" s="31" t="s">
        <v>518</v>
      </c>
      <c r="AZ273" s="31"/>
      <c r="BA273" s="31"/>
      <c r="BB273" s="31"/>
      <c r="BC273" s="31"/>
      <c r="BD273" s="31"/>
      <c r="BE273" s="31"/>
      <c r="BF273" s="31"/>
      <c r="BG273" s="31"/>
      <c r="BH273" s="31"/>
      <c r="BI273" s="31"/>
      <c r="BJ273" s="31"/>
      <c r="BK273" s="31"/>
      <c r="BL273" s="31"/>
      <c r="BM273" s="31"/>
      <c r="BN273" s="31"/>
      <c r="BO273" s="31"/>
      <c r="BP273" s="31"/>
      <c r="BQ273" s="31"/>
      <c r="BR273" s="31"/>
      <c r="BS273" s="31"/>
      <c r="BT273" s="31"/>
      <c r="BU273" s="31"/>
      <c r="BV273" s="31"/>
      <c r="BW273" s="31"/>
      <c r="BX273" s="31"/>
      <c r="BY273" s="31"/>
      <c r="BZ273" s="31"/>
      <c r="CA273" s="31"/>
      <c r="CB273" s="31"/>
      <c r="CC273" s="31"/>
      <c r="CD273" s="31"/>
      <c r="CE273" s="31"/>
      <c r="CF273" s="31"/>
    </row>
    <row r="274" spans="1:84" ht="16" x14ac:dyDescent="0.2">
      <c r="A274" s="1"/>
      <c r="B274" s="9">
        <v>22015241</v>
      </c>
      <c r="C274" s="34" t="s">
        <v>13118</v>
      </c>
      <c r="D274" s="11" t="s">
        <v>13119</v>
      </c>
      <c r="E274" s="30">
        <v>157</v>
      </c>
      <c r="F274" s="18" t="s">
        <v>504</v>
      </c>
      <c r="G274" s="18" t="s">
        <v>75</v>
      </c>
      <c r="H274" s="18">
        <v>2.72</v>
      </c>
      <c r="I274" s="14" t="s">
        <v>13120</v>
      </c>
      <c r="J274" s="18"/>
      <c r="K274" s="18">
        <v>2.0000000000000001E-4</v>
      </c>
      <c r="L274" s="18"/>
      <c r="M274" s="18"/>
      <c r="N274" s="18"/>
      <c r="O274" s="18">
        <v>2.0000000000000001E-4</v>
      </c>
      <c r="P274" s="35">
        <v>2.4189388525420799E-4</v>
      </c>
      <c r="Q274" s="35">
        <v>4.1893885254207999E-5</v>
      </c>
      <c r="R274" s="15">
        <v>0.1849696252287365</v>
      </c>
      <c r="S274" s="15">
        <f t="shared" si="4"/>
        <v>0.8150303747712635</v>
      </c>
      <c r="T274" s="30">
        <v>265</v>
      </c>
      <c r="U274" s="30" t="s">
        <v>69</v>
      </c>
      <c r="V274" s="36" t="s">
        <v>70</v>
      </c>
      <c r="W274" s="36" t="s">
        <v>70</v>
      </c>
      <c r="X274" s="18" t="s">
        <v>13121</v>
      </c>
      <c r="Y274" s="30">
        <v>302499</v>
      </c>
      <c r="Z274" s="18">
        <v>1741594835</v>
      </c>
      <c r="AA274" s="18" t="s">
        <v>13122</v>
      </c>
      <c r="AB274" s="18" t="s">
        <v>13123</v>
      </c>
      <c r="AC274" s="30">
        <v>1</v>
      </c>
      <c r="AD274" s="18" t="s">
        <v>11176</v>
      </c>
      <c r="AE274" s="18" t="s">
        <v>11177</v>
      </c>
      <c r="AF274" s="18" t="s">
        <v>13124</v>
      </c>
      <c r="AG274" s="30">
        <v>3</v>
      </c>
      <c r="AH274" s="18" t="s">
        <v>13125</v>
      </c>
      <c r="AI274" s="18" t="s">
        <v>516</v>
      </c>
      <c r="AJ274" s="18" t="s">
        <v>517</v>
      </c>
      <c r="AK274" s="18">
        <v>1.83080484139616E-4</v>
      </c>
      <c r="AL274" s="18">
        <v>1.5162514440639999E-6</v>
      </c>
      <c r="AM274" s="18">
        <v>4.1893885254207999E-5</v>
      </c>
      <c r="AN274" s="18">
        <v>0.1849696252287365</v>
      </c>
      <c r="AO274" s="18">
        <v>0.37827204402170539</v>
      </c>
      <c r="AP274" s="18">
        <v>3.1328054199352131E-3</v>
      </c>
      <c r="AQ274" s="18">
        <v>8.6559120059104752E-2</v>
      </c>
      <c r="AR274" s="18"/>
      <c r="AS274" s="18"/>
      <c r="AT274" s="19" t="s">
        <v>71</v>
      </c>
      <c r="AU274" s="19" t="s">
        <v>71</v>
      </c>
      <c r="AV274" s="19" t="s">
        <v>72</v>
      </c>
      <c r="AW274" s="19" t="s">
        <v>72</v>
      </c>
      <c r="AX274" s="30">
        <v>2</v>
      </c>
      <c r="AY274" s="31" t="s">
        <v>518</v>
      </c>
      <c r="AZ274" s="31" t="s">
        <v>519</v>
      </c>
      <c r="BA274" s="31"/>
      <c r="BB274" s="31"/>
      <c r="BC274" s="31"/>
      <c r="BD274" s="31"/>
      <c r="BE274" s="31"/>
      <c r="BF274" s="31"/>
      <c r="BG274" s="31"/>
      <c r="BH274" s="31"/>
      <c r="BI274" s="31"/>
      <c r="BJ274" s="31"/>
      <c r="BK274" s="31"/>
      <c r="BL274" s="31"/>
      <c r="BM274" s="31"/>
      <c r="BN274" s="31"/>
      <c r="BO274" s="31"/>
      <c r="BP274" s="31"/>
      <c r="BQ274" s="31"/>
      <c r="BR274" s="31"/>
      <c r="BS274" s="31"/>
      <c r="BT274" s="31"/>
      <c r="BU274" s="31"/>
      <c r="BV274" s="31"/>
      <c r="BW274" s="31"/>
      <c r="BX274" s="31"/>
      <c r="BY274" s="31"/>
      <c r="BZ274" s="31"/>
      <c r="CA274" s="31"/>
      <c r="CB274" s="31"/>
      <c r="CC274" s="31"/>
      <c r="CD274" s="31"/>
      <c r="CE274" s="31"/>
      <c r="CF274" s="31"/>
    </row>
    <row r="275" spans="1:84" ht="16" x14ac:dyDescent="0.2">
      <c r="A275" s="1"/>
      <c r="B275" s="20">
        <v>22014771</v>
      </c>
      <c r="C275" s="37" t="s">
        <v>5769</v>
      </c>
      <c r="D275" s="22" t="s">
        <v>13126</v>
      </c>
      <c r="E275" s="32">
        <v>80</v>
      </c>
      <c r="F275" s="33" t="s">
        <v>522</v>
      </c>
      <c r="G275" s="33" t="s">
        <v>65</v>
      </c>
      <c r="H275" s="33">
        <v>2.75</v>
      </c>
      <c r="I275" s="25" t="s">
        <v>13127</v>
      </c>
      <c r="J275" s="33"/>
      <c r="K275" s="33">
        <v>2.0000000000000001E-4</v>
      </c>
      <c r="L275" s="33">
        <v>1E-4</v>
      </c>
      <c r="M275" s="33"/>
      <c r="N275" s="33">
        <v>1E-4</v>
      </c>
      <c r="O275" s="33">
        <v>2.9999999999999997E-4</v>
      </c>
      <c r="P275" s="38">
        <v>3.3790794904026302E-4</v>
      </c>
      <c r="Q275" s="38">
        <v>3.7907949040262997E-5</v>
      </c>
      <c r="R275" s="26">
        <v>0.1080000005109885</v>
      </c>
      <c r="S275" s="26">
        <f t="shared" si="4"/>
        <v>0.89199999948901154</v>
      </c>
      <c r="T275" s="32">
        <v>266</v>
      </c>
      <c r="U275" s="32" t="s">
        <v>69</v>
      </c>
      <c r="V275" s="41" t="s">
        <v>69</v>
      </c>
      <c r="W275" s="39" t="s">
        <v>70</v>
      </c>
      <c r="X275" s="33" t="s">
        <v>13128</v>
      </c>
      <c r="Y275" s="32">
        <v>302467</v>
      </c>
      <c r="Z275" s="33">
        <v>1741589171</v>
      </c>
      <c r="AA275" s="33" t="s">
        <v>13129</v>
      </c>
      <c r="AB275" s="33" t="s">
        <v>13128</v>
      </c>
      <c r="AC275" s="32">
        <v>1</v>
      </c>
      <c r="AD275" s="33" t="s">
        <v>11176</v>
      </c>
      <c r="AE275" s="33" t="s">
        <v>11177</v>
      </c>
      <c r="AF275" s="33" t="s">
        <v>13130</v>
      </c>
      <c r="AG275" s="32">
        <v>5</v>
      </c>
      <c r="AH275" s="33" t="s">
        <v>13131</v>
      </c>
      <c r="AI275" s="33" t="s">
        <v>544</v>
      </c>
      <c r="AJ275" s="33" t="s">
        <v>545</v>
      </c>
      <c r="AK275" s="33">
        <v>1.8438601213262E-4</v>
      </c>
      <c r="AL275" s="33">
        <v>1.2870556531699001E-4</v>
      </c>
      <c r="AM275" s="33">
        <v>3.7907949040262997E-5</v>
      </c>
      <c r="AN275" s="33">
        <v>0.1080000005109885</v>
      </c>
      <c r="AO275" s="33">
        <v>0.38004262202263661</v>
      </c>
      <c r="AP275" s="33">
        <v>0.26527826024456452</v>
      </c>
      <c r="AQ275" s="33">
        <v>7.8133022034231309E-2</v>
      </c>
      <c r="AR275" s="33"/>
      <c r="AS275" s="33"/>
      <c r="AT275" s="19" t="s">
        <v>71</v>
      </c>
      <c r="AU275" s="19" t="s">
        <v>71</v>
      </c>
      <c r="AV275" s="19" t="s">
        <v>72</v>
      </c>
      <c r="AW275" s="19" t="s">
        <v>72</v>
      </c>
      <c r="AX275" s="30">
        <v>1</v>
      </c>
      <c r="AY275" s="31" t="s">
        <v>518</v>
      </c>
      <c r="AZ275" s="31" t="s">
        <v>519</v>
      </c>
      <c r="BA275" s="31"/>
      <c r="BB275" s="31"/>
      <c r="BC275" s="31"/>
      <c r="BD275" s="31"/>
      <c r="BE275" s="31"/>
      <c r="BF275" s="31"/>
      <c r="BG275" s="31"/>
      <c r="BH275" s="31"/>
      <c r="BI275" s="31"/>
      <c r="BJ275" s="31"/>
      <c r="BK275" s="31"/>
      <c r="BL275" s="31"/>
      <c r="BM275" s="31"/>
      <c r="BN275" s="31"/>
      <c r="BO275" s="31"/>
      <c r="BP275" s="31"/>
      <c r="BQ275" s="31"/>
      <c r="BR275" s="31"/>
      <c r="BS275" s="31"/>
      <c r="BT275" s="31"/>
      <c r="BU275" s="31"/>
      <c r="BV275" s="31"/>
      <c r="BW275" s="31"/>
      <c r="BX275" s="31"/>
      <c r="BY275" s="31"/>
      <c r="BZ275" s="31"/>
      <c r="CA275" s="31"/>
      <c r="CB275" s="31"/>
      <c r="CC275" s="31"/>
      <c r="CD275" s="31"/>
      <c r="CE275" s="31"/>
      <c r="CF275" s="31"/>
    </row>
    <row r="276" spans="1:84" ht="16" x14ac:dyDescent="0.2">
      <c r="A276" s="1"/>
      <c r="B276" s="9">
        <v>22009003</v>
      </c>
      <c r="C276" s="34" t="s">
        <v>13132</v>
      </c>
      <c r="D276" s="11" t="s">
        <v>13133</v>
      </c>
      <c r="E276" s="30"/>
      <c r="F276" s="18" t="s">
        <v>522</v>
      </c>
      <c r="G276" s="18" t="s">
        <v>65</v>
      </c>
      <c r="H276" s="18">
        <v>3.65</v>
      </c>
      <c r="I276" s="14" t="s">
        <v>13134</v>
      </c>
      <c r="J276" s="18"/>
      <c r="K276" s="18">
        <v>2.0000000000000001E-4</v>
      </c>
      <c r="L276" s="18">
        <v>3.5999999999999999E-3</v>
      </c>
      <c r="M276" s="18"/>
      <c r="N276" s="18">
        <v>3.5999999999999999E-3</v>
      </c>
      <c r="O276" s="18">
        <v>3.8E-3</v>
      </c>
      <c r="P276" s="35">
        <v>3.8363420670839278E-3</v>
      </c>
      <c r="Q276" s="35">
        <v>3.6342067083927997E-5</v>
      </c>
      <c r="R276" s="15">
        <v>9.4995099747865151E-3</v>
      </c>
      <c r="S276" s="15">
        <f t="shared" si="4"/>
        <v>0.99050049002521345</v>
      </c>
      <c r="T276" s="30">
        <v>267</v>
      </c>
      <c r="U276" s="30" t="s">
        <v>69</v>
      </c>
      <c r="V276" s="40" t="s">
        <v>69</v>
      </c>
      <c r="W276" s="36" t="s">
        <v>70</v>
      </c>
      <c r="X276" s="18" t="s">
        <v>13135</v>
      </c>
      <c r="Y276" s="30">
        <v>302110</v>
      </c>
      <c r="Z276" s="18">
        <v>1741519559</v>
      </c>
      <c r="AA276" s="18" t="s">
        <v>13136</v>
      </c>
      <c r="AB276" s="18" t="s">
        <v>13135</v>
      </c>
      <c r="AC276" s="30">
        <v>1</v>
      </c>
      <c r="AD276" s="18" t="s">
        <v>11176</v>
      </c>
      <c r="AE276" s="18" t="s">
        <v>11177</v>
      </c>
      <c r="AF276" s="18" t="s">
        <v>13137</v>
      </c>
      <c r="AG276" s="30">
        <v>3</v>
      </c>
      <c r="AH276" s="18" t="s">
        <v>13138</v>
      </c>
      <c r="AI276" s="18" t="s">
        <v>544</v>
      </c>
      <c r="AJ276" s="18" t="s">
        <v>545</v>
      </c>
      <c r="AK276" s="18">
        <v>1.6563945907086599E-4</v>
      </c>
      <c r="AL276" s="18">
        <v>3.6236965541237339E-3</v>
      </c>
      <c r="AM276" s="18">
        <v>3.6342067083927997E-5</v>
      </c>
      <c r="AN276" s="18">
        <v>9.4995099747865151E-3</v>
      </c>
      <c r="AO276" s="18">
        <v>0.35469008705642768</v>
      </c>
      <c r="AP276" s="18">
        <v>7.7595595485393103</v>
      </c>
      <c r="AQ276" s="18">
        <v>7.7820653424701916E-2</v>
      </c>
      <c r="AR276" s="18"/>
      <c r="AS276" s="18"/>
      <c r="AT276" s="19" t="s">
        <v>71</v>
      </c>
      <c r="AU276" s="19" t="s">
        <v>71</v>
      </c>
      <c r="AV276" s="19" t="s">
        <v>72</v>
      </c>
      <c r="AW276" s="19" t="s">
        <v>72</v>
      </c>
      <c r="AX276" s="30">
        <v>1</v>
      </c>
      <c r="AY276" s="31" t="s">
        <v>518</v>
      </c>
      <c r="AZ276" s="31"/>
      <c r="BA276" s="31"/>
      <c r="BB276" s="31"/>
      <c r="BC276" s="31"/>
      <c r="BD276" s="31"/>
      <c r="BE276" s="31"/>
      <c r="BF276" s="31"/>
      <c r="BG276" s="31"/>
      <c r="BH276" s="31"/>
      <c r="BI276" s="31"/>
      <c r="BJ276" s="31"/>
      <c r="BK276" s="31"/>
      <c r="BL276" s="31"/>
      <c r="BM276" s="31"/>
      <c r="BN276" s="31"/>
      <c r="BO276" s="31"/>
      <c r="BP276" s="31"/>
      <c r="BQ276" s="31"/>
      <c r="BR276" s="31"/>
      <c r="BS276" s="31"/>
      <c r="BT276" s="31"/>
      <c r="BU276" s="31"/>
      <c r="BV276" s="31"/>
      <c r="BW276" s="31"/>
      <c r="BX276" s="31"/>
      <c r="BY276" s="31"/>
      <c r="BZ276" s="31"/>
      <c r="CA276" s="31"/>
      <c r="CB276" s="31"/>
      <c r="CC276" s="31"/>
      <c r="CD276" s="31"/>
      <c r="CE276" s="31"/>
      <c r="CF276" s="31"/>
    </row>
    <row r="277" spans="1:84" ht="16" x14ac:dyDescent="0.2">
      <c r="A277" s="1"/>
      <c r="B277" s="20">
        <v>22008950</v>
      </c>
      <c r="C277" s="37" t="s">
        <v>13139</v>
      </c>
      <c r="D277" s="22" t="s">
        <v>13140</v>
      </c>
      <c r="E277" s="32">
        <v>21</v>
      </c>
      <c r="F277" s="33" t="s">
        <v>522</v>
      </c>
      <c r="G277" s="33" t="s">
        <v>65</v>
      </c>
      <c r="H277" s="33">
        <v>3.66</v>
      </c>
      <c r="I277" s="25" t="s">
        <v>13141</v>
      </c>
      <c r="J277" s="33"/>
      <c r="K277" s="33">
        <v>2.9999999999999997E-4</v>
      </c>
      <c r="L277" s="33">
        <v>4.0000000000000002E-4</v>
      </c>
      <c r="M277" s="33"/>
      <c r="N277" s="33">
        <v>4.0000000000000002E-4</v>
      </c>
      <c r="O277" s="33">
        <v>6.9999999999999999E-4</v>
      </c>
      <c r="P277" s="38">
        <v>7.3625277912667199E-4</v>
      </c>
      <c r="Q277" s="38">
        <v>3.6252779126671997E-5</v>
      </c>
      <c r="R277" s="26">
        <v>4.8999535000781427E-2</v>
      </c>
      <c r="S277" s="26">
        <f t="shared" si="4"/>
        <v>0.95100046499921853</v>
      </c>
      <c r="T277" s="32">
        <v>268</v>
      </c>
      <c r="U277" s="32" t="s">
        <v>69</v>
      </c>
      <c r="V277" s="41" t="s">
        <v>69</v>
      </c>
      <c r="W277" s="39" t="s">
        <v>70</v>
      </c>
      <c r="X277" s="33" t="s">
        <v>13142</v>
      </c>
      <c r="Y277" s="32">
        <v>302107</v>
      </c>
      <c r="Z277" s="33">
        <v>1741518923</v>
      </c>
      <c r="AA277" s="33" t="s">
        <v>13143</v>
      </c>
      <c r="AB277" s="33" t="s">
        <v>13142</v>
      </c>
      <c r="AC277" s="32">
        <v>1</v>
      </c>
      <c r="AD277" s="33" t="s">
        <v>11176</v>
      </c>
      <c r="AE277" s="33" t="s">
        <v>11177</v>
      </c>
      <c r="AF277" s="33" t="s">
        <v>13144</v>
      </c>
      <c r="AG277" s="32">
        <v>4</v>
      </c>
      <c r="AH277" s="33" t="s">
        <v>13145</v>
      </c>
      <c r="AI277" s="33" t="s">
        <v>544</v>
      </c>
      <c r="AJ277" s="33" t="s">
        <v>545</v>
      </c>
      <c r="AK277" s="33">
        <v>3.1389820303716001E-4</v>
      </c>
      <c r="AL277" s="33">
        <v>3.8970867417971997E-4</v>
      </c>
      <c r="AM277" s="33">
        <v>3.6252779126671997E-5</v>
      </c>
      <c r="AN277" s="33">
        <v>4.8999535000781427E-2</v>
      </c>
      <c r="AO277" s="33">
        <v>0.67162509526774761</v>
      </c>
      <c r="AP277" s="33">
        <v>0.83383123219611688</v>
      </c>
      <c r="AQ277" s="33">
        <v>7.7567427908433378E-2</v>
      </c>
      <c r="AR277" s="33"/>
      <c r="AS277" s="33"/>
      <c r="AT277" s="19" t="s">
        <v>71</v>
      </c>
      <c r="AU277" s="19" t="s">
        <v>71</v>
      </c>
      <c r="AV277" s="19" t="s">
        <v>72</v>
      </c>
      <c r="AW277" s="19" t="s">
        <v>72</v>
      </c>
      <c r="AX277" s="30">
        <v>1</v>
      </c>
      <c r="AY277" s="31" t="s">
        <v>518</v>
      </c>
      <c r="AZ277" s="31"/>
      <c r="BA277" s="31"/>
      <c r="BB277" s="31"/>
      <c r="BC277" s="31"/>
      <c r="BD277" s="31"/>
      <c r="BE277" s="31"/>
      <c r="BF277" s="31"/>
      <c r="BG277" s="31"/>
      <c r="BH277" s="31"/>
      <c r="BI277" s="31"/>
      <c r="BJ277" s="31"/>
      <c r="BK277" s="31"/>
      <c r="BL277" s="31"/>
      <c r="BM277" s="31"/>
      <c r="BN277" s="31"/>
      <c r="BO277" s="31"/>
      <c r="BP277" s="31"/>
      <c r="BQ277" s="31"/>
      <c r="BR277" s="31"/>
      <c r="BS277" s="31"/>
      <c r="BT277" s="31"/>
      <c r="BU277" s="31"/>
      <c r="BV277" s="31"/>
      <c r="BW277" s="31"/>
      <c r="BX277" s="31"/>
      <c r="BY277" s="31"/>
      <c r="BZ277" s="31"/>
      <c r="CA277" s="31"/>
      <c r="CB277" s="31"/>
      <c r="CC277" s="31"/>
      <c r="CD277" s="31"/>
      <c r="CE277" s="31"/>
      <c r="CF277" s="31"/>
    </row>
    <row r="278" spans="1:84" ht="16" x14ac:dyDescent="0.2">
      <c r="A278" s="1"/>
      <c r="B278" s="9">
        <v>22015989</v>
      </c>
      <c r="C278" s="34" t="s">
        <v>13146</v>
      </c>
      <c r="D278" s="11" t="s">
        <v>13147</v>
      </c>
      <c r="E278" s="30">
        <v>72</v>
      </c>
      <c r="F278" s="18" t="s">
        <v>522</v>
      </c>
      <c r="G278" s="18" t="s">
        <v>75</v>
      </c>
      <c r="H278" s="18">
        <v>2.5299999999999998</v>
      </c>
      <c r="I278" s="14" t="s">
        <v>13148</v>
      </c>
      <c r="J278" s="18"/>
      <c r="K278" s="18">
        <v>2.0000000000000001E-4</v>
      </c>
      <c r="L278" s="18">
        <v>4.0000000000000002E-4</v>
      </c>
      <c r="M278" s="18"/>
      <c r="N278" s="18">
        <v>4.0000000000000002E-4</v>
      </c>
      <c r="O278" s="18">
        <v>5.9999999999999995E-4</v>
      </c>
      <c r="P278" s="35">
        <v>6.3619819547807994E-4</v>
      </c>
      <c r="Q278" s="35">
        <v>3.619819547808E-5</v>
      </c>
      <c r="R278" s="15">
        <v>5.4997633290576803E-2</v>
      </c>
      <c r="S278" s="15">
        <f t="shared" si="4"/>
        <v>0.94500236670942317</v>
      </c>
      <c r="T278" s="30">
        <v>269</v>
      </c>
      <c r="U278" s="30" t="s">
        <v>69</v>
      </c>
      <c r="V278" s="40" t="s">
        <v>69</v>
      </c>
      <c r="W278" s="36" t="s">
        <v>70</v>
      </c>
      <c r="X278" s="18" t="s">
        <v>13149</v>
      </c>
      <c r="Y278" s="30">
        <v>302536</v>
      </c>
      <c r="Z278" s="18">
        <v>1741603871</v>
      </c>
      <c r="AA278" s="18" t="s">
        <v>13150</v>
      </c>
      <c r="AB278" s="18" t="s">
        <v>13149</v>
      </c>
      <c r="AC278" s="30">
        <v>1</v>
      </c>
      <c r="AD278" s="18" t="s">
        <v>11176</v>
      </c>
      <c r="AE278" s="18" t="s">
        <v>11177</v>
      </c>
      <c r="AF278" s="18" t="s">
        <v>13151</v>
      </c>
      <c r="AG278" s="30">
        <v>3</v>
      </c>
      <c r="AH278" s="18" t="s">
        <v>13152</v>
      </c>
      <c r="AI278" s="18" t="s">
        <v>516</v>
      </c>
      <c r="AJ278" s="18" t="s">
        <v>517</v>
      </c>
      <c r="AK278" s="18">
        <v>1.97358908771392E-4</v>
      </c>
      <c r="AL278" s="18">
        <v>4.2462022652454398E-4</v>
      </c>
      <c r="AM278" s="18">
        <v>3.619819547808E-5</v>
      </c>
      <c r="AN278" s="18">
        <v>5.4997633290576803E-2</v>
      </c>
      <c r="AO278" s="18">
        <v>0.41287175124585462</v>
      </c>
      <c r="AP278" s="18">
        <v>0.88829887452748424</v>
      </c>
      <c r="AQ278" s="18">
        <v>7.5726058945158881E-2</v>
      </c>
      <c r="AR278" s="18"/>
      <c r="AS278" s="18"/>
      <c r="AT278" s="19" t="s">
        <v>71</v>
      </c>
      <c r="AU278" s="19" t="s">
        <v>71</v>
      </c>
      <c r="AV278" s="19" t="s">
        <v>72</v>
      </c>
      <c r="AW278" s="19" t="s">
        <v>72</v>
      </c>
      <c r="AX278" s="30">
        <v>1</v>
      </c>
      <c r="AY278" s="31" t="s">
        <v>518</v>
      </c>
      <c r="AZ278" s="31"/>
      <c r="BA278" s="31"/>
      <c r="BB278" s="31"/>
      <c r="BC278" s="31"/>
      <c r="BD278" s="31"/>
      <c r="BE278" s="31"/>
      <c r="BF278" s="31"/>
      <c r="BG278" s="31"/>
      <c r="BH278" s="31"/>
      <c r="BI278" s="31"/>
      <c r="BJ278" s="31"/>
      <c r="BK278" s="31"/>
      <c r="BL278" s="31"/>
      <c r="BM278" s="31"/>
      <c r="BN278" s="31"/>
      <c r="BO278" s="31"/>
      <c r="BP278" s="31"/>
      <c r="BQ278" s="31"/>
      <c r="BR278" s="31"/>
      <c r="BS278" s="31"/>
      <c r="BT278" s="31"/>
      <c r="BU278" s="31"/>
      <c r="BV278" s="31"/>
      <c r="BW278" s="31"/>
      <c r="BX278" s="31"/>
      <c r="BY278" s="31"/>
      <c r="BZ278" s="31"/>
      <c r="CA278" s="31"/>
      <c r="CB278" s="31"/>
      <c r="CC278" s="31"/>
      <c r="CD278" s="31"/>
      <c r="CE278" s="31"/>
      <c r="CF278" s="31"/>
    </row>
    <row r="279" spans="1:84" ht="16" x14ac:dyDescent="0.2">
      <c r="A279" s="1"/>
      <c r="B279" s="20">
        <v>22011132</v>
      </c>
      <c r="C279" s="37" t="s">
        <v>13153</v>
      </c>
      <c r="D279" s="22" t="s">
        <v>13154</v>
      </c>
      <c r="E279" s="32">
        <v>150</v>
      </c>
      <c r="F279" s="33" t="s">
        <v>522</v>
      </c>
      <c r="G279" s="33" t="s">
        <v>75</v>
      </c>
      <c r="H279" s="33">
        <v>3.16</v>
      </c>
      <c r="I279" s="25" t="s">
        <v>13155</v>
      </c>
      <c r="J279" s="33"/>
      <c r="K279" s="33">
        <v>1.2999999999999999E-3</v>
      </c>
      <c r="L279" s="33"/>
      <c r="M279" s="33"/>
      <c r="N279" s="33"/>
      <c r="O279" s="33">
        <v>1.2999999999999999E-3</v>
      </c>
      <c r="P279" s="38">
        <v>1.336080035324472E-3</v>
      </c>
      <c r="Q279" s="38">
        <v>3.6080035324471999E-5</v>
      </c>
      <c r="R279" s="26">
        <v>2.739887138501701E-2</v>
      </c>
      <c r="S279" s="26">
        <f t="shared" si="4"/>
        <v>0.97260112861498293</v>
      </c>
      <c r="T279" s="32">
        <v>270</v>
      </c>
      <c r="U279" s="32" t="s">
        <v>69</v>
      </c>
      <c r="V279" s="41" t="s">
        <v>69</v>
      </c>
      <c r="W279" s="39" t="s">
        <v>70</v>
      </c>
      <c r="X279" s="33" t="s">
        <v>13156</v>
      </c>
      <c r="Y279" s="32">
        <v>302240</v>
      </c>
      <c r="Z279" s="33">
        <v>1741545323</v>
      </c>
      <c r="AA279" s="33" t="s">
        <v>13157</v>
      </c>
      <c r="AB279" s="33" t="s">
        <v>13156</v>
      </c>
      <c r="AC279" s="32">
        <v>1</v>
      </c>
      <c r="AD279" s="33" t="s">
        <v>11176</v>
      </c>
      <c r="AE279" s="33" t="s">
        <v>11177</v>
      </c>
      <c r="AF279" s="33" t="s">
        <v>13158</v>
      </c>
      <c r="AG279" s="32">
        <v>9</v>
      </c>
      <c r="AH279" s="33" t="s">
        <v>13159</v>
      </c>
      <c r="AI279" s="33" t="s">
        <v>516</v>
      </c>
      <c r="AJ279" s="33" t="s">
        <v>517</v>
      </c>
      <c r="AK279" s="33">
        <v>1.2805972269721981E-3</v>
      </c>
      <c r="AL279" s="33">
        <v>1.6658931549E-7</v>
      </c>
      <c r="AM279" s="33">
        <v>3.6080035324471999E-5</v>
      </c>
      <c r="AN279" s="33">
        <v>2.739887138501701E-2</v>
      </c>
      <c r="AO279" s="33">
        <v>2.6011193493971239</v>
      </c>
      <c r="AP279" s="33">
        <v>3.3837234908620372E-4</v>
      </c>
      <c r="AQ279" s="33">
        <v>7.3284929900487225E-2</v>
      </c>
      <c r="AR279" s="33"/>
      <c r="AS279" s="33"/>
      <c r="AT279" s="19" t="s">
        <v>71</v>
      </c>
      <c r="AU279" s="19" t="s">
        <v>71</v>
      </c>
      <c r="AV279" s="19" t="s">
        <v>72</v>
      </c>
      <c r="AW279" s="19" t="s">
        <v>72</v>
      </c>
      <c r="AX279" s="30">
        <v>1</v>
      </c>
      <c r="AY279" s="31" t="s">
        <v>518</v>
      </c>
      <c r="AZ279" s="31"/>
      <c r="BA279" s="31"/>
      <c r="BB279" s="31"/>
      <c r="BC279" s="31"/>
      <c r="BD279" s="31"/>
      <c r="BE279" s="31"/>
      <c r="BF279" s="31"/>
      <c r="BG279" s="31"/>
      <c r="BH279" s="31"/>
      <c r="BI279" s="31"/>
      <c r="BJ279" s="31"/>
      <c r="BK279" s="31"/>
      <c r="BL279" s="31"/>
      <c r="BM279" s="31"/>
      <c r="BN279" s="31"/>
      <c r="BO279" s="31"/>
      <c r="BP279" s="31"/>
      <c r="BQ279" s="31"/>
      <c r="BR279" s="31"/>
      <c r="BS279" s="31"/>
      <c r="BT279" s="31"/>
      <c r="BU279" s="31"/>
      <c r="BV279" s="31"/>
      <c r="BW279" s="31"/>
      <c r="BX279" s="31"/>
      <c r="BY279" s="31"/>
      <c r="BZ279" s="31"/>
      <c r="CA279" s="31"/>
      <c r="CB279" s="31"/>
      <c r="CC279" s="31"/>
      <c r="CD279" s="31"/>
      <c r="CE279" s="31"/>
      <c r="CF279" s="31"/>
    </row>
    <row r="280" spans="1:84" ht="16" x14ac:dyDescent="0.2">
      <c r="A280" s="1"/>
      <c r="B280" s="9">
        <v>22009363</v>
      </c>
      <c r="C280" s="34" t="s">
        <v>13160</v>
      </c>
      <c r="D280" s="11" t="s">
        <v>13161</v>
      </c>
      <c r="E280" s="30">
        <v>9</v>
      </c>
      <c r="F280" s="18" t="s">
        <v>522</v>
      </c>
      <c r="G280" s="18" t="s">
        <v>65</v>
      </c>
      <c r="H280" s="18">
        <v>3.63</v>
      </c>
      <c r="I280" s="14" t="s">
        <v>13162</v>
      </c>
      <c r="J280" s="18"/>
      <c r="K280" s="18">
        <v>2.0000000000000001E-4</v>
      </c>
      <c r="L280" s="18">
        <v>2.9999999999999997E-4</v>
      </c>
      <c r="M280" s="18"/>
      <c r="N280" s="18">
        <v>2.9999999999999997E-4</v>
      </c>
      <c r="O280" s="18">
        <v>5.0000000000000001E-4</v>
      </c>
      <c r="P280" s="35">
        <v>5.3477690092954401E-4</v>
      </c>
      <c r="Q280" s="35">
        <v>3.4776900929544001E-5</v>
      </c>
      <c r="R280" s="15">
        <v>6.1434816307683909E-2</v>
      </c>
      <c r="S280" s="15">
        <f t="shared" si="4"/>
        <v>0.93856518369231612</v>
      </c>
      <c r="T280" s="30">
        <v>271</v>
      </c>
      <c r="U280" s="30" t="s">
        <v>69</v>
      </c>
      <c r="V280" s="40" t="s">
        <v>69</v>
      </c>
      <c r="W280" s="36" t="s">
        <v>70</v>
      </c>
      <c r="X280" s="18" t="s">
        <v>13163</v>
      </c>
      <c r="Y280" s="30">
        <v>302129</v>
      </c>
      <c r="Z280" s="18">
        <v>1741523927</v>
      </c>
      <c r="AA280" s="18" t="s">
        <v>13164</v>
      </c>
      <c r="AB280" s="18" t="s">
        <v>13163</v>
      </c>
      <c r="AC280" s="30">
        <v>1</v>
      </c>
      <c r="AD280" s="18" t="s">
        <v>11176</v>
      </c>
      <c r="AE280" s="18" t="s">
        <v>11177</v>
      </c>
      <c r="AF280" s="18" t="s">
        <v>13165</v>
      </c>
      <c r="AG280" s="30">
        <v>4</v>
      </c>
      <c r="AH280" s="18" t="s">
        <v>13166</v>
      </c>
      <c r="AI280" s="18" t="s">
        <v>544</v>
      </c>
      <c r="AJ280" s="18" t="s">
        <v>545</v>
      </c>
      <c r="AK280" s="18">
        <v>2.1047615157906399E-4</v>
      </c>
      <c r="AL280" s="18">
        <v>3.2082499605868799E-4</v>
      </c>
      <c r="AM280" s="18">
        <v>3.4776900929544001E-5</v>
      </c>
      <c r="AN280" s="18">
        <v>6.1434816307683909E-2</v>
      </c>
      <c r="AO280" s="18">
        <v>0.4512693151829999</v>
      </c>
      <c r="AP280" s="18">
        <v>0.68786166593609388</v>
      </c>
      <c r="AQ280" s="18">
        <v>7.4563071155199737E-2</v>
      </c>
      <c r="AR280" s="18"/>
      <c r="AS280" s="18"/>
      <c r="AT280" s="19" t="s">
        <v>71</v>
      </c>
      <c r="AU280" s="19" t="s">
        <v>71</v>
      </c>
      <c r="AV280" s="19" t="s">
        <v>72</v>
      </c>
      <c r="AW280" s="19" t="s">
        <v>72</v>
      </c>
      <c r="AX280" s="30">
        <v>1</v>
      </c>
      <c r="AY280" s="31" t="s">
        <v>518</v>
      </c>
      <c r="AZ280" s="31"/>
      <c r="BA280" s="31"/>
      <c r="BB280" s="31"/>
      <c r="BC280" s="31"/>
      <c r="BD280" s="31"/>
      <c r="BE280" s="31"/>
      <c r="BF280" s="31"/>
      <c r="BG280" s="31"/>
      <c r="BH280" s="31"/>
      <c r="BI280" s="31"/>
      <c r="BJ280" s="31"/>
      <c r="BK280" s="31"/>
      <c r="BL280" s="31"/>
      <c r="BM280" s="31"/>
      <c r="BN280" s="31"/>
      <c r="BO280" s="31"/>
      <c r="BP280" s="31"/>
      <c r="BQ280" s="31"/>
      <c r="BR280" s="31"/>
      <c r="BS280" s="31"/>
      <c r="BT280" s="31"/>
      <c r="BU280" s="31"/>
      <c r="BV280" s="31"/>
      <c r="BW280" s="31"/>
      <c r="BX280" s="31"/>
      <c r="BY280" s="31"/>
      <c r="BZ280" s="31"/>
      <c r="CA280" s="31"/>
      <c r="CB280" s="31"/>
      <c r="CC280" s="31"/>
      <c r="CD280" s="31"/>
      <c r="CE280" s="31"/>
      <c r="CF280" s="31"/>
    </row>
    <row r="281" spans="1:84" ht="16" x14ac:dyDescent="0.2">
      <c r="A281" s="1"/>
      <c r="B281" s="20">
        <v>22012861</v>
      </c>
      <c r="C281" s="37" t="s">
        <v>13167</v>
      </c>
      <c r="D281" s="22" t="s">
        <v>13168</v>
      </c>
      <c r="E281" s="32">
        <v>11</v>
      </c>
      <c r="F281" s="33" t="s">
        <v>522</v>
      </c>
      <c r="G281" s="33" t="s">
        <v>75</v>
      </c>
      <c r="H281" s="33">
        <v>2.88</v>
      </c>
      <c r="I281" s="25" t="s">
        <v>13169</v>
      </c>
      <c r="J281" s="33"/>
      <c r="K281" s="33">
        <v>2.9999999999999997E-4</v>
      </c>
      <c r="L281" s="33"/>
      <c r="M281" s="33"/>
      <c r="N281" s="33"/>
      <c r="O281" s="33">
        <v>2.9999999999999997E-4</v>
      </c>
      <c r="P281" s="38">
        <v>3.3435375401474589E-4</v>
      </c>
      <c r="Q281" s="38">
        <v>3.4353754014746E-5</v>
      </c>
      <c r="R281" s="26">
        <v>9.7399712248165446E-2</v>
      </c>
      <c r="S281" s="26">
        <f t="shared" si="4"/>
        <v>0.90260028775183454</v>
      </c>
      <c r="T281" s="32">
        <v>272</v>
      </c>
      <c r="U281" s="32" t="s">
        <v>69</v>
      </c>
      <c r="V281" s="41" t="s">
        <v>69</v>
      </c>
      <c r="W281" s="39" t="s">
        <v>70</v>
      </c>
      <c r="X281" s="33" t="s">
        <v>13170</v>
      </c>
      <c r="Y281" s="32">
        <v>302353</v>
      </c>
      <c r="Z281" s="33">
        <v>1741566131</v>
      </c>
      <c r="AA281" s="33" t="s">
        <v>13171</v>
      </c>
      <c r="AB281" s="33" t="s">
        <v>13170</v>
      </c>
      <c r="AC281" s="32">
        <v>1</v>
      </c>
      <c r="AD281" s="33" t="s">
        <v>11176</v>
      </c>
      <c r="AE281" s="33" t="s">
        <v>11177</v>
      </c>
      <c r="AF281" s="33" t="s">
        <v>13172</v>
      </c>
      <c r="AG281" s="32">
        <v>6</v>
      </c>
      <c r="AH281" s="33" t="s">
        <v>13173</v>
      </c>
      <c r="AI281" s="33" t="s">
        <v>516</v>
      </c>
      <c r="AJ281" s="33" t="s">
        <v>517</v>
      </c>
      <c r="AK281" s="33">
        <v>3.1830066456141597E-4</v>
      </c>
      <c r="AL281" s="33">
        <v>5.4570206226000002E-8</v>
      </c>
      <c r="AM281" s="33">
        <v>3.4353754014746E-5</v>
      </c>
      <c r="AN281" s="33">
        <v>9.7399712248165446E-2</v>
      </c>
      <c r="AO281" s="33">
        <v>0.64047369766082451</v>
      </c>
      <c r="AP281" s="33">
        <v>1.098043003203854E-4</v>
      </c>
      <c r="AQ281" s="33">
        <v>6.9125447452873162E-2</v>
      </c>
      <c r="AR281" s="33"/>
      <c r="AS281" s="33"/>
      <c r="AT281" s="19" t="s">
        <v>71</v>
      </c>
      <c r="AU281" s="19" t="s">
        <v>71</v>
      </c>
      <c r="AV281" s="19" t="s">
        <v>72</v>
      </c>
      <c r="AW281" s="19" t="s">
        <v>72</v>
      </c>
      <c r="AX281" s="30">
        <v>1</v>
      </c>
      <c r="AY281" s="31" t="s">
        <v>518</v>
      </c>
      <c r="AZ281" s="31"/>
      <c r="BA281" s="31"/>
      <c r="BB281" s="31"/>
      <c r="BC281" s="31"/>
      <c r="BD281" s="31"/>
      <c r="BE281" s="31"/>
      <c r="BF281" s="31"/>
      <c r="BG281" s="31"/>
      <c r="BH281" s="31"/>
      <c r="BI281" s="31"/>
      <c r="BJ281" s="31"/>
      <c r="BK281" s="31"/>
      <c r="BL281" s="31"/>
      <c r="BM281" s="31"/>
      <c r="BN281" s="31"/>
      <c r="BO281" s="31"/>
      <c r="BP281" s="31"/>
      <c r="BQ281" s="31"/>
      <c r="BR281" s="31"/>
      <c r="BS281" s="31"/>
      <c r="BT281" s="31"/>
      <c r="BU281" s="31"/>
      <c r="BV281" s="31"/>
      <c r="BW281" s="31"/>
      <c r="BX281" s="31"/>
      <c r="BY281" s="31"/>
      <c r="BZ281" s="31"/>
      <c r="CA281" s="31"/>
      <c r="CB281" s="31"/>
      <c r="CC281" s="31"/>
      <c r="CD281" s="31"/>
      <c r="CE281" s="31"/>
      <c r="CF281" s="31"/>
    </row>
    <row r="282" spans="1:84" ht="16" x14ac:dyDescent="0.2">
      <c r="A282" s="1"/>
      <c r="B282" s="9">
        <v>22014009</v>
      </c>
      <c r="C282" s="34" t="s">
        <v>13174</v>
      </c>
      <c r="D282" s="11" t="s">
        <v>13175</v>
      </c>
      <c r="E282" s="30">
        <v>71</v>
      </c>
      <c r="F282" s="18" t="s">
        <v>522</v>
      </c>
      <c r="G282" s="18" t="s">
        <v>75</v>
      </c>
      <c r="H282" s="18">
        <v>2.78</v>
      </c>
      <c r="I282" s="14" t="s">
        <v>13176</v>
      </c>
      <c r="J282" s="18"/>
      <c r="K282" s="18">
        <v>5.9999999999999995E-4</v>
      </c>
      <c r="L282" s="18">
        <v>2.0000000000000001E-4</v>
      </c>
      <c r="M282" s="18"/>
      <c r="N282" s="18">
        <v>2.0000000000000001E-4</v>
      </c>
      <c r="O282" s="18">
        <v>8.0000000000000004E-4</v>
      </c>
      <c r="P282" s="35">
        <v>8.3375110492730608E-4</v>
      </c>
      <c r="Q282" s="35">
        <v>3.3751104927306003E-5</v>
      </c>
      <c r="R282" s="15">
        <v>3.9092627724131378E-2</v>
      </c>
      <c r="S282" s="15">
        <f t="shared" si="4"/>
        <v>0.96090737227586864</v>
      </c>
      <c r="T282" s="30">
        <v>273</v>
      </c>
      <c r="U282" s="30" t="s">
        <v>69</v>
      </c>
      <c r="V282" s="40" t="s">
        <v>69</v>
      </c>
      <c r="W282" s="36" t="s">
        <v>70</v>
      </c>
      <c r="X282" s="18" t="s">
        <v>13177</v>
      </c>
      <c r="Y282" s="30">
        <v>302427</v>
      </c>
      <c r="Z282" s="18">
        <v>1741580003</v>
      </c>
      <c r="AA282" s="18" t="s">
        <v>13178</v>
      </c>
      <c r="AB282" s="18" t="s">
        <v>13177</v>
      </c>
      <c r="AC282" s="30">
        <v>1</v>
      </c>
      <c r="AD282" s="18" t="s">
        <v>11176</v>
      </c>
      <c r="AE282" s="18" t="s">
        <v>11177</v>
      </c>
      <c r="AF282" s="18" t="s">
        <v>13179</v>
      </c>
      <c r="AG282" s="30">
        <v>10</v>
      </c>
      <c r="AH282" s="18" t="s">
        <v>13180</v>
      </c>
      <c r="AI282" s="18" t="s">
        <v>516</v>
      </c>
      <c r="AJ282" s="18" t="s">
        <v>517</v>
      </c>
      <c r="AK282" s="18">
        <v>5.8623214966092602E-4</v>
      </c>
      <c r="AL282" s="18">
        <v>2.4337914625830601E-4</v>
      </c>
      <c r="AM282" s="18">
        <v>3.3751104927306003E-5</v>
      </c>
      <c r="AN282" s="18">
        <v>3.9092627724131378E-2</v>
      </c>
      <c r="AO282" s="18">
        <v>1.2135359494264739</v>
      </c>
      <c r="AP282" s="18">
        <v>0.50380952920444022</v>
      </c>
      <c r="AQ282" s="18">
        <v>6.986682525999445E-2</v>
      </c>
      <c r="AR282" s="18"/>
      <c r="AS282" s="18"/>
      <c r="AT282" s="19" t="s">
        <v>71</v>
      </c>
      <c r="AU282" s="19" t="s">
        <v>71</v>
      </c>
      <c r="AV282" s="19" t="s">
        <v>72</v>
      </c>
      <c r="AW282" s="19" t="s">
        <v>72</v>
      </c>
      <c r="AX282" s="30">
        <v>1</v>
      </c>
      <c r="AY282" s="31" t="s">
        <v>518</v>
      </c>
      <c r="AZ282" s="31"/>
      <c r="BA282" s="31"/>
      <c r="BB282" s="31"/>
      <c r="BC282" s="31"/>
      <c r="BD282" s="31"/>
      <c r="BE282" s="31"/>
      <c r="BF282" s="31"/>
      <c r="BG282" s="31"/>
      <c r="BH282" s="31"/>
      <c r="BI282" s="31"/>
      <c r="BJ282" s="31"/>
      <c r="BK282" s="31"/>
      <c r="BL282" s="31"/>
      <c r="BM282" s="31"/>
      <c r="BN282" s="31"/>
      <c r="BO282" s="31"/>
      <c r="BP282" s="31"/>
      <c r="BQ282" s="31"/>
      <c r="BR282" s="31"/>
      <c r="BS282" s="31"/>
      <c r="BT282" s="31"/>
      <c r="BU282" s="31"/>
      <c r="BV282" s="31"/>
      <c r="BW282" s="31"/>
      <c r="BX282" s="31"/>
      <c r="BY282" s="31"/>
      <c r="BZ282" s="31"/>
      <c r="CA282" s="31"/>
      <c r="CB282" s="31"/>
      <c r="CC282" s="31"/>
      <c r="CD282" s="31"/>
      <c r="CE282" s="31"/>
      <c r="CF282" s="31"/>
    </row>
    <row r="283" spans="1:84" ht="16" x14ac:dyDescent="0.2">
      <c r="A283" s="1"/>
      <c r="B283" s="20">
        <v>22012086</v>
      </c>
      <c r="C283" s="37" t="s">
        <v>13181</v>
      </c>
      <c r="D283" s="22" t="s">
        <v>13182</v>
      </c>
      <c r="E283" s="32">
        <v>73</v>
      </c>
      <c r="F283" s="33" t="s">
        <v>522</v>
      </c>
      <c r="G283" s="33" t="s">
        <v>75</v>
      </c>
      <c r="H283" s="33">
        <v>3.06</v>
      </c>
      <c r="I283" s="25" t="s">
        <v>13183</v>
      </c>
      <c r="J283" s="33"/>
      <c r="K283" s="33">
        <v>2.0000000000000001E-4</v>
      </c>
      <c r="L283" s="33">
        <v>2.0000000000000001E-4</v>
      </c>
      <c r="M283" s="33"/>
      <c r="N283" s="33">
        <v>2.0000000000000001E-4</v>
      </c>
      <c r="O283" s="33">
        <v>4.0000000000000002E-4</v>
      </c>
      <c r="P283" s="38">
        <v>4.3328757666702742E-4</v>
      </c>
      <c r="Q283" s="38">
        <v>3.3287576667027378E-5</v>
      </c>
      <c r="R283" s="26">
        <v>7.502453042434426E-2</v>
      </c>
      <c r="S283" s="26">
        <f t="shared" si="4"/>
        <v>0.9249754695756558</v>
      </c>
      <c r="T283" s="32">
        <v>274</v>
      </c>
      <c r="U283" s="32" t="s">
        <v>69</v>
      </c>
      <c r="V283" s="41" t="s">
        <v>69</v>
      </c>
      <c r="W283" s="39" t="s">
        <v>70</v>
      </c>
      <c r="X283" s="33" t="s">
        <v>13184</v>
      </c>
      <c r="Y283" s="32">
        <v>302300</v>
      </c>
      <c r="Z283" s="33">
        <v>1741556795</v>
      </c>
      <c r="AA283" s="33" t="s">
        <v>13185</v>
      </c>
      <c r="AB283" s="33" t="s">
        <v>13184</v>
      </c>
      <c r="AC283" s="32">
        <v>1</v>
      </c>
      <c r="AD283" s="33" t="s">
        <v>11176</v>
      </c>
      <c r="AE283" s="33" t="s">
        <v>11177</v>
      </c>
      <c r="AF283" s="33" t="s">
        <v>13186</v>
      </c>
      <c r="AG283" s="32">
        <v>4</v>
      </c>
      <c r="AH283" s="33" t="s">
        <v>13187</v>
      </c>
      <c r="AI283" s="33" t="s">
        <v>516</v>
      </c>
      <c r="AJ283" s="33" t="s">
        <v>517</v>
      </c>
      <c r="AK283" s="33">
        <v>2.3396117362055099E-4</v>
      </c>
      <c r="AL283" s="33">
        <v>1.76440486802616E-4</v>
      </c>
      <c r="AM283" s="33">
        <v>3.3287576667027378E-5</v>
      </c>
      <c r="AN283" s="33">
        <v>7.502453042434426E-2</v>
      </c>
      <c r="AO283" s="33">
        <v>0.47435143371183908</v>
      </c>
      <c r="AP283" s="33">
        <v>0.35772943255694128</v>
      </c>
      <c r="AQ283" s="33">
        <v>6.7489872240110077E-2</v>
      </c>
      <c r="AR283" s="33"/>
      <c r="AS283" s="33"/>
      <c r="AT283" s="19" t="s">
        <v>71</v>
      </c>
      <c r="AU283" s="19" t="s">
        <v>71</v>
      </c>
      <c r="AV283" s="19" t="s">
        <v>72</v>
      </c>
      <c r="AW283" s="19" t="s">
        <v>72</v>
      </c>
      <c r="AX283" s="30">
        <v>1</v>
      </c>
      <c r="AY283" s="31" t="s">
        <v>518</v>
      </c>
      <c r="AZ283" s="31" t="s">
        <v>519</v>
      </c>
      <c r="BA283" s="31"/>
      <c r="BB283" s="31"/>
      <c r="BC283" s="31"/>
      <c r="BD283" s="31"/>
      <c r="BE283" s="31"/>
      <c r="BF283" s="31"/>
      <c r="BG283" s="31"/>
      <c r="BH283" s="31"/>
      <c r="BI283" s="31"/>
      <c r="BJ283" s="31"/>
      <c r="BK283" s="31"/>
      <c r="BL283" s="31"/>
      <c r="BM283" s="31"/>
      <c r="BN283" s="31"/>
      <c r="BO283" s="31"/>
      <c r="BP283" s="31"/>
      <c r="BQ283" s="31"/>
      <c r="BR283" s="31"/>
      <c r="BS283" s="31"/>
      <c r="BT283" s="31"/>
      <c r="BU283" s="31"/>
      <c r="BV283" s="31"/>
      <c r="BW283" s="31"/>
      <c r="BX283" s="31"/>
      <c r="BY283" s="31"/>
      <c r="BZ283" s="31"/>
      <c r="CA283" s="31"/>
      <c r="CB283" s="31"/>
      <c r="CC283" s="31"/>
      <c r="CD283" s="31"/>
      <c r="CE283" s="31"/>
      <c r="CF283" s="31"/>
    </row>
    <row r="284" spans="1:84" ht="16" x14ac:dyDescent="0.2">
      <c r="A284" s="1"/>
      <c r="B284" s="9">
        <v>22014598</v>
      </c>
      <c r="C284" s="34" t="s">
        <v>13188</v>
      </c>
      <c r="D284" s="11" t="s">
        <v>13189</v>
      </c>
      <c r="E284" s="30">
        <v>3</v>
      </c>
      <c r="F284" s="18" t="s">
        <v>522</v>
      </c>
      <c r="G284" s="18" t="s">
        <v>75</v>
      </c>
      <c r="H284" s="18">
        <v>2.75</v>
      </c>
      <c r="I284" s="14" t="s">
        <v>13190</v>
      </c>
      <c r="J284" s="18"/>
      <c r="K284" s="18">
        <v>2.0000000000000001E-4</v>
      </c>
      <c r="L284" s="18">
        <v>8.9999999999999998E-4</v>
      </c>
      <c r="M284" s="18"/>
      <c r="N284" s="18">
        <v>8.9999999999999998E-4</v>
      </c>
      <c r="O284" s="18">
        <v>1.1000000000000001E-3</v>
      </c>
      <c r="P284" s="35">
        <v>1.13155053097061E-3</v>
      </c>
      <c r="Q284" s="35">
        <v>3.1550530970609997E-5</v>
      </c>
      <c r="R284" s="15">
        <v>2.820000028458804E-2</v>
      </c>
      <c r="S284" s="15">
        <f t="shared" si="4"/>
        <v>0.97179999971541198</v>
      </c>
      <c r="T284" s="30">
        <v>275</v>
      </c>
      <c r="U284" s="30" t="s">
        <v>69</v>
      </c>
      <c r="V284" s="40" t="s">
        <v>69</v>
      </c>
      <c r="W284" s="36" t="s">
        <v>70</v>
      </c>
      <c r="X284" s="18" t="s">
        <v>13191</v>
      </c>
      <c r="Y284" s="30">
        <v>302464</v>
      </c>
      <c r="Z284" s="18">
        <v>1741587071</v>
      </c>
      <c r="AA284" s="18" t="s">
        <v>13192</v>
      </c>
      <c r="AB284" s="18" t="s">
        <v>13191</v>
      </c>
      <c r="AC284" s="30">
        <v>1</v>
      </c>
      <c r="AD284" s="18" t="s">
        <v>11176</v>
      </c>
      <c r="AE284" s="18" t="s">
        <v>11177</v>
      </c>
      <c r="AF284" s="18" t="s">
        <v>13193</v>
      </c>
      <c r="AG284" s="30">
        <v>4</v>
      </c>
      <c r="AH284" s="18" t="s">
        <v>13194</v>
      </c>
      <c r="AI284" s="18" t="s">
        <v>516</v>
      </c>
      <c r="AJ284" s="18" t="s">
        <v>517</v>
      </c>
      <c r="AK284" s="18">
        <v>2.0707918816912499E-4</v>
      </c>
      <c r="AL284" s="18">
        <v>8.8018342455562502E-4</v>
      </c>
      <c r="AM284" s="18">
        <v>3.1550530970609997E-5</v>
      </c>
      <c r="AN284" s="18">
        <v>2.820000028458804E-2</v>
      </c>
      <c r="AO284" s="18">
        <v>0.42681425720055982</v>
      </c>
      <c r="AP284" s="18">
        <v>1.8141602633922549</v>
      </c>
      <c r="AQ284" s="18">
        <v>6.502930864064467E-2</v>
      </c>
      <c r="AR284" s="18"/>
      <c r="AS284" s="18"/>
      <c r="AT284" s="19" t="s">
        <v>71</v>
      </c>
      <c r="AU284" s="19" t="s">
        <v>71</v>
      </c>
      <c r="AV284" s="19" t="s">
        <v>72</v>
      </c>
      <c r="AW284" s="19" t="s">
        <v>72</v>
      </c>
      <c r="AX284" s="30">
        <v>1</v>
      </c>
      <c r="AY284" s="31" t="s">
        <v>518</v>
      </c>
      <c r="AZ284" s="31"/>
      <c r="BA284" s="31"/>
      <c r="BB284" s="31"/>
      <c r="BC284" s="31"/>
      <c r="BD284" s="31"/>
      <c r="BE284" s="31"/>
      <c r="BF284" s="31"/>
      <c r="BG284" s="31"/>
      <c r="BH284" s="31"/>
      <c r="BI284" s="31"/>
      <c r="BJ284" s="31"/>
      <c r="BK284" s="31"/>
      <c r="BL284" s="31"/>
      <c r="BM284" s="31"/>
      <c r="BN284" s="31"/>
      <c r="BO284" s="31"/>
      <c r="BP284" s="31"/>
      <c r="BQ284" s="31"/>
      <c r="BR284" s="31"/>
      <c r="BS284" s="31"/>
      <c r="BT284" s="31"/>
      <c r="BU284" s="31"/>
      <c r="BV284" s="31"/>
      <c r="BW284" s="31"/>
      <c r="BX284" s="31"/>
      <c r="BY284" s="31"/>
      <c r="BZ284" s="31"/>
      <c r="CA284" s="31"/>
      <c r="CB284" s="31"/>
      <c r="CC284" s="31"/>
      <c r="CD284" s="31"/>
      <c r="CE284" s="31"/>
      <c r="CF284" s="31"/>
    </row>
    <row r="285" spans="1:84" ht="16" x14ac:dyDescent="0.2">
      <c r="A285" s="1"/>
      <c r="B285" s="20">
        <v>22014742</v>
      </c>
      <c r="C285" s="37" t="s">
        <v>13195</v>
      </c>
      <c r="D285" s="22" t="s">
        <v>13196</v>
      </c>
      <c r="E285" s="32">
        <v>4</v>
      </c>
      <c r="F285" s="33" t="s">
        <v>522</v>
      </c>
      <c r="G285" s="33" t="s">
        <v>65</v>
      </c>
      <c r="H285" s="33">
        <v>2.75</v>
      </c>
      <c r="I285" s="25" t="s">
        <v>12687</v>
      </c>
      <c r="J285" s="33"/>
      <c r="K285" s="33">
        <v>8.9999999999999998E-4</v>
      </c>
      <c r="L285" s="33">
        <v>4.0000000000000002E-4</v>
      </c>
      <c r="M285" s="33"/>
      <c r="N285" s="33">
        <v>4.0000000000000002E-4</v>
      </c>
      <c r="O285" s="33">
        <v>1.1999999999999999E-3</v>
      </c>
      <c r="P285" s="38">
        <v>1.2311999703105241E-3</v>
      </c>
      <c r="Q285" s="38">
        <v>3.1199970310524248E-5</v>
      </c>
      <c r="R285" s="26">
        <v>2.4362517430394189E-2</v>
      </c>
      <c r="S285" s="26">
        <f t="shared" si="4"/>
        <v>0.97563748256960581</v>
      </c>
      <c r="T285" s="32">
        <v>276</v>
      </c>
      <c r="U285" s="32" t="s">
        <v>69</v>
      </c>
      <c r="V285" s="41" t="s">
        <v>69</v>
      </c>
      <c r="W285" s="39" t="s">
        <v>70</v>
      </c>
      <c r="X285" s="33" t="s">
        <v>13197</v>
      </c>
      <c r="Y285" s="32">
        <v>302466</v>
      </c>
      <c r="Z285" s="33">
        <v>1741588823</v>
      </c>
      <c r="AA285" s="33" t="s">
        <v>13198</v>
      </c>
      <c r="AB285" s="33" t="s">
        <v>13197</v>
      </c>
      <c r="AC285" s="32">
        <v>1</v>
      </c>
      <c r="AD285" s="33" t="s">
        <v>11176</v>
      </c>
      <c r="AE285" s="33" t="s">
        <v>11177</v>
      </c>
      <c r="AF285" s="33" t="s">
        <v>13199</v>
      </c>
      <c r="AG285" s="32">
        <v>14</v>
      </c>
      <c r="AH285" s="33" t="s">
        <v>13200</v>
      </c>
      <c r="AI285" s="33" t="s">
        <v>544</v>
      </c>
      <c r="AJ285" s="33" t="s">
        <v>545</v>
      </c>
      <c r="AK285" s="33">
        <v>8.7519481867359195E-4</v>
      </c>
      <c r="AL285" s="33">
        <v>3.74259823153782E-4</v>
      </c>
      <c r="AM285" s="33">
        <v>3.1199970310524248E-5</v>
      </c>
      <c r="AN285" s="33">
        <v>2.4362517430394189E-2</v>
      </c>
      <c r="AO285" s="33">
        <v>1.8001123168830879</v>
      </c>
      <c r="AP285" s="33">
        <v>0.76978257069055211</v>
      </c>
      <c r="AQ285" s="33">
        <v>6.4172512958292294E-2</v>
      </c>
      <c r="AR285" s="33"/>
      <c r="AS285" s="33"/>
      <c r="AT285" s="19" t="s">
        <v>71</v>
      </c>
      <c r="AU285" s="19" t="s">
        <v>71</v>
      </c>
      <c r="AV285" s="19" t="s">
        <v>72</v>
      </c>
      <c r="AW285" s="19" t="s">
        <v>72</v>
      </c>
      <c r="AX285" s="30">
        <v>1</v>
      </c>
      <c r="AY285" s="31" t="s">
        <v>518</v>
      </c>
      <c r="AZ285" s="31" t="s">
        <v>519</v>
      </c>
      <c r="BA285" s="31"/>
      <c r="BB285" s="31"/>
      <c r="BC285" s="31"/>
      <c r="BD285" s="31"/>
      <c r="BE285" s="31"/>
      <c r="BF285" s="31"/>
      <c r="BG285" s="31"/>
      <c r="BH285" s="31"/>
      <c r="BI285" s="31"/>
      <c r="BJ285" s="31"/>
      <c r="BK285" s="31"/>
      <c r="BL285" s="31"/>
      <c r="BM285" s="31"/>
      <c r="BN285" s="31"/>
      <c r="BO285" s="31"/>
      <c r="BP285" s="31"/>
      <c r="BQ285" s="31"/>
      <c r="BR285" s="31"/>
      <c r="BS285" s="31"/>
      <c r="BT285" s="31"/>
      <c r="BU285" s="31"/>
      <c r="BV285" s="31"/>
      <c r="BW285" s="31"/>
      <c r="BX285" s="31"/>
      <c r="BY285" s="31"/>
      <c r="BZ285" s="31"/>
      <c r="CA285" s="31"/>
      <c r="CB285" s="31"/>
      <c r="CC285" s="31"/>
      <c r="CD285" s="31"/>
      <c r="CE285" s="31"/>
      <c r="CF285" s="31"/>
    </row>
    <row r="286" spans="1:84" ht="16" x14ac:dyDescent="0.2">
      <c r="A286" s="1"/>
      <c r="B286" s="9">
        <v>22010434</v>
      </c>
      <c r="C286" s="34" t="s">
        <v>13201</v>
      </c>
      <c r="D286" s="11" t="s">
        <v>13202</v>
      </c>
      <c r="E286" s="30">
        <v>77</v>
      </c>
      <c r="F286" s="18" t="s">
        <v>522</v>
      </c>
      <c r="G286" s="18" t="s">
        <v>75</v>
      </c>
      <c r="H286" s="18">
        <v>3.56</v>
      </c>
      <c r="I286" s="14" t="s">
        <v>13203</v>
      </c>
      <c r="J286" s="18"/>
      <c r="K286" s="18">
        <v>5.0000000000000001E-4</v>
      </c>
      <c r="L286" s="18"/>
      <c r="M286" s="18"/>
      <c r="N286" s="18"/>
      <c r="O286" s="18">
        <v>5.9999999999999995E-4</v>
      </c>
      <c r="P286" s="35">
        <v>6.3092095694328295E-4</v>
      </c>
      <c r="Q286" s="35">
        <v>3.0920956943282999E-5</v>
      </c>
      <c r="R286" s="15">
        <v>5.0831353843045143E-2</v>
      </c>
      <c r="S286" s="15">
        <f t="shared" si="4"/>
        <v>0.94916864615695484</v>
      </c>
      <c r="T286" s="30">
        <v>277</v>
      </c>
      <c r="U286" s="30" t="s">
        <v>69</v>
      </c>
      <c r="V286" s="40" t="s">
        <v>69</v>
      </c>
      <c r="W286" s="36" t="s">
        <v>70</v>
      </c>
      <c r="X286" s="18" t="s">
        <v>13204</v>
      </c>
      <c r="Y286" s="30">
        <v>302189</v>
      </c>
      <c r="Z286" s="18">
        <v>1741536863</v>
      </c>
      <c r="AA286" s="18" t="s">
        <v>13205</v>
      </c>
      <c r="AB286" s="18" t="s">
        <v>13204</v>
      </c>
      <c r="AC286" s="30">
        <v>1</v>
      </c>
      <c r="AD286" s="18" t="s">
        <v>11176</v>
      </c>
      <c r="AE286" s="18" t="s">
        <v>11177</v>
      </c>
      <c r="AF286" s="18" t="s">
        <v>13206</v>
      </c>
      <c r="AG286" s="30">
        <v>3</v>
      </c>
      <c r="AH286" s="18" t="s">
        <v>13207</v>
      </c>
      <c r="AI286" s="18" t="s">
        <v>516</v>
      </c>
      <c r="AJ286" s="18" t="s">
        <v>517</v>
      </c>
      <c r="AK286" s="18">
        <v>5.4002864020974504E-4</v>
      </c>
      <c r="AL286" s="18">
        <v>3.7355210914043999E-5</v>
      </c>
      <c r="AM286" s="18">
        <v>3.0920956943282999E-5</v>
      </c>
      <c r="AN286" s="18">
        <v>5.0831353843045143E-2</v>
      </c>
      <c r="AO286" s="18">
        <v>1.1349012395876199</v>
      </c>
      <c r="AP286" s="18">
        <v>7.8504123697846234E-2</v>
      </c>
      <c r="AQ286" s="18">
        <v>6.4982169002254425E-2</v>
      </c>
      <c r="AR286" s="18"/>
      <c r="AS286" s="18"/>
      <c r="AT286" s="19" t="s">
        <v>71</v>
      </c>
      <c r="AU286" s="19" t="s">
        <v>71</v>
      </c>
      <c r="AV286" s="19" t="s">
        <v>72</v>
      </c>
      <c r="AW286" s="19" t="s">
        <v>72</v>
      </c>
      <c r="AX286" s="30">
        <v>1</v>
      </c>
      <c r="AY286" s="31" t="s">
        <v>518</v>
      </c>
      <c r="AZ286" s="31" t="s">
        <v>519</v>
      </c>
      <c r="BA286" s="31"/>
      <c r="BB286" s="31"/>
      <c r="BC286" s="31"/>
      <c r="BD286" s="31"/>
      <c r="BE286" s="31"/>
      <c r="BF286" s="31"/>
      <c r="BG286" s="31"/>
      <c r="BH286" s="31"/>
      <c r="BI286" s="31"/>
      <c r="BJ286" s="31"/>
      <c r="BK286" s="31"/>
      <c r="BL286" s="31"/>
      <c r="BM286" s="31"/>
      <c r="BN286" s="31"/>
      <c r="BO286" s="31"/>
      <c r="BP286" s="31"/>
      <c r="BQ286" s="31"/>
      <c r="BR286" s="31"/>
      <c r="BS286" s="31"/>
      <c r="BT286" s="31"/>
      <c r="BU286" s="31"/>
      <c r="BV286" s="31"/>
      <c r="BW286" s="31"/>
      <c r="BX286" s="31"/>
      <c r="BY286" s="31"/>
      <c r="BZ286" s="31"/>
      <c r="CA286" s="31"/>
      <c r="CB286" s="31"/>
      <c r="CC286" s="31"/>
      <c r="CD286" s="31"/>
      <c r="CE286" s="31"/>
      <c r="CF286" s="31"/>
    </row>
    <row r="287" spans="1:84" ht="16" x14ac:dyDescent="0.2">
      <c r="A287" s="1"/>
      <c r="B287" s="20">
        <v>22014429</v>
      </c>
      <c r="C287" s="37" t="s">
        <v>13208</v>
      </c>
      <c r="D287" s="22" t="s">
        <v>13209</v>
      </c>
      <c r="E287" s="32"/>
      <c r="F287" s="33" t="s">
        <v>522</v>
      </c>
      <c r="G287" s="33" t="s">
        <v>75</v>
      </c>
      <c r="H287" s="33">
        <v>2.76</v>
      </c>
      <c r="I287" s="25" t="s">
        <v>13210</v>
      </c>
      <c r="J287" s="33"/>
      <c r="K287" s="33">
        <v>4.0000000000000002E-4</v>
      </c>
      <c r="L287" s="33">
        <v>1E-3</v>
      </c>
      <c r="M287" s="33"/>
      <c r="N287" s="33">
        <v>1E-3</v>
      </c>
      <c r="O287" s="33">
        <v>1.2999999999999999E-3</v>
      </c>
      <c r="P287" s="38">
        <v>1.3306564485753849E-3</v>
      </c>
      <c r="Q287" s="38">
        <v>3.0656448575385E-5</v>
      </c>
      <c r="R287" s="26">
        <v>2.239705509672511E-2</v>
      </c>
      <c r="S287" s="26">
        <f t="shared" si="4"/>
        <v>0.97760294490327493</v>
      </c>
      <c r="T287" s="32">
        <v>278</v>
      </c>
      <c r="U287" s="32" t="s">
        <v>69</v>
      </c>
      <c r="V287" s="41" t="s">
        <v>69</v>
      </c>
      <c r="W287" s="39" t="s">
        <v>70</v>
      </c>
      <c r="X287" s="33" t="s">
        <v>13211</v>
      </c>
      <c r="Y287" s="32">
        <v>302458</v>
      </c>
      <c r="Z287" s="33">
        <v>1741585043</v>
      </c>
      <c r="AA287" s="33" t="s">
        <v>13212</v>
      </c>
      <c r="AB287" s="33" t="s">
        <v>13211</v>
      </c>
      <c r="AC287" s="32">
        <v>1</v>
      </c>
      <c r="AD287" s="33" t="s">
        <v>11176</v>
      </c>
      <c r="AE287" s="33" t="s">
        <v>11177</v>
      </c>
      <c r="AF287" s="33" t="s">
        <v>13213</v>
      </c>
      <c r="AG287" s="32">
        <v>8</v>
      </c>
      <c r="AH287" s="33" t="s">
        <v>13214</v>
      </c>
      <c r="AI287" s="33" t="s">
        <v>516</v>
      </c>
      <c r="AJ287" s="33" t="s">
        <v>517</v>
      </c>
      <c r="AK287" s="33">
        <v>3.5233041078325201E-4</v>
      </c>
      <c r="AL287" s="33">
        <v>9.8578454576540397E-4</v>
      </c>
      <c r="AM287" s="33">
        <v>3.0656448575385E-5</v>
      </c>
      <c r="AN287" s="33">
        <v>2.239705509672511E-2</v>
      </c>
      <c r="AO287" s="33">
        <v>0.72786413832101171</v>
      </c>
      <c r="AP287" s="33">
        <v>2.0364896046827781</v>
      </c>
      <c r="AQ287" s="33">
        <v>6.3331829565038758E-2</v>
      </c>
      <c r="AR287" s="33"/>
      <c r="AS287" s="33"/>
      <c r="AT287" s="19" t="s">
        <v>71</v>
      </c>
      <c r="AU287" s="19" t="s">
        <v>71</v>
      </c>
      <c r="AV287" s="19" t="s">
        <v>72</v>
      </c>
      <c r="AW287" s="19" t="s">
        <v>72</v>
      </c>
      <c r="AX287" s="30">
        <v>1</v>
      </c>
      <c r="AY287" s="31" t="s">
        <v>518</v>
      </c>
      <c r="AZ287" s="31"/>
      <c r="BA287" s="31"/>
      <c r="BB287" s="31"/>
      <c r="BC287" s="31"/>
      <c r="BD287" s="31"/>
      <c r="BE287" s="31"/>
      <c r="BF287" s="31"/>
      <c r="BG287" s="31"/>
      <c r="BH287" s="31"/>
      <c r="BI287" s="31"/>
      <c r="BJ287" s="31"/>
      <c r="BK287" s="31"/>
      <c r="BL287" s="31"/>
      <c r="BM287" s="31"/>
      <c r="BN287" s="31"/>
      <c r="BO287" s="31"/>
      <c r="BP287" s="31"/>
      <c r="BQ287" s="31"/>
      <c r="BR287" s="31"/>
      <c r="BS287" s="31"/>
      <c r="BT287" s="31"/>
      <c r="BU287" s="31"/>
      <c r="BV287" s="31"/>
      <c r="BW287" s="31"/>
      <c r="BX287" s="31"/>
      <c r="BY287" s="31"/>
      <c r="BZ287" s="31"/>
      <c r="CA287" s="31"/>
      <c r="CB287" s="31"/>
      <c r="CC287" s="31"/>
      <c r="CD287" s="31"/>
      <c r="CE287" s="31"/>
      <c r="CF287" s="31"/>
    </row>
    <row r="288" spans="1:84" ht="16" x14ac:dyDescent="0.2">
      <c r="A288" s="1"/>
      <c r="B288" s="9">
        <v>22012674</v>
      </c>
      <c r="C288" s="34" t="s">
        <v>13215</v>
      </c>
      <c r="D288" s="11" t="s">
        <v>13216</v>
      </c>
      <c r="E288" s="30">
        <v>4</v>
      </c>
      <c r="F288" s="18" t="s">
        <v>504</v>
      </c>
      <c r="G288" s="18" t="s">
        <v>75</v>
      </c>
      <c r="H288" s="18">
        <v>2.89</v>
      </c>
      <c r="I288" s="14" t="s">
        <v>13217</v>
      </c>
      <c r="J288" s="18"/>
      <c r="K288" s="18">
        <v>1.2999999999999999E-3</v>
      </c>
      <c r="L288" s="18">
        <v>2.9999999999999997E-4</v>
      </c>
      <c r="M288" s="18"/>
      <c r="N288" s="18">
        <v>2.9999999999999997E-4</v>
      </c>
      <c r="O288" s="18">
        <v>1.6000000000000001E-3</v>
      </c>
      <c r="P288" s="35">
        <v>1.6305735971570781E-3</v>
      </c>
      <c r="Q288" s="35">
        <v>3.0573597157077998E-5</v>
      </c>
      <c r="R288" s="15">
        <v>1.910793173009551E-2</v>
      </c>
      <c r="S288" s="15">
        <f t="shared" si="4"/>
        <v>0.98089206826990449</v>
      </c>
      <c r="T288" s="30">
        <v>279</v>
      </c>
      <c r="U288" s="30" t="s">
        <v>69</v>
      </c>
      <c r="V288" s="40" t="s">
        <v>69</v>
      </c>
      <c r="W288" s="36" t="s">
        <v>70</v>
      </c>
      <c r="X288" s="18" t="s">
        <v>13218</v>
      </c>
      <c r="Y288" s="30">
        <v>302344</v>
      </c>
      <c r="Z288" s="18">
        <v>1741563887</v>
      </c>
      <c r="AA288" s="18" t="s">
        <v>13219</v>
      </c>
      <c r="AB288" s="18" t="s">
        <v>13220</v>
      </c>
      <c r="AC288" s="30">
        <v>1</v>
      </c>
      <c r="AD288" s="18" t="s">
        <v>11176</v>
      </c>
      <c r="AE288" s="18" t="s">
        <v>11177</v>
      </c>
      <c r="AF288" s="18" t="s">
        <v>13221</v>
      </c>
      <c r="AG288" s="30">
        <v>12</v>
      </c>
      <c r="AH288" s="18" t="s">
        <v>13222</v>
      </c>
      <c r="AI288" s="18" t="s">
        <v>516</v>
      </c>
      <c r="AJ288" s="18" t="s">
        <v>517</v>
      </c>
      <c r="AK288" s="18">
        <v>1.2728201679230401E-3</v>
      </c>
      <c r="AL288" s="18">
        <v>2.9665367013882602E-4</v>
      </c>
      <c r="AM288" s="18">
        <v>3.0573597157077998E-5</v>
      </c>
      <c r="AN288" s="18">
        <v>1.910793173009551E-2</v>
      </c>
      <c r="AO288" s="18">
        <v>2.5607633079410119</v>
      </c>
      <c r="AP288" s="18">
        <v>0.59683202136648905</v>
      </c>
      <c r="AQ288" s="18">
        <v>6.1510453530422712E-2</v>
      </c>
      <c r="AR288" s="18"/>
      <c r="AS288" s="18"/>
      <c r="AT288" s="19" t="s">
        <v>71</v>
      </c>
      <c r="AU288" s="19" t="s">
        <v>71</v>
      </c>
      <c r="AV288" s="19" t="s">
        <v>72</v>
      </c>
      <c r="AW288" s="19" t="s">
        <v>72</v>
      </c>
      <c r="AX288" s="30">
        <v>2</v>
      </c>
      <c r="AY288" s="31" t="s">
        <v>518</v>
      </c>
      <c r="AZ288" s="31"/>
      <c r="BA288" s="31"/>
      <c r="BB288" s="31"/>
      <c r="BC288" s="31"/>
      <c r="BD288" s="31"/>
      <c r="BE288" s="31"/>
      <c r="BF288" s="31"/>
      <c r="BG288" s="31"/>
      <c r="BH288" s="31"/>
      <c r="BI288" s="31"/>
      <c r="BJ288" s="31"/>
      <c r="BK288" s="31"/>
      <c r="BL288" s="31"/>
      <c r="BM288" s="31"/>
      <c r="BN288" s="31"/>
      <c r="BO288" s="31"/>
      <c r="BP288" s="31"/>
      <c r="BQ288" s="31"/>
      <c r="BR288" s="31"/>
      <c r="BS288" s="31"/>
      <c r="BT288" s="31"/>
      <c r="BU288" s="31"/>
      <c r="BV288" s="31"/>
      <c r="BW288" s="31"/>
      <c r="BX288" s="31"/>
      <c r="BY288" s="31"/>
      <c r="BZ288" s="31"/>
      <c r="CA288" s="31"/>
      <c r="CB288" s="31"/>
      <c r="CC288" s="31"/>
      <c r="CD288" s="31"/>
      <c r="CE288" s="31"/>
      <c r="CF288" s="31"/>
    </row>
    <row r="289" spans="1:84" ht="16" x14ac:dyDescent="0.2">
      <c r="A289" s="1"/>
      <c r="B289" s="20">
        <v>22015725</v>
      </c>
      <c r="C289" s="37" t="s">
        <v>13223</v>
      </c>
      <c r="D289" s="22" t="s">
        <v>13224</v>
      </c>
      <c r="E289" s="32">
        <v>29</v>
      </c>
      <c r="F289" s="33" t="s">
        <v>522</v>
      </c>
      <c r="G289" s="33" t="s">
        <v>65</v>
      </c>
      <c r="H289" s="33">
        <v>2.5499999999999998</v>
      </c>
      <c r="I289" s="25" t="s">
        <v>13225</v>
      </c>
      <c r="J289" s="33"/>
      <c r="K289" s="33">
        <v>2.9999999999999997E-4</v>
      </c>
      <c r="L289" s="33">
        <v>1E-4</v>
      </c>
      <c r="M289" s="33"/>
      <c r="N289" s="33">
        <v>1E-4</v>
      </c>
      <c r="O289" s="33">
        <v>4.0000000000000002E-4</v>
      </c>
      <c r="P289" s="38">
        <v>4.30012242761381E-4</v>
      </c>
      <c r="Q289" s="38">
        <v>3.0012242761381001E-5</v>
      </c>
      <c r="R289" s="26">
        <v>7.7500000560117313E-2</v>
      </c>
      <c r="S289" s="26">
        <f t="shared" si="4"/>
        <v>0.9224999994398827</v>
      </c>
      <c r="T289" s="32">
        <v>280</v>
      </c>
      <c r="U289" s="32" t="s">
        <v>69</v>
      </c>
      <c r="V289" s="41" t="s">
        <v>69</v>
      </c>
      <c r="W289" s="39" t="s">
        <v>70</v>
      </c>
      <c r="X289" s="33" t="s">
        <v>13226</v>
      </c>
      <c r="Y289" s="32">
        <v>302522</v>
      </c>
      <c r="Z289" s="33">
        <v>1741600691</v>
      </c>
      <c r="AA289" s="33" t="s">
        <v>13227</v>
      </c>
      <c r="AB289" s="33" t="s">
        <v>13226</v>
      </c>
      <c r="AC289" s="32">
        <v>1</v>
      </c>
      <c r="AD289" s="33" t="s">
        <v>11176</v>
      </c>
      <c r="AE289" s="33" t="s">
        <v>11177</v>
      </c>
      <c r="AF289" s="33" t="s">
        <v>910</v>
      </c>
      <c r="AG289" s="32">
        <v>3</v>
      </c>
      <c r="AH289" s="33" t="s">
        <v>13228</v>
      </c>
      <c r="AI289" s="33" t="s">
        <v>544</v>
      </c>
      <c r="AJ289" s="33" t="s">
        <v>545</v>
      </c>
      <c r="AK289" s="33">
        <v>2.7794223992765499E-4</v>
      </c>
      <c r="AL289" s="33">
        <v>7.9300259820291993E-5</v>
      </c>
      <c r="AM289" s="33">
        <v>3.0012242761381001E-5</v>
      </c>
      <c r="AN289" s="33">
        <v>7.7500000560117313E-2</v>
      </c>
      <c r="AO289" s="33">
        <v>0.58341640308564191</v>
      </c>
      <c r="AP289" s="33">
        <v>0.1664557080642145</v>
      </c>
      <c r="AQ289" s="33">
        <v>6.2997386525112359E-2</v>
      </c>
      <c r="AR289" s="33"/>
      <c r="AS289" s="33"/>
      <c r="AT289" s="19" t="s">
        <v>71</v>
      </c>
      <c r="AU289" s="19" t="s">
        <v>71</v>
      </c>
      <c r="AV289" s="19" t="s">
        <v>72</v>
      </c>
      <c r="AW289" s="19" t="s">
        <v>72</v>
      </c>
      <c r="AX289" s="30">
        <v>1</v>
      </c>
      <c r="AY289" s="31" t="s">
        <v>518</v>
      </c>
      <c r="AZ289" s="31"/>
      <c r="BA289" s="31"/>
      <c r="BB289" s="31"/>
      <c r="BC289" s="31"/>
      <c r="BD289" s="31"/>
      <c r="BE289" s="31"/>
      <c r="BF289" s="31"/>
      <c r="BG289" s="31"/>
      <c r="BH289" s="31"/>
      <c r="BI289" s="31"/>
      <c r="BJ289" s="31"/>
      <c r="BK289" s="31"/>
      <c r="BL289" s="31"/>
      <c r="BM289" s="31"/>
      <c r="BN289" s="31"/>
      <c r="BO289" s="31"/>
      <c r="BP289" s="31"/>
      <c r="BQ289" s="31"/>
      <c r="BR289" s="31"/>
      <c r="BS289" s="31"/>
      <c r="BT289" s="31"/>
      <c r="BU289" s="31"/>
      <c r="BV289" s="31"/>
      <c r="BW289" s="31"/>
      <c r="BX289" s="31"/>
      <c r="BY289" s="31"/>
      <c r="BZ289" s="31"/>
      <c r="CA289" s="31"/>
      <c r="CB289" s="31"/>
      <c r="CC289" s="31"/>
      <c r="CD289" s="31"/>
      <c r="CE289" s="31"/>
      <c r="CF289" s="31"/>
    </row>
    <row r="290" spans="1:84" ht="16" x14ac:dyDescent="0.2">
      <c r="A290" s="1"/>
      <c r="B290" s="9">
        <v>22013322</v>
      </c>
      <c r="C290" s="34" t="s">
        <v>13229</v>
      </c>
      <c r="D290" s="11" t="s">
        <v>13230</v>
      </c>
      <c r="E290" s="30">
        <v>15</v>
      </c>
      <c r="F290" s="18" t="s">
        <v>522</v>
      </c>
      <c r="G290" s="18" t="s">
        <v>75</v>
      </c>
      <c r="H290" s="18">
        <v>2.83</v>
      </c>
      <c r="I290" s="14" t="s">
        <v>13231</v>
      </c>
      <c r="J290" s="18"/>
      <c r="K290" s="18">
        <v>2.0000000000000001E-4</v>
      </c>
      <c r="L290" s="18">
        <v>2.9999999999999997E-4</v>
      </c>
      <c r="M290" s="18"/>
      <c r="N290" s="18">
        <v>2.9999999999999997E-4</v>
      </c>
      <c r="O290" s="18">
        <v>5.0000000000000001E-4</v>
      </c>
      <c r="P290" s="35">
        <v>5.2943629226431604E-4</v>
      </c>
      <c r="Q290" s="35">
        <v>2.9436292264316E-5</v>
      </c>
      <c r="R290" s="15">
        <v>5.7799815094826262E-2</v>
      </c>
      <c r="S290" s="15">
        <f t="shared" si="4"/>
        <v>0.94220018490517377</v>
      </c>
      <c r="T290" s="30">
        <v>281</v>
      </c>
      <c r="U290" s="30" t="s">
        <v>69</v>
      </c>
      <c r="V290" s="40" t="s">
        <v>69</v>
      </c>
      <c r="W290" s="36" t="s">
        <v>70</v>
      </c>
      <c r="X290" s="18" t="s">
        <v>13232</v>
      </c>
      <c r="Y290" s="30">
        <v>302375</v>
      </c>
      <c r="Z290" s="18">
        <v>1741571711</v>
      </c>
      <c r="AA290" s="18" t="s">
        <v>13233</v>
      </c>
      <c r="AB290" s="18" t="s">
        <v>13232</v>
      </c>
      <c r="AC290" s="30">
        <v>1</v>
      </c>
      <c r="AD290" s="18" t="s">
        <v>11176</v>
      </c>
      <c r="AE290" s="18" t="s">
        <v>11177</v>
      </c>
      <c r="AF290" s="18" t="s">
        <v>13234</v>
      </c>
      <c r="AG290" s="30">
        <v>3</v>
      </c>
      <c r="AH290" s="18" t="s">
        <v>13235</v>
      </c>
      <c r="AI290" s="18" t="s">
        <v>516</v>
      </c>
      <c r="AJ290" s="18" t="s">
        <v>517</v>
      </c>
      <c r="AK290" s="18">
        <v>2.1370190211834699E-4</v>
      </c>
      <c r="AL290" s="18">
        <v>2.6614184770783298E-4</v>
      </c>
      <c r="AM290" s="18">
        <v>2.9436292264316E-5</v>
      </c>
      <c r="AN290" s="18">
        <v>5.7799815094826262E-2</v>
      </c>
      <c r="AO290" s="18">
        <v>0.43737898568411038</v>
      </c>
      <c r="AP290" s="18">
        <v>0.5447066696396673</v>
      </c>
      <c r="AQ290" s="18">
        <v>6.0246612338235299E-2</v>
      </c>
      <c r="AR290" s="18"/>
      <c r="AS290" s="18"/>
      <c r="AT290" s="19" t="s">
        <v>71</v>
      </c>
      <c r="AU290" s="19" t="s">
        <v>71</v>
      </c>
      <c r="AV290" s="19" t="s">
        <v>72</v>
      </c>
      <c r="AW290" s="19" t="s">
        <v>72</v>
      </c>
      <c r="AX290" s="30">
        <v>1</v>
      </c>
      <c r="AY290" s="31" t="s">
        <v>518</v>
      </c>
      <c r="AZ290" s="31" t="s">
        <v>519</v>
      </c>
      <c r="BA290" s="31"/>
      <c r="BB290" s="31"/>
      <c r="BC290" s="31"/>
      <c r="BD290" s="31"/>
      <c r="BE290" s="31"/>
      <c r="BF290" s="31"/>
      <c r="BG290" s="31"/>
      <c r="BH290" s="31"/>
      <c r="BI290" s="31"/>
      <c r="BJ290" s="31"/>
      <c r="BK290" s="31"/>
      <c r="BL290" s="31"/>
      <c r="BM290" s="31"/>
      <c r="BN290" s="31"/>
      <c r="BO290" s="31"/>
      <c r="BP290" s="31"/>
      <c r="BQ290" s="31"/>
      <c r="BR290" s="31"/>
      <c r="BS290" s="31"/>
      <c r="BT290" s="31"/>
      <c r="BU290" s="31"/>
      <c r="BV290" s="31"/>
      <c r="BW290" s="31"/>
      <c r="BX290" s="31"/>
      <c r="BY290" s="31"/>
      <c r="BZ290" s="31"/>
      <c r="CA290" s="31"/>
      <c r="CB290" s="31"/>
      <c r="CC290" s="31"/>
      <c r="CD290" s="31"/>
      <c r="CE290" s="31"/>
      <c r="CF290" s="31"/>
    </row>
    <row r="291" spans="1:84" ht="16" x14ac:dyDescent="0.2">
      <c r="A291" s="1"/>
      <c r="B291" s="20">
        <v>22011322</v>
      </c>
      <c r="C291" s="37" t="s">
        <v>13236</v>
      </c>
      <c r="D291" s="22" t="s">
        <v>13237</v>
      </c>
      <c r="E291" s="32">
        <v>106</v>
      </c>
      <c r="F291" s="33" t="s">
        <v>522</v>
      </c>
      <c r="G291" s="33" t="s">
        <v>184</v>
      </c>
      <c r="H291" s="33">
        <v>3.13</v>
      </c>
      <c r="I291" s="25" t="s">
        <v>13238</v>
      </c>
      <c r="J291" s="33"/>
      <c r="K291" s="33">
        <v>5.0000000000000001E-4</v>
      </c>
      <c r="L291" s="33">
        <v>1E-4</v>
      </c>
      <c r="M291" s="33"/>
      <c r="N291" s="33">
        <v>1E-4</v>
      </c>
      <c r="O291" s="33">
        <v>5.0000000000000001E-4</v>
      </c>
      <c r="P291" s="38">
        <v>5.2941651355085505E-4</v>
      </c>
      <c r="Q291" s="38">
        <v>2.9416513550855E-5</v>
      </c>
      <c r="R291" s="26">
        <v>5.1303292391948377E-2</v>
      </c>
      <c r="S291" s="26">
        <f t="shared" si="4"/>
        <v>0.94869670760805158</v>
      </c>
      <c r="T291" s="32">
        <v>282</v>
      </c>
      <c r="U291" s="32" t="s">
        <v>69</v>
      </c>
      <c r="V291" s="41" t="s">
        <v>69</v>
      </c>
      <c r="W291" s="39" t="s">
        <v>70</v>
      </c>
      <c r="X291" s="33" t="s">
        <v>13239</v>
      </c>
      <c r="Y291" s="32">
        <v>302251</v>
      </c>
      <c r="Z291" s="33">
        <v>1741547603</v>
      </c>
      <c r="AA291" s="33" t="s">
        <v>13240</v>
      </c>
      <c r="AB291" s="33" t="s">
        <v>13239</v>
      </c>
      <c r="AC291" s="32">
        <v>1</v>
      </c>
      <c r="AD291" s="33" t="s">
        <v>11176</v>
      </c>
      <c r="AE291" s="33" t="s">
        <v>11177</v>
      </c>
      <c r="AF291" s="33" t="s">
        <v>13241</v>
      </c>
      <c r="AG291" s="32">
        <v>5</v>
      </c>
      <c r="AH291" s="33" t="s">
        <v>13242</v>
      </c>
      <c r="AI291" s="33" t="s">
        <v>850</v>
      </c>
      <c r="AJ291" s="33" t="s">
        <v>851</v>
      </c>
      <c r="AK291" s="33">
        <v>4.9382473693170296E-4</v>
      </c>
      <c r="AL291" s="33">
        <v>5.0143266949926998E-5</v>
      </c>
      <c r="AM291" s="33">
        <v>2.9416513550855E-5</v>
      </c>
      <c r="AN291" s="33">
        <v>5.1303292391948377E-2</v>
      </c>
      <c r="AO291" s="33">
        <v>0.99918554909922996</v>
      </c>
      <c r="AP291" s="33">
        <v>0.1014579140613633</v>
      </c>
      <c r="AQ291" s="33">
        <v>5.9520216479072512E-2</v>
      </c>
      <c r="AR291" s="33"/>
      <c r="AS291" s="33"/>
      <c r="AT291" s="19" t="s">
        <v>71</v>
      </c>
      <c r="AU291" s="19" t="s">
        <v>71</v>
      </c>
      <c r="AV291" s="19" t="s">
        <v>72</v>
      </c>
      <c r="AW291" s="19" t="s">
        <v>72</v>
      </c>
      <c r="AX291" s="30">
        <v>1</v>
      </c>
      <c r="AY291" s="31" t="s">
        <v>518</v>
      </c>
      <c r="AZ291" s="31"/>
      <c r="BA291" s="31"/>
      <c r="BB291" s="31"/>
      <c r="BC291" s="31"/>
      <c r="BD291" s="31"/>
      <c r="BE291" s="31"/>
      <c r="BF291" s="31"/>
      <c r="BG291" s="31"/>
      <c r="BH291" s="31"/>
      <c r="BI291" s="31"/>
      <c r="BJ291" s="31"/>
      <c r="BK291" s="31"/>
      <c r="BL291" s="31"/>
      <c r="BM291" s="31"/>
      <c r="BN291" s="31"/>
      <c r="BO291" s="31"/>
      <c r="BP291" s="31"/>
      <c r="BQ291" s="31"/>
      <c r="BR291" s="31"/>
      <c r="BS291" s="31"/>
      <c r="BT291" s="31"/>
      <c r="BU291" s="31"/>
      <c r="BV291" s="31"/>
      <c r="BW291" s="31"/>
      <c r="BX291" s="31"/>
      <c r="BY291" s="31"/>
      <c r="BZ291" s="31"/>
      <c r="CA291" s="31"/>
      <c r="CB291" s="31"/>
      <c r="CC291" s="31"/>
      <c r="CD291" s="31"/>
      <c r="CE291" s="31"/>
      <c r="CF291" s="31"/>
    </row>
    <row r="292" spans="1:84" ht="16" x14ac:dyDescent="0.2">
      <c r="A292" s="1"/>
      <c r="B292" s="9">
        <v>22012051</v>
      </c>
      <c r="C292" s="34" t="s">
        <v>13243</v>
      </c>
      <c r="D292" s="11" t="s">
        <v>13244</v>
      </c>
      <c r="E292" s="30">
        <v>83</v>
      </c>
      <c r="F292" s="18" t="s">
        <v>522</v>
      </c>
      <c r="G292" s="18" t="s">
        <v>65</v>
      </c>
      <c r="H292" s="18">
        <v>3.06</v>
      </c>
      <c r="I292" s="14" t="s">
        <v>13245</v>
      </c>
      <c r="J292" s="18"/>
      <c r="K292" s="18">
        <v>5.0000000000000001E-4</v>
      </c>
      <c r="L292" s="18">
        <v>2.0000000000000001E-4</v>
      </c>
      <c r="M292" s="18"/>
      <c r="N292" s="18">
        <v>2.0000000000000001E-4</v>
      </c>
      <c r="O292" s="18">
        <v>6.9999999999999999E-4</v>
      </c>
      <c r="P292" s="35">
        <v>7.2939976630887002E-4</v>
      </c>
      <c r="Q292" s="35">
        <v>2.9399766308870001E-5</v>
      </c>
      <c r="R292" s="15">
        <v>4.0934788707928771E-2</v>
      </c>
      <c r="S292" s="15">
        <f t="shared" si="4"/>
        <v>0.95906521129207123</v>
      </c>
      <c r="T292" s="30">
        <v>283</v>
      </c>
      <c r="U292" s="30" t="s">
        <v>69</v>
      </c>
      <c r="V292" s="40" t="s">
        <v>69</v>
      </c>
      <c r="W292" s="36" t="s">
        <v>70</v>
      </c>
      <c r="X292" s="18" t="s">
        <v>13246</v>
      </c>
      <c r="Y292" s="30">
        <v>302298</v>
      </c>
      <c r="Z292" s="18">
        <v>1741556375</v>
      </c>
      <c r="AA292" s="18" t="s">
        <v>13247</v>
      </c>
      <c r="AB292" s="18" t="s">
        <v>13246</v>
      </c>
      <c r="AC292" s="30">
        <v>1</v>
      </c>
      <c r="AD292" s="18" t="s">
        <v>11176</v>
      </c>
      <c r="AE292" s="18" t="s">
        <v>11177</v>
      </c>
      <c r="AF292" s="18" t="s">
        <v>13248</v>
      </c>
      <c r="AG292" s="30">
        <v>7</v>
      </c>
      <c r="AH292" s="18" t="s">
        <v>13249</v>
      </c>
      <c r="AI292" s="18" t="s">
        <v>544</v>
      </c>
      <c r="AJ292" s="18" t="s">
        <v>545</v>
      </c>
      <c r="AK292" s="18">
        <v>4.7760630718199701E-4</v>
      </c>
      <c r="AL292" s="18">
        <v>2.11203724015074E-4</v>
      </c>
      <c r="AM292" s="18">
        <v>2.9399766308870001E-5</v>
      </c>
      <c r="AN292" s="18">
        <v>4.0934788707928771E-2</v>
      </c>
      <c r="AO292" s="18">
        <v>0.96518095386727187</v>
      </c>
      <c r="AP292" s="18">
        <v>0.42681557747416848</v>
      </c>
      <c r="AQ292" s="18">
        <v>5.9413148576065632E-2</v>
      </c>
      <c r="AR292" s="18"/>
      <c r="AS292" s="18"/>
      <c r="AT292" s="19" t="s">
        <v>71</v>
      </c>
      <c r="AU292" s="19" t="s">
        <v>71</v>
      </c>
      <c r="AV292" s="19" t="s">
        <v>72</v>
      </c>
      <c r="AW292" s="19" t="s">
        <v>72</v>
      </c>
      <c r="AX292" s="30">
        <v>1</v>
      </c>
      <c r="AY292" s="31" t="s">
        <v>518</v>
      </c>
      <c r="AZ292" s="31" t="s">
        <v>519</v>
      </c>
      <c r="BA292" s="31"/>
      <c r="BB292" s="31"/>
      <c r="BC292" s="31"/>
      <c r="BD292" s="31"/>
      <c r="BE292" s="31"/>
      <c r="BF292" s="31"/>
      <c r="BG292" s="31"/>
      <c r="BH292" s="31"/>
      <c r="BI292" s="31"/>
      <c r="BJ292" s="31"/>
      <c r="BK292" s="31"/>
      <c r="BL292" s="31"/>
      <c r="BM292" s="31"/>
      <c r="BN292" s="31"/>
      <c r="BO292" s="31"/>
      <c r="BP292" s="31"/>
      <c r="BQ292" s="31"/>
      <c r="BR292" s="31"/>
      <c r="BS292" s="31"/>
      <c r="BT292" s="31"/>
      <c r="BU292" s="31"/>
      <c r="BV292" s="31"/>
      <c r="BW292" s="31"/>
      <c r="BX292" s="31"/>
      <c r="BY292" s="31"/>
      <c r="BZ292" s="31"/>
      <c r="CA292" s="31"/>
      <c r="CB292" s="31"/>
      <c r="CC292" s="31"/>
      <c r="CD292" s="31"/>
      <c r="CE292" s="31"/>
      <c r="CF292" s="31"/>
    </row>
    <row r="293" spans="1:84" ht="16" x14ac:dyDescent="0.2">
      <c r="A293" s="1"/>
      <c r="B293" s="20">
        <v>22014649</v>
      </c>
      <c r="C293" s="37" t="s">
        <v>13250</v>
      </c>
      <c r="D293" s="22" t="s">
        <v>13251</v>
      </c>
      <c r="E293" s="32">
        <v>10</v>
      </c>
      <c r="F293" s="33" t="s">
        <v>522</v>
      </c>
      <c r="G293" s="33" t="s">
        <v>65</v>
      </c>
      <c r="H293" s="33">
        <v>2.75</v>
      </c>
      <c r="I293" s="25" t="s">
        <v>13252</v>
      </c>
      <c r="J293" s="33"/>
      <c r="K293" s="33">
        <v>1E-4</v>
      </c>
      <c r="L293" s="33">
        <v>2.0000000000000001E-4</v>
      </c>
      <c r="M293" s="33"/>
      <c r="N293" s="33">
        <v>2.0000000000000001E-4</v>
      </c>
      <c r="O293" s="33">
        <v>2.9999999999999997E-4</v>
      </c>
      <c r="P293" s="38">
        <v>3.2834767811950602E-4</v>
      </c>
      <c r="Q293" s="38">
        <v>2.8347678119506001E-5</v>
      </c>
      <c r="R293" s="26">
        <v>9.5300000508762112E-2</v>
      </c>
      <c r="S293" s="26">
        <f t="shared" si="4"/>
        <v>0.90469999949123792</v>
      </c>
      <c r="T293" s="32">
        <v>284</v>
      </c>
      <c r="U293" s="32" t="s">
        <v>69</v>
      </c>
      <c r="V293" s="41" t="s">
        <v>69</v>
      </c>
      <c r="W293" s="39" t="s">
        <v>70</v>
      </c>
      <c r="X293" s="33" t="s">
        <v>13253</v>
      </c>
      <c r="Y293" s="32">
        <v>302465</v>
      </c>
      <c r="Z293" s="33">
        <v>1741587695</v>
      </c>
      <c r="AA293" s="33" t="s">
        <v>13254</v>
      </c>
      <c r="AB293" s="33" t="s">
        <v>13253</v>
      </c>
      <c r="AC293" s="32">
        <v>1</v>
      </c>
      <c r="AD293" s="33" t="s">
        <v>11176</v>
      </c>
      <c r="AE293" s="33" t="s">
        <v>11177</v>
      </c>
      <c r="AF293" s="33" t="s">
        <v>13255</v>
      </c>
      <c r="AG293" s="32">
        <v>2</v>
      </c>
      <c r="AH293" s="33" t="s">
        <v>13256</v>
      </c>
      <c r="AI293" s="33" t="s">
        <v>544</v>
      </c>
      <c r="AJ293" s="33" t="s">
        <v>545</v>
      </c>
      <c r="AK293" s="33">
        <v>9.3450340813346994E-5</v>
      </c>
      <c r="AL293" s="33">
        <v>1.7565925250650699E-4</v>
      </c>
      <c r="AM293" s="33">
        <v>2.8347678119506001E-5</v>
      </c>
      <c r="AN293" s="33">
        <v>9.5300000508762112E-2</v>
      </c>
      <c r="AO293" s="33">
        <v>0.1929432354255847</v>
      </c>
      <c r="AP293" s="33">
        <v>0.3626767352164067</v>
      </c>
      <c r="AQ293" s="33">
        <v>5.8528333717958632E-2</v>
      </c>
      <c r="AR293" s="33"/>
      <c r="AS293" s="33"/>
      <c r="AT293" s="19" t="s">
        <v>71</v>
      </c>
      <c r="AU293" s="19" t="s">
        <v>71</v>
      </c>
      <c r="AV293" s="19" t="s">
        <v>72</v>
      </c>
      <c r="AW293" s="19" t="s">
        <v>72</v>
      </c>
      <c r="AX293" s="30">
        <v>1</v>
      </c>
      <c r="AY293" s="31" t="s">
        <v>518</v>
      </c>
      <c r="AZ293" s="31"/>
      <c r="BA293" s="31"/>
      <c r="BB293" s="31"/>
      <c r="BC293" s="31"/>
      <c r="BD293" s="31"/>
      <c r="BE293" s="31"/>
      <c r="BF293" s="31"/>
      <c r="BG293" s="31"/>
      <c r="BH293" s="31"/>
      <c r="BI293" s="31"/>
      <c r="BJ293" s="31"/>
      <c r="BK293" s="31"/>
      <c r="BL293" s="31"/>
      <c r="BM293" s="31"/>
      <c r="BN293" s="31"/>
      <c r="BO293" s="31"/>
      <c r="BP293" s="31"/>
      <c r="BQ293" s="31"/>
      <c r="BR293" s="31"/>
      <c r="BS293" s="31"/>
      <c r="BT293" s="31"/>
      <c r="BU293" s="31"/>
      <c r="BV293" s="31"/>
      <c r="BW293" s="31"/>
      <c r="BX293" s="31"/>
      <c r="BY293" s="31"/>
      <c r="BZ293" s="31"/>
      <c r="CA293" s="31"/>
      <c r="CB293" s="31"/>
      <c r="CC293" s="31"/>
      <c r="CD293" s="31"/>
      <c r="CE293" s="31"/>
      <c r="CF293" s="31"/>
    </row>
    <row r="294" spans="1:84" ht="16" x14ac:dyDescent="0.2">
      <c r="A294" s="1"/>
      <c r="B294" s="9">
        <v>22010046</v>
      </c>
      <c r="C294" s="34" t="s">
        <v>9159</v>
      </c>
      <c r="D294" s="11" t="s">
        <v>13257</v>
      </c>
      <c r="E294" s="30">
        <v>65</v>
      </c>
      <c r="F294" s="18" t="s">
        <v>522</v>
      </c>
      <c r="G294" s="18" t="s">
        <v>75</v>
      </c>
      <c r="H294" s="18">
        <v>3.58</v>
      </c>
      <c r="I294" s="14" t="s">
        <v>13258</v>
      </c>
      <c r="J294" s="18"/>
      <c r="K294" s="18">
        <v>1.1000000000000001E-3</v>
      </c>
      <c r="L294" s="18">
        <v>2.0000000000000001E-4</v>
      </c>
      <c r="M294" s="18"/>
      <c r="N294" s="18">
        <v>2.0000000000000001E-4</v>
      </c>
      <c r="O294" s="18">
        <v>1.4E-3</v>
      </c>
      <c r="P294" s="35">
        <v>1.428176344469987E-3</v>
      </c>
      <c r="Q294" s="35">
        <v>2.8176344469986999E-5</v>
      </c>
      <c r="R294" s="15">
        <v>2.030000054757191E-2</v>
      </c>
      <c r="S294" s="15">
        <f t="shared" si="4"/>
        <v>0.97969999945242814</v>
      </c>
      <c r="T294" s="30">
        <v>285</v>
      </c>
      <c r="U294" s="30" t="s">
        <v>69</v>
      </c>
      <c r="V294" s="40" t="s">
        <v>69</v>
      </c>
      <c r="W294" s="36" t="s">
        <v>70</v>
      </c>
      <c r="X294" s="18" t="s">
        <v>13259</v>
      </c>
      <c r="Y294" s="30">
        <v>302169</v>
      </c>
      <c r="Z294" s="18">
        <v>1741532171</v>
      </c>
      <c r="AA294" s="18" t="s">
        <v>13260</v>
      </c>
      <c r="AB294" s="18" t="s">
        <v>13259</v>
      </c>
      <c r="AC294" s="30">
        <v>1</v>
      </c>
      <c r="AD294" s="18" t="s">
        <v>11176</v>
      </c>
      <c r="AE294" s="18" t="s">
        <v>11177</v>
      </c>
      <c r="AF294" s="18" t="s">
        <v>13261</v>
      </c>
      <c r="AG294" s="30">
        <v>15</v>
      </c>
      <c r="AH294" s="18" t="s">
        <v>13262</v>
      </c>
      <c r="AI294" s="18" t="s">
        <v>516</v>
      </c>
      <c r="AJ294" s="18" t="s">
        <v>517</v>
      </c>
      <c r="AK294" s="18">
        <v>1.1423345860872001E-3</v>
      </c>
      <c r="AL294" s="18">
        <v>2.1748629653437499E-4</v>
      </c>
      <c r="AM294" s="18">
        <v>2.8176344469986999E-5</v>
      </c>
      <c r="AN294" s="18">
        <v>2.030000054757191E-2</v>
      </c>
      <c r="AO294" s="18">
        <v>2.4133340337621449</v>
      </c>
      <c r="AP294" s="18">
        <v>0.45946878234782551</v>
      </c>
      <c r="AQ294" s="18">
        <v>5.952628230345354E-2</v>
      </c>
      <c r="AR294" s="18"/>
      <c r="AS294" s="18"/>
      <c r="AT294" s="19" t="s">
        <v>71</v>
      </c>
      <c r="AU294" s="19" t="s">
        <v>71</v>
      </c>
      <c r="AV294" s="19" t="s">
        <v>72</v>
      </c>
      <c r="AW294" s="19" t="s">
        <v>72</v>
      </c>
      <c r="AX294" s="30">
        <v>1</v>
      </c>
      <c r="AY294" s="31" t="s">
        <v>518</v>
      </c>
      <c r="AZ294" s="31"/>
      <c r="BA294" s="31"/>
      <c r="BB294" s="31"/>
      <c r="BC294" s="31"/>
      <c r="BD294" s="31"/>
      <c r="BE294" s="31"/>
      <c r="BF294" s="31"/>
      <c r="BG294" s="31"/>
      <c r="BH294" s="31"/>
      <c r="BI294" s="31"/>
      <c r="BJ294" s="31"/>
      <c r="BK294" s="31"/>
      <c r="BL294" s="31"/>
      <c r="BM294" s="31"/>
      <c r="BN294" s="31"/>
      <c r="BO294" s="31"/>
      <c r="BP294" s="31"/>
      <c r="BQ294" s="31"/>
      <c r="BR294" s="31"/>
      <c r="BS294" s="31"/>
      <c r="BT294" s="31"/>
      <c r="BU294" s="31"/>
      <c r="BV294" s="31"/>
      <c r="BW294" s="31"/>
      <c r="BX294" s="31"/>
      <c r="BY294" s="31"/>
      <c r="BZ294" s="31"/>
      <c r="CA294" s="31"/>
      <c r="CB294" s="31"/>
      <c r="CC294" s="31"/>
      <c r="CD294" s="31"/>
      <c r="CE294" s="31"/>
      <c r="CF294" s="31"/>
    </row>
    <row r="295" spans="1:84" ht="16" x14ac:dyDescent="0.2">
      <c r="A295" s="1"/>
      <c r="B295" s="20">
        <v>22010048</v>
      </c>
      <c r="C295" s="37" t="s">
        <v>13263</v>
      </c>
      <c r="D295" s="22" t="s">
        <v>13264</v>
      </c>
      <c r="E295" s="32">
        <v>53</v>
      </c>
      <c r="F295" s="33" t="s">
        <v>522</v>
      </c>
      <c r="G295" s="33" t="s">
        <v>65</v>
      </c>
      <c r="H295" s="33">
        <v>3.58</v>
      </c>
      <c r="I295" s="25" t="s">
        <v>13265</v>
      </c>
      <c r="J295" s="33"/>
      <c r="K295" s="33">
        <v>2.9999999999999997E-4</v>
      </c>
      <c r="L295" s="33">
        <v>1E-4</v>
      </c>
      <c r="M295" s="33"/>
      <c r="N295" s="33">
        <v>1E-4</v>
      </c>
      <c r="O295" s="33">
        <v>4.0000000000000002E-4</v>
      </c>
      <c r="P295" s="38">
        <v>4.27971940043918E-4</v>
      </c>
      <c r="Q295" s="38">
        <v>2.7971940043917999E-5</v>
      </c>
      <c r="R295" s="26">
        <v>6.8400000931839164E-2</v>
      </c>
      <c r="S295" s="26">
        <f t="shared" si="4"/>
        <v>0.93159999906816082</v>
      </c>
      <c r="T295" s="32">
        <v>286</v>
      </c>
      <c r="U295" s="32" t="s">
        <v>69</v>
      </c>
      <c r="V295" s="41" t="s">
        <v>69</v>
      </c>
      <c r="W295" s="39" t="s">
        <v>70</v>
      </c>
      <c r="X295" s="33" t="s">
        <v>13266</v>
      </c>
      <c r="Y295" s="32">
        <v>302170</v>
      </c>
      <c r="Z295" s="33">
        <v>1741532195</v>
      </c>
      <c r="AA295" s="33" t="s">
        <v>13267</v>
      </c>
      <c r="AB295" s="33" t="s">
        <v>13266</v>
      </c>
      <c r="AC295" s="32">
        <v>1</v>
      </c>
      <c r="AD295" s="33" t="s">
        <v>11176</v>
      </c>
      <c r="AE295" s="33" t="s">
        <v>11177</v>
      </c>
      <c r="AF295" s="33" t="s">
        <v>13268</v>
      </c>
      <c r="AG295" s="32">
        <v>5</v>
      </c>
      <c r="AH295" s="33" t="s">
        <v>13269</v>
      </c>
      <c r="AI295" s="33" t="s">
        <v>544</v>
      </c>
      <c r="AJ295" s="33" t="s">
        <v>545</v>
      </c>
      <c r="AK295" s="33">
        <v>3.2346983616924902E-4</v>
      </c>
      <c r="AL295" s="33">
        <v>5.7504710085745998E-5</v>
      </c>
      <c r="AM295" s="33">
        <v>2.7971940043917999E-5</v>
      </c>
      <c r="AN295" s="33">
        <v>6.8400000931839164E-2</v>
      </c>
      <c r="AO295" s="33">
        <v>0.68337291130371947</v>
      </c>
      <c r="AP295" s="33">
        <v>0.1214863234555545</v>
      </c>
      <c r="AQ295" s="33">
        <v>5.9094431582868402E-2</v>
      </c>
      <c r="AR295" s="33"/>
      <c r="AS295" s="33"/>
      <c r="AT295" s="19" t="s">
        <v>71</v>
      </c>
      <c r="AU295" s="19" t="s">
        <v>71</v>
      </c>
      <c r="AV295" s="19" t="s">
        <v>72</v>
      </c>
      <c r="AW295" s="19" t="s">
        <v>72</v>
      </c>
      <c r="AX295" s="30">
        <v>1</v>
      </c>
      <c r="AY295" s="31" t="s">
        <v>518</v>
      </c>
      <c r="AZ295" s="31" t="s">
        <v>519</v>
      </c>
      <c r="BA295" s="31"/>
      <c r="BB295" s="31"/>
      <c r="BC295" s="31"/>
      <c r="BD295" s="31"/>
      <c r="BE295" s="31"/>
      <c r="BF295" s="31"/>
      <c r="BG295" s="31"/>
      <c r="BH295" s="31"/>
      <c r="BI295" s="31"/>
      <c r="BJ295" s="31"/>
      <c r="BK295" s="31"/>
      <c r="BL295" s="31"/>
      <c r="BM295" s="31"/>
      <c r="BN295" s="31"/>
      <c r="BO295" s="31"/>
      <c r="BP295" s="31"/>
      <c r="BQ295" s="31"/>
      <c r="BR295" s="31"/>
      <c r="BS295" s="31"/>
      <c r="BT295" s="31"/>
      <c r="BU295" s="31"/>
      <c r="BV295" s="31"/>
      <c r="BW295" s="31"/>
      <c r="BX295" s="31"/>
      <c r="BY295" s="31"/>
      <c r="BZ295" s="31"/>
      <c r="CA295" s="31"/>
      <c r="CB295" s="31"/>
      <c r="CC295" s="31"/>
      <c r="CD295" s="31"/>
      <c r="CE295" s="31"/>
      <c r="CF295" s="31"/>
    </row>
    <row r="296" spans="1:84" ht="16" x14ac:dyDescent="0.2">
      <c r="A296" s="1"/>
      <c r="B296" s="9">
        <v>22015854</v>
      </c>
      <c r="C296" s="34" t="s">
        <v>7039</v>
      </c>
      <c r="D296" s="11" t="s">
        <v>13270</v>
      </c>
      <c r="E296" s="30">
        <v>9</v>
      </c>
      <c r="F296" s="18" t="s">
        <v>522</v>
      </c>
      <c r="G296" s="18" t="s">
        <v>75</v>
      </c>
      <c r="H296" s="18">
        <v>2.54</v>
      </c>
      <c r="I296" s="14" t="s">
        <v>11995</v>
      </c>
      <c r="J296" s="18"/>
      <c r="K296" s="18">
        <v>1.2999999999999999E-3</v>
      </c>
      <c r="L296" s="18">
        <v>6.9999999999999999E-4</v>
      </c>
      <c r="M296" s="18"/>
      <c r="N296" s="18">
        <v>6.9999999999999999E-4</v>
      </c>
      <c r="O296" s="18">
        <v>2E-3</v>
      </c>
      <c r="P296" s="35">
        <v>2.0272180705016682E-3</v>
      </c>
      <c r="Q296" s="35">
        <v>2.7218070501667749E-5</v>
      </c>
      <c r="R296" s="15">
        <v>1.3490515434388639E-2</v>
      </c>
      <c r="S296" s="15">
        <f t="shared" si="4"/>
        <v>0.98650948456561138</v>
      </c>
      <c r="T296" s="30">
        <v>287</v>
      </c>
      <c r="U296" s="30" t="s">
        <v>69</v>
      </c>
      <c r="V296" s="40" t="s">
        <v>69</v>
      </c>
      <c r="W296" s="36" t="s">
        <v>70</v>
      </c>
      <c r="X296" s="18" t="s">
        <v>13271</v>
      </c>
      <c r="Y296" s="30">
        <v>302530</v>
      </c>
      <c r="Z296" s="18">
        <v>1741602239</v>
      </c>
      <c r="AA296" s="18" t="s">
        <v>13272</v>
      </c>
      <c r="AB296" s="18" t="s">
        <v>13271</v>
      </c>
      <c r="AC296" s="30">
        <v>1</v>
      </c>
      <c r="AD296" s="18" t="s">
        <v>11176</v>
      </c>
      <c r="AE296" s="18" t="s">
        <v>11177</v>
      </c>
      <c r="AF296" s="18" t="s">
        <v>13273</v>
      </c>
      <c r="AG296" s="30">
        <v>12</v>
      </c>
      <c r="AH296" s="18" t="s">
        <v>13274</v>
      </c>
      <c r="AI296" s="18" t="s">
        <v>516</v>
      </c>
      <c r="AJ296" s="18" t="s">
        <v>517</v>
      </c>
      <c r="AK296" s="18">
        <v>1.3263359395624379E-3</v>
      </c>
      <c r="AL296" s="18">
        <v>6.6401682583488596E-4</v>
      </c>
      <c r="AM296" s="18">
        <v>2.7218070501667749E-5</v>
      </c>
      <c r="AN296" s="18">
        <v>1.3490515434388639E-2</v>
      </c>
      <c r="AO296" s="18">
        <v>2.764460471071355</v>
      </c>
      <c r="AP296" s="18">
        <v>1.383999492430553</v>
      </c>
      <c r="AQ296" s="18">
        <v>5.6730182570123779E-2</v>
      </c>
      <c r="AR296" s="18"/>
      <c r="AS296" s="18"/>
      <c r="AT296" s="19" t="s">
        <v>71</v>
      </c>
      <c r="AU296" s="19" t="s">
        <v>71</v>
      </c>
      <c r="AV296" s="19" t="s">
        <v>72</v>
      </c>
      <c r="AW296" s="19" t="s">
        <v>72</v>
      </c>
      <c r="AX296" s="30">
        <v>1</v>
      </c>
      <c r="AY296" s="31" t="s">
        <v>518</v>
      </c>
      <c r="AZ296" s="31"/>
      <c r="BA296" s="31"/>
      <c r="BB296" s="31"/>
      <c r="BC296" s="31"/>
      <c r="BD296" s="31"/>
      <c r="BE296" s="31"/>
      <c r="BF296" s="31"/>
      <c r="BG296" s="31"/>
      <c r="BH296" s="31"/>
      <c r="BI296" s="31"/>
      <c r="BJ296" s="31"/>
      <c r="BK296" s="31"/>
      <c r="BL296" s="31"/>
      <c r="BM296" s="31"/>
      <c r="BN296" s="31"/>
      <c r="BO296" s="31"/>
      <c r="BP296" s="31"/>
      <c r="BQ296" s="31"/>
      <c r="BR296" s="31"/>
      <c r="BS296" s="31"/>
      <c r="BT296" s="31"/>
      <c r="BU296" s="31"/>
      <c r="BV296" s="31"/>
      <c r="BW296" s="31"/>
      <c r="BX296" s="31"/>
      <c r="BY296" s="31"/>
      <c r="BZ296" s="31"/>
      <c r="CA296" s="31"/>
      <c r="CB296" s="31"/>
      <c r="CC296" s="31"/>
      <c r="CD296" s="31"/>
      <c r="CE296" s="31"/>
      <c r="CF296" s="31"/>
    </row>
    <row r="297" spans="1:84" ht="16" x14ac:dyDescent="0.2">
      <c r="A297" s="1"/>
      <c r="B297" s="20">
        <v>22015451</v>
      </c>
      <c r="C297" s="37" t="s">
        <v>13275</v>
      </c>
      <c r="D297" s="22" t="s">
        <v>13276</v>
      </c>
      <c r="E297" s="32">
        <v>6</v>
      </c>
      <c r="F297" s="33" t="s">
        <v>522</v>
      </c>
      <c r="G297" s="33" t="s">
        <v>65</v>
      </c>
      <c r="H297" s="33">
        <v>2.7</v>
      </c>
      <c r="I297" s="25" t="s">
        <v>13277</v>
      </c>
      <c r="J297" s="33"/>
      <c r="K297" s="33">
        <v>5.0000000000000001E-4</v>
      </c>
      <c r="L297" s="33">
        <v>2.0000000000000001E-4</v>
      </c>
      <c r="M297" s="33"/>
      <c r="N297" s="33">
        <v>2.0000000000000001E-4</v>
      </c>
      <c r="O297" s="33">
        <v>6.9999999999999999E-4</v>
      </c>
      <c r="P297" s="38">
        <v>7.2709653473370403E-4</v>
      </c>
      <c r="Q297" s="38">
        <v>2.7096534733704001E-5</v>
      </c>
      <c r="R297" s="26">
        <v>3.6347244187077452E-2</v>
      </c>
      <c r="S297" s="26">
        <f t="shared" si="4"/>
        <v>0.96365275581292253</v>
      </c>
      <c r="T297" s="32">
        <v>288</v>
      </c>
      <c r="U297" s="32" t="s">
        <v>69</v>
      </c>
      <c r="V297" s="41" t="s">
        <v>69</v>
      </c>
      <c r="W297" s="39" t="s">
        <v>70</v>
      </c>
      <c r="X297" s="33" t="s">
        <v>13278</v>
      </c>
      <c r="Y297" s="32">
        <v>302513</v>
      </c>
      <c r="Z297" s="33">
        <v>1741597367</v>
      </c>
      <c r="AA297" s="33" t="s">
        <v>13279</v>
      </c>
      <c r="AB297" s="33" t="s">
        <v>13278</v>
      </c>
      <c r="AC297" s="32">
        <v>1</v>
      </c>
      <c r="AD297" s="33" t="s">
        <v>11176</v>
      </c>
      <c r="AE297" s="33" t="s">
        <v>11177</v>
      </c>
      <c r="AF297" s="33" t="s">
        <v>13280</v>
      </c>
      <c r="AG297" s="32">
        <v>7</v>
      </c>
      <c r="AH297" s="33" t="s">
        <v>13281</v>
      </c>
      <c r="AI297" s="33" t="s">
        <v>544</v>
      </c>
      <c r="AJ297" s="33" t="s">
        <v>545</v>
      </c>
      <c r="AK297" s="33">
        <v>5.0917902506395201E-4</v>
      </c>
      <c r="AL297" s="33">
        <v>2.09215201324136E-4</v>
      </c>
      <c r="AM297" s="33">
        <v>2.7096534733704001E-5</v>
      </c>
      <c r="AN297" s="33">
        <v>3.6347244187077452E-2</v>
      </c>
      <c r="AO297" s="33">
        <v>1.0539409967345099</v>
      </c>
      <c r="AP297" s="33">
        <v>0.43305098395967218</v>
      </c>
      <c r="AQ297" s="33">
        <v>5.6086656008079668E-2</v>
      </c>
      <c r="AR297" s="33"/>
      <c r="AS297" s="33"/>
      <c r="AT297" s="19" t="s">
        <v>71</v>
      </c>
      <c r="AU297" s="19" t="s">
        <v>71</v>
      </c>
      <c r="AV297" s="19" t="s">
        <v>72</v>
      </c>
      <c r="AW297" s="19" t="s">
        <v>72</v>
      </c>
      <c r="AX297" s="30">
        <v>1</v>
      </c>
      <c r="AY297" s="31" t="s">
        <v>518</v>
      </c>
      <c r="AZ297" s="31"/>
      <c r="BA297" s="31"/>
      <c r="BB297" s="31"/>
      <c r="BC297" s="31"/>
      <c r="BD297" s="31"/>
      <c r="BE297" s="31"/>
      <c r="BF297" s="31"/>
      <c r="BG297" s="31"/>
      <c r="BH297" s="31"/>
      <c r="BI297" s="31"/>
      <c r="BJ297" s="31"/>
      <c r="BK297" s="31"/>
      <c r="BL297" s="31"/>
      <c r="BM297" s="31"/>
      <c r="BN297" s="31"/>
      <c r="BO297" s="31"/>
      <c r="BP297" s="31"/>
      <c r="BQ297" s="31"/>
      <c r="BR297" s="31"/>
      <c r="BS297" s="31"/>
      <c r="BT297" s="31"/>
      <c r="BU297" s="31"/>
      <c r="BV297" s="31"/>
      <c r="BW297" s="31"/>
      <c r="BX297" s="31"/>
      <c r="BY297" s="31"/>
      <c r="BZ297" s="31"/>
      <c r="CA297" s="31"/>
      <c r="CB297" s="31"/>
      <c r="CC297" s="31"/>
      <c r="CD297" s="31"/>
      <c r="CE297" s="31"/>
      <c r="CF297" s="31"/>
    </row>
    <row r="298" spans="1:84" ht="16" x14ac:dyDescent="0.2">
      <c r="A298" s="1"/>
      <c r="B298" s="9">
        <v>22011662</v>
      </c>
      <c r="C298" s="34" t="s">
        <v>13282</v>
      </c>
      <c r="D298" s="11" t="s">
        <v>13283</v>
      </c>
      <c r="E298" s="30">
        <v>98</v>
      </c>
      <c r="F298" s="18" t="s">
        <v>504</v>
      </c>
      <c r="G298" s="18" t="s">
        <v>75</v>
      </c>
      <c r="H298" s="18">
        <v>3.08</v>
      </c>
      <c r="I298" s="14" t="s">
        <v>13284</v>
      </c>
      <c r="J298" s="18"/>
      <c r="K298" s="18">
        <v>5.0000000000000001E-4</v>
      </c>
      <c r="L298" s="18">
        <v>1E-4</v>
      </c>
      <c r="M298" s="18"/>
      <c r="N298" s="18">
        <v>1E-4</v>
      </c>
      <c r="O298" s="18">
        <v>5.9999999999999995E-4</v>
      </c>
      <c r="P298" s="35">
        <v>6.2707278374516697E-4</v>
      </c>
      <c r="Q298" s="35">
        <v>2.7072783745166999E-5</v>
      </c>
      <c r="R298" s="15">
        <v>4.0356568607673428E-2</v>
      </c>
      <c r="S298" s="15">
        <f t="shared" si="4"/>
        <v>0.95964343139232655</v>
      </c>
      <c r="T298" s="30">
        <v>289</v>
      </c>
      <c r="U298" s="30" t="s">
        <v>69</v>
      </c>
      <c r="V298" s="40" t="s">
        <v>69</v>
      </c>
      <c r="W298" s="36" t="s">
        <v>70</v>
      </c>
      <c r="X298" s="18" t="s">
        <v>13285</v>
      </c>
      <c r="Y298" s="30">
        <v>302278</v>
      </c>
      <c r="Z298" s="18">
        <v>1741551683</v>
      </c>
      <c r="AA298" s="18" t="s">
        <v>13286</v>
      </c>
      <c r="AB298" s="18" t="s">
        <v>13287</v>
      </c>
      <c r="AC298" s="30">
        <v>1</v>
      </c>
      <c r="AD298" s="18" t="s">
        <v>11176</v>
      </c>
      <c r="AE298" s="18" t="s">
        <v>11177</v>
      </c>
      <c r="AF298" s="18" t="s">
        <v>13288</v>
      </c>
      <c r="AG298" s="30">
        <v>8</v>
      </c>
      <c r="AH298" s="18" t="s">
        <v>13289</v>
      </c>
      <c r="AI298" s="18" t="s">
        <v>516</v>
      </c>
      <c r="AJ298" s="18" t="s">
        <v>517</v>
      </c>
      <c r="AK298" s="18">
        <v>4.98115497661166E-4</v>
      </c>
      <c r="AL298" s="18">
        <v>1.4565130380110101E-4</v>
      </c>
      <c r="AM298" s="18">
        <v>2.7072783745166999E-5</v>
      </c>
      <c r="AN298" s="18">
        <v>4.0356568607673428E-2</v>
      </c>
      <c r="AO298" s="18">
        <v>1.018543577437758</v>
      </c>
      <c r="AP298" s="18">
        <v>0.29782691108510939</v>
      </c>
      <c r="AQ298" s="18">
        <v>5.5358265575905528E-2</v>
      </c>
      <c r="AR298" s="18"/>
      <c r="AS298" s="18"/>
      <c r="AT298" s="19" t="s">
        <v>71</v>
      </c>
      <c r="AU298" s="19" t="s">
        <v>71</v>
      </c>
      <c r="AV298" s="19" t="s">
        <v>72</v>
      </c>
      <c r="AW298" s="19" t="s">
        <v>72</v>
      </c>
      <c r="AX298" s="30">
        <v>2</v>
      </c>
      <c r="AY298" s="31" t="s">
        <v>518</v>
      </c>
      <c r="AZ298" s="31" t="s">
        <v>519</v>
      </c>
      <c r="BA298" s="31"/>
      <c r="BB298" s="31"/>
      <c r="BC298" s="31"/>
      <c r="BD298" s="31"/>
      <c r="BE298" s="31"/>
      <c r="BF298" s="31"/>
      <c r="BG298" s="31"/>
      <c r="BH298" s="31"/>
      <c r="BI298" s="31"/>
      <c r="BJ298" s="31"/>
      <c r="BK298" s="31"/>
      <c r="BL298" s="31"/>
      <c r="BM298" s="31"/>
      <c r="BN298" s="31"/>
      <c r="BO298" s="31"/>
      <c r="BP298" s="31"/>
      <c r="BQ298" s="31"/>
      <c r="BR298" s="31"/>
      <c r="BS298" s="31"/>
      <c r="BT298" s="31"/>
      <c r="BU298" s="31"/>
      <c r="BV298" s="31"/>
      <c r="BW298" s="31"/>
      <c r="BX298" s="31"/>
      <c r="BY298" s="31"/>
      <c r="BZ298" s="31"/>
      <c r="CA298" s="31"/>
      <c r="CB298" s="31"/>
      <c r="CC298" s="31"/>
      <c r="CD298" s="31"/>
      <c r="CE298" s="31"/>
      <c r="CF298" s="31"/>
    </row>
    <row r="299" spans="1:84" ht="16" x14ac:dyDescent="0.2">
      <c r="A299" s="1"/>
      <c r="B299" s="20">
        <v>22012607</v>
      </c>
      <c r="C299" s="37" t="s">
        <v>13290</v>
      </c>
      <c r="D299" s="22" t="s">
        <v>13291</v>
      </c>
      <c r="E299" s="32">
        <v>13</v>
      </c>
      <c r="F299" s="33" t="s">
        <v>522</v>
      </c>
      <c r="G299" s="33" t="s">
        <v>75</v>
      </c>
      <c r="H299" s="33">
        <v>2.9</v>
      </c>
      <c r="I299" s="25" t="s">
        <v>13292</v>
      </c>
      <c r="J299" s="33"/>
      <c r="K299" s="33">
        <v>2.0000000000000001E-4</v>
      </c>
      <c r="L299" s="33">
        <v>4.0000000000000002E-4</v>
      </c>
      <c r="M299" s="33"/>
      <c r="N299" s="33">
        <v>4.0000000000000002E-4</v>
      </c>
      <c r="O299" s="33">
        <v>5.9999999999999995E-4</v>
      </c>
      <c r="P299" s="38">
        <v>6.2702858006600496E-4</v>
      </c>
      <c r="Q299" s="38">
        <v>2.7028580066005001E-5</v>
      </c>
      <c r="R299" s="26">
        <v>4.5299764587511851E-2</v>
      </c>
      <c r="S299" s="26">
        <f t="shared" si="4"/>
        <v>0.95470023541248816</v>
      </c>
      <c r="T299" s="32">
        <v>290</v>
      </c>
      <c r="U299" s="32" t="s">
        <v>69</v>
      </c>
      <c r="V299" s="41" t="s">
        <v>69</v>
      </c>
      <c r="W299" s="39" t="s">
        <v>70</v>
      </c>
      <c r="X299" s="33" t="s">
        <v>13293</v>
      </c>
      <c r="Y299" s="32">
        <v>302339</v>
      </c>
      <c r="Z299" s="33">
        <v>1741563071</v>
      </c>
      <c r="AA299" s="33" t="s">
        <v>13294</v>
      </c>
      <c r="AB299" s="33" t="s">
        <v>13293</v>
      </c>
      <c r="AC299" s="32">
        <v>1</v>
      </c>
      <c r="AD299" s="33" t="s">
        <v>11176</v>
      </c>
      <c r="AE299" s="33" t="s">
        <v>11177</v>
      </c>
      <c r="AF299" s="33" t="s">
        <v>13295</v>
      </c>
      <c r="AG299" s="32">
        <v>2</v>
      </c>
      <c r="AH299" s="33" t="s">
        <v>13296</v>
      </c>
      <c r="AI299" s="33" t="s">
        <v>516</v>
      </c>
      <c r="AJ299" s="33" t="s">
        <v>517</v>
      </c>
      <c r="AK299" s="33">
        <v>1.6477870413687801E-4</v>
      </c>
      <c r="AL299" s="33">
        <v>4.0485321308932998E-4</v>
      </c>
      <c r="AM299" s="33">
        <v>2.7028580066005001E-5</v>
      </c>
      <c r="AN299" s="33">
        <v>4.5299764587511851E-2</v>
      </c>
      <c r="AO299" s="33">
        <v>0.33248328584456432</v>
      </c>
      <c r="AP299" s="33">
        <v>0.81689516420067865</v>
      </c>
      <c r="AQ299" s="33">
        <v>5.4537090573265487E-2</v>
      </c>
      <c r="AR299" s="33"/>
      <c r="AS299" s="33"/>
      <c r="AT299" s="19" t="s">
        <v>71</v>
      </c>
      <c r="AU299" s="19" t="s">
        <v>71</v>
      </c>
      <c r="AV299" s="19" t="s">
        <v>72</v>
      </c>
      <c r="AW299" s="19" t="s">
        <v>72</v>
      </c>
      <c r="AX299" s="30">
        <v>1</v>
      </c>
      <c r="AY299" s="31" t="s">
        <v>518</v>
      </c>
      <c r="AZ299" s="31"/>
      <c r="BA299" s="31"/>
      <c r="BB299" s="31"/>
      <c r="BC299" s="31"/>
      <c r="BD299" s="31"/>
      <c r="BE299" s="31"/>
      <c r="BF299" s="31"/>
      <c r="BG299" s="31"/>
      <c r="BH299" s="31"/>
      <c r="BI299" s="31"/>
      <c r="BJ299" s="31"/>
      <c r="BK299" s="31"/>
      <c r="BL299" s="31"/>
      <c r="BM299" s="31"/>
      <c r="BN299" s="31"/>
      <c r="BO299" s="31"/>
      <c r="BP299" s="31"/>
      <c r="BQ299" s="31"/>
      <c r="BR299" s="31"/>
      <c r="BS299" s="31"/>
      <c r="BT299" s="31"/>
      <c r="BU299" s="31"/>
      <c r="BV299" s="31"/>
      <c r="BW299" s="31"/>
      <c r="BX299" s="31"/>
      <c r="BY299" s="31"/>
      <c r="BZ299" s="31"/>
      <c r="CA299" s="31"/>
      <c r="CB299" s="31"/>
      <c r="CC299" s="31"/>
      <c r="CD299" s="31"/>
      <c r="CE299" s="31"/>
      <c r="CF299" s="31"/>
    </row>
    <row r="300" spans="1:84" ht="16" x14ac:dyDescent="0.2">
      <c r="A300" s="1"/>
      <c r="B300" s="9">
        <v>22013691</v>
      </c>
      <c r="C300" s="34" t="s">
        <v>13297</v>
      </c>
      <c r="D300" s="11" t="s">
        <v>13298</v>
      </c>
      <c r="E300" s="30">
        <v>81</v>
      </c>
      <c r="F300" s="18" t="s">
        <v>504</v>
      </c>
      <c r="G300" s="18" t="s">
        <v>75</v>
      </c>
      <c r="H300" s="18">
        <v>2.8</v>
      </c>
      <c r="I300" s="14" t="s">
        <v>13299</v>
      </c>
      <c r="J300" s="18"/>
      <c r="K300" s="18">
        <v>1E-4</v>
      </c>
      <c r="L300" s="18"/>
      <c r="M300" s="18"/>
      <c r="N300" s="18"/>
      <c r="O300" s="18">
        <v>1E-4</v>
      </c>
      <c r="P300" s="35">
        <v>1.2550080468091E-4</v>
      </c>
      <c r="Q300" s="35">
        <v>2.5500804680909999E-5</v>
      </c>
      <c r="R300" s="15">
        <v>0.2256688228649526</v>
      </c>
      <c r="S300" s="15">
        <f t="shared" si="4"/>
        <v>0.7743311771350474</v>
      </c>
      <c r="T300" s="30">
        <v>291</v>
      </c>
      <c r="U300" s="30" t="s">
        <v>69</v>
      </c>
      <c r="V300" s="36" t="s">
        <v>70</v>
      </c>
      <c r="W300" s="36" t="s">
        <v>70</v>
      </c>
      <c r="X300" s="18" t="s">
        <v>13300</v>
      </c>
      <c r="Y300" s="30">
        <v>302402</v>
      </c>
      <c r="Z300" s="18">
        <v>1741576187</v>
      </c>
      <c r="AA300" s="18" t="s">
        <v>13301</v>
      </c>
      <c r="AB300" s="18" t="s">
        <v>13302</v>
      </c>
      <c r="AC300" s="30">
        <v>1</v>
      </c>
      <c r="AD300" s="18" t="s">
        <v>11176</v>
      </c>
      <c r="AE300" s="18" t="s">
        <v>11177</v>
      </c>
      <c r="AF300" s="18" t="s">
        <v>13303</v>
      </c>
      <c r="AG300" s="30">
        <v>2</v>
      </c>
      <c r="AH300" s="18" t="s">
        <v>13304</v>
      </c>
      <c r="AI300" s="18" t="s">
        <v>516</v>
      </c>
      <c r="AJ300" s="18" t="s">
        <v>517</v>
      </c>
      <c r="AK300" s="18">
        <v>8.6575254705950006E-5</v>
      </c>
      <c r="AL300" s="18">
        <v>9.2494960129999997E-7</v>
      </c>
      <c r="AM300" s="18">
        <v>2.5500804680909999E-5</v>
      </c>
      <c r="AN300" s="18">
        <v>0.2256688228649526</v>
      </c>
      <c r="AO300" s="18">
        <v>0.17771944809332441</v>
      </c>
      <c r="AP300" s="18">
        <v>1.898712665824582E-3</v>
      </c>
      <c r="AQ300" s="18">
        <v>5.2347393596700813E-2</v>
      </c>
      <c r="AR300" s="18"/>
      <c r="AS300" s="18"/>
      <c r="AT300" s="19" t="s">
        <v>71</v>
      </c>
      <c r="AU300" s="19" t="s">
        <v>71</v>
      </c>
      <c r="AV300" s="19" t="s">
        <v>72</v>
      </c>
      <c r="AW300" s="19" t="s">
        <v>72</v>
      </c>
      <c r="AX300" s="30">
        <v>2</v>
      </c>
      <c r="AY300" s="31" t="s">
        <v>518</v>
      </c>
      <c r="AZ300" s="31" t="s">
        <v>519</v>
      </c>
      <c r="BA300" s="31"/>
      <c r="BB300" s="31"/>
      <c r="BC300" s="31"/>
      <c r="BD300" s="31"/>
      <c r="BE300" s="31"/>
      <c r="BF300" s="31"/>
      <c r="BG300" s="31"/>
      <c r="BH300" s="31"/>
      <c r="BI300" s="31"/>
      <c r="BJ300" s="31"/>
      <c r="BK300" s="31"/>
      <c r="BL300" s="31"/>
      <c r="BM300" s="31"/>
      <c r="BN300" s="31"/>
      <c r="BO300" s="31"/>
      <c r="BP300" s="31"/>
      <c r="BQ300" s="31"/>
      <c r="BR300" s="31"/>
      <c r="BS300" s="31"/>
      <c r="BT300" s="31"/>
      <c r="BU300" s="31"/>
      <c r="BV300" s="31"/>
      <c r="BW300" s="31"/>
      <c r="BX300" s="31"/>
      <c r="BY300" s="31"/>
      <c r="BZ300" s="31"/>
      <c r="CA300" s="31"/>
      <c r="CB300" s="31"/>
      <c r="CC300" s="31"/>
      <c r="CD300" s="31"/>
      <c r="CE300" s="31"/>
      <c r="CF300" s="31"/>
    </row>
    <row r="301" spans="1:84" ht="16" x14ac:dyDescent="0.2">
      <c r="A301" s="1"/>
      <c r="B301" s="20">
        <v>22012165</v>
      </c>
      <c r="C301" s="37" t="s">
        <v>13305</v>
      </c>
      <c r="D301" s="22" t="s">
        <v>13306</v>
      </c>
      <c r="E301" s="32">
        <v>3</v>
      </c>
      <c r="F301" s="33" t="s">
        <v>522</v>
      </c>
      <c r="G301" s="33" t="s">
        <v>75</v>
      </c>
      <c r="H301" s="33">
        <v>3.04</v>
      </c>
      <c r="I301" s="25" t="s">
        <v>13307</v>
      </c>
      <c r="J301" s="33"/>
      <c r="K301" s="33">
        <v>2.0000000000000001E-4</v>
      </c>
      <c r="L301" s="33">
        <v>1E-3</v>
      </c>
      <c r="M301" s="33"/>
      <c r="N301" s="33">
        <v>1E-3</v>
      </c>
      <c r="O301" s="33">
        <v>1.1999999999999999E-3</v>
      </c>
      <c r="P301" s="38">
        <v>1.225246755992656E-3</v>
      </c>
      <c r="Q301" s="38">
        <v>2.5246755992656001E-5</v>
      </c>
      <c r="R301" s="26">
        <v>2.1298179290414849E-2</v>
      </c>
      <c r="S301" s="26">
        <f t="shared" si="4"/>
        <v>0.97870182070958511</v>
      </c>
      <c r="T301" s="32">
        <v>292</v>
      </c>
      <c r="U301" s="32" t="s">
        <v>69</v>
      </c>
      <c r="V301" s="41" t="s">
        <v>69</v>
      </c>
      <c r="W301" s="39" t="s">
        <v>70</v>
      </c>
      <c r="X301" s="33" t="s">
        <v>13308</v>
      </c>
      <c r="Y301" s="32">
        <v>302308</v>
      </c>
      <c r="Z301" s="33">
        <v>1741557743</v>
      </c>
      <c r="AA301" s="33" t="s">
        <v>13309</v>
      </c>
      <c r="AB301" s="33" t="s">
        <v>13308</v>
      </c>
      <c r="AC301" s="32">
        <v>1</v>
      </c>
      <c r="AD301" s="33" t="s">
        <v>11176</v>
      </c>
      <c r="AE301" s="33" t="s">
        <v>11177</v>
      </c>
      <c r="AF301" s="33" t="s">
        <v>13310</v>
      </c>
      <c r="AG301" s="32">
        <v>3</v>
      </c>
      <c r="AH301" s="33" t="s">
        <v>13311</v>
      </c>
      <c r="AI301" s="33" t="s">
        <v>516</v>
      </c>
      <c r="AJ301" s="33" t="s">
        <v>517</v>
      </c>
      <c r="AK301" s="33">
        <v>2.0049929793279899E-4</v>
      </c>
      <c r="AL301" s="33">
        <v>9.5964898141534505E-4</v>
      </c>
      <c r="AM301" s="33">
        <v>2.5246755992656001E-5</v>
      </c>
      <c r="AN301" s="33">
        <v>2.1298179290414849E-2</v>
      </c>
      <c r="AO301" s="33">
        <v>0.40565071511126372</v>
      </c>
      <c r="AP301" s="33">
        <v>1.9415643824219559</v>
      </c>
      <c r="AQ301" s="33">
        <v>5.1079304158426868E-2</v>
      </c>
      <c r="AR301" s="33"/>
      <c r="AS301" s="33"/>
      <c r="AT301" s="19" t="s">
        <v>71</v>
      </c>
      <c r="AU301" s="19" t="s">
        <v>71</v>
      </c>
      <c r="AV301" s="19" t="s">
        <v>72</v>
      </c>
      <c r="AW301" s="19" t="s">
        <v>72</v>
      </c>
      <c r="AX301" s="30">
        <v>1</v>
      </c>
      <c r="AY301" s="31" t="s">
        <v>518</v>
      </c>
      <c r="AZ301" s="31"/>
      <c r="BA301" s="31"/>
      <c r="BB301" s="31"/>
      <c r="BC301" s="31"/>
      <c r="BD301" s="31"/>
      <c r="BE301" s="31"/>
      <c r="BF301" s="31"/>
      <c r="BG301" s="31"/>
      <c r="BH301" s="31"/>
      <c r="BI301" s="31"/>
      <c r="BJ301" s="31"/>
      <c r="BK301" s="31"/>
      <c r="BL301" s="31"/>
      <c r="BM301" s="31"/>
      <c r="BN301" s="31"/>
      <c r="BO301" s="31"/>
      <c r="BP301" s="31"/>
      <c r="BQ301" s="31"/>
      <c r="BR301" s="31"/>
      <c r="BS301" s="31"/>
      <c r="BT301" s="31"/>
      <c r="BU301" s="31"/>
      <c r="BV301" s="31"/>
      <c r="BW301" s="31"/>
      <c r="BX301" s="31"/>
      <c r="BY301" s="31"/>
      <c r="BZ301" s="31"/>
      <c r="CA301" s="31"/>
      <c r="CB301" s="31"/>
      <c r="CC301" s="31"/>
      <c r="CD301" s="31"/>
      <c r="CE301" s="31"/>
      <c r="CF301" s="31"/>
    </row>
    <row r="302" spans="1:84" ht="16" x14ac:dyDescent="0.2">
      <c r="A302" s="1"/>
      <c r="B302" s="9">
        <v>22009360</v>
      </c>
      <c r="C302" s="34" t="s">
        <v>13312</v>
      </c>
      <c r="D302" s="11" t="s">
        <v>13313</v>
      </c>
      <c r="E302" s="30">
        <v>4</v>
      </c>
      <c r="F302" s="18" t="s">
        <v>522</v>
      </c>
      <c r="G302" s="18" t="s">
        <v>65</v>
      </c>
      <c r="H302" s="18">
        <v>3.63</v>
      </c>
      <c r="I302" s="14" t="s">
        <v>13314</v>
      </c>
      <c r="J302" s="18"/>
      <c r="K302" s="18">
        <v>5.9999999999999995E-4</v>
      </c>
      <c r="L302" s="18">
        <v>6.9999999999999999E-4</v>
      </c>
      <c r="M302" s="18"/>
      <c r="N302" s="18">
        <v>6.9999999999999999E-4</v>
      </c>
      <c r="O302" s="18">
        <v>1.2999999999999999E-3</v>
      </c>
      <c r="P302" s="35">
        <v>1.3251465618443379E-3</v>
      </c>
      <c r="Q302" s="35">
        <v>2.5146561844338001E-5</v>
      </c>
      <c r="R302" s="15">
        <v>1.9020469939753312E-2</v>
      </c>
      <c r="S302" s="15">
        <f t="shared" si="4"/>
        <v>0.98097953006024674</v>
      </c>
      <c r="T302" s="30">
        <v>293</v>
      </c>
      <c r="U302" s="30" t="s">
        <v>69</v>
      </c>
      <c r="V302" s="40" t="s">
        <v>69</v>
      </c>
      <c r="W302" s="36" t="s">
        <v>70</v>
      </c>
      <c r="X302" s="18" t="s">
        <v>13315</v>
      </c>
      <c r="Y302" s="30">
        <v>302128</v>
      </c>
      <c r="Z302" s="18">
        <v>1741523891</v>
      </c>
      <c r="AA302" s="18" t="s">
        <v>13316</v>
      </c>
      <c r="AB302" s="18" t="s">
        <v>13315</v>
      </c>
      <c r="AC302" s="30">
        <v>1</v>
      </c>
      <c r="AD302" s="18" t="s">
        <v>11176</v>
      </c>
      <c r="AE302" s="18" t="s">
        <v>11177</v>
      </c>
      <c r="AF302" s="18" t="s">
        <v>13317</v>
      </c>
      <c r="AG302" s="30">
        <v>6</v>
      </c>
      <c r="AH302" s="18" t="s">
        <v>13318</v>
      </c>
      <c r="AI302" s="18" t="s">
        <v>544</v>
      </c>
      <c r="AJ302" s="18" t="s">
        <v>545</v>
      </c>
      <c r="AK302" s="18">
        <v>5.7521709837240304E-4</v>
      </c>
      <c r="AL302" s="18">
        <v>7.2171523289099398E-4</v>
      </c>
      <c r="AM302" s="18">
        <v>2.5146561844338001E-5</v>
      </c>
      <c r="AN302" s="18">
        <v>1.9020469939753312E-2</v>
      </c>
      <c r="AO302" s="18">
        <v>1.2331129464241859</v>
      </c>
      <c r="AP302" s="18">
        <v>1.5471661044631571</v>
      </c>
      <c r="AQ302" s="18">
        <v>5.390756125999982E-2</v>
      </c>
      <c r="AR302" s="18"/>
      <c r="AS302" s="18"/>
      <c r="AT302" s="19" t="s">
        <v>71</v>
      </c>
      <c r="AU302" s="19" t="s">
        <v>71</v>
      </c>
      <c r="AV302" s="19" t="s">
        <v>72</v>
      </c>
      <c r="AW302" s="19" t="s">
        <v>72</v>
      </c>
      <c r="AX302" s="30">
        <v>1</v>
      </c>
      <c r="AY302" s="31" t="s">
        <v>518</v>
      </c>
      <c r="AZ302" s="31"/>
      <c r="BA302" s="31"/>
      <c r="BB302" s="31"/>
      <c r="BC302" s="31"/>
      <c r="BD302" s="31"/>
      <c r="BE302" s="31"/>
      <c r="BF302" s="31"/>
      <c r="BG302" s="31"/>
      <c r="BH302" s="31"/>
      <c r="BI302" s="31"/>
      <c r="BJ302" s="31"/>
      <c r="BK302" s="31"/>
      <c r="BL302" s="31"/>
      <c r="BM302" s="31"/>
      <c r="BN302" s="31"/>
      <c r="BO302" s="31"/>
      <c r="BP302" s="31"/>
      <c r="BQ302" s="31"/>
      <c r="BR302" s="31"/>
      <c r="BS302" s="31"/>
      <c r="BT302" s="31"/>
      <c r="BU302" s="31"/>
      <c r="BV302" s="31"/>
      <c r="BW302" s="31"/>
      <c r="BX302" s="31"/>
      <c r="BY302" s="31"/>
      <c r="BZ302" s="31"/>
      <c r="CA302" s="31"/>
      <c r="CB302" s="31"/>
      <c r="CC302" s="31"/>
      <c r="CD302" s="31"/>
      <c r="CE302" s="31"/>
      <c r="CF302" s="31"/>
    </row>
    <row r="303" spans="1:84" ht="16" x14ac:dyDescent="0.2">
      <c r="A303" s="1"/>
      <c r="B303" s="20">
        <v>22012693</v>
      </c>
      <c r="C303" s="37" t="s">
        <v>13319</v>
      </c>
      <c r="D303" s="22" t="s">
        <v>13320</v>
      </c>
      <c r="E303" s="32">
        <v>29</v>
      </c>
      <c r="F303" s="33" t="s">
        <v>522</v>
      </c>
      <c r="G303" s="33" t="s">
        <v>115</v>
      </c>
      <c r="H303" s="33">
        <v>2.89</v>
      </c>
      <c r="I303" s="25" t="s">
        <v>13321</v>
      </c>
      <c r="J303" s="33"/>
      <c r="K303" s="33">
        <v>1E-4</v>
      </c>
      <c r="L303" s="33">
        <v>2.0000000000000001E-4</v>
      </c>
      <c r="M303" s="33"/>
      <c r="N303" s="33">
        <v>2.0000000000000001E-4</v>
      </c>
      <c r="O303" s="33">
        <v>4.0000000000000002E-4</v>
      </c>
      <c r="P303" s="38">
        <v>4.2432388834908E-4</v>
      </c>
      <c r="Q303" s="38">
        <v>2.4323888349080001E-5</v>
      </c>
      <c r="R303" s="26">
        <v>6.1799940860772118E-2</v>
      </c>
      <c r="S303" s="26">
        <f t="shared" si="4"/>
        <v>0.93820005913922788</v>
      </c>
      <c r="T303" s="32">
        <v>294</v>
      </c>
      <c r="U303" s="32" t="s">
        <v>69</v>
      </c>
      <c r="V303" s="41" t="s">
        <v>69</v>
      </c>
      <c r="W303" s="39" t="s">
        <v>70</v>
      </c>
      <c r="X303" s="33" t="s">
        <v>13322</v>
      </c>
      <c r="Y303" s="32">
        <v>302346</v>
      </c>
      <c r="Z303" s="33">
        <v>1741564115</v>
      </c>
      <c r="AA303" s="33" t="s">
        <v>13323</v>
      </c>
      <c r="AB303" s="33" t="s">
        <v>13322</v>
      </c>
      <c r="AC303" s="32">
        <v>1</v>
      </c>
      <c r="AD303" s="33" t="s">
        <v>11176</v>
      </c>
      <c r="AE303" s="33" t="s">
        <v>11177</v>
      </c>
      <c r="AF303" s="33" t="s">
        <v>13324</v>
      </c>
      <c r="AG303" s="32">
        <v>3</v>
      </c>
      <c r="AH303" s="33" t="s">
        <v>13325</v>
      </c>
      <c r="AI303" s="33" t="s">
        <v>528</v>
      </c>
      <c r="AJ303" s="33" t="s">
        <v>529</v>
      </c>
      <c r="AK303" s="33">
        <v>1.4332025428695001E-4</v>
      </c>
      <c r="AL303" s="33">
        <v>2.2594666036940999E-4</v>
      </c>
      <c r="AM303" s="33">
        <v>2.4323888349080001E-5</v>
      </c>
      <c r="AN303" s="33">
        <v>6.1799940860772118E-2</v>
      </c>
      <c r="AO303" s="33">
        <v>0.28795788341358142</v>
      </c>
      <c r="AP303" s="33">
        <v>0.45397018312621668</v>
      </c>
      <c r="AQ303" s="33">
        <v>4.8871357647508169E-2</v>
      </c>
      <c r="AR303" s="33"/>
      <c r="AS303" s="33"/>
      <c r="AT303" s="19" t="s">
        <v>71</v>
      </c>
      <c r="AU303" s="19" t="s">
        <v>71</v>
      </c>
      <c r="AV303" s="19" t="s">
        <v>72</v>
      </c>
      <c r="AW303" s="19" t="s">
        <v>72</v>
      </c>
      <c r="AX303" s="30">
        <v>1</v>
      </c>
      <c r="AY303" s="31" t="s">
        <v>518</v>
      </c>
      <c r="AZ303" s="31"/>
      <c r="BA303" s="31"/>
      <c r="BB303" s="31"/>
      <c r="BC303" s="31"/>
      <c r="BD303" s="31"/>
      <c r="BE303" s="31"/>
      <c r="BF303" s="31"/>
      <c r="BG303" s="31"/>
      <c r="BH303" s="31"/>
      <c r="BI303" s="31"/>
      <c r="BJ303" s="31"/>
      <c r="BK303" s="31"/>
      <c r="BL303" s="31"/>
      <c r="BM303" s="31"/>
      <c r="BN303" s="31"/>
      <c r="BO303" s="31"/>
      <c r="BP303" s="31"/>
      <c r="BQ303" s="31"/>
      <c r="BR303" s="31"/>
      <c r="BS303" s="31"/>
      <c r="BT303" s="31"/>
      <c r="BU303" s="31"/>
      <c r="BV303" s="31"/>
      <c r="BW303" s="31"/>
      <c r="BX303" s="31"/>
      <c r="BY303" s="31"/>
      <c r="BZ303" s="31"/>
      <c r="CA303" s="31"/>
      <c r="CB303" s="31"/>
      <c r="CC303" s="31"/>
      <c r="CD303" s="31"/>
      <c r="CE303" s="31"/>
      <c r="CF303" s="31"/>
    </row>
    <row r="304" spans="1:84" ht="16" x14ac:dyDescent="0.2">
      <c r="A304" s="1"/>
      <c r="B304" s="9">
        <v>22013522</v>
      </c>
      <c r="C304" s="34" t="s">
        <v>13326</v>
      </c>
      <c r="D304" s="11" t="s">
        <v>13327</v>
      </c>
      <c r="E304" s="30">
        <v>10</v>
      </c>
      <c r="F304" s="18" t="s">
        <v>522</v>
      </c>
      <c r="G304" s="18" t="s">
        <v>65</v>
      </c>
      <c r="H304" s="18">
        <v>2.82</v>
      </c>
      <c r="I304" s="14" t="s">
        <v>13328</v>
      </c>
      <c r="J304" s="18"/>
      <c r="K304" s="18">
        <v>2.9999999999999997E-4</v>
      </c>
      <c r="L304" s="18">
        <v>2.0000000000000001E-4</v>
      </c>
      <c r="M304" s="18"/>
      <c r="N304" s="18">
        <v>2.0000000000000001E-4</v>
      </c>
      <c r="O304" s="18">
        <v>5.0000000000000001E-4</v>
      </c>
      <c r="P304" s="35">
        <v>5.2405334950469506E-4</v>
      </c>
      <c r="Q304" s="35">
        <v>2.4053349504695E-5</v>
      </c>
      <c r="R304" s="15">
        <v>4.3500000297712831E-2</v>
      </c>
      <c r="S304" s="15">
        <f t="shared" si="4"/>
        <v>0.95649999970228716</v>
      </c>
      <c r="T304" s="30">
        <v>295</v>
      </c>
      <c r="U304" s="30" t="s">
        <v>69</v>
      </c>
      <c r="V304" s="40" t="s">
        <v>69</v>
      </c>
      <c r="W304" s="36" t="s">
        <v>70</v>
      </c>
      <c r="X304" s="18" t="s">
        <v>13329</v>
      </c>
      <c r="Y304" s="30">
        <v>302387</v>
      </c>
      <c r="Z304" s="18">
        <v>1741574111</v>
      </c>
      <c r="AA304" s="18" t="s">
        <v>13330</v>
      </c>
      <c r="AB304" s="18" t="s">
        <v>13329</v>
      </c>
      <c r="AC304" s="30">
        <v>1</v>
      </c>
      <c r="AD304" s="18" t="s">
        <v>11176</v>
      </c>
      <c r="AE304" s="18" t="s">
        <v>11177</v>
      </c>
      <c r="AF304" s="18" t="s">
        <v>13331</v>
      </c>
      <c r="AG304" s="30">
        <v>6</v>
      </c>
      <c r="AH304" s="18" t="s">
        <v>13332</v>
      </c>
      <c r="AI304" s="18" t="s">
        <v>544</v>
      </c>
      <c r="AJ304" s="18" t="s">
        <v>545</v>
      </c>
      <c r="AK304" s="18">
        <v>3.4105324619808001E-4</v>
      </c>
      <c r="AL304" s="18">
        <v>1.8784396383916799E-4</v>
      </c>
      <c r="AM304" s="18">
        <v>2.4053349504695E-5</v>
      </c>
      <c r="AN304" s="18">
        <v>4.3500000297712831E-2</v>
      </c>
      <c r="AO304" s="18">
        <v>0.70216367862584206</v>
      </c>
      <c r="AP304" s="18">
        <v>0.38673494572271389</v>
      </c>
      <c r="AQ304" s="18">
        <v>4.952126554948709E-2</v>
      </c>
      <c r="AR304" s="18"/>
      <c r="AS304" s="18"/>
      <c r="AT304" s="19" t="s">
        <v>71</v>
      </c>
      <c r="AU304" s="19" t="s">
        <v>71</v>
      </c>
      <c r="AV304" s="19" t="s">
        <v>72</v>
      </c>
      <c r="AW304" s="19" t="s">
        <v>72</v>
      </c>
      <c r="AX304" s="30">
        <v>1</v>
      </c>
      <c r="AY304" s="31" t="s">
        <v>518</v>
      </c>
      <c r="AZ304" s="31" t="s">
        <v>519</v>
      </c>
      <c r="BA304" s="31"/>
      <c r="BB304" s="31"/>
      <c r="BC304" s="31"/>
      <c r="BD304" s="31"/>
      <c r="BE304" s="31"/>
      <c r="BF304" s="31"/>
      <c r="BG304" s="31"/>
      <c r="BH304" s="31"/>
      <c r="BI304" s="31"/>
      <c r="BJ304" s="31"/>
      <c r="BK304" s="31"/>
      <c r="BL304" s="31"/>
      <c r="BM304" s="31"/>
      <c r="BN304" s="31"/>
      <c r="BO304" s="31"/>
      <c r="BP304" s="31"/>
      <c r="BQ304" s="31"/>
      <c r="BR304" s="31"/>
      <c r="BS304" s="31"/>
      <c r="BT304" s="31"/>
      <c r="BU304" s="31"/>
      <c r="BV304" s="31"/>
      <c r="BW304" s="31"/>
      <c r="BX304" s="31"/>
      <c r="BY304" s="31"/>
      <c r="BZ304" s="31"/>
      <c r="CA304" s="31"/>
      <c r="CB304" s="31"/>
      <c r="CC304" s="31"/>
      <c r="CD304" s="31"/>
      <c r="CE304" s="31"/>
      <c r="CF304" s="31"/>
    </row>
    <row r="305" spans="1:84" ht="16" x14ac:dyDescent="0.2">
      <c r="A305" s="1"/>
      <c r="B305" s="20">
        <v>22013646</v>
      </c>
      <c r="C305" s="37" t="s">
        <v>13333</v>
      </c>
      <c r="D305" s="22" t="s">
        <v>13334</v>
      </c>
      <c r="E305" s="32">
        <v>34</v>
      </c>
      <c r="F305" s="33" t="s">
        <v>522</v>
      </c>
      <c r="G305" s="33" t="s">
        <v>65</v>
      </c>
      <c r="H305" s="33">
        <v>2.81</v>
      </c>
      <c r="I305" s="25" t="s">
        <v>13335</v>
      </c>
      <c r="J305" s="33"/>
      <c r="K305" s="33">
        <v>1E-4</v>
      </c>
      <c r="L305" s="33">
        <v>1E-4</v>
      </c>
      <c r="M305" s="33"/>
      <c r="N305" s="33">
        <v>1E-4</v>
      </c>
      <c r="O305" s="33">
        <v>2.0000000000000001E-4</v>
      </c>
      <c r="P305" s="38">
        <v>2.2348413947134799E-4</v>
      </c>
      <c r="Q305" s="38">
        <v>2.3484139471348002E-5</v>
      </c>
      <c r="R305" s="26">
        <v>9.9300000670063726E-2</v>
      </c>
      <c r="S305" s="26">
        <f t="shared" si="4"/>
        <v>0.90069999932993627</v>
      </c>
      <c r="T305" s="32">
        <v>296</v>
      </c>
      <c r="U305" s="32" t="s">
        <v>69</v>
      </c>
      <c r="V305" s="41" t="s">
        <v>69</v>
      </c>
      <c r="W305" s="39" t="s">
        <v>70</v>
      </c>
      <c r="X305" s="33" t="s">
        <v>13336</v>
      </c>
      <c r="Y305" s="32">
        <v>302398</v>
      </c>
      <c r="Z305" s="33">
        <v>1741575647</v>
      </c>
      <c r="AA305" s="33" t="s">
        <v>13337</v>
      </c>
      <c r="AB305" s="33" t="s">
        <v>13336</v>
      </c>
      <c r="AC305" s="32">
        <v>1</v>
      </c>
      <c r="AD305" s="33" t="s">
        <v>11176</v>
      </c>
      <c r="AE305" s="33" t="s">
        <v>11177</v>
      </c>
      <c r="AF305" s="33" t="s">
        <v>13338</v>
      </c>
      <c r="AG305" s="32">
        <v>2</v>
      </c>
      <c r="AH305" s="33" t="s">
        <v>13339</v>
      </c>
      <c r="AI305" s="33" t="s">
        <v>544</v>
      </c>
      <c r="AJ305" s="33" t="s">
        <v>545</v>
      </c>
      <c r="AK305" s="33">
        <v>1.3334374828854201E-4</v>
      </c>
      <c r="AL305" s="33">
        <v>7.9668983467501999E-5</v>
      </c>
      <c r="AM305" s="33">
        <v>2.3484139471348002E-5</v>
      </c>
      <c r="AN305" s="33">
        <v>9.9300000670063726E-2</v>
      </c>
      <c r="AO305" s="33">
        <v>0.27441150400222808</v>
      </c>
      <c r="AP305" s="33">
        <v>0.16395283510658931</v>
      </c>
      <c r="AQ305" s="33">
        <v>4.832861019165189E-2</v>
      </c>
      <c r="AR305" s="33"/>
      <c r="AS305" s="33"/>
      <c r="AT305" s="19" t="s">
        <v>71</v>
      </c>
      <c r="AU305" s="19" t="s">
        <v>71</v>
      </c>
      <c r="AV305" s="19" t="s">
        <v>72</v>
      </c>
      <c r="AW305" s="19" t="s">
        <v>72</v>
      </c>
      <c r="AX305" s="30">
        <v>1</v>
      </c>
      <c r="AY305" s="31" t="s">
        <v>518</v>
      </c>
      <c r="AZ305" s="31" t="s">
        <v>519</v>
      </c>
      <c r="BA305" s="31" t="s">
        <v>643</v>
      </c>
      <c r="BB305" s="31" t="s">
        <v>644</v>
      </c>
      <c r="BC305" s="31" t="s">
        <v>645</v>
      </c>
      <c r="BD305" s="31" t="s">
        <v>646</v>
      </c>
      <c r="BE305" s="31" t="s">
        <v>1829</v>
      </c>
      <c r="BF305" s="31"/>
      <c r="BG305" s="31"/>
      <c r="BH305" s="31"/>
      <c r="BI305" s="31"/>
      <c r="BJ305" s="31"/>
      <c r="BK305" s="31"/>
      <c r="BL305" s="31"/>
      <c r="BM305" s="31"/>
      <c r="BN305" s="31"/>
      <c r="BO305" s="31"/>
      <c r="BP305" s="31"/>
      <c r="BQ305" s="31"/>
      <c r="BR305" s="31"/>
      <c r="BS305" s="31"/>
      <c r="BT305" s="31"/>
      <c r="BU305" s="31"/>
      <c r="BV305" s="31"/>
      <c r="BW305" s="31"/>
      <c r="BX305" s="31"/>
      <c r="BY305" s="31"/>
      <c r="BZ305" s="31"/>
      <c r="CA305" s="31"/>
      <c r="CB305" s="31"/>
      <c r="CC305" s="31"/>
      <c r="CD305" s="31"/>
      <c r="CE305" s="31"/>
      <c r="CF305" s="31"/>
    </row>
    <row r="306" spans="1:84" ht="16" x14ac:dyDescent="0.2">
      <c r="A306" s="1"/>
      <c r="B306" s="9">
        <v>22014559</v>
      </c>
      <c r="C306" s="34" t="s">
        <v>13340</v>
      </c>
      <c r="D306" s="11" t="s">
        <v>13341</v>
      </c>
      <c r="E306" s="30">
        <v>26</v>
      </c>
      <c r="F306" s="18" t="s">
        <v>522</v>
      </c>
      <c r="G306" s="18" t="s">
        <v>75</v>
      </c>
      <c r="H306" s="18">
        <v>2.76</v>
      </c>
      <c r="I306" s="14" t="s">
        <v>13342</v>
      </c>
      <c r="J306" s="18"/>
      <c r="K306" s="18">
        <v>4.0000000000000002E-4</v>
      </c>
      <c r="L306" s="18">
        <v>2.0000000000000001E-4</v>
      </c>
      <c r="M306" s="18"/>
      <c r="N306" s="18">
        <v>2.0000000000000001E-4</v>
      </c>
      <c r="O306" s="18">
        <v>5.9999999999999995E-4</v>
      </c>
      <c r="P306" s="35">
        <v>6.2312219511946197E-4</v>
      </c>
      <c r="Q306" s="35">
        <v>2.3122195119462E-5</v>
      </c>
      <c r="R306" s="15">
        <v>3.8000001328082421E-2</v>
      </c>
      <c r="S306" s="15">
        <f t="shared" si="4"/>
        <v>0.96199999867191754</v>
      </c>
      <c r="T306" s="30">
        <v>297</v>
      </c>
      <c r="U306" s="30" t="s">
        <v>69</v>
      </c>
      <c r="V306" s="40" t="s">
        <v>69</v>
      </c>
      <c r="W306" s="36" t="s">
        <v>70</v>
      </c>
      <c r="X306" s="18" t="s">
        <v>13343</v>
      </c>
      <c r="Y306" s="30">
        <v>302461</v>
      </c>
      <c r="Z306" s="18">
        <v>1741586603</v>
      </c>
      <c r="AA306" s="18" t="s">
        <v>13344</v>
      </c>
      <c r="AB306" s="18" t="s">
        <v>13343</v>
      </c>
      <c r="AC306" s="30">
        <v>1</v>
      </c>
      <c r="AD306" s="18" t="s">
        <v>11176</v>
      </c>
      <c r="AE306" s="18" t="s">
        <v>11177</v>
      </c>
      <c r="AF306" s="18" t="s">
        <v>13345</v>
      </c>
      <c r="AG306" s="30">
        <v>9</v>
      </c>
      <c r="AH306" s="18" t="s">
        <v>13346</v>
      </c>
      <c r="AI306" s="18" t="s">
        <v>516</v>
      </c>
      <c r="AJ306" s="18" t="s">
        <v>517</v>
      </c>
      <c r="AK306" s="18">
        <v>4.2071390981918198E-4</v>
      </c>
      <c r="AL306" s="18">
        <v>1.6464269272851401E-4</v>
      </c>
      <c r="AM306" s="18">
        <v>2.3122195119462E-5</v>
      </c>
      <c r="AN306" s="18">
        <v>3.8000001328082421E-2</v>
      </c>
      <c r="AO306" s="18">
        <v>0.86840336656867467</v>
      </c>
      <c r="AP306" s="18">
        <v>0.3398420287739547</v>
      </c>
      <c r="AQ306" s="18">
        <v>4.7726950822302203E-2</v>
      </c>
      <c r="AR306" s="18"/>
      <c r="AS306" s="18"/>
      <c r="AT306" s="19" t="s">
        <v>71</v>
      </c>
      <c r="AU306" s="19" t="s">
        <v>71</v>
      </c>
      <c r="AV306" s="19" t="s">
        <v>72</v>
      </c>
      <c r="AW306" s="19" t="s">
        <v>72</v>
      </c>
      <c r="AX306" s="30">
        <v>1</v>
      </c>
      <c r="AY306" s="31" t="s">
        <v>518</v>
      </c>
      <c r="AZ306" s="31"/>
      <c r="BA306" s="31"/>
      <c r="BB306" s="31"/>
      <c r="BC306" s="31"/>
      <c r="BD306" s="31"/>
      <c r="BE306" s="31"/>
      <c r="BF306" s="31"/>
      <c r="BG306" s="31"/>
      <c r="BH306" s="31"/>
      <c r="BI306" s="31"/>
      <c r="BJ306" s="31"/>
      <c r="BK306" s="31"/>
      <c r="BL306" s="31"/>
      <c r="BM306" s="31"/>
      <c r="BN306" s="31"/>
      <c r="BO306" s="31"/>
      <c r="BP306" s="31"/>
      <c r="BQ306" s="31"/>
      <c r="BR306" s="31"/>
      <c r="BS306" s="31"/>
      <c r="BT306" s="31"/>
      <c r="BU306" s="31"/>
      <c r="BV306" s="31"/>
      <c r="BW306" s="31"/>
      <c r="BX306" s="31"/>
      <c r="BY306" s="31"/>
      <c r="BZ306" s="31"/>
      <c r="CA306" s="31"/>
      <c r="CB306" s="31"/>
      <c r="CC306" s="31"/>
      <c r="CD306" s="31"/>
      <c r="CE306" s="31"/>
      <c r="CF306" s="31"/>
    </row>
    <row r="307" spans="1:84" ht="16" x14ac:dyDescent="0.2">
      <c r="A307" s="1"/>
      <c r="B307" s="20">
        <v>22009193</v>
      </c>
      <c r="C307" s="37" t="s">
        <v>7479</v>
      </c>
      <c r="D307" s="22" t="s">
        <v>13347</v>
      </c>
      <c r="E307" s="32">
        <v>22</v>
      </c>
      <c r="F307" s="33" t="s">
        <v>504</v>
      </c>
      <c r="G307" s="33" t="s">
        <v>65</v>
      </c>
      <c r="H307" s="33">
        <v>3.65</v>
      </c>
      <c r="I307" s="25" t="s">
        <v>13348</v>
      </c>
      <c r="J307" s="33"/>
      <c r="K307" s="33">
        <v>1E-4</v>
      </c>
      <c r="L307" s="33">
        <v>1E-4</v>
      </c>
      <c r="M307" s="33"/>
      <c r="N307" s="33">
        <v>1E-4</v>
      </c>
      <c r="O307" s="33">
        <v>2.0000000000000001E-4</v>
      </c>
      <c r="P307" s="38">
        <v>2.2260645946753599E-4</v>
      </c>
      <c r="Q307" s="38">
        <v>2.2606459467535999E-5</v>
      </c>
      <c r="R307" s="26">
        <v>8.6465760449943432E-2</v>
      </c>
      <c r="S307" s="26">
        <f t="shared" si="4"/>
        <v>0.91353423955005653</v>
      </c>
      <c r="T307" s="32">
        <v>298</v>
      </c>
      <c r="U307" s="32" t="s">
        <v>69</v>
      </c>
      <c r="V307" s="39" t="s">
        <v>70</v>
      </c>
      <c r="W307" s="39" t="s">
        <v>70</v>
      </c>
      <c r="X307" s="33" t="s">
        <v>13349</v>
      </c>
      <c r="Y307" s="32">
        <v>302121</v>
      </c>
      <c r="Z307" s="33">
        <v>1741521863</v>
      </c>
      <c r="AA307" s="33" t="s">
        <v>13350</v>
      </c>
      <c r="AB307" s="33" t="s">
        <v>13351</v>
      </c>
      <c r="AC307" s="32">
        <v>1</v>
      </c>
      <c r="AD307" s="33" t="s">
        <v>11176</v>
      </c>
      <c r="AE307" s="33" t="s">
        <v>11177</v>
      </c>
      <c r="AF307" s="33" t="s">
        <v>13352</v>
      </c>
      <c r="AG307" s="32">
        <v>4</v>
      </c>
      <c r="AH307" s="33" t="s">
        <v>13353</v>
      </c>
      <c r="AI307" s="33" t="s">
        <v>544</v>
      </c>
      <c r="AJ307" s="33" t="s">
        <v>545</v>
      </c>
      <c r="AK307" s="33">
        <v>1.14379111488752E-4</v>
      </c>
      <c r="AL307" s="33">
        <v>1.2446427173171199E-4</v>
      </c>
      <c r="AM307" s="33">
        <v>2.2606459467535999E-5</v>
      </c>
      <c r="AN307" s="33">
        <v>8.6465760449943432E-2</v>
      </c>
      <c r="AO307" s="33">
        <v>0.2452132839498517</v>
      </c>
      <c r="AP307" s="33">
        <v>0.26683449808718918</v>
      </c>
      <c r="AQ307" s="33">
        <v>4.846517945769193E-2</v>
      </c>
      <c r="AR307" s="33"/>
      <c r="AS307" s="33"/>
      <c r="AT307" s="19" t="s">
        <v>71</v>
      </c>
      <c r="AU307" s="19" t="s">
        <v>71</v>
      </c>
      <c r="AV307" s="19" t="s">
        <v>72</v>
      </c>
      <c r="AW307" s="19" t="s">
        <v>72</v>
      </c>
      <c r="AX307" s="30">
        <v>2</v>
      </c>
      <c r="AY307" s="31" t="s">
        <v>518</v>
      </c>
      <c r="AZ307" s="31"/>
      <c r="BA307" s="31"/>
      <c r="BB307" s="31"/>
      <c r="BC307" s="31"/>
      <c r="BD307" s="31"/>
      <c r="BE307" s="31"/>
      <c r="BF307" s="31"/>
      <c r="BG307" s="31"/>
      <c r="BH307" s="31"/>
      <c r="BI307" s="31"/>
      <c r="BJ307" s="31"/>
      <c r="BK307" s="31"/>
      <c r="BL307" s="31"/>
      <c r="BM307" s="31"/>
      <c r="BN307" s="31"/>
      <c r="BO307" s="31"/>
      <c r="BP307" s="31"/>
      <c r="BQ307" s="31"/>
      <c r="BR307" s="31"/>
      <c r="BS307" s="31"/>
      <c r="BT307" s="31"/>
      <c r="BU307" s="31"/>
      <c r="BV307" s="31"/>
      <c r="BW307" s="31"/>
      <c r="BX307" s="31"/>
      <c r="BY307" s="31"/>
      <c r="BZ307" s="31"/>
      <c r="CA307" s="31"/>
      <c r="CB307" s="31"/>
      <c r="CC307" s="31"/>
      <c r="CD307" s="31"/>
      <c r="CE307" s="31"/>
      <c r="CF307" s="31"/>
    </row>
    <row r="308" spans="1:84" ht="16" x14ac:dyDescent="0.2">
      <c r="A308" s="1"/>
      <c r="B308" s="9">
        <v>22012696</v>
      </c>
      <c r="C308" s="34" t="s">
        <v>254</v>
      </c>
      <c r="D308" s="11" t="s">
        <v>13354</v>
      </c>
      <c r="E308" s="30">
        <v>11</v>
      </c>
      <c r="F308" s="18" t="s">
        <v>522</v>
      </c>
      <c r="G308" s="18" t="s">
        <v>75</v>
      </c>
      <c r="H308" s="18">
        <v>2.89</v>
      </c>
      <c r="I308" s="14" t="s">
        <v>13355</v>
      </c>
      <c r="J308" s="18"/>
      <c r="K308" s="18">
        <v>2.0000000000000001E-4</v>
      </c>
      <c r="L308" s="18">
        <v>2.0000000000000001E-4</v>
      </c>
      <c r="M308" s="18"/>
      <c r="N308" s="18">
        <v>2.0000000000000001E-4</v>
      </c>
      <c r="O308" s="18">
        <v>2.9999999999999997E-4</v>
      </c>
      <c r="P308" s="35">
        <v>3.2233777155168399E-4</v>
      </c>
      <c r="Q308" s="35">
        <v>2.2337771551683999E-5</v>
      </c>
      <c r="R308" s="15">
        <v>5.9999929208748533E-2</v>
      </c>
      <c r="S308" s="15">
        <f t="shared" si="4"/>
        <v>0.94000007079125147</v>
      </c>
      <c r="T308" s="30">
        <v>299</v>
      </c>
      <c r="U308" s="30" t="s">
        <v>69</v>
      </c>
      <c r="V308" s="40" t="s">
        <v>69</v>
      </c>
      <c r="W308" s="36" t="s">
        <v>70</v>
      </c>
      <c r="X308" s="18" t="s">
        <v>13356</v>
      </c>
      <c r="Y308" s="30">
        <v>302348</v>
      </c>
      <c r="Z308" s="18">
        <v>1741564151</v>
      </c>
      <c r="AA308" s="18" t="s">
        <v>13357</v>
      </c>
      <c r="AB308" s="18" t="s">
        <v>13356</v>
      </c>
      <c r="AC308" s="30">
        <v>1</v>
      </c>
      <c r="AD308" s="18" t="s">
        <v>11176</v>
      </c>
      <c r="AE308" s="18" t="s">
        <v>11177</v>
      </c>
      <c r="AF308" s="18" t="s">
        <v>13358</v>
      </c>
      <c r="AG308" s="30">
        <v>3</v>
      </c>
      <c r="AH308" s="18" t="s">
        <v>13359</v>
      </c>
      <c r="AI308" s="18" t="s">
        <v>516</v>
      </c>
      <c r="AJ308" s="18" t="s">
        <v>517</v>
      </c>
      <c r="AK308" s="18">
        <v>1.70929154491095E-4</v>
      </c>
      <c r="AL308" s="18">
        <v>1.7902970574102899E-4</v>
      </c>
      <c r="AM308" s="18">
        <v>2.2337771551683999E-5</v>
      </c>
      <c r="AN308" s="18">
        <v>5.9999929208748533E-2</v>
      </c>
      <c r="AO308" s="18">
        <v>0.34332255221799368</v>
      </c>
      <c r="AP308" s="18">
        <v>0.35959304707757528</v>
      </c>
      <c r="AQ308" s="18">
        <v>4.486689683114406E-2</v>
      </c>
      <c r="AR308" s="18"/>
      <c r="AS308" s="18"/>
      <c r="AT308" s="19" t="s">
        <v>71</v>
      </c>
      <c r="AU308" s="19" t="s">
        <v>71</v>
      </c>
      <c r="AV308" s="19" t="s">
        <v>72</v>
      </c>
      <c r="AW308" s="19" t="s">
        <v>72</v>
      </c>
      <c r="AX308" s="30">
        <v>1</v>
      </c>
      <c r="AY308" s="31" t="s">
        <v>518</v>
      </c>
      <c r="AZ308" s="31"/>
      <c r="BA308" s="31"/>
      <c r="BB308" s="31"/>
      <c r="BC308" s="31"/>
      <c r="BD308" s="31"/>
      <c r="BE308" s="31"/>
      <c r="BF308" s="31"/>
      <c r="BG308" s="31"/>
      <c r="BH308" s="31"/>
      <c r="BI308" s="31"/>
      <c r="BJ308" s="31"/>
      <c r="BK308" s="31"/>
      <c r="BL308" s="31"/>
      <c r="BM308" s="31"/>
      <c r="BN308" s="31"/>
      <c r="BO308" s="31"/>
      <c r="BP308" s="31"/>
      <c r="BQ308" s="31"/>
      <c r="BR308" s="31"/>
      <c r="BS308" s="31"/>
      <c r="BT308" s="31"/>
      <c r="BU308" s="31"/>
      <c r="BV308" s="31"/>
      <c r="BW308" s="31"/>
      <c r="BX308" s="31"/>
      <c r="BY308" s="31"/>
      <c r="BZ308" s="31"/>
      <c r="CA308" s="31"/>
      <c r="CB308" s="31"/>
      <c r="CC308" s="31"/>
      <c r="CD308" s="31"/>
      <c r="CE308" s="31"/>
      <c r="CF308" s="31"/>
    </row>
    <row r="309" spans="1:84" ht="16" x14ac:dyDescent="0.2">
      <c r="A309" s="1"/>
      <c r="B309" s="20">
        <v>22009566</v>
      </c>
      <c r="C309" s="37" t="s">
        <v>13360</v>
      </c>
      <c r="D309" s="22" t="s">
        <v>13361</v>
      </c>
      <c r="E309" s="32">
        <v>78</v>
      </c>
      <c r="F309" s="33" t="s">
        <v>522</v>
      </c>
      <c r="G309" s="33" t="s">
        <v>65</v>
      </c>
      <c r="H309" s="33">
        <v>3.62</v>
      </c>
      <c r="I309" s="25" t="s">
        <v>13362</v>
      </c>
      <c r="J309" s="33"/>
      <c r="K309" s="33">
        <v>2.0000000000000001E-4</v>
      </c>
      <c r="L309" s="33">
        <v>2.0000000000000001E-4</v>
      </c>
      <c r="M309" s="33"/>
      <c r="N309" s="33">
        <v>2.0000000000000001E-4</v>
      </c>
      <c r="O309" s="33">
        <v>4.0000000000000002E-4</v>
      </c>
      <c r="P309" s="38">
        <v>4.2110430469497601E-4</v>
      </c>
      <c r="Q309" s="38">
        <v>2.1104304694976E-5</v>
      </c>
      <c r="R309" s="26">
        <v>5.5298082495248937E-2</v>
      </c>
      <c r="S309" s="26">
        <f t="shared" si="4"/>
        <v>0.94470191750475108</v>
      </c>
      <c r="T309" s="32">
        <v>300</v>
      </c>
      <c r="U309" s="32" t="s">
        <v>69</v>
      </c>
      <c r="V309" s="41" t="s">
        <v>69</v>
      </c>
      <c r="W309" s="39" t="s">
        <v>70</v>
      </c>
      <c r="X309" s="33" t="s">
        <v>13363</v>
      </c>
      <c r="Y309" s="32">
        <v>302139</v>
      </c>
      <c r="Z309" s="33">
        <v>1741526363</v>
      </c>
      <c r="AA309" s="33" t="s">
        <v>13364</v>
      </c>
      <c r="AB309" s="33" t="s">
        <v>13363</v>
      </c>
      <c r="AC309" s="32">
        <v>1</v>
      </c>
      <c r="AD309" s="33" t="s">
        <v>11176</v>
      </c>
      <c r="AE309" s="33" t="s">
        <v>11177</v>
      </c>
      <c r="AF309" s="33" t="s">
        <v>13365</v>
      </c>
      <c r="AG309" s="32">
        <v>3</v>
      </c>
      <c r="AH309" s="33" t="s">
        <v>13366</v>
      </c>
      <c r="AI309" s="33" t="s">
        <v>544</v>
      </c>
      <c r="AJ309" s="33" t="s">
        <v>545</v>
      </c>
      <c r="AK309" s="33">
        <v>1.58736687667146E-4</v>
      </c>
      <c r="AL309" s="33">
        <v>2.0180523735640799E-4</v>
      </c>
      <c r="AM309" s="33">
        <v>2.1104304694976E-5</v>
      </c>
      <c r="AN309" s="33">
        <v>5.5298082495248937E-2</v>
      </c>
      <c r="AO309" s="33">
        <v>0.33929663611294991</v>
      </c>
      <c r="AP309" s="33">
        <v>0.43135483794762569</v>
      </c>
      <c r="AQ309" s="33">
        <v>4.5110047940039873E-2</v>
      </c>
      <c r="AR309" s="33"/>
      <c r="AS309" s="33"/>
      <c r="AT309" s="19" t="s">
        <v>71</v>
      </c>
      <c r="AU309" s="19" t="s">
        <v>71</v>
      </c>
      <c r="AV309" s="19" t="s">
        <v>72</v>
      </c>
      <c r="AW309" s="19" t="s">
        <v>72</v>
      </c>
      <c r="AX309" s="30">
        <v>1</v>
      </c>
      <c r="AY309" s="31" t="s">
        <v>518</v>
      </c>
      <c r="AZ309" s="31" t="s">
        <v>519</v>
      </c>
      <c r="BA309" s="31"/>
      <c r="BB309" s="31"/>
      <c r="BC309" s="31"/>
      <c r="BD309" s="31"/>
      <c r="BE309" s="31"/>
      <c r="BF309" s="31"/>
      <c r="BG309" s="31"/>
      <c r="BH309" s="31"/>
      <c r="BI309" s="31"/>
      <c r="BJ309" s="31"/>
      <c r="BK309" s="31"/>
      <c r="BL309" s="31"/>
      <c r="BM309" s="31"/>
      <c r="BN309" s="31"/>
      <c r="BO309" s="31"/>
      <c r="BP309" s="31"/>
      <c r="BQ309" s="31"/>
      <c r="BR309" s="31"/>
      <c r="BS309" s="31"/>
      <c r="BT309" s="31"/>
      <c r="BU309" s="31"/>
      <c r="BV309" s="31"/>
      <c r="BW309" s="31"/>
      <c r="BX309" s="31"/>
      <c r="BY309" s="31"/>
      <c r="BZ309" s="31"/>
      <c r="CA309" s="31"/>
      <c r="CB309" s="31"/>
      <c r="CC309" s="31"/>
      <c r="CD309" s="31"/>
      <c r="CE309" s="31"/>
      <c r="CF309" s="31"/>
    </row>
    <row r="310" spans="1:84" ht="16" x14ac:dyDescent="0.2">
      <c r="A310" s="1"/>
      <c r="B310" s="9">
        <v>22010533</v>
      </c>
      <c r="C310" s="34" t="s">
        <v>13367</v>
      </c>
      <c r="D310" s="11" t="s">
        <v>13368</v>
      </c>
      <c r="E310" s="30">
        <v>21</v>
      </c>
      <c r="F310" s="18" t="s">
        <v>522</v>
      </c>
      <c r="G310" s="18" t="s">
        <v>65</v>
      </c>
      <c r="H310" s="18">
        <v>3.55</v>
      </c>
      <c r="I310" s="14" t="s">
        <v>13369</v>
      </c>
      <c r="J310" s="18"/>
      <c r="K310" s="18">
        <v>1.1000000000000001E-3</v>
      </c>
      <c r="L310" s="18">
        <v>2.0000000000000001E-4</v>
      </c>
      <c r="M310" s="18"/>
      <c r="N310" s="18">
        <v>2.0000000000000001E-4</v>
      </c>
      <c r="O310" s="18">
        <v>1.2999999999999999E-3</v>
      </c>
      <c r="P310" s="35">
        <v>1.3207427610424081E-3</v>
      </c>
      <c r="Q310" s="35">
        <v>2.0742761042407999E-5</v>
      </c>
      <c r="R310" s="15">
        <v>1.559998572686383E-2</v>
      </c>
      <c r="S310" s="15">
        <f t="shared" si="4"/>
        <v>0.98440001427313617</v>
      </c>
      <c r="T310" s="30">
        <v>301</v>
      </c>
      <c r="U310" s="30" t="s">
        <v>69</v>
      </c>
      <c r="V310" s="40" t="s">
        <v>69</v>
      </c>
      <c r="W310" s="36" t="s">
        <v>70</v>
      </c>
      <c r="X310" s="18" t="s">
        <v>13370</v>
      </c>
      <c r="Y310" s="30">
        <v>302196</v>
      </c>
      <c r="Z310" s="18">
        <v>1741538075</v>
      </c>
      <c r="AA310" s="18" t="s">
        <v>13371</v>
      </c>
      <c r="AB310" s="18" t="s">
        <v>13370</v>
      </c>
      <c r="AC310" s="30">
        <v>1</v>
      </c>
      <c r="AD310" s="18" t="s">
        <v>11176</v>
      </c>
      <c r="AE310" s="18" t="s">
        <v>11177</v>
      </c>
      <c r="AF310" s="18" t="s">
        <v>13372</v>
      </c>
      <c r="AG310" s="30">
        <v>11</v>
      </c>
      <c r="AH310" s="18" t="s">
        <v>13373</v>
      </c>
      <c r="AI310" s="18" t="s">
        <v>544</v>
      </c>
      <c r="AJ310" s="18" t="s">
        <v>545</v>
      </c>
      <c r="AK310" s="18">
        <v>1.0868869444152481E-3</v>
      </c>
      <c r="AL310" s="18">
        <v>2.22035680497672E-4</v>
      </c>
      <c r="AM310" s="18">
        <v>2.0742761042407999E-5</v>
      </c>
      <c r="AN310" s="18">
        <v>1.559998572686383E-2</v>
      </c>
      <c r="AO310" s="18">
        <v>2.2676053984886408</v>
      </c>
      <c r="AP310" s="18">
        <v>0.46323981564108352</v>
      </c>
      <c r="AQ310" s="18">
        <v>4.3276255328129017E-2</v>
      </c>
      <c r="AR310" s="18"/>
      <c r="AS310" s="18"/>
      <c r="AT310" s="19" t="s">
        <v>71</v>
      </c>
      <c r="AU310" s="19" t="s">
        <v>71</v>
      </c>
      <c r="AV310" s="19" t="s">
        <v>72</v>
      </c>
      <c r="AW310" s="19" t="s">
        <v>72</v>
      </c>
      <c r="AX310" s="30">
        <v>1</v>
      </c>
      <c r="AY310" s="31" t="s">
        <v>518</v>
      </c>
      <c r="AZ310" s="31"/>
      <c r="BA310" s="31"/>
      <c r="BB310" s="31"/>
      <c r="BC310" s="31"/>
      <c r="BD310" s="31"/>
      <c r="BE310" s="31"/>
      <c r="BF310" s="31"/>
      <c r="BG310" s="31"/>
      <c r="BH310" s="31"/>
      <c r="BI310" s="31"/>
      <c r="BJ310" s="31"/>
      <c r="BK310" s="31"/>
      <c r="BL310" s="31"/>
      <c r="BM310" s="31"/>
      <c r="BN310" s="31"/>
      <c r="BO310" s="31"/>
      <c r="BP310" s="31"/>
      <c r="BQ310" s="31"/>
      <c r="BR310" s="31"/>
      <c r="BS310" s="31"/>
      <c r="BT310" s="31"/>
      <c r="BU310" s="31"/>
      <c r="BV310" s="31"/>
      <c r="BW310" s="31"/>
      <c r="BX310" s="31"/>
      <c r="BY310" s="31"/>
      <c r="BZ310" s="31"/>
      <c r="CA310" s="31"/>
      <c r="CB310" s="31"/>
      <c r="CC310" s="31"/>
      <c r="CD310" s="31"/>
      <c r="CE310" s="31"/>
      <c r="CF310" s="31"/>
    </row>
    <row r="311" spans="1:84" ht="16" x14ac:dyDescent="0.2">
      <c r="A311" s="1"/>
      <c r="B311" s="20">
        <v>22010370</v>
      </c>
      <c r="C311" s="37" t="s">
        <v>13374</v>
      </c>
      <c r="D311" s="22" t="s">
        <v>13375</v>
      </c>
      <c r="E311" s="32">
        <v>12</v>
      </c>
      <c r="F311" s="33" t="s">
        <v>522</v>
      </c>
      <c r="G311" s="33" t="s">
        <v>65</v>
      </c>
      <c r="H311" s="33">
        <v>3.56</v>
      </c>
      <c r="I311" s="25" t="s">
        <v>13376</v>
      </c>
      <c r="J311" s="33"/>
      <c r="K311" s="33">
        <v>2.9999999999999997E-4</v>
      </c>
      <c r="L311" s="33">
        <v>5.0000000000000001E-4</v>
      </c>
      <c r="M311" s="33"/>
      <c r="N311" s="33">
        <v>5.0000000000000001E-4</v>
      </c>
      <c r="O311" s="33">
        <v>8.0000000000000004E-4</v>
      </c>
      <c r="P311" s="38">
        <v>8.1971462814765101E-4</v>
      </c>
      <c r="Q311" s="38">
        <v>1.9714628147651001E-5</v>
      </c>
      <c r="R311" s="26">
        <v>2.309994655133811E-2</v>
      </c>
      <c r="S311" s="26">
        <f t="shared" si="4"/>
        <v>0.97690005344866193</v>
      </c>
      <c r="T311" s="32">
        <v>302</v>
      </c>
      <c r="U311" s="32" t="s">
        <v>69</v>
      </c>
      <c r="V311" s="41" t="s">
        <v>69</v>
      </c>
      <c r="W311" s="39" t="s">
        <v>70</v>
      </c>
      <c r="X311" s="33" t="s">
        <v>13377</v>
      </c>
      <c r="Y311" s="32">
        <v>302187</v>
      </c>
      <c r="Z311" s="33">
        <v>1741536095</v>
      </c>
      <c r="AA311" s="33" t="s">
        <v>13378</v>
      </c>
      <c r="AB311" s="33" t="s">
        <v>13377</v>
      </c>
      <c r="AC311" s="32">
        <v>1</v>
      </c>
      <c r="AD311" s="33" t="s">
        <v>11176</v>
      </c>
      <c r="AE311" s="33" t="s">
        <v>11177</v>
      </c>
      <c r="AF311" s="33" t="s">
        <v>13379</v>
      </c>
      <c r="AG311" s="32">
        <v>3</v>
      </c>
      <c r="AH311" s="33" t="s">
        <v>13380</v>
      </c>
      <c r="AI311" s="33" t="s">
        <v>544</v>
      </c>
      <c r="AJ311" s="33" t="s">
        <v>545</v>
      </c>
      <c r="AK311" s="33">
        <v>2.9398817906026799E-4</v>
      </c>
      <c r="AL311" s="33">
        <v>5.3974627345711797E-4</v>
      </c>
      <c r="AM311" s="33">
        <v>1.9714628147651001E-5</v>
      </c>
      <c r="AN311" s="33">
        <v>2.309994655133811E-2</v>
      </c>
      <c r="AO311" s="33">
        <v>0.61616246097049476</v>
      </c>
      <c r="AP311" s="33">
        <v>1.1312406955138621</v>
      </c>
      <c r="AQ311" s="33">
        <v>4.1319395342370523E-2</v>
      </c>
      <c r="AR311" s="33"/>
      <c r="AS311" s="33"/>
      <c r="AT311" s="19" t="s">
        <v>71</v>
      </c>
      <c r="AU311" s="19" t="s">
        <v>71</v>
      </c>
      <c r="AV311" s="19" t="s">
        <v>72</v>
      </c>
      <c r="AW311" s="19" t="s">
        <v>72</v>
      </c>
      <c r="AX311" s="30">
        <v>1</v>
      </c>
      <c r="AY311" s="31" t="s">
        <v>518</v>
      </c>
      <c r="AZ311" s="31"/>
      <c r="BA311" s="31"/>
      <c r="BB311" s="31"/>
      <c r="BC311" s="31"/>
      <c r="BD311" s="31"/>
      <c r="BE311" s="31"/>
      <c r="BF311" s="31"/>
      <c r="BG311" s="31"/>
      <c r="BH311" s="31"/>
      <c r="BI311" s="31"/>
      <c r="BJ311" s="31"/>
      <c r="BK311" s="31"/>
      <c r="BL311" s="31"/>
      <c r="BM311" s="31"/>
      <c r="BN311" s="31"/>
      <c r="BO311" s="31"/>
      <c r="BP311" s="31"/>
      <c r="BQ311" s="31"/>
      <c r="BR311" s="31"/>
      <c r="BS311" s="31"/>
      <c r="BT311" s="31"/>
      <c r="BU311" s="31"/>
      <c r="BV311" s="31"/>
      <c r="BW311" s="31"/>
      <c r="BX311" s="31"/>
      <c r="BY311" s="31"/>
      <c r="BZ311" s="31"/>
      <c r="CA311" s="31"/>
      <c r="CB311" s="31"/>
      <c r="CC311" s="31"/>
      <c r="CD311" s="31"/>
      <c r="CE311" s="31"/>
      <c r="CF311" s="31"/>
    </row>
    <row r="312" spans="1:84" ht="16" x14ac:dyDescent="0.2">
      <c r="A312" s="1"/>
      <c r="B312" s="9">
        <v>22014268</v>
      </c>
      <c r="C312" s="34" t="s">
        <v>13381</v>
      </c>
      <c r="D312" s="11" t="s">
        <v>13382</v>
      </c>
      <c r="E312" s="30">
        <v>111</v>
      </c>
      <c r="F312" s="18" t="s">
        <v>522</v>
      </c>
      <c r="G312" s="18" t="s">
        <v>75</v>
      </c>
      <c r="H312" s="18">
        <v>2.77</v>
      </c>
      <c r="I312" s="14" t="s">
        <v>13383</v>
      </c>
      <c r="J312" s="18"/>
      <c r="K312" s="18">
        <v>2.0000000000000001E-4</v>
      </c>
      <c r="L312" s="18">
        <v>2.0000000000000001E-4</v>
      </c>
      <c r="M312" s="18"/>
      <c r="N312" s="18">
        <v>2.0000000000000001E-4</v>
      </c>
      <c r="O312" s="18">
        <v>4.0000000000000002E-4</v>
      </c>
      <c r="P312" s="35">
        <v>4.1918474804438399E-4</v>
      </c>
      <c r="Q312" s="35">
        <v>1.9184748044383999E-5</v>
      </c>
      <c r="R312" s="15">
        <v>4.5999662587006267E-2</v>
      </c>
      <c r="S312" s="15">
        <f t="shared" si="4"/>
        <v>0.95400033741299373</v>
      </c>
      <c r="T312" s="30">
        <v>303</v>
      </c>
      <c r="U312" s="30" t="s">
        <v>69</v>
      </c>
      <c r="V312" s="40" t="s">
        <v>69</v>
      </c>
      <c r="W312" s="36" t="s">
        <v>70</v>
      </c>
      <c r="X312" s="18" t="s">
        <v>13384</v>
      </c>
      <c r="Y312" s="30">
        <v>302447</v>
      </c>
      <c r="Z312" s="18">
        <v>1741583111</v>
      </c>
      <c r="AA312" s="18" t="s">
        <v>13385</v>
      </c>
      <c r="AB312" s="18" t="s">
        <v>13384</v>
      </c>
      <c r="AC312" s="30">
        <v>1</v>
      </c>
      <c r="AD312" s="18" t="s">
        <v>11176</v>
      </c>
      <c r="AE312" s="18" t="s">
        <v>11177</v>
      </c>
      <c r="AF312" s="18" t="s">
        <v>13386</v>
      </c>
      <c r="AG312" s="30">
        <v>3</v>
      </c>
      <c r="AH312" s="18" t="s">
        <v>13387</v>
      </c>
      <c r="AI312" s="18" t="s">
        <v>516</v>
      </c>
      <c r="AJ312" s="18" t="s">
        <v>517</v>
      </c>
      <c r="AK312" s="18">
        <v>1.6110230622219801E-4</v>
      </c>
      <c r="AL312" s="18">
        <v>2.3677574501149799E-4</v>
      </c>
      <c r="AM312" s="18">
        <v>1.9184748044383999E-5</v>
      </c>
      <c r="AN312" s="18">
        <v>4.5999662587006267E-2</v>
      </c>
      <c r="AO312" s="18">
        <v>0.33368921307589688</v>
      </c>
      <c r="AP312" s="18">
        <v>0.49043067030569548</v>
      </c>
      <c r="AQ312" s="18">
        <v>3.973713119389078E-2</v>
      </c>
      <c r="AR312" s="18"/>
      <c r="AS312" s="18"/>
      <c r="AT312" s="19" t="s">
        <v>71</v>
      </c>
      <c r="AU312" s="19" t="s">
        <v>71</v>
      </c>
      <c r="AV312" s="19" t="s">
        <v>72</v>
      </c>
      <c r="AW312" s="19" t="s">
        <v>72</v>
      </c>
      <c r="AX312" s="30">
        <v>1</v>
      </c>
      <c r="AY312" s="31" t="s">
        <v>518</v>
      </c>
      <c r="AZ312" s="31" t="s">
        <v>519</v>
      </c>
      <c r="BA312" s="31"/>
      <c r="BB312" s="31"/>
      <c r="BC312" s="31"/>
      <c r="BD312" s="31"/>
      <c r="BE312" s="31"/>
      <c r="BF312" s="31"/>
      <c r="BG312" s="31"/>
      <c r="BH312" s="31"/>
      <c r="BI312" s="31"/>
      <c r="BJ312" s="31"/>
      <c r="BK312" s="31"/>
      <c r="BL312" s="31"/>
      <c r="BM312" s="31"/>
      <c r="BN312" s="31"/>
      <c r="BO312" s="31"/>
      <c r="BP312" s="31"/>
      <c r="BQ312" s="31"/>
      <c r="BR312" s="31"/>
      <c r="BS312" s="31"/>
      <c r="BT312" s="31"/>
      <c r="BU312" s="31"/>
      <c r="BV312" s="31"/>
      <c r="BW312" s="31"/>
      <c r="BX312" s="31"/>
      <c r="BY312" s="31"/>
      <c r="BZ312" s="31"/>
      <c r="CA312" s="31"/>
      <c r="CB312" s="31"/>
      <c r="CC312" s="31"/>
      <c r="CD312" s="31"/>
      <c r="CE312" s="31"/>
      <c r="CF312" s="31"/>
    </row>
    <row r="313" spans="1:84" ht="16" x14ac:dyDescent="0.2">
      <c r="A313" s="1"/>
      <c r="B313" s="20">
        <v>22014373</v>
      </c>
      <c r="C313" s="37" t="s">
        <v>13388</v>
      </c>
      <c r="D313" s="22" t="s">
        <v>13389</v>
      </c>
      <c r="E313" s="32">
        <v>84</v>
      </c>
      <c r="F313" s="33" t="s">
        <v>504</v>
      </c>
      <c r="G313" s="33" t="s">
        <v>75</v>
      </c>
      <c r="H313" s="33">
        <v>2.76</v>
      </c>
      <c r="I313" s="25" t="s">
        <v>12512</v>
      </c>
      <c r="J313" s="33"/>
      <c r="K313" s="33">
        <v>1E-4</v>
      </c>
      <c r="L313" s="33"/>
      <c r="M313" s="33"/>
      <c r="N313" s="33"/>
      <c r="O313" s="33">
        <v>1E-4</v>
      </c>
      <c r="P313" s="38">
        <v>1.1885086078687401E-4</v>
      </c>
      <c r="Q313" s="38">
        <v>1.8850860786874001E-5</v>
      </c>
      <c r="R313" s="26">
        <v>0.13714520671303829</v>
      </c>
      <c r="S313" s="26">
        <f t="shared" si="4"/>
        <v>0.86285479328696169</v>
      </c>
      <c r="T313" s="32">
        <v>304</v>
      </c>
      <c r="U313" s="32" t="s">
        <v>69</v>
      </c>
      <c r="V313" s="39" t="s">
        <v>70</v>
      </c>
      <c r="W313" s="39" t="s">
        <v>70</v>
      </c>
      <c r="X313" s="33" t="s">
        <v>13390</v>
      </c>
      <c r="Y313" s="32">
        <v>302455</v>
      </c>
      <c r="Z313" s="33">
        <v>1741584371</v>
      </c>
      <c r="AA313" s="33" t="s">
        <v>13391</v>
      </c>
      <c r="AB313" s="33" t="s">
        <v>13392</v>
      </c>
      <c r="AC313" s="32">
        <v>1</v>
      </c>
      <c r="AD313" s="33" t="s">
        <v>11176</v>
      </c>
      <c r="AE313" s="33" t="s">
        <v>11177</v>
      </c>
      <c r="AF313" s="33" t="s">
        <v>13393</v>
      </c>
      <c r="AG313" s="32">
        <v>4</v>
      </c>
      <c r="AH313" s="33" t="s">
        <v>13394</v>
      </c>
      <c r="AI313" s="33" t="s">
        <v>516</v>
      </c>
      <c r="AJ313" s="33" t="s">
        <v>517</v>
      </c>
      <c r="AK313" s="33">
        <v>1.17917264605452E-4</v>
      </c>
      <c r="AL313" s="33">
        <v>6.8371298156199999E-7</v>
      </c>
      <c r="AM313" s="33">
        <v>1.8850860786874001E-5</v>
      </c>
      <c r="AN313" s="33">
        <v>0.13714520671303829</v>
      </c>
      <c r="AO313" s="33">
        <v>0.244167838874811</v>
      </c>
      <c r="AP313" s="33">
        <v>1.415744519491918E-3</v>
      </c>
      <c r="AQ313" s="33">
        <v>3.903392734441137E-2</v>
      </c>
      <c r="AR313" s="33"/>
      <c r="AS313" s="33"/>
      <c r="AT313" s="19" t="s">
        <v>71</v>
      </c>
      <c r="AU313" s="19" t="s">
        <v>71</v>
      </c>
      <c r="AV313" s="19" t="s">
        <v>72</v>
      </c>
      <c r="AW313" s="19" t="s">
        <v>72</v>
      </c>
      <c r="AX313" s="30">
        <v>2</v>
      </c>
      <c r="AY313" s="31" t="s">
        <v>518</v>
      </c>
      <c r="AZ313" s="31"/>
      <c r="BA313" s="31"/>
      <c r="BB313" s="31"/>
      <c r="BC313" s="31"/>
      <c r="BD313" s="31"/>
      <c r="BE313" s="31"/>
      <c r="BF313" s="31"/>
      <c r="BG313" s="31"/>
      <c r="BH313" s="31"/>
      <c r="BI313" s="31"/>
      <c r="BJ313" s="31"/>
      <c r="BK313" s="31"/>
      <c r="BL313" s="31"/>
      <c r="BM313" s="31"/>
      <c r="BN313" s="31"/>
      <c r="BO313" s="31"/>
      <c r="BP313" s="31"/>
      <c r="BQ313" s="31"/>
      <c r="BR313" s="31"/>
      <c r="BS313" s="31"/>
      <c r="BT313" s="31"/>
      <c r="BU313" s="31"/>
      <c r="BV313" s="31"/>
      <c r="BW313" s="31"/>
      <c r="BX313" s="31"/>
      <c r="BY313" s="31"/>
      <c r="BZ313" s="31"/>
      <c r="CA313" s="31"/>
      <c r="CB313" s="31"/>
      <c r="CC313" s="31"/>
      <c r="CD313" s="31"/>
      <c r="CE313" s="31"/>
      <c r="CF313" s="31"/>
    </row>
    <row r="314" spans="1:84" ht="16" x14ac:dyDescent="0.2">
      <c r="A314" s="1"/>
      <c r="B314" s="9">
        <v>22014175</v>
      </c>
      <c r="C314" s="34" t="s">
        <v>13395</v>
      </c>
      <c r="D314" s="11" t="s">
        <v>13396</v>
      </c>
      <c r="E314" s="30">
        <v>24</v>
      </c>
      <c r="F314" s="18" t="s">
        <v>522</v>
      </c>
      <c r="G314" s="18" t="s">
        <v>65</v>
      </c>
      <c r="H314" s="18">
        <v>2.77</v>
      </c>
      <c r="I314" s="14" t="s">
        <v>13397</v>
      </c>
      <c r="J314" s="18"/>
      <c r="K314" s="18">
        <v>4.0000000000000002E-4</v>
      </c>
      <c r="L314" s="18">
        <v>2.0000000000000001E-4</v>
      </c>
      <c r="M314" s="18"/>
      <c r="N314" s="18">
        <v>2.0000000000000001E-4</v>
      </c>
      <c r="O314" s="18">
        <v>5.0000000000000001E-4</v>
      </c>
      <c r="P314" s="35">
        <v>5.1817469552309001E-4</v>
      </c>
      <c r="Q314" s="35">
        <v>1.8174695523090001E-5</v>
      </c>
      <c r="R314" s="15">
        <v>3.3100001016092617E-2</v>
      </c>
      <c r="S314" s="15">
        <f t="shared" si="4"/>
        <v>0.96689999898390733</v>
      </c>
      <c r="T314" s="30">
        <v>305</v>
      </c>
      <c r="U314" s="30" t="s">
        <v>69</v>
      </c>
      <c r="V314" s="40" t="s">
        <v>69</v>
      </c>
      <c r="W314" s="36" t="s">
        <v>70</v>
      </c>
      <c r="X314" s="18" t="s">
        <v>13398</v>
      </c>
      <c r="Y314" s="30">
        <v>302440</v>
      </c>
      <c r="Z314" s="18">
        <v>1741581995</v>
      </c>
      <c r="AA314" s="18" t="s">
        <v>13399</v>
      </c>
      <c r="AB314" s="18" t="s">
        <v>13398</v>
      </c>
      <c r="AC314" s="30">
        <v>1</v>
      </c>
      <c r="AD314" s="18" t="s">
        <v>11176</v>
      </c>
      <c r="AE314" s="18" t="s">
        <v>11177</v>
      </c>
      <c r="AF314" s="18" t="s">
        <v>13400</v>
      </c>
      <c r="AG314" s="30">
        <v>5</v>
      </c>
      <c r="AH314" s="18" t="s">
        <v>13401</v>
      </c>
      <c r="AI314" s="18" t="s">
        <v>544</v>
      </c>
      <c r="AJ314" s="18" t="s">
        <v>545</v>
      </c>
      <c r="AK314" s="18">
        <v>3.7604497042088598E-4</v>
      </c>
      <c r="AL314" s="18">
        <v>1.54864774091352E-4</v>
      </c>
      <c r="AM314" s="18">
        <v>1.8174695523090001E-5</v>
      </c>
      <c r="AN314" s="18">
        <v>3.3100001016092617E-2</v>
      </c>
      <c r="AO314" s="18">
        <v>0.77668962653803897</v>
      </c>
      <c r="AP314" s="18">
        <v>0.31986031728674691</v>
      </c>
      <c r="AQ314" s="18">
        <v>3.7538322776852963E-2</v>
      </c>
      <c r="AR314" s="18"/>
      <c r="AS314" s="18"/>
      <c r="AT314" s="19" t="s">
        <v>71</v>
      </c>
      <c r="AU314" s="19" t="s">
        <v>71</v>
      </c>
      <c r="AV314" s="19" t="s">
        <v>72</v>
      </c>
      <c r="AW314" s="19" t="s">
        <v>72</v>
      </c>
      <c r="AX314" s="30">
        <v>1</v>
      </c>
      <c r="AY314" s="31" t="s">
        <v>518</v>
      </c>
      <c r="AZ314" s="31"/>
      <c r="BA314" s="31"/>
      <c r="BB314" s="31"/>
      <c r="BC314" s="31"/>
      <c r="BD314" s="31"/>
      <c r="BE314" s="31"/>
      <c r="BF314" s="31"/>
      <c r="BG314" s="31"/>
      <c r="BH314" s="31"/>
      <c r="BI314" s="31"/>
      <c r="BJ314" s="31"/>
      <c r="BK314" s="31"/>
      <c r="BL314" s="31"/>
      <c r="BM314" s="31"/>
      <c r="BN314" s="31"/>
      <c r="BO314" s="31"/>
      <c r="BP314" s="31"/>
      <c r="BQ314" s="31"/>
      <c r="BR314" s="31"/>
      <c r="BS314" s="31"/>
      <c r="BT314" s="31"/>
      <c r="BU314" s="31"/>
      <c r="BV314" s="31"/>
      <c r="BW314" s="31"/>
      <c r="BX314" s="31"/>
      <c r="BY314" s="31"/>
      <c r="BZ314" s="31"/>
      <c r="CA314" s="31"/>
      <c r="CB314" s="31"/>
      <c r="CC314" s="31"/>
      <c r="CD314" s="31"/>
      <c r="CE314" s="31"/>
      <c r="CF314" s="31"/>
    </row>
    <row r="315" spans="1:84" ht="16" x14ac:dyDescent="0.2">
      <c r="A315" s="1"/>
      <c r="B315" s="20">
        <v>22009034</v>
      </c>
      <c r="C315" s="37" t="s">
        <v>13402</v>
      </c>
      <c r="D315" s="22" t="s">
        <v>13403</v>
      </c>
      <c r="E315" s="32">
        <v>4</v>
      </c>
      <c r="F315" s="33" t="s">
        <v>522</v>
      </c>
      <c r="G315" s="33" t="s">
        <v>1232</v>
      </c>
      <c r="H315" s="33">
        <v>3.65</v>
      </c>
      <c r="I315" s="25" t="s">
        <v>13404</v>
      </c>
      <c r="J315" s="33"/>
      <c r="K315" s="33">
        <v>2.9999999999999997E-4</v>
      </c>
      <c r="L315" s="33">
        <v>1E-4</v>
      </c>
      <c r="M315" s="33"/>
      <c r="N315" s="33">
        <v>1E-4</v>
      </c>
      <c r="O315" s="33">
        <v>4.0000000000000002E-4</v>
      </c>
      <c r="P315" s="38">
        <v>4.1817046362640998E-4</v>
      </c>
      <c r="Q315" s="38">
        <v>1.8170463626409999E-5</v>
      </c>
      <c r="R315" s="26">
        <v>4.8999719036826928E-2</v>
      </c>
      <c r="S315" s="26">
        <f t="shared" si="4"/>
        <v>0.95100028096317302</v>
      </c>
      <c r="T315" s="32">
        <v>306</v>
      </c>
      <c r="U315" s="32" t="s">
        <v>69</v>
      </c>
      <c r="V315" s="41" t="s">
        <v>69</v>
      </c>
      <c r="W315" s="39" t="s">
        <v>70</v>
      </c>
      <c r="X315" s="33" t="s">
        <v>13405</v>
      </c>
      <c r="Y315" s="32">
        <v>302111</v>
      </c>
      <c r="Z315" s="33">
        <v>1741519931</v>
      </c>
      <c r="AA315" s="33" t="s">
        <v>13406</v>
      </c>
      <c r="AB315" s="33" t="s">
        <v>13405</v>
      </c>
      <c r="AC315" s="32">
        <v>1</v>
      </c>
      <c r="AD315" s="33" t="s">
        <v>11176</v>
      </c>
      <c r="AE315" s="33" t="s">
        <v>11177</v>
      </c>
      <c r="AF315" s="33" t="s">
        <v>13407</v>
      </c>
      <c r="AG315" s="32">
        <v>4</v>
      </c>
      <c r="AH315" s="33" t="s">
        <v>13408</v>
      </c>
      <c r="AI315" s="33" t="s">
        <v>5594</v>
      </c>
      <c r="AJ315" s="33" t="s">
        <v>5595</v>
      </c>
      <c r="AK315" s="33">
        <v>2.7088111614657998E-4</v>
      </c>
      <c r="AL315" s="33">
        <v>8.1776334826960006E-5</v>
      </c>
      <c r="AM315" s="33">
        <v>1.8170463626409999E-5</v>
      </c>
      <c r="AN315" s="33">
        <v>4.8999719036826928E-2</v>
      </c>
      <c r="AO315" s="33">
        <v>0.5808431101545275</v>
      </c>
      <c r="AP315" s="33">
        <v>0.17535080087393959</v>
      </c>
      <c r="AQ315" s="33">
        <v>3.8962437676912792E-2</v>
      </c>
      <c r="AR315" s="33"/>
      <c r="AS315" s="33"/>
      <c r="AT315" s="19" t="s">
        <v>71</v>
      </c>
      <c r="AU315" s="19" t="s">
        <v>71</v>
      </c>
      <c r="AV315" s="19" t="s">
        <v>72</v>
      </c>
      <c r="AW315" s="19" t="s">
        <v>72</v>
      </c>
      <c r="AX315" s="30">
        <v>1</v>
      </c>
      <c r="AY315" s="31" t="s">
        <v>518</v>
      </c>
      <c r="AZ315" s="31"/>
      <c r="BA315" s="31"/>
      <c r="BB315" s="31"/>
      <c r="BC315" s="31"/>
      <c r="BD315" s="31"/>
      <c r="BE315" s="31"/>
      <c r="BF315" s="31"/>
      <c r="BG315" s="31"/>
      <c r="BH315" s="31"/>
      <c r="BI315" s="31"/>
      <c r="BJ315" s="31"/>
      <c r="BK315" s="31"/>
      <c r="BL315" s="31"/>
      <c r="BM315" s="31"/>
      <c r="BN315" s="31"/>
      <c r="BO315" s="31"/>
      <c r="BP315" s="31"/>
      <c r="BQ315" s="31"/>
      <c r="BR315" s="31"/>
      <c r="BS315" s="31"/>
      <c r="BT315" s="31"/>
      <c r="BU315" s="31"/>
      <c r="BV315" s="31"/>
      <c r="BW315" s="31"/>
      <c r="BX315" s="31"/>
      <c r="BY315" s="31"/>
      <c r="BZ315" s="31"/>
      <c r="CA315" s="31"/>
      <c r="CB315" s="31"/>
      <c r="CC315" s="31"/>
      <c r="CD315" s="31"/>
      <c r="CE315" s="31"/>
      <c r="CF315" s="31"/>
    </row>
    <row r="316" spans="1:84" ht="16" x14ac:dyDescent="0.2">
      <c r="A316" s="1"/>
      <c r="B316" s="9">
        <v>22011021</v>
      </c>
      <c r="C316" s="34" t="s">
        <v>4810</v>
      </c>
      <c r="D316" s="11" t="s">
        <v>13409</v>
      </c>
      <c r="E316" s="30">
        <v>27</v>
      </c>
      <c r="F316" s="18" t="s">
        <v>522</v>
      </c>
      <c r="G316" s="18" t="s">
        <v>65</v>
      </c>
      <c r="H316" s="18">
        <v>3.31</v>
      </c>
      <c r="I316" s="14" t="s">
        <v>13410</v>
      </c>
      <c r="J316" s="18"/>
      <c r="K316" s="18">
        <v>4.1999999999999997E-3</v>
      </c>
      <c r="L316" s="18">
        <v>4.0000000000000002E-4</v>
      </c>
      <c r="M316" s="18"/>
      <c r="N316" s="18">
        <v>4.0000000000000002E-4</v>
      </c>
      <c r="O316" s="18">
        <v>4.4999999999999997E-3</v>
      </c>
      <c r="P316" s="35">
        <v>4.517990931259994E-3</v>
      </c>
      <c r="Q316" s="35">
        <v>1.7990931259994001E-5</v>
      </c>
      <c r="R316" s="15">
        <v>3.9423008723101982E-3</v>
      </c>
      <c r="S316" s="15">
        <f t="shared" si="4"/>
        <v>0.99605769912768982</v>
      </c>
      <c r="T316" s="30">
        <v>307</v>
      </c>
      <c r="U316" s="30" t="s">
        <v>69</v>
      </c>
      <c r="V316" s="40" t="s">
        <v>69</v>
      </c>
      <c r="W316" s="36" t="s">
        <v>70</v>
      </c>
      <c r="X316" s="18" t="s">
        <v>13411</v>
      </c>
      <c r="Y316" s="30">
        <v>302230</v>
      </c>
      <c r="Z316" s="18">
        <v>1741543991</v>
      </c>
      <c r="AA316" s="18" t="s">
        <v>13412</v>
      </c>
      <c r="AB316" s="18" t="s">
        <v>13411</v>
      </c>
      <c r="AC316" s="30">
        <v>1</v>
      </c>
      <c r="AD316" s="18" t="s">
        <v>11176</v>
      </c>
      <c r="AE316" s="18" t="s">
        <v>11177</v>
      </c>
      <c r="AF316" s="18" t="s">
        <v>13413</v>
      </c>
      <c r="AG316" s="30">
        <v>24</v>
      </c>
      <c r="AH316" s="18" t="s">
        <v>13414</v>
      </c>
      <c r="AI316" s="18" t="s">
        <v>544</v>
      </c>
      <c r="AJ316" s="18" t="s">
        <v>545</v>
      </c>
      <c r="AK316" s="18">
        <v>4.1515407739228481E-3</v>
      </c>
      <c r="AL316" s="18">
        <v>3.9402948477049399E-4</v>
      </c>
      <c r="AM316" s="18">
        <v>1.7990931259994001E-5</v>
      </c>
      <c r="AN316" s="18">
        <v>3.9423008723101982E-3</v>
      </c>
      <c r="AO316" s="18">
        <v>8.4067185235008974</v>
      </c>
      <c r="AP316" s="18">
        <v>0.79789532340196778</v>
      </c>
      <c r="AQ316" s="18">
        <v>3.6430979078524071E-2</v>
      </c>
      <c r="AR316" s="18"/>
      <c r="AS316" s="18"/>
      <c r="AT316" s="19" t="s">
        <v>71</v>
      </c>
      <c r="AU316" s="19" t="s">
        <v>71</v>
      </c>
      <c r="AV316" s="19" t="s">
        <v>72</v>
      </c>
      <c r="AW316" s="19" t="s">
        <v>72</v>
      </c>
      <c r="AX316" s="30">
        <v>1</v>
      </c>
      <c r="AY316" s="31" t="s">
        <v>518</v>
      </c>
      <c r="AZ316" s="31"/>
      <c r="BA316" s="31"/>
      <c r="BB316" s="31"/>
      <c r="BC316" s="31"/>
      <c r="BD316" s="31"/>
      <c r="BE316" s="31"/>
      <c r="BF316" s="31"/>
      <c r="BG316" s="31"/>
      <c r="BH316" s="31"/>
      <c r="BI316" s="31"/>
      <c r="BJ316" s="31"/>
      <c r="BK316" s="31"/>
      <c r="BL316" s="31"/>
      <c r="BM316" s="31"/>
      <c r="BN316" s="31"/>
      <c r="BO316" s="31"/>
      <c r="BP316" s="31"/>
      <c r="BQ316" s="31"/>
      <c r="BR316" s="31"/>
      <c r="BS316" s="31"/>
      <c r="BT316" s="31"/>
      <c r="BU316" s="31"/>
      <c r="BV316" s="31"/>
      <c r="BW316" s="31"/>
      <c r="BX316" s="31"/>
      <c r="BY316" s="31"/>
      <c r="BZ316" s="31"/>
      <c r="CA316" s="31"/>
      <c r="CB316" s="31"/>
      <c r="CC316" s="31"/>
      <c r="CD316" s="31"/>
      <c r="CE316" s="31"/>
      <c r="CF316" s="31"/>
    </row>
    <row r="317" spans="1:84" ht="16" x14ac:dyDescent="0.2">
      <c r="A317" s="1"/>
      <c r="B317" s="20">
        <v>22013597</v>
      </c>
      <c r="C317" s="37" t="s">
        <v>13415</v>
      </c>
      <c r="D317" s="22" t="s">
        <v>13416</v>
      </c>
      <c r="E317" s="32">
        <v>64</v>
      </c>
      <c r="F317" s="33" t="s">
        <v>522</v>
      </c>
      <c r="G317" s="33" t="s">
        <v>75</v>
      </c>
      <c r="H317" s="33">
        <v>2.81</v>
      </c>
      <c r="I317" s="25" t="s">
        <v>13417</v>
      </c>
      <c r="J317" s="33"/>
      <c r="K317" s="33">
        <v>2.9999999999999997E-4</v>
      </c>
      <c r="L317" s="33"/>
      <c r="M317" s="33"/>
      <c r="N317" s="33"/>
      <c r="O317" s="33">
        <v>2.9999999999999997E-4</v>
      </c>
      <c r="P317" s="38">
        <v>3.17027448792908E-4</v>
      </c>
      <c r="Q317" s="38">
        <v>1.7027448792908E-5</v>
      </c>
      <c r="R317" s="26">
        <v>5.8259663804553698E-2</v>
      </c>
      <c r="S317" s="26">
        <f t="shared" si="4"/>
        <v>0.94174033619544628</v>
      </c>
      <c r="T317" s="32">
        <v>308</v>
      </c>
      <c r="U317" s="32" t="s">
        <v>69</v>
      </c>
      <c r="V317" s="41" t="s">
        <v>69</v>
      </c>
      <c r="W317" s="39" t="s">
        <v>70</v>
      </c>
      <c r="X317" s="33" t="s">
        <v>13418</v>
      </c>
      <c r="Y317" s="32">
        <v>302393</v>
      </c>
      <c r="Z317" s="33">
        <v>1741575023</v>
      </c>
      <c r="AA317" s="33" t="s">
        <v>13419</v>
      </c>
      <c r="AB317" s="33" t="s">
        <v>13418</v>
      </c>
      <c r="AC317" s="32">
        <v>1</v>
      </c>
      <c r="AD317" s="33" t="s">
        <v>11176</v>
      </c>
      <c r="AE317" s="33" t="s">
        <v>11177</v>
      </c>
      <c r="AF317" s="33" t="s">
        <v>13420</v>
      </c>
      <c r="AG317" s="32">
        <v>4</v>
      </c>
      <c r="AH317" s="33" t="s">
        <v>13421</v>
      </c>
      <c r="AI317" s="33" t="s">
        <v>516</v>
      </c>
      <c r="AJ317" s="33" t="s">
        <v>517</v>
      </c>
      <c r="AK317" s="33">
        <v>2.64318822372164E-4</v>
      </c>
      <c r="AL317" s="33">
        <v>1.0921958360432001E-5</v>
      </c>
      <c r="AM317" s="33">
        <v>1.7027448792908E-5</v>
      </c>
      <c r="AN317" s="33">
        <v>5.8259663804553698E-2</v>
      </c>
      <c r="AO317" s="33">
        <v>0.54484898975454044</v>
      </c>
      <c r="AP317" s="33">
        <v>2.251378817980549E-2</v>
      </c>
      <c r="AQ317" s="33">
        <v>3.5099234287032433E-2</v>
      </c>
      <c r="AR317" s="33"/>
      <c r="AS317" s="33"/>
      <c r="AT317" s="19" t="s">
        <v>71</v>
      </c>
      <c r="AU317" s="19" t="s">
        <v>71</v>
      </c>
      <c r="AV317" s="19" t="s">
        <v>72</v>
      </c>
      <c r="AW317" s="19" t="s">
        <v>72</v>
      </c>
      <c r="AX317" s="30">
        <v>1</v>
      </c>
      <c r="AY317" s="31" t="s">
        <v>518</v>
      </c>
      <c r="AZ317" s="31" t="s">
        <v>519</v>
      </c>
      <c r="BA317" s="31" t="s">
        <v>643</v>
      </c>
      <c r="BB317" s="31" t="s">
        <v>644</v>
      </c>
      <c r="BC317" s="31" t="s">
        <v>645</v>
      </c>
      <c r="BD317" s="31" t="s">
        <v>646</v>
      </c>
      <c r="BE317" s="31" t="s">
        <v>1829</v>
      </c>
      <c r="BF317" s="31" t="s">
        <v>1830</v>
      </c>
      <c r="BG317" s="31" t="s">
        <v>1831</v>
      </c>
      <c r="BH317" s="31" t="s">
        <v>1832</v>
      </c>
      <c r="BI317" s="31" t="s">
        <v>1833</v>
      </c>
      <c r="BJ317" s="31" t="s">
        <v>1834</v>
      </c>
      <c r="BK317" s="31" t="s">
        <v>1835</v>
      </c>
      <c r="BL317" s="31" t="s">
        <v>1836</v>
      </c>
      <c r="BM317" s="31" t="s">
        <v>1837</v>
      </c>
      <c r="BN317" s="31" t="s">
        <v>1838</v>
      </c>
      <c r="BO317" s="31" t="s">
        <v>1839</v>
      </c>
      <c r="BP317" s="31" t="s">
        <v>1840</v>
      </c>
      <c r="BQ317" s="31" t="s">
        <v>1841</v>
      </c>
      <c r="BR317" s="31" t="s">
        <v>1842</v>
      </c>
      <c r="BS317" s="31" t="s">
        <v>1843</v>
      </c>
      <c r="BT317" s="31" t="s">
        <v>1844</v>
      </c>
      <c r="BU317" s="31" t="s">
        <v>1845</v>
      </c>
      <c r="BV317" s="31" t="s">
        <v>1846</v>
      </c>
      <c r="BW317" s="31" t="s">
        <v>1847</v>
      </c>
      <c r="BX317" s="31" t="s">
        <v>1848</v>
      </c>
      <c r="BY317" s="31" t="s">
        <v>1849</v>
      </c>
      <c r="BZ317" s="31" t="s">
        <v>1850</v>
      </c>
      <c r="CA317" s="31" t="s">
        <v>1851</v>
      </c>
      <c r="CB317" s="31" t="s">
        <v>1852</v>
      </c>
      <c r="CC317" s="31" t="s">
        <v>1853</v>
      </c>
      <c r="CD317" s="31" t="s">
        <v>1854</v>
      </c>
      <c r="CE317" s="31" t="s">
        <v>1855</v>
      </c>
      <c r="CF317" s="31" t="s">
        <v>1856</v>
      </c>
    </row>
    <row r="318" spans="1:84" ht="16" x14ac:dyDescent="0.2">
      <c r="A318" s="1"/>
      <c r="B318" s="9">
        <v>22010942</v>
      </c>
      <c r="C318" s="34" t="s">
        <v>13422</v>
      </c>
      <c r="D318" s="11" t="s">
        <v>13423</v>
      </c>
      <c r="E318" s="30">
        <v>48</v>
      </c>
      <c r="F318" s="18" t="s">
        <v>522</v>
      </c>
      <c r="G318" s="18" t="s">
        <v>65</v>
      </c>
      <c r="H318" s="18">
        <v>3.33</v>
      </c>
      <c r="I318" s="14" t="s">
        <v>13424</v>
      </c>
      <c r="J318" s="18"/>
      <c r="K318" s="18">
        <v>2.8999999999999998E-3</v>
      </c>
      <c r="L318" s="18">
        <v>1E-4</v>
      </c>
      <c r="M318" s="18"/>
      <c r="N318" s="18">
        <v>1E-4</v>
      </c>
      <c r="O318" s="18">
        <v>3.0999999999999999E-3</v>
      </c>
      <c r="P318" s="35">
        <v>3.115732472244905E-3</v>
      </c>
      <c r="Q318" s="35">
        <v>1.5732472244905E-5</v>
      </c>
      <c r="R318" s="15">
        <v>5.1023066466933161E-3</v>
      </c>
      <c r="S318" s="15">
        <f t="shared" si="4"/>
        <v>0.99489769335330669</v>
      </c>
      <c r="T318" s="30">
        <v>309</v>
      </c>
      <c r="U318" s="30" t="s">
        <v>69</v>
      </c>
      <c r="V318" s="40" t="s">
        <v>69</v>
      </c>
      <c r="W318" s="36" t="s">
        <v>70</v>
      </c>
      <c r="X318" s="18" t="s">
        <v>13425</v>
      </c>
      <c r="Y318" s="30">
        <v>302225</v>
      </c>
      <c r="Z318" s="18">
        <v>1741543019</v>
      </c>
      <c r="AA318" s="18" t="s">
        <v>13426</v>
      </c>
      <c r="AB318" s="18" t="s">
        <v>13425</v>
      </c>
      <c r="AC318" s="30">
        <v>1</v>
      </c>
      <c r="AD318" s="18" t="s">
        <v>11176</v>
      </c>
      <c r="AE318" s="18" t="s">
        <v>11177</v>
      </c>
      <c r="AF318" s="18" t="s">
        <v>13427</v>
      </c>
      <c r="AG318" s="30">
        <v>16</v>
      </c>
      <c r="AH318" s="18" t="s">
        <v>13428</v>
      </c>
      <c r="AI318" s="18" t="s">
        <v>544</v>
      </c>
      <c r="AJ318" s="18" t="s">
        <v>545</v>
      </c>
      <c r="AK318" s="18">
        <v>2.9488356202736752E-3</v>
      </c>
      <c r="AL318" s="18">
        <v>1.188358136541E-4</v>
      </c>
      <c r="AM318" s="18">
        <v>1.5732472244905E-5</v>
      </c>
      <c r="AN318" s="18">
        <v>5.1023066466933161E-3</v>
      </c>
      <c r="AO318" s="18">
        <v>5.9545287751831486</v>
      </c>
      <c r="AP318" s="18">
        <v>0.23996294234263529</v>
      </c>
      <c r="AQ318" s="18">
        <v>3.1768287809261768E-2</v>
      </c>
      <c r="AR318" s="18"/>
      <c r="AS318" s="18"/>
      <c r="AT318" s="19" t="s">
        <v>71</v>
      </c>
      <c r="AU318" s="19" t="s">
        <v>71</v>
      </c>
      <c r="AV318" s="19" t="s">
        <v>72</v>
      </c>
      <c r="AW318" s="19" t="s">
        <v>72</v>
      </c>
      <c r="AX318" s="30">
        <v>1</v>
      </c>
      <c r="AY318" s="31"/>
      <c r="AZ318" s="31"/>
      <c r="BA318" s="31"/>
      <c r="BB318" s="31"/>
      <c r="BC318" s="31"/>
      <c r="BD318" s="31"/>
      <c r="BE318" s="31"/>
      <c r="BF318" s="31"/>
      <c r="BG318" s="31"/>
      <c r="BH318" s="31"/>
      <c r="BI318" s="31"/>
      <c r="BJ318" s="31"/>
      <c r="BK318" s="31"/>
      <c r="BL318" s="31"/>
      <c r="BM318" s="31"/>
      <c r="BN318" s="31"/>
      <c r="BO318" s="31"/>
      <c r="BP318" s="31"/>
      <c r="BQ318" s="31"/>
      <c r="BR318" s="31"/>
      <c r="BS318" s="31"/>
      <c r="BT318" s="31"/>
      <c r="BU318" s="31"/>
      <c r="BV318" s="31"/>
      <c r="BW318" s="31"/>
      <c r="BX318" s="31"/>
      <c r="BY318" s="31"/>
      <c r="BZ318" s="31"/>
      <c r="CA318" s="31"/>
      <c r="CB318" s="31"/>
      <c r="CC318" s="31"/>
      <c r="CD318" s="31"/>
      <c r="CE318" s="31"/>
      <c r="CF318" s="31"/>
    </row>
    <row r="319" spans="1:84" ht="16" x14ac:dyDescent="0.2">
      <c r="A319" s="1"/>
      <c r="B319" s="20">
        <v>22009993</v>
      </c>
      <c r="C319" s="37" t="s">
        <v>13429</v>
      </c>
      <c r="D319" s="22" t="s">
        <v>13430</v>
      </c>
      <c r="E319" s="32">
        <v>50</v>
      </c>
      <c r="F319" s="33" t="s">
        <v>522</v>
      </c>
      <c r="G319" s="33" t="s">
        <v>75</v>
      </c>
      <c r="H319" s="33">
        <v>3.58</v>
      </c>
      <c r="I319" s="25" t="s">
        <v>13431</v>
      </c>
      <c r="J319" s="33"/>
      <c r="K319" s="33">
        <v>2.0000000000000001E-4</v>
      </c>
      <c r="L319" s="33"/>
      <c r="M319" s="33"/>
      <c r="N319" s="33"/>
      <c r="O319" s="33">
        <v>2.0000000000000001E-4</v>
      </c>
      <c r="P319" s="38">
        <v>2.1567553288991999E-4</v>
      </c>
      <c r="Q319" s="38">
        <v>1.5675532889920001E-5</v>
      </c>
      <c r="R319" s="26">
        <v>6.3619765314098214E-2</v>
      </c>
      <c r="S319" s="26">
        <f t="shared" si="4"/>
        <v>0.93638023468590181</v>
      </c>
      <c r="T319" s="32">
        <v>310</v>
      </c>
      <c r="U319" s="32" t="s">
        <v>69</v>
      </c>
      <c r="V319" s="41" t="s">
        <v>69</v>
      </c>
      <c r="W319" s="39" t="s">
        <v>70</v>
      </c>
      <c r="X319" s="33" t="s">
        <v>13432</v>
      </c>
      <c r="Y319" s="32">
        <v>302162</v>
      </c>
      <c r="Z319" s="33">
        <v>1741531535</v>
      </c>
      <c r="AA319" s="33" t="s">
        <v>13433</v>
      </c>
      <c r="AB319" s="33" t="s">
        <v>13432</v>
      </c>
      <c r="AC319" s="32">
        <v>1</v>
      </c>
      <c r="AD319" s="33" t="s">
        <v>11176</v>
      </c>
      <c r="AE319" s="33" t="s">
        <v>11177</v>
      </c>
      <c r="AF319" s="33" t="s">
        <v>13434</v>
      </c>
      <c r="AG319" s="32">
        <v>4</v>
      </c>
      <c r="AH319" s="33" t="s">
        <v>13435</v>
      </c>
      <c r="AI319" s="33" t="s">
        <v>516</v>
      </c>
      <c r="AJ319" s="33" t="s">
        <v>517</v>
      </c>
      <c r="AK319" s="33">
        <v>2.0981278309775201E-4</v>
      </c>
      <c r="AL319" s="33">
        <v>2.0905753725223999E-5</v>
      </c>
      <c r="AM319" s="33">
        <v>1.5675532889920001E-5</v>
      </c>
      <c r="AN319" s="33">
        <v>6.3619765314098214E-2</v>
      </c>
      <c r="AO319" s="33">
        <v>0.44260200524426202</v>
      </c>
      <c r="AP319" s="33">
        <v>4.4100880715241708E-2</v>
      </c>
      <c r="AQ319" s="33">
        <v>3.3067681520236737E-2</v>
      </c>
      <c r="AR319" s="33"/>
      <c r="AS319" s="33"/>
      <c r="AT319" s="19" t="s">
        <v>71</v>
      </c>
      <c r="AU319" s="19" t="s">
        <v>71</v>
      </c>
      <c r="AV319" s="19" t="s">
        <v>72</v>
      </c>
      <c r="AW319" s="19" t="s">
        <v>72</v>
      </c>
      <c r="AX319" s="30">
        <v>1</v>
      </c>
      <c r="AY319" s="31" t="s">
        <v>518</v>
      </c>
      <c r="AZ319" s="31"/>
      <c r="BA319" s="31"/>
      <c r="BB319" s="31"/>
      <c r="BC319" s="31"/>
      <c r="BD319" s="31"/>
      <c r="BE319" s="31"/>
      <c r="BF319" s="31"/>
      <c r="BG319" s="31"/>
      <c r="BH319" s="31"/>
      <c r="BI319" s="31"/>
      <c r="BJ319" s="31"/>
      <c r="BK319" s="31"/>
      <c r="BL319" s="31"/>
      <c r="BM319" s="31"/>
      <c r="BN319" s="31"/>
      <c r="BO319" s="31"/>
      <c r="BP319" s="31"/>
      <c r="BQ319" s="31"/>
      <c r="BR319" s="31"/>
      <c r="BS319" s="31"/>
      <c r="BT319" s="31"/>
      <c r="BU319" s="31"/>
      <c r="BV319" s="31"/>
      <c r="BW319" s="31"/>
      <c r="BX319" s="31"/>
      <c r="BY319" s="31"/>
      <c r="BZ319" s="31"/>
      <c r="CA319" s="31"/>
      <c r="CB319" s="31"/>
      <c r="CC319" s="31"/>
      <c r="CD319" s="31"/>
      <c r="CE319" s="31"/>
      <c r="CF319" s="31"/>
    </row>
    <row r="320" spans="1:84" ht="16" x14ac:dyDescent="0.2">
      <c r="A320" s="1"/>
      <c r="B320" s="9">
        <v>22015981</v>
      </c>
      <c r="C320" s="34" t="s">
        <v>13436</v>
      </c>
      <c r="D320" s="11" t="s">
        <v>13437</v>
      </c>
      <c r="E320" s="30">
        <v>82</v>
      </c>
      <c r="F320" s="18" t="s">
        <v>504</v>
      </c>
      <c r="G320" s="18" t="s">
        <v>65</v>
      </c>
      <c r="H320" s="18">
        <v>2.5299999999999998</v>
      </c>
      <c r="I320" s="14" t="s">
        <v>13438</v>
      </c>
      <c r="J320" s="18"/>
      <c r="K320" s="18">
        <v>1E-4</v>
      </c>
      <c r="L320" s="18"/>
      <c r="M320" s="18"/>
      <c r="N320" s="18"/>
      <c r="O320" s="18">
        <v>1E-4</v>
      </c>
      <c r="P320" s="35">
        <v>1.15617558795889E-4</v>
      </c>
      <c r="Q320" s="35">
        <v>1.5617558795888999E-5</v>
      </c>
      <c r="R320" s="15">
        <v>0.1082736145123339</v>
      </c>
      <c r="S320" s="15">
        <f t="shared" si="4"/>
        <v>0.89172638548766614</v>
      </c>
      <c r="T320" s="30">
        <v>311</v>
      </c>
      <c r="U320" s="30" t="s">
        <v>69</v>
      </c>
      <c r="V320" s="36" t="s">
        <v>70</v>
      </c>
      <c r="W320" s="36" t="s">
        <v>70</v>
      </c>
      <c r="X320" s="18" t="s">
        <v>13439</v>
      </c>
      <c r="Y320" s="30">
        <v>302535</v>
      </c>
      <c r="Z320" s="18">
        <v>1741603775</v>
      </c>
      <c r="AA320" s="18" t="s">
        <v>13440</v>
      </c>
      <c r="AB320" s="18" t="s">
        <v>13441</v>
      </c>
      <c r="AC320" s="30">
        <v>1</v>
      </c>
      <c r="AD320" s="18" t="s">
        <v>11176</v>
      </c>
      <c r="AE320" s="18" t="s">
        <v>11177</v>
      </c>
      <c r="AF320" s="18" t="s">
        <v>13442</v>
      </c>
      <c r="AG320" s="30">
        <v>3</v>
      </c>
      <c r="AH320" s="18" t="s">
        <v>13443</v>
      </c>
      <c r="AI320" s="18" t="s">
        <v>544</v>
      </c>
      <c r="AJ320" s="18" t="s">
        <v>545</v>
      </c>
      <c r="AK320" s="18">
        <v>1.2805757843644799E-4</v>
      </c>
      <c r="AL320" s="18">
        <v>5.66457233967E-7</v>
      </c>
      <c r="AM320" s="18">
        <v>1.5617558795888999E-5</v>
      </c>
      <c r="AN320" s="18">
        <v>0.1082736145123339</v>
      </c>
      <c r="AO320" s="18">
        <v>0.26757748379066443</v>
      </c>
      <c r="AP320" s="18">
        <v>1.1836175819545959E-3</v>
      </c>
      <c r="AQ320" s="18">
        <v>3.2633032238936432E-2</v>
      </c>
      <c r="AR320" s="18"/>
      <c r="AS320" s="18"/>
      <c r="AT320" s="19" t="s">
        <v>71</v>
      </c>
      <c r="AU320" s="19" t="s">
        <v>71</v>
      </c>
      <c r="AV320" s="19" t="s">
        <v>72</v>
      </c>
      <c r="AW320" s="19" t="s">
        <v>72</v>
      </c>
      <c r="AX320" s="30">
        <v>2</v>
      </c>
      <c r="AY320" s="31" t="s">
        <v>518</v>
      </c>
      <c r="AZ320" s="31" t="s">
        <v>519</v>
      </c>
      <c r="BA320" s="31"/>
      <c r="BB320" s="31"/>
      <c r="BC320" s="31"/>
      <c r="BD320" s="31"/>
      <c r="BE320" s="31"/>
      <c r="BF320" s="31"/>
      <c r="BG320" s="31"/>
      <c r="BH320" s="31"/>
      <c r="BI320" s="31"/>
      <c r="BJ320" s="31"/>
      <c r="BK320" s="31"/>
      <c r="BL320" s="31"/>
      <c r="BM320" s="31"/>
      <c r="BN320" s="31"/>
      <c r="BO320" s="31"/>
      <c r="BP320" s="31"/>
      <c r="BQ320" s="31"/>
      <c r="BR320" s="31"/>
      <c r="BS320" s="31"/>
      <c r="BT320" s="31"/>
      <c r="BU320" s="31"/>
      <c r="BV320" s="31"/>
      <c r="BW320" s="31"/>
      <c r="BX320" s="31"/>
      <c r="BY320" s="31"/>
      <c r="BZ320" s="31"/>
      <c r="CA320" s="31"/>
      <c r="CB320" s="31"/>
      <c r="CC320" s="31"/>
      <c r="CD320" s="31"/>
      <c r="CE320" s="31"/>
      <c r="CF320" s="31"/>
    </row>
    <row r="321" spans="1:84" ht="16" x14ac:dyDescent="0.2">
      <c r="A321" s="1"/>
      <c r="B321" s="20">
        <v>22010696</v>
      </c>
      <c r="C321" s="37" t="s">
        <v>13444</v>
      </c>
      <c r="D321" s="22" t="s">
        <v>13445</v>
      </c>
      <c r="E321" s="32">
        <v>13</v>
      </c>
      <c r="F321" s="33" t="s">
        <v>504</v>
      </c>
      <c r="G321" s="33" t="s">
        <v>65</v>
      </c>
      <c r="H321" s="33">
        <v>3.49</v>
      </c>
      <c r="I321" s="25" t="s">
        <v>13446</v>
      </c>
      <c r="J321" s="33"/>
      <c r="K321" s="33">
        <v>1.5E-3</v>
      </c>
      <c r="L321" s="33">
        <v>4.0000000000000002E-4</v>
      </c>
      <c r="M321" s="33"/>
      <c r="N321" s="33">
        <v>4.0000000000000002E-4</v>
      </c>
      <c r="O321" s="33">
        <v>1.9E-3</v>
      </c>
      <c r="P321" s="38">
        <v>1.915471812568332E-3</v>
      </c>
      <c r="Q321" s="38">
        <v>1.5471812568331998E-5</v>
      </c>
      <c r="R321" s="26">
        <v>7.9237590898534327E-3</v>
      </c>
      <c r="S321" s="26">
        <f t="shared" si="4"/>
        <v>0.99207624091014657</v>
      </c>
      <c r="T321" s="32">
        <v>312</v>
      </c>
      <c r="U321" s="32" t="s">
        <v>69</v>
      </c>
      <c r="V321" s="41" t="s">
        <v>69</v>
      </c>
      <c r="W321" s="39" t="s">
        <v>70</v>
      </c>
      <c r="X321" s="33" t="s">
        <v>13447</v>
      </c>
      <c r="Y321" s="32">
        <v>302206</v>
      </c>
      <c r="Z321" s="33">
        <v>1741540043</v>
      </c>
      <c r="AA321" s="33" t="s">
        <v>13448</v>
      </c>
      <c r="AB321" s="33" t="s">
        <v>13449</v>
      </c>
      <c r="AC321" s="32">
        <v>1</v>
      </c>
      <c r="AD321" s="33" t="s">
        <v>11176</v>
      </c>
      <c r="AE321" s="33" t="s">
        <v>11177</v>
      </c>
      <c r="AF321" s="33" t="s">
        <v>13450</v>
      </c>
      <c r="AG321" s="32">
        <v>8</v>
      </c>
      <c r="AH321" s="33" t="s">
        <v>13451</v>
      </c>
      <c r="AI321" s="33" t="s">
        <v>544</v>
      </c>
      <c r="AJ321" s="33" t="s">
        <v>545</v>
      </c>
      <c r="AK321" s="33">
        <v>1.5352384107733821E-3</v>
      </c>
      <c r="AL321" s="33">
        <v>4.0187470420158201E-4</v>
      </c>
      <c r="AM321" s="33">
        <v>1.5471812568331998E-5</v>
      </c>
      <c r="AN321" s="33">
        <v>7.9237590898534327E-3</v>
      </c>
      <c r="AO321" s="33">
        <v>3.142484197771096</v>
      </c>
      <c r="AP321" s="33">
        <v>0.82259856096306383</v>
      </c>
      <c r="AQ321" s="33">
        <v>3.1669300458921613E-2</v>
      </c>
      <c r="AR321" s="33"/>
      <c r="AS321" s="33"/>
      <c r="AT321" s="19" t="s">
        <v>71</v>
      </c>
      <c r="AU321" s="19" t="s">
        <v>71</v>
      </c>
      <c r="AV321" s="19" t="s">
        <v>72</v>
      </c>
      <c r="AW321" s="19" t="s">
        <v>72</v>
      </c>
      <c r="AX321" s="30">
        <v>2</v>
      </c>
      <c r="AY321" s="31" t="s">
        <v>518</v>
      </c>
      <c r="AZ321" s="31"/>
      <c r="BA321" s="31"/>
      <c r="BB321" s="31"/>
      <c r="BC321" s="31"/>
      <c r="BD321" s="31"/>
      <c r="BE321" s="31"/>
      <c r="BF321" s="31"/>
      <c r="BG321" s="31"/>
      <c r="BH321" s="31"/>
      <c r="BI321" s="31"/>
      <c r="BJ321" s="31"/>
      <c r="BK321" s="31"/>
      <c r="BL321" s="31"/>
      <c r="BM321" s="31"/>
      <c r="BN321" s="31"/>
      <c r="BO321" s="31"/>
      <c r="BP321" s="31"/>
      <c r="BQ321" s="31"/>
      <c r="BR321" s="31"/>
      <c r="BS321" s="31"/>
      <c r="BT321" s="31"/>
      <c r="BU321" s="31"/>
      <c r="BV321" s="31"/>
      <c r="BW321" s="31"/>
      <c r="BX321" s="31"/>
      <c r="BY321" s="31"/>
      <c r="BZ321" s="31"/>
      <c r="CA321" s="31"/>
      <c r="CB321" s="31"/>
      <c r="CC321" s="31"/>
      <c r="CD321" s="31"/>
      <c r="CE321" s="31"/>
      <c r="CF321" s="31"/>
    </row>
    <row r="322" spans="1:84" ht="16" x14ac:dyDescent="0.2">
      <c r="A322" s="1"/>
      <c r="B322" s="9">
        <v>22014981</v>
      </c>
      <c r="C322" s="34" t="s">
        <v>13452</v>
      </c>
      <c r="D322" s="11" t="s">
        <v>13453</v>
      </c>
      <c r="E322" s="30">
        <v>35</v>
      </c>
      <c r="F322" s="18" t="s">
        <v>522</v>
      </c>
      <c r="G322" s="18" t="s">
        <v>65</v>
      </c>
      <c r="H322" s="18">
        <v>2.73</v>
      </c>
      <c r="I322" s="14" t="s">
        <v>13454</v>
      </c>
      <c r="J322" s="18"/>
      <c r="K322" s="18">
        <v>1E-4</v>
      </c>
      <c r="L322" s="18">
        <v>1E-4</v>
      </c>
      <c r="M322" s="18"/>
      <c r="N322" s="18">
        <v>1E-4</v>
      </c>
      <c r="O322" s="18">
        <v>2.0000000000000001E-4</v>
      </c>
      <c r="P322" s="35">
        <v>2.15445468574E-4</v>
      </c>
      <c r="Q322" s="35">
        <v>1.5445468574E-5</v>
      </c>
      <c r="R322" s="15">
        <v>8.057235550553099E-2</v>
      </c>
      <c r="S322" s="15">
        <f t="shared" si="4"/>
        <v>0.91942764449446901</v>
      </c>
      <c r="T322" s="30">
        <v>313</v>
      </c>
      <c r="U322" s="30" t="s">
        <v>69</v>
      </c>
      <c r="V322" s="40" t="s">
        <v>69</v>
      </c>
      <c r="W322" s="36" t="s">
        <v>70</v>
      </c>
      <c r="X322" s="18" t="s">
        <v>13455</v>
      </c>
      <c r="Y322" s="30">
        <v>302488</v>
      </c>
      <c r="Z322" s="18">
        <v>1741591703</v>
      </c>
      <c r="AA322" s="18" t="s">
        <v>13456</v>
      </c>
      <c r="AB322" s="18" t="s">
        <v>13455</v>
      </c>
      <c r="AC322" s="30">
        <v>1</v>
      </c>
      <c r="AD322" s="18" t="s">
        <v>11176</v>
      </c>
      <c r="AE322" s="18" t="s">
        <v>11177</v>
      </c>
      <c r="AF322" s="18" t="s">
        <v>13457</v>
      </c>
      <c r="AG322" s="30">
        <v>3</v>
      </c>
      <c r="AH322" s="18" t="s">
        <v>13458</v>
      </c>
      <c r="AI322" s="18" t="s">
        <v>544</v>
      </c>
      <c r="AJ322" s="18" t="s">
        <v>545</v>
      </c>
      <c r="AK322" s="18">
        <v>1.2512632234208299E-4</v>
      </c>
      <c r="AL322" s="18">
        <v>5.1125081753101002E-5</v>
      </c>
      <c r="AM322" s="18">
        <v>1.5445468574E-5</v>
      </c>
      <c r="AN322" s="18">
        <v>8.057235550553099E-2</v>
      </c>
      <c r="AO322" s="18">
        <v>0.25838242767567449</v>
      </c>
      <c r="AP322" s="18">
        <v>0.1055718931974139</v>
      </c>
      <c r="AQ322" s="18">
        <v>3.1894469461252947E-2</v>
      </c>
      <c r="AR322" s="18"/>
      <c r="AS322" s="18"/>
      <c r="AT322" s="19" t="s">
        <v>71</v>
      </c>
      <c r="AU322" s="19" t="s">
        <v>71</v>
      </c>
      <c r="AV322" s="19" t="s">
        <v>72</v>
      </c>
      <c r="AW322" s="19" t="s">
        <v>72</v>
      </c>
      <c r="AX322" s="30">
        <v>1</v>
      </c>
      <c r="AY322" s="31" t="s">
        <v>518</v>
      </c>
      <c r="AZ322" s="31" t="s">
        <v>519</v>
      </c>
      <c r="BA322" s="31"/>
      <c r="BB322" s="31"/>
      <c r="BC322" s="31"/>
      <c r="BD322" s="31"/>
      <c r="BE322" s="31"/>
      <c r="BF322" s="31"/>
      <c r="BG322" s="31"/>
      <c r="BH322" s="31"/>
      <c r="BI322" s="31"/>
      <c r="BJ322" s="31"/>
      <c r="BK322" s="31"/>
      <c r="BL322" s="31"/>
      <c r="BM322" s="31"/>
      <c r="BN322" s="31"/>
      <c r="BO322" s="31"/>
      <c r="BP322" s="31"/>
      <c r="BQ322" s="31"/>
      <c r="BR322" s="31"/>
      <c r="BS322" s="31"/>
      <c r="BT322" s="31"/>
      <c r="BU322" s="31"/>
      <c r="BV322" s="31"/>
      <c r="BW322" s="31"/>
      <c r="BX322" s="31"/>
      <c r="BY322" s="31"/>
      <c r="BZ322" s="31"/>
      <c r="CA322" s="31"/>
      <c r="CB322" s="31"/>
      <c r="CC322" s="31"/>
      <c r="CD322" s="31"/>
      <c r="CE322" s="31"/>
      <c r="CF322" s="31"/>
    </row>
    <row r="323" spans="1:84" ht="16" x14ac:dyDescent="0.2">
      <c r="A323" s="1"/>
      <c r="B323" s="20">
        <v>22013370</v>
      </c>
      <c r="C323" s="37" t="s">
        <v>13459</v>
      </c>
      <c r="D323" s="22" t="s">
        <v>13460</v>
      </c>
      <c r="E323" s="32">
        <v>109</v>
      </c>
      <c r="F323" s="33" t="s">
        <v>522</v>
      </c>
      <c r="G323" s="33" t="s">
        <v>75</v>
      </c>
      <c r="H323" s="33">
        <v>2.83</v>
      </c>
      <c r="I323" s="25" t="s">
        <v>13461</v>
      </c>
      <c r="J323" s="33"/>
      <c r="K323" s="33">
        <v>2.0000000000000001E-4</v>
      </c>
      <c r="L323" s="33"/>
      <c r="M323" s="33"/>
      <c r="N323" s="33"/>
      <c r="O323" s="33">
        <v>2.9999999999999997E-4</v>
      </c>
      <c r="P323" s="38">
        <v>3.15252418859216E-4</v>
      </c>
      <c r="Q323" s="38">
        <v>1.5252418859216001E-5</v>
      </c>
      <c r="R323" s="26">
        <v>5.7368590679940573E-2</v>
      </c>
      <c r="S323" s="26">
        <f t="shared" si="4"/>
        <v>0.9426314093200594</v>
      </c>
      <c r="T323" s="32">
        <v>314</v>
      </c>
      <c r="U323" s="32" t="s">
        <v>69</v>
      </c>
      <c r="V323" s="41" t="s">
        <v>69</v>
      </c>
      <c r="W323" s="39" t="s">
        <v>70</v>
      </c>
      <c r="X323" s="33" t="s">
        <v>13462</v>
      </c>
      <c r="Y323" s="32">
        <v>302376</v>
      </c>
      <c r="Z323" s="33">
        <v>1741572287</v>
      </c>
      <c r="AA323" s="33" t="s">
        <v>13463</v>
      </c>
      <c r="AB323" s="33" t="s">
        <v>13462</v>
      </c>
      <c r="AC323" s="32">
        <v>1</v>
      </c>
      <c r="AD323" s="33" t="s">
        <v>11176</v>
      </c>
      <c r="AE323" s="33" t="s">
        <v>11177</v>
      </c>
      <c r="AF323" s="33" t="s">
        <v>984</v>
      </c>
      <c r="AG323" s="32">
        <v>3</v>
      </c>
      <c r="AH323" s="33" t="s">
        <v>13464</v>
      </c>
      <c r="AI323" s="33" t="s">
        <v>516</v>
      </c>
      <c r="AJ323" s="33" t="s">
        <v>517</v>
      </c>
      <c r="AK323" s="33">
        <v>2.0101385130603201E-4</v>
      </c>
      <c r="AL323" s="33">
        <v>4.9600795391743998E-5</v>
      </c>
      <c r="AM323" s="33">
        <v>1.5252418859216001E-5</v>
      </c>
      <c r="AN323" s="33">
        <v>5.7368590679940573E-2</v>
      </c>
      <c r="AO323" s="33">
        <v>0.4106244165617387</v>
      </c>
      <c r="AP323" s="33">
        <v>0.101322856790227</v>
      </c>
      <c r="AQ323" s="33">
        <v>3.115713446873743E-2</v>
      </c>
      <c r="AR323" s="33"/>
      <c r="AS323" s="33"/>
      <c r="AT323" s="19" t="s">
        <v>71</v>
      </c>
      <c r="AU323" s="19" t="s">
        <v>71</v>
      </c>
      <c r="AV323" s="19" t="s">
        <v>72</v>
      </c>
      <c r="AW323" s="19" t="s">
        <v>72</v>
      </c>
      <c r="AX323" s="30">
        <v>1</v>
      </c>
      <c r="AY323" s="31" t="s">
        <v>518</v>
      </c>
      <c r="AZ323" s="31"/>
      <c r="BA323" s="31"/>
      <c r="BB323" s="31"/>
      <c r="BC323" s="31"/>
      <c r="BD323" s="31"/>
      <c r="BE323" s="31"/>
      <c r="BF323" s="31"/>
      <c r="BG323" s="31"/>
      <c r="BH323" s="31"/>
      <c r="BI323" s="31"/>
      <c r="BJ323" s="31"/>
      <c r="BK323" s="31"/>
      <c r="BL323" s="31"/>
      <c r="BM323" s="31"/>
      <c r="BN323" s="31"/>
      <c r="BO323" s="31"/>
      <c r="BP323" s="31"/>
      <c r="BQ323" s="31"/>
      <c r="BR323" s="31"/>
      <c r="BS323" s="31"/>
      <c r="BT323" s="31"/>
      <c r="BU323" s="31"/>
      <c r="BV323" s="31"/>
      <c r="BW323" s="31"/>
      <c r="BX323" s="31"/>
      <c r="BY323" s="31"/>
      <c r="BZ323" s="31"/>
      <c r="CA323" s="31"/>
      <c r="CB323" s="31"/>
      <c r="CC323" s="31"/>
      <c r="CD323" s="31"/>
      <c r="CE323" s="31"/>
      <c r="CF323" s="31"/>
    </row>
    <row r="324" spans="1:84" ht="16" x14ac:dyDescent="0.2">
      <c r="A324" s="1"/>
      <c r="B324" s="9">
        <v>22014096</v>
      </c>
      <c r="C324" s="34" t="s">
        <v>13465</v>
      </c>
      <c r="D324" s="11" t="s">
        <v>13466</v>
      </c>
      <c r="E324" s="30">
        <v>28</v>
      </c>
      <c r="F324" s="18" t="s">
        <v>522</v>
      </c>
      <c r="G324" s="18" t="s">
        <v>65</v>
      </c>
      <c r="H324" s="18">
        <v>2.77</v>
      </c>
      <c r="I324" s="14" t="s">
        <v>13467</v>
      </c>
      <c r="J324" s="18"/>
      <c r="K324" s="18">
        <v>2.9999999999999997E-4</v>
      </c>
      <c r="L324" s="18">
        <v>1E-4</v>
      </c>
      <c r="M324" s="18"/>
      <c r="N324" s="18">
        <v>1E-4</v>
      </c>
      <c r="O324" s="18">
        <v>2.9999999999999997E-4</v>
      </c>
      <c r="P324" s="35">
        <v>3.1507522351139901E-4</v>
      </c>
      <c r="Q324" s="35">
        <v>1.5075223511399E-5</v>
      </c>
      <c r="R324" s="15">
        <v>4.6616914938573832E-2</v>
      </c>
      <c r="S324" s="15">
        <f t="shared" si="4"/>
        <v>0.95338308506142622</v>
      </c>
      <c r="T324" s="30">
        <v>315</v>
      </c>
      <c r="U324" s="30" t="s">
        <v>69</v>
      </c>
      <c r="V324" s="40" t="s">
        <v>69</v>
      </c>
      <c r="W324" s="36" t="s">
        <v>70</v>
      </c>
      <c r="X324" s="18" t="s">
        <v>13468</v>
      </c>
      <c r="Y324" s="30">
        <v>302434</v>
      </c>
      <c r="Z324" s="18">
        <v>1741581047</v>
      </c>
      <c r="AA324" s="18" t="s">
        <v>13469</v>
      </c>
      <c r="AB324" s="18" t="s">
        <v>13468</v>
      </c>
      <c r="AC324" s="30">
        <v>1</v>
      </c>
      <c r="AD324" s="18" t="s">
        <v>11176</v>
      </c>
      <c r="AE324" s="18" t="s">
        <v>11177</v>
      </c>
      <c r="AF324" s="18" t="s">
        <v>13386</v>
      </c>
      <c r="AG324" s="30">
        <v>3</v>
      </c>
      <c r="AH324" s="18" t="s">
        <v>13470</v>
      </c>
      <c r="AI324" s="18" t="s">
        <v>544</v>
      </c>
      <c r="AJ324" s="18" t="s">
        <v>545</v>
      </c>
      <c r="AK324" s="18">
        <v>2.53297905047E-4</v>
      </c>
      <c r="AL324" s="18">
        <v>5.5012139026624998E-5</v>
      </c>
      <c r="AM324" s="18">
        <v>1.5075223511399E-5</v>
      </c>
      <c r="AN324" s="18">
        <v>4.6616914938573832E-2</v>
      </c>
      <c r="AO324" s="18">
        <v>0.52424725987331378</v>
      </c>
      <c r="AP324" s="18">
        <v>0.1138578826347838</v>
      </c>
      <c r="AQ324" s="18">
        <v>3.12009869026048E-2</v>
      </c>
      <c r="AR324" s="18"/>
      <c r="AS324" s="18"/>
      <c r="AT324" s="19" t="s">
        <v>71</v>
      </c>
      <c r="AU324" s="19" t="s">
        <v>71</v>
      </c>
      <c r="AV324" s="19" t="s">
        <v>72</v>
      </c>
      <c r="AW324" s="19" t="s">
        <v>72</v>
      </c>
      <c r="AX324" s="30">
        <v>1</v>
      </c>
      <c r="AY324" s="31" t="s">
        <v>518</v>
      </c>
      <c r="AZ324" s="31"/>
      <c r="BA324" s="31"/>
      <c r="BB324" s="31"/>
      <c r="BC324" s="31"/>
      <c r="BD324" s="31"/>
      <c r="BE324" s="31"/>
      <c r="BF324" s="31"/>
      <c r="BG324" s="31"/>
      <c r="BH324" s="31"/>
      <c r="BI324" s="31"/>
      <c r="BJ324" s="31"/>
      <c r="BK324" s="31"/>
      <c r="BL324" s="31"/>
      <c r="BM324" s="31"/>
      <c r="BN324" s="31"/>
      <c r="BO324" s="31"/>
      <c r="BP324" s="31"/>
      <c r="BQ324" s="31"/>
      <c r="BR324" s="31"/>
      <c r="BS324" s="31"/>
      <c r="BT324" s="31"/>
      <c r="BU324" s="31"/>
      <c r="BV324" s="31"/>
      <c r="BW324" s="31"/>
      <c r="BX324" s="31"/>
      <c r="BY324" s="31"/>
      <c r="BZ324" s="31"/>
      <c r="CA324" s="31"/>
      <c r="CB324" s="31"/>
      <c r="CC324" s="31"/>
      <c r="CD324" s="31"/>
      <c r="CE324" s="31"/>
      <c r="CF324" s="31"/>
    </row>
    <row r="325" spans="1:84" ht="16" x14ac:dyDescent="0.2">
      <c r="A325" s="1"/>
      <c r="B325" s="20">
        <v>22009381</v>
      </c>
      <c r="C325" s="37" t="s">
        <v>13471</v>
      </c>
      <c r="D325" s="22" t="s">
        <v>13472</v>
      </c>
      <c r="E325" s="32">
        <v>31</v>
      </c>
      <c r="F325" s="33" t="s">
        <v>522</v>
      </c>
      <c r="G325" s="33" t="s">
        <v>65</v>
      </c>
      <c r="H325" s="33">
        <v>3.63</v>
      </c>
      <c r="I325" s="25" t="s">
        <v>13473</v>
      </c>
      <c r="J325" s="33"/>
      <c r="K325" s="33">
        <v>5.0000000000000001E-4</v>
      </c>
      <c r="L325" s="33">
        <v>1E-4</v>
      </c>
      <c r="M325" s="33"/>
      <c r="N325" s="33">
        <v>1E-4</v>
      </c>
      <c r="O325" s="33">
        <v>5.0000000000000001E-4</v>
      </c>
      <c r="P325" s="38">
        <v>5.1505251968275896E-4</v>
      </c>
      <c r="Q325" s="38">
        <v>1.5052519682759E-5</v>
      </c>
      <c r="R325" s="26">
        <v>2.769381645062001E-2</v>
      </c>
      <c r="S325" s="26">
        <f t="shared" si="4"/>
        <v>0.97230618354938003</v>
      </c>
      <c r="T325" s="32">
        <v>316</v>
      </c>
      <c r="U325" s="32" t="s">
        <v>69</v>
      </c>
      <c r="V325" s="41" t="s">
        <v>69</v>
      </c>
      <c r="W325" s="39" t="s">
        <v>70</v>
      </c>
      <c r="X325" s="33" t="s">
        <v>13474</v>
      </c>
      <c r="Y325" s="32">
        <v>302132</v>
      </c>
      <c r="Z325" s="33">
        <v>1741524143</v>
      </c>
      <c r="AA325" s="33" t="s">
        <v>13475</v>
      </c>
      <c r="AB325" s="33" t="s">
        <v>13474</v>
      </c>
      <c r="AC325" s="32">
        <v>1</v>
      </c>
      <c r="AD325" s="33" t="s">
        <v>11176</v>
      </c>
      <c r="AE325" s="33" t="s">
        <v>11177</v>
      </c>
      <c r="AF325" s="33" t="s">
        <v>13476</v>
      </c>
      <c r="AG325" s="32">
        <v>9</v>
      </c>
      <c r="AH325" s="33" t="s">
        <v>13477</v>
      </c>
      <c r="AI325" s="33" t="s">
        <v>544</v>
      </c>
      <c r="AJ325" s="33" t="s">
        <v>545</v>
      </c>
      <c r="AK325" s="33">
        <v>4.78335640024957E-4</v>
      </c>
      <c r="AL325" s="33">
        <v>5.0145437750716001E-5</v>
      </c>
      <c r="AM325" s="33">
        <v>1.5052519682759E-5</v>
      </c>
      <c r="AN325" s="33">
        <v>2.769381645062001E-2</v>
      </c>
      <c r="AO325" s="33">
        <v>1.025706725938184</v>
      </c>
      <c r="AP325" s="33">
        <v>0.107528079599798</v>
      </c>
      <c r="AQ325" s="33">
        <v>3.2277483400812983E-2</v>
      </c>
      <c r="AR325" s="33"/>
      <c r="AS325" s="33"/>
      <c r="AT325" s="19" t="s">
        <v>71</v>
      </c>
      <c r="AU325" s="19" t="s">
        <v>71</v>
      </c>
      <c r="AV325" s="19" t="s">
        <v>72</v>
      </c>
      <c r="AW325" s="19" t="s">
        <v>72</v>
      </c>
      <c r="AX325" s="30">
        <v>1</v>
      </c>
      <c r="AY325" s="31" t="s">
        <v>518</v>
      </c>
      <c r="AZ325" s="31"/>
      <c r="BA325" s="31"/>
      <c r="BB325" s="31"/>
      <c r="BC325" s="31"/>
      <c r="BD325" s="31"/>
      <c r="BE325" s="31"/>
      <c r="BF325" s="31"/>
      <c r="BG325" s="31"/>
      <c r="BH325" s="31"/>
      <c r="BI325" s="31"/>
      <c r="BJ325" s="31"/>
      <c r="BK325" s="31"/>
      <c r="BL325" s="31"/>
      <c r="BM325" s="31"/>
      <c r="BN325" s="31"/>
      <c r="BO325" s="31"/>
      <c r="BP325" s="31"/>
      <c r="BQ325" s="31"/>
      <c r="BR325" s="31"/>
      <c r="BS325" s="31"/>
      <c r="BT325" s="31"/>
      <c r="BU325" s="31"/>
      <c r="BV325" s="31"/>
      <c r="BW325" s="31"/>
      <c r="BX325" s="31"/>
      <c r="BY325" s="31"/>
      <c r="BZ325" s="31"/>
      <c r="CA325" s="31"/>
      <c r="CB325" s="31"/>
      <c r="CC325" s="31"/>
      <c r="CD325" s="31"/>
      <c r="CE325" s="31"/>
      <c r="CF325" s="31"/>
    </row>
    <row r="326" spans="1:84" ht="16" x14ac:dyDescent="0.2">
      <c r="A326" s="1"/>
      <c r="B326" s="9">
        <v>22009548</v>
      </c>
      <c r="C326" s="34" t="s">
        <v>13478</v>
      </c>
      <c r="D326" s="11" t="s">
        <v>13479</v>
      </c>
      <c r="E326" s="30">
        <v>49</v>
      </c>
      <c r="F326" s="18" t="s">
        <v>522</v>
      </c>
      <c r="G326" s="18" t="s">
        <v>65</v>
      </c>
      <c r="H326" s="18">
        <v>3.63</v>
      </c>
      <c r="I326" s="14" t="s">
        <v>13480</v>
      </c>
      <c r="J326" s="18"/>
      <c r="K326" s="18">
        <v>1E-4</v>
      </c>
      <c r="L326" s="18"/>
      <c r="M326" s="18"/>
      <c r="N326" s="18"/>
      <c r="O326" s="18">
        <v>2.0000000000000001E-4</v>
      </c>
      <c r="P326" s="35">
        <v>2.1505176262267699E-4</v>
      </c>
      <c r="Q326" s="35">
        <v>1.5051762622676999E-5</v>
      </c>
      <c r="R326" s="15">
        <v>8.0572355071433385E-2</v>
      </c>
      <c r="S326" s="15">
        <f t="shared" si="4"/>
        <v>0.91942764492856666</v>
      </c>
      <c r="T326" s="30">
        <v>317</v>
      </c>
      <c r="U326" s="30" t="s">
        <v>69</v>
      </c>
      <c r="V326" s="40" t="s">
        <v>69</v>
      </c>
      <c r="W326" s="36" t="s">
        <v>70</v>
      </c>
      <c r="X326" s="18" t="s">
        <v>13481</v>
      </c>
      <c r="Y326" s="30">
        <v>302136</v>
      </c>
      <c r="Z326" s="18">
        <v>1741526147</v>
      </c>
      <c r="AA326" s="18" t="s">
        <v>13482</v>
      </c>
      <c r="AB326" s="18" t="s">
        <v>13481</v>
      </c>
      <c r="AC326" s="30">
        <v>1</v>
      </c>
      <c r="AD326" s="18" t="s">
        <v>11176</v>
      </c>
      <c r="AE326" s="18" t="s">
        <v>11177</v>
      </c>
      <c r="AF326" s="18" t="s">
        <v>1384</v>
      </c>
      <c r="AG326" s="30">
        <v>3</v>
      </c>
      <c r="AH326" s="18" t="s">
        <v>13483</v>
      </c>
      <c r="AI326" s="18" t="s">
        <v>544</v>
      </c>
      <c r="AJ326" s="18" t="s">
        <v>545</v>
      </c>
      <c r="AK326" s="18">
        <v>1.4146957098025499E-4</v>
      </c>
      <c r="AL326" s="18">
        <v>3.0289174906251999E-5</v>
      </c>
      <c r="AM326" s="18">
        <v>1.5051762622676999E-5</v>
      </c>
      <c r="AN326" s="18">
        <v>8.0572355071433385E-2</v>
      </c>
      <c r="AO326" s="18">
        <v>0.30263624444332898</v>
      </c>
      <c r="AP326" s="18">
        <v>6.4795574605896106E-2</v>
      </c>
      <c r="AQ326" s="18">
        <v>3.2199213447923813E-2</v>
      </c>
      <c r="AR326" s="18"/>
      <c r="AS326" s="18"/>
      <c r="AT326" s="19" t="s">
        <v>71</v>
      </c>
      <c r="AU326" s="19" t="s">
        <v>71</v>
      </c>
      <c r="AV326" s="19" t="s">
        <v>72</v>
      </c>
      <c r="AW326" s="19" t="s">
        <v>72</v>
      </c>
      <c r="AX326" s="30">
        <v>1</v>
      </c>
      <c r="AY326" s="31" t="s">
        <v>518</v>
      </c>
      <c r="AZ326" s="31" t="s">
        <v>519</v>
      </c>
      <c r="BA326" s="31"/>
      <c r="BB326" s="31"/>
      <c r="BC326" s="31"/>
      <c r="BD326" s="31"/>
      <c r="BE326" s="31"/>
      <c r="BF326" s="31"/>
      <c r="BG326" s="31"/>
      <c r="BH326" s="31"/>
      <c r="BI326" s="31"/>
      <c r="BJ326" s="31"/>
      <c r="BK326" s="31"/>
      <c r="BL326" s="31"/>
      <c r="BM326" s="31"/>
      <c r="BN326" s="31"/>
      <c r="BO326" s="31"/>
      <c r="BP326" s="31"/>
      <c r="BQ326" s="31"/>
      <c r="BR326" s="31"/>
      <c r="BS326" s="31"/>
      <c r="BT326" s="31"/>
      <c r="BU326" s="31"/>
      <c r="BV326" s="31"/>
      <c r="BW326" s="31"/>
      <c r="BX326" s="31"/>
      <c r="BY326" s="31"/>
      <c r="BZ326" s="31"/>
      <c r="CA326" s="31"/>
      <c r="CB326" s="31"/>
      <c r="CC326" s="31"/>
      <c r="CD326" s="31"/>
      <c r="CE326" s="31"/>
      <c r="CF326" s="31"/>
    </row>
    <row r="327" spans="1:84" ht="16" x14ac:dyDescent="0.2">
      <c r="A327" s="1"/>
      <c r="B327" s="20">
        <v>22012103</v>
      </c>
      <c r="C327" s="37" t="s">
        <v>13484</v>
      </c>
      <c r="D327" s="22" t="s">
        <v>13485</v>
      </c>
      <c r="E327" s="32">
        <v>259</v>
      </c>
      <c r="F327" s="33" t="s">
        <v>504</v>
      </c>
      <c r="G327" s="33" t="s">
        <v>65</v>
      </c>
      <c r="H327" s="33">
        <v>3.05</v>
      </c>
      <c r="I327" s="25" t="s">
        <v>13486</v>
      </c>
      <c r="J327" s="33"/>
      <c r="K327" s="33">
        <v>1E-4</v>
      </c>
      <c r="L327" s="33"/>
      <c r="M327" s="33"/>
      <c r="N327" s="33"/>
      <c r="O327" s="33">
        <v>1E-4</v>
      </c>
      <c r="P327" s="38">
        <v>1.1461187500799001E-4</v>
      </c>
      <c r="Q327" s="38">
        <v>1.4611875007990001E-5</v>
      </c>
      <c r="R327" s="26">
        <v>0.13477696467478389</v>
      </c>
      <c r="S327" s="26">
        <f t="shared" si="4"/>
        <v>0.86522303532521616</v>
      </c>
      <c r="T327" s="32">
        <v>318</v>
      </c>
      <c r="U327" s="32" t="s">
        <v>69</v>
      </c>
      <c r="V327" s="39" t="s">
        <v>70</v>
      </c>
      <c r="W327" s="39" t="s">
        <v>70</v>
      </c>
      <c r="X327" s="33" t="s">
        <v>13487</v>
      </c>
      <c r="Y327" s="32">
        <v>302302</v>
      </c>
      <c r="Z327" s="33">
        <v>1741556999</v>
      </c>
      <c r="AA327" s="33" t="s">
        <v>13488</v>
      </c>
      <c r="AB327" s="33" t="s">
        <v>13489</v>
      </c>
      <c r="AC327" s="32">
        <v>1</v>
      </c>
      <c r="AD327" s="33" t="s">
        <v>11176</v>
      </c>
      <c r="AE327" s="33" t="s">
        <v>11177</v>
      </c>
      <c r="AF327" s="33" t="s">
        <v>13490</v>
      </c>
      <c r="AG327" s="32">
        <v>2</v>
      </c>
      <c r="AH327" s="33" t="s">
        <v>13491</v>
      </c>
      <c r="AI327" s="33" t="s">
        <v>544</v>
      </c>
      <c r="AJ327" s="33" t="s">
        <v>545</v>
      </c>
      <c r="AK327" s="33">
        <v>9.3273386114748003E-5</v>
      </c>
      <c r="AL327" s="33">
        <v>5.2996430727800005E-7</v>
      </c>
      <c r="AM327" s="33">
        <v>1.4611875007990001E-5</v>
      </c>
      <c r="AN327" s="33">
        <v>0.13477696467478389</v>
      </c>
      <c r="AO327" s="33">
        <v>0.18920331364522261</v>
      </c>
      <c r="AP327" s="33">
        <v>1.0750226535931259E-3</v>
      </c>
      <c r="AQ327" s="33">
        <v>2.9639914291096942E-2</v>
      </c>
      <c r="AR327" s="33"/>
      <c r="AS327" s="33"/>
      <c r="AT327" s="19" t="s">
        <v>71</v>
      </c>
      <c r="AU327" s="19" t="s">
        <v>71</v>
      </c>
      <c r="AV327" s="19" t="s">
        <v>72</v>
      </c>
      <c r="AW327" s="19" t="s">
        <v>72</v>
      </c>
      <c r="AX327" s="30">
        <v>2</v>
      </c>
      <c r="AY327" s="31" t="s">
        <v>518</v>
      </c>
      <c r="AZ327" s="31"/>
      <c r="BA327" s="31"/>
      <c r="BB327" s="31"/>
      <c r="BC327" s="31"/>
      <c r="BD327" s="31"/>
      <c r="BE327" s="31"/>
      <c r="BF327" s="31"/>
      <c r="BG327" s="31"/>
      <c r="BH327" s="31"/>
      <c r="BI327" s="31"/>
      <c r="BJ327" s="31"/>
      <c r="BK327" s="31"/>
      <c r="BL327" s="31"/>
      <c r="BM327" s="31"/>
      <c r="BN327" s="31"/>
      <c r="BO327" s="31"/>
      <c r="BP327" s="31"/>
      <c r="BQ327" s="31"/>
      <c r="BR327" s="31"/>
      <c r="BS327" s="31"/>
      <c r="BT327" s="31"/>
      <c r="BU327" s="31"/>
      <c r="BV327" s="31"/>
      <c r="BW327" s="31"/>
      <c r="BX327" s="31"/>
      <c r="BY327" s="31"/>
      <c r="BZ327" s="31"/>
      <c r="CA327" s="31"/>
      <c r="CB327" s="31"/>
      <c r="CC327" s="31"/>
      <c r="CD327" s="31"/>
      <c r="CE327" s="31"/>
      <c r="CF327" s="31"/>
    </row>
    <row r="328" spans="1:84" ht="16" x14ac:dyDescent="0.2">
      <c r="A328" s="1"/>
      <c r="B328" s="9">
        <v>22015783</v>
      </c>
      <c r="C328" s="34" t="s">
        <v>13492</v>
      </c>
      <c r="D328" s="11" t="s">
        <v>13493</v>
      </c>
      <c r="E328" s="30">
        <v>86</v>
      </c>
      <c r="F328" s="18" t="s">
        <v>522</v>
      </c>
      <c r="G328" s="18" t="s">
        <v>65</v>
      </c>
      <c r="H328" s="18">
        <v>2.5499999999999998</v>
      </c>
      <c r="I328" s="14" t="s">
        <v>13494</v>
      </c>
      <c r="J328" s="18"/>
      <c r="K328" s="18">
        <v>2.0000000000000001E-4</v>
      </c>
      <c r="L328" s="18"/>
      <c r="M328" s="18"/>
      <c r="N328" s="18"/>
      <c r="O328" s="18">
        <v>2.0000000000000001E-4</v>
      </c>
      <c r="P328" s="35">
        <v>2.14569952489183E-4</v>
      </c>
      <c r="Q328" s="35">
        <v>1.4569952489183001E-5</v>
      </c>
      <c r="R328" s="15">
        <v>7.8996374044885853E-2</v>
      </c>
      <c r="S328" s="15">
        <f t="shared" si="4"/>
        <v>0.9210036259551142</v>
      </c>
      <c r="T328" s="30">
        <v>319</v>
      </c>
      <c r="U328" s="30" t="s">
        <v>69</v>
      </c>
      <c r="V328" s="40" t="s">
        <v>69</v>
      </c>
      <c r="W328" s="36" t="s">
        <v>70</v>
      </c>
      <c r="X328" s="18" t="s">
        <v>13495</v>
      </c>
      <c r="Y328" s="30">
        <v>302526</v>
      </c>
      <c r="Z328" s="18">
        <v>1741601387</v>
      </c>
      <c r="AA328" s="18" t="s">
        <v>13496</v>
      </c>
      <c r="AB328" s="18" t="s">
        <v>13495</v>
      </c>
      <c r="AC328" s="30">
        <v>1</v>
      </c>
      <c r="AD328" s="18" t="s">
        <v>11176</v>
      </c>
      <c r="AE328" s="18" t="s">
        <v>11177</v>
      </c>
      <c r="AF328" s="18" t="s">
        <v>5735</v>
      </c>
      <c r="AG328" s="30">
        <v>2</v>
      </c>
      <c r="AH328" s="18" t="s">
        <v>13497</v>
      </c>
      <c r="AI328" s="18" t="s">
        <v>544</v>
      </c>
      <c r="AJ328" s="18" t="s">
        <v>545</v>
      </c>
      <c r="AK328" s="18">
        <v>1.6208194505790301E-4</v>
      </c>
      <c r="AL328" s="18">
        <v>7.7863461741300004E-6</v>
      </c>
      <c r="AM328" s="18">
        <v>1.4569952489183001E-5</v>
      </c>
      <c r="AN328" s="18">
        <v>7.8996374044885853E-2</v>
      </c>
      <c r="AO328" s="18">
        <v>0.34072540413615299</v>
      </c>
      <c r="AP328" s="18">
        <v>1.6368300281543759E-2</v>
      </c>
      <c r="AQ328" s="18">
        <v>3.0628661004456329E-2</v>
      </c>
      <c r="AR328" s="18"/>
      <c r="AS328" s="18"/>
      <c r="AT328" s="19" t="s">
        <v>71</v>
      </c>
      <c r="AU328" s="19" t="s">
        <v>71</v>
      </c>
      <c r="AV328" s="19" t="s">
        <v>72</v>
      </c>
      <c r="AW328" s="19" t="s">
        <v>72</v>
      </c>
      <c r="AX328" s="30">
        <v>1</v>
      </c>
      <c r="AY328" s="31" t="s">
        <v>518</v>
      </c>
      <c r="AZ328" s="31"/>
      <c r="BA328" s="31"/>
      <c r="BB328" s="31"/>
      <c r="BC328" s="31"/>
      <c r="BD328" s="31"/>
      <c r="BE328" s="31"/>
      <c r="BF328" s="31"/>
      <c r="BG328" s="31"/>
      <c r="BH328" s="31"/>
      <c r="BI328" s="31"/>
      <c r="BJ328" s="31"/>
      <c r="BK328" s="31"/>
      <c r="BL328" s="31"/>
      <c r="BM328" s="31"/>
      <c r="BN328" s="31"/>
      <c r="BO328" s="31"/>
      <c r="BP328" s="31"/>
      <c r="BQ328" s="31"/>
      <c r="BR328" s="31"/>
      <c r="BS328" s="31"/>
      <c r="BT328" s="31"/>
      <c r="BU328" s="31"/>
      <c r="BV328" s="31"/>
      <c r="BW328" s="31"/>
      <c r="BX328" s="31"/>
      <c r="BY328" s="31"/>
      <c r="BZ328" s="31"/>
      <c r="CA328" s="31"/>
      <c r="CB328" s="31"/>
      <c r="CC328" s="31"/>
      <c r="CD328" s="31"/>
      <c r="CE328" s="31"/>
      <c r="CF328" s="31"/>
    </row>
    <row r="329" spans="1:84" ht="16" x14ac:dyDescent="0.2">
      <c r="A329" s="1"/>
      <c r="B329" s="20">
        <v>22008917</v>
      </c>
      <c r="C329" s="37" t="s">
        <v>13498</v>
      </c>
      <c r="D329" s="22" t="s">
        <v>13499</v>
      </c>
      <c r="E329" s="32">
        <v>156</v>
      </c>
      <c r="F329" s="33" t="s">
        <v>522</v>
      </c>
      <c r="G329" s="33" t="s">
        <v>75</v>
      </c>
      <c r="H329" s="33">
        <v>3.66</v>
      </c>
      <c r="I329" s="25" t="s">
        <v>13500</v>
      </c>
      <c r="J329" s="33"/>
      <c r="K329" s="33">
        <v>2.9999999999999997E-4</v>
      </c>
      <c r="L329" s="33"/>
      <c r="M329" s="33"/>
      <c r="N329" s="33"/>
      <c r="O329" s="33">
        <v>2.9999999999999997E-4</v>
      </c>
      <c r="P329" s="38">
        <v>3.1272905982113099E-4</v>
      </c>
      <c r="Q329" s="38">
        <v>1.2729059821130999E-5</v>
      </c>
      <c r="R329" s="26">
        <v>4.4102994333478078E-2</v>
      </c>
      <c r="S329" s="26">
        <f t="shared" si="4"/>
        <v>0.95589700566652192</v>
      </c>
      <c r="T329" s="32">
        <v>320</v>
      </c>
      <c r="U329" s="32" t="s">
        <v>69</v>
      </c>
      <c r="V329" s="41" t="s">
        <v>69</v>
      </c>
      <c r="W329" s="39" t="s">
        <v>70</v>
      </c>
      <c r="X329" s="33" t="s">
        <v>13501</v>
      </c>
      <c r="Y329" s="32">
        <v>302104</v>
      </c>
      <c r="Z329" s="33">
        <v>1741518527</v>
      </c>
      <c r="AA329" s="33" t="s">
        <v>13502</v>
      </c>
      <c r="AB329" s="33" t="s">
        <v>13501</v>
      </c>
      <c r="AC329" s="32">
        <v>1</v>
      </c>
      <c r="AD329" s="33" t="s">
        <v>11176</v>
      </c>
      <c r="AE329" s="33" t="s">
        <v>11177</v>
      </c>
      <c r="AF329" s="33" t="s">
        <v>6001</v>
      </c>
      <c r="AG329" s="32">
        <v>2</v>
      </c>
      <c r="AH329" s="33" t="s">
        <v>13503</v>
      </c>
      <c r="AI329" s="33" t="s">
        <v>516</v>
      </c>
      <c r="AJ329" s="33" t="s">
        <v>517</v>
      </c>
      <c r="AK329" s="33">
        <v>2.6009281068384798E-4</v>
      </c>
      <c r="AL329" s="33">
        <v>1.5799344754968001E-5</v>
      </c>
      <c r="AM329" s="33">
        <v>1.2729059821130999E-5</v>
      </c>
      <c r="AN329" s="33">
        <v>4.4102994333478078E-2</v>
      </c>
      <c r="AO329" s="33">
        <v>0.55586552064844774</v>
      </c>
      <c r="AP329" s="33">
        <v>3.3766065947896648E-2</v>
      </c>
      <c r="AQ329" s="33">
        <v>2.7204310054686279E-2</v>
      </c>
      <c r="AR329" s="33"/>
      <c r="AS329" s="33"/>
      <c r="AT329" s="19" t="s">
        <v>71</v>
      </c>
      <c r="AU329" s="19" t="s">
        <v>71</v>
      </c>
      <c r="AV329" s="19" t="s">
        <v>72</v>
      </c>
      <c r="AW329" s="19" t="s">
        <v>72</v>
      </c>
      <c r="AX329" s="30">
        <v>1</v>
      </c>
      <c r="AY329" s="31" t="s">
        <v>518</v>
      </c>
      <c r="AZ329" s="31"/>
      <c r="BA329" s="31"/>
      <c r="BB329" s="31"/>
      <c r="BC329" s="31"/>
      <c r="BD329" s="31"/>
      <c r="BE329" s="31"/>
      <c r="BF329" s="31"/>
      <c r="BG329" s="31"/>
      <c r="BH329" s="31"/>
      <c r="BI329" s="31"/>
      <c r="BJ329" s="31"/>
      <c r="BK329" s="31"/>
      <c r="BL329" s="31"/>
      <c r="BM329" s="31"/>
      <c r="BN329" s="31"/>
      <c r="BO329" s="31"/>
      <c r="BP329" s="31"/>
      <c r="BQ329" s="31"/>
      <c r="BR329" s="31"/>
      <c r="BS329" s="31"/>
      <c r="BT329" s="31"/>
      <c r="BU329" s="31"/>
      <c r="BV329" s="31"/>
      <c r="BW329" s="31"/>
      <c r="BX329" s="31"/>
      <c r="BY329" s="31"/>
      <c r="BZ329" s="31"/>
      <c r="CA329" s="31"/>
      <c r="CB329" s="31"/>
      <c r="CC329" s="31"/>
      <c r="CD329" s="31"/>
      <c r="CE329" s="31"/>
      <c r="CF329" s="31"/>
    </row>
    <row r="330" spans="1:84" ht="16" x14ac:dyDescent="0.2">
      <c r="A330" s="1"/>
      <c r="B330" s="9">
        <v>22011326</v>
      </c>
      <c r="C330" s="34" t="s">
        <v>4702</v>
      </c>
      <c r="D330" s="11" t="s">
        <v>13504</v>
      </c>
      <c r="E330" s="30">
        <v>4</v>
      </c>
      <c r="F330" s="18" t="s">
        <v>522</v>
      </c>
      <c r="G330" s="18" t="s">
        <v>65</v>
      </c>
      <c r="H330" s="18">
        <v>3.13</v>
      </c>
      <c r="I330" s="14" t="s">
        <v>13505</v>
      </c>
      <c r="J330" s="18"/>
      <c r="K330" s="18">
        <v>1.9E-3</v>
      </c>
      <c r="L330" s="18">
        <v>5.0000000000000001E-4</v>
      </c>
      <c r="M330" s="18"/>
      <c r="N330" s="18">
        <v>5.0000000000000001E-4</v>
      </c>
      <c r="O330" s="18">
        <v>2.3E-3</v>
      </c>
      <c r="P330" s="35">
        <v>2.3126433780910199E-3</v>
      </c>
      <c r="Q330" s="35">
        <v>1.264337809102E-5</v>
      </c>
      <c r="R330" s="15">
        <v>5.3570314267653123E-3</v>
      </c>
      <c r="S330" s="15">
        <f t="shared" ref="S330:S393" si="5">1-R330</f>
        <v>0.99464296857323464</v>
      </c>
      <c r="T330" s="30">
        <v>321</v>
      </c>
      <c r="U330" s="30" t="s">
        <v>69</v>
      </c>
      <c r="V330" s="40" t="s">
        <v>69</v>
      </c>
      <c r="W330" s="36" t="s">
        <v>70</v>
      </c>
      <c r="X330" s="18" t="s">
        <v>13506</v>
      </c>
      <c r="Y330" s="30">
        <v>302253</v>
      </c>
      <c r="Z330" s="18">
        <v>1741547651</v>
      </c>
      <c r="AA330" s="18" t="s">
        <v>13507</v>
      </c>
      <c r="AB330" s="18" t="s">
        <v>13506</v>
      </c>
      <c r="AC330" s="30">
        <v>1</v>
      </c>
      <c r="AD330" s="18" t="s">
        <v>11176</v>
      </c>
      <c r="AE330" s="18" t="s">
        <v>11177</v>
      </c>
      <c r="AF330" s="18" t="s">
        <v>13508</v>
      </c>
      <c r="AG330" s="30">
        <v>11</v>
      </c>
      <c r="AH330" s="18" t="s">
        <v>13509</v>
      </c>
      <c r="AI330" s="18" t="s">
        <v>544</v>
      </c>
      <c r="AJ330" s="18" t="s">
        <v>545</v>
      </c>
      <c r="AK330" s="18">
        <v>1.859780211340135E-3</v>
      </c>
      <c r="AL330" s="18">
        <v>4.8772274606539398E-4</v>
      </c>
      <c r="AM330" s="18">
        <v>1.264337809102E-5</v>
      </c>
      <c r="AN330" s="18">
        <v>5.3570314267653123E-3</v>
      </c>
      <c r="AO330" s="18">
        <v>3.7636569552559749</v>
      </c>
      <c r="AP330" s="18">
        <v>0.98700969838948738</v>
      </c>
      <c r="AQ330" s="18">
        <v>2.558653845225561E-2</v>
      </c>
      <c r="AR330" s="18"/>
      <c r="AS330" s="18"/>
      <c r="AT330" s="19" t="s">
        <v>71</v>
      </c>
      <c r="AU330" s="19" t="s">
        <v>71</v>
      </c>
      <c r="AV330" s="19" t="s">
        <v>72</v>
      </c>
      <c r="AW330" s="19" t="s">
        <v>72</v>
      </c>
      <c r="AX330" s="30">
        <v>1</v>
      </c>
      <c r="AY330" s="31" t="s">
        <v>518</v>
      </c>
      <c r="AZ330" s="31"/>
      <c r="BA330" s="31"/>
      <c r="BB330" s="31"/>
      <c r="BC330" s="31"/>
      <c r="BD330" s="31"/>
      <c r="BE330" s="31"/>
      <c r="BF330" s="31"/>
      <c r="BG330" s="31"/>
      <c r="BH330" s="31"/>
      <c r="BI330" s="31"/>
      <c r="BJ330" s="31"/>
      <c r="BK330" s="31"/>
      <c r="BL330" s="31"/>
      <c r="BM330" s="31"/>
      <c r="BN330" s="31"/>
      <c r="BO330" s="31"/>
      <c r="BP330" s="31"/>
      <c r="BQ330" s="31"/>
      <c r="BR330" s="31"/>
      <c r="BS330" s="31"/>
      <c r="BT330" s="31"/>
      <c r="BU330" s="31"/>
      <c r="BV330" s="31"/>
      <c r="BW330" s="31"/>
      <c r="BX330" s="31"/>
      <c r="BY330" s="31"/>
      <c r="BZ330" s="31"/>
      <c r="CA330" s="31"/>
      <c r="CB330" s="31"/>
      <c r="CC330" s="31"/>
      <c r="CD330" s="31"/>
      <c r="CE330" s="31"/>
      <c r="CF330" s="31"/>
    </row>
    <row r="331" spans="1:84" ht="16" x14ac:dyDescent="0.2">
      <c r="A331" s="1"/>
      <c r="B331" s="20">
        <v>22014816</v>
      </c>
      <c r="C331" s="37" t="s">
        <v>13510</v>
      </c>
      <c r="D331" s="22" t="s">
        <v>13511</v>
      </c>
      <c r="E331" s="32">
        <v>4</v>
      </c>
      <c r="F331" s="33" t="s">
        <v>522</v>
      </c>
      <c r="G331" s="33" t="s">
        <v>115</v>
      </c>
      <c r="H331" s="33">
        <v>2.75</v>
      </c>
      <c r="I331" s="25" t="s">
        <v>13512</v>
      </c>
      <c r="J331" s="33"/>
      <c r="K331" s="33">
        <v>1E-4</v>
      </c>
      <c r="L331" s="33">
        <v>5.0000000000000001E-4</v>
      </c>
      <c r="M331" s="33"/>
      <c r="N331" s="33">
        <v>5.0000000000000001E-4</v>
      </c>
      <c r="O331" s="33">
        <v>5.9999999999999995E-4</v>
      </c>
      <c r="P331" s="38">
        <v>6.1201371771883891E-4</v>
      </c>
      <c r="Q331" s="38">
        <v>1.2013717718839E-5</v>
      </c>
      <c r="R331" s="26">
        <v>2.029940821782528E-2</v>
      </c>
      <c r="S331" s="26">
        <f t="shared" si="5"/>
        <v>0.97970059178217472</v>
      </c>
      <c r="T331" s="32">
        <v>322</v>
      </c>
      <c r="U331" s="32" t="s">
        <v>69</v>
      </c>
      <c r="V331" s="41" t="s">
        <v>69</v>
      </c>
      <c r="W331" s="39" t="s">
        <v>70</v>
      </c>
      <c r="X331" s="33" t="s">
        <v>13513</v>
      </c>
      <c r="Y331" s="32">
        <v>302470</v>
      </c>
      <c r="Z331" s="33">
        <v>1741589711</v>
      </c>
      <c r="AA331" s="33" t="s">
        <v>13514</v>
      </c>
      <c r="AB331" s="33" t="s">
        <v>13513</v>
      </c>
      <c r="AC331" s="32">
        <v>1</v>
      </c>
      <c r="AD331" s="33" t="s">
        <v>11176</v>
      </c>
      <c r="AE331" s="33" t="s">
        <v>11177</v>
      </c>
      <c r="AF331" s="33" t="s">
        <v>13515</v>
      </c>
      <c r="AG331" s="32">
        <v>2</v>
      </c>
      <c r="AH331" s="33" t="s">
        <v>13516</v>
      </c>
      <c r="AI331" s="33" t="s">
        <v>528</v>
      </c>
      <c r="AJ331" s="33" t="s">
        <v>620</v>
      </c>
      <c r="AK331" s="33">
        <v>7.5450273318624004E-5</v>
      </c>
      <c r="AL331" s="33">
        <v>5.0436201639705597E-4</v>
      </c>
      <c r="AM331" s="33">
        <v>1.2013717718839E-5</v>
      </c>
      <c r="AN331" s="33">
        <v>2.029940821782528E-2</v>
      </c>
      <c r="AO331" s="33">
        <v>0.15579667263941499</v>
      </c>
      <c r="AP331" s="33">
        <v>1.0414531386590931</v>
      </c>
      <c r="AQ331" s="33">
        <v>2.4807030701137218E-2</v>
      </c>
      <c r="AR331" s="33"/>
      <c r="AS331" s="33"/>
      <c r="AT331" s="19" t="s">
        <v>71</v>
      </c>
      <c r="AU331" s="19" t="s">
        <v>71</v>
      </c>
      <c r="AV331" s="19" t="s">
        <v>72</v>
      </c>
      <c r="AW331" s="19" t="s">
        <v>72</v>
      </c>
      <c r="AX331" s="30">
        <v>1</v>
      </c>
      <c r="AY331" s="31" t="s">
        <v>518</v>
      </c>
      <c r="AZ331" s="31" t="s">
        <v>519</v>
      </c>
      <c r="BA331" s="31"/>
      <c r="BB331" s="31"/>
      <c r="BC331" s="31"/>
      <c r="BD331" s="31"/>
      <c r="BE331" s="31"/>
      <c r="BF331" s="31"/>
      <c r="BG331" s="31"/>
      <c r="BH331" s="31"/>
      <c r="BI331" s="31"/>
      <c r="BJ331" s="31"/>
      <c r="BK331" s="31"/>
      <c r="BL331" s="31"/>
      <c r="BM331" s="31"/>
      <c r="BN331" s="31"/>
      <c r="BO331" s="31"/>
      <c r="BP331" s="31"/>
      <c r="BQ331" s="31"/>
      <c r="BR331" s="31"/>
      <c r="BS331" s="31"/>
      <c r="BT331" s="31"/>
      <c r="BU331" s="31"/>
      <c r="BV331" s="31"/>
      <c r="BW331" s="31"/>
      <c r="BX331" s="31"/>
      <c r="BY331" s="31"/>
      <c r="BZ331" s="31"/>
      <c r="CA331" s="31"/>
      <c r="CB331" s="31"/>
      <c r="CC331" s="31"/>
      <c r="CD331" s="31"/>
      <c r="CE331" s="31"/>
      <c r="CF331" s="31"/>
    </row>
    <row r="332" spans="1:84" ht="16" x14ac:dyDescent="0.2">
      <c r="A332" s="1"/>
      <c r="B332" s="9">
        <v>22015198</v>
      </c>
      <c r="C332" s="34" t="s">
        <v>769</v>
      </c>
      <c r="D332" s="11" t="s">
        <v>13517</v>
      </c>
      <c r="E332" s="30">
        <v>89</v>
      </c>
      <c r="F332" s="18" t="s">
        <v>522</v>
      </c>
      <c r="G332" s="18" t="s">
        <v>65</v>
      </c>
      <c r="H332" s="18">
        <v>2.72</v>
      </c>
      <c r="I332" s="14" t="s">
        <v>13518</v>
      </c>
      <c r="J332" s="18"/>
      <c r="K332" s="18">
        <v>1E-4</v>
      </c>
      <c r="L332" s="18"/>
      <c r="M332" s="18"/>
      <c r="N332" s="18"/>
      <c r="O332" s="18">
        <v>1E-4</v>
      </c>
      <c r="P332" s="35">
        <v>1.11998185453786E-4</v>
      </c>
      <c r="Q332" s="35">
        <v>1.1998185453785999E-5</v>
      </c>
      <c r="R332" s="15">
        <v>9.4995675191157397E-2</v>
      </c>
      <c r="S332" s="15">
        <f t="shared" si="5"/>
        <v>0.90500432480884263</v>
      </c>
      <c r="T332" s="30">
        <v>323</v>
      </c>
      <c r="U332" s="30" t="s">
        <v>69</v>
      </c>
      <c r="V332" s="40" t="s">
        <v>69</v>
      </c>
      <c r="W332" s="36" t="s">
        <v>70</v>
      </c>
      <c r="X332" s="18" t="s">
        <v>13519</v>
      </c>
      <c r="Y332" s="30">
        <v>302498</v>
      </c>
      <c r="Z332" s="18">
        <v>1741594319</v>
      </c>
      <c r="AA332" s="18" t="s">
        <v>13520</v>
      </c>
      <c r="AB332" s="18" t="s">
        <v>13519</v>
      </c>
      <c r="AC332" s="30">
        <v>1</v>
      </c>
      <c r="AD332" s="18" t="s">
        <v>11176</v>
      </c>
      <c r="AE332" s="18" t="s">
        <v>11177</v>
      </c>
      <c r="AF332" s="18" t="s">
        <v>4748</v>
      </c>
      <c r="AG332" s="30">
        <v>2</v>
      </c>
      <c r="AH332" s="18" t="s">
        <v>13521</v>
      </c>
      <c r="AI332" s="18" t="s">
        <v>544</v>
      </c>
      <c r="AJ332" s="18" t="s">
        <v>545</v>
      </c>
      <c r="AK332" s="18">
        <v>1.00959671323617E-4</v>
      </c>
      <c r="AL332" s="18">
        <v>1.3344582040388999E-5</v>
      </c>
      <c r="AM332" s="18">
        <v>1.1998185453785999E-5</v>
      </c>
      <c r="AN332" s="18">
        <v>9.4995675191157397E-2</v>
      </c>
      <c r="AO332" s="18">
        <v>0.20860112012800361</v>
      </c>
      <c r="AP332" s="18">
        <v>2.7572343736562949E-2</v>
      </c>
      <c r="AQ332" s="18">
        <v>2.479044248411497E-2</v>
      </c>
      <c r="AR332" s="18"/>
      <c r="AS332" s="18"/>
      <c r="AT332" s="19" t="s">
        <v>71</v>
      </c>
      <c r="AU332" s="19" t="s">
        <v>71</v>
      </c>
      <c r="AV332" s="19" t="s">
        <v>72</v>
      </c>
      <c r="AW332" s="19" t="s">
        <v>72</v>
      </c>
      <c r="AX332" s="30">
        <v>1</v>
      </c>
      <c r="AY332" s="31"/>
      <c r="AZ332" s="31"/>
      <c r="BA332" s="31"/>
      <c r="BB332" s="31"/>
      <c r="BC332" s="31"/>
      <c r="BD332" s="31"/>
      <c r="BE332" s="31"/>
      <c r="BF332" s="31"/>
      <c r="BG332" s="31"/>
      <c r="BH332" s="31"/>
      <c r="BI332" s="31"/>
      <c r="BJ332" s="31"/>
      <c r="BK332" s="31"/>
      <c r="BL332" s="31"/>
      <c r="BM332" s="31"/>
      <c r="BN332" s="31"/>
      <c r="BO332" s="31"/>
      <c r="BP332" s="31"/>
      <c r="BQ332" s="31"/>
      <c r="BR332" s="31"/>
      <c r="BS332" s="31"/>
      <c r="BT332" s="31"/>
      <c r="BU332" s="31"/>
      <c r="BV332" s="31"/>
      <c r="BW332" s="31"/>
      <c r="BX332" s="31"/>
      <c r="BY332" s="31"/>
      <c r="BZ332" s="31"/>
      <c r="CA332" s="31"/>
      <c r="CB332" s="31"/>
      <c r="CC332" s="31"/>
      <c r="CD332" s="31"/>
      <c r="CE332" s="31"/>
      <c r="CF332" s="31"/>
    </row>
    <row r="333" spans="1:84" ht="16" x14ac:dyDescent="0.2">
      <c r="A333" s="1"/>
      <c r="B333" s="20">
        <v>22011588</v>
      </c>
      <c r="C333" s="37" t="s">
        <v>13522</v>
      </c>
      <c r="D333" s="22" t="s">
        <v>13523</v>
      </c>
      <c r="E333" s="32">
        <v>75</v>
      </c>
      <c r="F333" s="33" t="s">
        <v>522</v>
      </c>
      <c r="G333" s="33" t="s">
        <v>65</v>
      </c>
      <c r="H333" s="33">
        <v>3.08</v>
      </c>
      <c r="I333" s="25" t="s">
        <v>13524</v>
      </c>
      <c r="J333" s="33"/>
      <c r="K333" s="33">
        <v>2.0000000000000001E-4</v>
      </c>
      <c r="L333" s="33">
        <v>1E-4</v>
      </c>
      <c r="M333" s="33"/>
      <c r="N333" s="33">
        <v>1E-4</v>
      </c>
      <c r="O333" s="33">
        <v>2.0000000000000001E-4</v>
      </c>
      <c r="P333" s="38">
        <v>2.11976484238256E-4</v>
      </c>
      <c r="Q333" s="38">
        <v>1.1976484238256E-5</v>
      </c>
      <c r="R333" s="26">
        <v>5.3000000868051303E-2</v>
      </c>
      <c r="S333" s="26">
        <f t="shared" si="5"/>
        <v>0.94699999913194866</v>
      </c>
      <c r="T333" s="32">
        <v>324</v>
      </c>
      <c r="U333" s="32" t="s">
        <v>69</v>
      </c>
      <c r="V333" s="41" t="s">
        <v>69</v>
      </c>
      <c r="W333" s="39" t="s">
        <v>70</v>
      </c>
      <c r="X333" s="33" t="s">
        <v>13525</v>
      </c>
      <c r="Y333" s="32">
        <v>302276</v>
      </c>
      <c r="Z333" s="33">
        <v>1741550795</v>
      </c>
      <c r="AA333" s="33" t="s">
        <v>13526</v>
      </c>
      <c r="AB333" s="33" t="s">
        <v>13525</v>
      </c>
      <c r="AC333" s="32">
        <v>1</v>
      </c>
      <c r="AD333" s="33" t="s">
        <v>11176</v>
      </c>
      <c r="AE333" s="33" t="s">
        <v>11177</v>
      </c>
      <c r="AF333" s="33" t="s">
        <v>13527</v>
      </c>
      <c r="AG333" s="32">
        <v>3</v>
      </c>
      <c r="AH333" s="33" t="s">
        <v>13528</v>
      </c>
      <c r="AI333" s="33" t="s">
        <v>544</v>
      </c>
      <c r="AJ333" s="33" t="s">
        <v>545</v>
      </c>
      <c r="AK333" s="33">
        <v>1.54217128329942E-4</v>
      </c>
      <c r="AL333" s="33">
        <v>5.9777784452580002E-5</v>
      </c>
      <c r="AM333" s="33">
        <v>1.1976484238256E-5</v>
      </c>
      <c r="AN333" s="33">
        <v>5.3000000868051303E-2</v>
      </c>
      <c r="AO333" s="33">
        <v>0.31477691829941318</v>
      </c>
      <c r="AP333" s="33">
        <v>0.1220141172159044</v>
      </c>
      <c r="AQ333" s="33">
        <v>2.4445538841276489E-2</v>
      </c>
      <c r="AR333" s="33"/>
      <c r="AS333" s="33"/>
      <c r="AT333" s="19" t="s">
        <v>71</v>
      </c>
      <c r="AU333" s="19" t="s">
        <v>71</v>
      </c>
      <c r="AV333" s="19" t="s">
        <v>72</v>
      </c>
      <c r="AW333" s="19" t="s">
        <v>72</v>
      </c>
      <c r="AX333" s="30">
        <v>1</v>
      </c>
      <c r="AY333" s="31" t="s">
        <v>518</v>
      </c>
      <c r="AZ333" s="31" t="s">
        <v>519</v>
      </c>
      <c r="BA333" s="31"/>
      <c r="BB333" s="31"/>
      <c r="BC333" s="31"/>
      <c r="BD333" s="31"/>
      <c r="BE333" s="31"/>
      <c r="BF333" s="31"/>
      <c r="BG333" s="31"/>
      <c r="BH333" s="31"/>
      <c r="BI333" s="31"/>
      <c r="BJ333" s="31"/>
      <c r="BK333" s="31"/>
      <c r="BL333" s="31"/>
      <c r="BM333" s="31"/>
      <c r="BN333" s="31"/>
      <c r="BO333" s="31"/>
      <c r="BP333" s="31"/>
      <c r="BQ333" s="31"/>
      <c r="BR333" s="31"/>
      <c r="BS333" s="31"/>
      <c r="BT333" s="31"/>
      <c r="BU333" s="31"/>
      <c r="BV333" s="31"/>
      <c r="BW333" s="31"/>
      <c r="BX333" s="31"/>
      <c r="BY333" s="31"/>
      <c r="BZ333" s="31"/>
      <c r="CA333" s="31"/>
      <c r="CB333" s="31"/>
      <c r="CC333" s="31"/>
      <c r="CD333" s="31"/>
      <c r="CE333" s="31"/>
      <c r="CF333" s="31"/>
    </row>
    <row r="334" spans="1:84" ht="16" x14ac:dyDescent="0.2">
      <c r="A334" s="1"/>
      <c r="B334" s="9">
        <v>22013100</v>
      </c>
      <c r="C334" s="34" t="s">
        <v>13529</v>
      </c>
      <c r="D334" s="11" t="s">
        <v>13530</v>
      </c>
      <c r="E334" s="30">
        <v>11</v>
      </c>
      <c r="F334" s="18" t="s">
        <v>522</v>
      </c>
      <c r="G334" s="18" t="s">
        <v>75</v>
      </c>
      <c r="H334" s="18">
        <v>2.84</v>
      </c>
      <c r="I334" s="14" t="s">
        <v>13531</v>
      </c>
      <c r="J334" s="18"/>
      <c r="K334" s="18">
        <v>1E-3</v>
      </c>
      <c r="L334" s="18">
        <v>5.0000000000000001E-4</v>
      </c>
      <c r="M334" s="18"/>
      <c r="N334" s="18">
        <v>5.0000000000000001E-4</v>
      </c>
      <c r="O334" s="18">
        <v>1.5E-3</v>
      </c>
      <c r="P334" s="35">
        <v>1.5117245578444439E-3</v>
      </c>
      <c r="Q334" s="35">
        <v>1.1724557844444E-5</v>
      </c>
      <c r="R334" s="15">
        <v>7.541198724221607E-3</v>
      </c>
      <c r="S334" s="15">
        <f t="shared" si="5"/>
        <v>0.99245880127577835</v>
      </c>
      <c r="T334" s="30">
        <v>325</v>
      </c>
      <c r="U334" s="30" t="s">
        <v>69</v>
      </c>
      <c r="V334" s="40" t="s">
        <v>69</v>
      </c>
      <c r="W334" s="36" t="s">
        <v>70</v>
      </c>
      <c r="X334" s="18" t="s">
        <v>13532</v>
      </c>
      <c r="Y334" s="30">
        <v>302364</v>
      </c>
      <c r="Z334" s="18">
        <v>1741569011</v>
      </c>
      <c r="AA334" s="18" t="s">
        <v>13533</v>
      </c>
      <c r="AB334" s="18" t="s">
        <v>13532</v>
      </c>
      <c r="AC334" s="30">
        <v>1</v>
      </c>
      <c r="AD334" s="18" t="s">
        <v>11176</v>
      </c>
      <c r="AE334" s="18" t="s">
        <v>11177</v>
      </c>
      <c r="AF334" s="18" t="s">
        <v>13534</v>
      </c>
      <c r="AG334" s="30">
        <v>11</v>
      </c>
      <c r="AH334" s="18" t="s">
        <v>13535</v>
      </c>
      <c r="AI334" s="18" t="s">
        <v>516</v>
      </c>
      <c r="AJ334" s="18" t="s">
        <v>517</v>
      </c>
      <c r="AK334" s="18">
        <v>1.037564621311616E-3</v>
      </c>
      <c r="AL334" s="18">
        <v>5.0544479261766396E-4</v>
      </c>
      <c r="AM334" s="18">
        <v>1.1724557844444E-5</v>
      </c>
      <c r="AN334" s="18">
        <v>7.541198724221607E-3</v>
      </c>
      <c r="AO334" s="18">
        <v>2.1185148495535548</v>
      </c>
      <c r="AP334" s="18">
        <v>1.0320246824110271</v>
      </c>
      <c r="AQ334" s="18">
        <v>2.393937629302063E-2</v>
      </c>
      <c r="AR334" s="18"/>
      <c r="AS334" s="18"/>
      <c r="AT334" s="19" t="s">
        <v>71</v>
      </c>
      <c r="AU334" s="19" t="s">
        <v>71</v>
      </c>
      <c r="AV334" s="19" t="s">
        <v>72</v>
      </c>
      <c r="AW334" s="19" t="s">
        <v>72</v>
      </c>
      <c r="AX334" s="30">
        <v>1</v>
      </c>
      <c r="AY334" s="31" t="s">
        <v>518</v>
      </c>
      <c r="AZ334" s="31" t="s">
        <v>519</v>
      </c>
      <c r="BA334" s="31"/>
      <c r="BB334" s="31"/>
      <c r="BC334" s="31"/>
      <c r="BD334" s="31"/>
      <c r="BE334" s="31"/>
      <c r="BF334" s="31"/>
      <c r="BG334" s="31"/>
      <c r="BH334" s="31"/>
      <c r="BI334" s="31"/>
      <c r="BJ334" s="31"/>
      <c r="BK334" s="31"/>
      <c r="BL334" s="31"/>
      <c r="BM334" s="31"/>
      <c r="BN334" s="31"/>
      <c r="BO334" s="31"/>
      <c r="BP334" s="31"/>
      <c r="BQ334" s="31"/>
      <c r="BR334" s="31"/>
      <c r="BS334" s="31"/>
      <c r="BT334" s="31"/>
      <c r="BU334" s="31"/>
      <c r="BV334" s="31"/>
      <c r="BW334" s="31"/>
      <c r="BX334" s="31"/>
      <c r="BY334" s="31"/>
      <c r="BZ334" s="31"/>
      <c r="CA334" s="31"/>
      <c r="CB334" s="31"/>
      <c r="CC334" s="31"/>
      <c r="CD334" s="31"/>
      <c r="CE334" s="31"/>
      <c r="CF334" s="31"/>
    </row>
    <row r="335" spans="1:84" ht="16" x14ac:dyDescent="0.2">
      <c r="A335" s="1"/>
      <c r="B335" s="20">
        <v>22012946</v>
      </c>
      <c r="C335" s="37" t="s">
        <v>13536</v>
      </c>
      <c r="D335" s="22" t="s">
        <v>13537</v>
      </c>
      <c r="E335" s="32">
        <v>12</v>
      </c>
      <c r="F335" s="33" t="s">
        <v>522</v>
      </c>
      <c r="G335" s="33" t="s">
        <v>65</v>
      </c>
      <c r="H335" s="33">
        <v>2.85</v>
      </c>
      <c r="I335" s="25" t="s">
        <v>13538</v>
      </c>
      <c r="J335" s="33"/>
      <c r="K335" s="33">
        <v>4.0000000000000002E-4</v>
      </c>
      <c r="L335" s="33">
        <v>1E-3</v>
      </c>
      <c r="M335" s="33"/>
      <c r="N335" s="33">
        <v>1E-3</v>
      </c>
      <c r="O335" s="33">
        <v>1.4E-3</v>
      </c>
      <c r="P335" s="38">
        <v>1.4111898045730241E-3</v>
      </c>
      <c r="Q335" s="38">
        <v>1.1189804573023999E-5</v>
      </c>
      <c r="R335" s="26">
        <v>7.7999437190644592E-3</v>
      </c>
      <c r="S335" s="26">
        <f t="shared" si="5"/>
        <v>0.99220005628093555</v>
      </c>
      <c r="T335" s="32">
        <v>326</v>
      </c>
      <c r="U335" s="32" t="s">
        <v>69</v>
      </c>
      <c r="V335" s="41" t="s">
        <v>69</v>
      </c>
      <c r="W335" s="39" t="s">
        <v>70</v>
      </c>
      <c r="X335" s="33" t="s">
        <v>13539</v>
      </c>
      <c r="Y335" s="32">
        <v>302357</v>
      </c>
      <c r="Z335" s="33">
        <v>1741567151</v>
      </c>
      <c r="AA335" s="33" t="s">
        <v>13540</v>
      </c>
      <c r="AB335" s="33" t="s">
        <v>13539</v>
      </c>
      <c r="AC335" s="32">
        <v>1</v>
      </c>
      <c r="AD335" s="33" t="s">
        <v>11176</v>
      </c>
      <c r="AE335" s="33" t="s">
        <v>11177</v>
      </c>
      <c r="AF335" s="33" t="s">
        <v>13541</v>
      </c>
      <c r="AG335" s="32">
        <v>3</v>
      </c>
      <c r="AH335" s="33" t="s">
        <v>13542</v>
      </c>
      <c r="AI335" s="33" t="s">
        <v>544</v>
      </c>
      <c r="AJ335" s="33" t="s">
        <v>545</v>
      </c>
      <c r="AK335" s="33">
        <v>3.9116126497500001E-4</v>
      </c>
      <c r="AL335" s="33">
        <v>1.0322496116946E-3</v>
      </c>
      <c r="AM335" s="33">
        <v>1.1189804573023999E-5</v>
      </c>
      <c r="AN335" s="33">
        <v>7.7999437190644592E-3</v>
      </c>
      <c r="AO335" s="33">
        <v>0.78389827851356775</v>
      </c>
      <c r="AP335" s="33">
        <v>2.068657523273457</v>
      </c>
      <c r="AQ335" s="33">
        <v>2.2424685998132712E-2</v>
      </c>
      <c r="AR335" s="33"/>
      <c r="AS335" s="33"/>
      <c r="AT335" s="19" t="s">
        <v>71</v>
      </c>
      <c r="AU335" s="19" t="s">
        <v>71</v>
      </c>
      <c r="AV335" s="19" t="s">
        <v>72</v>
      </c>
      <c r="AW335" s="19" t="s">
        <v>72</v>
      </c>
      <c r="AX335" s="30">
        <v>1</v>
      </c>
      <c r="AY335" s="31" t="s">
        <v>518</v>
      </c>
      <c r="AZ335" s="31" t="s">
        <v>519</v>
      </c>
      <c r="BA335" s="31"/>
      <c r="BB335" s="31"/>
      <c r="BC335" s="31"/>
      <c r="BD335" s="31"/>
      <c r="BE335" s="31"/>
      <c r="BF335" s="31"/>
      <c r="BG335" s="31"/>
      <c r="BH335" s="31"/>
      <c r="BI335" s="31"/>
      <c r="BJ335" s="31"/>
      <c r="BK335" s="31"/>
      <c r="BL335" s="31"/>
      <c r="BM335" s="31"/>
      <c r="BN335" s="31"/>
      <c r="BO335" s="31"/>
      <c r="BP335" s="31"/>
      <c r="BQ335" s="31"/>
      <c r="BR335" s="31"/>
      <c r="BS335" s="31"/>
      <c r="BT335" s="31"/>
      <c r="BU335" s="31"/>
      <c r="BV335" s="31"/>
      <c r="BW335" s="31"/>
      <c r="BX335" s="31"/>
      <c r="BY335" s="31"/>
      <c r="BZ335" s="31"/>
      <c r="CA335" s="31"/>
      <c r="CB335" s="31"/>
      <c r="CC335" s="31"/>
      <c r="CD335" s="31"/>
      <c r="CE335" s="31"/>
      <c r="CF335" s="31"/>
    </row>
    <row r="336" spans="1:84" ht="16" x14ac:dyDescent="0.2">
      <c r="A336" s="1"/>
      <c r="B336" s="9">
        <v>22013300</v>
      </c>
      <c r="C336" s="34" t="s">
        <v>13543</v>
      </c>
      <c r="D336" s="11" t="s">
        <v>13544</v>
      </c>
      <c r="E336" s="30">
        <v>183</v>
      </c>
      <c r="F336" s="18" t="s">
        <v>522</v>
      </c>
      <c r="G336" s="18" t="s">
        <v>75</v>
      </c>
      <c r="H336" s="18">
        <v>2.83</v>
      </c>
      <c r="I336" s="14" t="s">
        <v>13545</v>
      </c>
      <c r="J336" s="18"/>
      <c r="K336" s="18">
        <v>2.0000000000000001E-4</v>
      </c>
      <c r="L336" s="18"/>
      <c r="M336" s="18"/>
      <c r="N336" s="18"/>
      <c r="O336" s="18">
        <v>2.0000000000000001E-4</v>
      </c>
      <c r="P336" s="35">
        <v>2.1111411394768501E-4</v>
      </c>
      <c r="Q336" s="35">
        <v>1.1114113947685E-5</v>
      </c>
      <c r="R336" s="15">
        <v>6.3245907468702151E-2</v>
      </c>
      <c r="S336" s="15">
        <f t="shared" si="5"/>
        <v>0.93675409253129782</v>
      </c>
      <c r="T336" s="30">
        <v>327</v>
      </c>
      <c r="U336" s="30" t="s">
        <v>69</v>
      </c>
      <c r="V336" s="40" t="s">
        <v>69</v>
      </c>
      <c r="W336" s="36" t="s">
        <v>70</v>
      </c>
      <c r="X336" s="18" t="s">
        <v>13546</v>
      </c>
      <c r="Y336" s="30">
        <v>302373</v>
      </c>
      <c r="Z336" s="18">
        <v>1741571447</v>
      </c>
      <c r="AA336" s="18" t="s">
        <v>13547</v>
      </c>
      <c r="AB336" s="18" t="s">
        <v>13546</v>
      </c>
      <c r="AC336" s="30">
        <v>1</v>
      </c>
      <c r="AD336" s="18" t="s">
        <v>11176</v>
      </c>
      <c r="AE336" s="18" t="s">
        <v>11177</v>
      </c>
      <c r="AF336" s="18" t="s">
        <v>1748</v>
      </c>
      <c r="AG336" s="30">
        <v>3</v>
      </c>
      <c r="AH336" s="18" t="s">
        <v>13548</v>
      </c>
      <c r="AI336" s="18" t="s">
        <v>516</v>
      </c>
      <c r="AJ336" s="18" t="s">
        <v>517</v>
      </c>
      <c r="AK336" s="18">
        <v>1.50483103235692E-4</v>
      </c>
      <c r="AL336" s="18">
        <v>1.4131369732463E-5</v>
      </c>
      <c r="AM336" s="18">
        <v>1.1114113947685E-5</v>
      </c>
      <c r="AN336" s="18">
        <v>6.3245907468702151E-2</v>
      </c>
      <c r="AO336" s="18">
        <v>0.30752612324169659</v>
      </c>
      <c r="AP336" s="18">
        <v>2.8878759518355401E-2</v>
      </c>
      <c r="AQ336" s="18">
        <v>2.27127185850549E-2</v>
      </c>
      <c r="AR336" s="18"/>
      <c r="AS336" s="18"/>
      <c r="AT336" s="19" t="s">
        <v>71</v>
      </c>
      <c r="AU336" s="19" t="s">
        <v>71</v>
      </c>
      <c r="AV336" s="19" t="s">
        <v>72</v>
      </c>
      <c r="AW336" s="19" t="s">
        <v>72</v>
      </c>
      <c r="AX336" s="30">
        <v>1</v>
      </c>
      <c r="AY336" s="31" t="s">
        <v>518</v>
      </c>
      <c r="AZ336" s="31"/>
      <c r="BA336" s="31"/>
      <c r="BB336" s="31"/>
      <c r="BC336" s="31"/>
      <c r="BD336" s="31"/>
      <c r="BE336" s="31"/>
      <c r="BF336" s="31"/>
      <c r="BG336" s="31"/>
      <c r="BH336" s="31"/>
      <c r="BI336" s="31"/>
      <c r="BJ336" s="31"/>
      <c r="BK336" s="31"/>
      <c r="BL336" s="31"/>
      <c r="BM336" s="31"/>
      <c r="BN336" s="31"/>
      <c r="BO336" s="31"/>
      <c r="BP336" s="31"/>
      <c r="BQ336" s="31"/>
      <c r="BR336" s="31"/>
      <c r="BS336" s="31"/>
      <c r="BT336" s="31"/>
      <c r="BU336" s="31"/>
      <c r="BV336" s="31"/>
      <c r="BW336" s="31"/>
      <c r="BX336" s="31"/>
      <c r="BY336" s="31"/>
      <c r="BZ336" s="31"/>
      <c r="CA336" s="31"/>
      <c r="CB336" s="31"/>
      <c r="CC336" s="31"/>
      <c r="CD336" s="31"/>
      <c r="CE336" s="31"/>
      <c r="CF336" s="31"/>
    </row>
    <row r="337" spans="1:84" ht="16" x14ac:dyDescent="0.2">
      <c r="A337" s="1"/>
      <c r="B337" s="20">
        <v>22014199</v>
      </c>
      <c r="C337" s="37" t="s">
        <v>13549</v>
      </c>
      <c r="D337" s="22" t="s">
        <v>13550</v>
      </c>
      <c r="E337" s="32">
        <v>38</v>
      </c>
      <c r="F337" s="33" t="s">
        <v>522</v>
      </c>
      <c r="G337" s="33" t="s">
        <v>65</v>
      </c>
      <c r="H337" s="33">
        <v>2.77</v>
      </c>
      <c r="I337" s="25" t="s">
        <v>13551</v>
      </c>
      <c r="J337" s="33"/>
      <c r="K337" s="33">
        <v>1E-4</v>
      </c>
      <c r="L337" s="33">
        <v>1E-4</v>
      </c>
      <c r="M337" s="33"/>
      <c r="N337" s="33">
        <v>1E-4</v>
      </c>
      <c r="O337" s="33">
        <v>2.0000000000000001E-4</v>
      </c>
      <c r="P337" s="38">
        <v>2.11113380279068E-4</v>
      </c>
      <c r="Q337" s="38">
        <v>1.1113380279067999E-5</v>
      </c>
      <c r="R337" s="26">
        <v>4.5297217080840911E-2</v>
      </c>
      <c r="S337" s="26">
        <f t="shared" si="5"/>
        <v>0.95470278291915911</v>
      </c>
      <c r="T337" s="32">
        <v>328</v>
      </c>
      <c r="U337" s="32" t="s">
        <v>69</v>
      </c>
      <c r="V337" s="41" t="s">
        <v>69</v>
      </c>
      <c r="W337" s="39" t="s">
        <v>70</v>
      </c>
      <c r="X337" s="33" t="s">
        <v>13552</v>
      </c>
      <c r="Y337" s="32">
        <v>302443</v>
      </c>
      <c r="Z337" s="33">
        <v>1741582283</v>
      </c>
      <c r="AA337" s="33" t="s">
        <v>13553</v>
      </c>
      <c r="AB337" s="33" t="s">
        <v>13552</v>
      </c>
      <c r="AC337" s="32">
        <v>1</v>
      </c>
      <c r="AD337" s="33" t="s">
        <v>11176</v>
      </c>
      <c r="AE337" s="33" t="s">
        <v>11177</v>
      </c>
      <c r="AF337" s="33" t="s">
        <v>13554</v>
      </c>
      <c r="AG337" s="32">
        <v>2</v>
      </c>
      <c r="AH337" s="33" t="s">
        <v>13555</v>
      </c>
      <c r="AI337" s="33" t="s">
        <v>544</v>
      </c>
      <c r="AJ337" s="33" t="s">
        <v>545</v>
      </c>
      <c r="AK337" s="33">
        <v>1.28709995940299E-4</v>
      </c>
      <c r="AL337" s="33">
        <v>1.0552017897595999E-4</v>
      </c>
      <c r="AM337" s="33">
        <v>1.1113380279067999E-5</v>
      </c>
      <c r="AN337" s="33">
        <v>4.5297217080840911E-2</v>
      </c>
      <c r="AO337" s="33">
        <v>0.26630640222195773</v>
      </c>
      <c r="AP337" s="33">
        <v>0.2183256942835988</v>
      </c>
      <c r="AQ337" s="33">
        <v>2.2994051837402149E-2</v>
      </c>
      <c r="AR337" s="33"/>
      <c r="AS337" s="33"/>
      <c r="AT337" s="19" t="s">
        <v>71</v>
      </c>
      <c r="AU337" s="19" t="s">
        <v>71</v>
      </c>
      <c r="AV337" s="19" t="s">
        <v>72</v>
      </c>
      <c r="AW337" s="19" t="s">
        <v>72</v>
      </c>
      <c r="AX337" s="30">
        <v>1</v>
      </c>
      <c r="AY337" s="31" t="s">
        <v>518</v>
      </c>
      <c r="AZ337" s="31"/>
      <c r="BA337" s="31"/>
      <c r="BB337" s="31"/>
      <c r="BC337" s="31"/>
      <c r="BD337" s="31"/>
      <c r="BE337" s="31"/>
      <c r="BF337" s="31"/>
      <c r="BG337" s="31"/>
      <c r="BH337" s="31"/>
      <c r="BI337" s="31"/>
      <c r="BJ337" s="31"/>
      <c r="BK337" s="31"/>
      <c r="BL337" s="31"/>
      <c r="BM337" s="31"/>
      <c r="BN337" s="31"/>
      <c r="BO337" s="31"/>
      <c r="BP337" s="31"/>
      <c r="BQ337" s="31"/>
      <c r="BR337" s="31"/>
      <c r="BS337" s="31"/>
      <c r="BT337" s="31"/>
      <c r="BU337" s="31"/>
      <c r="BV337" s="31"/>
      <c r="BW337" s="31"/>
      <c r="BX337" s="31"/>
      <c r="BY337" s="31"/>
      <c r="BZ337" s="31"/>
      <c r="CA337" s="31"/>
      <c r="CB337" s="31"/>
      <c r="CC337" s="31"/>
      <c r="CD337" s="31"/>
      <c r="CE337" s="31"/>
      <c r="CF337" s="31"/>
    </row>
    <row r="338" spans="1:84" ht="16" x14ac:dyDescent="0.2">
      <c r="A338" s="1"/>
      <c r="B338" s="9">
        <v>22014970</v>
      </c>
      <c r="C338" s="34" t="s">
        <v>13556</v>
      </c>
      <c r="D338" s="11" t="s">
        <v>13557</v>
      </c>
      <c r="E338" s="30">
        <v>29</v>
      </c>
      <c r="F338" s="18" t="s">
        <v>504</v>
      </c>
      <c r="G338" s="18" t="s">
        <v>75</v>
      </c>
      <c r="H338" s="18">
        <v>2.73</v>
      </c>
      <c r="I338" s="14" t="s">
        <v>13558</v>
      </c>
      <c r="J338" s="18"/>
      <c r="K338" s="18">
        <v>5.0000000000000001E-4</v>
      </c>
      <c r="L338" s="18"/>
      <c r="M338" s="18"/>
      <c r="N338" s="18"/>
      <c r="O338" s="18">
        <v>5.0000000000000001E-4</v>
      </c>
      <c r="P338" s="35">
        <v>5.10867811205005E-4</v>
      </c>
      <c r="Q338" s="35">
        <v>1.0867811205005E-5</v>
      </c>
      <c r="R338" s="15">
        <v>2.1059852366977341E-2</v>
      </c>
      <c r="S338" s="15">
        <f t="shared" si="5"/>
        <v>0.97894014763302262</v>
      </c>
      <c r="T338" s="30">
        <v>329</v>
      </c>
      <c r="U338" s="30" t="s">
        <v>69</v>
      </c>
      <c r="V338" s="36" t="s">
        <v>70</v>
      </c>
      <c r="W338" s="36" t="s">
        <v>70</v>
      </c>
      <c r="X338" s="18" t="s">
        <v>13559</v>
      </c>
      <c r="Y338" s="30">
        <v>302487</v>
      </c>
      <c r="Z338" s="18">
        <v>1741591571</v>
      </c>
      <c r="AA338" s="18" t="s">
        <v>13560</v>
      </c>
      <c r="AB338" s="18" t="s">
        <v>13561</v>
      </c>
      <c r="AC338" s="30">
        <v>1</v>
      </c>
      <c r="AD338" s="18" t="s">
        <v>11176</v>
      </c>
      <c r="AE338" s="18" t="s">
        <v>11177</v>
      </c>
      <c r="AF338" s="18" t="s">
        <v>13562</v>
      </c>
      <c r="AG338" s="30">
        <v>10</v>
      </c>
      <c r="AH338" s="18" t="s">
        <v>13563</v>
      </c>
      <c r="AI338" s="18" t="s">
        <v>516</v>
      </c>
      <c r="AJ338" s="18" t="s">
        <v>517</v>
      </c>
      <c r="AK338" s="18">
        <v>5.04782027714895E-4</v>
      </c>
      <c r="AL338" s="18">
        <v>3.9419669955899999E-7</v>
      </c>
      <c r="AM338" s="18">
        <v>1.0867811205005E-5</v>
      </c>
      <c r="AN338" s="18">
        <v>2.1059852366977341E-2</v>
      </c>
      <c r="AO338" s="18">
        <v>1.0423573803809729</v>
      </c>
      <c r="AP338" s="18">
        <v>8.1400251305940071E-4</v>
      </c>
      <c r="AQ338" s="18">
        <v>2.2441653220907111E-2</v>
      </c>
      <c r="AR338" s="18"/>
      <c r="AS338" s="18"/>
      <c r="AT338" s="19" t="s">
        <v>71</v>
      </c>
      <c r="AU338" s="19" t="s">
        <v>71</v>
      </c>
      <c r="AV338" s="19" t="s">
        <v>72</v>
      </c>
      <c r="AW338" s="19" t="s">
        <v>72</v>
      </c>
      <c r="AX338" s="30">
        <v>2</v>
      </c>
      <c r="AY338" s="31" t="s">
        <v>518</v>
      </c>
      <c r="AZ338" s="31" t="s">
        <v>519</v>
      </c>
      <c r="BA338" s="31"/>
      <c r="BB338" s="31"/>
      <c r="BC338" s="31"/>
      <c r="BD338" s="31"/>
      <c r="BE338" s="31"/>
      <c r="BF338" s="31"/>
      <c r="BG338" s="31"/>
      <c r="BH338" s="31"/>
      <c r="BI338" s="31"/>
      <c r="BJ338" s="31"/>
      <c r="BK338" s="31"/>
      <c r="BL338" s="31"/>
      <c r="BM338" s="31"/>
      <c r="BN338" s="31"/>
      <c r="BO338" s="31"/>
      <c r="BP338" s="31"/>
      <c r="BQ338" s="31"/>
      <c r="BR338" s="31"/>
      <c r="BS338" s="31"/>
      <c r="BT338" s="31"/>
      <c r="BU338" s="31"/>
      <c r="BV338" s="31"/>
      <c r="BW338" s="31"/>
      <c r="BX338" s="31"/>
      <c r="BY338" s="31"/>
      <c r="BZ338" s="31"/>
      <c r="CA338" s="31"/>
      <c r="CB338" s="31"/>
      <c r="CC338" s="31"/>
      <c r="CD338" s="31"/>
      <c r="CE338" s="31"/>
      <c r="CF338" s="31"/>
    </row>
    <row r="339" spans="1:84" ht="16" x14ac:dyDescent="0.2">
      <c r="A339" s="1"/>
      <c r="B339" s="20">
        <v>22009380</v>
      </c>
      <c r="C339" s="37" t="s">
        <v>6158</v>
      </c>
      <c r="D339" s="22" t="s">
        <v>13564</v>
      </c>
      <c r="E339" s="32">
        <v>29</v>
      </c>
      <c r="F339" s="33" t="s">
        <v>522</v>
      </c>
      <c r="G339" s="33" t="s">
        <v>65</v>
      </c>
      <c r="H339" s="33">
        <v>3.63</v>
      </c>
      <c r="I339" s="25" t="s">
        <v>13565</v>
      </c>
      <c r="J339" s="33"/>
      <c r="K339" s="33">
        <v>1E-4</v>
      </c>
      <c r="L339" s="33">
        <v>1E-4</v>
      </c>
      <c r="M339" s="33"/>
      <c r="N339" s="33">
        <v>1E-4</v>
      </c>
      <c r="O339" s="33">
        <v>2.0000000000000001E-4</v>
      </c>
      <c r="P339" s="38">
        <v>2.1050716863888101E-4</v>
      </c>
      <c r="Q339" s="38">
        <v>1.0507168638881E-5</v>
      </c>
      <c r="R339" s="26">
        <v>5.1858236560074017E-2</v>
      </c>
      <c r="S339" s="26">
        <f t="shared" si="5"/>
        <v>0.94814176343992596</v>
      </c>
      <c r="T339" s="32">
        <v>330</v>
      </c>
      <c r="U339" s="32" t="s">
        <v>69</v>
      </c>
      <c r="V339" s="41" t="s">
        <v>69</v>
      </c>
      <c r="W339" s="39" t="s">
        <v>70</v>
      </c>
      <c r="X339" s="33" t="s">
        <v>13566</v>
      </c>
      <c r="Y339" s="32">
        <v>302131</v>
      </c>
      <c r="Z339" s="33">
        <v>1741524131</v>
      </c>
      <c r="AA339" s="33" t="s">
        <v>13567</v>
      </c>
      <c r="AB339" s="33" t="s">
        <v>13566</v>
      </c>
      <c r="AC339" s="32">
        <v>1</v>
      </c>
      <c r="AD339" s="33" t="s">
        <v>11176</v>
      </c>
      <c r="AE339" s="33" t="s">
        <v>11177</v>
      </c>
      <c r="AF339" s="33" t="s">
        <v>13568</v>
      </c>
      <c r="AG339" s="32">
        <v>3</v>
      </c>
      <c r="AH339" s="33" t="s">
        <v>13569</v>
      </c>
      <c r="AI339" s="33" t="s">
        <v>544</v>
      </c>
      <c r="AJ339" s="33" t="s">
        <v>545</v>
      </c>
      <c r="AK339" s="33">
        <v>1.33613884145034E-4</v>
      </c>
      <c r="AL339" s="33">
        <v>5.8492251019988997E-5</v>
      </c>
      <c r="AM339" s="33">
        <v>1.0507168638881E-5</v>
      </c>
      <c r="AN339" s="33">
        <v>5.1858236560074017E-2</v>
      </c>
      <c r="AO339" s="33">
        <v>0.28651260718397792</v>
      </c>
      <c r="AP339" s="33">
        <v>0.12542684053406891</v>
      </c>
      <c r="AQ339" s="33">
        <v>2.2530864214528649E-2</v>
      </c>
      <c r="AR339" s="33"/>
      <c r="AS339" s="33"/>
      <c r="AT339" s="19" t="s">
        <v>71</v>
      </c>
      <c r="AU339" s="19" t="s">
        <v>71</v>
      </c>
      <c r="AV339" s="19" t="s">
        <v>72</v>
      </c>
      <c r="AW339" s="19" t="s">
        <v>72</v>
      </c>
      <c r="AX339" s="30">
        <v>1</v>
      </c>
      <c r="AY339" s="31" t="s">
        <v>518</v>
      </c>
      <c r="AZ339" s="31"/>
      <c r="BA339" s="31"/>
      <c r="BB339" s="31"/>
      <c r="BC339" s="31"/>
      <c r="BD339" s="31"/>
      <c r="BE339" s="31"/>
      <c r="BF339" s="31"/>
      <c r="BG339" s="31"/>
      <c r="BH339" s="31"/>
      <c r="BI339" s="31"/>
      <c r="BJ339" s="31"/>
      <c r="BK339" s="31"/>
      <c r="BL339" s="31"/>
      <c r="BM339" s="31"/>
      <c r="BN339" s="31"/>
      <c r="BO339" s="31"/>
      <c r="BP339" s="31"/>
      <c r="BQ339" s="31"/>
      <c r="BR339" s="31"/>
      <c r="BS339" s="31"/>
      <c r="BT339" s="31"/>
      <c r="BU339" s="31"/>
      <c r="BV339" s="31"/>
      <c r="BW339" s="31"/>
      <c r="BX339" s="31"/>
      <c r="BY339" s="31"/>
      <c r="BZ339" s="31"/>
      <c r="CA339" s="31"/>
      <c r="CB339" s="31"/>
      <c r="CC339" s="31"/>
      <c r="CD339" s="31"/>
      <c r="CE339" s="31"/>
      <c r="CF339" s="31"/>
    </row>
    <row r="340" spans="1:84" ht="16" x14ac:dyDescent="0.2">
      <c r="A340" s="1"/>
      <c r="B340" s="9">
        <v>22011068</v>
      </c>
      <c r="C340" s="34" t="s">
        <v>13570</v>
      </c>
      <c r="D340" s="11" t="s">
        <v>13571</v>
      </c>
      <c r="E340" s="30">
        <v>80</v>
      </c>
      <c r="F340" s="18" t="s">
        <v>522</v>
      </c>
      <c r="G340" s="18" t="s">
        <v>65</v>
      </c>
      <c r="H340" s="18">
        <v>3.17</v>
      </c>
      <c r="I340" s="14" t="s">
        <v>13572</v>
      </c>
      <c r="J340" s="18"/>
      <c r="K340" s="18">
        <v>1.6999999999999999E-3</v>
      </c>
      <c r="L340" s="18">
        <v>2.0000000000000001E-4</v>
      </c>
      <c r="M340" s="18"/>
      <c r="N340" s="18">
        <v>2.0000000000000001E-4</v>
      </c>
      <c r="O340" s="18">
        <v>1.9E-3</v>
      </c>
      <c r="P340" s="35">
        <v>1.910424093017079E-3</v>
      </c>
      <c r="Q340" s="35">
        <v>1.0424093017079E-5</v>
      </c>
      <c r="R340" s="15">
        <v>5.5000000569881882E-3</v>
      </c>
      <c r="S340" s="15">
        <f t="shared" si="5"/>
        <v>0.99449999994301186</v>
      </c>
      <c r="T340" s="30">
        <v>331</v>
      </c>
      <c r="U340" s="30" t="s">
        <v>69</v>
      </c>
      <c r="V340" s="40" t="s">
        <v>69</v>
      </c>
      <c r="W340" s="36" t="s">
        <v>70</v>
      </c>
      <c r="X340" s="18" t="s">
        <v>13573</v>
      </c>
      <c r="Y340" s="30">
        <v>302237</v>
      </c>
      <c r="Z340" s="18">
        <v>1741544555</v>
      </c>
      <c r="AA340" s="18" t="s">
        <v>13574</v>
      </c>
      <c r="AB340" s="18" t="s">
        <v>13573</v>
      </c>
      <c r="AC340" s="30">
        <v>1</v>
      </c>
      <c r="AD340" s="18" t="s">
        <v>11176</v>
      </c>
      <c r="AE340" s="18" t="s">
        <v>11177</v>
      </c>
      <c r="AF340" s="18" t="s">
        <v>13575</v>
      </c>
      <c r="AG340" s="30">
        <v>7</v>
      </c>
      <c r="AH340" s="18" t="s">
        <v>13576</v>
      </c>
      <c r="AI340" s="18" t="s">
        <v>544</v>
      </c>
      <c r="AJ340" s="18" t="s">
        <v>545</v>
      </c>
      <c r="AK340" s="18">
        <v>1.734168966176608E-3</v>
      </c>
      <c r="AL340" s="18">
        <v>1.5069656063719999E-4</v>
      </c>
      <c r="AM340" s="18">
        <v>1.0424093017079E-5</v>
      </c>
      <c r="AN340" s="18">
        <v>5.5000000569881882E-3</v>
      </c>
      <c r="AO340" s="18">
        <v>3.486038510016702</v>
      </c>
      <c r="AP340" s="18">
        <v>0.30293127368469241</v>
      </c>
      <c r="AQ340" s="18">
        <v>2.0954584240802768E-2</v>
      </c>
      <c r="AR340" s="18"/>
      <c r="AS340" s="18"/>
      <c r="AT340" s="19" t="s">
        <v>71</v>
      </c>
      <c r="AU340" s="19" t="s">
        <v>71</v>
      </c>
      <c r="AV340" s="19" t="s">
        <v>72</v>
      </c>
      <c r="AW340" s="19" t="s">
        <v>72</v>
      </c>
      <c r="AX340" s="30">
        <v>1</v>
      </c>
      <c r="AY340" s="31" t="s">
        <v>518</v>
      </c>
      <c r="AZ340" s="31"/>
      <c r="BA340" s="31"/>
      <c r="BB340" s="31"/>
      <c r="BC340" s="31"/>
      <c r="BD340" s="31"/>
      <c r="BE340" s="31"/>
      <c r="BF340" s="31"/>
      <c r="BG340" s="31"/>
      <c r="BH340" s="31"/>
      <c r="BI340" s="31"/>
      <c r="BJ340" s="31"/>
      <c r="BK340" s="31"/>
      <c r="BL340" s="31"/>
      <c r="BM340" s="31"/>
      <c r="BN340" s="31"/>
      <c r="BO340" s="31"/>
      <c r="BP340" s="31"/>
      <c r="BQ340" s="31"/>
      <c r="BR340" s="31"/>
      <c r="BS340" s="31"/>
      <c r="BT340" s="31"/>
      <c r="BU340" s="31"/>
      <c r="BV340" s="31"/>
      <c r="BW340" s="31"/>
      <c r="BX340" s="31"/>
      <c r="BY340" s="31"/>
      <c r="BZ340" s="31"/>
      <c r="CA340" s="31"/>
      <c r="CB340" s="31"/>
      <c r="CC340" s="31"/>
      <c r="CD340" s="31"/>
      <c r="CE340" s="31"/>
      <c r="CF340" s="31"/>
    </row>
    <row r="341" spans="1:84" ht="16" x14ac:dyDescent="0.2">
      <c r="A341" s="1"/>
      <c r="B341" s="20">
        <v>22013544</v>
      </c>
      <c r="C341" s="37" t="s">
        <v>13577</v>
      </c>
      <c r="D341" s="22" t="s">
        <v>13578</v>
      </c>
      <c r="E341" s="32">
        <v>24</v>
      </c>
      <c r="F341" s="33" t="s">
        <v>522</v>
      </c>
      <c r="G341" s="33" t="s">
        <v>184</v>
      </c>
      <c r="H341" s="33">
        <v>2.81</v>
      </c>
      <c r="I341" s="25" t="s">
        <v>13579</v>
      </c>
      <c r="J341" s="33"/>
      <c r="K341" s="33">
        <v>8.9999999999999998E-4</v>
      </c>
      <c r="L341" s="33">
        <v>4.0000000000000002E-4</v>
      </c>
      <c r="M341" s="33"/>
      <c r="N341" s="33">
        <v>4.0000000000000002E-4</v>
      </c>
      <c r="O341" s="33">
        <v>1.2999999999999999E-3</v>
      </c>
      <c r="P341" s="38">
        <v>1.3101538220659391E-3</v>
      </c>
      <c r="Q341" s="38">
        <v>1.0153822065939E-5</v>
      </c>
      <c r="R341" s="26">
        <v>7.5998873786662846E-3</v>
      </c>
      <c r="S341" s="26">
        <f t="shared" si="5"/>
        <v>0.99240011262133376</v>
      </c>
      <c r="T341" s="32">
        <v>332</v>
      </c>
      <c r="U341" s="32" t="s">
        <v>69</v>
      </c>
      <c r="V341" s="41" t="s">
        <v>69</v>
      </c>
      <c r="W341" s="39" t="s">
        <v>70</v>
      </c>
      <c r="X341" s="33" t="s">
        <v>13580</v>
      </c>
      <c r="Y341" s="32">
        <v>302389</v>
      </c>
      <c r="Z341" s="33">
        <v>1741574375</v>
      </c>
      <c r="AA341" s="33" t="s">
        <v>13581</v>
      </c>
      <c r="AB341" s="33" t="s">
        <v>13580</v>
      </c>
      <c r="AC341" s="32">
        <v>1</v>
      </c>
      <c r="AD341" s="33" t="s">
        <v>11176</v>
      </c>
      <c r="AE341" s="33" t="s">
        <v>11177</v>
      </c>
      <c r="AF341" s="33" t="s">
        <v>13582</v>
      </c>
      <c r="AG341" s="32">
        <v>12</v>
      </c>
      <c r="AH341" s="33" t="s">
        <v>13583</v>
      </c>
      <c r="AI341" s="33" t="s">
        <v>850</v>
      </c>
      <c r="AJ341" s="33" t="s">
        <v>851</v>
      </c>
      <c r="AK341" s="33">
        <v>9.0860061747010496E-4</v>
      </c>
      <c r="AL341" s="33">
        <v>4.1729457803780698E-4</v>
      </c>
      <c r="AM341" s="33">
        <v>1.0153822065939E-5</v>
      </c>
      <c r="AN341" s="33">
        <v>7.5998873786662846E-3</v>
      </c>
      <c r="AO341" s="33">
        <v>1.876161119490382</v>
      </c>
      <c r="AP341" s="33">
        <v>0.86166776429077008</v>
      </c>
      <c r="AQ341" s="33">
        <v>2.0966534479561979E-2</v>
      </c>
      <c r="AR341" s="33"/>
      <c r="AS341" s="33"/>
      <c r="AT341" s="19" t="s">
        <v>71</v>
      </c>
      <c r="AU341" s="19" t="s">
        <v>71</v>
      </c>
      <c r="AV341" s="19" t="s">
        <v>72</v>
      </c>
      <c r="AW341" s="19" t="s">
        <v>72</v>
      </c>
      <c r="AX341" s="30">
        <v>1</v>
      </c>
      <c r="AY341" s="31" t="s">
        <v>518</v>
      </c>
      <c r="AZ341" s="31"/>
      <c r="BA341" s="31"/>
      <c r="BB341" s="31"/>
      <c r="BC341" s="31"/>
      <c r="BD341" s="31"/>
      <c r="BE341" s="31"/>
      <c r="BF341" s="31"/>
      <c r="BG341" s="31"/>
      <c r="BH341" s="31"/>
      <c r="BI341" s="31"/>
      <c r="BJ341" s="31"/>
      <c r="BK341" s="31"/>
      <c r="BL341" s="31"/>
      <c r="BM341" s="31"/>
      <c r="BN341" s="31"/>
      <c r="BO341" s="31"/>
      <c r="BP341" s="31"/>
      <c r="BQ341" s="31"/>
      <c r="BR341" s="31"/>
      <c r="BS341" s="31"/>
      <c r="BT341" s="31"/>
      <c r="BU341" s="31"/>
      <c r="BV341" s="31"/>
      <c r="BW341" s="31"/>
      <c r="BX341" s="31"/>
      <c r="BY341" s="31"/>
      <c r="BZ341" s="31"/>
      <c r="CA341" s="31"/>
      <c r="CB341" s="31"/>
      <c r="CC341" s="31"/>
      <c r="CD341" s="31"/>
      <c r="CE341" s="31"/>
      <c r="CF341" s="31"/>
    </row>
    <row r="342" spans="1:84" ht="16" x14ac:dyDescent="0.2">
      <c r="A342" s="1"/>
      <c r="B342" s="9">
        <v>22014797</v>
      </c>
      <c r="C342" s="34" t="s">
        <v>13584</v>
      </c>
      <c r="D342" s="11" t="s">
        <v>13585</v>
      </c>
      <c r="E342" s="30">
        <v>5</v>
      </c>
      <c r="F342" s="18" t="s">
        <v>522</v>
      </c>
      <c r="G342" s="18" t="s">
        <v>75</v>
      </c>
      <c r="H342" s="18">
        <v>2.75</v>
      </c>
      <c r="I342" s="14" t="s">
        <v>13586</v>
      </c>
      <c r="J342" s="18"/>
      <c r="K342" s="18">
        <v>1E-4</v>
      </c>
      <c r="L342" s="18">
        <v>6.9999999999999999E-4</v>
      </c>
      <c r="M342" s="18"/>
      <c r="N342" s="18">
        <v>6.9999999999999999E-4</v>
      </c>
      <c r="O342" s="18">
        <v>8.0000000000000004E-4</v>
      </c>
      <c r="P342" s="35">
        <v>8.1012665226381402E-4</v>
      </c>
      <c r="Q342" s="35">
        <v>1.0126652263814E-5</v>
      </c>
      <c r="R342" s="15">
        <v>1.199993365690199E-2</v>
      </c>
      <c r="S342" s="15">
        <f t="shared" si="5"/>
        <v>0.988000066343098</v>
      </c>
      <c r="T342" s="30">
        <v>333</v>
      </c>
      <c r="U342" s="30" t="s">
        <v>69</v>
      </c>
      <c r="V342" s="40" t="s">
        <v>69</v>
      </c>
      <c r="W342" s="36" t="s">
        <v>70</v>
      </c>
      <c r="X342" s="18" t="s">
        <v>13587</v>
      </c>
      <c r="Y342" s="30">
        <v>302469</v>
      </c>
      <c r="Z342" s="18">
        <v>1741589483</v>
      </c>
      <c r="AA342" s="18" t="s">
        <v>13588</v>
      </c>
      <c r="AB342" s="18" t="s">
        <v>13587</v>
      </c>
      <c r="AC342" s="30">
        <v>1</v>
      </c>
      <c r="AD342" s="18" t="s">
        <v>11176</v>
      </c>
      <c r="AE342" s="18" t="s">
        <v>11177</v>
      </c>
      <c r="AF342" s="18" t="s">
        <v>13589</v>
      </c>
      <c r="AG342" s="30">
        <v>2</v>
      </c>
      <c r="AH342" s="18" t="s">
        <v>13590</v>
      </c>
      <c r="AI342" s="18" t="s">
        <v>516</v>
      </c>
      <c r="AJ342" s="18" t="s">
        <v>517</v>
      </c>
      <c r="AK342" s="18">
        <v>9.5851571333300996E-5</v>
      </c>
      <c r="AL342" s="18">
        <v>7.3791413059014904E-4</v>
      </c>
      <c r="AM342" s="18">
        <v>1.0126652263814E-5</v>
      </c>
      <c r="AN342" s="18">
        <v>1.199993365690199E-2</v>
      </c>
      <c r="AO342" s="18">
        <v>0.1977707113257417</v>
      </c>
      <c r="AP342" s="18">
        <v>1.52253948969356</v>
      </c>
      <c r="AQ342" s="18">
        <v>2.0894338962882751E-2</v>
      </c>
      <c r="AR342" s="18"/>
      <c r="AS342" s="18"/>
      <c r="AT342" s="19" t="s">
        <v>71</v>
      </c>
      <c r="AU342" s="19" t="s">
        <v>71</v>
      </c>
      <c r="AV342" s="19" t="s">
        <v>72</v>
      </c>
      <c r="AW342" s="19" t="s">
        <v>72</v>
      </c>
      <c r="AX342" s="30">
        <v>1</v>
      </c>
      <c r="AY342" s="31" t="s">
        <v>518</v>
      </c>
      <c r="AZ342" s="31" t="s">
        <v>519</v>
      </c>
      <c r="BA342" s="31" t="s">
        <v>643</v>
      </c>
      <c r="BB342" s="31" t="s">
        <v>644</v>
      </c>
      <c r="BC342" s="31"/>
      <c r="BD342" s="31"/>
      <c r="BE342" s="31"/>
      <c r="BF342" s="31"/>
      <c r="BG342" s="31"/>
      <c r="BH342" s="31"/>
      <c r="BI342" s="31"/>
      <c r="BJ342" s="31"/>
      <c r="BK342" s="31"/>
      <c r="BL342" s="31"/>
      <c r="BM342" s="31"/>
      <c r="BN342" s="31"/>
      <c r="BO342" s="31"/>
      <c r="BP342" s="31"/>
      <c r="BQ342" s="31"/>
      <c r="BR342" s="31"/>
      <c r="BS342" s="31"/>
      <c r="BT342" s="31"/>
      <c r="BU342" s="31"/>
      <c r="BV342" s="31"/>
      <c r="BW342" s="31"/>
      <c r="BX342" s="31"/>
      <c r="BY342" s="31"/>
      <c r="BZ342" s="31"/>
      <c r="CA342" s="31"/>
      <c r="CB342" s="31"/>
      <c r="CC342" s="31"/>
      <c r="CD342" s="31"/>
      <c r="CE342" s="31"/>
      <c r="CF342" s="31"/>
    </row>
    <row r="343" spans="1:84" ht="16" x14ac:dyDescent="0.2">
      <c r="A343" s="1"/>
      <c r="B343" s="20">
        <v>22014400</v>
      </c>
      <c r="C343" s="37" t="s">
        <v>13591</v>
      </c>
      <c r="D343" s="22" t="s">
        <v>13592</v>
      </c>
      <c r="E343" s="32">
        <v>60</v>
      </c>
      <c r="F343" s="33" t="s">
        <v>522</v>
      </c>
      <c r="G343" s="33" t="s">
        <v>75</v>
      </c>
      <c r="H343" s="33">
        <v>2.76</v>
      </c>
      <c r="I343" s="25" t="s">
        <v>13593</v>
      </c>
      <c r="J343" s="33"/>
      <c r="K343" s="33">
        <v>2.0000000000000001E-4</v>
      </c>
      <c r="L343" s="33"/>
      <c r="M343" s="33"/>
      <c r="N343" s="33"/>
      <c r="O343" s="33">
        <v>2.0000000000000001E-4</v>
      </c>
      <c r="P343" s="38">
        <v>2.1007904726129401E-4</v>
      </c>
      <c r="Q343" s="38">
        <v>1.0079047261294001E-5</v>
      </c>
      <c r="R343" s="26">
        <v>4.5999511158555252E-2</v>
      </c>
      <c r="S343" s="26">
        <f t="shared" si="5"/>
        <v>0.95400048884144473</v>
      </c>
      <c r="T343" s="32">
        <v>334</v>
      </c>
      <c r="U343" s="32" t="s">
        <v>69</v>
      </c>
      <c r="V343" s="41" t="s">
        <v>69</v>
      </c>
      <c r="W343" s="39" t="s">
        <v>70</v>
      </c>
      <c r="X343" s="33" t="s">
        <v>13594</v>
      </c>
      <c r="Y343" s="32">
        <v>302457</v>
      </c>
      <c r="Z343" s="33">
        <v>1741584695</v>
      </c>
      <c r="AA343" s="33" t="s">
        <v>13595</v>
      </c>
      <c r="AB343" s="33" t="s">
        <v>13594</v>
      </c>
      <c r="AC343" s="32">
        <v>1</v>
      </c>
      <c r="AD343" s="33" t="s">
        <v>11176</v>
      </c>
      <c r="AE343" s="33" t="s">
        <v>11177</v>
      </c>
      <c r="AF343" s="33" t="s">
        <v>4532</v>
      </c>
      <c r="AG343" s="32">
        <v>3</v>
      </c>
      <c r="AH343" s="33" t="s">
        <v>13596</v>
      </c>
      <c r="AI343" s="33" t="s">
        <v>516</v>
      </c>
      <c r="AJ343" s="33" t="s">
        <v>517</v>
      </c>
      <c r="AK343" s="33">
        <v>1.7256697330030399E-4</v>
      </c>
      <c r="AL343" s="33">
        <v>3.6466031011138E-5</v>
      </c>
      <c r="AM343" s="33">
        <v>1.0079047261294001E-5</v>
      </c>
      <c r="AN343" s="33">
        <v>4.5999511158555252E-2</v>
      </c>
      <c r="AO343" s="33">
        <v>0.35698673608218717</v>
      </c>
      <c r="AP343" s="33">
        <v>7.5436737050976851E-2</v>
      </c>
      <c r="AQ343" s="33">
        <v>2.0850375456061349E-2</v>
      </c>
      <c r="AR343" s="33"/>
      <c r="AS343" s="33"/>
      <c r="AT343" s="19" t="s">
        <v>71</v>
      </c>
      <c r="AU343" s="19" t="s">
        <v>71</v>
      </c>
      <c r="AV343" s="19" t="s">
        <v>72</v>
      </c>
      <c r="AW343" s="19" t="s">
        <v>72</v>
      </c>
      <c r="AX343" s="30">
        <v>1</v>
      </c>
      <c r="AY343" s="31"/>
      <c r="AZ343" s="31"/>
      <c r="BA343" s="31"/>
      <c r="BB343" s="31"/>
      <c r="BC343" s="31"/>
      <c r="BD343" s="31"/>
      <c r="BE343" s="31"/>
      <c r="BF343" s="31"/>
      <c r="BG343" s="31"/>
      <c r="BH343" s="31"/>
      <c r="BI343" s="31"/>
      <c r="BJ343" s="31"/>
      <c r="BK343" s="31"/>
      <c r="BL343" s="31"/>
      <c r="BM343" s="31"/>
      <c r="BN343" s="31"/>
      <c r="BO343" s="31"/>
      <c r="BP343" s="31"/>
      <c r="BQ343" s="31"/>
      <c r="BR343" s="31"/>
      <c r="BS343" s="31"/>
      <c r="BT343" s="31"/>
      <c r="BU343" s="31"/>
      <c r="BV343" s="31"/>
      <c r="BW343" s="31"/>
      <c r="BX343" s="31"/>
      <c r="BY343" s="31"/>
      <c r="BZ343" s="31"/>
      <c r="CA343" s="31"/>
      <c r="CB343" s="31"/>
      <c r="CC343" s="31"/>
      <c r="CD343" s="31"/>
      <c r="CE343" s="31"/>
      <c r="CF343" s="31"/>
    </row>
    <row r="344" spans="1:84" ht="16" x14ac:dyDescent="0.2">
      <c r="A344" s="1"/>
      <c r="B344" s="9">
        <v>22015919</v>
      </c>
      <c r="C344" s="34" t="s">
        <v>13597</v>
      </c>
      <c r="D344" s="11" t="s">
        <v>13598</v>
      </c>
      <c r="E344" s="30">
        <v>13</v>
      </c>
      <c r="F344" s="18" t="s">
        <v>522</v>
      </c>
      <c r="G344" s="18" t="s">
        <v>65</v>
      </c>
      <c r="H344" s="18">
        <v>2.5299999999999998</v>
      </c>
      <c r="I344" s="14" t="s">
        <v>13599</v>
      </c>
      <c r="J344" s="18"/>
      <c r="K344" s="18">
        <v>2.9999999999999997E-4</v>
      </c>
      <c r="L344" s="18">
        <v>5.9999999999999995E-4</v>
      </c>
      <c r="M344" s="18"/>
      <c r="N344" s="18">
        <v>5.9999999999999995E-4</v>
      </c>
      <c r="O344" s="18">
        <v>8.0000000000000004E-4</v>
      </c>
      <c r="P344" s="35">
        <v>8.0998513529366401E-4</v>
      </c>
      <c r="Q344" s="35">
        <v>9.9851352936639996E-6</v>
      </c>
      <c r="R344" s="15">
        <v>1.179998633975661E-2</v>
      </c>
      <c r="S344" s="15">
        <f t="shared" si="5"/>
        <v>0.98820001366024335</v>
      </c>
      <c r="T344" s="30">
        <v>335</v>
      </c>
      <c r="U344" s="30" t="s">
        <v>69</v>
      </c>
      <c r="V344" s="40" t="s">
        <v>69</v>
      </c>
      <c r="W344" s="36" t="s">
        <v>70</v>
      </c>
      <c r="X344" s="18" t="s">
        <v>13600</v>
      </c>
      <c r="Y344" s="30">
        <v>302534</v>
      </c>
      <c r="Z344" s="18">
        <v>1741603019</v>
      </c>
      <c r="AA344" s="18" t="s">
        <v>13601</v>
      </c>
      <c r="AB344" s="18" t="s">
        <v>13600</v>
      </c>
      <c r="AC344" s="30">
        <v>1</v>
      </c>
      <c r="AD344" s="18" t="s">
        <v>11176</v>
      </c>
      <c r="AE344" s="18" t="s">
        <v>11177</v>
      </c>
      <c r="AF344" s="18" t="s">
        <v>13602</v>
      </c>
      <c r="AG344" s="30">
        <v>5</v>
      </c>
      <c r="AH344" s="18" t="s">
        <v>13603</v>
      </c>
      <c r="AI344" s="18" t="s">
        <v>544</v>
      </c>
      <c r="AJ344" s="18" t="s">
        <v>545</v>
      </c>
      <c r="AK344" s="18">
        <v>2.8534798989647998E-4</v>
      </c>
      <c r="AL344" s="18">
        <v>5.5086576065279996E-4</v>
      </c>
      <c r="AM344" s="18">
        <v>9.9851352936639996E-6</v>
      </c>
      <c r="AN344" s="18">
        <v>1.179998633975661E-2</v>
      </c>
      <c r="AO344" s="18">
        <v>0.5949248376663514</v>
      </c>
      <c r="AP344" s="18">
        <v>1.1485054559214229</v>
      </c>
      <c r="AQ344" s="18">
        <v>2.0818107027194069E-2</v>
      </c>
      <c r="AR344" s="18"/>
      <c r="AS344" s="18"/>
      <c r="AT344" s="19" t="s">
        <v>71</v>
      </c>
      <c r="AU344" s="19" t="s">
        <v>71</v>
      </c>
      <c r="AV344" s="19" t="s">
        <v>72</v>
      </c>
      <c r="AW344" s="19" t="s">
        <v>72</v>
      </c>
      <c r="AX344" s="30">
        <v>1</v>
      </c>
      <c r="AY344" s="31" t="s">
        <v>518</v>
      </c>
      <c r="AZ344" s="31" t="s">
        <v>519</v>
      </c>
      <c r="BA344" s="31"/>
      <c r="BB344" s="31"/>
      <c r="BC344" s="31"/>
      <c r="BD344" s="31"/>
      <c r="BE344" s="31"/>
      <c r="BF344" s="31"/>
      <c r="BG344" s="31"/>
      <c r="BH344" s="31"/>
      <c r="BI344" s="31"/>
      <c r="BJ344" s="31"/>
      <c r="BK344" s="31"/>
      <c r="BL344" s="31"/>
      <c r="BM344" s="31"/>
      <c r="BN344" s="31"/>
      <c r="BO344" s="31"/>
      <c r="BP344" s="31"/>
      <c r="BQ344" s="31"/>
      <c r="BR344" s="31"/>
      <c r="BS344" s="31"/>
      <c r="BT344" s="31"/>
      <c r="BU344" s="31"/>
      <c r="BV344" s="31"/>
      <c r="BW344" s="31"/>
      <c r="BX344" s="31"/>
      <c r="BY344" s="31"/>
      <c r="BZ344" s="31"/>
      <c r="CA344" s="31"/>
      <c r="CB344" s="31"/>
      <c r="CC344" s="31"/>
      <c r="CD344" s="31"/>
      <c r="CE344" s="31"/>
      <c r="CF344" s="31"/>
    </row>
    <row r="345" spans="1:84" ht="16" x14ac:dyDescent="0.2">
      <c r="A345" s="1"/>
      <c r="B345" s="20">
        <v>22009190</v>
      </c>
      <c r="C345" s="37" t="s">
        <v>1153</v>
      </c>
      <c r="D345" s="22" t="s">
        <v>13604</v>
      </c>
      <c r="E345" s="32">
        <v>78</v>
      </c>
      <c r="F345" s="33" t="s">
        <v>522</v>
      </c>
      <c r="G345" s="33" t="s">
        <v>65</v>
      </c>
      <c r="H345" s="33">
        <v>3.65</v>
      </c>
      <c r="I345" s="25" t="s">
        <v>13605</v>
      </c>
      <c r="J345" s="33"/>
      <c r="K345" s="33">
        <v>2.0000000000000001E-4</v>
      </c>
      <c r="L345" s="33"/>
      <c r="M345" s="33"/>
      <c r="N345" s="33"/>
      <c r="O345" s="33">
        <v>2.0000000000000001E-4</v>
      </c>
      <c r="P345" s="38">
        <v>2.09813115485928E-4</v>
      </c>
      <c r="Q345" s="38">
        <v>9.8131154859279994E-6</v>
      </c>
      <c r="R345" s="26">
        <v>4.5999476441279878E-2</v>
      </c>
      <c r="S345" s="26">
        <f t="shared" si="5"/>
        <v>0.95400052355872011</v>
      </c>
      <c r="T345" s="32">
        <v>336</v>
      </c>
      <c r="U345" s="32" t="s">
        <v>69</v>
      </c>
      <c r="V345" s="41" t="s">
        <v>69</v>
      </c>
      <c r="W345" s="39" t="s">
        <v>70</v>
      </c>
      <c r="X345" s="33" t="s">
        <v>13606</v>
      </c>
      <c r="Y345" s="32">
        <v>302120</v>
      </c>
      <c r="Z345" s="33">
        <v>1741521827</v>
      </c>
      <c r="AA345" s="33" t="s">
        <v>13607</v>
      </c>
      <c r="AB345" s="33" t="s">
        <v>13606</v>
      </c>
      <c r="AC345" s="32">
        <v>1</v>
      </c>
      <c r="AD345" s="33" t="s">
        <v>11176</v>
      </c>
      <c r="AE345" s="33" t="s">
        <v>11177</v>
      </c>
      <c r="AF345" s="33" t="s">
        <v>1975</v>
      </c>
      <c r="AG345" s="32">
        <v>3</v>
      </c>
      <c r="AH345" s="33" t="s">
        <v>13608</v>
      </c>
      <c r="AI345" s="33" t="s">
        <v>544</v>
      </c>
      <c r="AJ345" s="33" t="s">
        <v>545</v>
      </c>
      <c r="AK345" s="33">
        <v>1.97194098104216E-4</v>
      </c>
      <c r="AL345" s="33">
        <v>6.3238120021760004E-6</v>
      </c>
      <c r="AM345" s="33">
        <v>9.8131154859279994E-6</v>
      </c>
      <c r="AN345" s="33">
        <v>4.5999476441279878E-2</v>
      </c>
      <c r="AO345" s="33">
        <v>0.42299363371081328</v>
      </c>
      <c r="AP345" s="33">
        <v>1.356497097743155E-2</v>
      </c>
      <c r="AQ345" s="33">
        <v>2.104974447674807E-2</v>
      </c>
      <c r="AR345" s="33"/>
      <c r="AS345" s="33"/>
      <c r="AT345" s="19" t="s">
        <v>71</v>
      </c>
      <c r="AU345" s="19" t="s">
        <v>71</v>
      </c>
      <c r="AV345" s="19" t="s">
        <v>72</v>
      </c>
      <c r="AW345" s="19" t="s">
        <v>72</v>
      </c>
      <c r="AX345" s="30">
        <v>1</v>
      </c>
      <c r="AY345" s="31" t="s">
        <v>518</v>
      </c>
      <c r="AZ345" s="31"/>
      <c r="BA345" s="31"/>
      <c r="BB345" s="31"/>
      <c r="BC345" s="31"/>
      <c r="BD345" s="31"/>
      <c r="BE345" s="31"/>
      <c r="BF345" s="31"/>
      <c r="BG345" s="31"/>
      <c r="BH345" s="31"/>
      <c r="BI345" s="31"/>
      <c r="BJ345" s="31"/>
      <c r="BK345" s="31"/>
      <c r="BL345" s="31"/>
      <c r="BM345" s="31"/>
      <c r="BN345" s="31"/>
      <c r="BO345" s="31"/>
      <c r="BP345" s="31"/>
      <c r="BQ345" s="31"/>
      <c r="BR345" s="31"/>
      <c r="BS345" s="31"/>
      <c r="BT345" s="31"/>
      <c r="BU345" s="31"/>
      <c r="BV345" s="31"/>
      <c r="BW345" s="31"/>
      <c r="BX345" s="31"/>
      <c r="BY345" s="31"/>
      <c r="BZ345" s="31"/>
      <c r="CA345" s="31"/>
      <c r="CB345" s="31"/>
      <c r="CC345" s="31"/>
      <c r="CD345" s="31"/>
      <c r="CE345" s="31"/>
      <c r="CF345" s="31"/>
    </row>
    <row r="346" spans="1:84" ht="16" x14ac:dyDescent="0.2">
      <c r="A346" s="1"/>
      <c r="B346" s="9">
        <v>22010848</v>
      </c>
      <c r="C346" s="34" t="s">
        <v>13609</v>
      </c>
      <c r="D346" s="11" t="s">
        <v>13610</v>
      </c>
      <c r="E346" s="30">
        <v>8</v>
      </c>
      <c r="F346" s="18" t="s">
        <v>522</v>
      </c>
      <c r="G346" s="18" t="s">
        <v>75</v>
      </c>
      <c r="H346" s="18">
        <v>3.41</v>
      </c>
      <c r="I346" s="14" t="s">
        <v>13611</v>
      </c>
      <c r="J346" s="18"/>
      <c r="K346" s="18">
        <v>4.0000000000000002E-4</v>
      </c>
      <c r="L346" s="18">
        <v>8.0000000000000004E-4</v>
      </c>
      <c r="M346" s="18"/>
      <c r="N346" s="18">
        <v>8.0000000000000004E-4</v>
      </c>
      <c r="O346" s="18">
        <v>1.1999999999999999E-3</v>
      </c>
      <c r="P346" s="35">
        <v>1.209725533998784E-3</v>
      </c>
      <c r="Q346" s="35">
        <v>9.7255339987839995E-6</v>
      </c>
      <c r="R346" s="15">
        <v>7.7999729282057081E-3</v>
      </c>
      <c r="S346" s="15">
        <f t="shared" si="5"/>
        <v>0.99220002707179433</v>
      </c>
      <c r="T346" s="30">
        <v>337</v>
      </c>
      <c r="U346" s="30" t="s">
        <v>69</v>
      </c>
      <c r="V346" s="40" t="s">
        <v>69</v>
      </c>
      <c r="W346" s="36" t="s">
        <v>70</v>
      </c>
      <c r="X346" s="18" t="s">
        <v>13612</v>
      </c>
      <c r="Y346" s="30">
        <v>302218</v>
      </c>
      <c r="Z346" s="18">
        <v>1741541879</v>
      </c>
      <c r="AA346" s="18" t="s">
        <v>13613</v>
      </c>
      <c r="AB346" s="18" t="s">
        <v>13612</v>
      </c>
      <c r="AC346" s="30">
        <v>1</v>
      </c>
      <c r="AD346" s="18" t="s">
        <v>11176</v>
      </c>
      <c r="AE346" s="18" t="s">
        <v>11177</v>
      </c>
      <c r="AF346" s="18" t="s">
        <v>7968</v>
      </c>
      <c r="AG346" s="30">
        <v>3</v>
      </c>
      <c r="AH346" s="18" t="s">
        <v>13614</v>
      </c>
      <c r="AI346" s="18" t="s">
        <v>516</v>
      </c>
      <c r="AJ346" s="18" t="s">
        <v>517</v>
      </c>
      <c r="AK346" s="18">
        <v>4.3608645426867598E-4</v>
      </c>
      <c r="AL346" s="18">
        <v>8.0105567246700402E-4</v>
      </c>
      <c r="AM346" s="18">
        <v>9.7255339987839995E-6</v>
      </c>
      <c r="AN346" s="18">
        <v>7.7999729282057081E-3</v>
      </c>
      <c r="AO346" s="18">
        <v>0.88740337142512893</v>
      </c>
      <c r="AP346" s="18">
        <v>1.630088477842234</v>
      </c>
      <c r="AQ346" s="18">
        <v>1.9790735472176219E-2</v>
      </c>
      <c r="AR346" s="18"/>
      <c r="AS346" s="18"/>
      <c r="AT346" s="19" t="s">
        <v>71</v>
      </c>
      <c r="AU346" s="19" t="s">
        <v>71</v>
      </c>
      <c r="AV346" s="19" t="s">
        <v>72</v>
      </c>
      <c r="AW346" s="19" t="s">
        <v>72</v>
      </c>
      <c r="AX346" s="30">
        <v>1</v>
      </c>
      <c r="AY346" s="31" t="s">
        <v>518</v>
      </c>
      <c r="AZ346" s="31"/>
      <c r="BA346" s="31"/>
      <c r="BB346" s="31"/>
      <c r="BC346" s="31"/>
      <c r="BD346" s="31"/>
      <c r="BE346" s="31"/>
      <c r="BF346" s="31"/>
      <c r="BG346" s="31"/>
      <c r="BH346" s="31"/>
      <c r="BI346" s="31"/>
      <c r="BJ346" s="31"/>
      <c r="BK346" s="31"/>
      <c r="BL346" s="31"/>
      <c r="BM346" s="31"/>
      <c r="BN346" s="31"/>
      <c r="BO346" s="31"/>
      <c r="BP346" s="31"/>
      <c r="BQ346" s="31"/>
      <c r="BR346" s="31"/>
      <c r="BS346" s="31"/>
      <c r="BT346" s="31"/>
      <c r="BU346" s="31"/>
      <c r="BV346" s="31"/>
      <c r="BW346" s="31"/>
      <c r="BX346" s="31"/>
      <c r="BY346" s="31"/>
      <c r="BZ346" s="31"/>
      <c r="CA346" s="31"/>
      <c r="CB346" s="31"/>
      <c r="CC346" s="31"/>
      <c r="CD346" s="31"/>
      <c r="CE346" s="31"/>
      <c r="CF346" s="31"/>
    </row>
    <row r="347" spans="1:84" ht="16" x14ac:dyDescent="0.2">
      <c r="A347" s="1"/>
      <c r="B347" s="20">
        <v>22013662</v>
      </c>
      <c r="C347" s="37" t="s">
        <v>13615</v>
      </c>
      <c r="D347" s="22" t="s">
        <v>13616</v>
      </c>
      <c r="E347" s="32">
        <v>159</v>
      </c>
      <c r="F347" s="33" t="s">
        <v>522</v>
      </c>
      <c r="G347" s="33" t="s">
        <v>75</v>
      </c>
      <c r="H347" s="33">
        <v>2.81</v>
      </c>
      <c r="I347" s="25" t="s">
        <v>13518</v>
      </c>
      <c r="J347" s="33"/>
      <c r="K347" s="33">
        <v>2.0000000000000001E-4</v>
      </c>
      <c r="L347" s="33"/>
      <c r="M347" s="33"/>
      <c r="N347" s="33"/>
      <c r="O347" s="33">
        <v>2.0000000000000001E-4</v>
      </c>
      <c r="P347" s="38">
        <v>2.09195653025973E-4</v>
      </c>
      <c r="Q347" s="38">
        <v>9.1956530259730004E-6</v>
      </c>
      <c r="R347" s="26">
        <v>3.7398543703867353E-2</v>
      </c>
      <c r="S347" s="26">
        <f t="shared" si="5"/>
        <v>0.9626014562961327</v>
      </c>
      <c r="T347" s="32">
        <v>338</v>
      </c>
      <c r="U347" s="32" t="s">
        <v>69</v>
      </c>
      <c r="V347" s="41" t="s">
        <v>69</v>
      </c>
      <c r="W347" s="39" t="s">
        <v>70</v>
      </c>
      <c r="X347" s="33" t="s">
        <v>13617</v>
      </c>
      <c r="Y347" s="32">
        <v>302400</v>
      </c>
      <c r="Z347" s="33">
        <v>1741575839</v>
      </c>
      <c r="AA347" s="33" t="s">
        <v>13618</v>
      </c>
      <c r="AB347" s="33" t="s">
        <v>13617</v>
      </c>
      <c r="AC347" s="32">
        <v>1</v>
      </c>
      <c r="AD347" s="33" t="s">
        <v>11176</v>
      </c>
      <c r="AE347" s="33" t="s">
        <v>11177</v>
      </c>
      <c r="AF347" s="33" t="s">
        <v>13619</v>
      </c>
      <c r="AG347" s="32">
        <v>5</v>
      </c>
      <c r="AH347" s="33" t="s">
        <v>13620</v>
      </c>
      <c r="AI347" s="33" t="s">
        <v>516</v>
      </c>
      <c r="AJ347" s="33" t="s">
        <v>517</v>
      </c>
      <c r="AK347" s="33">
        <v>2.3666093388862301E-4</v>
      </c>
      <c r="AL347" s="33">
        <v>2.6062922972000001E-8</v>
      </c>
      <c r="AM347" s="33">
        <v>9.1956530259730004E-6</v>
      </c>
      <c r="AN347" s="33">
        <v>3.7398543703867353E-2</v>
      </c>
      <c r="AO347" s="33">
        <v>0.48682287375437772</v>
      </c>
      <c r="AP347" s="33">
        <v>5.3612680602533432E-5</v>
      </c>
      <c r="AQ347" s="33">
        <v>1.8915898617467258E-2</v>
      </c>
      <c r="AR347" s="33"/>
      <c r="AS347" s="33"/>
      <c r="AT347" s="19" t="s">
        <v>71</v>
      </c>
      <c r="AU347" s="19" t="s">
        <v>71</v>
      </c>
      <c r="AV347" s="19" t="s">
        <v>72</v>
      </c>
      <c r="AW347" s="19" t="s">
        <v>72</v>
      </c>
      <c r="AX347" s="30">
        <v>1</v>
      </c>
      <c r="AY347" s="31" t="s">
        <v>518</v>
      </c>
      <c r="AZ347" s="31" t="s">
        <v>519</v>
      </c>
      <c r="BA347" s="31"/>
      <c r="BB347" s="31"/>
      <c r="BC347" s="31"/>
      <c r="BD347" s="31"/>
      <c r="BE347" s="31"/>
      <c r="BF347" s="31"/>
      <c r="BG347" s="31"/>
      <c r="BH347" s="31"/>
      <c r="BI347" s="31"/>
      <c r="BJ347" s="31"/>
      <c r="BK347" s="31"/>
      <c r="BL347" s="31"/>
      <c r="BM347" s="31"/>
      <c r="BN347" s="31"/>
      <c r="BO347" s="31"/>
      <c r="BP347" s="31"/>
      <c r="BQ347" s="31"/>
      <c r="BR347" s="31"/>
      <c r="BS347" s="31"/>
      <c r="BT347" s="31"/>
      <c r="BU347" s="31"/>
      <c r="BV347" s="31"/>
      <c r="BW347" s="31"/>
      <c r="BX347" s="31"/>
      <c r="BY347" s="31"/>
      <c r="BZ347" s="31"/>
      <c r="CA347" s="31"/>
      <c r="CB347" s="31"/>
      <c r="CC347" s="31"/>
      <c r="CD347" s="31"/>
      <c r="CE347" s="31"/>
      <c r="CF347" s="31"/>
    </row>
    <row r="348" spans="1:84" ht="16" x14ac:dyDescent="0.2">
      <c r="A348" s="1"/>
      <c r="B348" s="9">
        <v>22009272</v>
      </c>
      <c r="C348" s="34" t="s">
        <v>13621</v>
      </c>
      <c r="D348" s="11" t="s">
        <v>13622</v>
      </c>
      <c r="E348" s="30">
        <v>146</v>
      </c>
      <c r="F348" s="18" t="s">
        <v>522</v>
      </c>
      <c r="G348" s="18" t="s">
        <v>65</v>
      </c>
      <c r="H348" s="18">
        <v>3.63</v>
      </c>
      <c r="I348" s="14" t="s">
        <v>13623</v>
      </c>
      <c r="J348" s="18"/>
      <c r="K348" s="18">
        <v>2.0000000000000001E-4</v>
      </c>
      <c r="L348" s="18"/>
      <c r="M348" s="18"/>
      <c r="N348" s="18"/>
      <c r="O348" s="18">
        <v>2.0000000000000001E-4</v>
      </c>
      <c r="P348" s="35">
        <v>2.0855618151949601E-4</v>
      </c>
      <c r="Q348" s="35">
        <v>8.5561815194960004E-6</v>
      </c>
      <c r="R348" s="15">
        <v>4.7600000778066247E-2</v>
      </c>
      <c r="S348" s="15">
        <f t="shared" si="5"/>
        <v>0.95239999922193375</v>
      </c>
      <c r="T348" s="30">
        <v>339</v>
      </c>
      <c r="U348" s="30" t="s">
        <v>69</v>
      </c>
      <c r="V348" s="40" t="s">
        <v>69</v>
      </c>
      <c r="W348" s="36" t="s">
        <v>70</v>
      </c>
      <c r="X348" s="18" t="s">
        <v>13624</v>
      </c>
      <c r="Y348" s="30">
        <v>302124</v>
      </c>
      <c r="Z348" s="18">
        <v>1741522835</v>
      </c>
      <c r="AA348" s="18" t="s">
        <v>13625</v>
      </c>
      <c r="AB348" s="18" t="s">
        <v>13624</v>
      </c>
      <c r="AC348" s="30">
        <v>1</v>
      </c>
      <c r="AD348" s="18" t="s">
        <v>11176</v>
      </c>
      <c r="AE348" s="18" t="s">
        <v>11177</v>
      </c>
      <c r="AF348" s="18" t="s">
        <v>13626</v>
      </c>
      <c r="AG348" s="30">
        <v>3</v>
      </c>
      <c r="AH348" s="18" t="s">
        <v>13627</v>
      </c>
      <c r="AI348" s="18" t="s">
        <v>544</v>
      </c>
      <c r="AJ348" s="18" t="s">
        <v>545</v>
      </c>
      <c r="AK348" s="18">
        <v>1.7116012355040399E-4</v>
      </c>
      <c r="AL348" s="18">
        <v>3.5404586344999999E-8</v>
      </c>
      <c r="AM348" s="18">
        <v>8.5561815194960004E-6</v>
      </c>
      <c r="AN348" s="18">
        <v>4.7600000778066247E-2</v>
      </c>
      <c r="AO348" s="18">
        <v>0.36698514679450522</v>
      </c>
      <c r="AP348" s="18">
        <v>7.5911123733165192E-5</v>
      </c>
      <c r="AQ348" s="18">
        <v>1.83453450827172E-2</v>
      </c>
      <c r="AR348" s="18"/>
      <c r="AS348" s="18"/>
      <c r="AT348" s="19" t="s">
        <v>71</v>
      </c>
      <c r="AU348" s="19" t="s">
        <v>71</v>
      </c>
      <c r="AV348" s="19" t="s">
        <v>72</v>
      </c>
      <c r="AW348" s="19" t="s">
        <v>72</v>
      </c>
      <c r="AX348" s="30">
        <v>1</v>
      </c>
      <c r="AY348" s="31" t="s">
        <v>518</v>
      </c>
      <c r="AZ348" s="31" t="s">
        <v>519</v>
      </c>
      <c r="BA348" s="31"/>
      <c r="BB348" s="31"/>
      <c r="BC348" s="31"/>
      <c r="BD348" s="31"/>
      <c r="BE348" s="31"/>
      <c r="BF348" s="31"/>
      <c r="BG348" s="31"/>
      <c r="BH348" s="31"/>
      <c r="BI348" s="31"/>
      <c r="BJ348" s="31"/>
      <c r="BK348" s="31"/>
      <c r="BL348" s="31"/>
      <c r="BM348" s="31"/>
      <c r="BN348" s="31"/>
      <c r="BO348" s="31"/>
      <c r="BP348" s="31"/>
      <c r="BQ348" s="31"/>
      <c r="BR348" s="31"/>
      <c r="BS348" s="31"/>
      <c r="BT348" s="31"/>
      <c r="BU348" s="31"/>
      <c r="BV348" s="31"/>
      <c r="BW348" s="31"/>
      <c r="BX348" s="31"/>
      <c r="BY348" s="31"/>
      <c r="BZ348" s="31"/>
      <c r="CA348" s="31"/>
      <c r="CB348" s="31"/>
      <c r="CC348" s="31"/>
      <c r="CD348" s="31"/>
      <c r="CE348" s="31"/>
      <c r="CF348" s="31"/>
    </row>
    <row r="349" spans="1:84" ht="16" x14ac:dyDescent="0.2">
      <c r="A349" s="1"/>
      <c r="B349" s="20">
        <v>22013897</v>
      </c>
      <c r="C349" s="37" t="s">
        <v>13628</v>
      </c>
      <c r="D349" s="22" t="s">
        <v>13629</v>
      </c>
      <c r="E349" s="32">
        <v>160</v>
      </c>
      <c r="F349" s="33" t="s">
        <v>522</v>
      </c>
      <c r="G349" s="33" t="s">
        <v>75</v>
      </c>
      <c r="H349" s="33">
        <v>2.79</v>
      </c>
      <c r="I349" s="25" t="s">
        <v>13630</v>
      </c>
      <c r="J349" s="33"/>
      <c r="K349" s="33">
        <v>4.0000000000000002E-4</v>
      </c>
      <c r="L349" s="33"/>
      <c r="M349" s="33"/>
      <c r="N349" s="33"/>
      <c r="O349" s="33">
        <v>4.0000000000000002E-4</v>
      </c>
      <c r="P349" s="38">
        <v>4.08368753033635E-4</v>
      </c>
      <c r="Q349" s="38">
        <v>8.3687530336350007E-6</v>
      </c>
      <c r="R349" s="26">
        <v>1.8900001591786592E-2</v>
      </c>
      <c r="S349" s="26">
        <f t="shared" si="5"/>
        <v>0.98109999840821338</v>
      </c>
      <c r="T349" s="32">
        <v>340</v>
      </c>
      <c r="U349" s="32" t="s">
        <v>69</v>
      </c>
      <c r="V349" s="41" t="s">
        <v>69</v>
      </c>
      <c r="W349" s="39" t="s">
        <v>70</v>
      </c>
      <c r="X349" s="33" t="s">
        <v>13631</v>
      </c>
      <c r="Y349" s="32">
        <v>302423</v>
      </c>
      <c r="Z349" s="33">
        <v>1741578659</v>
      </c>
      <c r="AA349" s="33" t="s">
        <v>13632</v>
      </c>
      <c r="AB349" s="33" t="s">
        <v>13631</v>
      </c>
      <c r="AC349" s="32">
        <v>1</v>
      </c>
      <c r="AD349" s="33" t="s">
        <v>11176</v>
      </c>
      <c r="AE349" s="33" t="s">
        <v>11177</v>
      </c>
      <c r="AF349" s="33" t="s">
        <v>13633</v>
      </c>
      <c r="AG349" s="32">
        <v>6</v>
      </c>
      <c r="AH349" s="33" t="s">
        <v>13634</v>
      </c>
      <c r="AI349" s="33" t="s">
        <v>516</v>
      </c>
      <c r="AJ349" s="33" t="s">
        <v>517</v>
      </c>
      <c r="AK349" s="33">
        <v>4.3435198219370102E-4</v>
      </c>
      <c r="AL349" s="33">
        <v>7.0393280919E-8</v>
      </c>
      <c r="AM349" s="33">
        <v>8.3687530336350007E-6</v>
      </c>
      <c r="AN349" s="33">
        <v>1.8900001591786592E-2</v>
      </c>
      <c r="AO349" s="33">
        <v>0.89611344912697966</v>
      </c>
      <c r="AP349" s="33">
        <v>1.4522868168138941E-4</v>
      </c>
      <c r="AQ349" s="33">
        <v>1.7265610503230461E-2</v>
      </c>
      <c r="AR349" s="33"/>
      <c r="AS349" s="33"/>
      <c r="AT349" s="19" t="s">
        <v>71</v>
      </c>
      <c r="AU349" s="19" t="s">
        <v>71</v>
      </c>
      <c r="AV349" s="19" t="s">
        <v>72</v>
      </c>
      <c r="AW349" s="19" t="s">
        <v>72</v>
      </c>
      <c r="AX349" s="30">
        <v>1</v>
      </c>
      <c r="AY349" s="31" t="s">
        <v>518</v>
      </c>
      <c r="AZ349" s="31"/>
      <c r="BA349" s="31"/>
      <c r="BB349" s="31"/>
      <c r="BC349" s="31"/>
      <c r="BD349" s="31"/>
      <c r="BE349" s="31"/>
      <c r="BF349" s="31"/>
      <c r="BG349" s="31"/>
      <c r="BH349" s="31"/>
      <c r="BI349" s="31"/>
      <c r="BJ349" s="31"/>
      <c r="BK349" s="31"/>
      <c r="BL349" s="31"/>
      <c r="BM349" s="31"/>
      <c r="BN349" s="31"/>
      <c r="BO349" s="31"/>
      <c r="BP349" s="31"/>
      <c r="BQ349" s="31"/>
      <c r="BR349" s="31"/>
      <c r="BS349" s="31"/>
      <c r="BT349" s="31"/>
      <c r="BU349" s="31"/>
      <c r="BV349" s="31"/>
      <c r="BW349" s="31"/>
      <c r="BX349" s="31"/>
      <c r="BY349" s="31"/>
      <c r="BZ349" s="31"/>
      <c r="CA349" s="31"/>
      <c r="CB349" s="31"/>
      <c r="CC349" s="31"/>
      <c r="CD349" s="31"/>
      <c r="CE349" s="31"/>
      <c r="CF349" s="31"/>
    </row>
    <row r="350" spans="1:84" ht="16" x14ac:dyDescent="0.2">
      <c r="A350" s="1"/>
      <c r="B350" s="9">
        <v>22013207</v>
      </c>
      <c r="C350" s="34" t="s">
        <v>13635</v>
      </c>
      <c r="D350" s="11" t="s">
        <v>13636</v>
      </c>
      <c r="E350" s="30">
        <v>10</v>
      </c>
      <c r="F350" s="18" t="s">
        <v>522</v>
      </c>
      <c r="G350" s="18" t="s">
        <v>115</v>
      </c>
      <c r="H350" s="18">
        <v>2.83</v>
      </c>
      <c r="I350" s="14" t="s">
        <v>13637</v>
      </c>
      <c r="J350" s="18"/>
      <c r="K350" s="18">
        <v>1.1999999999999999E-3</v>
      </c>
      <c r="L350" s="18">
        <v>5.0000000000000001E-4</v>
      </c>
      <c r="M350" s="18"/>
      <c r="N350" s="18">
        <v>5.0000000000000001E-4</v>
      </c>
      <c r="O350" s="18">
        <v>1.6999999999999999E-3</v>
      </c>
      <c r="P350" s="35">
        <v>1.7083239974369231E-3</v>
      </c>
      <c r="Q350" s="35">
        <v>8.3239974369229998E-6</v>
      </c>
      <c r="R350" s="15">
        <v>4.7996580846305743E-3</v>
      </c>
      <c r="S350" s="15">
        <f t="shared" si="5"/>
        <v>0.99520034191536944</v>
      </c>
      <c r="T350" s="30">
        <v>341</v>
      </c>
      <c r="U350" s="30" t="s">
        <v>69</v>
      </c>
      <c r="V350" s="40" t="s">
        <v>69</v>
      </c>
      <c r="W350" s="36" t="s">
        <v>70</v>
      </c>
      <c r="X350" s="18" t="s">
        <v>13638</v>
      </c>
      <c r="Y350" s="30">
        <v>302369</v>
      </c>
      <c r="Z350" s="18">
        <v>1741570319</v>
      </c>
      <c r="AA350" s="18" t="s">
        <v>13639</v>
      </c>
      <c r="AB350" s="18" t="s">
        <v>13638</v>
      </c>
      <c r="AC350" s="30">
        <v>1</v>
      </c>
      <c r="AD350" s="18" t="s">
        <v>11176</v>
      </c>
      <c r="AE350" s="18" t="s">
        <v>11177</v>
      </c>
      <c r="AF350" s="18" t="s">
        <v>13640</v>
      </c>
      <c r="AG350" s="30">
        <v>23</v>
      </c>
      <c r="AH350" s="18" t="s">
        <v>13641</v>
      </c>
      <c r="AI350" s="18" t="s">
        <v>528</v>
      </c>
      <c r="AJ350" s="18" t="s">
        <v>620</v>
      </c>
      <c r="AK350" s="18">
        <v>1.1873614923753799E-3</v>
      </c>
      <c r="AL350" s="18">
        <v>5.3860418044109201E-4</v>
      </c>
      <c r="AM350" s="18">
        <v>8.3239974369229998E-6</v>
      </c>
      <c r="AN350" s="18">
        <v>4.7996580846305743E-3</v>
      </c>
      <c r="AO350" s="18">
        <v>2.4247480264368222</v>
      </c>
      <c r="AP350" s="18">
        <v>1.099900436338455</v>
      </c>
      <c r="AQ350" s="18">
        <v>1.699869541572032E-2</v>
      </c>
      <c r="AR350" s="18"/>
      <c r="AS350" s="18"/>
      <c r="AT350" s="19" t="s">
        <v>71</v>
      </c>
      <c r="AU350" s="19" t="s">
        <v>71</v>
      </c>
      <c r="AV350" s="19" t="s">
        <v>72</v>
      </c>
      <c r="AW350" s="19" t="s">
        <v>72</v>
      </c>
      <c r="AX350" s="30">
        <v>1</v>
      </c>
      <c r="AY350" s="31" t="s">
        <v>518</v>
      </c>
      <c r="AZ350" s="31" t="s">
        <v>519</v>
      </c>
      <c r="BA350" s="31"/>
      <c r="BB350" s="31"/>
      <c r="BC350" s="31"/>
      <c r="BD350" s="31"/>
      <c r="BE350" s="31"/>
      <c r="BF350" s="31"/>
      <c r="BG350" s="31"/>
      <c r="BH350" s="31"/>
      <c r="BI350" s="31"/>
      <c r="BJ350" s="31"/>
      <c r="BK350" s="31"/>
      <c r="BL350" s="31"/>
      <c r="BM350" s="31"/>
      <c r="BN350" s="31"/>
      <c r="BO350" s="31"/>
      <c r="BP350" s="31"/>
      <c r="BQ350" s="31"/>
      <c r="BR350" s="31"/>
      <c r="BS350" s="31"/>
      <c r="BT350" s="31"/>
      <c r="BU350" s="31"/>
      <c r="BV350" s="31"/>
      <c r="BW350" s="31"/>
      <c r="BX350" s="31"/>
      <c r="BY350" s="31"/>
      <c r="BZ350" s="31"/>
      <c r="CA350" s="31"/>
      <c r="CB350" s="31"/>
      <c r="CC350" s="31"/>
      <c r="CD350" s="31"/>
      <c r="CE350" s="31"/>
      <c r="CF350" s="31"/>
    </row>
    <row r="351" spans="1:84" ht="16" x14ac:dyDescent="0.2">
      <c r="A351" s="1"/>
      <c r="B351" s="20">
        <v>22014826</v>
      </c>
      <c r="C351" s="37" t="s">
        <v>13642</v>
      </c>
      <c r="D351" s="22" t="s">
        <v>13643</v>
      </c>
      <c r="E351" s="32">
        <v>12</v>
      </c>
      <c r="F351" s="33" t="s">
        <v>522</v>
      </c>
      <c r="G351" s="33" t="s">
        <v>65</v>
      </c>
      <c r="H351" s="33">
        <v>2.75</v>
      </c>
      <c r="I351" s="25" t="s">
        <v>13644</v>
      </c>
      <c r="J351" s="33"/>
      <c r="K351" s="33">
        <v>5.0000000000000001E-4</v>
      </c>
      <c r="L351" s="33">
        <v>2.0000000000000001E-4</v>
      </c>
      <c r="M351" s="33"/>
      <c r="N351" s="33">
        <v>2.0000000000000001E-4</v>
      </c>
      <c r="O351" s="33">
        <v>6.9999999999999999E-4</v>
      </c>
      <c r="P351" s="38">
        <v>7.0818504897112702E-4</v>
      </c>
      <c r="Q351" s="38">
        <v>8.1850489711269993E-6</v>
      </c>
      <c r="R351" s="26">
        <v>1.149881284582522E-2</v>
      </c>
      <c r="S351" s="26">
        <f t="shared" si="5"/>
        <v>0.98850118715417479</v>
      </c>
      <c r="T351" s="32">
        <v>342</v>
      </c>
      <c r="U351" s="32" t="s">
        <v>69</v>
      </c>
      <c r="V351" s="41" t="s">
        <v>69</v>
      </c>
      <c r="W351" s="39" t="s">
        <v>70</v>
      </c>
      <c r="X351" s="33" t="s">
        <v>13645</v>
      </c>
      <c r="Y351" s="32">
        <v>302471</v>
      </c>
      <c r="Z351" s="33">
        <v>1741589831</v>
      </c>
      <c r="AA351" s="33" t="s">
        <v>13646</v>
      </c>
      <c r="AB351" s="33" t="s">
        <v>13645</v>
      </c>
      <c r="AC351" s="32">
        <v>1</v>
      </c>
      <c r="AD351" s="33" t="s">
        <v>11176</v>
      </c>
      <c r="AE351" s="33" t="s">
        <v>11177</v>
      </c>
      <c r="AF351" s="33" t="s">
        <v>13647</v>
      </c>
      <c r="AG351" s="32">
        <v>9</v>
      </c>
      <c r="AH351" s="33" t="s">
        <v>13648</v>
      </c>
      <c r="AI351" s="33" t="s">
        <v>544</v>
      </c>
      <c r="AJ351" s="33" t="s">
        <v>545</v>
      </c>
      <c r="AK351" s="33">
        <v>4.9337476216946999E-4</v>
      </c>
      <c r="AL351" s="33">
        <v>2.1025705907645999E-4</v>
      </c>
      <c r="AM351" s="33">
        <v>8.1850489711269993E-6</v>
      </c>
      <c r="AN351" s="33">
        <v>1.149881284582522E-2</v>
      </c>
      <c r="AO351" s="33">
        <v>1.018956936552283</v>
      </c>
      <c r="AP351" s="33">
        <v>0.4342396596513613</v>
      </c>
      <c r="AQ351" s="33">
        <v>1.6904416408485012E-2</v>
      </c>
      <c r="AR351" s="33"/>
      <c r="AS351" s="33"/>
      <c r="AT351" s="19" t="s">
        <v>71</v>
      </c>
      <c r="AU351" s="19" t="s">
        <v>71</v>
      </c>
      <c r="AV351" s="19" t="s">
        <v>72</v>
      </c>
      <c r="AW351" s="19" t="s">
        <v>72</v>
      </c>
      <c r="AX351" s="30">
        <v>1</v>
      </c>
      <c r="AY351" s="31" t="s">
        <v>518</v>
      </c>
      <c r="AZ351" s="31" t="s">
        <v>519</v>
      </c>
      <c r="BA351" s="31"/>
      <c r="BB351" s="31"/>
      <c r="BC351" s="31"/>
      <c r="BD351" s="31"/>
      <c r="BE351" s="31"/>
      <c r="BF351" s="31"/>
      <c r="BG351" s="31"/>
      <c r="BH351" s="31"/>
      <c r="BI351" s="31"/>
      <c r="BJ351" s="31"/>
      <c r="BK351" s="31"/>
      <c r="BL351" s="31"/>
      <c r="BM351" s="31"/>
      <c r="BN351" s="31"/>
      <c r="BO351" s="31"/>
      <c r="BP351" s="31"/>
      <c r="BQ351" s="31"/>
      <c r="BR351" s="31"/>
      <c r="BS351" s="31"/>
      <c r="BT351" s="31"/>
      <c r="BU351" s="31"/>
      <c r="BV351" s="31"/>
      <c r="BW351" s="31"/>
      <c r="BX351" s="31"/>
      <c r="BY351" s="31"/>
      <c r="BZ351" s="31"/>
      <c r="CA351" s="31"/>
      <c r="CB351" s="31"/>
      <c r="CC351" s="31"/>
      <c r="CD351" s="31"/>
      <c r="CE351" s="31"/>
      <c r="CF351" s="31"/>
    </row>
    <row r="352" spans="1:84" ht="16" x14ac:dyDescent="0.2">
      <c r="A352" s="1"/>
      <c r="B352" s="9">
        <v>22013749</v>
      </c>
      <c r="C352" s="34" t="s">
        <v>13649</v>
      </c>
      <c r="D352" s="11" t="s">
        <v>13650</v>
      </c>
      <c r="E352" s="30">
        <v>67</v>
      </c>
      <c r="F352" s="18" t="s">
        <v>522</v>
      </c>
      <c r="G352" s="18" t="s">
        <v>115</v>
      </c>
      <c r="H352" s="18">
        <v>2.8</v>
      </c>
      <c r="I352" s="14" t="s">
        <v>13651</v>
      </c>
      <c r="J352" s="18"/>
      <c r="K352" s="18">
        <v>4.0000000000000002E-4</v>
      </c>
      <c r="L352" s="18">
        <v>2.0000000000000001E-4</v>
      </c>
      <c r="M352" s="18"/>
      <c r="N352" s="18">
        <v>2.0000000000000001E-4</v>
      </c>
      <c r="O352" s="18">
        <v>5.0000000000000001E-4</v>
      </c>
      <c r="P352" s="35">
        <v>5.0817405104831002E-4</v>
      </c>
      <c r="Q352" s="35">
        <v>8.1740510483100002E-6</v>
      </c>
      <c r="R352" s="15">
        <v>1.5386829287108659E-2</v>
      </c>
      <c r="S352" s="15">
        <f t="shared" si="5"/>
        <v>0.98461317071289134</v>
      </c>
      <c r="T352" s="30">
        <v>343</v>
      </c>
      <c r="U352" s="30" t="s">
        <v>69</v>
      </c>
      <c r="V352" s="40" t="s">
        <v>69</v>
      </c>
      <c r="W352" s="36" t="s">
        <v>70</v>
      </c>
      <c r="X352" s="18" t="s">
        <v>13652</v>
      </c>
      <c r="Y352" s="30">
        <v>302407</v>
      </c>
      <c r="Z352" s="18">
        <v>1741576883</v>
      </c>
      <c r="AA352" s="18" t="s">
        <v>13653</v>
      </c>
      <c r="AB352" s="18" t="s">
        <v>13652</v>
      </c>
      <c r="AC352" s="30">
        <v>1</v>
      </c>
      <c r="AD352" s="18" t="s">
        <v>11176</v>
      </c>
      <c r="AE352" s="18" t="s">
        <v>11177</v>
      </c>
      <c r="AF352" s="18" t="s">
        <v>13654</v>
      </c>
      <c r="AG352" s="30">
        <v>6</v>
      </c>
      <c r="AH352" s="18" t="s">
        <v>13655</v>
      </c>
      <c r="AI352" s="18" t="s">
        <v>528</v>
      </c>
      <c r="AJ352" s="18" t="s">
        <v>620</v>
      </c>
      <c r="AK352" s="18">
        <v>3.5947585598286998E-4</v>
      </c>
      <c r="AL352" s="18">
        <v>1.6358696417778E-4</v>
      </c>
      <c r="AM352" s="18">
        <v>8.1740510483100002E-6</v>
      </c>
      <c r="AN352" s="18">
        <v>1.5386829287108659E-2</v>
      </c>
      <c r="AO352" s="18">
        <v>0.73606671838284388</v>
      </c>
      <c r="AP352" s="18">
        <v>0.33496246796137619</v>
      </c>
      <c r="AQ352" s="18">
        <v>1.6737276873777289E-2</v>
      </c>
      <c r="AR352" s="18"/>
      <c r="AS352" s="18"/>
      <c r="AT352" s="19" t="s">
        <v>71</v>
      </c>
      <c r="AU352" s="19" t="s">
        <v>71</v>
      </c>
      <c r="AV352" s="19" t="s">
        <v>72</v>
      </c>
      <c r="AW352" s="19" t="s">
        <v>72</v>
      </c>
      <c r="AX352" s="30">
        <v>1</v>
      </c>
      <c r="AY352" s="31" t="s">
        <v>518</v>
      </c>
      <c r="AZ352" s="31" t="s">
        <v>519</v>
      </c>
      <c r="BA352" s="31"/>
      <c r="BB352" s="31"/>
      <c r="BC352" s="31"/>
      <c r="BD352" s="31"/>
      <c r="BE352" s="31"/>
      <c r="BF352" s="31"/>
      <c r="BG352" s="31"/>
      <c r="BH352" s="31"/>
      <c r="BI352" s="31"/>
      <c r="BJ352" s="31"/>
      <c r="BK352" s="31"/>
      <c r="BL352" s="31"/>
      <c r="BM352" s="31"/>
      <c r="BN352" s="31"/>
      <c r="BO352" s="31"/>
      <c r="BP352" s="31"/>
      <c r="BQ352" s="31"/>
      <c r="BR352" s="31"/>
      <c r="BS352" s="31"/>
      <c r="BT352" s="31"/>
      <c r="BU352" s="31"/>
      <c r="BV352" s="31"/>
      <c r="BW352" s="31"/>
      <c r="BX352" s="31"/>
      <c r="BY352" s="31"/>
      <c r="BZ352" s="31"/>
      <c r="CA352" s="31"/>
      <c r="CB352" s="31"/>
      <c r="CC352" s="31"/>
      <c r="CD352" s="31"/>
      <c r="CE352" s="31"/>
      <c r="CF352" s="31"/>
    </row>
    <row r="353" spans="1:84" ht="16" x14ac:dyDescent="0.2">
      <c r="A353" s="1"/>
      <c r="B353" s="20">
        <v>22009058</v>
      </c>
      <c r="C353" s="37" t="s">
        <v>11121</v>
      </c>
      <c r="D353" s="22" t="s">
        <v>13656</v>
      </c>
      <c r="E353" s="32">
        <v>79</v>
      </c>
      <c r="F353" s="33" t="s">
        <v>522</v>
      </c>
      <c r="G353" s="33" t="s">
        <v>65</v>
      </c>
      <c r="H353" s="33">
        <v>3.65</v>
      </c>
      <c r="I353" s="25" t="s">
        <v>13657</v>
      </c>
      <c r="J353" s="33"/>
      <c r="K353" s="33">
        <v>2.0000000000000001E-4</v>
      </c>
      <c r="L353" s="33"/>
      <c r="M353" s="33"/>
      <c r="N353" s="33"/>
      <c r="O353" s="33">
        <v>2.9999999999999997E-4</v>
      </c>
      <c r="P353" s="38">
        <v>3.0812829059943201E-4</v>
      </c>
      <c r="Q353" s="38">
        <v>8.1282905994320004E-6</v>
      </c>
      <c r="R353" s="26">
        <v>3.079972372842597E-2</v>
      </c>
      <c r="S353" s="26">
        <f t="shared" si="5"/>
        <v>0.96920027627157401</v>
      </c>
      <c r="T353" s="32">
        <v>344</v>
      </c>
      <c r="U353" s="32" t="s">
        <v>69</v>
      </c>
      <c r="V353" s="41" t="s">
        <v>69</v>
      </c>
      <c r="W353" s="39" t="s">
        <v>70</v>
      </c>
      <c r="X353" s="33" t="s">
        <v>13658</v>
      </c>
      <c r="Y353" s="32">
        <v>302114</v>
      </c>
      <c r="Z353" s="33">
        <v>1741520231</v>
      </c>
      <c r="AA353" s="33" t="s">
        <v>13659</v>
      </c>
      <c r="AB353" s="33" t="s">
        <v>13658</v>
      </c>
      <c r="AC353" s="32">
        <v>1</v>
      </c>
      <c r="AD353" s="33" t="s">
        <v>11176</v>
      </c>
      <c r="AE353" s="33" t="s">
        <v>11177</v>
      </c>
      <c r="AF353" s="33" t="s">
        <v>13660</v>
      </c>
      <c r="AG353" s="32">
        <v>5</v>
      </c>
      <c r="AH353" s="33" t="s">
        <v>13661</v>
      </c>
      <c r="AI353" s="33" t="s">
        <v>544</v>
      </c>
      <c r="AJ353" s="33" t="s">
        <v>545</v>
      </c>
      <c r="AK353" s="33">
        <v>2.2804819812169999E-4</v>
      </c>
      <c r="AL353" s="33">
        <v>2.7731417437460001E-5</v>
      </c>
      <c r="AM353" s="33">
        <v>8.1282905994320004E-6</v>
      </c>
      <c r="AN353" s="33">
        <v>3.079972372842597E-2</v>
      </c>
      <c r="AO353" s="33">
        <v>0.48866862323085969</v>
      </c>
      <c r="AP353" s="33">
        <v>5.9423725734381677E-2</v>
      </c>
      <c r="AQ353" s="33">
        <v>1.7417548611039928E-2</v>
      </c>
      <c r="AR353" s="33"/>
      <c r="AS353" s="33"/>
      <c r="AT353" s="19" t="s">
        <v>71</v>
      </c>
      <c r="AU353" s="19" t="s">
        <v>71</v>
      </c>
      <c r="AV353" s="19" t="s">
        <v>72</v>
      </c>
      <c r="AW353" s="19" t="s">
        <v>72</v>
      </c>
      <c r="AX353" s="30">
        <v>1</v>
      </c>
      <c r="AY353" s="31" t="s">
        <v>518</v>
      </c>
      <c r="AZ353" s="31"/>
      <c r="BA353" s="31"/>
      <c r="BB353" s="31"/>
      <c r="BC353" s="31"/>
      <c r="BD353" s="31"/>
      <c r="BE353" s="31"/>
      <c r="BF353" s="31"/>
      <c r="BG353" s="31"/>
      <c r="BH353" s="31"/>
      <c r="BI353" s="31"/>
      <c r="BJ353" s="31"/>
      <c r="BK353" s="31"/>
      <c r="BL353" s="31"/>
      <c r="BM353" s="31"/>
      <c r="BN353" s="31"/>
      <c r="BO353" s="31"/>
      <c r="BP353" s="31"/>
      <c r="BQ353" s="31"/>
      <c r="BR353" s="31"/>
      <c r="BS353" s="31"/>
      <c r="BT353" s="31"/>
      <c r="BU353" s="31"/>
      <c r="BV353" s="31"/>
      <c r="BW353" s="31"/>
      <c r="BX353" s="31"/>
      <c r="BY353" s="31"/>
      <c r="BZ353" s="31"/>
      <c r="CA353" s="31"/>
      <c r="CB353" s="31"/>
      <c r="CC353" s="31"/>
      <c r="CD353" s="31"/>
      <c r="CE353" s="31"/>
      <c r="CF353" s="31"/>
    </row>
    <row r="354" spans="1:84" ht="16" x14ac:dyDescent="0.2">
      <c r="A354" s="1"/>
      <c r="B354" s="9">
        <v>22011276</v>
      </c>
      <c r="C354" s="34" t="s">
        <v>13662</v>
      </c>
      <c r="D354" s="11" t="s">
        <v>13663</v>
      </c>
      <c r="E354" s="30">
        <v>46</v>
      </c>
      <c r="F354" s="18" t="s">
        <v>522</v>
      </c>
      <c r="G354" s="18" t="s">
        <v>65</v>
      </c>
      <c r="H354" s="18">
        <v>3.14</v>
      </c>
      <c r="I354" s="14" t="s">
        <v>13664</v>
      </c>
      <c r="J354" s="18"/>
      <c r="K354" s="18">
        <v>8.0000000000000004E-4</v>
      </c>
      <c r="L354" s="18">
        <v>1E-4</v>
      </c>
      <c r="M354" s="18"/>
      <c r="N354" s="18">
        <v>1E-4</v>
      </c>
      <c r="O354" s="18">
        <v>8.9999999999999998E-4</v>
      </c>
      <c r="P354" s="35">
        <v>9.0787030761054594E-4</v>
      </c>
      <c r="Q354" s="35">
        <v>7.8703076105459993E-6</v>
      </c>
      <c r="R354" s="15">
        <v>8.7999495667021397E-3</v>
      </c>
      <c r="S354" s="15">
        <f t="shared" si="5"/>
        <v>0.99120005043329784</v>
      </c>
      <c r="T354" s="30">
        <v>345</v>
      </c>
      <c r="U354" s="30" t="s">
        <v>69</v>
      </c>
      <c r="V354" s="40" t="s">
        <v>69</v>
      </c>
      <c r="W354" s="36" t="s">
        <v>70</v>
      </c>
      <c r="X354" s="18" t="s">
        <v>13665</v>
      </c>
      <c r="Y354" s="30">
        <v>302248</v>
      </c>
      <c r="Z354" s="18">
        <v>1741547051</v>
      </c>
      <c r="AA354" s="18" t="s">
        <v>13666</v>
      </c>
      <c r="AB354" s="18" t="s">
        <v>13665</v>
      </c>
      <c r="AC354" s="30">
        <v>1</v>
      </c>
      <c r="AD354" s="18" t="s">
        <v>11176</v>
      </c>
      <c r="AE354" s="18" t="s">
        <v>11177</v>
      </c>
      <c r="AF354" s="18" t="s">
        <v>13667</v>
      </c>
      <c r="AG354" s="30">
        <v>8</v>
      </c>
      <c r="AH354" s="18" t="s">
        <v>13668</v>
      </c>
      <c r="AI354" s="18" t="s">
        <v>544</v>
      </c>
      <c r="AJ354" s="18" t="s">
        <v>545</v>
      </c>
      <c r="AK354" s="18">
        <v>7.7359524966728399E-4</v>
      </c>
      <c r="AL354" s="18">
        <v>1.1289270590202E-4</v>
      </c>
      <c r="AM354" s="18">
        <v>7.8703076105459993E-6</v>
      </c>
      <c r="AN354" s="18">
        <v>8.7999495667021397E-3</v>
      </c>
      <c r="AO354" s="18">
        <v>1.5644176316089791</v>
      </c>
      <c r="AP354" s="18">
        <v>0.22829941066614101</v>
      </c>
      <c r="AQ354" s="18">
        <v>1.591587848738725E-2</v>
      </c>
      <c r="AR354" s="18"/>
      <c r="AS354" s="18"/>
      <c r="AT354" s="19" t="s">
        <v>71</v>
      </c>
      <c r="AU354" s="19" t="s">
        <v>71</v>
      </c>
      <c r="AV354" s="19" t="s">
        <v>72</v>
      </c>
      <c r="AW354" s="19" t="s">
        <v>72</v>
      </c>
      <c r="AX354" s="30">
        <v>1</v>
      </c>
      <c r="AY354" s="31" t="s">
        <v>518</v>
      </c>
      <c r="AZ354" s="31"/>
      <c r="BA354" s="31"/>
      <c r="BB354" s="31"/>
      <c r="BC354" s="31"/>
      <c r="BD354" s="31"/>
      <c r="BE354" s="31"/>
      <c r="BF354" s="31"/>
      <c r="BG354" s="31"/>
      <c r="BH354" s="31"/>
      <c r="BI354" s="31"/>
      <c r="BJ354" s="31"/>
      <c r="BK354" s="31"/>
      <c r="BL354" s="31"/>
      <c r="BM354" s="31"/>
      <c r="BN354" s="31"/>
      <c r="BO354" s="31"/>
      <c r="BP354" s="31"/>
      <c r="BQ354" s="31"/>
      <c r="BR354" s="31"/>
      <c r="BS354" s="31"/>
      <c r="BT354" s="31"/>
      <c r="BU354" s="31"/>
      <c r="BV354" s="31"/>
      <c r="BW354" s="31"/>
      <c r="BX354" s="31"/>
      <c r="BY354" s="31"/>
      <c r="BZ354" s="31"/>
      <c r="CA354" s="31"/>
      <c r="CB354" s="31"/>
      <c r="CC354" s="31"/>
      <c r="CD354" s="31"/>
      <c r="CE354" s="31"/>
      <c r="CF354" s="31"/>
    </row>
    <row r="355" spans="1:84" ht="16" x14ac:dyDescent="0.2">
      <c r="A355" s="1"/>
      <c r="B355" s="20">
        <v>22010327</v>
      </c>
      <c r="C355" s="37" t="s">
        <v>13669</v>
      </c>
      <c r="D355" s="22" t="s">
        <v>13670</v>
      </c>
      <c r="E355" s="32">
        <v>92</v>
      </c>
      <c r="F355" s="33" t="s">
        <v>522</v>
      </c>
      <c r="G355" s="33" t="s">
        <v>65</v>
      </c>
      <c r="H355" s="33">
        <v>3.56</v>
      </c>
      <c r="I355" s="25" t="s">
        <v>13671</v>
      </c>
      <c r="J355" s="33"/>
      <c r="K355" s="33">
        <v>2.0000000000000001E-4</v>
      </c>
      <c r="L355" s="33">
        <v>2.0000000000000001E-4</v>
      </c>
      <c r="M355" s="33"/>
      <c r="N355" s="33">
        <v>2.0000000000000001E-4</v>
      </c>
      <c r="O355" s="33">
        <v>4.0000000000000002E-4</v>
      </c>
      <c r="P355" s="38">
        <v>4.0784846538091001E-4</v>
      </c>
      <c r="Q355" s="38">
        <v>7.8484653809100002E-6</v>
      </c>
      <c r="R355" s="26">
        <v>2.1299925941024669E-2</v>
      </c>
      <c r="S355" s="26">
        <f t="shared" si="5"/>
        <v>0.9787000740589753</v>
      </c>
      <c r="T355" s="32">
        <v>346</v>
      </c>
      <c r="U355" s="32" t="s">
        <v>69</v>
      </c>
      <c r="V355" s="41" t="s">
        <v>69</v>
      </c>
      <c r="W355" s="39" t="s">
        <v>70</v>
      </c>
      <c r="X355" s="33" t="s">
        <v>13672</v>
      </c>
      <c r="Y355" s="32">
        <v>302185</v>
      </c>
      <c r="Z355" s="33">
        <v>1741535579</v>
      </c>
      <c r="AA355" s="33" t="s">
        <v>13673</v>
      </c>
      <c r="AB355" s="33" t="s">
        <v>13672</v>
      </c>
      <c r="AC355" s="32">
        <v>1</v>
      </c>
      <c r="AD355" s="33" t="s">
        <v>11176</v>
      </c>
      <c r="AE355" s="33" t="s">
        <v>11177</v>
      </c>
      <c r="AF355" s="33" t="s">
        <v>13674</v>
      </c>
      <c r="AG355" s="32">
        <v>3</v>
      </c>
      <c r="AH355" s="33" t="s">
        <v>13675</v>
      </c>
      <c r="AI355" s="33" t="s">
        <v>544</v>
      </c>
      <c r="AJ355" s="33" t="s">
        <v>545</v>
      </c>
      <c r="AK355" s="33">
        <v>1.6711015044836299E-4</v>
      </c>
      <c r="AL355" s="33">
        <v>1.9351521842915899E-4</v>
      </c>
      <c r="AM355" s="33">
        <v>7.8484653809100002E-6</v>
      </c>
      <c r="AN355" s="33">
        <v>2.1299925941024669E-2</v>
      </c>
      <c r="AO355" s="33">
        <v>0.35028805499590793</v>
      </c>
      <c r="AP355" s="33">
        <v>0.40563705612008438</v>
      </c>
      <c r="AQ355" s="33">
        <v>1.6451566021605558E-2</v>
      </c>
      <c r="AR355" s="33"/>
      <c r="AS355" s="33"/>
      <c r="AT355" s="19" t="s">
        <v>71</v>
      </c>
      <c r="AU355" s="19" t="s">
        <v>71</v>
      </c>
      <c r="AV355" s="19" t="s">
        <v>72</v>
      </c>
      <c r="AW355" s="19" t="s">
        <v>72</v>
      </c>
      <c r="AX355" s="30">
        <v>1</v>
      </c>
      <c r="AY355" s="31" t="s">
        <v>518</v>
      </c>
      <c r="AZ355" s="31"/>
      <c r="BA355" s="31"/>
      <c r="BB355" s="31"/>
      <c r="BC355" s="31"/>
      <c r="BD355" s="31"/>
      <c r="BE355" s="31"/>
      <c r="BF355" s="31"/>
      <c r="BG355" s="31"/>
      <c r="BH355" s="31"/>
      <c r="BI355" s="31"/>
      <c r="BJ355" s="31"/>
      <c r="BK355" s="31"/>
      <c r="BL355" s="31"/>
      <c r="BM355" s="31"/>
      <c r="BN355" s="31"/>
      <c r="BO355" s="31"/>
      <c r="BP355" s="31"/>
      <c r="BQ355" s="31"/>
      <c r="BR355" s="31"/>
      <c r="BS355" s="31"/>
      <c r="BT355" s="31"/>
      <c r="BU355" s="31"/>
      <c r="BV355" s="31"/>
      <c r="BW355" s="31"/>
      <c r="BX355" s="31"/>
      <c r="BY355" s="31"/>
      <c r="BZ355" s="31"/>
      <c r="CA355" s="31"/>
      <c r="CB355" s="31"/>
      <c r="CC355" s="31"/>
      <c r="CD355" s="31"/>
      <c r="CE355" s="31"/>
      <c r="CF355" s="31"/>
    </row>
    <row r="356" spans="1:84" ht="16" x14ac:dyDescent="0.2">
      <c r="A356" s="1"/>
      <c r="B356" s="9">
        <v>22011405</v>
      </c>
      <c r="C356" s="34" t="s">
        <v>13676</v>
      </c>
      <c r="D356" s="11" t="s">
        <v>13677</v>
      </c>
      <c r="E356" s="30">
        <v>223</v>
      </c>
      <c r="F356" s="18" t="s">
        <v>522</v>
      </c>
      <c r="G356" s="18" t="s">
        <v>75</v>
      </c>
      <c r="H356" s="18">
        <v>3.12</v>
      </c>
      <c r="I356" s="14" t="s">
        <v>13678</v>
      </c>
      <c r="J356" s="18"/>
      <c r="K356" s="18">
        <v>2.0000000000000001E-4</v>
      </c>
      <c r="L356" s="18"/>
      <c r="M356" s="18"/>
      <c r="N356" s="18"/>
      <c r="O356" s="18">
        <v>2.0000000000000001E-4</v>
      </c>
      <c r="P356" s="35">
        <v>2.0763267477492601E-4</v>
      </c>
      <c r="Q356" s="35">
        <v>7.6326747749259993E-6</v>
      </c>
      <c r="R356" s="15">
        <v>4.0250325528497742E-2</v>
      </c>
      <c r="S356" s="15">
        <f t="shared" si="5"/>
        <v>0.95974967447150228</v>
      </c>
      <c r="T356" s="30">
        <v>347</v>
      </c>
      <c r="U356" s="30" t="s">
        <v>69</v>
      </c>
      <c r="V356" s="40" t="s">
        <v>69</v>
      </c>
      <c r="W356" s="36" t="s">
        <v>70</v>
      </c>
      <c r="X356" s="18" t="s">
        <v>13679</v>
      </c>
      <c r="Y356" s="30">
        <v>302256</v>
      </c>
      <c r="Z356" s="18">
        <v>1741548599</v>
      </c>
      <c r="AA356" s="18" t="s">
        <v>13680</v>
      </c>
      <c r="AB356" s="18" t="s">
        <v>13679</v>
      </c>
      <c r="AC356" s="30">
        <v>1</v>
      </c>
      <c r="AD356" s="18" t="s">
        <v>11176</v>
      </c>
      <c r="AE356" s="18" t="s">
        <v>11177</v>
      </c>
      <c r="AF356" s="18" t="s">
        <v>13681</v>
      </c>
      <c r="AG356" s="30">
        <v>3</v>
      </c>
      <c r="AH356" s="18" t="s">
        <v>13682</v>
      </c>
      <c r="AI356" s="18" t="s">
        <v>516</v>
      </c>
      <c r="AJ356" s="18" t="s">
        <v>517</v>
      </c>
      <c r="AK356" s="18">
        <v>1.78634902042476E-4</v>
      </c>
      <c r="AL356" s="18">
        <v>3.3625609443899998E-6</v>
      </c>
      <c r="AM356" s="18">
        <v>7.6326747749259993E-6</v>
      </c>
      <c r="AN356" s="18">
        <v>4.0250325528497742E-2</v>
      </c>
      <c r="AO356" s="18">
        <v>0.36297674279658898</v>
      </c>
      <c r="AP356" s="18">
        <v>6.8325473079134608E-3</v>
      </c>
      <c r="AQ356" s="18">
        <v>1.550919443485662E-2</v>
      </c>
      <c r="AR356" s="18"/>
      <c r="AS356" s="18"/>
      <c r="AT356" s="19" t="s">
        <v>71</v>
      </c>
      <c r="AU356" s="19" t="s">
        <v>71</v>
      </c>
      <c r="AV356" s="19" t="s">
        <v>72</v>
      </c>
      <c r="AW356" s="19" t="s">
        <v>72</v>
      </c>
      <c r="AX356" s="30">
        <v>1</v>
      </c>
      <c r="AY356" s="31" t="s">
        <v>518</v>
      </c>
      <c r="AZ356" s="31"/>
      <c r="BA356" s="31"/>
      <c r="BB356" s="31"/>
      <c r="BC356" s="31"/>
      <c r="BD356" s="31"/>
      <c r="BE356" s="31"/>
      <c r="BF356" s="31"/>
      <c r="BG356" s="31"/>
      <c r="BH356" s="31"/>
      <c r="BI356" s="31"/>
      <c r="BJ356" s="31"/>
      <c r="BK356" s="31"/>
      <c r="BL356" s="31"/>
      <c r="BM356" s="31"/>
      <c r="BN356" s="31"/>
      <c r="BO356" s="31"/>
      <c r="BP356" s="31"/>
      <c r="BQ356" s="31"/>
      <c r="BR356" s="31"/>
      <c r="BS356" s="31"/>
      <c r="BT356" s="31"/>
      <c r="BU356" s="31"/>
      <c r="BV356" s="31"/>
      <c r="BW356" s="31"/>
      <c r="BX356" s="31"/>
      <c r="BY356" s="31"/>
      <c r="BZ356" s="31"/>
      <c r="CA356" s="31"/>
      <c r="CB356" s="31"/>
      <c r="CC356" s="31"/>
      <c r="CD356" s="31"/>
      <c r="CE356" s="31"/>
      <c r="CF356" s="31"/>
    </row>
    <row r="357" spans="1:84" ht="16" x14ac:dyDescent="0.2">
      <c r="A357" s="1"/>
      <c r="B357" s="20">
        <v>22010169</v>
      </c>
      <c r="C357" s="37" t="s">
        <v>13683</v>
      </c>
      <c r="D357" s="22" t="s">
        <v>13684</v>
      </c>
      <c r="E357" s="32">
        <v>4</v>
      </c>
      <c r="F357" s="33" t="s">
        <v>522</v>
      </c>
      <c r="G357" s="33" t="s">
        <v>65</v>
      </c>
      <c r="H357" s="33">
        <v>3.57</v>
      </c>
      <c r="I357" s="25" t="s">
        <v>13685</v>
      </c>
      <c r="J357" s="33"/>
      <c r="K357" s="33">
        <v>5.0000000000000001E-4</v>
      </c>
      <c r="L357" s="33">
        <v>1.4E-3</v>
      </c>
      <c r="M357" s="33"/>
      <c r="N357" s="33">
        <v>1.4E-3</v>
      </c>
      <c r="O357" s="33">
        <v>2E-3</v>
      </c>
      <c r="P357" s="38">
        <v>2.0075769905984662E-3</v>
      </c>
      <c r="Q357" s="38">
        <v>7.5769905984659999E-6</v>
      </c>
      <c r="R357" s="26">
        <v>3.8203340691664758E-3</v>
      </c>
      <c r="S357" s="26">
        <f t="shared" si="5"/>
        <v>0.99617966593083351</v>
      </c>
      <c r="T357" s="32">
        <v>348</v>
      </c>
      <c r="U357" s="32" t="s">
        <v>69</v>
      </c>
      <c r="V357" s="41" t="s">
        <v>69</v>
      </c>
      <c r="W357" s="39" t="s">
        <v>70</v>
      </c>
      <c r="X357" s="33" t="s">
        <v>13686</v>
      </c>
      <c r="Y357" s="32">
        <v>302177</v>
      </c>
      <c r="Z357" s="33">
        <v>1741533671</v>
      </c>
      <c r="AA357" s="33" t="s">
        <v>13687</v>
      </c>
      <c r="AB357" s="33" t="s">
        <v>13686</v>
      </c>
      <c r="AC357" s="32">
        <v>1</v>
      </c>
      <c r="AD357" s="33" t="s">
        <v>11176</v>
      </c>
      <c r="AE357" s="33" t="s">
        <v>11177</v>
      </c>
      <c r="AF357" s="33" t="s">
        <v>13688</v>
      </c>
      <c r="AG357" s="32">
        <v>6</v>
      </c>
      <c r="AH357" s="33" t="s">
        <v>13689</v>
      </c>
      <c r="AI357" s="33" t="s">
        <v>544</v>
      </c>
      <c r="AJ357" s="33" t="s">
        <v>545</v>
      </c>
      <c r="AK357" s="33">
        <v>5.36057105739813E-4</v>
      </c>
      <c r="AL357" s="33">
        <v>1.4396978482733489E-3</v>
      </c>
      <c r="AM357" s="33">
        <v>7.5769905984659999E-6</v>
      </c>
      <c r="AN357" s="33">
        <v>3.8203340691664758E-3</v>
      </c>
      <c r="AO357" s="33">
        <v>1.1327636834759449</v>
      </c>
      <c r="AP357" s="33">
        <v>3.0422830333566608</v>
      </c>
      <c r="AQ357" s="33">
        <v>1.601124150408495E-2</v>
      </c>
      <c r="AR357" s="33"/>
      <c r="AS357" s="33"/>
      <c r="AT357" s="19" t="s">
        <v>71</v>
      </c>
      <c r="AU357" s="19" t="s">
        <v>71</v>
      </c>
      <c r="AV357" s="19" t="s">
        <v>72</v>
      </c>
      <c r="AW357" s="19" t="s">
        <v>72</v>
      </c>
      <c r="AX357" s="30">
        <v>1</v>
      </c>
      <c r="AY357" s="31" t="s">
        <v>518</v>
      </c>
      <c r="AZ357" s="31"/>
      <c r="BA357" s="31"/>
      <c r="BB357" s="31"/>
      <c r="BC357" s="31"/>
      <c r="BD357" s="31"/>
      <c r="BE357" s="31"/>
      <c r="BF357" s="31"/>
      <c r="BG357" s="31"/>
      <c r="BH357" s="31"/>
      <c r="BI357" s="31"/>
      <c r="BJ357" s="31"/>
      <c r="BK357" s="31"/>
      <c r="BL357" s="31"/>
      <c r="BM357" s="31"/>
      <c r="BN357" s="31"/>
      <c r="BO357" s="31"/>
      <c r="BP357" s="31"/>
      <c r="BQ357" s="31"/>
      <c r="BR357" s="31"/>
      <c r="BS357" s="31"/>
      <c r="BT357" s="31"/>
      <c r="BU357" s="31"/>
      <c r="BV357" s="31"/>
      <c r="BW357" s="31"/>
      <c r="BX357" s="31"/>
      <c r="BY357" s="31"/>
      <c r="BZ357" s="31"/>
      <c r="CA357" s="31"/>
      <c r="CB357" s="31"/>
      <c r="CC357" s="31"/>
      <c r="CD357" s="31"/>
      <c r="CE357" s="31"/>
      <c r="CF357" s="31"/>
    </row>
    <row r="358" spans="1:84" ht="16" x14ac:dyDescent="0.2">
      <c r="A358" s="1"/>
      <c r="B358" s="9">
        <v>22009522</v>
      </c>
      <c r="C358" s="34" t="s">
        <v>13690</v>
      </c>
      <c r="D358" s="11" t="s">
        <v>13691</v>
      </c>
      <c r="E358" s="30">
        <v>32</v>
      </c>
      <c r="F358" s="18" t="s">
        <v>522</v>
      </c>
      <c r="G358" s="18" t="s">
        <v>75</v>
      </c>
      <c r="H358" s="18">
        <v>3.63</v>
      </c>
      <c r="I358" s="14" t="s">
        <v>13692</v>
      </c>
      <c r="J358" s="18"/>
      <c r="K358" s="18">
        <v>2.0000000000000001E-4</v>
      </c>
      <c r="L358" s="18">
        <v>1E-4</v>
      </c>
      <c r="M358" s="18"/>
      <c r="N358" s="18">
        <v>1E-4</v>
      </c>
      <c r="O358" s="18">
        <v>4.0000000000000002E-4</v>
      </c>
      <c r="P358" s="35">
        <v>4.0754503816630002E-4</v>
      </c>
      <c r="Q358" s="35">
        <v>7.5450381662999999E-6</v>
      </c>
      <c r="R358" s="15">
        <v>2.0094676387020519E-2</v>
      </c>
      <c r="S358" s="15">
        <f t="shared" si="5"/>
        <v>0.97990532361297944</v>
      </c>
      <c r="T358" s="30">
        <v>349</v>
      </c>
      <c r="U358" s="30" t="s">
        <v>69</v>
      </c>
      <c r="V358" s="40" t="s">
        <v>69</v>
      </c>
      <c r="W358" s="36" t="s">
        <v>70</v>
      </c>
      <c r="X358" s="18" t="s">
        <v>13693</v>
      </c>
      <c r="Y358" s="30">
        <v>302135</v>
      </c>
      <c r="Z358" s="18">
        <v>1741525835</v>
      </c>
      <c r="AA358" s="18" t="s">
        <v>13694</v>
      </c>
      <c r="AB358" s="18" t="s">
        <v>13693</v>
      </c>
      <c r="AC358" s="30">
        <v>1</v>
      </c>
      <c r="AD358" s="18" t="s">
        <v>11176</v>
      </c>
      <c r="AE358" s="18" t="s">
        <v>11177</v>
      </c>
      <c r="AF358" s="18" t="s">
        <v>13695</v>
      </c>
      <c r="AG358" s="30">
        <v>4</v>
      </c>
      <c r="AH358" s="18" t="s">
        <v>13696</v>
      </c>
      <c r="AI358" s="18" t="s">
        <v>516</v>
      </c>
      <c r="AJ358" s="18" t="s">
        <v>517</v>
      </c>
      <c r="AK358" s="18">
        <v>2.4780631562139202E-4</v>
      </c>
      <c r="AL358" s="18">
        <v>1.20123126168276E-4</v>
      </c>
      <c r="AM358" s="18">
        <v>7.5450381662999999E-6</v>
      </c>
      <c r="AN358" s="18">
        <v>2.0094676387020519E-2</v>
      </c>
      <c r="AO358" s="18">
        <v>0.53012029755529411</v>
      </c>
      <c r="AP358" s="18">
        <v>0.25697370637191869</v>
      </c>
      <c r="AQ358" s="18">
        <v>1.6140742288005359E-2</v>
      </c>
      <c r="AR358" s="18"/>
      <c r="AS358" s="18"/>
      <c r="AT358" s="19" t="s">
        <v>71</v>
      </c>
      <c r="AU358" s="19" t="s">
        <v>71</v>
      </c>
      <c r="AV358" s="19" t="s">
        <v>72</v>
      </c>
      <c r="AW358" s="19" t="s">
        <v>72</v>
      </c>
      <c r="AX358" s="30">
        <v>1</v>
      </c>
      <c r="AY358" s="31" t="s">
        <v>518</v>
      </c>
      <c r="AZ358" s="31"/>
      <c r="BA358" s="31"/>
      <c r="BB358" s="31"/>
      <c r="BC358" s="31"/>
      <c r="BD358" s="31"/>
      <c r="BE358" s="31"/>
      <c r="BF358" s="31"/>
      <c r="BG358" s="31"/>
      <c r="BH358" s="31"/>
      <c r="BI358" s="31"/>
      <c r="BJ358" s="31"/>
      <c r="BK358" s="31"/>
      <c r="BL358" s="31"/>
      <c r="BM358" s="31"/>
      <c r="BN358" s="31"/>
      <c r="BO358" s="31"/>
      <c r="BP358" s="31"/>
      <c r="BQ358" s="31"/>
      <c r="BR358" s="31"/>
      <c r="BS358" s="31"/>
      <c r="BT358" s="31"/>
      <c r="BU358" s="31"/>
      <c r="BV358" s="31"/>
      <c r="BW358" s="31"/>
      <c r="BX358" s="31"/>
      <c r="BY358" s="31"/>
      <c r="BZ358" s="31"/>
      <c r="CA358" s="31"/>
      <c r="CB358" s="31"/>
      <c r="CC358" s="31"/>
      <c r="CD358" s="31"/>
      <c r="CE358" s="31"/>
      <c r="CF358" s="31"/>
    </row>
    <row r="359" spans="1:84" ht="16" x14ac:dyDescent="0.2">
      <c r="A359" s="1"/>
      <c r="B359" s="20">
        <v>22013098</v>
      </c>
      <c r="C359" s="37" t="s">
        <v>13697</v>
      </c>
      <c r="D359" s="22" t="s">
        <v>13698</v>
      </c>
      <c r="E359" s="32">
        <v>21</v>
      </c>
      <c r="F359" s="33" t="s">
        <v>522</v>
      </c>
      <c r="G359" s="33" t="s">
        <v>65</v>
      </c>
      <c r="H359" s="33">
        <v>2.84</v>
      </c>
      <c r="I359" s="25" t="s">
        <v>13699</v>
      </c>
      <c r="J359" s="33"/>
      <c r="K359" s="33">
        <v>8.0000000000000004E-4</v>
      </c>
      <c r="L359" s="33">
        <v>1E-4</v>
      </c>
      <c r="M359" s="33"/>
      <c r="N359" s="33">
        <v>1E-4</v>
      </c>
      <c r="O359" s="33">
        <v>8.9999999999999998E-4</v>
      </c>
      <c r="P359" s="38">
        <v>9.0722290893783001E-4</v>
      </c>
      <c r="Q359" s="38">
        <v>7.2229089378300004E-6</v>
      </c>
      <c r="R359" s="26">
        <v>7.7064021936907546E-3</v>
      </c>
      <c r="S359" s="26">
        <f t="shared" si="5"/>
        <v>0.99229359780630921</v>
      </c>
      <c r="T359" s="32">
        <v>350</v>
      </c>
      <c r="U359" s="32" t="s">
        <v>69</v>
      </c>
      <c r="V359" s="41" t="s">
        <v>69</v>
      </c>
      <c r="W359" s="39" t="s">
        <v>70</v>
      </c>
      <c r="X359" s="33" t="s">
        <v>13700</v>
      </c>
      <c r="Y359" s="32">
        <v>302362</v>
      </c>
      <c r="Z359" s="33">
        <v>1741568987</v>
      </c>
      <c r="AA359" s="33" t="s">
        <v>13701</v>
      </c>
      <c r="AB359" s="33" t="s">
        <v>13700</v>
      </c>
      <c r="AC359" s="32">
        <v>1</v>
      </c>
      <c r="AD359" s="33" t="s">
        <v>11176</v>
      </c>
      <c r="AE359" s="33" t="s">
        <v>11177</v>
      </c>
      <c r="AF359" s="33" t="s">
        <v>13702</v>
      </c>
      <c r="AG359" s="32">
        <v>7</v>
      </c>
      <c r="AH359" s="33" t="s">
        <v>13703</v>
      </c>
      <c r="AI359" s="33" t="s">
        <v>544</v>
      </c>
      <c r="AJ359" s="33" t="s">
        <v>545</v>
      </c>
      <c r="AK359" s="33">
        <v>8.2192182857019399E-4</v>
      </c>
      <c r="AL359" s="33">
        <v>1.0811609527636E-4</v>
      </c>
      <c r="AM359" s="33">
        <v>7.2229089378300004E-6</v>
      </c>
      <c r="AN359" s="33">
        <v>7.7064021936907546E-3</v>
      </c>
      <c r="AO359" s="33">
        <v>1.6817184503464759</v>
      </c>
      <c r="AP359" s="33">
        <v>0.22121426379679629</v>
      </c>
      <c r="AQ359" s="33">
        <v>1.4778655102823821E-2</v>
      </c>
      <c r="AR359" s="33"/>
      <c r="AS359" s="33"/>
      <c r="AT359" s="19" t="s">
        <v>71</v>
      </c>
      <c r="AU359" s="19" t="s">
        <v>71</v>
      </c>
      <c r="AV359" s="19" t="s">
        <v>72</v>
      </c>
      <c r="AW359" s="19" t="s">
        <v>72</v>
      </c>
      <c r="AX359" s="30">
        <v>1</v>
      </c>
      <c r="AY359" s="31" t="s">
        <v>518</v>
      </c>
      <c r="AZ359" s="31" t="s">
        <v>519</v>
      </c>
      <c r="BA359" s="31"/>
      <c r="BB359" s="31"/>
      <c r="BC359" s="31"/>
      <c r="BD359" s="31"/>
      <c r="BE359" s="31"/>
      <c r="BF359" s="31"/>
      <c r="BG359" s="31"/>
      <c r="BH359" s="31"/>
      <c r="BI359" s="31"/>
      <c r="BJ359" s="31"/>
      <c r="BK359" s="31"/>
      <c r="BL359" s="31"/>
      <c r="BM359" s="31"/>
      <c r="BN359" s="31"/>
      <c r="BO359" s="31"/>
      <c r="BP359" s="31"/>
      <c r="BQ359" s="31"/>
      <c r="BR359" s="31"/>
      <c r="BS359" s="31"/>
      <c r="BT359" s="31"/>
      <c r="BU359" s="31"/>
      <c r="BV359" s="31"/>
      <c r="BW359" s="31"/>
      <c r="BX359" s="31"/>
      <c r="BY359" s="31"/>
      <c r="BZ359" s="31"/>
      <c r="CA359" s="31"/>
      <c r="CB359" s="31"/>
      <c r="CC359" s="31"/>
      <c r="CD359" s="31"/>
      <c r="CE359" s="31"/>
      <c r="CF359" s="31"/>
    </row>
    <row r="360" spans="1:84" ht="16" x14ac:dyDescent="0.2">
      <c r="A360" s="1"/>
      <c r="B360" s="9">
        <v>22013851</v>
      </c>
      <c r="C360" s="34" t="s">
        <v>13704</v>
      </c>
      <c r="D360" s="11" t="s">
        <v>13705</v>
      </c>
      <c r="E360" s="30">
        <v>49</v>
      </c>
      <c r="F360" s="18" t="s">
        <v>522</v>
      </c>
      <c r="G360" s="18" t="s">
        <v>75</v>
      </c>
      <c r="H360" s="18">
        <v>2.8</v>
      </c>
      <c r="I360" s="14" t="s">
        <v>13706</v>
      </c>
      <c r="J360" s="18"/>
      <c r="K360" s="18">
        <v>2.9999999999999997E-4</v>
      </c>
      <c r="L360" s="18"/>
      <c r="M360" s="18"/>
      <c r="N360" s="18"/>
      <c r="O360" s="18">
        <v>2.9999999999999997E-4</v>
      </c>
      <c r="P360" s="35">
        <v>3.0718721865275801E-4</v>
      </c>
      <c r="Q360" s="35">
        <v>7.1872186527580003E-6</v>
      </c>
      <c r="R360" s="15">
        <v>2.4298625213181619E-2</v>
      </c>
      <c r="S360" s="15">
        <f t="shared" si="5"/>
        <v>0.9757013747868184</v>
      </c>
      <c r="T360" s="30">
        <v>351</v>
      </c>
      <c r="U360" s="30" t="s">
        <v>69</v>
      </c>
      <c r="V360" s="40" t="s">
        <v>69</v>
      </c>
      <c r="W360" s="36" t="s">
        <v>70</v>
      </c>
      <c r="X360" s="18" t="s">
        <v>13707</v>
      </c>
      <c r="Y360" s="30">
        <v>302415</v>
      </c>
      <c r="Z360" s="18">
        <v>1741578107</v>
      </c>
      <c r="AA360" s="18" t="s">
        <v>13708</v>
      </c>
      <c r="AB360" s="18" t="s">
        <v>13707</v>
      </c>
      <c r="AC360" s="30">
        <v>1</v>
      </c>
      <c r="AD360" s="18" t="s">
        <v>11176</v>
      </c>
      <c r="AE360" s="18" t="s">
        <v>11177</v>
      </c>
      <c r="AF360" s="18" t="s">
        <v>13709</v>
      </c>
      <c r="AG360" s="30">
        <v>7</v>
      </c>
      <c r="AH360" s="18" t="s">
        <v>13710</v>
      </c>
      <c r="AI360" s="18" t="s">
        <v>516</v>
      </c>
      <c r="AJ360" s="18" t="s">
        <v>517</v>
      </c>
      <c r="AK360" s="18">
        <v>2.5551538278050602E-4</v>
      </c>
      <c r="AL360" s="18">
        <v>3.3084447821648E-5</v>
      </c>
      <c r="AM360" s="18">
        <v>7.1872186527580003E-6</v>
      </c>
      <c r="AN360" s="18">
        <v>2.4298625213181619E-2</v>
      </c>
      <c r="AO360" s="18">
        <v>0.52545697626899301</v>
      </c>
      <c r="AP360" s="18">
        <v>6.8036819250237093E-2</v>
      </c>
      <c r="AQ360" s="18">
        <v>1.478022238804501E-2</v>
      </c>
      <c r="AR360" s="18"/>
      <c r="AS360" s="18"/>
      <c r="AT360" s="19" t="s">
        <v>71</v>
      </c>
      <c r="AU360" s="19" t="s">
        <v>71</v>
      </c>
      <c r="AV360" s="19" t="s">
        <v>72</v>
      </c>
      <c r="AW360" s="19" t="s">
        <v>72</v>
      </c>
      <c r="AX360" s="30">
        <v>1</v>
      </c>
      <c r="AY360" s="31" t="s">
        <v>518</v>
      </c>
      <c r="AZ360" s="31"/>
      <c r="BA360" s="31"/>
      <c r="BB360" s="31"/>
      <c r="BC360" s="31"/>
      <c r="BD360" s="31"/>
      <c r="BE360" s="31"/>
      <c r="BF360" s="31"/>
      <c r="BG360" s="31"/>
      <c r="BH360" s="31"/>
      <c r="BI360" s="31"/>
      <c r="BJ360" s="31"/>
      <c r="BK360" s="31"/>
      <c r="BL360" s="31"/>
      <c r="BM360" s="31"/>
      <c r="BN360" s="31"/>
      <c r="BO360" s="31"/>
      <c r="BP360" s="31"/>
      <c r="BQ360" s="31"/>
      <c r="BR360" s="31"/>
      <c r="BS360" s="31"/>
      <c r="BT360" s="31"/>
      <c r="BU360" s="31"/>
      <c r="BV360" s="31"/>
      <c r="BW360" s="31"/>
      <c r="BX360" s="31"/>
      <c r="BY360" s="31"/>
      <c r="BZ360" s="31"/>
      <c r="CA360" s="31"/>
      <c r="CB360" s="31"/>
      <c r="CC360" s="31"/>
      <c r="CD360" s="31"/>
      <c r="CE360" s="31"/>
      <c r="CF360" s="31"/>
    </row>
    <row r="361" spans="1:84" ht="16" x14ac:dyDescent="0.2">
      <c r="A361" s="1"/>
      <c r="B361" s="20">
        <v>22011969</v>
      </c>
      <c r="C361" s="37" t="s">
        <v>2629</v>
      </c>
      <c r="D361" s="22" t="s">
        <v>13711</v>
      </c>
      <c r="E361" s="32">
        <v>3</v>
      </c>
      <c r="F361" s="33" t="s">
        <v>522</v>
      </c>
      <c r="G361" s="33" t="s">
        <v>65</v>
      </c>
      <c r="H361" s="33">
        <v>3.06</v>
      </c>
      <c r="I361" s="25" t="s">
        <v>13712</v>
      </c>
      <c r="J361" s="33"/>
      <c r="K361" s="33">
        <v>2.8999999999999998E-3</v>
      </c>
      <c r="L361" s="33">
        <v>8.0000000000000004E-4</v>
      </c>
      <c r="M361" s="33"/>
      <c r="N361" s="33">
        <v>8.0000000000000004E-4</v>
      </c>
      <c r="O361" s="33">
        <v>3.7000000000000002E-3</v>
      </c>
      <c r="P361" s="38">
        <v>3.7071869911355212E-3</v>
      </c>
      <c r="Q361" s="38">
        <v>7.1869911355210003E-6</v>
      </c>
      <c r="R361" s="26">
        <v>1.9231824246366169E-3</v>
      </c>
      <c r="S361" s="26">
        <f t="shared" si="5"/>
        <v>0.99807681757536337</v>
      </c>
      <c r="T361" s="32">
        <v>352</v>
      </c>
      <c r="U361" s="32" t="s">
        <v>69</v>
      </c>
      <c r="V361" s="41" t="s">
        <v>69</v>
      </c>
      <c r="W361" s="39" t="s">
        <v>70</v>
      </c>
      <c r="X361" s="33" t="s">
        <v>13713</v>
      </c>
      <c r="Y361" s="32">
        <v>302294</v>
      </c>
      <c r="Z361" s="33">
        <v>1741555379</v>
      </c>
      <c r="AA361" s="33" t="s">
        <v>13714</v>
      </c>
      <c r="AB361" s="33" t="s">
        <v>13713</v>
      </c>
      <c r="AC361" s="32">
        <v>1</v>
      </c>
      <c r="AD361" s="33" t="s">
        <v>11176</v>
      </c>
      <c r="AE361" s="33" t="s">
        <v>11177</v>
      </c>
      <c r="AF361" s="33" t="s">
        <v>13715</v>
      </c>
      <c r="AG361" s="32">
        <v>24</v>
      </c>
      <c r="AH361" s="33" t="s">
        <v>13716</v>
      </c>
      <c r="AI361" s="33" t="s">
        <v>544</v>
      </c>
      <c r="AJ361" s="33" t="s">
        <v>545</v>
      </c>
      <c r="AK361" s="33">
        <v>2.9424828995625982E-3</v>
      </c>
      <c r="AL361" s="33">
        <v>7.8736048325560195E-4</v>
      </c>
      <c r="AM361" s="33">
        <v>7.1869911355210003E-6</v>
      </c>
      <c r="AN361" s="33">
        <v>1.9231824246366169E-3</v>
      </c>
      <c r="AO361" s="33">
        <v>5.9550344470440333</v>
      </c>
      <c r="AP361" s="33">
        <v>1.5934701950945349</v>
      </c>
      <c r="AQ361" s="33">
        <v>1.454512438763526E-2</v>
      </c>
      <c r="AR361" s="33"/>
      <c r="AS361" s="33"/>
      <c r="AT361" s="19" t="s">
        <v>71</v>
      </c>
      <c r="AU361" s="19" t="s">
        <v>71</v>
      </c>
      <c r="AV361" s="19" t="s">
        <v>72</v>
      </c>
      <c r="AW361" s="19" t="s">
        <v>72</v>
      </c>
      <c r="AX361" s="30">
        <v>1</v>
      </c>
      <c r="AY361" s="31" t="s">
        <v>518</v>
      </c>
      <c r="AZ361" s="31"/>
      <c r="BA361" s="31"/>
      <c r="BB361" s="31"/>
      <c r="BC361" s="31"/>
      <c r="BD361" s="31"/>
      <c r="BE361" s="31"/>
      <c r="BF361" s="31"/>
      <c r="BG361" s="31"/>
      <c r="BH361" s="31"/>
      <c r="BI361" s="31"/>
      <c r="BJ361" s="31"/>
      <c r="BK361" s="31"/>
      <c r="BL361" s="31"/>
      <c r="BM361" s="31"/>
      <c r="BN361" s="31"/>
      <c r="BO361" s="31"/>
      <c r="BP361" s="31"/>
      <c r="BQ361" s="31"/>
      <c r="BR361" s="31"/>
      <c r="BS361" s="31"/>
      <c r="BT361" s="31"/>
      <c r="BU361" s="31"/>
      <c r="BV361" s="31"/>
      <c r="BW361" s="31"/>
      <c r="BX361" s="31"/>
      <c r="BY361" s="31"/>
      <c r="BZ361" s="31"/>
      <c r="CA361" s="31"/>
      <c r="CB361" s="31"/>
      <c r="CC361" s="31"/>
      <c r="CD361" s="31"/>
      <c r="CE361" s="31"/>
      <c r="CF361" s="31"/>
    </row>
    <row r="362" spans="1:84" ht="16" x14ac:dyDescent="0.2">
      <c r="A362" s="1"/>
      <c r="B362" s="9">
        <v>22014959</v>
      </c>
      <c r="C362" s="34" t="s">
        <v>13717</v>
      </c>
      <c r="D362" s="11" t="s">
        <v>13718</v>
      </c>
      <c r="E362" s="30">
        <v>51</v>
      </c>
      <c r="F362" s="18" t="s">
        <v>522</v>
      </c>
      <c r="G362" s="18" t="s">
        <v>65</v>
      </c>
      <c r="H362" s="18">
        <v>2.73</v>
      </c>
      <c r="I362" s="14" t="s">
        <v>13719</v>
      </c>
      <c r="J362" s="18"/>
      <c r="K362" s="18">
        <v>1E-4</v>
      </c>
      <c r="L362" s="18"/>
      <c r="M362" s="18"/>
      <c r="N362" s="18"/>
      <c r="O362" s="18">
        <v>2.0000000000000001E-4</v>
      </c>
      <c r="P362" s="35">
        <v>2.0679673663969201E-4</v>
      </c>
      <c r="Q362" s="35">
        <v>6.7967366396919998E-6</v>
      </c>
      <c r="R362" s="15">
        <v>4.1300000411934983E-2</v>
      </c>
      <c r="S362" s="15">
        <f t="shared" si="5"/>
        <v>0.95869999958806507</v>
      </c>
      <c r="T362" s="30">
        <v>353</v>
      </c>
      <c r="U362" s="30" t="s">
        <v>69</v>
      </c>
      <c r="V362" s="40" t="s">
        <v>69</v>
      </c>
      <c r="W362" s="36" t="s">
        <v>70</v>
      </c>
      <c r="X362" s="18" t="s">
        <v>13720</v>
      </c>
      <c r="Y362" s="30">
        <v>302483</v>
      </c>
      <c r="Z362" s="18">
        <v>1741591439</v>
      </c>
      <c r="AA362" s="18" t="s">
        <v>13721</v>
      </c>
      <c r="AB362" s="18" t="s">
        <v>13720</v>
      </c>
      <c r="AC362" s="30">
        <v>1</v>
      </c>
      <c r="AD362" s="18" t="s">
        <v>11176</v>
      </c>
      <c r="AE362" s="18" t="s">
        <v>11177</v>
      </c>
      <c r="AF362" s="18" t="s">
        <v>13722</v>
      </c>
      <c r="AG362" s="30">
        <v>3</v>
      </c>
      <c r="AH362" s="18" t="s">
        <v>13723</v>
      </c>
      <c r="AI362" s="18" t="s">
        <v>544</v>
      </c>
      <c r="AJ362" s="18" t="s">
        <v>545</v>
      </c>
      <c r="AK362" s="18">
        <v>1.3108002200910301E-4</v>
      </c>
      <c r="AL362" s="18">
        <v>2.6693134133285002E-5</v>
      </c>
      <c r="AM362" s="18">
        <v>6.7967366396919998E-6</v>
      </c>
      <c r="AN362" s="18">
        <v>4.1300000411934983E-2</v>
      </c>
      <c r="AO362" s="18">
        <v>0.27094756073900161</v>
      </c>
      <c r="AP362" s="18">
        <v>5.5175758067772432E-2</v>
      </c>
      <c r="AQ362" s="18">
        <v>1.404912194309867E-2</v>
      </c>
      <c r="AR362" s="18"/>
      <c r="AS362" s="18"/>
      <c r="AT362" s="19" t="s">
        <v>71</v>
      </c>
      <c r="AU362" s="19" t="s">
        <v>71</v>
      </c>
      <c r="AV362" s="19" t="s">
        <v>72</v>
      </c>
      <c r="AW362" s="19" t="s">
        <v>72</v>
      </c>
      <c r="AX362" s="30">
        <v>1</v>
      </c>
      <c r="AY362" s="31" t="s">
        <v>518</v>
      </c>
      <c r="AZ362" s="31"/>
      <c r="BA362" s="31"/>
      <c r="BB362" s="31"/>
      <c r="BC362" s="31"/>
      <c r="BD362" s="31"/>
      <c r="BE362" s="31"/>
      <c r="BF362" s="31"/>
      <c r="BG362" s="31"/>
      <c r="BH362" s="31"/>
      <c r="BI362" s="31"/>
      <c r="BJ362" s="31"/>
      <c r="BK362" s="31"/>
      <c r="BL362" s="31"/>
      <c r="BM362" s="31"/>
      <c r="BN362" s="31"/>
      <c r="BO362" s="31"/>
      <c r="BP362" s="31"/>
      <c r="BQ362" s="31"/>
      <c r="BR362" s="31"/>
      <c r="BS362" s="31"/>
      <c r="BT362" s="31"/>
      <c r="BU362" s="31"/>
      <c r="BV362" s="31"/>
      <c r="BW362" s="31"/>
      <c r="BX362" s="31"/>
      <c r="BY362" s="31"/>
      <c r="BZ362" s="31"/>
      <c r="CA362" s="31"/>
      <c r="CB362" s="31"/>
      <c r="CC362" s="31"/>
      <c r="CD362" s="31"/>
      <c r="CE362" s="31"/>
      <c r="CF362" s="31"/>
    </row>
    <row r="363" spans="1:84" ht="16" x14ac:dyDescent="0.2">
      <c r="A363" s="1"/>
      <c r="B363" s="20">
        <v>22014133</v>
      </c>
      <c r="C363" s="37" t="s">
        <v>13724</v>
      </c>
      <c r="D363" s="22" t="s">
        <v>13725</v>
      </c>
      <c r="E363" s="32">
        <v>89</v>
      </c>
      <c r="F363" s="33" t="s">
        <v>522</v>
      </c>
      <c r="G363" s="33" t="s">
        <v>75</v>
      </c>
      <c r="H363" s="33">
        <v>2.77</v>
      </c>
      <c r="I363" s="25" t="s">
        <v>13726</v>
      </c>
      <c r="J363" s="33"/>
      <c r="K363" s="33">
        <v>2.0000000000000001E-4</v>
      </c>
      <c r="L363" s="33">
        <v>1E-4</v>
      </c>
      <c r="M363" s="33"/>
      <c r="N363" s="33">
        <v>1E-4</v>
      </c>
      <c r="O363" s="33">
        <v>2.9999999999999997E-4</v>
      </c>
      <c r="P363" s="38">
        <v>3.0665273112611601E-4</v>
      </c>
      <c r="Q363" s="38">
        <v>6.6527311261159998E-6</v>
      </c>
      <c r="R363" s="26">
        <v>2.42916016122574E-2</v>
      </c>
      <c r="S363" s="26">
        <f t="shared" si="5"/>
        <v>0.97570839838774259</v>
      </c>
      <c r="T363" s="32">
        <v>354</v>
      </c>
      <c r="U363" s="32" t="s">
        <v>69</v>
      </c>
      <c r="V363" s="41" t="s">
        <v>69</v>
      </c>
      <c r="W363" s="39" t="s">
        <v>70</v>
      </c>
      <c r="X363" s="33" t="s">
        <v>13727</v>
      </c>
      <c r="Y363" s="32">
        <v>302437</v>
      </c>
      <c r="Z363" s="33">
        <v>1741581491</v>
      </c>
      <c r="AA363" s="33" t="s">
        <v>13728</v>
      </c>
      <c r="AB363" s="33" t="s">
        <v>13727</v>
      </c>
      <c r="AC363" s="32">
        <v>1</v>
      </c>
      <c r="AD363" s="33" t="s">
        <v>11176</v>
      </c>
      <c r="AE363" s="33" t="s">
        <v>11177</v>
      </c>
      <c r="AF363" s="33" t="s">
        <v>13729</v>
      </c>
      <c r="AG363" s="32">
        <v>7</v>
      </c>
      <c r="AH363" s="33" t="s">
        <v>13730</v>
      </c>
      <c r="AI363" s="33" t="s">
        <v>516</v>
      </c>
      <c r="AJ363" s="33" t="s">
        <v>517</v>
      </c>
      <c r="AK363" s="33">
        <v>2.0758406146944899E-4</v>
      </c>
      <c r="AL363" s="33">
        <v>5.9632803666835E-5</v>
      </c>
      <c r="AM363" s="33">
        <v>6.6527311261159998E-6</v>
      </c>
      <c r="AN363" s="33">
        <v>2.42916016122574E-2</v>
      </c>
      <c r="AO363" s="33">
        <v>0.42949367609010902</v>
      </c>
      <c r="AP363" s="33">
        <v>0.1233809179814998</v>
      </c>
      <c r="AQ363" s="33">
        <v>1.3764572902024911E-2</v>
      </c>
      <c r="AR363" s="33"/>
      <c r="AS363" s="33"/>
      <c r="AT363" s="19" t="s">
        <v>71</v>
      </c>
      <c r="AU363" s="19" t="s">
        <v>71</v>
      </c>
      <c r="AV363" s="19" t="s">
        <v>72</v>
      </c>
      <c r="AW363" s="19" t="s">
        <v>72</v>
      </c>
      <c r="AX363" s="30">
        <v>1</v>
      </c>
      <c r="AY363" s="31" t="s">
        <v>518</v>
      </c>
      <c r="AZ363" s="31" t="s">
        <v>519</v>
      </c>
      <c r="BA363" s="31"/>
      <c r="BB363" s="31"/>
      <c r="BC363" s="31"/>
      <c r="BD363" s="31"/>
      <c r="BE363" s="31"/>
      <c r="BF363" s="31"/>
      <c r="BG363" s="31"/>
      <c r="BH363" s="31"/>
      <c r="BI363" s="31"/>
      <c r="BJ363" s="31"/>
      <c r="BK363" s="31"/>
      <c r="BL363" s="31"/>
      <c r="BM363" s="31"/>
      <c r="BN363" s="31"/>
      <c r="BO363" s="31"/>
      <c r="BP363" s="31"/>
      <c r="BQ363" s="31"/>
      <c r="BR363" s="31"/>
      <c r="BS363" s="31"/>
      <c r="BT363" s="31"/>
      <c r="BU363" s="31"/>
      <c r="BV363" s="31"/>
      <c r="BW363" s="31"/>
      <c r="BX363" s="31"/>
      <c r="BY363" s="31"/>
      <c r="BZ363" s="31"/>
      <c r="CA363" s="31"/>
      <c r="CB363" s="31"/>
      <c r="CC363" s="31"/>
      <c r="CD363" s="31"/>
      <c r="CE363" s="31"/>
      <c r="CF363" s="31"/>
    </row>
    <row r="364" spans="1:84" ht="16" x14ac:dyDescent="0.2">
      <c r="A364" s="1"/>
      <c r="B364" s="9">
        <v>22012686</v>
      </c>
      <c r="C364" s="34" t="s">
        <v>13731</v>
      </c>
      <c r="D364" s="11" t="s">
        <v>13732</v>
      </c>
      <c r="E364" s="30">
        <v>125</v>
      </c>
      <c r="F364" s="18" t="s">
        <v>522</v>
      </c>
      <c r="G364" s="18" t="s">
        <v>65</v>
      </c>
      <c r="H364" s="18">
        <v>2.89</v>
      </c>
      <c r="I364" s="14" t="s">
        <v>13733</v>
      </c>
      <c r="J364" s="18"/>
      <c r="K364" s="18">
        <v>2.9999999999999997E-4</v>
      </c>
      <c r="L364" s="18"/>
      <c r="M364" s="18"/>
      <c r="N364" s="18"/>
      <c r="O364" s="18">
        <v>2.9999999999999997E-4</v>
      </c>
      <c r="P364" s="35">
        <v>3.0635864046039198E-4</v>
      </c>
      <c r="Q364" s="35">
        <v>6.3586404603920003E-6</v>
      </c>
      <c r="R364" s="15">
        <v>1.9795213683714449E-2</v>
      </c>
      <c r="S364" s="15">
        <f t="shared" si="5"/>
        <v>0.9802047863162856</v>
      </c>
      <c r="T364" s="30">
        <v>355</v>
      </c>
      <c r="U364" s="30" t="s">
        <v>69</v>
      </c>
      <c r="V364" s="40" t="s">
        <v>69</v>
      </c>
      <c r="W364" s="36" t="s">
        <v>70</v>
      </c>
      <c r="X364" s="18" t="s">
        <v>13734</v>
      </c>
      <c r="Y364" s="30">
        <v>302345</v>
      </c>
      <c r="Z364" s="18">
        <v>1741564031</v>
      </c>
      <c r="AA364" s="18" t="s">
        <v>13735</v>
      </c>
      <c r="AB364" s="18" t="s">
        <v>13734</v>
      </c>
      <c r="AC364" s="30">
        <v>1</v>
      </c>
      <c r="AD364" s="18" t="s">
        <v>11176</v>
      </c>
      <c r="AE364" s="18" t="s">
        <v>11177</v>
      </c>
      <c r="AF364" s="18" t="s">
        <v>13736</v>
      </c>
      <c r="AG364" s="30">
        <v>6</v>
      </c>
      <c r="AH364" s="18" t="s">
        <v>13737</v>
      </c>
      <c r="AI364" s="18" t="s">
        <v>544</v>
      </c>
      <c r="AJ364" s="18" t="s">
        <v>545</v>
      </c>
      <c r="AK364" s="18">
        <v>3.0548797576231899E-4</v>
      </c>
      <c r="AL364" s="18">
        <v>9.3744911616090008E-6</v>
      </c>
      <c r="AM364" s="18">
        <v>6.3586404603920003E-6</v>
      </c>
      <c r="AN364" s="18">
        <v>1.9795213683714449E-2</v>
      </c>
      <c r="AO364" s="18">
        <v>0.61356381898321832</v>
      </c>
      <c r="AP364" s="18">
        <v>1.882839605646671E-2</v>
      </c>
      <c r="AQ364" s="18">
        <v>1.277114660465322E-2</v>
      </c>
      <c r="AR364" s="18"/>
      <c r="AS364" s="18"/>
      <c r="AT364" s="19" t="s">
        <v>71</v>
      </c>
      <c r="AU364" s="19" t="s">
        <v>71</v>
      </c>
      <c r="AV364" s="19" t="s">
        <v>72</v>
      </c>
      <c r="AW364" s="19" t="s">
        <v>72</v>
      </c>
      <c r="AX364" s="30">
        <v>1</v>
      </c>
      <c r="AY364" s="31" t="s">
        <v>518</v>
      </c>
      <c r="AZ364" s="31"/>
      <c r="BA364" s="31"/>
      <c r="BB364" s="31"/>
      <c r="BC364" s="31"/>
      <c r="BD364" s="31"/>
      <c r="BE364" s="31"/>
      <c r="BF364" s="31"/>
      <c r="BG364" s="31"/>
      <c r="BH364" s="31"/>
      <c r="BI364" s="31"/>
      <c r="BJ364" s="31"/>
      <c r="BK364" s="31"/>
      <c r="BL364" s="31"/>
      <c r="BM364" s="31"/>
      <c r="BN364" s="31"/>
      <c r="BO364" s="31"/>
      <c r="BP364" s="31"/>
      <c r="BQ364" s="31"/>
      <c r="BR364" s="31"/>
      <c r="BS364" s="31"/>
      <c r="BT364" s="31"/>
      <c r="BU364" s="31"/>
      <c r="BV364" s="31"/>
      <c r="BW364" s="31"/>
      <c r="BX364" s="31"/>
      <c r="BY364" s="31"/>
      <c r="BZ364" s="31"/>
      <c r="CA364" s="31"/>
      <c r="CB364" s="31"/>
      <c r="CC364" s="31"/>
      <c r="CD364" s="31"/>
      <c r="CE364" s="31"/>
      <c r="CF364" s="31"/>
    </row>
    <row r="365" spans="1:84" ht="16" x14ac:dyDescent="0.2">
      <c r="A365" s="1"/>
      <c r="B365" s="20">
        <v>22009973</v>
      </c>
      <c r="C365" s="37" t="s">
        <v>13738</v>
      </c>
      <c r="D365" s="22" t="s">
        <v>13739</v>
      </c>
      <c r="E365" s="32">
        <v>51</v>
      </c>
      <c r="F365" s="33" t="s">
        <v>522</v>
      </c>
      <c r="G365" s="33" t="s">
        <v>65</v>
      </c>
      <c r="H365" s="33">
        <v>3.59</v>
      </c>
      <c r="I365" s="25" t="s">
        <v>13740</v>
      </c>
      <c r="J365" s="33"/>
      <c r="K365" s="33">
        <v>1E-4</v>
      </c>
      <c r="L365" s="33">
        <v>1E-4</v>
      </c>
      <c r="M365" s="33"/>
      <c r="N365" s="33">
        <v>1E-4</v>
      </c>
      <c r="O365" s="33">
        <v>2.0000000000000001E-4</v>
      </c>
      <c r="P365" s="38">
        <v>2.0631368387119799E-4</v>
      </c>
      <c r="Q365" s="38">
        <v>6.3136838711979997E-6</v>
      </c>
      <c r="R365" s="26">
        <v>2.499989931392468E-2</v>
      </c>
      <c r="S365" s="26">
        <f t="shared" si="5"/>
        <v>0.97500010068607534</v>
      </c>
      <c r="T365" s="32">
        <v>356</v>
      </c>
      <c r="U365" s="32" t="s">
        <v>69</v>
      </c>
      <c r="V365" s="41" t="s">
        <v>69</v>
      </c>
      <c r="W365" s="39" t="s">
        <v>70</v>
      </c>
      <c r="X365" s="33" t="s">
        <v>13741</v>
      </c>
      <c r="Y365" s="32">
        <v>302160</v>
      </c>
      <c r="Z365" s="33">
        <v>1741531295</v>
      </c>
      <c r="AA365" s="33" t="s">
        <v>13742</v>
      </c>
      <c r="AB365" s="33" t="s">
        <v>13741</v>
      </c>
      <c r="AC365" s="32">
        <v>1</v>
      </c>
      <c r="AD365" s="33" t="s">
        <v>11176</v>
      </c>
      <c r="AE365" s="33" t="s">
        <v>11177</v>
      </c>
      <c r="AF365" s="33" t="s">
        <v>13743</v>
      </c>
      <c r="AG365" s="32">
        <v>2</v>
      </c>
      <c r="AH365" s="33" t="s">
        <v>13744</v>
      </c>
      <c r="AI365" s="33" t="s">
        <v>544</v>
      </c>
      <c r="AJ365" s="33" t="s">
        <v>545</v>
      </c>
      <c r="AK365" s="33">
        <v>1.3105404788074201E-4</v>
      </c>
      <c r="AL365" s="33">
        <v>1.15180640220156E-4</v>
      </c>
      <c r="AM365" s="33">
        <v>6.3136838711979997E-6</v>
      </c>
      <c r="AN365" s="33">
        <v>2.499989931392468E-2</v>
      </c>
      <c r="AO365" s="33">
        <v>0.27740248766174308</v>
      </c>
      <c r="AP365" s="33">
        <v>0.24380319909400261</v>
      </c>
      <c r="AQ365" s="33">
        <v>1.336419317451328E-2</v>
      </c>
      <c r="AR365" s="33"/>
      <c r="AS365" s="33"/>
      <c r="AT365" s="19" t="s">
        <v>71</v>
      </c>
      <c r="AU365" s="19" t="s">
        <v>71</v>
      </c>
      <c r="AV365" s="19" t="s">
        <v>72</v>
      </c>
      <c r="AW365" s="19" t="s">
        <v>72</v>
      </c>
      <c r="AX365" s="30">
        <v>1</v>
      </c>
      <c r="AY365" s="31"/>
      <c r="AZ365" s="31"/>
      <c r="BA365" s="31"/>
      <c r="BB365" s="31"/>
      <c r="BC365" s="31"/>
      <c r="BD365" s="31"/>
      <c r="BE365" s="31"/>
      <c r="BF365" s="31"/>
      <c r="BG365" s="31"/>
      <c r="BH365" s="31"/>
      <c r="BI365" s="31"/>
      <c r="BJ365" s="31"/>
      <c r="BK365" s="31"/>
      <c r="BL365" s="31"/>
      <c r="BM365" s="31"/>
      <c r="BN365" s="31"/>
      <c r="BO365" s="31"/>
      <c r="BP365" s="31"/>
      <c r="BQ365" s="31"/>
      <c r="BR365" s="31"/>
      <c r="BS365" s="31"/>
      <c r="BT365" s="31"/>
      <c r="BU365" s="31"/>
      <c r="BV365" s="31"/>
      <c r="BW365" s="31"/>
      <c r="BX365" s="31"/>
      <c r="BY365" s="31"/>
      <c r="BZ365" s="31"/>
      <c r="CA365" s="31"/>
      <c r="CB365" s="31"/>
      <c r="CC365" s="31"/>
      <c r="CD365" s="31"/>
      <c r="CE365" s="31"/>
      <c r="CF365" s="31"/>
    </row>
    <row r="366" spans="1:84" ht="16" x14ac:dyDescent="0.2">
      <c r="A366" s="1"/>
      <c r="B366" s="9">
        <v>22010538</v>
      </c>
      <c r="C366" s="34" t="s">
        <v>13745</v>
      </c>
      <c r="D366" s="11" t="s">
        <v>13746</v>
      </c>
      <c r="E366" s="30">
        <v>19</v>
      </c>
      <c r="F366" s="18" t="s">
        <v>522</v>
      </c>
      <c r="G366" s="18" t="s">
        <v>65</v>
      </c>
      <c r="H366" s="18">
        <v>3.55</v>
      </c>
      <c r="I366" s="14" t="s">
        <v>13747</v>
      </c>
      <c r="J366" s="18"/>
      <c r="K366" s="18">
        <v>5.0000000000000001E-4</v>
      </c>
      <c r="L366" s="18">
        <v>5.0000000000000001E-4</v>
      </c>
      <c r="M366" s="18"/>
      <c r="N366" s="18">
        <v>5.0000000000000001E-4</v>
      </c>
      <c r="O366" s="18">
        <v>1.1000000000000001E-3</v>
      </c>
      <c r="P366" s="35">
        <v>1.1060781152064771E-3</v>
      </c>
      <c r="Q366" s="35">
        <v>6.0781152064769996E-6</v>
      </c>
      <c r="R366" s="15">
        <v>5.5971108568732839E-3</v>
      </c>
      <c r="S366" s="15">
        <f t="shared" si="5"/>
        <v>0.99440288914312669</v>
      </c>
      <c r="T366" s="30">
        <v>357</v>
      </c>
      <c r="U366" s="30" t="s">
        <v>69</v>
      </c>
      <c r="V366" s="40" t="s">
        <v>69</v>
      </c>
      <c r="W366" s="36" t="s">
        <v>70</v>
      </c>
      <c r="X366" s="18" t="s">
        <v>13748</v>
      </c>
      <c r="Y366" s="30">
        <v>302197</v>
      </c>
      <c r="Z366" s="18">
        <v>1741538135</v>
      </c>
      <c r="AA366" s="18" t="s">
        <v>13749</v>
      </c>
      <c r="AB366" s="18" t="s">
        <v>13748</v>
      </c>
      <c r="AC366" s="30">
        <v>1</v>
      </c>
      <c r="AD366" s="18" t="s">
        <v>11176</v>
      </c>
      <c r="AE366" s="18" t="s">
        <v>11177</v>
      </c>
      <c r="AF366" s="18" t="s">
        <v>13750</v>
      </c>
      <c r="AG366" s="30">
        <v>5</v>
      </c>
      <c r="AH366" s="18" t="s">
        <v>13751</v>
      </c>
      <c r="AI366" s="18" t="s">
        <v>544</v>
      </c>
      <c r="AJ366" s="18" t="s">
        <v>545</v>
      </c>
      <c r="AK366" s="18">
        <v>5.3848880679049503E-4</v>
      </c>
      <c r="AL366" s="18">
        <v>5.4137104884257996E-4</v>
      </c>
      <c r="AM366" s="18">
        <v>6.0781152064769996E-6</v>
      </c>
      <c r="AN366" s="18">
        <v>5.5971108568732839E-3</v>
      </c>
      <c r="AO366" s="18">
        <v>1.123427082948693</v>
      </c>
      <c r="AP366" s="18">
        <v>1.1294401861740411</v>
      </c>
      <c r="AQ366" s="18">
        <v>1.268052213923767E-2</v>
      </c>
      <c r="AR366" s="18"/>
      <c r="AS366" s="18"/>
      <c r="AT366" s="19" t="s">
        <v>71</v>
      </c>
      <c r="AU366" s="19" t="s">
        <v>71</v>
      </c>
      <c r="AV366" s="19" t="s">
        <v>72</v>
      </c>
      <c r="AW366" s="19" t="s">
        <v>72</v>
      </c>
      <c r="AX366" s="30">
        <v>1</v>
      </c>
      <c r="AY366" s="31" t="s">
        <v>518</v>
      </c>
      <c r="AZ366" s="31"/>
      <c r="BA366" s="31"/>
      <c r="BB366" s="31"/>
      <c r="BC366" s="31"/>
      <c r="BD366" s="31"/>
      <c r="BE366" s="31"/>
      <c r="BF366" s="31"/>
      <c r="BG366" s="31"/>
      <c r="BH366" s="31"/>
      <c r="BI366" s="31"/>
      <c r="BJ366" s="31"/>
      <c r="BK366" s="31"/>
      <c r="BL366" s="31"/>
      <c r="BM366" s="31"/>
      <c r="BN366" s="31"/>
      <c r="BO366" s="31"/>
      <c r="BP366" s="31"/>
      <c r="BQ366" s="31"/>
      <c r="BR366" s="31"/>
      <c r="BS366" s="31"/>
      <c r="BT366" s="31"/>
      <c r="BU366" s="31"/>
      <c r="BV366" s="31"/>
      <c r="BW366" s="31"/>
      <c r="BX366" s="31"/>
      <c r="BY366" s="31"/>
      <c r="BZ366" s="31"/>
      <c r="CA366" s="31"/>
      <c r="CB366" s="31"/>
      <c r="CC366" s="31"/>
      <c r="CD366" s="31"/>
      <c r="CE366" s="31"/>
      <c r="CF366" s="31"/>
    </row>
    <row r="367" spans="1:84" ht="16" x14ac:dyDescent="0.2">
      <c r="A367" s="1"/>
      <c r="B367" s="20">
        <v>22013387</v>
      </c>
      <c r="C367" s="37" t="s">
        <v>1921</v>
      </c>
      <c r="D367" s="22" t="s">
        <v>13752</v>
      </c>
      <c r="E367" s="32">
        <v>127</v>
      </c>
      <c r="F367" s="33" t="s">
        <v>522</v>
      </c>
      <c r="G367" s="33" t="s">
        <v>75</v>
      </c>
      <c r="H367" s="33">
        <v>2.83</v>
      </c>
      <c r="I367" s="25" t="s">
        <v>13753</v>
      </c>
      <c r="J367" s="33"/>
      <c r="K367" s="33">
        <v>1E-4</v>
      </c>
      <c r="L367" s="33"/>
      <c r="M367" s="33"/>
      <c r="N367" s="33"/>
      <c r="O367" s="33">
        <v>1E-4</v>
      </c>
      <c r="P367" s="38">
        <v>1.05949190803356E-4</v>
      </c>
      <c r="Q367" s="38">
        <v>5.9491908033559998E-6</v>
      </c>
      <c r="R367" s="26">
        <v>4.9863557628090242E-2</v>
      </c>
      <c r="S367" s="26">
        <f t="shared" si="5"/>
        <v>0.95013644237190975</v>
      </c>
      <c r="T367" s="32">
        <v>358</v>
      </c>
      <c r="U367" s="32" t="s">
        <v>69</v>
      </c>
      <c r="V367" s="41" t="s">
        <v>69</v>
      </c>
      <c r="W367" s="39" t="s">
        <v>70</v>
      </c>
      <c r="X367" s="33" t="s">
        <v>13754</v>
      </c>
      <c r="Y367" s="32">
        <v>302379</v>
      </c>
      <c r="Z367" s="33">
        <v>1741572491</v>
      </c>
      <c r="AA367" s="33" t="s">
        <v>13755</v>
      </c>
      <c r="AB367" s="33" t="s">
        <v>13754</v>
      </c>
      <c r="AC367" s="32">
        <v>1</v>
      </c>
      <c r="AD367" s="33" t="s">
        <v>11176</v>
      </c>
      <c r="AE367" s="33" t="s">
        <v>11177</v>
      </c>
      <c r="AF367" s="33" t="s">
        <v>5692</v>
      </c>
      <c r="AG367" s="32">
        <v>2</v>
      </c>
      <c r="AH367" s="33" t="s">
        <v>13756</v>
      </c>
      <c r="AI367" s="33" t="s">
        <v>516</v>
      </c>
      <c r="AJ367" s="33" t="s">
        <v>517</v>
      </c>
      <c r="AK367" s="33">
        <v>7.8209708995417995E-5</v>
      </c>
      <c r="AL367" s="33">
        <v>3.515049340033E-5</v>
      </c>
      <c r="AM367" s="33">
        <v>5.9491908033559998E-6</v>
      </c>
      <c r="AN367" s="33">
        <v>4.9863557628090242E-2</v>
      </c>
      <c r="AO367" s="33">
        <v>0.1598452874589178</v>
      </c>
      <c r="AP367" s="33">
        <v>7.1840706148487476E-2</v>
      </c>
      <c r="AQ367" s="33">
        <v>1.2158977783258369E-2</v>
      </c>
      <c r="AR367" s="33"/>
      <c r="AS367" s="33"/>
      <c r="AT367" s="19" t="s">
        <v>71</v>
      </c>
      <c r="AU367" s="19" t="s">
        <v>71</v>
      </c>
      <c r="AV367" s="19" t="s">
        <v>72</v>
      </c>
      <c r="AW367" s="19" t="s">
        <v>72</v>
      </c>
      <c r="AX367" s="30">
        <v>1</v>
      </c>
      <c r="AY367" s="31" t="s">
        <v>518</v>
      </c>
      <c r="AZ367" s="31"/>
      <c r="BA367" s="31"/>
      <c r="BB367" s="31"/>
      <c r="BC367" s="31"/>
      <c r="BD367" s="31"/>
      <c r="BE367" s="31"/>
      <c r="BF367" s="31"/>
      <c r="BG367" s="31"/>
      <c r="BH367" s="31"/>
      <c r="BI367" s="31"/>
      <c r="BJ367" s="31"/>
      <c r="BK367" s="31"/>
      <c r="BL367" s="31"/>
      <c r="BM367" s="31"/>
      <c r="BN367" s="31"/>
      <c r="BO367" s="31"/>
      <c r="BP367" s="31"/>
      <c r="BQ367" s="31"/>
      <c r="BR367" s="31"/>
      <c r="BS367" s="31"/>
      <c r="BT367" s="31"/>
      <c r="BU367" s="31"/>
      <c r="BV367" s="31"/>
      <c r="BW367" s="31"/>
      <c r="BX367" s="31"/>
      <c r="BY367" s="31"/>
      <c r="BZ367" s="31"/>
      <c r="CA367" s="31"/>
      <c r="CB367" s="31"/>
      <c r="CC367" s="31"/>
      <c r="CD367" s="31"/>
      <c r="CE367" s="31"/>
      <c r="CF367" s="31"/>
    </row>
    <row r="368" spans="1:84" ht="16" x14ac:dyDescent="0.2">
      <c r="A368" s="1"/>
      <c r="B368" s="9">
        <v>22013027</v>
      </c>
      <c r="C368" s="34" t="s">
        <v>13757</v>
      </c>
      <c r="D368" s="11" t="s">
        <v>13758</v>
      </c>
      <c r="E368" s="30">
        <v>119</v>
      </c>
      <c r="F368" s="18" t="s">
        <v>522</v>
      </c>
      <c r="G368" s="18" t="s">
        <v>115</v>
      </c>
      <c r="H368" s="18">
        <v>2.85</v>
      </c>
      <c r="I368" s="14" t="s">
        <v>13759</v>
      </c>
      <c r="J368" s="18"/>
      <c r="K368" s="18">
        <v>1E-3</v>
      </c>
      <c r="L368" s="18"/>
      <c r="M368" s="18"/>
      <c r="N368" s="18"/>
      <c r="O368" s="18">
        <v>1E-3</v>
      </c>
      <c r="P368" s="35">
        <v>1.005824548962464E-3</v>
      </c>
      <c r="Q368" s="35">
        <v>5.8245489624639998E-6</v>
      </c>
      <c r="R368" s="15">
        <v>5.5245053851454796E-3</v>
      </c>
      <c r="S368" s="15">
        <f t="shared" si="5"/>
        <v>0.99447549461485452</v>
      </c>
      <c r="T368" s="30">
        <v>359</v>
      </c>
      <c r="U368" s="30" t="s">
        <v>69</v>
      </c>
      <c r="V368" s="40" t="s">
        <v>69</v>
      </c>
      <c r="W368" s="36" t="s">
        <v>70</v>
      </c>
      <c r="X368" s="18" t="s">
        <v>13760</v>
      </c>
      <c r="Y368" s="30">
        <v>302359</v>
      </c>
      <c r="Z368" s="18">
        <v>1741568135</v>
      </c>
      <c r="AA368" s="18" t="s">
        <v>13761</v>
      </c>
      <c r="AB368" s="18" t="s">
        <v>13760</v>
      </c>
      <c r="AC368" s="30">
        <v>1</v>
      </c>
      <c r="AD368" s="18" t="s">
        <v>11176</v>
      </c>
      <c r="AE368" s="18" t="s">
        <v>11177</v>
      </c>
      <c r="AF368" s="18" t="s">
        <v>13762</v>
      </c>
      <c r="AG368" s="30">
        <v>5</v>
      </c>
      <c r="AH368" s="18" t="s">
        <v>13763</v>
      </c>
      <c r="AI368" s="18" t="s">
        <v>528</v>
      </c>
      <c r="AJ368" s="18" t="s">
        <v>620</v>
      </c>
      <c r="AK368" s="18">
        <v>1.04831682321474E-3</v>
      </c>
      <c r="AL368" s="18">
        <v>1.7001977569199999E-7</v>
      </c>
      <c r="AM368" s="18">
        <v>5.8245489624639998E-6</v>
      </c>
      <c r="AN368" s="18">
        <v>5.5245053851454796E-3</v>
      </c>
      <c r="AO368" s="18">
        <v>2.1350597593384748</v>
      </c>
      <c r="AP368" s="18">
        <v>3.4627163595311752E-4</v>
      </c>
      <c r="AQ368" s="18">
        <v>1.1862597099146411E-2</v>
      </c>
      <c r="AR368" s="18"/>
      <c r="AS368" s="18"/>
      <c r="AT368" s="19" t="s">
        <v>71</v>
      </c>
      <c r="AU368" s="19" t="s">
        <v>71</v>
      </c>
      <c r="AV368" s="19" t="s">
        <v>72</v>
      </c>
      <c r="AW368" s="19" t="s">
        <v>72</v>
      </c>
      <c r="AX368" s="30">
        <v>1</v>
      </c>
      <c r="AY368" s="31" t="s">
        <v>518</v>
      </c>
      <c r="AZ368" s="31"/>
      <c r="BA368" s="31"/>
      <c r="BB368" s="31"/>
      <c r="BC368" s="31"/>
      <c r="BD368" s="31"/>
      <c r="BE368" s="31"/>
      <c r="BF368" s="31"/>
      <c r="BG368" s="31"/>
      <c r="BH368" s="31"/>
      <c r="BI368" s="31"/>
      <c r="BJ368" s="31"/>
      <c r="BK368" s="31"/>
      <c r="BL368" s="31"/>
      <c r="BM368" s="31"/>
      <c r="BN368" s="31"/>
      <c r="BO368" s="31"/>
      <c r="BP368" s="31"/>
      <c r="BQ368" s="31"/>
      <c r="BR368" s="31"/>
      <c r="BS368" s="31"/>
      <c r="BT368" s="31"/>
      <c r="BU368" s="31"/>
      <c r="BV368" s="31"/>
      <c r="BW368" s="31"/>
      <c r="BX368" s="31"/>
      <c r="BY368" s="31"/>
      <c r="BZ368" s="31"/>
      <c r="CA368" s="31"/>
      <c r="CB368" s="31"/>
      <c r="CC368" s="31"/>
      <c r="CD368" s="31"/>
      <c r="CE368" s="31"/>
      <c r="CF368" s="31"/>
    </row>
    <row r="369" spans="1:84" ht="16" x14ac:dyDescent="0.2">
      <c r="A369" s="1"/>
      <c r="B369" s="20">
        <v>22013972</v>
      </c>
      <c r="C369" s="37" t="s">
        <v>13764</v>
      </c>
      <c r="D369" s="22" t="s">
        <v>13765</v>
      </c>
      <c r="E369" s="32">
        <v>1</v>
      </c>
      <c r="F369" s="33" t="s">
        <v>522</v>
      </c>
      <c r="G369" s="33" t="s">
        <v>6068</v>
      </c>
      <c r="H369" s="33">
        <v>2.78</v>
      </c>
      <c r="I369" s="25" t="s">
        <v>13766</v>
      </c>
      <c r="J369" s="33"/>
      <c r="K369" s="33">
        <v>8.9999999999999998E-4</v>
      </c>
      <c r="L369" s="33">
        <v>8.9999999999999998E-4</v>
      </c>
      <c r="M369" s="33"/>
      <c r="N369" s="33">
        <v>8.9999999999999998E-4</v>
      </c>
      <c r="O369" s="33">
        <v>1.9E-3</v>
      </c>
      <c r="P369" s="38">
        <v>1.9056331833608481E-3</v>
      </c>
      <c r="Q369" s="38">
        <v>5.6331833608479997E-6</v>
      </c>
      <c r="R369" s="26">
        <v>2.9977548677395821E-3</v>
      </c>
      <c r="S369" s="26">
        <f t="shared" si="5"/>
        <v>0.99700224513226043</v>
      </c>
      <c r="T369" s="32">
        <v>360</v>
      </c>
      <c r="U369" s="32" t="s">
        <v>69</v>
      </c>
      <c r="V369" s="41" t="s">
        <v>69</v>
      </c>
      <c r="W369" s="39" t="s">
        <v>70</v>
      </c>
      <c r="X369" s="33" t="s">
        <v>13767</v>
      </c>
      <c r="Y369" s="32">
        <v>302426</v>
      </c>
      <c r="Z369" s="33">
        <v>1741579559</v>
      </c>
      <c r="AA369" s="33" t="s">
        <v>13768</v>
      </c>
      <c r="AB369" s="33" t="s">
        <v>13767</v>
      </c>
      <c r="AC369" s="32">
        <v>1</v>
      </c>
      <c r="AD369" s="33" t="s">
        <v>11176</v>
      </c>
      <c r="AE369" s="33" t="s">
        <v>11177</v>
      </c>
      <c r="AF369" s="33" t="s">
        <v>13769</v>
      </c>
      <c r="AG369" s="32">
        <v>10</v>
      </c>
      <c r="AH369" s="33" t="s">
        <v>13770</v>
      </c>
      <c r="AI369" s="33" t="s">
        <v>6075</v>
      </c>
      <c r="AJ369" s="33" t="s">
        <v>517</v>
      </c>
      <c r="AK369" s="33">
        <v>9.3306067389078095E-4</v>
      </c>
      <c r="AL369" s="33">
        <v>9.4044023121893003E-4</v>
      </c>
      <c r="AM369" s="33">
        <v>5.6331833608479997E-6</v>
      </c>
      <c r="AN369" s="33">
        <v>2.9977548677395821E-3</v>
      </c>
      <c r="AO369" s="33">
        <v>1.926477921687602</v>
      </c>
      <c r="AP369" s="33">
        <v>1.9417143952228391</v>
      </c>
      <c r="AQ369" s="33">
        <v>1.163075851031091E-2</v>
      </c>
      <c r="AR369" s="33"/>
      <c r="AS369" s="33"/>
      <c r="AT369" s="19" t="s">
        <v>71</v>
      </c>
      <c r="AU369" s="19" t="s">
        <v>71</v>
      </c>
      <c r="AV369" s="19" t="s">
        <v>72</v>
      </c>
      <c r="AW369" s="19" t="s">
        <v>72</v>
      </c>
      <c r="AX369" s="30">
        <v>1</v>
      </c>
      <c r="AY369" s="31" t="s">
        <v>518</v>
      </c>
      <c r="AZ369" s="31"/>
      <c r="BA369" s="31"/>
      <c r="BB369" s="31"/>
      <c r="BC369" s="31"/>
      <c r="BD369" s="31"/>
      <c r="BE369" s="31"/>
      <c r="BF369" s="31"/>
      <c r="BG369" s="31"/>
      <c r="BH369" s="31"/>
      <c r="BI369" s="31"/>
      <c r="BJ369" s="31"/>
      <c r="BK369" s="31"/>
      <c r="BL369" s="31"/>
      <c r="BM369" s="31"/>
      <c r="BN369" s="31"/>
      <c r="BO369" s="31"/>
      <c r="BP369" s="31"/>
      <c r="BQ369" s="31"/>
      <c r="BR369" s="31"/>
      <c r="BS369" s="31"/>
      <c r="BT369" s="31"/>
      <c r="BU369" s="31"/>
      <c r="BV369" s="31"/>
      <c r="BW369" s="31"/>
      <c r="BX369" s="31"/>
      <c r="BY369" s="31"/>
      <c r="BZ369" s="31"/>
      <c r="CA369" s="31"/>
      <c r="CB369" s="31"/>
      <c r="CC369" s="31"/>
      <c r="CD369" s="31"/>
      <c r="CE369" s="31"/>
      <c r="CF369" s="31"/>
    </row>
    <row r="370" spans="1:84" ht="16" x14ac:dyDescent="0.2">
      <c r="A370" s="1"/>
      <c r="B370" s="9">
        <v>22015272</v>
      </c>
      <c r="C370" s="34" t="s">
        <v>13771</v>
      </c>
      <c r="D370" s="11" t="s">
        <v>13772</v>
      </c>
      <c r="E370" s="30">
        <v>87</v>
      </c>
      <c r="F370" s="18" t="s">
        <v>522</v>
      </c>
      <c r="G370" s="18" t="s">
        <v>65</v>
      </c>
      <c r="H370" s="18">
        <v>2.71</v>
      </c>
      <c r="I370" s="14" t="s">
        <v>13773</v>
      </c>
      <c r="J370" s="18"/>
      <c r="K370" s="18">
        <v>1E-4</v>
      </c>
      <c r="L370" s="18"/>
      <c r="M370" s="18"/>
      <c r="N370" s="18"/>
      <c r="O370" s="18">
        <v>1E-4</v>
      </c>
      <c r="P370" s="35">
        <v>1.05626024440424E-4</v>
      </c>
      <c r="Q370" s="35">
        <v>5.6260244404239999E-6</v>
      </c>
      <c r="R370" s="15">
        <v>3.7798611792708749E-2</v>
      </c>
      <c r="S370" s="15">
        <f t="shared" si="5"/>
        <v>0.96220138820729129</v>
      </c>
      <c r="T370" s="30">
        <v>361</v>
      </c>
      <c r="U370" s="30" t="s">
        <v>69</v>
      </c>
      <c r="V370" s="40" t="s">
        <v>69</v>
      </c>
      <c r="W370" s="36" t="s">
        <v>70</v>
      </c>
      <c r="X370" s="18" t="s">
        <v>13774</v>
      </c>
      <c r="Y370" s="30">
        <v>302503</v>
      </c>
      <c r="Z370" s="18">
        <v>1741595207</v>
      </c>
      <c r="AA370" s="18" t="s">
        <v>13775</v>
      </c>
      <c r="AB370" s="18" t="s">
        <v>13774</v>
      </c>
      <c r="AC370" s="30">
        <v>1</v>
      </c>
      <c r="AD370" s="18" t="s">
        <v>11176</v>
      </c>
      <c r="AE370" s="18" t="s">
        <v>11177</v>
      </c>
      <c r="AF370" s="18" t="s">
        <v>5816</v>
      </c>
      <c r="AG370" s="30">
        <v>3</v>
      </c>
      <c r="AH370" s="18" t="s">
        <v>13776</v>
      </c>
      <c r="AI370" s="18" t="s">
        <v>544</v>
      </c>
      <c r="AJ370" s="18" t="s">
        <v>545</v>
      </c>
      <c r="AK370" s="18">
        <v>1.16745804920354E-4</v>
      </c>
      <c r="AL370" s="18">
        <v>2.6470262282102001E-5</v>
      </c>
      <c r="AM370" s="18">
        <v>5.6260244404239999E-6</v>
      </c>
      <c r="AN370" s="18">
        <v>3.7798611792708749E-2</v>
      </c>
      <c r="AO370" s="18">
        <v>0.2411573071555001</v>
      </c>
      <c r="AP370" s="18">
        <v>5.4678600023413723E-2</v>
      </c>
      <c r="AQ370" s="18">
        <v>1.1621461730203359E-2</v>
      </c>
      <c r="AR370" s="18"/>
      <c r="AS370" s="18"/>
      <c r="AT370" s="19" t="s">
        <v>71</v>
      </c>
      <c r="AU370" s="19" t="s">
        <v>71</v>
      </c>
      <c r="AV370" s="19" t="s">
        <v>72</v>
      </c>
      <c r="AW370" s="19" t="s">
        <v>72</v>
      </c>
      <c r="AX370" s="30">
        <v>1</v>
      </c>
      <c r="AY370" s="31" t="s">
        <v>518</v>
      </c>
      <c r="AZ370" s="31"/>
      <c r="BA370" s="31"/>
      <c r="BB370" s="31"/>
      <c r="BC370" s="31"/>
      <c r="BD370" s="31"/>
      <c r="BE370" s="31"/>
      <c r="BF370" s="31"/>
      <c r="BG370" s="31"/>
      <c r="BH370" s="31"/>
      <c r="BI370" s="31"/>
      <c r="BJ370" s="31"/>
      <c r="BK370" s="31"/>
      <c r="BL370" s="31"/>
      <c r="BM370" s="31"/>
      <c r="BN370" s="31"/>
      <c r="BO370" s="31"/>
      <c r="BP370" s="31"/>
      <c r="BQ370" s="31"/>
      <c r="BR370" s="31"/>
      <c r="BS370" s="31"/>
      <c r="BT370" s="31"/>
      <c r="BU370" s="31"/>
      <c r="BV370" s="31"/>
      <c r="BW370" s="31"/>
      <c r="BX370" s="31"/>
      <c r="BY370" s="31"/>
      <c r="BZ370" s="31"/>
      <c r="CA370" s="31"/>
      <c r="CB370" s="31"/>
      <c r="CC370" s="31"/>
      <c r="CD370" s="31"/>
      <c r="CE370" s="31"/>
      <c r="CF370" s="31"/>
    </row>
    <row r="371" spans="1:84" ht="16" x14ac:dyDescent="0.2">
      <c r="A371" s="1"/>
      <c r="B371" s="20">
        <v>22009077</v>
      </c>
      <c r="C371" s="37" t="s">
        <v>13777</v>
      </c>
      <c r="D371" s="22" t="s">
        <v>13778</v>
      </c>
      <c r="E371" s="32">
        <v>64</v>
      </c>
      <c r="F371" s="33" t="s">
        <v>522</v>
      </c>
      <c r="G371" s="33" t="s">
        <v>75</v>
      </c>
      <c r="H371" s="33">
        <v>3.65</v>
      </c>
      <c r="I371" s="25" t="s">
        <v>13779</v>
      </c>
      <c r="J371" s="33"/>
      <c r="K371" s="33">
        <v>2.0000000000000001E-4</v>
      </c>
      <c r="L371" s="33">
        <v>1E-4</v>
      </c>
      <c r="M371" s="33"/>
      <c r="N371" s="33">
        <v>1E-4</v>
      </c>
      <c r="O371" s="33">
        <v>2.9999999999999997E-4</v>
      </c>
      <c r="P371" s="38">
        <v>3.0555784243347902E-4</v>
      </c>
      <c r="Q371" s="38">
        <v>5.5578424334790001E-6</v>
      </c>
      <c r="R371" s="26">
        <v>1.9792309374146132E-2</v>
      </c>
      <c r="S371" s="26">
        <f t="shared" si="5"/>
        <v>0.98020769062585389</v>
      </c>
      <c r="T371" s="32">
        <v>362</v>
      </c>
      <c r="U371" s="32" t="s">
        <v>69</v>
      </c>
      <c r="V371" s="41" t="s">
        <v>69</v>
      </c>
      <c r="W371" s="39" t="s">
        <v>70</v>
      </c>
      <c r="X371" s="33" t="s">
        <v>13780</v>
      </c>
      <c r="Y371" s="32">
        <v>302117</v>
      </c>
      <c r="Z371" s="33">
        <v>1741520459</v>
      </c>
      <c r="AA371" s="33" t="s">
        <v>13781</v>
      </c>
      <c r="AB371" s="33" t="s">
        <v>13780</v>
      </c>
      <c r="AC371" s="32">
        <v>1</v>
      </c>
      <c r="AD371" s="33" t="s">
        <v>11176</v>
      </c>
      <c r="AE371" s="33" t="s">
        <v>11177</v>
      </c>
      <c r="AF371" s="33" t="s">
        <v>13782</v>
      </c>
      <c r="AG371" s="32">
        <v>6</v>
      </c>
      <c r="AH371" s="33" t="s">
        <v>13783</v>
      </c>
      <c r="AI371" s="33" t="s">
        <v>516</v>
      </c>
      <c r="AJ371" s="33" t="s">
        <v>517</v>
      </c>
      <c r="AK371" s="33">
        <v>2.10793830575752E-4</v>
      </c>
      <c r="AL371" s="33">
        <v>6.4456510028721006E-5</v>
      </c>
      <c r="AM371" s="33">
        <v>5.5578424334790001E-6</v>
      </c>
      <c r="AN371" s="33">
        <v>1.9792309374146132E-2</v>
      </c>
      <c r="AO371" s="33">
        <v>0.45179577585004121</v>
      </c>
      <c r="AP371" s="33">
        <v>0.13815005343122139</v>
      </c>
      <c r="AQ371" s="33">
        <v>1.191215951352787E-2</v>
      </c>
      <c r="AR371" s="33"/>
      <c r="AS371" s="33"/>
      <c r="AT371" s="19" t="s">
        <v>71</v>
      </c>
      <c r="AU371" s="19" t="s">
        <v>71</v>
      </c>
      <c r="AV371" s="19" t="s">
        <v>72</v>
      </c>
      <c r="AW371" s="19" t="s">
        <v>72</v>
      </c>
      <c r="AX371" s="30">
        <v>1</v>
      </c>
      <c r="AY371" s="31" t="s">
        <v>518</v>
      </c>
      <c r="AZ371" s="31" t="s">
        <v>519</v>
      </c>
      <c r="BA371" s="31"/>
      <c r="BB371" s="31"/>
      <c r="BC371" s="31"/>
      <c r="BD371" s="31"/>
      <c r="BE371" s="31"/>
      <c r="BF371" s="31"/>
      <c r="BG371" s="31"/>
      <c r="BH371" s="31"/>
      <c r="BI371" s="31"/>
      <c r="BJ371" s="31"/>
      <c r="BK371" s="31"/>
      <c r="BL371" s="31"/>
      <c r="BM371" s="31"/>
      <c r="BN371" s="31"/>
      <c r="BO371" s="31"/>
      <c r="BP371" s="31"/>
      <c r="BQ371" s="31"/>
      <c r="BR371" s="31"/>
      <c r="BS371" s="31"/>
      <c r="BT371" s="31"/>
      <c r="BU371" s="31"/>
      <c r="BV371" s="31"/>
      <c r="BW371" s="31"/>
      <c r="BX371" s="31"/>
      <c r="BY371" s="31"/>
      <c r="BZ371" s="31"/>
      <c r="CA371" s="31"/>
      <c r="CB371" s="31"/>
      <c r="CC371" s="31"/>
      <c r="CD371" s="31"/>
      <c r="CE371" s="31"/>
      <c r="CF371" s="31"/>
    </row>
    <row r="372" spans="1:84" ht="16" x14ac:dyDescent="0.2">
      <c r="A372" s="1"/>
      <c r="B372" s="9">
        <v>22013968</v>
      </c>
      <c r="C372" s="34" t="s">
        <v>13784</v>
      </c>
      <c r="D372" s="11" t="s">
        <v>13785</v>
      </c>
      <c r="E372" s="30">
        <v>58</v>
      </c>
      <c r="F372" s="18" t="s">
        <v>522</v>
      </c>
      <c r="G372" s="18" t="s">
        <v>65</v>
      </c>
      <c r="H372" s="18">
        <v>2.79</v>
      </c>
      <c r="I372" s="14" t="s">
        <v>13786</v>
      </c>
      <c r="J372" s="18"/>
      <c r="K372" s="18">
        <v>1E-4</v>
      </c>
      <c r="L372" s="18"/>
      <c r="M372" s="18"/>
      <c r="N372" s="18"/>
      <c r="O372" s="18">
        <v>1E-4</v>
      </c>
      <c r="P372" s="35">
        <v>1.04932984898603E-4</v>
      </c>
      <c r="Q372" s="35">
        <v>4.9329848986030003E-6</v>
      </c>
      <c r="R372" s="15">
        <v>3.679952738062079E-2</v>
      </c>
      <c r="S372" s="15">
        <f t="shared" si="5"/>
        <v>0.96320047261937924</v>
      </c>
      <c r="T372" s="30">
        <v>363</v>
      </c>
      <c r="U372" s="30" t="s">
        <v>69</v>
      </c>
      <c r="V372" s="40" t="s">
        <v>69</v>
      </c>
      <c r="W372" s="36" t="s">
        <v>70</v>
      </c>
      <c r="X372" s="18" t="s">
        <v>13787</v>
      </c>
      <c r="Y372" s="30">
        <v>302425</v>
      </c>
      <c r="Z372" s="18">
        <v>1741579511</v>
      </c>
      <c r="AA372" s="18" t="s">
        <v>13788</v>
      </c>
      <c r="AB372" s="18" t="s">
        <v>13787</v>
      </c>
      <c r="AC372" s="30">
        <v>1</v>
      </c>
      <c r="AD372" s="18" t="s">
        <v>11176</v>
      </c>
      <c r="AE372" s="18" t="s">
        <v>11177</v>
      </c>
      <c r="AF372" s="18" t="s">
        <v>2260</v>
      </c>
      <c r="AG372" s="30">
        <v>2</v>
      </c>
      <c r="AH372" s="18" t="s">
        <v>13789</v>
      </c>
      <c r="AI372" s="18" t="s">
        <v>544</v>
      </c>
      <c r="AJ372" s="18" t="s">
        <v>545</v>
      </c>
      <c r="AK372" s="18">
        <v>7.9138883941298996E-5</v>
      </c>
      <c r="AL372" s="18">
        <v>4.9978355435553997E-5</v>
      </c>
      <c r="AM372" s="18">
        <v>4.9329848986030003E-6</v>
      </c>
      <c r="AN372" s="18">
        <v>3.679952738062079E-2</v>
      </c>
      <c r="AO372" s="18">
        <v>0.16326567442204279</v>
      </c>
      <c r="AP372" s="18">
        <v>0.1031067093736469</v>
      </c>
      <c r="AQ372" s="18">
        <v>1.0176882289388419E-2</v>
      </c>
      <c r="AR372" s="18"/>
      <c r="AS372" s="18"/>
      <c r="AT372" s="19" t="s">
        <v>71</v>
      </c>
      <c r="AU372" s="19" t="s">
        <v>71</v>
      </c>
      <c r="AV372" s="19" t="s">
        <v>72</v>
      </c>
      <c r="AW372" s="19" t="s">
        <v>72</v>
      </c>
      <c r="AX372" s="30">
        <v>1</v>
      </c>
      <c r="AY372" s="31" t="s">
        <v>518</v>
      </c>
      <c r="AZ372" s="31" t="s">
        <v>519</v>
      </c>
      <c r="BA372" s="31"/>
      <c r="BB372" s="31"/>
      <c r="BC372" s="31"/>
      <c r="BD372" s="31"/>
      <c r="BE372" s="31"/>
      <c r="BF372" s="31"/>
      <c r="BG372" s="31"/>
      <c r="BH372" s="31"/>
      <c r="BI372" s="31"/>
      <c r="BJ372" s="31"/>
      <c r="BK372" s="31"/>
      <c r="BL372" s="31"/>
      <c r="BM372" s="31"/>
      <c r="BN372" s="31"/>
      <c r="BO372" s="31"/>
      <c r="BP372" s="31"/>
      <c r="BQ372" s="31"/>
      <c r="BR372" s="31"/>
      <c r="BS372" s="31"/>
      <c r="BT372" s="31"/>
      <c r="BU372" s="31"/>
      <c r="BV372" s="31"/>
      <c r="BW372" s="31"/>
      <c r="BX372" s="31"/>
      <c r="BY372" s="31"/>
      <c r="BZ372" s="31"/>
      <c r="CA372" s="31"/>
      <c r="CB372" s="31"/>
      <c r="CC372" s="31"/>
      <c r="CD372" s="31"/>
      <c r="CE372" s="31"/>
      <c r="CF372" s="31"/>
    </row>
    <row r="373" spans="1:84" ht="16" x14ac:dyDescent="0.2">
      <c r="A373" s="1"/>
      <c r="B373" s="20">
        <v>22013610</v>
      </c>
      <c r="C373" s="37" t="s">
        <v>13790</v>
      </c>
      <c r="D373" s="22" t="s">
        <v>13791</v>
      </c>
      <c r="E373" s="32">
        <v>131</v>
      </c>
      <c r="F373" s="33" t="s">
        <v>522</v>
      </c>
      <c r="G373" s="33" t="s">
        <v>65</v>
      </c>
      <c r="H373" s="33">
        <v>2.81</v>
      </c>
      <c r="I373" s="25" t="s">
        <v>13792</v>
      </c>
      <c r="J373" s="33"/>
      <c r="K373" s="33">
        <v>4.0000000000000002E-4</v>
      </c>
      <c r="L373" s="33"/>
      <c r="M373" s="33"/>
      <c r="N373" s="33"/>
      <c r="O373" s="33">
        <v>4.0000000000000002E-4</v>
      </c>
      <c r="P373" s="38">
        <v>4.0491810878104899E-4</v>
      </c>
      <c r="Q373" s="38">
        <v>4.918108781049E-6</v>
      </c>
      <c r="R373" s="26">
        <v>1.361473245024329E-2</v>
      </c>
      <c r="S373" s="26">
        <f t="shared" si="5"/>
        <v>0.98638526754975675</v>
      </c>
      <c r="T373" s="32">
        <v>364</v>
      </c>
      <c r="U373" s="32" t="s">
        <v>69</v>
      </c>
      <c r="V373" s="41" t="s">
        <v>69</v>
      </c>
      <c r="W373" s="39" t="s">
        <v>70</v>
      </c>
      <c r="X373" s="33" t="s">
        <v>13793</v>
      </c>
      <c r="Y373" s="32">
        <v>302394</v>
      </c>
      <c r="Z373" s="33">
        <v>1741575191</v>
      </c>
      <c r="AA373" s="33" t="s">
        <v>13794</v>
      </c>
      <c r="AB373" s="33" t="s">
        <v>13793</v>
      </c>
      <c r="AC373" s="32">
        <v>1</v>
      </c>
      <c r="AD373" s="33" t="s">
        <v>11176</v>
      </c>
      <c r="AE373" s="33" t="s">
        <v>11177</v>
      </c>
      <c r="AF373" s="33" t="s">
        <v>13795</v>
      </c>
      <c r="AG373" s="32">
        <v>4</v>
      </c>
      <c r="AH373" s="33" t="s">
        <v>13796</v>
      </c>
      <c r="AI373" s="33" t="s">
        <v>544</v>
      </c>
      <c r="AJ373" s="33" t="s">
        <v>545</v>
      </c>
      <c r="AK373" s="33">
        <v>3.56250020742834E-4</v>
      </c>
      <c r="AL373" s="33">
        <v>6.6202404623999996E-8</v>
      </c>
      <c r="AM373" s="33">
        <v>4.918108781049E-6</v>
      </c>
      <c r="AN373" s="33">
        <v>1.361473245024329E-2</v>
      </c>
      <c r="AO373" s="33">
        <v>0.73345438128074492</v>
      </c>
      <c r="AP373" s="33">
        <v>1.3629878146125039E-4</v>
      </c>
      <c r="AQ373" s="33">
        <v>1.012549676643984E-2</v>
      </c>
      <c r="AR373" s="33"/>
      <c r="AS373" s="33"/>
      <c r="AT373" s="19" t="s">
        <v>71</v>
      </c>
      <c r="AU373" s="19" t="s">
        <v>71</v>
      </c>
      <c r="AV373" s="19" t="s">
        <v>72</v>
      </c>
      <c r="AW373" s="19" t="s">
        <v>72</v>
      </c>
      <c r="AX373" s="30">
        <v>1</v>
      </c>
      <c r="AY373" s="31" t="s">
        <v>518</v>
      </c>
      <c r="AZ373" s="31"/>
      <c r="BA373" s="31"/>
      <c r="BB373" s="31"/>
      <c r="BC373" s="31"/>
      <c r="BD373" s="31"/>
      <c r="BE373" s="31"/>
      <c r="BF373" s="31"/>
      <c r="BG373" s="31"/>
      <c r="BH373" s="31"/>
      <c r="BI373" s="31"/>
      <c r="BJ373" s="31"/>
      <c r="BK373" s="31"/>
      <c r="BL373" s="31"/>
      <c r="BM373" s="31"/>
      <c r="BN373" s="31"/>
      <c r="BO373" s="31"/>
      <c r="BP373" s="31"/>
      <c r="BQ373" s="31"/>
      <c r="BR373" s="31"/>
      <c r="BS373" s="31"/>
      <c r="BT373" s="31"/>
      <c r="BU373" s="31"/>
      <c r="BV373" s="31"/>
      <c r="BW373" s="31"/>
      <c r="BX373" s="31"/>
      <c r="BY373" s="31"/>
      <c r="BZ373" s="31"/>
      <c r="CA373" s="31"/>
      <c r="CB373" s="31"/>
      <c r="CC373" s="31"/>
      <c r="CD373" s="31"/>
      <c r="CE373" s="31"/>
      <c r="CF373" s="31"/>
    </row>
    <row r="374" spans="1:84" ht="16" x14ac:dyDescent="0.2">
      <c r="A374" s="1"/>
      <c r="B374" s="9">
        <v>22014440</v>
      </c>
      <c r="C374" s="34" t="s">
        <v>13797</v>
      </c>
      <c r="D374" s="11" t="s">
        <v>13798</v>
      </c>
      <c r="E374" s="30">
        <v>39</v>
      </c>
      <c r="F374" s="18" t="s">
        <v>522</v>
      </c>
      <c r="G374" s="18" t="s">
        <v>75</v>
      </c>
      <c r="H374" s="18">
        <v>2.76</v>
      </c>
      <c r="I374" s="14" t="s">
        <v>13799</v>
      </c>
      <c r="J374" s="18"/>
      <c r="K374" s="18">
        <v>1E-4</v>
      </c>
      <c r="L374" s="18"/>
      <c r="M374" s="18"/>
      <c r="N374" s="18"/>
      <c r="O374" s="18">
        <v>1E-4</v>
      </c>
      <c r="P374" s="35">
        <v>1.04905792687657E-4</v>
      </c>
      <c r="Q374" s="35">
        <v>4.9057926876570002E-6</v>
      </c>
      <c r="R374" s="15">
        <v>4.0770182601830893E-2</v>
      </c>
      <c r="S374" s="15">
        <f t="shared" si="5"/>
        <v>0.95922981739816915</v>
      </c>
      <c r="T374" s="30">
        <v>365</v>
      </c>
      <c r="U374" s="30" t="s">
        <v>69</v>
      </c>
      <c r="V374" s="40" t="s">
        <v>69</v>
      </c>
      <c r="W374" s="36" t="s">
        <v>70</v>
      </c>
      <c r="X374" s="18" t="s">
        <v>13800</v>
      </c>
      <c r="Y374" s="30">
        <v>302459</v>
      </c>
      <c r="Z374" s="18">
        <v>1741585175</v>
      </c>
      <c r="AA374" s="18" t="s">
        <v>13801</v>
      </c>
      <c r="AB374" s="18" t="s">
        <v>13800</v>
      </c>
      <c r="AC374" s="30">
        <v>1</v>
      </c>
      <c r="AD374" s="18" t="s">
        <v>11176</v>
      </c>
      <c r="AE374" s="18" t="s">
        <v>11177</v>
      </c>
      <c r="AF374" s="18" t="s">
        <v>13802</v>
      </c>
      <c r="AG374" s="30">
        <v>3</v>
      </c>
      <c r="AH374" s="18" t="s">
        <v>13803</v>
      </c>
      <c r="AI374" s="18" t="s">
        <v>516</v>
      </c>
      <c r="AJ374" s="18" t="s">
        <v>517</v>
      </c>
      <c r="AK374" s="18">
        <v>9.6587720231338005E-5</v>
      </c>
      <c r="AL374" s="18">
        <v>1.8834441840685E-5</v>
      </c>
      <c r="AM374" s="18">
        <v>4.9057926876570002E-6</v>
      </c>
      <c r="AN374" s="18">
        <v>4.0770182601830893E-2</v>
      </c>
      <c r="AO374" s="18">
        <v>0.19982305360426411</v>
      </c>
      <c r="AP374" s="18">
        <v>3.8965156983967242E-2</v>
      </c>
      <c r="AQ374" s="18">
        <v>1.0149224692840769E-2</v>
      </c>
      <c r="AR374" s="18"/>
      <c r="AS374" s="18"/>
      <c r="AT374" s="19" t="s">
        <v>71</v>
      </c>
      <c r="AU374" s="19" t="s">
        <v>71</v>
      </c>
      <c r="AV374" s="19" t="s">
        <v>72</v>
      </c>
      <c r="AW374" s="19" t="s">
        <v>72</v>
      </c>
      <c r="AX374" s="30">
        <v>1</v>
      </c>
      <c r="AY374" s="31" t="s">
        <v>518</v>
      </c>
      <c r="AZ374" s="31"/>
      <c r="BA374" s="31"/>
      <c r="BB374" s="31"/>
      <c r="BC374" s="31"/>
      <c r="BD374" s="31"/>
      <c r="BE374" s="31"/>
      <c r="BF374" s="31"/>
      <c r="BG374" s="31"/>
      <c r="BH374" s="31"/>
      <c r="BI374" s="31"/>
      <c r="BJ374" s="31"/>
      <c r="BK374" s="31"/>
      <c r="BL374" s="31"/>
      <c r="BM374" s="31"/>
      <c r="BN374" s="31"/>
      <c r="BO374" s="31"/>
      <c r="BP374" s="31"/>
      <c r="BQ374" s="31"/>
      <c r="BR374" s="31"/>
      <c r="BS374" s="31"/>
      <c r="BT374" s="31"/>
      <c r="BU374" s="31"/>
      <c r="BV374" s="31"/>
      <c r="BW374" s="31"/>
      <c r="BX374" s="31"/>
      <c r="BY374" s="31"/>
      <c r="BZ374" s="31"/>
      <c r="CA374" s="31"/>
      <c r="CB374" s="31"/>
      <c r="CC374" s="31"/>
      <c r="CD374" s="31"/>
      <c r="CE374" s="31"/>
      <c r="CF374" s="31"/>
    </row>
    <row r="375" spans="1:84" ht="16" x14ac:dyDescent="0.2">
      <c r="A375" s="1"/>
      <c r="B375" s="20">
        <v>22011778</v>
      </c>
      <c r="C375" s="37" t="s">
        <v>13804</v>
      </c>
      <c r="D375" s="22" t="s">
        <v>13805</v>
      </c>
      <c r="E375" s="32">
        <v>93</v>
      </c>
      <c r="F375" s="33" t="s">
        <v>522</v>
      </c>
      <c r="G375" s="33" t="s">
        <v>65</v>
      </c>
      <c r="H375" s="33">
        <v>3.07</v>
      </c>
      <c r="I375" s="25" t="s">
        <v>13806</v>
      </c>
      <c r="J375" s="33"/>
      <c r="K375" s="33">
        <v>2.9999999999999997E-4</v>
      </c>
      <c r="L375" s="33"/>
      <c r="M375" s="33"/>
      <c r="N375" s="33"/>
      <c r="O375" s="33">
        <v>2.9999999999999997E-4</v>
      </c>
      <c r="P375" s="38">
        <v>3.0482572818075403E-4</v>
      </c>
      <c r="Q375" s="38">
        <v>4.8257281807540003E-6</v>
      </c>
      <c r="R375" s="26">
        <v>1.4600000111487991E-2</v>
      </c>
      <c r="S375" s="26">
        <f t="shared" si="5"/>
        <v>0.98539999988851201</v>
      </c>
      <c r="T375" s="32">
        <v>366</v>
      </c>
      <c r="U375" s="32" t="s">
        <v>69</v>
      </c>
      <c r="V375" s="41" t="s">
        <v>69</v>
      </c>
      <c r="W375" s="39" t="s">
        <v>70</v>
      </c>
      <c r="X375" s="33" t="s">
        <v>13807</v>
      </c>
      <c r="Y375" s="32">
        <v>302284</v>
      </c>
      <c r="Z375" s="33">
        <v>1741553075</v>
      </c>
      <c r="AA375" s="33" t="s">
        <v>13808</v>
      </c>
      <c r="AB375" s="33" t="s">
        <v>13807</v>
      </c>
      <c r="AC375" s="32">
        <v>1</v>
      </c>
      <c r="AD375" s="33" t="s">
        <v>11176</v>
      </c>
      <c r="AE375" s="33" t="s">
        <v>11177</v>
      </c>
      <c r="AF375" s="33" t="s">
        <v>13809</v>
      </c>
      <c r="AG375" s="32">
        <v>5</v>
      </c>
      <c r="AH375" s="33" t="s">
        <v>13810</v>
      </c>
      <c r="AI375" s="33" t="s">
        <v>544</v>
      </c>
      <c r="AJ375" s="33" t="s">
        <v>545</v>
      </c>
      <c r="AK375" s="33">
        <v>3.2563802970055002E-4</v>
      </c>
      <c r="AL375" s="33">
        <v>6.5567043624000005E-8</v>
      </c>
      <c r="AM375" s="33">
        <v>4.8257281807540003E-6</v>
      </c>
      <c r="AN375" s="33">
        <v>1.4600000111487991E-2</v>
      </c>
      <c r="AO375" s="33">
        <v>0.66746673632284914</v>
      </c>
      <c r="AP375" s="33">
        <v>1.343940714120321E-4</v>
      </c>
      <c r="AQ375" s="33">
        <v>9.891390886227416E-3</v>
      </c>
      <c r="AR375" s="33"/>
      <c r="AS375" s="33"/>
      <c r="AT375" s="19" t="s">
        <v>71</v>
      </c>
      <c r="AU375" s="19" t="s">
        <v>71</v>
      </c>
      <c r="AV375" s="19" t="s">
        <v>72</v>
      </c>
      <c r="AW375" s="19" t="s">
        <v>72</v>
      </c>
      <c r="AX375" s="30">
        <v>1</v>
      </c>
      <c r="AY375" s="31" t="s">
        <v>518</v>
      </c>
      <c r="AZ375" s="31"/>
      <c r="BA375" s="31"/>
      <c r="BB375" s="31"/>
      <c r="BC375" s="31"/>
      <c r="BD375" s="31"/>
      <c r="BE375" s="31"/>
      <c r="BF375" s="31"/>
      <c r="BG375" s="31"/>
      <c r="BH375" s="31"/>
      <c r="BI375" s="31"/>
      <c r="BJ375" s="31"/>
      <c r="BK375" s="31"/>
      <c r="BL375" s="31"/>
      <c r="BM375" s="31"/>
      <c r="BN375" s="31"/>
      <c r="BO375" s="31"/>
      <c r="BP375" s="31"/>
      <c r="BQ375" s="31"/>
      <c r="BR375" s="31"/>
      <c r="BS375" s="31"/>
      <c r="BT375" s="31"/>
      <c r="BU375" s="31"/>
      <c r="BV375" s="31"/>
      <c r="BW375" s="31"/>
      <c r="BX375" s="31"/>
      <c r="BY375" s="31"/>
      <c r="BZ375" s="31"/>
      <c r="CA375" s="31"/>
      <c r="CB375" s="31"/>
      <c r="CC375" s="31"/>
      <c r="CD375" s="31"/>
      <c r="CE375" s="31"/>
      <c r="CF375" s="31"/>
    </row>
    <row r="376" spans="1:84" ht="16" x14ac:dyDescent="0.2">
      <c r="A376" s="1"/>
      <c r="B376" s="9">
        <v>22013384</v>
      </c>
      <c r="C376" s="34" t="s">
        <v>13811</v>
      </c>
      <c r="D376" s="11" t="s">
        <v>13812</v>
      </c>
      <c r="E376" s="30">
        <v>13</v>
      </c>
      <c r="F376" s="18" t="s">
        <v>522</v>
      </c>
      <c r="G376" s="18" t="s">
        <v>115</v>
      </c>
      <c r="H376" s="18">
        <v>2.83</v>
      </c>
      <c r="I376" s="14" t="s">
        <v>13813</v>
      </c>
      <c r="J376" s="18"/>
      <c r="K376" s="18">
        <v>1E-4</v>
      </c>
      <c r="L376" s="18">
        <v>5.0000000000000001E-4</v>
      </c>
      <c r="M376" s="18"/>
      <c r="N376" s="18">
        <v>5.0000000000000001E-4</v>
      </c>
      <c r="O376" s="18">
        <v>5.9999999999999995E-4</v>
      </c>
      <c r="P376" s="35">
        <v>6.0476610846010598E-4</v>
      </c>
      <c r="Q376" s="35">
        <v>4.766108460106E-6</v>
      </c>
      <c r="R376" s="15">
        <v>7.7973876737508618E-3</v>
      </c>
      <c r="S376" s="15">
        <f t="shared" si="5"/>
        <v>0.99220261232624918</v>
      </c>
      <c r="T376" s="30">
        <v>367</v>
      </c>
      <c r="U376" s="30" t="s">
        <v>69</v>
      </c>
      <c r="V376" s="40" t="s">
        <v>69</v>
      </c>
      <c r="W376" s="36" t="s">
        <v>70</v>
      </c>
      <c r="X376" s="18" t="s">
        <v>13814</v>
      </c>
      <c r="Y376" s="30">
        <v>302378</v>
      </c>
      <c r="Z376" s="18">
        <v>1741572455</v>
      </c>
      <c r="AA376" s="18" t="s">
        <v>13815</v>
      </c>
      <c r="AB376" s="18" t="s">
        <v>13814</v>
      </c>
      <c r="AC376" s="30">
        <v>1</v>
      </c>
      <c r="AD376" s="18" t="s">
        <v>11176</v>
      </c>
      <c r="AE376" s="18" t="s">
        <v>11177</v>
      </c>
      <c r="AF376" s="18" t="s">
        <v>13816</v>
      </c>
      <c r="AG376" s="30">
        <v>3</v>
      </c>
      <c r="AH376" s="18" t="s">
        <v>13817</v>
      </c>
      <c r="AI376" s="18" t="s">
        <v>528</v>
      </c>
      <c r="AJ376" s="18" t="s">
        <v>620</v>
      </c>
      <c r="AK376" s="18">
        <v>1.08838238495418E-4</v>
      </c>
      <c r="AL376" s="18">
        <v>4.9763991324082804E-4</v>
      </c>
      <c r="AM376" s="18">
        <v>4.766108460106E-6</v>
      </c>
      <c r="AN376" s="18">
        <v>7.7973876737508618E-3</v>
      </c>
      <c r="AO376" s="18">
        <v>0.22219296654232831</v>
      </c>
      <c r="AP376" s="18">
        <v>1.0159305233289071</v>
      </c>
      <c r="AQ376" s="18">
        <v>9.7299974002980853E-3</v>
      </c>
      <c r="AR376" s="18"/>
      <c r="AS376" s="18"/>
      <c r="AT376" s="19" t="s">
        <v>71</v>
      </c>
      <c r="AU376" s="19" t="s">
        <v>71</v>
      </c>
      <c r="AV376" s="19" t="s">
        <v>72</v>
      </c>
      <c r="AW376" s="19" t="s">
        <v>72</v>
      </c>
      <c r="AX376" s="30">
        <v>1</v>
      </c>
      <c r="AY376" s="31"/>
      <c r="AZ376" s="31"/>
      <c r="BA376" s="31"/>
      <c r="BB376" s="31"/>
      <c r="BC376" s="31"/>
      <c r="BD376" s="31"/>
      <c r="BE376" s="31"/>
      <c r="BF376" s="31"/>
      <c r="BG376" s="31"/>
      <c r="BH376" s="31"/>
      <c r="BI376" s="31"/>
      <c r="BJ376" s="31"/>
      <c r="BK376" s="31"/>
      <c r="BL376" s="31"/>
      <c r="BM376" s="31"/>
      <c r="BN376" s="31"/>
      <c r="BO376" s="31"/>
      <c r="BP376" s="31"/>
      <c r="BQ376" s="31"/>
      <c r="BR376" s="31"/>
      <c r="BS376" s="31"/>
      <c r="BT376" s="31"/>
      <c r="BU376" s="31"/>
      <c r="BV376" s="31"/>
      <c r="BW376" s="31"/>
      <c r="BX376" s="31"/>
      <c r="BY376" s="31"/>
      <c r="BZ376" s="31"/>
      <c r="CA376" s="31"/>
      <c r="CB376" s="31"/>
      <c r="CC376" s="31"/>
      <c r="CD376" s="31"/>
      <c r="CE376" s="31"/>
      <c r="CF376" s="31"/>
    </row>
    <row r="377" spans="1:84" ht="16" x14ac:dyDescent="0.2">
      <c r="A377" s="1"/>
      <c r="B377" s="20">
        <v>22011888</v>
      </c>
      <c r="C377" s="37" t="s">
        <v>13818</v>
      </c>
      <c r="D377" s="22" t="s">
        <v>13819</v>
      </c>
      <c r="E377" s="32">
        <v>13</v>
      </c>
      <c r="F377" s="33" t="s">
        <v>522</v>
      </c>
      <c r="G377" s="33" t="s">
        <v>115</v>
      </c>
      <c r="H377" s="33">
        <v>3.07</v>
      </c>
      <c r="I377" s="25" t="s">
        <v>13820</v>
      </c>
      <c r="J377" s="33"/>
      <c r="K377" s="33">
        <v>1E-4</v>
      </c>
      <c r="L377" s="33">
        <v>5.9999999999999995E-4</v>
      </c>
      <c r="M377" s="33"/>
      <c r="N377" s="33">
        <v>5.9999999999999995E-4</v>
      </c>
      <c r="O377" s="33">
        <v>8.0000000000000004E-4</v>
      </c>
      <c r="P377" s="38">
        <v>8.0470296572096004E-4</v>
      </c>
      <c r="Q377" s="38">
        <v>4.7029657209599999E-6</v>
      </c>
      <c r="R377" s="26">
        <v>5.9795033153998466E-3</v>
      </c>
      <c r="S377" s="26">
        <f t="shared" si="5"/>
        <v>0.99402049668460013</v>
      </c>
      <c r="T377" s="32">
        <v>368</v>
      </c>
      <c r="U377" s="32" t="s">
        <v>69</v>
      </c>
      <c r="V377" s="41" t="s">
        <v>69</v>
      </c>
      <c r="W377" s="39" t="s">
        <v>70</v>
      </c>
      <c r="X377" s="33" t="s">
        <v>13821</v>
      </c>
      <c r="Y377" s="32">
        <v>302292</v>
      </c>
      <c r="Z377" s="33">
        <v>1741554395</v>
      </c>
      <c r="AA377" s="33" t="s">
        <v>13822</v>
      </c>
      <c r="AB377" s="33" t="s">
        <v>13821</v>
      </c>
      <c r="AC377" s="32">
        <v>1</v>
      </c>
      <c r="AD377" s="33" t="s">
        <v>11176</v>
      </c>
      <c r="AE377" s="33" t="s">
        <v>11177</v>
      </c>
      <c r="AF377" s="33" t="s">
        <v>13823</v>
      </c>
      <c r="AG377" s="32">
        <v>3</v>
      </c>
      <c r="AH377" s="33" t="s">
        <v>13824</v>
      </c>
      <c r="AI377" s="33" t="s">
        <v>528</v>
      </c>
      <c r="AJ377" s="33" t="s">
        <v>620</v>
      </c>
      <c r="AK377" s="33">
        <v>1.3648970282879999E-4</v>
      </c>
      <c r="AL377" s="33">
        <v>6.45321774689664E-4</v>
      </c>
      <c r="AM377" s="33">
        <v>4.7029657209599999E-6</v>
      </c>
      <c r="AN377" s="33">
        <v>5.9795033153998466E-3</v>
      </c>
      <c r="AO377" s="33">
        <v>0.27869835832855239</v>
      </c>
      <c r="AP377" s="33">
        <v>1.317682693069268</v>
      </c>
      <c r="AQ377" s="33">
        <v>9.6029868813696535E-3</v>
      </c>
      <c r="AR377" s="33"/>
      <c r="AS377" s="33"/>
      <c r="AT377" s="19" t="s">
        <v>71</v>
      </c>
      <c r="AU377" s="19" t="s">
        <v>71</v>
      </c>
      <c r="AV377" s="19" t="s">
        <v>72</v>
      </c>
      <c r="AW377" s="19" t="s">
        <v>72</v>
      </c>
      <c r="AX377" s="30">
        <v>1</v>
      </c>
      <c r="AY377" s="31" t="s">
        <v>518</v>
      </c>
      <c r="AZ377" s="31"/>
      <c r="BA377" s="31"/>
      <c r="BB377" s="31"/>
      <c r="BC377" s="31"/>
      <c r="BD377" s="31"/>
      <c r="BE377" s="31"/>
      <c r="BF377" s="31"/>
      <c r="BG377" s="31"/>
      <c r="BH377" s="31"/>
      <c r="BI377" s="31"/>
      <c r="BJ377" s="31"/>
      <c r="BK377" s="31"/>
      <c r="BL377" s="31"/>
      <c r="BM377" s="31"/>
      <c r="BN377" s="31"/>
      <c r="BO377" s="31"/>
      <c r="BP377" s="31"/>
      <c r="BQ377" s="31"/>
      <c r="BR377" s="31"/>
      <c r="BS377" s="31"/>
      <c r="BT377" s="31"/>
      <c r="BU377" s="31"/>
      <c r="BV377" s="31"/>
      <c r="BW377" s="31"/>
      <c r="BX377" s="31"/>
      <c r="BY377" s="31"/>
      <c r="BZ377" s="31"/>
      <c r="CA377" s="31"/>
      <c r="CB377" s="31"/>
      <c r="CC377" s="31"/>
      <c r="CD377" s="31"/>
      <c r="CE377" s="31"/>
      <c r="CF377" s="31"/>
    </row>
    <row r="378" spans="1:84" ht="16" x14ac:dyDescent="0.2">
      <c r="A378" s="1"/>
      <c r="B378" s="9">
        <v>22014875</v>
      </c>
      <c r="C378" s="34" t="s">
        <v>13825</v>
      </c>
      <c r="D378" s="11" t="s">
        <v>13826</v>
      </c>
      <c r="E378" s="30">
        <v>143</v>
      </c>
      <c r="F378" s="18" t="s">
        <v>522</v>
      </c>
      <c r="G378" s="18" t="s">
        <v>75</v>
      </c>
      <c r="H378" s="18">
        <v>2.75</v>
      </c>
      <c r="I378" s="14" t="s">
        <v>13827</v>
      </c>
      <c r="J378" s="18"/>
      <c r="K378" s="18">
        <v>4.0000000000000002E-4</v>
      </c>
      <c r="L378" s="18"/>
      <c r="M378" s="18"/>
      <c r="N378" s="18"/>
      <c r="O378" s="18">
        <v>4.0000000000000002E-4</v>
      </c>
      <c r="P378" s="35">
        <v>4.0436158660706598E-4</v>
      </c>
      <c r="Q378" s="35">
        <v>4.3615866070660001E-6</v>
      </c>
      <c r="R378" s="15">
        <v>1.0598998289222219E-2</v>
      </c>
      <c r="S378" s="15">
        <f t="shared" si="5"/>
        <v>0.98940100171077783</v>
      </c>
      <c r="T378" s="30">
        <v>369</v>
      </c>
      <c r="U378" s="30" t="s">
        <v>69</v>
      </c>
      <c r="V378" s="40" t="s">
        <v>69</v>
      </c>
      <c r="W378" s="36" t="s">
        <v>70</v>
      </c>
      <c r="X378" s="18" t="s">
        <v>13828</v>
      </c>
      <c r="Y378" s="30">
        <v>302474</v>
      </c>
      <c r="Z378" s="18">
        <v>1741590419</v>
      </c>
      <c r="AA378" s="18" t="s">
        <v>13829</v>
      </c>
      <c r="AB378" s="18" t="s">
        <v>13828</v>
      </c>
      <c r="AC378" s="30">
        <v>1</v>
      </c>
      <c r="AD378" s="18" t="s">
        <v>11176</v>
      </c>
      <c r="AE378" s="18" t="s">
        <v>11177</v>
      </c>
      <c r="AF378" s="18" t="s">
        <v>13830</v>
      </c>
      <c r="AG378" s="30">
        <v>8</v>
      </c>
      <c r="AH378" s="18" t="s">
        <v>13831</v>
      </c>
      <c r="AI378" s="18" t="s">
        <v>516</v>
      </c>
      <c r="AJ378" s="18" t="s">
        <v>517</v>
      </c>
      <c r="AK378" s="18">
        <v>4.0708326466366E-4</v>
      </c>
      <c r="AL378" s="18">
        <v>6.4471407545999995E-8</v>
      </c>
      <c r="AM378" s="18">
        <v>4.3615866070660001E-6</v>
      </c>
      <c r="AN378" s="18">
        <v>1.0598998289222219E-2</v>
      </c>
      <c r="AO378" s="18">
        <v>0.84423692009816798</v>
      </c>
      <c r="AP378" s="18">
        <v>1.337051833511241E-4</v>
      </c>
      <c r="AQ378" s="18">
        <v>9.0453545098031305E-3</v>
      </c>
      <c r="AR378" s="18"/>
      <c r="AS378" s="18"/>
      <c r="AT378" s="19" t="s">
        <v>71</v>
      </c>
      <c r="AU378" s="19" t="s">
        <v>71</v>
      </c>
      <c r="AV378" s="19" t="s">
        <v>72</v>
      </c>
      <c r="AW378" s="19" t="s">
        <v>72</v>
      </c>
      <c r="AX378" s="30">
        <v>1</v>
      </c>
      <c r="AY378" s="31" t="s">
        <v>518</v>
      </c>
      <c r="AZ378" s="31" t="s">
        <v>519</v>
      </c>
      <c r="BA378" s="31"/>
      <c r="BB378" s="31"/>
      <c r="BC378" s="31"/>
      <c r="BD378" s="31"/>
      <c r="BE378" s="31"/>
      <c r="BF378" s="31"/>
      <c r="BG378" s="31"/>
      <c r="BH378" s="31"/>
      <c r="BI378" s="31"/>
      <c r="BJ378" s="31"/>
      <c r="BK378" s="31"/>
      <c r="BL378" s="31"/>
      <c r="BM378" s="31"/>
      <c r="BN378" s="31"/>
      <c r="BO378" s="31"/>
      <c r="BP378" s="31"/>
      <c r="BQ378" s="31"/>
      <c r="BR378" s="31"/>
      <c r="BS378" s="31"/>
      <c r="BT378" s="31"/>
      <c r="BU378" s="31"/>
      <c r="BV378" s="31"/>
      <c r="BW378" s="31"/>
      <c r="BX378" s="31"/>
      <c r="BY378" s="31"/>
      <c r="BZ378" s="31"/>
      <c r="CA378" s="31"/>
      <c r="CB378" s="31"/>
      <c r="CC378" s="31"/>
      <c r="CD378" s="31"/>
      <c r="CE378" s="31"/>
      <c r="CF378" s="31"/>
    </row>
    <row r="379" spans="1:84" ht="16" x14ac:dyDescent="0.2">
      <c r="A379" s="1"/>
      <c r="B379" s="20">
        <v>22009871</v>
      </c>
      <c r="C379" s="37" t="s">
        <v>13832</v>
      </c>
      <c r="D379" s="22" t="s">
        <v>13833</v>
      </c>
      <c r="E379" s="32">
        <v>25</v>
      </c>
      <c r="F379" s="33" t="s">
        <v>522</v>
      </c>
      <c r="G379" s="33" t="s">
        <v>65</v>
      </c>
      <c r="H379" s="33">
        <v>3.59</v>
      </c>
      <c r="I379" s="25" t="s">
        <v>13834</v>
      </c>
      <c r="J379" s="33"/>
      <c r="K379" s="33">
        <v>1E-3</v>
      </c>
      <c r="L379" s="33">
        <v>2.0000000000000001E-4</v>
      </c>
      <c r="M379" s="33"/>
      <c r="N379" s="33">
        <v>2.0000000000000001E-4</v>
      </c>
      <c r="O379" s="33">
        <v>1.1999999999999999E-3</v>
      </c>
      <c r="P379" s="38">
        <v>1.204236205987192E-3</v>
      </c>
      <c r="Q379" s="38">
        <v>4.2362059871920003E-6</v>
      </c>
      <c r="R379" s="26">
        <v>3.6631558919281381E-3</v>
      </c>
      <c r="S379" s="26">
        <f t="shared" si="5"/>
        <v>0.99633684410807188</v>
      </c>
      <c r="T379" s="32">
        <v>370</v>
      </c>
      <c r="U379" s="32" t="s">
        <v>69</v>
      </c>
      <c r="V379" s="41" t="s">
        <v>69</v>
      </c>
      <c r="W379" s="39" t="s">
        <v>70</v>
      </c>
      <c r="X379" s="33" t="s">
        <v>13835</v>
      </c>
      <c r="Y379" s="32">
        <v>302154</v>
      </c>
      <c r="Z379" s="33">
        <v>1741530071</v>
      </c>
      <c r="AA379" s="33" t="s">
        <v>13836</v>
      </c>
      <c r="AB379" s="33" t="s">
        <v>13835</v>
      </c>
      <c r="AC379" s="32">
        <v>1</v>
      </c>
      <c r="AD379" s="33" t="s">
        <v>11176</v>
      </c>
      <c r="AE379" s="33" t="s">
        <v>11177</v>
      </c>
      <c r="AF379" s="33" t="s">
        <v>13837</v>
      </c>
      <c r="AG379" s="32">
        <v>10</v>
      </c>
      <c r="AH379" s="33" t="s">
        <v>13838</v>
      </c>
      <c r="AI379" s="33" t="s">
        <v>544</v>
      </c>
      <c r="AJ379" s="33" t="s">
        <v>545</v>
      </c>
      <c r="AK379" s="33">
        <v>9.8491276876953989E-4</v>
      </c>
      <c r="AL379" s="33">
        <v>1.6728719999809999E-4</v>
      </c>
      <c r="AM379" s="33">
        <v>4.2362059871920003E-6</v>
      </c>
      <c r="AN379" s="33">
        <v>3.6631558919281381E-3</v>
      </c>
      <c r="AO379" s="33">
        <v>2.0825062320552359</v>
      </c>
      <c r="AP379" s="33">
        <v>0.35371318921404982</v>
      </c>
      <c r="AQ379" s="33">
        <v>8.9570626438505337E-3</v>
      </c>
      <c r="AR379" s="33"/>
      <c r="AS379" s="33"/>
      <c r="AT379" s="19" t="s">
        <v>71</v>
      </c>
      <c r="AU379" s="19" t="s">
        <v>71</v>
      </c>
      <c r="AV379" s="19" t="s">
        <v>72</v>
      </c>
      <c r="AW379" s="19" t="s">
        <v>72</v>
      </c>
      <c r="AX379" s="30">
        <v>1</v>
      </c>
      <c r="AY379" s="31" t="s">
        <v>518</v>
      </c>
      <c r="AZ379" s="31" t="s">
        <v>519</v>
      </c>
      <c r="BA379" s="31" t="s">
        <v>643</v>
      </c>
      <c r="BB379" s="31" t="s">
        <v>644</v>
      </c>
      <c r="BC379" s="31" t="s">
        <v>645</v>
      </c>
      <c r="BD379" s="31"/>
      <c r="BE379" s="31"/>
      <c r="BF379" s="31"/>
      <c r="BG379" s="31"/>
      <c r="BH379" s="31"/>
      <c r="BI379" s="31"/>
      <c r="BJ379" s="31"/>
      <c r="BK379" s="31"/>
      <c r="BL379" s="31"/>
      <c r="BM379" s="31"/>
      <c r="BN379" s="31"/>
      <c r="BO379" s="31"/>
      <c r="BP379" s="31"/>
      <c r="BQ379" s="31"/>
      <c r="BR379" s="31"/>
      <c r="BS379" s="31"/>
      <c r="BT379" s="31"/>
      <c r="BU379" s="31"/>
      <c r="BV379" s="31"/>
      <c r="BW379" s="31"/>
      <c r="BX379" s="31"/>
      <c r="BY379" s="31"/>
      <c r="BZ379" s="31"/>
      <c r="CA379" s="31"/>
      <c r="CB379" s="31"/>
      <c r="CC379" s="31"/>
      <c r="CD379" s="31"/>
      <c r="CE379" s="31"/>
      <c r="CF379" s="31"/>
    </row>
    <row r="380" spans="1:84" ht="16" x14ac:dyDescent="0.2">
      <c r="A380" s="1"/>
      <c r="B380" s="9">
        <v>22009404</v>
      </c>
      <c r="C380" s="34" t="s">
        <v>13839</v>
      </c>
      <c r="D380" s="11" t="s">
        <v>13840</v>
      </c>
      <c r="E380" s="30">
        <v>38</v>
      </c>
      <c r="F380" s="18" t="s">
        <v>522</v>
      </c>
      <c r="G380" s="18" t="s">
        <v>184</v>
      </c>
      <c r="H380" s="18">
        <v>3.63</v>
      </c>
      <c r="I380" s="14" t="s">
        <v>13383</v>
      </c>
      <c r="J380" s="18"/>
      <c r="K380" s="18">
        <v>1E-4</v>
      </c>
      <c r="L380" s="18">
        <v>1E-4</v>
      </c>
      <c r="M380" s="18"/>
      <c r="N380" s="18">
        <v>1E-4</v>
      </c>
      <c r="O380" s="18">
        <v>2.0000000000000001E-4</v>
      </c>
      <c r="P380" s="35">
        <v>2.0416513137158399E-4</v>
      </c>
      <c r="Q380" s="35">
        <v>4.1651313715840001E-6</v>
      </c>
      <c r="R380" s="15">
        <v>2.4999876727819021E-2</v>
      </c>
      <c r="S380" s="15">
        <f t="shared" si="5"/>
        <v>0.975000123272181</v>
      </c>
      <c r="T380" s="30">
        <v>371</v>
      </c>
      <c r="U380" s="30" t="s">
        <v>69</v>
      </c>
      <c r="V380" s="40" t="s">
        <v>69</v>
      </c>
      <c r="W380" s="36" t="s">
        <v>70</v>
      </c>
      <c r="X380" s="18" t="s">
        <v>13841</v>
      </c>
      <c r="Y380" s="30">
        <v>302134</v>
      </c>
      <c r="Z380" s="18">
        <v>1741524419</v>
      </c>
      <c r="AA380" s="18" t="s">
        <v>13842</v>
      </c>
      <c r="AB380" s="18" t="s">
        <v>13841</v>
      </c>
      <c r="AC380" s="30">
        <v>1</v>
      </c>
      <c r="AD380" s="18" t="s">
        <v>11176</v>
      </c>
      <c r="AE380" s="18" t="s">
        <v>11177</v>
      </c>
      <c r="AF380" s="18" t="s">
        <v>13743</v>
      </c>
      <c r="AG380" s="30">
        <v>2</v>
      </c>
      <c r="AH380" s="18" t="s">
        <v>13843</v>
      </c>
      <c r="AI380" s="18" t="s">
        <v>850</v>
      </c>
      <c r="AJ380" s="18" t="s">
        <v>851</v>
      </c>
      <c r="AK380" s="18">
        <v>9.6658006626720001E-5</v>
      </c>
      <c r="AL380" s="18">
        <v>6.5782938380831997E-5</v>
      </c>
      <c r="AM380" s="18">
        <v>4.1651313715840001E-6</v>
      </c>
      <c r="AN380" s="18">
        <v>2.4999876727819021E-2</v>
      </c>
      <c r="AO380" s="18">
        <v>0.20711535480964299</v>
      </c>
      <c r="AP380" s="18">
        <v>0.14095735158064521</v>
      </c>
      <c r="AQ380" s="18">
        <v>8.9248960532145108E-3</v>
      </c>
      <c r="AR380" s="18"/>
      <c r="AS380" s="18"/>
      <c r="AT380" s="19" t="s">
        <v>71</v>
      </c>
      <c r="AU380" s="19" t="s">
        <v>71</v>
      </c>
      <c r="AV380" s="19" t="s">
        <v>72</v>
      </c>
      <c r="AW380" s="19" t="s">
        <v>72</v>
      </c>
      <c r="AX380" s="30">
        <v>1</v>
      </c>
      <c r="AY380" s="31" t="s">
        <v>518</v>
      </c>
      <c r="AZ380" s="31"/>
      <c r="BA380" s="31"/>
      <c r="BB380" s="31"/>
      <c r="BC380" s="31"/>
      <c r="BD380" s="31"/>
      <c r="BE380" s="31"/>
      <c r="BF380" s="31"/>
      <c r="BG380" s="31"/>
      <c r="BH380" s="31"/>
      <c r="BI380" s="31"/>
      <c r="BJ380" s="31"/>
      <c r="BK380" s="31"/>
      <c r="BL380" s="31"/>
      <c r="BM380" s="31"/>
      <c r="BN380" s="31"/>
      <c r="BO380" s="31"/>
      <c r="BP380" s="31"/>
      <c r="BQ380" s="31"/>
      <c r="BR380" s="31"/>
      <c r="BS380" s="31"/>
      <c r="BT380" s="31"/>
      <c r="BU380" s="31"/>
      <c r="BV380" s="31"/>
      <c r="BW380" s="31"/>
      <c r="BX380" s="31"/>
      <c r="BY380" s="31"/>
      <c r="BZ380" s="31"/>
      <c r="CA380" s="31"/>
      <c r="CB380" s="31"/>
      <c r="CC380" s="31"/>
      <c r="CD380" s="31"/>
      <c r="CE380" s="31"/>
      <c r="CF380" s="31"/>
    </row>
    <row r="381" spans="1:84" ht="16" x14ac:dyDescent="0.2">
      <c r="A381" s="1"/>
      <c r="B381" s="20">
        <v>22014835</v>
      </c>
      <c r="C381" s="37" t="s">
        <v>13844</v>
      </c>
      <c r="D381" s="22" t="s">
        <v>13845</v>
      </c>
      <c r="E381" s="32">
        <v>6</v>
      </c>
      <c r="F381" s="33" t="s">
        <v>522</v>
      </c>
      <c r="G381" s="33" t="s">
        <v>65</v>
      </c>
      <c r="H381" s="33">
        <v>2.75</v>
      </c>
      <c r="I381" s="25" t="s">
        <v>13846</v>
      </c>
      <c r="J381" s="33"/>
      <c r="K381" s="33">
        <v>1E-4</v>
      </c>
      <c r="L381" s="33">
        <v>2.0000000000000001E-4</v>
      </c>
      <c r="M381" s="33"/>
      <c r="N381" s="33">
        <v>2.0000000000000001E-4</v>
      </c>
      <c r="O381" s="33">
        <v>4.0000000000000002E-4</v>
      </c>
      <c r="P381" s="38">
        <v>4.0411233813212601E-4</v>
      </c>
      <c r="Q381" s="38">
        <v>4.1123381321259998E-6</v>
      </c>
      <c r="R381" s="26">
        <v>1.0795916642893571E-2</v>
      </c>
      <c r="S381" s="26">
        <f t="shared" si="5"/>
        <v>0.98920408335710641</v>
      </c>
      <c r="T381" s="32">
        <v>372</v>
      </c>
      <c r="U381" s="32" t="s">
        <v>69</v>
      </c>
      <c r="V381" s="41" t="s">
        <v>69</v>
      </c>
      <c r="W381" s="39" t="s">
        <v>70</v>
      </c>
      <c r="X381" s="33" t="s">
        <v>13847</v>
      </c>
      <c r="Y381" s="32">
        <v>302472</v>
      </c>
      <c r="Z381" s="33">
        <v>1741589939</v>
      </c>
      <c r="AA381" s="33" t="s">
        <v>13848</v>
      </c>
      <c r="AB381" s="33" t="s">
        <v>13847</v>
      </c>
      <c r="AC381" s="32">
        <v>1</v>
      </c>
      <c r="AD381" s="33" t="s">
        <v>11176</v>
      </c>
      <c r="AE381" s="33" t="s">
        <v>11177</v>
      </c>
      <c r="AF381" s="33" t="s">
        <v>13849</v>
      </c>
      <c r="AG381" s="32">
        <v>4</v>
      </c>
      <c r="AH381" s="33" t="s">
        <v>13850</v>
      </c>
      <c r="AI381" s="33" t="s">
        <v>544</v>
      </c>
      <c r="AJ381" s="33" t="s">
        <v>545</v>
      </c>
      <c r="AK381" s="33">
        <v>1.3230109632527201E-4</v>
      </c>
      <c r="AL381" s="33">
        <v>2.44502634844874E-4</v>
      </c>
      <c r="AM381" s="33">
        <v>4.1123381321259998E-6</v>
      </c>
      <c r="AN381" s="33">
        <v>1.0795916642893571E-2</v>
      </c>
      <c r="AO381" s="33">
        <v>0.27344234829561143</v>
      </c>
      <c r="AP381" s="33">
        <v>0.50534255946052742</v>
      </c>
      <c r="AQ381" s="33">
        <v>8.4994563693522734E-3</v>
      </c>
      <c r="AR381" s="33"/>
      <c r="AS381" s="33"/>
      <c r="AT381" s="19" t="s">
        <v>71</v>
      </c>
      <c r="AU381" s="19" t="s">
        <v>71</v>
      </c>
      <c r="AV381" s="19" t="s">
        <v>72</v>
      </c>
      <c r="AW381" s="19" t="s">
        <v>72</v>
      </c>
      <c r="AX381" s="30">
        <v>1</v>
      </c>
      <c r="AY381" s="31" t="s">
        <v>518</v>
      </c>
      <c r="AZ381" s="31"/>
      <c r="BA381" s="31"/>
      <c r="BB381" s="31"/>
      <c r="BC381" s="31"/>
      <c r="BD381" s="31"/>
      <c r="BE381" s="31"/>
      <c r="BF381" s="31"/>
      <c r="BG381" s="31"/>
      <c r="BH381" s="31"/>
      <c r="BI381" s="31"/>
      <c r="BJ381" s="31"/>
      <c r="BK381" s="31"/>
      <c r="BL381" s="31"/>
      <c r="BM381" s="31"/>
      <c r="BN381" s="31"/>
      <c r="BO381" s="31"/>
      <c r="BP381" s="31"/>
      <c r="BQ381" s="31"/>
      <c r="BR381" s="31"/>
      <c r="BS381" s="31"/>
      <c r="BT381" s="31"/>
      <c r="BU381" s="31"/>
      <c r="BV381" s="31"/>
      <c r="BW381" s="31"/>
      <c r="BX381" s="31"/>
      <c r="BY381" s="31"/>
      <c r="BZ381" s="31"/>
      <c r="CA381" s="31"/>
      <c r="CB381" s="31"/>
      <c r="CC381" s="31"/>
      <c r="CD381" s="31"/>
      <c r="CE381" s="31"/>
      <c r="CF381" s="31"/>
    </row>
    <row r="382" spans="1:84" ht="16" x14ac:dyDescent="0.2">
      <c r="A382" s="1"/>
      <c r="B382" s="9">
        <v>22011850</v>
      </c>
      <c r="C382" s="34" t="s">
        <v>13851</v>
      </c>
      <c r="D382" s="11" t="s">
        <v>13852</v>
      </c>
      <c r="E382" s="30">
        <v>86</v>
      </c>
      <c r="F382" s="18" t="s">
        <v>522</v>
      </c>
      <c r="G382" s="18" t="s">
        <v>75</v>
      </c>
      <c r="H382" s="18">
        <v>3.07</v>
      </c>
      <c r="I382" s="14" t="s">
        <v>13853</v>
      </c>
      <c r="J382" s="18"/>
      <c r="K382" s="18">
        <v>1E-4</v>
      </c>
      <c r="L382" s="18"/>
      <c r="M382" s="18"/>
      <c r="N382" s="18"/>
      <c r="O382" s="18">
        <v>2.0000000000000001E-4</v>
      </c>
      <c r="P382" s="35">
        <v>2.0389820244594899E-4</v>
      </c>
      <c r="Q382" s="35">
        <v>3.8982024459490001E-6</v>
      </c>
      <c r="R382" s="15">
        <v>2.280000090200365E-2</v>
      </c>
      <c r="S382" s="15">
        <f t="shared" si="5"/>
        <v>0.97719999909799637</v>
      </c>
      <c r="T382" s="30">
        <v>373</v>
      </c>
      <c r="U382" s="30" t="s">
        <v>69</v>
      </c>
      <c r="V382" s="40" t="s">
        <v>69</v>
      </c>
      <c r="W382" s="36" t="s">
        <v>70</v>
      </c>
      <c r="X382" s="18" t="s">
        <v>13854</v>
      </c>
      <c r="Y382" s="30">
        <v>302290</v>
      </c>
      <c r="Z382" s="18">
        <v>1741553939</v>
      </c>
      <c r="AA382" s="18" t="s">
        <v>13855</v>
      </c>
      <c r="AB382" s="18" t="s">
        <v>13854</v>
      </c>
      <c r="AC382" s="30">
        <v>1</v>
      </c>
      <c r="AD382" s="18" t="s">
        <v>11176</v>
      </c>
      <c r="AE382" s="18" t="s">
        <v>11177</v>
      </c>
      <c r="AF382" s="18" t="s">
        <v>13856</v>
      </c>
      <c r="AG382" s="30">
        <v>3</v>
      </c>
      <c r="AH382" s="18" t="s">
        <v>13857</v>
      </c>
      <c r="AI382" s="18" t="s">
        <v>516</v>
      </c>
      <c r="AJ382" s="18" t="s">
        <v>517</v>
      </c>
      <c r="AK382" s="18">
        <v>1.2159499119130001E-4</v>
      </c>
      <c r="AL382" s="18">
        <v>4.5480591087751998E-5</v>
      </c>
      <c r="AM382" s="18">
        <v>3.8982024459490001E-6</v>
      </c>
      <c r="AN382" s="18">
        <v>2.280000090200365E-2</v>
      </c>
      <c r="AO382" s="18">
        <v>0.24887875990650321</v>
      </c>
      <c r="AP382" s="18">
        <v>9.3088975120089915E-2</v>
      </c>
      <c r="AQ382" s="18">
        <v>7.9787808782842366E-3</v>
      </c>
      <c r="AR382" s="18"/>
      <c r="AS382" s="18"/>
      <c r="AT382" s="19" t="s">
        <v>71</v>
      </c>
      <c r="AU382" s="19" t="s">
        <v>71</v>
      </c>
      <c r="AV382" s="19" t="s">
        <v>72</v>
      </c>
      <c r="AW382" s="19" t="s">
        <v>72</v>
      </c>
      <c r="AX382" s="30">
        <v>1</v>
      </c>
      <c r="AY382" s="31" t="s">
        <v>518</v>
      </c>
      <c r="AZ382" s="31" t="s">
        <v>519</v>
      </c>
      <c r="BA382" s="31" t="s">
        <v>643</v>
      </c>
      <c r="BB382" s="31"/>
      <c r="BC382" s="31"/>
      <c r="BD382" s="31"/>
      <c r="BE382" s="31"/>
      <c r="BF382" s="31"/>
      <c r="BG382" s="31"/>
      <c r="BH382" s="31"/>
      <c r="BI382" s="31"/>
      <c r="BJ382" s="31"/>
      <c r="BK382" s="31"/>
      <c r="BL382" s="31"/>
      <c r="BM382" s="31"/>
      <c r="BN382" s="31"/>
      <c r="BO382" s="31"/>
      <c r="BP382" s="31"/>
      <c r="BQ382" s="31"/>
      <c r="BR382" s="31"/>
      <c r="BS382" s="31"/>
      <c r="BT382" s="31"/>
      <c r="BU382" s="31"/>
      <c r="BV382" s="31"/>
      <c r="BW382" s="31"/>
      <c r="BX382" s="31"/>
      <c r="BY382" s="31"/>
      <c r="BZ382" s="31"/>
      <c r="CA382" s="31"/>
      <c r="CB382" s="31"/>
      <c r="CC382" s="31"/>
      <c r="CD382" s="31"/>
      <c r="CE382" s="31"/>
      <c r="CF382" s="31"/>
    </row>
    <row r="383" spans="1:84" ht="16" x14ac:dyDescent="0.2">
      <c r="A383" s="1"/>
      <c r="B383" s="20">
        <v>22010015</v>
      </c>
      <c r="C383" s="37" t="s">
        <v>13858</v>
      </c>
      <c r="D383" s="22" t="s">
        <v>13859</v>
      </c>
      <c r="E383" s="32">
        <v>95</v>
      </c>
      <c r="F383" s="33" t="s">
        <v>522</v>
      </c>
      <c r="G383" s="33" t="s">
        <v>65</v>
      </c>
      <c r="H383" s="33">
        <v>3.58</v>
      </c>
      <c r="I383" s="25" t="s">
        <v>13860</v>
      </c>
      <c r="J383" s="33"/>
      <c r="K383" s="33">
        <v>2.0000000000000001E-4</v>
      </c>
      <c r="L383" s="33"/>
      <c r="M383" s="33"/>
      <c r="N383" s="33"/>
      <c r="O383" s="33">
        <v>2.0000000000000001E-4</v>
      </c>
      <c r="P383" s="38">
        <v>2.0386818589796199E-4</v>
      </c>
      <c r="Q383" s="38">
        <v>3.8681858979620004E-6</v>
      </c>
      <c r="R383" s="26">
        <v>2.0986645198144579E-2</v>
      </c>
      <c r="S383" s="26">
        <f t="shared" si="5"/>
        <v>0.97901335480185547</v>
      </c>
      <c r="T383" s="32">
        <v>374</v>
      </c>
      <c r="U383" s="32" t="s">
        <v>69</v>
      </c>
      <c r="V383" s="41" t="s">
        <v>69</v>
      </c>
      <c r="W383" s="39" t="s">
        <v>70</v>
      </c>
      <c r="X383" s="33" t="s">
        <v>13861</v>
      </c>
      <c r="Y383" s="32">
        <v>302165</v>
      </c>
      <c r="Z383" s="33">
        <v>1741531799</v>
      </c>
      <c r="AA383" s="33" t="s">
        <v>13862</v>
      </c>
      <c r="AB383" s="33" t="s">
        <v>13861</v>
      </c>
      <c r="AC383" s="32">
        <v>1</v>
      </c>
      <c r="AD383" s="33" t="s">
        <v>11176</v>
      </c>
      <c r="AE383" s="33" t="s">
        <v>11177</v>
      </c>
      <c r="AF383" s="33" t="s">
        <v>13863</v>
      </c>
      <c r="AG383" s="32">
        <v>3</v>
      </c>
      <c r="AH383" s="33" t="s">
        <v>13864</v>
      </c>
      <c r="AI383" s="33" t="s">
        <v>544</v>
      </c>
      <c r="AJ383" s="33" t="s">
        <v>545</v>
      </c>
      <c r="AK383" s="33">
        <v>1.5884865809839201E-4</v>
      </c>
      <c r="AL383" s="33">
        <v>2.1599699283464001E-5</v>
      </c>
      <c r="AM383" s="33">
        <v>3.8681858979620004E-6</v>
      </c>
      <c r="AN383" s="33">
        <v>2.0986645198144579E-2</v>
      </c>
      <c r="AO383" s="33">
        <v>0.33541763583835837</v>
      </c>
      <c r="AP383" s="33">
        <v>4.5608947253375123E-2</v>
      </c>
      <c r="AQ383" s="33">
        <v>8.1678862409655158E-3</v>
      </c>
      <c r="AR383" s="33"/>
      <c r="AS383" s="33"/>
      <c r="AT383" s="19" t="s">
        <v>71</v>
      </c>
      <c r="AU383" s="19" t="s">
        <v>71</v>
      </c>
      <c r="AV383" s="19" t="s">
        <v>72</v>
      </c>
      <c r="AW383" s="19" t="s">
        <v>72</v>
      </c>
      <c r="AX383" s="30">
        <v>1</v>
      </c>
      <c r="AY383" s="31" t="s">
        <v>518</v>
      </c>
      <c r="AZ383" s="31"/>
      <c r="BA383" s="31"/>
      <c r="BB383" s="31"/>
      <c r="BC383" s="31"/>
      <c r="BD383" s="31"/>
      <c r="BE383" s="31"/>
      <c r="BF383" s="31"/>
      <c r="BG383" s="31"/>
      <c r="BH383" s="31"/>
      <c r="BI383" s="31"/>
      <c r="BJ383" s="31"/>
      <c r="BK383" s="31"/>
      <c r="BL383" s="31"/>
      <c r="BM383" s="31"/>
      <c r="BN383" s="31"/>
      <c r="BO383" s="31"/>
      <c r="BP383" s="31"/>
      <c r="BQ383" s="31"/>
      <c r="BR383" s="31"/>
      <c r="BS383" s="31"/>
      <c r="BT383" s="31"/>
      <c r="BU383" s="31"/>
      <c r="BV383" s="31"/>
      <c r="BW383" s="31"/>
      <c r="BX383" s="31"/>
      <c r="BY383" s="31"/>
      <c r="BZ383" s="31"/>
      <c r="CA383" s="31"/>
      <c r="CB383" s="31"/>
      <c r="CC383" s="31"/>
      <c r="CD383" s="31"/>
      <c r="CE383" s="31"/>
      <c r="CF383" s="31"/>
    </row>
    <row r="384" spans="1:84" ht="16" x14ac:dyDescent="0.2">
      <c r="A384" s="1"/>
      <c r="B384" s="9">
        <v>22014508</v>
      </c>
      <c r="C384" s="34" t="s">
        <v>13865</v>
      </c>
      <c r="D384" s="11" t="s">
        <v>13866</v>
      </c>
      <c r="E384" s="30">
        <v>69</v>
      </c>
      <c r="F384" s="18" t="s">
        <v>522</v>
      </c>
      <c r="G384" s="18" t="s">
        <v>65</v>
      </c>
      <c r="H384" s="18">
        <v>2.76</v>
      </c>
      <c r="I384" s="14" t="s">
        <v>13867</v>
      </c>
      <c r="J384" s="18"/>
      <c r="K384" s="18">
        <v>1E-4</v>
      </c>
      <c r="L384" s="18"/>
      <c r="M384" s="18"/>
      <c r="N384" s="18"/>
      <c r="O384" s="18">
        <v>1E-4</v>
      </c>
      <c r="P384" s="35">
        <v>1.03823219473823E-4</v>
      </c>
      <c r="Q384" s="35">
        <v>3.823219473823E-6</v>
      </c>
      <c r="R384" s="15">
        <v>3.9047268541588902E-2</v>
      </c>
      <c r="S384" s="15">
        <f t="shared" si="5"/>
        <v>0.96095273145841109</v>
      </c>
      <c r="T384" s="30">
        <v>375</v>
      </c>
      <c r="U384" s="30" t="s">
        <v>69</v>
      </c>
      <c r="V384" s="40" t="s">
        <v>69</v>
      </c>
      <c r="W384" s="36" t="s">
        <v>70</v>
      </c>
      <c r="X384" s="18" t="s">
        <v>13868</v>
      </c>
      <c r="Y384" s="30">
        <v>302460</v>
      </c>
      <c r="Z384" s="18">
        <v>1741585991</v>
      </c>
      <c r="AA384" s="18" t="s">
        <v>13869</v>
      </c>
      <c r="AB384" s="18" t="s">
        <v>13868</v>
      </c>
      <c r="AC384" s="30">
        <v>1</v>
      </c>
      <c r="AD384" s="18" t="s">
        <v>11176</v>
      </c>
      <c r="AE384" s="18" t="s">
        <v>11177</v>
      </c>
      <c r="AF384" s="18" t="s">
        <v>13870</v>
      </c>
      <c r="AG384" s="30">
        <v>2</v>
      </c>
      <c r="AH384" s="18" t="s">
        <v>13871</v>
      </c>
      <c r="AI384" s="18" t="s">
        <v>544</v>
      </c>
      <c r="AJ384" s="18" t="s">
        <v>545</v>
      </c>
      <c r="AK384" s="18">
        <v>9.0087032961990999E-5</v>
      </c>
      <c r="AL384" s="18">
        <v>4.0023446963240004E-6</v>
      </c>
      <c r="AM384" s="18">
        <v>3.823219473823E-6</v>
      </c>
      <c r="AN384" s="18">
        <v>3.9047268541588902E-2</v>
      </c>
      <c r="AO384" s="18">
        <v>0.18585153487914199</v>
      </c>
      <c r="AP384" s="18">
        <v>8.2569253362028971E-3</v>
      </c>
      <c r="AQ384" s="18">
        <v>7.8873860535469287E-3</v>
      </c>
      <c r="AR384" s="18"/>
      <c r="AS384" s="18"/>
      <c r="AT384" s="19" t="s">
        <v>71</v>
      </c>
      <c r="AU384" s="19" t="s">
        <v>71</v>
      </c>
      <c r="AV384" s="19" t="s">
        <v>72</v>
      </c>
      <c r="AW384" s="19" t="s">
        <v>72</v>
      </c>
      <c r="AX384" s="30">
        <v>1</v>
      </c>
      <c r="AY384" s="31" t="s">
        <v>518</v>
      </c>
      <c r="AZ384" s="31"/>
      <c r="BA384" s="31"/>
      <c r="BB384" s="31"/>
      <c r="BC384" s="31"/>
      <c r="BD384" s="31"/>
      <c r="BE384" s="31"/>
      <c r="BF384" s="31"/>
      <c r="BG384" s="31"/>
      <c r="BH384" s="31"/>
      <c r="BI384" s="31"/>
      <c r="BJ384" s="31"/>
      <c r="BK384" s="31"/>
      <c r="BL384" s="31"/>
      <c r="BM384" s="31"/>
      <c r="BN384" s="31"/>
      <c r="BO384" s="31"/>
      <c r="BP384" s="31"/>
      <c r="BQ384" s="31"/>
      <c r="BR384" s="31"/>
      <c r="BS384" s="31"/>
      <c r="BT384" s="31"/>
      <c r="BU384" s="31"/>
      <c r="BV384" s="31"/>
      <c r="BW384" s="31"/>
      <c r="BX384" s="31"/>
      <c r="BY384" s="31"/>
      <c r="BZ384" s="31"/>
      <c r="CA384" s="31"/>
      <c r="CB384" s="31"/>
      <c r="CC384" s="31"/>
      <c r="CD384" s="31"/>
      <c r="CE384" s="31"/>
      <c r="CF384" s="31"/>
    </row>
    <row r="385" spans="1:84" ht="16" x14ac:dyDescent="0.2">
      <c r="A385" s="1"/>
      <c r="B385" s="20">
        <v>22014033</v>
      </c>
      <c r="C385" s="37" t="s">
        <v>4863</v>
      </c>
      <c r="D385" s="22" t="s">
        <v>13872</v>
      </c>
      <c r="E385" s="32">
        <v>105</v>
      </c>
      <c r="F385" s="33" t="s">
        <v>522</v>
      </c>
      <c r="G385" s="33" t="s">
        <v>75</v>
      </c>
      <c r="H385" s="33">
        <v>2.78</v>
      </c>
      <c r="I385" s="25" t="s">
        <v>13873</v>
      </c>
      <c r="J385" s="33"/>
      <c r="K385" s="33">
        <v>8.0000000000000004E-4</v>
      </c>
      <c r="L385" s="33">
        <v>1E-4</v>
      </c>
      <c r="M385" s="33"/>
      <c r="N385" s="33">
        <v>1E-4</v>
      </c>
      <c r="O385" s="33">
        <v>8.9999999999999998E-4</v>
      </c>
      <c r="P385" s="38">
        <v>9.0361254406153501E-4</v>
      </c>
      <c r="Q385" s="38">
        <v>3.6125440615350002E-6</v>
      </c>
      <c r="R385" s="26">
        <v>4.2000012214256383E-3</v>
      </c>
      <c r="S385" s="26">
        <f t="shared" si="5"/>
        <v>0.99579999877857439</v>
      </c>
      <c r="T385" s="32">
        <v>376</v>
      </c>
      <c r="U385" s="32" t="s">
        <v>69</v>
      </c>
      <c r="V385" s="41" t="s">
        <v>69</v>
      </c>
      <c r="W385" s="39" t="s">
        <v>70</v>
      </c>
      <c r="X385" s="33" t="s">
        <v>13874</v>
      </c>
      <c r="Y385" s="32">
        <v>302428</v>
      </c>
      <c r="Z385" s="33">
        <v>1741580291</v>
      </c>
      <c r="AA385" s="33" t="s">
        <v>13875</v>
      </c>
      <c r="AB385" s="33" t="s">
        <v>13874</v>
      </c>
      <c r="AC385" s="32">
        <v>1</v>
      </c>
      <c r="AD385" s="33" t="s">
        <v>11176</v>
      </c>
      <c r="AE385" s="33" t="s">
        <v>11177</v>
      </c>
      <c r="AF385" s="33" t="s">
        <v>13876</v>
      </c>
      <c r="AG385" s="32">
        <v>10</v>
      </c>
      <c r="AH385" s="33" t="s">
        <v>13877</v>
      </c>
      <c r="AI385" s="33" t="s">
        <v>516</v>
      </c>
      <c r="AJ385" s="33" t="s">
        <v>517</v>
      </c>
      <c r="AK385" s="33">
        <v>7.9900372811276101E-4</v>
      </c>
      <c r="AL385" s="33">
        <v>5.7513016147379003E-5</v>
      </c>
      <c r="AM385" s="33">
        <v>3.6125440615350002E-6</v>
      </c>
      <c r="AN385" s="33">
        <v>4.2000012214256383E-3</v>
      </c>
      <c r="AO385" s="33">
        <v>1.6532832732148111</v>
      </c>
      <c r="AP385" s="33">
        <v>0.11900483595137359</v>
      </c>
      <c r="AQ385" s="33">
        <v>7.4750072628502473E-3</v>
      </c>
      <c r="AR385" s="33"/>
      <c r="AS385" s="33"/>
      <c r="AT385" s="19" t="s">
        <v>71</v>
      </c>
      <c r="AU385" s="19" t="s">
        <v>71</v>
      </c>
      <c r="AV385" s="19" t="s">
        <v>72</v>
      </c>
      <c r="AW385" s="19" t="s">
        <v>72</v>
      </c>
      <c r="AX385" s="30">
        <v>1</v>
      </c>
      <c r="AY385" s="31" t="s">
        <v>518</v>
      </c>
      <c r="AZ385" s="31"/>
      <c r="BA385" s="31"/>
      <c r="BB385" s="31"/>
      <c r="BC385" s="31"/>
      <c r="BD385" s="31"/>
      <c r="BE385" s="31"/>
      <c r="BF385" s="31"/>
      <c r="BG385" s="31"/>
      <c r="BH385" s="31"/>
      <c r="BI385" s="31"/>
      <c r="BJ385" s="31"/>
      <c r="BK385" s="31"/>
      <c r="BL385" s="31"/>
      <c r="BM385" s="31"/>
      <c r="BN385" s="31"/>
      <c r="BO385" s="31"/>
      <c r="BP385" s="31"/>
      <c r="BQ385" s="31"/>
      <c r="BR385" s="31"/>
      <c r="BS385" s="31"/>
      <c r="BT385" s="31"/>
      <c r="BU385" s="31"/>
      <c r="BV385" s="31"/>
      <c r="BW385" s="31"/>
      <c r="BX385" s="31"/>
      <c r="BY385" s="31"/>
      <c r="BZ385" s="31"/>
      <c r="CA385" s="31"/>
      <c r="CB385" s="31"/>
      <c r="CC385" s="31"/>
      <c r="CD385" s="31"/>
      <c r="CE385" s="31"/>
      <c r="CF385" s="31"/>
    </row>
    <row r="386" spans="1:84" ht="16" x14ac:dyDescent="0.2">
      <c r="A386" s="1"/>
      <c r="B386" s="9">
        <v>22011834</v>
      </c>
      <c r="C386" s="34" t="s">
        <v>13878</v>
      </c>
      <c r="D386" s="11" t="s">
        <v>13879</v>
      </c>
      <c r="E386" s="30">
        <v>14</v>
      </c>
      <c r="F386" s="18" t="s">
        <v>522</v>
      </c>
      <c r="G386" s="18" t="s">
        <v>65</v>
      </c>
      <c r="H386" s="18">
        <v>3.07</v>
      </c>
      <c r="I386" s="14" t="s">
        <v>13880</v>
      </c>
      <c r="J386" s="18"/>
      <c r="K386" s="18">
        <v>2.9999999999999997E-4</v>
      </c>
      <c r="L386" s="18">
        <v>2.0000000000000001E-4</v>
      </c>
      <c r="M386" s="18"/>
      <c r="N386" s="18">
        <v>2.0000000000000001E-4</v>
      </c>
      <c r="O386" s="18">
        <v>5.9999999999999995E-4</v>
      </c>
      <c r="P386" s="35">
        <v>6.0355802364503094E-4</v>
      </c>
      <c r="Q386" s="35">
        <v>3.5580236450309999E-6</v>
      </c>
      <c r="R386" s="15">
        <v>6.3836552773792986E-3</v>
      </c>
      <c r="S386" s="15">
        <f t="shared" si="5"/>
        <v>0.99361634472262073</v>
      </c>
      <c r="T386" s="30">
        <v>377</v>
      </c>
      <c r="U386" s="30" t="s">
        <v>69</v>
      </c>
      <c r="V386" s="40" t="s">
        <v>69</v>
      </c>
      <c r="W386" s="36" t="s">
        <v>70</v>
      </c>
      <c r="X386" s="18" t="s">
        <v>13881</v>
      </c>
      <c r="Y386" s="30">
        <v>302287</v>
      </c>
      <c r="Z386" s="18">
        <v>1741553747</v>
      </c>
      <c r="AA386" s="18" t="s">
        <v>13882</v>
      </c>
      <c r="AB386" s="18" t="s">
        <v>13881</v>
      </c>
      <c r="AC386" s="30">
        <v>1</v>
      </c>
      <c r="AD386" s="18" t="s">
        <v>11176</v>
      </c>
      <c r="AE386" s="18" t="s">
        <v>11177</v>
      </c>
      <c r="AF386" s="18" t="s">
        <v>13883</v>
      </c>
      <c r="AG386" s="30">
        <v>5</v>
      </c>
      <c r="AH386" s="18" t="s">
        <v>13884</v>
      </c>
      <c r="AI386" s="18" t="s">
        <v>544</v>
      </c>
      <c r="AJ386" s="18" t="s">
        <v>545</v>
      </c>
      <c r="AK386" s="18">
        <v>3.1755298446300002E-4</v>
      </c>
      <c r="AL386" s="18">
        <v>2.36253619277E-4</v>
      </c>
      <c r="AM386" s="18">
        <v>3.5580236450309999E-6</v>
      </c>
      <c r="AN386" s="18">
        <v>6.3836552773792986E-3</v>
      </c>
      <c r="AO386" s="18">
        <v>0.64889556151948591</v>
      </c>
      <c r="AP386" s="18">
        <v>0.48276644353069248</v>
      </c>
      <c r="AQ386" s="18">
        <v>7.2705528337146177E-3</v>
      </c>
      <c r="AR386" s="18"/>
      <c r="AS386" s="18"/>
      <c r="AT386" s="19" t="s">
        <v>71</v>
      </c>
      <c r="AU386" s="19" t="s">
        <v>71</v>
      </c>
      <c r="AV386" s="19" t="s">
        <v>72</v>
      </c>
      <c r="AW386" s="19" t="s">
        <v>72</v>
      </c>
      <c r="AX386" s="30">
        <v>1</v>
      </c>
      <c r="AY386" s="31"/>
      <c r="AZ386" s="31"/>
      <c r="BA386" s="31"/>
      <c r="BB386" s="31"/>
      <c r="BC386" s="31"/>
      <c r="BD386" s="31"/>
      <c r="BE386" s="31"/>
      <c r="BF386" s="31"/>
      <c r="BG386" s="31"/>
      <c r="BH386" s="31"/>
      <c r="BI386" s="31"/>
      <c r="BJ386" s="31"/>
      <c r="BK386" s="31"/>
      <c r="BL386" s="31"/>
      <c r="BM386" s="31"/>
      <c r="BN386" s="31"/>
      <c r="BO386" s="31"/>
      <c r="BP386" s="31"/>
      <c r="BQ386" s="31"/>
      <c r="BR386" s="31"/>
      <c r="BS386" s="31"/>
      <c r="BT386" s="31"/>
      <c r="BU386" s="31"/>
      <c r="BV386" s="31"/>
      <c r="BW386" s="31"/>
      <c r="BX386" s="31"/>
      <c r="BY386" s="31"/>
      <c r="BZ386" s="31"/>
      <c r="CA386" s="31"/>
      <c r="CB386" s="31"/>
      <c r="CC386" s="31"/>
      <c r="CD386" s="31"/>
      <c r="CE386" s="31"/>
      <c r="CF386" s="31"/>
    </row>
    <row r="387" spans="1:84" ht="16" x14ac:dyDescent="0.2">
      <c r="A387" s="1"/>
      <c r="B387" s="20">
        <v>22014274</v>
      </c>
      <c r="C387" s="37" t="s">
        <v>13885</v>
      </c>
      <c r="D387" s="22" t="s">
        <v>13886</v>
      </c>
      <c r="E387" s="32">
        <v>53</v>
      </c>
      <c r="F387" s="33" t="s">
        <v>522</v>
      </c>
      <c r="G387" s="33" t="s">
        <v>75</v>
      </c>
      <c r="H387" s="33">
        <v>2.77</v>
      </c>
      <c r="I387" s="25" t="s">
        <v>13203</v>
      </c>
      <c r="J387" s="33"/>
      <c r="K387" s="33">
        <v>1E-4</v>
      </c>
      <c r="L387" s="33"/>
      <c r="M387" s="33"/>
      <c r="N387" s="33"/>
      <c r="O387" s="33">
        <v>1E-4</v>
      </c>
      <c r="P387" s="38">
        <v>1.03475735233632E-4</v>
      </c>
      <c r="Q387" s="38">
        <v>3.4757352336319999E-6</v>
      </c>
      <c r="R387" s="26">
        <v>3.4999466811563511E-2</v>
      </c>
      <c r="S387" s="26">
        <f t="shared" si="5"/>
        <v>0.96500053318843648</v>
      </c>
      <c r="T387" s="32">
        <v>378</v>
      </c>
      <c r="U387" s="32" t="s">
        <v>69</v>
      </c>
      <c r="V387" s="41" t="s">
        <v>69</v>
      </c>
      <c r="W387" s="39" t="s">
        <v>70</v>
      </c>
      <c r="X387" s="33" t="s">
        <v>13887</v>
      </c>
      <c r="Y387" s="32">
        <v>302448</v>
      </c>
      <c r="Z387" s="33">
        <v>1741583183</v>
      </c>
      <c r="AA387" s="33" t="s">
        <v>13888</v>
      </c>
      <c r="AB387" s="33" t="s">
        <v>13887</v>
      </c>
      <c r="AC387" s="32">
        <v>1</v>
      </c>
      <c r="AD387" s="33" t="s">
        <v>11176</v>
      </c>
      <c r="AE387" s="33" t="s">
        <v>11177</v>
      </c>
      <c r="AF387" s="33" t="s">
        <v>2484</v>
      </c>
      <c r="AG387" s="32">
        <v>2</v>
      </c>
      <c r="AH387" s="33" t="s">
        <v>13889</v>
      </c>
      <c r="AI387" s="33" t="s">
        <v>516</v>
      </c>
      <c r="AJ387" s="33" t="s">
        <v>517</v>
      </c>
      <c r="AK387" s="33">
        <v>8.2344496596779997E-5</v>
      </c>
      <c r="AL387" s="33">
        <v>1.34880019877E-5</v>
      </c>
      <c r="AM387" s="33">
        <v>3.4757352336319999E-6</v>
      </c>
      <c r="AN387" s="33">
        <v>3.4999466811563511E-2</v>
      </c>
      <c r="AO387" s="33">
        <v>0.17053630776421749</v>
      </c>
      <c r="AP387" s="33">
        <v>2.7933792216403349E-2</v>
      </c>
      <c r="AQ387" s="33">
        <v>7.1982837713137444E-3</v>
      </c>
      <c r="AR387" s="33"/>
      <c r="AS387" s="33"/>
      <c r="AT387" s="19" t="s">
        <v>71</v>
      </c>
      <c r="AU387" s="19" t="s">
        <v>71</v>
      </c>
      <c r="AV387" s="19" t="s">
        <v>72</v>
      </c>
      <c r="AW387" s="19" t="s">
        <v>72</v>
      </c>
      <c r="AX387" s="30">
        <v>1</v>
      </c>
      <c r="AY387" s="31"/>
      <c r="AZ387" s="31"/>
      <c r="BA387" s="31"/>
      <c r="BB387" s="31"/>
      <c r="BC387" s="31"/>
      <c r="BD387" s="31"/>
      <c r="BE387" s="31"/>
      <c r="BF387" s="31"/>
      <c r="BG387" s="31"/>
      <c r="BH387" s="31"/>
      <c r="BI387" s="31"/>
      <c r="BJ387" s="31"/>
      <c r="BK387" s="31"/>
      <c r="BL387" s="31"/>
      <c r="BM387" s="31"/>
      <c r="BN387" s="31"/>
      <c r="BO387" s="31"/>
      <c r="BP387" s="31"/>
      <c r="BQ387" s="31"/>
      <c r="BR387" s="31"/>
      <c r="BS387" s="31"/>
      <c r="BT387" s="31"/>
      <c r="BU387" s="31"/>
      <c r="BV387" s="31"/>
      <c r="BW387" s="31"/>
      <c r="BX387" s="31"/>
      <c r="BY387" s="31"/>
      <c r="BZ387" s="31"/>
      <c r="CA387" s="31"/>
      <c r="CB387" s="31"/>
      <c r="CC387" s="31"/>
      <c r="CD387" s="31"/>
      <c r="CE387" s="31"/>
      <c r="CF387" s="31"/>
    </row>
    <row r="388" spans="1:84" ht="16" x14ac:dyDescent="0.2">
      <c r="A388" s="1"/>
      <c r="B388" s="9">
        <v>22008942</v>
      </c>
      <c r="C388" s="34" t="s">
        <v>13890</v>
      </c>
      <c r="D388" s="11" t="s">
        <v>13891</v>
      </c>
      <c r="E388" s="30">
        <v>84</v>
      </c>
      <c r="F388" s="18" t="s">
        <v>522</v>
      </c>
      <c r="G388" s="18" t="s">
        <v>65</v>
      </c>
      <c r="H388" s="18">
        <v>3.66</v>
      </c>
      <c r="I388" s="14" t="s">
        <v>13892</v>
      </c>
      <c r="J388" s="18"/>
      <c r="K388" s="18">
        <v>1E-4</v>
      </c>
      <c r="L388" s="18"/>
      <c r="M388" s="18"/>
      <c r="N388" s="18"/>
      <c r="O388" s="18">
        <v>1E-4</v>
      </c>
      <c r="P388" s="35">
        <v>1.03469478847429E-4</v>
      </c>
      <c r="Q388" s="35">
        <v>3.4694788474290002E-6</v>
      </c>
      <c r="R388" s="15">
        <v>2.3291345346275302E-2</v>
      </c>
      <c r="S388" s="15">
        <f t="shared" si="5"/>
        <v>0.97670865465372469</v>
      </c>
      <c r="T388" s="30">
        <v>379</v>
      </c>
      <c r="U388" s="30" t="s">
        <v>69</v>
      </c>
      <c r="V388" s="40" t="s">
        <v>69</v>
      </c>
      <c r="W388" s="36" t="s">
        <v>70</v>
      </c>
      <c r="X388" s="18" t="s">
        <v>13893</v>
      </c>
      <c r="Y388" s="30">
        <v>302106</v>
      </c>
      <c r="Z388" s="18">
        <v>1741518827</v>
      </c>
      <c r="AA388" s="18" t="s">
        <v>13894</v>
      </c>
      <c r="AB388" s="18" t="s">
        <v>13893</v>
      </c>
      <c r="AC388" s="30">
        <v>1</v>
      </c>
      <c r="AD388" s="18" t="s">
        <v>11176</v>
      </c>
      <c r="AE388" s="18" t="s">
        <v>11177</v>
      </c>
      <c r="AF388" s="18" t="s">
        <v>13895</v>
      </c>
      <c r="AG388" s="30">
        <v>4</v>
      </c>
      <c r="AH388" s="18" t="s">
        <v>13896</v>
      </c>
      <c r="AI388" s="18" t="s">
        <v>544</v>
      </c>
      <c r="AJ388" s="18" t="s">
        <v>545</v>
      </c>
      <c r="AK388" s="18">
        <v>1.43675238347978E-4</v>
      </c>
      <c r="AL388" s="18">
        <v>1.815284721521E-6</v>
      </c>
      <c r="AM388" s="18">
        <v>3.4694788474290002E-6</v>
      </c>
      <c r="AN388" s="18">
        <v>2.3291345346275302E-2</v>
      </c>
      <c r="AO388" s="18">
        <v>0.30724810887332282</v>
      </c>
      <c r="AP388" s="18">
        <v>3.881968835876395E-3</v>
      </c>
      <c r="AQ388" s="18">
        <v>7.4194469896528142E-3</v>
      </c>
      <c r="AR388" s="18"/>
      <c r="AS388" s="18"/>
      <c r="AT388" s="19" t="s">
        <v>71</v>
      </c>
      <c r="AU388" s="19" t="s">
        <v>71</v>
      </c>
      <c r="AV388" s="19" t="s">
        <v>72</v>
      </c>
      <c r="AW388" s="19" t="s">
        <v>72</v>
      </c>
      <c r="AX388" s="30">
        <v>1</v>
      </c>
      <c r="AY388" s="31" t="s">
        <v>518</v>
      </c>
      <c r="AZ388" s="31" t="s">
        <v>519</v>
      </c>
      <c r="BA388" s="31"/>
      <c r="BB388" s="31"/>
      <c r="BC388" s="31"/>
      <c r="BD388" s="31"/>
      <c r="BE388" s="31"/>
      <c r="BF388" s="31"/>
      <c r="BG388" s="31"/>
      <c r="BH388" s="31"/>
      <c r="BI388" s="31"/>
      <c r="BJ388" s="31"/>
      <c r="BK388" s="31"/>
      <c r="BL388" s="31"/>
      <c r="BM388" s="31"/>
      <c r="BN388" s="31"/>
      <c r="BO388" s="31"/>
      <c r="BP388" s="31"/>
      <c r="BQ388" s="31"/>
      <c r="BR388" s="31"/>
      <c r="BS388" s="31"/>
      <c r="BT388" s="31"/>
      <c r="BU388" s="31"/>
      <c r="BV388" s="31"/>
      <c r="BW388" s="31"/>
      <c r="BX388" s="31"/>
      <c r="BY388" s="31"/>
      <c r="BZ388" s="31"/>
      <c r="CA388" s="31"/>
      <c r="CB388" s="31"/>
      <c r="CC388" s="31"/>
      <c r="CD388" s="31"/>
      <c r="CE388" s="31"/>
      <c r="CF388" s="31"/>
    </row>
    <row r="389" spans="1:84" ht="16" x14ac:dyDescent="0.2">
      <c r="A389" s="1"/>
      <c r="B389" s="20">
        <v>22015738</v>
      </c>
      <c r="C389" s="37" t="s">
        <v>13897</v>
      </c>
      <c r="D389" s="22" t="s">
        <v>13898</v>
      </c>
      <c r="E389" s="32">
        <v>44</v>
      </c>
      <c r="F389" s="33" t="s">
        <v>522</v>
      </c>
      <c r="G389" s="33" t="s">
        <v>65</v>
      </c>
      <c r="H389" s="33">
        <v>2.5499999999999998</v>
      </c>
      <c r="I389" s="25" t="s">
        <v>13899</v>
      </c>
      <c r="J389" s="33"/>
      <c r="K389" s="33">
        <v>1E-3</v>
      </c>
      <c r="L389" s="33">
        <v>1E-4</v>
      </c>
      <c r="M389" s="33"/>
      <c r="N389" s="33">
        <v>1E-4</v>
      </c>
      <c r="O389" s="33">
        <v>1.1000000000000001E-3</v>
      </c>
      <c r="P389" s="38">
        <v>1.1034157883287681E-3</v>
      </c>
      <c r="Q389" s="38">
        <v>3.4157883287680001E-6</v>
      </c>
      <c r="R389" s="26">
        <v>3.1999803202130829E-3</v>
      </c>
      <c r="S389" s="26">
        <f t="shared" si="5"/>
        <v>0.99680001967978693</v>
      </c>
      <c r="T389" s="32">
        <v>380</v>
      </c>
      <c r="U389" s="32" t="s">
        <v>69</v>
      </c>
      <c r="V389" s="41" t="s">
        <v>69</v>
      </c>
      <c r="W389" s="39" t="s">
        <v>70</v>
      </c>
      <c r="X389" s="33" t="s">
        <v>13900</v>
      </c>
      <c r="Y389" s="32">
        <v>302523</v>
      </c>
      <c r="Z389" s="33">
        <v>1741600847</v>
      </c>
      <c r="AA389" s="33" t="s">
        <v>13901</v>
      </c>
      <c r="AB389" s="33" t="s">
        <v>13900</v>
      </c>
      <c r="AC389" s="32">
        <v>1</v>
      </c>
      <c r="AD389" s="33" t="s">
        <v>11176</v>
      </c>
      <c r="AE389" s="33" t="s">
        <v>11177</v>
      </c>
      <c r="AF389" s="33" t="s">
        <v>13902</v>
      </c>
      <c r="AG389" s="32">
        <v>12</v>
      </c>
      <c r="AH389" s="33" t="s">
        <v>13903</v>
      </c>
      <c r="AI389" s="33" t="s">
        <v>544</v>
      </c>
      <c r="AJ389" s="33" t="s">
        <v>545</v>
      </c>
      <c r="AK389" s="33">
        <v>1.000706938667944E-3</v>
      </c>
      <c r="AL389" s="33">
        <v>6.3317690430776005E-5</v>
      </c>
      <c r="AM389" s="33">
        <v>3.4157883287680001E-6</v>
      </c>
      <c r="AN389" s="33">
        <v>3.1999803202130829E-3</v>
      </c>
      <c r="AO389" s="33">
        <v>2.1033797480299961</v>
      </c>
      <c r="AP389" s="33">
        <v>0.13308706335283971</v>
      </c>
      <c r="AQ389" s="33">
        <v>7.1796244401497768E-3</v>
      </c>
      <c r="AR389" s="33"/>
      <c r="AS389" s="33"/>
      <c r="AT389" s="19" t="s">
        <v>71</v>
      </c>
      <c r="AU389" s="19" t="s">
        <v>71</v>
      </c>
      <c r="AV389" s="19" t="s">
        <v>72</v>
      </c>
      <c r="AW389" s="19" t="s">
        <v>72</v>
      </c>
      <c r="AX389" s="30">
        <v>1</v>
      </c>
      <c r="AY389" s="31" t="s">
        <v>518</v>
      </c>
      <c r="AZ389" s="31"/>
      <c r="BA389" s="31"/>
      <c r="BB389" s="31"/>
      <c r="BC389" s="31"/>
      <c r="BD389" s="31"/>
      <c r="BE389" s="31"/>
      <c r="BF389" s="31"/>
      <c r="BG389" s="31"/>
      <c r="BH389" s="31"/>
      <c r="BI389" s="31"/>
      <c r="BJ389" s="31"/>
      <c r="BK389" s="31"/>
      <c r="BL389" s="31"/>
      <c r="BM389" s="31"/>
      <c r="BN389" s="31"/>
      <c r="BO389" s="31"/>
      <c r="BP389" s="31"/>
      <c r="BQ389" s="31"/>
      <c r="BR389" s="31"/>
      <c r="BS389" s="31"/>
      <c r="BT389" s="31"/>
      <c r="BU389" s="31"/>
      <c r="BV389" s="31"/>
      <c r="BW389" s="31"/>
      <c r="BX389" s="31"/>
      <c r="BY389" s="31"/>
      <c r="BZ389" s="31"/>
      <c r="CA389" s="31"/>
      <c r="CB389" s="31"/>
      <c r="CC389" s="31"/>
      <c r="CD389" s="31"/>
      <c r="CE389" s="31"/>
      <c r="CF389" s="31"/>
    </row>
    <row r="390" spans="1:84" ht="16" x14ac:dyDescent="0.2">
      <c r="A390" s="1"/>
      <c r="B390" s="9">
        <v>22015789</v>
      </c>
      <c r="C390" s="34" t="s">
        <v>13904</v>
      </c>
      <c r="D390" s="11" t="s">
        <v>13905</v>
      </c>
      <c r="E390" s="30">
        <v>309</v>
      </c>
      <c r="F390" s="18" t="s">
        <v>522</v>
      </c>
      <c r="G390" s="18" t="s">
        <v>75</v>
      </c>
      <c r="H390" s="18">
        <v>2.54</v>
      </c>
      <c r="I390" s="14" t="s">
        <v>13906</v>
      </c>
      <c r="J390" s="18"/>
      <c r="K390" s="18">
        <v>5.9999999999999995E-4</v>
      </c>
      <c r="L390" s="18"/>
      <c r="M390" s="18"/>
      <c r="N390" s="18"/>
      <c r="O390" s="18">
        <v>5.9999999999999995E-4</v>
      </c>
      <c r="P390" s="35">
        <v>6.0321889175525599E-4</v>
      </c>
      <c r="Q390" s="35">
        <v>3.2188917552560001E-6</v>
      </c>
      <c r="R390" s="15">
        <v>5.6960158044390384E-3</v>
      </c>
      <c r="S390" s="15">
        <f t="shared" si="5"/>
        <v>0.99430398419556099</v>
      </c>
      <c r="T390" s="30">
        <v>381</v>
      </c>
      <c r="U390" s="30" t="s">
        <v>69</v>
      </c>
      <c r="V390" s="40" t="s">
        <v>69</v>
      </c>
      <c r="W390" s="36" t="s">
        <v>70</v>
      </c>
      <c r="X390" s="18" t="s">
        <v>13907</v>
      </c>
      <c r="Y390" s="30">
        <v>302527</v>
      </c>
      <c r="Z390" s="18">
        <v>1741601459</v>
      </c>
      <c r="AA390" s="18" t="s">
        <v>13908</v>
      </c>
      <c r="AB390" s="18" t="s">
        <v>13907</v>
      </c>
      <c r="AC390" s="30">
        <v>1</v>
      </c>
      <c r="AD390" s="18" t="s">
        <v>11176</v>
      </c>
      <c r="AE390" s="18" t="s">
        <v>11177</v>
      </c>
      <c r="AF390" s="18" t="s">
        <v>13909</v>
      </c>
      <c r="AG390" s="30">
        <v>10</v>
      </c>
      <c r="AH390" s="18" t="s">
        <v>13910</v>
      </c>
      <c r="AI390" s="18" t="s">
        <v>516</v>
      </c>
      <c r="AJ390" s="18" t="s">
        <v>517</v>
      </c>
      <c r="AK390" s="18">
        <v>5.6180197922402403E-4</v>
      </c>
      <c r="AL390" s="18">
        <v>9.1984351536000002E-8</v>
      </c>
      <c r="AM390" s="18">
        <v>3.2188917552560001E-6</v>
      </c>
      <c r="AN390" s="18">
        <v>5.6960158044390384E-3</v>
      </c>
      <c r="AO390" s="18">
        <v>1.1801194566457109</v>
      </c>
      <c r="AP390" s="18">
        <v>1.9322203724612719E-4</v>
      </c>
      <c r="AQ390" s="18">
        <v>6.7615938172038894E-3</v>
      </c>
      <c r="AR390" s="18"/>
      <c r="AS390" s="18"/>
      <c r="AT390" s="19" t="s">
        <v>71</v>
      </c>
      <c r="AU390" s="19" t="s">
        <v>71</v>
      </c>
      <c r="AV390" s="19" t="s">
        <v>72</v>
      </c>
      <c r="AW390" s="19" t="s">
        <v>72</v>
      </c>
      <c r="AX390" s="30">
        <v>1</v>
      </c>
      <c r="AY390" s="31" t="s">
        <v>518</v>
      </c>
      <c r="AZ390" s="31"/>
      <c r="BA390" s="31"/>
      <c r="BB390" s="31"/>
      <c r="BC390" s="31"/>
      <c r="BD390" s="31"/>
      <c r="BE390" s="31"/>
      <c r="BF390" s="31"/>
      <c r="BG390" s="31"/>
      <c r="BH390" s="31"/>
      <c r="BI390" s="31"/>
      <c r="BJ390" s="31"/>
      <c r="BK390" s="31"/>
      <c r="BL390" s="31"/>
      <c r="BM390" s="31"/>
      <c r="BN390" s="31"/>
      <c r="BO390" s="31"/>
      <c r="BP390" s="31"/>
      <c r="BQ390" s="31"/>
      <c r="BR390" s="31"/>
      <c r="BS390" s="31"/>
      <c r="BT390" s="31"/>
      <c r="BU390" s="31"/>
      <c r="BV390" s="31"/>
      <c r="BW390" s="31"/>
      <c r="BX390" s="31"/>
      <c r="BY390" s="31"/>
      <c r="BZ390" s="31"/>
      <c r="CA390" s="31"/>
      <c r="CB390" s="31"/>
      <c r="CC390" s="31"/>
      <c r="CD390" s="31"/>
      <c r="CE390" s="31"/>
      <c r="CF390" s="31"/>
    </row>
    <row r="391" spans="1:84" ht="16" x14ac:dyDescent="0.2">
      <c r="A391" s="1"/>
      <c r="B391" s="20">
        <v>22013707</v>
      </c>
      <c r="C391" s="37" t="s">
        <v>13911</v>
      </c>
      <c r="D391" s="22" t="s">
        <v>13912</v>
      </c>
      <c r="E391" s="32">
        <v>6</v>
      </c>
      <c r="F391" s="33" t="s">
        <v>522</v>
      </c>
      <c r="G391" s="33" t="s">
        <v>65</v>
      </c>
      <c r="H391" s="33">
        <v>2.8</v>
      </c>
      <c r="I391" s="25" t="s">
        <v>13913</v>
      </c>
      <c r="J391" s="33"/>
      <c r="K391" s="33">
        <v>5.9999999999999995E-4</v>
      </c>
      <c r="L391" s="33">
        <v>2.9999999999999997E-4</v>
      </c>
      <c r="M391" s="33"/>
      <c r="N391" s="33">
        <v>2.9999999999999997E-4</v>
      </c>
      <c r="O391" s="33">
        <v>8.9999999999999998E-4</v>
      </c>
      <c r="P391" s="38">
        <v>9.0320500577712902E-4</v>
      </c>
      <c r="Q391" s="38">
        <v>3.2050057771290001E-6</v>
      </c>
      <c r="R391" s="26">
        <v>3.4998552373178842E-3</v>
      </c>
      <c r="S391" s="26">
        <f t="shared" si="5"/>
        <v>0.99650014476268212</v>
      </c>
      <c r="T391" s="32">
        <v>382</v>
      </c>
      <c r="U391" s="32" t="s">
        <v>69</v>
      </c>
      <c r="V391" s="41" t="s">
        <v>69</v>
      </c>
      <c r="W391" s="39" t="s">
        <v>70</v>
      </c>
      <c r="X391" s="33" t="s">
        <v>13914</v>
      </c>
      <c r="Y391" s="32">
        <v>302404</v>
      </c>
      <c r="Z391" s="33">
        <v>1741576379</v>
      </c>
      <c r="AA391" s="33" t="s">
        <v>13915</v>
      </c>
      <c r="AB391" s="33" t="s">
        <v>13914</v>
      </c>
      <c r="AC391" s="32">
        <v>1</v>
      </c>
      <c r="AD391" s="33" t="s">
        <v>11176</v>
      </c>
      <c r="AE391" s="33" t="s">
        <v>11177</v>
      </c>
      <c r="AF391" s="33" t="s">
        <v>13916</v>
      </c>
      <c r="AG391" s="32">
        <v>7</v>
      </c>
      <c r="AH391" s="33" t="s">
        <v>13917</v>
      </c>
      <c r="AI391" s="33" t="s">
        <v>544</v>
      </c>
      <c r="AJ391" s="33" t="s">
        <v>545</v>
      </c>
      <c r="AK391" s="33">
        <v>6.0780373531780195E-4</v>
      </c>
      <c r="AL391" s="33">
        <v>3.0474507150708902E-4</v>
      </c>
      <c r="AM391" s="33">
        <v>3.2050057771290001E-6</v>
      </c>
      <c r="AN391" s="33">
        <v>3.4998552373178842E-3</v>
      </c>
      <c r="AO391" s="33">
        <v>1.2458962799930691</v>
      </c>
      <c r="AP391" s="33">
        <v>0.62467656724482068</v>
      </c>
      <c r="AQ391" s="33">
        <v>6.5697272705858662E-3</v>
      </c>
      <c r="AR391" s="33"/>
      <c r="AS391" s="33"/>
      <c r="AT391" s="19" t="s">
        <v>71</v>
      </c>
      <c r="AU391" s="19" t="s">
        <v>71</v>
      </c>
      <c r="AV391" s="19" t="s">
        <v>72</v>
      </c>
      <c r="AW391" s="19" t="s">
        <v>72</v>
      </c>
      <c r="AX391" s="30">
        <v>1</v>
      </c>
      <c r="AY391" s="31" t="s">
        <v>518</v>
      </c>
      <c r="AZ391" s="31"/>
      <c r="BA391" s="31"/>
      <c r="BB391" s="31"/>
      <c r="BC391" s="31"/>
      <c r="BD391" s="31"/>
      <c r="BE391" s="31"/>
      <c r="BF391" s="31"/>
      <c r="BG391" s="31"/>
      <c r="BH391" s="31"/>
      <c r="BI391" s="31"/>
      <c r="BJ391" s="31"/>
      <c r="BK391" s="31"/>
      <c r="BL391" s="31"/>
      <c r="BM391" s="31"/>
      <c r="BN391" s="31"/>
      <c r="BO391" s="31"/>
      <c r="BP391" s="31"/>
      <c r="BQ391" s="31"/>
      <c r="BR391" s="31"/>
      <c r="BS391" s="31"/>
      <c r="BT391" s="31"/>
      <c r="BU391" s="31"/>
      <c r="BV391" s="31"/>
      <c r="BW391" s="31"/>
      <c r="BX391" s="31"/>
      <c r="BY391" s="31"/>
      <c r="BZ391" s="31"/>
      <c r="CA391" s="31"/>
      <c r="CB391" s="31"/>
      <c r="CC391" s="31"/>
      <c r="CD391" s="31"/>
      <c r="CE391" s="31"/>
      <c r="CF391" s="31"/>
    </row>
    <row r="392" spans="1:84" ht="16" x14ac:dyDescent="0.2">
      <c r="A392" s="1"/>
      <c r="B392" s="9">
        <v>22013871</v>
      </c>
      <c r="C392" s="34" t="s">
        <v>13918</v>
      </c>
      <c r="D392" s="11" t="s">
        <v>13919</v>
      </c>
      <c r="E392" s="30">
        <v>83</v>
      </c>
      <c r="F392" s="18" t="s">
        <v>522</v>
      </c>
      <c r="G392" s="18" t="s">
        <v>115</v>
      </c>
      <c r="H392" s="18">
        <v>2.79</v>
      </c>
      <c r="I392" s="14" t="s">
        <v>13920</v>
      </c>
      <c r="J392" s="18"/>
      <c r="K392" s="18">
        <v>1E-4</v>
      </c>
      <c r="L392" s="18"/>
      <c r="M392" s="18"/>
      <c r="N392" s="18"/>
      <c r="O392" s="18">
        <v>1E-4</v>
      </c>
      <c r="P392" s="35">
        <v>1.0314525334120599E-4</v>
      </c>
      <c r="Q392" s="35">
        <v>3.1452533412059999E-6</v>
      </c>
      <c r="R392" s="15">
        <v>2.1299885398547949E-2</v>
      </c>
      <c r="S392" s="15">
        <f t="shared" si="5"/>
        <v>0.97870011460145201</v>
      </c>
      <c r="T392" s="30">
        <v>383</v>
      </c>
      <c r="U392" s="30" t="s">
        <v>69</v>
      </c>
      <c r="V392" s="40" t="s">
        <v>69</v>
      </c>
      <c r="W392" s="36" t="s">
        <v>70</v>
      </c>
      <c r="X392" s="18" t="s">
        <v>13921</v>
      </c>
      <c r="Y392" s="30">
        <v>302420</v>
      </c>
      <c r="Z392" s="18">
        <v>1741578347</v>
      </c>
      <c r="AA392" s="18" t="s">
        <v>13922</v>
      </c>
      <c r="AB392" s="18" t="s">
        <v>13921</v>
      </c>
      <c r="AC392" s="30">
        <v>1</v>
      </c>
      <c r="AD392" s="18" t="s">
        <v>11176</v>
      </c>
      <c r="AE392" s="18" t="s">
        <v>11177</v>
      </c>
      <c r="AF392" s="18" t="s">
        <v>12064</v>
      </c>
      <c r="AG392" s="30">
        <v>3</v>
      </c>
      <c r="AH392" s="18" t="s">
        <v>13923</v>
      </c>
      <c r="AI392" s="18" t="s">
        <v>528</v>
      </c>
      <c r="AJ392" s="18" t="s">
        <v>620</v>
      </c>
      <c r="AK392" s="18">
        <v>1.3842412317423001E-4</v>
      </c>
      <c r="AL392" s="18">
        <v>6.09589408834E-6</v>
      </c>
      <c r="AM392" s="18">
        <v>3.1452533412059999E-6</v>
      </c>
      <c r="AN392" s="18">
        <v>2.1299885398547949E-2</v>
      </c>
      <c r="AO392" s="18">
        <v>0.28535830244967719</v>
      </c>
      <c r="AP392" s="18">
        <v>1.2566552339813301E-2</v>
      </c>
      <c r="AQ392" s="18">
        <v>6.4838709730603433E-3</v>
      </c>
      <c r="AR392" s="18"/>
      <c r="AS392" s="18"/>
      <c r="AT392" s="19" t="s">
        <v>71</v>
      </c>
      <c r="AU392" s="19" t="s">
        <v>71</v>
      </c>
      <c r="AV392" s="19" t="s">
        <v>72</v>
      </c>
      <c r="AW392" s="19" t="s">
        <v>72</v>
      </c>
      <c r="AX392" s="30">
        <v>1</v>
      </c>
      <c r="AY392" s="31" t="s">
        <v>518</v>
      </c>
      <c r="AZ392" s="31" t="s">
        <v>519</v>
      </c>
      <c r="BA392" s="31"/>
      <c r="BB392" s="31"/>
      <c r="BC392" s="31"/>
      <c r="BD392" s="31"/>
      <c r="BE392" s="31"/>
      <c r="BF392" s="31"/>
      <c r="BG392" s="31"/>
      <c r="BH392" s="31"/>
      <c r="BI392" s="31"/>
      <c r="BJ392" s="31"/>
      <c r="BK392" s="31"/>
      <c r="BL392" s="31"/>
      <c r="BM392" s="31"/>
      <c r="BN392" s="31"/>
      <c r="BO392" s="31"/>
      <c r="BP392" s="31"/>
      <c r="BQ392" s="31"/>
      <c r="BR392" s="31"/>
      <c r="BS392" s="31"/>
      <c r="BT392" s="31"/>
      <c r="BU392" s="31"/>
      <c r="BV392" s="31"/>
      <c r="BW392" s="31"/>
      <c r="BX392" s="31"/>
      <c r="BY392" s="31"/>
      <c r="BZ392" s="31"/>
      <c r="CA392" s="31"/>
      <c r="CB392" s="31"/>
      <c r="CC392" s="31"/>
      <c r="CD392" s="31"/>
      <c r="CE392" s="31"/>
      <c r="CF392" s="31"/>
    </row>
    <row r="393" spans="1:84" ht="16" x14ac:dyDescent="0.2">
      <c r="A393" s="1"/>
      <c r="B393" s="20">
        <v>22014240</v>
      </c>
      <c r="C393" s="37" t="s">
        <v>13924</v>
      </c>
      <c r="D393" s="22" t="s">
        <v>13925</v>
      </c>
      <c r="E393" s="32">
        <v>67</v>
      </c>
      <c r="F393" s="33" t="s">
        <v>522</v>
      </c>
      <c r="G393" s="33" t="s">
        <v>115</v>
      </c>
      <c r="H393" s="33">
        <v>2.77</v>
      </c>
      <c r="I393" s="25" t="s">
        <v>13926</v>
      </c>
      <c r="J393" s="33"/>
      <c r="K393" s="33">
        <v>2.0000000000000001E-4</v>
      </c>
      <c r="L393" s="33"/>
      <c r="M393" s="33"/>
      <c r="N393" s="33"/>
      <c r="O393" s="33">
        <v>2.0000000000000001E-4</v>
      </c>
      <c r="P393" s="38">
        <v>2.0311596167595599E-4</v>
      </c>
      <c r="Q393" s="38">
        <v>3.1159616759559998E-6</v>
      </c>
      <c r="R393" s="26">
        <v>1.639660799159539E-2</v>
      </c>
      <c r="S393" s="26">
        <f t="shared" si="5"/>
        <v>0.98360339200840463</v>
      </c>
      <c r="T393" s="32">
        <v>384</v>
      </c>
      <c r="U393" s="32" t="s">
        <v>69</v>
      </c>
      <c r="V393" s="41" t="s">
        <v>69</v>
      </c>
      <c r="W393" s="39" t="s">
        <v>70</v>
      </c>
      <c r="X393" s="33" t="s">
        <v>13927</v>
      </c>
      <c r="Y393" s="32">
        <v>302445</v>
      </c>
      <c r="Z393" s="33">
        <v>1741582775</v>
      </c>
      <c r="AA393" s="33" t="s">
        <v>13928</v>
      </c>
      <c r="AB393" s="33" t="s">
        <v>13927</v>
      </c>
      <c r="AC393" s="32">
        <v>1</v>
      </c>
      <c r="AD393" s="33" t="s">
        <v>11176</v>
      </c>
      <c r="AE393" s="33" t="s">
        <v>11177</v>
      </c>
      <c r="AF393" s="33" t="s">
        <v>13929</v>
      </c>
      <c r="AG393" s="32">
        <v>6</v>
      </c>
      <c r="AH393" s="33" t="s">
        <v>13930</v>
      </c>
      <c r="AI393" s="33" t="s">
        <v>528</v>
      </c>
      <c r="AJ393" s="33" t="s">
        <v>529</v>
      </c>
      <c r="AK393" s="33">
        <v>1.8688318063591499E-4</v>
      </c>
      <c r="AL393" s="33">
        <v>3.7826160705000003E-8</v>
      </c>
      <c r="AM393" s="33">
        <v>3.1159616759559998E-6</v>
      </c>
      <c r="AN393" s="33">
        <v>1.639660799159539E-2</v>
      </c>
      <c r="AO393" s="33">
        <v>0.38725914638459052</v>
      </c>
      <c r="AP393" s="33">
        <v>7.8383333672829762E-5</v>
      </c>
      <c r="AQ393" s="33">
        <v>6.4568927748970438E-3</v>
      </c>
      <c r="AR393" s="33"/>
      <c r="AS393" s="33"/>
      <c r="AT393" s="19" t="s">
        <v>71</v>
      </c>
      <c r="AU393" s="19" t="s">
        <v>71</v>
      </c>
      <c r="AV393" s="19" t="s">
        <v>72</v>
      </c>
      <c r="AW393" s="19" t="s">
        <v>72</v>
      </c>
      <c r="AX393" s="30">
        <v>1</v>
      </c>
      <c r="AY393" s="31" t="s">
        <v>518</v>
      </c>
      <c r="AZ393" s="31"/>
      <c r="BA393" s="31"/>
      <c r="BB393" s="31"/>
      <c r="BC393" s="31"/>
      <c r="BD393" s="31"/>
      <c r="BE393" s="31"/>
      <c r="BF393" s="31"/>
      <c r="BG393" s="31"/>
      <c r="BH393" s="31"/>
      <c r="BI393" s="31"/>
      <c r="BJ393" s="31"/>
      <c r="BK393" s="31"/>
      <c r="BL393" s="31"/>
      <c r="BM393" s="31"/>
      <c r="BN393" s="31"/>
      <c r="BO393" s="31"/>
      <c r="BP393" s="31"/>
      <c r="BQ393" s="31"/>
      <c r="BR393" s="31"/>
      <c r="BS393" s="31"/>
      <c r="BT393" s="31"/>
      <c r="BU393" s="31"/>
      <c r="BV393" s="31"/>
      <c r="BW393" s="31"/>
      <c r="BX393" s="31"/>
      <c r="BY393" s="31"/>
      <c r="BZ393" s="31"/>
      <c r="CA393" s="31"/>
      <c r="CB393" s="31"/>
      <c r="CC393" s="31"/>
      <c r="CD393" s="31"/>
      <c r="CE393" s="31"/>
      <c r="CF393" s="31"/>
    </row>
    <row r="394" spans="1:84" ht="16" x14ac:dyDescent="0.2">
      <c r="A394" s="1"/>
      <c r="B394" s="9">
        <v>22015804</v>
      </c>
      <c r="C394" s="34" t="s">
        <v>13931</v>
      </c>
      <c r="D394" s="11" t="s">
        <v>13932</v>
      </c>
      <c r="E394" s="30">
        <v>95</v>
      </c>
      <c r="F394" s="18" t="s">
        <v>522</v>
      </c>
      <c r="G394" s="18" t="s">
        <v>75</v>
      </c>
      <c r="H394" s="18">
        <v>2.54</v>
      </c>
      <c r="I394" s="14" t="s">
        <v>13933</v>
      </c>
      <c r="J394" s="18"/>
      <c r="K394" s="18">
        <v>6.9999999999999999E-4</v>
      </c>
      <c r="L394" s="18">
        <v>1E-4</v>
      </c>
      <c r="M394" s="18"/>
      <c r="N394" s="18">
        <v>1E-4</v>
      </c>
      <c r="O394" s="18">
        <v>8.0000000000000004E-4</v>
      </c>
      <c r="P394" s="35">
        <v>8.0307711549373201E-4</v>
      </c>
      <c r="Q394" s="35">
        <v>3.0771154937319999E-6</v>
      </c>
      <c r="R394" s="15">
        <v>3.9212231902974537E-3</v>
      </c>
      <c r="S394" s="15">
        <f t="shared" ref="S394:S457" si="6">1-R394</f>
        <v>0.99607877680970258</v>
      </c>
      <c r="T394" s="30">
        <v>385</v>
      </c>
      <c r="U394" s="30" t="s">
        <v>69</v>
      </c>
      <c r="V394" s="40" t="s">
        <v>69</v>
      </c>
      <c r="W394" s="36" t="s">
        <v>70</v>
      </c>
      <c r="X394" s="18" t="s">
        <v>13934</v>
      </c>
      <c r="Y394" s="30">
        <v>302528</v>
      </c>
      <c r="Z394" s="18">
        <v>1741601639</v>
      </c>
      <c r="AA394" s="18" t="s">
        <v>13935</v>
      </c>
      <c r="AB394" s="18" t="s">
        <v>13934</v>
      </c>
      <c r="AC394" s="30">
        <v>1</v>
      </c>
      <c r="AD394" s="18" t="s">
        <v>11176</v>
      </c>
      <c r="AE394" s="18" t="s">
        <v>11177</v>
      </c>
      <c r="AF394" s="18" t="s">
        <v>13936</v>
      </c>
      <c r="AG394" s="30">
        <v>7</v>
      </c>
      <c r="AH394" s="18" t="s">
        <v>13937</v>
      </c>
      <c r="AI394" s="18" t="s">
        <v>516</v>
      </c>
      <c r="AJ394" s="18" t="s">
        <v>517</v>
      </c>
      <c r="AK394" s="18">
        <v>6.7542863993527399E-4</v>
      </c>
      <c r="AL394" s="18">
        <v>1.0622781988645E-4</v>
      </c>
      <c r="AM394" s="18">
        <v>3.0771154937319999E-6</v>
      </c>
      <c r="AN394" s="18">
        <v>3.9212231902974537E-3</v>
      </c>
      <c r="AO394" s="18">
        <v>1.4160320978067491</v>
      </c>
      <c r="AP394" s="18">
        <v>0.2227059880873013</v>
      </c>
      <c r="AQ394" s="18">
        <v>6.4511542006873302E-3</v>
      </c>
      <c r="AR394" s="18"/>
      <c r="AS394" s="18"/>
      <c r="AT394" s="19" t="s">
        <v>71</v>
      </c>
      <c r="AU394" s="19" t="s">
        <v>71</v>
      </c>
      <c r="AV394" s="19" t="s">
        <v>72</v>
      </c>
      <c r="AW394" s="19" t="s">
        <v>72</v>
      </c>
      <c r="AX394" s="30">
        <v>1</v>
      </c>
      <c r="AY394" s="31" t="s">
        <v>518</v>
      </c>
      <c r="AZ394" s="31"/>
      <c r="BA394" s="31"/>
      <c r="BB394" s="31"/>
      <c r="BC394" s="31"/>
      <c r="BD394" s="31"/>
      <c r="BE394" s="31"/>
      <c r="BF394" s="31"/>
      <c r="BG394" s="31"/>
      <c r="BH394" s="31"/>
      <c r="BI394" s="31"/>
      <c r="BJ394" s="31"/>
      <c r="BK394" s="31"/>
      <c r="BL394" s="31"/>
      <c r="BM394" s="31"/>
      <c r="BN394" s="31"/>
      <c r="BO394" s="31"/>
      <c r="BP394" s="31"/>
      <c r="BQ394" s="31"/>
      <c r="BR394" s="31"/>
      <c r="BS394" s="31"/>
      <c r="BT394" s="31"/>
      <c r="BU394" s="31"/>
      <c r="BV394" s="31"/>
      <c r="BW394" s="31"/>
      <c r="BX394" s="31"/>
      <c r="BY394" s="31"/>
      <c r="BZ394" s="31"/>
      <c r="CA394" s="31"/>
      <c r="CB394" s="31"/>
      <c r="CC394" s="31"/>
      <c r="CD394" s="31"/>
      <c r="CE394" s="31"/>
      <c r="CF394" s="31"/>
    </row>
    <row r="395" spans="1:84" ht="16" x14ac:dyDescent="0.2">
      <c r="A395" s="1"/>
      <c r="B395" s="20">
        <v>22010167</v>
      </c>
      <c r="C395" s="37" t="s">
        <v>13938</v>
      </c>
      <c r="D395" s="22" t="s">
        <v>13939</v>
      </c>
      <c r="E395" s="32">
        <v>116</v>
      </c>
      <c r="F395" s="33" t="s">
        <v>522</v>
      </c>
      <c r="G395" s="33" t="s">
        <v>65</v>
      </c>
      <c r="H395" s="33">
        <v>3.57</v>
      </c>
      <c r="I395" s="25" t="s">
        <v>13940</v>
      </c>
      <c r="J395" s="33"/>
      <c r="K395" s="33">
        <v>1E-4</v>
      </c>
      <c r="L395" s="33"/>
      <c r="M395" s="33"/>
      <c r="N395" s="33"/>
      <c r="O395" s="33">
        <v>1E-4</v>
      </c>
      <c r="P395" s="38">
        <v>1.0298389292898301E-4</v>
      </c>
      <c r="Q395" s="38">
        <v>2.9838929289830001E-6</v>
      </c>
      <c r="R395" s="26">
        <v>2.1297085539711779E-2</v>
      </c>
      <c r="S395" s="26">
        <f t="shared" si="6"/>
        <v>0.97870291446028823</v>
      </c>
      <c r="T395" s="32">
        <v>386</v>
      </c>
      <c r="U395" s="32" t="s">
        <v>69</v>
      </c>
      <c r="V395" s="41" t="s">
        <v>69</v>
      </c>
      <c r="W395" s="39" t="s">
        <v>70</v>
      </c>
      <c r="X395" s="33" t="s">
        <v>13941</v>
      </c>
      <c r="Y395" s="32">
        <v>302176</v>
      </c>
      <c r="Z395" s="33">
        <v>1741533647</v>
      </c>
      <c r="AA395" s="33" t="s">
        <v>13942</v>
      </c>
      <c r="AB395" s="33" t="s">
        <v>13941</v>
      </c>
      <c r="AC395" s="32">
        <v>1</v>
      </c>
      <c r="AD395" s="33" t="s">
        <v>11176</v>
      </c>
      <c r="AE395" s="33" t="s">
        <v>11177</v>
      </c>
      <c r="AF395" s="33" t="s">
        <v>13943</v>
      </c>
      <c r="AG395" s="32">
        <v>3</v>
      </c>
      <c r="AH395" s="33" t="s">
        <v>13944</v>
      </c>
      <c r="AI395" s="33" t="s">
        <v>544</v>
      </c>
      <c r="AJ395" s="33" t="s">
        <v>545</v>
      </c>
      <c r="AK395" s="33">
        <v>1.3503238302704399E-4</v>
      </c>
      <c r="AL395" s="33">
        <v>2.0917648094129999E-6</v>
      </c>
      <c r="AM395" s="33">
        <v>2.9838929289830001E-6</v>
      </c>
      <c r="AN395" s="33">
        <v>2.1297085539711779E-2</v>
      </c>
      <c r="AO395" s="33">
        <v>0.28534198418686718</v>
      </c>
      <c r="AP395" s="33">
        <v>4.4201865344450754E-3</v>
      </c>
      <c r="AQ395" s="33">
        <v>6.3053758651852379E-3</v>
      </c>
      <c r="AR395" s="33"/>
      <c r="AS395" s="33"/>
      <c r="AT395" s="19" t="s">
        <v>71</v>
      </c>
      <c r="AU395" s="19" t="s">
        <v>71</v>
      </c>
      <c r="AV395" s="19" t="s">
        <v>72</v>
      </c>
      <c r="AW395" s="19" t="s">
        <v>72</v>
      </c>
      <c r="AX395" s="30">
        <v>1</v>
      </c>
      <c r="AY395" s="31" t="s">
        <v>518</v>
      </c>
      <c r="AZ395" s="31"/>
      <c r="BA395" s="31"/>
      <c r="BB395" s="31"/>
      <c r="BC395" s="31"/>
      <c r="BD395" s="31"/>
      <c r="BE395" s="31"/>
      <c r="BF395" s="31"/>
      <c r="BG395" s="31"/>
      <c r="BH395" s="31"/>
      <c r="BI395" s="31"/>
      <c r="BJ395" s="31"/>
      <c r="BK395" s="31"/>
      <c r="BL395" s="31"/>
      <c r="BM395" s="31"/>
      <c r="BN395" s="31"/>
      <c r="BO395" s="31"/>
      <c r="BP395" s="31"/>
      <c r="BQ395" s="31"/>
      <c r="BR395" s="31"/>
      <c r="BS395" s="31"/>
      <c r="BT395" s="31"/>
      <c r="BU395" s="31"/>
      <c r="BV395" s="31"/>
      <c r="BW395" s="31"/>
      <c r="BX395" s="31"/>
      <c r="BY395" s="31"/>
      <c r="BZ395" s="31"/>
      <c r="CA395" s="31"/>
      <c r="CB395" s="31"/>
      <c r="CC395" s="31"/>
      <c r="CD395" s="31"/>
      <c r="CE395" s="31"/>
      <c r="CF395" s="31"/>
    </row>
    <row r="396" spans="1:84" ht="16" x14ac:dyDescent="0.2">
      <c r="A396" s="1"/>
      <c r="B396" s="9">
        <v>22015880</v>
      </c>
      <c r="C396" s="34" t="s">
        <v>13945</v>
      </c>
      <c r="D396" s="11" t="s">
        <v>13946</v>
      </c>
      <c r="E396" s="30">
        <v>16</v>
      </c>
      <c r="F396" s="18" t="s">
        <v>522</v>
      </c>
      <c r="G396" s="18" t="s">
        <v>75</v>
      </c>
      <c r="H396" s="18">
        <v>2.5299999999999998</v>
      </c>
      <c r="I396" s="14" t="s">
        <v>13947</v>
      </c>
      <c r="J396" s="18"/>
      <c r="K396" s="18">
        <v>1E-4</v>
      </c>
      <c r="L396" s="18">
        <v>5.0000000000000001E-4</v>
      </c>
      <c r="M396" s="18"/>
      <c r="N396" s="18">
        <v>5.0000000000000001E-4</v>
      </c>
      <c r="O396" s="18">
        <v>5.9999999999999995E-4</v>
      </c>
      <c r="P396" s="35">
        <v>6.0294675173612792E-4</v>
      </c>
      <c r="Q396" s="35">
        <v>2.946751736128E-6</v>
      </c>
      <c r="R396" s="15">
        <v>4.9992648111020924E-3</v>
      </c>
      <c r="S396" s="15">
        <f t="shared" si="6"/>
        <v>0.99500073518889787</v>
      </c>
      <c r="T396" s="30">
        <v>387</v>
      </c>
      <c r="U396" s="30" t="s">
        <v>69</v>
      </c>
      <c r="V396" s="40" t="s">
        <v>69</v>
      </c>
      <c r="W396" s="36" t="s">
        <v>70</v>
      </c>
      <c r="X396" s="18" t="s">
        <v>13948</v>
      </c>
      <c r="Y396" s="30">
        <v>302532</v>
      </c>
      <c r="Z396" s="18">
        <v>1741602551</v>
      </c>
      <c r="AA396" s="18" t="s">
        <v>13949</v>
      </c>
      <c r="AB396" s="18" t="s">
        <v>13948</v>
      </c>
      <c r="AC396" s="30">
        <v>1</v>
      </c>
      <c r="AD396" s="18" t="s">
        <v>11176</v>
      </c>
      <c r="AE396" s="18" t="s">
        <v>11177</v>
      </c>
      <c r="AF396" s="18" t="s">
        <v>13950</v>
      </c>
      <c r="AG396" s="30">
        <v>2</v>
      </c>
      <c r="AH396" s="18" t="s">
        <v>13951</v>
      </c>
      <c r="AI396" s="18" t="s">
        <v>516</v>
      </c>
      <c r="AJ396" s="18" t="s">
        <v>517</v>
      </c>
      <c r="AK396" s="18">
        <v>1.14125215820832E-4</v>
      </c>
      <c r="AL396" s="18">
        <v>4.7236504917878402E-4</v>
      </c>
      <c r="AM396" s="18">
        <v>2.946751736128E-6</v>
      </c>
      <c r="AN396" s="18">
        <v>4.9992648111020924E-3</v>
      </c>
      <c r="AO396" s="18">
        <v>0.23761904867004369</v>
      </c>
      <c r="AP396" s="18">
        <v>0.98350686834234813</v>
      </c>
      <c r="AQ396" s="18">
        <v>6.1354043378529354E-3</v>
      </c>
      <c r="AR396" s="18"/>
      <c r="AS396" s="18"/>
      <c r="AT396" s="19" t="s">
        <v>71</v>
      </c>
      <c r="AU396" s="19" t="s">
        <v>71</v>
      </c>
      <c r="AV396" s="19" t="s">
        <v>72</v>
      </c>
      <c r="AW396" s="19" t="s">
        <v>72</v>
      </c>
      <c r="AX396" s="30">
        <v>1</v>
      </c>
      <c r="AY396" s="31" t="s">
        <v>518</v>
      </c>
      <c r="AZ396" s="31" t="s">
        <v>519</v>
      </c>
      <c r="BA396" s="31"/>
      <c r="BB396" s="31"/>
      <c r="BC396" s="31"/>
      <c r="BD396" s="31"/>
      <c r="BE396" s="31"/>
      <c r="BF396" s="31"/>
      <c r="BG396" s="31"/>
      <c r="BH396" s="31"/>
      <c r="BI396" s="31"/>
      <c r="BJ396" s="31"/>
      <c r="BK396" s="31"/>
      <c r="BL396" s="31"/>
      <c r="BM396" s="31"/>
      <c r="BN396" s="31"/>
      <c r="BO396" s="31"/>
      <c r="BP396" s="31"/>
      <c r="BQ396" s="31"/>
      <c r="BR396" s="31"/>
      <c r="BS396" s="31"/>
      <c r="BT396" s="31"/>
      <c r="BU396" s="31"/>
      <c r="BV396" s="31"/>
      <c r="BW396" s="31"/>
      <c r="BX396" s="31"/>
      <c r="BY396" s="31"/>
      <c r="BZ396" s="31"/>
      <c r="CA396" s="31"/>
      <c r="CB396" s="31"/>
      <c r="CC396" s="31"/>
      <c r="CD396" s="31"/>
      <c r="CE396" s="31"/>
      <c r="CF396" s="31"/>
    </row>
    <row r="397" spans="1:84" ht="16" x14ac:dyDescent="0.2">
      <c r="A397" s="1"/>
      <c r="B397" s="20">
        <v>22010478</v>
      </c>
      <c r="C397" s="37" t="s">
        <v>13952</v>
      </c>
      <c r="D397" s="22" t="s">
        <v>13953</v>
      </c>
      <c r="E397" s="32">
        <v>99</v>
      </c>
      <c r="F397" s="33" t="s">
        <v>522</v>
      </c>
      <c r="G397" s="33" t="s">
        <v>65</v>
      </c>
      <c r="H397" s="33">
        <v>3.56</v>
      </c>
      <c r="I397" s="25" t="s">
        <v>13954</v>
      </c>
      <c r="J397" s="33"/>
      <c r="K397" s="33">
        <v>2.0000000000000001E-4</v>
      </c>
      <c r="L397" s="33"/>
      <c r="M397" s="33"/>
      <c r="N397" s="33"/>
      <c r="O397" s="33">
        <v>2.0000000000000001E-4</v>
      </c>
      <c r="P397" s="38">
        <v>2.02700646814826E-4</v>
      </c>
      <c r="Q397" s="38">
        <v>2.7006468148260001E-6</v>
      </c>
      <c r="R397" s="26">
        <v>1.0796700396081599E-2</v>
      </c>
      <c r="S397" s="26">
        <f t="shared" si="6"/>
        <v>0.9892032996039184</v>
      </c>
      <c r="T397" s="32">
        <v>388</v>
      </c>
      <c r="U397" s="32" t="s">
        <v>69</v>
      </c>
      <c r="V397" s="41" t="s">
        <v>69</v>
      </c>
      <c r="W397" s="39" t="s">
        <v>70</v>
      </c>
      <c r="X397" s="33" t="s">
        <v>13955</v>
      </c>
      <c r="Y397" s="32">
        <v>302192</v>
      </c>
      <c r="Z397" s="33">
        <v>1741537403</v>
      </c>
      <c r="AA397" s="33" t="s">
        <v>13956</v>
      </c>
      <c r="AB397" s="33" t="s">
        <v>13955</v>
      </c>
      <c r="AC397" s="32">
        <v>1</v>
      </c>
      <c r="AD397" s="33" t="s">
        <v>11176</v>
      </c>
      <c r="AE397" s="33" t="s">
        <v>11177</v>
      </c>
      <c r="AF397" s="33" t="s">
        <v>13957</v>
      </c>
      <c r="AG397" s="32">
        <v>4</v>
      </c>
      <c r="AH397" s="33" t="s">
        <v>13958</v>
      </c>
      <c r="AI397" s="33" t="s">
        <v>544</v>
      </c>
      <c r="AJ397" s="33" t="s">
        <v>545</v>
      </c>
      <c r="AK397" s="33">
        <v>2.3739151557416999E-4</v>
      </c>
      <c r="AL397" s="33">
        <v>1.0044149238780001E-5</v>
      </c>
      <c r="AM397" s="33">
        <v>2.7006468148260001E-6</v>
      </c>
      <c r="AN397" s="33">
        <v>1.0796700396081599E-2</v>
      </c>
      <c r="AO397" s="33">
        <v>0.497709171839747</v>
      </c>
      <c r="AP397" s="33">
        <v>2.1058314520537798E-2</v>
      </c>
      <c r="AQ397" s="33">
        <v>5.6621092223438814E-3</v>
      </c>
      <c r="AR397" s="33"/>
      <c r="AS397" s="33"/>
      <c r="AT397" s="19" t="s">
        <v>71</v>
      </c>
      <c r="AU397" s="19" t="s">
        <v>71</v>
      </c>
      <c r="AV397" s="19" t="s">
        <v>72</v>
      </c>
      <c r="AW397" s="19" t="s">
        <v>72</v>
      </c>
      <c r="AX397" s="30">
        <v>1</v>
      </c>
      <c r="AY397" s="31" t="s">
        <v>518</v>
      </c>
      <c r="AZ397" s="31"/>
      <c r="BA397" s="31"/>
      <c r="BB397" s="31"/>
      <c r="BC397" s="31"/>
      <c r="BD397" s="31"/>
      <c r="BE397" s="31"/>
      <c r="BF397" s="31"/>
      <c r="BG397" s="31"/>
      <c r="BH397" s="31"/>
      <c r="BI397" s="31"/>
      <c r="BJ397" s="31"/>
      <c r="BK397" s="31"/>
      <c r="BL397" s="31"/>
      <c r="BM397" s="31"/>
      <c r="BN397" s="31"/>
      <c r="BO397" s="31"/>
      <c r="BP397" s="31"/>
      <c r="BQ397" s="31"/>
      <c r="BR397" s="31"/>
      <c r="BS397" s="31"/>
      <c r="BT397" s="31"/>
      <c r="BU397" s="31"/>
      <c r="BV397" s="31"/>
      <c r="BW397" s="31"/>
      <c r="BX397" s="31"/>
      <c r="BY397" s="31"/>
      <c r="BZ397" s="31"/>
      <c r="CA397" s="31"/>
      <c r="CB397" s="31"/>
      <c r="CC397" s="31"/>
      <c r="CD397" s="31"/>
      <c r="CE397" s="31"/>
      <c r="CF397" s="31"/>
    </row>
    <row r="398" spans="1:84" ht="16" x14ac:dyDescent="0.2">
      <c r="A398" s="1"/>
      <c r="B398" s="9">
        <v>22009103</v>
      </c>
      <c r="C398" s="34" t="s">
        <v>13959</v>
      </c>
      <c r="D398" s="11" t="s">
        <v>13960</v>
      </c>
      <c r="E398" s="30">
        <v>86</v>
      </c>
      <c r="F398" s="18" t="s">
        <v>522</v>
      </c>
      <c r="G398" s="18" t="s">
        <v>65</v>
      </c>
      <c r="H398" s="18">
        <v>3.65</v>
      </c>
      <c r="I398" s="14" t="s">
        <v>13961</v>
      </c>
      <c r="J398" s="18"/>
      <c r="K398" s="18">
        <v>1E-4</v>
      </c>
      <c r="L398" s="18"/>
      <c r="M398" s="18"/>
      <c r="N398" s="18"/>
      <c r="O398" s="18">
        <v>1E-4</v>
      </c>
      <c r="P398" s="35">
        <v>1.02547190510505E-4</v>
      </c>
      <c r="Q398" s="35">
        <v>2.5471905105049998E-6</v>
      </c>
      <c r="R398" s="15">
        <v>2.5292500748765951E-2</v>
      </c>
      <c r="S398" s="15">
        <f t="shared" si="6"/>
        <v>0.97470749925123401</v>
      </c>
      <c r="T398" s="30">
        <v>389</v>
      </c>
      <c r="U398" s="30" t="s">
        <v>69</v>
      </c>
      <c r="V398" s="40" t="s">
        <v>69</v>
      </c>
      <c r="W398" s="36" t="s">
        <v>70</v>
      </c>
      <c r="X398" s="18" t="s">
        <v>13962</v>
      </c>
      <c r="Y398" s="30">
        <v>302118</v>
      </c>
      <c r="Z398" s="18">
        <v>1741520771</v>
      </c>
      <c r="AA398" s="18" t="s">
        <v>13963</v>
      </c>
      <c r="AB398" s="18" t="s">
        <v>13962</v>
      </c>
      <c r="AC398" s="30">
        <v>1</v>
      </c>
      <c r="AD398" s="18" t="s">
        <v>11176</v>
      </c>
      <c r="AE398" s="18" t="s">
        <v>11177</v>
      </c>
      <c r="AF398" s="18" t="s">
        <v>13964</v>
      </c>
      <c r="AG398" s="30">
        <v>2</v>
      </c>
      <c r="AH398" s="18" t="s">
        <v>13965</v>
      </c>
      <c r="AI398" s="18" t="s">
        <v>544</v>
      </c>
      <c r="AJ398" s="18" t="s">
        <v>545</v>
      </c>
      <c r="AK398" s="18">
        <v>9.2367079633861996E-5</v>
      </c>
      <c r="AL398" s="18">
        <v>5.7950482344919998E-6</v>
      </c>
      <c r="AM398" s="18">
        <v>2.5471905105049998E-6</v>
      </c>
      <c r="AN398" s="18">
        <v>2.5292500748765951E-2</v>
      </c>
      <c r="AO398" s="18">
        <v>0.19804290688360079</v>
      </c>
      <c r="AP398" s="18">
        <v>1.2425078311870071E-2</v>
      </c>
      <c r="AQ398" s="18">
        <v>5.4613939845923167E-3</v>
      </c>
      <c r="AR398" s="18"/>
      <c r="AS398" s="18"/>
      <c r="AT398" s="19" t="s">
        <v>71</v>
      </c>
      <c r="AU398" s="19" t="s">
        <v>71</v>
      </c>
      <c r="AV398" s="19" t="s">
        <v>72</v>
      </c>
      <c r="AW398" s="19" t="s">
        <v>72</v>
      </c>
      <c r="AX398" s="30">
        <v>1</v>
      </c>
      <c r="AY398" s="31" t="s">
        <v>518</v>
      </c>
      <c r="AZ398" s="31" t="s">
        <v>519</v>
      </c>
      <c r="BA398" s="31"/>
      <c r="BB398" s="31"/>
      <c r="BC398" s="31"/>
      <c r="BD398" s="31"/>
      <c r="BE398" s="31"/>
      <c r="BF398" s="31"/>
      <c r="BG398" s="31"/>
      <c r="BH398" s="31"/>
      <c r="BI398" s="31"/>
      <c r="BJ398" s="31"/>
      <c r="BK398" s="31"/>
      <c r="BL398" s="31"/>
      <c r="BM398" s="31"/>
      <c r="BN398" s="31"/>
      <c r="BO398" s="31"/>
      <c r="BP398" s="31"/>
      <c r="BQ398" s="31"/>
      <c r="BR398" s="31"/>
      <c r="BS398" s="31"/>
      <c r="BT398" s="31"/>
      <c r="BU398" s="31"/>
      <c r="BV398" s="31"/>
      <c r="BW398" s="31"/>
      <c r="BX398" s="31"/>
      <c r="BY398" s="31"/>
      <c r="BZ398" s="31"/>
      <c r="CA398" s="31"/>
      <c r="CB398" s="31"/>
      <c r="CC398" s="31"/>
      <c r="CD398" s="31"/>
      <c r="CE398" s="31"/>
      <c r="CF398" s="31"/>
    </row>
    <row r="399" spans="1:84" ht="16" x14ac:dyDescent="0.2">
      <c r="A399" s="1"/>
      <c r="B399" s="20">
        <v>22009551</v>
      </c>
      <c r="C399" s="37" t="s">
        <v>13966</v>
      </c>
      <c r="D399" s="22" t="s">
        <v>13967</v>
      </c>
      <c r="E399" s="32">
        <v>119</v>
      </c>
      <c r="F399" s="33" t="s">
        <v>522</v>
      </c>
      <c r="G399" s="33" t="s">
        <v>75</v>
      </c>
      <c r="H399" s="33">
        <v>3.63</v>
      </c>
      <c r="I399" s="25" t="s">
        <v>13968</v>
      </c>
      <c r="J399" s="33"/>
      <c r="K399" s="33">
        <v>1E-4</v>
      </c>
      <c r="L399" s="33"/>
      <c r="M399" s="33"/>
      <c r="N399" s="33"/>
      <c r="O399" s="33">
        <v>1E-4</v>
      </c>
      <c r="P399" s="38">
        <v>1.0251618840809E-4</v>
      </c>
      <c r="Q399" s="38">
        <v>2.5161884080899998E-6</v>
      </c>
      <c r="R399" s="26">
        <v>2.05994720561712E-2</v>
      </c>
      <c r="S399" s="26">
        <f t="shared" si="6"/>
        <v>0.97940052794382881</v>
      </c>
      <c r="T399" s="32">
        <v>390</v>
      </c>
      <c r="U399" s="32" t="s">
        <v>69</v>
      </c>
      <c r="V399" s="41" t="s">
        <v>69</v>
      </c>
      <c r="W399" s="39" t="s">
        <v>70</v>
      </c>
      <c r="X399" s="33" t="s">
        <v>13969</v>
      </c>
      <c r="Y399" s="32">
        <v>302137</v>
      </c>
      <c r="Z399" s="33">
        <v>1741526183</v>
      </c>
      <c r="AA399" s="33" t="s">
        <v>13970</v>
      </c>
      <c r="AB399" s="33" t="s">
        <v>13969</v>
      </c>
      <c r="AC399" s="32">
        <v>1</v>
      </c>
      <c r="AD399" s="33" t="s">
        <v>11176</v>
      </c>
      <c r="AE399" s="33" t="s">
        <v>11177</v>
      </c>
      <c r="AF399" s="33" t="s">
        <v>13971</v>
      </c>
      <c r="AG399" s="32">
        <v>2</v>
      </c>
      <c r="AH399" s="33" t="s">
        <v>13972</v>
      </c>
      <c r="AI399" s="33" t="s">
        <v>516</v>
      </c>
      <c r="AJ399" s="33" t="s">
        <v>517</v>
      </c>
      <c r="AK399" s="33">
        <v>9.1878875628174003E-5</v>
      </c>
      <c r="AL399" s="33">
        <v>2.7753134773335999E-5</v>
      </c>
      <c r="AM399" s="33">
        <v>2.5161884080899998E-6</v>
      </c>
      <c r="AN399" s="33">
        <v>2.05994720561712E-2</v>
      </c>
      <c r="AO399" s="33">
        <v>0.19655026964069541</v>
      </c>
      <c r="AP399" s="33">
        <v>5.9370405719255989E-2</v>
      </c>
      <c r="AQ399" s="33">
        <v>5.382711822446695E-3</v>
      </c>
      <c r="AR399" s="33"/>
      <c r="AS399" s="33"/>
      <c r="AT399" s="19" t="s">
        <v>71</v>
      </c>
      <c r="AU399" s="19" t="s">
        <v>71</v>
      </c>
      <c r="AV399" s="19" t="s">
        <v>72</v>
      </c>
      <c r="AW399" s="19" t="s">
        <v>72</v>
      </c>
      <c r="AX399" s="30">
        <v>1</v>
      </c>
      <c r="AY399" s="31" t="s">
        <v>518</v>
      </c>
      <c r="AZ399" s="31" t="s">
        <v>519</v>
      </c>
      <c r="BA399" s="31"/>
      <c r="BB399" s="31"/>
      <c r="BC399" s="31"/>
      <c r="BD399" s="31"/>
      <c r="BE399" s="31"/>
      <c r="BF399" s="31"/>
      <c r="BG399" s="31"/>
      <c r="BH399" s="31"/>
      <c r="BI399" s="31"/>
      <c r="BJ399" s="31"/>
      <c r="BK399" s="31"/>
      <c r="BL399" s="31"/>
      <c r="BM399" s="31"/>
      <c r="BN399" s="31"/>
      <c r="BO399" s="31"/>
      <c r="BP399" s="31"/>
      <c r="BQ399" s="31"/>
      <c r="BR399" s="31"/>
      <c r="BS399" s="31"/>
      <c r="BT399" s="31"/>
      <c r="BU399" s="31"/>
      <c r="BV399" s="31"/>
      <c r="BW399" s="31"/>
      <c r="BX399" s="31"/>
      <c r="BY399" s="31"/>
      <c r="BZ399" s="31"/>
      <c r="CA399" s="31"/>
      <c r="CB399" s="31"/>
      <c r="CC399" s="31"/>
      <c r="CD399" s="31"/>
      <c r="CE399" s="31"/>
      <c r="CF399" s="31"/>
    </row>
    <row r="400" spans="1:84" ht="16" x14ac:dyDescent="0.2">
      <c r="A400" s="1"/>
      <c r="B400" s="9">
        <v>22009662</v>
      </c>
      <c r="C400" s="34" t="s">
        <v>13973</v>
      </c>
      <c r="D400" s="11" t="s">
        <v>13974</v>
      </c>
      <c r="E400" s="30">
        <v>8</v>
      </c>
      <c r="F400" s="18" t="s">
        <v>522</v>
      </c>
      <c r="G400" s="18" t="s">
        <v>65</v>
      </c>
      <c r="H400" s="18">
        <v>3.62</v>
      </c>
      <c r="I400" s="14" t="s">
        <v>13975</v>
      </c>
      <c r="J400" s="18"/>
      <c r="K400" s="18">
        <v>1E-4</v>
      </c>
      <c r="L400" s="18">
        <v>4.0000000000000002E-4</v>
      </c>
      <c r="M400" s="18"/>
      <c r="N400" s="18">
        <v>4.0000000000000002E-4</v>
      </c>
      <c r="O400" s="18">
        <v>5.0000000000000001E-4</v>
      </c>
      <c r="P400" s="35">
        <v>5.0247047425986096E-4</v>
      </c>
      <c r="Q400" s="35">
        <v>2.4704742598609999E-6</v>
      </c>
      <c r="R400" s="15">
        <v>4.9992361422391647E-3</v>
      </c>
      <c r="S400" s="15">
        <f t="shared" si="6"/>
        <v>0.99500076385776082</v>
      </c>
      <c r="T400" s="30">
        <v>391</v>
      </c>
      <c r="U400" s="30" t="s">
        <v>69</v>
      </c>
      <c r="V400" s="40" t="s">
        <v>69</v>
      </c>
      <c r="W400" s="36" t="s">
        <v>70</v>
      </c>
      <c r="X400" s="18" t="s">
        <v>13976</v>
      </c>
      <c r="Y400" s="30">
        <v>302142</v>
      </c>
      <c r="Z400" s="18">
        <v>1741527539</v>
      </c>
      <c r="AA400" s="18" t="s">
        <v>13977</v>
      </c>
      <c r="AB400" s="18" t="s">
        <v>13976</v>
      </c>
      <c r="AC400" s="30">
        <v>1</v>
      </c>
      <c r="AD400" s="18" t="s">
        <v>11176</v>
      </c>
      <c r="AE400" s="18" t="s">
        <v>11177</v>
      </c>
      <c r="AF400" s="18" t="s">
        <v>574</v>
      </c>
      <c r="AG400" s="30">
        <v>2</v>
      </c>
      <c r="AH400" s="18" t="s">
        <v>13978</v>
      </c>
      <c r="AI400" s="18" t="s">
        <v>544</v>
      </c>
      <c r="AJ400" s="18" t="s">
        <v>545</v>
      </c>
      <c r="AK400" s="18">
        <v>9.5164385215796001E-5</v>
      </c>
      <c r="AL400" s="18">
        <v>3.9653548766751103E-4</v>
      </c>
      <c r="AM400" s="18">
        <v>2.4704742598609999E-6</v>
      </c>
      <c r="AN400" s="18">
        <v>4.9992361422391647E-3</v>
      </c>
      <c r="AO400" s="18">
        <v>0.20317000704849769</v>
      </c>
      <c r="AP400" s="18">
        <v>0.84657845097931783</v>
      </c>
      <c r="AQ400" s="18">
        <v>5.2743079425240534E-3</v>
      </c>
      <c r="AR400" s="18"/>
      <c r="AS400" s="18"/>
      <c r="AT400" s="19" t="s">
        <v>71</v>
      </c>
      <c r="AU400" s="19" t="s">
        <v>71</v>
      </c>
      <c r="AV400" s="19" t="s">
        <v>72</v>
      </c>
      <c r="AW400" s="19" t="s">
        <v>72</v>
      </c>
      <c r="AX400" s="30">
        <v>1</v>
      </c>
      <c r="AY400" s="31" t="s">
        <v>518</v>
      </c>
      <c r="AZ400" s="31"/>
      <c r="BA400" s="31"/>
      <c r="BB400" s="31"/>
      <c r="BC400" s="31"/>
      <c r="BD400" s="31"/>
      <c r="BE400" s="31"/>
      <c r="BF400" s="31"/>
      <c r="BG400" s="31"/>
      <c r="BH400" s="31"/>
      <c r="BI400" s="31"/>
      <c r="BJ400" s="31"/>
      <c r="BK400" s="31"/>
      <c r="BL400" s="31"/>
      <c r="BM400" s="31"/>
      <c r="BN400" s="31"/>
      <c r="BO400" s="31"/>
      <c r="BP400" s="31"/>
      <c r="BQ400" s="31"/>
      <c r="BR400" s="31"/>
      <c r="BS400" s="31"/>
      <c r="BT400" s="31"/>
      <c r="BU400" s="31"/>
      <c r="BV400" s="31"/>
      <c r="BW400" s="31"/>
      <c r="BX400" s="31"/>
      <c r="BY400" s="31"/>
      <c r="BZ400" s="31"/>
      <c r="CA400" s="31"/>
      <c r="CB400" s="31"/>
      <c r="CC400" s="31"/>
      <c r="CD400" s="31"/>
      <c r="CE400" s="31"/>
      <c r="CF400" s="31"/>
    </row>
    <row r="401" spans="1:84" ht="16" x14ac:dyDescent="0.2">
      <c r="A401" s="1"/>
      <c r="B401" s="20">
        <v>22009046</v>
      </c>
      <c r="C401" s="37" t="s">
        <v>2757</v>
      </c>
      <c r="D401" s="22" t="s">
        <v>13979</v>
      </c>
      <c r="E401" s="32">
        <v>142</v>
      </c>
      <c r="F401" s="33" t="s">
        <v>522</v>
      </c>
      <c r="G401" s="33" t="s">
        <v>65</v>
      </c>
      <c r="H401" s="33">
        <v>3.65</v>
      </c>
      <c r="I401" s="25" t="s">
        <v>13980</v>
      </c>
      <c r="J401" s="33"/>
      <c r="K401" s="33">
        <v>2.0000000000000001E-4</v>
      </c>
      <c r="L401" s="33"/>
      <c r="M401" s="33"/>
      <c r="N401" s="33"/>
      <c r="O401" s="33">
        <v>2.0000000000000001E-4</v>
      </c>
      <c r="P401" s="38">
        <v>2.0244099948523201E-4</v>
      </c>
      <c r="Q401" s="38">
        <v>2.4409994852319999E-6</v>
      </c>
      <c r="R401" s="26">
        <v>1.1687550805606871E-2</v>
      </c>
      <c r="S401" s="26">
        <f t="shared" si="6"/>
        <v>0.98831244919439309</v>
      </c>
      <c r="T401" s="32">
        <v>392</v>
      </c>
      <c r="U401" s="32" t="s">
        <v>69</v>
      </c>
      <c r="V401" s="41" t="s">
        <v>69</v>
      </c>
      <c r="W401" s="39" t="s">
        <v>70</v>
      </c>
      <c r="X401" s="33" t="s">
        <v>13981</v>
      </c>
      <c r="Y401" s="32">
        <v>302112</v>
      </c>
      <c r="Z401" s="33">
        <v>1741520075</v>
      </c>
      <c r="AA401" s="33" t="s">
        <v>13982</v>
      </c>
      <c r="AB401" s="33" t="s">
        <v>13981</v>
      </c>
      <c r="AC401" s="32">
        <v>1</v>
      </c>
      <c r="AD401" s="33" t="s">
        <v>11176</v>
      </c>
      <c r="AE401" s="33" t="s">
        <v>11177</v>
      </c>
      <c r="AF401" s="33" t="s">
        <v>13983</v>
      </c>
      <c r="AG401" s="32">
        <v>5</v>
      </c>
      <c r="AH401" s="33" t="s">
        <v>13984</v>
      </c>
      <c r="AI401" s="33" t="s">
        <v>544</v>
      </c>
      <c r="AJ401" s="33" t="s">
        <v>545</v>
      </c>
      <c r="AK401" s="33">
        <v>2.0637707936663199E-4</v>
      </c>
      <c r="AL401" s="33">
        <v>3.6584185063999998E-8</v>
      </c>
      <c r="AM401" s="33">
        <v>2.4409994852319999E-6</v>
      </c>
      <c r="AN401" s="33">
        <v>1.1687550805606871E-2</v>
      </c>
      <c r="AO401" s="33">
        <v>0.4425636838479598</v>
      </c>
      <c r="AP401" s="33">
        <v>7.8452664230876587E-5</v>
      </c>
      <c r="AQ401" s="33">
        <v>5.2345819011038628E-3</v>
      </c>
      <c r="AR401" s="33"/>
      <c r="AS401" s="33"/>
      <c r="AT401" s="19" t="s">
        <v>71</v>
      </c>
      <c r="AU401" s="19" t="s">
        <v>71</v>
      </c>
      <c r="AV401" s="19" t="s">
        <v>72</v>
      </c>
      <c r="AW401" s="19" t="s">
        <v>72</v>
      </c>
      <c r="AX401" s="30">
        <v>1</v>
      </c>
      <c r="AY401" s="31" t="s">
        <v>518</v>
      </c>
      <c r="AZ401" s="31"/>
      <c r="BA401" s="31"/>
      <c r="BB401" s="31"/>
      <c r="BC401" s="31"/>
      <c r="BD401" s="31"/>
      <c r="BE401" s="31"/>
      <c r="BF401" s="31"/>
      <c r="BG401" s="31"/>
      <c r="BH401" s="31"/>
      <c r="BI401" s="31"/>
      <c r="BJ401" s="31"/>
      <c r="BK401" s="31"/>
      <c r="BL401" s="31"/>
      <c r="BM401" s="31"/>
      <c r="BN401" s="31"/>
      <c r="BO401" s="31"/>
      <c r="BP401" s="31"/>
      <c r="BQ401" s="31"/>
      <c r="BR401" s="31"/>
      <c r="BS401" s="31"/>
      <c r="BT401" s="31"/>
      <c r="BU401" s="31"/>
      <c r="BV401" s="31"/>
      <c r="BW401" s="31"/>
      <c r="BX401" s="31"/>
      <c r="BY401" s="31"/>
      <c r="BZ401" s="31"/>
      <c r="CA401" s="31"/>
      <c r="CB401" s="31"/>
      <c r="CC401" s="31"/>
      <c r="CD401" s="31"/>
      <c r="CE401" s="31"/>
      <c r="CF401" s="31"/>
    </row>
    <row r="402" spans="1:84" ht="16" x14ac:dyDescent="0.2">
      <c r="A402" s="1"/>
      <c r="B402" s="9">
        <v>22010186</v>
      </c>
      <c r="C402" s="34" t="s">
        <v>13985</v>
      </c>
      <c r="D402" s="11" t="s">
        <v>13986</v>
      </c>
      <c r="E402" s="30">
        <v>24</v>
      </c>
      <c r="F402" s="18" t="s">
        <v>522</v>
      </c>
      <c r="G402" s="18" t="s">
        <v>75</v>
      </c>
      <c r="H402" s="18">
        <v>3.57</v>
      </c>
      <c r="I402" s="14" t="s">
        <v>13987</v>
      </c>
      <c r="J402" s="18"/>
      <c r="K402" s="18">
        <v>1E-4</v>
      </c>
      <c r="L402" s="18">
        <v>2.0000000000000001E-4</v>
      </c>
      <c r="M402" s="18"/>
      <c r="N402" s="18">
        <v>2.0000000000000001E-4</v>
      </c>
      <c r="O402" s="18">
        <v>2.9999999999999997E-4</v>
      </c>
      <c r="P402" s="35">
        <v>3.0239064691801599E-4</v>
      </c>
      <c r="Q402" s="35">
        <v>2.3906469180159998E-6</v>
      </c>
      <c r="R402" s="15">
        <v>7.7918453606806689E-3</v>
      </c>
      <c r="S402" s="15">
        <f t="shared" si="6"/>
        <v>0.99220815463931933</v>
      </c>
      <c r="T402" s="30">
        <v>393</v>
      </c>
      <c r="U402" s="30" t="s">
        <v>69</v>
      </c>
      <c r="V402" s="40" t="s">
        <v>69</v>
      </c>
      <c r="W402" s="36" t="s">
        <v>70</v>
      </c>
      <c r="X402" s="18" t="s">
        <v>13988</v>
      </c>
      <c r="Y402" s="30">
        <v>302179</v>
      </c>
      <c r="Z402" s="18">
        <v>1741533875</v>
      </c>
      <c r="AA402" s="18" t="s">
        <v>13989</v>
      </c>
      <c r="AB402" s="18" t="s">
        <v>13988</v>
      </c>
      <c r="AC402" s="30">
        <v>1</v>
      </c>
      <c r="AD402" s="18" t="s">
        <v>11176</v>
      </c>
      <c r="AE402" s="18" t="s">
        <v>11177</v>
      </c>
      <c r="AF402" s="18" t="s">
        <v>4736</v>
      </c>
      <c r="AG402" s="30">
        <v>3</v>
      </c>
      <c r="AH402" s="18" t="s">
        <v>13990</v>
      </c>
      <c r="AI402" s="18" t="s">
        <v>516</v>
      </c>
      <c r="AJ402" s="18" t="s">
        <v>517</v>
      </c>
      <c r="AK402" s="18">
        <v>1.3262465606476799E-4</v>
      </c>
      <c r="AL402" s="18">
        <v>1.71798655374208E-4</v>
      </c>
      <c r="AM402" s="18">
        <v>2.3906469180159998E-6</v>
      </c>
      <c r="AN402" s="18">
        <v>7.7918453606806689E-3</v>
      </c>
      <c r="AO402" s="18">
        <v>0.28004186017030341</v>
      </c>
      <c r="AP402" s="18">
        <v>0.36275920672137241</v>
      </c>
      <c r="AQ402" s="18">
        <v>5.0479392731066419E-3</v>
      </c>
      <c r="AR402" s="18"/>
      <c r="AS402" s="18"/>
      <c r="AT402" s="19" t="s">
        <v>71</v>
      </c>
      <c r="AU402" s="19" t="s">
        <v>71</v>
      </c>
      <c r="AV402" s="19" t="s">
        <v>72</v>
      </c>
      <c r="AW402" s="19" t="s">
        <v>72</v>
      </c>
      <c r="AX402" s="30">
        <v>1</v>
      </c>
      <c r="AY402" s="31" t="s">
        <v>518</v>
      </c>
      <c r="AZ402" s="31" t="s">
        <v>519</v>
      </c>
      <c r="BA402" s="31" t="s">
        <v>643</v>
      </c>
      <c r="BB402" s="31" t="s">
        <v>644</v>
      </c>
      <c r="BC402" s="31" t="s">
        <v>645</v>
      </c>
      <c r="BD402" s="31" t="s">
        <v>646</v>
      </c>
      <c r="BE402" s="31" t="s">
        <v>1829</v>
      </c>
      <c r="BF402" s="31" t="s">
        <v>1830</v>
      </c>
      <c r="BG402" s="31" t="s">
        <v>1831</v>
      </c>
      <c r="BH402" s="31" t="s">
        <v>1832</v>
      </c>
      <c r="BI402" s="31" t="s">
        <v>1833</v>
      </c>
      <c r="BJ402" s="31" t="s">
        <v>1834</v>
      </c>
      <c r="BK402" s="31"/>
      <c r="BL402" s="31"/>
      <c r="BM402" s="31"/>
      <c r="BN402" s="31"/>
      <c r="BO402" s="31"/>
      <c r="BP402" s="31"/>
      <c r="BQ402" s="31"/>
      <c r="BR402" s="31"/>
      <c r="BS402" s="31"/>
      <c r="BT402" s="31"/>
      <c r="BU402" s="31"/>
      <c r="BV402" s="31"/>
      <c r="BW402" s="31"/>
      <c r="BX402" s="31"/>
      <c r="BY402" s="31"/>
      <c r="BZ402" s="31"/>
      <c r="CA402" s="31"/>
      <c r="CB402" s="31"/>
      <c r="CC402" s="31"/>
      <c r="CD402" s="31"/>
      <c r="CE402" s="31"/>
      <c r="CF402" s="31"/>
    </row>
    <row r="403" spans="1:84" ht="16" x14ac:dyDescent="0.2">
      <c r="A403" s="1"/>
      <c r="B403" s="20">
        <v>22010086</v>
      </c>
      <c r="C403" s="37" t="s">
        <v>13991</v>
      </c>
      <c r="D403" s="22" t="s">
        <v>13992</v>
      </c>
      <c r="E403" s="32">
        <v>126</v>
      </c>
      <c r="F403" s="33" t="s">
        <v>522</v>
      </c>
      <c r="G403" s="33" t="s">
        <v>65</v>
      </c>
      <c r="H403" s="33">
        <v>3.57</v>
      </c>
      <c r="I403" s="25" t="s">
        <v>13993</v>
      </c>
      <c r="J403" s="33"/>
      <c r="K403" s="33">
        <v>1E-4</v>
      </c>
      <c r="L403" s="33"/>
      <c r="M403" s="33"/>
      <c r="N403" s="33"/>
      <c r="O403" s="33">
        <v>1E-4</v>
      </c>
      <c r="P403" s="38">
        <v>1.0238125077367799E-4</v>
      </c>
      <c r="Q403" s="38">
        <v>2.3812507736779999E-6</v>
      </c>
      <c r="R403" s="26">
        <v>2.0300000798964341E-2</v>
      </c>
      <c r="S403" s="26">
        <f t="shared" si="6"/>
        <v>0.97969999920103568</v>
      </c>
      <c r="T403" s="32">
        <v>394</v>
      </c>
      <c r="U403" s="32" t="s">
        <v>69</v>
      </c>
      <c r="V403" s="41" t="s">
        <v>69</v>
      </c>
      <c r="W403" s="39" t="s">
        <v>70</v>
      </c>
      <c r="X403" s="33" t="s">
        <v>13994</v>
      </c>
      <c r="Y403" s="32">
        <v>302173</v>
      </c>
      <c r="Z403" s="33">
        <v>1741532651</v>
      </c>
      <c r="AA403" s="33" t="s">
        <v>13995</v>
      </c>
      <c r="AB403" s="33" t="s">
        <v>13994</v>
      </c>
      <c r="AC403" s="32">
        <v>1</v>
      </c>
      <c r="AD403" s="33" t="s">
        <v>11176</v>
      </c>
      <c r="AE403" s="33" t="s">
        <v>11177</v>
      </c>
      <c r="AF403" s="33" t="s">
        <v>13996</v>
      </c>
      <c r="AG403" s="32">
        <v>2</v>
      </c>
      <c r="AH403" s="33" t="s">
        <v>13997</v>
      </c>
      <c r="AI403" s="33" t="s">
        <v>544</v>
      </c>
      <c r="AJ403" s="33" t="s">
        <v>545</v>
      </c>
      <c r="AK403" s="33">
        <v>1.06011933964265E-4</v>
      </c>
      <c r="AL403" s="33">
        <v>8.9098044225049993E-6</v>
      </c>
      <c r="AM403" s="33">
        <v>2.3812507736779999E-6</v>
      </c>
      <c r="AN403" s="33">
        <v>2.0300000798964341E-2</v>
      </c>
      <c r="AO403" s="33">
        <v>0.22463661487335071</v>
      </c>
      <c r="AP403" s="33">
        <v>1.8879650901659769E-2</v>
      </c>
      <c r="AQ403" s="33">
        <v>5.0458103438041722E-3</v>
      </c>
      <c r="AR403" s="33"/>
      <c r="AS403" s="33"/>
      <c r="AT403" s="19" t="s">
        <v>71</v>
      </c>
      <c r="AU403" s="19" t="s">
        <v>71</v>
      </c>
      <c r="AV403" s="19" t="s">
        <v>72</v>
      </c>
      <c r="AW403" s="19" t="s">
        <v>72</v>
      </c>
      <c r="AX403" s="30">
        <v>1</v>
      </c>
      <c r="AY403" s="31" t="s">
        <v>518</v>
      </c>
      <c r="AZ403" s="31"/>
      <c r="BA403" s="31"/>
      <c r="BB403" s="31"/>
      <c r="BC403" s="31"/>
      <c r="BD403" s="31"/>
      <c r="BE403" s="31"/>
      <c r="BF403" s="31"/>
      <c r="BG403" s="31"/>
      <c r="BH403" s="31"/>
      <c r="BI403" s="31"/>
      <c r="BJ403" s="31"/>
      <c r="BK403" s="31"/>
      <c r="BL403" s="31"/>
      <c r="BM403" s="31"/>
      <c r="BN403" s="31"/>
      <c r="BO403" s="31"/>
      <c r="BP403" s="31"/>
      <c r="BQ403" s="31"/>
      <c r="BR403" s="31"/>
      <c r="BS403" s="31"/>
      <c r="BT403" s="31"/>
      <c r="BU403" s="31"/>
      <c r="BV403" s="31"/>
      <c r="BW403" s="31"/>
      <c r="BX403" s="31"/>
      <c r="BY403" s="31"/>
      <c r="BZ403" s="31"/>
      <c r="CA403" s="31"/>
      <c r="CB403" s="31"/>
      <c r="CC403" s="31"/>
      <c r="CD403" s="31"/>
      <c r="CE403" s="31"/>
      <c r="CF403" s="31"/>
    </row>
    <row r="404" spans="1:84" ht="16" x14ac:dyDescent="0.2">
      <c r="A404" s="1"/>
      <c r="B404" s="9">
        <v>22009393</v>
      </c>
      <c r="C404" s="34" t="s">
        <v>13998</v>
      </c>
      <c r="D404" s="11" t="s">
        <v>13999</v>
      </c>
      <c r="E404" s="30">
        <v>39</v>
      </c>
      <c r="F404" s="18" t="s">
        <v>522</v>
      </c>
      <c r="G404" s="18" t="s">
        <v>65</v>
      </c>
      <c r="H404" s="18">
        <v>3.63</v>
      </c>
      <c r="I404" s="14" t="s">
        <v>14000</v>
      </c>
      <c r="J404" s="18"/>
      <c r="K404" s="18">
        <v>2.0000000000000001E-4</v>
      </c>
      <c r="L404" s="18"/>
      <c r="M404" s="18"/>
      <c r="N404" s="18"/>
      <c r="O404" s="18">
        <v>2.0000000000000001E-4</v>
      </c>
      <c r="P404" s="35">
        <v>2.02278641734106E-4</v>
      </c>
      <c r="Q404" s="35">
        <v>2.2786417341059999E-6</v>
      </c>
      <c r="R404" s="15">
        <v>1.078654445502763E-2</v>
      </c>
      <c r="S404" s="15">
        <f t="shared" si="6"/>
        <v>0.98921345554497242</v>
      </c>
      <c r="T404" s="30">
        <v>395</v>
      </c>
      <c r="U404" s="30" t="s">
        <v>69</v>
      </c>
      <c r="V404" s="40" t="s">
        <v>69</v>
      </c>
      <c r="W404" s="36" t="s">
        <v>70</v>
      </c>
      <c r="X404" s="18" t="s">
        <v>14001</v>
      </c>
      <c r="Y404" s="30">
        <v>302133</v>
      </c>
      <c r="Z404" s="18">
        <v>1741524287</v>
      </c>
      <c r="AA404" s="18" t="s">
        <v>14002</v>
      </c>
      <c r="AB404" s="18" t="s">
        <v>14001</v>
      </c>
      <c r="AC404" s="30">
        <v>1</v>
      </c>
      <c r="AD404" s="18" t="s">
        <v>11176</v>
      </c>
      <c r="AE404" s="18" t="s">
        <v>11177</v>
      </c>
      <c r="AF404" s="18" t="s">
        <v>14003</v>
      </c>
      <c r="AG404" s="30">
        <v>4</v>
      </c>
      <c r="AH404" s="18" t="s">
        <v>14004</v>
      </c>
      <c r="AI404" s="18" t="s">
        <v>544</v>
      </c>
      <c r="AJ404" s="18" t="s">
        <v>545</v>
      </c>
      <c r="AK404" s="18">
        <v>1.7369417241376201E-4</v>
      </c>
      <c r="AL404" s="18">
        <v>3.5275722731236E-5</v>
      </c>
      <c r="AM404" s="18">
        <v>2.2786417341059999E-6</v>
      </c>
      <c r="AN404" s="18">
        <v>1.078654445502763E-2</v>
      </c>
      <c r="AO404" s="18">
        <v>0.372411985893424</v>
      </c>
      <c r="AP404" s="18">
        <v>7.5633521687020783E-2</v>
      </c>
      <c r="AQ404" s="18">
        <v>4.8855611074653162E-3</v>
      </c>
      <c r="AR404" s="18"/>
      <c r="AS404" s="18"/>
      <c r="AT404" s="19" t="s">
        <v>71</v>
      </c>
      <c r="AU404" s="19" t="s">
        <v>71</v>
      </c>
      <c r="AV404" s="19" t="s">
        <v>72</v>
      </c>
      <c r="AW404" s="19" t="s">
        <v>72</v>
      </c>
      <c r="AX404" s="30">
        <v>1</v>
      </c>
      <c r="AY404" s="31" t="s">
        <v>518</v>
      </c>
      <c r="AZ404" s="31" t="s">
        <v>519</v>
      </c>
      <c r="BA404" s="31"/>
      <c r="BB404" s="31"/>
      <c r="BC404" s="31"/>
      <c r="BD404" s="31"/>
      <c r="BE404" s="31"/>
      <c r="BF404" s="31"/>
      <c r="BG404" s="31"/>
      <c r="BH404" s="31"/>
      <c r="BI404" s="31"/>
      <c r="BJ404" s="31"/>
      <c r="BK404" s="31"/>
      <c r="BL404" s="31"/>
      <c r="BM404" s="31"/>
      <c r="BN404" s="31"/>
      <c r="BO404" s="31"/>
      <c r="BP404" s="31"/>
      <c r="BQ404" s="31"/>
      <c r="BR404" s="31"/>
      <c r="BS404" s="31"/>
      <c r="BT404" s="31"/>
      <c r="BU404" s="31"/>
      <c r="BV404" s="31"/>
      <c r="BW404" s="31"/>
      <c r="BX404" s="31"/>
      <c r="BY404" s="31"/>
      <c r="BZ404" s="31"/>
      <c r="CA404" s="31"/>
      <c r="CB404" s="31"/>
      <c r="CC404" s="31"/>
      <c r="CD404" s="31"/>
      <c r="CE404" s="31"/>
      <c r="CF404" s="31"/>
    </row>
    <row r="405" spans="1:84" ht="16" x14ac:dyDescent="0.2">
      <c r="A405" s="1"/>
      <c r="B405" s="20">
        <v>22009062</v>
      </c>
      <c r="C405" s="37" t="s">
        <v>14005</v>
      </c>
      <c r="D405" s="22" t="s">
        <v>14006</v>
      </c>
      <c r="E405" s="32">
        <v>34</v>
      </c>
      <c r="F405" s="33" t="s">
        <v>522</v>
      </c>
      <c r="G405" s="33" t="s">
        <v>75</v>
      </c>
      <c r="H405" s="33">
        <v>3.65</v>
      </c>
      <c r="I405" s="25" t="s">
        <v>14007</v>
      </c>
      <c r="J405" s="33"/>
      <c r="K405" s="33">
        <v>1E-4</v>
      </c>
      <c r="L405" s="33">
        <v>2.0000000000000001E-4</v>
      </c>
      <c r="M405" s="33"/>
      <c r="N405" s="33">
        <v>2.0000000000000001E-4</v>
      </c>
      <c r="O405" s="33">
        <v>2.9999999999999997E-4</v>
      </c>
      <c r="P405" s="38">
        <v>3.0203945948613202E-4</v>
      </c>
      <c r="Q405" s="38">
        <v>2.0394594861319998E-6</v>
      </c>
      <c r="R405" s="26">
        <v>5.9915860492074152E-3</v>
      </c>
      <c r="S405" s="26">
        <f t="shared" si="6"/>
        <v>0.99400841395079254</v>
      </c>
      <c r="T405" s="32">
        <v>396</v>
      </c>
      <c r="U405" s="32" t="s">
        <v>69</v>
      </c>
      <c r="V405" s="41" t="s">
        <v>69</v>
      </c>
      <c r="W405" s="39" t="s">
        <v>70</v>
      </c>
      <c r="X405" s="33" t="s">
        <v>14008</v>
      </c>
      <c r="Y405" s="32">
        <v>302115</v>
      </c>
      <c r="Z405" s="33">
        <v>1741520279</v>
      </c>
      <c r="AA405" s="33" t="s">
        <v>14009</v>
      </c>
      <c r="AB405" s="33" t="s">
        <v>14008</v>
      </c>
      <c r="AC405" s="32">
        <v>1</v>
      </c>
      <c r="AD405" s="33" t="s">
        <v>11176</v>
      </c>
      <c r="AE405" s="33" t="s">
        <v>11177</v>
      </c>
      <c r="AF405" s="33" t="s">
        <v>14010</v>
      </c>
      <c r="AG405" s="32">
        <v>3</v>
      </c>
      <c r="AH405" s="33" t="s">
        <v>14011</v>
      </c>
      <c r="AI405" s="33" t="s">
        <v>516</v>
      </c>
      <c r="AJ405" s="33" t="s">
        <v>517</v>
      </c>
      <c r="AK405" s="33">
        <v>1.4006305587619799E-4</v>
      </c>
      <c r="AL405" s="33">
        <v>1.9828473258544599E-4</v>
      </c>
      <c r="AM405" s="33">
        <v>2.0394594861319998E-6</v>
      </c>
      <c r="AN405" s="33">
        <v>5.9915860492074152E-3</v>
      </c>
      <c r="AO405" s="33">
        <v>0.30009412595946211</v>
      </c>
      <c r="AP405" s="33">
        <v>0.42483782139475001</v>
      </c>
      <c r="AQ405" s="33">
        <v>4.3696734166752049E-3</v>
      </c>
      <c r="AR405" s="33"/>
      <c r="AS405" s="33"/>
      <c r="AT405" s="19" t="s">
        <v>71</v>
      </c>
      <c r="AU405" s="19" t="s">
        <v>71</v>
      </c>
      <c r="AV405" s="19" t="s">
        <v>72</v>
      </c>
      <c r="AW405" s="19" t="s">
        <v>72</v>
      </c>
      <c r="AX405" s="30">
        <v>1</v>
      </c>
      <c r="AY405" s="31" t="s">
        <v>518</v>
      </c>
      <c r="AZ405" s="31"/>
      <c r="BA405" s="31"/>
      <c r="BB405" s="31"/>
      <c r="BC405" s="31"/>
      <c r="BD405" s="31"/>
      <c r="BE405" s="31"/>
      <c r="BF405" s="31"/>
      <c r="BG405" s="31"/>
      <c r="BH405" s="31"/>
      <c r="BI405" s="31"/>
      <c r="BJ405" s="31"/>
      <c r="BK405" s="31"/>
      <c r="BL405" s="31"/>
      <c r="BM405" s="31"/>
      <c r="BN405" s="31"/>
      <c r="BO405" s="31"/>
      <c r="BP405" s="31"/>
      <c r="BQ405" s="31"/>
      <c r="BR405" s="31"/>
      <c r="BS405" s="31"/>
      <c r="BT405" s="31"/>
      <c r="BU405" s="31"/>
      <c r="BV405" s="31"/>
      <c r="BW405" s="31"/>
      <c r="BX405" s="31"/>
      <c r="BY405" s="31"/>
      <c r="BZ405" s="31"/>
      <c r="CA405" s="31"/>
      <c r="CB405" s="31"/>
      <c r="CC405" s="31"/>
      <c r="CD405" s="31"/>
      <c r="CE405" s="31"/>
      <c r="CF405" s="31"/>
    </row>
    <row r="406" spans="1:84" ht="16" x14ac:dyDescent="0.2">
      <c r="A406" s="1"/>
      <c r="B406" s="9">
        <v>22009055</v>
      </c>
      <c r="C406" s="34" t="s">
        <v>4875</v>
      </c>
      <c r="D406" s="11" t="s">
        <v>14012</v>
      </c>
      <c r="E406" s="30">
        <v>85</v>
      </c>
      <c r="F406" s="18" t="s">
        <v>522</v>
      </c>
      <c r="G406" s="18" t="s">
        <v>115</v>
      </c>
      <c r="H406" s="18">
        <v>3.65</v>
      </c>
      <c r="I406" s="14" t="s">
        <v>14013</v>
      </c>
      <c r="J406" s="18"/>
      <c r="K406" s="18">
        <v>1E-4</v>
      </c>
      <c r="L406" s="18">
        <v>2.0000000000000001E-4</v>
      </c>
      <c r="M406" s="18"/>
      <c r="N406" s="18">
        <v>2.0000000000000001E-4</v>
      </c>
      <c r="O406" s="18">
        <v>2.9999999999999997E-4</v>
      </c>
      <c r="P406" s="35">
        <v>3.0194590139689899E-4</v>
      </c>
      <c r="Q406" s="35">
        <v>1.945901396899E-6</v>
      </c>
      <c r="R406" s="15">
        <v>6.7968394253772072E-3</v>
      </c>
      <c r="S406" s="15">
        <f t="shared" si="6"/>
        <v>0.99320316057462277</v>
      </c>
      <c r="T406" s="30">
        <v>397</v>
      </c>
      <c r="U406" s="30" t="s">
        <v>69</v>
      </c>
      <c r="V406" s="40" t="s">
        <v>69</v>
      </c>
      <c r="W406" s="36" t="s">
        <v>70</v>
      </c>
      <c r="X406" s="18" t="s">
        <v>14014</v>
      </c>
      <c r="Y406" s="30">
        <v>302113</v>
      </c>
      <c r="Z406" s="18">
        <v>1741520195</v>
      </c>
      <c r="AA406" s="18" t="s">
        <v>14015</v>
      </c>
      <c r="AB406" s="18" t="s">
        <v>14014</v>
      </c>
      <c r="AC406" s="30">
        <v>1</v>
      </c>
      <c r="AD406" s="18" t="s">
        <v>11176</v>
      </c>
      <c r="AE406" s="18" t="s">
        <v>11177</v>
      </c>
      <c r="AF406" s="18" t="s">
        <v>14016</v>
      </c>
      <c r="AG406" s="30">
        <v>2</v>
      </c>
      <c r="AH406" s="18" t="s">
        <v>14017</v>
      </c>
      <c r="AI406" s="18" t="s">
        <v>528</v>
      </c>
      <c r="AJ406" s="18" t="s">
        <v>620</v>
      </c>
      <c r="AK406" s="18">
        <v>7.6360594502114998E-5</v>
      </c>
      <c r="AL406" s="18">
        <v>2.0798854141400999E-4</v>
      </c>
      <c r="AM406" s="18">
        <v>1.945901396899E-6</v>
      </c>
      <c r="AN406" s="18">
        <v>6.7968394253772072E-3</v>
      </c>
      <c r="AO406" s="18">
        <v>0.16356373343891209</v>
      </c>
      <c r="AP406" s="18">
        <v>0.44550965806384601</v>
      </c>
      <c r="AQ406" s="18">
        <v>4.1681039737318853E-3</v>
      </c>
      <c r="AR406" s="18"/>
      <c r="AS406" s="18"/>
      <c r="AT406" s="19" t="s">
        <v>71</v>
      </c>
      <c r="AU406" s="19" t="s">
        <v>71</v>
      </c>
      <c r="AV406" s="19" t="s">
        <v>72</v>
      </c>
      <c r="AW406" s="19" t="s">
        <v>72</v>
      </c>
      <c r="AX406" s="30">
        <v>1</v>
      </c>
      <c r="AY406" s="31" t="s">
        <v>518</v>
      </c>
      <c r="AZ406" s="31" t="s">
        <v>519</v>
      </c>
      <c r="BA406" s="31"/>
      <c r="BB406" s="31"/>
      <c r="BC406" s="31"/>
      <c r="BD406" s="31"/>
      <c r="BE406" s="31"/>
      <c r="BF406" s="31"/>
      <c r="BG406" s="31"/>
      <c r="BH406" s="31"/>
      <c r="BI406" s="31"/>
      <c r="BJ406" s="31"/>
      <c r="BK406" s="31"/>
      <c r="BL406" s="31"/>
      <c r="BM406" s="31"/>
      <c r="BN406" s="31"/>
      <c r="BO406" s="31"/>
      <c r="BP406" s="31"/>
      <c r="BQ406" s="31"/>
      <c r="BR406" s="31"/>
      <c r="BS406" s="31"/>
      <c r="BT406" s="31"/>
      <c r="BU406" s="31"/>
      <c r="BV406" s="31"/>
      <c r="BW406" s="31"/>
      <c r="BX406" s="31"/>
      <c r="BY406" s="31"/>
      <c r="BZ406" s="31"/>
      <c r="CA406" s="31"/>
      <c r="CB406" s="31"/>
      <c r="CC406" s="31"/>
      <c r="CD406" s="31"/>
      <c r="CE406" s="31"/>
      <c r="CF406" s="31"/>
    </row>
    <row r="407" spans="1:84" ht="16" x14ac:dyDescent="0.2">
      <c r="A407" s="1"/>
      <c r="B407" s="20">
        <v>22009991</v>
      </c>
      <c r="C407" s="37" t="s">
        <v>1945</v>
      </c>
      <c r="D407" s="22" t="s">
        <v>14018</v>
      </c>
      <c r="E407" s="32">
        <v>7</v>
      </c>
      <c r="F407" s="33" t="s">
        <v>522</v>
      </c>
      <c r="G407" s="33" t="s">
        <v>65</v>
      </c>
      <c r="H407" s="33">
        <v>3.58</v>
      </c>
      <c r="I407" s="25" t="s">
        <v>14019</v>
      </c>
      <c r="J407" s="33"/>
      <c r="K407" s="33">
        <v>1E-3</v>
      </c>
      <c r="L407" s="33">
        <v>2.9999999999999997E-4</v>
      </c>
      <c r="M407" s="33"/>
      <c r="N407" s="33">
        <v>2.9999999999999997E-4</v>
      </c>
      <c r="O407" s="33">
        <v>1.2999999999999999E-3</v>
      </c>
      <c r="P407" s="38">
        <v>1.301833294400892E-3</v>
      </c>
      <c r="Q407" s="38">
        <v>1.8332944008919999E-6</v>
      </c>
      <c r="R407" s="26">
        <v>1.399978887916493E-3</v>
      </c>
      <c r="S407" s="26">
        <f t="shared" si="6"/>
        <v>0.99860002111208346</v>
      </c>
      <c r="T407" s="32">
        <v>398</v>
      </c>
      <c r="U407" s="32" t="s">
        <v>69</v>
      </c>
      <c r="V407" s="41" t="s">
        <v>69</v>
      </c>
      <c r="W407" s="39" t="s">
        <v>70</v>
      </c>
      <c r="X407" s="33" t="s">
        <v>14020</v>
      </c>
      <c r="Y407" s="32">
        <v>302161</v>
      </c>
      <c r="Z407" s="33">
        <v>1741531511</v>
      </c>
      <c r="AA407" s="33" t="s">
        <v>14021</v>
      </c>
      <c r="AB407" s="33" t="s">
        <v>14020</v>
      </c>
      <c r="AC407" s="32">
        <v>1</v>
      </c>
      <c r="AD407" s="33" t="s">
        <v>11176</v>
      </c>
      <c r="AE407" s="33" t="s">
        <v>11177</v>
      </c>
      <c r="AF407" s="33" t="s">
        <v>14022</v>
      </c>
      <c r="AG407" s="32">
        <v>12</v>
      </c>
      <c r="AH407" s="33" t="s">
        <v>14023</v>
      </c>
      <c r="AI407" s="33" t="s">
        <v>544</v>
      </c>
      <c r="AJ407" s="33" t="s">
        <v>545</v>
      </c>
      <c r="AK407" s="33">
        <v>9.5913076210885995E-4</v>
      </c>
      <c r="AL407" s="33">
        <v>3.4855169170298401E-4</v>
      </c>
      <c r="AM407" s="33">
        <v>1.8332944008919999E-6</v>
      </c>
      <c r="AN407" s="33">
        <v>1.399978887916493E-3</v>
      </c>
      <c r="AO407" s="33">
        <v>2.023836438689417</v>
      </c>
      <c r="AP407" s="33">
        <v>0.73546970059049743</v>
      </c>
      <c r="AQ407" s="33">
        <v>3.868385999019184E-3</v>
      </c>
      <c r="AR407" s="33"/>
      <c r="AS407" s="33"/>
      <c r="AT407" s="19" t="s">
        <v>71</v>
      </c>
      <c r="AU407" s="19" t="s">
        <v>71</v>
      </c>
      <c r="AV407" s="19" t="s">
        <v>72</v>
      </c>
      <c r="AW407" s="19" t="s">
        <v>72</v>
      </c>
      <c r="AX407" s="30">
        <v>1</v>
      </c>
      <c r="AY407" s="31" t="s">
        <v>518</v>
      </c>
      <c r="AZ407" s="31"/>
      <c r="BA407" s="31"/>
      <c r="BB407" s="31"/>
      <c r="BC407" s="31"/>
      <c r="BD407" s="31"/>
      <c r="BE407" s="31"/>
      <c r="BF407" s="31"/>
      <c r="BG407" s="31"/>
      <c r="BH407" s="31"/>
      <c r="BI407" s="31"/>
      <c r="BJ407" s="31"/>
      <c r="BK407" s="31"/>
      <c r="BL407" s="31"/>
      <c r="BM407" s="31"/>
      <c r="BN407" s="31"/>
      <c r="BO407" s="31"/>
      <c r="BP407" s="31"/>
      <c r="BQ407" s="31"/>
      <c r="BR407" s="31"/>
      <c r="BS407" s="31"/>
      <c r="BT407" s="31"/>
      <c r="BU407" s="31"/>
      <c r="BV407" s="31"/>
      <c r="BW407" s="31"/>
      <c r="BX407" s="31"/>
      <c r="BY407" s="31"/>
      <c r="BZ407" s="31"/>
      <c r="CA407" s="31"/>
      <c r="CB407" s="31"/>
      <c r="CC407" s="31"/>
      <c r="CD407" s="31"/>
      <c r="CE407" s="31"/>
      <c r="CF407" s="31"/>
    </row>
    <row r="408" spans="1:84" ht="16" x14ac:dyDescent="0.2">
      <c r="A408" s="1"/>
      <c r="B408" s="9">
        <v>22013203</v>
      </c>
      <c r="C408" s="34" t="s">
        <v>14024</v>
      </c>
      <c r="D408" s="11" t="s">
        <v>14025</v>
      </c>
      <c r="E408" s="30">
        <v>329</v>
      </c>
      <c r="F408" s="18" t="s">
        <v>522</v>
      </c>
      <c r="G408" s="18" t="s">
        <v>75</v>
      </c>
      <c r="H408" s="18">
        <v>2.83</v>
      </c>
      <c r="I408" s="14" t="s">
        <v>14026</v>
      </c>
      <c r="J408" s="18"/>
      <c r="K408" s="18">
        <v>2.9999999999999997E-4</v>
      </c>
      <c r="L408" s="18"/>
      <c r="M408" s="18"/>
      <c r="N408" s="18"/>
      <c r="O408" s="18">
        <v>2.9999999999999997E-4</v>
      </c>
      <c r="P408" s="35">
        <v>3.0149200307051302E-4</v>
      </c>
      <c r="Q408" s="35">
        <v>1.492003070513E-6</v>
      </c>
      <c r="R408" s="15">
        <v>5.523516974469957E-3</v>
      </c>
      <c r="S408" s="15">
        <f t="shared" si="6"/>
        <v>0.99447648302553004</v>
      </c>
      <c r="T408" s="30">
        <v>399</v>
      </c>
      <c r="U408" s="30" t="s">
        <v>69</v>
      </c>
      <c r="V408" s="40" t="s">
        <v>69</v>
      </c>
      <c r="W408" s="36" t="s">
        <v>70</v>
      </c>
      <c r="X408" s="18" t="s">
        <v>14027</v>
      </c>
      <c r="Y408" s="30">
        <v>302368</v>
      </c>
      <c r="Z408" s="18">
        <v>1741570271</v>
      </c>
      <c r="AA408" s="18" t="s">
        <v>14028</v>
      </c>
      <c r="AB408" s="18" t="s">
        <v>14027</v>
      </c>
      <c r="AC408" s="30">
        <v>1</v>
      </c>
      <c r="AD408" s="18" t="s">
        <v>11176</v>
      </c>
      <c r="AE408" s="18" t="s">
        <v>11177</v>
      </c>
      <c r="AF408" s="18" t="s">
        <v>14029</v>
      </c>
      <c r="AG408" s="30">
        <v>8</v>
      </c>
      <c r="AH408" s="18" t="s">
        <v>14030</v>
      </c>
      <c r="AI408" s="18" t="s">
        <v>516</v>
      </c>
      <c r="AJ408" s="18" t="s">
        <v>517</v>
      </c>
      <c r="AK408" s="18">
        <v>2.6858011509612001E-4</v>
      </c>
      <c r="AL408" s="18">
        <v>4.6191853799999997E-8</v>
      </c>
      <c r="AM408" s="18">
        <v>1.492003070513E-6</v>
      </c>
      <c r="AN408" s="18">
        <v>5.523516974469957E-3</v>
      </c>
      <c r="AO408" s="18">
        <v>0.54886450200501624</v>
      </c>
      <c r="AP408" s="18">
        <v>9.4396671263440729E-5</v>
      </c>
      <c r="AQ408" s="18">
        <v>3.0490251372258161E-3</v>
      </c>
      <c r="AR408" s="18"/>
      <c r="AS408" s="18"/>
      <c r="AT408" s="19" t="s">
        <v>71</v>
      </c>
      <c r="AU408" s="19" t="s">
        <v>71</v>
      </c>
      <c r="AV408" s="19" t="s">
        <v>72</v>
      </c>
      <c r="AW408" s="19" t="s">
        <v>72</v>
      </c>
      <c r="AX408" s="30">
        <v>1</v>
      </c>
      <c r="AY408" s="31" t="s">
        <v>518</v>
      </c>
      <c r="AZ408" s="31" t="s">
        <v>519</v>
      </c>
      <c r="BA408" s="31"/>
      <c r="BB408" s="31"/>
      <c r="BC408" s="31"/>
      <c r="BD408" s="31"/>
      <c r="BE408" s="31"/>
      <c r="BF408" s="31"/>
      <c r="BG408" s="31"/>
      <c r="BH408" s="31"/>
      <c r="BI408" s="31"/>
      <c r="BJ408" s="31"/>
      <c r="BK408" s="31"/>
      <c r="BL408" s="31"/>
      <c r="BM408" s="31"/>
      <c r="BN408" s="31"/>
      <c r="BO408" s="31"/>
      <c r="BP408" s="31"/>
      <c r="BQ408" s="31"/>
      <c r="BR408" s="31"/>
      <c r="BS408" s="31"/>
      <c r="BT408" s="31"/>
      <c r="BU408" s="31"/>
      <c r="BV408" s="31"/>
      <c r="BW408" s="31"/>
      <c r="BX408" s="31"/>
      <c r="BY408" s="31"/>
      <c r="BZ408" s="31"/>
      <c r="CA408" s="31"/>
      <c r="CB408" s="31"/>
      <c r="CC408" s="31"/>
      <c r="CD408" s="31"/>
      <c r="CE408" s="31"/>
      <c r="CF408" s="31"/>
    </row>
    <row r="409" spans="1:84" ht="16" x14ac:dyDescent="0.2">
      <c r="A409" s="1"/>
      <c r="B409" s="20">
        <v>22010477</v>
      </c>
      <c r="C409" s="37" t="s">
        <v>14031</v>
      </c>
      <c r="D409" s="22" t="s">
        <v>14032</v>
      </c>
      <c r="E409" s="32">
        <v>39</v>
      </c>
      <c r="F409" s="33" t="s">
        <v>522</v>
      </c>
      <c r="G409" s="33" t="s">
        <v>75</v>
      </c>
      <c r="H409" s="33">
        <v>3.56</v>
      </c>
      <c r="I409" s="25" t="s">
        <v>14033</v>
      </c>
      <c r="J409" s="33"/>
      <c r="K409" s="33">
        <v>1E-4</v>
      </c>
      <c r="L409" s="33"/>
      <c r="M409" s="33"/>
      <c r="N409" s="33"/>
      <c r="O409" s="33">
        <v>2.0000000000000001E-4</v>
      </c>
      <c r="P409" s="38">
        <v>2.01257438489384E-4</v>
      </c>
      <c r="Q409" s="38">
        <v>1.257438489384E-6</v>
      </c>
      <c r="R409" s="26">
        <v>6.7906699685031874E-3</v>
      </c>
      <c r="S409" s="26">
        <f t="shared" si="6"/>
        <v>0.99320933003149681</v>
      </c>
      <c r="T409" s="32">
        <v>400</v>
      </c>
      <c r="U409" s="32" t="s">
        <v>69</v>
      </c>
      <c r="V409" s="41" t="s">
        <v>69</v>
      </c>
      <c r="W409" s="39" t="s">
        <v>70</v>
      </c>
      <c r="X409" s="33" t="s">
        <v>14034</v>
      </c>
      <c r="Y409" s="32">
        <v>302191</v>
      </c>
      <c r="Z409" s="33">
        <v>1741537391</v>
      </c>
      <c r="AA409" s="33" t="s">
        <v>14035</v>
      </c>
      <c r="AB409" s="33" t="s">
        <v>14034</v>
      </c>
      <c r="AC409" s="32">
        <v>1</v>
      </c>
      <c r="AD409" s="33" t="s">
        <v>11176</v>
      </c>
      <c r="AE409" s="33" t="s">
        <v>11177</v>
      </c>
      <c r="AF409" s="33" t="s">
        <v>14036</v>
      </c>
      <c r="AG409" s="32">
        <v>2</v>
      </c>
      <c r="AH409" s="33" t="s">
        <v>14037</v>
      </c>
      <c r="AI409" s="33" t="s">
        <v>516</v>
      </c>
      <c r="AJ409" s="33" t="s">
        <v>517</v>
      </c>
      <c r="AK409" s="33">
        <v>1.4671173895532E-4</v>
      </c>
      <c r="AL409" s="33">
        <v>3.7202314501792001E-5</v>
      </c>
      <c r="AM409" s="33">
        <v>1.257438489384E-6</v>
      </c>
      <c r="AN409" s="33">
        <v>6.7906699685031874E-3</v>
      </c>
      <c r="AO409" s="33">
        <v>0.30765457277990199</v>
      </c>
      <c r="AP409" s="33">
        <v>7.8013267758744287E-2</v>
      </c>
      <c r="AQ409" s="33">
        <v>2.636848993837189E-3</v>
      </c>
      <c r="AR409" s="33"/>
      <c r="AS409" s="33"/>
      <c r="AT409" s="19" t="s">
        <v>71</v>
      </c>
      <c r="AU409" s="19" t="s">
        <v>71</v>
      </c>
      <c r="AV409" s="19" t="s">
        <v>72</v>
      </c>
      <c r="AW409" s="19" t="s">
        <v>72</v>
      </c>
      <c r="AX409" s="30">
        <v>1</v>
      </c>
      <c r="AY409" s="31" t="s">
        <v>518</v>
      </c>
      <c r="AZ409" s="31"/>
      <c r="BA409" s="31"/>
      <c r="BB409" s="31"/>
      <c r="BC409" s="31"/>
      <c r="BD409" s="31"/>
      <c r="BE409" s="31"/>
      <c r="BF409" s="31"/>
      <c r="BG409" s="31"/>
      <c r="BH409" s="31"/>
      <c r="BI409" s="31"/>
      <c r="BJ409" s="31"/>
      <c r="BK409" s="31"/>
      <c r="BL409" s="31"/>
      <c r="BM409" s="31"/>
      <c r="BN409" s="31"/>
      <c r="BO409" s="31"/>
      <c r="BP409" s="31"/>
      <c r="BQ409" s="31"/>
      <c r="BR409" s="31"/>
      <c r="BS409" s="31"/>
      <c r="BT409" s="31"/>
      <c r="BU409" s="31"/>
      <c r="BV409" s="31"/>
      <c r="BW409" s="31"/>
      <c r="BX409" s="31"/>
      <c r="BY409" s="31"/>
      <c r="BZ409" s="31"/>
      <c r="CA409" s="31"/>
      <c r="CB409" s="31"/>
      <c r="CC409" s="31"/>
      <c r="CD409" s="31"/>
      <c r="CE409" s="31"/>
      <c r="CF409" s="31"/>
    </row>
    <row r="410" spans="1:84" ht="16" x14ac:dyDescent="0.2">
      <c r="A410" s="1"/>
      <c r="B410" s="9">
        <v>22014082</v>
      </c>
      <c r="C410" s="34" t="s">
        <v>14038</v>
      </c>
      <c r="D410" s="11" t="s">
        <v>14039</v>
      </c>
      <c r="E410" s="30">
        <v>3</v>
      </c>
      <c r="F410" s="18" t="s">
        <v>522</v>
      </c>
      <c r="G410" s="18" t="s">
        <v>65</v>
      </c>
      <c r="H410" s="18">
        <v>2.78</v>
      </c>
      <c r="I410" s="14" t="s">
        <v>14040</v>
      </c>
      <c r="J410" s="18"/>
      <c r="K410" s="18">
        <v>8.0000000000000004E-4</v>
      </c>
      <c r="L410" s="18">
        <v>8.0000000000000004E-4</v>
      </c>
      <c r="M410" s="18"/>
      <c r="N410" s="18">
        <v>8.0000000000000004E-4</v>
      </c>
      <c r="O410" s="18">
        <v>1.6000000000000001E-3</v>
      </c>
      <c r="P410" s="35">
        <v>1.601246916236E-3</v>
      </c>
      <c r="Q410" s="35">
        <v>1.2469162359999999E-6</v>
      </c>
      <c r="R410" s="15">
        <v>7.9978463596946567E-4</v>
      </c>
      <c r="S410" s="15">
        <f t="shared" si="6"/>
        <v>0.99920021536403059</v>
      </c>
      <c r="T410" s="30">
        <v>401</v>
      </c>
      <c r="U410" s="30" t="s">
        <v>69</v>
      </c>
      <c r="V410" s="40" t="s">
        <v>69</v>
      </c>
      <c r="W410" s="36" t="s">
        <v>70</v>
      </c>
      <c r="X410" s="18" t="s">
        <v>14041</v>
      </c>
      <c r="Y410" s="30">
        <v>302433</v>
      </c>
      <c r="Z410" s="18">
        <v>1741580879</v>
      </c>
      <c r="AA410" s="18" t="s">
        <v>14042</v>
      </c>
      <c r="AB410" s="18" t="s">
        <v>14041</v>
      </c>
      <c r="AC410" s="30">
        <v>1</v>
      </c>
      <c r="AD410" s="18" t="s">
        <v>11176</v>
      </c>
      <c r="AE410" s="18" t="s">
        <v>11177</v>
      </c>
      <c r="AF410" s="18" t="s">
        <v>14043</v>
      </c>
      <c r="AG410" s="30">
        <v>15</v>
      </c>
      <c r="AH410" s="18" t="s">
        <v>14044</v>
      </c>
      <c r="AI410" s="18" t="s">
        <v>544</v>
      </c>
      <c r="AJ410" s="18" t="s">
        <v>545</v>
      </c>
      <c r="AK410" s="18">
        <v>7.5542160265286396E-4</v>
      </c>
      <c r="AL410" s="18">
        <v>8.02396484264816E-4</v>
      </c>
      <c r="AM410" s="18">
        <v>1.2469162359999999E-6</v>
      </c>
      <c r="AN410" s="18">
        <v>7.9978463596946567E-4</v>
      </c>
      <c r="AO410" s="18">
        <v>1.5656197654585611</v>
      </c>
      <c r="AP410" s="18">
        <v>1.6629757357849</v>
      </c>
      <c r="AQ410" s="18">
        <v>2.584247919436157E-3</v>
      </c>
      <c r="AR410" s="18"/>
      <c r="AS410" s="18"/>
      <c r="AT410" s="19" t="s">
        <v>71</v>
      </c>
      <c r="AU410" s="19" t="s">
        <v>71</v>
      </c>
      <c r="AV410" s="19" t="s">
        <v>72</v>
      </c>
      <c r="AW410" s="19" t="s">
        <v>72</v>
      </c>
      <c r="AX410" s="30">
        <v>1</v>
      </c>
      <c r="AY410" s="31" t="s">
        <v>518</v>
      </c>
      <c r="AZ410" s="31" t="s">
        <v>519</v>
      </c>
      <c r="BA410" s="31"/>
      <c r="BB410" s="31"/>
      <c r="BC410" s="31"/>
      <c r="BD410" s="31"/>
      <c r="BE410" s="31"/>
      <c r="BF410" s="31"/>
      <c r="BG410" s="31"/>
      <c r="BH410" s="31"/>
      <c r="BI410" s="31"/>
      <c r="BJ410" s="31"/>
      <c r="BK410" s="31"/>
      <c r="BL410" s="31"/>
      <c r="BM410" s="31"/>
      <c r="BN410" s="31"/>
      <c r="BO410" s="31"/>
      <c r="BP410" s="31"/>
      <c r="BQ410" s="31"/>
      <c r="BR410" s="31"/>
      <c r="BS410" s="31"/>
      <c r="BT410" s="31"/>
      <c r="BU410" s="31"/>
      <c r="BV410" s="31"/>
      <c r="BW410" s="31"/>
      <c r="BX410" s="31"/>
      <c r="BY410" s="31"/>
      <c r="BZ410" s="31"/>
      <c r="CA410" s="31"/>
      <c r="CB410" s="31"/>
      <c r="CC410" s="31"/>
      <c r="CD410" s="31"/>
      <c r="CE410" s="31"/>
      <c r="CF410" s="31"/>
    </row>
    <row r="411" spans="1:84" ht="16" x14ac:dyDescent="0.2">
      <c r="A411" s="1"/>
      <c r="B411" s="20">
        <v>22015429</v>
      </c>
      <c r="C411" s="37" t="s">
        <v>14045</v>
      </c>
      <c r="D411" s="22" t="s">
        <v>14046</v>
      </c>
      <c r="E411" s="32">
        <v>32</v>
      </c>
      <c r="F411" s="33" t="s">
        <v>522</v>
      </c>
      <c r="G411" s="33" t="s">
        <v>184</v>
      </c>
      <c r="H411" s="33">
        <v>2.7</v>
      </c>
      <c r="I411" s="25" t="s">
        <v>14047</v>
      </c>
      <c r="J411" s="33"/>
      <c r="K411" s="33">
        <v>1E-4</v>
      </c>
      <c r="L411" s="33">
        <v>1E-4</v>
      </c>
      <c r="M411" s="33"/>
      <c r="N411" s="33">
        <v>1E-4</v>
      </c>
      <c r="O411" s="33">
        <v>2.0000000000000001E-4</v>
      </c>
      <c r="P411" s="38">
        <v>2.01131772533026E-4</v>
      </c>
      <c r="Q411" s="38">
        <v>1.131772533026E-6</v>
      </c>
      <c r="R411" s="26">
        <v>6.7931902843870384E-3</v>
      </c>
      <c r="S411" s="26">
        <f t="shared" si="6"/>
        <v>0.99320680971561293</v>
      </c>
      <c r="T411" s="32">
        <v>402</v>
      </c>
      <c r="U411" s="32" t="s">
        <v>69</v>
      </c>
      <c r="V411" s="41" t="s">
        <v>69</v>
      </c>
      <c r="W411" s="39" t="s">
        <v>70</v>
      </c>
      <c r="X411" s="33" t="s">
        <v>14048</v>
      </c>
      <c r="Y411" s="32">
        <v>302512</v>
      </c>
      <c r="Z411" s="33">
        <v>1741597103</v>
      </c>
      <c r="AA411" s="33" t="s">
        <v>14049</v>
      </c>
      <c r="AB411" s="33" t="s">
        <v>14048</v>
      </c>
      <c r="AC411" s="32">
        <v>1</v>
      </c>
      <c r="AD411" s="33" t="s">
        <v>11176</v>
      </c>
      <c r="AE411" s="33" t="s">
        <v>11177</v>
      </c>
      <c r="AF411" s="33" t="s">
        <v>14050</v>
      </c>
      <c r="AG411" s="32">
        <v>2</v>
      </c>
      <c r="AH411" s="33" t="s">
        <v>14051</v>
      </c>
      <c r="AI411" s="33" t="s">
        <v>850</v>
      </c>
      <c r="AJ411" s="33" t="s">
        <v>9501</v>
      </c>
      <c r="AK411" s="33">
        <v>1.0233539277542999E-4</v>
      </c>
      <c r="AL411" s="33">
        <v>6.3136813918679999E-5</v>
      </c>
      <c r="AM411" s="33">
        <v>1.131772533026E-6</v>
      </c>
      <c r="AN411" s="33">
        <v>6.7931902843870384E-3</v>
      </c>
      <c r="AO411" s="33">
        <v>0.21088626552355769</v>
      </c>
      <c r="AP411" s="33">
        <v>0.13010832853873569</v>
      </c>
      <c r="AQ411" s="33">
        <v>2.3322848179783869E-3</v>
      </c>
      <c r="AR411" s="33"/>
      <c r="AS411" s="33"/>
      <c r="AT411" s="19" t="s">
        <v>71</v>
      </c>
      <c r="AU411" s="19" t="s">
        <v>71</v>
      </c>
      <c r="AV411" s="19" t="s">
        <v>72</v>
      </c>
      <c r="AW411" s="19" t="s">
        <v>72</v>
      </c>
      <c r="AX411" s="30">
        <v>1</v>
      </c>
      <c r="AY411" s="31" t="s">
        <v>518</v>
      </c>
      <c r="AZ411" s="31"/>
      <c r="BA411" s="31"/>
      <c r="BB411" s="31"/>
      <c r="BC411" s="31"/>
      <c r="BD411" s="31"/>
      <c r="BE411" s="31"/>
      <c r="BF411" s="31"/>
      <c r="BG411" s="31"/>
      <c r="BH411" s="31"/>
      <c r="BI411" s="31"/>
      <c r="BJ411" s="31"/>
      <c r="BK411" s="31"/>
      <c r="BL411" s="31"/>
      <c r="BM411" s="31"/>
      <c r="BN411" s="31"/>
      <c r="BO411" s="31"/>
      <c r="BP411" s="31"/>
      <c r="BQ411" s="31"/>
      <c r="BR411" s="31"/>
      <c r="BS411" s="31"/>
      <c r="BT411" s="31"/>
      <c r="BU411" s="31"/>
      <c r="BV411" s="31"/>
      <c r="BW411" s="31"/>
      <c r="BX411" s="31"/>
      <c r="BY411" s="31"/>
      <c r="BZ411" s="31"/>
      <c r="CA411" s="31"/>
      <c r="CB411" s="31"/>
      <c r="CC411" s="31"/>
      <c r="CD411" s="31"/>
      <c r="CE411" s="31"/>
      <c r="CF411" s="31"/>
    </row>
    <row r="412" spans="1:84" ht="16" x14ac:dyDescent="0.2">
      <c r="A412" s="1"/>
      <c r="B412" s="9">
        <v>22010122</v>
      </c>
      <c r="C412" s="34" t="s">
        <v>14052</v>
      </c>
      <c r="D412" s="11" t="s">
        <v>14053</v>
      </c>
      <c r="E412" s="30">
        <v>127</v>
      </c>
      <c r="F412" s="18" t="s">
        <v>522</v>
      </c>
      <c r="G412" s="18" t="s">
        <v>65</v>
      </c>
      <c r="H412" s="18">
        <v>3.57</v>
      </c>
      <c r="I412" s="14" t="s">
        <v>14054</v>
      </c>
      <c r="J412" s="18"/>
      <c r="K412" s="18">
        <v>1E-4</v>
      </c>
      <c r="L412" s="18"/>
      <c r="M412" s="18"/>
      <c r="N412" s="18"/>
      <c r="O412" s="18">
        <v>1E-4</v>
      </c>
      <c r="P412" s="35">
        <v>1.01078783225878E-4</v>
      </c>
      <c r="Q412" s="35">
        <v>1.078783225878E-6</v>
      </c>
      <c r="R412" s="15">
        <v>7.7935917490987048E-3</v>
      </c>
      <c r="S412" s="15">
        <f t="shared" si="6"/>
        <v>0.99220640825090134</v>
      </c>
      <c r="T412" s="30">
        <v>403</v>
      </c>
      <c r="U412" s="30" t="s">
        <v>69</v>
      </c>
      <c r="V412" s="40" t="s">
        <v>69</v>
      </c>
      <c r="W412" s="36" t="s">
        <v>70</v>
      </c>
      <c r="X412" s="18" t="s">
        <v>14055</v>
      </c>
      <c r="Y412" s="30">
        <v>302174</v>
      </c>
      <c r="Z412" s="18">
        <v>1741533095</v>
      </c>
      <c r="AA412" s="18" t="s">
        <v>14056</v>
      </c>
      <c r="AB412" s="18" t="s">
        <v>14055</v>
      </c>
      <c r="AC412" s="30">
        <v>1</v>
      </c>
      <c r="AD412" s="18" t="s">
        <v>11176</v>
      </c>
      <c r="AE412" s="18" t="s">
        <v>11177</v>
      </c>
      <c r="AF412" s="18" t="s">
        <v>14057</v>
      </c>
      <c r="AG412" s="30">
        <v>2</v>
      </c>
      <c r="AH412" s="18" t="s">
        <v>14058</v>
      </c>
      <c r="AI412" s="18" t="s">
        <v>544</v>
      </c>
      <c r="AJ412" s="18" t="s">
        <v>545</v>
      </c>
      <c r="AK412" s="18">
        <v>1.0257789181153801E-4</v>
      </c>
      <c r="AL412" s="18">
        <v>3.4762587942679998E-5</v>
      </c>
      <c r="AM412" s="18">
        <v>1.078783225878E-6</v>
      </c>
      <c r="AN412" s="18">
        <v>7.7935917490987048E-3</v>
      </c>
      <c r="AO412" s="18">
        <v>0.21733584187593291</v>
      </c>
      <c r="AP412" s="18">
        <v>7.3652871811688989E-2</v>
      </c>
      <c r="AQ412" s="18">
        <v>2.2856607447985962E-3</v>
      </c>
      <c r="AR412" s="18"/>
      <c r="AS412" s="18"/>
      <c r="AT412" s="19" t="s">
        <v>71</v>
      </c>
      <c r="AU412" s="19" t="s">
        <v>71</v>
      </c>
      <c r="AV412" s="19" t="s">
        <v>72</v>
      </c>
      <c r="AW412" s="19" t="s">
        <v>72</v>
      </c>
      <c r="AX412" s="30">
        <v>1</v>
      </c>
      <c r="AY412" s="31" t="s">
        <v>518</v>
      </c>
      <c r="AZ412" s="31" t="s">
        <v>519</v>
      </c>
      <c r="BA412" s="31"/>
      <c r="BB412" s="31"/>
      <c r="BC412" s="31"/>
      <c r="BD412" s="31"/>
      <c r="BE412" s="31"/>
      <c r="BF412" s="31"/>
      <c r="BG412" s="31"/>
      <c r="BH412" s="31"/>
      <c r="BI412" s="31"/>
      <c r="BJ412" s="31"/>
      <c r="BK412" s="31"/>
      <c r="BL412" s="31"/>
      <c r="BM412" s="31"/>
      <c r="BN412" s="31"/>
      <c r="BO412" s="31"/>
      <c r="BP412" s="31"/>
      <c r="BQ412" s="31"/>
      <c r="BR412" s="31"/>
      <c r="BS412" s="31"/>
      <c r="BT412" s="31"/>
      <c r="BU412" s="31"/>
      <c r="BV412" s="31"/>
      <c r="BW412" s="31"/>
      <c r="BX412" s="31"/>
      <c r="BY412" s="31"/>
      <c r="BZ412" s="31"/>
      <c r="CA412" s="31"/>
      <c r="CB412" s="31"/>
      <c r="CC412" s="31"/>
      <c r="CD412" s="31"/>
      <c r="CE412" s="31"/>
      <c r="CF412" s="31"/>
    </row>
    <row r="413" spans="1:84" ht="16" x14ac:dyDescent="0.2">
      <c r="A413" s="1"/>
      <c r="B413" s="20">
        <v>22009339</v>
      </c>
      <c r="C413" s="37" t="s">
        <v>14059</v>
      </c>
      <c r="D413" s="22" t="s">
        <v>14060</v>
      </c>
      <c r="E413" s="32">
        <v>36</v>
      </c>
      <c r="F413" s="33" t="s">
        <v>522</v>
      </c>
      <c r="G413" s="33" t="s">
        <v>65</v>
      </c>
      <c r="H413" s="33">
        <v>3.63</v>
      </c>
      <c r="I413" s="25" t="s">
        <v>14061</v>
      </c>
      <c r="J413" s="33"/>
      <c r="K413" s="33">
        <v>1E-4</v>
      </c>
      <c r="L413" s="33">
        <v>1E-4</v>
      </c>
      <c r="M413" s="33"/>
      <c r="N413" s="33">
        <v>1E-4</v>
      </c>
      <c r="O413" s="33">
        <v>2.0000000000000001E-4</v>
      </c>
      <c r="P413" s="38">
        <v>2.01073481969368E-4</v>
      </c>
      <c r="Q413" s="38">
        <v>1.0734819693679999E-6</v>
      </c>
      <c r="R413" s="26">
        <v>6.2965261289837154E-3</v>
      </c>
      <c r="S413" s="26">
        <f t="shared" si="6"/>
        <v>0.99370347387101632</v>
      </c>
      <c r="T413" s="32">
        <v>404</v>
      </c>
      <c r="U413" s="32" t="s">
        <v>69</v>
      </c>
      <c r="V413" s="41" t="s">
        <v>69</v>
      </c>
      <c r="W413" s="39" t="s">
        <v>70</v>
      </c>
      <c r="X413" s="33" t="s">
        <v>14062</v>
      </c>
      <c r="Y413" s="32">
        <v>302127</v>
      </c>
      <c r="Z413" s="33">
        <v>1741523639</v>
      </c>
      <c r="AA413" s="33" t="s">
        <v>14063</v>
      </c>
      <c r="AB413" s="33" t="s">
        <v>14062</v>
      </c>
      <c r="AC413" s="32">
        <v>1</v>
      </c>
      <c r="AD413" s="33" t="s">
        <v>11176</v>
      </c>
      <c r="AE413" s="33" t="s">
        <v>11177</v>
      </c>
      <c r="AF413" s="33" t="s">
        <v>6029</v>
      </c>
      <c r="AG413" s="32">
        <v>3</v>
      </c>
      <c r="AH413" s="33" t="s">
        <v>14064</v>
      </c>
      <c r="AI413" s="33" t="s">
        <v>544</v>
      </c>
      <c r="AJ413" s="33" t="s">
        <v>545</v>
      </c>
      <c r="AK413" s="33">
        <v>1.08139114160103E-4</v>
      </c>
      <c r="AL413" s="33">
        <v>6.1275375710528998E-5</v>
      </c>
      <c r="AM413" s="33">
        <v>1.0734819693679999E-6</v>
      </c>
      <c r="AN413" s="33">
        <v>6.2965261289837154E-3</v>
      </c>
      <c r="AO413" s="33">
        <v>0.2314059973783997</v>
      </c>
      <c r="AP413" s="33">
        <v>0.13112267047090839</v>
      </c>
      <c r="AQ413" s="33">
        <v>2.29713520143648E-3</v>
      </c>
      <c r="AR413" s="33"/>
      <c r="AS413" s="33"/>
      <c r="AT413" s="19" t="s">
        <v>71</v>
      </c>
      <c r="AU413" s="19" t="s">
        <v>71</v>
      </c>
      <c r="AV413" s="19" t="s">
        <v>72</v>
      </c>
      <c r="AW413" s="19" t="s">
        <v>72</v>
      </c>
      <c r="AX413" s="30">
        <v>1</v>
      </c>
      <c r="AY413" s="31" t="s">
        <v>518</v>
      </c>
      <c r="AZ413" s="31" t="s">
        <v>519</v>
      </c>
      <c r="BA413" s="31"/>
      <c r="BB413" s="31"/>
      <c r="BC413" s="31"/>
      <c r="BD413" s="31"/>
      <c r="BE413" s="31"/>
      <c r="BF413" s="31"/>
      <c r="BG413" s="31"/>
      <c r="BH413" s="31"/>
      <c r="BI413" s="31"/>
      <c r="BJ413" s="31"/>
      <c r="BK413" s="31"/>
      <c r="BL413" s="31"/>
      <c r="BM413" s="31"/>
      <c r="BN413" s="31"/>
      <c r="BO413" s="31"/>
      <c r="BP413" s="31"/>
      <c r="BQ413" s="31"/>
      <c r="BR413" s="31"/>
      <c r="BS413" s="31"/>
      <c r="BT413" s="31"/>
      <c r="BU413" s="31"/>
      <c r="BV413" s="31"/>
      <c r="BW413" s="31"/>
      <c r="BX413" s="31"/>
      <c r="BY413" s="31"/>
      <c r="BZ413" s="31"/>
      <c r="CA413" s="31"/>
      <c r="CB413" s="31"/>
      <c r="CC413" s="31"/>
      <c r="CD413" s="31"/>
      <c r="CE413" s="31"/>
      <c r="CF413" s="31"/>
    </row>
    <row r="414" spans="1:84" ht="16" x14ac:dyDescent="0.2">
      <c r="A414" s="1"/>
      <c r="B414" s="9">
        <v>22009377</v>
      </c>
      <c r="C414" s="34" t="s">
        <v>14065</v>
      </c>
      <c r="D414" s="11" t="s">
        <v>14066</v>
      </c>
      <c r="E414" s="30">
        <v>54</v>
      </c>
      <c r="F414" s="18" t="s">
        <v>522</v>
      </c>
      <c r="G414" s="18" t="s">
        <v>65</v>
      </c>
      <c r="H414" s="18">
        <v>3.63</v>
      </c>
      <c r="I414" s="14" t="s">
        <v>14067</v>
      </c>
      <c r="J414" s="18"/>
      <c r="K414" s="18">
        <v>1E-4</v>
      </c>
      <c r="L414" s="18"/>
      <c r="M414" s="18"/>
      <c r="N414" s="18"/>
      <c r="O414" s="18">
        <v>2.0000000000000001E-4</v>
      </c>
      <c r="P414" s="35">
        <v>2.00978661467299E-4</v>
      </c>
      <c r="Q414" s="35">
        <v>9.7866146729900001E-7</v>
      </c>
      <c r="R414" s="15">
        <v>6.2961897840043647E-3</v>
      </c>
      <c r="S414" s="15">
        <f t="shared" si="6"/>
        <v>0.99370381021599563</v>
      </c>
      <c r="T414" s="30">
        <v>405</v>
      </c>
      <c r="U414" s="30" t="s">
        <v>69</v>
      </c>
      <c r="V414" s="40" t="s">
        <v>69</v>
      </c>
      <c r="W414" s="36" t="s">
        <v>70</v>
      </c>
      <c r="X414" s="18" t="s">
        <v>14068</v>
      </c>
      <c r="Y414" s="30">
        <v>302130</v>
      </c>
      <c r="Z414" s="18">
        <v>1741524095</v>
      </c>
      <c r="AA414" s="18" t="s">
        <v>14069</v>
      </c>
      <c r="AB414" s="18" t="s">
        <v>14068</v>
      </c>
      <c r="AC414" s="30">
        <v>1</v>
      </c>
      <c r="AD414" s="18" t="s">
        <v>11176</v>
      </c>
      <c r="AE414" s="18" t="s">
        <v>11177</v>
      </c>
      <c r="AF414" s="18" t="s">
        <v>14070</v>
      </c>
      <c r="AG414" s="30">
        <v>3</v>
      </c>
      <c r="AH414" s="18" t="s">
        <v>14071</v>
      </c>
      <c r="AI414" s="18" t="s">
        <v>544</v>
      </c>
      <c r="AJ414" s="18" t="s">
        <v>545</v>
      </c>
      <c r="AK414" s="18">
        <v>1.11127230305271E-4</v>
      </c>
      <c r="AL414" s="18">
        <v>4.3331206039398002E-5</v>
      </c>
      <c r="AM414" s="18">
        <v>9.7866146729900001E-7</v>
      </c>
      <c r="AN414" s="18">
        <v>6.2961897840043647E-3</v>
      </c>
      <c r="AO414" s="18">
        <v>0.23829373569028511</v>
      </c>
      <c r="AP414" s="18">
        <v>9.2916514977732054E-2</v>
      </c>
      <c r="AQ414" s="18">
        <v>2.0985756270374069E-3</v>
      </c>
      <c r="AR414" s="18"/>
      <c r="AS414" s="18"/>
      <c r="AT414" s="19" t="s">
        <v>71</v>
      </c>
      <c r="AU414" s="19" t="s">
        <v>71</v>
      </c>
      <c r="AV414" s="19" t="s">
        <v>72</v>
      </c>
      <c r="AW414" s="19" t="s">
        <v>72</v>
      </c>
      <c r="AX414" s="30">
        <v>1</v>
      </c>
      <c r="AY414" s="31" t="s">
        <v>518</v>
      </c>
      <c r="AZ414" s="31" t="s">
        <v>519</v>
      </c>
      <c r="BA414" s="31"/>
      <c r="BB414" s="31"/>
      <c r="BC414" s="31"/>
      <c r="BD414" s="31"/>
      <c r="BE414" s="31"/>
      <c r="BF414" s="31"/>
      <c r="BG414" s="31"/>
      <c r="BH414" s="31"/>
      <c r="BI414" s="31"/>
      <c r="BJ414" s="31"/>
      <c r="BK414" s="31"/>
      <c r="BL414" s="31"/>
      <c r="BM414" s="31"/>
      <c r="BN414" s="31"/>
      <c r="BO414" s="31"/>
      <c r="BP414" s="31"/>
      <c r="BQ414" s="31"/>
      <c r="BR414" s="31"/>
      <c r="BS414" s="31"/>
      <c r="BT414" s="31"/>
      <c r="BU414" s="31"/>
      <c r="BV414" s="31"/>
      <c r="BW414" s="31"/>
      <c r="BX414" s="31"/>
      <c r="BY414" s="31"/>
      <c r="BZ414" s="31"/>
      <c r="CA414" s="31"/>
      <c r="CB414" s="31"/>
      <c r="CC414" s="31"/>
      <c r="CD414" s="31"/>
      <c r="CE414" s="31"/>
      <c r="CF414" s="31"/>
    </row>
    <row r="415" spans="1:84" ht="16" x14ac:dyDescent="0.2">
      <c r="A415" s="1"/>
      <c r="B415" s="20">
        <v>22010051</v>
      </c>
      <c r="C415" s="37" t="s">
        <v>14072</v>
      </c>
      <c r="D415" s="22" t="s">
        <v>14073</v>
      </c>
      <c r="E415" s="32">
        <v>43</v>
      </c>
      <c r="F415" s="33" t="s">
        <v>522</v>
      </c>
      <c r="G415" s="33" t="s">
        <v>65</v>
      </c>
      <c r="H415" s="33">
        <v>3.58</v>
      </c>
      <c r="I415" s="25" t="s">
        <v>14074</v>
      </c>
      <c r="J415" s="33"/>
      <c r="K415" s="33">
        <v>1E-4</v>
      </c>
      <c r="L415" s="33">
        <v>1E-4</v>
      </c>
      <c r="M415" s="33"/>
      <c r="N415" s="33">
        <v>1E-4</v>
      </c>
      <c r="O415" s="33">
        <v>2.0000000000000001E-4</v>
      </c>
      <c r="P415" s="38">
        <v>2.0091649621010901E-4</v>
      </c>
      <c r="Q415" s="38">
        <v>9.1649621010899996E-7</v>
      </c>
      <c r="R415" s="26">
        <v>5.4998428440426452E-3</v>
      </c>
      <c r="S415" s="26">
        <f t="shared" si="6"/>
        <v>0.99450015715595741</v>
      </c>
      <c r="T415" s="32">
        <v>406</v>
      </c>
      <c r="U415" s="32" t="s">
        <v>69</v>
      </c>
      <c r="V415" s="41" t="s">
        <v>69</v>
      </c>
      <c r="W415" s="39" t="s">
        <v>70</v>
      </c>
      <c r="X415" s="33" t="s">
        <v>14075</v>
      </c>
      <c r="Y415" s="32">
        <v>302171</v>
      </c>
      <c r="Z415" s="33">
        <v>1741532231</v>
      </c>
      <c r="AA415" s="33" t="s">
        <v>14076</v>
      </c>
      <c r="AB415" s="33" t="s">
        <v>14075</v>
      </c>
      <c r="AC415" s="32">
        <v>1</v>
      </c>
      <c r="AD415" s="33" t="s">
        <v>11176</v>
      </c>
      <c r="AE415" s="33" t="s">
        <v>11177</v>
      </c>
      <c r="AF415" s="33" t="s">
        <v>14077</v>
      </c>
      <c r="AG415" s="32">
        <v>2</v>
      </c>
      <c r="AH415" s="33" t="s">
        <v>14078</v>
      </c>
      <c r="AI415" s="33" t="s">
        <v>544</v>
      </c>
      <c r="AJ415" s="33" t="s">
        <v>545</v>
      </c>
      <c r="AK415" s="33">
        <v>1.09115705738715E-4</v>
      </c>
      <c r="AL415" s="33">
        <v>5.6608234168680002E-5</v>
      </c>
      <c r="AM415" s="33">
        <v>9.1649621010899996E-7</v>
      </c>
      <c r="AN415" s="33">
        <v>5.4998428440426452E-3</v>
      </c>
      <c r="AO415" s="33">
        <v>0.23063016888865059</v>
      </c>
      <c r="AP415" s="33">
        <v>0.1196488307382019</v>
      </c>
      <c r="AQ415" s="33">
        <v>1.937133378666778E-3</v>
      </c>
      <c r="AR415" s="33"/>
      <c r="AS415" s="33"/>
      <c r="AT415" s="19" t="s">
        <v>71</v>
      </c>
      <c r="AU415" s="19" t="s">
        <v>71</v>
      </c>
      <c r="AV415" s="19" t="s">
        <v>72</v>
      </c>
      <c r="AW415" s="19" t="s">
        <v>72</v>
      </c>
      <c r="AX415" s="30">
        <v>1</v>
      </c>
      <c r="AY415" s="31" t="s">
        <v>518</v>
      </c>
      <c r="AZ415" s="31" t="s">
        <v>519</v>
      </c>
      <c r="BA415" s="31"/>
      <c r="BB415" s="31"/>
      <c r="BC415" s="31"/>
      <c r="BD415" s="31"/>
      <c r="BE415" s="31"/>
      <c r="BF415" s="31"/>
      <c r="BG415" s="31"/>
      <c r="BH415" s="31"/>
      <c r="BI415" s="31"/>
      <c r="BJ415" s="31"/>
      <c r="BK415" s="31"/>
      <c r="BL415" s="31"/>
      <c r="BM415" s="31"/>
      <c r="BN415" s="31"/>
      <c r="BO415" s="31"/>
      <c r="BP415" s="31"/>
      <c r="BQ415" s="31"/>
      <c r="BR415" s="31"/>
      <c r="BS415" s="31"/>
      <c r="BT415" s="31"/>
      <c r="BU415" s="31"/>
      <c r="BV415" s="31"/>
      <c r="BW415" s="31"/>
      <c r="BX415" s="31"/>
      <c r="BY415" s="31"/>
      <c r="BZ415" s="31"/>
      <c r="CA415" s="31"/>
      <c r="CB415" s="31"/>
      <c r="CC415" s="31"/>
      <c r="CD415" s="31"/>
      <c r="CE415" s="31"/>
      <c r="CF415" s="31"/>
    </row>
    <row r="416" spans="1:84" ht="16" x14ac:dyDescent="0.2">
      <c r="A416" s="1"/>
      <c r="B416" s="9">
        <v>22014930</v>
      </c>
      <c r="C416" s="34" t="s">
        <v>14079</v>
      </c>
      <c r="D416" s="11" t="s">
        <v>14080</v>
      </c>
      <c r="E416" s="30">
        <v>84</v>
      </c>
      <c r="F416" s="18" t="s">
        <v>522</v>
      </c>
      <c r="G416" s="18" t="s">
        <v>75</v>
      </c>
      <c r="H416" s="18">
        <v>2.74</v>
      </c>
      <c r="I416" s="14" t="s">
        <v>14081</v>
      </c>
      <c r="J416" s="18"/>
      <c r="K416" s="18">
        <v>1E-4</v>
      </c>
      <c r="L416" s="18"/>
      <c r="M416" s="18"/>
      <c r="N416" s="18"/>
      <c r="O416" s="18">
        <v>1E-4</v>
      </c>
      <c r="P416" s="35">
        <v>1.00898395175805E-4</v>
      </c>
      <c r="Q416" s="35">
        <v>8.9839517580500001E-7</v>
      </c>
      <c r="R416" s="15">
        <v>6.2937763382731309E-3</v>
      </c>
      <c r="S416" s="15">
        <f t="shared" si="6"/>
        <v>0.9937062236617269</v>
      </c>
      <c r="T416" s="30">
        <v>407</v>
      </c>
      <c r="U416" s="30" t="s">
        <v>69</v>
      </c>
      <c r="V416" s="40" t="s">
        <v>69</v>
      </c>
      <c r="W416" s="36" t="s">
        <v>70</v>
      </c>
      <c r="X416" s="18" t="s">
        <v>14082</v>
      </c>
      <c r="Y416" s="30">
        <v>302479</v>
      </c>
      <c r="Z416" s="18">
        <v>1741591091</v>
      </c>
      <c r="AA416" s="18" t="s">
        <v>14083</v>
      </c>
      <c r="AB416" s="18" t="s">
        <v>14082</v>
      </c>
      <c r="AC416" s="30">
        <v>1</v>
      </c>
      <c r="AD416" s="18" t="s">
        <v>11176</v>
      </c>
      <c r="AE416" s="18" t="s">
        <v>11177</v>
      </c>
      <c r="AF416" s="18" t="s">
        <v>14084</v>
      </c>
      <c r="AG416" s="30">
        <v>3</v>
      </c>
      <c r="AH416" s="18" t="s">
        <v>14085</v>
      </c>
      <c r="AI416" s="18" t="s">
        <v>516</v>
      </c>
      <c r="AJ416" s="18" t="s">
        <v>517</v>
      </c>
      <c r="AK416" s="18">
        <v>1.06656850110815E-4</v>
      </c>
      <c r="AL416" s="18">
        <v>3.5188177345316E-5</v>
      </c>
      <c r="AM416" s="18">
        <v>8.9839517580500001E-7</v>
      </c>
      <c r="AN416" s="18">
        <v>6.2937763382731309E-3</v>
      </c>
      <c r="AO416" s="18">
        <v>0.22063096147055281</v>
      </c>
      <c r="AP416" s="18">
        <v>7.2790462047464546E-2</v>
      </c>
      <c r="AQ416" s="18">
        <v>1.8584253258222239E-3</v>
      </c>
      <c r="AR416" s="18"/>
      <c r="AS416" s="18"/>
      <c r="AT416" s="19" t="s">
        <v>71</v>
      </c>
      <c r="AU416" s="19" t="s">
        <v>71</v>
      </c>
      <c r="AV416" s="19" t="s">
        <v>72</v>
      </c>
      <c r="AW416" s="19" t="s">
        <v>72</v>
      </c>
      <c r="AX416" s="30">
        <v>1</v>
      </c>
      <c r="AY416" s="31" t="s">
        <v>518</v>
      </c>
      <c r="AZ416" s="31"/>
      <c r="BA416" s="31"/>
      <c r="BB416" s="31"/>
      <c r="BC416" s="31"/>
      <c r="BD416" s="31"/>
      <c r="BE416" s="31"/>
      <c r="BF416" s="31"/>
      <c r="BG416" s="31"/>
      <c r="BH416" s="31"/>
      <c r="BI416" s="31"/>
      <c r="BJ416" s="31"/>
      <c r="BK416" s="31"/>
      <c r="BL416" s="31"/>
      <c r="BM416" s="31"/>
      <c r="BN416" s="31"/>
      <c r="BO416" s="31"/>
      <c r="BP416" s="31"/>
      <c r="BQ416" s="31"/>
      <c r="BR416" s="31"/>
      <c r="BS416" s="31"/>
      <c r="BT416" s="31"/>
      <c r="BU416" s="31"/>
      <c r="BV416" s="31"/>
      <c r="BW416" s="31"/>
      <c r="BX416" s="31"/>
      <c r="BY416" s="31"/>
      <c r="BZ416" s="31"/>
      <c r="CA416" s="31"/>
      <c r="CB416" s="31"/>
      <c r="CC416" s="31"/>
      <c r="CD416" s="31"/>
      <c r="CE416" s="31"/>
      <c r="CF416" s="31"/>
    </row>
    <row r="417" spans="1:84" ht="16" x14ac:dyDescent="0.2">
      <c r="A417" s="1"/>
      <c r="B417" s="20">
        <v>22015066</v>
      </c>
      <c r="C417" s="37" t="s">
        <v>14086</v>
      </c>
      <c r="D417" s="22" t="s">
        <v>14087</v>
      </c>
      <c r="E417" s="32">
        <v>54</v>
      </c>
      <c r="F417" s="33" t="s">
        <v>522</v>
      </c>
      <c r="G417" s="33" t="s">
        <v>184</v>
      </c>
      <c r="H417" s="33">
        <v>2.73</v>
      </c>
      <c r="I417" s="25" t="s">
        <v>14088</v>
      </c>
      <c r="J417" s="33"/>
      <c r="K417" s="33">
        <v>1E-4</v>
      </c>
      <c r="L417" s="33"/>
      <c r="M417" s="33"/>
      <c r="N417" s="33"/>
      <c r="O417" s="33">
        <v>1E-4</v>
      </c>
      <c r="P417" s="38">
        <v>1.00880381658208E-4</v>
      </c>
      <c r="Q417" s="38">
        <v>8.8038165820799998E-7</v>
      </c>
      <c r="R417" s="26">
        <v>7.797754953467015E-3</v>
      </c>
      <c r="S417" s="26">
        <f t="shared" si="6"/>
        <v>0.99220224504653298</v>
      </c>
      <c r="T417" s="32">
        <v>408</v>
      </c>
      <c r="U417" s="32" t="s">
        <v>69</v>
      </c>
      <c r="V417" s="41" t="s">
        <v>69</v>
      </c>
      <c r="W417" s="39" t="s">
        <v>70</v>
      </c>
      <c r="X417" s="33" t="s">
        <v>14089</v>
      </c>
      <c r="Y417" s="32">
        <v>302493</v>
      </c>
      <c r="Z417" s="33">
        <v>1741592723</v>
      </c>
      <c r="AA417" s="33" t="s">
        <v>14090</v>
      </c>
      <c r="AB417" s="33" t="s">
        <v>14089</v>
      </c>
      <c r="AC417" s="32">
        <v>1</v>
      </c>
      <c r="AD417" s="33" t="s">
        <v>11176</v>
      </c>
      <c r="AE417" s="33" t="s">
        <v>11177</v>
      </c>
      <c r="AF417" s="33" t="s">
        <v>14091</v>
      </c>
      <c r="AG417" s="32">
        <v>3</v>
      </c>
      <c r="AH417" s="33" t="s">
        <v>14092</v>
      </c>
      <c r="AI417" s="33" t="s">
        <v>850</v>
      </c>
      <c r="AJ417" s="33" t="s">
        <v>2985</v>
      </c>
      <c r="AK417" s="33">
        <v>1.10175651210432E-4</v>
      </c>
      <c r="AL417" s="33">
        <v>1.84590665904E-6</v>
      </c>
      <c r="AM417" s="33">
        <v>8.8038165820799998E-7</v>
      </c>
      <c r="AN417" s="33">
        <v>7.797754953467015E-3</v>
      </c>
      <c r="AO417" s="33">
        <v>0.22811496266541809</v>
      </c>
      <c r="AP417" s="33">
        <v>3.8218873588185911E-3</v>
      </c>
      <c r="AQ417" s="33">
        <v>1.822800472582288E-3</v>
      </c>
      <c r="AR417" s="33"/>
      <c r="AS417" s="33"/>
      <c r="AT417" s="19" t="s">
        <v>71</v>
      </c>
      <c r="AU417" s="19" t="s">
        <v>71</v>
      </c>
      <c r="AV417" s="19" t="s">
        <v>72</v>
      </c>
      <c r="AW417" s="19" t="s">
        <v>72</v>
      </c>
      <c r="AX417" s="30">
        <v>1</v>
      </c>
      <c r="AY417" s="31" t="s">
        <v>518</v>
      </c>
      <c r="AZ417" s="31" t="s">
        <v>519</v>
      </c>
      <c r="BA417" s="31"/>
      <c r="BB417" s="31"/>
      <c r="BC417" s="31"/>
      <c r="BD417" s="31"/>
      <c r="BE417" s="31"/>
      <c r="BF417" s="31"/>
      <c r="BG417" s="31"/>
      <c r="BH417" s="31"/>
      <c r="BI417" s="31"/>
      <c r="BJ417" s="31"/>
      <c r="BK417" s="31"/>
      <c r="BL417" s="31"/>
      <c r="BM417" s="31"/>
      <c r="BN417" s="31"/>
      <c r="BO417" s="31"/>
      <c r="BP417" s="31"/>
      <c r="BQ417" s="31"/>
      <c r="BR417" s="31"/>
      <c r="BS417" s="31"/>
      <c r="BT417" s="31"/>
      <c r="BU417" s="31"/>
      <c r="BV417" s="31"/>
      <c r="BW417" s="31"/>
      <c r="BX417" s="31"/>
      <c r="BY417" s="31"/>
      <c r="BZ417" s="31"/>
      <c r="CA417" s="31"/>
      <c r="CB417" s="31"/>
      <c r="CC417" s="31"/>
      <c r="CD417" s="31"/>
      <c r="CE417" s="31"/>
      <c r="CF417" s="31"/>
    </row>
    <row r="418" spans="1:84" ht="16" x14ac:dyDescent="0.2">
      <c r="A418" s="1"/>
      <c r="B418" s="9">
        <v>22010027</v>
      </c>
      <c r="C418" s="34" t="s">
        <v>14093</v>
      </c>
      <c r="D418" s="11" t="s">
        <v>14094</v>
      </c>
      <c r="E418" s="30">
        <v>47</v>
      </c>
      <c r="F418" s="18" t="s">
        <v>522</v>
      </c>
      <c r="G418" s="18" t="s">
        <v>65</v>
      </c>
      <c r="H418" s="18">
        <v>3.58</v>
      </c>
      <c r="I418" s="14" t="s">
        <v>14095</v>
      </c>
      <c r="J418" s="18"/>
      <c r="K418" s="18">
        <v>1E-4</v>
      </c>
      <c r="L418" s="18"/>
      <c r="M418" s="18"/>
      <c r="N418" s="18"/>
      <c r="O418" s="18">
        <v>2.0000000000000001E-4</v>
      </c>
      <c r="P418" s="35">
        <v>2.0084426042167599E-4</v>
      </c>
      <c r="Q418" s="35">
        <v>8.4426042167599996E-7</v>
      </c>
      <c r="R418" s="15">
        <v>5.4998376483677142E-3</v>
      </c>
      <c r="S418" s="15">
        <f t="shared" si="6"/>
        <v>0.9945001623516323</v>
      </c>
      <c r="T418" s="30">
        <v>409</v>
      </c>
      <c r="U418" s="30" t="s">
        <v>69</v>
      </c>
      <c r="V418" s="40" t="s">
        <v>69</v>
      </c>
      <c r="W418" s="36" t="s">
        <v>70</v>
      </c>
      <c r="X418" s="18" t="s">
        <v>14096</v>
      </c>
      <c r="Y418" s="30">
        <v>302167</v>
      </c>
      <c r="Z418" s="18">
        <v>1741531943</v>
      </c>
      <c r="AA418" s="18" t="s">
        <v>14097</v>
      </c>
      <c r="AB418" s="18" t="s">
        <v>14096</v>
      </c>
      <c r="AC418" s="30">
        <v>1</v>
      </c>
      <c r="AD418" s="18" t="s">
        <v>11176</v>
      </c>
      <c r="AE418" s="18" t="s">
        <v>11177</v>
      </c>
      <c r="AF418" s="18" t="s">
        <v>14098</v>
      </c>
      <c r="AG418" s="30">
        <v>2</v>
      </c>
      <c r="AH418" s="18" t="s">
        <v>14099</v>
      </c>
      <c r="AI418" s="18" t="s">
        <v>544</v>
      </c>
      <c r="AJ418" s="18" t="s">
        <v>545</v>
      </c>
      <c r="AK418" s="18">
        <v>1.07193803474127E-4</v>
      </c>
      <c r="AL418" s="18">
        <v>4.5468362230533003E-5</v>
      </c>
      <c r="AM418" s="18">
        <v>8.4426042167599996E-7</v>
      </c>
      <c r="AN418" s="18">
        <v>5.4998376483677142E-3</v>
      </c>
      <c r="AO418" s="18">
        <v>0.22647625918090311</v>
      </c>
      <c r="AP418" s="18">
        <v>9.6064364313174611E-2</v>
      </c>
      <c r="AQ418" s="18">
        <v>1.7837312967612241E-3</v>
      </c>
      <c r="AR418" s="18"/>
      <c r="AS418" s="18"/>
      <c r="AT418" s="19" t="s">
        <v>71</v>
      </c>
      <c r="AU418" s="19" t="s">
        <v>71</v>
      </c>
      <c r="AV418" s="19" t="s">
        <v>72</v>
      </c>
      <c r="AW418" s="19" t="s">
        <v>72</v>
      </c>
      <c r="AX418" s="30">
        <v>1</v>
      </c>
      <c r="AY418" s="31" t="s">
        <v>518</v>
      </c>
      <c r="AZ418" s="31"/>
      <c r="BA418" s="31"/>
      <c r="BB418" s="31"/>
      <c r="BC418" s="31"/>
      <c r="BD418" s="31"/>
      <c r="BE418" s="31"/>
      <c r="BF418" s="31"/>
      <c r="BG418" s="31"/>
      <c r="BH418" s="31"/>
      <c r="BI418" s="31"/>
      <c r="BJ418" s="31"/>
      <c r="BK418" s="31"/>
      <c r="BL418" s="31"/>
      <c r="BM418" s="31"/>
      <c r="BN418" s="31"/>
      <c r="BO418" s="31"/>
      <c r="BP418" s="31"/>
      <c r="BQ418" s="31"/>
      <c r="BR418" s="31"/>
      <c r="BS418" s="31"/>
      <c r="BT418" s="31"/>
      <c r="BU418" s="31"/>
      <c r="BV418" s="31"/>
      <c r="BW418" s="31"/>
      <c r="BX418" s="31"/>
      <c r="BY418" s="31"/>
      <c r="BZ418" s="31"/>
      <c r="CA418" s="31"/>
      <c r="CB418" s="31"/>
      <c r="CC418" s="31"/>
      <c r="CD418" s="31"/>
      <c r="CE418" s="31"/>
      <c r="CF418" s="31"/>
    </row>
    <row r="419" spans="1:84" ht="16" x14ac:dyDescent="0.2">
      <c r="A419" s="1"/>
      <c r="B419" s="20">
        <v>22014961</v>
      </c>
      <c r="C419" s="37" t="s">
        <v>14100</v>
      </c>
      <c r="D419" s="22" t="s">
        <v>14101</v>
      </c>
      <c r="E419" s="32">
        <v>89</v>
      </c>
      <c r="F419" s="33" t="s">
        <v>522</v>
      </c>
      <c r="G419" s="33" t="s">
        <v>75</v>
      </c>
      <c r="H419" s="33">
        <v>2.73</v>
      </c>
      <c r="I419" s="25" t="s">
        <v>14102</v>
      </c>
      <c r="J419" s="33"/>
      <c r="K419" s="33">
        <v>1E-4</v>
      </c>
      <c r="L419" s="33"/>
      <c r="M419" s="33"/>
      <c r="N419" s="33"/>
      <c r="O419" s="33">
        <v>1E-4</v>
      </c>
      <c r="P419" s="38">
        <v>1.0083454172890301E-4</v>
      </c>
      <c r="Q419" s="38">
        <v>8.3454172890299999E-7</v>
      </c>
      <c r="R419" s="26">
        <v>6.2955332622184404E-3</v>
      </c>
      <c r="S419" s="26">
        <f t="shared" si="6"/>
        <v>0.99370446673778157</v>
      </c>
      <c r="T419" s="32">
        <v>410</v>
      </c>
      <c r="U419" s="32" t="s">
        <v>69</v>
      </c>
      <c r="V419" s="41" t="s">
        <v>69</v>
      </c>
      <c r="W419" s="39" t="s">
        <v>70</v>
      </c>
      <c r="X419" s="33" t="s">
        <v>14103</v>
      </c>
      <c r="Y419" s="32">
        <v>302485</v>
      </c>
      <c r="Z419" s="33">
        <v>1741591463</v>
      </c>
      <c r="AA419" s="33" t="s">
        <v>14104</v>
      </c>
      <c r="AB419" s="33" t="s">
        <v>14103</v>
      </c>
      <c r="AC419" s="32">
        <v>1</v>
      </c>
      <c r="AD419" s="33" t="s">
        <v>11176</v>
      </c>
      <c r="AE419" s="33" t="s">
        <v>11177</v>
      </c>
      <c r="AF419" s="33" t="s">
        <v>5637</v>
      </c>
      <c r="AG419" s="32">
        <v>3</v>
      </c>
      <c r="AH419" s="33" t="s">
        <v>14105</v>
      </c>
      <c r="AI419" s="33" t="s">
        <v>516</v>
      </c>
      <c r="AJ419" s="33" t="s">
        <v>517</v>
      </c>
      <c r="AK419" s="33">
        <v>1.01467552433754E-4</v>
      </c>
      <c r="AL419" s="33">
        <v>3.0258833425695001E-5</v>
      </c>
      <c r="AM419" s="33">
        <v>8.3454172890299999E-7</v>
      </c>
      <c r="AN419" s="33">
        <v>6.2955332622184404E-3</v>
      </c>
      <c r="AO419" s="33">
        <v>0.2097374203817961</v>
      </c>
      <c r="AP419" s="33">
        <v>6.2546198407724199E-2</v>
      </c>
      <c r="AQ419" s="33">
        <v>1.725030566154198E-3</v>
      </c>
      <c r="AR419" s="33"/>
      <c r="AS419" s="33"/>
      <c r="AT419" s="19" t="s">
        <v>71</v>
      </c>
      <c r="AU419" s="19" t="s">
        <v>71</v>
      </c>
      <c r="AV419" s="19" t="s">
        <v>72</v>
      </c>
      <c r="AW419" s="19" t="s">
        <v>72</v>
      </c>
      <c r="AX419" s="30">
        <v>1</v>
      </c>
      <c r="AY419" s="31"/>
      <c r="AZ419" s="31"/>
      <c r="BA419" s="31"/>
      <c r="BB419" s="31"/>
      <c r="BC419" s="31"/>
      <c r="BD419" s="31"/>
      <c r="BE419" s="31"/>
      <c r="BF419" s="31"/>
      <c r="BG419" s="31"/>
      <c r="BH419" s="31"/>
      <c r="BI419" s="31"/>
      <c r="BJ419" s="31"/>
      <c r="BK419" s="31"/>
      <c r="BL419" s="31"/>
      <c r="BM419" s="31"/>
      <c r="BN419" s="31"/>
      <c r="BO419" s="31"/>
      <c r="BP419" s="31"/>
      <c r="BQ419" s="31"/>
      <c r="BR419" s="31"/>
      <c r="BS419" s="31"/>
      <c r="BT419" s="31"/>
      <c r="BU419" s="31"/>
      <c r="BV419" s="31"/>
      <c r="BW419" s="31"/>
      <c r="BX419" s="31"/>
      <c r="BY419" s="31"/>
      <c r="BZ419" s="31"/>
      <c r="CA419" s="31"/>
      <c r="CB419" s="31"/>
      <c r="CC419" s="31"/>
      <c r="CD419" s="31"/>
      <c r="CE419" s="31"/>
      <c r="CF419" s="31"/>
    </row>
    <row r="420" spans="1:84" ht="16" x14ac:dyDescent="0.2">
      <c r="A420" s="1"/>
      <c r="B420" s="9">
        <v>22012622</v>
      </c>
      <c r="C420" s="34" t="s">
        <v>14106</v>
      </c>
      <c r="D420" s="11" t="s">
        <v>14107</v>
      </c>
      <c r="E420" s="30">
        <v>91</v>
      </c>
      <c r="F420" s="18" t="s">
        <v>504</v>
      </c>
      <c r="G420" s="18" t="s">
        <v>115</v>
      </c>
      <c r="H420" s="18">
        <v>2.9</v>
      </c>
      <c r="I420" s="14" t="s">
        <v>14108</v>
      </c>
      <c r="J420" s="18"/>
      <c r="K420" s="18">
        <v>2.0000000000000001E-4</v>
      </c>
      <c r="L420" s="18"/>
      <c r="M420" s="18"/>
      <c r="N420" s="18"/>
      <c r="O420" s="18">
        <v>2.0000000000000001E-4</v>
      </c>
      <c r="P420" s="35">
        <v>2.0075429632086201E-4</v>
      </c>
      <c r="Q420" s="35">
        <v>7.5429632086200004E-7</v>
      </c>
      <c r="R420" s="15">
        <v>4.0395459079042521E-3</v>
      </c>
      <c r="S420" s="15">
        <f t="shared" si="6"/>
        <v>0.99596045409209577</v>
      </c>
      <c r="T420" s="30">
        <v>411</v>
      </c>
      <c r="U420" s="30" t="s">
        <v>69</v>
      </c>
      <c r="V420" s="36" t="s">
        <v>70</v>
      </c>
      <c r="W420" s="36" t="s">
        <v>70</v>
      </c>
      <c r="X420" s="18" t="s">
        <v>14109</v>
      </c>
      <c r="Y420" s="30">
        <v>302340</v>
      </c>
      <c r="Z420" s="18">
        <v>1741563263</v>
      </c>
      <c r="AA420" s="18" t="s">
        <v>14110</v>
      </c>
      <c r="AB420" s="18" t="s">
        <v>14111</v>
      </c>
      <c r="AC420" s="30">
        <v>1</v>
      </c>
      <c r="AD420" s="18" t="s">
        <v>11176</v>
      </c>
      <c r="AE420" s="18" t="s">
        <v>11177</v>
      </c>
      <c r="AF420" s="18" t="s">
        <v>14112</v>
      </c>
      <c r="AG420" s="30">
        <v>4</v>
      </c>
      <c r="AH420" s="18" t="s">
        <v>14113</v>
      </c>
      <c r="AI420" s="18" t="s">
        <v>528</v>
      </c>
      <c r="AJ420" s="18" t="s">
        <v>620</v>
      </c>
      <c r="AK420" s="18">
        <v>1.8594634328620199E-4</v>
      </c>
      <c r="AL420" s="18">
        <v>2.7358553831999999E-8</v>
      </c>
      <c r="AM420" s="18">
        <v>7.5429632086200004E-7</v>
      </c>
      <c r="AN420" s="18">
        <v>4.0395459079042521E-3</v>
      </c>
      <c r="AO420" s="18">
        <v>0.37534853413434421</v>
      </c>
      <c r="AP420" s="18">
        <v>5.5225571503017281E-5</v>
      </c>
      <c r="AQ420" s="18">
        <v>1.5226113799006321E-3</v>
      </c>
      <c r="AR420" s="18"/>
      <c r="AS420" s="18"/>
      <c r="AT420" s="19" t="s">
        <v>71</v>
      </c>
      <c r="AU420" s="19" t="s">
        <v>71</v>
      </c>
      <c r="AV420" s="19" t="s">
        <v>72</v>
      </c>
      <c r="AW420" s="19" t="s">
        <v>72</v>
      </c>
      <c r="AX420" s="30">
        <v>2</v>
      </c>
      <c r="AY420" s="31" t="s">
        <v>518</v>
      </c>
      <c r="AZ420" s="31" t="s">
        <v>519</v>
      </c>
      <c r="BA420" s="31"/>
      <c r="BB420" s="31"/>
      <c r="BC420" s="31"/>
      <c r="BD420" s="31"/>
      <c r="BE420" s="31"/>
      <c r="BF420" s="31"/>
      <c r="BG420" s="31"/>
      <c r="BH420" s="31"/>
      <c r="BI420" s="31"/>
      <c r="BJ420" s="31"/>
      <c r="BK420" s="31"/>
      <c r="BL420" s="31"/>
      <c r="BM420" s="31"/>
      <c r="BN420" s="31"/>
      <c r="BO420" s="31"/>
      <c r="BP420" s="31"/>
      <c r="BQ420" s="31"/>
      <c r="BR420" s="31"/>
      <c r="BS420" s="31"/>
      <c r="BT420" s="31"/>
      <c r="BU420" s="31"/>
      <c r="BV420" s="31"/>
      <c r="BW420" s="31"/>
      <c r="BX420" s="31"/>
      <c r="BY420" s="31"/>
      <c r="BZ420" s="31"/>
      <c r="CA420" s="31"/>
      <c r="CB420" s="31"/>
      <c r="CC420" s="31"/>
      <c r="CD420" s="31"/>
      <c r="CE420" s="31"/>
      <c r="CF420" s="31"/>
    </row>
    <row r="421" spans="1:84" ht="16" x14ac:dyDescent="0.2">
      <c r="A421" s="1"/>
      <c r="B421" s="20">
        <v>22013715</v>
      </c>
      <c r="C421" s="37" t="s">
        <v>14114</v>
      </c>
      <c r="D421" s="22" t="s">
        <v>14115</v>
      </c>
      <c r="E421" s="32">
        <v>144</v>
      </c>
      <c r="F421" s="33" t="s">
        <v>522</v>
      </c>
      <c r="G421" s="33" t="s">
        <v>75</v>
      </c>
      <c r="H421" s="33">
        <v>2.8</v>
      </c>
      <c r="I421" s="25" t="s">
        <v>14116</v>
      </c>
      <c r="J421" s="33"/>
      <c r="K421" s="33">
        <v>1E-4</v>
      </c>
      <c r="L421" s="33"/>
      <c r="M421" s="33"/>
      <c r="N421" s="33"/>
      <c r="O421" s="33">
        <v>1E-4</v>
      </c>
      <c r="P421" s="38">
        <v>1.00753942390216E-4</v>
      </c>
      <c r="Q421" s="38">
        <v>7.5394239021599999E-7</v>
      </c>
      <c r="R421" s="26">
        <v>7.7997374918656456E-3</v>
      </c>
      <c r="S421" s="26">
        <f t="shared" si="6"/>
        <v>0.99220026250813431</v>
      </c>
      <c r="T421" s="32">
        <v>412</v>
      </c>
      <c r="U421" s="32" t="s">
        <v>69</v>
      </c>
      <c r="V421" s="41" t="s">
        <v>69</v>
      </c>
      <c r="W421" s="39" t="s">
        <v>70</v>
      </c>
      <c r="X421" s="33" t="s">
        <v>14117</v>
      </c>
      <c r="Y421" s="32">
        <v>302405</v>
      </c>
      <c r="Z421" s="33">
        <v>1741576475</v>
      </c>
      <c r="AA421" s="33" t="s">
        <v>14118</v>
      </c>
      <c r="AB421" s="33" t="s">
        <v>14117</v>
      </c>
      <c r="AC421" s="32">
        <v>1</v>
      </c>
      <c r="AD421" s="33" t="s">
        <v>11176</v>
      </c>
      <c r="AE421" s="33" t="s">
        <v>11177</v>
      </c>
      <c r="AF421" s="33" t="s">
        <v>1014</v>
      </c>
      <c r="AG421" s="32">
        <v>2</v>
      </c>
      <c r="AH421" s="33" t="s">
        <v>14119</v>
      </c>
      <c r="AI421" s="33" t="s">
        <v>516</v>
      </c>
      <c r="AJ421" s="33" t="s">
        <v>517</v>
      </c>
      <c r="AK421" s="33">
        <v>9.4516668424025996E-5</v>
      </c>
      <c r="AL421" s="33">
        <v>1.391923149534E-6</v>
      </c>
      <c r="AM421" s="33">
        <v>7.5394239021599999E-7</v>
      </c>
      <c r="AN421" s="33">
        <v>7.7997374918656456E-3</v>
      </c>
      <c r="AO421" s="33">
        <v>0.19376213223260841</v>
      </c>
      <c r="AP421" s="33">
        <v>2.8534860766323599E-3</v>
      </c>
      <c r="AQ421" s="33">
        <v>1.545605526989425E-3</v>
      </c>
      <c r="AR421" s="33"/>
      <c r="AS421" s="33"/>
      <c r="AT421" s="19" t="s">
        <v>71</v>
      </c>
      <c r="AU421" s="19" t="s">
        <v>71</v>
      </c>
      <c r="AV421" s="19" t="s">
        <v>72</v>
      </c>
      <c r="AW421" s="19" t="s">
        <v>72</v>
      </c>
      <c r="AX421" s="30">
        <v>1</v>
      </c>
      <c r="AY421" s="31" t="s">
        <v>518</v>
      </c>
      <c r="AZ421" s="31" t="s">
        <v>519</v>
      </c>
      <c r="BA421" s="31"/>
      <c r="BB421" s="31"/>
      <c r="BC421" s="31"/>
      <c r="BD421" s="31"/>
      <c r="BE421" s="31"/>
      <c r="BF421" s="31"/>
      <c r="BG421" s="31"/>
      <c r="BH421" s="31"/>
      <c r="BI421" s="31"/>
      <c r="BJ421" s="31"/>
      <c r="BK421" s="31"/>
      <c r="BL421" s="31"/>
      <c r="BM421" s="31"/>
      <c r="BN421" s="31"/>
      <c r="BO421" s="31"/>
      <c r="BP421" s="31"/>
      <c r="BQ421" s="31"/>
      <c r="BR421" s="31"/>
      <c r="BS421" s="31"/>
      <c r="BT421" s="31"/>
      <c r="BU421" s="31"/>
      <c r="BV421" s="31"/>
      <c r="BW421" s="31"/>
      <c r="BX421" s="31"/>
      <c r="BY421" s="31"/>
      <c r="BZ421" s="31"/>
      <c r="CA421" s="31"/>
      <c r="CB421" s="31"/>
      <c r="CC421" s="31"/>
      <c r="CD421" s="31"/>
      <c r="CE421" s="31"/>
      <c r="CF421" s="31"/>
    </row>
    <row r="422" spans="1:84" ht="16" x14ac:dyDescent="0.2">
      <c r="A422" s="1"/>
      <c r="B422" s="9">
        <v>22014139</v>
      </c>
      <c r="C422" s="34" t="s">
        <v>14120</v>
      </c>
      <c r="D422" s="11" t="s">
        <v>14121</v>
      </c>
      <c r="E422" s="30">
        <v>14</v>
      </c>
      <c r="F422" s="18" t="s">
        <v>522</v>
      </c>
      <c r="G422" s="18" t="s">
        <v>115</v>
      </c>
      <c r="H422" s="18">
        <v>2.77</v>
      </c>
      <c r="I422" s="14" t="s">
        <v>14122</v>
      </c>
      <c r="J422" s="18"/>
      <c r="K422" s="18">
        <v>1E-4</v>
      </c>
      <c r="L422" s="18"/>
      <c r="M422" s="18"/>
      <c r="N422" s="18"/>
      <c r="O422" s="18">
        <v>1E-4</v>
      </c>
      <c r="P422" s="35">
        <v>1.00744814045612E-4</v>
      </c>
      <c r="Q422" s="35">
        <v>7.4481404561200001E-7</v>
      </c>
      <c r="R422" s="15">
        <v>6.7865152917607934E-3</v>
      </c>
      <c r="S422" s="15">
        <f t="shared" si="6"/>
        <v>0.99321348470823922</v>
      </c>
      <c r="T422" s="30">
        <v>413</v>
      </c>
      <c r="U422" s="30" t="s">
        <v>69</v>
      </c>
      <c r="V422" s="40" t="s">
        <v>69</v>
      </c>
      <c r="W422" s="36" t="s">
        <v>70</v>
      </c>
      <c r="X422" s="18" t="s">
        <v>14123</v>
      </c>
      <c r="Y422" s="30">
        <v>302438</v>
      </c>
      <c r="Z422" s="18">
        <v>1741581563</v>
      </c>
      <c r="AA422" s="18" t="s">
        <v>14124</v>
      </c>
      <c r="AB422" s="18" t="s">
        <v>14123</v>
      </c>
      <c r="AC422" s="30">
        <v>1</v>
      </c>
      <c r="AD422" s="18" t="s">
        <v>11176</v>
      </c>
      <c r="AE422" s="18" t="s">
        <v>11177</v>
      </c>
      <c r="AF422" s="18" t="s">
        <v>6592</v>
      </c>
      <c r="AG422" s="30">
        <v>2</v>
      </c>
      <c r="AH422" s="18" t="s">
        <v>14125</v>
      </c>
      <c r="AI422" s="18" t="s">
        <v>528</v>
      </c>
      <c r="AJ422" s="18" t="s">
        <v>620</v>
      </c>
      <c r="AK422" s="18">
        <v>7.0252388012990001E-5</v>
      </c>
      <c r="AL422" s="18">
        <v>3.8751912706709997E-5</v>
      </c>
      <c r="AM422" s="18">
        <v>7.4481404561200001E-7</v>
      </c>
      <c r="AN422" s="18">
        <v>6.7865152917607934E-3</v>
      </c>
      <c r="AO422" s="18">
        <v>0.1452530164862518</v>
      </c>
      <c r="AP422" s="18">
        <v>8.0123001857541704E-2</v>
      </c>
      <c r="AQ422" s="18">
        <v>1.539968816810434E-3</v>
      </c>
      <c r="AR422" s="18"/>
      <c r="AS422" s="18"/>
      <c r="AT422" s="19" t="s">
        <v>71</v>
      </c>
      <c r="AU422" s="19" t="s">
        <v>71</v>
      </c>
      <c r="AV422" s="19" t="s">
        <v>72</v>
      </c>
      <c r="AW422" s="19" t="s">
        <v>72</v>
      </c>
      <c r="AX422" s="30">
        <v>1</v>
      </c>
      <c r="AY422" s="31" t="s">
        <v>518</v>
      </c>
      <c r="AZ422" s="31"/>
      <c r="BA422" s="31"/>
      <c r="BB422" s="31"/>
      <c r="BC422" s="31"/>
      <c r="BD422" s="31"/>
      <c r="BE422" s="31"/>
      <c r="BF422" s="31"/>
      <c r="BG422" s="31"/>
      <c r="BH422" s="31"/>
      <c r="BI422" s="31"/>
      <c r="BJ422" s="31"/>
      <c r="BK422" s="31"/>
      <c r="BL422" s="31"/>
      <c r="BM422" s="31"/>
      <c r="BN422" s="31"/>
      <c r="BO422" s="31"/>
      <c r="BP422" s="31"/>
      <c r="BQ422" s="31"/>
      <c r="BR422" s="31"/>
      <c r="BS422" s="31"/>
      <c r="BT422" s="31"/>
      <c r="BU422" s="31"/>
      <c r="BV422" s="31"/>
      <c r="BW422" s="31"/>
      <c r="BX422" s="31"/>
      <c r="BY422" s="31"/>
      <c r="BZ422" s="31"/>
      <c r="CA422" s="31"/>
      <c r="CB422" s="31"/>
      <c r="CC422" s="31"/>
      <c r="CD422" s="31"/>
      <c r="CE422" s="31"/>
      <c r="CF422" s="31"/>
    </row>
    <row r="423" spans="1:84" ht="16" x14ac:dyDescent="0.2">
      <c r="A423" s="1"/>
      <c r="B423" s="20">
        <v>22015052</v>
      </c>
      <c r="C423" s="37" t="s">
        <v>14126</v>
      </c>
      <c r="D423" s="22" t="s">
        <v>14127</v>
      </c>
      <c r="E423" s="32">
        <v>105</v>
      </c>
      <c r="F423" s="33" t="s">
        <v>522</v>
      </c>
      <c r="G423" s="33" t="s">
        <v>75</v>
      </c>
      <c r="H423" s="33">
        <v>2.73</v>
      </c>
      <c r="I423" s="25" t="s">
        <v>14128</v>
      </c>
      <c r="J423" s="33"/>
      <c r="K423" s="33">
        <v>1E-4</v>
      </c>
      <c r="L423" s="33"/>
      <c r="M423" s="33"/>
      <c r="N423" s="33"/>
      <c r="O423" s="33">
        <v>1E-4</v>
      </c>
      <c r="P423" s="38">
        <v>1.0066906385438601E-4</v>
      </c>
      <c r="Q423" s="38">
        <v>6.6906385438600005E-7</v>
      </c>
      <c r="R423" s="26">
        <v>7.2941953214890019E-3</v>
      </c>
      <c r="S423" s="26">
        <f t="shared" si="6"/>
        <v>0.99270580467851099</v>
      </c>
      <c r="T423" s="32">
        <v>414</v>
      </c>
      <c r="U423" s="32" t="s">
        <v>69</v>
      </c>
      <c r="V423" s="41" t="s">
        <v>69</v>
      </c>
      <c r="W423" s="39" t="s">
        <v>70</v>
      </c>
      <c r="X423" s="33" t="s">
        <v>14129</v>
      </c>
      <c r="Y423" s="32">
        <v>302492</v>
      </c>
      <c r="Z423" s="33">
        <v>1741592555</v>
      </c>
      <c r="AA423" s="33" t="s">
        <v>14130</v>
      </c>
      <c r="AB423" s="33" t="s">
        <v>14129</v>
      </c>
      <c r="AC423" s="32">
        <v>1</v>
      </c>
      <c r="AD423" s="33" t="s">
        <v>11176</v>
      </c>
      <c r="AE423" s="33" t="s">
        <v>11177</v>
      </c>
      <c r="AF423" s="33" t="s">
        <v>5692</v>
      </c>
      <c r="AG423" s="32">
        <v>2</v>
      </c>
      <c r="AH423" s="33" t="s">
        <v>14131</v>
      </c>
      <c r="AI423" s="33" t="s">
        <v>516</v>
      </c>
      <c r="AJ423" s="33" t="s">
        <v>517</v>
      </c>
      <c r="AK423" s="33">
        <v>8.2029211997634003E-5</v>
      </c>
      <c r="AL423" s="33">
        <v>9.0272435366519995E-6</v>
      </c>
      <c r="AM423" s="33">
        <v>6.6906385438600005E-7</v>
      </c>
      <c r="AN423" s="33">
        <v>7.2941953214890019E-3</v>
      </c>
      <c r="AO423" s="33">
        <v>0.16985753951094079</v>
      </c>
      <c r="AP423" s="33">
        <v>1.869267469917886E-2</v>
      </c>
      <c r="AQ423" s="33">
        <v>1.385427670388815E-3</v>
      </c>
      <c r="AR423" s="33"/>
      <c r="AS423" s="33"/>
      <c r="AT423" s="19" t="s">
        <v>71</v>
      </c>
      <c r="AU423" s="19" t="s">
        <v>71</v>
      </c>
      <c r="AV423" s="19" t="s">
        <v>72</v>
      </c>
      <c r="AW423" s="19" t="s">
        <v>72</v>
      </c>
      <c r="AX423" s="30">
        <v>1</v>
      </c>
      <c r="AY423" s="31" t="s">
        <v>518</v>
      </c>
      <c r="AZ423" s="31" t="s">
        <v>519</v>
      </c>
      <c r="BA423" s="31"/>
      <c r="BB423" s="31"/>
      <c r="BC423" s="31"/>
      <c r="BD423" s="31"/>
      <c r="BE423" s="31"/>
      <c r="BF423" s="31"/>
      <c r="BG423" s="31"/>
      <c r="BH423" s="31"/>
      <c r="BI423" s="31"/>
      <c r="BJ423" s="31"/>
      <c r="BK423" s="31"/>
      <c r="BL423" s="31"/>
      <c r="BM423" s="31"/>
      <c r="BN423" s="31"/>
      <c r="BO423" s="31"/>
      <c r="BP423" s="31"/>
      <c r="BQ423" s="31"/>
      <c r="BR423" s="31"/>
      <c r="BS423" s="31"/>
      <c r="BT423" s="31"/>
      <c r="BU423" s="31"/>
      <c r="BV423" s="31"/>
      <c r="BW423" s="31"/>
      <c r="BX423" s="31"/>
      <c r="BY423" s="31"/>
      <c r="BZ423" s="31"/>
      <c r="CA423" s="31"/>
      <c r="CB423" s="31"/>
      <c r="CC423" s="31"/>
      <c r="CD423" s="31"/>
      <c r="CE423" s="31"/>
      <c r="CF423" s="31"/>
    </row>
    <row r="424" spans="1:84" ht="16" x14ac:dyDescent="0.2">
      <c r="A424" s="1"/>
      <c r="B424" s="9">
        <v>22013741</v>
      </c>
      <c r="C424" s="34" t="s">
        <v>14132</v>
      </c>
      <c r="D424" s="11" t="s">
        <v>14133</v>
      </c>
      <c r="E424" s="30">
        <v>153</v>
      </c>
      <c r="F424" s="18" t="s">
        <v>522</v>
      </c>
      <c r="G424" s="18" t="s">
        <v>75</v>
      </c>
      <c r="H424" s="18">
        <v>2.8</v>
      </c>
      <c r="I424" s="14" t="s">
        <v>14134</v>
      </c>
      <c r="J424" s="18"/>
      <c r="K424" s="18">
        <v>2.9999999999999997E-4</v>
      </c>
      <c r="L424" s="18"/>
      <c r="M424" s="18"/>
      <c r="N424" s="18"/>
      <c r="O424" s="18">
        <v>2.9999999999999997E-4</v>
      </c>
      <c r="P424" s="35">
        <v>3.002705799364649E-4</v>
      </c>
      <c r="Q424" s="35">
        <v>2.7057993646499998E-7</v>
      </c>
      <c r="R424" s="15">
        <v>9.9992475013008274E-4</v>
      </c>
      <c r="S424" s="15">
        <f t="shared" si="6"/>
        <v>0.99900007524986989</v>
      </c>
      <c r="T424" s="30">
        <v>415</v>
      </c>
      <c r="U424" s="30" t="s">
        <v>69</v>
      </c>
      <c r="V424" s="40" t="s">
        <v>69</v>
      </c>
      <c r="W424" s="36" t="s">
        <v>70</v>
      </c>
      <c r="X424" s="18" t="s">
        <v>14135</v>
      </c>
      <c r="Y424" s="30">
        <v>302406</v>
      </c>
      <c r="Z424" s="18">
        <v>1741576787</v>
      </c>
      <c r="AA424" s="18" t="s">
        <v>14136</v>
      </c>
      <c r="AB424" s="18" t="s">
        <v>14135</v>
      </c>
      <c r="AC424" s="30">
        <v>1</v>
      </c>
      <c r="AD424" s="18" t="s">
        <v>11176</v>
      </c>
      <c r="AE424" s="18" t="s">
        <v>11177</v>
      </c>
      <c r="AF424" s="18" t="s">
        <v>14137</v>
      </c>
      <c r="AG424" s="30">
        <v>4</v>
      </c>
      <c r="AH424" s="18" t="s">
        <v>14138</v>
      </c>
      <c r="AI424" s="18" t="s">
        <v>516</v>
      </c>
      <c r="AJ424" s="18" t="s">
        <v>517</v>
      </c>
      <c r="AK424" s="18">
        <v>2.7029092995504701E-4</v>
      </c>
      <c r="AL424" s="18">
        <v>3.8789210795000003E-8</v>
      </c>
      <c r="AM424" s="18">
        <v>2.7057993646499998E-7</v>
      </c>
      <c r="AN424" s="18">
        <v>9.9992475013008274E-4</v>
      </c>
      <c r="AO424" s="18">
        <v>0.55389183050081858</v>
      </c>
      <c r="AP424" s="18">
        <v>7.9488523623407975E-5</v>
      </c>
      <c r="AQ424" s="18">
        <v>5.544840751049979E-4</v>
      </c>
      <c r="AR424" s="18"/>
      <c r="AS424" s="18"/>
      <c r="AT424" s="19" t="s">
        <v>71</v>
      </c>
      <c r="AU424" s="19" t="s">
        <v>71</v>
      </c>
      <c r="AV424" s="19" t="s">
        <v>72</v>
      </c>
      <c r="AW424" s="19" t="s">
        <v>72</v>
      </c>
      <c r="AX424" s="30">
        <v>1</v>
      </c>
      <c r="AY424" s="31" t="s">
        <v>518</v>
      </c>
      <c r="AZ424" s="31" t="s">
        <v>519</v>
      </c>
      <c r="BA424" s="31"/>
      <c r="BB424" s="31"/>
      <c r="BC424" s="31"/>
      <c r="BD424" s="31"/>
      <c r="BE424" s="31"/>
      <c r="BF424" s="31"/>
      <c r="BG424" s="31"/>
      <c r="BH424" s="31"/>
      <c r="BI424" s="31"/>
      <c r="BJ424" s="31"/>
      <c r="BK424" s="31"/>
      <c r="BL424" s="31"/>
      <c r="BM424" s="31"/>
      <c r="BN424" s="31"/>
      <c r="BO424" s="31"/>
      <c r="BP424" s="31"/>
      <c r="BQ424" s="31"/>
      <c r="BR424" s="31"/>
      <c r="BS424" s="31"/>
      <c r="BT424" s="31"/>
      <c r="BU424" s="31"/>
      <c r="BV424" s="31"/>
      <c r="BW424" s="31"/>
      <c r="BX424" s="31"/>
      <c r="BY424" s="31"/>
      <c r="BZ424" s="31"/>
      <c r="CA424" s="31"/>
      <c r="CB424" s="31"/>
      <c r="CC424" s="31"/>
      <c r="CD424" s="31"/>
      <c r="CE424" s="31"/>
      <c r="CF424" s="31"/>
    </row>
    <row r="425" spans="1:84" ht="16" x14ac:dyDescent="0.2">
      <c r="A425" s="1"/>
      <c r="B425" s="20">
        <v>22011682</v>
      </c>
      <c r="C425" s="37" t="s">
        <v>6726</v>
      </c>
      <c r="D425" s="22" t="s">
        <v>14139</v>
      </c>
      <c r="E425" s="32">
        <v>178</v>
      </c>
      <c r="F425" s="33" t="s">
        <v>522</v>
      </c>
      <c r="G425" s="33" t="s">
        <v>75</v>
      </c>
      <c r="H425" s="33">
        <v>3.08</v>
      </c>
      <c r="I425" s="25" t="s">
        <v>14140</v>
      </c>
      <c r="J425" s="33"/>
      <c r="K425" s="33">
        <v>1E-4</v>
      </c>
      <c r="L425" s="33"/>
      <c r="M425" s="33"/>
      <c r="N425" s="33"/>
      <c r="O425" s="33">
        <v>1E-4</v>
      </c>
      <c r="P425" s="38">
        <v>1.00253361337709E-4</v>
      </c>
      <c r="Q425" s="38">
        <v>2.53361337709E-7</v>
      </c>
      <c r="R425" s="26">
        <v>1.6943710702620901E-3</v>
      </c>
      <c r="S425" s="26">
        <f t="shared" si="6"/>
        <v>0.99830562892973795</v>
      </c>
      <c r="T425" s="32">
        <v>416</v>
      </c>
      <c r="U425" s="32" t="s">
        <v>69</v>
      </c>
      <c r="V425" s="41" t="s">
        <v>69</v>
      </c>
      <c r="W425" s="39" t="s">
        <v>70</v>
      </c>
      <c r="X425" s="33" t="s">
        <v>14141</v>
      </c>
      <c r="Y425" s="32">
        <v>302280</v>
      </c>
      <c r="Z425" s="33">
        <v>1741551923</v>
      </c>
      <c r="AA425" s="33" t="s">
        <v>14142</v>
      </c>
      <c r="AB425" s="33" t="s">
        <v>14141</v>
      </c>
      <c r="AC425" s="32">
        <v>1</v>
      </c>
      <c r="AD425" s="33" t="s">
        <v>11176</v>
      </c>
      <c r="AE425" s="33" t="s">
        <v>11177</v>
      </c>
      <c r="AF425" s="33" t="s">
        <v>14143</v>
      </c>
      <c r="AG425" s="32">
        <v>5</v>
      </c>
      <c r="AH425" s="33" t="s">
        <v>14144</v>
      </c>
      <c r="AI425" s="33" t="s">
        <v>516</v>
      </c>
      <c r="AJ425" s="33" t="s">
        <v>517</v>
      </c>
      <c r="AK425" s="33">
        <v>1.4925310326338999E-4</v>
      </c>
      <c r="AL425" s="33">
        <v>2.4734411765E-8</v>
      </c>
      <c r="AM425" s="33">
        <v>2.53361337709E-7</v>
      </c>
      <c r="AN425" s="33">
        <v>1.6943710702620901E-3</v>
      </c>
      <c r="AO425" s="33">
        <v>0.30530212897327469</v>
      </c>
      <c r="AP425" s="33">
        <v>5.0595052334891038E-5</v>
      </c>
      <c r="AQ425" s="33">
        <v>5.1825894477765266E-4</v>
      </c>
      <c r="AR425" s="33"/>
      <c r="AS425" s="33"/>
      <c r="AT425" s="19" t="s">
        <v>71</v>
      </c>
      <c r="AU425" s="19" t="s">
        <v>71</v>
      </c>
      <c r="AV425" s="19" t="s">
        <v>72</v>
      </c>
      <c r="AW425" s="19" t="s">
        <v>72</v>
      </c>
      <c r="AX425" s="30">
        <v>1</v>
      </c>
      <c r="AY425" s="31" t="s">
        <v>518</v>
      </c>
      <c r="AZ425" s="31" t="s">
        <v>519</v>
      </c>
      <c r="BA425" s="31"/>
      <c r="BB425" s="31"/>
      <c r="BC425" s="31"/>
      <c r="BD425" s="31"/>
      <c r="BE425" s="31"/>
      <c r="BF425" s="31"/>
      <c r="BG425" s="31"/>
      <c r="BH425" s="31"/>
      <c r="BI425" s="31"/>
      <c r="BJ425" s="31"/>
      <c r="BK425" s="31"/>
      <c r="BL425" s="31"/>
      <c r="BM425" s="31"/>
      <c r="BN425" s="31"/>
      <c r="BO425" s="31"/>
      <c r="BP425" s="31"/>
      <c r="BQ425" s="31"/>
      <c r="BR425" s="31"/>
      <c r="BS425" s="31"/>
      <c r="BT425" s="31"/>
      <c r="BU425" s="31"/>
      <c r="BV425" s="31"/>
      <c r="BW425" s="31"/>
      <c r="BX425" s="31"/>
      <c r="BY425" s="31"/>
      <c r="BZ425" s="31"/>
      <c r="CA425" s="31"/>
      <c r="CB425" s="31"/>
      <c r="CC425" s="31"/>
      <c r="CD425" s="31"/>
      <c r="CE425" s="31"/>
      <c r="CF425" s="31"/>
    </row>
    <row r="426" spans="1:84" ht="16" x14ac:dyDescent="0.2">
      <c r="A426" s="1"/>
      <c r="B426" s="9">
        <v>22016047</v>
      </c>
      <c r="C426" s="34" t="s">
        <v>14145</v>
      </c>
      <c r="D426" s="11" t="s">
        <v>14146</v>
      </c>
      <c r="E426" s="30">
        <v>151</v>
      </c>
      <c r="F426" s="18" t="s">
        <v>522</v>
      </c>
      <c r="G426" s="18" t="s">
        <v>75</v>
      </c>
      <c r="H426" s="18">
        <v>2.52</v>
      </c>
      <c r="I426" s="14" t="s">
        <v>14147</v>
      </c>
      <c r="J426" s="18"/>
      <c r="K426" s="18">
        <v>2.0000000000000001E-4</v>
      </c>
      <c r="L426" s="18"/>
      <c r="M426" s="18"/>
      <c r="N426" s="18"/>
      <c r="O426" s="18">
        <v>2.0000000000000001E-4</v>
      </c>
      <c r="P426" s="35">
        <v>2.0009290425334201E-4</v>
      </c>
      <c r="Q426" s="35">
        <v>9.2904253341999995E-8</v>
      </c>
      <c r="R426" s="15">
        <v>3.9739275780162288E-4</v>
      </c>
      <c r="S426" s="15">
        <f t="shared" si="6"/>
        <v>0.9996026072421984</v>
      </c>
      <c r="T426" s="30">
        <v>417</v>
      </c>
      <c r="U426" s="30" t="s">
        <v>69</v>
      </c>
      <c r="V426" s="40" t="s">
        <v>69</v>
      </c>
      <c r="W426" s="36" t="s">
        <v>70</v>
      </c>
      <c r="X426" s="18" t="s">
        <v>14148</v>
      </c>
      <c r="Y426" s="30">
        <v>302539</v>
      </c>
      <c r="Z426" s="18">
        <v>1741604579</v>
      </c>
      <c r="AA426" s="18" t="s">
        <v>14149</v>
      </c>
      <c r="AB426" s="18" t="s">
        <v>14148</v>
      </c>
      <c r="AC426" s="30">
        <v>1</v>
      </c>
      <c r="AD426" s="18" t="s">
        <v>11176</v>
      </c>
      <c r="AE426" s="18" t="s">
        <v>11177</v>
      </c>
      <c r="AF426" s="18" t="s">
        <v>2738</v>
      </c>
      <c r="AG426" s="30">
        <v>3</v>
      </c>
      <c r="AH426" s="18" t="s">
        <v>14150</v>
      </c>
      <c r="AI426" s="18" t="s">
        <v>516</v>
      </c>
      <c r="AJ426" s="18" t="s">
        <v>517</v>
      </c>
      <c r="AK426" s="18">
        <v>2.33649657206174E-4</v>
      </c>
      <c r="AL426" s="18">
        <v>4.1903702724000002E-8</v>
      </c>
      <c r="AM426" s="18">
        <v>9.2904253341999995E-8</v>
      </c>
      <c r="AN426" s="18">
        <v>3.9739275780162288E-4</v>
      </c>
      <c r="AO426" s="18">
        <v>0.49168874228914888</v>
      </c>
      <c r="AP426" s="18">
        <v>8.8181507030593294E-5</v>
      </c>
      <c r="AQ426" s="18">
        <v>1.9550628075063739E-4</v>
      </c>
      <c r="AR426" s="18"/>
      <c r="AS426" s="18"/>
      <c r="AT426" s="19" t="s">
        <v>71</v>
      </c>
      <c r="AU426" s="19" t="s">
        <v>71</v>
      </c>
      <c r="AV426" s="19" t="s">
        <v>72</v>
      </c>
      <c r="AW426" s="19" t="s">
        <v>72</v>
      </c>
      <c r="AX426" s="30">
        <v>1</v>
      </c>
      <c r="AY426" s="31" t="s">
        <v>518</v>
      </c>
      <c r="AZ426" s="31"/>
      <c r="BA426" s="31"/>
      <c r="BB426" s="31"/>
      <c r="BC426" s="31"/>
      <c r="BD426" s="31"/>
      <c r="BE426" s="31"/>
      <c r="BF426" s="31"/>
      <c r="BG426" s="31"/>
      <c r="BH426" s="31"/>
      <c r="BI426" s="31"/>
      <c r="BJ426" s="31"/>
      <c r="BK426" s="31"/>
      <c r="BL426" s="31"/>
      <c r="BM426" s="31"/>
      <c r="BN426" s="31"/>
      <c r="BO426" s="31"/>
      <c r="BP426" s="31"/>
      <c r="BQ426" s="31"/>
      <c r="BR426" s="31"/>
      <c r="BS426" s="31"/>
      <c r="BT426" s="31"/>
      <c r="BU426" s="31"/>
      <c r="BV426" s="31"/>
      <c r="BW426" s="31"/>
      <c r="BX426" s="31"/>
      <c r="BY426" s="31"/>
      <c r="BZ426" s="31"/>
      <c r="CA426" s="31"/>
      <c r="CB426" s="31"/>
      <c r="CC426" s="31"/>
      <c r="CD426" s="31"/>
      <c r="CE426" s="31"/>
      <c r="CF426" s="31"/>
    </row>
    <row r="427" spans="1:84" ht="16" x14ac:dyDescent="0.2">
      <c r="A427" s="1"/>
      <c r="B427" s="20">
        <v>22010017</v>
      </c>
      <c r="C427" s="37" t="s">
        <v>14151</v>
      </c>
      <c r="D427" s="22" t="s">
        <v>14152</v>
      </c>
      <c r="E427" s="32">
        <v>41</v>
      </c>
      <c r="F427" s="33" t="s">
        <v>522</v>
      </c>
      <c r="G427" s="33" t="s">
        <v>65</v>
      </c>
      <c r="H427" s="33">
        <v>3.58</v>
      </c>
      <c r="I427" s="25" t="s">
        <v>14153</v>
      </c>
      <c r="J427" s="33"/>
      <c r="K427" s="33">
        <v>4.0000000000000002E-4</v>
      </c>
      <c r="L427" s="33">
        <v>2.0000000000000001E-4</v>
      </c>
      <c r="M427" s="33"/>
      <c r="N427" s="33">
        <v>2.0000000000000001E-4</v>
      </c>
      <c r="O427" s="33">
        <v>5.9999999999999995E-4</v>
      </c>
      <c r="P427" s="38">
        <v>6.0005802259277324E-4</v>
      </c>
      <c r="Q427" s="38">
        <v>5.8022592773249997E-8</v>
      </c>
      <c r="R427" s="26">
        <v>9.973195260372859E-5</v>
      </c>
      <c r="S427" s="26">
        <f t="shared" si="6"/>
        <v>0.99990026804739629</v>
      </c>
      <c r="T427" s="32">
        <v>418</v>
      </c>
      <c r="U427" s="32" t="s">
        <v>69</v>
      </c>
      <c r="V427" s="41" t="s">
        <v>69</v>
      </c>
      <c r="W427" s="39" t="s">
        <v>70</v>
      </c>
      <c r="X427" s="33" t="s">
        <v>14154</v>
      </c>
      <c r="Y427" s="32">
        <v>302166</v>
      </c>
      <c r="Z427" s="33">
        <v>1741531823</v>
      </c>
      <c r="AA427" s="33" t="s">
        <v>14155</v>
      </c>
      <c r="AB427" s="33" t="s">
        <v>14154</v>
      </c>
      <c r="AC427" s="32">
        <v>1</v>
      </c>
      <c r="AD427" s="33" t="s">
        <v>11176</v>
      </c>
      <c r="AE427" s="33" t="s">
        <v>11177</v>
      </c>
      <c r="AF427" s="33" t="s">
        <v>14156</v>
      </c>
      <c r="AG427" s="32">
        <v>6</v>
      </c>
      <c r="AH427" s="33" t="s">
        <v>14157</v>
      </c>
      <c r="AI427" s="33" t="s">
        <v>544</v>
      </c>
      <c r="AJ427" s="33" t="s">
        <v>545</v>
      </c>
      <c r="AK427" s="33">
        <v>4.15064453925E-4</v>
      </c>
      <c r="AL427" s="33">
        <v>1.6666291179999999E-4</v>
      </c>
      <c r="AM427" s="33">
        <v>5.8022592773249997E-8</v>
      </c>
      <c r="AN427" s="33">
        <v>9.973195260372859E-5</v>
      </c>
      <c r="AO427" s="33">
        <v>0.87643131218539438</v>
      </c>
      <c r="AP427" s="33">
        <v>0.35191786022685162</v>
      </c>
      <c r="AQ427" s="33">
        <v>1.2251788039128759E-4</v>
      </c>
      <c r="AR427" s="33"/>
      <c r="AS427" s="33"/>
      <c r="AT427" s="19" t="s">
        <v>71</v>
      </c>
      <c r="AU427" s="19" t="s">
        <v>71</v>
      </c>
      <c r="AV427" s="19" t="s">
        <v>72</v>
      </c>
      <c r="AW427" s="19" t="s">
        <v>72</v>
      </c>
      <c r="AX427" s="30">
        <v>1</v>
      </c>
      <c r="AY427" s="31"/>
      <c r="AZ427" s="31"/>
      <c r="BA427" s="31"/>
      <c r="BB427" s="31"/>
      <c r="BC427" s="31"/>
      <c r="BD427" s="31"/>
      <c r="BE427" s="31"/>
      <c r="BF427" s="31"/>
      <c r="BG427" s="31"/>
      <c r="BH427" s="31"/>
      <c r="BI427" s="31"/>
      <c r="BJ427" s="31"/>
      <c r="BK427" s="31"/>
      <c r="BL427" s="31"/>
      <c r="BM427" s="31"/>
      <c r="BN427" s="31"/>
      <c r="BO427" s="31"/>
      <c r="BP427" s="31"/>
      <c r="BQ427" s="31"/>
      <c r="BR427" s="31"/>
      <c r="BS427" s="31"/>
      <c r="BT427" s="31"/>
      <c r="BU427" s="31"/>
      <c r="BV427" s="31"/>
      <c r="BW427" s="31"/>
      <c r="BX427" s="31"/>
      <c r="BY427" s="31"/>
      <c r="BZ427" s="31"/>
      <c r="CA427" s="31"/>
      <c r="CB427" s="31"/>
      <c r="CC427" s="31"/>
      <c r="CD427" s="31"/>
      <c r="CE427" s="31"/>
      <c r="CF427" s="31"/>
    </row>
    <row r="428" spans="1:84" ht="16" x14ac:dyDescent="0.2">
      <c r="A428" s="1"/>
      <c r="B428" s="9">
        <v>22012261</v>
      </c>
      <c r="C428" s="34" t="s">
        <v>14158</v>
      </c>
      <c r="D428" s="11" t="s">
        <v>14159</v>
      </c>
      <c r="E428" s="30">
        <v>57</v>
      </c>
      <c r="F428" s="18"/>
      <c r="G428" s="18" t="s">
        <v>75</v>
      </c>
      <c r="H428" s="18">
        <v>3.03</v>
      </c>
      <c r="I428" s="14"/>
      <c r="J428" s="18"/>
      <c r="K428" s="18">
        <v>6.3E-3</v>
      </c>
      <c r="L428" s="18">
        <v>3.8999999999999998E-3</v>
      </c>
      <c r="M428" s="18"/>
      <c r="N428" s="18">
        <v>3.8999999999999998E-3</v>
      </c>
      <c r="O428" s="18">
        <v>1.0200000000000001E-2</v>
      </c>
      <c r="P428" s="35">
        <v>1.0200000000000001E-2</v>
      </c>
      <c r="Q428" s="35"/>
      <c r="R428" s="15"/>
      <c r="S428" s="15">
        <f t="shared" si="6"/>
        <v>1</v>
      </c>
      <c r="T428" s="30">
        <v>419</v>
      </c>
      <c r="U428" s="30" t="s">
        <v>69</v>
      </c>
      <c r="V428" s="40" t="s">
        <v>69</v>
      </c>
      <c r="W428" s="40" t="s">
        <v>69</v>
      </c>
      <c r="X428" s="18"/>
      <c r="Y428" s="30">
        <v>643</v>
      </c>
      <c r="Z428" s="18"/>
      <c r="AA428" s="18"/>
      <c r="AB428" s="18"/>
      <c r="AC428" s="30"/>
      <c r="AD428" s="18"/>
      <c r="AE428" s="18"/>
      <c r="AF428" s="18"/>
      <c r="AG428" s="30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9" t="s">
        <v>71</v>
      </c>
      <c r="AU428" s="19" t="s">
        <v>71</v>
      </c>
      <c r="AV428" s="19" t="s">
        <v>72</v>
      </c>
      <c r="AW428" s="19" t="s">
        <v>72</v>
      </c>
      <c r="AX428" s="30"/>
      <c r="AY428" s="31" t="s">
        <v>518</v>
      </c>
      <c r="AZ428" s="31" t="s">
        <v>519</v>
      </c>
      <c r="BA428" s="31"/>
      <c r="BB428" s="31"/>
      <c r="BC428" s="31"/>
      <c r="BD428" s="31"/>
      <c r="BE428" s="31"/>
      <c r="BF428" s="31"/>
      <c r="BG428" s="31"/>
      <c r="BH428" s="31"/>
      <c r="BI428" s="31"/>
      <c r="BJ428" s="31"/>
      <c r="BK428" s="31"/>
      <c r="BL428" s="31"/>
      <c r="BM428" s="31"/>
      <c r="BN428" s="31"/>
      <c r="BO428" s="31"/>
      <c r="BP428" s="31"/>
      <c r="BQ428" s="31"/>
      <c r="BR428" s="31"/>
      <c r="BS428" s="31"/>
      <c r="BT428" s="31"/>
      <c r="BU428" s="31"/>
      <c r="BV428" s="31"/>
      <c r="BW428" s="31"/>
      <c r="BX428" s="31"/>
      <c r="BY428" s="31"/>
      <c r="BZ428" s="31"/>
      <c r="CA428" s="31"/>
      <c r="CB428" s="31"/>
      <c r="CC428" s="31"/>
      <c r="CD428" s="31"/>
      <c r="CE428" s="31"/>
      <c r="CF428" s="31"/>
    </row>
    <row r="429" spans="1:84" ht="16" x14ac:dyDescent="0.2">
      <c r="A429" s="1"/>
      <c r="B429" s="20">
        <v>22012236</v>
      </c>
      <c r="C429" s="37" t="s">
        <v>14160</v>
      </c>
      <c r="D429" s="22" t="s">
        <v>14161</v>
      </c>
      <c r="E429" s="32">
        <v>77</v>
      </c>
      <c r="F429" s="33"/>
      <c r="G429" s="33" t="s">
        <v>65</v>
      </c>
      <c r="H429" s="33">
        <v>3.03</v>
      </c>
      <c r="I429" s="25"/>
      <c r="J429" s="33"/>
      <c r="K429" s="33">
        <v>6.1999999999999998E-3</v>
      </c>
      <c r="L429" s="33">
        <v>3.8999999999999998E-3</v>
      </c>
      <c r="M429" s="33"/>
      <c r="N429" s="33">
        <v>3.8999999999999998E-3</v>
      </c>
      <c r="O429" s="33">
        <v>1.0200000000000001E-2</v>
      </c>
      <c r="P429" s="38">
        <v>1.0200000000000001E-2</v>
      </c>
      <c r="Q429" s="38"/>
      <c r="R429" s="26"/>
      <c r="S429" s="26">
        <f t="shared" si="6"/>
        <v>1</v>
      </c>
      <c r="T429" s="32">
        <v>420</v>
      </c>
      <c r="U429" s="32" t="s">
        <v>69</v>
      </c>
      <c r="V429" s="41" t="s">
        <v>69</v>
      </c>
      <c r="W429" s="41" t="s">
        <v>69</v>
      </c>
      <c r="X429" s="33"/>
      <c r="Y429" s="32">
        <v>641</v>
      </c>
      <c r="Z429" s="33"/>
      <c r="AA429" s="33"/>
      <c r="AB429" s="33"/>
      <c r="AC429" s="32"/>
      <c r="AD429" s="33"/>
      <c r="AE429" s="33"/>
      <c r="AF429" s="33"/>
      <c r="AG429" s="32"/>
      <c r="AH429" s="33"/>
      <c r="AI429" s="33"/>
      <c r="AJ429" s="33"/>
      <c r="AK429" s="33"/>
      <c r="AL429" s="33"/>
      <c r="AM429" s="33"/>
      <c r="AN429" s="33"/>
      <c r="AO429" s="33"/>
      <c r="AP429" s="33"/>
      <c r="AQ429" s="33"/>
      <c r="AR429" s="33"/>
      <c r="AS429" s="33"/>
      <c r="AT429" s="19" t="s">
        <v>71</v>
      </c>
      <c r="AU429" s="19" t="s">
        <v>71</v>
      </c>
      <c r="AV429" s="19" t="s">
        <v>72</v>
      </c>
      <c r="AW429" s="19" t="s">
        <v>72</v>
      </c>
      <c r="AX429" s="30"/>
      <c r="AY429" s="31" t="s">
        <v>518</v>
      </c>
      <c r="AZ429" s="31"/>
      <c r="BA429" s="31"/>
      <c r="BB429" s="31"/>
      <c r="BC429" s="31"/>
      <c r="BD429" s="31"/>
      <c r="BE429" s="31"/>
      <c r="BF429" s="31"/>
      <c r="BG429" s="31"/>
      <c r="BH429" s="31"/>
      <c r="BI429" s="31"/>
      <c r="BJ429" s="31"/>
      <c r="BK429" s="31"/>
      <c r="BL429" s="31"/>
      <c r="BM429" s="31"/>
      <c r="BN429" s="31"/>
      <c r="BO429" s="31"/>
      <c r="BP429" s="31"/>
      <c r="BQ429" s="31"/>
      <c r="BR429" s="31"/>
      <c r="BS429" s="31"/>
      <c r="BT429" s="31"/>
      <c r="BU429" s="31"/>
      <c r="BV429" s="31"/>
      <c r="BW429" s="31"/>
      <c r="BX429" s="31"/>
      <c r="BY429" s="31"/>
      <c r="BZ429" s="31"/>
      <c r="CA429" s="31"/>
      <c r="CB429" s="31"/>
      <c r="CC429" s="31"/>
      <c r="CD429" s="31"/>
      <c r="CE429" s="31"/>
      <c r="CF429" s="31"/>
    </row>
    <row r="430" spans="1:84" ht="16" x14ac:dyDescent="0.2">
      <c r="A430" s="1"/>
      <c r="B430" s="9">
        <v>22012261</v>
      </c>
      <c r="C430" s="34" t="s">
        <v>14158</v>
      </c>
      <c r="D430" s="11" t="s">
        <v>14162</v>
      </c>
      <c r="E430" s="30">
        <v>58</v>
      </c>
      <c r="F430" s="18"/>
      <c r="G430" s="18" t="s">
        <v>75</v>
      </c>
      <c r="H430" s="18">
        <v>3.03</v>
      </c>
      <c r="I430" s="14"/>
      <c r="J430" s="18"/>
      <c r="K430" s="18">
        <v>6.3E-3</v>
      </c>
      <c r="L430" s="18">
        <v>3.8999999999999998E-3</v>
      </c>
      <c r="M430" s="18"/>
      <c r="N430" s="18">
        <v>3.8999999999999998E-3</v>
      </c>
      <c r="O430" s="18">
        <v>1.0200000000000001E-2</v>
      </c>
      <c r="P430" s="35">
        <v>1.0200000000000001E-2</v>
      </c>
      <c r="Q430" s="35"/>
      <c r="R430" s="15"/>
      <c r="S430" s="15">
        <f t="shared" si="6"/>
        <v>1</v>
      </c>
      <c r="T430" s="30">
        <v>421</v>
      </c>
      <c r="U430" s="30" t="s">
        <v>69</v>
      </c>
      <c r="V430" s="40" t="s">
        <v>69</v>
      </c>
      <c r="W430" s="40" t="s">
        <v>69</v>
      </c>
      <c r="X430" s="18"/>
      <c r="Y430" s="30">
        <v>644</v>
      </c>
      <c r="Z430" s="18"/>
      <c r="AA430" s="18"/>
      <c r="AB430" s="18"/>
      <c r="AC430" s="30"/>
      <c r="AD430" s="18"/>
      <c r="AE430" s="18"/>
      <c r="AF430" s="18"/>
      <c r="AG430" s="30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9" t="s">
        <v>71</v>
      </c>
      <c r="AU430" s="19" t="s">
        <v>71</v>
      </c>
      <c r="AV430" s="19" t="s">
        <v>72</v>
      </c>
      <c r="AW430" s="19" t="s">
        <v>72</v>
      </c>
      <c r="AX430" s="30"/>
      <c r="AY430" s="31" t="s">
        <v>518</v>
      </c>
      <c r="AZ430" s="31" t="s">
        <v>519</v>
      </c>
      <c r="BA430" s="31"/>
      <c r="BB430" s="31"/>
      <c r="BC430" s="31"/>
      <c r="BD430" s="31"/>
      <c r="BE430" s="31"/>
      <c r="BF430" s="31"/>
      <c r="BG430" s="31"/>
      <c r="BH430" s="31"/>
      <c r="BI430" s="31"/>
      <c r="BJ430" s="31"/>
      <c r="BK430" s="31"/>
      <c r="BL430" s="31"/>
      <c r="BM430" s="31"/>
      <c r="BN430" s="31"/>
      <c r="BO430" s="31"/>
      <c r="BP430" s="31"/>
      <c r="BQ430" s="31"/>
      <c r="BR430" s="31"/>
      <c r="BS430" s="31"/>
      <c r="BT430" s="31"/>
      <c r="BU430" s="31"/>
      <c r="BV430" s="31"/>
      <c r="BW430" s="31"/>
      <c r="BX430" s="31"/>
      <c r="BY430" s="31"/>
      <c r="BZ430" s="31"/>
      <c r="CA430" s="31"/>
      <c r="CB430" s="31"/>
      <c r="CC430" s="31"/>
      <c r="CD430" s="31"/>
      <c r="CE430" s="31"/>
      <c r="CF430" s="31"/>
    </row>
    <row r="431" spans="1:84" ht="16" x14ac:dyDescent="0.2">
      <c r="A431" s="1"/>
      <c r="B431" s="20">
        <v>22009211</v>
      </c>
      <c r="C431" s="37" t="s">
        <v>14163</v>
      </c>
      <c r="D431" s="22" t="s">
        <v>14164</v>
      </c>
      <c r="E431" s="32">
        <v>3</v>
      </c>
      <c r="F431" s="33"/>
      <c r="G431" s="33" t="s">
        <v>65</v>
      </c>
      <c r="H431" s="33">
        <v>3.65</v>
      </c>
      <c r="I431" s="25"/>
      <c r="J431" s="33"/>
      <c r="K431" s="33">
        <v>6.1000000000000004E-3</v>
      </c>
      <c r="L431" s="33">
        <v>4.1999999999999997E-3</v>
      </c>
      <c r="M431" s="33"/>
      <c r="N431" s="33">
        <v>4.1999999999999997E-3</v>
      </c>
      <c r="O431" s="33">
        <v>1.0200000000000001E-2</v>
      </c>
      <c r="P431" s="38">
        <v>1.0200000000000001E-2</v>
      </c>
      <c r="Q431" s="38"/>
      <c r="R431" s="26"/>
      <c r="S431" s="26">
        <f t="shared" si="6"/>
        <v>1</v>
      </c>
      <c r="T431" s="32">
        <v>422</v>
      </c>
      <c r="U431" s="32" t="s">
        <v>69</v>
      </c>
      <c r="V431" s="41" t="s">
        <v>69</v>
      </c>
      <c r="W431" s="41" t="s">
        <v>69</v>
      </c>
      <c r="X431" s="33"/>
      <c r="Y431" s="32">
        <v>32</v>
      </c>
      <c r="Z431" s="33"/>
      <c r="AA431" s="33"/>
      <c r="AB431" s="33"/>
      <c r="AC431" s="32"/>
      <c r="AD431" s="33"/>
      <c r="AE431" s="33"/>
      <c r="AF431" s="33"/>
      <c r="AG431" s="32"/>
      <c r="AH431" s="33"/>
      <c r="AI431" s="33"/>
      <c r="AJ431" s="33"/>
      <c r="AK431" s="33"/>
      <c r="AL431" s="33"/>
      <c r="AM431" s="33"/>
      <c r="AN431" s="33"/>
      <c r="AO431" s="33"/>
      <c r="AP431" s="33"/>
      <c r="AQ431" s="33"/>
      <c r="AR431" s="33"/>
      <c r="AS431" s="33"/>
      <c r="AT431" s="19" t="s">
        <v>71</v>
      </c>
      <c r="AU431" s="19" t="s">
        <v>71</v>
      </c>
      <c r="AV431" s="19" t="s">
        <v>72</v>
      </c>
      <c r="AW431" s="19" t="s">
        <v>72</v>
      </c>
      <c r="AX431" s="30"/>
      <c r="AY431" s="31" t="s">
        <v>518</v>
      </c>
      <c r="AZ431" s="31"/>
      <c r="BA431" s="31"/>
      <c r="BB431" s="31"/>
      <c r="BC431" s="31"/>
      <c r="BD431" s="31"/>
      <c r="BE431" s="31"/>
      <c r="BF431" s="31"/>
      <c r="BG431" s="31"/>
      <c r="BH431" s="31"/>
      <c r="BI431" s="31"/>
      <c r="BJ431" s="31"/>
      <c r="BK431" s="31"/>
      <c r="BL431" s="31"/>
      <c r="BM431" s="31"/>
      <c r="BN431" s="31"/>
      <c r="BO431" s="31"/>
      <c r="BP431" s="31"/>
      <c r="BQ431" s="31"/>
      <c r="BR431" s="31"/>
      <c r="BS431" s="31"/>
      <c r="BT431" s="31"/>
      <c r="BU431" s="31"/>
      <c r="BV431" s="31"/>
      <c r="BW431" s="31"/>
      <c r="BX431" s="31"/>
      <c r="BY431" s="31"/>
      <c r="BZ431" s="31"/>
      <c r="CA431" s="31"/>
      <c r="CB431" s="31"/>
      <c r="CC431" s="31"/>
      <c r="CD431" s="31"/>
      <c r="CE431" s="31"/>
      <c r="CF431" s="31"/>
    </row>
    <row r="432" spans="1:84" ht="16" x14ac:dyDescent="0.2">
      <c r="A432" s="1"/>
      <c r="B432" s="9">
        <v>22012442</v>
      </c>
      <c r="C432" s="34" t="s">
        <v>12022</v>
      </c>
      <c r="D432" s="11" t="s">
        <v>14165</v>
      </c>
      <c r="E432" s="30">
        <v>8</v>
      </c>
      <c r="F432" s="18"/>
      <c r="G432" s="18" t="s">
        <v>75</v>
      </c>
      <c r="H432" s="18">
        <v>2.96</v>
      </c>
      <c r="I432" s="14"/>
      <c r="J432" s="18"/>
      <c r="K432" s="18">
        <v>8.0999999999999996E-3</v>
      </c>
      <c r="L432" s="18">
        <v>3.8E-3</v>
      </c>
      <c r="M432" s="18"/>
      <c r="N432" s="18">
        <v>3.8E-3</v>
      </c>
      <c r="O432" s="18">
        <v>1.1900000000000001E-2</v>
      </c>
      <c r="P432" s="35">
        <v>1.1900000000000001E-2</v>
      </c>
      <c r="Q432" s="35"/>
      <c r="R432" s="15"/>
      <c r="S432" s="15">
        <f t="shared" si="6"/>
        <v>1</v>
      </c>
      <c r="T432" s="30">
        <v>423</v>
      </c>
      <c r="U432" s="30" t="s">
        <v>69</v>
      </c>
      <c r="V432" s="40" t="s">
        <v>69</v>
      </c>
      <c r="W432" s="40" t="s">
        <v>69</v>
      </c>
      <c r="X432" s="18"/>
      <c r="Y432" s="30">
        <v>655</v>
      </c>
      <c r="Z432" s="18"/>
      <c r="AA432" s="18"/>
      <c r="AB432" s="18"/>
      <c r="AC432" s="30"/>
      <c r="AD432" s="18"/>
      <c r="AE432" s="18"/>
      <c r="AF432" s="18"/>
      <c r="AG432" s="30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9" t="s">
        <v>71</v>
      </c>
      <c r="AU432" s="19" t="s">
        <v>71</v>
      </c>
      <c r="AV432" s="19" t="s">
        <v>72</v>
      </c>
      <c r="AW432" s="19" t="s">
        <v>72</v>
      </c>
      <c r="AX432" s="30"/>
      <c r="AY432" s="31" t="s">
        <v>518</v>
      </c>
      <c r="AZ432" s="31"/>
      <c r="BA432" s="31"/>
      <c r="BB432" s="31"/>
      <c r="BC432" s="31"/>
      <c r="BD432" s="31"/>
      <c r="BE432" s="31"/>
      <c r="BF432" s="31"/>
      <c r="BG432" s="31"/>
      <c r="BH432" s="31"/>
      <c r="BI432" s="31"/>
      <c r="BJ432" s="31"/>
      <c r="BK432" s="31"/>
      <c r="BL432" s="31"/>
      <c r="BM432" s="31"/>
      <c r="BN432" s="31"/>
      <c r="BO432" s="31"/>
      <c r="BP432" s="31"/>
      <c r="BQ432" s="31"/>
      <c r="BR432" s="31"/>
      <c r="BS432" s="31"/>
      <c r="BT432" s="31"/>
      <c r="BU432" s="31"/>
      <c r="BV432" s="31"/>
      <c r="BW432" s="31"/>
      <c r="BX432" s="31"/>
      <c r="BY432" s="31"/>
      <c r="BZ432" s="31"/>
      <c r="CA432" s="31"/>
      <c r="CB432" s="31"/>
      <c r="CC432" s="31"/>
      <c r="CD432" s="31"/>
      <c r="CE432" s="31"/>
      <c r="CF432" s="31"/>
    </row>
    <row r="433" spans="1:84" ht="16" x14ac:dyDescent="0.2">
      <c r="A433" s="1"/>
      <c r="B433" s="20">
        <v>22014384</v>
      </c>
      <c r="C433" s="37" t="s">
        <v>14166</v>
      </c>
      <c r="D433" s="22" t="s">
        <v>14167</v>
      </c>
      <c r="E433" s="32">
        <v>81</v>
      </c>
      <c r="F433" s="33"/>
      <c r="G433" s="33" t="s">
        <v>75</v>
      </c>
      <c r="H433" s="33">
        <v>2.76</v>
      </c>
      <c r="I433" s="25" t="s">
        <v>14168</v>
      </c>
      <c r="J433" s="33"/>
      <c r="K433" s="33">
        <v>2.0000000000000001E-4</v>
      </c>
      <c r="L433" s="33"/>
      <c r="M433" s="33"/>
      <c r="N433" s="33"/>
      <c r="O433" s="33">
        <v>2.0000000000000001E-4</v>
      </c>
      <c r="P433" s="38">
        <v>2.0000000000000001E-4</v>
      </c>
      <c r="Q433" s="38"/>
      <c r="R433" s="26"/>
      <c r="S433" s="26">
        <f t="shared" si="6"/>
        <v>1</v>
      </c>
      <c r="T433" s="32">
        <v>424</v>
      </c>
      <c r="U433" s="32" t="s">
        <v>69</v>
      </c>
      <c r="V433" s="41" t="s">
        <v>69</v>
      </c>
      <c r="W433" s="39" t="s">
        <v>70</v>
      </c>
      <c r="X433" s="33"/>
      <c r="Y433" s="32">
        <v>302456</v>
      </c>
      <c r="Z433" s="33"/>
      <c r="AA433" s="33"/>
      <c r="AB433" s="33"/>
      <c r="AC433" s="32"/>
      <c r="AD433" s="33"/>
      <c r="AE433" s="33"/>
      <c r="AF433" s="33"/>
      <c r="AG433" s="32"/>
      <c r="AH433" s="33"/>
      <c r="AI433" s="33"/>
      <c r="AJ433" s="33"/>
      <c r="AK433" s="33"/>
      <c r="AL433" s="33"/>
      <c r="AM433" s="33"/>
      <c r="AN433" s="33"/>
      <c r="AO433" s="33"/>
      <c r="AP433" s="33"/>
      <c r="AQ433" s="33"/>
      <c r="AR433" s="33"/>
      <c r="AS433" s="33"/>
      <c r="AT433" s="19" t="s">
        <v>71</v>
      </c>
      <c r="AU433" s="19" t="s">
        <v>71</v>
      </c>
      <c r="AV433" s="19" t="s">
        <v>72</v>
      </c>
      <c r="AW433" s="19" t="s">
        <v>72</v>
      </c>
      <c r="AX433" s="30"/>
      <c r="AY433" s="31" t="s">
        <v>518</v>
      </c>
      <c r="AZ433" s="31"/>
      <c r="BA433" s="31"/>
      <c r="BB433" s="31"/>
      <c r="BC433" s="31"/>
      <c r="BD433" s="31"/>
      <c r="BE433" s="31"/>
      <c r="BF433" s="31"/>
      <c r="BG433" s="31"/>
      <c r="BH433" s="31"/>
      <c r="BI433" s="31"/>
      <c r="BJ433" s="31"/>
      <c r="BK433" s="31"/>
      <c r="BL433" s="31"/>
      <c r="BM433" s="31"/>
      <c r="BN433" s="31"/>
      <c r="BO433" s="31"/>
      <c r="BP433" s="31"/>
      <c r="BQ433" s="31"/>
      <c r="BR433" s="31"/>
      <c r="BS433" s="31"/>
      <c r="BT433" s="31"/>
      <c r="BU433" s="31"/>
      <c r="BV433" s="31"/>
      <c r="BW433" s="31"/>
      <c r="BX433" s="31"/>
      <c r="BY433" s="31"/>
      <c r="BZ433" s="31"/>
      <c r="CA433" s="31"/>
      <c r="CB433" s="31"/>
      <c r="CC433" s="31"/>
      <c r="CD433" s="31"/>
      <c r="CE433" s="31"/>
      <c r="CF433" s="31"/>
    </row>
    <row r="434" spans="1:84" ht="16" x14ac:dyDescent="0.2">
      <c r="A434" s="1"/>
      <c r="B434" s="9">
        <v>22013820</v>
      </c>
      <c r="C434" s="34" t="s">
        <v>14169</v>
      </c>
      <c r="D434" s="11" t="s">
        <v>14170</v>
      </c>
      <c r="E434" s="30">
        <v>144</v>
      </c>
      <c r="F434" s="18"/>
      <c r="G434" s="18" t="s">
        <v>115</v>
      </c>
      <c r="H434" s="18">
        <v>2.8</v>
      </c>
      <c r="I434" s="14" t="s">
        <v>14171</v>
      </c>
      <c r="J434" s="18"/>
      <c r="K434" s="18">
        <v>5.9999999999999995E-4</v>
      </c>
      <c r="L434" s="18"/>
      <c r="M434" s="18"/>
      <c r="N434" s="18"/>
      <c r="O434" s="18">
        <v>5.9999999999999995E-4</v>
      </c>
      <c r="P434" s="35">
        <v>5.9999999999999995E-4</v>
      </c>
      <c r="Q434" s="35"/>
      <c r="R434" s="15"/>
      <c r="S434" s="15">
        <f t="shared" si="6"/>
        <v>1</v>
      </c>
      <c r="T434" s="30">
        <v>425</v>
      </c>
      <c r="U434" s="30" t="s">
        <v>69</v>
      </c>
      <c r="V434" s="40" t="s">
        <v>69</v>
      </c>
      <c r="W434" s="36" t="s">
        <v>70</v>
      </c>
      <c r="X434" s="18"/>
      <c r="Y434" s="30">
        <v>302413</v>
      </c>
      <c r="Z434" s="18"/>
      <c r="AA434" s="18"/>
      <c r="AB434" s="18"/>
      <c r="AC434" s="30"/>
      <c r="AD434" s="18"/>
      <c r="AE434" s="18"/>
      <c r="AF434" s="18"/>
      <c r="AG434" s="30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9" t="s">
        <v>71</v>
      </c>
      <c r="AU434" s="19" t="s">
        <v>71</v>
      </c>
      <c r="AV434" s="19" t="s">
        <v>72</v>
      </c>
      <c r="AW434" s="19" t="s">
        <v>72</v>
      </c>
      <c r="AX434" s="30"/>
      <c r="AY434" s="31" t="s">
        <v>518</v>
      </c>
      <c r="AZ434" s="31" t="s">
        <v>519</v>
      </c>
      <c r="BA434" s="31"/>
      <c r="BB434" s="31"/>
      <c r="BC434" s="31"/>
      <c r="BD434" s="31"/>
      <c r="BE434" s="31"/>
      <c r="BF434" s="31"/>
      <c r="BG434" s="31"/>
      <c r="BH434" s="31"/>
      <c r="BI434" s="31"/>
      <c r="BJ434" s="31"/>
      <c r="BK434" s="31"/>
      <c r="BL434" s="31"/>
      <c r="BM434" s="31"/>
      <c r="BN434" s="31"/>
      <c r="BO434" s="31"/>
      <c r="BP434" s="31"/>
      <c r="BQ434" s="31"/>
      <c r="BR434" s="31"/>
      <c r="BS434" s="31"/>
      <c r="BT434" s="31"/>
      <c r="BU434" s="31"/>
      <c r="BV434" s="31"/>
      <c r="BW434" s="31"/>
      <c r="BX434" s="31"/>
      <c r="BY434" s="31"/>
      <c r="BZ434" s="31"/>
      <c r="CA434" s="31"/>
      <c r="CB434" s="31"/>
      <c r="CC434" s="31"/>
      <c r="CD434" s="31"/>
      <c r="CE434" s="31"/>
      <c r="CF434" s="31"/>
    </row>
    <row r="435" spans="1:84" ht="16" x14ac:dyDescent="0.2">
      <c r="A435" s="1"/>
      <c r="B435" s="20">
        <v>22011468</v>
      </c>
      <c r="C435" s="37" t="s">
        <v>14172</v>
      </c>
      <c r="D435" s="22" t="s">
        <v>14173</v>
      </c>
      <c r="E435" s="32">
        <v>134</v>
      </c>
      <c r="F435" s="33"/>
      <c r="G435" s="33" t="s">
        <v>65</v>
      </c>
      <c r="H435" s="33">
        <v>3.11</v>
      </c>
      <c r="I435" s="25" t="s">
        <v>14174</v>
      </c>
      <c r="J435" s="33"/>
      <c r="K435" s="33">
        <v>8.9999999999999998E-4</v>
      </c>
      <c r="L435" s="33"/>
      <c r="M435" s="33"/>
      <c r="N435" s="33"/>
      <c r="O435" s="33">
        <v>8.9999999999999998E-4</v>
      </c>
      <c r="P435" s="38">
        <v>8.9999999999999998E-4</v>
      </c>
      <c r="Q435" s="38"/>
      <c r="R435" s="26"/>
      <c r="S435" s="26">
        <f t="shared" si="6"/>
        <v>1</v>
      </c>
      <c r="T435" s="32">
        <v>426</v>
      </c>
      <c r="U435" s="32" t="s">
        <v>69</v>
      </c>
      <c r="V435" s="39" t="s">
        <v>70</v>
      </c>
      <c r="W435" s="39" t="s">
        <v>70</v>
      </c>
      <c r="X435" s="33"/>
      <c r="Y435" s="32">
        <v>302262</v>
      </c>
      <c r="Z435" s="33"/>
      <c r="AA435" s="33"/>
      <c r="AB435" s="33"/>
      <c r="AC435" s="32"/>
      <c r="AD435" s="33"/>
      <c r="AE435" s="33"/>
      <c r="AF435" s="33"/>
      <c r="AG435" s="32"/>
      <c r="AH435" s="33"/>
      <c r="AI435" s="33"/>
      <c r="AJ435" s="33"/>
      <c r="AK435" s="33"/>
      <c r="AL435" s="33"/>
      <c r="AM435" s="33"/>
      <c r="AN435" s="33"/>
      <c r="AO435" s="33"/>
      <c r="AP435" s="33"/>
      <c r="AQ435" s="33"/>
      <c r="AR435" s="33"/>
      <c r="AS435" s="33"/>
      <c r="AT435" s="19" t="s">
        <v>71</v>
      </c>
      <c r="AU435" s="19" t="s">
        <v>71</v>
      </c>
      <c r="AV435" s="19" t="s">
        <v>72</v>
      </c>
      <c r="AW435" s="19" t="s">
        <v>72</v>
      </c>
      <c r="AX435" s="30"/>
      <c r="AY435" s="31"/>
      <c r="AZ435" s="31"/>
      <c r="BA435" s="31"/>
      <c r="BB435" s="31"/>
      <c r="BC435" s="31"/>
      <c r="BD435" s="31"/>
      <c r="BE435" s="31"/>
      <c r="BF435" s="31"/>
      <c r="BG435" s="31"/>
      <c r="BH435" s="31"/>
      <c r="BI435" s="31"/>
      <c r="BJ435" s="31"/>
      <c r="BK435" s="31"/>
      <c r="BL435" s="31"/>
      <c r="BM435" s="31"/>
      <c r="BN435" s="31"/>
      <c r="BO435" s="31"/>
      <c r="BP435" s="31"/>
      <c r="BQ435" s="31"/>
      <c r="BR435" s="31"/>
      <c r="BS435" s="31"/>
      <c r="BT435" s="31"/>
      <c r="BU435" s="31"/>
      <c r="BV435" s="31"/>
      <c r="BW435" s="31"/>
      <c r="BX435" s="31"/>
      <c r="BY435" s="31"/>
      <c r="BZ435" s="31"/>
      <c r="CA435" s="31"/>
      <c r="CB435" s="31"/>
      <c r="CC435" s="31"/>
      <c r="CD435" s="31"/>
      <c r="CE435" s="31"/>
      <c r="CF435" s="31"/>
    </row>
    <row r="436" spans="1:84" ht="16" x14ac:dyDescent="0.2">
      <c r="A436" s="1"/>
      <c r="B436" s="9">
        <v>22014859</v>
      </c>
      <c r="C436" s="34" t="s">
        <v>7643</v>
      </c>
      <c r="D436" s="11" t="s">
        <v>14175</v>
      </c>
      <c r="E436" s="30">
        <v>2</v>
      </c>
      <c r="F436" s="18"/>
      <c r="G436" s="18" t="s">
        <v>115</v>
      </c>
      <c r="H436" s="18">
        <v>2.75</v>
      </c>
      <c r="I436" s="14" t="s">
        <v>14176</v>
      </c>
      <c r="J436" s="18"/>
      <c r="K436" s="18">
        <v>1.1999999999999999E-3</v>
      </c>
      <c r="L436" s="18">
        <v>5.0000000000000001E-4</v>
      </c>
      <c r="M436" s="18"/>
      <c r="N436" s="18">
        <v>5.0000000000000001E-4</v>
      </c>
      <c r="O436" s="18">
        <v>1.6999999999999999E-3</v>
      </c>
      <c r="P436" s="35">
        <v>1.6999999999999999E-3</v>
      </c>
      <c r="Q436" s="35"/>
      <c r="R436" s="15"/>
      <c r="S436" s="15">
        <f t="shared" si="6"/>
        <v>1</v>
      </c>
      <c r="T436" s="30">
        <v>427</v>
      </c>
      <c r="U436" s="30" t="s">
        <v>69</v>
      </c>
      <c r="V436" s="40" t="s">
        <v>69</v>
      </c>
      <c r="W436" s="36" t="s">
        <v>70</v>
      </c>
      <c r="X436" s="18"/>
      <c r="Y436" s="30">
        <v>302473</v>
      </c>
      <c r="Z436" s="18"/>
      <c r="AA436" s="18"/>
      <c r="AB436" s="18"/>
      <c r="AC436" s="30"/>
      <c r="AD436" s="18"/>
      <c r="AE436" s="18"/>
      <c r="AF436" s="18"/>
      <c r="AG436" s="30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9" t="s">
        <v>71</v>
      </c>
      <c r="AU436" s="19" t="s">
        <v>71</v>
      </c>
      <c r="AV436" s="19" t="s">
        <v>72</v>
      </c>
      <c r="AW436" s="19" t="s">
        <v>72</v>
      </c>
      <c r="AX436" s="30"/>
      <c r="AY436" s="31" t="s">
        <v>518</v>
      </c>
      <c r="AZ436" s="31" t="s">
        <v>519</v>
      </c>
      <c r="BA436" s="31"/>
      <c r="BB436" s="31"/>
      <c r="BC436" s="31"/>
      <c r="BD436" s="31"/>
      <c r="BE436" s="31"/>
      <c r="BF436" s="31"/>
      <c r="BG436" s="31"/>
      <c r="BH436" s="31"/>
      <c r="BI436" s="31"/>
      <c r="BJ436" s="31"/>
      <c r="BK436" s="31"/>
      <c r="BL436" s="31"/>
      <c r="BM436" s="31"/>
      <c r="BN436" s="31"/>
      <c r="BO436" s="31"/>
      <c r="BP436" s="31"/>
      <c r="BQ436" s="31"/>
      <c r="BR436" s="31"/>
      <c r="BS436" s="31"/>
      <c r="BT436" s="31"/>
      <c r="BU436" s="31"/>
      <c r="BV436" s="31"/>
      <c r="BW436" s="31"/>
      <c r="BX436" s="31"/>
      <c r="BY436" s="31"/>
      <c r="BZ436" s="31"/>
      <c r="CA436" s="31"/>
      <c r="CB436" s="31"/>
      <c r="CC436" s="31"/>
      <c r="CD436" s="31"/>
      <c r="CE436" s="31"/>
      <c r="CF436" s="31"/>
    </row>
    <row r="437" spans="1:84" ht="16" x14ac:dyDescent="0.2">
      <c r="A437" s="1"/>
      <c r="B437" s="20">
        <v>22012805</v>
      </c>
      <c r="C437" s="37" t="s">
        <v>7987</v>
      </c>
      <c r="D437" s="22" t="s">
        <v>14177</v>
      </c>
      <c r="E437" s="32">
        <v>25</v>
      </c>
      <c r="F437" s="33"/>
      <c r="G437" s="33" t="s">
        <v>65</v>
      </c>
      <c r="H437" s="33">
        <v>2.88</v>
      </c>
      <c r="I437" s="25" t="s">
        <v>14178</v>
      </c>
      <c r="J437" s="33"/>
      <c r="K437" s="33">
        <v>1.1999999999999999E-3</v>
      </c>
      <c r="L437" s="33">
        <v>8.0000000000000004E-4</v>
      </c>
      <c r="M437" s="33"/>
      <c r="N437" s="33">
        <v>8.0000000000000004E-4</v>
      </c>
      <c r="O437" s="33">
        <v>1.9E-3</v>
      </c>
      <c r="P437" s="38">
        <v>1.9E-3</v>
      </c>
      <c r="Q437" s="38"/>
      <c r="R437" s="26"/>
      <c r="S437" s="26">
        <f t="shared" si="6"/>
        <v>1</v>
      </c>
      <c r="T437" s="32">
        <v>428</v>
      </c>
      <c r="U437" s="32" t="s">
        <v>69</v>
      </c>
      <c r="V437" s="41" t="s">
        <v>69</v>
      </c>
      <c r="W437" s="39" t="s">
        <v>70</v>
      </c>
      <c r="X437" s="33"/>
      <c r="Y437" s="32">
        <v>302352</v>
      </c>
      <c r="Z437" s="33"/>
      <c r="AA437" s="33"/>
      <c r="AB437" s="33"/>
      <c r="AC437" s="32"/>
      <c r="AD437" s="33"/>
      <c r="AE437" s="33"/>
      <c r="AF437" s="33"/>
      <c r="AG437" s="32"/>
      <c r="AH437" s="33"/>
      <c r="AI437" s="33"/>
      <c r="AJ437" s="33"/>
      <c r="AK437" s="33"/>
      <c r="AL437" s="33"/>
      <c r="AM437" s="33"/>
      <c r="AN437" s="33"/>
      <c r="AO437" s="33"/>
      <c r="AP437" s="33"/>
      <c r="AQ437" s="33"/>
      <c r="AR437" s="33"/>
      <c r="AS437" s="33"/>
      <c r="AT437" s="19" t="s">
        <v>71</v>
      </c>
      <c r="AU437" s="19" t="s">
        <v>71</v>
      </c>
      <c r="AV437" s="19" t="s">
        <v>72</v>
      </c>
      <c r="AW437" s="19" t="s">
        <v>72</v>
      </c>
      <c r="AX437" s="30"/>
      <c r="AY437" s="31" t="s">
        <v>518</v>
      </c>
      <c r="AZ437" s="31" t="s">
        <v>519</v>
      </c>
      <c r="BA437" s="31"/>
      <c r="BB437" s="31"/>
      <c r="BC437" s="31"/>
      <c r="BD437" s="31"/>
      <c r="BE437" s="31"/>
      <c r="BF437" s="31"/>
      <c r="BG437" s="31"/>
      <c r="BH437" s="31"/>
      <c r="BI437" s="31"/>
      <c r="BJ437" s="31"/>
      <c r="BK437" s="31"/>
      <c r="BL437" s="31"/>
      <c r="BM437" s="31"/>
      <c r="BN437" s="31"/>
      <c r="BO437" s="31"/>
      <c r="BP437" s="31"/>
      <c r="BQ437" s="31"/>
      <c r="BR437" s="31"/>
      <c r="BS437" s="31"/>
      <c r="BT437" s="31"/>
      <c r="BU437" s="31"/>
      <c r="BV437" s="31"/>
      <c r="BW437" s="31"/>
      <c r="BX437" s="31"/>
      <c r="BY437" s="31"/>
      <c r="BZ437" s="31"/>
      <c r="CA437" s="31"/>
      <c r="CB437" s="31"/>
      <c r="CC437" s="31"/>
      <c r="CD437" s="31"/>
      <c r="CE437" s="31"/>
      <c r="CF437" s="31"/>
    </row>
    <row r="438" spans="1:84" ht="16" x14ac:dyDescent="0.2">
      <c r="A438" s="1"/>
      <c r="B438" s="9">
        <v>22011178</v>
      </c>
      <c r="C438" s="34" t="s">
        <v>14179</v>
      </c>
      <c r="D438" s="11" t="s">
        <v>14180</v>
      </c>
      <c r="E438" s="30">
        <v>32</v>
      </c>
      <c r="F438" s="18"/>
      <c r="G438" s="18" t="s">
        <v>115</v>
      </c>
      <c r="H438" s="18">
        <v>3.15</v>
      </c>
      <c r="I438" s="14" t="s">
        <v>14181</v>
      </c>
      <c r="J438" s="18"/>
      <c r="K438" s="18">
        <v>1.9E-3</v>
      </c>
      <c r="L438" s="18">
        <v>1E-4</v>
      </c>
      <c r="M438" s="18"/>
      <c r="N438" s="18">
        <v>1E-4</v>
      </c>
      <c r="O438" s="18">
        <v>2E-3</v>
      </c>
      <c r="P438" s="35">
        <v>2E-3</v>
      </c>
      <c r="Q438" s="35"/>
      <c r="R438" s="15"/>
      <c r="S438" s="15">
        <f t="shared" si="6"/>
        <v>1</v>
      </c>
      <c r="T438" s="30">
        <v>429</v>
      </c>
      <c r="U438" s="30" t="s">
        <v>69</v>
      </c>
      <c r="V438" s="40" t="s">
        <v>69</v>
      </c>
      <c r="W438" s="36" t="s">
        <v>70</v>
      </c>
      <c r="X438" s="18"/>
      <c r="Y438" s="30">
        <v>302245</v>
      </c>
      <c r="Z438" s="18"/>
      <c r="AA438" s="18"/>
      <c r="AB438" s="18"/>
      <c r="AC438" s="30"/>
      <c r="AD438" s="18"/>
      <c r="AE438" s="18"/>
      <c r="AF438" s="18"/>
      <c r="AG438" s="30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9" t="s">
        <v>71</v>
      </c>
      <c r="AU438" s="19" t="s">
        <v>71</v>
      </c>
      <c r="AV438" s="19" t="s">
        <v>72</v>
      </c>
      <c r="AW438" s="19" t="s">
        <v>72</v>
      </c>
      <c r="AX438" s="30"/>
      <c r="AY438" s="31" t="s">
        <v>518</v>
      </c>
      <c r="AZ438" s="31"/>
      <c r="BA438" s="31"/>
      <c r="BB438" s="31"/>
      <c r="BC438" s="31"/>
      <c r="BD438" s="31"/>
      <c r="BE438" s="31"/>
      <c r="BF438" s="31"/>
      <c r="BG438" s="31"/>
      <c r="BH438" s="31"/>
      <c r="BI438" s="31"/>
      <c r="BJ438" s="31"/>
      <c r="BK438" s="31"/>
      <c r="BL438" s="31"/>
      <c r="BM438" s="31"/>
      <c r="BN438" s="31"/>
      <c r="BO438" s="31"/>
      <c r="BP438" s="31"/>
      <c r="BQ438" s="31"/>
      <c r="BR438" s="31"/>
      <c r="BS438" s="31"/>
      <c r="BT438" s="31"/>
      <c r="BU438" s="31"/>
      <c r="BV438" s="31"/>
      <c r="BW438" s="31"/>
      <c r="BX438" s="31"/>
      <c r="BY438" s="31"/>
      <c r="BZ438" s="31"/>
      <c r="CA438" s="31"/>
      <c r="CB438" s="31"/>
      <c r="CC438" s="31"/>
      <c r="CD438" s="31"/>
      <c r="CE438" s="31"/>
      <c r="CF438" s="31"/>
    </row>
    <row r="439" spans="1:84" ht="16" x14ac:dyDescent="0.2">
      <c r="A439" s="1"/>
      <c r="B439" s="20">
        <v>22012554</v>
      </c>
      <c r="C439" s="37" t="s">
        <v>14182</v>
      </c>
      <c r="D439" s="22" t="s">
        <v>14183</v>
      </c>
      <c r="E439" s="32">
        <v>3</v>
      </c>
      <c r="F439" s="33"/>
      <c r="G439" s="33" t="s">
        <v>1232</v>
      </c>
      <c r="H439" s="33">
        <v>2.91</v>
      </c>
      <c r="I439" s="25" t="s">
        <v>13231</v>
      </c>
      <c r="J439" s="33"/>
      <c r="K439" s="33">
        <v>1.6000000000000001E-3</v>
      </c>
      <c r="L439" s="33">
        <v>1.1000000000000001E-3</v>
      </c>
      <c r="M439" s="33"/>
      <c r="N439" s="33">
        <v>1.1000000000000001E-3</v>
      </c>
      <c r="O439" s="33">
        <v>2.5999999999999999E-3</v>
      </c>
      <c r="P439" s="38">
        <v>2.5999999999999999E-3</v>
      </c>
      <c r="Q439" s="38"/>
      <c r="R439" s="26"/>
      <c r="S439" s="26">
        <f t="shared" si="6"/>
        <v>1</v>
      </c>
      <c r="T439" s="32">
        <v>430</v>
      </c>
      <c r="U439" s="32" t="s">
        <v>69</v>
      </c>
      <c r="V439" s="41" t="s">
        <v>69</v>
      </c>
      <c r="W439" s="39" t="s">
        <v>70</v>
      </c>
      <c r="X439" s="33"/>
      <c r="Y439" s="32">
        <v>302336</v>
      </c>
      <c r="Z439" s="33"/>
      <c r="AA439" s="33"/>
      <c r="AB439" s="33"/>
      <c r="AC439" s="32"/>
      <c r="AD439" s="33"/>
      <c r="AE439" s="33"/>
      <c r="AF439" s="33"/>
      <c r="AG439" s="32"/>
      <c r="AH439" s="33"/>
      <c r="AI439" s="33"/>
      <c r="AJ439" s="33"/>
      <c r="AK439" s="33"/>
      <c r="AL439" s="33"/>
      <c r="AM439" s="33"/>
      <c r="AN439" s="33"/>
      <c r="AO439" s="33"/>
      <c r="AP439" s="33"/>
      <c r="AQ439" s="33"/>
      <c r="AR439" s="33"/>
      <c r="AS439" s="33"/>
      <c r="AT439" s="19" t="s">
        <v>71</v>
      </c>
      <c r="AU439" s="19" t="s">
        <v>71</v>
      </c>
      <c r="AV439" s="19" t="s">
        <v>72</v>
      </c>
      <c r="AW439" s="19" t="s">
        <v>72</v>
      </c>
      <c r="AX439" s="30"/>
      <c r="AY439" s="31" t="s">
        <v>518</v>
      </c>
      <c r="AZ439" s="31" t="s">
        <v>519</v>
      </c>
      <c r="BA439" s="31"/>
      <c r="BB439" s="31"/>
      <c r="BC439" s="31"/>
      <c r="BD439" s="31"/>
      <c r="BE439" s="31"/>
      <c r="BF439" s="31"/>
      <c r="BG439" s="31"/>
      <c r="BH439" s="31"/>
      <c r="BI439" s="31"/>
      <c r="BJ439" s="31"/>
      <c r="BK439" s="31"/>
      <c r="BL439" s="31"/>
      <c r="BM439" s="31"/>
      <c r="BN439" s="31"/>
      <c r="BO439" s="31"/>
      <c r="BP439" s="31"/>
      <c r="BQ439" s="31"/>
      <c r="BR439" s="31"/>
      <c r="BS439" s="31"/>
      <c r="BT439" s="31"/>
      <c r="BU439" s="31"/>
      <c r="BV439" s="31"/>
      <c r="BW439" s="31"/>
      <c r="BX439" s="31"/>
      <c r="BY439" s="31"/>
      <c r="BZ439" s="31"/>
      <c r="CA439" s="31"/>
      <c r="CB439" s="31"/>
      <c r="CC439" s="31"/>
      <c r="CD439" s="31"/>
      <c r="CE439" s="31"/>
      <c r="CF439" s="31"/>
    </row>
    <row r="440" spans="1:84" ht="16" x14ac:dyDescent="0.2">
      <c r="A440" s="1"/>
      <c r="B440" s="9">
        <v>22011922</v>
      </c>
      <c r="C440" s="34" t="s">
        <v>14184</v>
      </c>
      <c r="D440" s="11" t="s">
        <v>14185</v>
      </c>
      <c r="E440" s="30">
        <v>2</v>
      </c>
      <c r="F440" s="18"/>
      <c r="G440" s="18" t="s">
        <v>65</v>
      </c>
      <c r="H440" s="18">
        <v>3.07</v>
      </c>
      <c r="I440" s="14" t="s">
        <v>14186</v>
      </c>
      <c r="J440" s="18"/>
      <c r="K440" s="18">
        <v>6.9999999999999999E-4</v>
      </c>
      <c r="L440" s="18">
        <v>2.5000000000000001E-3</v>
      </c>
      <c r="M440" s="18"/>
      <c r="N440" s="18">
        <v>2.5000000000000001E-3</v>
      </c>
      <c r="O440" s="18">
        <v>3.2000000000000002E-3</v>
      </c>
      <c r="P440" s="35">
        <v>3.2000000000000002E-3</v>
      </c>
      <c r="Q440" s="35"/>
      <c r="R440" s="15"/>
      <c r="S440" s="15">
        <f t="shared" si="6"/>
        <v>1</v>
      </c>
      <c r="T440" s="30">
        <v>431</v>
      </c>
      <c r="U440" s="30" t="s">
        <v>69</v>
      </c>
      <c r="V440" s="36" t="s">
        <v>70</v>
      </c>
      <c r="W440" s="36" t="s">
        <v>70</v>
      </c>
      <c r="X440" s="18"/>
      <c r="Y440" s="30">
        <v>302293</v>
      </c>
      <c r="Z440" s="18"/>
      <c r="AA440" s="18"/>
      <c r="AB440" s="18"/>
      <c r="AC440" s="30"/>
      <c r="AD440" s="18"/>
      <c r="AE440" s="18"/>
      <c r="AF440" s="18"/>
      <c r="AG440" s="30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9" t="s">
        <v>71</v>
      </c>
      <c r="AU440" s="19" t="s">
        <v>71</v>
      </c>
      <c r="AV440" s="19" t="s">
        <v>72</v>
      </c>
      <c r="AW440" s="19" t="s">
        <v>72</v>
      </c>
      <c r="AX440" s="30"/>
      <c r="AY440" s="31" t="s">
        <v>518</v>
      </c>
      <c r="AZ440" s="31" t="s">
        <v>519</v>
      </c>
      <c r="BA440" s="31"/>
      <c r="BB440" s="31"/>
      <c r="BC440" s="31"/>
      <c r="BD440" s="31"/>
      <c r="BE440" s="31"/>
      <c r="BF440" s="31"/>
      <c r="BG440" s="31"/>
      <c r="BH440" s="31"/>
      <c r="BI440" s="31"/>
      <c r="BJ440" s="31"/>
      <c r="BK440" s="31"/>
      <c r="BL440" s="31"/>
      <c r="BM440" s="31"/>
      <c r="BN440" s="31"/>
      <c r="BO440" s="31"/>
      <c r="BP440" s="31"/>
      <c r="BQ440" s="31"/>
      <c r="BR440" s="31"/>
      <c r="BS440" s="31"/>
      <c r="BT440" s="31"/>
      <c r="BU440" s="31"/>
      <c r="BV440" s="31"/>
      <c r="BW440" s="31"/>
      <c r="BX440" s="31"/>
      <c r="BY440" s="31"/>
      <c r="BZ440" s="31"/>
      <c r="CA440" s="31"/>
      <c r="CB440" s="31"/>
      <c r="CC440" s="31"/>
      <c r="CD440" s="31"/>
      <c r="CE440" s="31"/>
      <c r="CF440" s="31"/>
    </row>
    <row r="441" spans="1:84" ht="16" x14ac:dyDescent="0.2">
      <c r="A441" s="1"/>
      <c r="B441" s="20">
        <v>22015109</v>
      </c>
      <c r="C441" s="37" t="s">
        <v>14187</v>
      </c>
      <c r="D441" s="22" t="s">
        <v>14188</v>
      </c>
      <c r="E441" s="32">
        <v>1</v>
      </c>
      <c r="F441" s="33"/>
      <c r="G441" s="33" t="s">
        <v>115</v>
      </c>
      <c r="H441" s="33">
        <v>2.72</v>
      </c>
      <c r="I441" s="25" t="s">
        <v>14189</v>
      </c>
      <c r="J441" s="33"/>
      <c r="K441" s="33">
        <v>1.4E-3</v>
      </c>
      <c r="L441" s="33">
        <v>2.7000000000000001E-3</v>
      </c>
      <c r="M441" s="33"/>
      <c r="N441" s="33">
        <v>2.7000000000000001E-3</v>
      </c>
      <c r="O441" s="33">
        <v>4.1000000000000003E-3</v>
      </c>
      <c r="P441" s="38">
        <v>4.1000000000000003E-3</v>
      </c>
      <c r="Q441" s="38"/>
      <c r="R441" s="26"/>
      <c r="S441" s="26">
        <f t="shared" si="6"/>
        <v>1</v>
      </c>
      <c r="T441" s="32">
        <v>432</v>
      </c>
      <c r="U441" s="32" t="s">
        <v>69</v>
      </c>
      <c r="V441" s="41" t="s">
        <v>69</v>
      </c>
      <c r="W441" s="39" t="s">
        <v>70</v>
      </c>
      <c r="X441" s="33"/>
      <c r="Y441" s="32">
        <v>302494</v>
      </c>
      <c r="Z441" s="33"/>
      <c r="AA441" s="33"/>
      <c r="AB441" s="33"/>
      <c r="AC441" s="32"/>
      <c r="AD441" s="33"/>
      <c r="AE441" s="33"/>
      <c r="AF441" s="33"/>
      <c r="AG441" s="32"/>
      <c r="AH441" s="33"/>
      <c r="AI441" s="33"/>
      <c r="AJ441" s="33"/>
      <c r="AK441" s="33"/>
      <c r="AL441" s="33"/>
      <c r="AM441" s="33"/>
      <c r="AN441" s="33"/>
      <c r="AO441" s="33"/>
      <c r="AP441" s="33"/>
      <c r="AQ441" s="33"/>
      <c r="AR441" s="33"/>
      <c r="AS441" s="33"/>
      <c r="AT441" s="19" t="s">
        <v>71</v>
      </c>
      <c r="AU441" s="19" t="s">
        <v>71</v>
      </c>
      <c r="AV441" s="19" t="s">
        <v>72</v>
      </c>
      <c r="AW441" s="19" t="s">
        <v>72</v>
      </c>
      <c r="AX441" s="30"/>
      <c r="AY441" s="31" t="s">
        <v>518</v>
      </c>
      <c r="AZ441" s="31" t="s">
        <v>519</v>
      </c>
      <c r="BA441" s="31"/>
      <c r="BB441" s="31"/>
      <c r="BC441" s="31"/>
      <c r="BD441" s="31"/>
      <c r="BE441" s="31"/>
      <c r="BF441" s="31"/>
      <c r="BG441" s="31"/>
      <c r="BH441" s="31"/>
      <c r="BI441" s="31"/>
      <c r="BJ441" s="31"/>
      <c r="BK441" s="31"/>
      <c r="BL441" s="31"/>
      <c r="BM441" s="31"/>
      <c r="BN441" s="31"/>
      <c r="BO441" s="31"/>
      <c r="BP441" s="31"/>
      <c r="BQ441" s="31"/>
      <c r="BR441" s="31"/>
      <c r="BS441" s="31"/>
      <c r="BT441" s="31"/>
      <c r="BU441" s="31"/>
      <c r="BV441" s="31"/>
      <c r="BW441" s="31"/>
      <c r="BX441" s="31"/>
      <c r="BY441" s="31"/>
      <c r="BZ441" s="31"/>
      <c r="CA441" s="31"/>
      <c r="CB441" s="31"/>
      <c r="CC441" s="31"/>
      <c r="CD441" s="31"/>
      <c r="CE441" s="31"/>
      <c r="CF441" s="31"/>
    </row>
    <row r="442" spans="1:84" ht="16" x14ac:dyDescent="0.2">
      <c r="A442" s="1"/>
      <c r="B442" s="9">
        <v>22012311</v>
      </c>
      <c r="C442" s="34" t="s">
        <v>14190</v>
      </c>
      <c r="D442" s="11" t="s">
        <v>14191</v>
      </c>
      <c r="E442" s="30">
        <v>8</v>
      </c>
      <c r="F442" s="18"/>
      <c r="G442" s="18" t="s">
        <v>65</v>
      </c>
      <c r="H442" s="18">
        <v>2.98</v>
      </c>
      <c r="I442" s="14" t="s">
        <v>14192</v>
      </c>
      <c r="J442" s="18"/>
      <c r="K442" s="18">
        <v>3.3E-3</v>
      </c>
      <c r="L442" s="18">
        <v>8.0000000000000004E-4</v>
      </c>
      <c r="M442" s="18"/>
      <c r="N442" s="18">
        <v>8.0000000000000004E-4</v>
      </c>
      <c r="O442" s="18">
        <v>4.1999999999999997E-3</v>
      </c>
      <c r="P442" s="35">
        <v>4.1999999999999997E-3</v>
      </c>
      <c r="Q442" s="35"/>
      <c r="R442" s="15"/>
      <c r="S442" s="15">
        <f t="shared" si="6"/>
        <v>1</v>
      </c>
      <c r="T442" s="30">
        <v>433</v>
      </c>
      <c r="U442" s="30" t="s">
        <v>69</v>
      </c>
      <c r="V442" s="40" t="s">
        <v>69</v>
      </c>
      <c r="W442" s="36" t="s">
        <v>70</v>
      </c>
      <c r="X442" s="18"/>
      <c r="Y442" s="30">
        <v>302318</v>
      </c>
      <c r="Z442" s="18"/>
      <c r="AA442" s="18"/>
      <c r="AB442" s="18"/>
      <c r="AC442" s="30"/>
      <c r="AD442" s="18"/>
      <c r="AE442" s="18"/>
      <c r="AF442" s="18"/>
      <c r="AG442" s="30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9" t="s">
        <v>71</v>
      </c>
      <c r="AU442" s="19" t="s">
        <v>71</v>
      </c>
      <c r="AV442" s="19" t="s">
        <v>72</v>
      </c>
      <c r="AW442" s="19" t="s">
        <v>72</v>
      </c>
      <c r="AX442" s="30"/>
      <c r="AY442" s="31" t="s">
        <v>518</v>
      </c>
      <c r="AZ442" s="31" t="s">
        <v>519</v>
      </c>
      <c r="BA442" s="31"/>
      <c r="BB442" s="31"/>
      <c r="BC442" s="31"/>
      <c r="BD442" s="31"/>
      <c r="BE442" s="31"/>
      <c r="BF442" s="31"/>
      <c r="BG442" s="31"/>
      <c r="BH442" s="31"/>
      <c r="BI442" s="31"/>
      <c r="BJ442" s="31"/>
      <c r="BK442" s="31"/>
      <c r="BL442" s="31"/>
      <c r="BM442" s="31"/>
      <c r="BN442" s="31"/>
      <c r="BO442" s="31"/>
      <c r="BP442" s="31"/>
      <c r="BQ442" s="31"/>
      <c r="BR442" s="31"/>
      <c r="BS442" s="31"/>
      <c r="BT442" s="31"/>
      <c r="BU442" s="31"/>
      <c r="BV442" s="31"/>
      <c r="BW442" s="31"/>
      <c r="BX442" s="31"/>
      <c r="BY442" s="31"/>
      <c r="BZ442" s="31"/>
      <c r="CA442" s="31"/>
      <c r="CB442" s="31"/>
      <c r="CC442" s="31"/>
      <c r="CD442" s="31"/>
      <c r="CE442" s="31"/>
      <c r="CF442" s="31"/>
    </row>
    <row r="443" spans="1:84" ht="16" x14ac:dyDescent="0.2">
      <c r="A443" s="1"/>
      <c r="B443" s="20">
        <v>22012113</v>
      </c>
      <c r="C443" s="37" t="s">
        <v>1661</v>
      </c>
      <c r="D443" s="22" t="s">
        <v>14193</v>
      </c>
      <c r="E443" s="32">
        <v>5</v>
      </c>
      <c r="F443" s="33"/>
      <c r="G443" s="33" t="s">
        <v>65</v>
      </c>
      <c r="H443" s="33">
        <v>3.05</v>
      </c>
      <c r="I443" s="25" t="s">
        <v>14194</v>
      </c>
      <c r="J443" s="33"/>
      <c r="K443" s="33">
        <v>2.8E-3</v>
      </c>
      <c r="L443" s="33">
        <v>4.4000000000000003E-3</v>
      </c>
      <c r="M443" s="33"/>
      <c r="N443" s="33">
        <v>4.4000000000000003E-3</v>
      </c>
      <c r="O443" s="33">
        <v>7.1999999999999998E-3</v>
      </c>
      <c r="P443" s="38">
        <v>7.1999999999999998E-3</v>
      </c>
      <c r="Q443" s="38"/>
      <c r="R443" s="26"/>
      <c r="S443" s="26">
        <f t="shared" si="6"/>
        <v>1</v>
      </c>
      <c r="T443" s="32">
        <v>434</v>
      </c>
      <c r="U443" s="32" t="s">
        <v>69</v>
      </c>
      <c r="V443" s="41" t="s">
        <v>69</v>
      </c>
      <c r="W443" s="39" t="s">
        <v>70</v>
      </c>
      <c r="X443" s="33"/>
      <c r="Y443" s="32">
        <v>302303</v>
      </c>
      <c r="Z443" s="33"/>
      <c r="AA443" s="33"/>
      <c r="AB443" s="33"/>
      <c r="AC443" s="32"/>
      <c r="AD443" s="33"/>
      <c r="AE443" s="33"/>
      <c r="AF443" s="33"/>
      <c r="AG443" s="32"/>
      <c r="AH443" s="33"/>
      <c r="AI443" s="33"/>
      <c r="AJ443" s="33"/>
      <c r="AK443" s="33"/>
      <c r="AL443" s="33"/>
      <c r="AM443" s="33"/>
      <c r="AN443" s="33"/>
      <c r="AO443" s="33"/>
      <c r="AP443" s="33"/>
      <c r="AQ443" s="33"/>
      <c r="AR443" s="33"/>
      <c r="AS443" s="33"/>
      <c r="AT443" s="19" t="s">
        <v>71</v>
      </c>
      <c r="AU443" s="19" t="s">
        <v>71</v>
      </c>
      <c r="AV443" s="19" t="s">
        <v>72</v>
      </c>
      <c r="AW443" s="19" t="s">
        <v>72</v>
      </c>
      <c r="AX443" s="30"/>
      <c r="AY443" s="31" t="s">
        <v>518</v>
      </c>
      <c r="AZ443" s="31" t="s">
        <v>519</v>
      </c>
      <c r="BA443" s="31"/>
      <c r="BB443" s="31"/>
      <c r="BC443" s="31"/>
      <c r="BD443" s="31"/>
      <c r="BE443" s="31"/>
      <c r="BF443" s="31"/>
      <c r="BG443" s="31"/>
      <c r="BH443" s="31"/>
      <c r="BI443" s="31"/>
      <c r="BJ443" s="31"/>
      <c r="BK443" s="31"/>
      <c r="BL443" s="31"/>
      <c r="BM443" s="31"/>
      <c r="BN443" s="31"/>
      <c r="BO443" s="31"/>
      <c r="BP443" s="31"/>
      <c r="BQ443" s="31"/>
      <c r="BR443" s="31"/>
      <c r="BS443" s="31"/>
      <c r="BT443" s="31"/>
      <c r="BU443" s="31"/>
      <c r="BV443" s="31"/>
      <c r="BW443" s="31"/>
      <c r="BX443" s="31"/>
      <c r="BY443" s="31"/>
      <c r="BZ443" s="31"/>
      <c r="CA443" s="31"/>
      <c r="CB443" s="31"/>
      <c r="CC443" s="31"/>
      <c r="CD443" s="31"/>
      <c r="CE443" s="31"/>
      <c r="CF443" s="31"/>
    </row>
    <row r="444" spans="1:84" ht="16" x14ac:dyDescent="0.2">
      <c r="A444" s="1"/>
      <c r="B444" s="9">
        <v>22012148</v>
      </c>
      <c r="C444" s="34" t="s">
        <v>14195</v>
      </c>
      <c r="D444" s="11" t="s">
        <v>14196</v>
      </c>
      <c r="E444" s="30">
        <v>1</v>
      </c>
      <c r="F444" s="18"/>
      <c r="G444" s="18" t="s">
        <v>75</v>
      </c>
      <c r="H444" s="18">
        <v>3.04</v>
      </c>
      <c r="I444" s="14" t="s">
        <v>14197</v>
      </c>
      <c r="J444" s="18"/>
      <c r="K444" s="18">
        <v>3.0000000000000001E-3</v>
      </c>
      <c r="L444" s="18">
        <v>4.7000000000000002E-3</v>
      </c>
      <c r="M444" s="18"/>
      <c r="N444" s="18">
        <v>4.7000000000000002E-3</v>
      </c>
      <c r="O444" s="18">
        <v>7.7000000000000002E-3</v>
      </c>
      <c r="P444" s="35">
        <v>7.7000000000000002E-3</v>
      </c>
      <c r="Q444" s="35"/>
      <c r="R444" s="15"/>
      <c r="S444" s="15">
        <f t="shared" si="6"/>
        <v>1</v>
      </c>
      <c r="T444" s="30">
        <v>435</v>
      </c>
      <c r="U444" s="30" t="s">
        <v>69</v>
      </c>
      <c r="V444" s="36" t="s">
        <v>70</v>
      </c>
      <c r="W444" s="36" t="s">
        <v>70</v>
      </c>
      <c r="X444" s="18"/>
      <c r="Y444" s="30">
        <v>302307</v>
      </c>
      <c r="Z444" s="18"/>
      <c r="AA444" s="18"/>
      <c r="AB444" s="18"/>
      <c r="AC444" s="30"/>
      <c r="AD444" s="18"/>
      <c r="AE444" s="18"/>
      <c r="AF444" s="18"/>
      <c r="AG444" s="30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9" t="s">
        <v>71</v>
      </c>
      <c r="AU444" s="19" t="s">
        <v>71</v>
      </c>
      <c r="AV444" s="19" t="s">
        <v>72</v>
      </c>
      <c r="AW444" s="19" t="s">
        <v>72</v>
      </c>
      <c r="AX444" s="30"/>
      <c r="AY444" s="31" t="s">
        <v>518</v>
      </c>
      <c r="AZ444" s="31" t="s">
        <v>519</v>
      </c>
      <c r="BA444" s="31"/>
      <c r="BB444" s="31"/>
      <c r="BC444" s="31"/>
      <c r="BD444" s="31"/>
      <c r="BE444" s="31"/>
      <c r="BF444" s="31"/>
      <c r="BG444" s="31"/>
      <c r="BH444" s="31"/>
      <c r="BI444" s="31"/>
      <c r="BJ444" s="31"/>
      <c r="BK444" s="31"/>
      <c r="BL444" s="31"/>
      <c r="BM444" s="31"/>
      <c r="BN444" s="31"/>
      <c r="BO444" s="31"/>
      <c r="BP444" s="31"/>
      <c r="BQ444" s="31"/>
      <c r="BR444" s="31"/>
      <c r="BS444" s="31"/>
      <c r="BT444" s="31"/>
      <c r="BU444" s="31"/>
      <c r="BV444" s="31"/>
      <c r="BW444" s="31"/>
      <c r="BX444" s="31"/>
      <c r="BY444" s="31"/>
      <c r="BZ444" s="31"/>
      <c r="CA444" s="31"/>
      <c r="CB444" s="31"/>
      <c r="CC444" s="31"/>
      <c r="CD444" s="31"/>
      <c r="CE444" s="31"/>
      <c r="CF444" s="31"/>
    </row>
    <row r="445" spans="1:84" ht="16" x14ac:dyDescent="0.2">
      <c r="A445" s="1"/>
      <c r="B445" s="20">
        <v>22010605</v>
      </c>
      <c r="C445" s="37" t="s">
        <v>8454</v>
      </c>
      <c r="D445" s="22" t="s">
        <v>14198</v>
      </c>
      <c r="E445" s="32">
        <v>1</v>
      </c>
      <c r="F445" s="33"/>
      <c r="G445" s="33" t="s">
        <v>75</v>
      </c>
      <c r="H445" s="33">
        <v>3.53</v>
      </c>
      <c r="I445" s="25" t="s">
        <v>14199</v>
      </c>
      <c r="J445" s="33"/>
      <c r="K445" s="33">
        <v>5.1999999999999998E-3</v>
      </c>
      <c r="L445" s="33">
        <v>4.5999999999999999E-3</v>
      </c>
      <c r="M445" s="33"/>
      <c r="N445" s="33">
        <v>4.5999999999999999E-3</v>
      </c>
      <c r="O445" s="33">
        <v>9.7999999999999997E-3</v>
      </c>
      <c r="P445" s="38">
        <v>9.7999999999999997E-3</v>
      </c>
      <c r="Q445" s="38"/>
      <c r="R445" s="26"/>
      <c r="S445" s="26">
        <f t="shared" si="6"/>
        <v>1</v>
      </c>
      <c r="T445" s="32">
        <v>436</v>
      </c>
      <c r="U445" s="32" t="s">
        <v>69</v>
      </c>
      <c r="V445" s="39" t="s">
        <v>70</v>
      </c>
      <c r="W445" s="39" t="s">
        <v>70</v>
      </c>
      <c r="X445" s="33"/>
      <c r="Y445" s="32">
        <v>302201</v>
      </c>
      <c r="Z445" s="33"/>
      <c r="AA445" s="33"/>
      <c r="AB445" s="33"/>
      <c r="AC445" s="32"/>
      <c r="AD445" s="33"/>
      <c r="AE445" s="33"/>
      <c r="AF445" s="33"/>
      <c r="AG445" s="32"/>
      <c r="AH445" s="33"/>
      <c r="AI445" s="33"/>
      <c r="AJ445" s="33"/>
      <c r="AK445" s="33"/>
      <c r="AL445" s="33"/>
      <c r="AM445" s="33"/>
      <c r="AN445" s="33"/>
      <c r="AO445" s="33"/>
      <c r="AP445" s="33"/>
      <c r="AQ445" s="33"/>
      <c r="AR445" s="33"/>
      <c r="AS445" s="33"/>
      <c r="AT445" s="19" t="s">
        <v>71</v>
      </c>
      <c r="AU445" s="19" t="s">
        <v>71</v>
      </c>
      <c r="AV445" s="19" t="s">
        <v>72</v>
      </c>
      <c r="AW445" s="19" t="s">
        <v>72</v>
      </c>
      <c r="AX445" s="30"/>
      <c r="AY445" s="31" t="s">
        <v>518</v>
      </c>
      <c r="AZ445" s="31"/>
      <c r="BA445" s="31"/>
      <c r="BB445" s="31"/>
      <c r="BC445" s="31"/>
      <c r="BD445" s="31"/>
      <c r="BE445" s="31"/>
      <c r="BF445" s="31"/>
      <c r="BG445" s="31"/>
      <c r="BH445" s="31"/>
      <c r="BI445" s="31"/>
      <c r="BJ445" s="31"/>
      <c r="BK445" s="31"/>
      <c r="BL445" s="31"/>
      <c r="BM445" s="31"/>
      <c r="BN445" s="31"/>
      <c r="BO445" s="31"/>
      <c r="BP445" s="31"/>
      <c r="BQ445" s="31"/>
      <c r="BR445" s="31"/>
      <c r="BS445" s="31"/>
      <c r="BT445" s="31"/>
      <c r="BU445" s="31"/>
      <c r="BV445" s="31"/>
      <c r="BW445" s="31"/>
      <c r="BX445" s="31"/>
      <c r="BY445" s="31"/>
      <c r="BZ445" s="31"/>
      <c r="CA445" s="31"/>
      <c r="CB445" s="31"/>
      <c r="CC445" s="31"/>
      <c r="CD445" s="31"/>
      <c r="CE445" s="31"/>
      <c r="CF445" s="31"/>
    </row>
    <row r="446" spans="1:84" ht="16" x14ac:dyDescent="0.2">
      <c r="A446" s="1"/>
      <c r="B446" s="9">
        <v>22010613</v>
      </c>
      <c r="C446" s="34" t="s">
        <v>14200</v>
      </c>
      <c r="D446" s="11" t="s">
        <v>14201</v>
      </c>
      <c r="E446" s="30">
        <v>4</v>
      </c>
      <c r="F446" s="18"/>
      <c r="G446" s="18" t="s">
        <v>65</v>
      </c>
      <c r="H446" s="18">
        <v>3.51</v>
      </c>
      <c r="I446" s="14" t="s">
        <v>14202</v>
      </c>
      <c r="J446" s="18"/>
      <c r="K446" s="18">
        <v>1.0999999999999999E-2</v>
      </c>
      <c r="L446" s="18">
        <v>7.6E-3</v>
      </c>
      <c r="M446" s="18"/>
      <c r="N446" s="18">
        <v>7.6E-3</v>
      </c>
      <c r="O446" s="18">
        <v>1.8599999999999998E-2</v>
      </c>
      <c r="P446" s="35">
        <v>1.8599999999999998E-2</v>
      </c>
      <c r="Q446" s="35"/>
      <c r="R446" s="15"/>
      <c r="S446" s="15">
        <f t="shared" si="6"/>
        <v>1</v>
      </c>
      <c r="T446" s="30">
        <v>437</v>
      </c>
      <c r="U446" s="30" t="s">
        <v>69</v>
      </c>
      <c r="V446" s="36" t="s">
        <v>70</v>
      </c>
      <c r="W446" s="36" t="s">
        <v>70</v>
      </c>
      <c r="X446" s="18"/>
      <c r="Y446" s="30">
        <v>302202</v>
      </c>
      <c r="Z446" s="18"/>
      <c r="AA446" s="18"/>
      <c r="AB446" s="18"/>
      <c r="AC446" s="30"/>
      <c r="AD446" s="18"/>
      <c r="AE446" s="18"/>
      <c r="AF446" s="18"/>
      <c r="AG446" s="30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9" t="s">
        <v>71</v>
      </c>
      <c r="AU446" s="19" t="s">
        <v>71</v>
      </c>
      <c r="AV446" s="19" t="s">
        <v>72</v>
      </c>
      <c r="AW446" s="19" t="s">
        <v>72</v>
      </c>
      <c r="AX446" s="30"/>
      <c r="AY446" s="31" t="s">
        <v>518</v>
      </c>
      <c r="AZ446" s="31" t="s">
        <v>519</v>
      </c>
      <c r="BA446" s="31"/>
      <c r="BB446" s="31"/>
      <c r="BC446" s="31"/>
      <c r="BD446" s="31"/>
      <c r="BE446" s="31"/>
      <c r="BF446" s="31"/>
      <c r="BG446" s="31"/>
      <c r="BH446" s="31"/>
      <c r="BI446" s="31"/>
      <c r="BJ446" s="31"/>
      <c r="BK446" s="31"/>
      <c r="BL446" s="31"/>
      <c r="BM446" s="31"/>
      <c r="BN446" s="31"/>
      <c r="BO446" s="31"/>
      <c r="BP446" s="31"/>
      <c r="BQ446" s="31"/>
      <c r="BR446" s="31"/>
      <c r="BS446" s="31"/>
      <c r="BT446" s="31"/>
      <c r="BU446" s="31"/>
      <c r="BV446" s="31"/>
      <c r="BW446" s="31"/>
      <c r="BX446" s="31"/>
      <c r="BY446" s="31"/>
      <c r="BZ446" s="31"/>
      <c r="CA446" s="31"/>
      <c r="CB446" s="31"/>
      <c r="CC446" s="31"/>
      <c r="CD446" s="31"/>
      <c r="CE446" s="31"/>
      <c r="CF446" s="31"/>
    </row>
    <row r="447" spans="1:84" ht="16" x14ac:dyDescent="0.2">
      <c r="A447" s="1"/>
      <c r="B447" s="20">
        <v>22012236</v>
      </c>
      <c r="C447" s="37" t="s">
        <v>14160</v>
      </c>
      <c r="D447" s="22" t="s">
        <v>14203</v>
      </c>
      <c r="E447" s="32">
        <v>102</v>
      </c>
      <c r="F447" s="33" t="s">
        <v>522</v>
      </c>
      <c r="G447" s="33" t="s">
        <v>65</v>
      </c>
      <c r="H447" s="33">
        <v>3.03</v>
      </c>
      <c r="I447" s="25" t="s">
        <v>14204</v>
      </c>
      <c r="J447" s="33"/>
      <c r="K447" s="33">
        <v>2.0000000000000001E-4</v>
      </c>
      <c r="L447" s="33"/>
      <c r="M447" s="33"/>
      <c r="N447" s="33"/>
      <c r="O447" s="33">
        <v>2.9999999999999997E-4</v>
      </c>
      <c r="P447" s="38">
        <v>2.9919638963279499E-4</v>
      </c>
      <c r="Q447" s="38">
        <v>-8.0361036720500001E-7</v>
      </c>
      <c r="R447" s="26">
        <v>-3.1959973434050239E-3</v>
      </c>
      <c r="S447" s="26">
        <f t="shared" si="6"/>
        <v>1.003195997343405</v>
      </c>
      <c r="T447" s="32">
        <v>438</v>
      </c>
      <c r="U447" s="32" t="s">
        <v>69</v>
      </c>
      <c r="V447" s="41" t="s">
        <v>69</v>
      </c>
      <c r="W447" s="39" t="s">
        <v>70</v>
      </c>
      <c r="X447" s="33" t="s">
        <v>14205</v>
      </c>
      <c r="Y447" s="32">
        <v>302310</v>
      </c>
      <c r="Z447" s="33">
        <v>1741558595</v>
      </c>
      <c r="AA447" s="33" t="s">
        <v>14206</v>
      </c>
      <c r="AB447" s="33" t="s">
        <v>14205</v>
      </c>
      <c r="AC447" s="32">
        <v>1</v>
      </c>
      <c r="AD447" s="33" t="s">
        <v>11176</v>
      </c>
      <c r="AE447" s="33" t="s">
        <v>11177</v>
      </c>
      <c r="AF447" s="33" t="s">
        <v>14207</v>
      </c>
      <c r="AG447" s="32">
        <v>3</v>
      </c>
      <c r="AH447" s="33" t="s">
        <v>14208</v>
      </c>
      <c r="AI447" s="33" t="s">
        <v>544</v>
      </c>
      <c r="AJ447" s="33" t="s">
        <v>545</v>
      </c>
      <c r="AK447" s="33">
        <v>2.0402159084073E-4</v>
      </c>
      <c r="AL447" s="33">
        <v>4.7421161094986999E-5</v>
      </c>
      <c r="AM447" s="33">
        <v>-8.0361036720500001E-7</v>
      </c>
      <c r="AN447" s="33">
        <v>-3.1959973434050239E-3</v>
      </c>
      <c r="AO447" s="33">
        <v>0.41258250946951619</v>
      </c>
      <c r="AP447" s="33">
        <v>9.5897407553308958E-2</v>
      </c>
      <c r="AQ447" s="33">
        <v>-1.6251004639797569E-3</v>
      </c>
      <c r="AR447" s="33"/>
      <c r="AS447" s="33"/>
      <c r="AT447" s="19" t="s">
        <v>71</v>
      </c>
      <c r="AU447" s="19" t="s">
        <v>71</v>
      </c>
      <c r="AV447" s="19" t="s">
        <v>72</v>
      </c>
      <c r="AW447" s="19" t="s">
        <v>72</v>
      </c>
      <c r="AX447" s="30">
        <v>1</v>
      </c>
      <c r="AY447" s="31" t="s">
        <v>518</v>
      </c>
      <c r="AZ447" s="31"/>
      <c r="BA447" s="31"/>
      <c r="BB447" s="31"/>
      <c r="BC447" s="31"/>
      <c r="BD447" s="31"/>
      <c r="BE447" s="31"/>
      <c r="BF447" s="31"/>
      <c r="BG447" s="31"/>
      <c r="BH447" s="31"/>
      <c r="BI447" s="31"/>
      <c r="BJ447" s="31"/>
      <c r="BK447" s="31"/>
      <c r="BL447" s="31"/>
      <c r="BM447" s="31"/>
      <c r="BN447" s="31"/>
      <c r="BO447" s="31"/>
      <c r="BP447" s="31"/>
      <c r="BQ447" s="31"/>
      <c r="BR447" s="31"/>
      <c r="BS447" s="31"/>
      <c r="BT447" s="31"/>
      <c r="BU447" s="31"/>
      <c r="BV447" s="31"/>
      <c r="BW447" s="31"/>
      <c r="BX447" s="31"/>
      <c r="BY447" s="31"/>
      <c r="BZ447" s="31"/>
      <c r="CA447" s="31"/>
      <c r="CB447" s="31"/>
      <c r="CC447" s="31"/>
      <c r="CD447" s="31"/>
      <c r="CE447" s="31"/>
      <c r="CF447" s="31"/>
    </row>
    <row r="448" spans="1:84" ht="16" x14ac:dyDescent="0.2">
      <c r="A448" s="1"/>
      <c r="B448" s="9">
        <v>22013939</v>
      </c>
      <c r="C448" s="34" t="s">
        <v>14209</v>
      </c>
      <c r="D448" s="11" t="s">
        <v>14210</v>
      </c>
      <c r="E448" s="30">
        <v>48</v>
      </c>
      <c r="F448" s="18" t="s">
        <v>522</v>
      </c>
      <c r="G448" s="18" t="s">
        <v>65</v>
      </c>
      <c r="H448" s="18">
        <v>2.79</v>
      </c>
      <c r="I448" s="14" t="s">
        <v>14211</v>
      </c>
      <c r="J448" s="18"/>
      <c r="K448" s="18">
        <v>2.0000000000000001E-4</v>
      </c>
      <c r="L448" s="18"/>
      <c r="M448" s="18"/>
      <c r="N448" s="18"/>
      <c r="O448" s="18">
        <v>2.9999999999999997E-4</v>
      </c>
      <c r="P448" s="35">
        <v>2.9749632181872202E-4</v>
      </c>
      <c r="Q448" s="35">
        <v>-2.5036781812779998E-6</v>
      </c>
      <c r="R448" s="15">
        <v>-9.7516420051731063E-3</v>
      </c>
      <c r="S448" s="15">
        <f t="shared" si="6"/>
        <v>1.0097516420051731</v>
      </c>
      <c r="T448" s="30">
        <v>439</v>
      </c>
      <c r="U448" s="30" t="s">
        <v>69</v>
      </c>
      <c r="V448" s="40" t="s">
        <v>69</v>
      </c>
      <c r="W448" s="36" t="s">
        <v>70</v>
      </c>
      <c r="X448" s="18" t="s">
        <v>14212</v>
      </c>
      <c r="Y448" s="30">
        <v>302424</v>
      </c>
      <c r="Z448" s="18">
        <v>1741579163</v>
      </c>
      <c r="AA448" s="18" t="s">
        <v>14213</v>
      </c>
      <c r="AB448" s="18" t="s">
        <v>14212</v>
      </c>
      <c r="AC448" s="30">
        <v>1</v>
      </c>
      <c r="AD448" s="18" t="s">
        <v>11176</v>
      </c>
      <c r="AE448" s="18" t="s">
        <v>11177</v>
      </c>
      <c r="AF448" s="18" t="s">
        <v>14214</v>
      </c>
      <c r="AG448" s="30">
        <v>4</v>
      </c>
      <c r="AH448" s="18" t="s">
        <v>14215</v>
      </c>
      <c r="AI448" s="18" t="s">
        <v>544</v>
      </c>
      <c r="AJ448" s="18" t="s">
        <v>545</v>
      </c>
      <c r="AK448" s="18">
        <v>2.1641583975929999E-4</v>
      </c>
      <c r="AL448" s="18">
        <v>4.0328427508698002E-5</v>
      </c>
      <c r="AM448" s="18">
        <v>-2.5036781812779998E-6</v>
      </c>
      <c r="AN448" s="18">
        <v>-9.7516420051731063E-3</v>
      </c>
      <c r="AO448" s="18">
        <v>0.44539317552297608</v>
      </c>
      <c r="AP448" s="18">
        <v>8.2997651243664441E-2</v>
      </c>
      <c r="AQ448" s="18">
        <v>-5.1526781814457178E-3</v>
      </c>
      <c r="AR448" s="18"/>
      <c r="AS448" s="18"/>
      <c r="AT448" s="19" t="s">
        <v>71</v>
      </c>
      <c r="AU448" s="19" t="s">
        <v>71</v>
      </c>
      <c r="AV448" s="19" t="s">
        <v>72</v>
      </c>
      <c r="AW448" s="19" t="s">
        <v>72</v>
      </c>
      <c r="AX448" s="30">
        <v>1</v>
      </c>
      <c r="AY448" s="31"/>
      <c r="AZ448" s="31"/>
      <c r="BA448" s="31"/>
      <c r="BB448" s="31"/>
      <c r="BC448" s="31"/>
      <c r="BD448" s="31"/>
      <c r="BE448" s="31"/>
      <c r="BF448" s="31"/>
      <c r="BG448" s="31"/>
      <c r="BH448" s="31"/>
      <c r="BI448" s="31"/>
      <c r="BJ448" s="31"/>
      <c r="BK448" s="31"/>
      <c r="BL448" s="31"/>
      <c r="BM448" s="31"/>
      <c r="BN448" s="31"/>
      <c r="BO448" s="31"/>
      <c r="BP448" s="31"/>
      <c r="BQ448" s="31"/>
      <c r="BR448" s="31"/>
      <c r="BS448" s="31"/>
      <c r="BT448" s="31"/>
      <c r="BU448" s="31"/>
      <c r="BV448" s="31"/>
      <c r="BW448" s="31"/>
      <c r="BX448" s="31"/>
      <c r="BY448" s="31"/>
      <c r="BZ448" s="31"/>
      <c r="CA448" s="31"/>
      <c r="CB448" s="31"/>
      <c r="CC448" s="31"/>
      <c r="CD448" s="31"/>
      <c r="CE448" s="31"/>
      <c r="CF448" s="31"/>
    </row>
    <row r="449" spans="1:84" ht="16" x14ac:dyDescent="0.2">
      <c r="A449" s="1"/>
      <c r="B449" s="20">
        <v>22013246</v>
      </c>
      <c r="C449" s="37" t="s">
        <v>14216</v>
      </c>
      <c r="D449" s="22" t="s">
        <v>14217</v>
      </c>
      <c r="E449" s="32">
        <v>53</v>
      </c>
      <c r="F449" s="33" t="s">
        <v>504</v>
      </c>
      <c r="G449" s="33" t="s">
        <v>75</v>
      </c>
      <c r="H449" s="33">
        <v>2.83</v>
      </c>
      <c r="I449" s="25" t="s">
        <v>14218</v>
      </c>
      <c r="J449" s="33"/>
      <c r="K449" s="33">
        <v>2.0000000000000001E-4</v>
      </c>
      <c r="L449" s="33">
        <v>2.0000000000000001E-4</v>
      </c>
      <c r="M449" s="33"/>
      <c r="N449" s="33">
        <v>2.0000000000000001E-4</v>
      </c>
      <c r="O449" s="33">
        <v>5.0000000000000001E-4</v>
      </c>
      <c r="P449" s="38">
        <v>2.408487092640696E-5</v>
      </c>
      <c r="Q449" s="38">
        <v>-4.7591512907359311E-4</v>
      </c>
      <c r="R449" s="26">
        <v>-0.9997748301540037</v>
      </c>
      <c r="S449" s="26">
        <f t="shared" si="6"/>
        <v>1.9997748301540037</v>
      </c>
      <c r="T449" s="32">
        <v>440</v>
      </c>
      <c r="U449" s="32" t="s">
        <v>69</v>
      </c>
      <c r="V449" s="39" t="s">
        <v>70</v>
      </c>
      <c r="W449" s="39" t="s">
        <v>70</v>
      </c>
      <c r="X449" s="33" t="s">
        <v>14219</v>
      </c>
      <c r="Y449" s="32">
        <v>302371</v>
      </c>
      <c r="Z449" s="33">
        <v>1741570787</v>
      </c>
      <c r="AA449" s="33" t="s">
        <v>14220</v>
      </c>
      <c r="AB449" s="33" t="s">
        <v>14221</v>
      </c>
      <c r="AC449" s="32">
        <v>1</v>
      </c>
      <c r="AD449" s="33" t="s">
        <v>11176</v>
      </c>
      <c r="AE449" s="33" t="s">
        <v>11177</v>
      </c>
      <c r="AF449" s="33" t="s">
        <v>14222</v>
      </c>
      <c r="AG449" s="32">
        <v>2</v>
      </c>
      <c r="AH449" s="33" t="s">
        <v>14223</v>
      </c>
      <c r="AI449" s="33" t="s">
        <v>516</v>
      </c>
      <c r="AJ449" s="33" t="s">
        <v>517</v>
      </c>
      <c r="AK449" s="33">
        <v>2.3684445207426799E-4</v>
      </c>
      <c r="AL449" s="33">
        <v>2.39177862870672E-4</v>
      </c>
      <c r="AM449" s="33">
        <v>-4.7591512907359311E-4</v>
      </c>
      <c r="AN449" s="33">
        <v>-0.9997748301540037</v>
      </c>
      <c r="AO449" s="33">
        <v>0.48391578435163418</v>
      </c>
      <c r="AP449" s="33">
        <v>0.48868336199961021</v>
      </c>
      <c r="AQ449" s="33">
        <v>-0.97238014635124437</v>
      </c>
      <c r="AR449" s="33"/>
      <c r="AS449" s="33"/>
      <c r="AT449" s="19" t="s">
        <v>71</v>
      </c>
      <c r="AU449" s="19" t="s">
        <v>71</v>
      </c>
      <c r="AV449" s="19" t="s">
        <v>72</v>
      </c>
      <c r="AW449" s="19" t="s">
        <v>72</v>
      </c>
      <c r="AX449" s="30">
        <v>2</v>
      </c>
      <c r="AY449" s="31" t="s">
        <v>518</v>
      </c>
      <c r="AZ449" s="31"/>
      <c r="BA449" s="31"/>
      <c r="BB449" s="31"/>
      <c r="BC449" s="31"/>
      <c r="BD449" s="31"/>
      <c r="BE449" s="31"/>
      <c r="BF449" s="31"/>
      <c r="BG449" s="31"/>
      <c r="BH449" s="31"/>
      <c r="BI449" s="31"/>
      <c r="BJ449" s="31"/>
      <c r="BK449" s="31"/>
      <c r="BL449" s="31"/>
      <c r="BM449" s="31"/>
      <c r="BN449" s="31"/>
      <c r="BO449" s="31"/>
      <c r="BP449" s="31"/>
      <c r="BQ449" s="31"/>
      <c r="BR449" s="31"/>
      <c r="BS449" s="31"/>
      <c r="BT449" s="31"/>
      <c r="BU449" s="31"/>
      <c r="BV449" s="31"/>
      <c r="BW449" s="31"/>
      <c r="BX449" s="31"/>
      <c r="BY449" s="31"/>
      <c r="BZ449" s="31"/>
      <c r="CA449" s="31"/>
      <c r="CB449" s="31"/>
      <c r="CC449" s="31"/>
      <c r="CD449" s="31"/>
      <c r="CE449" s="31"/>
      <c r="CF449" s="31"/>
    </row>
    <row r="450" spans="1:84" ht="16" x14ac:dyDescent="0.2">
      <c r="A450" s="1"/>
      <c r="B450" s="9">
        <v>22009702</v>
      </c>
      <c r="C450" s="34" t="s">
        <v>14224</v>
      </c>
      <c r="D450" s="11" t="s">
        <v>14225</v>
      </c>
      <c r="E450" s="30">
        <v>12</v>
      </c>
      <c r="F450" s="18" t="s">
        <v>504</v>
      </c>
      <c r="G450" s="18" t="s">
        <v>65</v>
      </c>
      <c r="H450" s="18">
        <v>3.61</v>
      </c>
      <c r="I450" s="14" t="s">
        <v>14226</v>
      </c>
      <c r="J450" s="18"/>
      <c r="K450" s="18">
        <v>6.9999999999999999E-4</v>
      </c>
      <c r="L450" s="18">
        <v>1E-4</v>
      </c>
      <c r="M450" s="18"/>
      <c r="N450" s="18">
        <v>1E-4</v>
      </c>
      <c r="O450" s="18">
        <v>8.0000000000000004E-4</v>
      </c>
      <c r="P450" s="35">
        <v>2.5418124416302059E-5</v>
      </c>
      <c r="Q450" s="35">
        <v>-7.7458187558369798E-4</v>
      </c>
      <c r="R450" s="15">
        <v>-0.99996403712384807</v>
      </c>
      <c r="S450" s="15">
        <f t="shared" si="6"/>
        <v>1.9999640371238481</v>
      </c>
      <c r="T450" s="30">
        <v>441</v>
      </c>
      <c r="U450" s="30" t="s">
        <v>69</v>
      </c>
      <c r="V450" s="36" t="s">
        <v>70</v>
      </c>
      <c r="W450" s="36" t="s">
        <v>70</v>
      </c>
      <c r="X450" s="18" t="s">
        <v>14227</v>
      </c>
      <c r="Y450" s="30">
        <v>302147</v>
      </c>
      <c r="Z450" s="18">
        <v>1741528019</v>
      </c>
      <c r="AA450" s="18" t="s">
        <v>14228</v>
      </c>
      <c r="AB450" s="18" t="s">
        <v>14229</v>
      </c>
      <c r="AC450" s="30">
        <v>1</v>
      </c>
      <c r="AD450" s="18" t="s">
        <v>11176</v>
      </c>
      <c r="AE450" s="18" t="s">
        <v>11177</v>
      </c>
      <c r="AF450" s="18" t="s">
        <v>14230</v>
      </c>
      <c r="AG450" s="30">
        <v>7</v>
      </c>
      <c r="AH450" s="18" t="s">
        <v>14231</v>
      </c>
      <c r="AI450" s="18" t="s">
        <v>544</v>
      </c>
      <c r="AJ450" s="18" t="s">
        <v>545</v>
      </c>
      <c r="AK450" s="18">
        <v>6.8521231092551096E-4</v>
      </c>
      <c r="AL450" s="18">
        <v>8.9397421852073006E-5</v>
      </c>
      <c r="AM450" s="18">
        <v>-7.7458187558369798E-4</v>
      </c>
      <c r="AN450" s="18">
        <v>-0.99996403712384807</v>
      </c>
      <c r="AO450" s="18">
        <v>1.462002403024649</v>
      </c>
      <c r="AP450" s="18">
        <v>0.19074269899705179</v>
      </c>
      <c r="AQ450" s="18">
        <v>-1.652685664554286</v>
      </c>
      <c r="AR450" s="18"/>
      <c r="AS450" s="18"/>
      <c r="AT450" s="19" t="s">
        <v>71</v>
      </c>
      <c r="AU450" s="19" t="s">
        <v>71</v>
      </c>
      <c r="AV450" s="19" t="s">
        <v>72</v>
      </c>
      <c r="AW450" s="19" t="s">
        <v>72</v>
      </c>
      <c r="AX450" s="30">
        <v>2</v>
      </c>
      <c r="AY450" s="31" t="s">
        <v>518</v>
      </c>
      <c r="AZ450" s="31" t="s">
        <v>519</v>
      </c>
      <c r="BA450" s="31"/>
      <c r="BB450" s="31"/>
      <c r="BC450" s="31"/>
      <c r="BD450" s="31"/>
      <c r="BE450" s="31"/>
      <c r="BF450" s="31"/>
      <c r="BG450" s="31"/>
      <c r="BH450" s="31"/>
      <c r="BI450" s="31"/>
      <c r="BJ450" s="31"/>
      <c r="BK450" s="31"/>
      <c r="BL450" s="31"/>
      <c r="BM450" s="31"/>
      <c r="BN450" s="31"/>
      <c r="BO450" s="31"/>
      <c r="BP450" s="31"/>
      <c r="BQ450" s="31"/>
      <c r="BR450" s="31"/>
      <c r="BS450" s="31"/>
      <c r="BT450" s="31"/>
      <c r="BU450" s="31"/>
      <c r="BV450" s="31"/>
      <c r="BW450" s="31"/>
      <c r="BX450" s="31"/>
      <c r="BY450" s="31"/>
      <c r="BZ450" s="31"/>
      <c r="CA450" s="31"/>
      <c r="CB450" s="31"/>
      <c r="CC450" s="31"/>
      <c r="CD450" s="31"/>
      <c r="CE450" s="31"/>
      <c r="CF450" s="31"/>
    </row>
    <row r="451" spans="1:84" ht="16" x14ac:dyDescent="0.2">
      <c r="A451" s="1"/>
      <c r="B451" s="20">
        <v>22009924</v>
      </c>
      <c r="C451" s="37" t="s">
        <v>14232</v>
      </c>
      <c r="D451" s="22" t="s">
        <v>14233</v>
      </c>
      <c r="E451" s="32">
        <v>36</v>
      </c>
      <c r="F451" s="33" t="s">
        <v>504</v>
      </c>
      <c r="G451" s="33" t="s">
        <v>115</v>
      </c>
      <c r="H451" s="33">
        <v>3.59</v>
      </c>
      <c r="I451" s="25" t="s">
        <v>14234</v>
      </c>
      <c r="J451" s="33"/>
      <c r="K451" s="33">
        <v>4.0000000000000002E-4</v>
      </c>
      <c r="L451" s="33">
        <v>2.0000000000000001E-4</v>
      </c>
      <c r="M451" s="33"/>
      <c r="N451" s="33">
        <v>2.0000000000000001E-4</v>
      </c>
      <c r="O451" s="33">
        <v>5.9999999999999995E-4</v>
      </c>
      <c r="P451" s="38">
        <v>-1.8943179505327199E-4</v>
      </c>
      <c r="Q451" s="38">
        <v>-7.8943179505327197E-4</v>
      </c>
      <c r="R451" s="26">
        <v>-1.3423979805306641</v>
      </c>
      <c r="S451" s="26">
        <f t="shared" si="6"/>
        <v>2.3423979805306638</v>
      </c>
      <c r="T451" s="32">
        <v>442</v>
      </c>
      <c r="U451" s="32" t="s">
        <v>69</v>
      </c>
      <c r="V451" s="41" t="s">
        <v>69</v>
      </c>
      <c r="W451" s="39" t="s">
        <v>70</v>
      </c>
      <c r="X451" s="33" t="s">
        <v>14235</v>
      </c>
      <c r="Y451" s="32">
        <v>302158</v>
      </c>
      <c r="Z451" s="33">
        <v>1741530707</v>
      </c>
      <c r="AA451" s="33" t="s">
        <v>14236</v>
      </c>
      <c r="AB451" s="33" t="s">
        <v>14237</v>
      </c>
      <c r="AC451" s="32">
        <v>1</v>
      </c>
      <c r="AD451" s="33" t="s">
        <v>11176</v>
      </c>
      <c r="AE451" s="33" t="s">
        <v>11177</v>
      </c>
      <c r="AF451" s="33" t="s">
        <v>14238</v>
      </c>
      <c r="AG451" s="32">
        <v>8</v>
      </c>
      <c r="AH451" s="33" t="s">
        <v>14239</v>
      </c>
      <c r="AI451" s="33" t="s">
        <v>528</v>
      </c>
      <c r="AJ451" s="33" t="s">
        <v>620</v>
      </c>
      <c r="AK451" s="33">
        <v>4.3455007368675599E-4</v>
      </c>
      <c r="AL451" s="33">
        <v>1.5352574771845901E-4</v>
      </c>
      <c r="AM451" s="33">
        <v>-7.8943179505327197E-4</v>
      </c>
      <c r="AN451" s="33">
        <v>-1.3423979805306641</v>
      </c>
      <c r="AO451" s="33">
        <v>0.91934789244338377</v>
      </c>
      <c r="AP451" s="33">
        <v>0.32480393203776747</v>
      </c>
      <c r="AQ451" s="33">
        <v>-1.670146896657039</v>
      </c>
      <c r="AR451" s="33"/>
      <c r="AS451" s="33"/>
      <c r="AT451" s="19" t="s">
        <v>71</v>
      </c>
      <c r="AU451" s="19" t="s">
        <v>71</v>
      </c>
      <c r="AV451" s="19" t="s">
        <v>72</v>
      </c>
      <c r="AW451" s="19" t="s">
        <v>72</v>
      </c>
      <c r="AX451" s="30">
        <v>2</v>
      </c>
      <c r="AY451" s="31" t="s">
        <v>518</v>
      </c>
      <c r="AZ451" s="31" t="s">
        <v>519</v>
      </c>
      <c r="BA451" s="31"/>
      <c r="BB451" s="31"/>
      <c r="BC451" s="31"/>
      <c r="BD451" s="31"/>
      <c r="BE451" s="31"/>
      <c r="BF451" s="31"/>
      <c r="BG451" s="31"/>
      <c r="BH451" s="31"/>
      <c r="BI451" s="31"/>
      <c r="BJ451" s="31"/>
      <c r="BK451" s="31"/>
      <c r="BL451" s="31"/>
      <c r="BM451" s="31"/>
      <c r="BN451" s="31"/>
      <c r="BO451" s="31"/>
      <c r="BP451" s="31"/>
      <c r="BQ451" s="31"/>
      <c r="BR451" s="31"/>
      <c r="BS451" s="31"/>
      <c r="BT451" s="31"/>
      <c r="BU451" s="31"/>
      <c r="BV451" s="31"/>
      <c r="BW451" s="31"/>
      <c r="BX451" s="31"/>
      <c r="BY451" s="31"/>
      <c r="BZ451" s="31"/>
      <c r="CA451" s="31"/>
      <c r="CB451" s="31"/>
      <c r="CC451" s="31"/>
      <c r="CD451" s="31"/>
      <c r="CE451" s="31"/>
      <c r="CF451" s="31"/>
    </row>
    <row r="452" spans="1:84" ht="16" x14ac:dyDescent="0.2">
      <c r="A452" s="1"/>
      <c r="B452" s="9">
        <v>22011399</v>
      </c>
      <c r="C452" s="34" t="s">
        <v>14240</v>
      </c>
      <c r="D452" s="11" t="s">
        <v>14241</v>
      </c>
      <c r="E452" s="30">
        <v>18</v>
      </c>
      <c r="F452" s="18" t="s">
        <v>522</v>
      </c>
      <c r="G452" s="18" t="s">
        <v>65</v>
      </c>
      <c r="H452" s="18">
        <v>3.12</v>
      </c>
      <c r="I452" s="14" t="s">
        <v>14242</v>
      </c>
      <c r="J452" s="18"/>
      <c r="K452" s="18">
        <v>6.9999999999999999E-4</v>
      </c>
      <c r="L452" s="18">
        <v>5.9999999999999995E-4</v>
      </c>
      <c r="M452" s="18"/>
      <c r="N452" s="18">
        <v>5.9999999999999995E-4</v>
      </c>
      <c r="O452" s="18">
        <v>1.2999999999999999E-3</v>
      </c>
      <c r="P452" s="35">
        <v>-5.7345900643942977E-5</v>
      </c>
      <c r="Q452" s="35">
        <v>-1.3573459006439429E-3</v>
      </c>
      <c r="R452" s="15">
        <v>-1.029059349770179</v>
      </c>
      <c r="S452" s="15">
        <f t="shared" si="6"/>
        <v>2.0290593497701792</v>
      </c>
      <c r="T452" s="30">
        <v>443</v>
      </c>
      <c r="U452" s="30" t="s">
        <v>69</v>
      </c>
      <c r="V452" s="40" t="s">
        <v>69</v>
      </c>
      <c r="W452" s="36" t="s">
        <v>70</v>
      </c>
      <c r="X452" s="18" t="s">
        <v>14243</v>
      </c>
      <c r="Y452" s="30">
        <v>302255</v>
      </c>
      <c r="Z452" s="18">
        <v>1741548527</v>
      </c>
      <c r="AA452" s="18" t="s">
        <v>14244</v>
      </c>
      <c r="AB452" s="18" t="s">
        <v>14243</v>
      </c>
      <c r="AC452" s="30">
        <v>1</v>
      </c>
      <c r="AD452" s="18" t="s">
        <v>11176</v>
      </c>
      <c r="AE452" s="18" t="s">
        <v>11177</v>
      </c>
      <c r="AF452" s="18" t="s">
        <v>14245</v>
      </c>
      <c r="AG452" s="30">
        <v>5</v>
      </c>
      <c r="AH452" s="18" t="s">
        <v>14246</v>
      </c>
      <c r="AI452" s="18" t="s">
        <v>544</v>
      </c>
      <c r="AJ452" s="18" t="s">
        <v>545</v>
      </c>
      <c r="AK452" s="18">
        <v>7.3410497204088004E-4</v>
      </c>
      <c r="AL452" s="18">
        <v>5.8491117697625995E-4</v>
      </c>
      <c r="AM452" s="18">
        <v>-1.3573459006439429E-3</v>
      </c>
      <c r="AN452" s="18">
        <v>-1.029059349770179</v>
      </c>
      <c r="AO452" s="18">
        <v>1.490927337783255</v>
      </c>
      <c r="AP452" s="18">
        <v>1.187922840931696</v>
      </c>
      <c r="AQ452" s="18">
        <v>-2.7566958230401348</v>
      </c>
      <c r="AR452" s="18"/>
      <c r="AS452" s="18"/>
      <c r="AT452" s="19" t="s">
        <v>71</v>
      </c>
      <c r="AU452" s="19" t="s">
        <v>71</v>
      </c>
      <c r="AV452" s="19" t="s">
        <v>72</v>
      </c>
      <c r="AW452" s="19" t="s">
        <v>72</v>
      </c>
      <c r="AX452" s="30">
        <v>1</v>
      </c>
      <c r="AY452" s="31" t="s">
        <v>518</v>
      </c>
      <c r="AZ452" s="31" t="s">
        <v>519</v>
      </c>
      <c r="BA452" s="31" t="s">
        <v>643</v>
      </c>
      <c r="BB452" s="31" t="s">
        <v>644</v>
      </c>
      <c r="BC452" s="31" t="s">
        <v>645</v>
      </c>
      <c r="BD452" s="31"/>
      <c r="BE452" s="31"/>
      <c r="BF452" s="31"/>
      <c r="BG452" s="31"/>
      <c r="BH452" s="31"/>
      <c r="BI452" s="31"/>
      <c r="BJ452" s="31"/>
      <c r="BK452" s="31"/>
      <c r="BL452" s="31"/>
      <c r="BM452" s="31"/>
      <c r="BN452" s="31"/>
      <c r="BO452" s="31"/>
      <c r="BP452" s="31"/>
      <c r="BQ452" s="31"/>
      <c r="BR452" s="31"/>
      <c r="BS452" s="31"/>
      <c r="BT452" s="31"/>
      <c r="BU452" s="31"/>
      <c r="BV452" s="31"/>
      <c r="BW452" s="31"/>
      <c r="BX452" s="31"/>
      <c r="BY452" s="31"/>
      <c r="BZ452" s="31"/>
      <c r="CA452" s="31"/>
      <c r="CB452" s="31"/>
      <c r="CC452" s="31"/>
      <c r="CD452" s="31"/>
      <c r="CE452" s="31"/>
      <c r="CF452" s="31"/>
    </row>
    <row r="453" spans="1:84" ht="16" x14ac:dyDescent="0.2">
      <c r="A453" s="1"/>
      <c r="B453" s="20">
        <v>22011162</v>
      </c>
      <c r="C453" s="37" t="s">
        <v>14247</v>
      </c>
      <c r="D453" s="22" t="s">
        <v>14248</v>
      </c>
      <c r="E453" s="32">
        <v>149</v>
      </c>
      <c r="F453" s="33" t="s">
        <v>522</v>
      </c>
      <c r="G453" s="33" t="s">
        <v>75</v>
      </c>
      <c r="H453" s="33">
        <v>3.15</v>
      </c>
      <c r="I453" s="25" t="s">
        <v>11586</v>
      </c>
      <c r="J453" s="33"/>
      <c r="K453" s="33">
        <v>2.3E-3</v>
      </c>
      <c r="L453" s="33">
        <v>2.0000000000000001E-4</v>
      </c>
      <c r="M453" s="33"/>
      <c r="N453" s="33">
        <v>2.0000000000000001E-4</v>
      </c>
      <c r="O453" s="33">
        <v>2.5000000000000001E-3</v>
      </c>
      <c r="P453" s="38">
        <v>1.1366321020914981E-3</v>
      </c>
      <c r="Q453" s="38">
        <v>-1.363367897908502E-3</v>
      </c>
      <c r="R453" s="26">
        <v>-0.54130436380393721</v>
      </c>
      <c r="S453" s="26">
        <f t="shared" si="6"/>
        <v>1.5413043638039372</v>
      </c>
      <c r="T453" s="32">
        <v>444</v>
      </c>
      <c r="U453" s="32" t="s">
        <v>69</v>
      </c>
      <c r="V453" s="41" t="s">
        <v>69</v>
      </c>
      <c r="W453" s="39" t="s">
        <v>70</v>
      </c>
      <c r="X453" s="33" t="s">
        <v>14249</v>
      </c>
      <c r="Y453" s="32">
        <v>302243</v>
      </c>
      <c r="Z453" s="33">
        <v>1741545683</v>
      </c>
      <c r="AA453" s="33" t="s">
        <v>14250</v>
      </c>
      <c r="AB453" s="33" t="s">
        <v>14249</v>
      </c>
      <c r="AC453" s="32">
        <v>1</v>
      </c>
      <c r="AD453" s="33" t="s">
        <v>11176</v>
      </c>
      <c r="AE453" s="33" t="s">
        <v>11177</v>
      </c>
      <c r="AF453" s="33" t="s">
        <v>14251</v>
      </c>
      <c r="AG453" s="32">
        <v>7</v>
      </c>
      <c r="AH453" s="33" t="s">
        <v>14252</v>
      </c>
      <c r="AI453" s="33" t="s">
        <v>516</v>
      </c>
      <c r="AJ453" s="33" t="s">
        <v>517</v>
      </c>
      <c r="AK453" s="33">
        <v>2.3099181095671099E-3</v>
      </c>
      <c r="AL453" s="33">
        <v>2.0875343471462001E-4</v>
      </c>
      <c r="AM453" s="33">
        <v>-1.363367897908502E-3</v>
      </c>
      <c r="AN453" s="33">
        <v>-0.54130436380393721</v>
      </c>
      <c r="AO453" s="33">
        <v>4.6383299617303333</v>
      </c>
      <c r="AP453" s="33">
        <v>0.41917819806711548</v>
      </c>
      <c r="AQ453" s="33">
        <v>-2.73765123687238</v>
      </c>
      <c r="AR453" s="33"/>
      <c r="AS453" s="33"/>
      <c r="AT453" s="19" t="s">
        <v>71</v>
      </c>
      <c r="AU453" s="19" t="s">
        <v>71</v>
      </c>
      <c r="AV453" s="19" t="s">
        <v>72</v>
      </c>
      <c r="AW453" s="19" t="s">
        <v>72</v>
      </c>
      <c r="AX453" s="30">
        <v>1</v>
      </c>
      <c r="AY453" s="31" t="s">
        <v>518</v>
      </c>
      <c r="AZ453" s="31"/>
      <c r="BA453" s="31"/>
      <c r="BB453" s="31"/>
      <c r="BC453" s="31"/>
      <c r="BD453" s="31"/>
      <c r="BE453" s="31"/>
      <c r="BF453" s="31"/>
      <c r="BG453" s="31"/>
      <c r="BH453" s="31"/>
      <c r="BI453" s="31"/>
      <c r="BJ453" s="31"/>
      <c r="BK453" s="31"/>
      <c r="BL453" s="31"/>
      <c r="BM453" s="31"/>
      <c r="BN453" s="31"/>
      <c r="BO453" s="31"/>
      <c r="BP453" s="31"/>
      <c r="BQ453" s="31"/>
      <c r="BR453" s="31"/>
      <c r="BS453" s="31"/>
      <c r="BT453" s="31"/>
      <c r="BU453" s="31"/>
      <c r="BV453" s="31"/>
      <c r="BW453" s="31"/>
      <c r="BX453" s="31"/>
      <c r="BY453" s="31"/>
      <c r="BZ453" s="31"/>
      <c r="CA453" s="31"/>
      <c r="CB453" s="31"/>
      <c r="CC453" s="31"/>
      <c r="CD453" s="31"/>
      <c r="CE453" s="31"/>
      <c r="CF453" s="31"/>
    </row>
    <row r="454" spans="1:84" ht="16" x14ac:dyDescent="0.2">
      <c r="A454" s="1"/>
      <c r="B454" s="9">
        <v>22009692</v>
      </c>
      <c r="C454" s="34" t="s">
        <v>14253</v>
      </c>
      <c r="D454" s="11" t="s">
        <v>14254</v>
      </c>
      <c r="E454" s="30">
        <v>1</v>
      </c>
      <c r="F454" s="18" t="s">
        <v>504</v>
      </c>
      <c r="G454" s="18" t="s">
        <v>75</v>
      </c>
      <c r="H454" s="18">
        <v>3.62</v>
      </c>
      <c r="I454" s="14" t="s">
        <v>14255</v>
      </c>
      <c r="J454" s="18"/>
      <c r="K454" s="18">
        <v>1.5E-3</v>
      </c>
      <c r="L454" s="18">
        <v>1E-3</v>
      </c>
      <c r="M454" s="18"/>
      <c r="N454" s="18">
        <v>1E-3</v>
      </c>
      <c r="O454" s="18">
        <v>2.5000000000000001E-3</v>
      </c>
      <c r="P454" s="35">
        <v>-4.2273860026250092E-5</v>
      </c>
      <c r="Q454" s="35">
        <v>-2.5422738600262501E-3</v>
      </c>
      <c r="R454" s="15">
        <v>-0.99997329718035</v>
      </c>
      <c r="S454" s="15">
        <f t="shared" si="6"/>
        <v>1.9999732971803499</v>
      </c>
      <c r="T454" s="30">
        <v>445</v>
      </c>
      <c r="U454" s="30" t="s">
        <v>69</v>
      </c>
      <c r="V454" s="36" t="s">
        <v>70</v>
      </c>
      <c r="W454" s="36" t="s">
        <v>70</v>
      </c>
      <c r="X454" s="18" t="s">
        <v>14256</v>
      </c>
      <c r="Y454" s="30">
        <v>302145</v>
      </c>
      <c r="Z454" s="18">
        <v>1741527899</v>
      </c>
      <c r="AA454" s="18" t="s">
        <v>14257</v>
      </c>
      <c r="AB454" s="18" t="s">
        <v>14258</v>
      </c>
      <c r="AC454" s="30">
        <v>1</v>
      </c>
      <c r="AD454" s="18" t="s">
        <v>11176</v>
      </c>
      <c r="AE454" s="18" t="s">
        <v>11177</v>
      </c>
      <c r="AF454" s="18" t="s">
        <v>14259</v>
      </c>
      <c r="AG454" s="30">
        <v>9</v>
      </c>
      <c r="AH454" s="18" t="s">
        <v>14260</v>
      </c>
      <c r="AI454" s="18" t="s">
        <v>516</v>
      </c>
      <c r="AJ454" s="18" t="s">
        <v>517</v>
      </c>
      <c r="AK454" s="18">
        <v>1.5310810384025679E-3</v>
      </c>
      <c r="AL454" s="18">
        <v>1.01126070931686E-3</v>
      </c>
      <c r="AM454" s="18">
        <v>-2.5422738600262501E-3</v>
      </c>
      <c r="AN454" s="18">
        <v>-0.99997329718035</v>
      </c>
      <c r="AO454" s="18">
        <v>3.2690148318405172</v>
      </c>
      <c r="AP454" s="18">
        <v>2.1591451887246049</v>
      </c>
      <c r="AQ454" s="18">
        <v>-5.428015073387062</v>
      </c>
      <c r="AR454" s="18"/>
      <c r="AS454" s="18"/>
      <c r="AT454" s="19" t="s">
        <v>71</v>
      </c>
      <c r="AU454" s="19" t="s">
        <v>71</v>
      </c>
      <c r="AV454" s="19" t="s">
        <v>72</v>
      </c>
      <c r="AW454" s="19" t="s">
        <v>72</v>
      </c>
      <c r="AX454" s="30">
        <v>2</v>
      </c>
      <c r="AY454" s="31" t="s">
        <v>518</v>
      </c>
      <c r="AZ454" s="31"/>
      <c r="BA454" s="31"/>
      <c r="BB454" s="31"/>
      <c r="BC454" s="31"/>
      <c r="BD454" s="31"/>
      <c r="BE454" s="31"/>
      <c r="BF454" s="31"/>
      <c r="BG454" s="31"/>
      <c r="BH454" s="31"/>
      <c r="BI454" s="31"/>
      <c r="BJ454" s="31"/>
      <c r="BK454" s="31"/>
      <c r="BL454" s="31"/>
      <c r="BM454" s="31"/>
      <c r="BN454" s="31"/>
      <c r="BO454" s="31"/>
      <c r="BP454" s="31"/>
      <c r="BQ454" s="31"/>
      <c r="BR454" s="31"/>
      <c r="BS454" s="31"/>
      <c r="BT454" s="31"/>
      <c r="BU454" s="31"/>
      <c r="BV454" s="31"/>
      <c r="BW454" s="31"/>
      <c r="BX454" s="31"/>
      <c r="BY454" s="31"/>
      <c r="BZ454" s="31"/>
      <c r="CA454" s="31"/>
      <c r="CB454" s="31"/>
      <c r="CC454" s="31"/>
      <c r="CD454" s="31"/>
      <c r="CE454" s="31"/>
      <c r="CF454" s="31"/>
    </row>
  </sheetData>
  <autoFilter ref="B9:CE454" xr:uid="{00000000-0009-0000-0000-00000B000000}"/>
  <mergeCells count="3">
    <mergeCell ref="AT9:AU9"/>
    <mergeCell ref="C2:G2"/>
    <mergeCell ref="AX9:CE9"/>
  </mergeCells>
  <conditionalFormatting sqref="Q10:Q454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hyperlinks>
    <hyperlink ref="B10" r:id="rId1" display="https://etherscan.io/txs?block=22012452" xr:uid="{00000000-0004-0000-0B00-000000000000}"/>
    <hyperlink ref="D10" r:id="rId2" xr:uid="{00000000-0004-0000-0B00-000001000000}"/>
    <hyperlink ref="AS10" r:id="rId3" display="https://dashboard.tenderly.co/tx/mainnet/0xab4bbe09bf01fe1b578e6bbd22ae5a5f9b4f84ae070a2c4ec8aad73f808ffb04" xr:uid="{00000000-0004-0000-0B00-000002000000}"/>
    <hyperlink ref="AT10" r:id="rId4" xr:uid="{00000000-0004-0000-0B00-000003000000}"/>
    <hyperlink ref="AU10" r:id="rId5" xr:uid="{00000000-0004-0000-0B00-000004000000}"/>
    <hyperlink ref="AV10" r:id="rId6" xr:uid="{00000000-0004-0000-0B00-000005000000}"/>
    <hyperlink ref="B11" r:id="rId7" display="https://etherscan.io/txs?block=22011061" xr:uid="{00000000-0004-0000-0B00-000006000000}"/>
    <hyperlink ref="D11" r:id="rId8" xr:uid="{00000000-0004-0000-0B00-000007000000}"/>
    <hyperlink ref="AS11" r:id="rId9" display="https://dashboard.tenderly.co/tx/mainnet/0xe7fb8baa8960e50a7c5f1a7735a6790d826130a88a42750e4c165e76943b340f" xr:uid="{00000000-0004-0000-0B00-000008000000}"/>
    <hyperlink ref="AT11" r:id="rId10" xr:uid="{00000000-0004-0000-0B00-000009000000}"/>
    <hyperlink ref="AU11" r:id="rId11" xr:uid="{00000000-0004-0000-0B00-00000A000000}"/>
    <hyperlink ref="AV11" r:id="rId12" xr:uid="{00000000-0004-0000-0B00-00000B000000}"/>
    <hyperlink ref="B12" r:id="rId13" display="https://etherscan.io/txs?block=22011506" xr:uid="{00000000-0004-0000-0B00-00000C000000}"/>
    <hyperlink ref="D12" r:id="rId14" xr:uid="{00000000-0004-0000-0B00-00000D000000}"/>
    <hyperlink ref="AS12" r:id="rId15" display="https://dashboard.tenderly.co/tx/mainnet/0xc9123eff62bb2479c270fba3e1f8191fd7502eec9bc709f2568a2d718834a336" xr:uid="{00000000-0004-0000-0B00-00000E000000}"/>
    <hyperlink ref="AT12" r:id="rId16" xr:uid="{00000000-0004-0000-0B00-00000F000000}"/>
    <hyperlink ref="AU12" r:id="rId17" xr:uid="{00000000-0004-0000-0B00-000010000000}"/>
    <hyperlink ref="AV12" r:id="rId18" xr:uid="{00000000-0004-0000-0B00-000011000000}"/>
    <hyperlink ref="B13" r:id="rId19" display="https://etherscan.io/txs?block=22011054" xr:uid="{00000000-0004-0000-0B00-000012000000}"/>
    <hyperlink ref="D13" r:id="rId20" xr:uid="{00000000-0004-0000-0B00-000013000000}"/>
    <hyperlink ref="AS13" r:id="rId21" display="https://dashboard.tenderly.co/tx/mainnet/0x483fc5a647d0be93319438affff877b53a3a6daecefe131f69782dea15c18645" xr:uid="{00000000-0004-0000-0B00-000014000000}"/>
    <hyperlink ref="AT13" r:id="rId22" xr:uid="{00000000-0004-0000-0B00-000015000000}"/>
    <hyperlink ref="AU13" r:id="rId23" xr:uid="{00000000-0004-0000-0B00-000016000000}"/>
    <hyperlink ref="AV13" r:id="rId24" xr:uid="{00000000-0004-0000-0B00-000017000000}"/>
    <hyperlink ref="B14" r:id="rId25" display="https://etherscan.io/txs?block=22010814" xr:uid="{00000000-0004-0000-0B00-000018000000}"/>
    <hyperlink ref="D14" r:id="rId26" xr:uid="{00000000-0004-0000-0B00-000019000000}"/>
    <hyperlink ref="AS14" r:id="rId27" display="https://dashboard.tenderly.co/tx/mainnet/0x5fd1df0756cd19c24fdf2be90fc5050abc4526e198f1789416c30407c08381f1" xr:uid="{00000000-0004-0000-0B00-00001A000000}"/>
    <hyperlink ref="AT14" r:id="rId28" xr:uid="{00000000-0004-0000-0B00-00001B000000}"/>
    <hyperlink ref="AU14" r:id="rId29" xr:uid="{00000000-0004-0000-0B00-00001C000000}"/>
    <hyperlink ref="AV14" r:id="rId30" xr:uid="{00000000-0004-0000-0B00-00001D000000}"/>
    <hyperlink ref="B15" r:id="rId31" display="https://etherscan.io/txs?block=22009217" xr:uid="{00000000-0004-0000-0B00-00001E000000}"/>
    <hyperlink ref="D15" r:id="rId32" xr:uid="{00000000-0004-0000-0B00-00001F000000}"/>
    <hyperlink ref="AS15" r:id="rId33" display="https://dashboard.tenderly.co/tx/mainnet/0x8b8c68a280e3d3b9f6d7e35a84a156be3e29c3dbba154485f65db6347903a2ec" xr:uid="{00000000-0004-0000-0B00-000020000000}"/>
    <hyperlink ref="AT15" r:id="rId34" xr:uid="{00000000-0004-0000-0B00-000021000000}"/>
    <hyperlink ref="AU15" r:id="rId35" xr:uid="{00000000-0004-0000-0B00-000022000000}"/>
    <hyperlink ref="AV15" r:id="rId36" xr:uid="{00000000-0004-0000-0B00-000023000000}"/>
    <hyperlink ref="AX15" r:id="rId37" display="https://etherscan.io/tx/0xb554f163c054d5ab733292e3dde70dcafbfaf4ab9aeaefbf3cbecaedae5e0995" xr:uid="{00000000-0004-0000-0B00-000024000000}"/>
    <hyperlink ref="AY15" r:id="rId38" xr:uid="{00000000-0004-0000-0B00-000025000000}"/>
    <hyperlink ref="B16" r:id="rId39" display="https://etherscan.io/txs?block=22010754" xr:uid="{00000000-0004-0000-0B00-000026000000}"/>
    <hyperlink ref="D16" r:id="rId40" xr:uid="{00000000-0004-0000-0B00-000027000000}"/>
    <hyperlink ref="AS16" r:id="rId41" display="https://dashboard.tenderly.co/tx/mainnet/0x31dbbc7247260abda7fbe305a477f995593da55661ee963257def3cb23192481" xr:uid="{00000000-0004-0000-0B00-000028000000}"/>
    <hyperlink ref="AT16" r:id="rId42" xr:uid="{00000000-0004-0000-0B00-000029000000}"/>
    <hyperlink ref="AU16" r:id="rId43" xr:uid="{00000000-0004-0000-0B00-00002A000000}"/>
    <hyperlink ref="AV16" r:id="rId44" xr:uid="{00000000-0004-0000-0B00-00002B000000}"/>
    <hyperlink ref="AX16" r:id="rId45" display="https://etherscan.io/tx/0x33c4c119d0514bc42e632e3e8aaffb4ee67d5bf1cc271d702c36232026749edb" xr:uid="{00000000-0004-0000-0B00-00002C000000}"/>
    <hyperlink ref="AY16" r:id="rId46" xr:uid="{00000000-0004-0000-0B00-00002D000000}"/>
    <hyperlink ref="B17" r:id="rId47" display="https://etherscan.io/txs?block=22012284" xr:uid="{00000000-0004-0000-0B00-00002E000000}"/>
    <hyperlink ref="D17" r:id="rId48" xr:uid="{00000000-0004-0000-0B00-00002F000000}"/>
    <hyperlink ref="AS17" r:id="rId49" display="https://dashboard.tenderly.co/tx/mainnet/0x11268f93f569cf74fab9ecce6f955f6c2b68fbdac0e66b6a1d517fe343d218a9" xr:uid="{00000000-0004-0000-0B00-000030000000}"/>
    <hyperlink ref="AT17" r:id="rId50" xr:uid="{00000000-0004-0000-0B00-000031000000}"/>
    <hyperlink ref="AU17" r:id="rId51" xr:uid="{00000000-0004-0000-0B00-000032000000}"/>
    <hyperlink ref="AV17" r:id="rId52" xr:uid="{00000000-0004-0000-0B00-000033000000}"/>
    <hyperlink ref="AX17" r:id="rId53" display="https://etherscan.io/tx/0xb665d8439e5905cf3b78d16a4a874d11725c347588a7c5fddda64c18045e8711" xr:uid="{00000000-0004-0000-0B00-000034000000}"/>
    <hyperlink ref="AY17" r:id="rId54" xr:uid="{00000000-0004-0000-0B00-000035000000}"/>
    <hyperlink ref="B18" r:id="rId55" display="https://etherscan.io/txs?block=22012308" xr:uid="{00000000-0004-0000-0B00-000036000000}"/>
    <hyperlink ref="D18" r:id="rId56" xr:uid="{00000000-0004-0000-0B00-000037000000}"/>
    <hyperlink ref="AS18" r:id="rId57" display="https://dashboard.tenderly.co/tx/mainnet/0x988bd1fc58b112e3513f15f284e68ceb2c86ee110b9370dd4bd878e477452a34" xr:uid="{00000000-0004-0000-0B00-000038000000}"/>
    <hyperlink ref="AT18" r:id="rId58" xr:uid="{00000000-0004-0000-0B00-000039000000}"/>
    <hyperlink ref="AU18" r:id="rId59" xr:uid="{00000000-0004-0000-0B00-00003A000000}"/>
    <hyperlink ref="AV18" r:id="rId60" xr:uid="{00000000-0004-0000-0B00-00003B000000}"/>
    <hyperlink ref="AX18" r:id="rId61" display="https://etherscan.io/tx/0x113438cffa6d425e079212bcf0965f17690d915dafadac269a2167abda9aaa19" xr:uid="{00000000-0004-0000-0B00-00003C000000}"/>
    <hyperlink ref="B19" r:id="rId62" display="https://etherscan.io/txs?block=22010912" xr:uid="{00000000-0004-0000-0B00-00003D000000}"/>
    <hyperlink ref="D19" r:id="rId63" xr:uid="{00000000-0004-0000-0B00-00003E000000}"/>
    <hyperlink ref="AS19" r:id="rId64" display="https://dashboard.tenderly.co/tx/mainnet/0x1d15fe9640b20ff8d42e5d8d65fb0ac01dfb85e88826da561b1f6407537c5346" xr:uid="{00000000-0004-0000-0B00-00003F000000}"/>
    <hyperlink ref="AT19" r:id="rId65" xr:uid="{00000000-0004-0000-0B00-000040000000}"/>
    <hyperlink ref="AU19" r:id="rId66" xr:uid="{00000000-0004-0000-0B00-000041000000}"/>
    <hyperlink ref="AV19" r:id="rId67" xr:uid="{00000000-0004-0000-0B00-000042000000}"/>
    <hyperlink ref="AX19" r:id="rId68" display="https://etherscan.io/tx/0x183c42923a2a0855bb3c3d82a3ea560675e680670072205a89b79c4dc702a889" xr:uid="{00000000-0004-0000-0B00-000043000000}"/>
    <hyperlink ref="AY19" r:id="rId69" xr:uid="{00000000-0004-0000-0B00-000044000000}"/>
    <hyperlink ref="B20" r:id="rId70" display="https://etherscan.io/txs?block=22011044" xr:uid="{00000000-0004-0000-0B00-000045000000}"/>
    <hyperlink ref="D20" r:id="rId71" xr:uid="{00000000-0004-0000-0B00-000046000000}"/>
    <hyperlink ref="AS20" r:id="rId72" display="https://dashboard.tenderly.co/tx/mainnet/0xe17603f3a3b9fef266ad7ce41987f8c9485232a89476f20731951bc9a3cc1042" xr:uid="{00000000-0004-0000-0B00-000047000000}"/>
    <hyperlink ref="AT20" r:id="rId73" xr:uid="{00000000-0004-0000-0B00-000048000000}"/>
    <hyperlink ref="AU20" r:id="rId74" xr:uid="{00000000-0004-0000-0B00-000049000000}"/>
    <hyperlink ref="AV20" r:id="rId75" xr:uid="{00000000-0004-0000-0B00-00004A000000}"/>
    <hyperlink ref="AX20" r:id="rId76" display="https://etherscan.io/tx/0x9cbb86270ef823c86ee07b0e6a11e9cdb3a79a093060f29475868718d855d7c9" xr:uid="{00000000-0004-0000-0B00-00004B000000}"/>
    <hyperlink ref="B21" r:id="rId77" display="https://etherscan.io/txs?block=22015020" xr:uid="{00000000-0004-0000-0B00-00004C000000}"/>
    <hyperlink ref="D21" r:id="rId78" xr:uid="{00000000-0004-0000-0B00-00004D000000}"/>
    <hyperlink ref="AS21" r:id="rId79" display="https://dashboard.tenderly.co/tx/mainnet/0xcc45435123a8f01769309186ebca4e353fa3b31ff7f5b8884ba6a60c827c98b8" xr:uid="{00000000-0004-0000-0B00-00004E000000}"/>
    <hyperlink ref="AT21" r:id="rId80" xr:uid="{00000000-0004-0000-0B00-00004F000000}"/>
    <hyperlink ref="AU21" r:id="rId81" xr:uid="{00000000-0004-0000-0B00-000050000000}"/>
    <hyperlink ref="AV21" r:id="rId82" xr:uid="{00000000-0004-0000-0B00-000051000000}"/>
    <hyperlink ref="AX21" r:id="rId83" display="https://etherscan.io/tx/0x4439587bae627d8dc69221d86a521e3664909d6470615043d92ea499899785be" xr:uid="{00000000-0004-0000-0B00-000052000000}"/>
    <hyperlink ref="B22" r:id="rId84" display="https://etherscan.io/txs?block=22010930" xr:uid="{00000000-0004-0000-0B00-000053000000}"/>
    <hyperlink ref="D22" r:id="rId85" xr:uid="{00000000-0004-0000-0B00-000054000000}"/>
    <hyperlink ref="AS22" r:id="rId86" display="https://dashboard.tenderly.co/tx/mainnet/0x1b444a7b127f13fd78bf40fa2939a7b43d853d7d964547b8d4e53a6561339920" xr:uid="{00000000-0004-0000-0B00-000055000000}"/>
    <hyperlink ref="AT22" r:id="rId87" xr:uid="{00000000-0004-0000-0B00-000056000000}"/>
    <hyperlink ref="AU22" r:id="rId88" xr:uid="{00000000-0004-0000-0B00-000057000000}"/>
    <hyperlink ref="AV22" r:id="rId89" xr:uid="{00000000-0004-0000-0B00-000058000000}"/>
    <hyperlink ref="AX22" r:id="rId90" display="https://etherscan.io/tx/0x30a25f7dc5821c075f95df1ad53b0c70adf87f562259e21187af26a85561201b" xr:uid="{00000000-0004-0000-0B00-000059000000}"/>
    <hyperlink ref="B23" r:id="rId91" display="https://etherscan.io/txs?block=22010944" xr:uid="{00000000-0004-0000-0B00-00005A000000}"/>
    <hyperlink ref="D23" r:id="rId92" xr:uid="{00000000-0004-0000-0B00-00005B000000}"/>
    <hyperlink ref="AS23" r:id="rId93" display="https://dashboard.tenderly.co/tx/mainnet/0x2856b622216d4fec729254562606b0db3b6944f41aba9b8b012e7e635a4a37f1" xr:uid="{00000000-0004-0000-0B00-00005C000000}"/>
    <hyperlink ref="AT23" r:id="rId94" xr:uid="{00000000-0004-0000-0B00-00005D000000}"/>
    <hyperlink ref="AU23" r:id="rId95" xr:uid="{00000000-0004-0000-0B00-00005E000000}"/>
    <hyperlink ref="AV23" r:id="rId96" xr:uid="{00000000-0004-0000-0B00-00005F000000}"/>
    <hyperlink ref="AX23" r:id="rId97" display="https://etherscan.io/tx/0x0ef5bddc04ebcf4c1623d3f51ca8d2f716663086e25dcc411be39f1d94507b11" xr:uid="{00000000-0004-0000-0B00-000060000000}"/>
    <hyperlink ref="B24" r:id="rId98" display="https://etherscan.io/txs?block=22011002" xr:uid="{00000000-0004-0000-0B00-000061000000}"/>
    <hyperlink ref="D24" r:id="rId99" xr:uid="{00000000-0004-0000-0B00-000062000000}"/>
    <hyperlink ref="AS24" r:id="rId100" display="https://dashboard.tenderly.co/tx/mainnet/0x3db2d8792626a96f9d7bf8536eecafff172a9771bff6ae6429e4a4a673be36a5" xr:uid="{00000000-0004-0000-0B00-000063000000}"/>
    <hyperlink ref="AT24" r:id="rId101" xr:uid="{00000000-0004-0000-0B00-000064000000}"/>
    <hyperlink ref="AU24" r:id="rId102" xr:uid="{00000000-0004-0000-0B00-000065000000}"/>
    <hyperlink ref="AV24" r:id="rId103" xr:uid="{00000000-0004-0000-0B00-000066000000}"/>
    <hyperlink ref="AX24" r:id="rId104" display="https://etherscan.io/tx/0x9e14fa431f902abfc92e3012084addac7b14fc11011379ebaac5440628d5142a" xr:uid="{00000000-0004-0000-0B00-000067000000}"/>
    <hyperlink ref="AY24" r:id="rId105" xr:uid="{00000000-0004-0000-0B00-000068000000}"/>
    <hyperlink ref="B25" r:id="rId106" display="https://etherscan.io/txs?block=22010591" xr:uid="{00000000-0004-0000-0B00-000069000000}"/>
    <hyperlink ref="D25" r:id="rId107" xr:uid="{00000000-0004-0000-0B00-00006A000000}"/>
    <hyperlink ref="AS25" r:id="rId108" display="https://dashboard.tenderly.co/tx/mainnet/0xe41a5f264fcbee0d305c6ed130ee8b00456099c71bad5b2176eb1482b87e525a" xr:uid="{00000000-0004-0000-0B00-00006B000000}"/>
    <hyperlink ref="AT25" r:id="rId109" xr:uid="{00000000-0004-0000-0B00-00006C000000}"/>
    <hyperlink ref="AU25" r:id="rId110" xr:uid="{00000000-0004-0000-0B00-00006D000000}"/>
    <hyperlink ref="AV25" r:id="rId111" xr:uid="{00000000-0004-0000-0B00-00006E000000}"/>
    <hyperlink ref="AX25" r:id="rId112" display="https://etherscan.io/tx/0xbc1824b787ddcb3e4d7621cfa38b8e46d289f6d0e965ac1618ef4780bb798a01" xr:uid="{00000000-0004-0000-0B00-00006F000000}"/>
    <hyperlink ref="B26" r:id="rId113" display="https://etherscan.io/txs?block=22009225" xr:uid="{00000000-0004-0000-0B00-000070000000}"/>
    <hyperlink ref="D26" r:id="rId114" xr:uid="{00000000-0004-0000-0B00-000071000000}"/>
    <hyperlink ref="AS26" r:id="rId115" display="https://dashboard.tenderly.co/tx/mainnet/0xee703fea516b862b92776dec3b3b792b1a578718b1ef8e1aa2ad74e1dbacd43e" xr:uid="{00000000-0004-0000-0B00-000072000000}"/>
    <hyperlink ref="AT26" r:id="rId116" xr:uid="{00000000-0004-0000-0B00-000073000000}"/>
    <hyperlink ref="AU26" r:id="rId117" xr:uid="{00000000-0004-0000-0B00-000074000000}"/>
    <hyperlink ref="AV26" r:id="rId118" xr:uid="{00000000-0004-0000-0B00-000075000000}"/>
    <hyperlink ref="AX26" r:id="rId119" display="https://etherscan.io/tx/0xe7550413f8c24208e4b6d1766d077c56feac47316bf4905ee749ee5eae2b8b7c" xr:uid="{00000000-0004-0000-0B00-000076000000}"/>
    <hyperlink ref="B27" r:id="rId120" display="https://etherscan.io/txs?block=22012318" xr:uid="{00000000-0004-0000-0B00-000077000000}"/>
    <hyperlink ref="D27" r:id="rId121" xr:uid="{00000000-0004-0000-0B00-000078000000}"/>
    <hyperlink ref="AS27" r:id="rId122" display="https://dashboard.tenderly.co/tx/mainnet/0x48be04e497779fb687a390015ff686a6484f813b143e3aacfe7a62d0327e6b7c" xr:uid="{00000000-0004-0000-0B00-000079000000}"/>
    <hyperlink ref="AT27" r:id="rId123" xr:uid="{00000000-0004-0000-0B00-00007A000000}"/>
    <hyperlink ref="AU27" r:id="rId124" xr:uid="{00000000-0004-0000-0B00-00007B000000}"/>
    <hyperlink ref="AV27" r:id="rId125" xr:uid="{00000000-0004-0000-0B00-00007C000000}"/>
    <hyperlink ref="AX27" r:id="rId126" display="https://etherscan.io/tx/0x54ac0f3228a9a174c4e19b90998b936fa63bd4e5eca25a4f14c91e27ef6143a1" xr:uid="{00000000-0004-0000-0B00-00007D000000}"/>
    <hyperlink ref="AY27" r:id="rId127" xr:uid="{00000000-0004-0000-0B00-00007E000000}"/>
    <hyperlink ref="B28" r:id="rId128" display="https://etherscan.io/txs?block=22012497" xr:uid="{00000000-0004-0000-0B00-00007F000000}"/>
    <hyperlink ref="D28" r:id="rId129" xr:uid="{00000000-0004-0000-0B00-000080000000}"/>
    <hyperlink ref="AS28" r:id="rId130" display="https://dashboard.tenderly.co/tx/mainnet/0xc06d0cd7ab78f64f417b4209a434d5cdb4ae39606e4a7a04d9acb09cf9bb3345" xr:uid="{00000000-0004-0000-0B00-000081000000}"/>
    <hyperlink ref="AT28" r:id="rId131" xr:uid="{00000000-0004-0000-0B00-000082000000}"/>
    <hyperlink ref="AU28" r:id="rId132" xr:uid="{00000000-0004-0000-0B00-000083000000}"/>
    <hyperlink ref="AV28" r:id="rId133" xr:uid="{00000000-0004-0000-0B00-000084000000}"/>
    <hyperlink ref="AX28" r:id="rId134" display="https://etherscan.io/tx/0xf3c419bbe9690fc47661622341f35d7cbff4e7624f0409a420727b84ca687033" xr:uid="{00000000-0004-0000-0B00-000085000000}"/>
    <hyperlink ref="B29" r:id="rId135" display="https://etherscan.io/txs?block=22009681" xr:uid="{00000000-0004-0000-0B00-000086000000}"/>
    <hyperlink ref="D29" r:id="rId136" xr:uid="{00000000-0004-0000-0B00-000087000000}"/>
    <hyperlink ref="AS29" r:id="rId137" display="https://dashboard.tenderly.co/tx/mainnet/0x55f05c85ebfcaf8c01168e53d86fb40a47a9b5f40f5a59a0e23ddd15a16f9c50" xr:uid="{00000000-0004-0000-0B00-000088000000}"/>
    <hyperlink ref="AT29" r:id="rId138" xr:uid="{00000000-0004-0000-0B00-000089000000}"/>
    <hyperlink ref="AU29" r:id="rId139" xr:uid="{00000000-0004-0000-0B00-00008A000000}"/>
    <hyperlink ref="AV29" r:id="rId140" xr:uid="{00000000-0004-0000-0B00-00008B000000}"/>
    <hyperlink ref="AX29" r:id="rId141" display="https://etherscan.io/tx/0x63b475a0edaf1f820081d11476a91ef36b9901e537eed4a1608e062e90e4337f" xr:uid="{00000000-0004-0000-0B00-00008C000000}"/>
    <hyperlink ref="B30" r:id="rId142" display="https://etherscan.io/txs?block=22012863" xr:uid="{00000000-0004-0000-0B00-00008D000000}"/>
    <hyperlink ref="D30" r:id="rId143" xr:uid="{00000000-0004-0000-0B00-00008E000000}"/>
    <hyperlink ref="AS30" r:id="rId144" display="https://dashboard.tenderly.co/tx/mainnet/0xfac770edef24b838a44c03810092524e26957ea991ebdd9b41131b1cd902c836" xr:uid="{00000000-0004-0000-0B00-00008F000000}"/>
    <hyperlink ref="AT30" r:id="rId145" xr:uid="{00000000-0004-0000-0B00-000090000000}"/>
    <hyperlink ref="AU30" r:id="rId146" xr:uid="{00000000-0004-0000-0B00-000091000000}"/>
    <hyperlink ref="AV30" r:id="rId147" xr:uid="{00000000-0004-0000-0B00-000092000000}"/>
    <hyperlink ref="AX30" r:id="rId148" display="https://etherscan.io/tx/0xc706c20afe389185949478d08f68285e658a0ea8fffc81d87c13d1fa21dd7023" xr:uid="{00000000-0004-0000-0B00-000093000000}"/>
    <hyperlink ref="B31" r:id="rId149" display="https://etherscan.io/txs?block=22011581" xr:uid="{00000000-0004-0000-0B00-000094000000}"/>
    <hyperlink ref="D31" r:id="rId150" xr:uid="{00000000-0004-0000-0B00-000095000000}"/>
    <hyperlink ref="AS31" r:id="rId151" display="https://dashboard.tenderly.co/tx/mainnet/0x8ff952103058c09eb132e56a4f56595272b7ed26c71396b26d07b37036b2b09d" xr:uid="{00000000-0004-0000-0B00-000096000000}"/>
    <hyperlink ref="AT31" r:id="rId152" xr:uid="{00000000-0004-0000-0B00-000097000000}"/>
    <hyperlink ref="AU31" r:id="rId153" xr:uid="{00000000-0004-0000-0B00-000098000000}"/>
    <hyperlink ref="AV31" r:id="rId154" xr:uid="{00000000-0004-0000-0B00-000099000000}"/>
    <hyperlink ref="AX31" r:id="rId155" display="https://etherscan.io/tx/0xece17c0e11f6460908fc77dde474f537f6072e406e2b1daa2f6fd044bdb1288a" xr:uid="{00000000-0004-0000-0B00-00009A000000}"/>
    <hyperlink ref="B32" r:id="rId156" display="https://etherscan.io/txs?block=22011069" xr:uid="{00000000-0004-0000-0B00-00009B000000}"/>
    <hyperlink ref="D32" r:id="rId157" xr:uid="{00000000-0004-0000-0B00-00009C000000}"/>
    <hyperlink ref="AS32" r:id="rId158" display="https://dashboard.tenderly.co/tx/mainnet/0x53b77a24326480171b7e879f1fb9c19596404846ec5aeec581c20324dbf0ddd5" xr:uid="{00000000-0004-0000-0B00-00009D000000}"/>
    <hyperlink ref="AT32" r:id="rId159" xr:uid="{00000000-0004-0000-0B00-00009E000000}"/>
    <hyperlink ref="AU32" r:id="rId160" xr:uid="{00000000-0004-0000-0B00-00009F000000}"/>
    <hyperlink ref="AV32" r:id="rId161" xr:uid="{00000000-0004-0000-0B00-0000A0000000}"/>
    <hyperlink ref="AX32" r:id="rId162" display="https://etherscan.io/tx/0x3b232703e5ec0654271838a7bd0d0cd6878cda8e5ef549746b67ce639e5dcb4b" xr:uid="{00000000-0004-0000-0B00-0000A1000000}"/>
    <hyperlink ref="AY32" r:id="rId163" xr:uid="{00000000-0004-0000-0B00-0000A2000000}"/>
    <hyperlink ref="B33" r:id="rId164" display="https://etherscan.io/txs?block=22010761" xr:uid="{00000000-0004-0000-0B00-0000A3000000}"/>
    <hyperlink ref="D33" r:id="rId165" xr:uid="{00000000-0004-0000-0B00-0000A4000000}"/>
    <hyperlink ref="AS33" r:id="rId166" display="https://dashboard.tenderly.co/tx/mainnet/0xe4c31151ba8a7a5303abc3aeb45747af7c161d3e06a5f39d22abc1120e4c1ac0" xr:uid="{00000000-0004-0000-0B00-0000A5000000}"/>
    <hyperlink ref="AT33" r:id="rId167" xr:uid="{00000000-0004-0000-0B00-0000A6000000}"/>
    <hyperlink ref="AU33" r:id="rId168" xr:uid="{00000000-0004-0000-0B00-0000A7000000}"/>
    <hyperlink ref="AV33" r:id="rId169" xr:uid="{00000000-0004-0000-0B00-0000A8000000}"/>
    <hyperlink ref="AX33" r:id="rId170" display="https://etherscan.io/tx/0x4342c85d3794e16694a72e60e0870b9de3e6c70382958dd00b65c12f5853cec1" xr:uid="{00000000-0004-0000-0B00-0000A9000000}"/>
    <hyperlink ref="B34" r:id="rId171" display="https://etherscan.io/txs?block=22014572" xr:uid="{00000000-0004-0000-0B00-0000AA000000}"/>
    <hyperlink ref="D34" r:id="rId172" xr:uid="{00000000-0004-0000-0B00-0000AB000000}"/>
    <hyperlink ref="AS34" r:id="rId173" display="https://dashboard.tenderly.co/tx/mainnet/0x01891e2449958011876754239ba6edbce01c2de3a6945ea8143ec53337c3b3cc" xr:uid="{00000000-0004-0000-0B00-0000AC000000}"/>
    <hyperlink ref="AT34" r:id="rId174" xr:uid="{00000000-0004-0000-0B00-0000AD000000}"/>
    <hyperlink ref="AU34" r:id="rId175" xr:uid="{00000000-0004-0000-0B00-0000AE000000}"/>
    <hyperlink ref="AV34" r:id="rId176" xr:uid="{00000000-0004-0000-0B00-0000AF000000}"/>
    <hyperlink ref="AX34" r:id="rId177" display="https://etherscan.io/tx/0x5b6a435bfbf91960286c9a4a9b6a2d0289f5b68cb1a6490b1a1e528101a8899b" xr:uid="{00000000-0004-0000-0B00-0000B0000000}"/>
    <hyperlink ref="AY34" r:id="rId178" xr:uid="{00000000-0004-0000-0B00-0000B1000000}"/>
    <hyperlink ref="B35" r:id="rId179" display="https://etherscan.io/txs?block=22009776" xr:uid="{00000000-0004-0000-0B00-0000B2000000}"/>
    <hyperlink ref="D35" r:id="rId180" xr:uid="{00000000-0004-0000-0B00-0000B3000000}"/>
    <hyperlink ref="AS35" r:id="rId181" display="https://dashboard.tenderly.co/tx/mainnet/0x38cb4f68c9c1e3400eaa4cd035e7009e6fdc5a38e06afc468cd22b0170d69da0" xr:uid="{00000000-0004-0000-0B00-0000B4000000}"/>
    <hyperlink ref="AT35" r:id="rId182" xr:uid="{00000000-0004-0000-0B00-0000B5000000}"/>
    <hyperlink ref="AU35" r:id="rId183" xr:uid="{00000000-0004-0000-0B00-0000B6000000}"/>
    <hyperlink ref="AV35" r:id="rId184" xr:uid="{00000000-0004-0000-0B00-0000B7000000}"/>
    <hyperlink ref="AX35" r:id="rId185" display="https://etherscan.io/tx/0xd4182684f7740a13d8568ed59780bfd392029dda486a57ead42c81489fb19499" xr:uid="{00000000-0004-0000-0B00-0000B8000000}"/>
    <hyperlink ref="AY35" r:id="rId186" xr:uid="{00000000-0004-0000-0B00-0000B9000000}"/>
    <hyperlink ref="B36" r:id="rId187" display="https://etherscan.io/txs?block=22010767" xr:uid="{00000000-0004-0000-0B00-0000BA000000}"/>
    <hyperlink ref="D36" r:id="rId188" xr:uid="{00000000-0004-0000-0B00-0000BB000000}"/>
    <hyperlink ref="AS36" r:id="rId189" display="https://dashboard.tenderly.co/tx/mainnet/0xf6a0cdb89641dd5e3018c22869c683ff6e5904061a8e2c543851c5c8580fb216" xr:uid="{00000000-0004-0000-0B00-0000BC000000}"/>
    <hyperlink ref="AT36" r:id="rId190" xr:uid="{00000000-0004-0000-0B00-0000BD000000}"/>
    <hyperlink ref="AU36" r:id="rId191" xr:uid="{00000000-0004-0000-0B00-0000BE000000}"/>
    <hyperlink ref="AV36" r:id="rId192" xr:uid="{00000000-0004-0000-0B00-0000BF000000}"/>
    <hyperlink ref="AX36" r:id="rId193" display="https://etherscan.io/tx/0xa809c96735c628782d46b6f081c53133990cbd99e8f6386c5b86ba0af56796e4" xr:uid="{00000000-0004-0000-0B00-0000C0000000}"/>
    <hyperlink ref="B37" r:id="rId194" display="https://etherscan.io/txs?block=22011515" xr:uid="{00000000-0004-0000-0B00-0000C1000000}"/>
    <hyperlink ref="D37" r:id="rId195" xr:uid="{00000000-0004-0000-0B00-0000C2000000}"/>
    <hyperlink ref="AS37" r:id="rId196" display="https://dashboard.tenderly.co/tx/mainnet/0x66cdaacc9830ec10a1cf5eef0ee7761ab8af4fee341a1f893ff31fda3fefeabe" xr:uid="{00000000-0004-0000-0B00-0000C3000000}"/>
    <hyperlink ref="AT37" r:id="rId197" xr:uid="{00000000-0004-0000-0B00-0000C4000000}"/>
    <hyperlink ref="AU37" r:id="rId198" xr:uid="{00000000-0004-0000-0B00-0000C5000000}"/>
    <hyperlink ref="AV37" r:id="rId199" xr:uid="{00000000-0004-0000-0B00-0000C6000000}"/>
    <hyperlink ref="AX37" r:id="rId200" display="https://etherscan.io/tx/0x2077994b4c24409bc27c676acb98b3dddd9bbc1eae40fad9c2a64a1115e6cd03" xr:uid="{00000000-0004-0000-0B00-0000C7000000}"/>
    <hyperlink ref="B38" r:id="rId201" display="https://etherscan.io/txs?block=22016004" xr:uid="{00000000-0004-0000-0B00-0000C8000000}"/>
    <hyperlink ref="D38" r:id="rId202" xr:uid="{00000000-0004-0000-0B00-0000C9000000}"/>
    <hyperlink ref="AS38" r:id="rId203" display="https://dashboard.tenderly.co/tx/mainnet/0xdb5a02055d330c2a6b0c5ed71d67e231df5a131d4c21fceb4d3cf5de148fe1fe" xr:uid="{00000000-0004-0000-0B00-0000CA000000}"/>
    <hyperlink ref="AT38" r:id="rId204" xr:uid="{00000000-0004-0000-0B00-0000CB000000}"/>
    <hyperlink ref="AU38" r:id="rId205" xr:uid="{00000000-0004-0000-0B00-0000CC000000}"/>
    <hyperlink ref="AV38" r:id="rId206" xr:uid="{00000000-0004-0000-0B00-0000CD000000}"/>
    <hyperlink ref="AX38" r:id="rId207" display="https://etherscan.io/tx/0xb86af9658ef77522090f8ffcfa38366f33780923179aa9728c22897edf748d0d" xr:uid="{00000000-0004-0000-0B00-0000CE000000}"/>
    <hyperlink ref="AY38" r:id="rId208" xr:uid="{00000000-0004-0000-0B00-0000CF000000}"/>
    <hyperlink ref="B39" r:id="rId209" display="https://etherscan.io/txs?block=22010868" xr:uid="{00000000-0004-0000-0B00-0000D0000000}"/>
    <hyperlink ref="D39" r:id="rId210" xr:uid="{00000000-0004-0000-0B00-0000D1000000}"/>
    <hyperlink ref="AS39" r:id="rId211" display="https://dashboard.tenderly.co/tx/mainnet/0x8fca1519d0fd39c8b5f609b0f83e70e5aa5140a5ac4c351912dfe173472cda8b" xr:uid="{00000000-0004-0000-0B00-0000D2000000}"/>
    <hyperlink ref="AT39" r:id="rId212" xr:uid="{00000000-0004-0000-0B00-0000D3000000}"/>
    <hyperlink ref="AU39" r:id="rId213" xr:uid="{00000000-0004-0000-0B00-0000D4000000}"/>
    <hyperlink ref="AV39" r:id="rId214" xr:uid="{00000000-0004-0000-0B00-0000D5000000}"/>
    <hyperlink ref="AX39" r:id="rId215" display="https://etherscan.io/tx/0x839072c4c33e00c344d97ab0bcd64ede5dc6458f9a54a6deecc051d20aaae597" xr:uid="{00000000-0004-0000-0B00-0000D6000000}"/>
    <hyperlink ref="B40" r:id="rId216" display="https://etherscan.io/txs?block=22015532" xr:uid="{00000000-0004-0000-0B00-0000D7000000}"/>
    <hyperlink ref="D40" r:id="rId217" xr:uid="{00000000-0004-0000-0B00-0000D8000000}"/>
    <hyperlink ref="AS40" r:id="rId218" display="https://dashboard.tenderly.co/tx/mainnet/0xdd8353efad32abf23e1ec55a229c64ab41b9850ff74ab519243dc0d7c5c5a080" xr:uid="{00000000-0004-0000-0B00-0000D9000000}"/>
    <hyperlink ref="AT40" r:id="rId219" xr:uid="{00000000-0004-0000-0B00-0000DA000000}"/>
    <hyperlink ref="AU40" r:id="rId220" xr:uid="{00000000-0004-0000-0B00-0000DB000000}"/>
    <hyperlink ref="AV40" r:id="rId221" xr:uid="{00000000-0004-0000-0B00-0000DC000000}"/>
    <hyperlink ref="AX40" r:id="rId222" display="https://etherscan.io/tx/0x468ad042d3b4ffa482a52801b9515192b2eecec92680dd4925d8031791e77435" xr:uid="{00000000-0004-0000-0B00-0000DD000000}"/>
    <hyperlink ref="B41" r:id="rId223" display="https://etherscan.io/txs?block=22011521" xr:uid="{00000000-0004-0000-0B00-0000DE000000}"/>
    <hyperlink ref="D41" r:id="rId224" xr:uid="{00000000-0004-0000-0B00-0000DF000000}"/>
    <hyperlink ref="AS41" r:id="rId225" display="https://dashboard.tenderly.co/tx/mainnet/0x4116d1a653eeeab0ef2bd8169374fd2302bc5f06d420d19fa8f6137be4f7dc09" xr:uid="{00000000-0004-0000-0B00-0000E0000000}"/>
    <hyperlink ref="AT41" r:id="rId226" xr:uid="{00000000-0004-0000-0B00-0000E1000000}"/>
    <hyperlink ref="AU41" r:id="rId227" xr:uid="{00000000-0004-0000-0B00-0000E2000000}"/>
    <hyperlink ref="AV41" r:id="rId228" xr:uid="{00000000-0004-0000-0B00-0000E3000000}"/>
    <hyperlink ref="AX41" r:id="rId229" display="https://etherscan.io/tx/0xe5b08a039bd7894a28fc31faa2ae4c160eb6126fd9007b4ed939000f0ec75302" xr:uid="{00000000-0004-0000-0B00-0000E4000000}"/>
    <hyperlink ref="AY41" r:id="rId230" xr:uid="{00000000-0004-0000-0B00-0000E5000000}"/>
    <hyperlink ref="B42" r:id="rId231" display="https://etherscan.io/txs?block=22010970" xr:uid="{00000000-0004-0000-0B00-0000E6000000}"/>
    <hyperlink ref="D42" r:id="rId232" xr:uid="{00000000-0004-0000-0B00-0000E7000000}"/>
    <hyperlink ref="AS42" r:id="rId233" display="https://dashboard.tenderly.co/tx/mainnet/0x9dd994baf74801abfdd53e1d49bfa08f4ad3ea6792934a42519eb4287e97c779" xr:uid="{00000000-0004-0000-0B00-0000E8000000}"/>
    <hyperlink ref="AT42" r:id="rId234" xr:uid="{00000000-0004-0000-0B00-0000E9000000}"/>
    <hyperlink ref="AU42" r:id="rId235" xr:uid="{00000000-0004-0000-0B00-0000EA000000}"/>
    <hyperlink ref="AV42" r:id="rId236" xr:uid="{00000000-0004-0000-0B00-0000EB000000}"/>
    <hyperlink ref="AX42" r:id="rId237" display="https://etherscan.io/tx/0x28566570eaaf27110e88d7bff5ff44f1fc7e1cb4aacd182e7e80eedd3dc8d047" xr:uid="{00000000-0004-0000-0B00-0000EC000000}"/>
    <hyperlink ref="AY42" r:id="rId238" xr:uid="{00000000-0004-0000-0B00-0000ED000000}"/>
    <hyperlink ref="B43" r:id="rId239" display="https://etherscan.io/txs?block=22012300" xr:uid="{00000000-0004-0000-0B00-0000EE000000}"/>
    <hyperlink ref="D43" r:id="rId240" xr:uid="{00000000-0004-0000-0B00-0000EF000000}"/>
    <hyperlink ref="AS43" r:id="rId241" display="https://dashboard.tenderly.co/tx/mainnet/0xc3dd7eae6b3192ceacdba0f39c684973fe655fc4e1edb275d3cb8a3a187473cb" xr:uid="{00000000-0004-0000-0B00-0000F0000000}"/>
    <hyperlink ref="AT43" r:id="rId242" xr:uid="{00000000-0004-0000-0B00-0000F1000000}"/>
    <hyperlink ref="AU43" r:id="rId243" xr:uid="{00000000-0004-0000-0B00-0000F2000000}"/>
    <hyperlink ref="AV43" r:id="rId244" xr:uid="{00000000-0004-0000-0B00-0000F3000000}"/>
    <hyperlink ref="AX43" r:id="rId245" display="https://etherscan.io/tx/0xe7a4b8e6c9b84b949b5acd98b0fb296841ba44a812fcc217ffd9a67adacedb49" xr:uid="{00000000-0004-0000-0B00-0000F4000000}"/>
    <hyperlink ref="B44" r:id="rId246" display="https://etherscan.io/txs?block=22010780" xr:uid="{00000000-0004-0000-0B00-0000F5000000}"/>
    <hyperlink ref="D44" r:id="rId247" xr:uid="{00000000-0004-0000-0B00-0000F6000000}"/>
    <hyperlink ref="AS44" r:id="rId248" display="https://dashboard.tenderly.co/tx/mainnet/0xa9435b3a8518579b97d75e150360c5b97e163634d186639c24e1abdb4f6fe305" xr:uid="{00000000-0004-0000-0B00-0000F7000000}"/>
    <hyperlink ref="AT44" r:id="rId249" xr:uid="{00000000-0004-0000-0B00-0000F8000000}"/>
    <hyperlink ref="AU44" r:id="rId250" xr:uid="{00000000-0004-0000-0B00-0000F9000000}"/>
    <hyperlink ref="AV44" r:id="rId251" xr:uid="{00000000-0004-0000-0B00-0000FA000000}"/>
    <hyperlink ref="AX44" r:id="rId252" display="https://etherscan.io/tx/0x87b49fc27183b741e42428221417f37cc5fe2ef0a5c971df267a49c39a12c6f8" xr:uid="{00000000-0004-0000-0B00-0000FB000000}"/>
    <hyperlink ref="B45" r:id="rId253" display="https://etherscan.io/txs?block=22015283" xr:uid="{00000000-0004-0000-0B00-0000FC000000}"/>
    <hyperlink ref="D45" r:id="rId254" xr:uid="{00000000-0004-0000-0B00-0000FD000000}"/>
    <hyperlink ref="AS45" r:id="rId255" display="https://dashboard.tenderly.co/tx/mainnet/0x0049f1f1e9e9a379b20cfc1e075fceace46f2792c9e7add649692128d864d27a" xr:uid="{00000000-0004-0000-0B00-0000FE000000}"/>
    <hyperlink ref="AT45" r:id="rId256" xr:uid="{00000000-0004-0000-0B00-0000FF000000}"/>
    <hyperlink ref="AU45" r:id="rId257" xr:uid="{00000000-0004-0000-0B00-000000010000}"/>
    <hyperlink ref="AV45" r:id="rId258" xr:uid="{00000000-0004-0000-0B00-000001010000}"/>
    <hyperlink ref="AX45" r:id="rId259" display="https://etherscan.io/tx/0x40bc4935b17efb876887950d491c8ec55eb332f6e5bd9cb417a4951c9c648083" xr:uid="{00000000-0004-0000-0B00-000002010000}"/>
    <hyperlink ref="B46" r:id="rId260" display="https://etherscan.io/txs?block=22011568" xr:uid="{00000000-0004-0000-0B00-000003010000}"/>
    <hyperlink ref="D46" r:id="rId261" xr:uid="{00000000-0004-0000-0B00-000004010000}"/>
    <hyperlink ref="AS46" r:id="rId262" display="https://dashboard.tenderly.co/tx/mainnet/0x8c8ccce4f01d707ad70103e03192f0b1a625d64ba4b9a1bb08aa021d92d5df2d" xr:uid="{00000000-0004-0000-0B00-000005010000}"/>
    <hyperlink ref="AT46" r:id="rId263" xr:uid="{00000000-0004-0000-0B00-000006010000}"/>
    <hyperlink ref="AU46" r:id="rId264" xr:uid="{00000000-0004-0000-0B00-000007010000}"/>
    <hyperlink ref="AV46" r:id="rId265" xr:uid="{00000000-0004-0000-0B00-000008010000}"/>
    <hyperlink ref="AX46" r:id="rId266" display="https://etherscan.io/tx/0xf98cf94e40171040bdbd3466fa05b62abb66743e19556478b6441b049fafdf31" xr:uid="{00000000-0004-0000-0B00-000009010000}"/>
    <hyperlink ref="B47" r:id="rId267" display="https://etherscan.io/txs?block=22012436" xr:uid="{00000000-0004-0000-0B00-00000A010000}"/>
    <hyperlink ref="D47" r:id="rId268" xr:uid="{00000000-0004-0000-0B00-00000B010000}"/>
    <hyperlink ref="AS47" r:id="rId269" display="https://dashboard.tenderly.co/tx/mainnet/0xe921c7b6d172006717b3667c4f74148485f03994e75d522410ffee49fbc41632" xr:uid="{00000000-0004-0000-0B00-00000C010000}"/>
    <hyperlink ref="AT47" r:id="rId270" xr:uid="{00000000-0004-0000-0B00-00000D010000}"/>
    <hyperlink ref="AU47" r:id="rId271" xr:uid="{00000000-0004-0000-0B00-00000E010000}"/>
    <hyperlink ref="AV47" r:id="rId272" xr:uid="{00000000-0004-0000-0B00-00000F010000}"/>
    <hyperlink ref="AX47" r:id="rId273" display="https://etherscan.io/tx/0x8a28874c44162382539a3435dfbe5064069e7acd4db01d942c20aca3fe8a896f" xr:uid="{00000000-0004-0000-0B00-000010010000}"/>
    <hyperlink ref="B48" r:id="rId274" display="https://etherscan.io/txs?block=22009886" xr:uid="{00000000-0004-0000-0B00-000011010000}"/>
    <hyperlink ref="D48" r:id="rId275" xr:uid="{00000000-0004-0000-0B00-000012010000}"/>
    <hyperlink ref="AS48" r:id="rId276" display="https://dashboard.tenderly.co/tx/mainnet/0x30e6436556d21f4ce26d516a09ec49ecdebd0d7040473d3348342885124beddc" xr:uid="{00000000-0004-0000-0B00-000013010000}"/>
    <hyperlink ref="AT48" r:id="rId277" xr:uid="{00000000-0004-0000-0B00-000014010000}"/>
    <hyperlink ref="AU48" r:id="rId278" xr:uid="{00000000-0004-0000-0B00-000015010000}"/>
    <hyperlink ref="AV48" r:id="rId279" xr:uid="{00000000-0004-0000-0B00-000016010000}"/>
    <hyperlink ref="AX48" r:id="rId280" display="https://etherscan.io/tx/0x0a59683928149fa98a883f0de49b10dabcfc5fdc60946c5fd1ace847e523341f" xr:uid="{00000000-0004-0000-0B00-000017010000}"/>
    <hyperlink ref="B49" r:id="rId281" display="https://etherscan.io/txs?block=22012446" xr:uid="{00000000-0004-0000-0B00-000018010000}"/>
    <hyperlink ref="D49" r:id="rId282" xr:uid="{00000000-0004-0000-0B00-000019010000}"/>
    <hyperlink ref="AS49" r:id="rId283" display="https://dashboard.tenderly.co/tx/mainnet/0x4d3b1e2f267b2e4ed703769d05e984444246b9bb12d18c1e3ddef41724648e58" xr:uid="{00000000-0004-0000-0B00-00001A010000}"/>
    <hyperlink ref="AT49" r:id="rId284" xr:uid="{00000000-0004-0000-0B00-00001B010000}"/>
    <hyperlink ref="AU49" r:id="rId285" xr:uid="{00000000-0004-0000-0B00-00001C010000}"/>
    <hyperlink ref="AV49" r:id="rId286" xr:uid="{00000000-0004-0000-0B00-00001D010000}"/>
    <hyperlink ref="AX49" r:id="rId287" display="https://etherscan.io/tx/0xad4d8a23491ecc0e915c5078992ad5147340bf36773e90945ac3578aed6065ad" xr:uid="{00000000-0004-0000-0B00-00001E010000}"/>
    <hyperlink ref="B50" r:id="rId288" display="https://etherscan.io/txs?block=22015812" xr:uid="{00000000-0004-0000-0B00-00001F010000}"/>
    <hyperlink ref="D50" r:id="rId289" xr:uid="{00000000-0004-0000-0B00-000020010000}"/>
    <hyperlink ref="AS50" r:id="rId290" display="https://dashboard.tenderly.co/tx/mainnet/0xc69e631779a10180be1ffe584e5aa51a247fd2ee03100cd44f60e3bd7d75f7b7" xr:uid="{00000000-0004-0000-0B00-000021010000}"/>
    <hyperlink ref="AT50" r:id="rId291" xr:uid="{00000000-0004-0000-0B00-000022010000}"/>
    <hyperlink ref="AU50" r:id="rId292" xr:uid="{00000000-0004-0000-0B00-000023010000}"/>
    <hyperlink ref="AV50" r:id="rId293" xr:uid="{00000000-0004-0000-0B00-000024010000}"/>
    <hyperlink ref="AX50" r:id="rId294" display="https://etherscan.io/tx/0x3c61599f5161b94c6897fa92b4ada97bfaac18c646b4549d3a358e4a709b6bdf" xr:uid="{00000000-0004-0000-0B00-000025010000}"/>
    <hyperlink ref="AY50" r:id="rId295" xr:uid="{00000000-0004-0000-0B00-000026010000}"/>
    <hyperlink ref="B51" r:id="rId296" display="https://etherscan.io/txs?block=22012660" xr:uid="{00000000-0004-0000-0B00-000027010000}"/>
    <hyperlink ref="D51" r:id="rId297" xr:uid="{00000000-0004-0000-0B00-000028010000}"/>
    <hyperlink ref="AS51" r:id="rId298" display="https://dashboard.tenderly.co/tx/mainnet/0x7985b9fbfd83b742efd352acb599873a965132e76acd02c728abe964689b60c9" xr:uid="{00000000-0004-0000-0B00-000029010000}"/>
    <hyperlink ref="AT51" r:id="rId299" xr:uid="{00000000-0004-0000-0B00-00002A010000}"/>
    <hyperlink ref="AU51" r:id="rId300" xr:uid="{00000000-0004-0000-0B00-00002B010000}"/>
    <hyperlink ref="AV51" r:id="rId301" xr:uid="{00000000-0004-0000-0B00-00002C010000}"/>
    <hyperlink ref="AX51" r:id="rId302" display="https://etherscan.io/tx/0x609775e5de6a33e13b86f82e61f71c33561b7892bcd8ca07cabf0d204a91f6c4" xr:uid="{00000000-0004-0000-0B00-00002D010000}"/>
    <hyperlink ref="AY51" r:id="rId303" xr:uid="{00000000-0004-0000-0B00-00002E010000}"/>
    <hyperlink ref="B52" r:id="rId304" display="https://etherscan.io/txs?block=22012320" xr:uid="{00000000-0004-0000-0B00-00002F010000}"/>
    <hyperlink ref="D52" r:id="rId305" xr:uid="{00000000-0004-0000-0B00-000030010000}"/>
    <hyperlink ref="AS52" r:id="rId306" display="https://dashboard.tenderly.co/tx/mainnet/0x133d12f580c1c82a32a7bf017620038b648bd2fc5466e32f3e337828e1ec8f05" xr:uid="{00000000-0004-0000-0B00-000031010000}"/>
    <hyperlink ref="AT52" r:id="rId307" xr:uid="{00000000-0004-0000-0B00-000032010000}"/>
    <hyperlink ref="AU52" r:id="rId308" xr:uid="{00000000-0004-0000-0B00-000033010000}"/>
    <hyperlink ref="AV52" r:id="rId309" xr:uid="{00000000-0004-0000-0B00-000034010000}"/>
    <hyperlink ref="AX52" r:id="rId310" display="https://etherscan.io/tx/0x0c57e211420d0b182d9911b2f550c4dec807c7a5a606bdeb60afba0bcbd5a887" xr:uid="{00000000-0004-0000-0B00-000035010000}"/>
    <hyperlink ref="B53" r:id="rId311" display="https://etherscan.io/txs?block=22011497" xr:uid="{00000000-0004-0000-0B00-000036010000}"/>
    <hyperlink ref="D53" r:id="rId312" xr:uid="{00000000-0004-0000-0B00-000037010000}"/>
    <hyperlink ref="AS53" r:id="rId313" display="https://dashboard.tenderly.co/tx/mainnet/0x264c4b0313d89160a530f7418059fb01f063d76b5a446fae201fda217fc3d024" xr:uid="{00000000-0004-0000-0B00-000038010000}"/>
    <hyperlink ref="AT53" r:id="rId314" xr:uid="{00000000-0004-0000-0B00-000039010000}"/>
    <hyperlink ref="AU53" r:id="rId315" xr:uid="{00000000-0004-0000-0B00-00003A010000}"/>
    <hyperlink ref="AV53" r:id="rId316" xr:uid="{00000000-0004-0000-0B00-00003B010000}"/>
    <hyperlink ref="AX53" r:id="rId317" display="https://etherscan.io/tx/0xef9a7cbe87e978019fdd5a6a18761e5fda9adecd706e142705540ec8783cabe4" xr:uid="{00000000-0004-0000-0B00-00003C010000}"/>
    <hyperlink ref="B54" r:id="rId318" display="https://etherscan.io/txs?block=22012438" xr:uid="{00000000-0004-0000-0B00-00003D010000}"/>
    <hyperlink ref="D54" r:id="rId319" xr:uid="{00000000-0004-0000-0B00-00003E010000}"/>
    <hyperlink ref="AS54" r:id="rId320" display="https://dashboard.tenderly.co/tx/mainnet/0xd0bcf8c124347db8f68c1a2f91f7b057e8d756d655b540cba7f1afc54b7ad8dd" xr:uid="{00000000-0004-0000-0B00-00003F010000}"/>
    <hyperlink ref="AT54" r:id="rId321" xr:uid="{00000000-0004-0000-0B00-000040010000}"/>
    <hyperlink ref="AU54" r:id="rId322" xr:uid="{00000000-0004-0000-0B00-000041010000}"/>
    <hyperlink ref="AV54" r:id="rId323" xr:uid="{00000000-0004-0000-0B00-000042010000}"/>
    <hyperlink ref="AX54" r:id="rId324" display="https://etherscan.io/tx/0xa22788d70bba8b198d7e4f11424001f11defa38578dfa35030516de058df1199" xr:uid="{00000000-0004-0000-0B00-000043010000}"/>
    <hyperlink ref="B55" r:id="rId325" display="https://etherscan.io/txs?block=22012223" xr:uid="{00000000-0004-0000-0B00-000044010000}"/>
    <hyperlink ref="D55" r:id="rId326" xr:uid="{00000000-0004-0000-0B00-000045010000}"/>
    <hyperlink ref="AS55" r:id="rId327" display="https://dashboard.tenderly.co/tx/mainnet/0x01586d0640c70a816c81b278477a6170f9dde8f6165dfc65baa324981cc823a3" xr:uid="{00000000-0004-0000-0B00-000046010000}"/>
    <hyperlink ref="AT55" r:id="rId328" xr:uid="{00000000-0004-0000-0B00-000047010000}"/>
    <hyperlink ref="AU55" r:id="rId329" xr:uid="{00000000-0004-0000-0B00-000048010000}"/>
    <hyperlink ref="AV55" r:id="rId330" xr:uid="{00000000-0004-0000-0B00-000049010000}"/>
    <hyperlink ref="AX55" r:id="rId331" display="https://etherscan.io/tx/0x345c6cef2b32a8620fe5753ccd5f620271a6eb834f8a9714205591aa21e67ae1" xr:uid="{00000000-0004-0000-0B00-00004A010000}"/>
    <hyperlink ref="B56" r:id="rId332" display="https://etherscan.io/txs?block=22010032" xr:uid="{00000000-0004-0000-0B00-00004B010000}"/>
    <hyperlink ref="D56" r:id="rId333" xr:uid="{00000000-0004-0000-0B00-00004C010000}"/>
    <hyperlink ref="AS56" r:id="rId334" display="https://dashboard.tenderly.co/tx/mainnet/0x2fc1fa1b4294c71745088b0cc441792c525501a9ef9f5ad5fcc1a82cad0c2e6c" xr:uid="{00000000-0004-0000-0B00-00004D010000}"/>
    <hyperlink ref="AT56" r:id="rId335" xr:uid="{00000000-0004-0000-0B00-00004E010000}"/>
    <hyperlink ref="AU56" r:id="rId336" xr:uid="{00000000-0004-0000-0B00-00004F010000}"/>
    <hyperlink ref="AV56" r:id="rId337" xr:uid="{00000000-0004-0000-0B00-000050010000}"/>
    <hyperlink ref="AX56" r:id="rId338" display="https://etherscan.io/tx/0x8685654fd582b70de0393b822770e4c6eb2837f7731a31665131ef6324e3b6fe" xr:uid="{00000000-0004-0000-0B00-000051010000}"/>
    <hyperlink ref="B57" r:id="rId339" display="https://etherscan.io/txs?block=22009754" xr:uid="{00000000-0004-0000-0B00-000052010000}"/>
    <hyperlink ref="D57" r:id="rId340" xr:uid="{00000000-0004-0000-0B00-000053010000}"/>
    <hyperlink ref="AS57" r:id="rId341" display="https://dashboard.tenderly.co/tx/mainnet/0x35b9479cbff60ef18ca593991f51e422883d157bd580bb09e4786b1059dbefe9" xr:uid="{00000000-0004-0000-0B00-000054010000}"/>
    <hyperlink ref="AT57" r:id="rId342" xr:uid="{00000000-0004-0000-0B00-000055010000}"/>
    <hyperlink ref="AU57" r:id="rId343" xr:uid="{00000000-0004-0000-0B00-000056010000}"/>
    <hyperlink ref="AV57" r:id="rId344" xr:uid="{00000000-0004-0000-0B00-000057010000}"/>
    <hyperlink ref="AX57" r:id="rId345" display="https://etherscan.io/tx/0xecb20c12f98d6e7c4ed3e3c2b46490636ac115106e0c4a2ff986ebe2987889b4" xr:uid="{00000000-0004-0000-0B00-000058010000}"/>
    <hyperlink ref="B58" r:id="rId346" display="https://etherscan.io/txs?block=22013221" xr:uid="{00000000-0004-0000-0B00-000059010000}"/>
    <hyperlink ref="D58" r:id="rId347" xr:uid="{00000000-0004-0000-0B00-00005A010000}"/>
    <hyperlink ref="AS58" r:id="rId348" display="https://dashboard.tenderly.co/tx/mainnet/0x50d64e06de130eb7a7e1212ce83b1f8bde5c29b1fb8c8f40f96040b72c45ecaa" xr:uid="{00000000-0004-0000-0B00-00005B010000}"/>
    <hyperlink ref="AT58" r:id="rId349" xr:uid="{00000000-0004-0000-0B00-00005C010000}"/>
    <hyperlink ref="AU58" r:id="rId350" xr:uid="{00000000-0004-0000-0B00-00005D010000}"/>
    <hyperlink ref="AV58" r:id="rId351" xr:uid="{00000000-0004-0000-0B00-00005E010000}"/>
    <hyperlink ref="AX58" r:id="rId352" display="https://etherscan.io/tx/0x4cc7481cf90309d5244250a5d6c7205baa07c09781aa32b89bed5f60b5cd6cd9" xr:uid="{00000000-0004-0000-0B00-00005F010000}"/>
    <hyperlink ref="B59" r:id="rId353" display="https://etherscan.io/txs?block=22012294" xr:uid="{00000000-0004-0000-0B00-000060010000}"/>
    <hyperlink ref="D59" r:id="rId354" xr:uid="{00000000-0004-0000-0B00-000061010000}"/>
    <hyperlink ref="AS59" r:id="rId355" display="https://dashboard.tenderly.co/tx/mainnet/0x90e16d9cf296d6885a13301fe2bc974c22d89b399b29fce51aadf8debbc70581" xr:uid="{00000000-0004-0000-0B00-000062010000}"/>
    <hyperlink ref="AT59" r:id="rId356" xr:uid="{00000000-0004-0000-0B00-000063010000}"/>
    <hyperlink ref="AU59" r:id="rId357" xr:uid="{00000000-0004-0000-0B00-000064010000}"/>
    <hyperlink ref="AV59" r:id="rId358" xr:uid="{00000000-0004-0000-0B00-000065010000}"/>
    <hyperlink ref="AX59" r:id="rId359" display="https://etherscan.io/tx/0x19bda099bf16cce643debf0795680ff28f3824be98cf218bee2c4bad06093240" xr:uid="{00000000-0004-0000-0B00-000066010000}"/>
    <hyperlink ref="B60" r:id="rId360" display="https://etherscan.io/txs?block=22009699" xr:uid="{00000000-0004-0000-0B00-000067010000}"/>
    <hyperlink ref="D60" r:id="rId361" xr:uid="{00000000-0004-0000-0B00-000068010000}"/>
    <hyperlink ref="AS60" r:id="rId362" display="https://dashboard.tenderly.co/tx/mainnet/0x31a4020b943681f0c80927843211bb472481f9de2731aabf321d20d9929b3645" xr:uid="{00000000-0004-0000-0B00-000069010000}"/>
    <hyperlink ref="AT60" r:id="rId363" xr:uid="{00000000-0004-0000-0B00-00006A010000}"/>
    <hyperlink ref="AU60" r:id="rId364" xr:uid="{00000000-0004-0000-0B00-00006B010000}"/>
    <hyperlink ref="AV60" r:id="rId365" xr:uid="{00000000-0004-0000-0B00-00006C010000}"/>
    <hyperlink ref="AX60" r:id="rId366" display="https://etherscan.io/tx/0x2cdeb639a9e3a0b15a3fd19fdbb11256ce98bf87866f65ca4bb214f5113bc458" xr:uid="{00000000-0004-0000-0B00-00006D010000}"/>
    <hyperlink ref="B61" r:id="rId367" display="https://etherscan.io/txs?block=22010619" xr:uid="{00000000-0004-0000-0B00-00006E010000}"/>
    <hyperlink ref="D61" r:id="rId368" xr:uid="{00000000-0004-0000-0B00-00006F010000}"/>
    <hyperlink ref="AS61" r:id="rId369" display="https://dashboard.tenderly.co/tx/mainnet/0xbb269210a9fd89715e0a0b3c80b1c7d03404c2de2452d4b6528f6ace407d2790" xr:uid="{00000000-0004-0000-0B00-000070010000}"/>
    <hyperlink ref="AT61" r:id="rId370" xr:uid="{00000000-0004-0000-0B00-000071010000}"/>
    <hyperlink ref="AU61" r:id="rId371" xr:uid="{00000000-0004-0000-0B00-000072010000}"/>
    <hyperlink ref="AV61" r:id="rId372" xr:uid="{00000000-0004-0000-0B00-000073010000}"/>
    <hyperlink ref="AX61" r:id="rId373" display="https://etherscan.io/tx/0x68c93e97b2b7423673eff4bcadd98881ccd09ee44ae5eb8ffbb0efc2b876210e" xr:uid="{00000000-0004-0000-0B00-000074010000}"/>
    <hyperlink ref="B62" r:id="rId374" display="https://etherscan.io/txs?block=22010180" xr:uid="{00000000-0004-0000-0B00-000075010000}"/>
    <hyperlink ref="D62" r:id="rId375" xr:uid="{00000000-0004-0000-0B00-000076010000}"/>
    <hyperlink ref="AS62" r:id="rId376" display="https://dashboard.tenderly.co/tx/mainnet/0xb2de8b1c505d4248e66736b67010d7f9fdfefd665133437e3a7d4f5e45974a97" xr:uid="{00000000-0004-0000-0B00-000077010000}"/>
    <hyperlink ref="AT62" r:id="rId377" xr:uid="{00000000-0004-0000-0B00-000078010000}"/>
    <hyperlink ref="AU62" r:id="rId378" xr:uid="{00000000-0004-0000-0B00-000079010000}"/>
    <hyperlink ref="AV62" r:id="rId379" xr:uid="{00000000-0004-0000-0B00-00007A010000}"/>
    <hyperlink ref="AX62" r:id="rId380" display="https://etherscan.io/tx/0xd730bafa06b04f8c495d1ddf44a03d0ef611b0ab8733f4caafa24e17aa5b463e" xr:uid="{00000000-0004-0000-0B00-00007B010000}"/>
    <hyperlink ref="B63" r:id="rId381" display="https://etherscan.io/txs?block=22010394" xr:uid="{00000000-0004-0000-0B00-00007C010000}"/>
    <hyperlink ref="D63" r:id="rId382" xr:uid="{00000000-0004-0000-0B00-00007D010000}"/>
    <hyperlink ref="AS63" r:id="rId383" display="https://dashboard.tenderly.co/tx/mainnet/0xbc3f86e5d9a21051ba22dafc681b5bc7e7af5a497716b79cb3aa227f877435e3" xr:uid="{00000000-0004-0000-0B00-00007E010000}"/>
    <hyperlink ref="AT63" r:id="rId384" xr:uid="{00000000-0004-0000-0B00-00007F010000}"/>
    <hyperlink ref="AU63" r:id="rId385" xr:uid="{00000000-0004-0000-0B00-000080010000}"/>
    <hyperlink ref="AV63" r:id="rId386" xr:uid="{00000000-0004-0000-0B00-000081010000}"/>
    <hyperlink ref="AX63" r:id="rId387" display="https://etherscan.io/tx/0xe4cf4cde215ec88fd6bb0f3fce5d4f40aed281d84fb5a60345d6a1a5eecd353e" xr:uid="{00000000-0004-0000-0B00-000082010000}"/>
    <hyperlink ref="B64" r:id="rId388" display="https://etherscan.io/txs?block=22013021" xr:uid="{00000000-0004-0000-0B00-000083010000}"/>
    <hyperlink ref="D64" r:id="rId389" xr:uid="{00000000-0004-0000-0B00-000084010000}"/>
    <hyperlink ref="AS64" r:id="rId390" display="https://dashboard.tenderly.co/tx/mainnet/0xfaa64c6a224057077a9e934593b409ed5d2857035a2e63bd57a5ac0df68042ca" xr:uid="{00000000-0004-0000-0B00-000085010000}"/>
    <hyperlink ref="AT64" r:id="rId391" xr:uid="{00000000-0004-0000-0B00-000086010000}"/>
    <hyperlink ref="AU64" r:id="rId392" xr:uid="{00000000-0004-0000-0B00-000087010000}"/>
    <hyperlink ref="AV64" r:id="rId393" xr:uid="{00000000-0004-0000-0B00-000088010000}"/>
    <hyperlink ref="AX64" r:id="rId394" display="https://etherscan.io/tx/0x6e93dd4f8eada5da3ec120ba58ad47c775b03bf58ac8a1eef9a2a0f35f43cd64" xr:uid="{00000000-0004-0000-0B00-000089010000}"/>
    <hyperlink ref="B65" r:id="rId395" display="https://etherscan.io/txs?block=22011030" xr:uid="{00000000-0004-0000-0B00-00008A010000}"/>
    <hyperlink ref="D65" r:id="rId396" xr:uid="{00000000-0004-0000-0B00-00008B010000}"/>
    <hyperlink ref="AS65" r:id="rId397" display="https://dashboard.tenderly.co/tx/mainnet/0x2c801d7fac4df912cd6fb0b1148d7edb0282c46ecb583d9c8e361c40b304dedf" xr:uid="{00000000-0004-0000-0B00-00008C010000}"/>
    <hyperlink ref="AT65" r:id="rId398" xr:uid="{00000000-0004-0000-0B00-00008D010000}"/>
    <hyperlink ref="AU65" r:id="rId399" xr:uid="{00000000-0004-0000-0B00-00008E010000}"/>
    <hyperlink ref="AV65" r:id="rId400" xr:uid="{00000000-0004-0000-0B00-00008F010000}"/>
    <hyperlink ref="AX65" r:id="rId401" display="https://etherscan.io/tx/0x052b0052235470a2defefc4ee21236386b3cbf4ec994bb63fe55f462dc8989d6" xr:uid="{00000000-0004-0000-0B00-000090010000}"/>
    <hyperlink ref="AY65" r:id="rId402" xr:uid="{00000000-0004-0000-0B00-000091010000}"/>
    <hyperlink ref="B66" r:id="rId403" display="https://etherscan.io/txs?block=22014924" xr:uid="{00000000-0004-0000-0B00-000092010000}"/>
    <hyperlink ref="D66" r:id="rId404" xr:uid="{00000000-0004-0000-0B00-000093010000}"/>
    <hyperlink ref="AS66" r:id="rId405" display="https://dashboard.tenderly.co/tx/mainnet/0x89ab6c6f75a0bc12514627439f4a03c2f69aa37b27b81a28f1fe6bf0de5e7d06" xr:uid="{00000000-0004-0000-0B00-000094010000}"/>
    <hyperlink ref="AT66" r:id="rId406" xr:uid="{00000000-0004-0000-0B00-000095010000}"/>
    <hyperlink ref="AU66" r:id="rId407" xr:uid="{00000000-0004-0000-0B00-000096010000}"/>
    <hyperlink ref="AV66" r:id="rId408" xr:uid="{00000000-0004-0000-0B00-000097010000}"/>
    <hyperlink ref="AX66" r:id="rId409" display="https://etherscan.io/tx/0x2de4e92a0f68dc41fb0015aa1ebdc1672787edf571696db79f62c616d170fc0f" xr:uid="{00000000-0004-0000-0B00-000098010000}"/>
    <hyperlink ref="B67" r:id="rId410" display="https://etherscan.io/txs?block=22013570" xr:uid="{00000000-0004-0000-0B00-000099010000}"/>
    <hyperlink ref="D67" r:id="rId411" xr:uid="{00000000-0004-0000-0B00-00009A010000}"/>
    <hyperlink ref="AS67" r:id="rId412" display="https://dashboard.tenderly.co/tx/mainnet/0xdcba73049df3d56688eaacdf16b3bb6e065015bb3cff3cb995b489e4db71b022" xr:uid="{00000000-0004-0000-0B00-00009B010000}"/>
    <hyperlink ref="AT67" r:id="rId413" xr:uid="{00000000-0004-0000-0B00-00009C010000}"/>
    <hyperlink ref="AU67" r:id="rId414" xr:uid="{00000000-0004-0000-0B00-00009D010000}"/>
    <hyperlink ref="AV67" r:id="rId415" xr:uid="{00000000-0004-0000-0B00-00009E010000}"/>
    <hyperlink ref="AX67" r:id="rId416" display="https://etherscan.io/tx/0xff703425a34a81aac0aa46667e15249a64f4801eed344dffa3231613b8555c22" xr:uid="{00000000-0004-0000-0B00-00009F010000}"/>
    <hyperlink ref="AY67" r:id="rId417" xr:uid="{00000000-0004-0000-0B00-0000A0010000}"/>
    <hyperlink ref="B68" r:id="rId418" display="https://etherscan.io/txs?block=22014194" xr:uid="{00000000-0004-0000-0B00-0000A1010000}"/>
    <hyperlink ref="D68" r:id="rId419" xr:uid="{00000000-0004-0000-0B00-0000A2010000}"/>
    <hyperlink ref="AS68" r:id="rId420" display="https://dashboard.tenderly.co/tx/mainnet/0xd7ef08d2e3110c48b25dbc2b955c1dbcf0cbec2778bf1b0c5184a1aa78d984ed" xr:uid="{00000000-0004-0000-0B00-0000A3010000}"/>
    <hyperlink ref="AT68" r:id="rId421" xr:uid="{00000000-0004-0000-0B00-0000A4010000}"/>
    <hyperlink ref="AU68" r:id="rId422" xr:uid="{00000000-0004-0000-0B00-0000A5010000}"/>
    <hyperlink ref="AV68" r:id="rId423" xr:uid="{00000000-0004-0000-0B00-0000A6010000}"/>
    <hyperlink ref="AX68" r:id="rId424" display="https://etherscan.io/tx/0x314bc17ff7cc27d72b18c9aec1f1fe4677dd92975b4dcf179d02d6d1c0bfff97" xr:uid="{00000000-0004-0000-0B00-0000A7010000}"/>
    <hyperlink ref="AY68" r:id="rId425" xr:uid="{00000000-0004-0000-0B00-0000A8010000}"/>
    <hyperlink ref="B69" r:id="rId426" display="https://etherscan.io/txs?block=22012367" xr:uid="{00000000-0004-0000-0B00-0000A9010000}"/>
    <hyperlink ref="D69" r:id="rId427" xr:uid="{00000000-0004-0000-0B00-0000AA010000}"/>
    <hyperlink ref="AS69" r:id="rId428" display="https://dashboard.tenderly.co/tx/mainnet/0xb5c1fcbf7ffc7bee4762764d3ffa5e0166918816d816e02df4182a294bbc057b" xr:uid="{00000000-0004-0000-0B00-0000AB010000}"/>
    <hyperlink ref="AT69" r:id="rId429" xr:uid="{00000000-0004-0000-0B00-0000AC010000}"/>
    <hyperlink ref="AU69" r:id="rId430" xr:uid="{00000000-0004-0000-0B00-0000AD010000}"/>
    <hyperlink ref="AV69" r:id="rId431" xr:uid="{00000000-0004-0000-0B00-0000AE010000}"/>
    <hyperlink ref="AX69" r:id="rId432" display="https://etherscan.io/tx/0xa383cd06acaf7690197d65d1d1b27ecfa530189f08b412f38c90f65c5628b633" xr:uid="{00000000-0004-0000-0B00-0000AF010000}"/>
    <hyperlink ref="B70" r:id="rId433" display="https://etherscan.io/txs?block=22011028" xr:uid="{00000000-0004-0000-0B00-0000B0010000}"/>
    <hyperlink ref="D70" r:id="rId434" xr:uid="{00000000-0004-0000-0B00-0000B1010000}"/>
    <hyperlink ref="AS70" r:id="rId435" display="https://dashboard.tenderly.co/tx/mainnet/0x557bf2d111f71a5d240ebce398d40ee78015dca0c82c8f46706b992ea7885252" xr:uid="{00000000-0004-0000-0B00-0000B2010000}"/>
    <hyperlink ref="AT70" r:id="rId436" xr:uid="{00000000-0004-0000-0B00-0000B3010000}"/>
    <hyperlink ref="AU70" r:id="rId437" xr:uid="{00000000-0004-0000-0B00-0000B4010000}"/>
    <hyperlink ref="AV70" r:id="rId438" xr:uid="{00000000-0004-0000-0B00-0000B5010000}"/>
    <hyperlink ref="AX70" r:id="rId439" display="https://etherscan.io/tx/0xe3d0a0ab2268574acc9556938a8b2fdcbab55dd520b00d46da7d1cb94a6464eb" xr:uid="{00000000-0004-0000-0B00-0000B6010000}"/>
    <hyperlink ref="B71" r:id="rId440" display="https://etherscan.io/txs?block=22013770" xr:uid="{00000000-0004-0000-0B00-0000B7010000}"/>
    <hyperlink ref="D71" r:id="rId441" xr:uid="{00000000-0004-0000-0B00-0000B8010000}"/>
    <hyperlink ref="AS71" r:id="rId442" display="https://dashboard.tenderly.co/tx/mainnet/0x1ae8944d2ab7f4df113a6c92f2aca6e06c972dad8b164e0ac9747b2c47af76ff" xr:uid="{00000000-0004-0000-0B00-0000B9010000}"/>
    <hyperlink ref="AT71" r:id="rId443" xr:uid="{00000000-0004-0000-0B00-0000BA010000}"/>
    <hyperlink ref="AU71" r:id="rId444" xr:uid="{00000000-0004-0000-0B00-0000BB010000}"/>
    <hyperlink ref="AV71" r:id="rId445" xr:uid="{00000000-0004-0000-0B00-0000BC010000}"/>
    <hyperlink ref="AX71" r:id="rId446" display="https://etherscan.io/tx/0xe63d3d72d07977731584c16007ac309131f1ccaf5a2a4b83267ea6d36fd3f630" xr:uid="{00000000-0004-0000-0B00-0000BD010000}"/>
    <hyperlink ref="AY71" r:id="rId447" xr:uid="{00000000-0004-0000-0B00-0000BE010000}"/>
    <hyperlink ref="B72" r:id="rId448" display="https://etherscan.io/txs?block=22011412" xr:uid="{00000000-0004-0000-0B00-0000BF010000}"/>
    <hyperlink ref="D72" r:id="rId449" xr:uid="{00000000-0004-0000-0B00-0000C0010000}"/>
    <hyperlink ref="AS72" r:id="rId450" display="https://dashboard.tenderly.co/tx/mainnet/0x5275015b81e988e4d1fd0627791b47debfa560adc300f9934b13bfb64b4081ea" xr:uid="{00000000-0004-0000-0B00-0000C1010000}"/>
    <hyperlink ref="AT72" r:id="rId451" xr:uid="{00000000-0004-0000-0B00-0000C2010000}"/>
    <hyperlink ref="AU72" r:id="rId452" xr:uid="{00000000-0004-0000-0B00-0000C3010000}"/>
    <hyperlink ref="AV72" r:id="rId453" xr:uid="{00000000-0004-0000-0B00-0000C4010000}"/>
    <hyperlink ref="AX72" r:id="rId454" display="https://etherscan.io/tx/0xa559e642c62fe12526e1776b40a9fbe002c23bfbe266b25c84c26370272d31b1" xr:uid="{00000000-0004-0000-0B00-0000C5010000}"/>
    <hyperlink ref="B73" r:id="rId455" display="https://etherscan.io/txs?block=22013860" xr:uid="{00000000-0004-0000-0B00-0000C6010000}"/>
    <hyperlink ref="D73" r:id="rId456" xr:uid="{00000000-0004-0000-0B00-0000C7010000}"/>
    <hyperlink ref="AS73" r:id="rId457" display="https://dashboard.tenderly.co/tx/mainnet/0xd2715c699ffa30a3302257c5b3c04bd964b10f3f6f6d514b7fd5b44f45df3e7c" xr:uid="{00000000-0004-0000-0B00-0000C8010000}"/>
    <hyperlink ref="AT73" r:id="rId458" xr:uid="{00000000-0004-0000-0B00-0000C9010000}"/>
    <hyperlink ref="AU73" r:id="rId459" xr:uid="{00000000-0004-0000-0B00-0000CA010000}"/>
    <hyperlink ref="AV73" r:id="rId460" xr:uid="{00000000-0004-0000-0B00-0000CB010000}"/>
    <hyperlink ref="AX73" r:id="rId461" display="https://etherscan.io/tx/0xe7ef7e00cc52c307c512488ba0e18ce6ae84cb6c41c86bbf7882d1348ec505aa" xr:uid="{00000000-0004-0000-0B00-0000CC010000}"/>
    <hyperlink ref="B74" r:id="rId462" display="https://etherscan.io/txs?block=22009676" xr:uid="{00000000-0004-0000-0B00-0000CD010000}"/>
    <hyperlink ref="D74" r:id="rId463" xr:uid="{00000000-0004-0000-0B00-0000CE010000}"/>
    <hyperlink ref="AS74" r:id="rId464" display="https://dashboard.tenderly.co/tx/mainnet/0x9e8dd051b49ac4564d624eaa0e1b05085f1eda0fe9179141649ae88beb8c0d60" xr:uid="{00000000-0004-0000-0B00-0000CF010000}"/>
    <hyperlink ref="AT74" r:id="rId465" xr:uid="{00000000-0004-0000-0B00-0000D0010000}"/>
    <hyperlink ref="AU74" r:id="rId466" xr:uid="{00000000-0004-0000-0B00-0000D1010000}"/>
    <hyperlink ref="AV74" r:id="rId467" xr:uid="{00000000-0004-0000-0B00-0000D2010000}"/>
    <hyperlink ref="B75" r:id="rId468" display="https://etherscan.io/txs?block=22014067" xr:uid="{00000000-0004-0000-0B00-0000D3010000}"/>
    <hyperlink ref="D75" r:id="rId469" xr:uid="{00000000-0004-0000-0B00-0000D4010000}"/>
    <hyperlink ref="AS75" r:id="rId470" display="https://dashboard.tenderly.co/tx/mainnet/0x50df383d95844d77595abe4d6be74352ffb1ec1e2af434881f3f51643b396cf1" xr:uid="{00000000-0004-0000-0B00-0000D5010000}"/>
    <hyperlink ref="AT75" r:id="rId471" xr:uid="{00000000-0004-0000-0B00-0000D6010000}"/>
    <hyperlink ref="AU75" r:id="rId472" xr:uid="{00000000-0004-0000-0B00-0000D7010000}"/>
    <hyperlink ref="AV75" r:id="rId473" xr:uid="{00000000-0004-0000-0B00-0000D8010000}"/>
    <hyperlink ref="AX75" r:id="rId474" display="https://etherscan.io/tx/0xcfcb4550bad2ae064b58af2153ef37cee804578b0bc5456c7695d0aaf6edcc87" xr:uid="{00000000-0004-0000-0B00-0000D9010000}"/>
    <hyperlink ref="B76" r:id="rId475" display="https://etherscan.io/txs?block=22013758" xr:uid="{00000000-0004-0000-0B00-0000DA010000}"/>
    <hyperlink ref="D76" r:id="rId476" xr:uid="{00000000-0004-0000-0B00-0000DB010000}"/>
    <hyperlink ref="AS76" r:id="rId477" display="https://dashboard.tenderly.co/tx/mainnet/0x3081f774a7d53795e82a8c6838863088964e49186d5817b9a9a7eae5e97790ad" xr:uid="{00000000-0004-0000-0B00-0000DC010000}"/>
    <hyperlink ref="AT76" r:id="rId478" xr:uid="{00000000-0004-0000-0B00-0000DD010000}"/>
    <hyperlink ref="AU76" r:id="rId479" xr:uid="{00000000-0004-0000-0B00-0000DE010000}"/>
    <hyperlink ref="AV76" r:id="rId480" xr:uid="{00000000-0004-0000-0B00-0000DF010000}"/>
    <hyperlink ref="AX76" r:id="rId481" display="https://etherscan.io/tx/0x52fc5f4e230612ed4328472c172bea78fe3d5d46f58c513d345619beff2e2897" xr:uid="{00000000-0004-0000-0B00-0000E0010000}"/>
    <hyperlink ref="B77" r:id="rId482" display="https://etherscan.io/txs?block=22014288" xr:uid="{00000000-0004-0000-0B00-0000E1010000}"/>
    <hyperlink ref="D77" r:id="rId483" xr:uid="{00000000-0004-0000-0B00-0000E2010000}"/>
    <hyperlink ref="AS77" r:id="rId484" display="https://dashboard.tenderly.co/tx/mainnet/0x7ab9ffa51aa9a8a1bd33a0ab851734a7170bb68d2a32dff4b49438817c5adbc6" xr:uid="{00000000-0004-0000-0B00-0000E3010000}"/>
    <hyperlink ref="AT77" r:id="rId485" xr:uid="{00000000-0004-0000-0B00-0000E4010000}"/>
    <hyperlink ref="AU77" r:id="rId486" xr:uid="{00000000-0004-0000-0B00-0000E5010000}"/>
    <hyperlink ref="AV77" r:id="rId487" xr:uid="{00000000-0004-0000-0B00-0000E6010000}"/>
    <hyperlink ref="AX77" r:id="rId488" display="https://etherscan.io/tx/0x6af4023d4ba3c4e05194605b8da04c63634e74768e4fd74670c1753b2920d529" xr:uid="{00000000-0004-0000-0B00-0000E7010000}"/>
    <hyperlink ref="AY77" r:id="rId489" xr:uid="{00000000-0004-0000-0B00-0000E8010000}"/>
    <hyperlink ref="B78" r:id="rId490" display="https://etherscan.io/txs?block=22013563" xr:uid="{00000000-0004-0000-0B00-0000E9010000}"/>
    <hyperlink ref="D78" r:id="rId491" xr:uid="{00000000-0004-0000-0B00-0000EA010000}"/>
    <hyperlink ref="AS78" r:id="rId492" display="https://dashboard.tenderly.co/tx/mainnet/0x015007191401ed16fe198779ba4d177d4fee6b2821b1d40bac6e453bc55ddc12" xr:uid="{00000000-0004-0000-0B00-0000EB010000}"/>
    <hyperlink ref="AT78" r:id="rId493" xr:uid="{00000000-0004-0000-0B00-0000EC010000}"/>
    <hyperlink ref="AU78" r:id="rId494" xr:uid="{00000000-0004-0000-0B00-0000ED010000}"/>
    <hyperlink ref="AV78" r:id="rId495" xr:uid="{00000000-0004-0000-0B00-0000EE010000}"/>
    <hyperlink ref="AX78" r:id="rId496" display="https://etherscan.io/tx/0x8248f3f54b0afdad8953801efa04e780e4b50efd85a907466fac136685b50db9" xr:uid="{00000000-0004-0000-0B00-0000EF010000}"/>
    <hyperlink ref="B79" r:id="rId497" display="https://etherscan.io/txs?block=22010486" xr:uid="{00000000-0004-0000-0B00-0000F0010000}"/>
    <hyperlink ref="D79" r:id="rId498" xr:uid="{00000000-0004-0000-0B00-0000F1010000}"/>
    <hyperlink ref="AS79" r:id="rId499" display="https://dashboard.tenderly.co/tx/mainnet/0x44f86405069036ec34a6bf5f963dfda66b28e34f530d5b77f945a988e4fd2d14" xr:uid="{00000000-0004-0000-0B00-0000F2010000}"/>
    <hyperlink ref="AT79" r:id="rId500" xr:uid="{00000000-0004-0000-0B00-0000F3010000}"/>
    <hyperlink ref="AU79" r:id="rId501" xr:uid="{00000000-0004-0000-0B00-0000F4010000}"/>
    <hyperlink ref="AV79" r:id="rId502" xr:uid="{00000000-0004-0000-0B00-0000F5010000}"/>
    <hyperlink ref="AX79" r:id="rId503" display="https://etherscan.io/tx/0x0f0df10a48248bad1b77d095fce9fb033d28f4d0eb5ed8d5c4201ef1658788eb" xr:uid="{00000000-0004-0000-0B00-0000F6010000}"/>
    <hyperlink ref="B80" r:id="rId504" display="https://etherscan.io/txs?block=22013638" xr:uid="{00000000-0004-0000-0B00-0000F7010000}"/>
    <hyperlink ref="D80" r:id="rId505" xr:uid="{00000000-0004-0000-0B00-0000F8010000}"/>
    <hyperlink ref="AS80" r:id="rId506" display="https://dashboard.tenderly.co/tx/mainnet/0x43398840731f846f4f92d801dcb06c12b0b1cf9eabdbe869248a77d140718bbb" xr:uid="{00000000-0004-0000-0B00-0000F9010000}"/>
    <hyperlink ref="AT80" r:id="rId507" xr:uid="{00000000-0004-0000-0B00-0000FA010000}"/>
    <hyperlink ref="AU80" r:id="rId508" xr:uid="{00000000-0004-0000-0B00-0000FB010000}"/>
    <hyperlink ref="AV80" r:id="rId509" xr:uid="{00000000-0004-0000-0B00-0000FC010000}"/>
    <hyperlink ref="AX80" r:id="rId510" display="https://etherscan.io/tx/0x46ab912267b8525d1e4050e07409a3b73659c6e09216c17a32af3f30d78e4d77" xr:uid="{00000000-0004-0000-0B00-0000FD010000}"/>
    <hyperlink ref="B81" r:id="rId511" display="https://etherscan.io/txs?block=22009338" xr:uid="{00000000-0004-0000-0B00-0000FE010000}"/>
    <hyperlink ref="D81" r:id="rId512" xr:uid="{00000000-0004-0000-0B00-0000FF010000}"/>
    <hyperlink ref="AS81" r:id="rId513" display="https://dashboard.tenderly.co/tx/mainnet/0x114563ad4693b0ad393a12115fdc0a33d4b3bb040cc8b6b0286c262a65a9f4ab" xr:uid="{00000000-0004-0000-0B00-000000020000}"/>
    <hyperlink ref="AT81" r:id="rId514" xr:uid="{00000000-0004-0000-0B00-000001020000}"/>
    <hyperlink ref="AU81" r:id="rId515" xr:uid="{00000000-0004-0000-0B00-000002020000}"/>
    <hyperlink ref="AV81" r:id="rId516" xr:uid="{00000000-0004-0000-0B00-000003020000}"/>
    <hyperlink ref="AX81" r:id="rId517" display="https://etherscan.io/tx/0xf5cfd95696166ff5623c2d5cf74de4e4e450b4bd86e44a8888c9a39d9cf18457" xr:uid="{00000000-0004-0000-0B00-000004020000}"/>
    <hyperlink ref="B82" r:id="rId518" display="https://etherscan.io/txs?block=22016048" xr:uid="{00000000-0004-0000-0B00-000005020000}"/>
    <hyperlink ref="D82" r:id="rId519" xr:uid="{00000000-0004-0000-0B00-000006020000}"/>
    <hyperlink ref="AS82" r:id="rId520" display="https://dashboard.tenderly.co/tx/mainnet/0xff878bf28c7e29f51c27311c59aa5a387a4004b6b462b1daf05be20561a7bfe4" xr:uid="{00000000-0004-0000-0B00-000007020000}"/>
    <hyperlink ref="AT82" r:id="rId521" xr:uid="{00000000-0004-0000-0B00-000008020000}"/>
    <hyperlink ref="AU82" r:id="rId522" xr:uid="{00000000-0004-0000-0B00-000009020000}"/>
    <hyperlink ref="AV82" r:id="rId523" xr:uid="{00000000-0004-0000-0B00-00000A020000}"/>
    <hyperlink ref="AX82" r:id="rId524" display="https://etherscan.io/tx/0x0223fb458b9519a50f3f19984f294339a0a785b8ad3df845e9deed5fa5b6c815" xr:uid="{00000000-0004-0000-0B00-00000B020000}"/>
    <hyperlink ref="AY82" r:id="rId525" xr:uid="{00000000-0004-0000-0B00-00000C020000}"/>
    <hyperlink ref="B83" r:id="rId526" display="https://etherscan.io/txs?block=22011843" xr:uid="{00000000-0004-0000-0B00-00000D020000}"/>
    <hyperlink ref="D83" r:id="rId527" xr:uid="{00000000-0004-0000-0B00-00000E020000}"/>
    <hyperlink ref="AS83" r:id="rId528" display="https://dashboard.tenderly.co/tx/mainnet/0xd5fa78acf2cf3b2d4ef0f90ab51576b3d5c2c9ea7c8d2a6c3b57b762744d277f" xr:uid="{00000000-0004-0000-0B00-00000F020000}"/>
    <hyperlink ref="AT83" r:id="rId529" xr:uid="{00000000-0004-0000-0B00-000010020000}"/>
    <hyperlink ref="AU83" r:id="rId530" xr:uid="{00000000-0004-0000-0B00-000011020000}"/>
    <hyperlink ref="AV83" r:id="rId531" xr:uid="{00000000-0004-0000-0B00-000012020000}"/>
    <hyperlink ref="AX83" r:id="rId532" display="https://etherscan.io/tx/0x88f58d01c4f574829e13519f8f8fe6dd8f56cd03406d410640bb692a78ef4af5" xr:uid="{00000000-0004-0000-0B00-000013020000}"/>
    <hyperlink ref="B84" r:id="rId533" display="https://etherscan.io/txs?block=22012399" xr:uid="{00000000-0004-0000-0B00-000014020000}"/>
    <hyperlink ref="D84" r:id="rId534" xr:uid="{00000000-0004-0000-0B00-000015020000}"/>
    <hyperlink ref="AS84" r:id="rId535" display="https://dashboard.tenderly.co/tx/mainnet/0xeeac575c4d80739e6eacfeb014d3fa21d784ec15ec809c3518b9f09472e882e5" xr:uid="{00000000-0004-0000-0B00-000016020000}"/>
    <hyperlink ref="AT84" r:id="rId536" xr:uid="{00000000-0004-0000-0B00-000017020000}"/>
    <hyperlink ref="AU84" r:id="rId537" xr:uid="{00000000-0004-0000-0B00-000018020000}"/>
    <hyperlink ref="AV84" r:id="rId538" xr:uid="{00000000-0004-0000-0B00-000019020000}"/>
    <hyperlink ref="AX84" r:id="rId539" display="https://etherscan.io/tx/0x810b3ba148f75f6db7a6c728f91e43bc4dec1d50fc488d9d89d3d451d6e6a63b" xr:uid="{00000000-0004-0000-0B00-00001A020000}"/>
    <hyperlink ref="B85" r:id="rId540" display="https://etherscan.io/txs?block=22011447" xr:uid="{00000000-0004-0000-0B00-00001B020000}"/>
    <hyperlink ref="D85" r:id="rId541" xr:uid="{00000000-0004-0000-0B00-00001C020000}"/>
    <hyperlink ref="AS85" r:id="rId542" display="https://dashboard.tenderly.co/tx/mainnet/0x4fc991e3e04158aac637fbb8d2f299e0adb8dae62de10654c7b7f8215f88f194" xr:uid="{00000000-0004-0000-0B00-00001D020000}"/>
    <hyperlink ref="AT85" r:id="rId543" xr:uid="{00000000-0004-0000-0B00-00001E020000}"/>
    <hyperlink ref="AU85" r:id="rId544" xr:uid="{00000000-0004-0000-0B00-00001F020000}"/>
    <hyperlink ref="AV85" r:id="rId545" xr:uid="{00000000-0004-0000-0B00-000020020000}"/>
    <hyperlink ref="AX85" r:id="rId546" display="https://etherscan.io/tx/0x27a6921406ca6176ee4396bc19c73b01ba23c697f301a532782bdcf6bb626a5a" xr:uid="{00000000-0004-0000-0B00-000021020000}"/>
    <hyperlink ref="B86" r:id="rId547" display="https://etherscan.io/txs?block=22011411" xr:uid="{00000000-0004-0000-0B00-000022020000}"/>
    <hyperlink ref="D86" r:id="rId548" xr:uid="{00000000-0004-0000-0B00-000023020000}"/>
    <hyperlink ref="AS86" r:id="rId549" display="https://dashboard.tenderly.co/tx/mainnet/0x98588e1f2a8f1b2438e40a00d27e7e0450976e0ee96d79d1765deab012e5dfa7" xr:uid="{00000000-0004-0000-0B00-000024020000}"/>
    <hyperlink ref="AT86" r:id="rId550" xr:uid="{00000000-0004-0000-0B00-000025020000}"/>
    <hyperlink ref="AU86" r:id="rId551" xr:uid="{00000000-0004-0000-0B00-000026020000}"/>
    <hyperlink ref="AV86" r:id="rId552" xr:uid="{00000000-0004-0000-0B00-000027020000}"/>
    <hyperlink ref="AX86" r:id="rId553" display="https://etherscan.io/tx/0x400ace1aa8784627a259934d766a4e274dc383ae102d09a6e2c179dfa55e5bfb" xr:uid="{00000000-0004-0000-0B00-000028020000}"/>
    <hyperlink ref="AY86" r:id="rId554" xr:uid="{00000000-0004-0000-0B00-000029020000}"/>
    <hyperlink ref="B87" r:id="rId555" display="https://etherscan.io/txs?block=22015406" xr:uid="{00000000-0004-0000-0B00-00002A020000}"/>
    <hyperlink ref="D87" r:id="rId556" xr:uid="{00000000-0004-0000-0B00-00002B020000}"/>
    <hyperlink ref="AS87" r:id="rId557" display="https://dashboard.tenderly.co/tx/mainnet/0xbd7a840252725381003b2a2b71fc14966b7d79b02fd77348b2d4c5699a9057a7" xr:uid="{00000000-0004-0000-0B00-00002C020000}"/>
    <hyperlink ref="AT87" r:id="rId558" xr:uid="{00000000-0004-0000-0B00-00002D020000}"/>
    <hyperlink ref="AU87" r:id="rId559" xr:uid="{00000000-0004-0000-0B00-00002E020000}"/>
    <hyperlink ref="AV87" r:id="rId560" xr:uid="{00000000-0004-0000-0B00-00002F020000}"/>
    <hyperlink ref="AX87" r:id="rId561" display="https://etherscan.io/tx/0x937cbaab412fcb1cc6b89446e84fe5c1dd88c28d9a5cd27b3858a7fad0fa7922" xr:uid="{00000000-0004-0000-0B00-000030020000}"/>
    <hyperlink ref="AY87" r:id="rId562" xr:uid="{00000000-0004-0000-0B00-000031020000}"/>
    <hyperlink ref="B88" r:id="rId563" display="https://etherscan.io/txs?block=22010863" xr:uid="{00000000-0004-0000-0B00-000032020000}"/>
    <hyperlink ref="D88" r:id="rId564" xr:uid="{00000000-0004-0000-0B00-000033020000}"/>
    <hyperlink ref="AS88" r:id="rId565" display="https://dashboard.tenderly.co/tx/mainnet/0xbba511314a196dfe69830dbf134f4accfeae7db94dc240ab46fe5fabfa47960b" xr:uid="{00000000-0004-0000-0B00-000034020000}"/>
    <hyperlink ref="AT88" r:id="rId566" xr:uid="{00000000-0004-0000-0B00-000035020000}"/>
    <hyperlink ref="AU88" r:id="rId567" xr:uid="{00000000-0004-0000-0B00-000036020000}"/>
    <hyperlink ref="AV88" r:id="rId568" xr:uid="{00000000-0004-0000-0B00-000037020000}"/>
    <hyperlink ref="AX88" r:id="rId569" display="https://etherscan.io/tx/0x496415659d55d16fc8874cd454b2b1bdb94fa275bc9735c66b14ec2495df8ad2" xr:uid="{00000000-0004-0000-0B00-000038020000}"/>
    <hyperlink ref="B89" r:id="rId570" display="https://etherscan.io/txs?block=22012729" xr:uid="{00000000-0004-0000-0B00-000039020000}"/>
    <hyperlink ref="D89" r:id="rId571" xr:uid="{00000000-0004-0000-0B00-00003A020000}"/>
    <hyperlink ref="AS89" r:id="rId572" display="https://dashboard.tenderly.co/tx/mainnet/0x4d934442906ddff763ba2b9bcddb3b8cb2d90553e38a6f3eaec251d0f1617439" xr:uid="{00000000-0004-0000-0B00-00003B020000}"/>
    <hyperlink ref="AT89" r:id="rId573" xr:uid="{00000000-0004-0000-0B00-00003C020000}"/>
    <hyperlink ref="AU89" r:id="rId574" xr:uid="{00000000-0004-0000-0B00-00003D020000}"/>
    <hyperlink ref="AV89" r:id="rId575" xr:uid="{00000000-0004-0000-0B00-00003E020000}"/>
    <hyperlink ref="AX89" r:id="rId576" display="https://etherscan.io/tx/0xe91be594a09f370f2ae6c717d7c69ee63e6a47030e8028f8bd1bbaeb23061ff1" xr:uid="{00000000-0004-0000-0B00-00003F020000}"/>
    <hyperlink ref="B90" r:id="rId577" display="https://etherscan.io/txs?block=22013782" xr:uid="{00000000-0004-0000-0B00-000040020000}"/>
    <hyperlink ref="D90" r:id="rId578" xr:uid="{00000000-0004-0000-0B00-000041020000}"/>
    <hyperlink ref="AS90" r:id="rId579" display="https://dashboard.tenderly.co/tx/mainnet/0x062927c24fda70b79840afd30d91f1b88a63bfbba59ae3120cb01f970df87410" xr:uid="{00000000-0004-0000-0B00-000042020000}"/>
    <hyperlink ref="AT90" r:id="rId580" xr:uid="{00000000-0004-0000-0B00-000043020000}"/>
    <hyperlink ref="AU90" r:id="rId581" xr:uid="{00000000-0004-0000-0B00-000044020000}"/>
    <hyperlink ref="AV90" r:id="rId582" xr:uid="{00000000-0004-0000-0B00-000045020000}"/>
    <hyperlink ref="AX90" r:id="rId583" display="https://etherscan.io/tx/0xfa0deaa80d9868cad8de84c79921d783fcbbb835824ef7e9848ace145a12a660" xr:uid="{00000000-0004-0000-0B00-000046020000}"/>
    <hyperlink ref="B91" r:id="rId584" display="https://etherscan.io/txs?block=22015372" xr:uid="{00000000-0004-0000-0B00-000047020000}"/>
    <hyperlink ref="D91" r:id="rId585" xr:uid="{00000000-0004-0000-0B00-000048020000}"/>
    <hyperlink ref="AS91" r:id="rId586" display="https://dashboard.tenderly.co/tx/mainnet/0xe0aac21b8f9a0e59b999953c8b1cbcc8501f788167440c90ca0bdfc0e771a68e" xr:uid="{00000000-0004-0000-0B00-000049020000}"/>
    <hyperlink ref="AT91" r:id="rId587" xr:uid="{00000000-0004-0000-0B00-00004A020000}"/>
    <hyperlink ref="AU91" r:id="rId588" xr:uid="{00000000-0004-0000-0B00-00004B020000}"/>
    <hyperlink ref="AV91" r:id="rId589" xr:uid="{00000000-0004-0000-0B00-00004C020000}"/>
    <hyperlink ref="AX91" r:id="rId590" display="https://etherscan.io/tx/0xc33af48ab4150c4c1bd207689f58f1b8fa7b029c26512cff0d105daf80bb57be" xr:uid="{00000000-0004-0000-0B00-00004D020000}"/>
    <hyperlink ref="B92" r:id="rId591" display="https://etherscan.io/txs?block=22014040" xr:uid="{00000000-0004-0000-0B00-00004E020000}"/>
    <hyperlink ref="D92" r:id="rId592" xr:uid="{00000000-0004-0000-0B00-00004F020000}"/>
    <hyperlink ref="AS92" r:id="rId593" display="https://dashboard.tenderly.co/tx/mainnet/0x3a193d23d221b51c0d7816ae73c64a51bbc3e3dd6b2d4730d33044b719acf4b4" xr:uid="{00000000-0004-0000-0B00-000050020000}"/>
    <hyperlink ref="AT92" r:id="rId594" xr:uid="{00000000-0004-0000-0B00-000051020000}"/>
    <hyperlink ref="AU92" r:id="rId595" xr:uid="{00000000-0004-0000-0B00-000052020000}"/>
    <hyperlink ref="AV92" r:id="rId596" xr:uid="{00000000-0004-0000-0B00-000053020000}"/>
    <hyperlink ref="AX92" r:id="rId597" display="https://etherscan.io/tx/0xfdc496af36e4aee394ee2216ddcfd35a3d1aad7231aeac15b6a06467ec5f94cb" xr:uid="{00000000-0004-0000-0B00-000054020000}"/>
    <hyperlink ref="AY92" r:id="rId598" xr:uid="{00000000-0004-0000-0B00-000055020000}"/>
    <hyperlink ref="B93" r:id="rId599" display="https://etherscan.io/txs?block=22013634" xr:uid="{00000000-0004-0000-0B00-000056020000}"/>
    <hyperlink ref="D93" r:id="rId600" xr:uid="{00000000-0004-0000-0B00-000057020000}"/>
    <hyperlink ref="AS93" r:id="rId601" display="https://dashboard.tenderly.co/tx/mainnet/0xd9072972678b1c3aa07a0f2d77f4dc2bcfd8abd1a2ed8ebb6fcadcfcf250d4f5" xr:uid="{00000000-0004-0000-0B00-000058020000}"/>
    <hyperlink ref="AT93" r:id="rId602" xr:uid="{00000000-0004-0000-0B00-000059020000}"/>
    <hyperlink ref="AU93" r:id="rId603" xr:uid="{00000000-0004-0000-0B00-00005A020000}"/>
    <hyperlink ref="AV93" r:id="rId604" xr:uid="{00000000-0004-0000-0B00-00005B020000}"/>
    <hyperlink ref="AX93" r:id="rId605" display="https://etherscan.io/tx/0x27ee94d04e85ccc95ee1f74649496520450e2e156d65705551a04ca351ae251e" xr:uid="{00000000-0004-0000-0B00-00005C020000}"/>
    <hyperlink ref="B94" r:id="rId606" display="https://etherscan.io/txs?block=22011200" xr:uid="{00000000-0004-0000-0B00-00005D020000}"/>
    <hyperlink ref="D94" r:id="rId607" xr:uid="{00000000-0004-0000-0B00-00005E020000}"/>
    <hyperlink ref="AS94" r:id="rId608" display="https://dashboard.tenderly.co/tx/mainnet/0x532c18568ff56bb73421971f841c989b1dda13dfef0b85b5102da930b1a96369" xr:uid="{00000000-0004-0000-0B00-00005F020000}"/>
    <hyperlink ref="AT94" r:id="rId609" xr:uid="{00000000-0004-0000-0B00-000060020000}"/>
    <hyperlink ref="AU94" r:id="rId610" xr:uid="{00000000-0004-0000-0B00-000061020000}"/>
    <hyperlink ref="AV94" r:id="rId611" xr:uid="{00000000-0004-0000-0B00-000062020000}"/>
    <hyperlink ref="AX94" r:id="rId612" display="https://etherscan.io/tx/0x5526e56f06769fdf333bcb24dc0f242d60abd861bc5c25dfa1c547e7a798e050" xr:uid="{00000000-0004-0000-0B00-000063020000}"/>
    <hyperlink ref="B95" r:id="rId613" display="https://etherscan.io/txs?block=22014230" xr:uid="{00000000-0004-0000-0B00-000064020000}"/>
    <hyperlink ref="D95" r:id="rId614" xr:uid="{00000000-0004-0000-0B00-000065020000}"/>
    <hyperlink ref="AS95" r:id="rId615" display="https://dashboard.tenderly.co/tx/mainnet/0xe12ee8f9988f236a01df0adffad008a696afe89d16c2212fc85c58406efa07c6" xr:uid="{00000000-0004-0000-0B00-000066020000}"/>
    <hyperlink ref="AT95" r:id="rId616" xr:uid="{00000000-0004-0000-0B00-000067020000}"/>
    <hyperlink ref="AU95" r:id="rId617" xr:uid="{00000000-0004-0000-0B00-000068020000}"/>
    <hyperlink ref="AV95" r:id="rId618" xr:uid="{00000000-0004-0000-0B00-000069020000}"/>
    <hyperlink ref="AX95" r:id="rId619" display="https://etherscan.io/tx/0x7dde4924554d6654cfa51229948298e80e7b3cb7936d94ab1b2c3fcd024dc29a" xr:uid="{00000000-0004-0000-0B00-00006A020000}"/>
    <hyperlink ref="AY95" r:id="rId620" xr:uid="{00000000-0004-0000-0B00-00006B020000}"/>
    <hyperlink ref="B96" r:id="rId621" display="https://etherscan.io/txs?block=22013112" xr:uid="{00000000-0004-0000-0B00-00006C020000}"/>
    <hyperlink ref="D96" r:id="rId622" xr:uid="{00000000-0004-0000-0B00-00006D020000}"/>
    <hyperlink ref="AS96" r:id="rId623" display="https://dashboard.tenderly.co/tx/mainnet/0x72fcc01d43f10f3c673fc11925cd6de9d51dcb36a91bc0f712bd7459f8fa439b" xr:uid="{00000000-0004-0000-0B00-00006E020000}"/>
    <hyperlink ref="AT96" r:id="rId624" xr:uid="{00000000-0004-0000-0B00-00006F020000}"/>
    <hyperlink ref="AU96" r:id="rId625" xr:uid="{00000000-0004-0000-0B00-000070020000}"/>
    <hyperlink ref="AV96" r:id="rId626" xr:uid="{00000000-0004-0000-0B00-000071020000}"/>
    <hyperlink ref="AX96" r:id="rId627" display="https://etherscan.io/tx/0xc497aae6489c2ea56d13fbc6ac08dca0ced775964df7320b395607fb11b8a67e" xr:uid="{00000000-0004-0000-0B00-000072020000}"/>
    <hyperlink ref="B97" r:id="rId628" display="https://etherscan.io/txs?block=22009918" xr:uid="{00000000-0004-0000-0B00-000073020000}"/>
    <hyperlink ref="D97" r:id="rId629" xr:uid="{00000000-0004-0000-0B00-000074020000}"/>
    <hyperlink ref="AS97" r:id="rId630" display="https://dashboard.tenderly.co/tx/mainnet/0xb767ee59e6691539dedac648e333464c8e554c1150193e8073bc2c50003fc42e" xr:uid="{00000000-0004-0000-0B00-000075020000}"/>
    <hyperlink ref="AT97" r:id="rId631" xr:uid="{00000000-0004-0000-0B00-000076020000}"/>
    <hyperlink ref="AU97" r:id="rId632" xr:uid="{00000000-0004-0000-0B00-000077020000}"/>
    <hyperlink ref="AV97" r:id="rId633" xr:uid="{00000000-0004-0000-0B00-000078020000}"/>
    <hyperlink ref="AX97" r:id="rId634" display="https://etherscan.io/tx/0xbd87fff422f62199523dd4c3f2b67eacfdea79a7fa152c56341c4e81cf9f51a9" xr:uid="{00000000-0004-0000-0B00-000079020000}"/>
    <hyperlink ref="B98" r:id="rId635" display="https://etherscan.io/txs?block=22014054" xr:uid="{00000000-0004-0000-0B00-00007A020000}"/>
    <hyperlink ref="D98" r:id="rId636" xr:uid="{00000000-0004-0000-0B00-00007B020000}"/>
    <hyperlink ref="AS98" r:id="rId637" display="https://dashboard.tenderly.co/tx/mainnet/0x1106a20ff36dbb3431b93e5fe058118cec4a7898dfdd93931a933339db36cdef" xr:uid="{00000000-0004-0000-0B00-00007C020000}"/>
    <hyperlink ref="AT98" r:id="rId638" xr:uid="{00000000-0004-0000-0B00-00007D020000}"/>
    <hyperlink ref="AU98" r:id="rId639" xr:uid="{00000000-0004-0000-0B00-00007E020000}"/>
    <hyperlink ref="AV98" r:id="rId640" xr:uid="{00000000-0004-0000-0B00-00007F020000}"/>
    <hyperlink ref="AX98" r:id="rId641" display="https://etherscan.io/tx/0x8023d19a137bbb8a3c498a7b7f11a466c3d807b799bf1f828450ba3f0248700b" xr:uid="{00000000-0004-0000-0B00-000080020000}"/>
    <hyperlink ref="B99" r:id="rId642" display="https://etherscan.io/txs?block=22013847" xr:uid="{00000000-0004-0000-0B00-000081020000}"/>
    <hyperlink ref="D99" r:id="rId643" xr:uid="{00000000-0004-0000-0B00-000082020000}"/>
    <hyperlink ref="AS99" r:id="rId644" display="https://dashboard.tenderly.co/tx/mainnet/0xbbc7e2e6bb062f8a12925f36ec096e370291098e3a41179b364cb3be8b03b3a5" xr:uid="{00000000-0004-0000-0B00-000083020000}"/>
    <hyperlink ref="AT99" r:id="rId645" xr:uid="{00000000-0004-0000-0B00-000084020000}"/>
    <hyperlink ref="AU99" r:id="rId646" xr:uid="{00000000-0004-0000-0B00-000085020000}"/>
    <hyperlink ref="AV99" r:id="rId647" xr:uid="{00000000-0004-0000-0B00-000086020000}"/>
    <hyperlink ref="AX99" r:id="rId648" display="https://etherscan.io/tx/0x5713dc361924efcbcc6ac888c7d15671a8fd7218f0822770e97139f5d5e1baa5" xr:uid="{00000000-0004-0000-0B00-000087020000}"/>
    <hyperlink ref="B100" r:id="rId649" display="https://etherscan.io/txs?block=22011324" xr:uid="{00000000-0004-0000-0B00-000088020000}"/>
    <hyperlink ref="D100" r:id="rId650" xr:uid="{00000000-0004-0000-0B00-000089020000}"/>
    <hyperlink ref="AS100" r:id="rId651" display="https://dashboard.tenderly.co/tx/mainnet/0xd8b07d805a0e550835f076a864c5efff685c3fdaf464b3313768d1f2d323d142" xr:uid="{00000000-0004-0000-0B00-00008A020000}"/>
    <hyperlink ref="AT100" r:id="rId652" xr:uid="{00000000-0004-0000-0B00-00008B020000}"/>
    <hyperlink ref="AU100" r:id="rId653" xr:uid="{00000000-0004-0000-0B00-00008C020000}"/>
    <hyperlink ref="AV100" r:id="rId654" xr:uid="{00000000-0004-0000-0B00-00008D020000}"/>
    <hyperlink ref="AX100" r:id="rId655" display="https://etherscan.io/tx/0xf07df5def5a09ce85a35ef6298f0f5b985ed1e8efd9a852850737850d9e7e49c" xr:uid="{00000000-0004-0000-0B00-00008E020000}"/>
    <hyperlink ref="AY100" r:id="rId656" xr:uid="{00000000-0004-0000-0B00-00008F020000}"/>
    <hyperlink ref="B101" r:id="rId657" display="https://etherscan.io/txs?block=22010189" xr:uid="{00000000-0004-0000-0B00-000090020000}"/>
    <hyperlink ref="D101" r:id="rId658" xr:uid="{00000000-0004-0000-0B00-000091020000}"/>
    <hyperlink ref="AS101" r:id="rId659" display="https://dashboard.tenderly.co/tx/mainnet/0xc210229a2dcf1ca4f74eda37318f8eafb69302098e667863b1f18e817b3e4d65" xr:uid="{00000000-0004-0000-0B00-000092020000}"/>
    <hyperlink ref="AT101" r:id="rId660" xr:uid="{00000000-0004-0000-0B00-000093020000}"/>
    <hyperlink ref="AU101" r:id="rId661" xr:uid="{00000000-0004-0000-0B00-000094020000}"/>
    <hyperlink ref="AV101" r:id="rId662" xr:uid="{00000000-0004-0000-0B00-000095020000}"/>
    <hyperlink ref="AX101" r:id="rId663" display="https://etherscan.io/tx/0x845753e5531252824214aa09b115d148764f0e820119da629f95de488f13b0c4" xr:uid="{00000000-0004-0000-0B00-000096020000}"/>
    <hyperlink ref="B102" r:id="rId664" display="https://etherscan.io/txs?block=22010248" xr:uid="{00000000-0004-0000-0B00-000097020000}"/>
    <hyperlink ref="D102" r:id="rId665" xr:uid="{00000000-0004-0000-0B00-000098020000}"/>
    <hyperlink ref="AS102" r:id="rId666" display="https://dashboard.tenderly.co/tx/mainnet/0x48a8328b0b876d7fd0eb4828d575a7cf49b785f57c2adc0923d11edde127ba4a" xr:uid="{00000000-0004-0000-0B00-000099020000}"/>
    <hyperlink ref="AT102" r:id="rId667" xr:uid="{00000000-0004-0000-0B00-00009A020000}"/>
    <hyperlink ref="AU102" r:id="rId668" xr:uid="{00000000-0004-0000-0B00-00009B020000}"/>
    <hyperlink ref="AV102" r:id="rId669" xr:uid="{00000000-0004-0000-0B00-00009C020000}"/>
    <hyperlink ref="AX102" r:id="rId670" display="https://etherscan.io/tx/0x5f28604fcd7b2e57dbbd73c2db0a1fb148a7e5697a824965ac5d96afa412a95e" xr:uid="{00000000-0004-0000-0B00-00009D020000}"/>
    <hyperlink ref="B103" r:id="rId671" display="https://etherscan.io/txs?block=22012265" xr:uid="{00000000-0004-0000-0B00-00009E020000}"/>
    <hyperlink ref="D103" r:id="rId672" xr:uid="{00000000-0004-0000-0B00-00009F020000}"/>
    <hyperlink ref="AS103" r:id="rId673" display="https://dashboard.tenderly.co/tx/mainnet/0xc0b21b943d5948873a8712a3005813a4a9fc716c1a00081ebfcb1ddca263324d" xr:uid="{00000000-0004-0000-0B00-0000A0020000}"/>
    <hyperlink ref="AT103" r:id="rId674" xr:uid="{00000000-0004-0000-0B00-0000A1020000}"/>
    <hyperlink ref="AU103" r:id="rId675" xr:uid="{00000000-0004-0000-0B00-0000A2020000}"/>
    <hyperlink ref="AV103" r:id="rId676" xr:uid="{00000000-0004-0000-0B00-0000A3020000}"/>
    <hyperlink ref="AX103" r:id="rId677" display="https://etherscan.io/tx/0xd6a2d7f3369a21fb96a822ee4d69e491365cea78f5e2393b746fa24e77b9d2c6" xr:uid="{00000000-0004-0000-0B00-0000A4020000}"/>
    <hyperlink ref="B104" r:id="rId678" display="https://etherscan.io/txs?block=22013864" xr:uid="{00000000-0004-0000-0B00-0000A5020000}"/>
    <hyperlink ref="D104" r:id="rId679" xr:uid="{00000000-0004-0000-0B00-0000A6020000}"/>
    <hyperlink ref="AS104" r:id="rId680" display="https://dashboard.tenderly.co/tx/mainnet/0x21adac1c19f7a491dfd330da2966d256761468f91f76cb3edaa4a83b85a2fcde" xr:uid="{00000000-0004-0000-0B00-0000A7020000}"/>
    <hyperlink ref="AT104" r:id="rId681" xr:uid="{00000000-0004-0000-0B00-0000A8020000}"/>
    <hyperlink ref="AU104" r:id="rId682" xr:uid="{00000000-0004-0000-0B00-0000A9020000}"/>
    <hyperlink ref="AV104" r:id="rId683" xr:uid="{00000000-0004-0000-0B00-0000AA020000}"/>
    <hyperlink ref="AX104" r:id="rId684" display="https://etherscan.io/tx/0x7d8322f7bfac29faea168b4ef49eb71e6abd24eeb09282f7b19158a25b1054e6" xr:uid="{00000000-0004-0000-0B00-0000AB020000}"/>
    <hyperlink ref="B105" r:id="rId685" display="https://etherscan.io/txs?block=22013306" xr:uid="{00000000-0004-0000-0B00-0000AC020000}"/>
    <hyperlink ref="D105" r:id="rId686" xr:uid="{00000000-0004-0000-0B00-0000AD020000}"/>
    <hyperlink ref="AS105" r:id="rId687" display="https://dashboard.tenderly.co/tx/mainnet/0x4e3ecd9db777a99bb451b2bf80a7e2ff223fcd88f00c423b3f4d3977987deea4" xr:uid="{00000000-0004-0000-0B00-0000AE020000}"/>
    <hyperlink ref="AT105" r:id="rId688" xr:uid="{00000000-0004-0000-0B00-0000AF020000}"/>
    <hyperlink ref="AU105" r:id="rId689" xr:uid="{00000000-0004-0000-0B00-0000B0020000}"/>
    <hyperlink ref="AV105" r:id="rId690" xr:uid="{00000000-0004-0000-0B00-0000B1020000}"/>
    <hyperlink ref="AX105" r:id="rId691" display="https://etherscan.io/tx/0x6b3ab9ab4567584b02cf68c4e9eeeed79aa187ca0380bd78edf106667a7c50bf" xr:uid="{00000000-0004-0000-0B00-0000B2020000}"/>
    <hyperlink ref="AY105" r:id="rId692" xr:uid="{00000000-0004-0000-0B00-0000B3020000}"/>
    <hyperlink ref="B106" r:id="rId693" display="https://etherscan.io/txs?block=22012514" xr:uid="{00000000-0004-0000-0B00-0000B4020000}"/>
    <hyperlink ref="D106" r:id="rId694" xr:uid="{00000000-0004-0000-0B00-0000B5020000}"/>
    <hyperlink ref="AS106" r:id="rId695" display="https://dashboard.tenderly.co/tx/mainnet/0xb9876a086ceedf103f702130deffbbd25eddb32bcdf91e46b3ed43919e234c58" xr:uid="{00000000-0004-0000-0B00-0000B6020000}"/>
    <hyperlink ref="AT106" r:id="rId696" xr:uid="{00000000-0004-0000-0B00-0000B7020000}"/>
    <hyperlink ref="AU106" r:id="rId697" xr:uid="{00000000-0004-0000-0B00-0000B8020000}"/>
    <hyperlink ref="AV106" r:id="rId698" xr:uid="{00000000-0004-0000-0B00-0000B9020000}"/>
    <hyperlink ref="AX106" r:id="rId699" display="https://etherscan.io/tx/0xacb449fa01ea2488e21597a5003fd2a69afea709693d5c0b4fff4b9d981b7e9a" xr:uid="{00000000-0004-0000-0B00-0000BA020000}"/>
    <hyperlink ref="AY106" r:id="rId700" xr:uid="{00000000-0004-0000-0B00-0000BB020000}"/>
    <hyperlink ref="B107" r:id="rId701" display="https://etherscan.io/txs?block=22013870" xr:uid="{00000000-0004-0000-0B00-0000BC020000}"/>
    <hyperlink ref="D107" r:id="rId702" xr:uid="{00000000-0004-0000-0B00-0000BD020000}"/>
    <hyperlink ref="AS107" r:id="rId703" display="https://dashboard.tenderly.co/tx/mainnet/0x1eb6ff06a492c830d1057a569785492703c22a71dd611b0f8d466488e3be69e5" xr:uid="{00000000-0004-0000-0B00-0000BE020000}"/>
    <hyperlink ref="AT107" r:id="rId704" xr:uid="{00000000-0004-0000-0B00-0000BF020000}"/>
    <hyperlink ref="AU107" r:id="rId705" xr:uid="{00000000-0004-0000-0B00-0000C0020000}"/>
    <hyperlink ref="AV107" r:id="rId706" xr:uid="{00000000-0004-0000-0B00-0000C1020000}"/>
    <hyperlink ref="AX107" r:id="rId707" display="https://etherscan.io/tx/0x2d7a11abbe4d8d5167e35960ec3eac8939aeb6f83faa77c9ae3c72b1fdff4a76" xr:uid="{00000000-0004-0000-0B00-0000C2020000}"/>
    <hyperlink ref="B108" r:id="rId708" display="https://etherscan.io/txs?block=22014279" xr:uid="{00000000-0004-0000-0B00-0000C3020000}"/>
    <hyperlink ref="D108" r:id="rId709" xr:uid="{00000000-0004-0000-0B00-0000C4020000}"/>
    <hyperlink ref="AS108" r:id="rId710" display="https://dashboard.tenderly.co/tx/mainnet/0x124720b589e19614bd9492cf00c62fbd40a6987265f1ea6391d535050d90e49f" xr:uid="{00000000-0004-0000-0B00-0000C5020000}"/>
    <hyperlink ref="AT108" r:id="rId711" xr:uid="{00000000-0004-0000-0B00-0000C6020000}"/>
    <hyperlink ref="AU108" r:id="rId712" xr:uid="{00000000-0004-0000-0B00-0000C7020000}"/>
    <hyperlink ref="AV108" r:id="rId713" xr:uid="{00000000-0004-0000-0B00-0000C8020000}"/>
    <hyperlink ref="AX108" r:id="rId714" display="https://etherscan.io/tx/0x8c0d72685b4686ab7ac340d1bb054d7789750e70ea18ff520aabb9e43c2cc645" xr:uid="{00000000-0004-0000-0B00-0000C9020000}"/>
    <hyperlink ref="AY108" r:id="rId715" xr:uid="{00000000-0004-0000-0B00-0000CA020000}"/>
    <hyperlink ref="B109" r:id="rId716" display="https://etherscan.io/txs?block=22013868" xr:uid="{00000000-0004-0000-0B00-0000CB020000}"/>
    <hyperlink ref="D109" r:id="rId717" xr:uid="{00000000-0004-0000-0B00-0000CC020000}"/>
    <hyperlink ref="AS109" r:id="rId718" display="https://dashboard.tenderly.co/tx/mainnet/0x6f66bc7ccf084cfbc573492b68e23bc9b2515b69bf526e388fe4cc1aa1b62038" xr:uid="{00000000-0004-0000-0B00-0000CD020000}"/>
    <hyperlink ref="AT109" r:id="rId719" xr:uid="{00000000-0004-0000-0B00-0000CE020000}"/>
    <hyperlink ref="AU109" r:id="rId720" xr:uid="{00000000-0004-0000-0B00-0000CF020000}"/>
    <hyperlink ref="AV109" r:id="rId721" xr:uid="{00000000-0004-0000-0B00-0000D0020000}"/>
    <hyperlink ref="AX109" r:id="rId722" display="https://etherscan.io/tx/0xb23788c43e9da07b6ab7d6a4b0bb67ef37d7e64d7b8af5435a932814f1ad5e02" xr:uid="{00000000-0004-0000-0B00-0000D1020000}"/>
    <hyperlink ref="AY109" r:id="rId723" xr:uid="{00000000-0004-0000-0B00-0000D2020000}"/>
    <hyperlink ref="B110" r:id="rId724" display="https://etherscan.io/txs?block=22014069" xr:uid="{00000000-0004-0000-0B00-0000D3020000}"/>
    <hyperlink ref="D110" r:id="rId725" xr:uid="{00000000-0004-0000-0B00-0000D4020000}"/>
    <hyperlink ref="AS110" r:id="rId726" display="https://dashboard.tenderly.co/tx/mainnet/0x98444e80fa481c8e410c78ddf3865a692833bc74cc82abaa8b2093358edce529" xr:uid="{00000000-0004-0000-0B00-0000D5020000}"/>
    <hyperlink ref="AT110" r:id="rId727" xr:uid="{00000000-0004-0000-0B00-0000D6020000}"/>
    <hyperlink ref="AU110" r:id="rId728" xr:uid="{00000000-0004-0000-0B00-0000D7020000}"/>
    <hyperlink ref="AV110" r:id="rId729" xr:uid="{00000000-0004-0000-0B00-0000D8020000}"/>
    <hyperlink ref="AX110" r:id="rId730" display="https://etherscan.io/tx/0xa1bda71c19bd6486d751a7c8523b40f581b547d79e84d92e3353f21b6558b8c2" xr:uid="{00000000-0004-0000-0B00-0000D9020000}"/>
    <hyperlink ref="B111" r:id="rId731" display="https://etherscan.io/txs?block=22011578" xr:uid="{00000000-0004-0000-0B00-0000DA020000}"/>
    <hyperlink ref="D111" r:id="rId732" xr:uid="{00000000-0004-0000-0B00-0000DB020000}"/>
    <hyperlink ref="AS111" r:id="rId733" display="https://dashboard.tenderly.co/tx/mainnet/0xd716b9e4d218cafcb8ec08362b6280a66f76f6a8d71dfbd90aaf4b0b7817ccad" xr:uid="{00000000-0004-0000-0B00-0000DC020000}"/>
    <hyperlink ref="AT111" r:id="rId734" xr:uid="{00000000-0004-0000-0B00-0000DD020000}"/>
    <hyperlink ref="AU111" r:id="rId735" xr:uid="{00000000-0004-0000-0B00-0000DE020000}"/>
    <hyperlink ref="AV111" r:id="rId736" xr:uid="{00000000-0004-0000-0B00-0000DF020000}"/>
    <hyperlink ref="AX111" r:id="rId737" display="https://etherscan.io/tx/0x9cf5de3c61a45682cb68336384d76c1c6d8a2c13fa886f6ffcea098ad784dbb4" xr:uid="{00000000-0004-0000-0B00-0000E0020000}"/>
    <hyperlink ref="AY111" r:id="rId738" xr:uid="{00000000-0004-0000-0B00-0000E1020000}"/>
    <hyperlink ref="B112" r:id="rId739" display="https://etherscan.io/txs?block=22013451" xr:uid="{00000000-0004-0000-0B00-0000E2020000}"/>
    <hyperlink ref="D112" r:id="rId740" xr:uid="{00000000-0004-0000-0B00-0000E3020000}"/>
    <hyperlink ref="AS112" r:id="rId741" display="https://dashboard.tenderly.co/tx/mainnet/0x3fe1d8bf8416697dc16b400309b12058751fc00d1e40d9b964588fe202a9a735" xr:uid="{00000000-0004-0000-0B00-0000E4020000}"/>
    <hyperlink ref="AT112" r:id="rId742" xr:uid="{00000000-0004-0000-0B00-0000E5020000}"/>
    <hyperlink ref="AU112" r:id="rId743" xr:uid="{00000000-0004-0000-0B00-0000E6020000}"/>
    <hyperlink ref="AV112" r:id="rId744" xr:uid="{00000000-0004-0000-0B00-0000E7020000}"/>
    <hyperlink ref="AX112" r:id="rId745" display="https://etherscan.io/tx/0x636723bc668b07c516279f017945a8f8a4ce82136fc074398c1111e5c859447a" xr:uid="{00000000-0004-0000-0B00-0000E8020000}"/>
    <hyperlink ref="AY112" r:id="rId746" xr:uid="{00000000-0004-0000-0B00-0000E9020000}"/>
    <hyperlink ref="B113" r:id="rId747" display="https://etherscan.io/txs?block=22012469" xr:uid="{00000000-0004-0000-0B00-0000EA020000}"/>
    <hyperlink ref="D113" r:id="rId748" xr:uid="{00000000-0004-0000-0B00-0000EB020000}"/>
    <hyperlink ref="AS113" r:id="rId749" display="https://dashboard.tenderly.co/tx/mainnet/0xf22d97fdb1671e461854d890866256bae653488b0f504e55a4312bf584f07c69" xr:uid="{00000000-0004-0000-0B00-0000EC020000}"/>
    <hyperlink ref="AT113" r:id="rId750" xr:uid="{00000000-0004-0000-0B00-0000ED020000}"/>
    <hyperlink ref="AU113" r:id="rId751" xr:uid="{00000000-0004-0000-0B00-0000EE020000}"/>
    <hyperlink ref="AV113" r:id="rId752" xr:uid="{00000000-0004-0000-0B00-0000EF020000}"/>
    <hyperlink ref="AX113" r:id="rId753" display="https://etherscan.io/tx/0x8924942a0417adb5d2a7ca0072691a7156c887b06aa4d6145b355b6dca0026ac" xr:uid="{00000000-0004-0000-0B00-0000F0020000}"/>
    <hyperlink ref="AY113" r:id="rId754" xr:uid="{00000000-0004-0000-0B00-0000F1020000}"/>
    <hyperlink ref="B114" r:id="rId755" display="https://etherscan.io/txs?block=22011417" xr:uid="{00000000-0004-0000-0B00-0000F2020000}"/>
    <hyperlink ref="D114" r:id="rId756" xr:uid="{00000000-0004-0000-0B00-0000F3020000}"/>
    <hyperlink ref="AS114" r:id="rId757" display="https://dashboard.tenderly.co/tx/mainnet/0x8fc39c34a76f83de10e3a836cf8246a638c4b2179daafd8b45a37878076b4e3c" xr:uid="{00000000-0004-0000-0B00-0000F4020000}"/>
    <hyperlink ref="AT114" r:id="rId758" xr:uid="{00000000-0004-0000-0B00-0000F5020000}"/>
    <hyperlink ref="AU114" r:id="rId759" xr:uid="{00000000-0004-0000-0B00-0000F6020000}"/>
    <hyperlink ref="AV114" r:id="rId760" xr:uid="{00000000-0004-0000-0B00-0000F7020000}"/>
    <hyperlink ref="AX114" r:id="rId761" display="https://etherscan.io/tx/0xa8da599dbb90c04f964ca8aac68e4c1f5e9869fb9d8db2e08e87fa665edf849b" xr:uid="{00000000-0004-0000-0B00-0000F8020000}"/>
    <hyperlink ref="B115" r:id="rId762" display="https://etherscan.io/txs?block=22014986" xr:uid="{00000000-0004-0000-0B00-0000F9020000}"/>
    <hyperlink ref="D115" r:id="rId763" xr:uid="{00000000-0004-0000-0B00-0000FA020000}"/>
    <hyperlink ref="AS115" r:id="rId764" display="https://dashboard.tenderly.co/tx/mainnet/0xbf164ebb978303cbea9637bee9fa237b7ae5fd03ed3ff0797b852b635cee2557" xr:uid="{00000000-0004-0000-0B00-0000FB020000}"/>
    <hyperlink ref="AT115" r:id="rId765" xr:uid="{00000000-0004-0000-0B00-0000FC020000}"/>
    <hyperlink ref="AU115" r:id="rId766" xr:uid="{00000000-0004-0000-0B00-0000FD020000}"/>
    <hyperlink ref="AV115" r:id="rId767" xr:uid="{00000000-0004-0000-0B00-0000FE020000}"/>
    <hyperlink ref="AX115" r:id="rId768" display="https://etherscan.io/tx/0x96b17c6fc82046cc3a36a1ba0ea091fb204f20c0e913dc25e6b63a96a7f11e15" xr:uid="{00000000-0004-0000-0B00-0000FF020000}"/>
    <hyperlink ref="B116" r:id="rId769" display="https://etherscan.io/txs?block=22011502" xr:uid="{00000000-0004-0000-0B00-000000030000}"/>
    <hyperlink ref="D116" r:id="rId770" xr:uid="{00000000-0004-0000-0B00-000001030000}"/>
    <hyperlink ref="AS116" r:id="rId771" display="https://dashboard.tenderly.co/tx/mainnet/0x49a547cc3441ec9423112b8a51e0f06d19a6f3ab5db2f2d71eec73216b057350" xr:uid="{00000000-0004-0000-0B00-000002030000}"/>
    <hyperlink ref="AT116" r:id="rId772" xr:uid="{00000000-0004-0000-0B00-000003030000}"/>
    <hyperlink ref="AU116" r:id="rId773" xr:uid="{00000000-0004-0000-0B00-000004030000}"/>
    <hyperlink ref="AV116" r:id="rId774" xr:uid="{00000000-0004-0000-0B00-000005030000}"/>
    <hyperlink ref="AX116" r:id="rId775" display="https://etherscan.io/tx/0x7859d1133930522d24ed811954967a84841e39e5027cc4f16fd1e99bb5c4dc02" xr:uid="{00000000-0004-0000-0B00-000006030000}"/>
    <hyperlink ref="B117" r:id="rId776" display="https://etherscan.io/txs?block=22011139" xr:uid="{00000000-0004-0000-0B00-000007030000}"/>
    <hyperlink ref="D117" r:id="rId777" xr:uid="{00000000-0004-0000-0B00-000008030000}"/>
    <hyperlink ref="AS117" r:id="rId778" display="https://dashboard.tenderly.co/tx/mainnet/0x02b71e1425e08991d11ab0c81d6500a6c294a83e8469d449f9f75cd5313f72e6" xr:uid="{00000000-0004-0000-0B00-000009030000}"/>
    <hyperlink ref="AT117" r:id="rId779" xr:uid="{00000000-0004-0000-0B00-00000A030000}"/>
    <hyperlink ref="AU117" r:id="rId780" xr:uid="{00000000-0004-0000-0B00-00000B030000}"/>
    <hyperlink ref="AV117" r:id="rId781" xr:uid="{00000000-0004-0000-0B00-00000C030000}"/>
    <hyperlink ref="AX117" r:id="rId782" display="https://etherscan.io/tx/0x8e7d1461a90e0bb4150edab9f10b00136c0e98073a453140d84ea2e3c39e99de" xr:uid="{00000000-0004-0000-0B00-00000D030000}"/>
    <hyperlink ref="AY117" r:id="rId783" xr:uid="{00000000-0004-0000-0B00-00000E030000}"/>
    <hyperlink ref="B118" r:id="rId784" display="https://etherscan.io/txs?block=22009557" xr:uid="{00000000-0004-0000-0B00-00000F030000}"/>
    <hyperlink ref="D118" r:id="rId785" xr:uid="{00000000-0004-0000-0B00-000010030000}"/>
    <hyperlink ref="AS118" r:id="rId786" display="https://dashboard.tenderly.co/tx/mainnet/0xc29f99634f3004772d5ae65fcb31bbb2015eef005a1a630cc855397bbf1b0a4c" xr:uid="{00000000-0004-0000-0B00-000011030000}"/>
    <hyperlink ref="AT118" r:id="rId787" xr:uid="{00000000-0004-0000-0B00-000012030000}"/>
    <hyperlink ref="AU118" r:id="rId788" xr:uid="{00000000-0004-0000-0B00-000013030000}"/>
    <hyperlink ref="AV118" r:id="rId789" xr:uid="{00000000-0004-0000-0B00-000014030000}"/>
    <hyperlink ref="AX118" r:id="rId790" display="https://etherscan.io/tx/0x09fb8e1e116f2fe9b7f162a0737772855375e812330f1b826d270f0da68a4dba" xr:uid="{00000000-0004-0000-0B00-000015030000}"/>
    <hyperlink ref="AY118" r:id="rId791" xr:uid="{00000000-0004-0000-0B00-000016030000}"/>
    <hyperlink ref="B119" r:id="rId792" display="https://etherscan.io/txs?block=22013777" xr:uid="{00000000-0004-0000-0B00-000017030000}"/>
    <hyperlink ref="D119" r:id="rId793" xr:uid="{00000000-0004-0000-0B00-000018030000}"/>
    <hyperlink ref="AS119" r:id="rId794" display="https://dashboard.tenderly.co/tx/mainnet/0x0b5f150a5fee83ba587ad2be2cb0d3eac930cfb54511f023b77dc0b806fe46c9" xr:uid="{00000000-0004-0000-0B00-000019030000}"/>
    <hyperlink ref="AT119" r:id="rId795" xr:uid="{00000000-0004-0000-0B00-00001A030000}"/>
    <hyperlink ref="AU119" r:id="rId796" xr:uid="{00000000-0004-0000-0B00-00001B030000}"/>
    <hyperlink ref="AV119" r:id="rId797" xr:uid="{00000000-0004-0000-0B00-00001C030000}"/>
    <hyperlink ref="AX119" r:id="rId798" display="https://etherscan.io/tx/0xbc144ffde57731c88f1162213532c32210963f1014fe1ac9d3c0485b4a8c4753" xr:uid="{00000000-0004-0000-0B00-00001D030000}"/>
    <hyperlink ref="B120" r:id="rId799" display="https://etherscan.io/txs?block=22012442" xr:uid="{00000000-0004-0000-0B00-00001E030000}"/>
    <hyperlink ref="D120" r:id="rId800" xr:uid="{00000000-0004-0000-0B00-00001F030000}"/>
    <hyperlink ref="AS120" r:id="rId801" display="https://dashboard.tenderly.co/tx/mainnet/0x5290180c1bd273536d183075742f09d09218ab19e01d0b0051bbe9c7b3936c14" xr:uid="{00000000-0004-0000-0B00-000020030000}"/>
    <hyperlink ref="AT120" r:id="rId802" xr:uid="{00000000-0004-0000-0B00-000021030000}"/>
    <hyperlink ref="AU120" r:id="rId803" xr:uid="{00000000-0004-0000-0B00-000022030000}"/>
    <hyperlink ref="AV120" r:id="rId804" xr:uid="{00000000-0004-0000-0B00-000023030000}"/>
    <hyperlink ref="AX120" r:id="rId805" display="https://etherscan.io/tx/0x5f5c778115e26f414b12d3b5721d3e5e8aa2c534759c8c554f754f6214d8c2f7" xr:uid="{00000000-0004-0000-0B00-000024030000}"/>
    <hyperlink ref="B121" r:id="rId806" display="https://etherscan.io/txs?block=22010247" xr:uid="{00000000-0004-0000-0B00-000025030000}"/>
    <hyperlink ref="D121" r:id="rId807" xr:uid="{00000000-0004-0000-0B00-000026030000}"/>
    <hyperlink ref="AS121" r:id="rId808" display="https://dashboard.tenderly.co/tx/mainnet/0x1140f62ed2db7760851803de9c73bee61573354f98d50c5fe7315bed9048993c" xr:uid="{00000000-0004-0000-0B00-000027030000}"/>
    <hyperlink ref="AT121" r:id="rId809" xr:uid="{00000000-0004-0000-0B00-000028030000}"/>
    <hyperlink ref="AU121" r:id="rId810" xr:uid="{00000000-0004-0000-0B00-000029030000}"/>
    <hyperlink ref="AV121" r:id="rId811" xr:uid="{00000000-0004-0000-0B00-00002A030000}"/>
    <hyperlink ref="AX121" r:id="rId812" display="https://etherscan.io/tx/0x8e95c97b50b026f365bea5a650691dac021ee77000c224badd9a01d6e01a1944" xr:uid="{00000000-0004-0000-0B00-00002B030000}"/>
    <hyperlink ref="B122" r:id="rId813" display="https://etherscan.io/txs?block=22009933" xr:uid="{00000000-0004-0000-0B00-00002C030000}"/>
    <hyperlink ref="D122" r:id="rId814" xr:uid="{00000000-0004-0000-0B00-00002D030000}"/>
    <hyperlink ref="AS122" r:id="rId815" display="https://dashboard.tenderly.co/tx/mainnet/0x1557166f029a4c70e628fcd3958aa6b882988c6f4b76e604087894264e09b580" xr:uid="{00000000-0004-0000-0B00-00002E030000}"/>
    <hyperlink ref="AT122" r:id="rId816" xr:uid="{00000000-0004-0000-0B00-00002F030000}"/>
    <hyperlink ref="AU122" r:id="rId817" xr:uid="{00000000-0004-0000-0B00-000030030000}"/>
    <hyperlink ref="AV122" r:id="rId818" xr:uid="{00000000-0004-0000-0B00-000031030000}"/>
    <hyperlink ref="AX122" r:id="rId819" display="https://etherscan.io/tx/0x7af59e77896d7e24303e24c2f5dff920375502fc9d01b32a663be09affb28498" xr:uid="{00000000-0004-0000-0B00-000032030000}"/>
    <hyperlink ref="AY122" r:id="rId820" xr:uid="{00000000-0004-0000-0B00-000033030000}"/>
    <hyperlink ref="B123" r:id="rId821" display="https://etherscan.io/txs?block=22011998" xr:uid="{00000000-0004-0000-0B00-000034030000}"/>
    <hyperlink ref="D123" r:id="rId822" xr:uid="{00000000-0004-0000-0B00-000035030000}"/>
    <hyperlink ref="AS123" r:id="rId823" display="https://dashboard.tenderly.co/tx/mainnet/0xb0501a6df00ae9364a7f8125de8f45a7c2c3c3591ac6429f364adeeee2f52da2" xr:uid="{00000000-0004-0000-0B00-000036030000}"/>
    <hyperlink ref="AT123" r:id="rId824" xr:uid="{00000000-0004-0000-0B00-000037030000}"/>
    <hyperlink ref="AU123" r:id="rId825" xr:uid="{00000000-0004-0000-0B00-000038030000}"/>
    <hyperlink ref="AV123" r:id="rId826" xr:uid="{00000000-0004-0000-0B00-000039030000}"/>
    <hyperlink ref="AX123" r:id="rId827" display="https://etherscan.io/tx/0x3aa1c31b90b0e41a2ec90b8a546736da5b96367e50a8ef88efd1d4c164c53658" xr:uid="{00000000-0004-0000-0B00-00003A030000}"/>
    <hyperlink ref="AY123" r:id="rId828" xr:uid="{00000000-0004-0000-0B00-00003B030000}"/>
    <hyperlink ref="B124" r:id="rId829" display="https://etherscan.io/txs?block=22010775" xr:uid="{00000000-0004-0000-0B00-00003C030000}"/>
    <hyperlink ref="D124" r:id="rId830" xr:uid="{00000000-0004-0000-0B00-00003D030000}"/>
    <hyperlink ref="AS124" r:id="rId831" display="https://dashboard.tenderly.co/tx/mainnet/0xda0ad4bdb68a18d111f5016cca52f6faadae7674136b15693f7d5f6fcdd3e2df" xr:uid="{00000000-0004-0000-0B00-00003E030000}"/>
    <hyperlink ref="AT124" r:id="rId832" xr:uid="{00000000-0004-0000-0B00-00003F030000}"/>
    <hyperlink ref="AU124" r:id="rId833" xr:uid="{00000000-0004-0000-0B00-000040030000}"/>
    <hyperlink ref="AV124" r:id="rId834" xr:uid="{00000000-0004-0000-0B00-000041030000}"/>
    <hyperlink ref="AX124" r:id="rId835" display="https://etherscan.io/tx/0xdb71cfeb9b9509735fe86dd149fd292c276b8479df98f6de3262625ee1c59532" xr:uid="{00000000-0004-0000-0B00-000042030000}"/>
    <hyperlink ref="AY124" r:id="rId836" xr:uid="{00000000-0004-0000-0B00-000043030000}"/>
    <hyperlink ref="B125" r:id="rId837" display="https://etherscan.io/txs?block=22011255" xr:uid="{00000000-0004-0000-0B00-000044030000}"/>
    <hyperlink ref="D125" r:id="rId838" xr:uid="{00000000-0004-0000-0B00-000045030000}"/>
    <hyperlink ref="AS125" r:id="rId839" display="https://dashboard.tenderly.co/tx/mainnet/0xeb9163727e7575645adb8bc1fdff41c77bc1ad71b80d02fd834842908fe4a2bc" xr:uid="{00000000-0004-0000-0B00-000046030000}"/>
    <hyperlink ref="AT125" r:id="rId840" xr:uid="{00000000-0004-0000-0B00-000047030000}"/>
    <hyperlink ref="AU125" r:id="rId841" xr:uid="{00000000-0004-0000-0B00-000048030000}"/>
    <hyperlink ref="AV125" r:id="rId842" xr:uid="{00000000-0004-0000-0B00-000049030000}"/>
    <hyperlink ref="AX125" r:id="rId843" display="https://etherscan.io/tx/0xe8da4e3473e5d77b13da42e026f993abbe3e21cfe0a16566466193c0be8c65d2" xr:uid="{00000000-0004-0000-0B00-00004A030000}"/>
    <hyperlink ref="B126" r:id="rId844" display="https://etherscan.io/txs?block=22016032" xr:uid="{00000000-0004-0000-0B00-00004B030000}"/>
    <hyperlink ref="D126" r:id="rId845" xr:uid="{00000000-0004-0000-0B00-00004C030000}"/>
    <hyperlink ref="AS126" r:id="rId846" display="https://dashboard.tenderly.co/tx/mainnet/0x18a7098ffa0afa3cd3f055c33c90aced79e8ad5b54adee7e25ee409fe22c7c87" xr:uid="{00000000-0004-0000-0B00-00004D030000}"/>
    <hyperlink ref="AT126" r:id="rId847" xr:uid="{00000000-0004-0000-0B00-00004E030000}"/>
    <hyperlink ref="AU126" r:id="rId848" xr:uid="{00000000-0004-0000-0B00-00004F030000}"/>
    <hyperlink ref="AV126" r:id="rId849" xr:uid="{00000000-0004-0000-0B00-000050030000}"/>
    <hyperlink ref="AX126" r:id="rId850" display="https://etherscan.io/tx/0x06d08bceec8e502f85d8e2f8a578e86d3d9532b38b895efd13c93adfb4d5e382" xr:uid="{00000000-0004-0000-0B00-000051030000}"/>
    <hyperlink ref="B127" r:id="rId851" display="https://etherscan.io/txs?block=22015908" xr:uid="{00000000-0004-0000-0B00-000052030000}"/>
    <hyperlink ref="D127" r:id="rId852" xr:uid="{00000000-0004-0000-0B00-000053030000}"/>
    <hyperlink ref="AS127" r:id="rId853" display="https://dashboard.tenderly.co/tx/mainnet/0xce4a6cbe560d21486099b0958c2a3fab46ab891ef939f4cf65e64f8a821d3e32" xr:uid="{00000000-0004-0000-0B00-000054030000}"/>
    <hyperlink ref="AT127" r:id="rId854" xr:uid="{00000000-0004-0000-0B00-000055030000}"/>
    <hyperlink ref="AU127" r:id="rId855" xr:uid="{00000000-0004-0000-0B00-000056030000}"/>
    <hyperlink ref="AV127" r:id="rId856" xr:uid="{00000000-0004-0000-0B00-000057030000}"/>
    <hyperlink ref="AX127" r:id="rId857" display="https://etherscan.io/tx/0xf97ff85bd41b660622b3a478c5a868ec6dd1ea919c4d34d99db2a1fb5f4e2b65" xr:uid="{00000000-0004-0000-0B00-000058030000}"/>
    <hyperlink ref="B128" r:id="rId858" display="https://etherscan.io/txs?block=22012135" xr:uid="{00000000-0004-0000-0B00-000059030000}"/>
    <hyperlink ref="D128" r:id="rId859" xr:uid="{00000000-0004-0000-0B00-00005A030000}"/>
    <hyperlink ref="AS128" r:id="rId860" display="https://dashboard.tenderly.co/tx/mainnet/0x05426200252fea4d5bde8a09b954052772d9ea6b836d5a679f34b3d660915f21" xr:uid="{00000000-0004-0000-0B00-00005B030000}"/>
    <hyperlink ref="AT128" r:id="rId861" xr:uid="{00000000-0004-0000-0B00-00005C030000}"/>
    <hyperlink ref="AU128" r:id="rId862" xr:uid="{00000000-0004-0000-0B00-00005D030000}"/>
    <hyperlink ref="AV128" r:id="rId863" xr:uid="{00000000-0004-0000-0B00-00005E030000}"/>
    <hyperlink ref="AX128" r:id="rId864" display="https://etherscan.io/tx/0x65bccee2a609359a9c777f57e689f0b2c70d52ac72824691e65df841e06e1b6f" xr:uid="{00000000-0004-0000-0B00-00005F030000}"/>
    <hyperlink ref="AY128" r:id="rId865" xr:uid="{00000000-0004-0000-0B00-000060030000}"/>
    <hyperlink ref="B129" r:id="rId866" display="https://etherscan.io/txs?block=22009136" xr:uid="{00000000-0004-0000-0B00-000061030000}"/>
    <hyperlink ref="D129" r:id="rId867" xr:uid="{00000000-0004-0000-0B00-000062030000}"/>
    <hyperlink ref="AS129" r:id="rId868" display="https://dashboard.tenderly.co/tx/mainnet/0x0cfe32cf8cf6497e58ab3a92cd6476c2ac3180ed338c90ea6331445572964254" xr:uid="{00000000-0004-0000-0B00-000063030000}"/>
    <hyperlink ref="AT129" r:id="rId869" xr:uid="{00000000-0004-0000-0B00-000064030000}"/>
    <hyperlink ref="AU129" r:id="rId870" xr:uid="{00000000-0004-0000-0B00-000065030000}"/>
    <hyperlink ref="AV129" r:id="rId871" xr:uid="{00000000-0004-0000-0B00-000066030000}"/>
    <hyperlink ref="AX129" r:id="rId872" display="https://etherscan.io/tx/0xe6dd93a77696ce541b3be08d9c9c2aec2a145714a0c2d505ef9c2fbce69274e0" xr:uid="{00000000-0004-0000-0B00-000067030000}"/>
    <hyperlink ref="B130" r:id="rId873" display="https://etherscan.io/txs?block=22012596" xr:uid="{00000000-0004-0000-0B00-000068030000}"/>
    <hyperlink ref="D130" r:id="rId874" xr:uid="{00000000-0004-0000-0B00-000069030000}"/>
    <hyperlink ref="AS130" r:id="rId875" display="https://dashboard.tenderly.co/tx/mainnet/0xe2ee0c2847465de5910142d7d3c917397a668ab7c4a4a6b6340e1dbf96997041" xr:uid="{00000000-0004-0000-0B00-00006A030000}"/>
    <hyperlink ref="AT130" r:id="rId876" xr:uid="{00000000-0004-0000-0B00-00006B030000}"/>
    <hyperlink ref="AU130" r:id="rId877" xr:uid="{00000000-0004-0000-0B00-00006C030000}"/>
    <hyperlink ref="AV130" r:id="rId878" xr:uid="{00000000-0004-0000-0B00-00006D030000}"/>
    <hyperlink ref="AX130" r:id="rId879" display="https://etherscan.io/tx/0x6f57fa31b423a0acaa62b6668f9fd2d6c183d9785427bc7e76e37587151542cc" xr:uid="{00000000-0004-0000-0B00-00006E030000}"/>
    <hyperlink ref="AY130" r:id="rId880" xr:uid="{00000000-0004-0000-0B00-00006F030000}"/>
    <hyperlink ref="B131" r:id="rId881" display="https://etherscan.io/txs?block=22010917" xr:uid="{00000000-0004-0000-0B00-000070030000}"/>
    <hyperlink ref="D131" r:id="rId882" xr:uid="{00000000-0004-0000-0B00-000071030000}"/>
    <hyperlink ref="AS131" r:id="rId883" display="https://dashboard.tenderly.co/tx/mainnet/0x26ba61d3321a49f8c863c5762877048d34ab82d339881e9d4d80e6b1c7ee3083" xr:uid="{00000000-0004-0000-0B00-000072030000}"/>
    <hyperlink ref="AT131" r:id="rId884" xr:uid="{00000000-0004-0000-0B00-000073030000}"/>
    <hyperlink ref="AU131" r:id="rId885" xr:uid="{00000000-0004-0000-0B00-000074030000}"/>
    <hyperlink ref="AV131" r:id="rId886" xr:uid="{00000000-0004-0000-0B00-000075030000}"/>
    <hyperlink ref="AX131" r:id="rId887" display="https://etherscan.io/tx/0x762cb9ac08bbb987b350dba46a390b773ae84781ff76eb30ac6266abf8a779af" xr:uid="{00000000-0004-0000-0B00-000076030000}"/>
    <hyperlink ref="B132" r:id="rId888" display="https://etherscan.io/txs?block=22008939" xr:uid="{00000000-0004-0000-0B00-000077030000}"/>
    <hyperlink ref="D132" r:id="rId889" xr:uid="{00000000-0004-0000-0B00-000078030000}"/>
    <hyperlink ref="AS132" r:id="rId890" display="https://dashboard.tenderly.co/tx/mainnet/0x3b8fe7136ad7799786d02303dc01777f15fc4479d919b0650f808a31e15bd035" xr:uid="{00000000-0004-0000-0B00-000079030000}"/>
    <hyperlink ref="AT132" r:id="rId891" xr:uid="{00000000-0004-0000-0B00-00007A030000}"/>
    <hyperlink ref="AU132" r:id="rId892" xr:uid="{00000000-0004-0000-0B00-00007B030000}"/>
    <hyperlink ref="AV132" r:id="rId893" xr:uid="{00000000-0004-0000-0B00-00007C030000}"/>
    <hyperlink ref="AX132" r:id="rId894" display="https://etherscan.io/tx/0xff2bc9034c17ea5a446fa8db307406a63ef88e0bf93999c064fbd4a61c492fc6" xr:uid="{00000000-0004-0000-0B00-00007D030000}"/>
    <hyperlink ref="B133" r:id="rId895" display="https://etherscan.io/txs?block=22012942" xr:uid="{00000000-0004-0000-0B00-00007E030000}"/>
    <hyperlink ref="D133" r:id="rId896" xr:uid="{00000000-0004-0000-0B00-00007F030000}"/>
    <hyperlink ref="AS133" r:id="rId897" display="https://dashboard.tenderly.co/tx/mainnet/0x0a0afa006b4e4b3c4bdf00961752258b3c6b0dccf0dd572669a38e39321ccbd9" xr:uid="{00000000-0004-0000-0B00-000080030000}"/>
    <hyperlink ref="AT133" r:id="rId898" xr:uid="{00000000-0004-0000-0B00-000081030000}"/>
    <hyperlink ref="AU133" r:id="rId899" xr:uid="{00000000-0004-0000-0B00-000082030000}"/>
    <hyperlink ref="AV133" r:id="rId900" xr:uid="{00000000-0004-0000-0B00-000083030000}"/>
    <hyperlink ref="AX133" r:id="rId901" display="https://etherscan.io/tx/0xbfbc33c07079f95ff29e20e1fd842e33c35ebc6e7191e9edd599fc55b65bc430" xr:uid="{00000000-0004-0000-0B00-000084030000}"/>
    <hyperlink ref="B134" r:id="rId902" display="https://etherscan.io/txs?block=22013695" xr:uid="{00000000-0004-0000-0B00-000085030000}"/>
    <hyperlink ref="D134" r:id="rId903" xr:uid="{00000000-0004-0000-0B00-000086030000}"/>
    <hyperlink ref="AS134" r:id="rId904" display="https://dashboard.tenderly.co/tx/mainnet/0x22fb13fc4f669e151b89ce447817f9ef28cbbf7a4e61e31c6782cc576db08379" xr:uid="{00000000-0004-0000-0B00-000087030000}"/>
    <hyperlink ref="AT134" r:id="rId905" xr:uid="{00000000-0004-0000-0B00-000088030000}"/>
    <hyperlink ref="AU134" r:id="rId906" xr:uid="{00000000-0004-0000-0B00-000089030000}"/>
    <hyperlink ref="AV134" r:id="rId907" xr:uid="{00000000-0004-0000-0B00-00008A030000}"/>
    <hyperlink ref="AX134" r:id="rId908" display="https://etherscan.io/tx/0x54cef9c4259b0aca56856f3c448f1d6b62d3706ff9249f2019dad994a0207478" xr:uid="{00000000-0004-0000-0B00-00008B030000}"/>
    <hyperlink ref="B135" r:id="rId909" display="https://etherscan.io/txs?block=22011313" xr:uid="{00000000-0004-0000-0B00-00008C030000}"/>
    <hyperlink ref="D135" r:id="rId910" xr:uid="{00000000-0004-0000-0B00-00008D030000}"/>
    <hyperlink ref="AS135" r:id="rId911" display="https://dashboard.tenderly.co/tx/mainnet/0x4bebd1c4e8176a170de56d37e2bced8a38a09493b30c755581721aee1ecc6a1f" xr:uid="{00000000-0004-0000-0B00-00008E030000}"/>
    <hyperlink ref="AT135" r:id="rId912" xr:uid="{00000000-0004-0000-0B00-00008F030000}"/>
    <hyperlink ref="AU135" r:id="rId913" xr:uid="{00000000-0004-0000-0B00-000090030000}"/>
    <hyperlink ref="AV135" r:id="rId914" xr:uid="{00000000-0004-0000-0B00-000091030000}"/>
    <hyperlink ref="AX135" r:id="rId915" display="https://etherscan.io/tx/0x194272802aab61d3d95ef5e9deff16c965dce4f02a2179b8d391d86ddfc4eb72" xr:uid="{00000000-0004-0000-0B00-000092030000}"/>
    <hyperlink ref="B136" r:id="rId916" display="https://etherscan.io/txs?block=22015612" xr:uid="{00000000-0004-0000-0B00-000093030000}"/>
    <hyperlink ref="D136" r:id="rId917" xr:uid="{00000000-0004-0000-0B00-000094030000}"/>
    <hyperlink ref="AS136" r:id="rId918" display="https://dashboard.tenderly.co/tx/mainnet/0xba812baf5b9e4184afa7089e57db71d038d3d6d7117bc8957f4df353b4bc270c" xr:uid="{00000000-0004-0000-0B00-000095030000}"/>
    <hyperlink ref="AT136" r:id="rId919" xr:uid="{00000000-0004-0000-0B00-000096030000}"/>
    <hyperlink ref="AU136" r:id="rId920" xr:uid="{00000000-0004-0000-0B00-000097030000}"/>
    <hyperlink ref="AV136" r:id="rId921" xr:uid="{00000000-0004-0000-0B00-000098030000}"/>
    <hyperlink ref="AX136" r:id="rId922" display="https://etherscan.io/tx/0xc49b2f6a3ed58e2c81068c93a4f967971d7afc0e09ff7dc32b99550ad3710d8b" xr:uid="{00000000-0004-0000-0B00-000099030000}"/>
    <hyperlink ref="B137" r:id="rId923" display="https://etherscan.io/txs?block=22011051" xr:uid="{00000000-0004-0000-0B00-00009A030000}"/>
    <hyperlink ref="D137" r:id="rId924" xr:uid="{00000000-0004-0000-0B00-00009B030000}"/>
    <hyperlink ref="AS137" r:id="rId925" display="https://dashboard.tenderly.co/tx/mainnet/0x3f5fa797816f3aeb5ce4150e5cac66c33971c7884f9ef6c276e90d001d90cca4" xr:uid="{00000000-0004-0000-0B00-00009C030000}"/>
    <hyperlink ref="AT137" r:id="rId926" xr:uid="{00000000-0004-0000-0B00-00009D030000}"/>
    <hyperlink ref="AU137" r:id="rId927" xr:uid="{00000000-0004-0000-0B00-00009E030000}"/>
    <hyperlink ref="AV137" r:id="rId928" xr:uid="{00000000-0004-0000-0B00-00009F030000}"/>
    <hyperlink ref="AX137" r:id="rId929" display="https://etherscan.io/tx/0x82f4d43f5b8ee6a06b1bc94086b575e3e2d2c696207ae770169cec1372f7c008" xr:uid="{00000000-0004-0000-0B00-0000A0030000}"/>
    <hyperlink ref="B138" r:id="rId930" display="https://etherscan.io/txs?block=22009814" xr:uid="{00000000-0004-0000-0B00-0000A1030000}"/>
    <hyperlink ref="D138" r:id="rId931" xr:uid="{00000000-0004-0000-0B00-0000A2030000}"/>
    <hyperlink ref="AS138" r:id="rId932" display="https://dashboard.tenderly.co/tx/mainnet/0xb4590a9c1dad32d67c88afcd96d2b346e2ce7d2332517f7023fa00ded4f363e6" xr:uid="{00000000-0004-0000-0B00-0000A3030000}"/>
    <hyperlink ref="AT138" r:id="rId933" xr:uid="{00000000-0004-0000-0B00-0000A4030000}"/>
    <hyperlink ref="AU138" r:id="rId934" xr:uid="{00000000-0004-0000-0B00-0000A5030000}"/>
    <hyperlink ref="AV138" r:id="rId935" xr:uid="{00000000-0004-0000-0B00-0000A6030000}"/>
    <hyperlink ref="AX138" r:id="rId936" display="https://etherscan.io/tx/0xa70e3987a468aa40a47bb8718cee41ddc8c4796a8340afbb4969034cd0e053f8" xr:uid="{00000000-0004-0000-0B00-0000A7030000}"/>
    <hyperlink ref="B139" r:id="rId937" display="https://etherscan.io/txs?block=22011692" xr:uid="{00000000-0004-0000-0B00-0000A8030000}"/>
    <hyperlink ref="D139" r:id="rId938" xr:uid="{00000000-0004-0000-0B00-0000A9030000}"/>
    <hyperlink ref="AS139" r:id="rId939" display="https://dashboard.tenderly.co/tx/mainnet/0x0a6b32571ad2c3e9dff7056df9ac930f42b9b4634deb3bcf3242dd169cb054b3" xr:uid="{00000000-0004-0000-0B00-0000AA030000}"/>
    <hyperlink ref="AT139" r:id="rId940" xr:uid="{00000000-0004-0000-0B00-0000AB030000}"/>
    <hyperlink ref="AU139" r:id="rId941" xr:uid="{00000000-0004-0000-0B00-0000AC030000}"/>
    <hyperlink ref="AV139" r:id="rId942" xr:uid="{00000000-0004-0000-0B00-0000AD030000}"/>
    <hyperlink ref="AX139" r:id="rId943" display="https://etherscan.io/tx/0x1c1c0f2f3a4178460b7cee1be44be982503fd3f661f6b0651453ed220165251b" xr:uid="{00000000-0004-0000-0B00-0000AE030000}"/>
    <hyperlink ref="AY139" r:id="rId944" xr:uid="{00000000-0004-0000-0B00-0000AF030000}"/>
    <hyperlink ref="B140" r:id="rId945" display="https://etherscan.io/txs?block=22015575" xr:uid="{00000000-0004-0000-0B00-0000B0030000}"/>
    <hyperlink ref="D140" r:id="rId946" xr:uid="{00000000-0004-0000-0B00-0000B1030000}"/>
    <hyperlink ref="AS140" r:id="rId947" display="https://dashboard.tenderly.co/tx/mainnet/0xfa7081515ef9b6468c912970765baf67c598e69454a1bbbc76b4ddf0fd1e6fd1" xr:uid="{00000000-0004-0000-0B00-0000B2030000}"/>
    <hyperlink ref="AT140" r:id="rId948" xr:uid="{00000000-0004-0000-0B00-0000B3030000}"/>
    <hyperlink ref="AU140" r:id="rId949" xr:uid="{00000000-0004-0000-0B00-0000B4030000}"/>
    <hyperlink ref="AV140" r:id="rId950" xr:uid="{00000000-0004-0000-0B00-0000B5030000}"/>
    <hyperlink ref="AX140" r:id="rId951" display="https://etherscan.io/tx/0xf96ae52e4613cc37fddb151b9cff7e42a577296b9c57e6694083d9a47ebb7b7c" xr:uid="{00000000-0004-0000-0B00-0000B6030000}"/>
    <hyperlink ref="B141" r:id="rId952" display="https://etherscan.io/txs?block=22011580" xr:uid="{00000000-0004-0000-0B00-0000B7030000}"/>
    <hyperlink ref="D141" r:id="rId953" xr:uid="{00000000-0004-0000-0B00-0000B8030000}"/>
    <hyperlink ref="AS141" r:id="rId954" display="https://dashboard.tenderly.co/tx/mainnet/0x22cd7db3709814aa8b33f4a59b60cef921adb9f09111450bcdfbeeba0712d6b1" xr:uid="{00000000-0004-0000-0B00-0000B9030000}"/>
    <hyperlink ref="AT141" r:id="rId955" xr:uid="{00000000-0004-0000-0B00-0000BA030000}"/>
    <hyperlink ref="AU141" r:id="rId956" xr:uid="{00000000-0004-0000-0B00-0000BB030000}"/>
    <hyperlink ref="AV141" r:id="rId957" xr:uid="{00000000-0004-0000-0B00-0000BC030000}"/>
    <hyperlink ref="AX141" r:id="rId958" display="https://etherscan.io/tx/0x806c17de40566dd7b87b84123d40328bf194570c04066da99b384b0154b2a353" xr:uid="{00000000-0004-0000-0B00-0000BD030000}"/>
    <hyperlink ref="AY141" r:id="rId959" xr:uid="{00000000-0004-0000-0B00-0000BE030000}"/>
    <hyperlink ref="B142" r:id="rId960" display="https://etherscan.io/txs?block=22012584" xr:uid="{00000000-0004-0000-0B00-0000BF030000}"/>
    <hyperlink ref="D142" r:id="rId961" xr:uid="{00000000-0004-0000-0B00-0000C0030000}"/>
    <hyperlink ref="AS142" r:id="rId962" display="https://dashboard.tenderly.co/tx/mainnet/0x9cc2b2c24b496fb4b78284bbedee319392baf3fa265eb45c95a991e08e62e509" xr:uid="{00000000-0004-0000-0B00-0000C1030000}"/>
    <hyperlink ref="AT142" r:id="rId963" xr:uid="{00000000-0004-0000-0B00-0000C2030000}"/>
    <hyperlink ref="AU142" r:id="rId964" xr:uid="{00000000-0004-0000-0B00-0000C3030000}"/>
    <hyperlink ref="AV142" r:id="rId965" xr:uid="{00000000-0004-0000-0B00-0000C4030000}"/>
    <hyperlink ref="AX142" r:id="rId966" display="https://etherscan.io/tx/0x9b352dfbf8234ffad3d07a9d5747d00b30a2c8d5063df3658d9ece5f74f7a42b" xr:uid="{00000000-0004-0000-0B00-0000C5030000}"/>
    <hyperlink ref="AY142" r:id="rId967" xr:uid="{00000000-0004-0000-0B00-0000C6030000}"/>
    <hyperlink ref="B143" r:id="rId968" display="https://etherscan.io/txs?block=22015243" xr:uid="{00000000-0004-0000-0B00-0000C7030000}"/>
    <hyperlink ref="D143" r:id="rId969" xr:uid="{00000000-0004-0000-0B00-0000C8030000}"/>
    <hyperlink ref="AS143" r:id="rId970" display="https://dashboard.tenderly.co/tx/mainnet/0x06eb8a8ca0e6c9b138c7d86ac899e88ebcabafb6f06340b408220779f8e24ad5" xr:uid="{00000000-0004-0000-0B00-0000C9030000}"/>
    <hyperlink ref="AT143" r:id="rId971" xr:uid="{00000000-0004-0000-0B00-0000CA030000}"/>
    <hyperlink ref="AU143" r:id="rId972" xr:uid="{00000000-0004-0000-0B00-0000CB030000}"/>
    <hyperlink ref="AV143" r:id="rId973" xr:uid="{00000000-0004-0000-0B00-0000CC030000}"/>
    <hyperlink ref="AX143" r:id="rId974" display="https://etherscan.io/tx/0x79eefa12df20d8bf96c24d4941c8afa74d7687ccd8fb06ea6aec9907239c4035" xr:uid="{00000000-0004-0000-0B00-0000CD030000}"/>
    <hyperlink ref="B144" r:id="rId975" display="https://etherscan.io/txs?block=22015567" xr:uid="{00000000-0004-0000-0B00-0000CE030000}"/>
    <hyperlink ref="D144" r:id="rId976" xr:uid="{00000000-0004-0000-0B00-0000CF030000}"/>
    <hyperlink ref="AS144" r:id="rId977" display="https://dashboard.tenderly.co/tx/mainnet/0xb76d71af7e7693e7a3e7d26b8d6f3b81fd694b46d0fb2cfea8170b9cef978413" xr:uid="{00000000-0004-0000-0B00-0000D0030000}"/>
    <hyperlink ref="AT144" r:id="rId978" xr:uid="{00000000-0004-0000-0B00-0000D1030000}"/>
    <hyperlink ref="AU144" r:id="rId979" xr:uid="{00000000-0004-0000-0B00-0000D2030000}"/>
    <hyperlink ref="AV144" r:id="rId980" xr:uid="{00000000-0004-0000-0B00-0000D3030000}"/>
    <hyperlink ref="AX144" r:id="rId981" display="https://etherscan.io/tx/0x9bacfe623ab45d7a1a51dc31e962333963ab293ef312a42d7c94dd5337272a07" xr:uid="{00000000-0004-0000-0B00-0000D4030000}"/>
    <hyperlink ref="B145" r:id="rId982" display="https://etherscan.io/txs?block=22012770" xr:uid="{00000000-0004-0000-0B00-0000D5030000}"/>
    <hyperlink ref="D145" r:id="rId983" xr:uid="{00000000-0004-0000-0B00-0000D6030000}"/>
    <hyperlink ref="AS145" r:id="rId984" display="https://dashboard.tenderly.co/tx/mainnet/0x5f6c9aa70d1d86d4c6e1716a294b22ad8bf984d7188461554ade61a77cb3666b" xr:uid="{00000000-0004-0000-0B00-0000D7030000}"/>
    <hyperlink ref="AT145" r:id="rId985" xr:uid="{00000000-0004-0000-0B00-0000D8030000}"/>
    <hyperlink ref="AU145" r:id="rId986" xr:uid="{00000000-0004-0000-0B00-0000D9030000}"/>
    <hyperlink ref="AV145" r:id="rId987" xr:uid="{00000000-0004-0000-0B00-0000DA030000}"/>
    <hyperlink ref="AX145" r:id="rId988" display="https://etherscan.io/tx/0x4a5ce6aa5cc2c906bf8bb0f6673f633c9cd193c9eadaf7b7cbe0d99647f1c9b7" xr:uid="{00000000-0004-0000-0B00-0000DB030000}"/>
    <hyperlink ref="B146" r:id="rId989" display="https://etherscan.io/txs?block=22010774" xr:uid="{00000000-0004-0000-0B00-0000DC030000}"/>
    <hyperlink ref="D146" r:id="rId990" xr:uid="{00000000-0004-0000-0B00-0000DD030000}"/>
    <hyperlink ref="AS146" r:id="rId991" display="https://dashboard.tenderly.co/tx/mainnet/0x32f6b39e94199b1787d4d49c720dc648ad46568463c30bf1c74c129f5cb66c85" xr:uid="{00000000-0004-0000-0B00-0000DE030000}"/>
    <hyperlink ref="AT146" r:id="rId992" xr:uid="{00000000-0004-0000-0B00-0000DF030000}"/>
    <hyperlink ref="AU146" r:id="rId993" xr:uid="{00000000-0004-0000-0B00-0000E0030000}"/>
    <hyperlink ref="AV146" r:id="rId994" xr:uid="{00000000-0004-0000-0B00-0000E1030000}"/>
    <hyperlink ref="AX146" r:id="rId995" display="https://etherscan.io/tx/0x8fc39c34a76f83de10e3a836cf8246a638c4b2179daafd8b45a37878076b4e3c" xr:uid="{00000000-0004-0000-0B00-0000E2030000}"/>
    <hyperlink ref="B147" r:id="rId996" display="https://etherscan.io/txs?block=22012889" xr:uid="{00000000-0004-0000-0B00-0000E3030000}"/>
    <hyperlink ref="D147" r:id="rId997" xr:uid="{00000000-0004-0000-0B00-0000E4030000}"/>
    <hyperlink ref="AS147" r:id="rId998" display="https://dashboard.tenderly.co/tx/mainnet/0x1dac2727a2cdbe9f741c6eb36408898f177f12b2478f0b18a5bf5103c526c9cb" xr:uid="{00000000-0004-0000-0B00-0000E5030000}"/>
    <hyperlink ref="AT147" r:id="rId999" xr:uid="{00000000-0004-0000-0B00-0000E6030000}"/>
    <hyperlink ref="AU147" r:id="rId1000" xr:uid="{00000000-0004-0000-0B00-0000E7030000}"/>
    <hyperlink ref="AV147" r:id="rId1001" xr:uid="{00000000-0004-0000-0B00-0000E8030000}"/>
    <hyperlink ref="AX147" r:id="rId1002" display="https://etherscan.io/tx/0x573984d0f2cb4fdf855e91480d9f0997d270ab4a102e03bc2f42930e37b45e44" xr:uid="{00000000-0004-0000-0B00-0000E9030000}"/>
    <hyperlink ref="AY147" r:id="rId1003" xr:uid="{00000000-0004-0000-0B00-0000EA030000}"/>
    <hyperlink ref="B148" r:id="rId1004" display="https://etherscan.io/txs?block=22015678" xr:uid="{00000000-0004-0000-0B00-0000EB030000}"/>
    <hyperlink ref="D148" r:id="rId1005" xr:uid="{00000000-0004-0000-0B00-0000EC030000}"/>
    <hyperlink ref="AS148" r:id="rId1006" display="https://dashboard.tenderly.co/tx/mainnet/0x78e580e7fe1b626e5b748863b9b625e154847dbb2b8b030ea145423f118577a9" xr:uid="{00000000-0004-0000-0B00-0000ED030000}"/>
    <hyperlink ref="AT148" r:id="rId1007" xr:uid="{00000000-0004-0000-0B00-0000EE030000}"/>
    <hyperlink ref="AU148" r:id="rId1008" xr:uid="{00000000-0004-0000-0B00-0000EF030000}"/>
    <hyperlink ref="AV148" r:id="rId1009" xr:uid="{00000000-0004-0000-0B00-0000F0030000}"/>
    <hyperlink ref="AX148" r:id="rId1010" display="https://etherscan.io/tx/0x6d42e87152625920260b7701a68dfcaa2803c2a0c55975199312b5752df1d0b4" xr:uid="{00000000-0004-0000-0B00-0000F1030000}"/>
    <hyperlink ref="AY148" r:id="rId1011" xr:uid="{00000000-0004-0000-0B00-0000F2030000}"/>
    <hyperlink ref="B149" r:id="rId1012" display="https://etherscan.io/txs?block=22011575" xr:uid="{00000000-0004-0000-0B00-0000F3030000}"/>
    <hyperlink ref="D149" r:id="rId1013" xr:uid="{00000000-0004-0000-0B00-0000F4030000}"/>
    <hyperlink ref="AS149" r:id="rId1014" display="https://dashboard.tenderly.co/tx/mainnet/0x99df643a57cdece2e67a758b7818414f868a54007aa822cba2dcccaaec472db2" xr:uid="{00000000-0004-0000-0B00-0000F5030000}"/>
    <hyperlink ref="AT149" r:id="rId1015" xr:uid="{00000000-0004-0000-0B00-0000F6030000}"/>
    <hyperlink ref="AU149" r:id="rId1016" xr:uid="{00000000-0004-0000-0B00-0000F7030000}"/>
    <hyperlink ref="AV149" r:id="rId1017" xr:uid="{00000000-0004-0000-0B00-0000F8030000}"/>
    <hyperlink ref="AX149" r:id="rId1018" display="https://etherscan.io/tx/0x963820efb3affbfa16f629946ce13b0ce7b2a86ca24369a7506d630bf4e111dd" xr:uid="{00000000-0004-0000-0B00-0000F9030000}"/>
    <hyperlink ref="AY149" r:id="rId1019" xr:uid="{00000000-0004-0000-0B00-0000FA030000}"/>
    <hyperlink ref="B150" r:id="rId1020" display="https://etherscan.io/txs?block=22009642" xr:uid="{00000000-0004-0000-0B00-0000FB030000}"/>
    <hyperlink ref="D150" r:id="rId1021" xr:uid="{00000000-0004-0000-0B00-0000FC030000}"/>
    <hyperlink ref="AS150" r:id="rId1022" display="https://dashboard.tenderly.co/tx/mainnet/0xd7b3bd10d193c26d0247eca4a1dca410e04fbca47c8c9bf5724b121d67e6d298" xr:uid="{00000000-0004-0000-0B00-0000FD030000}"/>
    <hyperlink ref="AT150" r:id="rId1023" xr:uid="{00000000-0004-0000-0B00-0000FE030000}"/>
    <hyperlink ref="AU150" r:id="rId1024" xr:uid="{00000000-0004-0000-0B00-0000FF030000}"/>
    <hyperlink ref="AV150" r:id="rId1025" xr:uid="{00000000-0004-0000-0B00-000000040000}"/>
    <hyperlink ref="AX150" r:id="rId1026" display="https://etherscan.io/tx/0xd01efe32413405c9ec4976606e4ed03b339c3c93e06a1f3c6e903d4cef20d625" xr:uid="{00000000-0004-0000-0B00-000001040000}"/>
    <hyperlink ref="B151" r:id="rId1027" display="https://etherscan.io/txs?block=22014292" xr:uid="{00000000-0004-0000-0B00-000002040000}"/>
    <hyperlink ref="D151" r:id="rId1028" xr:uid="{00000000-0004-0000-0B00-000003040000}"/>
    <hyperlink ref="AS151" r:id="rId1029" display="https://dashboard.tenderly.co/tx/mainnet/0x7ad13e3c371a72d996c5416b022e6cccd3cd0f38ac59dfbbf8946d6e524a6cf2" xr:uid="{00000000-0004-0000-0B00-000004040000}"/>
    <hyperlink ref="AT151" r:id="rId1030" xr:uid="{00000000-0004-0000-0B00-000005040000}"/>
    <hyperlink ref="AU151" r:id="rId1031" xr:uid="{00000000-0004-0000-0B00-000006040000}"/>
    <hyperlink ref="AV151" r:id="rId1032" xr:uid="{00000000-0004-0000-0B00-000007040000}"/>
    <hyperlink ref="AX151" r:id="rId1033" display="https://etherscan.io/tx/0xee2a004509858571be299a0cf82fba29a24bd34925ca64b9cc76912e20e1ce92" xr:uid="{00000000-0004-0000-0B00-000008040000}"/>
    <hyperlink ref="B152" r:id="rId1034" display="https://etherscan.io/txs?block=22011288" xr:uid="{00000000-0004-0000-0B00-000009040000}"/>
    <hyperlink ref="D152" r:id="rId1035" xr:uid="{00000000-0004-0000-0B00-00000A040000}"/>
    <hyperlink ref="AS152" r:id="rId1036" display="https://dashboard.tenderly.co/tx/mainnet/0x45cccaaed4a5a0c3fa508af418c99b7c12d65ed29f98e4515c716c536a0386bb" xr:uid="{00000000-0004-0000-0B00-00000B040000}"/>
    <hyperlink ref="AT152" r:id="rId1037" xr:uid="{00000000-0004-0000-0B00-00000C040000}"/>
    <hyperlink ref="AU152" r:id="rId1038" xr:uid="{00000000-0004-0000-0B00-00000D040000}"/>
    <hyperlink ref="AV152" r:id="rId1039" xr:uid="{00000000-0004-0000-0B00-00000E040000}"/>
    <hyperlink ref="AX152" r:id="rId1040" display="https://etherscan.io/tx/0x03504f8f647ce18c51aaaf510f195cdcca828a42222ef4b537e5fb727b090bfc" xr:uid="{00000000-0004-0000-0B00-00000F040000}"/>
    <hyperlink ref="AY152" r:id="rId1041" xr:uid="{00000000-0004-0000-0B00-000010040000}"/>
    <hyperlink ref="B153" r:id="rId1042" display="https://etherscan.io/txs?block=22015629" xr:uid="{00000000-0004-0000-0B00-000011040000}"/>
    <hyperlink ref="D153" r:id="rId1043" xr:uid="{00000000-0004-0000-0B00-000012040000}"/>
    <hyperlink ref="AS153" r:id="rId1044" display="https://dashboard.tenderly.co/tx/mainnet/0x81ebc46eeac6fcfc54748fd5d10b9983e2a0552b5db814f9d6deef592e14d886" xr:uid="{00000000-0004-0000-0B00-000013040000}"/>
    <hyperlink ref="AT153" r:id="rId1045" xr:uid="{00000000-0004-0000-0B00-000014040000}"/>
    <hyperlink ref="AU153" r:id="rId1046" xr:uid="{00000000-0004-0000-0B00-000015040000}"/>
    <hyperlink ref="AV153" r:id="rId1047" xr:uid="{00000000-0004-0000-0B00-000016040000}"/>
    <hyperlink ref="AX153" r:id="rId1048" display="https://etherscan.io/tx/0xdc10347073ece2a81bb1b369c058c9e1619c3fc2fc0c847a9d6cb373f48ced30" xr:uid="{00000000-0004-0000-0B00-000017040000}"/>
    <hyperlink ref="B154" r:id="rId1049" display="https://etherscan.io/txs?block=22012550" xr:uid="{00000000-0004-0000-0B00-000018040000}"/>
    <hyperlink ref="D154" r:id="rId1050" xr:uid="{00000000-0004-0000-0B00-000019040000}"/>
    <hyperlink ref="AS154" r:id="rId1051" display="https://dashboard.tenderly.co/tx/mainnet/0xf96ae52e4613cc37fddb151b9cff7e42a577296b9c57e6694083d9a47ebb7b7c" xr:uid="{00000000-0004-0000-0B00-00001A040000}"/>
    <hyperlink ref="AT154" r:id="rId1052" xr:uid="{00000000-0004-0000-0B00-00001B040000}"/>
    <hyperlink ref="AU154" r:id="rId1053" xr:uid="{00000000-0004-0000-0B00-00001C040000}"/>
    <hyperlink ref="AV154" r:id="rId1054" xr:uid="{00000000-0004-0000-0B00-00001D040000}"/>
    <hyperlink ref="AX154" r:id="rId1055" display="https://etherscan.io/tx/0x91cb250f8a29ea4180dedaa7854c0359cb077cd520b9ddbcfff3f8450f465b78" xr:uid="{00000000-0004-0000-0B00-00001E040000}"/>
    <hyperlink ref="B155" r:id="rId1056" display="https://etherscan.io/txs?block=22011659" xr:uid="{00000000-0004-0000-0B00-00001F040000}"/>
    <hyperlink ref="D155" r:id="rId1057" xr:uid="{00000000-0004-0000-0B00-000020040000}"/>
    <hyperlink ref="AS155" r:id="rId1058" display="https://dashboard.tenderly.co/tx/mainnet/0x3ae899005e39da20f91ba1a2ce8650505152cdd80e06b8e3fca1319f2b66bc26" xr:uid="{00000000-0004-0000-0B00-000021040000}"/>
    <hyperlink ref="AT155" r:id="rId1059" xr:uid="{00000000-0004-0000-0B00-000022040000}"/>
    <hyperlink ref="AU155" r:id="rId1060" xr:uid="{00000000-0004-0000-0B00-000023040000}"/>
    <hyperlink ref="AV155" r:id="rId1061" xr:uid="{00000000-0004-0000-0B00-000024040000}"/>
    <hyperlink ref="AX155" r:id="rId1062" display="https://etherscan.io/tx/0x7447ed5b353bb01b8904af80c4e9980d20bd43968b53d5ff0dc70a200da5f502" xr:uid="{00000000-0004-0000-0B00-000025040000}"/>
    <hyperlink ref="AY155" r:id="rId1063" xr:uid="{00000000-0004-0000-0B00-000026040000}"/>
    <hyperlink ref="B156" r:id="rId1064" display="https://etherscan.io/txs?block=22015326" xr:uid="{00000000-0004-0000-0B00-000027040000}"/>
    <hyperlink ref="D156" r:id="rId1065" xr:uid="{00000000-0004-0000-0B00-000028040000}"/>
    <hyperlink ref="AS156" r:id="rId1066" display="https://dashboard.tenderly.co/tx/mainnet/0xc54bc6c8eabae06bd599843587a93cd022438e5bdc02ed5e5a5539bffc7cddc4" xr:uid="{00000000-0004-0000-0B00-000029040000}"/>
    <hyperlink ref="AT156" r:id="rId1067" xr:uid="{00000000-0004-0000-0B00-00002A040000}"/>
    <hyperlink ref="AU156" r:id="rId1068" xr:uid="{00000000-0004-0000-0B00-00002B040000}"/>
    <hyperlink ref="AV156" r:id="rId1069" xr:uid="{00000000-0004-0000-0B00-00002C040000}"/>
    <hyperlink ref="AX156" r:id="rId1070" display="https://etherscan.io/tx/0xdda33889393b61716c7bf223bbcec91eb6cc53bbe87663925c82e069a8e1bb00" xr:uid="{00000000-0004-0000-0B00-00002D040000}"/>
    <hyperlink ref="B157" r:id="rId1071" display="https://etherscan.io/txs?block=22012542" xr:uid="{00000000-0004-0000-0B00-00002E040000}"/>
    <hyperlink ref="D157" r:id="rId1072" xr:uid="{00000000-0004-0000-0B00-00002F040000}"/>
    <hyperlink ref="AS157" r:id="rId1073" display="https://dashboard.tenderly.co/tx/mainnet/0xee2a004509858571be299a0cf82fba29a24bd34925ca64b9cc76912e20e1ce92" xr:uid="{00000000-0004-0000-0B00-000030040000}"/>
    <hyperlink ref="AT157" r:id="rId1074" xr:uid="{00000000-0004-0000-0B00-000031040000}"/>
    <hyperlink ref="AU157" r:id="rId1075" xr:uid="{00000000-0004-0000-0B00-000032040000}"/>
    <hyperlink ref="AV157" r:id="rId1076" xr:uid="{00000000-0004-0000-0B00-000033040000}"/>
    <hyperlink ref="AX157" r:id="rId1077" display="https://etherscan.io/tx/0xe9b248c748597221db695455e15288114f909bf805ed79c44addd4f855699af1" xr:uid="{00000000-0004-0000-0B00-000034040000}"/>
    <hyperlink ref="AY157" r:id="rId1078" xr:uid="{00000000-0004-0000-0B00-000035040000}"/>
    <hyperlink ref="B158" r:id="rId1079" display="https://etherscan.io/txs?block=22010594" xr:uid="{00000000-0004-0000-0B00-000036040000}"/>
    <hyperlink ref="D158" r:id="rId1080" xr:uid="{00000000-0004-0000-0B00-000037040000}"/>
    <hyperlink ref="AS158" r:id="rId1081" display="https://dashboard.tenderly.co/tx/mainnet/0x0606451f3ae1b34333cb83996651f67935978f95e291e808155a83851528c00e" xr:uid="{00000000-0004-0000-0B00-000038040000}"/>
    <hyperlink ref="AT158" r:id="rId1082" xr:uid="{00000000-0004-0000-0B00-000039040000}"/>
    <hyperlink ref="AU158" r:id="rId1083" xr:uid="{00000000-0004-0000-0B00-00003A040000}"/>
    <hyperlink ref="AV158" r:id="rId1084" xr:uid="{00000000-0004-0000-0B00-00003B040000}"/>
    <hyperlink ref="AX158" r:id="rId1085" display="https://etherscan.io/tx/0x16b3c960f4cfbb7c22ed5acc768bff3e8eb42ceaf51de0bd2678ee879988db9c" xr:uid="{00000000-0004-0000-0B00-00003C040000}"/>
    <hyperlink ref="B159" r:id="rId1086" display="https://etherscan.io/txs?block=22010509" xr:uid="{00000000-0004-0000-0B00-00003D040000}"/>
    <hyperlink ref="D159" r:id="rId1087" xr:uid="{00000000-0004-0000-0B00-00003E040000}"/>
    <hyperlink ref="AS159" r:id="rId1088" display="https://dashboard.tenderly.co/tx/mainnet/0x5ed149e69f06f55eba9901cc73f9075e1371993b0bd83611214c74d9212eebc9" xr:uid="{00000000-0004-0000-0B00-00003F040000}"/>
    <hyperlink ref="AT159" r:id="rId1089" xr:uid="{00000000-0004-0000-0B00-000040040000}"/>
    <hyperlink ref="AU159" r:id="rId1090" xr:uid="{00000000-0004-0000-0B00-000041040000}"/>
    <hyperlink ref="AV159" r:id="rId1091" xr:uid="{00000000-0004-0000-0B00-000042040000}"/>
    <hyperlink ref="AX159" r:id="rId1092" display="https://etherscan.io/tx/0xacef144e72437ce3e7fea422f746e37709961123d15e0dd2d8211d04ed7ee5f7" xr:uid="{00000000-0004-0000-0B00-000043040000}"/>
    <hyperlink ref="AY159" r:id="rId1093" xr:uid="{00000000-0004-0000-0B00-000044040000}"/>
    <hyperlink ref="B160" r:id="rId1094" display="https://etherscan.io/txs?block=22010301" xr:uid="{00000000-0004-0000-0B00-000045040000}"/>
    <hyperlink ref="D160" r:id="rId1095" xr:uid="{00000000-0004-0000-0B00-000046040000}"/>
    <hyperlink ref="AS160" r:id="rId1096" display="https://dashboard.tenderly.co/tx/mainnet/0x35b7e3818d4df525ad0a8a74de60f7c92dd2a872c679a34ea57048da087694be" xr:uid="{00000000-0004-0000-0B00-000047040000}"/>
    <hyperlink ref="AT160" r:id="rId1097" xr:uid="{00000000-0004-0000-0B00-000048040000}"/>
    <hyperlink ref="AU160" r:id="rId1098" xr:uid="{00000000-0004-0000-0B00-000049040000}"/>
    <hyperlink ref="AV160" r:id="rId1099" xr:uid="{00000000-0004-0000-0B00-00004A040000}"/>
    <hyperlink ref="AX160" r:id="rId1100" display="https://etherscan.io/tx/0x6a981dfd616d740974dae2f88c2b585b7649468085726eab69c3514c2696cca7" xr:uid="{00000000-0004-0000-0B00-00004B040000}"/>
    <hyperlink ref="AY160" r:id="rId1101" xr:uid="{00000000-0004-0000-0B00-00004C040000}"/>
    <hyperlink ref="B161" r:id="rId1102" display="https://etherscan.io/txs?block=22013436" xr:uid="{00000000-0004-0000-0B00-00004D040000}"/>
    <hyperlink ref="D161" r:id="rId1103" xr:uid="{00000000-0004-0000-0B00-00004E040000}"/>
    <hyperlink ref="AS161" r:id="rId1104" display="https://dashboard.tenderly.co/tx/mainnet/0xf373578ea58f1fbb26b4e6a6a3eff5f865d0118aca2b07b48d1529a07d63bd33" xr:uid="{00000000-0004-0000-0B00-00004F040000}"/>
    <hyperlink ref="AT161" r:id="rId1105" xr:uid="{00000000-0004-0000-0B00-000050040000}"/>
    <hyperlink ref="AU161" r:id="rId1106" xr:uid="{00000000-0004-0000-0B00-000051040000}"/>
    <hyperlink ref="AV161" r:id="rId1107" xr:uid="{00000000-0004-0000-0B00-000052040000}"/>
    <hyperlink ref="AX161" r:id="rId1108" display="https://etherscan.io/tx/0x1cd4beaeb78f724fe65afea5b93fa7b2dfc5e856e655d018c5b6c4c02f94edb8" xr:uid="{00000000-0004-0000-0B00-000053040000}"/>
    <hyperlink ref="B162" r:id="rId1109" display="https://etherscan.io/txs?block=22010703" xr:uid="{00000000-0004-0000-0B00-000054040000}"/>
    <hyperlink ref="D162" r:id="rId1110" xr:uid="{00000000-0004-0000-0B00-000055040000}"/>
    <hyperlink ref="AS162" r:id="rId1111" display="https://dashboard.tenderly.co/tx/mainnet/0xcecc72a296c2e99ed4566152053895070eee65f3448bbe6a0ebcae9ace461f56" xr:uid="{00000000-0004-0000-0B00-000056040000}"/>
    <hyperlink ref="AT162" r:id="rId1112" xr:uid="{00000000-0004-0000-0B00-000057040000}"/>
    <hyperlink ref="AU162" r:id="rId1113" xr:uid="{00000000-0004-0000-0B00-000058040000}"/>
    <hyperlink ref="AV162" r:id="rId1114" xr:uid="{00000000-0004-0000-0B00-000059040000}"/>
    <hyperlink ref="AX162" r:id="rId1115" display="https://etherscan.io/tx/0x63a2de93a098b41eede4b29d051af1d655f1393e7da8503a792072d657c9335b" xr:uid="{00000000-0004-0000-0B00-00005A040000}"/>
    <hyperlink ref="B163" r:id="rId1116" display="https://etherscan.io/txs?block=22010943" xr:uid="{00000000-0004-0000-0B00-00005B040000}"/>
    <hyperlink ref="D163" r:id="rId1117" xr:uid="{00000000-0004-0000-0B00-00005C040000}"/>
    <hyperlink ref="AS163" r:id="rId1118" display="https://dashboard.tenderly.co/tx/mainnet/0x81c2237e3ebd794c001646f285aebaad0fe0d69411f2ae1bf7ef4bc8a6e58fc2" xr:uid="{00000000-0004-0000-0B00-00005D040000}"/>
    <hyperlink ref="AT163" r:id="rId1119" xr:uid="{00000000-0004-0000-0B00-00005E040000}"/>
    <hyperlink ref="AU163" r:id="rId1120" xr:uid="{00000000-0004-0000-0B00-00005F040000}"/>
    <hyperlink ref="AV163" r:id="rId1121" xr:uid="{00000000-0004-0000-0B00-000060040000}"/>
    <hyperlink ref="AX163" r:id="rId1122" display="https://etherscan.io/tx/0x658d260badb7ade80c294f434531bfad58c78791461e14c76e4b6e3de642fd23" xr:uid="{00000000-0004-0000-0B00-000061040000}"/>
    <hyperlink ref="B164" r:id="rId1123" display="https://etherscan.io/txs?block=22012001" xr:uid="{00000000-0004-0000-0B00-000062040000}"/>
    <hyperlink ref="D164" r:id="rId1124" xr:uid="{00000000-0004-0000-0B00-000063040000}"/>
    <hyperlink ref="AS164" r:id="rId1125" display="https://dashboard.tenderly.co/tx/mainnet/0xfba96ceab406792b6fa89da078a66c09f4a154a3bdacd0347bad5c58f2d37c69" xr:uid="{00000000-0004-0000-0B00-000064040000}"/>
    <hyperlink ref="AT164" r:id="rId1126" xr:uid="{00000000-0004-0000-0B00-000065040000}"/>
    <hyperlink ref="AU164" r:id="rId1127" xr:uid="{00000000-0004-0000-0B00-000066040000}"/>
    <hyperlink ref="AV164" r:id="rId1128" xr:uid="{00000000-0004-0000-0B00-000067040000}"/>
    <hyperlink ref="AX164" r:id="rId1129" display="https://etherscan.io/tx/0xb6438b4ad984673492f62d700bd2779b81ed7145e8cd9b1e5d7d1721e626d650" xr:uid="{00000000-0004-0000-0B00-000068040000}"/>
    <hyperlink ref="B165" r:id="rId1130" display="https://etherscan.io/txs?block=22014940" xr:uid="{00000000-0004-0000-0B00-000069040000}"/>
    <hyperlink ref="D165" r:id="rId1131" xr:uid="{00000000-0004-0000-0B00-00006A040000}"/>
    <hyperlink ref="AS165" r:id="rId1132" display="https://dashboard.tenderly.co/tx/mainnet/0x2d313fecf0088cfa1569842f67ede015fdb7fa74c7abc7607ddfdf3ca0f7007f" xr:uid="{00000000-0004-0000-0B00-00006B040000}"/>
    <hyperlink ref="AT165" r:id="rId1133" xr:uid="{00000000-0004-0000-0B00-00006C040000}"/>
    <hyperlink ref="AU165" r:id="rId1134" xr:uid="{00000000-0004-0000-0B00-00006D040000}"/>
    <hyperlink ref="AV165" r:id="rId1135" xr:uid="{00000000-0004-0000-0B00-00006E040000}"/>
    <hyperlink ref="AX165" r:id="rId1136" display="https://etherscan.io/tx/0x2562f060dc01f950253b46197a2c5a106eb6f126c27b34f06ae82ca1c3cdbb58" xr:uid="{00000000-0004-0000-0B00-00006F040000}"/>
    <hyperlink ref="B166" r:id="rId1137" display="https://etherscan.io/txs?block=22011573" xr:uid="{00000000-0004-0000-0B00-000070040000}"/>
    <hyperlink ref="D166" r:id="rId1138" xr:uid="{00000000-0004-0000-0B00-000071040000}"/>
    <hyperlink ref="AS166" r:id="rId1139" display="https://dashboard.tenderly.co/tx/mainnet/0x46ab912267b8525d1e4050e07409a3b73659c6e09216c17a32af3f30d78e4d77" xr:uid="{00000000-0004-0000-0B00-000072040000}"/>
    <hyperlink ref="AT166" r:id="rId1140" xr:uid="{00000000-0004-0000-0B00-000073040000}"/>
    <hyperlink ref="AU166" r:id="rId1141" xr:uid="{00000000-0004-0000-0B00-000074040000}"/>
    <hyperlink ref="AV166" r:id="rId1142" xr:uid="{00000000-0004-0000-0B00-000075040000}"/>
    <hyperlink ref="AX166" r:id="rId1143" display="https://etherscan.io/tx/0x754a6f55826ae50367641ac804d94617117b1b2aaa7dbfae8c75d72584e1de16" xr:uid="{00000000-0004-0000-0B00-000076040000}"/>
    <hyperlink ref="AY166" r:id="rId1144" xr:uid="{00000000-0004-0000-0B00-000077040000}"/>
    <hyperlink ref="B167" r:id="rId1145" display="https://etherscan.io/txs?block=22009809" xr:uid="{00000000-0004-0000-0B00-000078040000}"/>
    <hyperlink ref="D167" r:id="rId1146" xr:uid="{00000000-0004-0000-0B00-000079040000}"/>
    <hyperlink ref="AS167" r:id="rId1147" display="https://dashboard.tenderly.co/tx/mainnet/0x7be1a7f75a877ca1324183cbfec344546a72dac208eba10b732307ec4c65b042" xr:uid="{00000000-0004-0000-0B00-00007A040000}"/>
    <hyperlink ref="AT167" r:id="rId1148" xr:uid="{00000000-0004-0000-0B00-00007B040000}"/>
    <hyperlink ref="AU167" r:id="rId1149" xr:uid="{00000000-0004-0000-0B00-00007C040000}"/>
    <hyperlink ref="AV167" r:id="rId1150" xr:uid="{00000000-0004-0000-0B00-00007D040000}"/>
    <hyperlink ref="AX167" r:id="rId1151" display="https://etherscan.io/tx/0x875cc2c9287bb2ebbcc8d347c5a2fdc714dbb1526d07e8af746532f9b2598ca0" xr:uid="{00000000-0004-0000-0B00-00007E040000}"/>
    <hyperlink ref="B168" r:id="rId1152" display="https://etherscan.io/txs?block=22009800" xr:uid="{00000000-0004-0000-0B00-00007F040000}"/>
    <hyperlink ref="D168" r:id="rId1153" xr:uid="{00000000-0004-0000-0B00-000080040000}"/>
    <hyperlink ref="AS168" r:id="rId1154" display="https://dashboard.tenderly.co/tx/mainnet/0x2a5e63cc4ea493e0faae91475985785a4da00407bbf7a34e9dcb5f9df97c9b53" xr:uid="{00000000-0004-0000-0B00-000081040000}"/>
    <hyperlink ref="AT168" r:id="rId1155" xr:uid="{00000000-0004-0000-0B00-000082040000}"/>
    <hyperlink ref="AU168" r:id="rId1156" xr:uid="{00000000-0004-0000-0B00-000083040000}"/>
    <hyperlink ref="AV168" r:id="rId1157" xr:uid="{00000000-0004-0000-0B00-000084040000}"/>
    <hyperlink ref="AX168" r:id="rId1158" display="https://etherscan.io/tx/0x0fa2229b8cbbc8c70026cab9a719c8f3454fe2ab1e6bf1783c13a4ad2e2853d4" xr:uid="{00000000-0004-0000-0B00-000085040000}"/>
    <hyperlink ref="B169" r:id="rId1159" display="https://etherscan.io/txs?block=22015875" xr:uid="{00000000-0004-0000-0B00-000086040000}"/>
    <hyperlink ref="D169" r:id="rId1160" xr:uid="{00000000-0004-0000-0B00-000087040000}"/>
    <hyperlink ref="AS169" r:id="rId1161" display="https://dashboard.tenderly.co/tx/mainnet/0xb57f552d901780c58ecad0d4765e8ae1d31e4fb74edb91df881ec71a4bdb31a0" xr:uid="{00000000-0004-0000-0B00-000088040000}"/>
    <hyperlink ref="AT169" r:id="rId1162" xr:uid="{00000000-0004-0000-0B00-000089040000}"/>
    <hyperlink ref="AU169" r:id="rId1163" xr:uid="{00000000-0004-0000-0B00-00008A040000}"/>
    <hyperlink ref="AV169" r:id="rId1164" xr:uid="{00000000-0004-0000-0B00-00008B040000}"/>
    <hyperlink ref="AX169" r:id="rId1165" display="https://etherscan.io/tx/0x82da259627d142795065a2203ea52849970ea37a5cfe3a0ed654afe959d2f34d" xr:uid="{00000000-0004-0000-0B00-00008C040000}"/>
    <hyperlink ref="B170" r:id="rId1166" display="https://etherscan.io/txs?block=22011537" xr:uid="{00000000-0004-0000-0B00-00008D040000}"/>
    <hyperlink ref="D170" r:id="rId1167" xr:uid="{00000000-0004-0000-0B00-00008E040000}"/>
    <hyperlink ref="AS170" r:id="rId1168" display="https://dashboard.tenderly.co/tx/mainnet/0x844a6d5c3274bb2e7e5edf9448f78828329be6afa862a643f699e9fb008cdb34" xr:uid="{00000000-0004-0000-0B00-00008F040000}"/>
    <hyperlink ref="AT170" r:id="rId1169" xr:uid="{00000000-0004-0000-0B00-000090040000}"/>
    <hyperlink ref="AU170" r:id="rId1170" xr:uid="{00000000-0004-0000-0B00-000091040000}"/>
    <hyperlink ref="AV170" r:id="rId1171" xr:uid="{00000000-0004-0000-0B00-000092040000}"/>
    <hyperlink ref="AX170" r:id="rId1172" display="https://etherscan.io/tx/0x5b96facb1dd26d24fe3c91a0ddc82e7cee0e43ebeb10eb963dec5d53816f9d87" xr:uid="{00000000-0004-0000-0B00-000093040000}"/>
    <hyperlink ref="AY170" r:id="rId1173" xr:uid="{00000000-0004-0000-0B00-000094040000}"/>
    <hyperlink ref="B171" r:id="rId1174" display="https://etherscan.io/txs?block=22014186" xr:uid="{00000000-0004-0000-0B00-000095040000}"/>
    <hyperlink ref="D171" r:id="rId1175" xr:uid="{00000000-0004-0000-0B00-000096040000}"/>
    <hyperlink ref="AS171" r:id="rId1176" display="https://dashboard.tenderly.co/tx/mainnet/0x01ee0dbfd6e42eba085cab0d771b3cabb6ce23225ef34b7da4802e744edf1b2c" xr:uid="{00000000-0004-0000-0B00-000097040000}"/>
    <hyperlink ref="AT171" r:id="rId1177" xr:uid="{00000000-0004-0000-0B00-000098040000}"/>
    <hyperlink ref="AU171" r:id="rId1178" xr:uid="{00000000-0004-0000-0B00-000099040000}"/>
    <hyperlink ref="AV171" r:id="rId1179" xr:uid="{00000000-0004-0000-0B00-00009A040000}"/>
    <hyperlink ref="AX171" r:id="rId1180" display="https://etherscan.io/tx/0xffffc93c5b5a2bcbaaf02afc16c54404e78419a38dd246f6894a002926a45c1a" xr:uid="{00000000-0004-0000-0B00-00009B040000}"/>
    <hyperlink ref="AY171" r:id="rId1181" xr:uid="{00000000-0004-0000-0B00-00009C040000}"/>
    <hyperlink ref="B172" r:id="rId1182" display="https://etherscan.io/txs?block=22010776" xr:uid="{00000000-0004-0000-0B00-00009D040000}"/>
    <hyperlink ref="D172" r:id="rId1183" xr:uid="{00000000-0004-0000-0B00-00009E040000}"/>
    <hyperlink ref="AS172" r:id="rId1184" display="https://dashboard.tenderly.co/tx/mainnet/0x789d05961d9e4b505a126e36ad2ea5a87d19bc08fbc3e628fc4fcb412ce1eda6" xr:uid="{00000000-0004-0000-0B00-00009F040000}"/>
    <hyperlink ref="AT172" r:id="rId1185" xr:uid="{00000000-0004-0000-0B00-0000A0040000}"/>
    <hyperlink ref="AU172" r:id="rId1186" xr:uid="{00000000-0004-0000-0B00-0000A1040000}"/>
    <hyperlink ref="AV172" r:id="rId1187" xr:uid="{00000000-0004-0000-0B00-0000A2040000}"/>
    <hyperlink ref="AX172" r:id="rId1188" display="https://etherscan.io/tx/0xb08868208bd88b39e812e267b4169f7902d2058e54c784a16c0c5b3a61ad8468" xr:uid="{00000000-0004-0000-0B00-0000A3040000}"/>
    <hyperlink ref="AY172" r:id="rId1189" xr:uid="{00000000-0004-0000-0B00-0000A4040000}"/>
    <hyperlink ref="B173" r:id="rId1190" display="https://etherscan.io/txs?block=22015471" xr:uid="{00000000-0004-0000-0B00-0000A5040000}"/>
    <hyperlink ref="D173" r:id="rId1191" xr:uid="{00000000-0004-0000-0B00-0000A6040000}"/>
    <hyperlink ref="AS173" r:id="rId1192" display="https://dashboard.tenderly.co/tx/mainnet/0xaf8043f6468c7441edfe5dc8d75a9313c89038c2335610d122ac0f5157197107" xr:uid="{00000000-0004-0000-0B00-0000A7040000}"/>
    <hyperlink ref="AT173" r:id="rId1193" xr:uid="{00000000-0004-0000-0B00-0000A8040000}"/>
    <hyperlink ref="AU173" r:id="rId1194" xr:uid="{00000000-0004-0000-0B00-0000A9040000}"/>
    <hyperlink ref="AV173" r:id="rId1195" xr:uid="{00000000-0004-0000-0B00-0000AA040000}"/>
    <hyperlink ref="AX173" r:id="rId1196" display="https://etherscan.io/tx/0x341ea709bc2340e5f0bcf83fd35d5c80c1580e17687223303f03ff297a8b1835" xr:uid="{00000000-0004-0000-0B00-0000AB040000}"/>
    <hyperlink ref="B174" r:id="rId1197" display="https://etherscan.io/txs?block=22010691" xr:uid="{00000000-0004-0000-0B00-0000AC040000}"/>
    <hyperlink ref="D174" r:id="rId1198" xr:uid="{00000000-0004-0000-0B00-0000AD040000}"/>
    <hyperlink ref="AS174" r:id="rId1199" display="https://dashboard.tenderly.co/tx/mainnet/0x9e468869af3f37a18c567b2af1146645377b58b2c4f266c1f3d3819ccf0103a3" xr:uid="{00000000-0004-0000-0B00-0000AE040000}"/>
    <hyperlink ref="AT174" r:id="rId1200" xr:uid="{00000000-0004-0000-0B00-0000AF040000}"/>
    <hyperlink ref="AU174" r:id="rId1201" xr:uid="{00000000-0004-0000-0B00-0000B0040000}"/>
    <hyperlink ref="AV174" r:id="rId1202" xr:uid="{00000000-0004-0000-0B00-0000B1040000}"/>
    <hyperlink ref="AX174" r:id="rId1203" display="https://etherscan.io/tx/0x7ad12f04c079fbc3f9df81288d94c1b6bc4d6680f3c0699ca3eaa55650f61c63" xr:uid="{00000000-0004-0000-0B00-0000B2040000}"/>
    <hyperlink ref="B175" r:id="rId1204" display="https://etherscan.io/txs?block=22015167" xr:uid="{00000000-0004-0000-0B00-0000B3040000}"/>
    <hyperlink ref="D175" r:id="rId1205" xr:uid="{00000000-0004-0000-0B00-0000B4040000}"/>
    <hyperlink ref="AS175" r:id="rId1206" display="https://dashboard.tenderly.co/tx/mainnet/0x83b406b06f8049bdedd368a800a44b197a93ebac86941ced30f1564c05ad531a" xr:uid="{00000000-0004-0000-0B00-0000B5040000}"/>
    <hyperlink ref="AT175" r:id="rId1207" xr:uid="{00000000-0004-0000-0B00-0000B6040000}"/>
    <hyperlink ref="AU175" r:id="rId1208" xr:uid="{00000000-0004-0000-0B00-0000B7040000}"/>
    <hyperlink ref="AV175" r:id="rId1209" xr:uid="{00000000-0004-0000-0B00-0000B8040000}"/>
    <hyperlink ref="AX175" r:id="rId1210" display="https://etherscan.io/tx/0x75e29156de2b161a4fb62f3428320f437cc0489e8ed8c237df06cd0b194a113c" xr:uid="{00000000-0004-0000-0B00-0000B9040000}"/>
    <hyperlink ref="B176" r:id="rId1211" display="https://etherscan.io/txs?block=22008907" xr:uid="{00000000-0004-0000-0B00-0000BA040000}"/>
    <hyperlink ref="D176" r:id="rId1212" xr:uid="{00000000-0004-0000-0B00-0000BB040000}"/>
    <hyperlink ref="AS176" r:id="rId1213" display="https://dashboard.tenderly.co/tx/mainnet/0x4953e0fb9da708cf82006ec137f7ece00381534ebc45271ae8ebb69554a23175" xr:uid="{00000000-0004-0000-0B00-0000BC040000}"/>
    <hyperlink ref="AT176" r:id="rId1214" xr:uid="{00000000-0004-0000-0B00-0000BD040000}"/>
    <hyperlink ref="AU176" r:id="rId1215" xr:uid="{00000000-0004-0000-0B00-0000BE040000}"/>
    <hyperlink ref="AV176" r:id="rId1216" xr:uid="{00000000-0004-0000-0B00-0000BF040000}"/>
    <hyperlink ref="AX176" r:id="rId1217" display="https://etherscan.io/tx/0xd6b49feabc091afcb7f3f36652cf5d416f1ef68bd9e2e1c65b735340f4a66b8b" xr:uid="{00000000-0004-0000-0B00-0000C0040000}"/>
    <hyperlink ref="B177" r:id="rId1218" display="https://etherscan.io/txs?block=22015476" xr:uid="{00000000-0004-0000-0B00-0000C1040000}"/>
    <hyperlink ref="D177" r:id="rId1219" xr:uid="{00000000-0004-0000-0B00-0000C2040000}"/>
    <hyperlink ref="AS177" r:id="rId1220" display="https://dashboard.tenderly.co/tx/mainnet/0xa633cb68b133356f45f6d997c25ba109072e3f96fa942c85ba77bd25ab1264b5" xr:uid="{00000000-0004-0000-0B00-0000C3040000}"/>
    <hyperlink ref="AT177" r:id="rId1221" xr:uid="{00000000-0004-0000-0B00-0000C4040000}"/>
    <hyperlink ref="AU177" r:id="rId1222" xr:uid="{00000000-0004-0000-0B00-0000C5040000}"/>
    <hyperlink ref="AV177" r:id="rId1223" xr:uid="{00000000-0004-0000-0B00-0000C6040000}"/>
    <hyperlink ref="AX177" r:id="rId1224" display="https://etherscan.io/tx/0x1449a8603d66c78379dfa8adead90dc29cc368cab927e312355957316d34a004" xr:uid="{00000000-0004-0000-0B00-0000C7040000}"/>
    <hyperlink ref="B178" r:id="rId1225" display="https://etherscan.io/txs?block=22015170" xr:uid="{00000000-0004-0000-0B00-0000C8040000}"/>
    <hyperlink ref="D178" r:id="rId1226" xr:uid="{00000000-0004-0000-0B00-0000C9040000}"/>
    <hyperlink ref="AS178" r:id="rId1227" display="https://dashboard.tenderly.co/tx/mainnet/0xe846011f1f90fa8857c09759f3d7d1e18f5bfee44d8aa4bbaf671f6f1b6996ec" xr:uid="{00000000-0004-0000-0B00-0000CA040000}"/>
    <hyperlink ref="AT178" r:id="rId1228" xr:uid="{00000000-0004-0000-0B00-0000CB040000}"/>
    <hyperlink ref="AU178" r:id="rId1229" xr:uid="{00000000-0004-0000-0B00-0000CC040000}"/>
    <hyperlink ref="AV178" r:id="rId1230" xr:uid="{00000000-0004-0000-0B00-0000CD040000}"/>
    <hyperlink ref="AX178" r:id="rId1231" display="https://etherscan.io/tx/0x09d2d12cb728a03e54b046bfa4796d4b98c5fd600cfd147441b999b09e0fcbb5" xr:uid="{00000000-0004-0000-0B00-0000CE040000}"/>
    <hyperlink ref="B179" r:id="rId1232" display="https://etherscan.io/txs?block=22014953" xr:uid="{00000000-0004-0000-0B00-0000CF040000}"/>
    <hyperlink ref="D179" r:id="rId1233" xr:uid="{00000000-0004-0000-0B00-0000D0040000}"/>
    <hyperlink ref="AS179" r:id="rId1234" display="https://dashboard.tenderly.co/tx/mainnet/0x1056bd7254271094b5a5a42b032ce4199a4d4a355e7b64e4661c3f4ccc2b12f1" xr:uid="{00000000-0004-0000-0B00-0000D1040000}"/>
    <hyperlink ref="AT179" r:id="rId1235" xr:uid="{00000000-0004-0000-0B00-0000D2040000}"/>
    <hyperlink ref="AU179" r:id="rId1236" xr:uid="{00000000-0004-0000-0B00-0000D3040000}"/>
    <hyperlink ref="AV179" r:id="rId1237" xr:uid="{00000000-0004-0000-0B00-0000D4040000}"/>
    <hyperlink ref="AX179" r:id="rId1238" display="https://etherscan.io/tx/0x1c3f0b3a2445fd740098ed5330424a9ee9a1cf01f3f09d659410aa0171ded80c" xr:uid="{00000000-0004-0000-0B00-0000D5040000}"/>
    <hyperlink ref="AY179" r:id="rId1239" xr:uid="{00000000-0004-0000-0B00-0000D6040000}"/>
    <hyperlink ref="B180" r:id="rId1240" display="https://etherscan.io/txs?block=22013109" xr:uid="{00000000-0004-0000-0B00-0000D7040000}"/>
    <hyperlink ref="D180" r:id="rId1241" xr:uid="{00000000-0004-0000-0B00-0000D8040000}"/>
    <hyperlink ref="AS180" r:id="rId1242" display="https://dashboard.tenderly.co/tx/mainnet/0x147c8a89ab503c2c8e11e580c064c6957706c6ceec744315b80c67b6d086fae0" xr:uid="{00000000-0004-0000-0B00-0000D9040000}"/>
    <hyperlink ref="AT180" r:id="rId1243" xr:uid="{00000000-0004-0000-0B00-0000DA040000}"/>
    <hyperlink ref="AU180" r:id="rId1244" xr:uid="{00000000-0004-0000-0B00-0000DB040000}"/>
    <hyperlink ref="AV180" r:id="rId1245" xr:uid="{00000000-0004-0000-0B00-0000DC040000}"/>
    <hyperlink ref="AX180" r:id="rId1246" display="https://etherscan.io/tx/0x4e2a67e3a5c98b7f2eed303e70679d09de0e3322174788833947383c19c0d360" xr:uid="{00000000-0004-0000-0B00-0000DD040000}"/>
    <hyperlink ref="B181" r:id="rId1247" display="https://etherscan.io/txs?block=22010586" xr:uid="{00000000-0004-0000-0B00-0000DE040000}"/>
    <hyperlink ref="D181" r:id="rId1248" xr:uid="{00000000-0004-0000-0B00-0000DF040000}"/>
    <hyperlink ref="AS181" r:id="rId1249" display="https://dashboard.tenderly.co/tx/mainnet/0x082a3bfd35e2cdf6956c545b9ff839b5f628f04b6af6b92afab3452f45a6910a" xr:uid="{00000000-0004-0000-0B00-0000E0040000}"/>
    <hyperlink ref="AT181" r:id="rId1250" xr:uid="{00000000-0004-0000-0B00-0000E1040000}"/>
    <hyperlink ref="AU181" r:id="rId1251" xr:uid="{00000000-0004-0000-0B00-0000E2040000}"/>
    <hyperlink ref="AV181" r:id="rId1252" xr:uid="{00000000-0004-0000-0B00-0000E3040000}"/>
    <hyperlink ref="AX181" r:id="rId1253" display="https://etherscan.io/tx/0x727701eb95b06d85b244c78864b747bf4f0aeb8ccffef07633d103ddf8f07aed" xr:uid="{00000000-0004-0000-0B00-0000E4040000}"/>
    <hyperlink ref="B182" r:id="rId1254" display="https://etherscan.io/txs?block=22013682" xr:uid="{00000000-0004-0000-0B00-0000E5040000}"/>
    <hyperlink ref="D182" r:id="rId1255" xr:uid="{00000000-0004-0000-0B00-0000E6040000}"/>
    <hyperlink ref="AS182" r:id="rId1256" display="https://dashboard.tenderly.co/tx/mainnet/0x56a124534ddfbfb8d2b80e8b277c5ca8b4f7340c0e04ca0054f614eb01596ef9" xr:uid="{00000000-0004-0000-0B00-0000E7040000}"/>
    <hyperlink ref="AT182" r:id="rId1257" xr:uid="{00000000-0004-0000-0B00-0000E8040000}"/>
    <hyperlink ref="AU182" r:id="rId1258" xr:uid="{00000000-0004-0000-0B00-0000E9040000}"/>
    <hyperlink ref="AV182" r:id="rId1259" xr:uid="{00000000-0004-0000-0B00-0000EA040000}"/>
    <hyperlink ref="AX182" r:id="rId1260" display="https://etherscan.io/tx/0x844a6d5c3274bb2e7e5edf9448f78828329be6afa862a643f699e9fb008cdb34" xr:uid="{00000000-0004-0000-0B00-0000EB040000}"/>
    <hyperlink ref="B183" r:id="rId1261" display="https://etherscan.io/txs?block=22012400" xr:uid="{00000000-0004-0000-0B00-0000EC040000}"/>
    <hyperlink ref="D183" r:id="rId1262" xr:uid="{00000000-0004-0000-0B00-0000ED040000}"/>
    <hyperlink ref="AS183" r:id="rId1263" display="https://dashboard.tenderly.co/tx/mainnet/0xf69baaf3a37da6e573796e605ae5f452b9d7f20d3a328483494979d17d383a56" xr:uid="{00000000-0004-0000-0B00-0000EE040000}"/>
    <hyperlink ref="AT183" r:id="rId1264" xr:uid="{00000000-0004-0000-0B00-0000EF040000}"/>
    <hyperlink ref="AU183" r:id="rId1265" xr:uid="{00000000-0004-0000-0B00-0000F0040000}"/>
    <hyperlink ref="AV183" r:id="rId1266" xr:uid="{00000000-0004-0000-0B00-0000F1040000}"/>
    <hyperlink ref="AX183" r:id="rId1267" display="https://etherscan.io/tx/0x595fbf4d133bae5139cd1a665c132459b61beb5ec0eeb4e167f76ec82a7098f1" xr:uid="{00000000-0004-0000-0B00-0000F2040000}"/>
    <hyperlink ref="AY183" r:id="rId1268" xr:uid="{00000000-0004-0000-0B00-0000F3040000}"/>
    <hyperlink ref="B184" r:id="rId1269" display="https://etherscan.io/txs?block=22014119" xr:uid="{00000000-0004-0000-0B00-0000F4040000}"/>
    <hyperlink ref="D184" r:id="rId1270" xr:uid="{00000000-0004-0000-0B00-0000F5040000}"/>
    <hyperlink ref="AS184" r:id="rId1271" display="https://dashboard.tenderly.co/tx/mainnet/0xfcb4678220f34a58b4ec87e5b964cf3cf15a583ab006d2a2e7374e629cf480fc" xr:uid="{00000000-0004-0000-0B00-0000F6040000}"/>
    <hyperlink ref="AT184" r:id="rId1272" xr:uid="{00000000-0004-0000-0B00-0000F7040000}"/>
    <hyperlink ref="AU184" r:id="rId1273" xr:uid="{00000000-0004-0000-0B00-0000F8040000}"/>
    <hyperlink ref="AV184" r:id="rId1274" xr:uid="{00000000-0004-0000-0B00-0000F9040000}"/>
    <hyperlink ref="AX184" r:id="rId1275" display="https://etherscan.io/tx/0x6837f4354a20536705b65d4bfe3172cf90030f550f45da99680f686bf03992a3" xr:uid="{00000000-0004-0000-0B00-0000FA040000}"/>
    <hyperlink ref="AY184" r:id="rId1276" xr:uid="{00000000-0004-0000-0B00-0000FB040000}"/>
    <hyperlink ref="B185" r:id="rId1277" display="https://etherscan.io/txs?block=22009067" xr:uid="{00000000-0004-0000-0B00-0000FC040000}"/>
    <hyperlink ref="D185" r:id="rId1278" xr:uid="{00000000-0004-0000-0B00-0000FD040000}"/>
    <hyperlink ref="AS185" r:id="rId1279" display="https://dashboard.tenderly.co/tx/mainnet/0x6365eca447ae515d55afb374c68fc695fc8be45a79c439549ac407871246960a" xr:uid="{00000000-0004-0000-0B00-0000FE040000}"/>
    <hyperlink ref="AT185" r:id="rId1280" xr:uid="{00000000-0004-0000-0B00-0000FF040000}"/>
    <hyperlink ref="AU185" r:id="rId1281" xr:uid="{00000000-0004-0000-0B00-000000050000}"/>
    <hyperlink ref="AV185" r:id="rId1282" xr:uid="{00000000-0004-0000-0B00-000001050000}"/>
    <hyperlink ref="AX185" r:id="rId1283" display="https://etherscan.io/tx/0x6295c4a4aab2d9f7def42cd3d2b1e8fb0c848b2418ad049e5e3b0dd29328bf9e" xr:uid="{00000000-0004-0000-0B00-000002050000}"/>
    <hyperlink ref="B186" r:id="rId1284" display="https://etherscan.io/txs?block=22014172" xr:uid="{00000000-0004-0000-0B00-000003050000}"/>
    <hyperlink ref="D186" r:id="rId1285" xr:uid="{00000000-0004-0000-0B00-000004050000}"/>
    <hyperlink ref="AS186" r:id="rId1286" display="https://dashboard.tenderly.co/tx/mainnet/0xae25666b6a233abaca4df96adeddd85b26e86b6b9805d2eefe5a1f7b8e90405f" xr:uid="{00000000-0004-0000-0B00-000005050000}"/>
    <hyperlink ref="AT186" r:id="rId1287" xr:uid="{00000000-0004-0000-0B00-000006050000}"/>
    <hyperlink ref="AU186" r:id="rId1288" xr:uid="{00000000-0004-0000-0B00-000007050000}"/>
    <hyperlink ref="AV186" r:id="rId1289" xr:uid="{00000000-0004-0000-0B00-000008050000}"/>
    <hyperlink ref="AX186" r:id="rId1290" display="https://etherscan.io/tx/0xc9f6a65c9af033c15ea8fe8da1e4ab7a8a152cdfbf18a0fbfde31aecfdfacfdc" xr:uid="{00000000-0004-0000-0B00-000009050000}"/>
    <hyperlink ref="B187" r:id="rId1291" display="https://etherscan.io/txs?block=22011813" xr:uid="{00000000-0004-0000-0B00-00000A050000}"/>
    <hyperlink ref="D187" r:id="rId1292" xr:uid="{00000000-0004-0000-0B00-00000B050000}"/>
    <hyperlink ref="AS187" r:id="rId1293" display="https://dashboard.tenderly.co/tx/mainnet/0x8e06725d082c2b51895d8044e652dd3f829596043a5efd912e9dd4a4be409639" xr:uid="{00000000-0004-0000-0B00-00000C050000}"/>
    <hyperlink ref="AT187" r:id="rId1294" xr:uid="{00000000-0004-0000-0B00-00000D050000}"/>
    <hyperlink ref="AU187" r:id="rId1295" xr:uid="{00000000-0004-0000-0B00-00000E050000}"/>
    <hyperlink ref="AV187" r:id="rId1296" xr:uid="{00000000-0004-0000-0B00-00000F050000}"/>
    <hyperlink ref="B188" r:id="rId1297" display="https://etherscan.io/txs?block=22013501" xr:uid="{00000000-0004-0000-0B00-000010050000}"/>
    <hyperlink ref="D188" r:id="rId1298" xr:uid="{00000000-0004-0000-0B00-000011050000}"/>
    <hyperlink ref="AS188" r:id="rId1299" display="https://dashboard.tenderly.co/tx/mainnet/0x03acecd33a4958ff851d66a28ba08e2a290a80bfa92c802ec51a6ef521532363" xr:uid="{00000000-0004-0000-0B00-000012050000}"/>
    <hyperlink ref="AT188" r:id="rId1300" xr:uid="{00000000-0004-0000-0B00-000013050000}"/>
    <hyperlink ref="AU188" r:id="rId1301" xr:uid="{00000000-0004-0000-0B00-000014050000}"/>
    <hyperlink ref="AV188" r:id="rId1302" xr:uid="{00000000-0004-0000-0B00-000015050000}"/>
    <hyperlink ref="AX188" r:id="rId1303" display="https://etherscan.io/tx/0x88f186161b61cd5493ac7dd552c946a48203a58755d7dcf1aa168b2cb774205c" xr:uid="{00000000-0004-0000-0B00-000016050000}"/>
    <hyperlink ref="B189" r:id="rId1304" display="https://etherscan.io/txs?block=22012090" xr:uid="{00000000-0004-0000-0B00-000017050000}"/>
    <hyperlink ref="D189" r:id="rId1305" xr:uid="{00000000-0004-0000-0B00-000018050000}"/>
    <hyperlink ref="AS189" r:id="rId1306" display="https://dashboard.tenderly.co/tx/mainnet/0x57b1dc60a95e9f4e37a3ed38de506a2e3a15f75db35dd517d50db9c251ae04ee" xr:uid="{00000000-0004-0000-0B00-000019050000}"/>
    <hyperlink ref="AT189" r:id="rId1307" xr:uid="{00000000-0004-0000-0B00-00001A050000}"/>
    <hyperlink ref="AU189" r:id="rId1308" xr:uid="{00000000-0004-0000-0B00-00001B050000}"/>
    <hyperlink ref="AV189" r:id="rId1309" xr:uid="{00000000-0004-0000-0B00-00001C050000}"/>
    <hyperlink ref="AX189" r:id="rId1310" display="https://etherscan.io/tx/0xd2e9078088be5460354f6c8522381b0e40ade2ed1850102980f00da141cd4daf" xr:uid="{00000000-0004-0000-0B00-00001D050000}"/>
    <hyperlink ref="B190" r:id="rId1311" display="https://etherscan.io/txs?block=22013795" xr:uid="{00000000-0004-0000-0B00-00001E050000}"/>
    <hyperlink ref="D190" r:id="rId1312" xr:uid="{00000000-0004-0000-0B00-00001F050000}"/>
    <hyperlink ref="AS190" r:id="rId1313" display="https://dashboard.tenderly.co/tx/mainnet/0x6447207c4f9edf2c24ab861044a74581a6d752c21143fef133f7c9f656a5cbf8" xr:uid="{00000000-0004-0000-0B00-000020050000}"/>
    <hyperlink ref="AT190" r:id="rId1314" xr:uid="{00000000-0004-0000-0B00-000021050000}"/>
    <hyperlink ref="AU190" r:id="rId1315" xr:uid="{00000000-0004-0000-0B00-000022050000}"/>
    <hyperlink ref="AV190" r:id="rId1316" xr:uid="{00000000-0004-0000-0B00-000023050000}"/>
    <hyperlink ref="AX190" r:id="rId1317" display="https://etherscan.io/tx/0xa4b6a3aa174e9c5c18dfd96ac659d71a93b4bc5f5056eae2ef2588cfc461d394" xr:uid="{00000000-0004-0000-0B00-000024050000}"/>
    <hyperlink ref="AY190" r:id="rId1318" xr:uid="{00000000-0004-0000-0B00-000025050000}"/>
    <hyperlink ref="B191" r:id="rId1319" display="https://etherscan.io/txs?block=22014928" xr:uid="{00000000-0004-0000-0B00-000026050000}"/>
    <hyperlink ref="D191" r:id="rId1320" xr:uid="{00000000-0004-0000-0B00-000027050000}"/>
    <hyperlink ref="AS191" r:id="rId1321" display="https://dashboard.tenderly.co/tx/mainnet/0xd0aa90e2837fb0851e9c97e3c2a39217a2fd066405c32d84c154750d72e6030e" xr:uid="{00000000-0004-0000-0B00-000028050000}"/>
    <hyperlink ref="AT191" r:id="rId1322" xr:uid="{00000000-0004-0000-0B00-000029050000}"/>
    <hyperlink ref="AU191" r:id="rId1323" xr:uid="{00000000-0004-0000-0B00-00002A050000}"/>
    <hyperlink ref="AV191" r:id="rId1324" xr:uid="{00000000-0004-0000-0B00-00002B050000}"/>
    <hyperlink ref="AX191" r:id="rId1325" display="https://etherscan.io/tx/0x07cdaf7be4d010d33167b9101306d9381920a67cddfcc223b94c09799665e60d" xr:uid="{00000000-0004-0000-0B00-00002C050000}"/>
    <hyperlink ref="B192" r:id="rId1326" display="https://etherscan.io/txs?block=22009996" xr:uid="{00000000-0004-0000-0B00-00002D050000}"/>
    <hyperlink ref="D192" r:id="rId1327" xr:uid="{00000000-0004-0000-0B00-00002E050000}"/>
    <hyperlink ref="AS192" r:id="rId1328" display="https://dashboard.tenderly.co/tx/mainnet/0x5460a90da8bfac046024fa05e2a864fa75bfec13e44d49e8a547882c56d407dd" xr:uid="{00000000-0004-0000-0B00-00002F050000}"/>
    <hyperlink ref="AT192" r:id="rId1329" xr:uid="{00000000-0004-0000-0B00-000030050000}"/>
    <hyperlink ref="AU192" r:id="rId1330" xr:uid="{00000000-0004-0000-0B00-000031050000}"/>
    <hyperlink ref="AV192" r:id="rId1331" xr:uid="{00000000-0004-0000-0B00-000032050000}"/>
    <hyperlink ref="AX192" r:id="rId1332" display="https://etherscan.io/tx/0x0c43199d9f60bf092b74b32e7621ce785215527cefb565186b8c8ddd70913e4f" xr:uid="{00000000-0004-0000-0B00-000033050000}"/>
    <hyperlink ref="B193" r:id="rId1333" display="https://etherscan.io/txs?block=22014967" xr:uid="{00000000-0004-0000-0B00-000034050000}"/>
    <hyperlink ref="D193" r:id="rId1334" xr:uid="{00000000-0004-0000-0B00-000035050000}"/>
    <hyperlink ref="AS193" r:id="rId1335" display="https://dashboard.tenderly.co/tx/mainnet/0x50e771950da09b5af6d8a01441595d7cdaae82bb4fab06c9cb4e7985dc046672" xr:uid="{00000000-0004-0000-0B00-000036050000}"/>
    <hyperlink ref="AT193" r:id="rId1336" xr:uid="{00000000-0004-0000-0B00-000037050000}"/>
    <hyperlink ref="AU193" r:id="rId1337" xr:uid="{00000000-0004-0000-0B00-000038050000}"/>
    <hyperlink ref="AV193" r:id="rId1338" xr:uid="{00000000-0004-0000-0B00-000039050000}"/>
    <hyperlink ref="AX193" r:id="rId1339" display="https://etherscan.io/tx/0x7d0fd7f848049763e2f1daaace5201876c91c61b78907dc597b9a57b8b111b05" xr:uid="{00000000-0004-0000-0B00-00003A050000}"/>
    <hyperlink ref="B194" r:id="rId1340" display="https://etherscan.io/txs?block=22008892" xr:uid="{00000000-0004-0000-0B00-00003B050000}"/>
    <hyperlink ref="D194" r:id="rId1341" xr:uid="{00000000-0004-0000-0B00-00003C050000}"/>
    <hyperlink ref="AS194" r:id="rId1342" display="https://dashboard.tenderly.co/tx/mainnet/0xb1df4f5949fa1185f2e803bcd5c13f1312b45f3a54cd0f6e63bbe34dbdbf66e2" xr:uid="{00000000-0004-0000-0B00-00003D050000}"/>
    <hyperlink ref="AT194" r:id="rId1343" xr:uid="{00000000-0004-0000-0B00-00003E050000}"/>
    <hyperlink ref="AU194" r:id="rId1344" xr:uid="{00000000-0004-0000-0B00-00003F050000}"/>
    <hyperlink ref="AV194" r:id="rId1345" xr:uid="{00000000-0004-0000-0B00-000040050000}"/>
    <hyperlink ref="AX194" r:id="rId1346" display="https://etherscan.io/tx/0x7727ca53320b8b6d6bd714e8cae14d5455accb18096df1d44fde0cef18342bfe" xr:uid="{00000000-0004-0000-0B00-000041050000}"/>
    <hyperlink ref="AY194" r:id="rId1347" xr:uid="{00000000-0004-0000-0B00-000042050000}"/>
    <hyperlink ref="B195" r:id="rId1348" display="https://etherscan.io/txs?block=22014278" xr:uid="{00000000-0004-0000-0B00-000043050000}"/>
    <hyperlink ref="D195" r:id="rId1349" xr:uid="{00000000-0004-0000-0B00-000044050000}"/>
    <hyperlink ref="AS195" r:id="rId1350" display="https://dashboard.tenderly.co/tx/mainnet/0xb011ec66b54ae41a01a210836d75be4e13b12117bb8596a90c9991ddce8860b5" xr:uid="{00000000-0004-0000-0B00-000045050000}"/>
    <hyperlink ref="AT195" r:id="rId1351" xr:uid="{00000000-0004-0000-0B00-000046050000}"/>
    <hyperlink ref="AU195" r:id="rId1352" xr:uid="{00000000-0004-0000-0B00-000047050000}"/>
    <hyperlink ref="AV195" r:id="rId1353" xr:uid="{00000000-0004-0000-0B00-000048050000}"/>
    <hyperlink ref="AX195" r:id="rId1354" display="https://etherscan.io/tx/0x6a4de73674ed3ba05ae135092b7e91c6f5a17796c07e2f4c67618c4d028fb42f" xr:uid="{00000000-0004-0000-0B00-000049050000}"/>
    <hyperlink ref="AY195" r:id="rId1355" xr:uid="{00000000-0004-0000-0B00-00004A050000}"/>
    <hyperlink ref="B196" r:id="rId1356" display="https://etherscan.io/txs?block=22015260" xr:uid="{00000000-0004-0000-0B00-00004B050000}"/>
    <hyperlink ref="D196" r:id="rId1357" xr:uid="{00000000-0004-0000-0B00-00004C050000}"/>
    <hyperlink ref="AS196" r:id="rId1358" display="https://dashboard.tenderly.co/tx/mainnet/0x760922c6182a59270d58cb75d2972a92292ee1f88984eb18ce6628909b835c73" xr:uid="{00000000-0004-0000-0B00-00004D050000}"/>
    <hyperlink ref="AT196" r:id="rId1359" xr:uid="{00000000-0004-0000-0B00-00004E050000}"/>
    <hyperlink ref="AU196" r:id="rId1360" xr:uid="{00000000-0004-0000-0B00-00004F050000}"/>
    <hyperlink ref="AV196" r:id="rId1361" xr:uid="{00000000-0004-0000-0B00-000050050000}"/>
    <hyperlink ref="AX196" r:id="rId1362" display="https://etherscan.io/tx/0x589d1124cddedf9e4f49a7f891fa3a20a1a00bafc52458ddd1cdfd775baec1fb" xr:uid="{00000000-0004-0000-0B00-000051050000}"/>
    <hyperlink ref="AY196" r:id="rId1363" xr:uid="{00000000-0004-0000-0B00-000052050000}"/>
    <hyperlink ref="B197" r:id="rId1364" display="https://etherscan.io/txs?block=22013655" xr:uid="{00000000-0004-0000-0B00-000053050000}"/>
    <hyperlink ref="D197" r:id="rId1365" xr:uid="{00000000-0004-0000-0B00-000054050000}"/>
    <hyperlink ref="AS197" r:id="rId1366" display="https://dashboard.tenderly.co/tx/mainnet/0x45198ba58f18ff5f42efa06351c4c3898197021472f42dce008a9c12f7788fa9" xr:uid="{00000000-0004-0000-0B00-000055050000}"/>
    <hyperlink ref="AT197" r:id="rId1367" xr:uid="{00000000-0004-0000-0B00-000056050000}"/>
    <hyperlink ref="AU197" r:id="rId1368" xr:uid="{00000000-0004-0000-0B00-000057050000}"/>
    <hyperlink ref="AV197" r:id="rId1369" xr:uid="{00000000-0004-0000-0B00-000058050000}"/>
    <hyperlink ref="AX197" r:id="rId1370" display="https://etherscan.io/tx/0x8e06725d082c2b51895d8044e652dd3f829596043a5efd912e9dd4a4be409639" xr:uid="{00000000-0004-0000-0B00-000059050000}"/>
    <hyperlink ref="B198" r:id="rId1371" display="https://etherscan.io/txs?block=22013574" xr:uid="{00000000-0004-0000-0B00-00005A050000}"/>
    <hyperlink ref="D198" r:id="rId1372" xr:uid="{00000000-0004-0000-0B00-00005B050000}"/>
    <hyperlink ref="AS198" r:id="rId1373" display="https://dashboard.tenderly.co/tx/mainnet/0x4442736b88c416203a23d68de5b11a6ca0d13cce20faa27d509e4179144b224a" xr:uid="{00000000-0004-0000-0B00-00005C050000}"/>
    <hyperlink ref="AT198" r:id="rId1374" xr:uid="{00000000-0004-0000-0B00-00005D050000}"/>
    <hyperlink ref="AU198" r:id="rId1375" xr:uid="{00000000-0004-0000-0B00-00005E050000}"/>
    <hyperlink ref="AV198" r:id="rId1376" xr:uid="{00000000-0004-0000-0B00-00005F050000}"/>
    <hyperlink ref="AX198" r:id="rId1377" display="https://etherscan.io/tx/0x2f7d6fe5e8b105e6cfa98751598d773895dfaac0a270711e50eb133225617626" xr:uid="{00000000-0004-0000-0B00-000060050000}"/>
    <hyperlink ref="AY198" r:id="rId1378" xr:uid="{00000000-0004-0000-0B00-000061050000}"/>
    <hyperlink ref="B199" r:id="rId1379" display="https://etherscan.io/txs?block=22009994" xr:uid="{00000000-0004-0000-0B00-000062050000}"/>
    <hyperlink ref="D199" r:id="rId1380" xr:uid="{00000000-0004-0000-0B00-000063050000}"/>
    <hyperlink ref="AS199" r:id="rId1381" display="https://dashboard.tenderly.co/tx/mainnet/0xb6931e42eb3e339a964216ee90f8782ac2bc74170b665b9247030b2b66a9496d" xr:uid="{00000000-0004-0000-0B00-000064050000}"/>
    <hyperlink ref="AT199" r:id="rId1382" xr:uid="{00000000-0004-0000-0B00-000065050000}"/>
    <hyperlink ref="AU199" r:id="rId1383" xr:uid="{00000000-0004-0000-0B00-000066050000}"/>
    <hyperlink ref="AV199" r:id="rId1384" xr:uid="{00000000-0004-0000-0B00-000067050000}"/>
    <hyperlink ref="AX199" r:id="rId1385" display="https://etherscan.io/tx/0xf699fbfdf1ad7567771576562b653066f14444b9089c5e47176e427a3a1ec2b3" xr:uid="{00000000-0004-0000-0B00-000068050000}"/>
    <hyperlink ref="B200" r:id="rId1386" display="https://etherscan.io/txs?block=22013055" xr:uid="{00000000-0004-0000-0B00-000069050000}"/>
    <hyperlink ref="D200" r:id="rId1387" xr:uid="{00000000-0004-0000-0B00-00006A050000}"/>
    <hyperlink ref="AS200" r:id="rId1388" display="https://dashboard.tenderly.co/tx/mainnet/0xe2f1aa45be62272d8429553bd667b1fb9821e7364a90c4c20b019b05da029143" xr:uid="{00000000-0004-0000-0B00-00006B050000}"/>
    <hyperlink ref="AT200" r:id="rId1389" xr:uid="{00000000-0004-0000-0B00-00006C050000}"/>
    <hyperlink ref="AU200" r:id="rId1390" xr:uid="{00000000-0004-0000-0B00-00006D050000}"/>
    <hyperlink ref="AV200" r:id="rId1391" xr:uid="{00000000-0004-0000-0B00-00006E050000}"/>
    <hyperlink ref="AX200" r:id="rId1392" display="https://etherscan.io/tx/0xb4cc3b916a3577711e7660aa231d00ac29ddb79fae8a5e7d95af3e750cde561b" xr:uid="{00000000-0004-0000-0B00-00006F050000}"/>
    <hyperlink ref="B201" r:id="rId1393" display="https://etherscan.io/txs?block=22010212" xr:uid="{00000000-0004-0000-0B00-000070050000}"/>
    <hyperlink ref="D201" r:id="rId1394" xr:uid="{00000000-0004-0000-0B00-000071050000}"/>
    <hyperlink ref="AS201" r:id="rId1395" display="https://dashboard.tenderly.co/tx/mainnet/0xeed6df97d08295c5ea5ffff1b13af601e325b6d0aff4a5740c58f624cac96785" xr:uid="{00000000-0004-0000-0B00-000072050000}"/>
    <hyperlink ref="AT201" r:id="rId1396" xr:uid="{00000000-0004-0000-0B00-000073050000}"/>
    <hyperlink ref="AU201" r:id="rId1397" xr:uid="{00000000-0004-0000-0B00-000074050000}"/>
    <hyperlink ref="AV201" r:id="rId1398" xr:uid="{00000000-0004-0000-0B00-000075050000}"/>
    <hyperlink ref="AX201" r:id="rId1399" display="https://etherscan.io/tx/0xa4f236bf3a2aae09e2347911f8cb89ce0fbeb07bab21e885ecd19eb1d41fd6da" xr:uid="{00000000-0004-0000-0B00-000076050000}"/>
    <hyperlink ref="B202" r:id="rId1400" display="https://etherscan.io/txs?block=22010807" xr:uid="{00000000-0004-0000-0B00-000077050000}"/>
    <hyperlink ref="D202" r:id="rId1401" xr:uid="{00000000-0004-0000-0B00-000078050000}"/>
    <hyperlink ref="AS202" r:id="rId1402" display="https://dashboard.tenderly.co/tx/mainnet/0x3e7aeddfd8e3e8dba17bd8cffc7b73cd60f0be5bafca4a20f50eccf8623f2f9f" xr:uid="{00000000-0004-0000-0B00-000079050000}"/>
    <hyperlink ref="AT202" r:id="rId1403" xr:uid="{00000000-0004-0000-0B00-00007A050000}"/>
    <hyperlink ref="AU202" r:id="rId1404" xr:uid="{00000000-0004-0000-0B00-00007B050000}"/>
    <hyperlink ref="AV202" r:id="rId1405" xr:uid="{00000000-0004-0000-0B00-00007C050000}"/>
    <hyperlink ref="AX202" r:id="rId1406" display="https://etherscan.io/tx/0x66001b4dca24b0066e9f945466624a69f2edd9655ec927b0e549c0987ecaee90" xr:uid="{00000000-0004-0000-0B00-00007D050000}"/>
    <hyperlink ref="AY202" r:id="rId1407" xr:uid="{00000000-0004-0000-0B00-00007E050000}"/>
    <hyperlink ref="B203" r:id="rId1408" display="https://etherscan.io/txs?block=22014789" xr:uid="{00000000-0004-0000-0B00-00007F050000}"/>
    <hyperlink ref="D203" r:id="rId1409" xr:uid="{00000000-0004-0000-0B00-000080050000}"/>
    <hyperlink ref="AS203" r:id="rId1410" display="https://dashboard.tenderly.co/tx/mainnet/0x43f4abf86d5470ba5f44b4dcdcb299492644dc7568d6106eb8b8d4dcb2a09904" xr:uid="{00000000-0004-0000-0B00-000081050000}"/>
    <hyperlink ref="AT203" r:id="rId1411" xr:uid="{00000000-0004-0000-0B00-000082050000}"/>
    <hyperlink ref="AU203" r:id="rId1412" xr:uid="{00000000-0004-0000-0B00-000083050000}"/>
    <hyperlink ref="AV203" r:id="rId1413" xr:uid="{00000000-0004-0000-0B00-000084050000}"/>
    <hyperlink ref="AX203" r:id="rId1414" display="https://etherscan.io/tx/0xb0042ec34b2c47aa75fbaadc378afa3c6fe202970e8955c4a9e53654f0b07301" xr:uid="{00000000-0004-0000-0B00-000085050000}"/>
    <hyperlink ref="B204" r:id="rId1415" display="https://etherscan.io/txs?block=22009321" xr:uid="{00000000-0004-0000-0B00-000086050000}"/>
    <hyperlink ref="D204" r:id="rId1416" xr:uid="{00000000-0004-0000-0B00-000087050000}"/>
    <hyperlink ref="AS204" r:id="rId1417" display="https://dashboard.tenderly.co/tx/mainnet/0x03a7066d96ed76b4a4be716f6074614ed3f21f0d2b310b63a29c7905c3e30e4a" xr:uid="{00000000-0004-0000-0B00-000088050000}"/>
    <hyperlink ref="AT204" r:id="rId1418" xr:uid="{00000000-0004-0000-0B00-000089050000}"/>
    <hyperlink ref="AU204" r:id="rId1419" xr:uid="{00000000-0004-0000-0B00-00008A050000}"/>
    <hyperlink ref="AV204" r:id="rId1420" xr:uid="{00000000-0004-0000-0B00-00008B050000}"/>
    <hyperlink ref="AX204" r:id="rId1421" display="https://etherscan.io/tx/0xc0ab665c1b674286bcb665c82e32fe70b3b90dd2b59650f558d7152230aa18a7" xr:uid="{00000000-0004-0000-0B00-00008C050000}"/>
    <hyperlink ref="B205" r:id="rId1422" display="https://etherscan.io/txs?block=22013099" xr:uid="{00000000-0004-0000-0B00-00008D050000}"/>
    <hyperlink ref="D205" r:id="rId1423" xr:uid="{00000000-0004-0000-0B00-00008E050000}"/>
    <hyperlink ref="AS205" r:id="rId1424" display="https://dashboard.tenderly.co/tx/mainnet/0x4dbfdd8a22b8f3bfbad1a9383a08604cfcafdd7adb83707ce0e804384f173572" xr:uid="{00000000-0004-0000-0B00-00008F050000}"/>
    <hyperlink ref="AT205" r:id="rId1425" xr:uid="{00000000-0004-0000-0B00-000090050000}"/>
    <hyperlink ref="AU205" r:id="rId1426" xr:uid="{00000000-0004-0000-0B00-000091050000}"/>
    <hyperlink ref="AV205" r:id="rId1427" xr:uid="{00000000-0004-0000-0B00-000092050000}"/>
    <hyperlink ref="AX205" r:id="rId1428" display="https://etherscan.io/tx/0xfa26fc838c6f229ebbc37338553c442d3a1fabf5aadb6d267266cf3ce05da497" xr:uid="{00000000-0004-0000-0B00-000093050000}"/>
    <hyperlink ref="B206" r:id="rId1429" display="https://etherscan.io/txs?block=22015764" xr:uid="{00000000-0004-0000-0B00-000094050000}"/>
    <hyperlink ref="D206" r:id="rId1430" xr:uid="{00000000-0004-0000-0B00-000095050000}"/>
    <hyperlink ref="AS206" r:id="rId1431" display="https://dashboard.tenderly.co/tx/mainnet/0x14109f73e378f797ed8f9291a5afb8b93a2bcde293b446c5858a3278782faabd" xr:uid="{00000000-0004-0000-0B00-000096050000}"/>
    <hyperlink ref="AT206" r:id="rId1432" xr:uid="{00000000-0004-0000-0B00-000097050000}"/>
    <hyperlink ref="AU206" r:id="rId1433" xr:uid="{00000000-0004-0000-0B00-000098050000}"/>
    <hyperlink ref="AV206" r:id="rId1434" xr:uid="{00000000-0004-0000-0B00-000099050000}"/>
    <hyperlink ref="AX206" r:id="rId1435" display="https://etherscan.io/tx/0x3f4c16b2cd996d3e5bcfadf75219444d3857c69ababe141c8ce67ef3064c1904" xr:uid="{00000000-0004-0000-0B00-00009A050000}"/>
    <hyperlink ref="B207" r:id="rId1436" display="https://etherscan.io/txs?block=22012748" xr:uid="{00000000-0004-0000-0B00-00009B050000}"/>
    <hyperlink ref="D207" r:id="rId1437" xr:uid="{00000000-0004-0000-0B00-00009C050000}"/>
    <hyperlink ref="AS207" r:id="rId1438" display="https://dashboard.tenderly.co/tx/mainnet/0x6f4eea98c97b23b44eb9e33c4fa7d91b6dc886583cad4c25017d4a0f7a338e28" xr:uid="{00000000-0004-0000-0B00-00009D050000}"/>
    <hyperlink ref="AT207" r:id="rId1439" xr:uid="{00000000-0004-0000-0B00-00009E050000}"/>
    <hyperlink ref="AU207" r:id="rId1440" xr:uid="{00000000-0004-0000-0B00-00009F050000}"/>
    <hyperlink ref="AV207" r:id="rId1441" xr:uid="{00000000-0004-0000-0B00-0000A0050000}"/>
    <hyperlink ref="AX207" r:id="rId1442" display="https://etherscan.io/tx/0x99df643a57cdece2e67a758b7818414f868a54007aa822cba2dcccaaec472db2" xr:uid="{00000000-0004-0000-0B00-0000A1050000}"/>
    <hyperlink ref="B208" r:id="rId1443" display="https://etherscan.io/txs?block=22015249" xr:uid="{00000000-0004-0000-0B00-0000A2050000}"/>
    <hyperlink ref="D208" r:id="rId1444" xr:uid="{00000000-0004-0000-0B00-0000A3050000}"/>
    <hyperlink ref="AS208" r:id="rId1445" display="https://dashboard.tenderly.co/tx/mainnet/0xaa6070c9ed105fcab2f5ae2d10c0b5c57950f3c10116bd87e5c912e3d65d155a" xr:uid="{00000000-0004-0000-0B00-0000A4050000}"/>
    <hyperlink ref="AT208" r:id="rId1446" xr:uid="{00000000-0004-0000-0B00-0000A5050000}"/>
    <hyperlink ref="AU208" r:id="rId1447" xr:uid="{00000000-0004-0000-0B00-0000A6050000}"/>
    <hyperlink ref="AV208" r:id="rId1448" xr:uid="{00000000-0004-0000-0B00-0000A7050000}"/>
    <hyperlink ref="AX208" r:id="rId1449" display="https://etherscan.io/tx/0x70608f09181d48a9e7b60b7c9bade710b2c167983dc9dae13db952cb53c53638" xr:uid="{00000000-0004-0000-0B00-0000A8050000}"/>
    <hyperlink ref="AY208" r:id="rId1450" xr:uid="{00000000-0004-0000-0B00-0000A9050000}"/>
    <hyperlink ref="B209" r:id="rId1451" display="https://etherscan.io/txs?block=22012636" xr:uid="{00000000-0004-0000-0B00-0000AA050000}"/>
    <hyperlink ref="D209" r:id="rId1452" xr:uid="{00000000-0004-0000-0B00-0000AB050000}"/>
    <hyperlink ref="AS209" r:id="rId1453" display="https://dashboard.tenderly.co/tx/mainnet/0x1cf5bb227f547d498e63cb1a6075320662d5791a2bc27283ca965c28c542511d" xr:uid="{00000000-0004-0000-0B00-0000AC050000}"/>
    <hyperlink ref="AT209" r:id="rId1454" xr:uid="{00000000-0004-0000-0B00-0000AD050000}"/>
    <hyperlink ref="AU209" r:id="rId1455" xr:uid="{00000000-0004-0000-0B00-0000AE050000}"/>
    <hyperlink ref="AV209" r:id="rId1456" xr:uid="{00000000-0004-0000-0B00-0000AF050000}"/>
    <hyperlink ref="AX209" r:id="rId1457" display="https://etherscan.io/tx/0x6191f0aabd64b2b15f8fd871cd05644368dcd3d9bbc611144c622959e11e592a" xr:uid="{00000000-0004-0000-0B00-0000B0050000}"/>
    <hyperlink ref="B210" r:id="rId1458" display="https://etherscan.io/txs?block=22013496" xr:uid="{00000000-0004-0000-0B00-0000B1050000}"/>
    <hyperlink ref="D210" r:id="rId1459" xr:uid="{00000000-0004-0000-0B00-0000B2050000}"/>
    <hyperlink ref="AS210" r:id="rId1460" display="https://dashboard.tenderly.co/tx/mainnet/0x3aee3781c2f70b17d1156e2408e51e5a573cd1541ba75cf75967f9315c50d06b" xr:uid="{00000000-0004-0000-0B00-0000B3050000}"/>
    <hyperlink ref="AT210" r:id="rId1461" xr:uid="{00000000-0004-0000-0B00-0000B4050000}"/>
    <hyperlink ref="AU210" r:id="rId1462" xr:uid="{00000000-0004-0000-0B00-0000B5050000}"/>
    <hyperlink ref="AV210" r:id="rId1463" xr:uid="{00000000-0004-0000-0B00-0000B6050000}"/>
    <hyperlink ref="AX210" r:id="rId1464" display="https://etherscan.io/tx/0x5e45129b07fb670e4cc6947cc0736446ee960272524ae1de818d8bd342da18cb" xr:uid="{00000000-0004-0000-0B00-0000B7050000}"/>
    <hyperlink ref="AY210" r:id="rId1465" xr:uid="{00000000-0004-0000-0B00-0000B8050000}"/>
    <hyperlink ref="B211" r:id="rId1466" display="https://etherscan.io/txs?block=22012654" xr:uid="{00000000-0004-0000-0B00-0000B9050000}"/>
    <hyperlink ref="D211" r:id="rId1467" xr:uid="{00000000-0004-0000-0B00-0000BA050000}"/>
    <hyperlink ref="AS211" r:id="rId1468" display="https://dashboard.tenderly.co/tx/mainnet/0xece6c5e2caec403ee0736fec12377cf895210c038af6aa2f407997ad42369c07" xr:uid="{00000000-0004-0000-0B00-0000BB050000}"/>
    <hyperlink ref="AT211" r:id="rId1469" xr:uid="{00000000-0004-0000-0B00-0000BC050000}"/>
    <hyperlink ref="AU211" r:id="rId1470" xr:uid="{00000000-0004-0000-0B00-0000BD050000}"/>
    <hyperlink ref="AV211" r:id="rId1471" xr:uid="{00000000-0004-0000-0B00-0000BE050000}"/>
    <hyperlink ref="AX211" r:id="rId1472" display="https://etherscan.io/tx/0xda0ad4bdb68a18d111f5016cca52f6faadae7674136b15693f7d5f6fcdd3e2df" xr:uid="{00000000-0004-0000-0B00-0000BF050000}"/>
    <hyperlink ref="B212" r:id="rId1473" display="https://etherscan.io/txs?block=22012694" xr:uid="{00000000-0004-0000-0B00-0000C0050000}"/>
    <hyperlink ref="D212" r:id="rId1474" xr:uid="{00000000-0004-0000-0B00-0000C1050000}"/>
    <hyperlink ref="AS212" r:id="rId1475" display="https://dashboard.tenderly.co/tx/mainnet/0x86fff5bad5fa67fc0e6b37324a202755915a23aa75caab01e03b7d8cf3ff1580" xr:uid="{00000000-0004-0000-0B00-0000C2050000}"/>
    <hyperlink ref="AT212" r:id="rId1476" xr:uid="{00000000-0004-0000-0B00-0000C3050000}"/>
    <hyperlink ref="AU212" r:id="rId1477" xr:uid="{00000000-0004-0000-0B00-0000C4050000}"/>
    <hyperlink ref="AV212" r:id="rId1478" xr:uid="{00000000-0004-0000-0B00-0000C5050000}"/>
    <hyperlink ref="AX212" r:id="rId1479" display="https://etherscan.io/tx/0x4722b162e7378c9fd00903aab1004d30fc7e37fcc25047df263b7d0555c73607" xr:uid="{00000000-0004-0000-0B00-0000C6050000}"/>
    <hyperlink ref="AY212" r:id="rId1480" xr:uid="{00000000-0004-0000-0B00-0000C7050000}"/>
    <hyperlink ref="B213" r:id="rId1481" display="https://etherscan.io/txs?block=22012047" xr:uid="{00000000-0004-0000-0B00-0000C8050000}"/>
    <hyperlink ref="D213" r:id="rId1482" xr:uid="{00000000-0004-0000-0B00-0000C9050000}"/>
    <hyperlink ref="AS213" r:id="rId1483" display="https://dashboard.tenderly.co/tx/mainnet/0x8a835ee300cce4494fff2367dab27e7f34b512226f2bea6ca98d00e753533427" xr:uid="{00000000-0004-0000-0B00-0000CA050000}"/>
    <hyperlink ref="AT213" r:id="rId1484" xr:uid="{00000000-0004-0000-0B00-0000CB050000}"/>
    <hyperlink ref="AU213" r:id="rId1485" xr:uid="{00000000-0004-0000-0B00-0000CC050000}"/>
    <hyperlink ref="AV213" r:id="rId1486" xr:uid="{00000000-0004-0000-0B00-0000CD050000}"/>
    <hyperlink ref="AX213" r:id="rId1487" display="https://etherscan.io/tx/0xbb818db386c12871a1f356f51e3ef2113195c253638c3d8fdbb54fbc6034c374" xr:uid="{00000000-0004-0000-0B00-0000CE050000}"/>
    <hyperlink ref="B214" r:id="rId1488" display="https://etherscan.io/txs?block=22015173" xr:uid="{00000000-0004-0000-0B00-0000CF050000}"/>
    <hyperlink ref="D214" r:id="rId1489" xr:uid="{00000000-0004-0000-0B00-0000D0050000}"/>
    <hyperlink ref="AS214" r:id="rId1490" display="https://dashboard.tenderly.co/tx/mainnet/0x88f186161b61cd5493ac7dd552c946a48203a58755d7dcf1aa168b2cb774205c" xr:uid="{00000000-0004-0000-0B00-0000D1050000}"/>
    <hyperlink ref="AT214" r:id="rId1491" xr:uid="{00000000-0004-0000-0B00-0000D2050000}"/>
    <hyperlink ref="AU214" r:id="rId1492" xr:uid="{00000000-0004-0000-0B00-0000D3050000}"/>
    <hyperlink ref="AV214" r:id="rId1493" xr:uid="{00000000-0004-0000-0B00-0000D4050000}"/>
    <hyperlink ref="AX214" r:id="rId1494" display="https://etherscan.io/tx/0x884fce89cbf32a5be46d2d6eb4d97f4ddf2300b2a75e619b502c542c9888b875" xr:uid="{00000000-0004-0000-0B00-0000D5050000}"/>
    <hyperlink ref="B215" r:id="rId1495" display="https://etherscan.io/txs?block=22011849" xr:uid="{00000000-0004-0000-0B00-0000D6050000}"/>
    <hyperlink ref="D215" r:id="rId1496" xr:uid="{00000000-0004-0000-0B00-0000D7050000}"/>
    <hyperlink ref="AS215" r:id="rId1497" display="https://dashboard.tenderly.co/tx/mainnet/0xca1101c9b1bc5a528dd8e60ee5d7d79708e9f069c7a7c7c2b2e3f6d6e1d6de6b" xr:uid="{00000000-0004-0000-0B00-0000D8050000}"/>
    <hyperlink ref="AT215" r:id="rId1498" xr:uid="{00000000-0004-0000-0B00-0000D9050000}"/>
    <hyperlink ref="AU215" r:id="rId1499" xr:uid="{00000000-0004-0000-0B00-0000DA050000}"/>
    <hyperlink ref="AV215" r:id="rId1500" xr:uid="{00000000-0004-0000-0B00-0000DB050000}"/>
    <hyperlink ref="AX215" r:id="rId1501" display="https://etherscan.io/tx/0xd248191dc48be99bc16c93137f8d406aca986e75f1b6c093c014c48557642d57" xr:uid="{00000000-0004-0000-0B00-0000DC050000}"/>
    <hyperlink ref="AY215" r:id="rId1502" xr:uid="{00000000-0004-0000-0B00-0000DD050000}"/>
    <hyperlink ref="B216" r:id="rId1503" display="https://etherscan.io/txs?block=22012421" xr:uid="{00000000-0004-0000-0B00-0000DE050000}"/>
    <hyperlink ref="D216" r:id="rId1504" xr:uid="{00000000-0004-0000-0B00-0000DF050000}"/>
    <hyperlink ref="AS216" r:id="rId1505" display="https://dashboard.tenderly.co/tx/mainnet/0xe22c83dbc3ef88f5d59ce6b792c101850650cbc8d601a64454c8db772b646e34" xr:uid="{00000000-0004-0000-0B00-0000E0050000}"/>
    <hyperlink ref="AT216" r:id="rId1506" xr:uid="{00000000-0004-0000-0B00-0000E1050000}"/>
    <hyperlink ref="AU216" r:id="rId1507" xr:uid="{00000000-0004-0000-0B00-0000E2050000}"/>
    <hyperlink ref="AV216" r:id="rId1508" xr:uid="{00000000-0004-0000-0B00-0000E3050000}"/>
    <hyperlink ref="AX216" r:id="rId1509" display="https://etherscan.io/tx/0xd0a3e83ba9898d44624bc81c771f78bc1e63a71d8469372c567ef4d70368d64c" xr:uid="{00000000-0004-0000-0B00-0000E4050000}"/>
    <hyperlink ref="AY216" r:id="rId1510" xr:uid="{00000000-0004-0000-0B00-0000E5050000}"/>
    <hyperlink ref="B217" r:id="rId1511" display="https://etherscan.io/txs?block=22009892" xr:uid="{00000000-0004-0000-0B00-0000E6050000}"/>
    <hyperlink ref="D217" r:id="rId1512" xr:uid="{00000000-0004-0000-0B00-0000E7050000}"/>
    <hyperlink ref="AS217" r:id="rId1513" display="https://dashboard.tenderly.co/tx/mainnet/0x6b9365b82b69f18c6cda80fb1fd1a2ad12c410469196725e18705c0aab668fdb" xr:uid="{00000000-0004-0000-0B00-0000E8050000}"/>
    <hyperlink ref="AT217" r:id="rId1514" xr:uid="{00000000-0004-0000-0B00-0000E9050000}"/>
    <hyperlink ref="AU217" r:id="rId1515" xr:uid="{00000000-0004-0000-0B00-0000EA050000}"/>
    <hyperlink ref="AV217" r:id="rId1516" xr:uid="{00000000-0004-0000-0B00-0000EB050000}"/>
    <hyperlink ref="AX217" r:id="rId1517" display="https://etherscan.io/tx/0x2e55b942ab74f500c8ee6e08c79fbf2d7496ded8af3708940cbdeae3488e2784" xr:uid="{00000000-0004-0000-0B00-0000EC050000}"/>
    <hyperlink ref="AY217" r:id="rId1518" xr:uid="{00000000-0004-0000-0B00-0000ED050000}"/>
    <hyperlink ref="B218" r:id="rId1519" display="https://etherscan.io/txs?block=22014934" xr:uid="{00000000-0004-0000-0B00-0000EE050000}"/>
    <hyperlink ref="D218" r:id="rId1520" xr:uid="{00000000-0004-0000-0B00-0000EF050000}"/>
    <hyperlink ref="AS218" r:id="rId1521" display="https://dashboard.tenderly.co/tx/mainnet/0xd92d7efb6b97b09e2c55fe8aec77970c2aa0693f41c01b782e796153b97c4593" xr:uid="{00000000-0004-0000-0B00-0000F0050000}"/>
    <hyperlink ref="AT218" r:id="rId1522" xr:uid="{00000000-0004-0000-0B00-0000F1050000}"/>
    <hyperlink ref="AU218" r:id="rId1523" xr:uid="{00000000-0004-0000-0B00-0000F2050000}"/>
    <hyperlink ref="AV218" r:id="rId1524" xr:uid="{00000000-0004-0000-0B00-0000F3050000}"/>
    <hyperlink ref="AX218" r:id="rId1525" display="https://etherscan.io/tx/0xc4d6cc02352583eaff463a7b894e910f76dd9e7eb6267b6c0c70266bf15a184a" xr:uid="{00000000-0004-0000-0B00-0000F4050000}"/>
    <hyperlink ref="AY218" r:id="rId1526" xr:uid="{00000000-0004-0000-0B00-0000F5050000}"/>
    <hyperlink ref="B219" r:id="rId1527" display="https://etherscan.io/txs?block=22011735" xr:uid="{00000000-0004-0000-0B00-0000F6050000}"/>
    <hyperlink ref="D219" r:id="rId1528" xr:uid="{00000000-0004-0000-0B00-0000F7050000}"/>
    <hyperlink ref="AS219" r:id="rId1529" display="https://dashboard.tenderly.co/tx/mainnet/0x3f4c16b2cd996d3e5bcfadf75219444d3857c69ababe141c8ce67ef3064c1904" xr:uid="{00000000-0004-0000-0B00-0000F8050000}"/>
    <hyperlink ref="AT219" r:id="rId1530" xr:uid="{00000000-0004-0000-0B00-0000F9050000}"/>
    <hyperlink ref="AU219" r:id="rId1531" xr:uid="{00000000-0004-0000-0B00-0000FA050000}"/>
    <hyperlink ref="AV219" r:id="rId1532" xr:uid="{00000000-0004-0000-0B00-0000FB050000}"/>
    <hyperlink ref="AX219" r:id="rId1533" display="https://etherscan.io/tx/0x869d159e8df15c14be37830351a0ebf55327d62cbecd9aa269211dbe5998c026" xr:uid="{00000000-0004-0000-0B00-0000FC050000}"/>
    <hyperlink ref="AY219" r:id="rId1534" xr:uid="{00000000-0004-0000-0B00-0000FD050000}"/>
    <hyperlink ref="B220" r:id="rId1535" display="https://etherscan.io/txs?block=22011525" xr:uid="{00000000-0004-0000-0B00-0000FE050000}"/>
    <hyperlink ref="D220" r:id="rId1536" xr:uid="{00000000-0004-0000-0B00-0000FF050000}"/>
    <hyperlink ref="AS220" r:id="rId1537" display="https://dashboard.tenderly.co/tx/mainnet/0x6749ee796193f7fdd31ab66648d7c69616baab64b1a1c6deb2a8849a77269681" xr:uid="{00000000-0004-0000-0B00-000000060000}"/>
    <hyperlink ref="AT220" r:id="rId1538" xr:uid="{00000000-0004-0000-0B00-000001060000}"/>
    <hyperlink ref="AU220" r:id="rId1539" xr:uid="{00000000-0004-0000-0B00-000002060000}"/>
    <hyperlink ref="AV220" r:id="rId1540" xr:uid="{00000000-0004-0000-0B00-000003060000}"/>
    <hyperlink ref="AX220" r:id="rId1541" display="https://etherscan.io/tx/0x18d4fa6f2756dfe0d990a04dea0f03217b92efd96503f890610c0fc7403f400f" xr:uid="{00000000-0004-0000-0B00-000004060000}"/>
    <hyperlink ref="AY220" r:id="rId1542" xr:uid="{00000000-0004-0000-0B00-000005060000}"/>
    <hyperlink ref="B221" r:id="rId1543" display="https://etherscan.io/txs?block=22011797" xr:uid="{00000000-0004-0000-0B00-000006060000}"/>
    <hyperlink ref="D221" r:id="rId1544" xr:uid="{00000000-0004-0000-0B00-000007060000}"/>
    <hyperlink ref="AS221" r:id="rId1545" display="https://dashboard.tenderly.co/tx/mainnet/0x5c6b836e0a03b4d821c2a0bffe00d9bf54c187637736013814de93213a7e7c5c" xr:uid="{00000000-0004-0000-0B00-000008060000}"/>
    <hyperlink ref="AT221" r:id="rId1546" xr:uid="{00000000-0004-0000-0B00-000009060000}"/>
    <hyperlink ref="AU221" r:id="rId1547" xr:uid="{00000000-0004-0000-0B00-00000A060000}"/>
    <hyperlink ref="AV221" r:id="rId1548" xr:uid="{00000000-0004-0000-0B00-00000B060000}"/>
    <hyperlink ref="AX221" r:id="rId1549" display="https://etherscan.io/tx/0x733ad7fd626c7afcd87ac52ad6c4f92493f527096a6a4d335f15fc433ebfb932" xr:uid="{00000000-0004-0000-0B00-00000C060000}"/>
    <hyperlink ref="AY221" r:id="rId1550" xr:uid="{00000000-0004-0000-0B00-00000D060000}"/>
    <hyperlink ref="B222" r:id="rId1551" display="https://etherscan.io/txs?block=22013889" xr:uid="{00000000-0004-0000-0B00-00000E060000}"/>
    <hyperlink ref="D222" r:id="rId1552" xr:uid="{00000000-0004-0000-0B00-00000F060000}"/>
    <hyperlink ref="AS222" r:id="rId1553" display="https://dashboard.tenderly.co/tx/mainnet/0xc67ec6fc2cebc061f032e2cb03ccaf6465dc04fd8ffe7872479d1f571249baa0" xr:uid="{00000000-0004-0000-0B00-000010060000}"/>
    <hyperlink ref="AT222" r:id="rId1554" xr:uid="{00000000-0004-0000-0B00-000011060000}"/>
    <hyperlink ref="AU222" r:id="rId1555" xr:uid="{00000000-0004-0000-0B00-000012060000}"/>
    <hyperlink ref="AV222" r:id="rId1556" xr:uid="{00000000-0004-0000-0B00-000013060000}"/>
    <hyperlink ref="AX222" r:id="rId1557" display="https://etherscan.io/tx/0x843f98e5f54ce806a5dd70981212f9160a25265ef5cd7f2bb15e07abeaa727d2" xr:uid="{00000000-0004-0000-0B00-000014060000}"/>
    <hyperlink ref="B223" r:id="rId1558" display="https://etherscan.io/txs?block=22013477" xr:uid="{00000000-0004-0000-0B00-000015060000}"/>
    <hyperlink ref="D223" r:id="rId1559" xr:uid="{00000000-0004-0000-0B00-000016060000}"/>
    <hyperlink ref="AS223" r:id="rId1560" display="https://dashboard.tenderly.co/tx/mainnet/0x1c6eaf428621fc9a1a5593c119d2907a32fffd89435f2c6c5d503184ce059daa" xr:uid="{00000000-0004-0000-0B00-000017060000}"/>
    <hyperlink ref="AT223" r:id="rId1561" xr:uid="{00000000-0004-0000-0B00-000018060000}"/>
    <hyperlink ref="AU223" r:id="rId1562" xr:uid="{00000000-0004-0000-0B00-000019060000}"/>
    <hyperlink ref="AV223" r:id="rId1563" xr:uid="{00000000-0004-0000-0B00-00001A060000}"/>
    <hyperlink ref="AX223" r:id="rId1564" display="https://etherscan.io/tx/0xaf49384ee774ccaa1799d2a3bab81323a8f6d66caff164a39f4f34bb2d2fe107" xr:uid="{00000000-0004-0000-0B00-00001B060000}"/>
    <hyperlink ref="B224" r:id="rId1565" display="https://etherscan.io/txs?block=22013532" xr:uid="{00000000-0004-0000-0B00-00001C060000}"/>
    <hyperlink ref="D224" r:id="rId1566" xr:uid="{00000000-0004-0000-0B00-00001D060000}"/>
    <hyperlink ref="AS224" r:id="rId1567" display="https://dashboard.tenderly.co/tx/mainnet/0xb692c70c381fb2efea724ad935040d86a972371dd218fc38120b4424f081338c" xr:uid="{00000000-0004-0000-0B00-00001E060000}"/>
    <hyperlink ref="AT224" r:id="rId1568" xr:uid="{00000000-0004-0000-0B00-00001F060000}"/>
    <hyperlink ref="AU224" r:id="rId1569" xr:uid="{00000000-0004-0000-0B00-000020060000}"/>
    <hyperlink ref="AV224" r:id="rId1570" xr:uid="{00000000-0004-0000-0B00-000021060000}"/>
    <hyperlink ref="AX224" r:id="rId1571" display="https://etherscan.io/tx/0xe400064ef255ff7c90bef72896f7af27d6c805f6ae4c3a4ce7d05db0ab83e4ea" xr:uid="{00000000-0004-0000-0B00-000022060000}"/>
    <hyperlink ref="B225" r:id="rId1572" display="https://etherscan.io/txs?block=22010465" xr:uid="{00000000-0004-0000-0B00-000023060000}"/>
    <hyperlink ref="D225" r:id="rId1573" xr:uid="{00000000-0004-0000-0B00-000024060000}"/>
    <hyperlink ref="AS225" r:id="rId1574" display="https://dashboard.tenderly.co/tx/mainnet/0x8c2a56e3b48fef2bbbf58be0c05f3af924cbaaf408672053fffc62f413060959" xr:uid="{00000000-0004-0000-0B00-000025060000}"/>
    <hyperlink ref="AT225" r:id="rId1575" xr:uid="{00000000-0004-0000-0B00-000026060000}"/>
    <hyperlink ref="AU225" r:id="rId1576" xr:uid="{00000000-0004-0000-0B00-000027060000}"/>
    <hyperlink ref="AV225" r:id="rId1577" xr:uid="{00000000-0004-0000-0B00-000028060000}"/>
    <hyperlink ref="AX225" r:id="rId1578" display="https://etherscan.io/tx/0x64a0a7908da2607bd78e2e74a1c6e6fe4a3faec44df13f3b1c88bc609033b4c5" xr:uid="{00000000-0004-0000-0B00-000029060000}"/>
    <hyperlink ref="B226" r:id="rId1579" display="https://etherscan.io/txs?block=22015403" xr:uid="{00000000-0004-0000-0B00-00002A060000}"/>
    <hyperlink ref="D226" r:id="rId1580" xr:uid="{00000000-0004-0000-0B00-00002B060000}"/>
    <hyperlink ref="AS226" r:id="rId1581" display="https://dashboard.tenderly.co/tx/mainnet/0xd6055fa2aded74c6d147515d93057feae9ec8edceb87fa2d9f3c41c619e5bc3a" xr:uid="{00000000-0004-0000-0B00-00002C060000}"/>
    <hyperlink ref="AT226" r:id="rId1582" xr:uid="{00000000-0004-0000-0B00-00002D060000}"/>
    <hyperlink ref="AU226" r:id="rId1583" xr:uid="{00000000-0004-0000-0B00-00002E060000}"/>
    <hyperlink ref="AV226" r:id="rId1584" xr:uid="{00000000-0004-0000-0B00-00002F060000}"/>
    <hyperlink ref="AX226" r:id="rId1585" display="https://etherscan.io/tx/0x07171fbd175a873b5940e41cc7ed9aee266ff8c3a1da4c95a90f51f774ae9293" xr:uid="{00000000-0004-0000-0B00-000030060000}"/>
    <hyperlink ref="B227" r:id="rId1586" display="https://etherscan.io/txs?block=22010904" xr:uid="{00000000-0004-0000-0B00-000031060000}"/>
    <hyperlink ref="D227" r:id="rId1587" xr:uid="{00000000-0004-0000-0B00-000032060000}"/>
    <hyperlink ref="AS227" r:id="rId1588" display="https://dashboard.tenderly.co/tx/mainnet/0x9b9c4b5a8a9f4f86d9aec994870917e20492ae76febbbc7d5417a6e70b875eb2" xr:uid="{00000000-0004-0000-0B00-000033060000}"/>
    <hyperlink ref="AT227" r:id="rId1589" xr:uid="{00000000-0004-0000-0B00-000034060000}"/>
    <hyperlink ref="AU227" r:id="rId1590" xr:uid="{00000000-0004-0000-0B00-000035060000}"/>
    <hyperlink ref="AV227" r:id="rId1591" xr:uid="{00000000-0004-0000-0B00-000036060000}"/>
    <hyperlink ref="AX227" r:id="rId1592" display="https://etherscan.io/tx/0xe06a8ae9bd902caa7c2bb42a690c7b74927aee40fa3e9f93933bbe7b4394c420" xr:uid="{00000000-0004-0000-0B00-000037060000}"/>
    <hyperlink ref="B228" r:id="rId1593" display="https://etherscan.io/txs?block=22014256" xr:uid="{00000000-0004-0000-0B00-000038060000}"/>
    <hyperlink ref="D228" r:id="rId1594" xr:uid="{00000000-0004-0000-0B00-000039060000}"/>
    <hyperlink ref="AS228" r:id="rId1595" display="https://dashboard.tenderly.co/tx/mainnet/0xfbc3621468ba0473e384107d28570788b91b9b01b5703e1d3033529db395c179" xr:uid="{00000000-0004-0000-0B00-00003A060000}"/>
    <hyperlink ref="AT228" r:id="rId1596" xr:uid="{00000000-0004-0000-0B00-00003B060000}"/>
    <hyperlink ref="AU228" r:id="rId1597" xr:uid="{00000000-0004-0000-0B00-00003C060000}"/>
    <hyperlink ref="AV228" r:id="rId1598" xr:uid="{00000000-0004-0000-0B00-00003D060000}"/>
    <hyperlink ref="AX228" r:id="rId1599" display="https://etherscan.io/tx/0x45198ba58f18ff5f42efa06351c4c3898197021472f42dce008a9c12f7788fa9" xr:uid="{00000000-0004-0000-0B00-00003E060000}"/>
    <hyperlink ref="B229" r:id="rId1600" display="https://etherscan.io/txs?block=22010065" xr:uid="{00000000-0004-0000-0B00-00003F060000}"/>
    <hyperlink ref="D229" r:id="rId1601" xr:uid="{00000000-0004-0000-0B00-000040060000}"/>
    <hyperlink ref="AS229" r:id="rId1602" display="https://dashboard.tenderly.co/tx/mainnet/0x41720f0d1da9e36ac78b830db8d94cb79fac4d2ec3f01d60f35830357259256b" xr:uid="{00000000-0004-0000-0B00-000041060000}"/>
    <hyperlink ref="AT229" r:id="rId1603" xr:uid="{00000000-0004-0000-0B00-000042060000}"/>
    <hyperlink ref="AU229" r:id="rId1604" xr:uid="{00000000-0004-0000-0B00-000043060000}"/>
    <hyperlink ref="AV229" r:id="rId1605" xr:uid="{00000000-0004-0000-0B00-000044060000}"/>
    <hyperlink ref="AX229" r:id="rId1606" display="https://etherscan.io/tx/0xb79605e9627d5dcdd8bb2fd8bd0b9c0fc00c97d87586dd49f75084d84de34536" xr:uid="{00000000-0004-0000-0B00-000045060000}"/>
    <hyperlink ref="B230" r:id="rId1607" display="https://etherscan.io/txs?block=22013421" xr:uid="{00000000-0004-0000-0B00-000046060000}"/>
    <hyperlink ref="D230" r:id="rId1608" xr:uid="{00000000-0004-0000-0B00-000047060000}"/>
    <hyperlink ref="AS230" r:id="rId1609" display="https://dashboard.tenderly.co/tx/mainnet/0x59dafeedae7dd717dfbea1625f4ef383b9aafb65d2f9e7e1d555cc02a2fd6275" xr:uid="{00000000-0004-0000-0B00-000048060000}"/>
    <hyperlink ref="AT230" r:id="rId1610" xr:uid="{00000000-0004-0000-0B00-000049060000}"/>
    <hyperlink ref="AU230" r:id="rId1611" xr:uid="{00000000-0004-0000-0B00-00004A060000}"/>
    <hyperlink ref="AV230" r:id="rId1612" xr:uid="{00000000-0004-0000-0B00-00004B060000}"/>
    <hyperlink ref="AX230" r:id="rId1613" display="https://etherscan.io/tx/0x800ea7c1788b4a175b4694e195412f8fec17f58bc8e3122a7f092c6cd221c24b" xr:uid="{00000000-0004-0000-0B00-00004C060000}"/>
    <hyperlink ref="AY230" r:id="rId1614" xr:uid="{00000000-0004-0000-0B00-00004D060000}"/>
    <hyperlink ref="B231" r:id="rId1615" display="https://etherscan.io/txs?block=22013875" xr:uid="{00000000-0004-0000-0B00-00004E060000}"/>
    <hyperlink ref="D231" r:id="rId1616" xr:uid="{00000000-0004-0000-0B00-00004F060000}"/>
    <hyperlink ref="AS231" r:id="rId1617" display="https://dashboard.tenderly.co/tx/mainnet/0x28b2459f4dbc95968d323ee9d9a762b657aacebfff70b711c36340a45378cd0e" xr:uid="{00000000-0004-0000-0B00-000050060000}"/>
    <hyperlink ref="AT231" r:id="rId1618" xr:uid="{00000000-0004-0000-0B00-000051060000}"/>
    <hyperlink ref="AU231" r:id="rId1619" xr:uid="{00000000-0004-0000-0B00-000052060000}"/>
    <hyperlink ref="AV231" r:id="rId1620" xr:uid="{00000000-0004-0000-0B00-000053060000}"/>
    <hyperlink ref="AX231" r:id="rId1621" display="https://etherscan.io/tx/0x885b98209bbfbf36b3b44728709c855bfc7cac51fd79f1e64be2d19d675f4336" xr:uid="{00000000-0004-0000-0B00-000054060000}"/>
    <hyperlink ref="AY231" r:id="rId1622" xr:uid="{00000000-0004-0000-0B00-000055060000}"/>
    <hyperlink ref="B232" r:id="rId1623" display="https://etherscan.io/txs?block=22012125" xr:uid="{00000000-0004-0000-0B00-000056060000}"/>
    <hyperlink ref="D232" r:id="rId1624" xr:uid="{00000000-0004-0000-0B00-000057060000}"/>
    <hyperlink ref="AS232" r:id="rId1625" display="https://dashboard.tenderly.co/tx/mainnet/0xcfba08a1417d487a9e21851572f6adac194e6282a88f86cbcba65445d34dbef5" xr:uid="{00000000-0004-0000-0B00-000058060000}"/>
    <hyperlink ref="AT232" r:id="rId1626" xr:uid="{00000000-0004-0000-0B00-000059060000}"/>
    <hyperlink ref="AU232" r:id="rId1627" xr:uid="{00000000-0004-0000-0B00-00005A060000}"/>
    <hyperlink ref="AV232" r:id="rId1628" xr:uid="{00000000-0004-0000-0B00-00005B060000}"/>
    <hyperlink ref="AX232" r:id="rId1629" display="https://etherscan.io/tx/0x0c63424357f17be9e1ad3dfcb7bfdc9a4413336c61c7608552066d70899e2edc" xr:uid="{00000000-0004-0000-0B00-00005C060000}"/>
    <hyperlink ref="B233" r:id="rId1630" display="https://etherscan.io/txs?block=22014901" xr:uid="{00000000-0004-0000-0B00-00005D060000}"/>
    <hyperlink ref="D233" r:id="rId1631" xr:uid="{00000000-0004-0000-0B00-00005E060000}"/>
    <hyperlink ref="AS233" r:id="rId1632" display="https://dashboard.tenderly.co/tx/mainnet/0xd7f730060926b536642f6ef29078cb4155ca87f98648781fd3e689acc837d6f9" xr:uid="{00000000-0004-0000-0B00-00005F060000}"/>
    <hyperlink ref="AT233" r:id="rId1633" xr:uid="{00000000-0004-0000-0B00-000060060000}"/>
    <hyperlink ref="AU233" r:id="rId1634" xr:uid="{00000000-0004-0000-0B00-000061060000}"/>
    <hyperlink ref="AV233" r:id="rId1635" xr:uid="{00000000-0004-0000-0B00-000062060000}"/>
    <hyperlink ref="AX233" r:id="rId1636" display="https://etherscan.io/tx/0x6a7005863836377ec92734b8e263e83ec6af206f2fd89fd000395c6b6789d803" xr:uid="{00000000-0004-0000-0B00-000063060000}"/>
    <hyperlink ref="B234" r:id="rId1637" display="https://etherscan.io/txs?block=22012072" xr:uid="{00000000-0004-0000-0B00-000064060000}"/>
    <hyperlink ref="D234" r:id="rId1638" xr:uid="{00000000-0004-0000-0B00-000065060000}"/>
    <hyperlink ref="AS234" r:id="rId1639" display="https://dashboard.tenderly.co/tx/mainnet/0xd5220bcf6c8ec06bda7d2d6ff3ea656c25f7dee4a403ece17204dc8d7849a9f7" xr:uid="{00000000-0004-0000-0B00-000066060000}"/>
    <hyperlink ref="AT234" r:id="rId1640" xr:uid="{00000000-0004-0000-0B00-000067060000}"/>
    <hyperlink ref="AU234" r:id="rId1641" xr:uid="{00000000-0004-0000-0B00-000068060000}"/>
    <hyperlink ref="AV234" r:id="rId1642" xr:uid="{00000000-0004-0000-0B00-000069060000}"/>
    <hyperlink ref="AX234" r:id="rId1643" display="https://etherscan.io/tx/0x6ce660b8b3d753a7662b9f7ce65f682f1d58b74b9484c7ba3b9e96797b656ccc" xr:uid="{00000000-0004-0000-0B00-00006A060000}"/>
    <hyperlink ref="AY234" r:id="rId1644" xr:uid="{00000000-0004-0000-0B00-00006B060000}"/>
    <hyperlink ref="AZ234" r:id="rId1645" xr:uid="{00000000-0004-0000-0B00-00006C060000}"/>
    <hyperlink ref="B235" r:id="rId1646" display="https://etherscan.io/txs?block=22014310" xr:uid="{00000000-0004-0000-0B00-00006D060000}"/>
    <hyperlink ref="D235" r:id="rId1647" xr:uid="{00000000-0004-0000-0B00-00006E060000}"/>
    <hyperlink ref="AS235" r:id="rId1648" display="https://dashboard.tenderly.co/tx/mainnet/0x2f8041684e00394e344cc2ca5016ca60a74359a1436efe8d29f8556a01bd7c54" xr:uid="{00000000-0004-0000-0B00-00006F060000}"/>
    <hyperlink ref="AT235" r:id="rId1649" xr:uid="{00000000-0004-0000-0B00-000070060000}"/>
    <hyperlink ref="AU235" r:id="rId1650" xr:uid="{00000000-0004-0000-0B00-000071060000}"/>
    <hyperlink ref="AV235" r:id="rId1651" xr:uid="{00000000-0004-0000-0B00-000072060000}"/>
    <hyperlink ref="AX235" r:id="rId1652" display="https://etherscan.io/tx/0x372418ea8c2a193422959e9ce504368ed2388d1017594340f98ced609902592f" xr:uid="{00000000-0004-0000-0B00-000073060000}"/>
    <hyperlink ref="B236" r:id="rId1653" display="https://etherscan.io/txs?block=22011452" xr:uid="{00000000-0004-0000-0B00-000074060000}"/>
    <hyperlink ref="D236" r:id="rId1654" xr:uid="{00000000-0004-0000-0B00-000075060000}"/>
    <hyperlink ref="AS236" r:id="rId1655" display="https://dashboard.tenderly.co/tx/mainnet/0xaea3cac1908dd9040bcb5c02c61fe6b90c938c009f2a8a3d31d9ae193e43017b" xr:uid="{00000000-0004-0000-0B00-000076060000}"/>
    <hyperlink ref="AT236" r:id="rId1656" xr:uid="{00000000-0004-0000-0B00-000077060000}"/>
    <hyperlink ref="AU236" r:id="rId1657" xr:uid="{00000000-0004-0000-0B00-000078060000}"/>
    <hyperlink ref="AV236" r:id="rId1658" xr:uid="{00000000-0004-0000-0B00-000079060000}"/>
    <hyperlink ref="AX236" r:id="rId1659" display="https://etherscan.io/tx/0xfb3c980fc7b64b0b6580ec5cf3b39369b9acc506c2e07ef5e624a97343c77caa" xr:uid="{00000000-0004-0000-0B00-00007A060000}"/>
    <hyperlink ref="AY236" r:id="rId1660" xr:uid="{00000000-0004-0000-0B00-00007B060000}"/>
    <hyperlink ref="B237" r:id="rId1661" display="https://etherscan.io/txs?block=22013376" xr:uid="{00000000-0004-0000-0B00-00007C060000}"/>
    <hyperlink ref="D237" r:id="rId1662" xr:uid="{00000000-0004-0000-0B00-00007D060000}"/>
    <hyperlink ref="AS237" r:id="rId1663" display="https://dashboard.tenderly.co/tx/mainnet/0x0311212e84cf0c0839e81457654e0fed990e87662290ec2e7f6129e6d5941da4" xr:uid="{00000000-0004-0000-0B00-00007E060000}"/>
    <hyperlink ref="AT237" r:id="rId1664" xr:uid="{00000000-0004-0000-0B00-00007F060000}"/>
    <hyperlink ref="AU237" r:id="rId1665" xr:uid="{00000000-0004-0000-0B00-000080060000}"/>
    <hyperlink ref="AV237" r:id="rId1666" xr:uid="{00000000-0004-0000-0B00-000081060000}"/>
    <hyperlink ref="B238" r:id="rId1667" display="https://etherscan.io/txs?block=22015395" xr:uid="{00000000-0004-0000-0B00-000082060000}"/>
    <hyperlink ref="D238" r:id="rId1668" xr:uid="{00000000-0004-0000-0B00-000083060000}"/>
    <hyperlink ref="AS238" r:id="rId1669" display="https://dashboard.tenderly.co/tx/mainnet/0x7d8322f7bfac29faea168b4ef49eb71e6abd24eeb09282f7b19158a25b1054e6" xr:uid="{00000000-0004-0000-0B00-000084060000}"/>
    <hyperlink ref="AT238" r:id="rId1670" xr:uid="{00000000-0004-0000-0B00-000085060000}"/>
    <hyperlink ref="AU238" r:id="rId1671" xr:uid="{00000000-0004-0000-0B00-000086060000}"/>
    <hyperlink ref="AV238" r:id="rId1672" xr:uid="{00000000-0004-0000-0B00-000087060000}"/>
    <hyperlink ref="AX238" r:id="rId1673" display="https://etherscan.io/tx/0x2dcd4b59b0b7d3ab580251e36ca08649d7c497cfdc933aa61fe06b5e0ce1e09b" xr:uid="{00000000-0004-0000-0B00-000088060000}"/>
    <hyperlink ref="AY238" r:id="rId1674" xr:uid="{00000000-0004-0000-0B00-000089060000}"/>
    <hyperlink ref="AZ238" r:id="rId1675" xr:uid="{00000000-0004-0000-0B00-00008A060000}"/>
    <hyperlink ref="BA238" r:id="rId1676" xr:uid="{00000000-0004-0000-0B00-00008B060000}"/>
    <hyperlink ref="BB238" r:id="rId1677" xr:uid="{00000000-0004-0000-0B00-00008C060000}"/>
    <hyperlink ref="BC238" r:id="rId1678" xr:uid="{00000000-0004-0000-0B00-00008D060000}"/>
    <hyperlink ref="BD238" r:id="rId1679" xr:uid="{00000000-0004-0000-0B00-00008E060000}"/>
    <hyperlink ref="BE238" r:id="rId1680" xr:uid="{00000000-0004-0000-0B00-00008F060000}"/>
    <hyperlink ref="BF238" r:id="rId1681" xr:uid="{00000000-0004-0000-0B00-000090060000}"/>
    <hyperlink ref="BG238" r:id="rId1682" xr:uid="{00000000-0004-0000-0B00-000091060000}"/>
    <hyperlink ref="BH238" r:id="rId1683" xr:uid="{00000000-0004-0000-0B00-000092060000}"/>
    <hyperlink ref="BI238" r:id="rId1684" xr:uid="{00000000-0004-0000-0B00-000093060000}"/>
    <hyperlink ref="BJ238" r:id="rId1685" xr:uid="{00000000-0004-0000-0B00-000094060000}"/>
    <hyperlink ref="BK238" r:id="rId1686" xr:uid="{00000000-0004-0000-0B00-000095060000}"/>
    <hyperlink ref="BL238" r:id="rId1687" xr:uid="{00000000-0004-0000-0B00-000096060000}"/>
    <hyperlink ref="BM238" r:id="rId1688" xr:uid="{00000000-0004-0000-0B00-000097060000}"/>
    <hyperlink ref="BN238" r:id="rId1689" xr:uid="{00000000-0004-0000-0B00-000098060000}"/>
    <hyperlink ref="BO238" r:id="rId1690" xr:uid="{00000000-0004-0000-0B00-000099060000}"/>
    <hyperlink ref="BP238" r:id="rId1691" xr:uid="{00000000-0004-0000-0B00-00009A060000}"/>
    <hyperlink ref="BQ238" r:id="rId1692" xr:uid="{00000000-0004-0000-0B00-00009B060000}"/>
    <hyperlink ref="BR238" r:id="rId1693" xr:uid="{00000000-0004-0000-0B00-00009C060000}"/>
    <hyperlink ref="BS238" r:id="rId1694" xr:uid="{00000000-0004-0000-0B00-00009D060000}"/>
    <hyperlink ref="BT238" r:id="rId1695" xr:uid="{00000000-0004-0000-0B00-00009E060000}"/>
    <hyperlink ref="B239" r:id="rId1696" display="https://etherscan.io/txs?block=22012246" xr:uid="{00000000-0004-0000-0B00-00009F060000}"/>
    <hyperlink ref="D239" r:id="rId1697" xr:uid="{00000000-0004-0000-0B00-0000A0060000}"/>
    <hyperlink ref="AS239" r:id="rId1698" display="https://dashboard.tenderly.co/tx/mainnet/0x16b3c960f4cfbb7c22ed5acc768bff3e8eb42ceaf51de0bd2678ee879988db9c" xr:uid="{00000000-0004-0000-0B00-0000A1060000}"/>
    <hyperlink ref="AT239" r:id="rId1699" xr:uid="{00000000-0004-0000-0B00-0000A2060000}"/>
    <hyperlink ref="AU239" r:id="rId1700" xr:uid="{00000000-0004-0000-0B00-0000A3060000}"/>
    <hyperlink ref="AV239" r:id="rId1701" xr:uid="{00000000-0004-0000-0B00-0000A4060000}"/>
    <hyperlink ref="AX239" r:id="rId1702" display="https://etherscan.io/tx/0xfd22570f556eb981b61f5e0d12a3732d30ffcd680537162bb5e75c9e5223a6dd" xr:uid="{00000000-0004-0000-0B00-0000A5060000}"/>
    <hyperlink ref="B240" r:id="rId1703" display="https://etherscan.io/txs?block=22013404" xr:uid="{00000000-0004-0000-0B00-0000A6060000}"/>
    <hyperlink ref="D240" r:id="rId1704" xr:uid="{00000000-0004-0000-0B00-0000A7060000}"/>
    <hyperlink ref="AS240" r:id="rId1705" display="https://dashboard.tenderly.co/tx/mainnet/0x6295c4a4aab2d9f7def42cd3d2b1e8fb0c848b2418ad049e5e3b0dd29328bf9e" xr:uid="{00000000-0004-0000-0B00-0000A8060000}"/>
    <hyperlink ref="AT240" r:id="rId1706" xr:uid="{00000000-0004-0000-0B00-0000A9060000}"/>
    <hyperlink ref="AU240" r:id="rId1707" xr:uid="{00000000-0004-0000-0B00-0000AA060000}"/>
    <hyperlink ref="AV240" r:id="rId1708" xr:uid="{00000000-0004-0000-0B00-0000AB060000}"/>
    <hyperlink ref="AX240" r:id="rId1709" display="https://etherscan.io/tx/0x22cd7db3709814aa8b33f4a59b60cef921adb9f09111450bcdfbeeba0712d6b1" xr:uid="{00000000-0004-0000-0B00-0000AC060000}"/>
    <hyperlink ref="B241" r:id="rId1710" display="https://etherscan.io/txs?block=22014360" xr:uid="{00000000-0004-0000-0B00-0000AD060000}"/>
    <hyperlink ref="D241" r:id="rId1711" xr:uid="{00000000-0004-0000-0B00-0000AE060000}"/>
    <hyperlink ref="AS241" r:id="rId1712" display="https://dashboard.tenderly.co/tx/mainnet/0xd1f5459591f7149c942d044b93bc66e745e4e7168ae2ff1510ee9d2170434ad3" xr:uid="{00000000-0004-0000-0B00-0000AF060000}"/>
    <hyperlink ref="AT241" r:id="rId1713" xr:uid="{00000000-0004-0000-0B00-0000B0060000}"/>
    <hyperlink ref="AU241" r:id="rId1714" xr:uid="{00000000-0004-0000-0B00-0000B1060000}"/>
    <hyperlink ref="AV241" r:id="rId1715" xr:uid="{00000000-0004-0000-0B00-0000B2060000}"/>
    <hyperlink ref="AX241" r:id="rId1716" display="https://etherscan.io/tx/0x6074a83de659c6410e1a0077491050f78207cc5b025f4ad99dc59fbb52d6beed" xr:uid="{00000000-0004-0000-0B00-0000B3060000}"/>
    <hyperlink ref="B242" r:id="rId1717" display="https://etherscan.io/txs?block=22014581" xr:uid="{00000000-0004-0000-0B00-0000B4060000}"/>
    <hyperlink ref="D242" r:id="rId1718" xr:uid="{00000000-0004-0000-0B00-0000B5060000}"/>
    <hyperlink ref="AS242" r:id="rId1719" display="https://dashboard.tenderly.co/tx/mainnet/0x3ec7f20185486779d8efdf6f65c372946ba28453575bf3daf5a5b8a2f5aa9f1d" xr:uid="{00000000-0004-0000-0B00-0000B6060000}"/>
    <hyperlink ref="AT242" r:id="rId1720" xr:uid="{00000000-0004-0000-0B00-0000B7060000}"/>
    <hyperlink ref="AU242" r:id="rId1721" xr:uid="{00000000-0004-0000-0B00-0000B8060000}"/>
    <hyperlink ref="AV242" r:id="rId1722" xr:uid="{00000000-0004-0000-0B00-0000B9060000}"/>
    <hyperlink ref="AX242" r:id="rId1723" display="https://etherscan.io/tx/0xd5220bcf6c8ec06bda7d2d6ff3ea656c25f7dee4a403ece17204dc8d7849a9f7" xr:uid="{00000000-0004-0000-0B00-0000BA060000}"/>
    <hyperlink ref="B243" r:id="rId1724" display="https://etherscan.io/txs?block=22011140" xr:uid="{00000000-0004-0000-0B00-0000BB060000}"/>
    <hyperlink ref="D243" r:id="rId1725" xr:uid="{00000000-0004-0000-0B00-0000BC060000}"/>
    <hyperlink ref="AS243" r:id="rId1726" display="https://dashboard.tenderly.co/tx/mainnet/0xfd22570f556eb981b61f5e0d12a3732d30ffcd680537162bb5e75c9e5223a6dd" xr:uid="{00000000-0004-0000-0B00-0000BD060000}"/>
    <hyperlink ref="AT243" r:id="rId1727" xr:uid="{00000000-0004-0000-0B00-0000BE060000}"/>
    <hyperlink ref="AU243" r:id="rId1728" xr:uid="{00000000-0004-0000-0B00-0000BF060000}"/>
    <hyperlink ref="AV243" r:id="rId1729" xr:uid="{00000000-0004-0000-0B00-0000C0060000}"/>
    <hyperlink ref="AX243" r:id="rId1730" display="https://etherscan.io/tx/0x124b4061ace99449487fb8cd88f011f1bf79f25f36dc5f2d54584e5c236cbee1" xr:uid="{00000000-0004-0000-0B00-0000C1060000}"/>
    <hyperlink ref="AY243" r:id="rId1731" xr:uid="{00000000-0004-0000-0B00-0000C2060000}"/>
    <hyperlink ref="B244" r:id="rId1732" display="https://etherscan.io/txs?block=22013049" xr:uid="{00000000-0004-0000-0B00-0000C3060000}"/>
    <hyperlink ref="D244" r:id="rId1733" xr:uid="{00000000-0004-0000-0B00-0000C4060000}"/>
    <hyperlink ref="AS244" r:id="rId1734" display="https://dashboard.tenderly.co/tx/mainnet/0xf3267522ce37def897264bf236055f93664879dc60ad4da7cdb1fb94bf343c31" xr:uid="{00000000-0004-0000-0B00-0000C5060000}"/>
    <hyperlink ref="AT244" r:id="rId1735" xr:uid="{00000000-0004-0000-0B00-0000C6060000}"/>
    <hyperlink ref="AU244" r:id="rId1736" xr:uid="{00000000-0004-0000-0B00-0000C7060000}"/>
    <hyperlink ref="AV244" r:id="rId1737" xr:uid="{00000000-0004-0000-0B00-0000C8060000}"/>
    <hyperlink ref="AX244" r:id="rId1738" display="https://etherscan.io/tx/0x59682c3898692700528a63a487f21ac779ce59e788ff1d07e2c823ec806b9187" xr:uid="{00000000-0004-0000-0B00-0000C9060000}"/>
    <hyperlink ref="AY244" r:id="rId1739" xr:uid="{00000000-0004-0000-0B00-0000CA060000}"/>
    <hyperlink ref="B245" r:id="rId1740" display="https://etherscan.io/txs?block=22013164" xr:uid="{00000000-0004-0000-0B00-0000CB060000}"/>
    <hyperlink ref="D245" r:id="rId1741" xr:uid="{00000000-0004-0000-0B00-0000CC060000}"/>
    <hyperlink ref="AS245" r:id="rId1742" display="https://dashboard.tenderly.co/tx/mainnet/0x4cc6caf366d2e9f9d14b8041cf7a4a99e5567f544b77a4d56f793000906549de" xr:uid="{00000000-0004-0000-0B00-0000CD060000}"/>
    <hyperlink ref="AT245" r:id="rId1743" xr:uid="{00000000-0004-0000-0B00-0000CE060000}"/>
    <hyperlink ref="AU245" r:id="rId1744" xr:uid="{00000000-0004-0000-0B00-0000CF060000}"/>
    <hyperlink ref="AV245" r:id="rId1745" xr:uid="{00000000-0004-0000-0B00-0000D0060000}"/>
    <hyperlink ref="AX245" r:id="rId1746" display="https://etherscan.io/tx/0xd7f730060926b536642f6ef29078cb4155ca87f98648781fd3e689acc837d6f9" xr:uid="{00000000-0004-0000-0B00-0000D1060000}"/>
    <hyperlink ref="B246" r:id="rId1747" display="https://etherscan.io/txs?block=22010847" xr:uid="{00000000-0004-0000-0B00-0000D2060000}"/>
    <hyperlink ref="D246" r:id="rId1748" xr:uid="{00000000-0004-0000-0B00-0000D3060000}"/>
    <hyperlink ref="AS246" r:id="rId1749" display="https://dashboard.tenderly.co/tx/mainnet/0x4038cf8b49511e0c53911397c6fd1c78d610b82f1163aa591dc18b35d55beb2d" xr:uid="{00000000-0004-0000-0B00-0000D4060000}"/>
    <hyperlink ref="AT246" r:id="rId1750" xr:uid="{00000000-0004-0000-0B00-0000D5060000}"/>
    <hyperlink ref="AU246" r:id="rId1751" xr:uid="{00000000-0004-0000-0B00-0000D6060000}"/>
    <hyperlink ref="AV246" r:id="rId1752" xr:uid="{00000000-0004-0000-0B00-0000D7060000}"/>
    <hyperlink ref="AX246" r:id="rId1753" display="https://etherscan.io/tx/0xf6198ad719bbf46c5326b0f53ec10fcf4b3c499ec6e860c9edc0c7990e989f2b" xr:uid="{00000000-0004-0000-0B00-0000D8060000}"/>
    <hyperlink ref="AY246" r:id="rId1754" xr:uid="{00000000-0004-0000-0B00-0000D9060000}"/>
    <hyperlink ref="B247" r:id="rId1755" display="https://etherscan.io/txs?block=22011165" xr:uid="{00000000-0004-0000-0B00-0000DA060000}"/>
    <hyperlink ref="D247" r:id="rId1756" xr:uid="{00000000-0004-0000-0B00-0000DB060000}"/>
    <hyperlink ref="AS247" r:id="rId1757" display="https://dashboard.tenderly.co/tx/mainnet/0x7340fbd0e5465c271974230d297559feb255dd5385b551f95a8b85a03ba8a965" xr:uid="{00000000-0004-0000-0B00-0000DC060000}"/>
    <hyperlink ref="AT247" r:id="rId1758" xr:uid="{00000000-0004-0000-0B00-0000DD060000}"/>
    <hyperlink ref="AU247" r:id="rId1759" xr:uid="{00000000-0004-0000-0B00-0000DE060000}"/>
    <hyperlink ref="AV247" r:id="rId1760" xr:uid="{00000000-0004-0000-0B00-0000DF060000}"/>
    <hyperlink ref="AX247" r:id="rId1761" display="https://etherscan.io/tx/0xb1f0600a6c0b962b537a72092968afaaba72e8ad745b565a58ebcbae362a6fd8" xr:uid="{00000000-0004-0000-0B00-0000E0060000}"/>
    <hyperlink ref="B248" r:id="rId1762" display="https://etherscan.io/txs?block=22011885" xr:uid="{00000000-0004-0000-0B00-0000E1060000}"/>
    <hyperlink ref="D248" r:id="rId1763" xr:uid="{00000000-0004-0000-0B00-0000E2060000}"/>
    <hyperlink ref="AS248" r:id="rId1764" display="https://dashboard.tenderly.co/tx/mainnet/0x7d0fd7f848049763e2f1daaace5201876c91c61b78907dc597b9a57b8b111b05" xr:uid="{00000000-0004-0000-0B00-0000E3060000}"/>
    <hyperlink ref="AT248" r:id="rId1765" xr:uid="{00000000-0004-0000-0B00-0000E4060000}"/>
    <hyperlink ref="AU248" r:id="rId1766" xr:uid="{00000000-0004-0000-0B00-0000E5060000}"/>
    <hyperlink ref="AV248" r:id="rId1767" xr:uid="{00000000-0004-0000-0B00-0000E6060000}"/>
    <hyperlink ref="AX248" r:id="rId1768" display="https://etherscan.io/tx/0x24888d412a0eeacf9e828737949d317426dbdee716257ff18d3c6b30fcb3ab56" xr:uid="{00000000-0004-0000-0B00-0000E7060000}"/>
    <hyperlink ref="AY248" r:id="rId1769" xr:uid="{00000000-0004-0000-0B00-0000E8060000}"/>
    <hyperlink ref="B249" r:id="rId1770" display="https://etherscan.io/txs?block=22013631" xr:uid="{00000000-0004-0000-0B00-0000E9060000}"/>
    <hyperlink ref="D249" r:id="rId1771" xr:uid="{00000000-0004-0000-0B00-0000EA060000}"/>
    <hyperlink ref="AS249" r:id="rId1772" display="https://dashboard.tenderly.co/tx/mainnet/0xb4cc3b916a3577711e7660aa231d00ac29ddb79fae8a5e7d95af3e750cde561b" xr:uid="{00000000-0004-0000-0B00-0000EB060000}"/>
    <hyperlink ref="AT249" r:id="rId1773" xr:uid="{00000000-0004-0000-0B00-0000EC060000}"/>
    <hyperlink ref="AU249" r:id="rId1774" xr:uid="{00000000-0004-0000-0B00-0000ED060000}"/>
    <hyperlink ref="AV249" r:id="rId1775" xr:uid="{00000000-0004-0000-0B00-0000EE060000}"/>
    <hyperlink ref="AX249" r:id="rId1776" display="https://etherscan.io/tx/0x26d8c3b4ce46f38dfcbd699e1f15997509416801b2d20fdb5a94fedb57d70e45" xr:uid="{00000000-0004-0000-0B00-0000EF060000}"/>
    <hyperlink ref="AY249" r:id="rId1777" xr:uid="{00000000-0004-0000-0B00-0000F0060000}"/>
    <hyperlink ref="B250" r:id="rId1778" display="https://etherscan.io/txs?block=22009622" xr:uid="{00000000-0004-0000-0B00-0000F1060000}"/>
    <hyperlink ref="D250" r:id="rId1779" xr:uid="{00000000-0004-0000-0B00-0000F2060000}"/>
    <hyperlink ref="AS250" r:id="rId1780" display="https://dashboard.tenderly.co/tx/mainnet/0x6191f0aabd64b2b15f8fd871cd05644368dcd3d9bbc611144c622959e11e592a" xr:uid="{00000000-0004-0000-0B00-0000F3060000}"/>
    <hyperlink ref="AT250" r:id="rId1781" xr:uid="{00000000-0004-0000-0B00-0000F4060000}"/>
    <hyperlink ref="AU250" r:id="rId1782" xr:uid="{00000000-0004-0000-0B00-0000F5060000}"/>
    <hyperlink ref="AV250" r:id="rId1783" xr:uid="{00000000-0004-0000-0B00-0000F6060000}"/>
    <hyperlink ref="AX250" r:id="rId1784" display="https://etherscan.io/tx/0x66543c6c417540e59160614b0f7c4209693ccc2fcebf32ae095482fc26a555bf" xr:uid="{00000000-0004-0000-0B00-0000F7060000}"/>
    <hyperlink ref="B251" r:id="rId1785" display="https://etherscan.io/txs?block=22010653" xr:uid="{00000000-0004-0000-0B00-0000F8060000}"/>
    <hyperlink ref="D251" r:id="rId1786" xr:uid="{00000000-0004-0000-0B00-0000F9060000}"/>
    <hyperlink ref="AS251" r:id="rId1787" display="https://dashboard.tenderly.co/tx/mainnet/0x371fea4565d526b6b0b10cebab42b03278235be180b65aabb83b3bdeeade199d" xr:uid="{00000000-0004-0000-0B00-0000FA060000}"/>
    <hyperlink ref="AT251" r:id="rId1788" xr:uid="{00000000-0004-0000-0B00-0000FB060000}"/>
    <hyperlink ref="AU251" r:id="rId1789" xr:uid="{00000000-0004-0000-0B00-0000FC060000}"/>
    <hyperlink ref="AV251" r:id="rId1790" xr:uid="{00000000-0004-0000-0B00-0000FD060000}"/>
    <hyperlink ref="AX251" r:id="rId1791" display="https://etherscan.io/tx/0x86fff5bad5fa67fc0e6b37324a202755915a23aa75caab01e03b7d8cf3ff1580" xr:uid="{00000000-0004-0000-0B00-0000FE060000}"/>
    <hyperlink ref="B252" r:id="rId1792" display="https://etherscan.io/txs?block=22011093" xr:uid="{00000000-0004-0000-0B00-0000FF060000}"/>
    <hyperlink ref="D252" r:id="rId1793" xr:uid="{00000000-0004-0000-0B00-000000070000}"/>
    <hyperlink ref="AS252" r:id="rId1794" display="https://dashboard.tenderly.co/tx/mainnet/0xe06a8ae9bd902caa7c2bb42a690c7b74927aee40fa3e9f93933bbe7b4394c420" xr:uid="{00000000-0004-0000-0B00-000001070000}"/>
    <hyperlink ref="AT252" r:id="rId1795" xr:uid="{00000000-0004-0000-0B00-000002070000}"/>
    <hyperlink ref="AU252" r:id="rId1796" xr:uid="{00000000-0004-0000-0B00-000003070000}"/>
    <hyperlink ref="AV252" r:id="rId1797" xr:uid="{00000000-0004-0000-0B00-000004070000}"/>
    <hyperlink ref="AX252" r:id="rId1798" display="https://etherscan.io/tx/0xf23c2021b287ecf9fb2dc6331e743eaf29967900ff1a586df814e19f1f6d93be" xr:uid="{00000000-0004-0000-0B00-000005070000}"/>
    <hyperlink ref="AY252" r:id="rId1799" xr:uid="{00000000-0004-0000-0B00-000006070000}"/>
    <hyperlink ref="B253" r:id="rId1800" display="https://etherscan.io/txs?block=22014106" xr:uid="{00000000-0004-0000-0B00-000007070000}"/>
    <hyperlink ref="D253" r:id="rId1801" xr:uid="{00000000-0004-0000-0B00-000008070000}"/>
    <hyperlink ref="AS253" r:id="rId1802" display="https://dashboard.tenderly.co/tx/mainnet/0x4665e6d4fc4dca8d5588967d8f4656a94b478b403e68c71b540ccc4696178d10" xr:uid="{00000000-0004-0000-0B00-000009070000}"/>
    <hyperlink ref="AT253" r:id="rId1803" xr:uid="{00000000-0004-0000-0B00-00000A070000}"/>
    <hyperlink ref="AU253" r:id="rId1804" xr:uid="{00000000-0004-0000-0B00-00000B070000}"/>
    <hyperlink ref="AV253" r:id="rId1805" xr:uid="{00000000-0004-0000-0B00-00000C070000}"/>
    <hyperlink ref="AX253" r:id="rId1806" display="https://etherscan.io/tx/0x58761c0d5b01d4c8ca149fa8fec1f33e47a3fb7859e4b6706d46b8baf726a3ba" xr:uid="{00000000-0004-0000-0B00-00000D070000}"/>
    <hyperlink ref="B254" r:id="rId1807" display="https://etherscan.io/txs?block=22016074" xr:uid="{00000000-0004-0000-0B00-00000E070000}"/>
    <hyperlink ref="D254" r:id="rId1808" xr:uid="{00000000-0004-0000-0B00-00000F070000}"/>
    <hyperlink ref="AS254" r:id="rId1809" display="https://dashboard.tenderly.co/tx/mainnet/0xee9fa79a42dab1253c1a24f831189743fca6ddf4432031dcbc3ccb687e349680" xr:uid="{00000000-0004-0000-0B00-000010070000}"/>
    <hyperlink ref="AT254" r:id="rId1810" xr:uid="{00000000-0004-0000-0B00-000011070000}"/>
    <hyperlink ref="AU254" r:id="rId1811" xr:uid="{00000000-0004-0000-0B00-000012070000}"/>
    <hyperlink ref="AV254" r:id="rId1812" xr:uid="{00000000-0004-0000-0B00-000013070000}"/>
    <hyperlink ref="AX254" r:id="rId1813" display="https://etherscan.io/tx/0x92f565e35935833529999b02fd450daac8666587186066e615a0aa7206f746b9" xr:uid="{00000000-0004-0000-0B00-000014070000}"/>
    <hyperlink ref="AY254" r:id="rId1814" xr:uid="{00000000-0004-0000-0B00-000015070000}"/>
    <hyperlink ref="B255" r:id="rId1815" display="https://etherscan.io/txs?block=22012134" xr:uid="{00000000-0004-0000-0B00-000016070000}"/>
    <hyperlink ref="D255" r:id="rId1816" xr:uid="{00000000-0004-0000-0B00-000017070000}"/>
    <hyperlink ref="AS255" r:id="rId1817" display="https://dashboard.tenderly.co/tx/mainnet/0xb1f0600a6c0b962b537a72092968afaaba72e8ad745b565a58ebcbae362a6fd8" xr:uid="{00000000-0004-0000-0B00-000018070000}"/>
    <hyperlink ref="AT255" r:id="rId1818" xr:uid="{00000000-0004-0000-0B00-000019070000}"/>
    <hyperlink ref="AU255" r:id="rId1819" xr:uid="{00000000-0004-0000-0B00-00001A070000}"/>
    <hyperlink ref="AV255" r:id="rId1820" xr:uid="{00000000-0004-0000-0B00-00001B070000}"/>
    <hyperlink ref="AX255" r:id="rId1821" display="https://etherscan.io/tx/0x9ed03acf4504a15c17b9cfcf85964b13c3b76199456e0be3113db290b7984550" xr:uid="{00000000-0004-0000-0B00-00001C070000}"/>
    <hyperlink ref="B256" r:id="rId1822" display="https://etherscan.io/txs?block=22011738" xr:uid="{00000000-0004-0000-0B00-00001D070000}"/>
    <hyperlink ref="D256" r:id="rId1823" xr:uid="{00000000-0004-0000-0B00-00001E070000}"/>
    <hyperlink ref="AS256" r:id="rId1824" display="https://dashboard.tenderly.co/tx/mainnet/0xa8da599dbb90c04f964ca8aac68e4c1f5e9869fb9d8db2e08e87fa665edf849b" xr:uid="{00000000-0004-0000-0B00-00001F070000}"/>
    <hyperlink ref="AT256" r:id="rId1825" xr:uid="{00000000-0004-0000-0B00-000020070000}"/>
    <hyperlink ref="AU256" r:id="rId1826" xr:uid="{00000000-0004-0000-0B00-000021070000}"/>
    <hyperlink ref="AV256" r:id="rId1827" xr:uid="{00000000-0004-0000-0B00-000022070000}"/>
    <hyperlink ref="AX256" r:id="rId1828" display="https://etherscan.io/tx/0xca8f5b4b8b5c62b89773cc7fc95f7dc012fd9e4b65b1ed5056f1a00b43efde5c" xr:uid="{00000000-0004-0000-0B00-000023070000}"/>
    <hyperlink ref="B257" r:id="rId1829" display="https://etherscan.io/txs?block=22012359" xr:uid="{00000000-0004-0000-0B00-000024070000}"/>
    <hyperlink ref="D257" r:id="rId1830" xr:uid="{00000000-0004-0000-0B00-000025070000}"/>
    <hyperlink ref="AS257" r:id="rId1831" display="https://dashboard.tenderly.co/tx/mainnet/0x300cc02433ee1b237a69520968fd1f0b8870bffeda4a9aa2162266d691c678d9" xr:uid="{00000000-0004-0000-0B00-000026070000}"/>
    <hyperlink ref="AT257" r:id="rId1832" xr:uid="{00000000-0004-0000-0B00-000027070000}"/>
    <hyperlink ref="AU257" r:id="rId1833" xr:uid="{00000000-0004-0000-0B00-000028070000}"/>
    <hyperlink ref="AV257" r:id="rId1834" xr:uid="{00000000-0004-0000-0B00-000029070000}"/>
    <hyperlink ref="AX257" r:id="rId1835" display="https://etherscan.io/tx/0x4ffc8de8198eebaccf6e8b18fea942aca603858b07ca1da548dbbdecc1df69af" xr:uid="{00000000-0004-0000-0B00-00002A070000}"/>
    <hyperlink ref="AY257" r:id="rId1836" xr:uid="{00000000-0004-0000-0B00-00002B070000}"/>
    <hyperlink ref="B258" r:id="rId1837" display="https://etherscan.io/txs?block=22009718" xr:uid="{00000000-0004-0000-0B00-00002C070000}"/>
    <hyperlink ref="D258" r:id="rId1838" xr:uid="{00000000-0004-0000-0B00-00002D070000}"/>
    <hyperlink ref="AS258" r:id="rId1839" display="https://dashboard.tenderly.co/tx/mainnet/0x448cccfd8f0257cd5e0474614a48823f4b98b17b0a10cbac96ffbbdea21f6be9" xr:uid="{00000000-0004-0000-0B00-00002E070000}"/>
    <hyperlink ref="AT258" r:id="rId1840" xr:uid="{00000000-0004-0000-0B00-00002F070000}"/>
    <hyperlink ref="AU258" r:id="rId1841" xr:uid="{00000000-0004-0000-0B00-000030070000}"/>
    <hyperlink ref="AV258" r:id="rId1842" xr:uid="{00000000-0004-0000-0B00-000031070000}"/>
    <hyperlink ref="AX258" r:id="rId1843" display="https://etherscan.io/tx/0x50e771950da09b5af6d8a01441595d7cdaae82bb4fab06c9cb4e7985dc046672" xr:uid="{00000000-0004-0000-0B00-000032070000}"/>
    <hyperlink ref="B259" r:id="rId1844" display="https://etherscan.io/txs?block=22014960" xr:uid="{00000000-0004-0000-0B00-000033070000}"/>
    <hyperlink ref="D259" r:id="rId1845" xr:uid="{00000000-0004-0000-0B00-000034070000}"/>
    <hyperlink ref="AS259" r:id="rId1846" display="https://dashboard.tenderly.co/tx/mainnet/0x0fa2229b8cbbc8c70026cab9a719c8f3454fe2ab1e6bf1783c13a4ad2e2853d4" xr:uid="{00000000-0004-0000-0B00-000035070000}"/>
    <hyperlink ref="AT259" r:id="rId1847" xr:uid="{00000000-0004-0000-0B00-000036070000}"/>
    <hyperlink ref="AU259" r:id="rId1848" xr:uid="{00000000-0004-0000-0B00-000037070000}"/>
    <hyperlink ref="AV259" r:id="rId1849" xr:uid="{00000000-0004-0000-0B00-000038070000}"/>
    <hyperlink ref="AX259" r:id="rId1850" display="https://etherscan.io/tx/0xd002e4b5696040d52128664a59333d296633820dd884eb537d053ee4caa7df2f" xr:uid="{00000000-0004-0000-0B00-000039070000}"/>
    <hyperlink ref="AY259" r:id="rId1851" xr:uid="{00000000-0004-0000-0B00-00003A070000}"/>
    <hyperlink ref="B260" r:id="rId1852" display="https://etherscan.io/txs?block=22015776" xr:uid="{00000000-0004-0000-0B00-00003B070000}"/>
    <hyperlink ref="D260" r:id="rId1853" xr:uid="{00000000-0004-0000-0B00-00003C070000}"/>
    <hyperlink ref="AS260" r:id="rId1854" display="https://dashboard.tenderly.co/tx/mainnet/0x07cdaf7be4d010d33167b9101306d9381920a67cddfcc223b94c09799665e60d" xr:uid="{00000000-0004-0000-0B00-00003D070000}"/>
    <hyperlink ref="AT260" r:id="rId1855" xr:uid="{00000000-0004-0000-0B00-00003E070000}"/>
    <hyperlink ref="AU260" r:id="rId1856" xr:uid="{00000000-0004-0000-0B00-00003F070000}"/>
    <hyperlink ref="AV260" r:id="rId1857" xr:uid="{00000000-0004-0000-0B00-000040070000}"/>
    <hyperlink ref="AX260" r:id="rId1858" display="https://etherscan.io/tx/0x60e14690505cf92d1158a6f5fbbd142d30289518758e9142f262c08932c86383" xr:uid="{00000000-0004-0000-0B00-000041070000}"/>
    <hyperlink ref="B261" r:id="rId1859" display="https://etherscan.io/txs?block=22013269" xr:uid="{00000000-0004-0000-0B00-000042070000}"/>
    <hyperlink ref="D261" r:id="rId1860" xr:uid="{00000000-0004-0000-0B00-000043070000}"/>
    <hyperlink ref="AS261" r:id="rId1861" display="https://dashboard.tenderly.co/tx/mainnet/0x6074a83de659c6410e1a0077491050f78207cc5b025f4ad99dc59fbb52d6beed" xr:uid="{00000000-0004-0000-0B00-000044070000}"/>
    <hyperlink ref="AT261" r:id="rId1862" xr:uid="{00000000-0004-0000-0B00-000045070000}"/>
    <hyperlink ref="AU261" r:id="rId1863" xr:uid="{00000000-0004-0000-0B00-000046070000}"/>
    <hyperlink ref="AV261" r:id="rId1864" xr:uid="{00000000-0004-0000-0B00-000047070000}"/>
    <hyperlink ref="AX261" r:id="rId1865" display="https://etherscan.io/tx/0x4dbfdd8a22b8f3bfbad1a9383a08604cfcafdd7adb83707ce0e804384f173572" xr:uid="{00000000-0004-0000-0B00-000048070000}"/>
    <hyperlink ref="B262" r:id="rId1866" display="https://etherscan.io/txs?block=22009001" xr:uid="{00000000-0004-0000-0B00-000049070000}"/>
    <hyperlink ref="D262" r:id="rId1867" xr:uid="{00000000-0004-0000-0B00-00004A070000}"/>
    <hyperlink ref="AS262" r:id="rId1868" display="https://dashboard.tenderly.co/tx/mainnet/0xc9f6a65c9af033c15ea8fe8da1e4ab7a8a152cdfbf18a0fbfde31aecfdfacfdc" xr:uid="{00000000-0004-0000-0B00-00004B070000}"/>
    <hyperlink ref="AT262" r:id="rId1869" xr:uid="{00000000-0004-0000-0B00-00004C070000}"/>
    <hyperlink ref="AU262" r:id="rId1870" xr:uid="{00000000-0004-0000-0B00-00004D070000}"/>
    <hyperlink ref="AV262" r:id="rId1871" xr:uid="{00000000-0004-0000-0B00-00004E070000}"/>
    <hyperlink ref="AX262" r:id="rId1872" display="https://etherscan.io/tx/0x09f70c9f72967ed208e3fc5ae431819eeb5dfcc22e519da0f121e3c1b80e0914" xr:uid="{00000000-0004-0000-0B00-00004F070000}"/>
    <hyperlink ref="B263" r:id="rId1873" display="https://etherscan.io/txs?block=22014984" xr:uid="{00000000-0004-0000-0B00-000050070000}"/>
    <hyperlink ref="D263" r:id="rId1874" xr:uid="{00000000-0004-0000-0B00-000051070000}"/>
    <hyperlink ref="AS263" r:id="rId1875" display="https://dashboard.tenderly.co/tx/mainnet/0x7ad12f04c079fbc3f9df81288d94c1b6bc4d6680f3c0699ca3eaa55650f61c63" xr:uid="{00000000-0004-0000-0B00-000052070000}"/>
    <hyperlink ref="AT263" r:id="rId1876" xr:uid="{00000000-0004-0000-0B00-000053070000}"/>
    <hyperlink ref="AU263" r:id="rId1877" xr:uid="{00000000-0004-0000-0B00-000054070000}"/>
    <hyperlink ref="AV263" r:id="rId1878" xr:uid="{00000000-0004-0000-0B00-000055070000}"/>
    <hyperlink ref="AX263" r:id="rId1879" display="https://etherscan.io/tx/0x82273a8e102b07e3cbbc0120fda55eb69d9ae9fdc3b03f597651da9f3dac001d" xr:uid="{00000000-0004-0000-0B00-000056070000}"/>
    <hyperlink ref="B264" r:id="rId1880" display="https://etherscan.io/txs?block=22011665" xr:uid="{00000000-0004-0000-0B00-000057070000}"/>
    <hyperlink ref="D264" r:id="rId1881" xr:uid="{00000000-0004-0000-0B00-000058070000}"/>
    <hyperlink ref="AS264" r:id="rId1882" display="https://dashboard.tenderly.co/tx/mainnet/0x60e14690505cf92d1158a6f5fbbd142d30289518758e9142f262c08932c86383" xr:uid="{00000000-0004-0000-0B00-000059070000}"/>
    <hyperlink ref="AT264" r:id="rId1883" xr:uid="{00000000-0004-0000-0B00-00005A070000}"/>
    <hyperlink ref="AU264" r:id="rId1884" xr:uid="{00000000-0004-0000-0B00-00005B070000}"/>
    <hyperlink ref="AV264" r:id="rId1885" xr:uid="{00000000-0004-0000-0B00-00005C070000}"/>
    <hyperlink ref="AX264" r:id="rId1886" display="https://etherscan.io/tx/0x83b406b06f8049bdedd368a800a44b197a93ebac86941ced30f1564c05ad531a" xr:uid="{00000000-0004-0000-0B00-00005D070000}"/>
    <hyperlink ref="B265" r:id="rId1887" display="https://etherscan.io/txs?block=22010156" xr:uid="{00000000-0004-0000-0B00-00005E070000}"/>
    <hyperlink ref="D265" r:id="rId1888" xr:uid="{00000000-0004-0000-0B00-00005F070000}"/>
    <hyperlink ref="AS265" r:id="rId1889" display="https://dashboard.tenderly.co/tx/mainnet/0xdc10347073ece2a81bb1b369c058c9e1619c3fc2fc0c847a9d6cb373f48ced30" xr:uid="{00000000-0004-0000-0B00-000060070000}"/>
    <hyperlink ref="AT265" r:id="rId1890" xr:uid="{00000000-0004-0000-0B00-000061070000}"/>
    <hyperlink ref="AU265" r:id="rId1891" xr:uid="{00000000-0004-0000-0B00-000062070000}"/>
    <hyperlink ref="AV265" r:id="rId1892" xr:uid="{00000000-0004-0000-0B00-000063070000}"/>
    <hyperlink ref="AX265" r:id="rId1893" display="https://etherscan.io/tx/0x18e903b52b8ba903bbddb70bf1d966eac580ac021fb708681b684504904823f7" xr:uid="{00000000-0004-0000-0B00-000064070000}"/>
    <hyperlink ref="B266" r:id="rId1894" display="https://etherscan.io/txs?block=22011372" xr:uid="{00000000-0004-0000-0B00-000065070000}"/>
    <hyperlink ref="D266" r:id="rId1895" xr:uid="{00000000-0004-0000-0B00-000066070000}"/>
    <hyperlink ref="AS266" r:id="rId1896" display="https://dashboard.tenderly.co/tx/mainnet/0x3760eb251a14ec5f9b5550b3bce9fb55faae570272b257a3eef24b1a6a1dd0c1" xr:uid="{00000000-0004-0000-0B00-000067070000}"/>
    <hyperlink ref="AT266" r:id="rId1897" xr:uid="{00000000-0004-0000-0B00-000068070000}"/>
    <hyperlink ref="AU266" r:id="rId1898" xr:uid="{00000000-0004-0000-0B00-000069070000}"/>
    <hyperlink ref="AV266" r:id="rId1899" xr:uid="{00000000-0004-0000-0B00-00006A070000}"/>
    <hyperlink ref="AX266" r:id="rId1900" display="https://etherscan.io/tx/0xedaab84e7bfc0b5cb326f7809baff60db9c301686caf915b21dec870e7c748d8" xr:uid="{00000000-0004-0000-0B00-00006B070000}"/>
    <hyperlink ref="AY266" r:id="rId1901" xr:uid="{00000000-0004-0000-0B00-00006C070000}"/>
    <hyperlink ref="B267" r:id="rId1902" display="https://etherscan.io/txs?block=22015318" xr:uid="{00000000-0004-0000-0B00-00006D070000}"/>
    <hyperlink ref="D267" r:id="rId1903" xr:uid="{00000000-0004-0000-0B00-00006E070000}"/>
    <hyperlink ref="AS267" r:id="rId1904" display="https://dashboard.tenderly.co/tx/mainnet/0x843f98e5f54ce806a5dd70981212f9160a25265ef5cd7f2bb15e07abeaa727d2" xr:uid="{00000000-0004-0000-0B00-00006F070000}"/>
    <hyperlink ref="AT267" r:id="rId1905" xr:uid="{00000000-0004-0000-0B00-000070070000}"/>
    <hyperlink ref="AU267" r:id="rId1906" xr:uid="{00000000-0004-0000-0B00-000071070000}"/>
    <hyperlink ref="AV267" r:id="rId1907" xr:uid="{00000000-0004-0000-0B00-000072070000}"/>
    <hyperlink ref="AX267" r:id="rId1908" display="https://etherscan.io/tx/0x28b2459f4dbc95968d323ee9d9a762b657aacebfff70b711c36340a45378cd0e" xr:uid="{00000000-0004-0000-0B00-000073070000}"/>
    <hyperlink ref="B268" r:id="rId1909" display="https://etherscan.io/txs?block=22015306" xr:uid="{00000000-0004-0000-0B00-000074070000}"/>
    <hyperlink ref="D268" r:id="rId1910" xr:uid="{00000000-0004-0000-0B00-000075070000}"/>
    <hyperlink ref="AS268" r:id="rId1911" display="https://dashboard.tenderly.co/tx/mainnet/0x92fc98e80eabda520d2430ba1f98ac6853fc8767df59de215c81bb3ba023fc8d" xr:uid="{00000000-0004-0000-0B00-000076070000}"/>
    <hyperlink ref="AT268" r:id="rId1912" xr:uid="{00000000-0004-0000-0B00-000077070000}"/>
    <hyperlink ref="AU268" r:id="rId1913" xr:uid="{00000000-0004-0000-0B00-000078070000}"/>
    <hyperlink ref="AV268" r:id="rId1914" xr:uid="{00000000-0004-0000-0B00-000079070000}"/>
    <hyperlink ref="AX268" r:id="rId1915" display="https://etherscan.io/tx/0x020d3fe623ade5edbd67b4739ff93b1b5c951372c17c4124571eeefa8aba16a3" xr:uid="{00000000-0004-0000-0B00-00007A070000}"/>
    <hyperlink ref="B269" r:id="rId1916" display="https://etherscan.io/txs?block=22014923" xr:uid="{00000000-0004-0000-0B00-00007B070000}"/>
    <hyperlink ref="D269" r:id="rId1917" xr:uid="{00000000-0004-0000-0B00-00007C070000}"/>
    <hyperlink ref="AS269" r:id="rId1918" display="https://dashboard.tenderly.co/tx/mainnet/0xfa26fc838c6f229ebbc37338553c442d3a1fabf5aadb6d267266cf3ce05da497" xr:uid="{00000000-0004-0000-0B00-00007D070000}"/>
    <hyperlink ref="AT269" r:id="rId1919" xr:uid="{00000000-0004-0000-0B00-00007E070000}"/>
    <hyperlink ref="AU269" r:id="rId1920" xr:uid="{00000000-0004-0000-0B00-00007F070000}"/>
    <hyperlink ref="AV269" r:id="rId1921" xr:uid="{00000000-0004-0000-0B00-000080070000}"/>
    <hyperlink ref="AX269" r:id="rId1922" display="https://etherscan.io/tx/0xa68dbfd97f6badef410a1ccac8370e87874b974bcc7d62c9c4d80d58dfde7e74" xr:uid="{00000000-0004-0000-0B00-000081070000}"/>
    <hyperlink ref="AY269" r:id="rId1923" xr:uid="{00000000-0004-0000-0B00-000082070000}"/>
    <hyperlink ref="B270" r:id="rId1924" display="https://etherscan.io/txs?block=22008958" xr:uid="{00000000-0004-0000-0B00-000083070000}"/>
    <hyperlink ref="D270" r:id="rId1925" xr:uid="{00000000-0004-0000-0B00-000084070000}"/>
    <hyperlink ref="AS270" r:id="rId1926" display="https://dashboard.tenderly.co/tx/mainnet/0xcb1400af389771d5a6bd75c51eefa5dbd50916fd596ca62f6eade1069f4135dd" xr:uid="{00000000-0004-0000-0B00-000085070000}"/>
    <hyperlink ref="AT270" r:id="rId1927" xr:uid="{00000000-0004-0000-0B00-000086070000}"/>
    <hyperlink ref="AU270" r:id="rId1928" xr:uid="{00000000-0004-0000-0B00-000087070000}"/>
    <hyperlink ref="AV270" r:id="rId1929" xr:uid="{00000000-0004-0000-0B00-000088070000}"/>
    <hyperlink ref="AX270" r:id="rId1930" display="https://etherscan.io/tx/0x5e37a367a05fbe7e9f2c13a039af21c5d24ad45fbf6575da963526c769d16165" xr:uid="{00000000-0004-0000-0B00-000089070000}"/>
    <hyperlink ref="AY270" r:id="rId1931" xr:uid="{00000000-0004-0000-0B00-00008A070000}"/>
    <hyperlink ref="B271" r:id="rId1932" display="https://etherscan.io/txs?block=22010343" xr:uid="{00000000-0004-0000-0B00-00008B070000}"/>
    <hyperlink ref="D271" r:id="rId1933" xr:uid="{00000000-0004-0000-0B00-00008C070000}"/>
    <hyperlink ref="AS271" r:id="rId1934" display="https://dashboard.tenderly.co/tx/mainnet/0x5d486475c9457f97cc93c967eb25ea89aa0affb3d4072f390234d4ce55377a83" xr:uid="{00000000-0004-0000-0B00-00008D070000}"/>
    <hyperlink ref="AT271" r:id="rId1935" xr:uid="{00000000-0004-0000-0B00-00008E070000}"/>
    <hyperlink ref="AU271" r:id="rId1936" xr:uid="{00000000-0004-0000-0B00-00008F070000}"/>
    <hyperlink ref="AV271" r:id="rId1937" xr:uid="{00000000-0004-0000-0B00-000090070000}"/>
    <hyperlink ref="AX271" r:id="rId1938" display="https://etherscan.io/tx/0x73a7190b4ba607aff1ab204352c009713c6930ff4f0249766ae234e7a11737d1" xr:uid="{00000000-0004-0000-0B00-000091070000}"/>
    <hyperlink ref="B272" r:id="rId1939" display="https://etherscan.io/txs?block=22010481" xr:uid="{00000000-0004-0000-0B00-000092070000}"/>
    <hyperlink ref="D272" r:id="rId1940" xr:uid="{00000000-0004-0000-0B00-000093070000}"/>
    <hyperlink ref="AS272" r:id="rId1941" display="https://dashboard.tenderly.co/tx/mainnet/0x18e903b52b8ba903bbddb70bf1d966eac580ac021fb708681b684504904823f7" xr:uid="{00000000-0004-0000-0B00-000094070000}"/>
    <hyperlink ref="AT272" r:id="rId1942" xr:uid="{00000000-0004-0000-0B00-000095070000}"/>
    <hyperlink ref="AU272" r:id="rId1943" xr:uid="{00000000-0004-0000-0B00-000096070000}"/>
    <hyperlink ref="AV272" r:id="rId1944" xr:uid="{00000000-0004-0000-0B00-000097070000}"/>
    <hyperlink ref="AX272" r:id="rId1945" display="https://etherscan.io/tx/0x56ed7e59d14d116a90645bfc03b81c0ba23a61fed627ad51e9a2c79c0cdff7a0" xr:uid="{00000000-0004-0000-0B00-000098070000}"/>
    <hyperlink ref="AY272" r:id="rId1946" xr:uid="{00000000-0004-0000-0B00-000099070000}"/>
    <hyperlink ref="B273" r:id="rId1947" display="https://etherscan.io/txs?block=22012301" xr:uid="{00000000-0004-0000-0B00-00009A070000}"/>
    <hyperlink ref="D273" r:id="rId1948" xr:uid="{00000000-0004-0000-0B00-00009B070000}"/>
    <hyperlink ref="AS273" r:id="rId1949" display="https://dashboard.tenderly.co/tx/mainnet/0x85c63dbee5bbc99b6ff9ecc3a7bda340211ed4994ecb70a308dfd95cfca132b2" xr:uid="{00000000-0004-0000-0B00-00009C070000}"/>
    <hyperlink ref="AT273" r:id="rId1950" xr:uid="{00000000-0004-0000-0B00-00009D070000}"/>
    <hyperlink ref="AU273" r:id="rId1951" xr:uid="{00000000-0004-0000-0B00-00009E070000}"/>
    <hyperlink ref="AV273" r:id="rId1952" xr:uid="{00000000-0004-0000-0B00-00009F070000}"/>
    <hyperlink ref="AX273" r:id="rId1953" display="https://etherscan.io/tx/0x5d486475c9457f97cc93c967eb25ea89aa0affb3d4072f390234d4ce55377a83" xr:uid="{00000000-0004-0000-0B00-0000A0070000}"/>
    <hyperlink ref="B274" r:id="rId1954" display="https://etherscan.io/txs?block=22015241" xr:uid="{00000000-0004-0000-0B00-0000A1070000}"/>
    <hyperlink ref="D274" r:id="rId1955" xr:uid="{00000000-0004-0000-0B00-0000A2070000}"/>
    <hyperlink ref="AS274" r:id="rId1956" display="https://dashboard.tenderly.co/tx/mainnet/0x16cc5e14da545c4311186dc03c2cfc45f2158f939dca0d04e835410c5714902d" xr:uid="{00000000-0004-0000-0B00-0000A3070000}"/>
    <hyperlink ref="AT274" r:id="rId1957" xr:uid="{00000000-0004-0000-0B00-0000A4070000}"/>
    <hyperlink ref="AU274" r:id="rId1958" xr:uid="{00000000-0004-0000-0B00-0000A5070000}"/>
    <hyperlink ref="AV274" r:id="rId1959" xr:uid="{00000000-0004-0000-0B00-0000A6070000}"/>
    <hyperlink ref="AX274" r:id="rId1960" display="https://etherscan.io/tx/0x34efae4a3c76df784b76175348078d88c2a6cc7e48cb33ce691ab963ca677d0f" xr:uid="{00000000-0004-0000-0B00-0000A7070000}"/>
    <hyperlink ref="AY274" r:id="rId1961" xr:uid="{00000000-0004-0000-0B00-0000A8070000}"/>
    <hyperlink ref="B275" r:id="rId1962" display="https://etherscan.io/txs?block=22014771" xr:uid="{00000000-0004-0000-0B00-0000A9070000}"/>
    <hyperlink ref="D275" r:id="rId1963" xr:uid="{00000000-0004-0000-0B00-0000AA070000}"/>
    <hyperlink ref="AS275" r:id="rId1964" display="https://dashboard.tenderly.co/tx/mainnet/0xbc144ffde57731c88f1162213532c32210963f1014fe1ac9d3c0485b4a8c4753" xr:uid="{00000000-0004-0000-0B00-0000AB070000}"/>
    <hyperlink ref="AT275" r:id="rId1965" xr:uid="{00000000-0004-0000-0B00-0000AC070000}"/>
    <hyperlink ref="AU275" r:id="rId1966" xr:uid="{00000000-0004-0000-0B00-0000AD070000}"/>
    <hyperlink ref="AV275" r:id="rId1967" xr:uid="{00000000-0004-0000-0B00-0000AE070000}"/>
    <hyperlink ref="AX275" r:id="rId1968" display="https://etherscan.io/tx/0xfe533a29d8ee352bc8cd65f0f4d623b70aa7e3c005d021ad9c1ccc3a649994b1" xr:uid="{00000000-0004-0000-0B00-0000AF070000}"/>
    <hyperlink ref="AY275" r:id="rId1969" xr:uid="{00000000-0004-0000-0B00-0000B0070000}"/>
    <hyperlink ref="B276" r:id="rId1970" display="https://etherscan.io/txs?block=22009003" xr:uid="{00000000-0004-0000-0B00-0000B1070000}"/>
    <hyperlink ref="D276" r:id="rId1971" xr:uid="{00000000-0004-0000-0B00-0000B2070000}"/>
    <hyperlink ref="AS276" r:id="rId1972" display="https://dashboard.tenderly.co/tx/mainnet/0x36fd615191a8cc208a46de3da0b8f58030703b1459d3ecc3266790ea9ca5aaa0" xr:uid="{00000000-0004-0000-0B00-0000B3070000}"/>
    <hyperlink ref="AT276" r:id="rId1973" xr:uid="{00000000-0004-0000-0B00-0000B4070000}"/>
    <hyperlink ref="AU276" r:id="rId1974" xr:uid="{00000000-0004-0000-0B00-0000B5070000}"/>
    <hyperlink ref="AV276" r:id="rId1975" xr:uid="{00000000-0004-0000-0B00-0000B6070000}"/>
    <hyperlink ref="AX276" r:id="rId1976" display="https://etherscan.io/tx/0xf09e48925d45599c96162b8703f6d8a22a05cea48afaf09e659c69484853dc8b" xr:uid="{00000000-0004-0000-0B00-0000B7070000}"/>
    <hyperlink ref="B277" r:id="rId1977" display="https://etherscan.io/txs?block=22008950" xr:uid="{00000000-0004-0000-0B00-0000B8070000}"/>
    <hyperlink ref="D277" r:id="rId1978" xr:uid="{00000000-0004-0000-0B00-0000B9070000}"/>
    <hyperlink ref="AS277" r:id="rId1979" display="https://dashboard.tenderly.co/tx/mainnet/0xb0042ec34b2c47aa75fbaadc378afa3c6fe202970e8955c4a9e53654f0b07301" xr:uid="{00000000-0004-0000-0B00-0000BA070000}"/>
    <hyperlink ref="AT277" r:id="rId1980" xr:uid="{00000000-0004-0000-0B00-0000BB070000}"/>
    <hyperlink ref="AU277" r:id="rId1981" xr:uid="{00000000-0004-0000-0B00-0000BC070000}"/>
    <hyperlink ref="AV277" r:id="rId1982" xr:uid="{00000000-0004-0000-0B00-0000BD070000}"/>
    <hyperlink ref="AX277" r:id="rId1983" display="https://etherscan.io/tx/0xf3cca6545797a8bfaecb98bc475a9da4d6ae3878e4461323e24a429f44f93472" xr:uid="{00000000-0004-0000-0B00-0000BE070000}"/>
    <hyperlink ref="B278" r:id="rId1984" display="https://etherscan.io/txs?block=22015989" xr:uid="{00000000-0004-0000-0B00-0000BF070000}"/>
    <hyperlink ref="D278" r:id="rId1985" xr:uid="{00000000-0004-0000-0B00-0000C0070000}"/>
    <hyperlink ref="AS278" r:id="rId1986" display="https://dashboard.tenderly.co/tx/mainnet/0x0c43199d9f60bf092b74b32e7621ce785215527cefb565186b8c8ddd70913e4f" xr:uid="{00000000-0004-0000-0B00-0000C1070000}"/>
    <hyperlink ref="AT278" r:id="rId1987" xr:uid="{00000000-0004-0000-0B00-0000C2070000}"/>
    <hyperlink ref="AU278" r:id="rId1988" xr:uid="{00000000-0004-0000-0B00-0000C3070000}"/>
    <hyperlink ref="AV278" r:id="rId1989" xr:uid="{00000000-0004-0000-0B00-0000C4070000}"/>
    <hyperlink ref="AX278" r:id="rId1990" display="https://etherscan.io/tx/0xeb9163727e7575645adb8bc1fdff41c77bc1ad71b80d02fd834842908fe4a2bc" xr:uid="{00000000-0004-0000-0B00-0000C5070000}"/>
    <hyperlink ref="B279" r:id="rId1991" display="https://etherscan.io/txs?block=22011132" xr:uid="{00000000-0004-0000-0B00-0000C6070000}"/>
    <hyperlink ref="D279" r:id="rId1992" xr:uid="{00000000-0004-0000-0B00-0000C7070000}"/>
    <hyperlink ref="AS279" r:id="rId1993" display="https://dashboard.tenderly.co/tx/mainnet/0xf09e48925d45599c96162b8703f6d8a22a05cea48afaf09e659c69484853dc8b" xr:uid="{00000000-0004-0000-0B00-0000C8070000}"/>
    <hyperlink ref="AT279" r:id="rId1994" xr:uid="{00000000-0004-0000-0B00-0000C9070000}"/>
    <hyperlink ref="AU279" r:id="rId1995" xr:uid="{00000000-0004-0000-0B00-0000CA070000}"/>
    <hyperlink ref="AV279" r:id="rId1996" xr:uid="{00000000-0004-0000-0B00-0000CB070000}"/>
    <hyperlink ref="AX279" r:id="rId1997" display="https://etherscan.io/tx/0xe1e782b33a0879012d8c63c4a2f71bc3b551885acc36b0ffcb2069b205e13a6f" xr:uid="{00000000-0004-0000-0B00-0000CC070000}"/>
    <hyperlink ref="B280" r:id="rId1998" display="https://etherscan.io/txs?block=22009363" xr:uid="{00000000-0004-0000-0B00-0000CD070000}"/>
    <hyperlink ref="D280" r:id="rId1999" xr:uid="{00000000-0004-0000-0B00-0000CE070000}"/>
    <hyperlink ref="AS280" r:id="rId2000" display="https://dashboard.tenderly.co/tx/mainnet/0x2562f060dc01f950253b46197a2c5a106eb6f126c27b34f06ae82ca1c3cdbb58" xr:uid="{00000000-0004-0000-0B00-0000CF070000}"/>
    <hyperlink ref="AT280" r:id="rId2001" xr:uid="{00000000-0004-0000-0B00-0000D0070000}"/>
    <hyperlink ref="AU280" r:id="rId2002" xr:uid="{00000000-0004-0000-0B00-0000D1070000}"/>
    <hyperlink ref="AV280" r:id="rId2003" xr:uid="{00000000-0004-0000-0B00-0000D2070000}"/>
    <hyperlink ref="AX280" r:id="rId2004" display="https://etherscan.io/tx/0xa85e3667d9106f55fbb26f37fa7b56431ab7b9cf2f7e2fbe3e298f6ab4945a0e" xr:uid="{00000000-0004-0000-0B00-0000D3070000}"/>
    <hyperlink ref="B281" r:id="rId2005" display="https://etherscan.io/txs?block=22012861" xr:uid="{00000000-0004-0000-0B00-0000D4070000}"/>
    <hyperlink ref="D281" r:id="rId2006" xr:uid="{00000000-0004-0000-0B00-0000D5070000}"/>
    <hyperlink ref="AS281" r:id="rId2007" display="https://dashboard.tenderly.co/tx/mainnet/0x8e95c97b50b026f365bea5a650691dac021ee77000c224badd9a01d6e01a1944" xr:uid="{00000000-0004-0000-0B00-0000D6070000}"/>
    <hyperlink ref="AT281" r:id="rId2008" xr:uid="{00000000-0004-0000-0B00-0000D7070000}"/>
    <hyperlink ref="AU281" r:id="rId2009" xr:uid="{00000000-0004-0000-0B00-0000D8070000}"/>
    <hyperlink ref="AV281" r:id="rId2010" xr:uid="{00000000-0004-0000-0B00-0000D9070000}"/>
    <hyperlink ref="AX281" r:id="rId2011" display="https://etherscan.io/tx/0x066561b805f6038809561a77050157cd292af4ea21714dac3c0a34db8c12c2ff" xr:uid="{00000000-0004-0000-0B00-0000DA070000}"/>
    <hyperlink ref="B282" r:id="rId2012" display="https://etherscan.io/txs?block=22014009" xr:uid="{00000000-0004-0000-0B00-0000DB070000}"/>
    <hyperlink ref="D282" r:id="rId2013" xr:uid="{00000000-0004-0000-0B00-0000DC070000}"/>
    <hyperlink ref="AS282" r:id="rId2014" display="https://dashboard.tenderly.co/tx/mainnet/0xaf49384ee774ccaa1799d2a3bab81323a8f6d66caff164a39f4f34bb2d2fe107" xr:uid="{00000000-0004-0000-0B00-0000DD070000}"/>
    <hyperlink ref="AT282" r:id="rId2015" xr:uid="{00000000-0004-0000-0B00-0000DE070000}"/>
    <hyperlink ref="AU282" r:id="rId2016" xr:uid="{00000000-0004-0000-0B00-0000DF070000}"/>
    <hyperlink ref="AV282" r:id="rId2017" xr:uid="{00000000-0004-0000-0B00-0000E0070000}"/>
    <hyperlink ref="AX282" r:id="rId2018" display="https://etherscan.io/tx/0x46e26a6fc158a9d3dc8ff488362c748f73710640fe803598b0f939f1ed21da7b" xr:uid="{00000000-0004-0000-0B00-0000E1070000}"/>
    <hyperlink ref="B283" r:id="rId2019" display="https://etherscan.io/txs?block=22012086" xr:uid="{00000000-0004-0000-0B00-0000E2070000}"/>
    <hyperlink ref="D283" r:id="rId2020" xr:uid="{00000000-0004-0000-0B00-0000E3070000}"/>
    <hyperlink ref="AS283" r:id="rId2021" display="https://dashboard.tenderly.co/tx/mainnet/0x4a5ce6aa5cc2c906bf8bb0f6673f633c9cd193c9eadaf7b7cbe0d99647f1c9b7" xr:uid="{00000000-0004-0000-0B00-0000E4070000}"/>
    <hyperlink ref="AT283" r:id="rId2022" xr:uid="{00000000-0004-0000-0B00-0000E5070000}"/>
    <hyperlink ref="AU283" r:id="rId2023" xr:uid="{00000000-0004-0000-0B00-0000E6070000}"/>
    <hyperlink ref="AV283" r:id="rId2024" xr:uid="{00000000-0004-0000-0B00-0000E7070000}"/>
    <hyperlink ref="AX283" r:id="rId2025" display="https://etherscan.io/tx/0x1236a02091cb2a9dca2a86d43ffc46f663b6a1a57b3fa8b982903450a6e3b677" xr:uid="{00000000-0004-0000-0B00-0000E8070000}"/>
    <hyperlink ref="AY283" r:id="rId2026" xr:uid="{00000000-0004-0000-0B00-0000E9070000}"/>
    <hyperlink ref="B284" r:id="rId2027" display="https://etherscan.io/txs?block=22014598" xr:uid="{00000000-0004-0000-0B00-0000EA070000}"/>
    <hyperlink ref="D284" r:id="rId2028" xr:uid="{00000000-0004-0000-0B00-0000EB070000}"/>
    <hyperlink ref="AS284" r:id="rId2029" display="https://dashboard.tenderly.co/tx/mainnet/0xca8f5b4b8b5c62b89773cc7fc95f7dc012fd9e4b65b1ed5056f1a00b43efde5c" xr:uid="{00000000-0004-0000-0B00-0000EC070000}"/>
    <hyperlink ref="AT284" r:id="rId2030" xr:uid="{00000000-0004-0000-0B00-0000ED070000}"/>
    <hyperlink ref="AU284" r:id="rId2031" xr:uid="{00000000-0004-0000-0B00-0000EE070000}"/>
    <hyperlink ref="AV284" r:id="rId2032" xr:uid="{00000000-0004-0000-0B00-0000EF070000}"/>
    <hyperlink ref="AX284" r:id="rId2033" display="https://etherscan.io/tx/0xce175329a52dc5f2df66a33787cccdd42e136ba707c4f2cc3395b6175cd40bbe" xr:uid="{00000000-0004-0000-0B00-0000F0070000}"/>
    <hyperlink ref="B285" r:id="rId2034" display="https://etherscan.io/txs?block=22014742" xr:uid="{00000000-0004-0000-0B00-0000F1070000}"/>
    <hyperlink ref="D285" r:id="rId2035" xr:uid="{00000000-0004-0000-0B00-0000F2070000}"/>
    <hyperlink ref="AS285" r:id="rId2036" display="https://dashboard.tenderly.co/tx/mainnet/0x73a7190b4ba607aff1ab204352c009713c6930ff4f0249766ae234e7a11737d1" xr:uid="{00000000-0004-0000-0B00-0000F3070000}"/>
    <hyperlink ref="AT285" r:id="rId2037" xr:uid="{00000000-0004-0000-0B00-0000F4070000}"/>
    <hyperlink ref="AU285" r:id="rId2038" xr:uid="{00000000-0004-0000-0B00-0000F5070000}"/>
    <hyperlink ref="AV285" r:id="rId2039" xr:uid="{00000000-0004-0000-0B00-0000F6070000}"/>
    <hyperlink ref="AX285" r:id="rId2040" display="https://etherscan.io/tx/0x023b0ba48a9f1d74eb73126e0f2da7410aeaebd75b1a0a61d3bdadab62652068" xr:uid="{00000000-0004-0000-0B00-0000F7070000}"/>
    <hyperlink ref="AY285" r:id="rId2041" xr:uid="{00000000-0004-0000-0B00-0000F8070000}"/>
    <hyperlink ref="B286" r:id="rId2042" display="https://etherscan.io/txs?block=22010434" xr:uid="{00000000-0004-0000-0B00-0000F9070000}"/>
    <hyperlink ref="D286" r:id="rId2043" xr:uid="{00000000-0004-0000-0B00-0000FA070000}"/>
    <hyperlink ref="AS286" r:id="rId2044" display="https://dashboard.tenderly.co/tx/mainnet/0xd6b49feabc091afcb7f3f36652cf5d416f1ef68bd9e2e1c65b735340f4a66b8b" xr:uid="{00000000-0004-0000-0B00-0000FB070000}"/>
    <hyperlink ref="AT286" r:id="rId2045" xr:uid="{00000000-0004-0000-0B00-0000FC070000}"/>
    <hyperlink ref="AU286" r:id="rId2046" xr:uid="{00000000-0004-0000-0B00-0000FD070000}"/>
    <hyperlink ref="AV286" r:id="rId2047" xr:uid="{00000000-0004-0000-0B00-0000FE070000}"/>
    <hyperlink ref="AX286" r:id="rId2048" display="https://etherscan.io/tx/0x2c3c08ee69e149da7b2ea8983c5c4b3957661a73992e6b3f9006e2b387bf725b" xr:uid="{00000000-0004-0000-0B00-0000FF070000}"/>
    <hyperlink ref="AY286" r:id="rId2049" xr:uid="{00000000-0004-0000-0B00-000000080000}"/>
    <hyperlink ref="B287" r:id="rId2050" display="https://etherscan.io/txs?block=22014429" xr:uid="{00000000-0004-0000-0B00-000001080000}"/>
    <hyperlink ref="D287" r:id="rId2051" xr:uid="{00000000-0004-0000-0B00-000002080000}"/>
    <hyperlink ref="AS287" r:id="rId2052" display="https://dashboard.tenderly.co/tx/mainnet/0xce175329a52dc5f2df66a33787cccdd42e136ba707c4f2cc3395b6175cd40bbe" xr:uid="{00000000-0004-0000-0B00-000003080000}"/>
    <hyperlink ref="AT287" r:id="rId2053" xr:uid="{00000000-0004-0000-0B00-000004080000}"/>
    <hyperlink ref="AU287" r:id="rId2054" xr:uid="{00000000-0004-0000-0B00-000005080000}"/>
    <hyperlink ref="AV287" r:id="rId2055" xr:uid="{00000000-0004-0000-0B00-000006080000}"/>
    <hyperlink ref="AX287" r:id="rId2056" display="https://etherscan.io/tx/0x90a5cef66cb74df6de4736065b3452f1a27c88fe08dd647433381d79e290ccdb" xr:uid="{00000000-0004-0000-0B00-000007080000}"/>
    <hyperlink ref="B288" r:id="rId2057" display="https://etherscan.io/txs?block=22012674" xr:uid="{00000000-0004-0000-0B00-000008080000}"/>
    <hyperlink ref="D288" r:id="rId2058" xr:uid="{00000000-0004-0000-0B00-000009080000}"/>
    <hyperlink ref="AS288" r:id="rId2059" display="https://dashboard.tenderly.co/tx/mainnet/0x66f1d62bececbc4ba66e6b02ae33b9669c8021a83be735742b8c5d4ee5df4358" xr:uid="{00000000-0004-0000-0B00-00000A080000}"/>
    <hyperlink ref="AT288" r:id="rId2060" xr:uid="{00000000-0004-0000-0B00-00000B080000}"/>
    <hyperlink ref="AU288" r:id="rId2061" xr:uid="{00000000-0004-0000-0B00-00000C080000}"/>
    <hyperlink ref="AV288" r:id="rId2062" xr:uid="{00000000-0004-0000-0B00-00000D080000}"/>
    <hyperlink ref="AX288" r:id="rId2063" display="https://etherscan.io/tx/0x9b9c4b5a8a9f4f86d9aec994870917e20492ae76febbbc7d5417a6e70b875eb2" xr:uid="{00000000-0004-0000-0B00-00000E080000}"/>
    <hyperlink ref="B289" r:id="rId2064" display="https://etherscan.io/txs?block=22015725" xr:uid="{00000000-0004-0000-0B00-00000F080000}"/>
    <hyperlink ref="D289" r:id="rId2065" xr:uid="{00000000-0004-0000-0B00-000010080000}"/>
    <hyperlink ref="AS289" r:id="rId2066" display="https://dashboard.tenderly.co/tx/mainnet/0xff2bc9034c17ea5a446fa8db307406a63ef88e0bf93999c064fbd4a61c492fc6" xr:uid="{00000000-0004-0000-0B00-000011080000}"/>
    <hyperlink ref="AT289" r:id="rId2067" xr:uid="{00000000-0004-0000-0B00-000012080000}"/>
    <hyperlink ref="AU289" r:id="rId2068" xr:uid="{00000000-0004-0000-0B00-000013080000}"/>
    <hyperlink ref="AV289" r:id="rId2069" xr:uid="{00000000-0004-0000-0B00-000014080000}"/>
    <hyperlink ref="AX289" r:id="rId2070" display="https://etherscan.io/tx/0x3ec7f20185486779d8efdf6f65c372946ba28453575bf3daf5a5b8a2f5aa9f1d" xr:uid="{00000000-0004-0000-0B00-000015080000}"/>
    <hyperlink ref="B290" r:id="rId2071" display="https://etherscan.io/txs?block=22013322" xr:uid="{00000000-0004-0000-0B00-000016080000}"/>
    <hyperlink ref="D290" r:id="rId2072" xr:uid="{00000000-0004-0000-0B00-000017080000}"/>
    <hyperlink ref="AS290" r:id="rId2073" display="https://dashboard.tenderly.co/tx/mainnet/0x91cb250f8a29ea4180dedaa7854c0359cb077cd520b9ddbcfff3f8450f465b78" xr:uid="{00000000-0004-0000-0B00-000018080000}"/>
    <hyperlink ref="AT290" r:id="rId2074" xr:uid="{00000000-0004-0000-0B00-000019080000}"/>
    <hyperlink ref="AU290" r:id="rId2075" xr:uid="{00000000-0004-0000-0B00-00001A080000}"/>
    <hyperlink ref="AV290" r:id="rId2076" xr:uid="{00000000-0004-0000-0B00-00001B080000}"/>
    <hyperlink ref="AX290" r:id="rId2077" display="https://etherscan.io/tx/0x0c3d11427a99f5b44af2a5bd90b9d1f792a29d618df3df2618826c3d572ba975" xr:uid="{00000000-0004-0000-0B00-00001C080000}"/>
    <hyperlink ref="AY290" r:id="rId2078" xr:uid="{00000000-0004-0000-0B00-00001D080000}"/>
    <hyperlink ref="B291" r:id="rId2079" display="https://etherscan.io/txs?block=22011322" xr:uid="{00000000-0004-0000-0B00-00001E080000}"/>
    <hyperlink ref="D291" r:id="rId2080" xr:uid="{00000000-0004-0000-0B00-00001F080000}"/>
    <hyperlink ref="AS291" r:id="rId2081" display="https://dashboard.tenderly.co/tx/mainnet/0x875cc2c9287bb2ebbcc8d347c5a2fdc714dbb1526d07e8af746532f9b2598ca0" xr:uid="{00000000-0004-0000-0B00-000020080000}"/>
    <hyperlink ref="AT291" r:id="rId2082" xr:uid="{00000000-0004-0000-0B00-000021080000}"/>
    <hyperlink ref="AU291" r:id="rId2083" xr:uid="{00000000-0004-0000-0B00-000022080000}"/>
    <hyperlink ref="AV291" r:id="rId2084" xr:uid="{00000000-0004-0000-0B00-000023080000}"/>
    <hyperlink ref="AX291" r:id="rId2085" display="https://etherscan.io/tx/0x7340fbd0e5465c271974230d297559feb255dd5385b551f95a8b85a03ba8a965" xr:uid="{00000000-0004-0000-0B00-000024080000}"/>
    <hyperlink ref="B292" r:id="rId2086" display="https://etherscan.io/txs?block=22012051" xr:uid="{00000000-0004-0000-0B00-000025080000}"/>
    <hyperlink ref="D292" r:id="rId2087" xr:uid="{00000000-0004-0000-0B00-000026080000}"/>
    <hyperlink ref="AS292" r:id="rId2088" display="https://dashboard.tenderly.co/tx/mainnet/0xf699fbfdf1ad7567771576562b653066f14444b9089c5e47176e427a3a1ec2b3" xr:uid="{00000000-0004-0000-0B00-000027080000}"/>
    <hyperlink ref="AT292" r:id="rId2089" xr:uid="{00000000-0004-0000-0B00-000028080000}"/>
    <hyperlink ref="AU292" r:id="rId2090" xr:uid="{00000000-0004-0000-0B00-000029080000}"/>
    <hyperlink ref="AV292" r:id="rId2091" xr:uid="{00000000-0004-0000-0B00-00002A080000}"/>
    <hyperlink ref="AX292" r:id="rId2092" display="https://etherscan.io/tx/0x30ab254d78dab697e89a1ddeca25a5687e6e2bdd37333d9aed454284b9342ade" xr:uid="{00000000-0004-0000-0B00-00002B080000}"/>
    <hyperlink ref="AY292" r:id="rId2093" xr:uid="{00000000-0004-0000-0B00-00002C080000}"/>
    <hyperlink ref="B293" r:id="rId2094" display="https://etherscan.io/txs?block=22014649" xr:uid="{00000000-0004-0000-0B00-00002D080000}"/>
    <hyperlink ref="D293" r:id="rId2095" xr:uid="{00000000-0004-0000-0B00-00002E080000}"/>
    <hyperlink ref="AS293" r:id="rId2096" display="https://dashboard.tenderly.co/tx/mainnet/0x5713dc361924efcbcc6ac888c7d15671a8fd7218f0822770e97139f5d5e1baa5" xr:uid="{00000000-0004-0000-0B00-00002F080000}"/>
    <hyperlink ref="AT293" r:id="rId2097" xr:uid="{00000000-0004-0000-0B00-000030080000}"/>
    <hyperlink ref="AU293" r:id="rId2098" xr:uid="{00000000-0004-0000-0B00-000031080000}"/>
    <hyperlink ref="AV293" r:id="rId2099" xr:uid="{00000000-0004-0000-0B00-000032080000}"/>
    <hyperlink ref="AX293" r:id="rId2100" display="https://etherscan.io/tx/0x03acecd33a4958ff851d66a28ba08e2a290a80bfa92c802ec51a6ef521532363" xr:uid="{00000000-0004-0000-0B00-000033080000}"/>
    <hyperlink ref="B294" r:id="rId2101" display="https://etherscan.io/txs?block=22010046" xr:uid="{00000000-0004-0000-0B00-000034080000}"/>
    <hyperlink ref="D294" r:id="rId2102" xr:uid="{00000000-0004-0000-0B00-000035080000}"/>
    <hyperlink ref="AS294" r:id="rId2103" display="https://dashboard.tenderly.co/tx/mainnet/0x90a5cef66cb74df6de4736065b3452f1a27c88fe08dd647433381d79e290ccdb" xr:uid="{00000000-0004-0000-0B00-000036080000}"/>
    <hyperlink ref="AT294" r:id="rId2104" xr:uid="{00000000-0004-0000-0B00-000037080000}"/>
    <hyperlink ref="AU294" r:id="rId2105" xr:uid="{00000000-0004-0000-0B00-000038080000}"/>
    <hyperlink ref="AV294" r:id="rId2106" xr:uid="{00000000-0004-0000-0B00-000039080000}"/>
    <hyperlink ref="AX294" r:id="rId2107" display="https://etherscan.io/tx/0xcdf99c5e6dfb0666582c611423d6f5da7f59a2a86f718f02b32cfe0b715989b1" xr:uid="{00000000-0004-0000-0B00-00003A080000}"/>
    <hyperlink ref="B295" r:id="rId2108" display="https://etherscan.io/txs?block=22010048" xr:uid="{00000000-0004-0000-0B00-00003B080000}"/>
    <hyperlink ref="D295" r:id="rId2109" xr:uid="{00000000-0004-0000-0B00-00003C080000}"/>
    <hyperlink ref="AS295" r:id="rId2110" display="https://dashboard.tenderly.co/tx/mainnet/0xa70e3987a468aa40a47bb8718cee41ddc8c4796a8340afbb4969034cd0e053f8" xr:uid="{00000000-0004-0000-0B00-00003D080000}"/>
    <hyperlink ref="AT295" r:id="rId2111" xr:uid="{00000000-0004-0000-0B00-00003E080000}"/>
    <hyperlink ref="AU295" r:id="rId2112" xr:uid="{00000000-0004-0000-0B00-00003F080000}"/>
    <hyperlink ref="AV295" r:id="rId2113" xr:uid="{00000000-0004-0000-0B00-000040080000}"/>
    <hyperlink ref="AX295" r:id="rId2114" display="https://etherscan.io/tx/0x2fd085094092e971ec0e7e7f187c2cb3581ac37309661d71289151bf7dd4cf6e" xr:uid="{00000000-0004-0000-0B00-000041080000}"/>
    <hyperlink ref="AY295" r:id="rId2115" xr:uid="{00000000-0004-0000-0B00-000042080000}"/>
    <hyperlink ref="B296" r:id="rId2116" display="https://etherscan.io/txs?block=22015854" xr:uid="{00000000-0004-0000-0B00-000043080000}"/>
    <hyperlink ref="D296" r:id="rId2117" xr:uid="{00000000-0004-0000-0B00-000044080000}"/>
    <hyperlink ref="AS296" r:id="rId2118" display="https://dashboard.tenderly.co/tx/mainnet/0xc186ba656da275bb4525b8408f3d264f0fe507b6f1d0583adcdbe3e577bdccaa" xr:uid="{00000000-0004-0000-0B00-000045080000}"/>
    <hyperlink ref="AT296" r:id="rId2119" xr:uid="{00000000-0004-0000-0B00-000046080000}"/>
    <hyperlink ref="AU296" r:id="rId2120" xr:uid="{00000000-0004-0000-0B00-000047080000}"/>
    <hyperlink ref="AV296" r:id="rId2121" xr:uid="{00000000-0004-0000-0B00-000048080000}"/>
    <hyperlink ref="AX296" r:id="rId2122" display="https://etherscan.io/tx/0x8a835ee300cce4494fff2367dab27e7f34b512226f2bea6ca98d00e753533427" xr:uid="{00000000-0004-0000-0B00-000049080000}"/>
    <hyperlink ref="B297" r:id="rId2123" display="https://etherscan.io/txs?block=22015451" xr:uid="{00000000-0004-0000-0B00-00004A080000}"/>
    <hyperlink ref="D297" r:id="rId2124" xr:uid="{00000000-0004-0000-0B00-00004B080000}"/>
    <hyperlink ref="AS297" r:id="rId2125" display="https://dashboard.tenderly.co/tx/mainnet/0xc0ab665c1b674286bcb665c82e32fe70b3b90dd2b59650f558d7152230aa18a7" xr:uid="{00000000-0004-0000-0B00-00004C080000}"/>
    <hyperlink ref="AT297" r:id="rId2126" xr:uid="{00000000-0004-0000-0B00-00004D080000}"/>
    <hyperlink ref="AU297" r:id="rId2127" xr:uid="{00000000-0004-0000-0B00-00004E080000}"/>
    <hyperlink ref="AV297" r:id="rId2128" xr:uid="{00000000-0004-0000-0B00-00004F080000}"/>
    <hyperlink ref="AX297" r:id="rId2129" display="https://etherscan.io/tx/0x45cccaaed4a5a0c3fa508af418c99b7c12d65ed29f98e4515c716c536a0386bb" xr:uid="{00000000-0004-0000-0B00-000050080000}"/>
    <hyperlink ref="B298" r:id="rId2130" display="https://etherscan.io/txs?block=22011662" xr:uid="{00000000-0004-0000-0B00-000051080000}"/>
    <hyperlink ref="D298" r:id="rId2131" xr:uid="{00000000-0004-0000-0B00-000052080000}"/>
    <hyperlink ref="AS298" r:id="rId2132" display="https://dashboard.tenderly.co/tx/mainnet/0x8c397a0cee0b0731f13a92e184565d4d17b12872abf23a72728241217e653293" xr:uid="{00000000-0004-0000-0B00-000053080000}"/>
    <hyperlink ref="AT298" r:id="rId2133" xr:uid="{00000000-0004-0000-0B00-000054080000}"/>
    <hyperlink ref="AU298" r:id="rId2134" xr:uid="{00000000-0004-0000-0B00-000055080000}"/>
    <hyperlink ref="AV298" r:id="rId2135" xr:uid="{00000000-0004-0000-0B00-000056080000}"/>
    <hyperlink ref="AX298" r:id="rId2136" display="https://etherscan.io/tx/0xae488e90af5c3f658edb77d922eaa0f2163a3f63cbf80ad220cfa3493a61a1ed" xr:uid="{00000000-0004-0000-0B00-000057080000}"/>
    <hyperlink ref="AY298" r:id="rId2137" xr:uid="{00000000-0004-0000-0B00-000058080000}"/>
    <hyperlink ref="B299" r:id="rId2138" display="https://etherscan.io/txs?block=22012607" xr:uid="{00000000-0004-0000-0B00-000059080000}"/>
    <hyperlink ref="D299" r:id="rId2139" xr:uid="{00000000-0004-0000-0B00-00005A080000}"/>
    <hyperlink ref="AS299" r:id="rId2140" display="https://dashboard.tenderly.co/tx/mainnet/0x75e29156de2b161a4fb62f3428320f437cc0489e8ed8c237df06cd0b194a113c" xr:uid="{00000000-0004-0000-0B00-00005B080000}"/>
    <hyperlink ref="AT299" r:id="rId2141" xr:uid="{00000000-0004-0000-0B00-00005C080000}"/>
    <hyperlink ref="AU299" r:id="rId2142" xr:uid="{00000000-0004-0000-0B00-00005D080000}"/>
    <hyperlink ref="AV299" r:id="rId2143" xr:uid="{00000000-0004-0000-0B00-00005E080000}"/>
    <hyperlink ref="AX299" r:id="rId2144" display="https://etherscan.io/tx/0x06eb8a8ca0e6c9b138c7d86ac899e88ebcabafb6f06340b408220779f8e24ad5" xr:uid="{00000000-0004-0000-0B00-00005F080000}"/>
    <hyperlink ref="B300" r:id="rId2145" display="https://etherscan.io/txs?block=22013691" xr:uid="{00000000-0004-0000-0B00-000060080000}"/>
    <hyperlink ref="D300" r:id="rId2146" xr:uid="{00000000-0004-0000-0B00-000061080000}"/>
    <hyperlink ref="AS300" r:id="rId2147" display="https://dashboard.tenderly.co/tx/mainnet/0xa012038ded6fb49ab10bd14071b51bd17a05cc59ab36045250891f2e563f5bae" xr:uid="{00000000-0004-0000-0B00-000062080000}"/>
    <hyperlink ref="AT300" r:id="rId2148" xr:uid="{00000000-0004-0000-0B00-000063080000}"/>
    <hyperlink ref="AU300" r:id="rId2149" xr:uid="{00000000-0004-0000-0B00-000064080000}"/>
    <hyperlink ref="AV300" r:id="rId2150" xr:uid="{00000000-0004-0000-0B00-000065080000}"/>
    <hyperlink ref="AX300" r:id="rId2151" display="https://etherscan.io/tx/0x5fe32810893c5074fefa2ea3bf2381bb5fa60093d9d6d5e992c8d0ed08073607" xr:uid="{00000000-0004-0000-0B00-000066080000}"/>
    <hyperlink ref="AY300" r:id="rId2152" xr:uid="{00000000-0004-0000-0B00-000067080000}"/>
    <hyperlink ref="B301" r:id="rId2153" display="https://etherscan.io/txs?block=22012165" xr:uid="{00000000-0004-0000-0B00-000068080000}"/>
    <hyperlink ref="D301" r:id="rId2154" xr:uid="{00000000-0004-0000-0B00-000069080000}"/>
    <hyperlink ref="AS301" r:id="rId2155" display="https://dashboard.tenderly.co/tx/mainnet/0x82273a8e102b07e3cbbc0120fda55eb69d9ae9fdc3b03f597651da9f3dac001d" xr:uid="{00000000-0004-0000-0B00-00006A080000}"/>
    <hyperlink ref="AT301" r:id="rId2156" xr:uid="{00000000-0004-0000-0B00-00006B080000}"/>
    <hyperlink ref="AU301" r:id="rId2157" xr:uid="{00000000-0004-0000-0B00-00006C080000}"/>
    <hyperlink ref="AV301" r:id="rId2158" xr:uid="{00000000-0004-0000-0B00-00006D080000}"/>
    <hyperlink ref="AX301" r:id="rId2159" display="https://etherscan.io/tx/0x2f8041684e00394e344cc2ca5016ca60a74359a1436efe8d29f8556a01bd7c54" xr:uid="{00000000-0004-0000-0B00-00006E080000}"/>
    <hyperlink ref="B302" r:id="rId2160" display="https://etherscan.io/txs?block=22009360" xr:uid="{00000000-0004-0000-0B00-00006F080000}"/>
    <hyperlink ref="D302" r:id="rId2161" xr:uid="{00000000-0004-0000-0B00-000070080000}"/>
    <hyperlink ref="AS302" r:id="rId2162" display="https://dashboard.tenderly.co/tx/mainnet/0xf3cca6545797a8bfaecb98bc475a9da4d6ae3878e4461323e24a429f44f93472" xr:uid="{00000000-0004-0000-0B00-000071080000}"/>
    <hyperlink ref="AT302" r:id="rId2163" xr:uid="{00000000-0004-0000-0B00-000072080000}"/>
    <hyperlink ref="AU302" r:id="rId2164" xr:uid="{00000000-0004-0000-0B00-000073080000}"/>
    <hyperlink ref="AV302" r:id="rId2165" xr:uid="{00000000-0004-0000-0B00-000074080000}"/>
    <hyperlink ref="AX302" r:id="rId2166" display="https://etherscan.io/tx/0x5c6b836e0a03b4d821c2a0bffe00d9bf54c187637736013814de93213a7e7c5c" xr:uid="{00000000-0004-0000-0B00-000075080000}"/>
    <hyperlink ref="B303" r:id="rId2167" display="https://etherscan.io/txs?block=22012693" xr:uid="{00000000-0004-0000-0B00-000076080000}"/>
    <hyperlink ref="D303" r:id="rId2168" xr:uid="{00000000-0004-0000-0B00-000077080000}"/>
    <hyperlink ref="AS303" r:id="rId2169" display="https://dashboard.tenderly.co/tx/mainnet/0xc49b2f6a3ed58e2c81068c93a4f967971d7afc0e09ff7dc32b99550ad3710d8b" xr:uid="{00000000-0004-0000-0B00-000078080000}"/>
    <hyperlink ref="AT303" r:id="rId2170" xr:uid="{00000000-0004-0000-0B00-000079080000}"/>
    <hyperlink ref="AU303" r:id="rId2171" xr:uid="{00000000-0004-0000-0B00-00007A080000}"/>
    <hyperlink ref="AV303" r:id="rId2172" xr:uid="{00000000-0004-0000-0B00-00007B080000}"/>
    <hyperlink ref="AX303" r:id="rId2173" display="https://etherscan.io/tx/0xd0aa90e2837fb0851e9c97e3c2a39217a2fd066405c32d84c154750d72e6030e" xr:uid="{00000000-0004-0000-0B00-00007C080000}"/>
    <hyperlink ref="B304" r:id="rId2174" display="https://etherscan.io/txs?block=22013522" xr:uid="{00000000-0004-0000-0B00-00007D080000}"/>
    <hyperlink ref="D304" r:id="rId2175" xr:uid="{00000000-0004-0000-0B00-00007E080000}"/>
    <hyperlink ref="AS304" r:id="rId2176" display="https://dashboard.tenderly.co/tx/mainnet/0x63a2de93a098b41eede4b29d051af1d655f1393e7da8503a792072d657c9335b" xr:uid="{00000000-0004-0000-0B00-00007F080000}"/>
    <hyperlink ref="AT304" r:id="rId2177" xr:uid="{00000000-0004-0000-0B00-000080080000}"/>
    <hyperlink ref="AU304" r:id="rId2178" xr:uid="{00000000-0004-0000-0B00-000081080000}"/>
    <hyperlink ref="AV304" r:id="rId2179" xr:uid="{00000000-0004-0000-0B00-000082080000}"/>
    <hyperlink ref="AX304" r:id="rId2180" display="https://etherscan.io/tx/0x1470d24ce838e4fb70ef38fe73ff81bee7ee22ef77a4762d490f501d50fd06c6" xr:uid="{00000000-0004-0000-0B00-000083080000}"/>
    <hyperlink ref="AY304" r:id="rId2181" xr:uid="{00000000-0004-0000-0B00-000084080000}"/>
    <hyperlink ref="B305" r:id="rId2182" display="https://etherscan.io/txs?block=22013646" xr:uid="{00000000-0004-0000-0B00-000085080000}"/>
    <hyperlink ref="D305" r:id="rId2183" xr:uid="{00000000-0004-0000-0B00-000086080000}"/>
    <hyperlink ref="AS305" r:id="rId2184" display="https://dashboard.tenderly.co/tx/mainnet/0x8248f3f54b0afdad8953801efa04e780e4b50efd85a907466fac136685b50db9" xr:uid="{00000000-0004-0000-0B00-000087080000}"/>
    <hyperlink ref="AT305" r:id="rId2185" xr:uid="{00000000-0004-0000-0B00-000088080000}"/>
    <hyperlink ref="AU305" r:id="rId2186" xr:uid="{00000000-0004-0000-0B00-000089080000}"/>
    <hyperlink ref="AV305" r:id="rId2187" xr:uid="{00000000-0004-0000-0B00-00008A080000}"/>
    <hyperlink ref="AX305" r:id="rId2188" display="https://etherscan.io/tx/0xfba96ceab406792b6fa89da078a66c09f4a154a3bdacd0347bad5c58f2d37c69" xr:uid="{00000000-0004-0000-0B00-00008B080000}"/>
    <hyperlink ref="AY305" r:id="rId2189" xr:uid="{00000000-0004-0000-0B00-00008C080000}"/>
    <hyperlink ref="AZ305" r:id="rId2190" xr:uid="{00000000-0004-0000-0B00-00008D080000}"/>
    <hyperlink ref="BA305" r:id="rId2191" xr:uid="{00000000-0004-0000-0B00-00008E080000}"/>
    <hyperlink ref="BB305" r:id="rId2192" xr:uid="{00000000-0004-0000-0B00-00008F080000}"/>
    <hyperlink ref="BC305" r:id="rId2193" xr:uid="{00000000-0004-0000-0B00-000090080000}"/>
    <hyperlink ref="BD305" r:id="rId2194" xr:uid="{00000000-0004-0000-0B00-000091080000}"/>
    <hyperlink ref="B306" r:id="rId2195" display="https://etherscan.io/txs?block=22014559" xr:uid="{00000000-0004-0000-0B00-000092080000}"/>
    <hyperlink ref="D306" r:id="rId2196" xr:uid="{00000000-0004-0000-0B00-000093080000}"/>
    <hyperlink ref="AS306" r:id="rId2197" display="https://dashboard.tenderly.co/tx/mainnet/0x4e2a67e3a5c98b7f2eed303e70679d09de0e3322174788833947383c19c0d360" xr:uid="{00000000-0004-0000-0B00-000094080000}"/>
    <hyperlink ref="AT306" r:id="rId2198" xr:uid="{00000000-0004-0000-0B00-000095080000}"/>
    <hyperlink ref="AU306" r:id="rId2199" xr:uid="{00000000-0004-0000-0B00-000096080000}"/>
    <hyperlink ref="AV306" r:id="rId2200" xr:uid="{00000000-0004-0000-0B00-000097080000}"/>
    <hyperlink ref="AX306" r:id="rId2201" display="https://etherscan.io/tx/0x1ed70f4e746456c00134f0c1310526ce98920801a4d3001145b4ff1232868429" xr:uid="{00000000-0004-0000-0B00-000098080000}"/>
    <hyperlink ref="B307" r:id="rId2202" display="https://etherscan.io/txs?block=22009193" xr:uid="{00000000-0004-0000-0B00-000099080000}"/>
    <hyperlink ref="D307" r:id="rId2203" xr:uid="{00000000-0004-0000-0B00-00009A080000}"/>
    <hyperlink ref="AS307" r:id="rId2204" display="https://dashboard.tenderly.co/tx/mainnet/0x856ade9afabf9561a012e8c2fe005f03d48a84f819a16214090d5f51f98c740d" xr:uid="{00000000-0004-0000-0B00-00009B080000}"/>
    <hyperlink ref="AT307" r:id="rId2205" xr:uid="{00000000-0004-0000-0B00-00009C080000}"/>
    <hyperlink ref="AU307" r:id="rId2206" xr:uid="{00000000-0004-0000-0B00-00009D080000}"/>
    <hyperlink ref="AV307" r:id="rId2207" xr:uid="{00000000-0004-0000-0B00-00009E080000}"/>
    <hyperlink ref="AX307" r:id="rId2208" display="https://etherscan.io/tx/0xa77c6633deedc0de0f47ddd9beba6de69ac4b395b1c37304ef682c6de6404316" xr:uid="{00000000-0004-0000-0B00-00009F080000}"/>
    <hyperlink ref="B308" r:id="rId2209" display="https://etherscan.io/txs?block=22012696" xr:uid="{00000000-0004-0000-0B00-0000A0080000}"/>
    <hyperlink ref="D308" r:id="rId2210" xr:uid="{00000000-0004-0000-0B00-0000A1080000}"/>
    <hyperlink ref="AS308" r:id="rId2211" display="https://dashboard.tenderly.co/tx/mainnet/0xf97ff85bd41b660622b3a478c5a868ec6dd1ea919c4d34d99db2a1fb5f4e2b65" xr:uid="{00000000-0004-0000-0B00-0000A2080000}"/>
    <hyperlink ref="AT308" r:id="rId2212" xr:uid="{00000000-0004-0000-0B00-0000A3080000}"/>
    <hyperlink ref="AU308" r:id="rId2213" xr:uid="{00000000-0004-0000-0B00-0000A4080000}"/>
    <hyperlink ref="AV308" r:id="rId2214" xr:uid="{00000000-0004-0000-0B00-0000A5080000}"/>
    <hyperlink ref="AX308" r:id="rId2215" display="https://etherscan.io/tx/0xece6c5e2caec403ee0736fec12377cf895210c038af6aa2f407997ad42369c07" xr:uid="{00000000-0004-0000-0B00-0000A6080000}"/>
    <hyperlink ref="B309" r:id="rId2216" display="https://etherscan.io/txs?block=22009566" xr:uid="{00000000-0004-0000-0B00-0000A7080000}"/>
    <hyperlink ref="D309" r:id="rId2217" xr:uid="{00000000-0004-0000-0B00-0000A8080000}"/>
    <hyperlink ref="AS309" r:id="rId2218" display="https://dashboard.tenderly.co/tx/mainnet/0x54cef9c4259b0aca56856f3c448f1d6b62d3706ff9249f2019dad994a0207478" xr:uid="{00000000-0004-0000-0B00-0000A9080000}"/>
    <hyperlink ref="AT309" r:id="rId2219" xr:uid="{00000000-0004-0000-0B00-0000AA080000}"/>
    <hyperlink ref="AU309" r:id="rId2220" xr:uid="{00000000-0004-0000-0B00-0000AB080000}"/>
    <hyperlink ref="AV309" r:id="rId2221" xr:uid="{00000000-0004-0000-0B00-0000AC080000}"/>
    <hyperlink ref="AX309" r:id="rId2222" display="https://etherscan.io/tx/0x329bb450a203d2c52ecbc57420267f05eb9a5cb25fe8f00c279d90fb256eb9de" xr:uid="{00000000-0004-0000-0B00-0000AD080000}"/>
    <hyperlink ref="AY309" r:id="rId2223" xr:uid="{00000000-0004-0000-0B00-0000AE080000}"/>
    <hyperlink ref="B310" r:id="rId2224" display="https://etherscan.io/txs?block=22010533" xr:uid="{00000000-0004-0000-0B00-0000AF080000}"/>
    <hyperlink ref="D310" r:id="rId2225" xr:uid="{00000000-0004-0000-0B00-0000B0080000}"/>
    <hyperlink ref="AS310" r:id="rId2226" display="https://dashboard.tenderly.co/tx/mainnet/0xa85e3667d9106f55fbb26f37fa7b56431ab7b9cf2f7e2fbe3e298f6ab4945a0e" xr:uid="{00000000-0004-0000-0B00-0000B1080000}"/>
    <hyperlink ref="AT310" r:id="rId2227" xr:uid="{00000000-0004-0000-0B00-0000B2080000}"/>
    <hyperlink ref="AU310" r:id="rId2228" xr:uid="{00000000-0004-0000-0B00-0000B3080000}"/>
    <hyperlink ref="AV310" r:id="rId2229" xr:uid="{00000000-0004-0000-0B00-0000B4080000}"/>
    <hyperlink ref="AX310" r:id="rId2230" display="https://etherscan.io/tx/0xb692c70c381fb2efea724ad935040d86a972371dd218fc38120b4424f081338c" xr:uid="{00000000-0004-0000-0B00-0000B5080000}"/>
    <hyperlink ref="B311" r:id="rId2231" display="https://etherscan.io/txs?block=22010370" xr:uid="{00000000-0004-0000-0B00-0000B6080000}"/>
    <hyperlink ref="D311" r:id="rId2232" xr:uid="{00000000-0004-0000-0B00-0000B7080000}"/>
    <hyperlink ref="AS311" r:id="rId2233" display="https://dashboard.tenderly.co/tx/mainnet/0xe400064ef255ff7c90bef72896f7af27d6c805f6ae4c3a4ce7d05db0ab83e4ea" xr:uid="{00000000-0004-0000-0B00-0000B8080000}"/>
    <hyperlink ref="AT311" r:id="rId2234" xr:uid="{00000000-0004-0000-0B00-0000B9080000}"/>
    <hyperlink ref="AU311" r:id="rId2235" xr:uid="{00000000-0004-0000-0B00-0000BA080000}"/>
    <hyperlink ref="AV311" r:id="rId2236" xr:uid="{00000000-0004-0000-0B00-0000BB080000}"/>
    <hyperlink ref="AX311" r:id="rId2237" display="https://etherscan.io/tx/0x1c6eaf428621fc9a1a5593c119d2907a32fffd89435f2c6c5d503184ce059daa" xr:uid="{00000000-0004-0000-0B00-0000BC080000}"/>
    <hyperlink ref="B312" r:id="rId2238" display="https://etherscan.io/txs?block=22014268" xr:uid="{00000000-0004-0000-0B00-0000BD080000}"/>
    <hyperlink ref="D312" r:id="rId2239" xr:uid="{00000000-0004-0000-0B00-0000BE080000}"/>
    <hyperlink ref="AS312" r:id="rId2240" display="https://dashboard.tenderly.co/tx/mainnet/0x79eefa12df20d8bf96c24d4941c8afa74d7687ccd8fb06ea6aec9907239c4035" xr:uid="{00000000-0004-0000-0B00-0000BF080000}"/>
    <hyperlink ref="AT312" r:id="rId2241" xr:uid="{00000000-0004-0000-0B00-0000C0080000}"/>
    <hyperlink ref="AU312" r:id="rId2242" xr:uid="{00000000-0004-0000-0B00-0000C1080000}"/>
    <hyperlink ref="AV312" r:id="rId2243" xr:uid="{00000000-0004-0000-0B00-0000C2080000}"/>
    <hyperlink ref="AX312" r:id="rId2244" display="https://etherscan.io/tx/0x51167fe6c5bb82a3db5e057b0b43aa880b5565b8ea133a4d7adc1282002890cc" xr:uid="{00000000-0004-0000-0B00-0000C3080000}"/>
    <hyperlink ref="AY312" r:id="rId2245" xr:uid="{00000000-0004-0000-0B00-0000C4080000}"/>
    <hyperlink ref="B313" r:id="rId2246" display="https://etherscan.io/txs?block=22014373" xr:uid="{00000000-0004-0000-0B00-0000C5080000}"/>
    <hyperlink ref="D313" r:id="rId2247" xr:uid="{00000000-0004-0000-0B00-0000C6080000}"/>
    <hyperlink ref="AS313" r:id="rId2248" display="https://dashboard.tenderly.co/tx/mainnet/0xa5fb6f090b76c7d940d4e22be14f46d0f8ccacb9ef885a7c03941624d8d0b985" xr:uid="{00000000-0004-0000-0B00-0000C7080000}"/>
    <hyperlink ref="AT313" r:id="rId2249" xr:uid="{00000000-0004-0000-0B00-0000C8080000}"/>
    <hyperlink ref="AU313" r:id="rId2250" xr:uid="{00000000-0004-0000-0B00-0000C9080000}"/>
    <hyperlink ref="AV313" r:id="rId2251" xr:uid="{00000000-0004-0000-0B00-0000CA080000}"/>
    <hyperlink ref="AX313" r:id="rId2252" display="https://etherscan.io/tx/0xd92d7efb6b97b09e2c55fe8aec77970c2aa0693f41c01b782e796153b97c4593" xr:uid="{00000000-0004-0000-0B00-0000CB080000}"/>
    <hyperlink ref="B314" r:id="rId2253" display="https://etherscan.io/txs?block=22014175" xr:uid="{00000000-0004-0000-0B00-0000CC080000}"/>
    <hyperlink ref="D314" r:id="rId2254" xr:uid="{00000000-0004-0000-0B00-0000CD080000}"/>
    <hyperlink ref="AS314" r:id="rId2255" display="https://dashboard.tenderly.co/tx/mainnet/0xb6438b4ad984673492f62d700bd2779b81ed7145e8cd9b1e5d7d1721e626d650" xr:uid="{00000000-0004-0000-0B00-0000CE080000}"/>
    <hyperlink ref="AT314" r:id="rId2256" xr:uid="{00000000-0004-0000-0B00-0000CF080000}"/>
    <hyperlink ref="AU314" r:id="rId2257" xr:uid="{00000000-0004-0000-0B00-0000D0080000}"/>
    <hyperlink ref="AV314" r:id="rId2258" xr:uid="{00000000-0004-0000-0B00-0000D1080000}"/>
    <hyperlink ref="AX314" r:id="rId2259" display="https://etherscan.io/tx/0x57b1dc60a95e9f4e37a3ed38de506a2e3a15f75db35dd517d50db9c251ae04ee" xr:uid="{00000000-0004-0000-0B00-0000D2080000}"/>
    <hyperlink ref="B315" r:id="rId2260" display="https://etherscan.io/txs?block=22009034" xr:uid="{00000000-0004-0000-0B00-0000D3080000}"/>
    <hyperlink ref="D315" r:id="rId2261" xr:uid="{00000000-0004-0000-0B00-0000D4080000}"/>
    <hyperlink ref="AS315" r:id="rId2262" display="https://dashboard.tenderly.co/tx/mainnet/0xe6dd93a77696ce541b3be08d9c9c2aec2a145714a0c2d505ef9c2fbce69274e0" xr:uid="{00000000-0004-0000-0B00-0000D5080000}"/>
    <hyperlink ref="AT315" r:id="rId2263" xr:uid="{00000000-0004-0000-0B00-0000D6080000}"/>
    <hyperlink ref="AU315" r:id="rId2264" xr:uid="{00000000-0004-0000-0B00-0000D7080000}"/>
    <hyperlink ref="AV315" r:id="rId2265" xr:uid="{00000000-0004-0000-0B00-0000D8080000}"/>
    <hyperlink ref="AX315" r:id="rId2266" display="https://etherscan.io/tx/0x6749ee796193f7fdd31ab66648d7c69616baab64b1a1c6deb2a8849a77269681" xr:uid="{00000000-0004-0000-0B00-0000D9080000}"/>
    <hyperlink ref="B316" r:id="rId2267" display="https://etherscan.io/txs?block=22011021" xr:uid="{00000000-0004-0000-0B00-0000DA080000}"/>
    <hyperlink ref="D316" r:id="rId2268" xr:uid="{00000000-0004-0000-0B00-0000DB080000}"/>
    <hyperlink ref="AS316" r:id="rId2269" display="https://dashboard.tenderly.co/tx/mainnet/0xaa2f6f8e122087644cd7d5f53dd0f8222dc3e389ff1940fd44ff13271cfb908b" xr:uid="{00000000-0004-0000-0B00-0000DC080000}"/>
    <hyperlink ref="AT316" r:id="rId2270" xr:uid="{00000000-0004-0000-0B00-0000DD080000}"/>
    <hyperlink ref="AU316" r:id="rId2271" xr:uid="{00000000-0004-0000-0B00-0000DE080000}"/>
    <hyperlink ref="AV316" r:id="rId2272" xr:uid="{00000000-0004-0000-0B00-0000DF080000}"/>
    <hyperlink ref="AX316" r:id="rId2273" display="https://etherscan.io/tx/0x92fc98e80eabda520d2430ba1f98ac6853fc8767df59de215c81bb3ba023fc8d" xr:uid="{00000000-0004-0000-0B00-0000E0080000}"/>
    <hyperlink ref="B317" r:id="rId2274" display="https://etherscan.io/txs?block=22013597" xr:uid="{00000000-0004-0000-0B00-0000E1080000}"/>
    <hyperlink ref="D317" r:id="rId2275" xr:uid="{00000000-0004-0000-0B00-0000E2080000}"/>
    <hyperlink ref="AS317" r:id="rId2276" display="https://dashboard.tenderly.co/tx/mainnet/0x5f28604fcd7b2e57dbbd73c2db0a1fb148a7e5697a824965ac5d96afa412a95e" xr:uid="{00000000-0004-0000-0B00-0000E3080000}"/>
    <hyperlink ref="AT317" r:id="rId2277" xr:uid="{00000000-0004-0000-0B00-0000E4080000}"/>
    <hyperlink ref="AU317" r:id="rId2278" xr:uid="{00000000-0004-0000-0B00-0000E5080000}"/>
    <hyperlink ref="AV317" r:id="rId2279" xr:uid="{00000000-0004-0000-0B00-0000E6080000}"/>
    <hyperlink ref="AX317" r:id="rId2280" display="https://etherscan.io/tx/0x0888093e5031551c47ce329c75d0e602a3cbb566095bc55c2bc4390571e50ba3" xr:uid="{00000000-0004-0000-0B00-0000E7080000}"/>
    <hyperlink ref="AY317" r:id="rId2281" xr:uid="{00000000-0004-0000-0B00-0000E8080000}"/>
    <hyperlink ref="AZ317" r:id="rId2282" xr:uid="{00000000-0004-0000-0B00-0000E9080000}"/>
    <hyperlink ref="BA317" r:id="rId2283" xr:uid="{00000000-0004-0000-0B00-0000EA080000}"/>
    <hyperlink ref="BB317" r:id="rId2284" xr:uid="{00000000-0004-0000-0B00-0000EB080000}"/>
    <hyperlink ref="BC317" r:id="rId2285" xr:uid="{00000000-0004-0000-0B00-0000EC080000}"/>
    <hyperlink ref="BD317" r:id="rId2286" xr:uid="{00000000-0004-0000-0B00-0000ED080000}"/>
    <hyperlink ref="BE317" r:id="rId2287" xr:uid="{00000000-0004-0000-0B00-0000EE080000}"/>
    <hyperlink ref="BF317" r:id="rId2288" xr:uid="{00000000-0004-0000-0B00-0000EF080000}"/>
    <hyperlink ref="BG317" r:id="rId2289" xr:uid="{00000000-0004-0000-0B00-0000F0080000}"/>
    <hyperlink ref="BH317" r:id="rId2290" xr:uid="{00000000-0004-0000-0B00-0000F1080000}"/>
    <hyperlink ref="BI317" r:id="rId2291" xr:uid="{00000000-0004-0000-0B00-0000F2080000}"/>
    <hyperlink ref="BJ317" r:id="rId2292" xr:uid="{00000000-0004-0000-0B00-0000F3080000}"/>
    <hyperlink ref="BK317" r:id="rId2293" xr:uid="{00000000-0004-0000-0B00-0000F4080000}"/>
    <hyperlink ref="BL317" r:id="rId2294" xr:uid="{00000000-0004-0000-0B00-0000F5080000}"/>
    <hyperlink ref="BM317" r:id="rId2295" xr:uid="{00000000-0004-0000-0B00-0000F6080000}"/>
    <hyperlink ref="BN317" r:id="rId2296" xr:uid="{00000000-0004-0000-0B00-0000F7080000}"/>
    <hyperlink ref="BO317" r:id="rId2297" xr:uid="{00000000-0004-0000-0B00-0000F8080000}"/>
    <hyperlink ref="BP317" r:id="rId2298" xr:uid="{00000000-0004-0000-0B00-0000F9080000}"/>
    <hyperlink ref="BQ317" r:id="rId2299" xr:uid="{00000000-0004-0000-0B00-0000FA080000}"/>
    <hyperlink ref="BR317" r:id="rId2300" xr:uid="{00000000-0004-0000-0B00-0000FB080000}"/>
    <hyperlink ref="BS317" r:id="rId2301" xr:uid="{00000000-0004-0000-0B00-0000FC080000}"/>
    <hyperlink ref="BT317" r:id="rId2302" xr:uid="{00000000-0004-0000-0B00-0000FD080000}"/>
    <hyperlink ref="BU317" r:id="rId2303" xr:uid="{00000000-0004-0000-0B00-0000FE080000}"/>
    <hyperlink ref="BV317" r:id="rId2304" xr:uid="{00000000-0004-0000-0B00-0000FF080000}"/>
    <hyperlink ref="BW317" r:id="rId2305" xr:uid="{00000000-0004-0000-0B00-000000090000}"/>
    <hyperlink ref="BX317" r:id="rId2306" xr:uid="{00000000-0004-0000-0B00-000001090000}"/>
    <hyperlink ref="BY317" r:id="rId2307" xr:uid="{00000000-0004-0000-0B00-000002090000}"/>
    <hyperlink ref="BZ317" r:id="rId2308" xr:uid="{00000000-0004-0000-0B00-000003090000}"/>
    <hyperlink ref="CA317" r:id="rId2309" xr:uid="{00000000-0004-0000-0B00-000004090000}"/>
    <hyperlink ref="CB317" r:id="rId2310" xr:uid="{00000000-0004-0000-0B00-000005090000}"/>
    <hyperlink ref="CC317" r:id="rId2311" xr:uid="{00000000-0004-0000-0B00-000006090000}"/>
    <hyperlink ref="CD317" r:id="rId2312" xr:uid="{00000000-0004-0000-0B00-000007090000}"/>
    <hyperlink ref="CE317" r:id="rId2313" xr:uid="{00000000-0004-0000-0B00-000008090000}"/>
    <hyperlink ref="B318" r:id="rId2314" display="https://etherscan.io/txs?block=22010942" xr:uid="{00000000-0004-0000-0B00-000009090000}"/>
    <hyperlink ref="D318" r:id="rId2315" xr:uid="{00000000-0004-0000-0B00-00000A090000}"/>
    <hyperlink ref="AS318" r:id="rId2316" display="https://dashboard.tenderly.co/tx/mainnet/0xfa4a27f6ed4da9b469c2942dd2428c592a61c67b7bc69994143d5cb87a537eea" xr:uid="{00000000-0004-0000-0B00-00000B090000}"/>
    <hyperlink ref="AT318" r:id="rId2317" xr:uid="{00000000-0004-0000-0B00-00000C090000}"/>
    <hyperlink ref="AU318" r:id="rId2318" xr:uid="{00000000-0004-0000-0B00-00000D090000}"/>
    <hyperlink ref="AV318" r:id="rId2319" xr:uid="{00000000-0004-0000-0B00-00000E090000}"/>
    <hyperlink ref="B319" r:id="rId2320" display="https://etherscan.io/txs?block=22009993" xr:uid="{00000000-0004-0000-0B00-00000F090000}"/>
    <hyperlink ref="D319" r:id="rId2321" xr:uid="{00000000-0004-0000-0B00-000010090000}"/>
    <hyperlink ref="AS319" r:id="rId2322" display="https://dashboard.tenderly.co/tx/mainnet/0xf5cfd95696166ff5623c2d5cf74de4e4e450b4bd86e44a8888c9a39d9cf18457" xr:uid="{00000000-0004-0000-0B00-000011090000}"/>
    <hyperlink ref="AT319" r:id="rId2323" xr:uid="{00000000-0004-0000-0B00-000012090000}"/>
    <hyperlink ref="AU319" r:id="rId2324" xr:uid="{00000000-0004-0000-0B00-000013090000}"/>
    <hyperlink ref="AV319" r:id="rId2325" xr:uid="{00000000-0004-0000-0B00-000014090000}"/>
    <hyperlink ref="AX319" r:id="rId2326" display="https://etherscan.io/tx/0x47fa60da37d3c46daf53791f2061692594ecd7b94d65bde34f72a991d2a8ee38" xr:uid="{00000000-0004-0000-0B00-000015090000}"/>
    <hyperlink ref="B320" r:id="rId2327" display="https://etherscan.io/txs?block=22015981" xr:uid="{00000000-0004-0000-0B00-000016090000}"/>
    <hyperlink ref="D320" r:id="rId2328" xr:uid="{00000000-0004-0000-0B00-000017090000}"/>
    <hyperlink ref="AS320" r:id="rId2329" display="https://dashboard.tenderly.co/tx/mainnet/0x0633c3918ef857327c4f7f73b2aff37e1db89b22e898fcd576a0aa7ed589e766" xr:uid="{00000000-0004-0000-0B00-000018090000}"/>
    <hyperlink ref="AT320" r:id="rId2330" xr:uid="{00000000-0004-0000-0B00-000019090000}"/>
    <hyperlink ref="AU320" r:id="rId2331" xr:uid="{00000000-0004-0000-0B00-00001A090000}"/>
    <hyperlink ref="AV320" r:id="rId2332" xr:uid="{00000000-0004-0000-0B00-00001B090000}"/>
    <hyperlink ref="AX320" r:id="rId2333" display="https://etherscan.io/tx/0x97fa825153ed15c384812d9d5f54eb4ab9a30b1697ad750224942c601615d3d3" xr:uid="{00000000-0004-0000-0B00-00001C090000}"/>
    <hyperlink ref="AY320" r:id="rId2334" xr:uid="{00000000-0004-0000-0B00-00001D090000}"/>
    <hyperlink ref="B321" r:id="rId2335" display="https://etherscan.io/txs?block=22010696" xr:uid="{00000000-0004-0000-0B00-00001E090000}"/>
    <hyperlink ref="D321" r:id="rId2336" xr:uid="{00000000-0004-0000-0B00-00001F090000}"/>
    <hyperlink ref="AS321" r:id="rId2337" display="https://dashboard.tenderly.co/tx/mainnet/0x018960e8a68209bc7bfe7f8997f041f713c36e0f5d8fba4385d0fb02e978b095" xr:uid="{00000000-0004-0000-0B00-000020090000}"/>
    <hyperlink ref="AT321" r:id="rId2338" xr:uid="{00000000-0004-0000-0B00-000021090000}"/>
    <hyperlink ref="AU321" r:id="rId2339" xr:uid="{00000000-0004-0000-0B00-000022090000}"/>
    <hyperlink ref="AV321" r:id="rId2340" xr:uid="{00000000-0004-0000-0B00-000023090000}"/>
    <hyperlink ref="AX321" r:id="rId2341" display="https://etherscan.io/tx/0x41720f0d1da9e36ac78b830db8d94cb79fac4d2ec3f01d60f35830357259256b" xr:uid="{00000000-0004-0000-0B00-000024090000}"/>
    <hyperlink ref="B322" r:id="rId2342" display="https://etherscan.io/txs?block=22014981" xr:uid="{00000000-0004-0000-0B00-000025090000}"/>
    <hyperlink ref="D322" r:id="rId2343" xr:uid="{00000000-0004-0000-0B00-000026090000}"/>
    <hyperlink ref="AS322" r:id="rId2344" display="https://dashboard.tenderly.co/tx/mainnet/0xd730bafa06b04f8c495d1ddf44a03d0ef611b0ab8733f4caafa24e17aa5b463e" xr:uid="{00000000-0004-0000-0B00-000027090000}"/>
    <hyperlink ref="AT322" r:id="rId2345" xr:uid="{00000000-0004-0000-0B00-000028090000}"/>
    <hyperlink ref="AU322" r:id="rId2346" xr:uid="{00000000-0004-0000-0B00-000029090000}"/>
    <hyperlink ref="AV322" r:id="rId2347" xr:uid="{00000000-0004-0000-0B00-00002A090000}"/>
    <hyperlink ref="AX322" r:id="rId2348" display="https://etherscan.io/tx/0x25e97e85d1cc485f7274ce0b63556d19e5f886ab508ceecbc0597a55c5d6a0ab" xr:uid="{00000000-0004-0000-0B00-00002B090000}"/>
    <hyperlink ref="AY322" r:id="rId2349" xr:uid="{00000000-0004-0000-0B00-00002C090000}"/>
    <hyperlink ref="B323" r:id="rId2350" display="https://etherscan.io/txs?block=22013370" xr:uid="{00000000-0004-0000-0B00-00002D090000}"/>
    <hyperlink ref="D323" r:id="rId2351" xr:uid="{00000000-0004-0000-0B00-00002E090000}"/>
    <hyperlink ref="AS323" r:id="rId2352" display="https://dashboard.tenderly.co/tx/mainnet/0xfa0deaa80d9868cad8de84c79921d783fcbbb835824ef7e9848ace145a12a660" xr:uid="{00000000-0004-0000-0B00-00002F090000}"/>
    <hyperlink ref="AT323" r:id="rId2353" xr:uid="{00000000-0004-0000-0B00-000030090000}"/>
    <hyperlink ref="AU323" r:id="rId2354" xr:uid="{00000000-0004-0000-0B00-000031090000}"/>
    <hyperlink ref="AV323" r:id="rId2355" xr:uid="{00000000-0004-0000-0B00-000032090000}"/>
    <hyperlink ref="AX323" r:id="rId2356" display="https://etherscan.io/tx/0x4038cf8b49511e0c53911397c6fd1c78d610b82f1163aa591dc18b35d55beb2d" xr:uid="{00000000-0004-0000-0B00-000033090000}"/>
    <hyperlink ref="B324" r:id="rId2357" display="https://etherscan.io/txs?block=22014096" xr:uid="{00000000-0004-0000-0B00-000034090000}"/>
    <hyperlink ref="D324" r:id="rId2358" xr:uid="{00000000-0004-0000-0B00-000035090000}"/>
    <hyperlink ref="AS324" r:id="rId2359" display="https://dashboard.tenderly.co/tx/mainnet/0x7859d1133930522d24ed811954967a84841e39e5027cc4f16fd1e99bb5c4dc02" xr:uid="{00000000-0004-0000-0B00-000036090000}"/>
    <hyperlink ref="AT324" r:id="rId2360" xr:uid="{00000000-0004-0000-0B00-000037090000}"/>
    <hyperlink ref="AU324" r:id="rId2361" xr:uid="{00000000-0004-0000-0B00-000038090000}"/>
    <hyperlink ref="AV324" r:id="rId2362" xr:uid="{00000000-0004-0000-0B00-000039090000}"/>
    <hyperlink ref="AX324" r:id="rId2363" display="https://etherscan.io/tx/0x5460a90da8bfac046024fa05e2a864fa75bfec13e44d49e8a547882c56d407dd" xr:uid="{00000000-0004-0000-0B00-00003A090000}"/>
    <hyperlink ref="B325" r:id="rId2364" display="https://etherscan.io/txs?block=22009381" xr:uid="{00000000-0004-0000-0B00-00003B090000}"/>
    <hyperlink ref="D325" r:id="rId2365" xr:uid="{00000000-0004-0000-0B00-00003C090000}"/>
    <hyperlink ref="AS325" r:id="rId2366" display="https://dashboard.tenderly.co/tx/mainnet/0x658d260badb7ade80c294f434531bfad58c78791461e14c76e4b6e3de642fd23" xr:uid="{00000000-0004-0000-0B00-00003D090000}"/>
    <hyperlink ref="AT325" r:id="rId2367" xr:uid="{00000000-0004-0000-0B00-00003E090000}"/>
    <hyperlink ref="AU325" r:id="rId2368" xr:uid="{00000000-0004-0000-0B00-00003F090000}"/>
    <hyperlink ref="AV325" r:id="rId2369" xr:uid="{00000000-0004-0000-0B00-000040090000}"/>
    <hyperlink ref="AX325" r:id="rId2370" display="https://etherscan.io/tx/0x4cc6caf366d2e9f9d14b8041cf7a4a99e5567f544b77a4d56f793000906549de" xr:uid="{00000000-0004-0000-0B00-000041090000}"/>
    <hyperlink ref="B326" r:id="rId2371" display="https://etherscan.io/txs?block=22009548" xr:uid="{00000000-0004-0000-0B00-000042090000}"/>
    <hyperlink ref="D326" r:id="rId2372" xr:uid="{00000000-0004-0000-0B00-000043090000}"/>
    <hyperlink ref="AS326" r:id="rId2373" display="https://dashboard.tenderly.co/tx/mainnet/0x68c93e97b2b7423673eff4bcadd98881ccd09ee44ae5eb8ffbb0efc2b876210e" xr:uid="{00000000-0004-0000-0B00-000044090000}"/>
    <hyperlink ref="AT326" r:id="rId2374" xr:uid="{00000000-0004-0000-0B00-000045090000}"/>
    <hyperlink ref="AU326" r:id="rId2375" xr:uid="{00000000-0004-0000-0B00-000046090000}"/>
    <hyperlink ref="AV326" r:id="rId2376" xr:uid="{00000000-0004-0000-0B00-000047090000}"/>
    <hyperlink ref="AX326" r:id="rId2377" display="https://etherscan.io/tx/0xa4550f4772ff05b758d8347f920819f546ca173697cd772ef7d5f7318811b556" xr:uid="{00000000-0004-0000-0B00-000048090000}"/>
    <hyperlink ref="AY326" r:id="rId2378" xr:uid="{00000000-0004-0000-0B00-000049090000}"/>
    <hyperlink ref="B327" r:id="rId2379" display="https://etherscan.io/txs?block=22012103" xr:uid="{00000000-0004-0000-0B00-00004A090000}"/>
    <hyperlink ref="D327" r:id="rId2380" xr:uid="{00000000-0004-0000-0B00-00004B090000}"/>
    <hyperlink ref="AS327" r:id="rId2381" display="https://dashboard.tenderly.co/tx/mainnet/0x69a925867b3635aef30e921f06ba06e646e70d77d510ae0557991a74f98ddbde" xr:uid="{00000000-0004-0000-0B00-00004C090000}"/>
    <hyperlink ref="AT327" r:id="rId2382" xr:uid="{00000000-0004-0000-0B00-00004D090000}"/>
    <hyperlink ref="AU327" r:id="rId2383" xr:uid="{00000000-0004-0000-0B00-00004E090000}"/>
    <hyperlink ref="AV327" r:id="rId2384" xr:uid="{00000000-0004-0000-0B00-00004F090000}"/>
    <hyperlink ref="AX327" r:id="rId2385" display="https://etherscan.io/tx/0x870b75da3c4722e28daafd7b9a72e29197799c52b225140aadfe5819eea45858" xr:uid="{00000000-0004-0000-0B00-000050090000}"/>
    <hyperlink ref="B328" r:id="rId2386" display="https://etherscan.io/txs?block=22015783" xr:uid="{00000000-0004-0000-0B00-000051090000}"/>
    <hyperlink ref="D328" r:id="rId2387" xr:uid="{00000000-0004-0000-0B00-000052090000}"/>
    <hyperlink ref="AS328" r:id="rId2388" display="https://dashboard.tenderly.co/tx/mainnet/0x19bda099bf16cce643debf0795680ff28f3824be98cf218bee2c4bad06093240" xr:uid="{00000000-0004-0000-0B00-000053090000}"/>
    <hyperlink ref="AT328" r:id="rId2389" xr:uid="{00000000-0004-0000-0B00-000054090000}"/>
    <hyperlink ref="AU328" r:id="rId2390" xr:uid="{00000000-0004-0000-0B00-000055090000}"/>
    <hyperlink ref="AV328" r:id="rId2391" xr:uid="{00000000-0004-0000-0B00-000056090000}"/>
    <hyperlink ref="AX328" r:id="rId2392" display="https://etherscan.io/tx/0x86fd7316c8bb63b6d910f0c13bd918617c03750fd7c1e41ddb226e603ea542cc" xr:uid="{00000000-0004-0000-0B00-000057090000}"/>
    <hyperlink ref="B329" r:id="rId2393" display="https://etherscan.io/txs?block=22008917" xr:uid="{00000000-0004-0000-0B00-000058090000}"/>
    <hyperlink ref="D329" r:id="rId2394" xr:uid="{00000000-0004-0000-0B00-000059090000}"/>
    <hyperlink ref="AS329" r:id="rId2395" display="https://dashboard.tenderly.co/tx/mainnet/0xd6a2d7f3369a21fb96a822ee4d69e491365cea78f5e2393b746fa24e77b9d2c6" xr:uid="{00000000-0004-0000-0B00-00005A090000}"/>
    <hyperlink ref="AT329" r:id="rId2396" xr:uid="{00000000-0004-0000-0B00-00005B090000}"/>
    <hyperlink ref="AU329" r:id="rId2397" xr:uid="{00000000-0004-0000-0B00-00005C090000}"/>
    <hyperlink ref="AV329" r:id="rId2398" xr:uid="{00000000-0004-0000-0B00-00005D090000}"/>
    <hyperlink ref="AX329" r:id="rId2399" display="https://etherscan.io/tx/0x4bebd1c4e8176a170de56d37e2bced8a38a09493b30c755581721aee1ecc6a1f" xr:uid="{00000000-0004-0000-0B00-00005E090000}"/>
    <hyperlink ref="B330" r:id="rId2400" display="https://etherscan.io/txs?block=22011326" xr:uid="{00000000-0004-0000-0B00-00005F090000}"/>
    <hyperlink ref="D330" r:id="rId2401" xr:uid="{00000000-0004-0000-0B00-000060090000}"/>
    <hyperlink ref="AS330" r:id="rId2402" display="https://dashboard.tenderly.co/tx/mainnet/0x7919cfc091d9d2d2b5e728a2a52073b0dd15caacf4c357493198c9c83f41b88a" xr:uid="{00000000-0004-0000-0B00-000061090000}"/>
    <hyperlink ref="AT330" r:id="rId2403" xr:uid="{00000000-0004-0000-0B00-000062090000}"/>
    <hyperlink ref="AU330" r:id="rId2404" xr:uid="{00000000-0004-0000-0B00-000063090000}"/>
    <hyperlink ref="AV330" r:id="rId2405" xr:uid="{00000000-0004-0000-0B00-000064090000}"/>
    <hyperlink ref="AX330" r:id="rId2406" display="https://etherscan.io/tx/0x3aee3781c2f70b17d1156e2408e51e5a573cd1541ba75cf75967f9315c50d06b" xr:uid="{00000000-0004-0000-0B00-000065090000}"/>
    <hyperlink ref="B331" r:id="rId2407" display="https://etherscan.io/txs?block=22014816" xr:uid="{00000000-0004-0000-0B00-000066090000}"/>
    <hyperlink ref="D331" r:id="rId2408" xr:uid="{00000000-0004-0000-0B00-000067090000}"/>
    <hyperlink ref="AS331" r:id="rId2409" display="https://dashboard.tenderly.co/tx/mainnet/0x1449a8603d66c78379dfa8adead90dc29cc368cab927e312355957316d34a004" xr:uid="{00000000-0004-0000-0B00-000068090000}"/>
    <hyperlink ref="AT331" r:id="rId2410" xr:uid="{00000000-0004-0000-0B00-000069090000}"/>
    <hyperlink ref="AU331" r:id="rId2411" xr:uid="{00000000-0004-0000-0B00-00006A090000}"/>
    <hyperlink ref="AV331" r:id="rId2412" xr:uid="{00000000-0004-0000-0B00-00006B090000}"/>
    <hyperlink ref="AX331" r:id="rId2413" display="https://etherscan.io/tx/0xb1522ea6d58e7670183231ef1215d9781c4585119d67a13da8a36a485b8ae7d3" xr:uid="{00000000-0004-0000-0B00-00006C090000}"/>
    <hyperlink ref="AY331" r:id="rId2414" xr:uid="{00000000-0004-0000-0B00-00006D090000}"/>
    <hyperlink ref="B332" r:id="rId2415" display="https://etherscan.io/txs?block=22015198" xr:uid="{00000000-0004-0000-0B00-00006E090000}"/>
    <hyperlink ref="D332" r:id="rId2416" xr:uid="{00000000-0004-0000-0B00-00006F090000}"/>
    <hyperlink ref="AS332" r:id="rId2417" display="https://dashboard.tenderly.co/tx/mainnet/0xc706c20afe389185949478d08f68285e658a0ea8fffc81d87c13d1fa21dd7023" xr:uid="{00000000-0004-0000-0B00-000070090000}"/>
    <hyperlink ref="AT332" r:id="rId2418" xr:uid="{00000000-0004-0000-0B00-000071090000}"/>
    <hyperlink ref="AU332" r:id="rId2419" xr:uid="{00000000-0004-0000-0B00-000072090000}"/>
    <hyperlink ref="AV332" r:id="rId2420" xr:uid="{00000000-0004-0000-0B00-000073090000}"/>
    <hyperlink ref="B333" r:id="rId2421" display="https://etherscan.io/txs?block=22011588" xr:uid="{00000000-0004-0000-0B00-000074090000}"/>
    <hyperlink ref="D333" r:id="rId2422" xr:uid="{00000000-0004-0000-0B00-000075090000}"/>
    <hyperlink ref="AS333" r:id="rId2423" display="https://dashboard.tenderly.co/tx/mainnet/0x0f0df10a48248bad1b77d095fce9fb033d28f4d0eb5ed8d5c4201ef1658788eb" xr:uid="{00000000-0004-0000-0B00-000076090000}"/>
    <hyperlink ref="AT333" r:id="rId2424" xr:uid="{00000000-0004-0000-0B00-000077090000}"/>
    <hyperlink ref="AU333" r:id="rId2425" xr:uid="{00000000-0004-0000-0B00-000078090000}"/>
    <hyperlink ref="AV333" r:id="rId2426" xr:uid="{00000000-0004-0000-0B00-000079090000}"/>
    <hyperlink ref="AX333" r:id="rId2427" display="https://etherscan.io/tx/0x76d0a0a75872747523d56be9fdc66f526a327772d163c450a011a7e6fe4f5637" xr:uid="{00000000-0004-0000-0B00-00007A090000}"/>
    <hyperlink ref="AY333" r:id="rId2428" xr:uid="{00000000-0004-0000-0B00-00007B090000}"/>
    <hyperlink ref="B334" r:id="rId2429" display="https://etherscan.io/txs?block=22013100" xr:uid="{00000000-0004-0000-0B00-00007C090000}"/>
    <hyperlink ref="D334" r:id="rId2430" xr:uid="{00000000-0004-0000-0B00-00007D090000}"/>
    <hyperlink ref="AS334" r:id="rId2431" display="https://dashboard.tenderly.co/tx/mainnet/0x1ed70f4e746456c00134f0c1310526ce98920801a4d3001145b4ff1232868429" xr:uid="{00000000-0004-0000-0B00-00007E090000}"/>
    <hyperlink ref="AT334" r:id="rId2432" xr:uid="{00000000-0004-0000-0B00-00007F090000}"/>
    <hyperlink ref="AU334" r:id="rId2433" xr:uid="{00000000-0004-0000-0B00-000080090000}"/>
    <hyperlink ref="AV334" r:id="rId2434" xr:uid="{00000000-0004-0000-0B00-000081090000}"/>
    <hyperlink ref="AX334" r:id="rId2435" display="https://etherscan.io/tx/0x28986092dba9ddfa610eb6390cc5f59754c0ec028f9a5a5c675be0ed096cbaae" xr:uid="{00000000-0004-0000-0B00-000082090000}"/>
    <hyperlink ref="AY334" r:id="rId2436" xr:uid="{00000000-0004-0000-0B00-000083090000}"/>
    <hyperlink ref="B335" r:id="rId2437" display="https://etherscan.io/txs?block=22012946" xr:uid="{00000000-0004-0000-0B00-000084090000}"/>
    <hyperlink ref="D335" r:id="rId2438" xr:uid="{00000000-0004-0000-0B00-000085090000}"/>
    <hyperlink ref="AS335" r:id="rId2439" display="https://dashboard.tenderly.co/tx/mainnet/0xcdf99c5e6dfb0666582c611423d6f5da7f59a2a86f718f02b32cfe0b715989b1" xr:uid="{00000000-0004-0000-0B00-000086090000}"/>
    <hyperlink ref="AT335" r:id="rId2440" xr:uid="{00000000-0004-0000-0B00-000087090000}"/>
    <hyperlink ref="AU335" r:id="rId2441" xr:uid="{00000000-0004-0000-0B00-000088090000}"/>
    <hyperlink ref="AV335" r:id="rId2442" xr:uid="{00000000-0004-0000-0B00-000089090000}"/>
    <hyperlink ref="AX335" r:id="rId2443" display="https://etherscan.io/tx/0x05971c92800c455efb54bc79f6e947534f3e808b1f980e195f75d9a59aabc604" xr:uid="{00000000-0004-0000-0B00-00008A090000}"/>
    <hyperlink ref="AY335" r:id="rId2444" xr:uid="{00000000-0004-0000-0B00-00008B090000}"/>
    <hyperlink ref="B336" r:id="rId2445" display="https://etherscan.io/txs?block=22013300" xr:uid="{00000000-0004-0000-0B00-00008C090000}"/>
    <hyperlink ref="D336" r:id="rId2446" xr:uid="{00000000-0004-0000-0B00-00008D090000}"/>
    <hyperlink ref="AS336" r:id="rId2447" display="https://dashboard.tenderly.co/tx/mainnet/0xa22788d70bba8b198d7e4f11424001f11defa38578dfa35030516de058df1199" xr:uid="{00000000-0004-0000-0B00-00008E090000}"/>
    <hyperlink ref="AT336" r:id="rId2448" xr:uid="{00000000-0004-0000-0B00-00008F090000}"/>
    <hyperlink ref="AU336" r:id="rId2449" xr:uid="{00000000-0004-0000-0B00-000090090000}"/>
    <hyperlink ref="AV336" r:id="rId2450" xr:uid="{00000000-0004-0000-0B00-000091090000}"/>
    <hyperlink ref="AX336" r:id="rId2451" display="https://etherscan.io/tx/0x3ae899005e39da20f91ba1a2ce8650505152cdd80e06b8e3fca1319f2b66bc26" xr:uid="{00000000-0004-0000-0B00-000092090000}"/>
    <hyperlink ref="B337" r:id="rId2452" display="https://etherscan.io/txs?block=22014199" xr:uid="{00000000-0004-0000-0B00-000093090000}"/>
    <hyperlink ref="D337" r:id="rId2453" xr:uid="{00000000-0004-0000-0B00-000094090000}"/>
    <hyperlink ref="AS337" r:id="rId2454" display="https://dashboard.tenderly.co/tx/mainnet/0x810b3ba148f75f6db7a6c728f91e43bc4dec1d50fc488d9d89d3d451d6e6a63b" xr:uid="{00000000-0004-0000-0B00-000095090000}"/>
    <hyperlink ref="AT337" r:id="rId2455" xr:uid="{00000000-0004-0000-0B00-000096090000}"/>
    <hyperlink ref="AU337" r:id="rId2456" xr:uid="{00000000-0004-0000-0B00-000097090000}"/>
    <hyperlink ref="AV337" r:id="rId2457" xr:uid="{00000000-0004-0000-0B00-000098090000}"/>
    <hyperlink ref="AX337" r:id="rId2458" display="https://etherscan.io/tx/0xeed6df97d08295c5ea5ffff1b13af601e325b6d0aff4a5740c58f624cac96785" xr:uid="{00000000-0004-0000-0B00-000099090000}"/>
    <hyperlink ref="B338" r:id="rId2459" display="https://etherscan.io/txs?block=22014970" xr:uid="{00000000-0004-0000-0B00-00009A090000}"/>
    <hyperlink ref="D338" r:id="rId2460" xr:uid="{00000000-0004-0000-0B00-00009B090000}"/>
    <hyperlink ref="AS338" r:id="rId2461" display="https://dashboard.tenderly.co/tx/mainnet/0xed589d5facbd9e9d7a2675ea86ad12e4e54b8e1e46f57f04b80ba683740e84b9" xr:uid="{00000000-0004-0000-0B00-00009C090000}"/>
    <hyperlink ref="AT338" r:id="rId2462" xr:uid="{00000000-0004-0000-0B00-00009D090000}"/>
    <hyperlink ref="AU338" r:id="rId2463" xr:uid="{00000000-0004-0000-0B00-00009E090000}"/>
    <hyperlink ref="AV338" r:id="rId2464" xr:uid="{00000000-0004-0000-0B00-00009F090000}"/>
    <hyperlink ref="AX338" r:id="rId2465" display="https://etherscan.io/tx/0x1f9a07e2c5481c1c44f134d76eca8c5749b9036a0c9d678c598f2eba3aaafc99" xr:uid="{00000000-0004-0000-0B00-0000A0090000}"/>
    <hyperlink ref="AY338" r:id="rId2466" xr:uid="{00000000-0004-0000-0B00-0000A1090000}"/>
    <hyperlink ref="B339" r:id="rId2467" display="https://etherscan.io/txs?block=22009380" xr:uid="{00000000-0004-0000-0B00-0000A2090000}"/>
    <hyperlink ref="D339" r:id="rId2468" xr:uid="{00000000-0004-0000-0B00-0000A3090000}"/>
    <hyperlink ref="AS339" r:id="rId2469" display="https://dashboard.tenderly.co/tx/mainnet/0xe3d0a0ab2268574acc9556938a8b2fdcbab55dd520b00d46da7d1cb94a6464eb" xr:uid="{00000000-0004-0000-0B00-0000A4090000}"/>
    <hyperlink ref="AT339" r:id="rId2470" xr:uid="{00000000-0004-0000-0B00-0000A5090000}"/>
    <hyperlink ref="AU339" r:id="rId2471" xr:uid="{00000000-0004-0000-0B00-0000A6090000}"/>
    <hyperlink ref="AV339" r:id="rId2472" xr:uid="{00000000-0004-0000-0B00-0000A7090000}"/>
    <hyperlink ref="AX339" r:id="rId2473" display="https://etherscan.io/tx/0x23d2ac9cff79e96a8ceaca81853dc1010e32b65ce4b9618a538ee5d902f09f16" xr:uid="{00000000-0004-0000-0B00-0000A8090000}"/>
    <hyperlink ref="B340" r:id="rId2474" display="https://etherscan.io/txs?block=22011068" xr:uid="{00000000-0004-0000-0B00-0000A9090000}"/>
    <hyperlink ref="D340" r:id="rId2475" xr:uid="{00000000-0004-0000-0B00-0000AA090000}"/>
    <hyperlink ref="AS340" r:id="rId2476" display="https://dashboard.tenderly.co/tx/mainnet/0x86fd7316c8bb63b6d910f0c13bd918617c03750fd7c1e41ddb226e603ea542cc" xr:uid="{00000000-0004-0000-0B00-0000AB090000}"/>
    <hyperlink ref="AT340" r:id="rId2477" xr:uid="{00000000-0004-0000-0B00-0000AC090000}"/>
    <hyperlink ref="AU340" r:id="rId2478" xr:uid="{00000000-0004-0000-0B00-0000AD090000}"/>
    <hyperlink ref="AV340" r:id="rId2479" xr:uid="{00000000-0004-0000-0B00-0000AE090000}"/>
    <hyperlink ref="AX340" r:id="rId2480" display="https://etherscan.io/tx/0xc186ba656da275bb4525b8408f3d264f0fe507b6f1d0583adcdbe3e577bdccaa" xr:uid="{00000000-0004-0000-0B00-0000AF090000}"/>
    <hyperlink ref="B341" r:id="rId2481" display="https://etherscan.io/txs?block=22013544" xr:uid="{00000000-0004-0000-0B00-0000B0090000}"/>
    <hyperlink ref="D341" r:id="rId2482" xr:uid="{00000000-0004-0000-0B00-0000B1090000}"/>
    <hyperlink ref="AS341" r:id="rId2483" display="https://dashboard.tenderly.co/tx/mainnet/0x46e26a6fc158a9d3dc8ff488362c748f73710640fe803598b0f939f1ed21da7b" xr:uid="{00000000-0004-0000-0B00-0000B2090000}"/>
    <hyperlink ref="AT341" r:id="rId2484" xr:uid="{00000000-0004-0000-0B00-0000B3090000}"/>
    <hyperlink ref="AU341" r:id="rId2485" xr:uid="{00000000-0004-0000-0B00-0000B4090000}"/>
    <hyperlink ref="AV341" r:id="rId2486" xr:uid="{00000000-0004-0000-0B00-0000B5090000}"/>
    <hyperlink ref="AX341" r:id="rId2487" display="https://etherscan.io/tx/0xcb1400af389771d5a6bd75c51eefa5dbd50916fd596ca62f6eade1069f4135dd" xr:uid="{00000000-0004-0000-0B00-0000B6090000}"/>
    <hyperlink ref="B342" r:id="rId2488" display="https://etherscan.io/txs?block=22014797" xr:uid="{00000000-0004-0000-0B00-0000B7090000}"/>
    <hyperlink ref="D342" r:id="rId2489" xr:uid="{00000000-0004-0000-0B00-0000B8090000}"/>
    <hyperlink ref="AS342" r:id="rId2490" display="https://dashboard.tenderly.co/tx/mainnet/0x64a0a7908da2607bd78e2e74a1c6e6fe4a3faec44df13f3b1c88bc609033b4c5" xr:uid="{00000000-0004-0000-0B00-0000B9090000}"/>
    <hyperlink ref="AT342" r:id="rId2491" xr:uid="{00000000-0004-0000-0B00-0000BA090000}"/>
    <hyperlink ref="AU342" r:id="rId2492" xr:uid="{00000000-0004-0000-0B00-0000BB090000}"/>
    <hyperlink ref="AV342" r:id="rId2493" xr:uid="{00000000-0004-0000-0B00-0000BC090000}"/>
    <hyperlink ref="AX342" r:id="rId2494" display="https://etherscan.io/tx/0x688ccce2ea6c2c6f7509f19ab242c148a46ef76f0b86dd5213c1e4758d3db198" xr:uid="{00000000-0004-0000-0B00-0000BD090000}"/>
    <hyperlink ref="AY342" r:id="rId2495" xr:uid="{00000000-0004-0000-0B00-0000BE090000}"/>
    <hyperlink ref="AZ342" r:id="rId2496" xr:uid="{00000000-0004-0000-0B00-0000BF090000}"/>
    <hyperlink ref="BA342" r:id="rId2497" xr:uid="{00000000-0004-0000-0B00-0000C0090000}"/>
    <hyperlink ref="B343" r:id="rId2498" display="https://etherscan.io/txs?block=22014400" xr:uid="{00000000-0004-0000-0B00-0000C1090000}"/>
    <hyperlink ref="D343" r:id="rId2499" xr:uid="{00000000-0004-0000-0B00-0000C2090000}"/>
    <hyperlink ref="AS343" r:id="rId2500" display="https://dashboard.tenderly.co/tx/mainnet/0x52fc5f4e230612ed4328472c172bea78fe3d5d46f58c513d345619beff2e2897" xr:uid="{00000000-0004-0000-0B00-0000C3090000}"/>
    <hyperlink ref="AT343" r:id="rId2501" xr:uid="{00000000-0004-0000-0B00-0000C4090000}"/>
    <hyperlink ref="AU343" r:id="rId2502" xr:uid="{00000000-0004-0000-0B00-0000C5090000}"/>
    <hyperlink ref="AV343" r:id="rId2503" xr:uid="{00000000-0004-0000-0B00-0000C6090000}"/>
    <hyperlink ref="B344" r:id="rId2504" display="https://etherscan.io/txs?block=22015919" xr:uid="{00000000-0004-0000-0B00-0000C7090000}"/>
    <hyperlink ref="D344" r:id="rId2505" xr:uid="{00000000-0004-0000-0B00-0000C8090000}"/>
    <hyperlink ref="AS344" r:id="rId2506" display="https://dashboard.tenderly.co/tx/mainnet/0x07171fbd175a873b5940e41cc7ed9aee266ff8c3a1da4c95a90f51f774ae9293" xr:uid="{00000000-0004-0000-0B00-0000C9090000}"/>
    <hyperlink ref="AT344" r:id="rId2507" xr:uid="{00000000-0004-0000-0B00-0000CA090000}"/>
    <hyperlink ref="AU344" r:id="rId2508" xr:uid="{00000000-0004-0000-0B00-0000CB090000}"/>
    <hyperlink ref="AV344" r:id="rId2509" xr:uid="{00000000-0004-0000-0B00-0000CC090000}"/>
    <hyperlink ref="AX344" r:id="rId2510" display="https://etherscan.io/tx/0xd0b4eeff148c0d7201b29010050b71ec2991157ffc45906fee00ef31959b3c92" xr:uid="{00000000-0004-0000-0B00-0000CD090000}"/>
    <hyperlink ref="AY344" r:id="rId2511" xr:uid="{00000000-0004-0000-0B00-0000CE090000}"/>
    <hyperlink ref="B345" r:id="rId2512" display="https://etherscan.io/txs?block=22009190" xr:uid="{00000000-0004-0000-0B00-0000CF090000}"/>
    <hyperlink ref="D345" r:id="rId2513" xr:uid="{00000000-0004-0000-0B00-0000D0090000}"/>
    <hyperlink ref="AS345" r:id="rId2514" display="https://dashboard.tenderly.co/tx/mainnet/0xa559e642c62fe12526e1776b40a9fbe002c23bfbe266b25c84c26370272d31b1" xr:uid="{00000000-0004-0000-0B00-0000D1090000}"/>
    <hyperlink ref="AT345" r:id="rId2515" xr:uid="{00000000-0004-0000-0B00-0000D2090000}"/>
    <hyperlink ref="AU345" r:id="rId2516" xr:uid="{00000000-0004-0000-0B00-0000D3090000}"/>
    <hyperlink ref="AV345" r:id="rId2517" xr:uid="{00000000-0004-0000-0B00-0000D4090000}"/>
    <hyperlink ref="AX345" r:id="rId2518" display="https://etherscan.io/tx/0xd716b9e4d218cafcb8ec08362b6280a66f76f6a8d71dfbd90aaf4b0b7817ccad" xr:uid="{00000000-0004-0000-0B00-0000D5090000}"/>
    <hyperlink ref="B346" r:id="rId2519" display="https://etherscan.io/txs?block=22010848" xr:uid="{00000000-0004-0000-0B00-0000D6090000}"/>
    <hyperlink ref="D346" r:id="rId2520" xr:uid="{00000000-0004-0000-0B00-0000D7090000}"/>
    <hyperlink ref="AS346" r:id="rId2521" display="https://dashboard.tenderly.co/tx/mainnet/0x020d3fe623ade5edbd67b4739ff93b1b5c951372c17c4124571eeefa8aba16a3" xr:uid="{00000000-0004-0000-0B00-0000D8090000}"/>
    <hyperlink ref="AT346" r:id="rId2522" xr:uid="{00000000-0004-0000-0B00-0000D9090000}"/>
    <hyperlink ref="AU346" r:id="rId2523" xr:uid="{00000000-0004-0000-0B00-0000DA090000}"/>
    <hyperlink ref="AV346" r:id="rId2524" xr:uid="{00000000-0004-0000-0B00-0000DB090000}"/>
    <hyperlink ref="AX346" r:id="rId2525" display="https://etherscan.io/tx/0x1cf5bb227f547d498e63cb1a6075320662d5791a2bc27283ca965c28c542511d" xr:uid="{00000000-0004-0000-0B00-0000DC090000}"/>
    <hyperlink ref="B347" r:id="rId2526" display="https://etherscan.io/txs?block=22013662" xr:uid="{00000000-0004-0000-0B00-0000DD090000}"/>
    <hyperlink ref="D347" r:id="rId2527" xr:uid="{00000000-0004-0000-0B00-0000DE090000}"/>
    <hyperlink ref="AS347" r:id="rId2528" display="https://dashboard.tenderly.co/tx/mainnet/0x27a6921406ca6176ee4396bc19c73b01ba23c697f301a532782bdcf6bb626a5a" xr:uid="{00000000-0004-0000-0B00-0000DF090000}"/>
    <hyperlink ref="AT347" r:id="rId2529" xr:uid="{00000000-0004-0000-0B00-0000E0090000}"/>
    <hyperlink ref="AU347" r:id="rId2530" xr:uid="{00000000-0004-0000-0B00-0000E1090000}"/>
    <hyperlink ref="AV347" r:id="rId2531" xr:uid="{00000000-0004-0000-0B00-0000E2090000}"/>
    <hyperlink ref="AX347" r:id="rId2532" display="https://etherscan.io/tx/0x39bcf4efb759ddf2ebb04f509a128b35eed976afbc9aab8bff81026067591202" xr:uid="{00000000-0004-0000-0B00-0000E3090000}"/>
    <hyperlink ref="AY347" r:id="rId2533" xr:uid="{00000000-0004-0000-0B00-0000E4090000}"/>
    <hyperlink ref="B348" r:id="rId2534" display="https://etherscan.io/txs?block=22009272" xr:uid="{00000000-0004-0000-0B00-0000E5090000}"/>
    <hyperlink ref="D348" r:id="rId2535" xr:uid="{00000000-0004-0000-0B00-0000E6090000}"/>
    <hyperlink ref="AS348" r:id="rId2536" display="https://dashboard.tenderly.co/tx/mainnet/0x2cdeb639a9e3a0b15a3fd19fdbb11256ce98bf87866f65ca4bb214f5113bc458" xr:uid="{00000000-0004-0000-0B00-0000E7090000}"/>
    <hyperlink ref="AT348" r:id="rId2537" xr:uid="{00000000-0004-0000-0B00-0000E8090000}"/>
    <hyperlink ref="AU348" r:id="rId2538" xr:uid="{00000000-0004-0000-0B00-0000E9090000}"/>
    <hyperlink ref="AV348" r:id="rId2539" xr:uid="{00000000-0004-0000-0B00-0000EA090000}"/>
    <hyperlink ref="AX348" r:id="rId2540" display="https://etherscan.io/tx/0x520f171fc44ebe4a882b422c054bf561565ce15fea556add044a9faa62e708b8" xr:uid="{00000000-0004-0000-0B00-0000EB090000}"/>
    <hyperlink ref="AY348" r:id="rId2541" xr:uid="{00000000-0004-0000-0B00-0000EC090000}"/>
    <hyperlink ref="B349" r:id="rId2542" display="https://etherscan.io/txs?block=22013897" xr:uid="{00000000-0004-0000-0B00-0000ED090000}"/>
    <hyperlink ref="D349" r:id="rId2543" xr:uid="{00000000-0004-0000-0B00-0000EE090000}"/>
    <hyperlink ref="AS349" r:id="rId2544" display="https://dashboard.tenderly.co/tx/mainnet/0xd01efe32413405c9ec4976606e4ed03b339c3c93e06a1f3c6e903d4cef20d625" xr:uid="{00000000-0004-0000-0B00-0000EF090000}"/>
    <hyperlink ref="AT349" r:id="rId2545" xr:uid="{00000000-0004-0000-0B00-0000F0090000}"/>
    <hyperlink ref="AU349" r:id="rId2546" xr:uid="{00000000-0004-0000-0B00-0000F1090000}"/>
    <hyperlink ref="AV349" r:id="rId2547" xr:uid="{00000000-0004-0000-0B00-0000F2090000}"/>
    <hyperlink ref="AX349" r:id="rId2548" display="https://etherscan.io/tx/0x4442736b88c416203a23d68de5b11a6ca0d13cce20faa27d509e4179144b224a" xr:uid="{00000000-0004-0000-0B00-0000F3090000}"/>
    <hyperlink ref="B350" r:id="rId2549" display="https://etherscan.io/txs?block=22013207" xr:uid="{00000000-0004-0000-0B00-0000F4090000}"/>
    <hyperlink ref="D350" r:id="rId2550" xr:uid="{00000000-0004-0000-0B00-0000F5090000}"/>
    <hyperlink ref="AS350" r:id="rId2551" display="https://dashboard.tenderly.co/tx/mainnet/0x47fa60da37d3c46daf53791f2061692594ecd7b94d65bde34f72a991d2a8ee38" xr:uid="{00000000-0004-0000-0B00-0000F6090000}"/>
    <hyperlink ref="AT350" r:id="rId2552" xr:uid="{00000000-0004-0000-0B00-0000F7090000}"/>
    <hyperlink ref="AU350" r:id="rId2553" xr:uid="{00000000-0004-0000-0B00-0000F8090000}"/>
    <hyperlink ref="AV350" r:id="rId2554" xr:uid="{00000000-0004-0000-0B00-0000F9090000}"/>
    <hyperlink ref="AX350" r:id="rId2555" display="https://etherscan.io/tx/0x8db4b4e7af95036755adf9bf9850463e71dee6b7feb659d78ad2c88f2bbbce36" xr:uid="{00000000-0004-0000-0B00-0000FA090000}"/>
    <hyperlink ref="AY350" r:id="rId2556" xr:uid="{00000000-0004-0000-0B00-0000FB090000}"/>
    <hyperlink ref="B351" r:id="rId2557" display="https://etherscan.io/txs?block=22014826" xr:uid="{00000000-0004-0000-0B00-0000FC090000}"/>
    <hyperlink ref="D351" r:id="rId2558" xr:uid="{00000000-0004-0000-0B00-0000FD090000}"/>
    <hyperlink ref="AS351" r:id="rId2559" display="https://dashboard.tenderly.co/tx/mainnet/0xa4f236bf3a2aae09e2347911f8cb89ce0fbeb07bab21e885ecd19eb1d41fd6da" xr:uid="{00000000-0004-0000-0B00-0000FE090000}"/>
    <hyperlink ref="AT351" r:id="rId2560" xr:uid="{00000000-0004-0000-0B00-0000FF090000}"/>
    <hyperlink ref="AU351" r:id="rId2561" xr:uid="{00000000-0004-0000-0B00-0000000A0000}"/>
    <hyperlink ref="AV351" r:id="rId2562" xr:uid="{00000000-0004-0000-0B00-0000010A0000}"/>
    <hyperlink ref="AX351" r:id="rId2563" display="https://etherscan.io/tx/0x29ceaf717897dac142ef36a099fd7f1107dd559e6e78105b8672700b557534d5" xr:uid="{00000000-0004-0000-0B00-0000020A0000}"/>
    <hyperlink ref="AY351" r:id="rId2564" xr:uid="{00000000-0004-0000-0B00-0000030A0000}"/>
    <hyperlink ref="B352" r:id="rId2565" display="https://etherscan.io/txs?block=22013749" xr:uid="{00000000-0004-0000-0B00-0000040A0000}"/>
    <hyperlink ref="D352" r:id="rId2566" xr:uid="{00000000-0004-0000-0B00-0000050A0000}"/>
    <hyperlink ref="AS352" r:id="rId2567" display="https://dashboard.tenderly.co/tx/mainnet/0x1cd4beaeb78f724fe65afea5b93fa7b2dfc5e856e655d018c5b6c4c02f94edb8" xr:uid="{00000000-0004-0000-0B00-0000060A0000}"/>
    <hyperlink ref="AT352" r:id="rId2568" xr:uid="{00000000-0004-0000-0B00-0000070A0000}"/>
    <hyperlink ref="AU352" r:id="rId2569" xr:uid="{00000000-0004-0000-0B00-0000080A0000}"/>
    <hyperlink ref="AV352" r:id="rId2570" xr:uid="{00000000-0004-0000-0B00-0000090A0000}"/>
    <hyperlink ref="AX352" r:id="rId2571" display="https://etherscan.io/tx/0x68777d30e5ee4e75c41477c749bebbebc0131acae05a418414a7b6746b8d2c0f" xr:uid="{00000000-0004-0000-0B00-00000A0A0000}"/>
    <hyperlink ref="AY352" r:id="rId2572" xr:uid="{00000000-0004-0000-0B00-00000B0A0000}"/>
    <hyperlink ref="B353" r:id="rId2573" display="https://etherscan.io/txs?block=22009058" xr:uid="{00000000-0004-0000-0B00-00000C0A0000}"/>
    <hyperlink ref="D353" r:id="rId2574" xr:uid="{00000000-0004-0000-0B00-00000D0A0000}"/>
    <hyperlink ref="AS353" r:id="rId2575" display="https://dashboard.tenderly.co/tx/mainnet/0x27ee94d04e85ccc95ee1f74649496520450e2e156d65705551a04ca351ae251e" xr:uid="{00000000-0004-0000-0B00-00000E0A0000}"/>
    <hyperlink ref="AT353" r:id="rId2576" xr:uid="{00000000-0004-0000-0B00-00000F0A0000}"/>
    <hyperlink ref="AU353" r:id="rId2577" xr:uid="{00000000-0004-0000-0B00-0000100A0000}"/>
    <hyperlink ref="AV353" r:id="rId2578" xr:uid="{00000000-0004-0000-0B00-0000110A0000}"/>
    <hyperlink ref="AX353" r:id="rId2579" display="https://etherscan.io/tx/0x8c2a56e3b48fef2bbbf58be0c05f3af924cbaaf408672053fffc62f413060959" xr:uid="{00000000-0004-0000-0B00-0000120A0000}"/>
    <hyperlink ref="B354" r:id="rId2580" display="https://etherscan.io/txs?block=22011276" xr:uid="{00000000-0004-0000-0B00-0000130A0000}"/>
    <hyperlink ref="D354" r:id="rId2581" xr:uid="{00000000-0004-0000-0B00-0000140A0000}"/>
    <hyperlink ref="AS354" r:id="rId2582" display="https://dashboard.tenderly.co/tx/mainnet/0x0c63424357f17be9e1ad3dfcb7bfdc9a4413336c61c7608552066d70899e2edc" xr:uid="{00000000-0004-0000-0B00-0000150A0000}"/>
    <hyperlink ref="AT354" r:id="rId2583" xr:uid="{00000000-0004-0000-0B00-0000160A0000}"/>
    <hyperlink ref="AU354" r:id="rId2584" xr:uid="{00000000-0004-0000-0B00-0000170A0000}"/>
    <hyperlink ref="AV354" r:id="rId2585" xr:uid="{00000000-0004-0000-0B00-0000180A0000}"/>
    <hyperlink ref="AX354" r:id="rId2586" display="https://etherscan.io/tx/0x7919cfc091d9d2d2b5e728a2a52073b0dd15caacf4c357493198c9c83f41b88a" xr:uid="{00000000-0004-0000-0B00-0000190A0000}"/>
    <hyperlink ref="B355" r:id="rId2587" display="https://etherscan.io/txs?block=22010327" xr:uid="{00000000-0004-0000-0B00-00001A0A0000}"/>
    <hyperlink ref="D355" r:id="rId2588" xr:uid="{00000000-0004-0000-0B00-00001B0A0000}"/>
    <hyperlink ref="AS355" r:id="rId2589" display="https://dashboard.tenderly.co/tx/mainnet/0xbfbc33c07079f95ff29e20e1fd842e33c35ebc6e7191e9edd599fc55b65bc430" xr:uid="{00000000-0004-0000-0B00-00001C0A0000}"/>
    <hyperlink ref="AT355" r:id="rId2590" xr:uid="{00000000-0004-0000-0B00-00001D0A0000}"/>
    <hyperlink ref="AU355" r:id="rId2591" xr:uid="{00000000-0004-0000-0B00-00001E0A0000}"/>
    <hyperlink ref="AV355" r:id="rId2592" xr:uid="{00000000-0004-0000-0B00-00001F0A0000}"/>
    <hyperlink ref="AX355" r:id="rId2593" display="https://etherscan.io/tx/0xb6931e42eb3e339a964216ee90f8782ac2bc74170b665b9247030b2b66a9496d" xr:uid="{00000000-0004-0000-0B00-0000200A0000}"/>
    <hyperlink ref="B356" r:id="rId2594" display="https://etherscan.io/txs?block=22011405" xr:uid="{00000000-0004-0000-0B00-0000210A0000}"/>
    <hyperlink ref="D356" r:id="rId2595" xr:uid="{00000000-0004-0000-0B00-0000220A0000}"/>
    <hyperlink ref="AS356" r:id="rId2596" display="https://dashboard.tenderly.co/tx/mainnet/0x6e93dd4f8eada5da3ec120ba58ad47c775b03bf58ac8a1eef9a2a0f35f43cd64" xr:uid="{00000000-0004-0000-0B00-0000230A0000}"/>
    <hyperlink ref="AT356" r:id="rId2597" xr:uid="{00000000-0004-0000-0B00-0000240A0000}"/>
    <hyperlink ref="AU356" r:id="rId2598" xr:uid="{00000000-0004-0000-0B00-0000250A0000}"/>
    <hyperlink ref="AV356" r:id="rId2599" xr:uid="{00000000-0004-0000-0B00-0000260A0000}"/>
    <hyperlink ref="AX356" r:id="rId2600" display="https://etherscan.io/tx/0x3e7aeddfd8e3e8dba17bd8cffc7b73cd60f0be5bafca4a20f50eccf8623f2f9f" xr:uid="{00000000-0004-0000-0B00-0000270A0000}"/>
    <hyperlink ref="B357" r:id="rId2601" display="https://etherscan.io/txs?block=22010169" xr:uid="{00000000-0004-0000-0B00-0000280A0000}"/>
    <hyperlink ref="D357" r:id="rId2602" xr:uid="{00000000-0004-0000-0B00-0000290A0000}"/>
    <hyperlink ref="AS357" r:id="rId2603" display="https://dashboard.tenderly.co/tx/mainnet/0x23d2ac9cff79e96a8ceaca81853dc1010e32b65ce4b9618a538ee5d902f09f16" xr:uid="{00000000-0004-0000-0B00-00002A0A0000}"/>
    <hyperlink ref="AT357" r:id="rId2604" xr:uid="{00000000-0004-0000-0B00-00002B0A0000}"/>
    <hyperlink ref="AU357" r:id="rId2605" xr:uid="{00000000-0004-0000-0B00-00002C0A0000}"/>
    <hyperlink ref="AV357" r:id="rId2606" xr:uid="{00000000-0004-0000-0B00-00002D0A0000}"/>
    <hyperlink ref="AX357" r:id="rId2607" display="https://etherscan.io/tx/0xfbc3621468ba0473e384107d28570788b91b9b01b5703e1d3033529db395c179" xr:uid="{00000000-0004-0000-0B00-00002E0A0000}"/>
    <hyperlink ref="B358" r:id="rId2608" display="https://etherscan.io/txs?block=22009522" xr:uid="{00000000-0004-0000-0B00-00002F0A0000}"/>
    <hyperlink ref="D358" r:id="rId2609" xr:uid="{00000000-0004-0000-0B00-0000300A0000}"/>
    <hyperlink ref="AS358" r:id="rId2610" display="https://dashboard.tenderly.co/tx/mainnet/0x194272802aab61d3d95ef5e9deff16c965dce4f02a2179b8d391d86ddfc4eb72" xr:uid="{00000000-0004-0000-0B00-0000310A0000}"/>
    <hyperlink ref="AT358" r:id="rId2611" xr:uid="{00000000-0004-0000-0B00-0000320A0000}"/>
    <hyperlink ref="AU358" r:id="rId2612" xr:uid="{00000000-0004-0000-0B00-0000330A0000}"/>
    <hyperlink ref="AV358" r:id="rId2613" xr:uid="{00000000-0004-0000-0B00-0000340A0000}"/>
    <hyperlink ref="AX358" r:id="rId2614" display="https://etherscan.io/tx/0x6fbf6628f984701a40ca0da9404a6cd57e12f14611c75d7d099ea0fb4df02964" xr:uid="{00000000-0004-0000-0B00-0000350A0000}"/>
    <hyperlink ref="B359" r:id="rId2615" display="https://etherscan.io/txs?block=22013098" xr:uid="{00000000-0004-0000-0B00-0000360A0000}"/>
    <hyperlink ref="D359" r:id="rId2616" xr:uid="{00000000-0004-0000-0B00-0000370A0000}"/>
    <hyperlink ref="AS359" r:id="rId2617" display="https://dashboard.tenderly.co/tx/mainnet/0x372418ea8c2a193422959e9ce504368ed2388d1017594340f98ced609902592f" xr:uid="{00000000-0004-0000-0B00-0000380A0000}"/>
    <hyperlink ref="AT359" r:id="rId2618" xr:uid="{00000000-0004-0000-0B00-0000390A0000}"/>
    <hyperlink ref="AU359" r:id="rId2619" xr:uid="{00000000-0004-0000-0B00-00003A0A0000}"/>
    <hyperlink ref="AV359" r:id="rId2620" xr:uid="{00000000-0004-0000-0B00-00003B0A0000}"/>
    <hyperlink ref="AX359" r:id="rId2621" display="https://etherscan.io/tx/0x7d09a85d0206d122c3bfc3ffcb0c63c48b3a46621f8d87e0eb220a3b9f42e483" xr:uid="{00000000-0004-0000-0B00-00003C0A0000}"/>
    <hyperlink ref="AY359" r:id="rId2622" xr:uid="{00000000-0004-0000-0B00-00003D0A0000}"/>
    <hyperlink ref="B360" r:id="rId2623" display="https://etherscan.io/txs?block=22013851" xr:uid="{00000000-0004-0000-0B00-00003E0A0000}"/>
    <hyperlink ref="D360" r:id="rId2624" xr:uid="{00000000-0004-0000-0B00-00003F0A0000}"/>
    <hyperlink ref="AS360" r:id="rId2625" display="https://dashboard.tenderly.co/tx/mainnet/0xa1bda71c19bd6486d751a7c8523b40f581b547d79e84d92e3353f21b6558b8c2" xr:uid="{00000000-0004-0000-0B00-0000400A0000}"/>
    <hyperlink ref="AT360" r:id="rId2626" xr:uid="{00000000-0004-0000-0B00-0000410A0000}"/>
    <hyperlink ref="AU360" r:id="rId2627" xr:uid="{00000000-0004-0000-0B00-0000420A0000}"/>
    <hyperlink ref="AV360" r:id="rId2628" xr:uid="{00000000-0004-0000-0B00-0000430A0000}"/>
    <hyperlink ref="AX360" r:id="rId2629" display="https://etherscan.io/tx/0x6f4eea98c97b23b44eb9e33c4fa7d91b6dc886583cad4c25017d4a0f7a338e28" xr:uid="{00000000-0004-0000-0B00-0000440A0000}"/>
    <hyperlink ref="B361" r:id="rId2630" display="https://etherscan.io/txs?block=22011969" xr:uid="{00000000-0004-0000-0B00-0000450A0000}"/>
    <hyperlink ref="D361" r:id="rId2631" xr:uid="{00000000-0004-0000-0B00-0000460A0000}"/>
    <hyperlink ref="AS361" r:id="rId2632" display="https://dashboard.tenderly.co/tx/mainnet/0x436884e2945f96872aefc8178c272fa2ee20ef5806b20bd891dadb3c04c6dbd4" xr:uid="{00000000-0004-0000-0B00-0000470A0000}"/>
    <hyperlink ref="AT361" r:id="rId2633" xr:uid="{00000000-0004-0000-0B00-0000480A0000}"/>
    <hyperlink ref="AU361" r:id="rId2634" xr:uid="{00000000-0004-0000-0B00-0000490A0000}"/>
    <hyperlink ref="AV361" r:id="rId2635" xr:uid="{00000000-0004-0000-0B00-00004A0A0000}"/>
    <hyperlink ref="AX361" r:id="rId2636" display="https://etherscan.io/tx/0x371fea4565d526b6b0b10cebab42b03278235be180b65aabb83b3bdeeade199d" xr:uid="{00000000-0004-0000-0B00-00004B0A0000}"/>
    <hyperlink ref="B362" r:id="rId2637" display="https://etherscan.io/txs?block=22014959" xr:uid="{00000000-0004-0000-0B00-00004C0A0000}"/>
    <hyperlink ref="D362" r:id="rId2638" xr:uid="{00000000-0004-0000-0B00-00004D0A0000}"/>
    <hyperlink ref="AS362" r:id="rId2639" display="https://dashboard.tenderly.co/tx/mainnet/0x0c57e211420d0b182d9911b2f550c4dec807c7a5a606bdeb60afba0bcbd5a887" xr:uid="{00000000-0004-0000-0B00-00004E0A0000}"/>
    <hyperlink ref="AT362" r:id="rId2640" xr:uid="{00000000-0004-0000-0B00-00004F0A0000}"/>
    <hyperlink ref="AU362" r:id="rId2641" xr:uid="{00000000-0004-0000-0B00-0000500A0000}"/>
    <hyperlink ref="AV362" r:id="rId2642" xr:uid="{00000000-0004-0000-0B00-0000510A0000}"/>
    <hyperlink ref="AX362" r:id="rId2643" display="https://etherscan.io/tx/0x43f4abf86d5470ba5f44b4dcdcb299492644dc7568d6106eb8b8d4dcb2a09904" xr:uid="{00000000-0004-0000-0B00-0000520A0000}"/>
    <hyperlink ref="B363" r:id="rId2644" display="https://etherscan.io/txs?block=22014133" xr:uid="{00000000-0004-0000-0B00-0000530A0000}"/>
    <hyperlink ref="D363" r:id="rId2645" xr:uid="{00000000-0004-0000-0B00-0000540A0000}"/>
    <hyperlink ref="AS363" r:id="rId2646" display="https://dashboard.tenderly.co/tx/mainnet/0xc497aae6489c2ea56d13fbc6ac08dca0ced775964df7320b395607fb11b8a67e" xr:uid="{00000000-0004-0000-0B00-0000550A0000}"/>
    <hyperlink ref="AT363" r:id="rId2647" xr:uid="{00000000-0004-0000-0B00-0000560A0000}"/>
    <hyperlink ref="AU363" r:id="rId2648" xr:uid="{00000000-0004-0000-0B00-0000570A0000}"/>
    <hyperlink ref="AV363" r:id="rId2649" xr:uid="{00000000-0004-0000-0B00-0000580A0000}"/>
    <hyperlink ref="AX363" r:id="rId2650" display="https://etherscan.io/tx/0x7e52b1c31091b997da905dce9f0a3201f31ec7eab8aa1ea61f9bff77e2979dad" xr:uid="{00000000-0004-0000-0B00-0000590A0000}"/>
    <hyperlink ref="AY363" r:id="rId2651" xr:uid="{00000000-0004-0000-0B00-00005A0A0000}"/>
    <hyperlink ref="B364" r:id="rId2652" display="https://etherscan.io/txs?block=22012686" xr:uid="{00000000-0004-0000-0B00-00005B0A0000}"/>
    <hyperlink ref="D364" r:id="rId2653" xr:uid="{00000000-0004-0000-0B00-00005C0A0000}"/>
    <hyperlink ref="AS364" r:id="rId2654" display="https://dashboard.tenderly.co/tx/mainnet/0x5f5c778115e26f414b12d3b5721d3e5e8aa2c534759c8c554f754f6214d8c2f7" xr:uid="{00000000-0004-0000-0B00-00005D0A0000}"/>
    <hyperlink ref="AT364" r:id="rId2655" xr:uid="{00000000-0004-0000-0B00-00005E0A0000}"/>
    <hyperlink ref="AU364" r:id="rId2656" xr:uid="{00000000-0004-0000-0B00-00005F0A0000}"/>
    <hyperlink ref="AV364" r:id="rId2657" xr:uid="{00000000-0004-0000-0B00-0000600A0000}"/>
    <hyperlink ref="AX364" r:id="rId2658" display="https://etherscan.io/tx/0x14109f73e378f797ed8f9291a5afb8b93a2bcde293b446c5858a3278782faabd" xr:uid="{00000000-0004-0000-0B00-0000610A0000}"/>
    <hyperlink ref="B365" r:id="rId2659" display="https://etherscan.io/txs?block=22009973" xr:uid="{00000000-0004-0000-0B00-0000620A0000}"/>
    <hyperlink ref="D365" r:id="rId2660" xr:uid="{00000000-0004-0000-0B00-0000630A0000}"/>
    <hyperlink ref="AS365" r:id="rId2661" display="https://dashboard.tenderly.co/tx/mainnet/0x496415659d55d16fc8874cd454b2b1bdb94fa275bc9735c66b14ec2495df8ad2" xr:uid="{00000000-0004-0000-0B00-0000640A0000}"/>
    <hyperlink ref="AT365" r:id="rId2662" xr:uid="{00000000-0004-0000-0B00-0000650A0000}"/>
    <hyperlink ref="AU365" r:id="rId2663" xr:uid="{00000000-0004-0000-0B00-0000660A0000}"/>
    <hyperlink ref="AV365" r:id="rId2664" xr:uid="{00000000-0004-0000-0B00-0000670A0000}"/>
    <hyperlink ref="B366" r:id="rId2665" display="https://etherscan.io/txs?block=22010538" xr:uid="{00000000-0004-0000-0B00-0000680A0000}"/>
    <hyperlink ref="D366" r:id="rId2666" xr:uid="{00000000-0004-0000-0B00-0000690A0000}"/>
    <hyperlink ref="AS366" r:id="rId2667" display="https://dashboard.tenderly.co/tx/mainnet/0x9ed03acf4504a15c17b9cfcf85964b13c3b76199456e0be3113db290b7984550" xr:uid="{00000000-0004-0000-0B00-00006A0A0000}"/>
    <hyperlink ref="AT366" r:id="rId2668" xr:uid="{00000000-0004-0000-0B00-00006B0A0000}"/>
    <hyperlink ref="AU366" r:id="rId2669" xr:uid="{00000000-0004-0000-0B00-00006C0A0000}"/>
    <hyperlink ref="AV366" r:id="rId2670" xr:uid="{00000000-0004-0000-0B00-00006D0A0000}"/>
    <hyperlink ref="AX366" r:id="rId2671" display="https://etherscan.io/tx/0xd6055fa2aded74c6d147515d93057feae9ec8edceb87fa2d9f3c41c619e5bc3a" xr:uid="{00000000-0004-0000-0B00-00006E0A0000}"/>
    <hyperlink ref="B367" r:id="rId2672" display="https://etherscan.io/txs?block=22013387" xr:uid="{00000000-0004-0000-0B00-00006F0A0000}"/>
    <hyperlink ref="D367" r:id="rId2673" xr:uid="{00000000-0004-0000-0B00-0000700A0000}"/>
    <hyperlink ref="AS367" r:id="rId2674" display="https://dashboard.tenderly.co/tx/mainnet/0xf3c419bbe9690fc47661622341f35d7cbff4e7624f0409a420727b84ca687033" xr:uid="{00000000-0004-0000-0B00-0000710A0000}"/>
    <hyperlink ref="AT367" r:id="rId2675" xr:uid="{00000000-0004-0000-0B00-0000720A0000}"/>
    <hyperlink ref="AU367" r:id="rId2676" xr:uid="{00000000-0004-0000-0B00-0000730A0000}"/>
    <hyperlink ref="AV367" r:id="rId2677" xr:uid="{00000000-0004-0000-0B00-0000740A0000}"/>
    <hyperlink ref="AX367" r:id="rId2678" display="https://etherscan.io/tx/0xaf8043f6468c7441edfe5dc8d75a9313c89038c2335610d122ac0f5157197107" xr:uid="{00000000-0004-0000-0B00-0000750A0000}"/>
    <hyperlink ref="B368" r:id="rId2679" display="https://etherscan.io/txs?block=22013027" xr:uid="{00000000-0004-0000-0B00-0000760A0000}"/>
    <hyperlink ref="D368" r:id="rId2680" xr:uid="{00000000-0004-0000-0B00-0000770A0000}"/>
    <hyperlink ref="AS368" r:id="rId2681" display="https://dashboard.tenderly.co/tx/mainnet/0x66543c6c417540e59160614b0f7c4209693ccc2fcebf32ae095482fc26a555bf" xr:uid="{00000000-0004-0000-0B00-0000780A0000}"/>
    <hyperlink ref="AT368" r:id="rId2682" xr:uid="{00000000-0004-0000-0B00-0000790A0000}"/>
    <hyperlink ref="AU368" r:id="rId2683" xr:uid="{00000000-0004-0000-0B00-00007A0A0000}"/>
    <hyperlink ref="AV368" r:id="rId2684" xr:uid="{00000000-0004-0000-0B00-00007B0A0000}"/>
    <hyperlink ref="AX368" r:id="rId2685" display="https://etherscan.io/tx/0x300cc02433ee1b237a69520968fd1f0b8870bffeda4a9aa2162266d691c678d9" xr:uid="{00000000-0004-0000-0B00-00007C0A0000}"/>
    <hyperlink ref="B369" r:id="rId2686" display="https://etherscan.io/txs?block=22013972" xr:uid="{00000000-0004-0000-0B00-00007D0A0000}"/>
    <hyperlink ref="D369" r:id="rId2687" xr:uid="{00000000-0004-0000-0B00-00007E0A0000}"/>
    <hyperlink ref="AS369" r:id="rId2688" display="https://dashboard.tenderly.co/tx/mainnet/0x870b75da3c4722e28daafd7b9a72e29197799c52b225140aadfe5819eea45858" xr:uid="{00000000-0004-0000-0B00-00007F0A0000}"/>
    <hyperlink ref="AT369" r:id="rId2689" xr:uid="{00000000-0004-0000-0B00-0000800A0000}"/>
    <hyperlink ref="AU369" r:id="rId2690" xr:uid="{00000000-0004-0000-0B00-0000810A0000}"/>
    <hyperlink ref="AV369" r:id="rId2691" xr:uid="{00000000-0004-0000-0B00-0000820A0000}"/>
    <hyperlink ref="AX369" r:id="rId2692" display="https://etherscan.io/tx/0xe2f1aa45be62272d8429553bd667b1fb9821e7364a90c4c20b019b05da029143" xr:uid="{00000000-0004-0000-0B00-0000830A0000}"/>
    <hyperlink ref="B370" r:id="rId2693" display="https://etherscan.io/txs?block=22015272" xr:uid="{00000000-0004-0000-0B00-0000840A0000}"/>
    <hyperlink ref="D370" r:id="rId2694" xr:uid="{00000000-0004-0000-0B00-0000850A0000}"/>
    <hyperlink ref="AS370" r:id="rId2695" display="https://dashboard.tenderly.co/tx/mainnet/0x87b49fc27183b741e42428221417f37cc5fe2ef0a5c971df267a49c39a12c6f8" xr:uid="{00000000-0004-0000-0B00-0000860A0000}"/>
    <hyperlink ref="AT370" r:id="rId2696" xr:uid="{00000000-0004-0000-0B00-0000870A0000}"/>
    <hyperlink ref="AU370" r:id="rId2697" xr:uid="{00000000-0004-0000-0B00-0000880A0000}"/>
    <hyperlink ref="AV370" r:id="rId2698" xr:uid="{00000000-0004-0000-0B00-0000890A0000}"/>
    <hyperlink ref="AX370" r:id="rId2699" display="https://etherscan.io/tx/0xf3267522ce37def897264bf236055f93664879dc60ad4da7cdb1fb94bf343c31" xr:uid="{00000000-0004-0000-0B00-00008A0A0000}"/>
    <hyperlink ref="B371" r:id="rId2700" display="https://etherscan.io/txs?block=22009077" xr:uid="{00000000-0004-0000-0B00-00008B0A0000}"/>
    <hyperlink ref="D371" r:id="rId2701" xr:uid="{00000000-0004-0000-0B00-00008C0A0000}"/>
    <hyperlink ref="AS371" r:id="rId2702" display="https://dashboard.tenderly.co/tx/mainnet/0x845753e5531252824214aa09b115d148764f0e820119da629f95de488f13b0c4" xr:uid="{00000000-0004-0000-0B00-00008D0A0000}"/>
    <hyperlink ref="AT371" r:id="rId2703" xr:uid="{00000000-0004-0000-0B00-00008E0A0000}"/>
    <hyperlink ref="AU371" r:id="rId2704" xr:uid="{00000000-0004-0000-0B00-00008F0A0000}"/>
    <hyperlink ref="AV371" r:id="rId2705" xr:uid="{00000000-0004-0000-0B00-0000900A0000}"/>
    <hyperlink ref="AX371" r:id="rId2706" display="https://etherscan.io/tx/0xce47b31c7288a5ffc1adeb7b187bdb6470f36a007d1069e7df2462a2e21dfcda" xr:uid="{00000000-0004-0000-0B00-0000910A0000}"/>
    <hyperlink ref="AY371" r:id="rId2707" xr:uid="{00000000-0004-0000-0B00-0000920A0000}"/>
    <hyperlink ref="B372" r:id="rId2708" display="https://etherscan.io/txs?block=22013968" xr:uid="{00000000-0004-0000-0B00-0000930A0000}"/>
    <hyperlink ref="D372" r:id="rId2709" xr:uid="{00000000-0004-0000-0B00-0000940A0000}"/>
    <hyperlink ref="AS372" r:id="rId2710" display="https://dashboard.tenderly.co/tx/mainnet/0xa809c96735c628782d46b6f081c53133990cbd99e8f6386c5b86ba0af56796e4" xr:uid="{00000000-0004-0000-0B00-0000950A0000}"/>
    <hyperlink ref="AT372" r:id="rId2711" xr:uid="{00000000-0004-0000-0B00-0000960A0000}"/>
    <hyperlink ref="AU372" r:id="rId2712" xr:uid="{00000000-0004-0000-0B00-0000970A0000}"/>
    <hyperlink ref="AV372" r:id="rId2713" xr:uid="{00000000-0004-0000-0B00-0000980A0000}"/>
    <hyperlink ref="AX372" r:id="rId2714" display="https://etherscan.io/tx/0x2b620a6187d5541cece5c5203026b8ef829ad743c4ea5df6442ba8e44131e02c" xr:uid="{00000000-0004-0000-0B00-0000990A0000}"/>
    <hyperlink ref="AY372" r:id="rId2715" xr:uid="{00000000-0004-0000-0B00-00009A0A0000}"/>
    <hyperlink ref="B373" r:id="rId2716" display="https://etherscan.io/txs?block=22013610" xr:uid="{00000000-0004-0000-0B00-00009B0A0000}"/>
    <hyperlink ref="D373" r:id="rId2717" xr:uid="{00000000-0004-0000-0B00-00009C0A0000}"/>
    <hyperlink ref="AS373" r:id="rId2718" display="https://dashboard.tenderly.co/tx/mainnet/0x762cb9ac08bbb987b350dba46a390b773ae84781ff76eb30ac6266abf8a779af" xr:uid="{00000000-0004-0000-0B00-00009D0A0000}"/>
    <hyperlink ref="AT373" r:id="rId2719" xr:uid="{00000000-0004-0000-0B00-00009E0A0000}"/>
    <hyperlink ref="AU373" r:id="rId2720" xr:uid="{00000000-0004-0000-0B00-00009F0A0000}"/>
    <hyperlink ref="AV373" r:id="rId2721" xr:uid="{00000000-0004-0000-0B00-0000A00A0000}"/>
    <hyperlink ref="AX373" r:id="rId2722" display="https://etherscan.io/tx/0x760922c6182a59270d58cb75d2972a92292ee1f88984eb18ce6628909b835c73" xr:uid="{00000000-0004-0000-0B00-0000A10A0000}"/>
    <hyperlink ref="B374" r:id="rId2723" display="https://etherscan.io/txs?block=22014440" xr:uid="{00000000-0004-0000-0B00-0000A20A0000}"/>
    <hyperlink ref="D374" r:id="rId2724" xr:uid="{00000000-0004-0000-0B00-0000A30A0000}"/>
    <hyperlink ref="AS374" r:id="rId2725" display="https://dashboard.tenderly.co/tx/mainnet/0xece17c0e11f6460908fc77dde474f537f6072e406e2b1daa2f6fd044bdb1288a" xr:uid="{00000000-0004-0000-0B00-0000A40A0000}"/>
    <hyperlink ref="AT374" r:id="rId2726" xr:uid="{00000000-0004-0000-0B00-0000A50A0000}"/>
    <hyperlink ref="AU374" r:id="rId2727" xr:uid="{00000000-0004-0000-0B00-0000A60A0000}"/>
    <hyperlink ref="AV374" r:id="rId2728" xr:uid="{00000000-0004-0000-0B00-0000A70A0000}"/>
    <hyperlink ref="AX374" r:id="rId2729" display="https://etherscan.io/tx/0x56a124534ddfbfb8d2b80e8b277c5ca8b4f7340c0e04ca0054f614eb01596ef9" xr:uid="{00000000-0004-0000-0B00-0000A80A0000}"/>
    <hyperlink ref="B375" r:id="rId2730" display="https://etherscan.io/txs?block=22011778" xr:uid="{00000000-0004-0000-0B00-0000A90A0000}"/>
    <hyperlink ref="D375" r:id="rId2731" xr:uid="{00000000-0004-0000-0B00-0000AA0A0000}"/>
    <hyperlink ref="AS375" r:id="rId2732" display="https://dashboard.tenderly.co/tx/mainnet/0xe8da4e3473e5d77b13da42e026f993abbe3e21cfe0a16566466193c0be8c65d2" xr:uid="{00000000-0004-0000-0B00-0000AB0A0000}"/>
    <hyperlink ref="AT375" r:id="rId2733" xr:uid="{00000000-0004-0000-0B00-0000AC0A0000}"/>
    <hyperlink ref="AU375" r:id="rId2734" xr:uid="{00000000-0004-0000-0B00-0000AD0A0000}"/>
    <hyperlink ref="AV375" r:id="rId2735" xr:uid="{00000000-0004-0000-0B00-0000AE0A0000}"/>
    <hyperlink ref="AX375" r:id="rId2736" display="https://etherscan.io/tx/0xfa4a27f6ed4da9b469c2942dd2428c592a61c67b7bc69994143d5cb87a537eea" xr:uid="{00000000-0004-0000-0B00-0000AF0A0000}"/>
    <hyperlink ref="B376" r:id="rId2737" display="https://etherscan.io/txs?block=22013384" xr:uid="{00000000-0004-0000-0B00-0000B00A0000}"/>
    <hyperlink ref="D376" r:id="rId2738" xr:uid="{00000000-0004-0000-0B00-0000B10A0000}"/>
    <hyperlink ref="AS376" r:id="rId2739" display="https://dashboard.tenderly.co/tx/mainnet/0xd2e9078088be5460354f6c8522381b0e40ade2ed1850102980f00da141cd4daf" xr:uid="{00000000-0004-0000-0B00-0000B20A0000}"/>
    <hyperlink ref="AT376" r:id="rId2740" xr:uid="{00000000-0004-0000-0B00-0000B30A0000}"/>
    <hyperlink ref="AU376" r:id="rId2741" xr:uid="{00000000-0004-0000-0B00-0000B40A0000}"/>
    <hyperlink ref="AV376" r:id="rId2742" xr:uid="{00000000-0004-0000-0B00-0000B50A0000}"/>
    <hyperlink ref="B377" r:id="rId2743" display="https://etherscan.io/txs?block=22011888" xr:uid="{00000000-0004-0000-0B00-0000B60A0000}"/>
    <hyperlink ref="D377" r:id="rId2744" xr:uid="{00000000-0004-0000-0B00-0000B70A0000}"/>
    <hyperlink ref="AS377" r:id="rId2745" display="https://dashboard.tenderly.co/tx/mainnet/0x884fce89cbf32a5be46d2d6eb4d97f4ddf2300b2a75e619b502c542c9888b875" xr:uid="{00000000-0004-0000-0B00-0000B80A0000}"/>
    <hyperlink ref="AT377" r:id="rId2746" xr:uid="{00000000-0004-0000-0B00-0000B90A0000}"/>
    <hyperlink ref="AU377" r:id="rId2747" xr:uid="{00000000-0004-0000-0B00-0000BA0A0000}"/>
    <hyperlink ref="AV377" r:id="rId2748" xr:uid="{00000000-0004-0000-0B00-0000BB0A0000}"/>
    <hyperlink ref="AX377" r:id="rId2749" display="https://etherscan.io/tx/0x6b9365b82b69f18c6cda80fb1fd1a2ad12c410469196725e18705c0aab668fdb" xr:uid="{00000000-0004-0000-0B00-0000BC0A0000}"/>
    <hyperlink ref="B378" r:id="rId2750" display="https://etherscan.io/txs?block=22014875" xr:uid="{00000000-0004-0000-0B00-0000BD0A0000}"/>
    <hyperlink ref="D378" r:id="rId2751" xr:uid="{00000000-0004-0000-0B00-0000BE0A0000}"/>
    <hyperlink ref="AS378" r:id="rId2752" display="https://dashboard.tenderly.co/tx/mainnet/0x9bacfe623ab45d7a1a51dc31e962333963ab293ef312a42d7c94dd5337272a07" xr:uid="{00000000-0004-0000-0B00-0000BF0A0000}"/>
    <hyperlink ref="AT378" r:id="rId2753" xr:uid="{00000000-0004-0000-0B00-0000C00A0000}"/>
    <hyperlink ref="AU378" r:id="rId2754" xr:uid="{00000000-0004-0000-0B00-0000C10A0000}"/>
    <hyperlink ref="AV378" r:id="rId2755" xr:uid="{00000000-0004-0000-0B00-0000C20A0000}"/>
    <hyperlink ref="AX378" r:id="rId2756" display="https://etherscan.io/tx/0x3c32fb4161ae1295d45d3ea0553becf9f6752839bfba770e07809d28d8c359f3" xr:uid="{00000000-0004-0000-0B00-0000C30A0000}"/>
    <hyperlink ref="AY378" r:id="rId2757" xr:uid="{00000000-0004-0000-0B00-0000C40A0000}"/>
    <hyperlink ref="B379" r:id="rId2758" display="https://etherscan.io/txs?block=22009871" xr:uid="{00000000-0004-0000-0B00-0000C50A0000}"/>
    <hyperlink ref="D379" r:id="rId2759" xr:uid="{00000000-0004-0000-0B00-0000C60A0000}"/>
    <hyperlink ref="AS379" r:id="rId2760" display="https://dashboard.tenderly.co/tx/mainnet/0x09f70c9f72967ed208e3fc5ae431819eeb5dfcc22e519da0f121e3c1b80e0914" xr:uid="{00000000-0004-0000-0B00-0000C70A0000}"/>
    <hyperlink ref="AT379" r:id="rId2761" xr:uid="{00000000-0004-0000-0B00-0000C80A0000}"/>
    <hyperlink ref="AU379" r:id="rId2762" xr:uid="{00000000-0004-0000-0B00-0000C90A0000}"/>
    <hyperlink ref="AV379" r:id="rId2763" xr:uid="{00000000-0004-0000-0B00-0000CA0A0000}"/>
    <hyperlink ref="AX379" r:id="rId2764" display="https://etherscan.io/tx/0xc4b5a09a9def60c9b0c2edd5f09517c195160017dfe0925afae33a86d4227212" xr:uid="{00000000-0004-0000-0B00-0000CB0A0000}"/>
    <hyperlink ref="AY379" r:id="rId2765" xr:uid="{00000000-0004-0000-0B00-0000CC0A0000}"/>
    <hyperlink ref="AZ379" r:id="rId2766" xr:uid="{00000000-0004-0000-0B00-0000CD0A0000}"/>
    <hyperlink ref="BA379" r:id="rId2767" xr:uid="{00000000-0004-0000-0B00-0000CE0A0000}"/>
    <hyperlink ref="BB379" r:id="rId2768" xr:uid="{00000000-0004-0000-0B00-0000CF0A0000}"/>
    <hyperlink ref="B380" r:id="rId2769" display="https://etherscan.io/txs?block=22009404" xr:uid="{00000000-0004-0000-0B00-0000D00A0000}"/>
    <hyperlink ref="D380" r:id="rId2770" xr:uid="{00000000-0004-0000-0B00-0000D10A0000}"/>
    <hyperlink ref="AS380" r:id="rId2771" display="https://dashboard.tenderly.co/tx/mainnet/0xef9a7cbe87e978019fdd5a6a18761e5fda9adecd706e142705540ec8783cabe4" xr:uid="{00000000-0004-0000-0B00-0000D20A0000}"/>
    <hyperlink ref="AT380" r:id="rId2772" xr:uid="{00000000-0004-0000-0B00-0000D30A0000}"/>
    <hyperlink ref="AU380" r:id="rId2773" xr:uid="{00000000-0004-0000-0B00-0000D40A0000}"/>
    <hyperlink ref="AV380" r:id="rId2774" xr:uid="{00000000-0004-0000-0B00-0000D50A0000}"/>
    <hyperlink ref="AX380" r:id="rId2775" display="https://etherscan.io/tx/0xf69baaf3a37da6e573796e605ae5f452b9d7f20d3a328483494979d17d383a56" xr:uid="{00000000-0004-0000-0B00-0000D60A0000}"/>
    <hyperlink ref="B381" r:id="rId2776" display="https://etherscan.io/txs?block=22014835" xr:uid="{00000000-0004-0000-0B00-0000D70A0000}"/>
    <hyperlink ref="D381" r:id="rId2777" xr:uid="{00000000-0004-0000-0B00-0000D80A0000}"/>
    <hyperlink ref="AS381" r:id="rId2778" display="https://dashboard.tenderly.co/tx/mainnet/0x82f4d43f5b8ee6a06b1bc94086b575e3e2d2c696207ae770169cec1372f7c008" xr:uid="{00000000-0004-0000-0B00-0000D90A0000}"/>
    <hyperlink ref="AT381" r:id="rId2779" xr:uid="{00000000-0004-0000-0B00-0000DA0A0000}"/>
    <hyperlink ref="AU381" r:id="rId2780" xr:uid="{00000000-0004-0000-0B00-0000DB0A0000}"/>
    <hyperlink ref="AV381" r:id="rId2781" xr:uid="{00000000-0004-0000-0B00-0000DC0A0000}"/>
    <hyperlink ref="AX381" r:id="rId2782" display="https://etherscan.io/tx/0x436884e2945f96872aefc8178c272fa2ee20ef5806b20bd891dadb3c04c6dbd4" xr:uid="{00000000-0004-0000-0B00-0000DD0A0000}"/>
    <hyperlink ref="B382" r:id="rId2783" display="https://etherscan.io/txs?block=22011850" xr:uid="{00000000-0004-0000-0B00-0000DE0A0000}"/>
    <hyperlink ref="D382" r:id="rId2784" xr:uid="{00000000-0004-0000-0B00-0000DF0A0000}"/>
    <hyperlink ref="AS382" r:id="rId2785" display="https://dashboard.tenderly.co/tx/mainnet/0xecb20c12f98d6e7c4ed3e3c2b46490636ac115106e0c4a2ff986ebe2987889b4" xr:uid="{00000000-0004-0000-0B00-0000E00A0000}"/>
    <hyperlink ref="AT382" r:id="rId2786" xr:uid="{00000000-0004-0000-0B00-0000E10A0000}"/>
    <hyperlink ref="AU382" r:id="rId2787" xr:uid="{00000000-0004-0000-0B00-0000E20A0000}"/>
    <hyperlink ref="AV382" r:id="rId2788" xr:uid="{00000000-0004-0000-0B00-0000E30A0000}"/>
    <hyperlink ref="AX382" r:id="rId2789" display="https://etherscan.io/tx/0xc5ef07d05c097af7cd730e12e11f748e398e09ab0e306c4294bf155cf7c9693b" xr:uid="{00000000-0004-0000-0B00-0000E40A0000}"/>
    <hyperlink ref="AY382" r:id="rId2790" xr:uid="{00000000-0004-0000-0B00-0000E50A0000}"/>
    <hyperlink ref="AZ382" r:id="rId2791" xr:uid="{00000000-0004-0000-0B00-0000E60A0000}"/>
    <hyperlink ref="B383" r:id="rId2792" display="https://etherscan.io/txs?block=22010015" xr:uid="{00000000-0004-0000-0B00-0000E70A0000}"/>
    <hyperlink ref="D383" r:id="rId2793" xr:uid="{00000000-0004-0000-0B00-0000E80A0000}"/>
    <hyperlink ref="AS383" r:id="rId2794" display="https://dashboard.tenderly.co/tx/mainnet/0xe4cf4cde215ec88fd6bb0f3fce5d4f40aed281d84fb5a60345d6a1a5eecd353e" xr:uid="{00000000-0004-0000-0B00-0000E90A0000}"/>
    <hyperlink ref="AT383" r:id="rId2795" xr:uid="{00000000-0004-0000-0B00-0000EA0A0000}"/>
    <hyperlink ref="AU383" r:id="rId2796" xr:uid="{00000000-0004-0000-0B00-0000EB0A0000}"/>
    <hyperlink ref="AV383" r:id="rId2797" xr:uid="{00000000-0004-0000-0B00-0000EC0A0000}"/>
    <hyperlink ref="AX383" r:id="rId2798" display="https://etherscan.io/tx/0xae25666b6a233abaca4df96adeddd85b26e86b6b9805d2eefe5a1f7b8e90405f" xr:uid="{00000000-0004-0000-0B00-0000ED0A0000}"/>
    <hyperlink ref="B384" r:id="rId2799" display="https://etherscan.io/txs?block=22014508" xr:uid="{00000000-0004-0000-0B00-0000EE0A0000}"/>
    <hyperlink ref="D384" r:id="rId2800" xr:uid="{00000000-0004-0000-0B00-0000EF0A0000}"/>
    <hyperlink ref="AS384" r:id="rId2801" display="https://dashboard.tenderly.co/tx/mainnet/0x4439587bae627d8dc69221d86a521e3664909d6470615043d92ea499899785be" xr:uid="{00000000-0004-0000-0B00-0000F00A0000}"/>
    <hyperlink ref="AT384" r:id="rId2802" xr:uid="{00000000-0004-0000-0B00-0000F10A0000}"/>
    <hyperlink ref="AU384" r:id="rId2803" xr:uid="{00000000-0004-0000-0B00-0000F20A0000}"/>
    <hyperlink ref="AV384" r:id="rId2804" xr:uid="{00000000-0004-0000-0B00-0000F30A0000}"/>
    <hyperlink ref="AX384" r:id="rId2805" display="https://etherscan.io/tx/0x36fd615191a8cc208a46de3da0b8f58030703b1459d3ecc3266790ea9ca5aaa0" xr:uid="{00000000-0004-0000-0B00-0000F40A0000}"/>
    <hyperlink ref="B385" r:id="rId2806" display="https://etherscan.io/txs?block=22014033" xr:uid="{00000000-0004-0000-0B00-0000F50A0000}"/>
    <hyperlink ref="D385" r:id="rId2807" xr:uid="{00000000-0004-0000-0B00-0000F60A0000}"/>
    <hyperlink ref="AS385" r:id="rId2808" display="https://dashboard.tenderly.co/tx/mainnet/0xb79605e9627d5dcdd8bb2fd8bd0b9c0fc00c97d87586dd49f75084d84de34536" xr:uid="{00000000-0004-0000-0B00-0000F70A0000}"/>
    <hyperlink ref="AT385" r:id="rId2809" xr:uid="{00000000-0004-0000-0B00-0000F80A0000}"/>
    <hyperlink ref="AU385" r:id="rId2810" xr:uid="{00000000-0004-0000-0B00-0000F90A0000}"/>
    <hyperlink ref="AV385" r:id="rId2811" xr:uid="{00000000-0004-0000-0B00-0000FA0A0000}"/>
    <hyperlink ref="AX385" r:id="rId2812" display="https://etherscan.io/tx/0xc0b21b943d5948873a8712a3005813a4a9fc716c1a00081ebfcb1ddca263324d" xr:uid="{00000000-0004-0000-0B00-0000FB0A0000}"/>
    <hyperlink ref="B386" r:id="rId2813" display="https://etherscan.io/txs?block=22011834" xr:uid="{00000000-0004-0000-0B00-0000FC0A0000}"/>
    <hyperlink ref="D386" r:id="rId2814" xr:uid="{00000000-0004-0000-0B00-0000FD0A0000}"/>
    <hyperlink ref="AS386" r:id="rId2815" display="https://dashboard.tenderly.co/tx/mainnet/0x82da259627d142795065a2203ea52849970ea37a5cfe3a0ed654afe959d2f34d" xr:uid="{00000000-0004-0000-0B00-0000FE0A0000}"/>
    <hyperlink ref="AT386" r:id="rId2816" xr:uid="{00000000-0004-0000-0B00-0000FF0A0000}"/>
    <hyperlink ref="AU386" r:id="rId2817" xr:uid="{00000000-0004-0000-0B00-0000000B0000}"/>
    <hyperlink ref="AV386" r:id="rId2818" xr:uid="{00000000-0004-0000-0B00-0000010B0000}"/>
    <hyperlink ref="B387" r:id="rId2819" display="https://etherscan.io/txs?block=22014274" xr:uid="{00000000-0004-0000-0B00-0000020B0000}"/>
    <hyperlink ref="D387" r:id="rId2820" xr:uid="{00000000-0004-0000-0B00-0000030B0000}"/>
    <hyperlink ref="AS387" r:id="rId2821" display="https://dashboard.tenderly.co/tx/mainnet/0x9cbb86270ef823c86ee07b0e6a11e9cdb3a79a093060f29475868718d855d7c9" xr:uid="{00000000-0004-0000-0B00-0000040B0000}"/>
    <hyperlink ref="AT387" r:id="rId2822" xr:uid="{00000000-0004-0000-0B00-0000050B0000}"/>
    <hyperlink ref="AU387" r:id="rId2823" xr:uid="{00000000-0004-0000-0B00-0000060B0000}"/>
    <hyperlink ref="AV387" r:id="rId2824" xr:uid="{00000000-0004-0000-0B00-0000070B0000}"/>
    <hyperlink ref="B388" r:id="rId2825" display="https://etherscan.io/txs?block=22008942" xr:uid="{00000000-0004-0000-0B00-0000080B0000}"/>
    <hyperlink ref="D388" r:id="rId2826" xr:uid="{00000000-0004-0000-0B00-0000090B0000}"/>
    <hyperlink ref="AS388" r:id="rId2827" display="https://dashboard.tenderly.co/tx/mainnet/0xf98cf94e40171040bdbd3466fa05b62abb66743e19556478b6441b049fafdf31" xr:uid="{00000000-0004-0000-0B00-00000A0B0000}"/>
    <hyperlink ref="AT388" r:id="rId2828" xr:uid="{00000000-0004-0000-0B00-00000B0B0000}"/>
    <hyperlink ref="AU388" r:id="rId2829" xr:uid="{00000000-0004-0000-0B00-00000C0B0000}"/>
    <hyperlink ref="AV388" r:id="rId2830" xr:uid="{00000000-0004-0000-0B00-00000D0B0000}"/>
    <hyperlink ref="AX388" r:id="rId2831" display="https://etherscan.io/tx/0x32918e364ee31fbfdd29da991c21894aa90fcac37c869e52b1f2ef1a1374bc3c" xr:uid="{00000000-0004-0000-0B00-00000E0B0000}"/>
    <hyperlink ref="AY388" r:id="rId2832" xr:uid="{00000000-0004-0000-0B00-00000F0B0000}"/>
    <hyperlink ref="B389" r:id="rId2833" display="https://etherscan.io/txs?block=22015738" xr:uid="{00000000-0004-0000-0B00-0000100B0000}"/>
    <hyperlink ref="D389" r:id="rId2834" xr:uid="{00000000-0004-0000-0B00-0000110B0000}"/>
    <hyperlink ref="AS389" r:id="rId2835" display="https://dashboard.tenderly.co/tx/mainnet/0x58761c0d5b01d4c8ca149fa8fec1f33e47a3fb7859e4b6706d46b8baf726a3ba" xr:uid="{00000000-0004-0000-0B00-0000120B0000}"/>
    <hyperlink ref="AT389" r:id="rId2836" xr:uid="{00000000-0004-0000-0B00-0000130B0000}"/>
    <hyperlink ref="AU389" r:id="rId2837" xr:uid="{00000000-0004-0000-0B00-0000140B0000}"/>
    <hyperlink ref="AV389" r:id="rId2838" xr:uid="{00000000-0004-0000-0B00-0000150B0000}"/>
    <hyperlink ref="AX389" r:id="rId2839" display="https://etherscan.io/tx/0x49a547cc3441ec9423112b8a51e0f06d19a6f3ab5db2f2d71eec73216b057350" xr:uid="{00000000-0004-0000-0B00-0000160B0000}"/>
    <hyperlink ref="B390" r:id="rId2840" display="https://etherscan.io/txs?block=22015789" xr:uid="{00000000-0004-0000-0B00-0000170B0000}"/>
    <hyperlink ref="D390" r:id="rId2841" xr:uid="{00000000-0004-0000-0B00-0000180B0000}"/>
    <hyperlink ref="AS390" r:id="rId2842" display="https://dashboard.tenderly.co/tx/mainnet/0x341ea709bc2340e5f0bcf83fd35d5c80c1580e17687223303f03ff297a8b1835" xr:uid="{00000000-0004-0000-0B00-0000190B0000}"/>
    <hyperlink ref="AT390" r:id="rId2843" xr:uid="{00000000-0004-0000-0B00-00001A0B0000}"/>
    <hyperlink ref="AU390" r:id="rId2844" xr:uid="{00000000-0004-0000-0B00-00001B0B0000}"/>
    <hyperlink ref="AV390" r:id="rId2845" xr:uid="{00000000-0004-0000-0B00-00001C0B0000}"/>
    <hyperlink ref="AX390" r:id="rId2846" display="https://etherscan.io/tx/0x448cccfd8f0257cd5e0474614a48823f4b98b17b0a10cbac96ffbbdea21f6be9" xr:uid="{00000000-0004-0000-0B00-00001D0B0000}"/>
    <hyperlink ref="B391" r:id="rId2847" display="https://etherscan.io/txs?block=22013707" xr:uid="{00000000-0004-0000-0B00-00001E0B0000}"/>
    <hyperlink ref="D391" r:id="rId2848" xr:uid="{00000000-0004-0000-0B00-00001F0B0000}"/>
    <hyperlink ref="AS391" r:id="rId2849" display="https://dashboard.tenderly.co/tx/mainnet/0x6a7005863836377ec92734b8e263e83ec6af206f2fd89fd000395c6b6789d803" xr:uid="{00000000-0004-0000-0B00-0000200B0000}"/>
    <hyperlink ref="AT391" r:id="rId2850" xr:uid="{00000000-0004-0000-0B00-0000210B0000}"/>
    <hyperlink ref="AU391" r:id="rId2851" xr:uid="{00000000-0004-0000-0B00-0000220B0000}"/>
    <hyperlink ref="AV391" r:id="rId2852" xr:uid="{00000000-0004-0000-0B00-0000230B0000}"/>
    <hyperlink ref="AX391" r:id="rId2853" display="https://etherscan.io/tx/0xaa2f6f8e122087644cd7d5f53dd0f8222dc3e389ff1940fd44ff13271cfb908b" xr:uid="{00000000-0004-0000-0B00-0000240B0000}"/>
    <hyperlink ref="B392" r:id="rId2854" display="https://etherscan.io/txs?block=22013871" xr:uid="{00000000-0004-0000-0B00-0000250B0000}"/>
    <hyperlink ref="D392" r:id="rId2855" xr:uid="{00000000-0004-0000-0B00-0000260B0000}"/>
    <hyperlink ref="AS392" r:id="rId2856" display="https://dashboard.tenderly.co/tx/mainnet/0x40bc4935b17efb876887950d491c8ec55eb332f6e5bd9cb417a4951c9c648083" xr:uid="{00000000-0004-0000-0B00-0000270B0000}"/>
    <hyperlink ref="AT392" r:id="rId2857" xr:uid="{00000000-0004-0000-0B00-0000280B0000}"/>
    <hyperlink ref="AU392" r:id="rId2858" xr:uid="{00000000-0004-0000-0B00-0000290B0000}"/>
    <hyperlink ref="AV392" r:id="rId2859" xr:uid="{00000000-0004-0000-0B00-00002A0B0000}"/>
    <hyperlink ref="AX392" r:id="rId2860" display="https://etherscan.io/tx/0xb7dd6f3a8db797159babdb9b4b70a7e954eefa949e3470d5a489f4fcb5feab43" xr:uid="{00000000-0004-0000-0B00-00002B0B0000}"/>
    <hyperlink ref="AY392" r:id="rId2861" xr:uid="{00000000-0004-0000-0B00-00002C0B0000}"/>
    <hyperlink ref="B393" r:id="rId2862" display="https://etherscan.io/txs?block=22014240" xr:uid="{00000000-0004-0000-0B00-00002D0B0000}"/>
    <hyperlink ref="D393" r:id="rId2863" xr:uid="{00000000-0004-0000-0B00-00002E0B0000}"/>
    <hyperlink ref="AS393" r:id="rId2864" display="https://dashboard.tenderly.co/tx/mainnet/0xa383cd06acaf7690197d65d1d1b27ecfa530189f08b412f38c90f65c5628b633" xr:uid="{00000000-0004-0000-0B00-00002F0B0000}"/>
    <hyperlink ref="AT393" r:id="rId2865" xr:uid="{00000000-0004-0000-0B00-0000300B0000}"/>
    <hyperlink ref="AU393" r:id="rId2866" xr:uid="{00000000-0004-0000-0B00-0000310B0000}"/>
    <hyperlink ref="AV393" r:id="rId2867" xr:uid="{00000000-0004-0000-0B00-0000320B0000}"/>
    <hyperlink ref="AX393" r:id="rId2868" display="https://etherscan.io/tx/0x81ebc46eeac6fcfc54748fd5d10b9983e2a0552b5db814f9d6deef592e14d886" xr:uid="{00000000-0004-0000-0B00-0000330B0000}"/>
    <hyperlink ref="B394" r:id="rId2869" display="https://etherscan.io/txs?block=22015804" xr:uid="{00000000-0004-0000-0B00-0000340B0000}"/>
    <hyperlink ref="D394" r:id="rId2870" xr:uid="{00000000-0004-0000-0B00-0000350B0000}"/>
    <hyperlink ref="AS394" r:id="rId2871" display="https://dashboard.tenderly.co/tx/mainnet/0xbb818db386c12871a1f356f51e3ef2113195c253638c3d8fdbb54fbc6034c374" xr:uid="{00000000-0004-0000-0B00-0000360B0000}"/>
    <hyperlink ref="AT394" r:id="rId2872" xr:uid="{00000000-0004-0000-0B00-0000370B0000}"/>
    <hyperlink ref="AU394" r:id="rId2873" xr:uid="{00000000-0004-0000-0B00-0000380B0000}"/>
    <hyperlink ref="AV394" r:id="rId2874" xr:uid="{00000000-0004-0000-0B00-0000390B0000}"/>
    <hyperlink ref="AX394" r:id="rId2875" display="https://etherscan.io/tx/0xc54bc6c8eabae06bd599843587a93cd022438e5bdc02ed5e5a5539bffc7cddc4" xr:uid="{00000000-0004-0000-0B00-00003A0B0000}"/>
    <hyperlink ref="B395" r:id="rId2876" display="https://etherscan.io/txs?block=22010167" xr:uid="{00000000-0004-0000-0B00-00003B0B0000}"/>
    <hyperlink ref="D395" r:id="rId2877" xr:uid="{00000000-0004-0000-0B00-00003C0B0000}"/>
    <hyperlink ref="AS395" r:id="rId2878" display="https://dashboard.tenderly.co/tx/mainnet/0x468ad042d3b4ffa482a52801b9515192b2eecec92680dd4925d8031791e77435" xr:uid="{00000000-0004-0000-0B00-00003D0B0000}"/>
    <hyperlink ref="AT395" r:id="rId2879" xr:uid="{00000000-0004-0000-0B00-00003E0B0000}"/>
    <hyperlink ref="AU395" r:id="rId2880" xr:uid="{00000000-0004-0000-0B00-00003F0B0000}"/>
    <hyperlink ref="AV395" r:id="rId2881" xr:uid="{00000000-0004-0000-0B00-0000400B0000}"/>
    <hyperlink ref="AX395" r:id="rId2882" display="https://etherscan.io/tx/0x3760eb251a14ec5f9b5550b3bce9fb55faae570272b257a3eef24b1a6a1dd0c1" xr:uid="{00000000-0004-0000-0B00-0000410B0000}"/>
    <hyperlink ref="B396" r:id="rId2883" display="https://etherscan.io/txs?block=22015880" xr:uid="{00000000-0004-0000-0B00-0000420B0000}"/>
    <hyperlink ref="D396" r:id="rId2884" xr:uid="{00000000-0004-0000-0B00-0000430B0000}"/>
    <hyperlink ref="AS396" r:id="rId2885" display="https://dashboard.tenderly.co/tx/mainnet/0x727701eb95b06d85b244c78864b747bf4f0aeb8ccffef07633d103ddf8f07aed" xr:uid="{00000000-0004-0000-0B00-0000440B0000}"/>
    <hyperlink ref="AT396" r:id="rId2886" xr:uid="{00000000-0004-0000-0B00-0000450B0000}"/>
    <hyperlink ref="AU396" r:id="rId2887" xr:uid="{00000000-0004-0000-0B00-0000460B0000}"/>
    <hyperlink ref="AV396" r:id="rId2888" xr:uid="{00000000-0004-0000-0B00-0000470B0000}"/>
    <hyperlink ref="AX396" r:id="rId2889" display="https://etherscan.io/tx/0x0b36fb8f92d0e893b8cafd19841e3f335e4db2a652227c130bb06379c6fac78e" xr:uid="{00000000-0004-0000-0B00-0000480B0000}"/>
    <hyperlink ref="AY396" r:id="rId2890" xr:uid="{00000000-0004-0000-0B00-0000490B0000}"/>
    <hyperlink ref="B397" r:id="rId2891" display="https://etherscan.io/txs?block=22010478" xr:uid="{00000000-0004-0000-0B00-00004A0B0000}"/>
    <hyperlink ref="D397" r:id="rId2892" xr:uid="{00000000-0004-0000-0B00-00004B0B0000}"/>
    <hyperlink ref="AS397" r:id="rId2893" display="https://dashboard.tenderly.co/tx/mainnet/0xe91be594a09f370f2ae6c717d7c69ee63e6a47030e8028f8bd1bbaeb23061ff1" xr:uid="{00000000-0004-0000-0B00-00004C0B0000}"/>
    <hyperlink ref="AT397" r:id="rId2894" xr:uid="{00000000-0004-0000-0B00-00004D0B0000}"/>
    <hyperlink ref="AU397" r:id="rId2895" xr:uid="{00000000-0004-0000-0B00-00004E0B0000}"/>
    <hyperlink ref="AV397" r:id="rId2896" xr:uid="{00000000-0004-0000-0B00-00004F0B0000}"/>
    <hyperlink ref="AX397" r:id="rId2897" display="https://etherscan.io/tx/0x1056bd7254271094b5a5a42b032ce4199a4d4a355e7b64e4661c3f4ccc2b12f1" xr:uid="{00000000-0004-0000-0B00-0000500B0000}"/>
    <hyperlink ref="B398" r:id="rId2898" display="https://etherscan.io/txs?block=22009103" xr:uid="{00000000-0004-0000-0B00-0000510B0000}"/>
    <hyperlink ref="D398" r:id="rId2899" xr:uid="{00000000-0004-0000-0B00-0000520B0000}"/>
    <hyperlink ref="AS398" r:id="rId2900" display="https://dashboard.tenderly.co/tx/mainnet/0x0ef5bddc04ebcf4c1623d3f51ca8d2f716663086e25dcc411be39f1d94507b11" xr:uid="{00000000-0004-0000-0B00-0000530B0000}"/>
    <hyperlink ref="AT398" r:id="rId2901" xr:uid="{00000000-0004-0000-0B00-0000540B0000}"/>
    <hyperlink ref="AU398" r:id="rId2902" xr:uid="{00000000-0004-0000-0B00-0000550B0000}"/>
    <hyperlink ref="AV398" r:id="rId2903" xr:uid="{00000000-0004-0000-0B00-0000560B0000}"/>
    <hyperlink ref="AX398" r:id="rId2904" display="https://etherscan.io/tx/0xce703b220f362334aa183422e843972623976f30b2bc6d9bf6287fb446250463" xr:uid="{00000000-0004-0000-0B00-0000570B0000}"/>
    <hyperlink ref="AY398" r:id="rId2905" xr:uid="{00000000-0004-0000-0B00-0000580B0000}"/>
    <hyperlink ref="B399" r:id="rId2906" display="https://etherscan.io/txs?block=22009551" xr:uid="{00000000-0004-0000-0B00-0000590B0000}"/>
    <hyperlink ref="D399" r:id="rId2907" xr:uid="{00000000-0004-0000-0B00-00005A0B0000}"/>
    <hyperlink ref="AS399" r:id="rId2908" display="https://dashboard.tenderly.co/tx/mainnet/0x4342c85d3794e16694a72e60e0870b9de3e6c70382958dd00b65c12f5853cec1" xr:uid="{00000000-0004-0000-0B00-00005B0B0000}"/>
    <hyperlink ref="AT399" r:id="rId2909" xr:uid="{00000000-0004-0000-0B00-00005C0B0000}"/>
    <hyperlink ref="AU399" r:id="rId2910" xr:uid="{00000000-0004-0000-0B00-00005D0B0000}"/>
    <hyperlink ref="AV399" r:id="rId2911" xr:uid="{00000000-0004-0000-0B00-00005E0B0000}"/>
    <hyperlink ref="AX399" r:id="rId2912" display="https://etherscan.io/tx/0x7dc858365fa01d5ae5982c3341ec9c598468ba33be3c1273aa01f3b28eff26f0" xr:uid="{00000000-0004-0000-0B00-00005F0B0000}"/>
    <hyperlink ref="AY399" r:id="rId2913" xr:uid="{00000000-0004-0000-0B00-0000600B0000}"/>
    <hyperlink ref="B400" r:id="rId2914" display="https://etherscan.io/txs?block=22009662" xr:uid="{00000000-0004-0000-0B00-0000610B0000}"/>
    <hyperlink ref="D400" r:id="rId2915" xr:uid="{00000000-0004-0000-0B00-0000620B0000}"/>
    <hyperlink ref="AS400" r:id="rId2916" display="https://dashboard.tenderly.co/tx/mainnet/0xdda33889393b61716c7bf223bbcec91eb6cc53bbe87663925c82e069a8e1bb00" xr:uid="{00000000-0004-0000-0B00-0000630B0000}"/>
    <hyperlink ref="AT400" r:id="rId2917" xr:uid="{00000000-0004-0000-0B00-0000640B0000}"/>
    <hyperlink ref="AU400" r:id="rId2918" xr:uid="{00000000-0004-0000-0B00-0000650B0000}"/>
    <hyperlink ref="AV400" r:id="rId2919" xr:uid="{00000000-0004-0000-0B00-0000660B0000}"/>
    <hyperlink ref="AX400" r:id="rId2920" display="https://etherscan.io/tx/0xc29f99634f3004772d5ae65fcb31bbb2015eef005a1a630cc855397bbf1b0a4c" xr:uid="{00000000-0004-0000-0B00-0000670B0000}"/>
    <hyperlink ref="B401" r:id="rId2921" display="https://etherscan.io/txs?block=22009046" xr:uid="{00000000-0004-0000-0B00-0000680B0000}"/>
    <hyperlink ref="D401" r:id="rId2922" xr:uid="{00000000-0004-0000-0B00-0000690B0000}"/>
    <hyperlink ref="AS401" r:id="rId2923" display="https://dashboard.tenderly.co/tx/mainnet/0xe7ef7e00cc52c307c512488ba0e18ce6ae84cb6c41c86bbf7882d1348ec505aa" xr:uid="{00000000-0004-0000-0B00-00006A0B0000}"/>
    <hyperlink ref="AT401" r:id="rId2924" xr:uid="{00000000-0004-0000-0B00-00006B0B0000}"/>
    <hyperlink ref="AU401" r:id="rId2925" xr:uid="{00000000-0004-0000-0B00-00006C0B0000}"/>
    <hyperlink ref="AV401" r:id="rId2926" xr:uid="{00000000-0004-0000-0B00-00006D0B0000}"/>
    <hyperlink ref="AX401" r:id="rId2927" display="https://etherscan.io/tx/0xc67ec6fc2cebc061f032e2cb03ccaf6465dc04fd8ffe7872479d1f571249baa0" xr:uid="{00000000-0004-0000-0B00-00006E0B0000}"/>
    <hyperlink ref="B402" r:id="rId2928" display="https://etherscan.io/txs?block=22010186" xr:uid="{00000000-0004-0000-0B00-00006F0B0000}"/>
    <hyperlink ref="D402" r:id="rId2929" xr:uid="{00000000-0004-0000-0B00-0000700B0000}"/>
    <hyperlink ref="AS402" r:id="rId2930" display="https://dashboard.tenderly.co/tx/mainnet/0x96b17c6fc82046cc3a36a1ba0ea091fb204f20c0e913dc25e6b63a96a7f11e15" xr:uid="{00000000-0004-0000-0B00-0000710B0000}"/>
    <hyperlink ref="AT402" r:id="rId2931" xr:uid="{00000000-0004-0000-0B00-0000720B0000}"/>
    <hyperlink ref="AU402" r:id="rId2932" xr:uid="{00000000-0004-0000-0B00-0000730B0000}"/>
    <hyperlink ref="AV402" r:id="rId2933" xr:uid="{00000000-0004-0000-0B00-0000740B0000}"/>
    <hyperlink ref="AX402" r:id="rId2934" display="https://etherscan.io/tx/0x95c5b7ec93ef05fda848b752b9c93d8240b0ec276010df28534dcbcdd5aaece2" xr:uid="{00000000-0004-0000-0B00-0000750B0000}"/>
    <hyperlink ref="AY402" r:id="rId2935" xr:uid="{00000000-0004-0000-0B00-0000760B0000}"/>
    <hyperlink ref="AZ402" r:id="rId2936" xr:uid="{00000000-0004-0000-0B00-0000770B0000}"/>
    <hyperlink ref="BA402" r:id="rId2937" xr:uid="{00000000-0004-0000-0B00-0000780B0000}"/>
    <hyperlink ref="BB402" r:id="rId2938" xr:uid="{00000000-0004-0000-0B00-0000790B0000}"/>
    <hyperlink ref="BC402" r:id="rId2939" xr:uid="{00000000-0004-0000-0B00-00007A0B0000}"/>
    <hyperlink ref="BD402" r:id="rId2940" xr:uid="{00000000-0004-0000-0B00-00007B0B0000}"/>
    <hyperlink ref="BE402" r:id="rId2941" xr:uid="{00000000-0004-0000-0B00-00007C0B0000}"/>
    <hyperlink ref="BF402" r:id="rId2942" xr:uid="{00000000-0004-0000-0B00-00007D0B0000}"/>
    <hyperlink ref="BG402" r:id="rId2943" xr:uid="{00000000-0004-0000-0B00-00007E0B0000}"/>
    <hyperlink ref="BH402" r:id="rId2944" xr:uid="{00000000-0004-0000-0B00-00007F0B0000}"/>
    <hyperlink ref="BI402" r:id="rId2945" xr:uid="{00000000-0004-0000-0B00-0000800B0000}"/>
    <hyperlink ref="B403" r:id="rId2946" display="https://etherscan.io/txs?block=22010086" xr:uid="{00000000-0004-0000-0B00-0000810B0000}"/>
    <hyperlink ref="D403" r:id="rId2947" xr:uid="{00000000-0004-0000-0B00-0000820B0000}"/>
    <hyperlink ref="AS403" r:id="rId2948" display="https://dashboard.tenderly.co/tx/mainnet/0x63b475a0edaf1f820081d11476a91ef36b9901e537eed4a1608e062e90e4337f" xr:uid="{00000000-0004-0000-0B00-0000830B0000}"/>
    <hyperlink ref="AT403" r:id="rId2949" xr:uid="{00000000-0004-0000-0B00-0000840B0000}"/>
    <hyperlink ref="AU403" r:id="rId2950" xr:uid="{00000000-0004-0000-0B00-0000850B0000}"/>
    <hyperlink ref="AV403" r:id="rId2951" xr:uid="{00000000-0004-0000-0B00-0000860B0000}"/>
    <hyperlink ref="AX403" r:id="rId2952" display="https://etherscan.io/tx/0x988bd1fc58b112e3513f15f284e68ceb2c86ee110b9370dd4bd878e477452a34" xr:uid="{00000000-0004-0000-0B00-0000870B0000}"/>
    <hyperlink ref="B404" r:id="rId2953" display="https://etherscan.io/txs?block=22009393" xr:uid="{00000000-0004-0000-0B00-0000880B0000}"/>
    <hyperlink ref="D404" r:id="rId2954" xr:uid="{00000000-0004-0000-0B00-0000890B0000}"/>
    <hyperlink ref="AS404" r:id="rId2955" display="https://dashboard.tenderly.co/tx/mainnet/0xcfcb4550bad2ae064b58af2153ef37cee804578b0bc5456c7695d0aaf6edcc87" xr:uid="{00000000-0004-0000-0B00-00008A0B0000}"/>
    <hyperlink ref="AT404" r:id="rId2956" xr:uid="{00000000-0004-0000-0B00-00008B0B0000}"/>
    <hyperlink ref="AU404" r:id="rId2957" xr:uid="{00000000-0004-0000-0B00-00008C0B0000}"/>
    <hyperlink ref="AV404" r:id="rId2958" xr:uid="{00000000-0004-0000-0B00-00008D0B0000}"/>
    <hyperlink ref="AX404" r:id="rId2959" display="https://etherscan.io/tx/0x4f54425e61965021495e126c5f42844e91dc6e9e2c28277a61609d161b80603d" xr:uid="{00000000-0004-0000-0B00-00008E0B0000}"/>
    <hyperlink ref="AY404" r:id="rId2960" xr:uid="{00000000-0004-0000-0B00-00008F0B0000}"/>
    <hyperlink ref="B405" r:id="rId2961" display="https://etherscan.io/txs?block=22009062" xr:uid="{00000000-0004-0000-0B00-0000900B0000}"/>
    <hyperlink ref="D405" r:id="rId2962" xr:uid="{00000000-0004-0000-0B00-0000910B0000}"/>
    <hyperlink ref="AS405" r:id="rId2963" display="https://dashboard.tenderly.co/tx/mainnet/0x06d08bceec8e502f85d8e2f8a578e86d3d9532b38b895efd13c93adfb4d5e382" xr:uid="{00000000-0004-0000-0B00-0000920B0000}"/>
    <hyperlink ref="AT405" r:id="rId2964" xr:uid="{00000000-0004-0000-0B00-0000930B0000}"/>
    <hyperlink ref="AU405" r:id="rId2965" xr:uid="{00000000-0004-0000-0B00-0000940B0000}"/>
    <hyperlink ref="AV405" r:id="rId2966" xr:uid="{00000000-0004-0000-0B00-0000950B0000}"/>
    <hyperlink ref="AX405" r:id="rId2967" display="https://etherscan.io/tx/0x5f6c9aa70d1d86d4c6e1716a294b22ad8bf984d7188461554ade61a77cb3666b" xr:uid="{00000000-0004-0000-0B00-0000960B0000}"/>
    <hyperlink ref="B406" r:id="rId2968" display="https://etherscan.io/txs?block=22009055" xr:uid="{00000000-0004-0000-0B00-0000970B0000}"/>
    <hyperlink ref="D406" r:id="rId2969" xr:uid="{00000000-0004-0000-0B00-0000980B0000}"/>
    <hyperlink ref="AS406" r:id="rId2970" display="https://dashboard.tenderly.co/tx/mainnet/0x2d7a11abbe4d8d5167e35960ec3eac8939aeb6f83faa77c9ae3c72b1fdff4a76" xr:uid="{00000000-0004-0000-0B00-0000990B0000}"/>
    <hyperlink ref="AT406" r:id="rId2971" xr:uid="{00000000-0004-0000-0B00-00009A0B0000}"/>
    <hyperlink ref="AU406" r:id="rId2972" xr:uid="{00000000-0004-0000-0B00-00009B0B0000}"/>
    <hyperlink ref="AV406" r:id="rId2973" xr:uid="{00000000-0004-0000-0B00-00009C0B0000}"/>
    <hyperlink ref="AX406" r:id="rId2974" display="https://etherscan.io/tx/0x5249efd8ba91037ef589fd4614b74fe368705ab8dfc95f042c7b505cf0802e53" xr:uid="{00000000-0004-0000-0B00-00009D0B0000}"/>
    <hyperlink ref="AY406" r:id="rId2975" xr:uid="{00000000-0004-0000-0B00-00009E0B0000}"/>
    <hyperlink ref="B407" r:id="rId2976" display="https://etherscan.io/txs?block=22009991" xr:uid="{00000000-0004-0000-0B00-00009F0B0000}"/>
    <hyperlink ref="D407" r:id="rId2977" xr:uid="{00000000-0004-0000-0B00-0000A00B0000}"/>
    <hyperlink ref="AS407" r:id="rId2978" display="https://dashboard.tenderly.co/tx/mainnet/0xe1e782b33a0879012d8c63c4a2f71bc3b551885acc36b0ffcb2069b205e13a6f" xr:uid="{00000000-0004-0000-0B00-0000A10B0000}"/>
    <hyperlink ref="AT407" r:id="rId2979" xr:uid="{00000000-0004-0000-0B00-0000A20B0000}"/>
    <hyperlink ref="AU407" r:id="rId2980" xr:uid="{00000000-0004-0000-0B00-0000A30B0000}"/>
    <hyperlink ref="AV407" r:id="rId2981" xr:uid="{00000000-0004-0000-0B00-0000A40B0000}"/>
    <hyperlink ref="AX407" r:id="rId2982" display="https://etherscan.io/tx/0x789d05961d9e4b505a126e36ad2ea5a87d19bc08fbc3e628fc4fcb412ce1eda6" xr:uid="{00000000-0004-0000-0B00-0000A50B0000}"/>
    <hyperlink ref="B408" r:id="rId2983" display="https://etherscan.io/txs?block=22013203" xr:uid="{00000000-0004-0000-0B00-0000A60B0000}"/>
    <hyperlink ref="D408" r:id="rId2984" xr:uid="{00000000-0004-0000-0B00-0000A70B0000}"/>
    <hyperlink ref="AS408" r:id="rId2985" display="https://dashboard.tenderly.co/tx/mainnet/0xbd87fff422f62199523dd4c3f2b67eacfdea79a7fa152c56341c4e81cf9f51a9" xr:uid="{00000000-0004-0000-0B00-0000A80B0000}"/>
    <hyperlink ref="AT408" r:id="rId2986" xr:uid="{00000000-0004-0000-0B00-0000A90B0000}"/>
    <hyperlink ref="AU408" r:id="rId2987" xr:uid="{00000000-0004-0000-0B00-0000AA0B0000}"/>
    <hyperlink ref="AV408" r:id="rId2988" xr:uid="{00000000-0004-0000-0B00-0000AB0B0000}"/>
    <hyperlink ref="AX408" r:id="rId2989" display="https://etherscan.io/tx/0x0ea7d60ef218834a88dd677af7050ff5a10271f689f327ac52c88b35dc89c021" xr:uid="{00000000-0004-0000-0B00-0000AC0B0000}"/>
    <hyperlink ref="AY408" r:id="rId2990" xr:uid="{00000000-0004-0000-0B00-0000AD0B0000}"/>
    <hyperlink ref="B409" r:id="rId2991" display="https://etherscan.io/txs?block=22010477" xr:uid="{00000000-0004-0000-0B00-0000AE0B0000}"/>
    <hyperlink ref="D409" r:id="rId2992" xr:uid="{00000000-0004-0000-0B00-0000AF0B0000}"/>
    <hyperlink ref="AS409" r:id="rId2993" display="https://dashboard.tenderly.co/tx/mainnet/0x2de4e92a0f68dc41fb0015aa1ebdc1672787edf571696db79f62c616d170fc0f" xr:uid="{00000000-0004-0000-0B00-0000B00B0000}"/>
    <hyperlink ref="AT409" r:id="rId2994" xr:uid="{00000000-0004-0000-0B00-0000B10B0000}"/>
    <hyperlink ref="AU409" r:id="rId2995" xr:uid="{00000000-0004-0000-0B00-0000B20B0000}"/>
    <hyperlink ref="AV409" r:id="rId2996" xr:uid="{00000000-0004-0000-0B00-0000B30B0000}"/>
    <hyperlink ref="AX409" r:id="rId2997" display="https://etherscan.io/tx/0x81c2237e3ebd794c001646f285aebaad0fe0d69411f2ae1bf7ef4bc8a6e58fc2" xr:uid="{00000000-0004-0000-0B00-0000B40B0000}"/>
    <hyperlink ref="B410" r:id="rId2998" display="https://etherscan.io/txs?block=22014082" xr:uid="{00000000-0004-0000-0B00-0000B50B0000}"/>
    <hyperlink ref="D410" r:id="rId2999" xr:uid="{00000000-0004-0000-0B00-0000B60B0000}"/>
    <hyperlink ref="AS410" r:id="rId3000" display="https://dashboard.tenderly.co/tx/mainnet/0xa77c6633deedc0de0f47ddd9beba6de69ac4b395b1c37304ef682c6de6404316" xr:uid="{00000000-0004-0000-0B00-0000B70B0000}"/>
    <hyperlink ref="AT410" r:id="rId3001" xr:uid="{00000000-0004-0000-0B00-0000B80B0000}"/>
    <hyperlink ref="AU410" r:id="rId3002" xr:uid="{00000000-0004-0000-0B00-0000B90B0000}"/>
    <hyperlink ref="AV410" r:id="rId3003" xr:uid="{00000000-0004-0000-0B00-0000BA0B0000}"/>
    <hyperlink ref="AX410" r:id="rId3004" display="https://etherscan.io/tx/0x50f259c2790b74c6d0739300afb1f35459aa3d5013894c1419afd54799b9241d" xr:uid="{00000000-0004-0000-0B00-0000BB0B0000}"/>
    <hyperlink ref="AY410" r:id="rId3005" xr:uid="{00000000-0004-0000-0B00-0000BC0B0000}"/>
    <hyperlink ref="B411" r:id="rId3006" display="https://etherscan.io/txs?block=22015429" xr:uid="{00000000-0004-0000-0B00-0000BD0B0000}"/>
    <hyperlink ref="D411" r:id="rId3007" xr:uid="{00000000-0004-0000-0B00-0000BE0B0000}"/>
    <hyperlink ref="AS411" r:id="rId3008" display="https://dashboard.tenderly.co/tx/mainnet/0x345c6cef2b32a8620fe5753ccd5f620271a6eb834f8a9714205591aa21e67ae1" xr:uid="{00000000-0004-0000-0B00-0000BF0B0000}"/>
    <hyperlink ref="AT411" r:id="rId3009" xr:uid="{00000000-0004-0000-0B00-0000C00B0000}"/>
    <hyperlink ref="AU411" r:id="rId3010" xr:uid="{00000000-0004-0000-0B00-0000C10B0000}"/>
    <hyperlink ref="AV411" r:id="rId3011" xr:uid="{00000000-0004-0000-0B00-0000C20B0000}"/>
    <hyperlink ref="AX411" r:id="rId3012" display="https://etherscan.io/tx/0xe0aac21b8f9a0e59b999953c8b1cbcc8501f788167440c90ca0bdfc0e771a68e" xr:uid="{00000000-0004-0000-0B00-0000C30B0000}"/>
    <hyperlink ref="B412" r:id="rId3013" display="https://etherscan.io/txs?block=22010122" xr:uid="{00000000-0004-0000-0B00-0000C40B0000}"/>
    <hyperlink ref="D412" r:id="rId3014" xr:uid="{00000000-0004-0000-0B00-0000C50B0000}"/>
    <hyperlink ref="AS412" r:id="rId3015" display="https://dashboard.tenderly.co/tx/mainnet/0x839072c4c33e00c344d97ab0bcd64ede5dc6458f9a54a6deecc051d20aaae597" xr:uid="{00000000-0004-0000-0B00-0000C60B0000}"/>
    <hyperlink ref="AT412" r:id="rId3016" xr:uid="{00000000-0004-0000-0B00-0000C70B0000}"/>
    <hyperlink ref="AU412" r:id="rId3017" xr:uid="{00000000-0004-0000-0B00-0000C80B0000}"/>
    <hyperlink ref="AV412" r:id="rId3018" xr:uid="{00000000-0004-0000-0B00-0000C90B0000}"/>
    <hyperlink ref="AX412" r:id="rId3019" display="https://etherscan.io/tx/0x680cf12e61a414966d7157395bb9548baac869d5209e9b911ec853c4454ef1ab" xr:uid="{00000000-0004-0000-0B00-0000CA0B0000}"/>
    <hyperlink ref="AY412" r:id="rId3020" xr:uid="{00000000-0004-0000-0B00-0000CB0B0000}"/>
    <hyperlink ref="B413" r:id="rId3021" display="https://etherscan.io/txs?block=22009339" xr:uid="{00000000-0004-0000-0B00-0000CC0B0000}"/>
    <hyperlink ref="D413" r:id="rId3022" xr:uid="{00000000-0004-0000-0B00-0000CD0B0000}"/>
    <hyperlink ref="AS413" r:id="rId3023" display="https://dashboard.tenderly.co/tx/mainnet/0x4cc7481cf90309d5244250a5d6c7205baa07c09781aa32b89bed5f60b5cd6cd9" xr:uid="{00000000-0004-0000-0B00-0000CE0B0000}"/>
    <hyperlink ref="AT413" r:id="rId3024" xr:uid="{00000000-0004-0000-0B00-0000CF0B0000}"/>
    <hyperlink ref="AU413" r:id="rId3025" xr:uid="{00000000-0004-0000-0B00-0000D00B0000}"/>
    <hyperlink ref="AV413" r:id="rId3026" xr:uid="{00000000-0004-0000-0B00-0000D10B0000}"/>
    <hyperlink ref="AX413" r:id="rId3027" display="https://etherscan.io/tx/0x90f85ad6aa8d6b01bb0eea02912cdff4b30991020a22c153ab740857543606ca" xr:uid="{00000000-0004-0000-0B00-0000D20B0000}"/>
    <hyperlink ref="AY413" r:id="rId3028" xr:uid="{00000000-0004-0000-0B00-0000D30B0000}"/>
    <hyperlink ref="B414" r:id="rId3029" display="https://etherscan.io/txs?block=22009377" xr:uid="{00000000-0004-0000-0B00-0000D40B0000}"/>
    <hyperlink ref="D414" r:id="rId3030" xr:uid="{00000000-0004-0000-0B00-0000D50B0000}"/>
    <hyperlink ref="AS414" r:id="rId3031" display="https://dashboard.tenderly.co/tx/mainnet/0xad4d8a23491ecc0e915c5078992ad5147340bf36773e90945ac3578aed6065ad" xr:uid="{00000000-0004-0000-0B00-0000D60B0000}"/>
    <hyperlink ref="AT414" r:id="rId3032" xr:uid="{00000000-0004-0000-0B00-0000D70B0000}"/>
    <hyperlink ref="AU414" r:id="rId3033" xr:uid="{00000000-0004-0000-0B00-0000D80B0000}"/>
    <hyperlink ref="AV414" r:id="rId3034" xr:uid="{00000000-0004-0000-0B00-0000D90B0000}"/>
    <hyperlink ref="AX414" r:id="rId3035" display="https://etherscan.io/tx/0xebc55981156f081f824b48d73e79c2775fb34162af2a7fa16f5db3dadf78de80" xr:uid="{00000000-0004-0000-0B00-0000DA0B0000}"/>
    <hyperlink ref="AY414" r:id="rId3036" xr:uid="{00000000-0004-0000-0B00-0000DB0B0000}"/>
    <hyperlink ref="B415" r:id="rId3037" display="https://etherscan.io/txs?block=22010051" xr:uid="{00000000-0004-0000-0B00-0000DC0B0000}"/>
    <hyperlink ref="D415" r:id="rId3038" xr:uid="{00000000-0004-0000-0B00-0000DD0B0000}"/>
    <hyperlink ref="AS415" r:id="rId3039" display="https://dashboard.tenderly.co/tx/mainnet/0x8685654fd582b70de0393b822770e4c6eb2837f7731a31665131ef6324e3b6fe" xr:uid="{00000000-0004-0000-0B00-0000DE0B0000}"/>
    <hyperlink ref="AT415" r:id="rId3040" xr:uid="{00000000-0004-0000-0B00-0000DF0B0000}"/>
    <hyperlink ref="AU415" r:id="rId3041" xr:uid="{00000000-0004-0000-0B00-0000E00B0000}"/>
    <hyperlink ref="AV415" r:id="rId3042" xr:uid="{00000000-0004-0000-0B00-0000E10B0000}"/>
    <hyperlink ref="AX415" r:id="rId3043" display="https://etherscan.io/tx/0xb0da3c57061e816c94aba1074bed9ff2b49950b57e0cd0bccb601923659e8bdd" xr:uid="{00000000-0004-0000-0B00-0000E20B0000}"/>
    <hyperlink ref="AY415" r:id="rId3044" xr:uid="{00000000-0004-0000-0B00-0000E30B0000}"/>
    <hyperlink ref="B416" r:id="rId3045" display="https://etherscan.io/txs?block=22014930" xr:uid="{00000000-0004-0000-0B00-0000E40B0000}"/>
    <hyperlink ref="D416" r:id="rId3046" xr:uid="{00000000-0004-0000-0B00-0000E50B0000}"/>
    <hyperlink ref="AS416" r:id="rId3047" display="https://dashboard.tenderly.co/tx/mainnet/0xe7a4b8e6c9b84b949b5acd98b0fb296841ba44a812fcc217ffd9a67adacedb49" xr:uid="{00000000-0004-0000-0B00-0000E60B0000}"/>
    <hyperlink ref="AT416" r:id="rId3048" xr:uid="{00000000-0004-0000-0B00-0000E70B0000}"/>
    <hyperlink ref="AU416" r:id="rId3049" xr:uid="{00000000-0004-0000-0B00-0000E80B0000}"/>
    <hyperlink ref="AV416" r:id="rId3050" xr:uid="{00000000-0004-0000-0B00-0000E90B0000}"/>
    <hyperlink ref="AX416" r:id="rId3051" display="https://etherscan.io/tx/0x9e468869af3f37a18c567b2af1146645377b58b2c4f266c1f3d3819ccf0103a3" xr:uid="{00000000-0004-0000-0B00-0000EA0B0000}"/>
    <hyperlink ref="B417" r:id="rId3052" display="https://etherscan.io/txs?block=22015066" xr:uid="{00000000-0004-0000-0B00-0000EB0B0000}"/>
    <hyperlink ref="D417" r:id="rId3053" xr:uid="{00000000-0004-0000-0B00-0000EC0B0000}"/>
    <hyperlink ref="AS417" r:id="rId3054" display="https://dashboard.tenderly.co/tx/mainnet/0xe7550413f8c24208e4b6d1766d077c56feac47316bf4905ee749ee5eae2b8b7c" xr:uid="{00000000-0004-0000-0B00-0000ED0B0000}"/>
    <hyperlink ref="AT417" r:id="rId3055" xr:uid="{00000000-0004-0000-0B00-0000EE0B0000}"/>
    <hyperlink ref="AU417" r:id="rId3056" xr:uid="{00000000-0004-0000-0B00-0000EF0B0000}"/>
    <hyperlink ref="AV417" r:id="rId3057" xr:uid="{00000000-0004-0000-0B00-0000F00B0000}"/>
    <hyperlink ref="AX417" r:id="rId3058" display="https://etherscan.io/tx/0x4d93931e1e3921afdc9f26aef2d5db43622d8c427eba5b3c4d4cfa0f092ee1fe" xr:uid="{00000000-0004-0000-0B00-0000F10B0000}"/>
    <hyperlink ref="AY417" r:id="rId3059" xr:uid="{00000000-0004-0000-0B00-0000F20B0000}"/>
    <hyperlink ref="B418" r:id="rId3060" display="https://etherscan.io/txs?block=22010027" xr:uid="{00000000-0004-0000-0B00-0000F30B0000}"/>
    <hyperlink ref="D418" r:id="rId3061" xr:uid="{00000000-0004-0000-0B00-0000F40B0000}"/>
    <hyperlink ref="AS418" r:id="rId3062" display="https://dashboard.tenderly.co/tx/mainnet/0x0a59683928149fa98a883f0de49b10dabcfc5fdc60946c5fd1ace847e523341f" xr:uid="{00000000-0004-0000-0B00-0000F50B0000}"/>
    <hyperlink ref="AT418" r:id="rId3063" xr:uid="{00000000-0004-0000-0B00-0000F60B0000}"/>
    <hyperlink ref="AU418" r:id="rId3064" xr:uid="{00000000-0004-0000-0B00-0000F70B0000}"/>
    <hyperlink ref="AV418" r:id="rId3065" xr:uid="{00000000-0004-0000-0B00-0000F80B0000}"/>
    <hyperlink ref="AX418" r:id="rId3066" display="https://etherscan.io/tx/0x26ba61d3321a49f8c863c5762877048d34ab82d339881e9d4d80e6b1c7ee3083" xr:uid="{00000000-0004-0000-0B00-0000F90B0000}"/>
    <hyperlink ref="B419" r:id="rId3067" display="https://etherscan.io/txs?block=22014961" xr:uid="{00000000-0004-0000-0B00-0000FA0B0000}"/>
    <hyperlink ref="D419" r:id="rId3068" xr:uid="{00000000-0004-0000-0B00-0000FB0B0000}"/>
    <hyperlink ref="AS419" r:id="rId3069" display="https://dashboard.tenderly.co/tx/mainnet/0x2077994b4c24409bc27c676acb98b3dddd9bbc1eae40fad9c2a64a1115e6cd03" xr:uid="{00000000-0004-0000-0B00-0000FC0B0000}"/>
    <hyperlink ref="AT419" r:id="rId3070" xr:uid="{00000000-0004-0000-0B00-0000FD0B0000}"/>
    <hyperlink ref="AU419" r:id="rId3071" xr:uid="{00000000-0004-0000-0B00-0000FE0B0000}"/>
    <hyperlink ref="AV419" r:id="rId3072" xr:uid="{00000000-0004-0000-0B00-0000FF0B0000}"/>
    <hyperlink ref="B420" r:id="rId3073" display="https://etherscan.io/txs?block=22012622" xr:uid="{00000000-0004-0000-0B00-0000000C0000}"/>
    <hyperlink ref="D420" r:id="rId3074" xr:uid="{00000000-0004-0000-0B00-0000010C0000}"/>
    <hyperlink ref="AS420" r:id="rId3075" display="https://dashboard.tenderly.co/tx/mainnet/0xd1cea6f9a38b7f5a507bb7fe609327fd444302779a7d61d06554818cf2788cb5" xr:uid="{00000000-0004-0000-0B00-0000020C0000}"/>
    <hyperlink ref="AT420" r:id="rId3076" xr:uid="{00000000-0004-0000-0B00-0000030C0000}"/>
    <hyperlink ref="AU420" r:id="rId3077" xr:uid="{00000000-0004-0000-0B00-0000040C0000}"/>
    <hyperlink ref="AV420" r:id="rId3078" xr:uid="{00000000-0004-0000-0B00-0000050C0000}"/>
    <hyperlink ref="AX420" r:id="rId3079" display="https://etherscan.io/tx/0xecd50b71fe93c6a3bdde97ff6b5be8051e38d30f59ac1dc18cda84dc86e14bb3" xr:uid="{00000000-0004-0000-0B00-0000060C0000}"/>
    <hyperlink ref="AY420" r:id="rId3080" xr:uid="{00000000-0004-0000-0B00-0000070C0000}"/>
    <hyperlink ref="B421" r:id="rId3081" display="https://etherscan.io/txs?block=22013715" xr:uid="{00000000-0004-0000-0B00-0000080C0000}"/>
    <hyperlink ref="D421" r:id="rId3082" xr:uid="{00000000-0004-0000-0B00-0000090C0000}"/>
    <hyperlink ref="AS421" r:id="rId3083" display="https://dashboard.tenderly.co/tx/mainnet/0x30a25f7dc5821c075f95df1ad53b0c70adf87f562259e21187af26a85561201b" xr:uid="{00000000-0004-0000-0B00-00000A0C0000}"/>
    <hyperlink ref="AT421" r:id="rId3084" xr:uid="{00000000-0004-0000-0B00-00000B0C0000}"/>
    <hyperlink ref="AU421" r:id="rId3085" xr:uid="{00000000-0004-0000-0B00-00000C0C0000}"/>
    <hyperlink ref="AV421" r:id="rId3086" xr:uid="{00000000-0004-0000-0B00-00000D0C0000}"/>
    <hyperlink ref="AX421" r:id="rId3087" display="https://etherscan.io/tx/0x6161fcc60bfe0da094e6c2e201ced25354b14701a50869ba361e36e3956b0655" xr:uid="{00000000-0004-0000-0B00-00000E0C0000}"/>
    <hyperlink ref="AY421" r:id="rId3088" xr:uid="{00000000-0004-0000-0B00-00000F0C0000}"/>
    <hyperlink ref="B422" r:id="rId3089" display="https://etherscan.io/txs?block=22014139" xr:uid="{00000000-0004-0000-0B00-0000100C0000}"/>
    <hyperlink ref="D422" r:id="rId3090" xr:uid="{00000000-0004-0000-0B00-0000110C0000}"/>
    <hyperlink ref="AS422" r:id="rId3091" display="https://dashboard.tenderly.co/tx/mainnet/0xbc1824b787ddcb3e4d7621cfa38b8e46d289f6d0e965ac1618ef4780bb798a01" xr:uid="{00000000-0004-0000-0B00-0000120C0000}"/>
    <hyperlink ref="AT422" r:id="rId3092" xr:uid="{00000000-0004-0000-0B00-0000130C0000}"/>
    <hyperlink ref="AU422" r:id="rId3093" xr:uid="{00000000-0004-0000-0B00-0000140C0000}"/>
    <hyperlink ref="AV422" r:id="rId3094" xr:uid="{00000000-0004-0000-0B00-0000150C0000}"/>
    <hyperlink ref="AX422" r:id="rId3095" display="https://etherscan.io/tx/0xcecc72a296c2e99ed4566152053895070eee65f3448bbe6a0ebcae9ace461f56" xr:uid="{00000000-0004-0000-0B00-0000160C0000}"/>
    <hyperlink ref="B423" r:id="rId3096" display="https://etherscan.io/txs?block=22015052" xr:uid="{00000000-0004-0000-0B00-0000170C0000}"/>
    <hyperlink ref="D423" r:id="rId3097" xr:uid="{00000000-0004-0000-0B00-0000180C0000}"/>
    <hyperlink ref="AS423" r:id="rId3098" display="https://dashboard.tenderly.co/tx/mainnet/0x113438cffa6d425e079212bcf0965f17690d915dafadac269a2167abda9aaa19" xr:uid="{00000000-0004-0000-0B00-0000190C0000}"/>
    <hyperlink ref="AT423" r:id="rId3099" xr:uid="{00000000-0004-0000-0B00-00001A0C0000}"/>
    <hyperlink ref="AU423" r:id="rId3100" xr:uid="{00000000-0004-0000-0B00-00001B0C0000}"/>
    <hyperlink ref="AV423" r:id="rId3101" xr:uid="{00000000-0004-0000-0B00-00001C0C0000}"/>
    <hyperlink ref="AX423" r:id="rId3102" display="https://etherscan.io/tx/0x3d767f2c6b40aa4909fabf2a984fb55eeb20b411e68dfb635407c4cab05e0a18" xr:uid="{00000000-0004-0000-0B00-00001D0C0000}"/>
    <hyperlink ref="AY423" r:id="rId3103" xr:uid="{00000000-0004-0000-0B00-00001E0C0000}"/>
    <hyperlink ref="B424" r:id="rId3104" display="https://etherscan.io/txs?block=22013741" xr:uid="{00000000-0004-0000-0B00-00001F0C0000}"/>
    <hyperlink ref="D424" r:id="rId3105" xr:uid="{00000000-0004-0000-0B00-0000200C0000}"/>
    <hyperlink ref="AS424" r:id="rId3106" display="https://dashboard.tenderly.co/tx/mainnet/0x8023d19a137bbb8a3c498a7b7f11a466c3d807b799bf1f828450ba3f0248700b" xr:uid="{00000000-0004-0000-0B00-0000210C0000}"/>
    <hyperlink ref="AT424" r:id="rId3107" xr:uid="{00000000-0004-0000-0B00-0000220C0000}"/>
    <hyperlink ref="AU424" r:id="rId3108" xr:uid="{00000000-0004-0000-0B00-0000230C0000}"/>
    <hyperlink ref="AV424" r:id="rId3109" xr:uid="{00000000-0004-0000-0B00-0000240C0000}"/>
    <hyperlink ref="AX424" r:id="rId3110" display="https://etherscan.io/tx/0xf53f0056033ab9f80b3c7739cf206446f346acd3f29186d1ee1f71d36751bf4b" xr:uid="{00000000-0004-0000-0B00-0000250C0000}"/>
    <hyperlink ref="AY424" r:id="rId3111" xr:uid="{00000000-0004-0000-0B00-0000260C0000}"/>
    <hyperlink ref="B425" r:id="rId3112" display="https://etherscan.io/txs?block=22011682" xr:uid="{00000000-0004-0000-0B00-0000270C0000}"/>
    <hyperlink ref="D425" r:id="rId3113" xr:uid="{00000000-0004-0000-0B00-0000280C0000}"/>
    <hyperlink ref="AS425" r:id="rId3114" display="https://dashboard.tenderly.co/tx/mainnet/0x8a28874c44162382539a3435dfbe5064069e7acd4db01d942c20aca3fe8a896f" xr:uid="{00000000-0004-0000-0B00-0000290C0000}"/>
    <hyperlink ref="AT425" r:id="rId3115" xr:uid="{00000000-0004-0000-0B00-00002A0C0000}"/>
    <hyperlink ref="AU425" r:id="rId3116" xr:uid="{00000000-0004-0000-0B00-00002B0C0000}"/>
    <hyperlink ref="AV425" r:id="rId3117" xr:uid="{00000000-0004-0000-0B00-00002C0C0000}"/>
    <hyperlink ref="AX425" r:id="rId3118" display="https://etherscan.io/tx/0xcfa1da2f256aa7d6b27089b4aed9a613866fc7d281a5a886b4b1390c1d16c0ea" xr:uid="{00000000-0004-0000-0B00-00002D0C0000}"/>
    <hyperlink ref="AY425" r:id="rId3119" xr:uid="{00000000-0004-0000-0B00-00002E0C0000}"/>
    <hyperlink ref="B426" r:id="rId3120" display="https://etherscan.io/txs?block=22016047" xr:uid="{00000000-0004-0000-0B00-00002F0C0000}"/>
    <hyperlink ref="D426" r:id="rId3121" xr:uid="{00000000-0004-0000-0B00-0000300C0000}"/>
    <hyperlink ref="AS426" r:id="rId3122" display="https://dashboard.tenderly.co/tx/mainnet/0x88f58d01c4f574829e13519f8f8fe6dd8f56cd03406d410640bb692a78ef4af5" xr:uid="{00000000-0004-0000-0B00-0000310C0000}"/>
    <hyperlink ref="AT426" r:id="rId3123" xr:uid="{00000000-0004-0000-0B00-0000320C0000}"/>
    <hyperlink ref="AU426" r:id="rId3124" xr:uid="{00000000-0004-0000-0B00-0000330C0000}"/>
    <hyperlink ref="AV426" r:id="rId3125" xr:uid="{00000000-0004-0000-0B00-0000340C0000}"/>
    <hyperlink ref="AX426" r:id="rId3126" display="https://etherscan.io/tx/0xb57f552d901780c58ecad0d4765e8ae1d31e4fb74edb91df881ec71a4bdb31a0" xr:uid="{00000000-0004-0000-0B00-0000350C0000}"/>
    <hyperlink ref="B427" r:id="rId3127" display="https://etherscan.io/txs?block=22010017" xr:uid="{00000000-0004-0000-0B00-0000360C0000}"/>
    <hyperlink ref="D427" r:id="rId3128" xr:uid="{00000000-0004-0000-0B00-0000370C0000}"/>
    <hyperlink ref="AS427" r:id="rId3129" display="https://dashboard.tenderly.co/tx/mainnet/0x09d2d12cb728a03e54b046bfa4796d4b98c5fd600cfd147441b999b09e0fcbb5" xr:uid="{00000000-0004-0000-0B00-0000380C0000}"/>
    <hyperlink ref="AT427" r:id="rId3130" xr:uid="{00000000-0004-0000-0B00-0000390C0000}"/>
    <hyperlink ref="AU427" r:id="rId3131" xr:uid="{00000000-0004-0000-0B00-00003A0C0000}"/>
    <hyperlink ref="AV427" r:id="rId3132" xr:uid="{00000000-0004-0000-0B00-00003B0C0000}"/>
    <hyperlink ref="B428" r:id="rId3133" display="https://etherscan.io/txs?block=22012261" xr:uid="{00000000-0004-0000-0B00-00003C0C0000}"/>
    <hyperlink ref="D428" r:id="rId3134" xr:uid="{00000000-0004-0000-0B00-00003D0C0000}"/>
    <hyperlink ref="AS428" r:id="rId3135" display="https://dashboard.tenderly.co/tx/mainnet/0xa0627faebd6e2e794641baff0aeced58e51850b5c2af17e5c48aa4c1fecf55c3" xr:uid="{00000000-0004-0000-0B00-00003E0C0000}"/>
    <hyperlink ref="AT428" r:id="rId3136" xr:uid="{00000000-0004-0000-0B00-00003F0C0000}"/>
    <hyperlink ref="AU428" r:id="rId3137" xr:uid="{00000000-0004-0000-0B00-0000400C0000}"/>
    <hyperlink ref="AV428" r:id="rId3138" xr:uid="{00000000-0004-0000-0B00-0000410C0000}"/>
    <hyperlink ref="AX428" r:id="rId3139" display="https://etherscan.io/tx/0x65f934163f8c4ce6089b45513e1b11137a1ce5158928b0f27374f96de252aaa1" xr:uid="{00000000-0004-0000-0B00-0000420C0000}"/>
    <hyperlink ref="AY428" r:id="rId3140" xr:uid="{00000000-0004-0000-0B00-0000430C0000}"/>
    <hyperlink ref="B429" r:id="rId3141" display="https://etherscan.io/txs?block=22012236" xr:uid="{00000000-0004-0000-0B00-0000440C0000}"/>
    <hyperlink ref="D429" r:id="rId3142" xr:uid="{00000000-0004-0000-0B00-0000450C0000}"/>
    <hyperlink ref="AS429" r:id="rId3143" display="https://dashboard.tenderly.co/tx/mainnet/0xf59d769bf77c27a60884a6cf67ebcad15c72e93811700112c2928eab4bff16cc" xr:uid="{00000000-0004-0000-0B00-0000460C0000}"/>
    <hyperlink ref="AT429" r:id="rId3144" xr:uid="{00000000-0004-0000-0B00-0000470C0000}"/>
    <hyperlink ref="AU429" r:id="rId3145" xr:uid="{00000000-0004-0000-0B00-0000480C0000}"/>
    <hyperlink ref="AV429" r:id="rId3146" xr:uid="{00000000-0004-0000-0B00-0000490C0000}"/>
    <hyperlink ref="AX429" r:id="rId3147" display="https://etherscan.io/tx/0xb76d71af7e7693e7a3e7d26b8d6f3b81fd694b46d0fb2cfea8170b9cef978413" xr:uid="{00000000-0004-0000-0B00-00004A0C0000}"/>
    <hyperlink ref="B430" r:id="rId3148" display="https://etherscan.io/txs?block=22012261" xr:uid="{00000000-0004-0000-0B00-00004B0C0000}"/>
    <hyperlink ref="D430" r:id="rId3149" xr:uid="{00000000-0004-0000-0B00-00004C0C0000}"/>
    <hyperlink ref="AS430" r:id="rId3150" display="https://dashboard.tenderly.co/tx/mainnet/0x3cd502dec72b66aa5e427f1da44851b33c424ce8ecc549266e1e84dc13576452" xr:uid="{00000000-0004-0000-0B00-00004D0C0000}"/>
    <hyperlink ref="AT430" r:id="rId3151" xr:uid="{00000000-0004-0000-0B00-00004E0C0000}"/>
    <hyperlink ref="AU430" r:id="rId3152" xr:uid="{00000000-0004-0000-0B00-00004F0C0000}"/>
    <hyperlink ref="AV430" r:id="rId3153" xr:uid="{00000000-0004-0000-0B00-0000500C0000}"/>
    <hyperlink ref="AX430" r:id="rId3154" display="https://etherscan.io/tx/0xb72e8bba6ccb29668933e5535800c4d7dc9b0796593b89bbd1181ca2618d615f" xr:uid="{00000000-0004-0000-0B00-0000510C0000}"/>
    <hyperlink ref="AY430" r:id="rId3155" xr:uid="{00000000-0004-0000-0B00-0000520C0000}"/>
    <hyperlink ref="B431" r:id="rId3156" display="https://etherscan.io/txs?block=22009211" xr:uid="{00000000-0004-0000-0B00-0000530C0000}"/>
    <hyperlink ref="D431" r:id="rId3157" xr:uid="{00000000-0004-0000-0B00-0000540C0000}"/>
    <hyperlink ref="AS431" r:id="rId3158" display="https://dashboard.tenderly.co/tx/mainnet/0x7a7bae37b6e63f3d3da916b137f64f3868c0c04ea8d06d96c1320a2b0b49f48f" xr:uid="{00000000-0004-0000-0B00-0000550C0000}"/>
    <hyperlink ref="AT431" r:id="rId3159" xr:uid="{00000000-0004-0000-0B00-0000560C0000}"/>
    <hyperlink ref="AU431" r:id="rId3160" xr:uid="{00000000-0004-0000-0B00-0000570C0000}"/>
    <hyperlink ref="AV431" r:id="rId3161" xr:uid="{00000000-0004-0000-0B00-0000580C0000}"/>
    <hyperlink ref="AX431" r:id="rId3162" display="https://etherscan.io/tx/0xe2ee0c2847465de5910142d7d3c917397a668ab7c4a4a6b6340e1dbf96997041" xr:uid="{00000000-0004-0000-0B00-0000590C0000}"/>
    <hyperlink ref="B432" r:id="rId3163" display="https://etherscan.io/txs?block=22012442" xr:uid="{00000000-0004-0000-0B00-00005A0C0000}"/>
    <hyperlink ref="D432" r:id="rId3164" xr:uid="{00000000-0004-0000-0B00-00005B0C0000}"/>
    <hyperlink ref="AS432" r:id="rId3165" display="https://dashboard.tenderly.co/tx/mainnet/0xac6db2cb742c100e86382dffd1e4637fa73dd2295beb227c71408620848eef2f" xr:uid="{00000000-0004-0000-0B00-00005C0C0000}"/>
    <hyperlink ref="AT432" r:id="rId3166" xr:uid="{00000000-0004-0000-0B00-00005D0C0000}"/>
    <hyperlink ref="AU432" r:id="rId3167" xr:uid="{00000000-0004-0000-0B00-00005E0C0000}"/>
    <hyperlink ref="AV432" r:id="rId3168" xr:uid="{00000000-0004-0000-0B00-00005F0C0000}"/>
    <hyperlink ref="AX432" r:id="rId3169" display="https://etherscan.io/tx/0xfa7081515ef9b6468c912970765baf67c598e69454a1bbbc76b4ddf0fd1e6fd1" xr:uid="{00000000-0004-0000-0B00-0000600C0000}"/>
    <hyperlink ref="B433" r:id="rId3170" display="https://etherscan.io/txs?block=22014384" xr:uid="{00000000-0004-0000-0B00-0000610C0000}"/>
    <hyperlink ref="D433" r:id="rId3171" xr:uid="{00000000-0004-0000-0B00-0000620C0000}"/>
    <hyperlink ref="AS433" r:id="rId3172" display="https://dashboard.tenderly.co/tx/mainnet/0x57c279b3dc6a1c7d06b771a3a6978cacf4e4b9c590992efa48ba09610b6b780f" xr:uid="{00000000-0004-0000-0B00-0000630C0000}"/>
    <hyperlink ref="AT433" r:id="rId3173" xr:uid="{00000000-0004-0000-0B00-0000640C0000}"/>
    <hyperlink ref="AU433" r:id="rId3174" xr:uid="{00000000-0004-0000-0B00-0000650C0000}"/>
    <hyperlink ref="AV433" r:id="rId3175" xr:uid="{00000000-0004-0000-0B00-0000660C0000}"/>
    <hyperlink ref="AX433" r:id="rId3176" display="https://etherscan.io/tx/0xf6a0cdb89641dd5e3018c22869c683ff6e5904061a8e2c543851c5c8580fb216" xr:uid="{00000000-0004-0000-0B00-0000670C0000}"/>
    <hyperlink ref="B434" r:id="rId3177" display="https://etherscan.io/txs?block=22013820" xr:uid="{00000000-0004-0000-0B00-0000680C0000}"/>
    <hyperlink ref="D434" r:id="rId3178" xr:uid="{00000000-0004-0000-0B00-0000690C0000}"/>
    <hyperlink ref="AS434" r:id="rId3179" display="https://dashboard.tenderly.co/tx/mainnet/0xfac108e7320cb0afa2f04c19d4fc0aa654393b9252424294aecc06b80193d202" xr:uid="{00000000-0004-0000-0B00-00006A0C0000}"/>
    <hyperlink ref="AT434" r:id="rId3180" xr:uid="{00000000-0004-0000-0B00-00006B0C0000}"/>
    <hyperlink ref="AU434" r:id="rId3181" xr:uid="{00000000-0004-0000-0B00-00006C0C0000}"/>
    <hyperlink ref="AV434" r:id="rId3182" xr:uid="{00000000-0004-0000-0B00-00006D0C0000}"/>
    <hyperlink ref="AX434" r:id="rId3183" display="https://etherscan.io/tx/0x6e38148f5b0a07ab0209fdf0e6e1fa6cb25394548f80fef083e15b223f074ba5" xr:uid="{00000000-0004-0000-0B00-00006E0C0000}"/>
    <hyperlink ref="AY434" r:id="rId3184" xr:uid="{00000000-0004-0000-0B00-00006F0C0000}"/>
    <hyperlink ref="B435" r:id="rId3185" display="https://etherscan.io/txs?block=22011468" xr:uid="{00000000-0004-0000-0B00-0000700C0000}"/>
    <hyperlink ref="D435" r:id="rId3186" xr:uid="{00000000-0004-0000-0B00-0000710C0000}"/>
    <hyperlink ref="AS435" r:id="rId3187" display="https://dashboard.tenderly.co/tx/mainnet/0x8f1abc3a5f6e3c69493229371b038a75229fade0d19eb87c9d050a9d6c53d747" xr:uid="{00000000-0004-0000-0B00-0000720C0000}"/>
    <hyperlink ref="AT435" r:id="rId3188" xr:uid="{00000000-0004-0000-0B00-0000730C0000}"/>
    <hyperlink ref="AU435" r:id="rId3189" xr:uid="{00000000-0004-0000-0B00-0000740C0000}"/>
    <hyperlink ref="AV435" r:id="rId3190" xr:uid="{00000000-0004-0000-0B00-0000750C0000}"/>
    <hyperlink ref="B436" r:id="rId3191" display="https://etherscan.io/txs?block=22014859" xr:uid="{00000000-0004-0000-0B00-0000760C0000}"/>
    <hyperlink ref="D436" r:id="rId3192" xr:uid="{00000000-0004-0000-0B00-0000770C0000}"/>
    <hyperlink ref="AS436" r:id="rId3193" display="https://dashboard.tenderly.co/tx/mainnet/0xdbaa2b418fa6a8a5ed689c88baa9237ba1b0603137413fbbf2e203a6cd6c7ac4" xr:uid="{00000000-0004-0000-0B00-0000780C0000}"/>
    <hyperlink ref="AT436" r:id="rId3194" xr:uid="{00000000-0004-0000-0B00-0000790C0000}"/>
    <hyperlink ref="AU436" r:id="rId3195" xr:uid="{00000000-0004-0000-0B00-00007A0C0000}"/>
    <hyperlink ref="AV436" r:id="rId3196" xr:uid="{00000000-0004-0000-0B00-00007B0C0000}"/>
    <hyperlink ref="AX436" r:id="rId3197" display="https://etherscan.io/tx/0x64f35a7445e9d1826e1fc3ea2c4e923209824b12923f8fbddd3eebb9d463269d" xr:uid="{00000000-0004-0000-0B00-00007C0C0000}"/>
    <hyperlink ref="AY436" r:id="rId3198" xr:uid="{00000000-0004-0000-0B00-00007D0C0000}"/>
    <hyperlink ref="B437" r:id="rId3199" display="https://etherscan.io/txs?block=22012805" xr:uid="{00000000-0004-0000-0B00-00007E0C0000}"/>
    <hyperlink ref="D437" r:id="rId3200" xr:uid="{00000000-0004-0000-0B00-00007F0C0000}"/>
    <hyperlink ref="AS437" r:id="rId3201" display="https://dashboard.tenderly.co/tx/mainnet/0x7afdde416f83c599dd9bd3d88053de978dce0035a3ac898f387acaa4de79385d" xr:uid="{00000000-0004-0000-0B00-0000800C0000}"/>
    <hyperlink ref="AT437" r:id="rId3202" xr:uid="{00000000-0004-0000-0B00-0000810C0000}"/>
    <hyperlink ref="AU437" r:id="rId3203" xr:uid="{00000000-0004-0000-0B00-0000820C0000}"/>
    <hyperlink ref="AV437" r:id="rId3204" xr:uid="{00000000-0004-0000-0B00-0000830C0000}"/>
    <hyperlink ref="AX437" r:id="rId3205" display="https://etherscan.io/tx/0xf460ed55fa3a6916c1629f526f5ec999313a1a08dd42762aa23227aa13b452cc" xr:uid="{00000000-0004-0000-0B00-0000840C0000}"/>
    <hyperlink ref="AY437" r:id="rId3206" xr:uid="{00000000-0004-0000-0B00-0000850C0000}"/>
    <hyperlink ref="B438" r:id="rId3207" display="https://etherscan.io/txs?block=22011178" xr:uid="{00000000-0004-0000-0B00-0000860C0000}"/>
    <hyperlink ref="D438" r:id="rId3208" xr:uid="{00000000-0004-0000-0B00-0000870C0000}"/>
    <hyperlink ref="AS438" r:id="rId3209" display="https://dashboard.tenderly.co/tx/mainnet/0x38ab5f40c6a7d02045be2aa5128a98bb960fb14d381386bbefaf36e0a86caaa7" xr:uid="{00000000-0004-0000-0B00-0000880C0000}"/>
    <hyperlink ref="AT438" r:id="rId3210" xr:uid="{00000000-0004-0000-0B00-0000890C0000}"/>
    <hyperlink ref="AU438" r:id="rId3211" xr:uid="{00000000-0004-0000-0B00-00008A0C0000}"/>
    <hyperlink ref="AV438" r:id="rId3212" xr:uid="{00000000-0004-0000-0B00-00008B0C0000}"/>
    <hyperlink ref="AX438" r:id="rId3213" display="https://etherscan.io/tx/0x02b71e1425e08991d11ab0c81d6500a6c294a83e8469d449f9f75cd5313f72e6" xr:uid="{00000000-0004-0000-0B00-00008C0C0000}"/>
    <hyperlink ref="B439" r:id="rId3214" display="https://etherscan.io/txs?block=22012554" xr:uid="{00000000-0004-0000-0B00-00008D0C0000}"/>
    <hyperlink ref="D439" r:id="rId3215" xr:uid="{00000000-0004-0000-0B00-00008E0C0000}"/>
    <hyperlink ref="AS439" r:id="rId3216" display="https://dashboard.tenderly.co/tx/mainnet/0x0f797311b9e13c3413802e9e218ffddacebd624d3a9eb071605a67ebc9ef88bc" xr:uid="{00000000-0004-0000-0B00-00008F0C0000}"/>
    <hyperlink ref="AT439" r:id="rId3217" xr:uid="{00000000-0004-0000-0B00-0000900C0000}"/>
    <hyperlink ref="AU439" r:id="rId3218" xr:uid="{00000000-0004-0000-0B00-0000910C0000}"/>
    <hyperlink ref="AV439" r:id="rId3219" xr:uid="{00000000-0004-0000-0B00-0000920C0000}"/>
    <hyperlink ref="AX439" r:id="rId3220" display="https://etherscan.io/tx/0xd0648ac8a8c27356bde90acff9e2ee11ebe9e6bfa3a261f4b3f404e521db1f65" xr:uid="{00000000-0004-0000-0B00-0000930C0000}"/>
    <hyperlink ref="AY439" r:id="rId3221" xr:uid="{00000000-0004-0000-0B00-0000940C0000}"/>
    <hyperlink ref="B440" r:id="rId3222" display="https://etherscan.io/txs?block=22011922" xr:uid="{00000000-0004-0000-0B00-0000950C0000}"/>
    <hyperlink ref="D440" r:id="rId3223" xr:uid="{00000000-0004-0000-0B00-0000960C0000}"/>
    <hyperlink ref="AS440" r:id="rId3224" display="https://dashboard.tenderly.co/tx/mainnet/0x924a17d9b8c7be32290213cd5c56a0486e6c6b2920f5fcac79974cb03504a317" xr:uid="{00000000-0004-0000-0B00-0000970C0000}"/>
    <hyperlink ref="AT440" r:id="rId3225" xr:uid="{00000000-0004-0000-0B00-0000980C0000}"/>
    <hyperlink ref="AU440" r:id="rId3226" xr:uid="{00000000-0004-0000-0B00-0000990C0000}"/>
    <hyperlink ref="AV440" r:id="rId3227" xr:uid="{00000000-0004-0000-0B00-00009A0C0000}"/>
    <hyperlink ref="AX440" r:id="rId3228" display="https://etherscan.io/tx/0xdd5d845062039d744741b6a2b272010e75c243a8edb503ea7683143535f901ee" xr:uid="{00000000-0004-0000-0B00-00009B0C0000}"/>
    <hyperlink ref="AY440" r:id="rId3229" xr:uid="{00000000-0004-0000-0B00-00009C0C0000}"/>
    <hyperlink ref="B441" r:id="rId3230" display="https://etherscan.io/txs?block=22015109" xr:uid="{00000000-0004-0000-0B00-00009D0C0000}"/>
    <hyperlink ref="D441" r:id="rId3231" xr:uid="{00000000-0004-0000-0B00-00009E0C0000}"/>
    <hyperlink ref="AS441" r:id="rId3232" display="https://dashboard.tenderly.co/tx/mainnet/0xe659634a957cc44a790ba88c36ae8b022ab50d1aa8c5fefd9e58dd4c4aa8197f" xr:uid="{00000000-0004-0000-0B00-00009F0C0000}"/>
    <hyperlink ref="AT441" r:id="rId3233" xr:uid="{00000000-0004-0000-0B00-0000A00C0000}"/>
    <hyperlink ref="AU441" r:id="rId3234" xr:uid="{00000000-0004-0000-0B00-0000A10C0000}"/>
    <hyperlink ref="AV441" r:id="rId3235" xr:uid="{00000000-0004-0000-0B00-0000A20C0000}"/>
    <hyperlink ref="AX441" r:id="rId3236" display="https://etherscan.io/tx/0xed7e303e860c775d9dcd8fa0945c750bd4b13b2a3e692185d1fcb601883c0120" xr:uid="{00000000-0004-0000-0B00-0000A30C0000}"/>
    <hyperlink ref="AY441" r:id="rId3237" xr:uid="{00000000-0004-0000-0B00-0000A40C0000}"/>
    <hyperlink ref="B442" r:id="rId3238" display="https://etherscan.io/txs?block=22012311" xr:uid="{00000000-0004-0000-0B00-0000A50C0000}"/>
    <hyperlink ref="D442" r:id="rId3239" xr:uid="{00000000-0004-0000-0B00-0000A60C0000}"/>
    <hyperlink ref="AS442" r:id="rId3240" display="https://dashboard.tenderly.co/tx/mainnet/0x31031757b66bb723dfcaaf0a81cf1ef3510b333e6739d074bc5e50bcdffc0cb0" xr:uid="{00000000-0004-0000-0B00-0000A70C0000}"/>
    <hyperlink ref="AT442" r:id="rId3241" xr:uid="{00000000-0004-0000-0B00-0000A80C0000}"/>
    <hyperlink ref="AU442" r:id="rId3242" xr:uid="{00000000-0004-0000-0B00-0000A90C0000}"/>
    <hyperlink ref="AV442" r:id="rId3243" xr:uid="{00000000-0004-0000-0B00-0000AA0C0000}"/>
    <hyperlink ref="AX442" r:id="rId3244" display="https://etherscan.io/tx/0x86885dfae3cc209a139f9199f93805df47cdb65b1e6af7eb03039976ae66c5b4" xr:uid="{00000000-0004-0000-0B00-0000AB0C0000}"/>
    <hyperlink ref="AY442" r:id="rId3245" xr:uid="{00000000-0004-0000-0B00-0000AC0C0000}"/>
    <hyperlink ref="B443" r:id="rId3246" display="https://etherscan.io/txs?block=22012113" xr:uid="{00000000-0004-0000-0B00-0000AD0C0000}"/>
    <hyperlink ref="D443" r:id="rId3247" xr:uid="{00000000-0004-0000-0B00-0000AE0C0000}"/>
    <hyperlink ref="AS443" r:id="rId3248" display="https://dashboard.tenderly.co/tx/mainnet/0xa16288be6f7f121732dead33d882866772197118781c5aa403f895397836a454" xr:uid="{00000000-0004-0000-0B00-0000AF0C0000}"/>
    <hyperlink ref="AT443" r:id="rId3249" xr:uid="{00000000-0004-0000-0B00-0000B00C0000}"/>
    <hyperlink ref="AU443" r:id="rId3250" xr:uid="{00000000-0004-0000-0B00-0000B10C0000}"/>
    <hyperlink ref="AV443" r:id="rId3251" xr:uid="{00000000-0004-0000-0B00-0000B20C0000}"/>
    <hyperlink ref="AX443" r:id="rId3252" display="https://etherscan.io/tx/0x8987846557de75b30ff9be22d998bbb8a1e0851be06bf265c4fc2c9a83f2bff9" xr:uid="{00000000-0004-0000-0B00-0000B30C0000}"/>
    <hyperlink ref="AY443" r:id="rId3253" xr:uid="{00000000-0004-0000-0B00-0000B40C0000}"/>
    <hyperlink ref="B444" r:id="rId3254" display="https://etherscan.io/txs?block=22012148" xr:uid="{00000000-0004-0000-0B00-0000B50C0000}"/>
    <hyperlink ref="D444" r:id="rId3255" xr:uid="{00000000-0004-0000-0B00-0000B60C0000}"/>
    <hyperlink ref="AS444" r:id="rId3256" display="https://dashboard.tenderly.co/tx/mainnet/0x4b50645b80fed38aa6a3e6bf16c496c213e8c1c7f48cd7d93e59aa6579ec5434" xr:uid="{00000000-0004-0000-0B00-0000B70C0000}"/>
    <hyperlink ref="AT444" r:id="rId3257" xr:uid="{00000000-0004-0000-0B00-0000B80C0000}"/>
    <hyperlink ref="AU444" r:id="rId3258" xr:uid="{00000000-0004-0000-0B00-0000B90C0000}"/>
    <hyperlink ref="AV444" r:id="rId3259" xr:uid="{00000000-0004-0000-0B00-0000BA0C0000}"/>
    <hyperlink ref="AX444" r:id="rId3260" display="https://etherscan.io/tx/0x30dbc92b7f920c2691e963052d6acf058885b36f03f8739b1c2d7093faac4c9d" xr:uid="{00000000-0004-0000-0B00-0000BB0C0000}"/>
    <hyperlink ref="AY444" r:id="rId3261" xr:uid="{00000000-0004-0000-0B00-0000BC0C0000}"/>
    <hyperlink ref="B445" r:id="rId3262" display="https://etherscan.io/txs?block=22010605" xr:uid="{00000000-0004-0000-0B00-0000BD0C0000}"/>
    <hyperlink ref="D445" r:id="rId3263" xr:uid="{00000000-0004-0000-0B00-0000BE0C0000}"/>
    <hyperlink ref="AS445" r:id="rId3264" display="https://dashboard.tenderly.co/tx/mainnet/0xfddf53db5dfdec08db156497cb61a87eb6d95c1fc4589efbde62097d5fb6c195" xr:uid="{00000000-0004-0000-0B00-0000BF0C0000}"/>
    <hyperlink ref="AT445" r:id="rId3265" xr:uid="{00000000-0004-0000-0B00-0000C00C0000}"/>
    <hyperlink ref="AU445" r:id="rId3266" xr:uid="{00000000-0004-0000-0B00-0000C10C0000}"/>
    <hyperlink ref="AV445" r:id="rId3267" xr:uid="{00000000-0004-0000-0B00-0000C20C0000}"/>
    <hyperlink ref="AX445" r:id="rId3268" display="https://etherscan.io/tx/0xba812baf5b9e4184afa7089e57db71d038d3d6d7117bc8957f4df353b4bc270c" xr:uid="{00000000-0004-0000-0B00-0000C30C0000}"/>
    <hyperlink ref="B446" r:id="rId3269" display="https://etherscan.io/txs?block=22010613" xr:uid="{00000000-0004-0000-0B00-0000C40C0000}"/>
    <hyperlink ref="D446" r:id="rId3270" xr:uid="{00000000-0004-0000-0B00-0000C50C0000}"/>
    <hyperlink ref="AS446" r:id="rId3271" display="https://dashboard.tenderly.co/tx/mainnet/0x3a09af6e22bed2749ba8748c17681efb599e241a7f54ff0b6bff5367d9ac90b8" xr:uid="{00000000-0004-0000-0B00-0000C60C0000}"/>
    <hyperlink ref="AT446" r:id="rId3272" xr:uid="{00000000-0004-0000-0B00-0000C70C0000}"/>
    <hyperlink ref="AU446" r:id="rId3273" xr:uid="{00000000-0004-0000-0B00-0000C80C0000}"/>
    <hyperlink ref="AV446" r:id="rId3274" xr:uid="{00000000-0004-0000-0B00-0000C90C0000}"/>
    <hyperlink ref="AX446" r:id="rId3275" display="https://etherscan.io/tx/0xe5226e74cb8ff922fd5595924d9ad39c0e263df3a706a38ee0875cfbaaaa2bc2" xr:uid="{00000000-0004-0000-0B00-0000CA0C0000}"/>
    <hyperlink ref="AY446" r:id="rId3276" xr:uid="{00000000-0004-0000-0B00-0000CB0C0000}"/>
    <hyperlink ref="B447" r:id="rId3277" display="https://etherscan.io/txs?block=22012236" xr:uid="{00000000-0004-0000-0B00-0000CC0C0000}"/>
    <hyperlink ref="D447" r:id="rId3278" xr:uid="{00000000-0004-0000-0B00-0000CD0C0000}"/>
    <hyperlink ref="AS447" r:id="rId3279" display="https://dashboard.tenderly.co/tx/mainnet/0xc33af48ab4150c4c1bd207689f58f1b8fa7b029c26512cff0d105daf80bb57be" xr:uid="{00000000-0004-0000-0B00-0000CE0C0000}"/>
    <hyperlink ref="AT447" r:id="rId3280" xr:uid="{00000000-0004-0000-0B00-0000CF0C0000}"/>
    <hyperlink ref="AU447" r:id="rId3281" xr:uid="{00000000-0004-0000-0B00-0000D00C0000}"/>
    <hyperlink ref="AV447" r:id="rId3282" xr:uid="{00000000-0004-0000-0B00-0000D10C0000}"/>
    <hyperlink ref="AX447" r:id="rId3283" display="https://etherscan.io/tx/0x1dac2727a2cdbe9f741c6eb36408898f177f12b2478f0b18a5bf5103c526c9cb" xr:uid="{00000000-0004-0000-0B00-0000D20C0000}"/>
    <hyperlink ref="B448" r:id="rId3284" display="https://etherscan.io/txs?block=22013939" xr:uid="{00000000-0004-0000-0B00-0000D30C0000}"/>
    <hyperlink ref="D448" r:id="rId3285" xr:uid="{00000000-0004-0000-0B00-0000D40C0000}"/>
    <hyperlink ref="AS448" r:id="rId3286" display="https://dashboard.tenderly.co/tx/mainnet/0x5526e56f06769fdf333bcb24dc0f242d60abd861bc5c25dfa1c547e7a798e050" xr:uid="{00000000-0004-0000-0B00-0000D50C0000}"/>
    <hyperlink ref="AT448" r:id="rId3287" xr:uid="{00000000-0004-0000-0B00-0000D60C0000}"/>
    <hyperlink ref="AU448" r:id="rId3288" xr:uid="{00000000-0004-0000-0B00-0000D70C0000}"/>
    <hyperlink ref="AV448" r:id="rId3289" xr:uid="{00000000-0004-0000-0B00-0000D80C0000}"/>
    <hyperlink ref="B449" r:id="rId3290" display="https://etherscan.io/txs?block=22013246" xr:uid="{00000000-0004-0000-0B00-0000D90C0000}"/>
    <hyperlink ref="D449" r:id="rId3291" xr:uid="{00000000-0004-0000-0B00-0000DA0C0000}"/>
    <hyperlink ref="AS449" r:id="rId3292" display="https://dashboard.tenderly.co/tx/mainnet/0x7fe2f01b66ede0d880837911bfa00cea8c93ba35d4f46eb5fc1058fbc7472c75" xr:uid="{00000000-0004-0000-0B00-0000DB0C0000}"/>
    <hyperlink ref="AT449" r:id="rId3293" xr:uid="{00000000-0004-0000-0B00-0000DC0C0000}"/>
    <hyperlink ref="AU449" r:id="rId3294" xr:uid="{00000000-0004-0000-0B00-0000DD0C0000}"/>
    <hyperlink ref="AV449" r:id="rId3295" xr:uid="{00000000-0004-0000-0B00-0000DE0C0000}"/>
    <hyperlink ref="AX449" r:id="rId3296" display="https://etherscan.io/tx/0x90e16d9cf296d6885a13301fe2bc974c22d89b399b29fce51aadf8debbc70581" xr:uid="{00000000-0004-0000-0B00-0000DF0C0000}"/>
    <hyperlink ref="B450" r:id="rId3297" display="https://etherscan.io/txs?block=22009702" xr:uid="{00000000-0004-0000-0B00-0000E00C0000}"/>
    <hyperlink ref="D450" r:id="rId3298" xr:uid="{00000000-0004-0000-0B00-0000E10C0000}"/>
    <hyperlink ref="AS450" r:id="rId3299" display="https://dashboard.tenderly.co/tx/mainnet/0x17cd36b6de2e63b27b190e71848bce313284a9e18a1fa19e5b33b4fd54e9fc0f" xr:uid="{00000000-0004-0000-0B00-0000E20C0000}"/>
    <hyperlink ref="AT450" r:id="rId3300" xr:uid="{00000000-0004-0000-0B00-0000E30C0000}"/>
    <hyperlink ref="AU450" r:id="rId3301" xr:uid="{00000000-0004-0000-0B00-0000E40C0000}"/>
    <hyperlink ref="AV450" r:id="rId3302" xr:uid="{00000000-0004-0000-0B00-0000E50C0000}"/>
    <hyperlink ref="AX450" r:id="rId3303" display="https://etherscan.io/tx/0xd3d84f1fc7b1f2a54e090716541ef165d8e298c6d8f31d919e99bf3ee83135fb" xr:uid="{00000000-0004-0000-0B00-0000E60C0000}"/>
    <hyperlink ref="AY450" r:id="rId3304" xr:uid="{00000000-0004-0000-0B00-0000E70C0000}"/>
    <hyperlink ref="B451" r:id="rId3305" display="https://etherscan.io/txs?block=22009924" xr:uid="{00000000-0004-0000-0B00-0000E80C0000}"/>
    <hyperlink ref="D451" r:id="rId3306" xr:uid="{00000000-0004-0000-0B00-0000E90C0000}"/>
    <hyperlink ref="AS451" r:id="rId3307" display="https://dashboard.tenderly.co/tx/mainnet/0xa15a9c00e1d6c72baeec41e9dd31048c9b41340824eccf7e754c90cc84e28673" xr:uid="{00000000-0004-0000-0B00-0000EA0C0000}"/>
    <hyperlink ref="AT451" r:id="rId3308" xr:uid="{00000000-0004-0000-0B00-0000EB0C0000}"/>
    <hyperlink ref="AU451" r:id="rId3309" xr:uid="{00000000-0004-0000-0B00-0000EC0C0000}"/>
    <hyperlink ref="AV451" r:id="rId3310" xr:uid="{00000000-0004-0000-0B00-0000ED0C0000}"/>
    <hyperlink ref="AX451" r:id="rId3311" display="https://etherscan.io/tx/0xd7bf4b90c710391a5c9f5fe094937d848aafd96774818faed189e607b29df36f" xr:uid="{00000000-0004-0000-0B00-0000EE0C0000}"/>
    <hyperlink ref="AY451" r:id="rId3312" xr:uid="{00000000-0004-0000-0B00-0000EF0C0000}"/>
    <hyperlink ref="B452" r:id="rId3313" display="https://etherscan.io/txs?block=22011399" xr:uid="{00000000-0004-0000-0B00-0000F00C0000}"/>
    <hyperlink ref="D452" r:id="rId3314" xr:uid="{00000000-0004-0000-0B00-0000F10C0000}"/>
    <hyperlink ref="AS452" r:id="rId3315" display="https://dashboard.tenderly.co/tx/mainnet/0x066561b805f6038809561a77050157cd292af4ea21714dac3c0a34db8c12c2ff" xr:uid="{00000000-0004-0000-0B00-0000F20C0000}"/>
    <hyperlink ref="AT452" r:id="rId3316" xr:uid="{00000000-0004-0000-0B00-0000F30C0000}"/>
    <hyperlink ref="AU452" r:id="rId3317" xr:uid="{00000000-0004-0000-0B00-0000F40C0000}"/>
    <hyperlink ref="AV452" r:id="rId3318" xr:uid="{00000000-0004-0000-0B00-0000F50C0000}"/>
    <hyperlink ref="AX452" r:id="rId3319" display="https://etherscan.io/tx/0x9d05c28d3985432f451ebe64e9582176f54f299ae871fc9c2d4f4a82eb77cdb6" xr:uid="{00000000-0004-0000-0B00-0000F60C0000}"/>
    <hyperlink ref="AY452" r:id="rId3320" xr:uid="{00000000-0004-0000-0B00-0000F70C0000}"/>
    <hyperlink ref="AZ452" r:id="rId3321" xr:uid="{00000000-0004-0000-0B00-0000F80C0000}"/>
    <hyperlink ref="BA452" r:id="rId3322" xr:uid="{00000000-0004-0000-0B00-0000F90C0000}"/>
    <hyperlink ref="BB452" r:id="rId3323" xr:uid="{00000000-0004-0000-0B00-0000FA0C0000}"/>
    <hyperlink ref="B453" r:id="rId3324" display="https://etherscan.io/txs?block=22011162" xr:uid="{00000000-0004-0000-0B00-0000FB0C0000}"/>
    <hyperlink ref="D453" r:id="rId3325" xr:uid="{00000000-0004-0000-0B00-0000FC0C0000}"/>
    <hyperlink ref="AS453" r:id="rId3326" display="https://dashboard.tenderly.co/tx/mainnet/0x6fbf6628f984701a40ca0da9404a6cd57e12f14611c75d7d099ea0fb4df02964" xr:uid="{00000000-0004-0000-0B00-0000FD0C0000}"/>
    <hyperlink ref="AT453" r:id="rId3327" xr:uid="{00000000-0004-0000-0B00-0000FE0C0000}"/>
    <hyperlink ref="AU453" r:id="rId3328" xr:uid="{00000000-0004-0000-0B00-0000FF0C0000}"/>
    <hyperlink ref="AV453" r:id="rId3329" xr:uid="{00000000-0004-0000-0B00-0000000D0000}"/>
    <hyperlink ref="AX453" r:id="rId3330" display="https://etherscan.io/tx/0xdd8353efad32abf23e1ec55a229c64ab41b9850ff74ab519243dc0d7c5c5a080" xr:uid="{00000000-0004-0000-0B00-0000010D0000}"/>
    <hyperlink ref="B454" r:id="rId3331" display="https://etherscan.io/txs?block=22009692" xr:uid="{00000000-0004-0000-0B00-0000020D0000}"/>
    <hyperlink ref="D454" r:id="rId3332" xr:uid="{00000000-0004-0000-0B00-0000030D0000}"/>
    <hyperlink ref="AS454" r:id="rId3333" display="https://dashboard.tenderly.co/tx/mainnet/0x40c67091a826a4c810ef72cb364ace2c541443c03d5f3d2f6316f232d7c65a2a" xr:uid="{00000000-0004-0000-0B00-0000040D0000}"/>
    <hyperlink ref="AT454" r:id="rId3334" xr:uid="{00000000-0004-0000-0B00-0000050D0000}"/>
    <hyperlink ref="AU454" r:id="rId3335" xr:uid="{00000000-0004-0000-0B00-0000060D0000}"/>
    <hyperlink ref="AV454" r:id="rId3336" xr:uid="{00000000-0004-0000-0B00-0000070D0000}"/>
    <hyperlink ref="AX454" r:id="rId3337" display="https://etherscan.io/tx/0xb1df4f5949fa1185f2e803bcd5c13f1312b45f3a54cd0f6e63bbe34dbdbf66e2" xr:uid="{00000000-0004-0000-0B00-0000080D0000}"/>
  </hyperlinks>
  <pageMargins left="0.75" right="0.75" top="1" bottom="1" header="0.5" footer="0.5"/>
  <legacyDrawing r:id="rId3338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2:G27"/>
  <sheetViews>
    <sheetView showGridLines="0" workbookViewId="0"/>
  </sheetViews>
  <sheetFormatPr baseColWidth="10" defaultColWidth="8.83203125" defaultRowHeight="15" x14ac:dyDescent="0.2"/>
  <cols>
    <col min="2" max="2" width="40" customWidth="1"/>
    <col min="3" max="3" width="20" customWidth="1"/>
    <col min="4" max="7" width="18" customWidth="1"/>
  </cols>
  <sheetData>
    <row r="2" spans="2:7" ht="26" x14ac:dyDescent="0.2">
      <c r="B2" s="60" t="s">
        <v>14261</v>
      </c>
      <c r="C2" s="51"/>
      <c r="D2" s="51"/>
      <c r="E2" s="51"/>
      <c r="F2" s="51"/>
      <c r="G2" s="51"/>
    </row>
    <row r="3" spans="2:7" ht="16" x14ac:dyDescent="0.2">
      <c r="B3" s="44" t="s">
        <v>14262</v>
      </c>
    </row>
    <row r="5" spans="2:7" ht="21" x14ac:dyDescent="0.25">
      <c r="B5" s="45" t="s">
        <v>14263</v>
      </c>
    </row>
    <row r="6" spans="2:7" x14ac:dyDescent="0.2">
      <c r="B6" s="46"/>
      <c r="C6" s="46"/>
      <c r="D6" s="46"/>
      <c r="E6" s="46"/>
      <c r="F6" s="46"/>
      <c r="G6" s="46"/>
    </row>
    <row r="7" spans="2:7" x14ac:dyDescent="0.2">
      <c r="B7" s="47" t="s">
        <v>14264</v>
      </c>
      <c r="C7" t="s">
        <v>14265</v>
      </c>
      <c r="D7" s="48" t="s">
        <v>14266</v>
      </c>
      <c r="E7" s="48" t="s">
        <v>14267</v>
      </c>
      <c r="F7" s="48" t="s">
        <v>14268</v>
      </c>
      <c r="G7" s="48" t="s">
        <v>14269</v>
      </c>
    </row>
    <row r="8" spans="2:7" x14ac:dyDescent="0.2">
      <c r="B8" s="47" t="s">
        <v>2785</v>
      </c>
      <c r="C8" t="s">
        <v>2785</v>
      </c>
      <c r="D8" s="48">
        <v>210</v>
      </c>
      <c r="E8" s="48">
        <v>0.50239999999999996</v>
      </c>
      <c r="F8" s="48">
        <v>7.5</v>
      </c>
      <c r="G8" s="48">
        <v>9.8599999999999993E-2</v>
      </c>
    </row>
    <row r="9" spans="2:7" x14ac:dyDescent="0.2">
      <c r="B9" s="47" t="s">
        <v>28</v>
      </c>
      <c r="C9" t="s">
        <v>28</v>
      </c>
      <c r="D9" s="48">
        <v>163</v>
      </c>
      <c r="E9" s="48">
        <v>0.2989</v>
      </c>
      <c r="F9" s="48">
        <v>17.46</v>
      </c>
      <c r="G9" s="48">
        <v>8.6199999999999999E-2</v>
      </c>
    </row>
    <row r="10" spans="2:7" x14ac:dyDescent="0.2">
      <c r="B10" s="47" t="s">
        <v>4145</v>
      </c>
      <c r="C10" t="s">
        <v>2785</v>
      </c>
      <c r="D10" s="48">
        <v>97</v>
      </c>
      <c r="E10" s="48">
        <v>0.22059999999999999</v>
      </c>
      <c r="F10" s="48">
        <v>22.93</v>
      </c>
      <c r="G10" s="48">
        <v>8.14E-2</v>
      </c>
    </row>
    <row r="11" spans="2:7" x14ac:dyDescent="0.2">
      <c r="B11" s="47" t="s">
        <v>5458</v>
      </c>
      <c r="C11" t="s">
        <v>2785</v>
      </c>
      <c r="D11" s="48">
        <v>15</v>
      </c>
      <c r="E11" s="48">
        <v>0.1062</v>
      </c>
      <c r="F11" s="48">
        <v>23.24</v>
      </c>
      <c r="G11" s="48">
        <v>7.2400000000000006E-2</v>
      </c>
    </row>
    <row r="12" spans="2:7" x14ac:dyDescent="0.2">
      <c r="B12" s="47" t="s">
        <v>5156</v>
      </c>
      <c r="C12" t="s">
        <v>2785</v>
      </c>
      <c r="D12" s="48">
        <v>49</v>
      </c>
      <c r="E12" s="48">
        <v>0.10580000000000001</v>
      </c>
      <c r="F12" s="48">
        <v>7.29</v>
      </c>
      <c r="G12" s="48">
        <v>3.7499999999999999E-2</v>
      </c>
    </row>
    <row r="13" spans="2:7" x14ac:dyDescent="0.2">
      <c r="B13" s="47" t="s">
        <v>478</v>
      </c>
      <c r="C13" t="s">
        <v>478</v>
      </c>
      <c r="D13" s="48">
        <v>157</v>
      </c>
      <c r="E13" s="48">
        <v>0.1036</v>
      </c>
      <c r="F13" s="48">
        <v>26.54</v>
      </c>
      <c r="G13" s="48">
        <v>4.5400000000000003E-2</v>
      </c>
    </row>
    <row r="14" spans="2:7" x14ac:dyDescent="0.2">
      <c r="B14" s="47" t="s">
        <v>1455</v>
      </c>
      <c r="C14" t="s">
        <v>478</v>
      </c>
      <c r="D14" s="48">
        <v>87</v>
      </c>
      <c r="E14" s="48">
        <v>5.8099999999999999E-2</v>
      </c>
      <c r="F14" s="48">
        <v>24.33</v>
      </c>
      <c r="G14" s="48">
        <v>1.2699999999999999E-2</v>
      </c>
    </row>
    <row r="15" spans="2:7" x14ac:dyDescent="0.2">
      <c r="B15" s="47" t="s">
        <v>2010</v>
      </c>
      <c r="C15" t="s">
        <v>478</v>
      </c>
      <c r="D15" s="48">
        <v>137</v>
      </c>
      <c r="E15" s="48">
        <v>4.9299999999999997E-2</v>
      </c>
      <c r="F15" s="48">
        <v>22.43</v>
      </c>
      <c r="G15" s="48">
        <v>3.8999999999999998E-3</v>
      </c>
    </row>
    <row r="16" spans="2:7" x14ac:dyDescent="0.2">
      <c r="B16" s="47" t="s">
        <v>4792</v>
      </c>
      <c r="C16" t="s">
        <v>2785</v>
      </c>
      <c r="D16" s="48">
        <v>62</v>
      </c>
      <c r="E16" s="48">
        <v>1.9699999999999999E-2</v>
      </c>
      <c r="F16" s="48">
        <v>39.630000000000003</v>
      </c>
      <c r="G16" s="48">
        <v>2.2000000000000001E-3</v>
      </c>
    </row>
    <row r="17" spans="2:7" x14ac:dyDescent="0.2">
      <c r="B17" s="47" t="s">
        <v>11170</v>
      </c>
      <c r="C17" t="s">
        <v>5556</v>
      </c>
      <c r="D17" s="48">
        <v>445</v>
      </c>
      <c r="E17" s="48">
        <v>-1.1396999999999999</v>
      </c>
      <c r="F17" s="48">
        <v>-122.3</v>
      </c>
      <c r="G17" s="48">
        <v>0</v>
      </c>
    </row>
    <row r="18" spans="2:7" x14ac:dyDescent="0.2">
      <c r="B18" s="47" t="s">
        <v>5556</v>
      </c>
      <c r="C18" t="s">
        <v>5556</v>
      </c>
      <c r="D18" s="48">
        <v>854</v>
      </c>
      <c r="E18" s="48">
        <v>-1.8994</v>
      </c>
      <c r="F18" s="48">
        <v>146.07</v>
      </c>
      <c r="G18" s="48">
        <v>-1E-4</v>
      </c>
    </row>
    <row r="21" spans="2:7" ht="21" x14ac:dyDescent="0.25">
      <c r="B21" s="45" t="s">
        <v>14270</v>
      </c>
    </row>
    <row r="23" spans="2:7" x14ac:dyDescent="0.2">
      <c r="B23" s="46" t="s">
        <v>14265</v>
      </c>
      <c r="C23" s="46" t="s">
        <v>14271</v>
      </c>
      <c r="D23" s="46" t="s">
        <v>14266</v>
      </c>
      <c r="E23" s="46" t="s">
        <v>14267</v>
      </c>
      <c r="F23" s="46" t="s">
        <v>14269</v>
      </c>
    </row>
    <row r="24" spans="2:7" x14ac:dyDescent="0.2">
      <c r="B24" s="49" t="s">
        <v>2785</v>
      </c>
      <c r="C24" s="48">
        <v>5</v>
      </c>
      <c r="D24" s="48">
        <v>433</v>
      </c>
      <c r="E24" s="48">
        <v>0.95469999999999999</v>
      </c>
      <c r="F24" s="48">
        <v>9.8599999999999993E-2</v>
      </c>
    </row>
    <row r="25" spans="2:7" x14ac:dyDescent="0.2">
      <c r="B25" s="49" t="s">
        <v>28</v>
      </c>
      <c r="C25" s="48">
        <v>1</v>
      </c>
      <c r="D25" s="48">
        <v>163</v>
      </c>
      <c r="E25" s="48">
        <v>0.2989</v>
      </c>
      <c r="F25" s="48">
        <v>8.6199999999999999E-2</v>
      </c>
    </row>
    <row r="26" spans="2:7" x14ac:dyDescent="0.2">
      <c r="B26" s="49" t="s">
        <v>478</v>
      </c>
      <c r="C26" s="48">
        <v>3</v>
      </c>
      <c r="D26" s="48">
        <v>381</v>
      </c>
      <c r="E26" s="48">
        <v>0.21099999999999999</v>
      </c>
      <c r="F26" s="48">
        <v>4.5400000000000003E-2</v>
      </c>
    </row>
    <row r="27" spans="2:7" x14ac:dyDescent="0.2">
      <c r="B27" s="49" t="s">
        <v>5556</v>
      </c>
      <c r="C27" s="48">
        <v>2</v>
      </c>
      <c r="D27" s="48">
        <v>1299</v>
      </c>
      <c r="E27" s="48">
        <v>-3.0390999999999999</v>
      </c>
      <c r="F27" s="48">
        <v>0</v>
      </c>
    </row>
  </sheetData>
  <mergeCells count="1">
    <mergeCell ref="B2:G2"/>
  </mergeCells>
  <hyperlinks>
    <hyperlink ref="B7" location="Address!A1" display="Address" xr:uid="{00000000-0004-0000-0C00-000000000000}"/>
    <hyperlink ref="B8" location="0x2Ee36E!A1" display="0x2Ee36E41387f87B7e6f678A86D1e575b23b996F5" xr:uid="{00000000-0004-0000-0C00-000001000000}"/>
    <hyperlink ref="B9" location="0xc0ffee!A1" display="0xc0ffeefeED8B9d271445cf5D1d24d74D2ca4235E" xr:uid="{00000000-0004-0000-0C00-000002000000}"/>
    <hyperlink ref="B10" location="0x346C80!A1" display="0x346C802df3404BEC2f265603db28B815321251Ee" xr:uid="{00000000-0004-0000-0C00-000003000000}"/>
    <hyperlink ref="B11" location="0x7bD7cA!A1" display="0x7bD7cAe2D2Ac926fdA8Fe0A7eD98e852e2B48730" xr:uid="{00000000-0004-0000-0C00-000004000000}"/>
    <hyperlink ref="B12" location="0x30A1B7!A1" display="0x30A1B724c9DFe2e12A19ed84878312d199d1519E" xr:uid="{00000000-0004-0000-0C00-000005000000}"/>
    <hyperlink ref="B13" location="0x1b9FcB!A1" display="0x1b9FcB24c533839dC847235bd8Eb80E37EC42f85" xr:uid="{00000000-0004-0000-0C00-000006000000}"/>
    <hyperlink ref="B14" location="0x3eA68f!A1" display="0x3eA68f362520Bfa09D2deFC6169eEDF9E9b70408" xr:uid="{00000000-0004-0000-0C00-000007000000}"/>
    <hyperlink ref="B15" location="0x9c4Ebb!A1" display="0x9c4Ebb54625b1E93E987E287fa832BD2e0a854b7" xr:uid="{00000000-0004-0000-0C00-000008000000}"/>
    <hyperlink ref="B16" location="0x3B25D8!A1" display="0x3B25D8E0801df1264a3d3A5f0Bb79BBc292a09fb" xr:uid="{00000000-0004-0000-0C00-000009000000}"/>
    <hyperlink ref="B17" location="0xe75eD6!A1" display="0xe75eD6F453c602Bd696cE27AF11565eDc9b46B0D" xr:uid="{00000000-0004-0000-0C00-00000A000000}"/>
    <hyperlink ref="B18" location="0x0BdE59!A1" display="0x0BdE59981FDEaC219Ce9E618d27F193438Bff786" xr:uid="{00000000-0004-0000-0C00-00000B000000}"/>
  </hyperlink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Dashboard</vt:lpstr>
      <vt:lpstr>0xc0ffee</vt:lpstr>
      <vt:lpstr>0x1b9FcB</vt:lpstr>
      <vt:lpstr>0x3eA68f</vt:lpstr>
      <vt:lpstr>0x9c4Ebb</vt:lpstr>
      <vt:lpstr>0x2Ee36E</vt:lpstr>
      <vt:lpstr>0x346C80</vt:lpstr>
      <vt:lpstr>0x3B25D8</vt:lpstr>
      <vt:lpstr>0x30A1B7</vt:lpstr>
      <vt:lpstr>0x7bD7cA</vt:lpstr>
      <vt:lpstr>0x0BdE59</vt:lpstr>
      <vt:lpstr>0xe75eD6</vt:lpstr>
      <vt:lpstr>Leaderboard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Tom Arundel</cp:lastModifiedBy>
  <dcterms:created xsi:type="dcterms:W3CDTF">2025-03-10T11:01:39Z</dcterms:created>
  <dcterms:modified xsi:type="dcterms:W3CDTF">2025-03-10T11:23:16Z</dcterms:modified>
</cp:coreProperties>
</file>